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hidePivotFieldList="1" defaultThemeVersion="166925"/>
  <mc:AlternateContent xmlns:mc="http://schemas.openxmlformats.org/markup-compatibility/2006">
    <mc:Choice Requires="x15">
      <x15ac:absPath xmlns:x15ac="http://schemas.microsoft.com/office/spreadsheetml/2010/11/ac" url="C:\Users\Amaan\OneDrive\Documents\PEM\"/>
    </mc:Choice>
  </mc:AlternateContent>
  <xr:revisionPtr revIDLastSave="0" documentId="13_ncr:1_{FFE78B67-30FC-45D9-9041-34E977E25712}" xr6:coauthVersionLast="47" xr6:coauthVersionMax="47" xr10:uidLastSave="{00000000-0000-0000-0000-000000000000}"/>
  <bookViews>
    <workbookView xWindow="-108" yWindow="-108" windowWidth="23256" windowHeight="12456" xr2:uid="{0A0D8D68-EFC2-4074-BDCA-85DAF874A3F1}"/>
  </bookViews>
  <sheets>
    <sheet name="Dashboard" sheetId="13" r:id="rId1"/>
    <sheet name="Data" sheetId="2" r:id="rId2"/>
    <sheet name="Target" sheetId="8" r:id="rId3"/>
    <sheet name="Customer" sheetId="6" r:id="rId4"/>
    <sheet name="Analysis" sheetId="12" r:id="rId5"/>
  </sheets>
  <definedNames>
    <definedName name="_xlnm._FilterDatabase" localSheetId="3" hidden="1">Customer!$A$1:$B$41</definedName>
    <definedName name="_xlchart.v5.0" hidden="1">Analysis!$U$2</definedName>
    <definedName name="_xlchart.v5.1" hidden="1">Analysis!$U$3:$U$17</definedName>
    <definedName name="_xlchart.v5.2" hidden="1">Analysis!$V$2</definedName>
    <definedName name="_xlchart.v5.3" hidden="1">Analysis!$V$3:$V$17</definedName>
    <definedName name="_xlcn.WorksheetConnection_Sheet1B2C18" hidden="1">Customer!$E$2:$F$16</definedName>
    <definedName name="Slicer_Month">#N/A</definedName>
    <definedName name="Slicer_Region">#N/A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B$2:$C$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3" i="12" l="1" a="1"/>
  <c r="U3" i="12" s="1"/>
  <c r="I8" i="12" a="1"/>
  <c r="I8" i="12" s="1"/>
  <c r="I9" i="12" a="1"/>
  <c r="I9" i="12" s="1"/>
  <c r="I7" i="12" a="1"/>
  <c r="I7" i="12" s="1"/>
  <c r="F2" i="8"/>
  <c r="F3" i="8"/>
  <c r="F4" i="8"/>
  <c r="F5" i="8"/>
  <c r="F6" i="8"/>
  <c r="F7" i="8"/>
  <c r="F8" i="8"/>
  <c r="F9" i="8"/>
  <c r="F10" i="8"/>
  <c r="F11" i="8"/>
  <c r="F12" i="8"/>
  <c r="F13" i="8"/>
  <c r="E2" i="8"/>
  <c r="E3" i="8"/>
  <c r="E4" i="8"/>
  <c r="E5" i="8"/>
  <c r="E6" i="8"/>
  <c r="E7" i="8"/>
  <c r="E8" i="8"/>
  <c r="E9" i="8"/>
  <c r="E10" i="8"/>
  <c r="E11" i="8"/>
  <c r="E12" i="8"/>
  <c r="E13" i="8"/>
  <c r="D3" i="8"/>
  <c r="D2" i="8"/>
  <c r="D4" i="8"/>
  <c r="D5" i="8"/>
  <c r="D6" i="8"/>
  <c r="D7" i="8"/>
  <c r="D8" i="8"/>
  <c r="D9" i="8"/>
  <c r="D10" i="8"/>
  <c r="D11" i="8"/>
  <c r="D12" i="8"/>
  <c r="D13" i="8"/>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A4"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8AFD66-0066-4848-9CC0-BC2177EF5DC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BCE8BAC-A8F5-42A3-BEE8-8A261CA7083B}" name="WorksheetConnection_Sheet1!$B$2:$C$18" type="102" refreshedVersion="7" minRefreshableVersion="5">
    <extLst>
      <ext xmlns:x15="http://schemas.microsoft.com/office/spreadsheetml/2010/11/main" uri="{DE250136-89BD-433C-8126-D09CA5730AF9}">
        <x15:connection id="Range">
          <x15:rangePr sourceName="_xlcn.WorksheetConnection_Sheet1B2C18"/>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<sst xmlns="http://schemas.openxmlformats.org/spreadsheetml/2006/main" count="1881" uniqueCount="149">
  <si>
    <t>Product01</t>
  </si>
  <si>
    <t>Product02</t>
  </si>
  <si>
    <t>Product03</t>
  </si>
  <si>
    <t>Product04</t>
  </si>
  <si>
    <t>Product05</t>
  </si>
  <si>
    <t>Product06</t>
  </si>
  <si>
    <t>Product07</t>
  </si>
  <si>
    <t>Product08</t>
  </si>
  <si>
    <t>Product09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</si>
  <si>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</si>
  <si>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</si>
  <si>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</si>
  <si>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</si>
  <si>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</si>
  <si>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</si>
  <si>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</si>
  <si>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</si>
  <si>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</si>
  <si>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</si>
  <si>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</si>
  <si>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</si>
  <si>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</si>
  <si>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</si>
  <si>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</si>
  <si>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</si>
  <si>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</si>
  <si>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</si>
  <si>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</si>
  <si>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</si>
  <si>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</si>
  <si>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</si>
  <si>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</si>
  <si>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</si>
  <si>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</si>
  <si>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</si>
  <si>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</si>
  <si>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</si>
  <si>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</si>
  <si>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</si>
  <si>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</si>
  <si>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</si>
  <si>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</si>
  <si>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</si>
  <si>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</si>
  <si>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DATE</t>
  </si>
  <si>
    <t>QUANTITY</t>
  </si>
  <si>
    <t>Jan</t>
  </si>
  <si>
    <t>Feb</t>
  </si>
  <si>
    <t>Mar</t>
  </si>
  <si>
    <t>Apr</t>
  </si>
  <si>
    <t>May</t>
  </si>
  <si>
    <t>Jun</t>
  </si>
  <si>
    <t>Jul</t>
  </si>
  <si>
    <t>Aug</t>
  </si>
  <si>
    <t>Sep</t>
  </si>
  <si>
    <t>Oct</t>
  </si>
  <si>
    <t>Nov</t>
  </si>
  <si>
    <t>Dec</t>
  </si>
  <si>
    <t>UNIT PRICE ($)</t>
  </si>
  <si>
    <t>Customer01</t>
  </si>
  <si>
    <t>Customer02</t>
  </si>
  <si>
    <t>Customer03</t>
  </si>
  <si>
    <t>Customer04</t>
  </si>
  <si>
    <t>Customer05</t>
  </si>
  <si>
    <t>Customer06</t>
  </si>
  <si>
    <t>Customer07</t>
  </si>
  <si>
    <t>Customer08</t>
  </si>
  <si>
    <t>Customer09</t>
  </si>
  <si>
    <t>Customer10</t>
  </si>
  <si>
    <t>Customer11</t>
  </si>
  <si>
    <t>Customer12</t>
  </si>
  <si>
    <t>Customer13</t>
  </si>
  <si>
    <t>Customer14</t>
  </si>
  <si>
    <t>Customer15</t>
  </si>
  <si>
    <t>Customer16</t>
  </si>
  <si>
    <t>Customer17</t>
  </si>
  <si>
    <t>Customer18</t>
  </si>
  <si>
    <t>Customer19</t>
  </si>
  <si>
    <t>Customer20</t>
  </si>
  <si>
    <t>Customer21</t>
  </si>
  <si>
    <t>Customer22</t>
  </si>
  <si>
    <t>Customer23</t>
  </si>
  <si>
    <t>Customer24</t>
  </si>
  <si>
    <t>Customer25</t>
  </si>
  <si>
    <t>Customer26</t>
  </si>
  <si>
    <t>Customer27</t>
  </si>
  <si>
    <t>Customer28</t>
  </si>
  <si>
    <t>Customer29</t>
  </si>
  <si>
    <t>Customer30</t>
  </si>
  <si>
    <t>Bangladesh</t>
  </si>
  <si>
    <t>Brazil</t>
  </si>
  <si>
    <t>Ethiopia</t>
  </si>
  <si>
    <t>France</t>
  </si>
  <si>
    <t>Germany</t>
  </si>
  <si>
    <t>India</t>
  </si>
  <si>
    <t>Indonesia</t>
  </si>
  <si>
    <t>Mexico</t>
  </si>
  <si>
    <t>Nigeria</t>
  </si>
  <si>
    <t>Pakistan</t>
  </si>
  <si>
    <t>Russia</t>
  </si>
  <si>
    <t>Saudi Arabia</t>
  </si>
  <si>
    <t>South Africa</t>
  </si>
  <si>
    <t>United Kingdom</t>
  </si>
  <si>
    <t>United States of America</t>
  </si>
  <si>
    <t>Country</t>
  </si>
  <si>
    <t>Target ($)</t>
  </si>
  <si>
    <t>Customer31</t>
  </si>
  <si>
    <t>Customer32</t>
  </si>
  <si>
    <t>Customer33</t>
  </si>
  <si>
    <t>Customer34</t>
  </si>
  <si>
    <t>Customer35</t>
  </si>
  <si>
    <t>Customer36</t>
  </si>
  <si>
    <t>Customer37</t>
  </si>
  <si>
    <t>Customer38</t>
  </si>
  <si>
    <t>Customer39</t>
  </si>
  <si>
    <t>Customer40</t>
  </si>
  <si>
    <t>Month Name</t>
  </si>
  <si>
    <t>Month</t>
  </si>
  <si>
    <t>Region</t>
  </si>
  <si>
    <t>Central</t>
  </si>
  <si>
    <t>East</t>
  </si>
  <si>
    <t>North</t>
  </si>
  <si>
    <t>Northeast</t>
  </si>
  <si>
    <t>South</t>
  </si>
  <si>
    <t>Western</t>
  </si>
  <si>
    <t>Export</t>
  </si>
  <si>
    <t xml:space="preserve">Actual </t>
  </si>
  <si>
    <t>Week</t>
  </si>
  <si>
    <t xml:space="preserve">Sum of Actual </t>
  </si>
  <si>
    <t>Total</t>
  </si>
  <si>
    <t>Actual</t>
  </si>
  <si>
    <t>Below</t>
  </si>
  <si>
    <t>Above</t>
  </si>
  <si>
    <t>CUSTOMER ID</t>
  </si>
  <si>
    <t>PRODUCT ID</t>
  </si>
  <si>
    <t>Customer-33</t>
  </si>
  <si>
    <t>Customer-34</t>
  </si>
  <si>
    <t>Customer-35</t>
  </si>
  <si>
    <t>Customer-36</t>
  </si>
  <si>
    <t>Customer-37</t>
  </si>
  <si>
    <t>Customer-38</t>
  </si>
  <si>
    <t>Customer-39</t>
  </si>
  <si>
    <t>Customer-40</t>
  </si>
  <si>
    <t>Customer-41</t>
  </si>
  <si>
    <t>Customer-42</t>
  </si>
  <si>
    <t>Customer-43</t>
  </si>
  <si>
    <t>Customer-44</t>
  </si>
  <si>
    <t>Product-24</t>
  </si>
  <si>
    <t>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</si>
</sst>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 #,##0.00_ ;_ * \-#,##0.00_ ;_ * &quot;-&quot;??_ ;_ @_ "/>
  </numFmts>
  <fonts count="7" x14ac:knownFonts="1">
    <font>
      <sz val="11"/>
      <color theme="1"/>
      <name val="Calibri"/>
      <family val="2"/>
      <scheme val="minor"/>
    </font>
    <font>
      <sz val="11"/>
      <color theme="1"/>
      <name val="Calibri"/>
      <family val="2"/>
      <scheme val="minor"/>
    </font>
    <font>
      <sz val="8"/>
      <name val="Calibri"/>
      <family val="2"/>
      <scheme val="minor"/>
    </font>
    <font>
      <sz val="11"/>
      <color rgb="FF002060"/>
      <name val="Calibri"/>
      <family val="2"/>
      <scheme val="minor"/>
    </font>
    <font>
      <b/>
      <sz val="11"/>
      <color rgb="FF002060"/>
      <name val="Calibri"/>
      <family val="2"/>
      <scheme val="minor"/>
    </font>
    <font>
      <sz val="11"/>
      <name val="Calibri"/>
      <family val="2"/>
      <scheme val="minor"/>
    </font>
    <font>
      <b/>
      <sz val="11"/>
      <color theme="1"/>
      <name val="Calibri"/>
      <family val="2"/>
      <scheme val="minor"/>
    </font>
  </fonts>
  <fills count="5">
    <fill>
      <patternFill patternType="none"/>
    </fill>
    <fill>
      <patternFill patternType="gray125"/>
    </fill>
    <fill>
      <patternFill patternType="solid">
        <fgColor rgb="FFD1B2E8"/>
        <bgColor indexed="64"/>
      </patternFill>
    </fill>
    <fill>
      <patternFill patternType="solid">
        <fgColor theme="4" tint="0.79998168889431442"/>
        <bgColor theme="4" tint="0.79998168889431442"/>
      </patternFill>
    </fill>
    <fill>
      <patternFill patternType="solid">
        <fgColor theme="1"/>
        <bgColor indexed="64"/>
      </patternFill>
    </fill>
  </fills>
  <borders count="3">
    <border>
      <left/>
      <right/>
      <top/>
      <bottom/>
      <diagonal/>
    </border>
    <border>
      <left/>
      <right/>
      <top/>
      <bottom style="medium">
        <color rgb="FF7030A0"/>
      </bottom>
      <diagonal/>
    </border>
    <border>
      <left/>
      <right/>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14">
    <xf numFmtId="0" fontId="0" fillId="0" borderId="0" xfId="0"/>
    <xf numFmtId="0" fontId="3" fillId="0" borderId="0" xfId="0" applyFont="1"/>
    <xf numFmtId="0" fontId="4" fillId="2" borderId="1" xfId="0" applyFont="1" applyFill="1" applyBorder="1" applyAlignment="1">
      <alignment horizontal="center" vertical="center"/>
    </xf>
    <xf numFmtId="14" fontId="3" fillId="0" borderId="0" xfId="0" applyNumberFormat="1" applyFont="1"/>
    <xf numFmtId="0" fontId="3" fillId="0" borderId="0" xfId="0" applyFont="1" applyAlignment="1">
      <alignment horizontal="center" vertical="center"/>
    </xf>
    <xf numFmtId="4" fontId="3" fillId="0" borderId="0" xfId="1" applyNumberFormat="1" applyFont="1" applyFill="1" applyAlignment="1">
      <alignment horizontal="right" vertical="center"/>
    </xf>
    <xf numFmtId="0" fontId="3" fillId="0" borderId="0" xfId="0" applyFont="1" applyAlignment="1">
      <alignment horizontal="center"/>
    </xf>
    <xf numFmtId="0" fontId="5" fillId="0" borderId="0" xfId="0" applyFont="1"/>
    <xf numFmtId="0" fontId="3" fillId="0" borderId="0" xfId="0" applyFont="1" applyAlignment="1">
      <alignment horizontal="left" vertical="center"/>
    </xf>
    <xf numFmtId="3" fontId="3" fillId="0" borderId="0" xfId="1" applyNumberFormat="1" applyFont="1" applyFill="1" applyAlignment="1">
      <alignment horizontal="right" vertical="center"/>
    </xf>
    <xf numFmtId="0" fontId="6" fillId="3" borderId="2" xfId="0" applyFont="1" applyFill="1" applyBorder="1"/>
    <xf numFmtId="0" fontId="0" fillId="0" borderId="0" xfId="0" pivotButton="1"/>
    <xf numFmtId="0" fontId="0" fillId="4" borderId="0" xfId="0" applyFill="1"/>
    <xf numFmtId="3" fontId="0" fillId="0" borderId="0" xfId="0" applyNumberFormat="1"/>
  </cellXfs>
  <cellStyles count="2">
    <cellStyle name="Comma" xfId="1" builtinId="3"/>
    <cellStyle name="Normal" xfId="0" builtinId="0"/>
  </cellStyles>
  <dxfs count="37">
    <dxf>
      <numFmt numFmtId="3" formatCode="#,##0"/>
    </dxf>
    <dxf>
      <numFmt numFmtId="3" formatCode="#,##0"/>
    </dxf>
    <dxf>
      <numFmt numFmtId="3" formatCode="#,##0"/>
    </dxf>
    <dxf>
      <numFmt numFmtId="3" formatCode="#,##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bottom" textRotation="0" wrapText="0" indent="0" justifyLastLine="0" shrinkToFit="0" readingOrder="0"/>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3" formatCode="#,##0"/>
      <fill>
        <patternFill patternType="none">
          <fgColor indexed="64"/>
          <bgColor indexed="65"/>
        </patternFill>
      </fill>
      <alignment horizontal="right" vertical="center" textRotation="0" wrapText="0" indent="0" justifyLastLine="0" shrinkToFit="0" readingOrder="0"/>
    </dxf>
    <dxf>
      <font>
        <color rgb="FF002060"/>
      </font>
      <numFmt numFmtId="3" formatCode="#,##0"/>
      <fill>
        <patternFill patternType="none">
          <fgColor indexed="64"/>
          <bgColor indexed="65"/>
        </patternFill>
      </fill>
      <alignment horizontal="right" vertical="center" textRotation="0" wrapText="0" indent="0" justifyLastLine="0" shrinkToFit="0" readingOrder="0"/>
    </dxf>
    <dxf>
      <font>
        <color rgb="FF002060"/>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19" formatCode="dd/mm/yyyy"/>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19" formatCode="dd/mm/yyyy"/>
      <fill>
        <patternFill patternType="none">
          <fgColor indexed="64"/>
          <bgColor indexed="65"/>
        </patternFill>
      </fill>
    </dxf>
    <dxf>
      <font>
        <strike val="0"/>
        <outline val="0"/>
        <shadow val="0"/>
        <u val="none"/>
        <vertAlign val="baseline"/>
        <sz val="11"/>
        <color rgb="FF002060"/>
        <name val="Calibri"/>
        <family val="2"/>
        <scheme val="minor"/>
      </font>
      <numFmt numFmtId="19" formatCode="dd/mm/yyyy"/>
      <fill>
        <patternFill patternType="none">
          <fgColor indexed="64"/>
          <bgColor auto="1"/>
        </patternFill>
      </fill>
    </dxf>
    <dxf>
      <font>
        <strike val="0"/>
        <outline val="0"/>
        <shadow val="0"/>
        <u val="none"/>
        <vertAlign val="baseline"/>
        <sz val="11"/>
        <color rgb="FF002060"/>
        <name val="Calibri"/>
        <family val="2"/>
        <scheme val="minor"/>
      </font>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fill>
        <patternFill>
          <bgColor theme="5" tint="-0.24994659260841701"/>
        </patternFill>
      </fill>
    </dxf>
    <dxf>
      <fill>
        <patternFill>
          <bgColor theme="2" tint="-0.749961851863155"/>
        </patternFill>
      </fill>
      <border>
        <left style="medium">
          <color auto="1"/>
        </left>
        <right style="medium">
          <color auto="1"/>
        </right>
        <top style="medium">
          <color auto="1"/>
        </top>
        <bottom style="medium">
          <color auto="1"/>
        </bottom>
      </border>
    </dxf>
    <dxf>
      <font>
        <b/>
        <i val="0"/>
        <sz val="11"/>
        <color theme="0"/>
        <name val="Poppins"/>
      </font>
      <fill>
        <patternFill>
          <bgColor theme="9"/>
        </patternFill>
      </fill>
      <border diagonalUp="0" diagonalDown="0">
        <left/>
        <right/>
        <top/>
        <bottom/>
        <vertical/>
        <horizontal/>
      </border>
    </dxf>
    <dxf>
      <font>
        <sz val="10"/>
        <color theme="0"/>
        <name val="Poppins"/>
      </font>
      <fill>
        <patternFill>
          <bgColor theme="9"/>
        </patternFill>
      </fill>
      <border diagonalUp="0" diagonalDown="0">
        <left/>
        <right/>
        <top/>
        <bottom/>
        <vertical/>
        <horizontal/>
      </border>
    </dxf>
  </dxfs>
  <tableStyles count="2" defaultTableStyle="TableStyleMedium2" defaultPivotStyle="PivotStyleLight16">
    <tableStyle name="SLICER" pivot="0" table="0" count="10" xr9:uid="{C2F4C036-8D81-403F-996E-142D1BF5CBC0}">
      <tableStyleElement type="wholeTable" dxfId="36"/>
      <tableStyleElement type="headerRow" dxfId="35"/>
    </tableStyle>
    <tableStyle name="Slicer Style 1" pivot="0" table="0" count="5" xr9:uid="{E0743AAA-A7F2-4DF3-B343-F35ECCAE28E9}">
      <tableStyleElement type="wholeTable" dxfId="34"/>
      <tableStyleElement type="headerRow" dxfId="33"/>
    </tableStyle>
  </tableStyles>
  <colors>
    <mruColors>
      <color rgb="FF000000"/>
      <color rgb="FFE7EFFF"/>
      <color rgb="FF0000FF"/>
      <color rgb="FFFF0000"/>
      <color rgb="FF00FF00"/>
      <color rgb="FFF3F3F3"/>
    </mruColors>
  </colors>
  <extLst>
    <ext xmlns:x14="http://schemas.microsoft.com/office/spreadsheetml/2009/9/main" uri="{46F421CA-312F-682f-3DD2-61675219B42D}">
      <x14:dxfs count="11">
        <dxf>
          <fill>
            <patternFill>
              <bgColor theme="3" tint="0.39994506668294322"/>
            </patternFill>
          </fill>
        </dxf>
        <dxf>
          <fill>
            <patternFill>
              <bgColor theme="5" tint="-0.24994659260841701"/>
            </patternFill>
          </fill>
        </dxf>
        <dxf>
          <fill>
            <patternFill>
              <bgColor theme="2" tint="-0.499984740745262"/>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10"/>
            <x14:slicerStyleElement type="unselectedItemWithNoData" dxfId="9"/>
            <x14:slicerStyleElement type="selectedItemWithData" dxfId="8"/>
            <x14:slicerStyleElement type="selectedItemWithNoData" dxfId="7"/>
            <x14:slicerStyleElement type="hoveredUnselectedItemWithData" dxfId="6"/>
            <x14:slicerStyleElement type="hoveredSelectedItemWithData" dxfId="5"/>
            <x14:slicerStyleElement type="hoveredUnselectedItemWithNoData" dxfId="4"/>
            <x14:slicerStyleElement type="hoveredSelectedItemWithNoData" dxfId="3"/>
          </x14:slicerStyleElements>
        </x14:slicerStyle>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microsoft.com/office/2007/relationships/slicerCache" Target="slicerCaches/slicerCache1.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24" Type="http://schemas.openxmlformats.org/officeDocument/2006/relationships/customXml" Target="../customXml/item9.xml"/><Relationship Id="rId5" Type="http://schemas.openxmlformats.org/officeDocument/2006/relationships/worksheet" Target="worksheets/sheet5.xml"/><Relationship Id="rId15" Type="http://schemas.openxmlformats.org/officeDocument/2006/relationships/calcChain" Target="calcChain.xml"/><Relationship Id="rId23" Type="http://schemas.openxmlformats.org/officeDocument/2006/relationships/customXml" Target="../customXml/item8.xml"/><Relationship Id="rId10" Type="http://schemas.openxmlformats.org/officeDocument/2006/relationships/connections" Target="connection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Target!$E$1</c:f>
              <c:strCache>
                <c:ptCount val="1"/>
                <c:pt idx="0">
                  <c:v>Below</c:v>
                </c:pt>
              </c:strCache>
            </c:strRef>
          </c:tx>
          <c:spPr>
            <a:gradFill>
              <a:gsLst>
                <a:gs pos="0">
                  <a:srgbClr val="000000"/>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c:spPr>
          <c:invertIfNegative val="0"/>
          <c:dPt>
            <c:idx val="1"/>
            <c:invertIfNegative val="0"/>
            <c:bubble3D val="0"/>
            <c:spPr>
              <a:gradFill>
                <a:gsLst>
                  <a:gs pos="0">
                    <a:scrgbClr r="0" g="0" b="0"/>
                  </a:gs>
                  <a:gs pos="64000">
                    <a:srgbClr val="566072"/>
                  </a:gs>
                  <a:gs pos="100000">
                    <a:schemeClr val="accent1">
                      <a:lumMod val="45000"/>
                      <a:lumOff val="55000"/>
                    </a:schemeClr>
                  </a:gs>
                </a:gsLst>
                <a:lin ang="5400000" scaled="1"/>
              </a:gradFill>
              <a:ln>
                <a:noFill/>
              </a:ln>
              <a:effectLst/>
            </c:spPr>
            <c:extLst>
              <c:ext xmlns:c16="http://schemas.microsoft.com/office/drawing/2014/chart" uri="{C3380CC4-5D6E-409C-BE32-E72D297353CC}">
                <c16:uniqueId val="{00000004-CE88-4C36-A4DC-23672F2E65ED}"/>
              </c:ext>
            </c:extLst>
          </c:dPt>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Target!$E$2:$E$13</c:f>
              <c:numCache>
                <c:formatCode>#,##0</c:formatCode>
                <c:ptCount val="12"/>
                <c:pt idx="0">
                  <c:v>#N/A</c:v>
                </c:pt>
                <c:pt idx="1">
                  <c:v>91137.049999999988</c:v>
                </c:pt>
                <c:pt idx="2">
                  <c:v>97920.72</c:v>
                </c:pt>
                <c:pt idx="3">
                  <c:v>72320.89</c:v>
                </c:pt>
                <c:pt idx="4">
                  <c:v>70511.75999999998</c:v>
                </c:pt>
                <c:pt idx="5">
                  <c:v>66727.399999999994</c:v>
                </c:pt>
                <c:pt idx="6">
                  <c:v>#N/A</c:v>
                </c:pt>
                <c:pt idx="7">
                  <c:v>69125.749999999985</c:v>
                </c:pt>
                <c:pt idx="8">
                  <c:v>78253.529999999984</c:v>
                </c:pt>
                <c:pt idx="9">
                  <c:v>#N/A</c:v>
                </c:pt>
                <c:pt idx="10">
                  <c:v>75659.86</c:v>
                </c:pt>
                <c:pt idx="11">
                  <c:v>#N/A</c:v>
                </c:pt>
              </c:numCache>
            </c:numRef>
          </c:val>
          <c:extLst>
            <c:ext xmlns:c16="http://schemas.microsoft.com/office/drawing/2014/chart" uri="{C3380CC4-5D6E-409C-BE32-E72D297353CC}">
              <c16:uniqueId val="{00000000-CE88-4C36-A4DC-23672F2E65ED}"/>
            </c:ext>
          </c:extLst>
        </c:ser>
        <c:ser>
          <c:idx val="2"/>
          <c:order val="2"/>
          <c:tx>
            <c:strRef>
              <c:f>Target!$F$1</c:f>
              <c:strCache>
                <c:ptCount val="1"/>
                <c:pt idx="0">
                  <c:v>Above</c:v>
                </c:pt>
              </c:strCache>
            </c:strRef>
          </c:tx>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dPt>
            <c:idx val="0"/>
            <c:invertIfNegative val="0"/>
            <c:bubble3D val="0"/>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gradFill>
                  <a:gsLst>
                    <a:gs pos="0">
                      <a:schemeClr val="accent2">
                        <a:lumMod val="5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CE88-4C36-A4DC-23672F2E65ED}"/>
              </c:ext>
            </c:extLst>
          </c:dPt>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#,##0</c:formatCode>
                <c:ptCount val="12"/>
                <c:pt idx="0">
                  <c:v>92118.789999999964</c:v>
                </c:pt>
                <c:pt idx="1">
                  <c:v>#N/A</c:v>
                </c:pt>
                <c:pt idx="2">
                  <c:v>#N/A</c:v>
                </c:pt>
                <c:pt idx="3">
                  <c:v>#N/A</c:v>
                </c:pt>
                <c:pt idx="4">
                  <c:v>#N/A</c:v>
                </c:pt>
                <c:pt idx="5">
                  <c:v>#N/A</c:v>
                </c:pt>
                <c:pt idx="6">
                  <c:v>92661.550000000017</c:v>
                </c:pt>
                <c:pt idx="7">
                  <c:v>#N/A</c:v>
                </c:pt>
                <c:pt idx="8">
                  <c:v>#N/A</c:v>
                </c:pt>
                <c:pt idx="9">
                  <c:v>87136.37</c:v>
                </c:pt>
                <c:pt idx="10">
                  <c:v>#N/A</c:v>
                </c:pt>
                <c:pt idx="11">
                  <c:v>90997.389999999985</c:v>
                </c:pt>
              </c:numCache>
            </c:numRef>
          </c:val>
          <c:extLst>
            <c:ext xmlns:c16="http://schemas.microsoft.com/office/drawing/2014/chart" uri="{C3380CC4-5D6E-409C-BE32-E72D297353CC}">
              <c16:uniqueId val="{00000001-CE88-4C36-A4DC-23672F2E65ED}"/>
            </c:ext>
          </c:extLst>
        </c:ser>
        <c:dLbls>
          <c:showLegendKey val="0"/>
          <c:showVal val="0"/>
          <c:showCatName val="0"/>
          <c:showSerName val="0"/>
          <c:showPercent val="0"/>
          <c:showBubbleSize val="0"/>
        </c:dLbls>
        <c:gapWidth val="50"/>
        <c:overlap val="100"/>
        <c:axId val="1482524208"/>
        <c:axId val="1560274416"/>
      </c:barChart>
      <c:lineChart>
        <c:grouping val="standard"/>
        <c:varyColors val="0"/>
        <c:ser>
          <c:idx val="0"/>
          <c:order val="0"/>
          <c:tx>
            <c:strRef>
              <c:f>Target!$C$1</c:f>
              <c:strCache>
                <c:ptCount val="1"/>
                <c:pt idx="0">
                  <c:v>Target ($)</c:v>
                </c:pt>
              </c:strCache>
            </c:strRef>
          </c:tx>
          <c:spPr>
            <a:ln w="12700" cap="rnd">
              <a:solidFill>
                <a:schemeClr val="bg1"/>
              </a:solidFill>
              <a:round/>
            </a:ln>
            <a:effectLst/>
          </c:spPr>
          <c:marker>
            <c:symbol val="none"/>
          </c:marker>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smooth val="0"/>
          <c:extLst>
            <c:ext xmlns:c16="http://schemas.microsoft.com/office/drawing/2014/chart" uri="{C3380CC4-5D6E-409C-BE32-E72D297353CC}">
              <c16:uniqueId val="{00000002-CE88-4C36-A4DC-23672F2E65ED}"/>
            </c:ext>
          </c:extLst>
        </c:ser>
        <c:dLbls>
          <c:showLegendKey val="0"/>
          <c:showVal val="0"/>
          <c:showCatName val="0"/>
          <c:showSerName val="0"/>
          <c:showPercent val="0"/>
          <c:showBubbleSize val="0"/>
        </c:dLbls>
        <c:marker val="1"/>
        <c:smooth val="0"/>
        <c:axId val="1482524208"/>
        <c:axId val="1560274416"/>
      </c:lineChart>
      <c:catAx>
        <c:axId val="148252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560274416"/>
        <c:crosses val="autoZero"/>
        <c:auto val="1"/>
        <c:lblAlgn val="ctr"/>
        <c:lblOffset val="100"/>
        <c:noMultiLvlLbl val="0"/>
      </c:catAx>
      <c:valAx>
        <c:axId val="15602744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48252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Distribution Dashboard.xlsx]Analysis!WEEKLY</c:name>
    <c:fmtId val="3"/>
  </c:pivotSource>
  <c:chart>
    <c:autoTitleDeleted val="1"/>
    <c:pivotFmts>
      <c:pivotFmt>
        <c:idx val="0"/>
        <c:spPr>
          <a:gradFill>
            <a:gsLst>
              <a:gs pos="0">
                <a:srgbClr val="000000"/>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rgbClr val="000000"/>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000000"/>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537098235560218E-2"/>
          <c:y val="0.13271313455100248"/>
          <c:w val="0.87628471892302484"/>
          <c:h val="0.71634004344526436"/>
        </c:manualLayout>
      </c:layout>
      <c:areaChart>
        <c:grouping val="standard"/>
        <c:varyColors val="0"/>
        <c:ser>
          <c:idx val="0"/>
          <c:order val="0"/>
          <c:tx>
            <c:strRef>
              <c:f>Analysis!$G$2</c:f>
              <c:strCache>
                <c:ptCount val="1"/>
                <c:pt idx="0">
                  <c:v>Total</c:v>
                </c:pt>
              </c:strCache>
            </c:strRef>
          </c:tx>
          <c:spPr>
            <a:gradFill>
              <a:gsLst>
                <a:gs pos="0">
                  <a:srgbClr val="000000"/>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a:noFill/>
            </a:ln>
            <a:effectLst/>
          </c:spPr>
          <c:cat>
            <c:strRef>
              <c:f>Analysis!$F$3:$F$55</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Analysis!$G$3:$G$55</c:f>
              <c:numCache>
                <c:formatCode>General</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extLst>
            <c:ext xmlns:c16="http://schemas.microsoft.com/office/drawing/2014/chart" uri="{C3380CC4-5D6E-409C-BE32-E72D297353CC}">
              <c16:uniqueId val="{00000000-DE75-4952-B81A-872D64A82638}"/>
            </c:ext>
          </c:extLst>
        </c:ser>
        <c:dLbls>
          <c:showLegendKey val="0"/>
          <c:showVal val="0"/>
          <c:showCatName val="0"/>
          <c:showSerName val="0"/>
          <c:showPercent val="0"/>
          <c:showBubbleSize val="0"/>
        </c:dLbls>
        <c:axId val="1608511296"/>
        <c:axId val="1615159264"/>
      </c:areaChart>
      <c:catAx>
        <c:axId val="1608511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615159264"/>
        <c:crosses val="autoZero"/>
        <c:auto val="1"/>
        <c:lblAlgn val="ctr"/>
        <c:lblOffset val="100"/>
        <c:noMultiLvlLbl val="0"/>
      </c:catAx>
      <c:valAx>
        <c:axId val="1615159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60851129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Distribution Dashboard.xlsx]Analysis!PRODUCT ID</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43500">
                <a:schemeClr val="tx2">
                  <a:lumMod val="75000"/>
                </a:schemeClr>
              </a:gs>
              <a:gs pos="87000">
                <a:schemeClr val="accent3">
                  <a:lumMod val="89000"/>
                </a:schemeClr>
              </a:gs>
              <a:gs pos="0">
                <a:schemeClr val="tx1">
                  <a:lumMod val="95000"/>
                  <a:lumOff val="5000"/>
                </a:schemeClr>
              </a:gs>
            </a:gsLst>
            <a:path path="rect">
              <a:fillToRect l="100000" t="100000"/>
            </a:path>
            <a:tileRect r="-100000" b="-10000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43500">
                <a:schemeClr val="tx2">
                  <a:lumMod val="75000"/>
                </a:schemeClr>
              </a:gs>
              <a:gs pos="87000">
                <a:schemeClr val="accent3">
                  <a:lumMod val="89000"/>
                </a:schemeClr>
              </a:gs>
              <a:gs pos="0">
                <a:schemeClr val="tx1">
                  <a:lumMod val="95000"/>
                  <a:lumOff val="5000"/>
                </a:schemeClr>
              </a:gs>
            </a:gsLst>
            <a:path path="rect">
              <a:fillToRect l="100000" t="100000"/>
            </a:path>
            <a:tileRect r="-100000" b="-100000"/>
          </a:gradFill>
          <a:ln>
            <a:noFill/>
          </a:ln>
          <a:effectLst/>
        </c:spPr>
      </c:pivotFmt>
    </c:pivotFmts>
    <c:plotArea>
      <c:layout/>
      <c:barChart>
        <c:barDir val="bar"/>
        <c:grouping val="clustered"/>
        <c:varyColors val="0"/>
        <c:ser>
          <c:idx val="0"/>
          <c:order val="0"/>
          <c:tx>
            <c:strRef>
              <c:f>Analysis!$M$2</c:f>
              <c:strCache>
                <c:ptCount val="1"/>
                <c:pt idx="0">
                  <c:v>Total</c:v>
                </c:pt>
              </c:strCache>
            </c:strRef>
          </c:tx>
          <c:spPr>
            <a:gradFill flip="none" rotWithShape="1">
              <a:gsLst>
                <a:gs pos="43500">
                  <a:schemeClr val="tx2">
                    <a:lumMod val="75000"/>
                  </a:schemeClr>
                </a:gs>
                <a:gs pos="87000">
                  <a:schemeClr val="accent3">
                    <a:lumMod val="89000"/>
                  </a:schemeClr>
                </a:gs>
                <a:gs pos="0">
                  <a:schemeClr val="tx1">
                    <a:lumMod val="95000"/>
                    <a:lumOff val="5000"/>
                  </a:schemeClr>
                </a:gs>
              </a:gsLst>
              <a:path path="rect">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Analysis!$L$3:$L$12</c:f>
              <c:strCache>
                <c:ptCount val="10"/>
                <c:pt idx="0">
                  <c:v>Product30</c:v>
                </c:pt>
                <c:pt idx="1">
                  <c:v>Product41</c:v>
                </c:pt>
                <c:pt idx="2">
                  <c:v>Product24</c:v>
                </c:pt>
                <c:pt idx="3">
                  <c:v>Product19</c:v>
                </c:pt>
                <c:pt idx="4">
                  <c:v>Product22</c:v>
                </c:pt>
                <c:pt idx="5">
                  <c:v>Product32</c:v>
                </c:pt>
                <c:pt idx="6">
                  <c:v>Product21</c:v>
                </c:pt>
                <c:pt idx="7">
                  <c:v>Product05</c:v>
                </c:pt>
                <c:pt idx="8">
                  <c:v>Product42</c:v>
                </c:pt>
                <c:pt idx="9">
                  <c:v>Product10</c:v>
                </c:pt>
              </c:strCache>
            </c:strRef>
          </c:cat>
          <c:val>
            <c:numRef>
              <c:f>Analysis!$M$3:$M$12</c:f>
              <c:numCache>
                <c:formatCode>#,##0</c:formatCode>
                <c:ptCount val="10"/>
                <c:pt idx="0">
                  <c:v>57968.639999999992</c:v>
                </c:pt>
                <c:pt idx="1">
                  <c:v>57554.28</c:v>
                </c:pt>
                <c:pt idx="2">
                  <c:v>49599.360000000008</c:v>
                </c:pt>
                <c:pt idx="3">
                  <c:v>41580</c:v>
                </c:pt>
                <c:pt idx="4">
                  <c:v>41055.299999999996</c:v>
                </c:pt>
                <c:pt idx="5">
                  <c:v>40883.039999999994</c:v>
                </c:pt>
                <c:pt idx="6">
                  <c:v>39659.759999999995</c:v>
                </c:pt>
                <c:pt idx="7">
                  <c:v>38591.280000000006</c:v>
                </c:pt>
                <c:pt idx="8">
                  <c:v>38232</c:v>
                </c:pt>
                <c:pt idx="9">
                  <c:v>34991.64</c:v>
                </c:pt>
              </c:numCache>
            </c:numRef>
          </c:val>
          <c:extLst>
            <c:ext xmlns:c16="http://schemas.microsoft.com/office/drawing/2014/chart" uri="{C3380CC4-5D6E-409C-BE32-E72D297353CC}">
              <c16:uniqueId val="{00000003-3FC3-408C-9B07-83C2413A1D13}"/>
            </c:ext>
          </c:extLst>
        </c:ser>
        <c:dLbls>
          <c:dLblPos val="outEnd"/>
          <c:showLegendKey val="0"/>
          <c:showVal val="1"/>
          <c:showCatName val="0"/>
          <c:showSerName val="0"/>
          <c:showPercent val="0"/>
          <c:showBubbleSize val="0"/>
        </c:dLbls>
        <c:gapWidth val="50"/>
        <c:axId val="2095814592"/>
        <c:axId val="2110115312"/>
      </c:barChart>
      <c:catAx>
        <c:axId val="20958145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2">
                    <a:lumMod val="75000"/>
                  </a:schemeClr>
                </a:solidFill>
                <a:latin typeface="+mn-lt"/>
                <a:ea typeface="+mn-ea"/>
                <a:cs typeface="+mn-cs"/>
              </a:defRPr>
            </a:pPr>
            <a:endParaRPr lang="en-US"/>
          </a:p>
        </c:txPr>
        <c:crossAx val="2110115312"/>
        <c:crosses val="autoZero"/>
        <c:auto val="1"/>
        <c:lblAlgn val="ctr"/>
        <c:lblOffset val="100"/>
        <c:noMultiLvlLbl val="0"/>
      </c:catAx>
      <c:valAx>
        <c:axId val="2110115312"/>
        <c:scaling>
          <c:orientation val="minMax"/>
        </c:scaling>
        <c:delete val="1"/>
        <c:axPos val="t"/>
        <c:numFmt formatCode="#,##0" sourceLinked="1"/>
        <c:majorTickMark val="none"/>
        <c:minorTickMark val="none"/>
        <c:tickLblPos val="nextTo"/>
        <c:crossAx val="2095814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Distribution Dashboard.xlsx]Analysis!REGION</c:name>
    <c:fmtId val="9"/>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tx2">
              <a:lumMod val="40000"/>
              <a:lumOff val="60000"/>
            </a:schemeClr>
          </a:solidFill>
          <a:ln w="19050">
            <a:noFill/>
          </a:ln>
          <a:effectLst/>
        </c:spPr>
      </c:pivotFmt>
      <c:pivotFmt>
        <c:idx val="11"/>
        <c:spPr>
          <a:solidFill>
            <a:schemeClr val="tx1">
              <a:lumMod val="85000"/>
              <a:lumOff val="15000"/>
            </a:schemeClr>
          </a:solidFill>
          <a:ln w="19050">
            <a:noFill/>
          </a:ln>
          <a:effectLst/>
        </c:spPr>
      </c:pivotFmt>
      <c:pivotFmt>
        <c:idx val="12"/>
        <c:spPr>
          <a:solidFill>
            <a:schemeClr val="tx1"/>
          </a:solidFill>
          <a:ln w="19050">
            <a:noFill/>
          </a:ln>
          <a:effectLst/>
        </c:spPr>
      </c:pivotFmt>
      <c:pivotFmt>
        <c:idx val="13"/>
        <c:spPr>
          <a:solidFill>
            <a:schemeClr val="bg1">
              <a:lumMod val="95000"/>
            </a:schemeClr>
          </a:solidFill>
          <a:ln w="19050">
            <a:noFill/>
          </a:ln>
          <a:effectLst/>
        </c:spPr>
      </c:pivotFmt>
      <c:pivotFmt>
        <c:idx val="14"/>
        <c:spPr>
          <a:solidFill>
            <a:schemeClr val="tx1">
              <a:lumMod val="50000"/>
              <a:lumOff val="50000"/>
            </a:schemeClr>
          </a:solidFill>
          <a:ln w="19050">
            <a:noFill/>
          </a:ln>
          <a:effectLst/>
        </c:spPr>
      </c:pivotFmt>
      <c:pivotFmt>
        <c:idx val="15"/>
        <c:spPr>
          <a:solidFill>
            <a:schemeClr val="bg1">
              <a:lumMod val="75000"/>
            </a:schemeClr>
          </a:solidFill>
          <a:ln w="19050">
            <a:noFill/>
          </a:ln>
          <a:effectLst/>
        </c:spPr>
      </c:pivotFmt>
      <c:pivotFmt>
        <c:idx val="16"/>
        <c:spPr>
          <a:solidFill>
            <a:schemeClr val="bg2">
              <a:lumMod val="25000"/>
            </a:schemeClr>
          </a:solidFill>
          <a:ln w="19050">
            <a:noFill/>
          </a:ln>
          <a:effectLst/>
        </c:spPr>
      </c:pivotFmt>
    </c:pivotFmts>
    <c:plotArea>
      <c:layout>
        <c:manualLayout>
          <c:layoutTarget val="inner"/>
          <c:xMode val="edge"/>
          <c:yMode val="edge"/>
          <c:x val="0.22558464566929134"/>
          <c:y val="2.5340009781673273E-3"/>
          <c:w val="0.51445737182763573"/>
          <c:h val="0.98551389377418219"/>
        </c:manualLayout>
      </c:layout>
      <c:doughnutChart>
        <c:varyColors val="1"/>
        <c:ser>
          <c:idx val="0"/>
          <c:order val="0"/>
          <c:tx>
            <c:strRef>
              <c:f>Analysis!$P$2</c:f>
              <c:strCache>
                <c:ptCount val="1"/>
                <c:pt idx="0">
                  <c:v>Total</c:v>
                </c:pt>
              </c:strCache>
            </c:strRef>
          </c:tx>
          <c:spPr>
            <a:ln>
              <a:noFill/>
            </a:ln>
          </c:spPr>
          <c:dPt>
            <c:idx val="0"/>
            <c:bubble3D val="0"/>
            <c:spPr>
              <a:solidFill>
                <a:schemeClr val="tx2">
                  <a:lumMod val="40000"/>
                  <a:lumOff val="60000"/>
                </a:schemeClr>
              </a:solidFill>
              <a:ln w="19050">
                <a:noFill/>
              </a:ln>
              <a:effectLst/>
            </c:spPr>
            <c:extLst>
              <c:ext xmlns:c16="http://schemas.microsoft.com/office/drawing/2014/chart" uri="{C3380CC4-5D6E-409C-BE32-E72D297353CC}">
                <c16:uniqueId val="{00000001-2F14-4F60-8D47-6C44DDB43104}"/>
              </c:ext>
            </c:extLst>
          </c:dPt>
          <c:dPt>
            <c:idx val="1"/>
            <c:bubble3D val="0"/>
            <c:spPr>
              <a:solidFill>
                <a:schemeClr val="tx1">
                  <a:lumMod val="85000"/>
                  <a:lumOff val="15000"/>
                </a:schemeClr>
              </a:solidFill>
              <a:ln w="19050">
                <a:noFill/>
              </a:ln>
              <a:effectLst/>
            </c:spPr>
            <c:extLst>
              <c:ext xmlns:c16="http://schemas.microsoft.com/office/drawing/2014/chart" uri="{C3380CC4-5D6E-409C-BE32-E72D297353CC}">
                <c16:uniqueId val="{00000003-2F14-4F60-8D47-6C44DDB43104}"/>
              </c:ext>
            </c:extLst>
          </c:dPt>
          <c:dPt>
            <c:idx val="2"/>
            <c:bubble3D val="0"/>
            <c:spPr>
              <a:solidFill>
                <a:schemeClr val="tx1"/>
              </a:solidFill>
              <a:ln w="19050">
                <a:noFill/>
              </a:ln>
              <a:effectLst/>
            </c:spPr>
            <c:extLst>
              <c:ext xmlns:c16="http://schemas.microsoft.com/office/drawing/2014/chart" uri="{C3380CC4-5D6E-409C-BE32-E72D297353CC}">
                <c16:uniqueId val="{00000005-2F14-4F60-8D47-6C44DDB43104}"/>
              </c:ext>
            </c:extLst>
          </c:dPt>
          <c:dPt>
            <c:idx val="3"/>
            <c:bubble3D val="0"/>
            <c:spPr>
              <a:solidFill>
                <a:schemeClr val="bg1">
                  <a:lumMod val="95000"/>
                </a:schemeClr>
              </a:solidFill>
              <a:ln w="19050">
                <a:noFill/>
              </a:ln>
              <a:effectLst/>
            </c:spPr>
            <c:extLst>
              <c:ext xmlns:c16="http://schemas.microsoft.com/office/drawing/2014/chart" uri="{C3380CC4-5D6E-409C-BE32-E72D297353CC}">
                <c16:uniqueId val="{00000007-2F14-4F60-8D47-6C44DDB43104}"/>
              </c:ext>
            </c:extLst>
          </c:dPt>
          <c:dPt>
            <c:idx val="4"/>
            <c:bubble3D val="0"/>
            <c:spPr>
              <a:solidFill>
                <a:schemeClr val="tx1">
                  <a:lumMod val="50000"/>
                  <a:lumOff val="50000"/>
                </a:schemeClr>
              </a:solidFill>
              <a:ln w="19050">
                <a:noFill/>
              </a:ln>
              <a:effectLst/>
            </c:spPr>
            <c:extLst>
              <c:ext xmlns:c16="http://schemas.microsoft.com/office/drawing/2014/chart" uri="{C3380CC4-5D6E-409C-BE32-E72D297353CC}">
                <c16:uniqueId val="{00000009-2F14-4F60-8D47-6C44DDB43104}"/>
              </c:ext>
            </c:extLst>
          </c:dPt>
          <c:dPt>
            <c:idx val="5"/>
            <c:bubble3D val="0"/>
            <c:spPr>
              <a:solidFill>
                <a:schemeClr val="bg1">
                  <a:lumMod val="75000"/>
                </a:schemeClr>
              </a:solidFill>
              <a:ln w="19050">
                <a:noFill/>
              </a:ln>
              <a:effectLst/>
            </c:spPr>
            <c:extLst>
              <c:ext xmlns:c16="http://schemas.microsoft.com/office/drawing/2014/chart" uri="{C3380CC4-5D6E-409C-BE32-E72D297353CC}">
                <c16:uniqueId val="{0000000B-2F14-4F60-8D47-6C44DDB43104}"/>
              </c:ext>
            </c:extLst>
          </c:dPt>
          <c:dPt>
            <c:idx val="6"/>
            <c:bubble3D val="0"/>
            <c:spPr>
              <a:solidFill>
                <a:schemeClr val="bg2">
                  <a:lumMod val="25000"/>
                </a:schemeClr>
              </a:solidFill>
              <a:ln w="19050">
                <a:noFill/>
              </a:ln>
              <a:effectLst/>
            </c:spPr>
            <c:extLst>
              <c:ext xmlns:c16="http://schemas.microsoft.com/office/drawing/2014/chart" uri="{C3380CC4-5D6E-409C-BE32-E72D297353CC}">
                <c16:uniqueId val="{0000000D-2F14-4F60-8D47-6C44DDB4310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7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Analysis!$O$3:$O$9</c:f>
              <c:strCache>
                <c:ptCount val="7"/>
                <c:pt idx="0">
                  <c:v>Central</c:v>
                </c:pt>
                <c:pt idx="1">
                  <c:v>East</c:v>
                </c:pt>
                <c:pt idx="2">
                  <c:v>Export</c:v>
                </c:pt>
                <c:pt idx="3">
                  <c:v>North</c:v>
                </c:pt>
                <c:pt idx="4">
                  <c:v>Northeast</c:v>
                </c:pt>
                <c:pt idx="5">
                  <c:v>South</c:v>
                </c:pt>
                <c:pt idx="6">
                  <c:v>Western</c:v>
                </c:pt>
              </c:strCache>
            </c:strRef>
          </c:cat>
          <c:val>
            <c:numRef>
              <c:f>Analysis!$P$3:$P$9</c:f>
              <c:numCache>
                <c:formatCode>General</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0E-2F14-4F60-8D47-6C44DDB4310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063616548144471"/>
          <c:y val="8.5002040098487497E-2"/>
          <c:w val="0.19363834518555284"/>
          <c:h val="0.844290116074569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2"/>
          <c:order val="1"/>
          <c:tx>
            <c:strRef>
              <c:f>Target!$F$1</c:f>
              <c:strCache>
                <c:ptCount val="1"/>
                <c:pt idx="0">
                  <c:v>Above</c:v>
                </c:pt>
              </c:strCache>
            </c:strRef>
          </c:tx>
          <c:spPr>
            <a:solidFill>
              <a:schemeClr val="accent3"/>
            </a:soli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#,##0</c:formatCode>
                <c:ptCount val="12"/>
                <c:pt idx="0">
                  <c:v>92118.789999999964</c:v>
                </c:pt>
                <c:pt idx="1">
                  <c:v>#N/A</c:v>
                </c:pt>
                <c:pt idx="2">
                  <c:v>#N/A</c:v>
                </c:pt>
                <c:pt idx="3">
                  <c:v>#N/A</c:v>
                </c:pt>
                <c:pt idx="4">
                  <c:v>#N/A</c:v>
                </c:pt>
                <c:pt idx="5">
                  <c:v>#N/A</c:v>
                </c:pt>
                <c:pt idx="6">
                  <c:v>92661.550000000017</c:v>
                </c:pt>
                <c:pt idx="7">
                  <c:v>#N/A</c:v>
                </c:pt>
                <c:pt idx="8">
                  <c:v>#N/A</c:v>
                </c:pt>
                <c:pt idx="9">
                  <c:v>87136.37</c:v>
                </c:pt>
                <c:pt idx="10">
                  <c:v>#N/A</c:v>
                </c:pt>
                <c:pt idx="11">
                  <c:v>90997.389999999985</c:v>
                </c:pt>
              </c:numCache>
            </c:numRef>
          </c:val>
          <c:extLst>
            <c:ext xmlns:c16="http://schemas.microsoft.com/office/drawing/2014/chart" uri="{C3380CC4-5D6E-409C-BE32-E72D297353CC}">
              <c16:uniqueId val="{00000002-7CC7-4A3B-A693-6E926E8C71BF}"/>
            </c:ext>
          </c:extLst>
        </c:ser>
        <c:dLbls>
          <c:showLegendKey val="0"/>
          <c:showVal val="0"/>
          <c:showCatName val="0"/>
          <c:showSerName val="0"/>
          <c:showPercent val="0"/>
          <c:showBubbleSize val="0"/>
        </c:dLbls>
        <c:gapWidth val="50"/>
        <c:overlap val="100"/>
        <c:axId val="1482524208"/>
        <c:axId val="1560274416"/>
      </c:barChart>
      <c:lineChart>
        <c:grouping val="standard"/>
        <c:varyColors val="0"/>
        <c:ser>
          <c:idx val="0"/>
          <c:order val="0"/>
          <c:tx>
            <c:strRef>
              <c:f>Target!$C$1</c:f>
              <c:strCache>
                <c:ptCount val="1"/>
                <c:pt idx="0">
                  <c:v>Target ($)</c:v>
                </c:pt>
              </c:strCache>
            </c:strRef>
          </c:tx>
          <c:spPr>
            <a:ln w="12700" cap="rnd">
              <a:solidFill>
                <a:schemeClr val="accent1"/>
              </a:solidFill>
              <a:round/>
            </a:ln>
            <a:effectLst/>
          </c:spPr>
          <c:marker>
            <c:symbol val="none"/>
          </c:marker>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smooth val="0"/>
          <c:extLst>
            <c:ext xmlns:c16="http://schemas.microsoft.com/office/drawing/2014/chart" uri="{C3380CC4-5D6E-409C-BE32-E72D297353CC}">
              <c16:uniqueId val="{00000000-7CC7-4A3B-A693-6E926E8C71BF}"/>
            </c:ext>
          </c:extLst>
        </c:ser>
        <c:dLbls>
          <c:showLegendKey val="0"/>
          <c:showVal val="0"/>
          <c:showCatName val="0"/>
          <c:showSerName val="0"/>
          <c:showPercent val="0"/>
          <c:showBubbleSize val="0"/>
        </c:dLbls>
        <c:marker val="1"/>
        <c:smooth val="0"/>
        <c:axId val="1482524208"/>
        <c:axId val="1560274416"/>
      </c:lineChart>
      <c:catAx>
        <c:axId val="1482524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274416"/>
        <c:crosses val="autoZero"/>
        <c:auto val="1"/>
        <c:lblAlgn val="ctr"/>
        <c:lblOffset val="100"/>
        <c:noMultiLvlLbl val="0"/>
      </c:catAx>
      <c:valAx>
        <c:axId val="15602744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52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39A0CDC2-2640-44D5-9BC7-529DA8A2D742}">
          <cx:dataId val="0"/>
          <cx:layoutPr>
            <cx:geography cultureLanguage="en-US" cultureRegion="IN" attribution="Powered by Bing">
              <cx:geoCache provider="{E9337A44-BEBE-4D9F-B70C-5C5E7DAFC167}">
                <cx:binary>5Hppb9222u1fCfr5yuUkkTx4+wKHkvbg7XlI4nwRPEXUQIqiZv36+7ipexI3p+3FKdADXBuInU1T
JNczrWdR//M4/+Oxfr7372ZT2+4fj/NPP+i+d//48cfuUT+b++7IFI++6ZrP/dFjY35sPn8uHp9/
fPL3U2HzHwnC7MdHfe/75/mH//0feFr+3Jw0j/d90djL4dkvV8/dUPfd74x9d+jdYzPY/mV6Dk/6
6Ye9fSruf3j3bPuiX24W9/zTD9/8xQ/vfnz7nN+s+a6GbfXDE8wl5IiGJEQipPLL1w/v6sbmvwxz
eUQjGokwwujnr/B16bN7A9P/cDc/7+X+6ck/d927X37+Ou2bjf/6adE18Zczx83LFvdnP5/px28x
/d//efMBnPLNJ1/B/haSPxp6i7ry92tRv579P4c9wOiI/vyFyDeAByE9Ij8jzaMviMP4F2N/QfyP
d/J9yF/nvcH89eO3oKur/wLQ721e3z89d/oVgv8ceEKPBGcUye/7u0RHJIwIF1J8iQbxuvQv6P+p
Lf0bC3w1960Vvhr6jSWSv98S22dv7u3yisV/boYQHyGJpQAn/4Iz/yYKXqJDIIG4EF+CAL8u/cUM
f2I/37fBrxPfGODXz9+in6R/P/ppr4vG/ZVZH/AlGEeRlN9mHyqOohBGRPR93P/MTr4P/L9mvkH+
XwNvoU9v/n7oT5/n4rF5db7/3O8h/UhKQ4nFL+UW8stX5RbKAjkKkYxevl9X/eLyf7yT7wP/Ou8N
7K8fvwX99OPfD/rG39vH59fj/+egs+goIkwgSb7NMuSIhYJyJvkv1Ee+rvkF8j/ex/chf533BvLX
j99CvvkvKLXA4xr73P2VOSZAR1jKiL/yyheMv3F2jNkRgvTPJfktq/zj3Xwf+68O8gb+r0beWmD/
X1Biz4r82f+V+MujFwJJw4h/KaEIQP4q1fCjF4NwLF6H2bfO/yf2830L/DrxDf6/fv4W/bPt359y
Lu6rouvv7SsG/3nSIdA5vQDMxBc6j4DCfAV/JI4EDikVmH6X4fyZDX0f/3/NfGOAfw28tcDF4e+3
wNXQ/aXpJ8JHEbg+AT7zDfBSAvOEfpbh8LvA//E+vg/767w3oL9+/Bbyq9u/H/Lr++GpePdPf//w
V+Ydwo4wiYjAHDLKVx7P2FHIBJYY/ZJx3nD6P7ub78P/7ew3Rvh28K0prv/5X2CKZuj1u39+9sXj
/V+XgwIiIMtHlCD+bRCQ8AgJjhmRb7L+9Z/cx78xwjez3xrhm8G3Rvj0X2CEW1v0z0/vDqDnPTXm
rzMDSDqSUUHJKxV6Q/qB8ocIMhL6JSO9SEJfSz5/fl/fN8vb+W8M83b4rWm26u+Pj1/2eN3f98/d
u+bzu38aYEt/ZaxQCY0XDTkY4pu0FbwUDGjXGEbhC2OCkv5d63zZ2uvQ9/jD7xrndfr3bfM6+tY0
t9f/Zab5vfP/vwnT/x/b49/L2L8q+cl9f5/+fAXwlZL9+6M/ux9cSryZ+ns3CV+S0P4JrgkY5KRf
LxZeHvEnMtSvE5/vu/6nH/AR54iD5hRSTjgnBB45Pb+MBCA7MSGJDOGbceBsEIO28b3+6YcIHYno
RZGSAsMlC36pZN1LKfnpByZhCC4nJCMkQhz+/fXm5aKpl7yxvyLyy//f2cFcNIXtOzgS+uGd+/Jn
Lxvl7EUhoATqJaEo4lFIYfzx/gqqAfw1/j8d7vtI9hFWaFvv50THVats7bYyxts1FptiYz6EFySL
EbmvpvdTr/Ik2HwF23c2gaH+/nYTcCbKSMgYfanPX2+iLuQ84go2MaRjYpNmu4z5dqJqjWlcbBDu
VUtqhcuEfLk1+XJp8p2VCdCv310Z2sWvV2b5xBrvYGWfiC2Ju7gk9Y6nLu3TJeljOOsNyxUzai63
jF8SfplbFSZR+vsIfBcAhghQdyIIDyHbfr0NUbCysEGI1aiTIGS7daC7318Bv5zkX4YWBIcMCSFD
yOoh3H397AhfGTp3SLe0zCZlicXDadBwd+PZmA2qdEvY7xFDo9sPM+qCjZ1WMx5YFSwi7nK0rB89
HpHZzYHN220AjtScogCVJsF15Uj8+1sFt/92p+CFWHL+IhhCgPAXm32104kMY4VbjpUb/EklJjWP
5jiibDOL6g+W+hZ3AAWWIhKFFDEuGPzy7VIBw51GdYCV1OiWB6I+yCUq/gD63yD/8yJURhELCQXr
frvIWtvIFFYTVbElCcolngp8y8Tw+PuwAZ96Axsn4UsmwRwM/JtIluPoXYAWohzvNuNqeyXK7nwt
TBJBPItqPR2Hev/7a/7WVByaeY5e/oEMR99kDxqYdpwLS1U5ykRkTq1lpxrTKFsuXwjWvw1V/G2o
vtiKw9kQlZhy+Ilf9vKVW5g6wmU0a6ZsJuOlPauHCzwfRlyrZfyQZbdzc5KZE4zcHy0MDwfN7i22
Ag7II0Yi8JLfuCRzPnfWU+VJJ0yKOec6kcb7foORlUixnhVum1cuqDa4kB0CK9j2sZhZFinup/HT
VKDigfk+b9JxbIcyLiNGQ2VZXj+MeJru+2iezK5qKX8Us5OJwUOVp6WfpzDJJjoEcTY04XvZZ6yN
e8qWh6U1uE3zGUeQto2ZeCywLrejt8RvumElVZKHhVgTNI3O7FodVdPOLDq7Dtes0IoPNr9AUwW7
baq57+J2qvkZj4bgOmjxeBasvY6ncJJciSIcu7geTGvUOIqgTYK6NtcCL9IrhGcptgZnAToEUWlv
aL6SYCvKuu2TCBFbqNAGnVeLK3KThJMjbtsYPz+Mtch84j0q+C5DvUZJI1hONsXQE3ZGmmYpoFQF
szvXizB3LvP8eFldvmklepoYWWK7DFmM23La4GXtEjIsJJ1Mnakm6O5MN/gUzWWeRNE8qNGzWsS5
Gcoy6YvWnretHG0a5TMr1STDkidtxFofF6bNktHP40VW8ZzGTchllprWjykRFdvlYAmy01m3fNKT
MUy1qCjnkzpgftzjrJujuO8EnrYN2CJUJqIBSWiAizO4BZlKRZchegxpfa2Fp5cj6+R1YPyURqKy
Wzas6GNbk/zSumLc4jzb1EbzGA2Biuoqj3aTrUKzXapucfEa5tOpKyo7HSPKiwvpUHcckV4eT3od
d3NEpiSnXR+HZVbf9HlIU92sFVNmcFWhlqqQUzqwguNYDDbcL4T5U/BPfd+jph53umuaOna1qNM5
yzoa12VduHghReSSNZu5V2E/1pdiHaOPReuyJ7cM68niLN8M/bimXRCUleqpL/Yj9CJO9RaVdJvT
aYU/WJDbNCss2QVuPPM6Fzsf4aqKUc+f+zr7gPQCocBZdD74xsZAtvyuNaVAu2GsbbVlTTGPSe0t
N7uBVgY95YZaFfjMdWdRHYR6a4cMyVhAWK/HgejaFGK1TgeSrwfH6jw1EfKtEqzK13iJen0Aa54b
XJS7aGjLGDXFoKqFrYpYThQy9VmFp9OayjjMi1uzZrmykc+OcbXwBSoJFXs2kCTkPm4QeyJouIra
8UCa7qPjdE1Fqz8Qaa8HPsUQUHHWVSmxq01MXmWKEBPGedlHn6fJyRjx+sLVJu2jzqp5GLOkdp0+
FjMfNwQ7rLiO2t3YROzaeDcnABLalwXU+clE+74s2m1P+jB1vkepWM2c4nkm77GVSrTRJpvHbrs6
WS9JrnsF5cN8zMpyjINywLthLtyJNjhGtjOX9cDi3vpI+XFd4kaU+9FlpXLrpbVBo8goXCzndolx
vuSpR9l7Ebkb8P1oUzTyElVUYbkClRrztlBN7/Oroe4SL0SXumJJlqablJbZENeT16rzvbkl1Mu9
64dNlTVNyqtWhydNN/tLng9T4hYj1YrX+TjKI5voDrEYF4ZezgtnKqN+3nUdhGQY0PAzHgf6kVa4
vB1dZ/YQ9P0+CLBUdfZsGq0W2pzNXcTOGbnn4VORk+qKhb6IfatPpiBLbGHici0U7Za0aK4jCmmT
ndtOb8KiVgO9C0rZq0WQG0GnreTzxrh6W+HhQGurZFurlhZSzRnfU15fy7JJRp5tMfnc1ETVdEin
NUjBp46ZXqCobR3wztz7WLNzp68mWyuhRap192HOyZMT7y3GJ0uN67ikOvZzflfXJ0V3NoldAGEC
qfWgBUmNgcNxHtugVGRx+3qe0qluz738jMTHTrPYRxuRffRLnYaZjoVr4npeP1GizbYVHwi6j8xx
18yKUJ4KyF+YmEuy8nTpyr0eu6QmxWVdTF3C/ZBCO3HhlkkoMjCkqnD+MPj3nn+k1MdVtdeSpTLI
E9bUymfrfsmmZELoaS3uBjbXSbCEVuVRc4kiqwarr4Y2OEEofNY23LTDeFaZz4PgMaF9ki11sjKt
qKs2nVm23NwFjm5LWiXNHBwaY26ntkIqg4DOCN1PtnnI+zqOynXHX3y2dUW6YFttgFBdl0QrH+Jk
1FZFvLzzdt2vcoPz6VwsV816zMNFtfaDX8VVXjzldas8uEMp0RSz8bSJmifwx/CmXbownuiC9pko
8t1Q2yyV9brs15xMqg5qGrdl+IBFhVWW1XJT5WOC+ymedJ6O5L3LxJYW4QlbtyR0quR2H+r+num2
OZ+GEt/Ivg1HFQRZuSkdwls+6bt1tuamEHZbyGAjZZ46B/Fru11jekXXNvXgk1nYgzcQlbn52C7l
edCCW7OK1yoiw0m35GNMLGniDsg+JLdwimc8FomfW3xw4+R3mAyKdANK8oAnTW8PbOkzlQ/ZuC27
6kHOLAmiWbEB/JHL9QT3VTxywrYUlUXcLtN8wwKZoJ4ACaL5C/7Tbljt+1qMNu7m4sSERZZMMyQ7
U/iYYQspsmg3nvLE58MHlPFtA5KVWgeZK94vi4r6yGyWdfRqlt1jWdSnkn8SxKdr6VRngNf3KHFW
wDsZut7kmYvU1OpHw6dNHQo19fQ+aodO8XbAKTSehZoQnIMujYjhLcInD28NbsXanXZOgrMAjxYk
uF6XqeRg+9IBf4jyOplNHx6WfGiB6xS7QsutKdnlUvDLsNJjqstihfjGo2q835tRKpPrfNe5YRci
4D3CdN2mn/s1JqEWwCen9tFnE4TALE+aIBrSpsH+Q92OSK0+7Hft2O3WtW0UHoLLFc+9GtZa9WEQ
6+nCaRNbAT1tztIwXA5i0T6mWHwyjYFwkJKqZXbbrq+kysRy3CDwZdM9IB4eWwcdiiiuV3ebUSgt
bb8tRr/pO9IqStvLMdCxZNdAvNQMOcGUVzrwl3pY0ppGqhnzRNf80dfoNCo+43aIuW42qBpPO+zj
Ttc7BCyCiJsRUFm6PmX2mGJ6XM+AbhbEBc9vhkknWLafzNgq117RaH7ACwNUHDTnskgiS+/qwF04
Ys94oQ95dSdXG0fivMSP1ZrHpbyCVki1U5HMWZ74cr216GZeq1hmXk1aHgfhVMZQoj+OwE5J5mPU
PtdNlzJUqCL7UHdNijtIvcKehchfyrDbIHdcLDYZwdnHkaula1Xebnqb7VB4xcfgY5gtcARAENMU
Dc0uxN2VLxoMmtZyhoFH5hHZNJU5lXWx6fp5R32t42DR5zVbLmkwQerNE96xM1dWe5svG2PnE3gH
93JaeOxXn5h6iYW4jkQBNbK+pC08MwRQmPSbrPo4dHkCbELNbX8aEXfqVhIHI1NjlqlOLsfrBKQi
T2gP0KziWEi3o7K+9GVwIq05sbZM1mirgWLqpbnSoQhVXj97kst4IuMnax3EXK3vuLMpW05LGaq5
Wx9D60M1ZZrGOphR3JT4nvsqdlOm1tBdznmkVb7aU20CHNspAkoF3c50NQeij4Hy3UYt1MWpCz8u
vNnM6wubpO85WVIRPhf9eihycKy+WRU0SslUsO2wuthLEjNkL3VrTkwPXLbp8TOe8Ekz8ZOa5j8j
Hulsk9X0KewaHksB0cXOOJuqTemb+xeW0XYrZOjhxuEipQZKAhf2RAp2IcBv8uDOVNVVzrIPK9JX
nhVpVEiiRrS8XyK0HyvgKv7Shuica3yLsm5nCrcJuuzAw3rX53IXtIAbJNIMTQAsPD8I/K5ma9yM
oxJdmCzVQ2eDYzGI22UtT0nppkR2o1C2aqfjXAwXbbDegkS1y1uxFRoSv5RpFEQZSDaD31Z+hSYN
uwedWeXklSl28+JV3SynVd0covJ6rNdICXnGpiktC5ISFBxzZNJsABvN1RmoHpl75KR4Pzn3weha
vNSEMzG1H+oMEhZUixPogI7t2kP/Qi9WTt83guwprbwSA7sd+/bDWiQ0DIyCArg3TbENVgOKnSe9
6tyiQLU8Xzp7POfDnmfTJozGlFGWFFWYsgBK3TzdQosLRLr3Onato2qeVw8BL26GrL/gGX5PIgxl
kaUzLM25PW/ccreiPl7MeslIefBz+Tlc0DkO10QXaBOG+jiLUDqu4zZcsjMQaDeu6WLRryrzQOPy
CmhQpqwRbcJmNsXtEC1Kz9GhkmGMahYbye+8BvbP6uMZQ1qFZ6YuH+wGB0ImXd83qqzdALYiU8yR
PB44hH52gWCgyFksA3Id9B/5is/QZGIxF+czsptpmCBeA13E2goVzF1StewBXt+NOyFPxqzechoV
cT6hu2jAeyDs5zLgA3ThkQeevUL0Hrso23YzJMiW6bshNyReo+FS9kEWl715yKrpRoshSHthd+Mk
DlBpalUUeFCUVOdoDUGrGZLcXUVVeDmUHUs0zQ4uvOqtjaeoOaw1up3lmGZ5roIVJ6ERQGaLRqHW
BYotLJklPDkHARHjKpmBriG9n9qOK9ZBY5KhASqNTmhLNiGjlzrb5jZQYRGkI3RUQ8YbZbQ79jlS
ZiFILcG8cZEDKjzPSe6LzRTQmHcD9OrhSSUzKIN5rVaR7WU0J6H29465A1snspkM0KeSORODPJJC
z5fx8ASv6yfDL5YqV8YdsMHHxMNmda8VtF6KtDilEE7T0G5pmR+QaXZurc/rim5MZU/6BStq+g0I
GKcONwkqsp3mpZqBIcjsFK/8NCyH7VKTe1fOn0y/7JZ12orM3mkOSI4orso8xlAm6kFAffFqnNu4
k5Uam/Wmb7O7LhwUjpYLytHT0LxEbabfT7zZ2sy979v5xuAoCUh0VszoDIUBTryO7kDFCdQg5HMw
TKdYBEyRInAqm9rNgrgKoTFr6rxUK5LlzUSaMglpIWJrUb7j80jOe07BFVDOVWZNnkg7ZbEcI3os
ynIBV7Q5CA0iLXBzmeXBtEU6gugeW7KXxm7beY3iuRt2UfjJ5tqmRV+fuknudOPzhCzgYRPQxrjO
RKU6gfY6NAr0k3it22C/CBAZch0NB8tMp1xXD2oZxk+6rq5dASRi7uZPsJcZZOkGbdfFrQqbzqUm
O4ui/lRWz9kMWspFIPJtVBbH0PnG89KHMavmQ8fLdK4K6KKhxdgHKByTwWblzVz5dsccZIKmWbci
706DPjz1DDQ1bw6cPTctVZpiVVW3K/Rn9VrvoaYoBs0RhoI12iF1Cyh5cPQeGJgElsP9Z91B/+0Z
oAVtTbuRa5ZG1fo+KEeo3PxkHdpTnH1ua7GhIDm1/KKeK9X24jDQ8XkFNYLfBFUT9+WDJ8+06dOc
0n0IxFb00BzJEzLPcU45tJlh3Lf1YS70hg8CSIpXoJVsCr4kev7IubuYCihLUbct5ydXCDU0d67i
MevKrbOrktWQTPrJDgLaaqpqIDnNeAmiqZ11DHpO0g5FYvMxLfiq3EsKmxSdl5SUw3HEraLw/5L5
49JA/py6E0m8WmuAbAXpPHhoh7t5/EAyChQsOqnsg0HmY1fYTR/SRnV2wmrN6MVUibiApmdEnapB
pqA2jM06AR0S26wLc9XQ5dzaPJk1pHC+xpWWH2czn/kRCtgIQq8m8dLotInyU1eSOBNPaHgg6ISZ
QwZ60lQP28xEF5gOh7EsDvOcf5pMOaiAhPAWSrgVFghv5YRVRdtW52aZ+1teymC7NNFmahoVls0x
bnSMaRRbnoMuKIyJPucraBEGgL3NTDMB/6VFpGoHujrUjTzpA3dtqyBXGG4B7uA181JJhE+DHOrJ
KntglRKWNF4MiofBvdc1qHcvGlf7qYn69wI8M4nEsum1XODZUgXtFOdj8LxOPARRV4L0U+sPEpsH
XuUJjsomjhq8XQTfj7y/0hOBIMLxsojocwTFJ/Y20puMFw+aMn8yeLjUQaTfFJTvmwJSqiNQmUFq
jTFQ0tl7sSM+H2+GJToOpoir4YUtButHttazCom8qmyzOOVsGKm8asOTEi3zLit6lzLWpO1gcqV7
e+kM76EQOXaFAp0X8VpNTQfHQRU54HIponOguHLaTEwU976d+/ecN92iWDgEUxqyAhHgNxFcg9U1
y7Otjdr3NdxmJcGIM9h+VpwHpW8/SS5GdGgaH6wb6O9cueEjH6AJsm3RBNsBwg9of0A1iIBZbdjd
Mkix4bjo1Lg0U9wXjsGFhUZ3SIKEORASbHAZzvkGyO7tgHSV1q5okwoTHYPiXJ9NsoDeLcBGn63L
4BfVc9GqThcytjWWcQ6KnGp11wq1THwcVBjVcBmSDWFenzinA9UR9EH0Q3fZrZ5U8VTWXUp5xmPq
u14BDqyFprfsj7tJunvhsT3LA1v3agTN4KYomvLe+4JvtRHB/bqsVZoFtElNCEQ4x8EYKFeVfEtB
ZccgymJ2VQRrfugFF5/g+mK9trKBlL+W+H3gMnfclWugSBS547kx9myFXh7UDFp1Zx5qIkgiy3xb
UrLscVASk0Lfx68XLqqz0S56j4aZJuPUeJDs2mZTLuWtJvMEnUVESwfMPCMbE7IaqQGtc6pBQD2v
AkO3UHPz7Qy06iDkGmilA5yzDV3gfiltclzwuEU4qF+KFkhEYQ1xz3PuYjvn7gAMGljiYF+apQEa
3gfR++pUtzloMCCwGmi0ncAonUFZR9DMlAE79bSn6QpPy4Bq1fmyLYsmREqLCMK7K6P8rIP6cCXg
txbk13E8hjvqPG5qfRZQ1MSLXndjt26BX7RnFBTCA1yOmITq8LJr23Q1HTDtStmgvch91J3OcmJj
XEhqaCx8dusqvNVYANlkfINDc4NtkZTYwUU3nZKQdRgU+nDYwR1SeN1LFBRQlytgbZ32J62P+BPq
s+a0Zi77VC0gLlgL9yot9uGOwDsHcYQiA7dA4Qz8ENMkGEoGd9QF7tIMXja4zGpHTsra9JcCD/oJ
N2GeiBH0wGFpS8VHGW09pDfQMrCHSKVK1MCCDTldijwlAd0MlERbIropoRjphzEvuxE431yeM7tE
gSqEC9OalR9XTE/Dujc7yKAGsECn8PYrKJlGguy09PghWuA2OaZRXqEtrkChcxk9t7InT9YNBPj2
oP24CUskiscpd6ASkzLMNsLR/IRxBOWaQE6DZqr1VscD1yaVNiPH8/JyR9X3rs4SIDd6VwPb3rgu
iM55x4fb8kVwLpjZlGs+fAy9hPZ4WW6iWmdXaIQSSNtG33bO3Y7cHCBGr3nTHqQZHxY2XhDdAE6B
39RVuZv8sCtEuA1zctzY/sauzSnum12vwwPu6vr9Akknhgw/xhgtcGGBunSVTXgWAK1/X+qgvBdt
CdIXL2Z7MjIQgsZshvYWyf1Sdtl2nnx9mHL7Isp0NYjdkB9Mn/a0Ux6zfWChh5ZVeGZds5sg+Rje
JWUbXg/tuu/71gHc9HqqyafA1dBDi307j3lcdL6CQAShcqCHKXJjHPnyQwmIiOVczNcs2BJWXZU0
acWNbHZeXiENhNWN4NcD6D1bSQWE9nAN710+0QX2P9vY2B0FjZeZT43kcf9/OTqz5Th1NQo/EVXM
oFugoed2t+3Y8Y3KSbZBQkJMEqCnP6vPVap2XHEP0j+s9S128q1rSCNulqbOTi33boYqew3ZyxAc
F/biEsxQWC1vNeTynt8ir8mj9i21FyeymXTyLiyb6Gb8Y8Q/V+8OyyFZzil7YVAMgzCbcezctEhF
Vwi46b2+8hRa03+RtNDQsMgJ9ALxYEzk4xyjq1UyNlhIO+guZU9+u7DlJKbC+punr7X8y/t/EndZ
yYw57n5NPejJabEmulqgWhF6FQz9pHdPcFzy1WLgXfWOyvWglm03zPS3O+9TdQmgxbbsk3RxiV5b
tG6ssiASuYFTYtFq126v0z9qfW6EFz6vUACKcULntTwbDIfk/LDwRr3FrwSUWEdCeL6nrchkcFyX
v3otpCpr9pDPzS6qFmy+4uS2mHm+Z/njbwzKXeU1NaxQm43qg/fNIRrf2NLnTJR8SCoWnzEsRMG3
aWTmku9IQwPjb6S/c/lrhEG2VVO6T9khWn90fXFGeA1FuHy4Ho76L5+/tlyX8fQZUjTn7i2NMZPA
kCTbq3DvsEmzRosdw+4fsqxtUOvV3o9OZDljOFPbB+/uU/JNo1fIG2I7SYtdhVzX5iblX6dPc2Xl
Lu7v7YIm20zZEqWHeIQH0GMWVgO+iIMOxmuoz0ka7I33/ZxPu/Uo0t/cgw4VvwzmncCIMvydNsOE
0c5IfBCXxmfXXvpfYT3mvkz2dhzyevzP1muZhGsmeJR5qf+Fus0xm3GRB1v0yhL+Q0lXw8CdL+gY
/lA/wviDCUyffkVcnHi/gZ/d9DtUIh+b60UlUN29X3r+EzU8D6YfKLOCf6ztO5tvsn1No2L8v45/
cv29o20GC2XnaR+a2mklt62O3npGT4uNd3GIVhPuNnZ6WklBBEe/jo6x96/XP0MHYR5LP3ensu7c
stbva/vlMKxG3i8CoxX7+bqiICiNaqHy2q1UU9ZkJ9lt7At4Hydt3mxwjDVQFDteh3jfRrcFsq4z
7viQ7qBGFt76DjzpMLHPyByeoIHTZV1nCiZZObTnef2h4a+RlqT7cdyH614JfQuHYthglMZLFtlw
lzhnRj7txvdO6GeBe3cinlGuspR+pF13arbh1Myw1mkmTVhCiylk0Bw6qEZc79dk2MshPaJ+QO69
ePyT6rCAI330MQmM4bxbw27nLWuxCZL7w9dEVek3QDPqC+t0JmDZsnSFyIvRoi5FsA8EYIjfvP5e
zO+E1rmR941UYWoKkvzDr4FSjTXJme4muMlV5MR9V6ISwdvWlRvIty1xcs/bJVZno26yNIDmMn47
gmSht+De/ie8KUudi4OKw6FQLNNX63+40EQlRst68wqmvzpjCn/pMxf+lEnqHUTJzGXANIK6GhyE
1FQVQfqKN2AXGxAE+PynhQQt9CX37whtxfIrmb9RzMuefziD2htyTra9N61ZbYKM+Lry9Y0Y8Hu+
xDEc0FPiCsbBDRhBhuq0Mx6mv0YUqv8K5KcbPprhN5CXysRfHQkLL7pZ+onFWzl7ga9jfpmw9KY6
X9p255Agn8VrPReGTcXQudjDkhX7QI/PFx7Wbh38tXDIOu+cscN2yuIpmxh821UchkjupjkRRb8E
18CMssTi/tqmay7FZ483gKXwBEz84KX/HA5xmtLhTKRz9hJxFjXdre6rl0iIYwEkb84zt6Nxobnm
mdLxnPXKvE1B8hEkHgRdBSfPca9LyCrdrS/hFusMiaViDdIrn6GcrwL1yxdHNS5tBtogH1SPo4K+
Lp0DHVw4fv0JFF0F9KEkgc0lnwqdrBBS+8xMXTlZzDsefx02/9zDpgDFgKvpUxTydPUykbT3Jfhc
ADpmycbKhv5thhnLspkzX7SPZQ2+zJJ8sTTN5LSBsNs0RiuvcK16DN1aEEfcG447CfatkWE5bC1U
h/m6YGtovDBnATxPDK5XY+eKrH7G4KBxjCxQedNjkPQ4EhBGIZcVVsP6Nzyf2uk8UjcnYGEGNrSZ
lJDBMFxyjPheeNMmXLJtbPwvHTd/k40s8MOioai3WJTRAixFUQLOZQ7+6VVjThgf3hK9tDEaQNfA
7FsMtm1nB4QV7q64TOkY5sMkbRH51p5UhOLlTR3sYmesBiK+RttfpwCHMbH0HNWjU41AfCrezsAq
2vTqieHXbGuZm7ouJh8LElaWk7ulJzRqLMiY0aIVfvU8vMa0OY0euQ4tvS54j85isXXLg2xolizT
tVnbf1Myn4AL7XQ3XtbtfYgXgkqtk8xol11Is9kXPxbjIxZRkEkfDAi1beFC3gRGsEaVXQLxNtT8
VpspRqMz17Cxx9onZ51sYCfIrO5t7b6EFLzPxL1HNNm3Zh73Yeq8kjGI0oL3TlhBP192IITCnHuQ
bEdfjFnQ6pMNOd6qxSrQtmQtXHfxb5Oum3JK+hBjDwT+wgX+dw4C949U5uJHL5HoXhTGL6IxP9Jn
rVXWOwvaihzsxLeXLNXgftkhLQj0o+RZusK/xHce2qhdim0+CR5re5nbpIypRCX6on6VMhCiUkEV
na8k/DNOF7fvIFJWK3tZbTnjhs3DACHlweK7H0uAZ3CJxYiKbGi2BtH7FrafcwJqNtLgAZf/Oqi6
S4OBj2Ycf7ruC6VtzvjPAMEE5yUj64fxmp3fYGP3cxcyKEIJGezOE4kFZMQkT/h58P8DqotxLM6M
HfIEH8o8jrjYP4x/DPz0tJUsudVRkSQYaJ1dut6G9mUd7qu3HWv1EHpPKLRhwkqLV702FaNDiaPi
LO4OGB2zFyauvYJLKCubvjfBd+So3CgDJKPkbldYAWGgcrB/LuqnYet1EEspPQBtDUiOBX6MPs3O
2VEtrsNJ6jjjw1S26iUFifac+LsBZvWUexQvXMPdRsux7sOqXaR+q+HMMb8Nyw0OYqHtva4vAVjR
ejjhA1yiGnDePU1OTge/5q+F8WotzTbssZFTzHqfRGigL6a+uvE98a7UPZrwvK1/FrWLRaWGn038
CWKVSxdes/1uQMD1e+ntbPc5YYEmbxhUouUagO5Y6xxwJFatNlM+aJ80xsIR5r3n5msSQGQrnfUv
g9s4dNk4F3MXwPrRFYRtWPQvvuCFcgOo8XtPe7hsfya4/aP9pTjAgBTLvPgKtl2ynjd7CMiwV1OQ
JVPesi82L9AGRW7h03YAvln6w6cBlJib+e1RQsocPzsN6bI9eHPRK7wuTOZT/OIGGKN7nsXhy5JW
C6RYvrVFOCxQq1t5HMyyS7qvxN37zb+ZvjbGxy71QiZdEb3zHGgrQNzawwTF1PrXMZQBbHd5gP29
G4YRXkSZ0AZOXZuLEI5fg6EFK+Hkmb3m7VmI+QQpqdSun/si3q++zTHE1FDtaPMGi6JfWBa3R5uw
HY3E2biVmS8bJibj/zB/7yalqWW2+P1+WEpet+e26fPZz0X8Ry73OYWhdyMY5QXbh7qHQTGCogv5
jUbkkQq/0ObUWniCwEmTFjc9XL+gc77xeLgQcoLccln673kgV8VOwr9CZLlTNlaTOMB4zeX0n0KP
bRkU4K7eb/VhJLDh4wTKEo4mZBvSnGQ0HeKZnSg9yfUdAF82t24hXFtM5q3Zrk761xdrjgmk8z2A
x17mhX8N73YCN3LDv6zLjc9ZtB0WDAWqhkdeOd2ej4dmSC4Sq88cv6qn+522fzTpTOY36XoxeJpK
1q1DxQQ8t5l91iTYQy4GEEQfeJzEvBNJct4ifhha/t2m/l4ZgkXZTdhROtF62Ix79018Z0QcmK8e
U4hFyDi8XD0P1vl7RMZ/4ChBfwDCwLfLDjHvD9bVv+eUbGis84OGgN268BBv7j59CnusH163ca46
4X7EfQtmCh5FF9Q3NLm9H4eZep7qcTypkZ0cCbuKfds0xTi60j+W1f+CqT5ggjk5C8OnuRT2eQ/p
lEnLC+32RajdKKerM2Ozo4e5SXZD1ByonPfc6odcWTlC2c4iEBunWdVivzbtI94akwP5hOyAD4DH
uyBA9aCezP3ZyaPALEUK/Cmw8r+tI5Vu3QMxK7TL5tWY9b/F049k63bNEjzH9mrFzyNhueNRVDjd
U9WDMxb4V93yo1c/udB4jwH8sPL4rOsapOGaj22zg6ZULMlUjasqUv3UAbdCSbwn2e5F19wjxwdu
YfdTN+OVcX2js9nVTrqLHHqP0vUHbBaUUnTtKAHqtuZ2BJY4B7/HuP0a4zmn3nhdeJjThXzShR4T
ilXIo3k9gRmq++UsZvrQ43KVI9YS7Np2bM7wh6sGxgmNUbG1PIi5RsrBSR/KBftVQ20XQZfjhJ68
eChZ7ewWFkP8DWTmMPrimbWyDlCmzvvX6uiYNOIFKv+ctwpMnee0BshFAv8CrWMV5BpNwbXvYBUz
9wSBpQdFMVXQmH63XSvzsAey5WsYKfI2dzPMe+c5hmC0XBKwPeuujtMMnAGcCcBOCn0rWi+hgvVo
EhFnT5qAtOR36qBqNY6dsgYoC9P0msCh22hypJrc660DloJFL6FF2kOQ9Qw41TDybiHzPuqoviem
P5J6/Ou2bpeFlpbWUbslrAth+osTs/uw9aDHop2XCiyWQWFB3jhNAGXb5W+Sq98+CJUIw7SphxWd
uL2podlBfSyWsX+tiS5X6pyHITilbDoukfoRTRTt6w6cNiVqhWMXlIZFr2uSmPsw1Q85YmDk1i9m
8tfxzYCSqw59o5J9EBPIpVDFirY3yc73ew5hIM7xQ5CbYjjIOJvQynftEu3XNjAlcdWxdsLdHIFc
XcO3wH+CbOl5mB1wWy4oC+DvAOS79pcF2dZa/xQ5BEOYehprDEc/3oI/gYurYNefVT+/htnL4sjd
cVXvw3a6bRGrRuJdplkXpOmrcK5LNbmnnoAFH5sHjIpHClwn8ce2EA77K5sJjcqE2AodmB46hLUe
bfGrIc6vNaKyqJej4Vp/wHFZXsX03jv1rm3r6KYjd7pzp5vOoYatAoEVrMf8IkcPwq3sAPtOBeHN
+xy2R0phY2iFQSuKF52BrwCHY/szbsg9SZdb04eodOQ4xN2vOhG70LBSMXwVqT1jLr67XfINC2IX
j+QWj/25decqmDkiOKyAkPpRM7qbB69QMc3ivit5LAovhaWvDF9Q++VxhH1AY1VDdJhenI5wQE4w
ZiFa+L5bWip3qbih76uC2viXlvyKBIBbBLLe+7OPfrHckxFNLh2Tj80xhfVBwjaBc1r7WGaqMXs5
QSAD5v4mnfU4iOkQ9ePeJqKc/XofAJubErJHqKrJOg+vGhCjkOOuCaLSLDO0qneYPcBYAXrK9La4
QMwxMobb9MLc4d60EiGTGRIj/6apA4bKzxbMeY1ZO3iQ0/sofRwAKEpQJiTSL6mrLyu+BZA2JYMl
grerS4ExtV5MtSY1pBFFAGqEIVhJtM10OrEF93Jd/25op2BodsuKyYjUH+5GAYQPlzgkpTLBsZ8x
kXn2I+ks/EJZUuNd01iVjlXvU2jO6ZxkXTIDK5FvUx28uuRTxc2BrOlP13o7RKl2sRcGOCBwY4X7
DyrvbvFTCMEJujqxFYibzLAGTrv5HjUIqYjLr0ECoumNUoe4TTN8FXuCv04hfEk7Zy2lVZta4LPh
+B1FY5Vo/Z/DoDzEMYaap7uexGW3th8NiFJA0HDJ0ycO1CYn6QxlPy44kEBYDANwAp2ChY9aI7vD
4pNEn4yjLae+/4IdeJ8Kc2iDGW8Cx4GMN8SmNqjfEzIgIeoTj9/xO4rnlWo0+1QkxjzY5GHUAxAb
6wMV3d7KluXx7L+twrltlv7ikn1zl7yugd67S3gZ3BW2dgPdDRyzh7OWB8pvs1qOFXOdw2RGqMT+
N2/iXRc7D9/WPA/95YwERpWuQcUGUekouhAw6RgcgQW2DQJAngKAy3424hQxlrDQObRMoa97xdQA
7XO2o2fDDI2xMBAT6q7b+5q8LVAJeNq/ByGI2LBd8jYJ863+z7TXFnp0EEF9QQke/03zUjyTJsa3
R59jsMY3cU7jZs968c9NN/SZCOxFjyMN/iIN4JCqCuj+CTAICv7i/Dab6TMBfbdD4b0g3vSjJ6dy
BmRupmgP4nKHcMVBmeinM5vcOVKI0oViOSHDRNImr0NdNZss7HKzrs0H4IM0xELH8DojbAvg7GGe
4jblagnOoaPO7uRdxn4Zs1iERdeQPGlncHtPrs37gMsIxV7uwy4Gvp2UsFX/s6nzRjFOLM8joIYq
3qABuv0B6l6OqMGBAi5LnW7Xx2CRbH1XIYFQ4OSb7g4dh0aohkvb0ZPHzJt0u0Nas1L4zhu8o33s
zTCu06oXqAPCeiWDSJNELlY2edhAYWcbVy84+D8pZWGeWGP2PufHuUEl0cG1Ec41YMO744hDHWw/
cPKe4C7GxikNvwhpb6kZTlBQkK9Kpzp+cUYd/wMrRI8RTEr8g9gZk4Y0VYqE/i8jZNzvUGA9oDuD
GK5MRrqIZQNMrDNPT7dJ0/dxDuGnh4welZ/EZz8x255O9dOFm4jNmIShm7kmZVdqO6xTofIzHsVO
acWizkaI4DZiPHmPtxZy5gJ0znExPG39l1eDNdhg31Rh1BTJHLy2MBqzGc933W3y5jv+yO6snn9F
gNYuNFLi3AAuLTi3CsEQFXlHDisXVpmGyDT72IbQGIUDyJuHD7LGENaXFHJUv0FyFskwFDOVwb+O
jW+R3YbD7MwwSB1EzxDJaWybuTZwYI4v49sc6OkcmRrmYDuPZWsN+a+RSFSsM1EHg3zPzfPmLh8d
VGG7TPqtxSNZgDIkDsgBJ97zgajT0o/rYQjd+e/swySkrpTnwOHsI2IM1SzgCLgQhQxMZkhNegDV
KeqhAZgqQPr2Rx4jZ1FQaKiZ8d35sIRRCPpbhDspVH3u0q0FXj+gD6ag4trxb4hltulrTOBLVsPB
6sAKEeBhW9X2s+h3/ZL8mQwCZSaJ0VCnoelvZF0WBJ4G8Y/xaCnrVr41caoq63Ln4G/UjdCCGq/O
EJlZd2JIUregAWaCAGGEK4BqpD0Gb0JrBkwGsyCgxdB0/blrWPJGSPceeZin8LhQ9xWBR4AlZPnm
m0iOXjw6RTPoFmYKPMVWputu6oHu+h6rfNbozG6p+b2FXBx0UvcVnsIFqoT661gMCEldZynfxsZC
1OyA6vZxqA9q6ulBTH2UkWWakRMJb27K7w6fbN5MEWArZSEdIeSYg68Q2VRrU7ZJOyE2pk0xu264
x3Yx3JZBeDlfuC2swueZYtFQtPCpOgf4Eikdt3MSKruXq3VzZlMGfC8dTqtpsTw5yR1JJVE0rXHP
nZj0re5i/5ACuTj6kB73eExWeKLuZ8fEnE96erSuCIolXUmVzs0LB5N7Svw5h2yI6qni33pMAGNr
IMJ6Ir/cpN0T6O3EYywDfbDuU01/4sUBAKnDvgTagoECnweCB06A7TlBwAWaBusBjAw4w/FcQPXR
pQcmtZQgmZAUig9bWHdvGKsJOEK60070QEAMnbxLUSqjijnOC75igPhzlZIVULVtjtyme57W78gp
fUbb9j0v3S+F/xaQ5NCNbDtO1r4423kOliij6/bNOX4jgJilQ6iDYCZR4Q7Ab2YkDjMJEch3HSQ0
cIipOyDxQ8QRpEaVRNBAEu8gcI9Qq3JnSM/1/BhUsGdeDdc7PXhycPOuj6pBAgKxo3dJt2FDgV2z
VjvHQbsh+Er31IYfY4ozSEGwpdy/NC7cV7dB8ZJxAp07fs66kz5OUsyl1vr7mSo0va2IXAq9EViy
E/QZWOUbWJmVkqNA1R0o37WbxajveYcZdFft6XMcQULsPa+a4PTT5IKbcOBhe1paeeiQrIGZvqzP
dGa24BlPd8BFe2RtvjlUtcgx0IxoBMkK/EQ7uzB2mysV4HiSDfYLlpQsTJDq7Ru+21BJa4lpzyFK
An0ZrvGS0nwl6MQNCw5IYuQGqbJRj/+pORrzaJPfpv+9TW6eRgt6TUh6RH9NRZBDMABCHPrS2OFz
8a4mJgXV9SEk9wSwNFa6U6f9m4SEk0AHBYVWjc7NxAyVCxMEozB0uM0theYrmyrouqhYhkXfEr3B
Okgdt9m3wepe1gSRgATUSsFD+FaBv3xIOgOKV+fFTGfksyGBNmNcTfAuswDeFDxSzDlSB/vU1gEY
UJhr7aADmIz4bhE5oQXR/Csd119jawXIa1wvOVgH2dRB5Z12y4bhiRJJ5N90L88zHd6asHv4AdSy
Vi9+bqYETyqADBsGgoHVh9y4PKMFLcTAaBiSB1ca0KETkbwx9rdUFmibSLDXL5hLOh2dexckH8oT
+JymOaM6eicP8bB2Tg5ARM8Ayt7+H0qEfH2fpXq1OLbIS3l/DNhqQIR1e0dh4feFicPipcOubboK
ff2Wsv4YJU0EC6nWMCLDJS7iWexZDDZyruWe6/VbJWNVA77mhv3UKhKn2Z/yngcvHbYH40MdHgjm
NQ5/bAQvvGKhXqX/h3r2lXQc2xJ79Uz0SuCZQ8Pz8MY5RkyxAPfdXHuuKdLXAK6xSncwN6JuSn8h
en1iLow8LzqsGz2wBiIGWJPSBmJ5NGKFGuHpuEBeD9I7pL6shnxmFX+40GqDbXn3werNybLsmW+O
ugVJEc4lSc070eKXteaBEgoMXUnEh+v1IRQwqjiF/EHFpnLuQl3lvUaOUNWQ8QP1y1fJgCTI+F+N
mEsUhhXxUyhdc3gU1G1wBlD/Yj79Sn310o+pLMNuFig1SHMtIFX9AEMfzvZ0pC6Gkqh+Ez4FCCOg
U7tdNXXmpGrnFIRCYaz1H+E4HMd1+qZhc5pNMJY69PZrT39zBfbaHdA26yYqgd6BkfVeozauC6O3
l8EbPCQUzSsBX4rBHsxQqCPwCuvyi0cb4IbEIfWBKVdXgkpzVu0Sn2wj6rtYCHBUPYXzLYx5mweh
plmQahMXqMZ2PysvhJzfO5jmDdtzfwYPBOyU+/zFg6kwYFNHIKFWxbC4IHHoZ+RtSJYJdVdb+05X
2l600v8BoY6/Nqr/NWx7tSsohnXDxNUt02tqthrjG6JHXCM+EXj13sG1fT7UY2FYSQdwuh50o8Oy
YdUUqbdHQPxvKuqXFo/XqFn9MjX2o18nxG2R5Ax83LpujqPMDB1eBH0fn19avEIW1nAI0gmIHt4l
bA1tixGtP+rZMfDDfee2FfGEuIbrhsVM9qCIlbvTZMRm65gmN9Cyx1Z/BPEzpYwkRGjBLTPyBV8Q
uYutQwRBwkJuxd0dkawbQ+9lMfbPHABMr4P6sUX2Z5m6fxH8IcAP0VftYlDlDUJvtkVioUkAEzmJ
ZAgpe+s+7lMI17qTewIIf99h46t9Bwbnc4qyIYy8nK3SKdXA4ssY0z9omhflzERAjU4n9DAeXX3P
hJ8o930uxyTZOahXwMPTcR5gm0bisbhIKCZqMWsZGgQV/cAZAdOAD0Tf38q4H/E/TtDgphAwS7IF
+/C3bWNseGu3vOhpcyqmtq3NrLN232oD7YJKDuMDMer2EkisRp5R2z6223waUZOxOypZhFGtDiKe
nP+Slc6VxfJaoKAjNIn05rmNkNgYJAj8qYX/3Y7rt44porIatsJIPX1EWsQUm8ZKukUhBy9o+r3e
3BQ3MJ7eHDyq/DC27at4hhl4ymhZKyPPPpVbCpx+nKJqZHYTh57g+i+k3kiuploeJnjDtMPpXR0H
BKD0vBrBua1JL3oImpdkkBS3CbcWb6PzTq3h9I2k7gYAv/GgZkJbRRhiogioOMiLTg5H+/Jhw6c0
6rBz+mnG58Ep/K474ukJBTX1f11ojs4M5qjJKMiydfU+e73syGCqiaUNIqBIlo+zuo1SfaL2A2Bv
L323QhtH9G2xNkewB+Go7sI7fkVNR/f+mYBbwtBMoC+Sm4DWkjjTxUN8QkLalahSCIvDesihOPY5
tuURrEf8OzKY5eSaDcjsWHDNDApZkgyFhOqoEA4In59Ta3NSf8Z29Us7IQ8YUAiZcp+u/IsEydtA
PcDZw6cWdCoVQQlWQQpTW6SfMV0fczrgkRJKfuLKQbl2YwzPofcpPOd1AjKER2dYkFRu4ZJ/eFAP
fkKjBrBpQwrXDgeZbJgd01cyBGXU6Ruj4k80OtNT0cHA3/gHPIDgMxm6T7jPxwAskojcwwybjQfk
8PTn05kduJY3OSMh4NKTGAMXnYm6GAgGMEM+UIRH2m0AaTerftptaMsE0uoekVl6i2sZAadEjigZ
MJjDxBcNJxnHY6/yhLXvrQDb8yz+peNTnGbF6ms88bnosCEUNvVQrcPZ3qwzbJUbN6zcKE6knvtz
wBKzF1F/bNALYD8E3h9LKOLMLEYEo27Di7XueYSPU2PTUWwvqf8fIrCyOdngMLkH1eI5GwseoxLv
EAWEtlZKKY51bA9Ns+TdoKqF8x8t/e8R56ExSNy52QLLMnDHcnEKRGPyuv0zgBHhJ6s+GLzKDWvU
HKvxGTvdQbuIcsSQnEKsIE8mFiBOFZrd6C/lgLkKCnFXJlP/T8f8r5TF0n9xzymDCVZw7BQwbxCv
zyUeMxFp1EkzhRfpYD4XoKzYu4qQC/w7BNtdN+CCXDyYBY3BR5fw1VqOwEu4wPwjTCbM9j+OzmO5
dVyLol/EKhLMUzEpJ2dPWE6XOWd+fS/18L3qdtsSCRzssODLSHFz/29p3sP6xgzQ4n5NerdHc7Jk
hm8t+mtIbmXmHNQ61oUNEyumPSHhf0TPvVVt5WZ0DdwDulXOHA8uitu+GHhbcUjDlNScJIL00eyj
6Zpf89Yvx18jDf0BxWpdEKKMu1hGZzY+28eoWpD+qc59RNwT1bVd6Rj4RI0dDgf1UG1mCf/5zGtG
9taZCg5hheL0OhmVh2+iY6X1u9nCrsfBRfy38/piQMBIdwl1oWmWgrgbDinz69oeuva1nddnzcQQ
J/efb7Je28wyDfpdJjgd0U4xFD+3bSfMGmfVfsK+I9RUPSpwj16uXL8uGmvdrPDyBs0DWFW/GvLr
atyiaQeXwClVsevZOQ3LS2tIAFn6WcbTmQL9wyuiFicZAQlbrTAC+7sleZvn5i5WjGNjFF9KRAEp
DNPDUDHu9flM4jO91+IrN8hlj0VQDV+WWX6okvRDz6QWHF3mJfkJ1Wrf2x2ffHXMdXr2hC2m5miZ
bj9eK+AD1SJ5zCJBgh5vhpQwl+6urigbOEsbpsTLaMpetOJ+CnYq2pJttZObbturSWBIzcYGemCv
91a6qxy4dILFuJS5lbl2drPk21yqAdLYprQ4YjhSVvIfDBDGV+tLJ882LxxvJPKlQ+MJ7I1F3GNj
W6WP8pvEUXR27MIn3ULGGGdMCQi2bFaG2zD9zFTPoqfYk4EDV0BbqYuHfY5UmSWUmfEUw1cSN0g5
L9ICfKSP9ktVvwFixyJjJdbJsnVJ5xm24hglZ29sB43/RgqCJAnkrrmbve3lxQebcdm+o5V82SUE
pHLkT0wouilErxd1m/ElVfm7zNOnR+qvObPQN8P7YNYJToFBynO6zcwgNKjkbaGFLnPadmwxHMK5
IGybHWezZHRtXWEyJSXRQetDv+z3WhVu5yp9K1b5QdDYjdS7NcneFjKpZbXdUq751jPlFBvU9BIy
gN8mmuFzNWJ1FZhMvKdFF6NbLWX0Y2j1wIs382qlsiKos2HfE3YPn+M24k0biee4iMzMihyLp1cp
qaZTtXKuT7RGd2JINVQf2uIvajPwQdJMtZyOvV2D13hGFZfqX8U+rErrF6nsletCvpauf5NsH5Nj
V2cHKf9reHjsyW3zP7l7lzD+zfWiquO2xrRWIty3fhf3JOSG46Qb166ZvuWFiisxEdVlILE98cCE
rHXCtpXZ55ZeBHE5qEeNAtbmopH2Ctf8LtvjvZPsfYt1iD7zs+BL0ixJDC+qriuPAe9HEh3D+Cg3
H3H1o2icZei6GBBpyFmMFnyC5a4V96ln7piq21KjOaxE5YjP1ugryWxtw+x3ZnnXkNr0tfGxK4cQ
qYPEWI26heZRdYepetJQbx7/11Kci3z6N7T5ddRJBDHLFOVxMvaVCoFhfepWeyIvAaBKkn4tnjBD
v8jdfAir78b4KcyzmKjOWMWRFtFOEeoxlapbUWaU4azTKLMlZ/X0qbXztSFOPEzti97dLR25NV7t
TZSWvp2nz8sg/dUL0ICw+YmSc1Txllr2Xl6kv6SLaRIUvGWr9siVuCmDhpXWL0Y0TU4nVQe1b3ZG
H7qEB3dhhGzd0zjfEKFkLDVsn/DgptNJFYvMF7ASoAh9z2yepZCcQf4S1VGPia2y33wlc4Kj9mJl
7BdyhZpItGgqjpmyuDmyC6RBgDB25CbhyHSq+pxEm7q/FZJ1NWmjmaSGe8ngAxzdKMyuyoy7oBfz
noH6NVGUi844l/fPOsuOZr2HnfWk2NKpedR1O76vRhM4E4pw9X7NTo0SZltZKT/7eL0Rr2UlKPjc
MrNuMtdI0AiRWoKsis2gAPm0nVuKB1o1ztdEYy8vOhLva228zjO7bzoyV9UW/SRLiEwmfsoJSVmX
onJFanYvzEU270AkDCdZlLg/GkyZLNRVSUJeRwtqkQPRsRPQH6xS0fjXYEPyiIFGepqNqDpZZjUK
N5aG+dCTUPK6NbxI69xt5NyqN8lIvBWk1qElcbIxhU15aMpexwoQiDpPZwu97ar3UodkA1VhMyjJ
7A9zSBHekNfhDYHjlbvh0KXHJHqthfFX1VTQ1wl9OeZvTb2oJ/isCb50Kyx+e1uC46ZoiWOTPFgJ
OsSN4i9RfNdJtcx9e+6VYScwu2bU4NF6Sjv5Q8pTr6xrnsDE9CISOu6AZaAk+X4yjIUnm4p2K2x2
JH4kHUUnnVljdZPRryyTYEq6wlk0OiqTQvBt5MwlQ7kxqxTWDsG6lhk0K4kqKjGZmWaRr0mefdSN
Dj1EKi0cADsIY5ZeAtqlNQcMbI5axr7RGHQpSedjRcA5o+EqPBg9jt6fauYdhlukE4Aw7BHoMwes
hmNNf9e8AWejrPIWH+YISOmwIzZUFNRC0NXllkHs0Sd34wh3GWUobMxNna+b6itKtxrnmLgs4LQo
rDO7cPCHcFelO4nAD71cMFLQopqrrLgcUMUNiEQ6XdRiL9s+D6GwP1TjGKt3y/QjPaj6iGNQ6BTG
IzKDSJZFB7HvJFItmKWvef5Zc6KclvfVDOTht7U0Tx43qB2VomwW7ZffQ1tQD+zXgTy5wsuzrlDa
BoNxQ3GF5QvZq+mB42WSMZ63NmtKdUp0X7PvzRzET5gmlfJOwdOMB6d6UntHw2or/aR17cpLCWEe
kM4godTaVbxWYq9mW3V5F3t53EbxScUBMb9NKcB755MI+W5NwlY0fHljf6LsM5mQF3B04+q3yZif
Kum3NlAbOOwYCR+7+SV327knOdVpKAn3oR69UtkZtLMT2Q6yLnMACXplZ5Lq560FYUofhu7O6FoW
mUCIYrEr+EMjrIyHkyOuRkzVmDIFSqzWUXvIL32GO70GMogcWE2PL9hMCd2uZAzYdmcbXdMK/6jW
2FRCax0piekOGNcT5J7dMMTXEWrcUD7X0kqKe/XpUvvYnJtwxE0vr5b4miiaqsV1kt9GeyB93Pmr
Rsv/FErrpXyM2GmkuqYhneYVSkOkBpqAnZDX1SfyaEbw0K4UFh7VN4p/ZaS4sT4wtPxLsw9dPBvx
e5icK5JfnRIY5bGGPQJiYPsQG+ICf4qCkTT8FtNXESFhEx4LV5PnsebAYQa1VLsFgZnQuqz5Kc7v
WnXLVd/GecomFh9ym+klHe6r2vtNLHvxbOLJf4zKXo2BZOz7ksdioVg0IM2cWn3aTt285ZRzrMLV
Vdfu3VrXXTbyzTOUN7iABNKcdSazrPPV8v1LyhpoqYlj8U+hVJcnszM3GPHU/vI+4flIU0JE9OTT
Nkgo1aRsOhmbvz1a5znESYkbzo8aGrfprYtOyN7giHeomn7b5pQEZ9NNiUE8JLIBdE4/CjJXqjdh
VciEYKCQzX4z6X44FD4oMLd+AAKRwqNpcYdacYTIvVw39po9/svHkOD+I8pVRecRzyJqygNJDbeu
d218wY8J0ZME6UgrTg9NcqxY8CTyZO17o0r7RzisawlK9FF7NluxExIt3ViHdWDvE7U+hg8Mh+i9
FsP9IaItVD7Jp+b0isIi3LTd8KRJFplXd8hqDkHZpUQhqwbCB820rbv+XzYQ/T0sde5Meu3kCODt
TlHD61y2xxU6xcxkB5PXqxqsF4JfZMYzuGGEyYg/umP0O7JejjYH4UfxyUYzhWNyBb9GTcKor4UW
rOZNil+X4UVSL2ork/qnPZODH7DIzh+H2C9VOpK7XPvJS2eufqpCczoNAmBHBFwkHPSoGvxZVvM+
J3g+tW9DnYn9NHthnBmja0XoUQbLIASAIU9qco3xgHlL7mdXFJNv2dHLKhqnmuH+1cnNJKzW6o8+
nLbvBlh7yyrvAZhSPhHU3HLyL9dOWv/mUSV5Es9EORPVAX28TyvpYkfpCwYNFE4+0zjDpht+kiUj
xTWprjxQH0ziT4wpbybyhHdxjgUn5pC6Qgx8ty+nezZTjR/HPGj6aGdKy72r9EOsNUiZdrZNc45l
WH+bpJx3FuDbjWGrb1L9ACjq6ZYq/3ehxDO0rop11NovRJ0Q/jjLm44+F69VbjqLZNG9UzsIN6uy
YcJBaVMcPSQ7iRNOSQmfsaBlEzIAUUL1KMH8qU1zAxl+BPvRwuijiG7FGGqPzJHyOfbRt67FkHUF
lkVDDXgV5O61lrivVYBskkgstnP+kY24bXOxoDkq4SbszHOpyOS2pYQ22AAWp+UzVWyO1bisn7EM
jUMQpx5LmsrpB0q8azfE+xm5HDuRyGVTpMqRmw1jGmGNaUFmkIIWk4ra0d/52TaZWf6SEkvfNZbG
SeJwW6G2beJF/dRjY3S6Jq8QM3NUdPTdzSRVr0AAPFVq6JPCLajaVYGOICtUSCirmp8RmwZK32cL
46wYMjx5+xBqtLMWK36yDcqKhvbc8WuHNoEFHLWVM4XORD8iwEwcf8rKjpxWl5+TR3yc+VctCCKQ
udOrxRtn5l8FdqytvJsCXEhvzswcLEsJp/sy4vNpM0HpNH4Vqv02heEf/02Aa7lrj2yPdG1Jt4iC
NIQu8za2FiQvupfrAHdPSdOZghK+OenTDVEWCL32w/Tu3y2a5fn6B6nH7UL5VtfmLVEJJ5WtU5DO
KSdIXiqdhgHmkFhBgvRYaDl5L9jzQf5AlVELVyumA95SRaMRulagzghj18aT2S+7dihrh3GPFkb/
lOtiX5L3bBENilG/FIp9WWMNy8s819HFbuWXkqCPObL8JodVvMpz72aPU7XtCulmNDS0al4jNyM/
xgIz94CRLaIp6BHWc6h86Myns78ww9HwT8ev2Lj3yae0noVpewg4KS7d9D6sAeP7dtacjE9YzT8e
XamHQ6HMLmXzJb4w+Cla4db2fpCcWf1JxPOAZDixZ5IHX9d73fotG0iscNSS6OJy/ibQQt27JFwN
btiWjxlOZGEhn8nfDZ+stl3sp3h5DUesuvd2tfwVBOoSUq6kVE8miBqeM4MRNQVDVO3X9TOsRhc2
2DmL9mbyqSWEuOGO8eHY6CJmLwIY1E5dC29gvJQVAxkjP+vm8xCRfHmn7MWpipR585ln0pa5gNrN
b6klrkCZS+djlO2ybi8b72sJrmAOhvQ14dex9LNWkbt/1UbrIHPWH79m3Bgdy1QKKUuh+7JR8NYj
slzH1vbL7NkKkVwRKqdo11XXwnyDduXpWJBhAmKTTRkF1A61rQqZfUltp9Hdog8ahZjkEHmP9Omo
fSXlto0IidNBnVdP7QNZ+rPXm73iEMGniu5RW14gVBbyrSMgU6l7jfNhEQV2S0nwS6Eib0R/83QA
A0uZb9cXJ2UOaBrGKwNndkjFvyjdm9PTTIxeoxBTf0w27wTYWrLhaz0eJsJ9GxBOydx4NQxM09rU
8aVNPtXpVihb5vpouYADe9RpIFTEAI7T8VWSGzLa+9bazfVbitCzugowje0UgcHwTWm/1o0DL8bE
tLWfS9yY0SIYdEvLq1F/FQWBZYp2U/2iddfUfjGp4WUmRSEkuUNTn5sPrfydYXes0u+4HntmKeSw
FiePk2GE89CgKENiKi/2AqFA2qdR7EZY+aK4k74ZQXcmy7IZCZ/nk0HpTCf5trUj0y0ALi0rrQrT
b/mpRM82AjTbg9sciUtr3Kb+ZU39afbpmWjTaZKOKklGYgZ99RtNW5m1en5TGJgldOBSvhHuWBpY
lT/EyiS+vzTIsnd+sinIu+DkVASjeyqycL1cE/NAEPCStdgzQ1o4zO2tCaKVkxlJi55OZLV7yFJ5
6lPcj8RBYlvJ1S+lBvdS/RjRSaMCYBFKH6ZASuwzeuqqX6LqV8Q/tQUcKXybCAzRlqDF+K9eXo3o
V2o5hAU0VJwOZQRtgXMk6X+6sJUP0C2HVw5kVOENgMj0NaY8m6epJSJAzpUHReh3svZDuNWryzCz
JEbbHi5kS5avXI61tI+jk4hPXX4X0khV6B04XLjyOX43w40nYV4/hgiuLIRa8SZhjNf9uwyKgE5e
Xzzb7O9jtHpy7smyH65+3kLkfMtnsovLj0SsWk229YMf+MrdVYBhaCtdppSfvTg9RIjlu+yPACFG
qhD68h0xBdZtsGZParx/2NKqUkGjZHmEBDZ6WZ0EKEMcmWMJe/FM705piBV4beTMpGK7QzYdAOzI
za5a6feQzqTpuDIgs1Sx1yDnpx6iqWMZXn/pEuRXw9UrVy/Ahpz09jxbt548dql8mN+DBb8jaJZz
OMBDv8AMhFN5Nnhu1fguk+FdrN3AzgHKcb5aKUxG2Le08t012k2MHtg807BdJa8Er/EYT53Z2lBg
nGOc8APU9CYnI8qA6K0J+Ux8d79Er1d8xnZZPWc1KutXRdRHvwsR6DHhTnqSfLS/dIIpxKA5yuKM
OQPMSk28KT1no9ut56g5rvw9M5zCXdTcGxza5FWZYV4Cz1bxE/FtUlpbKeNVhM7bnlTlJy0YKAT9
eaIbXmR6YRVtUIk3c1l6Pd15OLDwKBDfki33BKAo04+bQWRKCWm6b0tftnb3JDrbaWe645Gj659A
jajK+g8eRN7JW+4B2S9DS4gCdeBsVY48uaDNwEf31cfwoBojLtJ6TgO6UiSeAxq0zQsU5t52Uzn1
VSCG4VsrrqLfGJQalcIvk5cE+vSCve8arTPyo4mYw5Je0NIogkp8C122ZZwdkK7tnWggRfwTyZGg
L4urEX+k0omMck9s42G38KHgNSW+YTqoAqrsGMy3XCkgakdiJ9KRVfsduau5eNKjY8wnTC813YW2
P3fbetyC7hutFyoBvf7Dt2c0FJZQZfaNFeQEpSGeycPJRpyoOQfKsDK7g5CfZVGdqI3kJTv0lq58
2O4rdIdl/nwAJ0CctuXHMO2LCjCWBUfmNONaDdluIbSnyrsspDwSvcTtIcmeUptOe3kw20+1eo66
S2W48sRnRR13OS89q3RXkB1DHBkPhvkIx+5i+Vqx2ajav4qdByei/JpjL07AfKLa87FY19J8WeXn
wn6q7Wse08zgyxsJ/r/n9JA046jhyHApRvvBTs2uSOvv2Wr4PahdfM32d9QlXru4DYSh4tBrd+5u
qIAILuckhe3VXehFPFYleq+ebcKqyhA9gAOq0nPXEgD+XuIXdjqcmD2qmqIfBv7ZNN4WK2pd8wvb
RB0ddSS8+sT7N5TnVjqNy96K0WMqV7Neq+owQwwzkD2UgzAPdrK17a9Y/4yTF8YgtfzKLQTVF5qt
lPw67dKph0jb0lJP+qvdnGRwDdZJqW8mREeW/Y53I+d36M9NfyzIHLTfqwr9lQdmEB/1+KOYt4n1
2ey2SVuDnaZgRV1dvE6QsRGfpLvBmKvTuG+sl7E9AR8QjBWr4k06Ibdd0vwNymtoAdVUf1WSIvaT
WZ4TJaAiQ5FG4C6ODIHmshPrrotfuV3J6WeqmM/SJIJMag+m+pusvgaZ39A9tZ2DhuSRbEVvZZpe
Q3HJm70gS6Awi2r/I/B2Ko8P4155Z13SVKIPGKHUoWqavvZg++N8xBx0SJhPTU8K2adOv6E65qvW
x5L/61ef/KjXwObkuNq37hDeV+VfPf12pebI9dfjHrRYJqHavqfRb7bQCstOcnXIp5GnFwueH6Bh
IqHIx5rmC/4Bub61Mo/ecziom5oXMVWuXXqNNLDhyT0zU1ft4g8WMLODZxcF6njKZd+q9mrn6ZaP
iZiXJ9C8G8AMUX3Njc9ZXDOCiwo4zRov1wtLv0LQXIjqNacuC7pun6OuiVumfsbZUSSBmZabB8aT
chGoy6T5Zawx8FhQk5byUVEunGFib0RGVJmvMuiWC9lJIBPzq4GBk8V/MshDLcoOLapiZaUeR1aC
iS38DJMndmCGM89GVfjxeic9wkUAK8FqYwCCDBbd/LbHfTM9dfEJTX0MLzayHKCB2Je7Y6RCLohg
3+fRRsybTgHKwUFFzYK2P1e1a4Q4RdSCrzKokezWNYgwNwXCZ5G8cs8AFS32p13T35jBgkY6dOar
El7FcEKQneWKP/xog9Uwhn1ZWZ6dBqvGFEIANGDtzFGLJxJh41MuAtwlm1PamjhZ+xnaJ6tYN3TI
CN5tMsoOkQKK7ahIniiP5Fnr8rXFuatxIHrAPiwJup8BPoJ8ESTChxDfdZ8ClV7mgDpY25ryDY1K
+AvyRmKT0681lmn+HRov03rX4YcQPLDEU2Xu05oV8CYVe8nyp7pxle57hIPJb9wj2R7beNshuUff
PcFjSge6ID4Y+kvDviww029K/IYUNpI8rMs/aX2objz7zInzkWpVbd1UZvBU79hqFKZSJGJdOTXS
lxx5euPlo/adhZR8VEIpWj+Cn/iEutRA0G5HBMF6v9rfI/rOgy9eh8vGaDUvj6H6ehAINw1tQQD4
BtGSj1lnK/7OUZUnMI3sp1HBTSm7NFb455ro1qes5ROhh0QrsfOM/igNWWB2IAGr8UoqFVyqph5y
i6Wh6xG9u3Tx0mkJ+hW8XT/L7lRMu6YkVZaXl6xp95gIg6NFoOeiaq8PHOAN8c/MlgDP2+um+DiC
oc0VHvIZ6KIyvURWj5TMMqj2hM9Yn5dl9NWBxVvVKepVXaCQIR9JFAAMY1GIZ19C6dDl4Q4kBu5w
uSOA8zUO6V8XTkeQ16epm25jnpGPeLSH7NRAZOhxOo14vKUPTTbpLjlgP8KqQCjXL42ZR0sXBmBb
3pmK9ptlw7+lxVws5fY9Q2SJ7E73hxHnYa3ox5PnZPHQ/nSs7vZBnoGq9jmAkcJN46HI0EQ7nR5m
D2EkRLjOVAZlallxRqC01noQYlAdnEEiRBxH07nkogZzAJhoj+JTIPVtIlP9yth2Eg1Sm8TdL5CG
ZWCImcEtEWIib0SUaE30vQIpY9Oq2duaKa5NGz9f7bdhKl40FSkgiSa8/OU42PHXQmymb7JvSBhz
8hQjqRCZogHF/iEt095MG/KLNdtmytQCI0orFmDQDfXAarmpC1Il6F4mGT81B3BTETiXBJ0GoQ3R
T5kZxwRZKkk+jnZ6Mef0fTG03SQbW3tOz3OSelISjZuBZJnaW692hfhlW+KfnSu+lJMu0lNydng+
pS5InZfvpbwubjqtz/R1foiUH2wuVhrS5TgRPjAmlpjmi+4MsREV7zGE4NPHpN3xANZaeWrKiXd2
JurMkw4ujutEbgt/asEDlXLtEGkNxwCzySl2OstZwVDPYhLVL7h3227snsWo/c0zLqnZnaxRIHvP
f0U43HBHToME/KUBRtWRSTW4SyxNIh92+I5x3qNKsmEMAZDppQ/aPTccxOin/WerRbtaqY+LUckb
mZlvHftjZD1oQnZId3P5oVfhzuRDIhYz7ICGUB25vofijsY7jkyIa4BbSpqb/mRVw8LEni2SJNCq
8oFLxYpOz9QUZhRFPOmhDTRG2jgfTr2VHrkehlJFdOJyJy+NQGKMyj/YpS5b7kUu0KpGrd7XTf4l
1o5BQIWbSveOmx5wkjIKyoRAsDa45+a7m3Lo7GL6IENIPi0EC9awuELAmLlNi4pCu89mpsIeZUij
qW3L6b7UFgspnrJjify+yPdRT55GI9axZpsfuwFQ11MB5mqMSUABVt7LtHG4e8kdIgaorHutpHKX
5Ikj7HlvNzrHm/yUyCjaj+hQnPpopt4M4Cd/cGdtAnzR/BL2oItM7ZMboPahZG2rGjaIWhGYVkwi
FZQ6arU1PCVTMdfbCKfBBrk1KN0pHmCpmsVFze2DXS7nHsOj7DoX4BQXCOFLzVIFSXjakQKhIZj3
T/XyF+sVtjcHKUIq6+SF8+AmdfRksJu3ZhTU3GyU4FGG0cBXuPoLKq8JHwaKpEM8BqZZSPoGRVU5
pLTwZ2txH6DdwoSfKjVvihyxQsEjbeG4DBr8AI4uD3YE7GAIveiMlPPttAhI/AcDCn0ht147RndL
whebraCVBR6ZHoQNF6rwHXP92abIWvhPoVugS8xp74xJ/gz22pPk3u2Y6xRpAW1cH0XJAxwncL10
QostqpgWkfEk6/hUpuEWkLjTVlMAQnyrLPPZFOuzWRqXQct3wsLIVqJ7x/Vdkm5dJ0EGJeuRr5f4
aoNGySayya2U7OIy3oPnYDzKsDofHx7dH1P+xNfmXKc97ujwWEuJX6M1k4EdRL9fQ22TEYOZOQyP
rbItUooJZe6Da+agbWnuYPFp0FQU1bqzYmlfS9JBL5p9L5KTppS7BtJeaPb7FIxk3aEBWepmbJo/
y5Y9244/MfD9xU49da69mfMd9WBH5WaUiv89ZbwxSodpa+65gQF5cTiBkTxxPxAPiLLts9JHMt7q
o3jOlJaRX3jymr8YNdb1CBKTbJkl9USvbU9aOI7Z1i6HeyAVhMohibUSR631RCZMMMNM10eEVrfC
7QrrqFGau57Ot6gzn6put0g/ioD9FaTF0yCDz/5Q4EfKX1L1cGi8pTfxfrhZKv8xy/CG8rTyBoCq
ST/r7LNGyambjzSD/I33Ff304l9HGbfyeu6WaMsgG25K/hsz5IfLq4TS04NU2WdcX5FzY0p4gHSc
Jj/1Co0Pvu3IQKSJ7xItJSyyYEz3hGD8bkTY8Gr4hWtWPingBaVghC9li+m6UJOtt1BKnCpq94Xy
asMYC99sXN1BRaMdmTpr7kThXw5RQCrcy3J+y4CHjOeJD7NpXobyJcl2UCP8MQbSF3FmZ2a25XMd
Rp6Zv8YCJ/dRg3rXhXmsywOXuzljiI+p/nJBUyFnDl7imiJ85qD5iIWInZLA/floh6OGjBg9HHRE
QiHZhHncmedLL20m0G0FnG3GAxx3ZruTTOU2Nrk/TQFkgA5OImxNE6Z6quynfts9ojGPCq6JuyY2
+YDBBBVb48ZEyDbDV2G5engkrIrjrC3Fyzr4/LBsOWJf0aoBek2Ro6ghZ4THZqDB/ttAz8yOJe1v
szsaSGpxwSUWz8wj3toR8aLqDrG1fmmsXaSoDoXAB60VApnVwOaj/KhBKRAoRS2WFb22JHutinuH
dwSE1k2Lv0b/1Rs+mYbj9eT1LAJK/wNVgOnWFdWLKjAgl+1DE3oE6leAF3uqsARVR8dqAjEFBXoe
nIF2vhOEcyyU5xClGyKmWGkwTqunURoQ47DNAWlZyr+UW93+pyHWl4ptCEGl5yQz2Vtl4jC7YhZE
NcWTu209rawQ5fQUjVw7SxGiGE9EsrjO8zqRc1n0NwV7bhZ85RP6B+Cm7NuqP/PwjG/uKcBvWm+A
kSbWf630XteHjmU1fMOG5KIKo98BcUNLZvMf++IALOCkEpPjtni0ppQrDqH/zdziOM/S5zhbB7u1
3Dard3FLAZhzLdgqAi8gPyIHABnp8yQ75zS+essggHDv1PmioPZLBiINuagCmuy6nOTMfMnKXUWw
CnkGeTwym2s7dZsMB6ETOkXvcD/O6BbCN22QR3soJVD1nNGYnDHbqLHX2ifOtRrQxjwEdwJO8gbX
eJO2JWoIB9YxpwXK7ZMPgA3meEYBxK4oDiSPiC4d/cpXVuuh7xvp4OWPCBIZ6kwimSv22ppAM+tw
CWRS+gaHXgb+chXphvwVRQGSvyI7jgqJlW1PymKZe0x0uifsrnXN9R2LfByy97T87uvoF2iGk9KJ
U0cjaNSLXIF2hDRIfZ8wqV4xyUKOTY8ifo1ZKepiJxVuNvi2/q7EuAnU1BAUaTckyOuD9CL1T8Q1
HXM5lJAiGzl3S00jWpM7soTsIrv0pw/DgPhRmD6i4yVdPi31TbMuQA4+Ykl3czbYPN6P8oveNkFL
dy3TLoX4J4yvBCBes95H+6ITWIvS6K1iSDLmj6jIr5axXiQMIoM0iBhth1ujSY13OKMnEMRs89to
5gbNaT0s1p3uMscAcTCLnU03tuc31qf3hjdKaFwwLS/PFoZsk7RepDxDZdCM2JPKn7BuAupvDIM1
qgRx3XbRLpaIjmAS/5CWrArIzvycPiCg2U9DXpo3ZyJIm8uzkw9kWxfTLVfokCGQlSVbdzqqw0DY
Rl6xATiUt+F6FEa5E7XYVbF0o3hRmdluFokPgCGoWtJ7s7bRm3mrJ4XfF8me2oyevVUcTKmwVrzv
lCCdql7f1gqXw+jx0WinMMr0E756Reo2r0lXnbnPGhOeCwpklfyoCIS6nufhP47OYzlyXAuiX8QI
AqDdlvdGvrRhqGXovefXz+Gs3ixe94xKRfAib+ZJb9ulxWKQXCiZe/Nh5BeH8sP/hc2MXv5kGTdy
v+baEmI/3BLdWsV1wSLY2YEn4GUUcxvk+oR2KvAINeI9rLWDkTzk+BGHMDrfw/Dm2S2Vjb9ZtRJ8
iBIyZUnxC0vmjZN9+/yj51/HGGWD/MjImpmOEuY+2HwQQu0eogJHLckdMKc2m62ZdsWoSwC7L68h
vgeAUusW84QMJXQXilUTXqNAT0OM+y3DKZuxhk0bF941ytnecZ/L+lbl3l9QsRKpMUsFLXNnv9fI
BVQd4UxoR6wX0jfLful9Nqazqk9UhSci7/7Zw0/sGeuYpI0VbZU9w47g884BZuJUP2064JhBNq32
DNqoShTvyVdPexmBASAedxGmOozkZd9QDPFigmoew2rXop1EzrqIx7VlVZtQc5YikNuuN/k2Prss
5VMPhZ6nD/tqxVfHNmbtLVqW6Yehv9YMMQGFxxaBkabmMayJmroLjPjUqLwQaLNNcq66hReDEfB1
iF4xz4nxPIm3upqA6x0aixmbh0jhxtZfO//u1VcDh4J8D/Cf1dVDax7onPVPxpverH5akmoGcAJ+
FFm0O0+pVRM45M2mVSu4EZRX0VwMrJB9v67mPkiYVfFrYCc7K/o3GS9aDtp9OOver5m/8cBh454/
aZOPeZ367kqw67CHYFc5J49fSc2srut39RsWxUIU5mG+4wReiGOOzklWq9lP6r6JEvZZQpewwkuR
Eijl0jl9FvVzPBBIx/9gfAj92tC1msBlS44d/W9Av/zwlLhia9DdaFQ/RUdrjfpEwOhHGGbn2D0a
wcXsNrVVH0zqRmavcMQGT/sAm7gsg3esSvC03kAscJWHJwkIqLJ/wHaI5iPU8id9qJY9lj4kym7O
g7O6wGDLMHlxKKQJADvVw3OFxB9CpA2nbRxe3Lhe6fZJGR8pm0OKqBdZDXUZiH/w3RJnjG19JcXP
rI2iKyvitk6z8GfPI2MlVtig/QeMYlMoEEBBsI3HW+NpC04OUd96QxKpCzYdLa9hQOlGNQuTBQm7
dNXAumzL6gz7Ct1n0/RHl+1g21yD8MvXuK+k59jbASCjsRiD3N/I0Qwem5fBszL2BYOo5+BoqIiV
xvuJLWOqX2r3EHB34VMGR7FMYasY8hIgIdOcw05UivfM2tqJt2uQ02subBQp7fgdaVi757QyDt1J
i/YWy6uxSjCFPxwWpKZnARzQUZcsMJe4Evgvn8u9HP2zSM+peke88x2SWigVxXx4yx8w3qL7GeKD
3j86oHPNZ4scMLLhE6SBiy89IlUfL1x1N0Gq5myEZRJuIf3n3ie1X7bzVVLtowFNtIZ7jS2XOVYD
I5uyPSX3gDLDwshYsP5pWoVFxgELwQIp/5sd+jbavO+TBLTBLoPMmEb2SsYxr3cSd4Y/D8fJKTLP
Qv6aEH0DddAy+ivubvdA8NsJullFch2GaRllj169F9NlpBZoBjm6V1AgA2tg5X9AiO4h8XGEa+ld
0691dMIIL+CoNfAfr6KlwBUXsooOLbug9s/tPrnVddXR0LnHAGrJCQiSgi3jYiXQkd0eSpILKX7A
djTt23JfW+NSmt+ivSTpn99vuNMpjNT20yDnAe85ARGFnNgYYg2qrOh+RjRM82qHd3qKc+6hmIF0
wJzFuyXumfdwq3gdayzphk9NHBvqGGlvwD9EQELxCdpfRPQncrYJQ2jSgJ6i9zglF4xeqNjTmONL
Tgwz7YdgYfqIWybU5ZrTEGXw2wLjL2ZW+qcp/4TYFOD3O4cX13TtwTbk2w6xGgjhQve5CbM1DIGU
Iq3VKJ3e2ai4m2FgyV4t48mYHoMLPhZuyXAy8QehEuEcV1zbebhpiqABpQNmAIxi57avffGRBzcH
REsFxj1oUCnyvQhIG0UBgqBcDsgnMGy8OzYiQFWvvo9BqOgOkl4O1iEO1RdtPC47Zgk9ePCXcqyT
TFP9PWg2ZuczL5fYQHeJtUF88vVjyLrZrVhzO28VncYtJ1Gt6M1AwAZEBZGFEDTUnHJKd7Ppn/6W
Ydjk8jvpUti3YCBgSNfWcNGyvyyvNorAyYC3JGFR3vzDULz0CufInJu34dqvf9PsqpnnHHpAx3Iz
nu60KrjJr4VPzTf/ZcEjJCNvzK8HbOTAUqtIbJEyIRm4OxZSYjrHebRMANa2lbOs9BevWOeUUloP
2e077uUDl1/yTj209/aAP7Mh29ligBGVT3S7pUAAaBNXut76CTEpN42Do/OfBmLJLTqTVXR/oRxu
oWx+5XMsIsZzwnfeASLDtaWODyb5e1xsXXwKsWT4BS0UEAOgi4nwz2gujtuuiF1g7vlyZbGz7ObP
0up9rzJg/z3XAxB9LFIjzhwaFtCk/GOdlzi5vEsn+GaFzkOb/onmNXeGlZHBkLsUVLH09YVbXZT/
4Msyyo/MuLpkhyviGnLQyO7MbwDwBQGFr31B1oG8Q2+/uamHLBrs7BgPPEBBSEsWfkQgPvqbCOp9
Zl9EoM6W4611iyehaNKTxZ0/dr87Satdk4Aj4oYcW0Sqy1U1je+C+5uZmtvBhMNmNKyao002uUuh
sntafDeWXBjBrwGdzUqfOk3e2gmxqQ3WTYQWDCjZYaHBBstRybFKHA5gLlBJTwNRyuLmqNStZcDA
+OPS4px47E/4ffvOzWT/KBn3bBYxJi8Xgu67ECACAd1T2/CmROuon7SQnTun75wsVmW91ew/2/tx
4r/Qyi9xA0Evoz4EH1GJZmm2MIxLc1El/0Zd7QnP3NMUdSwAnIW3AeoPUC4vf1HNn6F+puAlR99p
oAk7XfPqM/dL59tOTIQuuR6Hj1jgKMWM3oh/QUoWusg3batObmRveqbfDJPtxB1+ah5+W+486001
LgmDV9EYFlTrw2ABvpvJ+2+6fA7zP+G92HTEoxWn4MKgtj20+JNKioTfjKH99BQXusNvU98mzAKN
8de6J82DQfBCf+VydGhBBZqBVOaM1zb6ToboELFck8On03F9wMoVfBZJNBfHYejBbeLER19OLAeu
E/TKuRbExQw39yCUvJYmfUeLIbde1l2t+9UY58iHZh1o2+b/lFV3S+p+F0XX3E8BxAx41RFgxg8L
O2y2n9POBQPScLCGdyS4kA+iDPBKfFXu1pwedlJvvMShRJVODXGi7HTO+4a7tlzVGfCnbR6ePf0P
LVX1JxC+pVSccR5+ZChV8cxEYR5ruSywO8BYhaqAs0zxCxnlxpAPQMhs/iM8a5ug+ylqyCwlSSjS
MtMmDb/1ae1nULZJvH6U3hM+YJcnHDWNpsGVYfwqvHmwTicat8v8jlUBFfIfpBy2Czd6A3JMSGXw
kc5lG/auji4h80ZB9ml+rPpDgOCg0jhdQAdYIoUzD2rWXfefZ2ZqGkSHGGx+rHfbxvgxrRastscD
eGMb13lnpQgWsgc5VewPuFmNlwSloIapfi6Nj8JUC2PAJ1ZqkHteRpZBFq9lyjnrc4NL2lAHNe29
/uxJfj1PXCJmWcdqron9oCYSo/3T7I8EN4XnLX+H9mORW6Gm2te+u2bPpNBrN4XlFghPzEeuCKyw
3QVyoGbOKm56qhh1wjXhmoOdLhEMnWs86y6LzMpe582nZrA9B0enW++utWuwHztMXa7TLAuze4Nh
xtdgBw/C41wiUKtY4ZfVw5mQrVjFttOaDrJnnOYbqVFDDhuoM3h7BIu2+nR6gzfPboIq2MdM4ztW
aaJDtG9PrYLXr44ttCdiNkC1lmn3oRM4CWajIX6iiYpr9hg63rmzhcYisVtw6eiuDdkdzXgWhNj+
n6oQE+s7jOS8fe68HG7QygPC1b4WPrycbKt1D0OBvLY+53dK5f+IARejOEnz6uB8rl+puVoI80Wp
ddK+d5JADeKZi7NBQX7Q/hqkssJ8+O60QfLvbb51OpPM1OwMp3yRlHUZ8NQCsq1eBsDDT+5Ne7P1
uw2vKao3NXO4XmVrb1Zu2FKSGJbh1Uz/6vhlsouNNWlcejdtCGt9Vh1Ojf5Ah4r6eF1LrnEHo/tk
I1mZbz3uR9+7jMxrXIhHoAspBXhO9wkVju6yL1ooI9d+SZpPmJC/Na936IFbu8A+ZO+05tLm2YaQ
ecnNJFbuwU+CYzjfUpq/yAuWsRv/tcM5LV7DKX3Npx6ij0meF3csdgSWZV/S7xBCaDrTnH1u4k56
SmO1wl9XgBZtAEP7qOYs2+qXATFK8N/oBZ8j/2PBBG17sXGMYmnJrW/9k1yO8wDX4VieRkz0sEzW
FcCj1or3AWjxqkLki25dBO2DackFKjlE+8EwN3A6Ngn37knfV3wC1vQWiHZRe+G9NS6Udny2Ybq0
Zk9Ezag5eyorl1JXtllewwYBSh2hFaGb60hMCx3B2LbQGIKFxnxlzkpJfAoQlYTvHFIn2yekT7j0
86W3lhHyo1kQVwdiqDf6RdCuG7DAzqWHspzuqXqexazXdHqZzZwpBuBGarsJhdYBhDT7c4X9kmck
I9qDUUX7ERdk52978l/F3E9apSyFlnO20td4TZKHQcKpsbzg5mdUgL8VwKz9CHv2KkaD01LDIPQQ
6AzmseCWAnyNnGeysaxNlfyVVOUQD1sms1rCSk9KrJzmEbsn3qIIH4VHOLqN+mOMuOU7+sK2L4O+
JwUjuHCFHdNsXj257tVlNU1MYzFlWzj9xHbih6IgXcKHm2t0h96gLQmou8Uk3fCHy4Mm+IVn2ZOB
6VF5cL55kICK9ekxKAaMHhdlU7OFV10rL7mL8+w63zbgICS8l4AV8AJ21xNPVB3FW4H4V3fjF6ml
Z6v1UGfFpuIOX7khTjAs2CNjRUaYZ5h75XIOwOo0m4GwVy0jtI9Sa1ftQIwBvJfcgSUjotZizI47
BaiSPKHdfUkuTjBnyJi+S9PdZe57M3Lp0G5sNw1KQvDeg6Fypv7kiWOePjdIq7iitGea3iHd0mCx
sduLHBi+uc4Y1xmTPELvxHtJ6U0afU7aVQyXoXmm8mQVK9DP5pPD3J9AUPSaY84hEXB7Ldj/wMQE
0xuuu0iiDRJn41XTt6vEPLXmTZhYw9uzY25872dUR0raVzaEebLqHUht6JOioyAoBK4Rb1MtY1ib
NnXy5iMEc6ozT/U70hJLao7plJo/aH9v1gNOeXJ4zjtFiXzjcbOtQ/Xd2NdYUVtGGsHY5FR8+f5T
Nb4RripI+FKDKYxjjH2p4P7b2ByQiCf1kZ0WJupQ7A28Gi4JxgmPccQ2xNd3tfZp8T31K9Tr4CDC
/VQ/Z/m1NN7L9qVg4oySX4c8qTvu4ThwOUn0R8LfbuQvYFdwjnruD77I0We1ZB+zeju28NwHRARj
0WIIq+mzyvkXZA47YN+CxhStm59U/krX3bQOB3HAJqGerQYnK613YM+S8rnm3lDBlcP8npwrFlsW
JvRhLURwH0INaR4h51zg4iFv08IJXDfkEBHt/qCFrxFpNjVeCD4cbxMMEdxnAMDpe1VNBHw7hSX6
H3jxhTloKwerSAe4QMHy97KLh3uysrRljjMeFP/S5cDQiv3YVyzI0W6dGAsEtJlQ8FG5gPQQRfVV
7DjroHEoBSIWPeoXGRY7h9qMLsxAQQM/ZE5oEzLAtVEQEybYAZ/EsKEu5vlzUDPndHTtogQ69cAC
HtGh4/mY8GEaS06zXc9NLg9hCAFCgfCztwLt1ujcB2mmCVtzR0Pjvvr/cOBx7qB3lEW609P63VNY
F1yAN1uAzkhP+WZiKhY2Q33mclFTy7aqnpSkXiTm9jrXc3hd9TrRkGLhHVn5htMfQ59LncwheVJB
toljuYvJnQj/25zzOdpPOETnyO2WXQBV0Sr4kjFrlIDpGC4BPlCCIZm+km1AxdgEJGHgfVXhWagz
tSxg2BtaDIbzM8G4X4MJh0C7lJrxGlXEECGcyf/XjRgi5x7vKUBhZgcOcIGlOqF9brMl2xBZMnEw
xepFswfFmmJsNisCsUG8Q/HSCZnVQ3ismMyBY9yKvNlU/WvDWU+zwmImubglyTwiiFlVgWCglk+B
4qxDDAjcbn17es+14TlokhVQYzxFyfSR62JDKHgZKY3m52FJOeY6JKtiay8l/iXyA+tqoDnLHiCy
hSdiXft6ei767DUKeQWaDu4qEqAjIayY6E8RMKPjzY4l4bDBPQhmjByEusYNrcy8P2iv71K4L4MB
gVOfEA7Yz43VLuWnZaHazYUpDltEyfcm6uWuovc7j3I0vtZe0jv9ZGjTooUoy3seZ535B+LvDQyK
iZPd+1YEGpwhezNoV3bG9MWo093o6JdkxABWV/ZZ5kkB8wJqPpW43EKhuhVJvnXtcl3H2rUoSgxB
uPTLH43RxEQCdbKpfwYddat7zEaSerBRuL9kA2+Fj1NMTum9quIvmABLTcfrmVuXQP+JZbLJzeDL
GeRJFLPETd/pxFNT1dsg1t+aiJc/prlFoYffKUD0nqWl7c8ioEWsZNhkQfxmdkBNiBtCQrGuXmI9
adBvWHig02BuqVjMJC0qC2NugYWyoselL4yDYl7QBEE7ysIsr9pKZ2Kmau+NZ/Ne/oxb3K1Aqlrs
kbXRnBv8AINb7+zRg6qKsV3X3yIR7DI2FyFrX79275LVsSK601URX0itXBYjTlkGAHMgspuZWy3S
2VJz+2CSKGHCDhBmQ5x1Efq0otSuZvSd2NL0lBiFOHqVPJZSDzFL1+R1oTiaxs6hzsST7kFLoZ/1
xFOMt4j5oqHME6IwWw6L0QT3OH4GRX+EG9XrCqRDhuI6pj3+OLSHimS0IKgVBfEmmDW0iRqrMlsq
Vd26htKGIrsGExXTA0yQHGW7xe/id+bcxrUOS8zu5WDyiyAPlivqbnE0h9b8enueUQxytGkxLqwn
IBr/jACF1IaSMmYwhyKrXoeChHlcJIdYpxNd6/j80P7opVjZfgJTEFcQ4W1ZWps4mwsx4RbYMSYa
RY/N1O+61niFFrpkW31OVIrt2tzbo/w2w54oA0W+BCod2GV8b7hf6aR5x97/Sqr8q5E56qnzDQZs
bU7huWopbS/Tvyp9SxuWfXgTU45vSTUlowPhxyDErFntZDrsxt66Zc704sblNVLjMY3bp3Fojy0z
hobHaFSMEEO6zFDiyn5YS7PaDV3P9b+959WlClGnHT/eEq09RF0EkZkU6VTymBZrIiHvqskP3kif
V+lv+hzRWhjDuc0wVpiSlwL2OKLdSfpPxckbtOCHShSL4BHZvoVM2GE9tu25yEI+DdlHOS/5jPao
2eqljDUG8XrpYu3r+GGFW9M5z8emF6CSf6oh2s6uT7+CGMbH72vZskeIp9L9iW4fLBcAmDNGlTDm
Io9Ty+y1OT0K3X/amkw1FAQMUt/PJehFCW2sEVRmas+osW8dlIUMerqt9HVHJBLdBH7TsA4Jvvls
r3QKcXRbMHlz60caLEvexOlXJrRFaop15qj1UNx0/kv8qjyOqO/o+s8jcmWeUEmA61G0XERlxatf
VE/GINcDHTdthcmBvuxVmXvbNqvWiFE73WXhZ/I1q519F8dvRW0uNZdHziRJn0KtyqTigkgDGCbX
yvR3lNGtqsj4DbiktPAZyyHZNh3PahdOTxFssQWnwHYQJqmFcBNJtY/96jOQBFRZCWq+toXMdVEy
fvcaZ0m/xEqzzQ3XxXffBxahRr7+JR2RiH1oihtGhY2eQPGPk3PeaphlSTPQzuJFHXfsAohDB1Ab
40WPtzg1bbWS7rRye+tiQMdWqUCoVit6W6hF4byjo5gFNtQcShPsINvExDFVwjp2LE62hjYnOKhT
Jke9bz+5McEph7yUJN0J++rF1IO3Uq8OQVkQcXQifFwuFqcq/2dJOmXJOvKs++gLKbijiixYojev
KKd/RplfpaE/WG4c01wttaZkdxKcO3+4um36xjd9S9ftjt7vRToHH9nLsl7szmbDSeazcjS78S9q
kPJRPbmqD3TnoD3G5GO0pD6PndqZ5CZGzeNxIpJXO8GX4E42hpTjVewdx/I3xtlGEsT55RFaFtn4
FSZcU2l/4G1kHmn66anLVkTgSzqdsg/TrcmDTB9aHL4myOqFm3Yr0x32YBtvKpourt9cgULOzcjI
Jm76YcVzEqwbzmbG9BADnbQIqRXhRkXq3uCERTpv30pULoiqL5ZVWEurw1ScOO3X4Iktef13WzNO
pc21SY9/LYplC6GuTME/bcmYSS5dry2xNmti2aVH8eU0MnylDvEwm7WclzDBRRVGDKfFNx22ufFk
Z9BSIsganL5EhCJa0XBpIBCVfv2sqio7mmqcq9OZRqe14AQIctIR+GUqTTL0FjgNEsB5ggUsmugm
5PIPeZNvp5e9Au3fDqQF/JrN0WQosRpMnyu/RaSUOZ+5tSvE7+zVDJ3GJUTg7fxew01hOm86MfOS
4J/mqG+NqlK9gLRbxc0zxv29hZ+/T0KIwiEDTRDpv1oQ3St6gNn189rDCpSp6cOO4q9J0L7i+mdL
+g9REfHkO3mhj+JD+lbOsDD8lZoxcFeNE0KX/Dmf7Zhd0DbJrcNx3E0pyruhsIzy0fvpq6/NpYUU
TrSmfaPmDyOUMm5tFxwqiX44tr+WxhU3gIFo0vEc2YxKvv4Yw3AP2Y/ltTxNNlvUwneJQGnnBvIF
v0UuY02TQNmJfuD4kwoyvHNLIcjSxk/XWUgOvF/dBjiM1m2tXJwcz98N86QbSEQvs3S+435AP0mD
daLNaduAQ8jQnkRGEWYQYoYbCoAt7s3KUj43ytsMDTpPMcu84iPWWVD4dANmDYREir8H5DuZi5vG
Vyly7FPQIv3yYiFGGm+mITyP5L0CpMHYchc6PRpxnh+sytvVpkfSH/8NG9Kzbo9/XW5uI3pJYz++
4Tme77ZnYjo7YwB8iT400PVisyi1fLkd6U0verKLHcophvmFqjmcq/Sl4CS3SeLK2D/FtrkKKxBF
wtl7hLw8r2PRRTSMSUTHKFC68UvdZkt+6HszWucWNE868CK1ygKgHt0SFnXHLHzGiM4dt7j5aP7d
wJ02rW8dxhOfkTTS7WtNfZRkI8e3jIe/rDEHTmbIAkezt0MRriZC8ZU/Aobwg4PO2aVZwx5H3PM0
TqxVFIJnWuyRsn9cclv0pWOSxJFZ3uRIPQMsYZ5kqk8InWpecciHin4brm8ZPDUteaYvBkhOu86Z
SRQNB1DZNs5YX4B3HcDlkl2W0/MYa+vJImOCl+gMyuJlLNIDJbNPBZkkPhg2s0DVoig76TBAXD24
4OXlp20bGoeqlZXKPTtBioBSAhJY1Svd2ekywyhp/DMUZcHjqymatzJznjBLof/H32DX32PF7o+o
iU5jmReN0LZiwYUxpM673WgVr8QIBv2MgapLtjr4MLEC+ldN9Q+6h3G0KLAORQ3CEyMesnlNqoHM
HkaKsbDQk7yT4aLtWkN5wk/1Obr8eRbuKvef6CTcacDSYYlsbRhpiUaLPH8/hIK1KWLm3RSkavlM
fyGbw4bc+6SFhxTunwFoZNkN9VOBwT2qR7Yj/aqf0mPbdM9tUV0V/aZxjIG8lE+NHK+0LRXgPrHb
EcuOlLl20/YjiKc1Es0aLvVywPRqKfhHMpKgTeXSKgPIEBTqEHdw22LRAUudkokAysCdvyv/fNG/
eRLNh4anrQ1W2WSGiDVK2lXkLCnNwGSQXC2RHANESkyRQ7DMRfGU4v41TXyWdrrzrXRbwY2hWc4c
g7eYMke+E4/cYAdUJcN+0pA3ZQZmwDW0XQ+vr4MgZxjq5iTDbmYJOKyW40LfVNz7zQz8mwiYeMQJ
a+DKnKEpBLlhH6+VIIQprVUFsC3J/lVluC7zadNVTMhj5Z4iHpYpm5Hm3BS6cnzJyC501nBDnTtK
2cH0sC+8o8nGeM8WWR6zB9mazhDWgFTOaJB3GzO6NAAzjO0nJwBpD+n+5sMAlLH4oPnvoKftXvTu
dwEtmVI29qZT+hSOakncj98ekStBoU8cUeUGXWhqk6eJth5D+OfeIXxKOWokq3WR0UabkoTya5p5
ojvd7at89P+EHM+ahvWWmsZLalTUtyIApiCf/AA9w+U1FRPPT+V096jcFIbxiRZhiu6rpmY56/P3
SWW0W1rXvBKrnuydstm6ZNmPO+FVLVEDgUV+QlPhQFT2vpzT3opOgDH54tDbShLgoZmiL1pgt3KI
d9099fNLPzSkisNj5pE0JezkC74zOUvIXvYg3ALt6Az+xaXj1DCMV3A6FCdhg/FZBgkbW0yIGTUO
gIn39a/R2Ouwd35CyXnmmcRz8BhWAZpylqFk9w+Rq8+JYVwP08MwcMSP2MQN9x1WNoV9GZdl54AO
xzbYRSxuvk3pvzmKnX7Pm5Ql+djW/xqbBtvO2tV6sU3EsxNUexjLrymYhLzPCEt1hPSYRcNSHYDp
0NRlP89reWNId2ahthlOB43cPvHk9eBBkZbiWBX/lK8vG1qqRtk8+2TxTcm1NQqvfG4MPOisNEiu
i2bc9uymUmnsmVDeNc0AWZC7q9L71yNICQ2En6GpszIDlneQQ4Lhua19tiz2rpzC+wSAPQqcB+0i
B8POX00MgxEQCH/AmdamH+UEsYvsM9oRm6+YIWeCqjFnLhOBwcD4GUYGBfQjrhb58GsBWV1S+0ua
Tg3vU0NledTfBrMYVlwyyJUg/AeOGjdubsGiJVFg8JsnC2nNVGmqsNgn4/Rv+nqdkXHCA/i/u+IJ
p9qBiUyxa5opf8a913nRT5nxEQp4YCGk5slFMJoAKgcOC4lO79/Ctv6gr35ds0guLXFT2M8cF1W3
pFPRJdotXPo/JLg47zFa+idiOnoDmOy+P4dlenJ6TDBj/hmZko2XyUbms8ZkWPjRc8PxpxMrTeS8
3fFfsdzcbexdxENWWkorep69gkbH5sXu2ej/tU1+9DF3ujp2E7LFeRPQHo1nSpMHEQH84hOVKAYQ
Nhcwfo6D3Z8kBCOz+VRi0slTkDlrfXAiPbUssu8PFLwuenjnflfdrSageNJ9RGwqFWUFGg+pZcKY
GFWFwa9bNhYmI9c5G471ASvn1W+zA3eY5STEo884hiNryUTWY/jw+fcY+JvKvjSWk9VtDddfz8RM
V3dIq6h1HshfDwtlpSeU2A7+g8HvozfTfWfwMjNcDddaGy+dUBEC8Mu/QCNc33sjJ1CYPQqXVFGi
f+YAjvysu9WdTwiwvuvEMFdpye6Y6dnHYT8ewxCtCTET+k627oHokGJa1TrJpuAGc/a37MZzpt1g
RB2Qk3ABe7uCZkcsbf65G2IAKJi643qDiWUpiOPEBQ2gHcVPfdIv7So+5FkGcFbZ72nHVIR5Pkyb
aw7bXtNyrKnIkWo4WplTA70MP6GErXufHwwGV043oKQDqk7c0zBhWMGE5ZGD7jSKrIx8OA+cfrIb
V6qI2YUWO4Z/xmp4lfkjgYE9JYClxosdP0m9fzWCcSFG7Bntdzq1HywE57cpkVfeFpmn3qgUPJIl
WqcEaMrk6DrqxUkI9kD7K/scXcE7dlQfCwT1qVX7NIqPHo+hZvIWpe2BnxKOQoyXl5vQJm52zAcw
Gm3IUMmEUaGGILv1YSaTxYbh2PdpAJ2SXFuYaKhW49Y1MGin+dkU2K5suEVUvOwySc2YLn+nHJE4
wT3RAvzPZHiJSmM/TIgVcNDjtfDn7rixxV1HuqLI2qeCcmyzIiapRf1dM2F2NTQqQGV1h+TT7vi5
cyWf9cb+hTVH+Nbz1akzHBKsPkBPaqZL1wM/hJ4aJ86rWbTfikOLswAAaa/9+dOw9fqPQpofo+tc
9EgMB+XTakGau0vaLQdgtxoQR5dm99k4xJWbl5Dbrtb1p8gY7vxcZDSsEpRCbryQ/InXdtMlrCkg
hrUW5WoIXcLGb0cYIZt7Yxxp8RI1GlwzLatt4RJQ1LgoRv23o4cvIsuercSqOaScnUvwfir1X8sp
f5PM5NdQ/cZGcp8iZBkz5kxrqfnlGFuSWbkmff0II3tR9V36/2onk3BlrB6EHIxEFgDTNhXhuqYv
fu9o4txBPTAh/fjjYJw81kGNYmXAfMrsDmQoXKBPraOKPUEtiMP0rdAgLBd33yo+esA9eBDEmXbT
nXLzi2UEV7NpLyaZhnpUmxSPTm4AhHVJJ6FzWw7xojYeVjYh26yCfF1BqnONRZ3Eu9B2gbS4mJZN
pEubAqzIc/gmdmtPikMcOXup28exT99COJMDMTEvdXYWr0yzDDdDlx0CLdlalb4KLP+lxcMQNxWy
UjrtbSe8GrwPa7K8T74E50dwT8Py4hrWrS8FSzAvJ4vvlV8Uzs0HGRxegvSU/gyvMjZYmpKSLEOq
yGQx/aUFx2zdsTOtKu3gJkTqdLEnNkrvgYNBpjn4DRKBrr3ojv5WqYT62GjX1eYHWiF9gn63HXkc
xrytQbc7ABcxGOWC0q3yJUq584u2ZwAEo+TlNNhZ5U1prM6G+rlP+MpEvBdStmBe57wpIs6DHA9z
WQs+ZyJN6b5J+lvTzibNyFmbkTr0Vf7kAHpdaiKgtQJGI+4pxgtn25U04x7wgKIFxUWu21iTRk64
UTKxIKWE+XGkLhKga1WA0EnkgOpajeCkF44d8M5EQEbrKyDc9XxGB/6QC9MfQAqvRC/5dLXkYIvq
LvXmqVLDDojue4r41vUtw1Ubni3GxKDWRmiIv7w4Yr3fMufsZQYG3QYGn1fdfxydx3LrOBREv4hV
TGDYWlmyZUty3rBsP5sEI5jA8PVzOMuZmvAsU8RF3+7ToFqWr5YowvfeC45ZlD7yKzzUngIyTMyB
FaBkxybN5knGwA1EBEGfJqMXpxhIsfmreNExVX2TnndKl3VxSHNzk291IujrVfsZwW/MCcODOLcx
/tC4suumGALn4jyeKPHiq4viPAiLWSLElK9Igk0/XTmddN1tadQDWUTPH5Xellq6sxS+y8z8aUg3
2KTifPypKTfhGpB9LouHCeCgm6R3tU8asrQvlgQRMYSHmPov6pzY5oNgT7C9ENKWWfJYm+qzpEqm
blCotThnGYJ0e68k0BCjv8ZG/+ojp3UpHRSR8VYaLj6awEDnEiSFYQsNpChiNbnXQI+4fzjy/tWR
gwkKVDqA/ZoukGkvesy7d7GmYJEXK+kDPhRiIM2Yl7/OXA9wvmRYs8v0PPmdsljsWkIzWbpuKW8b
Yxu+THtRwD9Ulp841LY+nlIrK88Ta+UuN052Qjcxk8c8b4bcPM7j2Vr6dTCpjkYL0tm79RHoqYaP
e/TUc0DlboMdw+LQPkDO5Lp9FLvkkl8EeUHXZf0UF+nWsFoko/BTGnPCkYXnNqBrgw35stAp33w6
TMwMBoFJVcIEUVNqWkIHBp048IjSkMsy8vegfQH19O5VtE872iUj1/7CA8azMMk9F89raUJyHnrA
xL3q9lOXf+h53PiUJa7IFj/VBJRnFzwzywnUX1awgu9QeqgV9XVjTLwLJWXX1DNiLWk7VX05mj8C
GicixfzkShdPNmYJ0JIhGClnhosUedhP5QKeW1HmxLex6G22pg+9vgSlwSq7eE2G6mk5hDISQ0Tq
EIyHGYk3dWrKPSa8OaaEUFLNM7cofphSxGzVvJMBV8mIOmri5Q7nJL4ao3ibC6gI0lD+nU7lZ48f
aYVo+yBmbfOx+j9+7d54qHa1gSQ9B/PZLDO9YV+578b6QIz/TjTPPetpP4e/JNVupEBi4Bl56Egi
bZBeUhSrAgn8TrS2Ne0nyijdhnLn0TqYicITNWzaiUv+QCdLfT+2j6MoHlpEC9fdYO+LxKmZ8SSM
q8htD2MqHiOrWgnYydhgPZ6tWb2w6zL58/I2jnJr45tL5oqgudP/ZOJhKDiML8J+leoNTDx+pgIT
F5YlZ3piRYo3kKOU0PNSSh8dmtnd1oDNrMJ8sVPQOLwh+ro/qpA9VDm9azBmYC8tghfa5WIZxm+x
O2w7kdFl0z8TpOW4GzajgScfDaloow1zLloFKT/07/hWMeUMlA5atMtQNPtR1/XRyn7a2Vlz/C8V
HXk6bd3FP8rqZo6fDOurjO9Jn5N2Glk0QAfWHrX1b504D9OD9HYdnMiFyr/F46yJofCi0+FfC5/G
2MbxvcYRMZvZwTG+JjLqdpRSbvad4VqC5bGzUe18nH1w6NaBCVEDbb7ajWb5V5CwDNOjZHdbjtbZ
71JyEWJrWoqUZ2LuMao/a27JGce8HACzGU+u82pQo274T5O7DTGTkRG9I0Ebpl8L1K82oqOimCwG
SQxufhM49mudUuhTD967Z0IkwqNb0bRFjQ/C2J1PdUsV3YfG8Kez4t1yEtC4AlNVo38M4jFOIdmE
IyQPzv2MH5G19LofWPSY6b5hQTHyM4aEOGSwXWLbY8nOMYlfTOsPFCtxlpCkv7uz2is5oWDw4BDi
ixh4cDBLKwieRvImsLO3VXT0HZL3I6WetXNtZbfR1GBFQ/iBv/xQQI+YAoMEj/eIJrtRA/TYWLO+
znd2Q/u3m/d3Hk6wwvL3lmMhIHZfmjRKRgRjaka6O7D2T3+m3awQKazEg2YNN+C9SrceDoMRbLW9
65BKNMdH0bnngAqgavxLAq7vNn9eeQYie4iqkqozir4of+8TJFkFWVoP04aH9yfiP14Nf1ZGAQlc
KOAL20xkl9ZBVmDkdHiLuMm97x1m+7l0N25BD9BeqRd72gb1tst21fzArDfrj1T9BhB/zCHYj6A8
ipCTLVlL3kCyNY+S9JAmOoZk53r2kxvAeeTjJ9xpZL9tuSygbebxlL3jA32lymXoh32L4lx1Js71
5w7A2/yki3NIFFlY5mEpY6JjJhAHq3SurhYrt18sRbhKafiLshkQO1/+CCAo3DORwBFLeRHZhd5b
LlGBUL1YZfNYCHNjOPRzwKCls4+FI2m0tt2PuI1KvDZTLHlSsp0NJdCc45U1EGvM4eD27T+TlFNQ
/k7JtGs1V69N6Rv8WhiHIhC7DJI1HCeR2e+QL16D+toRV0gj7Dv4I1tJ6weUWrvCtS5IC92H3JRm
AqozJJ+GpUbdnR3OfgaMXWXvqJyd/PAca+QIqi7o51w7VbANMCcVsbHpfezBAyiP0XC+Ey3YYqfm
qUXKY8u/8dMAIrcEM6XvC7fdeXZ0ayzq0AHBTUQdQ1rK2Fpf7IlFz2S9644Ycs/OpEJwzjix/mbD
754qQYSRfIvluKsUk/VLU/QY8LkXJDzXLcUA08xk3N4Q0x7lfPBwVWUJOU/xGkSHoX+qadQrIlAj
yc5nju4xVbekfSrKQ2s8RyAMJZnY6rMqQZc8LCXHJS+ujpLqmuVs4wo+doCfwoer569d2H4zb1N3
vo5gbUenXvtYe0v3O5/TPa0DjA8U5GZyZ1rhrmGL0RvWNrW6bdQhLbh0xeS0p4MAzQGUZ1xmsXJo
wuz122BHSAjG2Sc/atj2W8USQbG7JYe/p7YQ97x/MHOKEoLhY2I4ShjeLHQ79loJW3vgCrnkV+BR
IM9vMyA7OZj1poHQVmDY5w1rnuCarE2FHNKFh3w60KC6rs3pzm55PhhqMyIM3TpNyss4mh9ulp4c
NoN5D4IS79MkabMg5SwZdT1QUe507AeCzKQZelLzqn6ZqAaV3XcHGtvEngk2ZBUmEWQY+yKD6lRl
/S7i/pUWnwO3z5qVjNGt6fb9mygYErZ1lw4EmBC9QK4C5r7ryHhJ5zssn4Py3Z9aSIIYe+TL4F96
7A3zk+AL/P+BVm2sfCbDOBO0mriSZaBI9R45TSfPfP7cb1i5gbcEgFZB+yFgXsBxXIBfiwuz6P1j
u/yEmFNLNh3Snc4MievAxfg1cp4JZmsTJZqsqgfQxbWjt1K6Nxe3lltD627lA/SOncUlNaas1caD
Q6/O+JhAEmJYvStrCVj5u7VeFVcKpEliizVXi/ey3xafLpUPeC8Xu6QI9CpTz2Z18UKyZxBQcJbx
exmhjHbswmcsej45aBY100oN5COyG8WxYC3A4vNZ3bXlYzGUK1pgtlEKiYXi33ZQXAUhvedELbVz
GLEpmj3byhekEzI/W0NiIEQK8e9m+qA6wchHZ+I4AYcJsYtI/zS230NGD/Q9jysQ0SzcYtW3/Rdi
dCxj7lh61Oz0qFcVRwZ25pMw2FT2Oq0gZ3jrjnEMd5QUhOpwv0R3KqjXubqvum/L+g3mT+keupiK
sZPpPEl/j/7Ojzp+K4x9KtssEZrpXtOPNop1lb3Q3RcIoEpLb+4qNrZKHGzn1pGJccG9rFhfuvEm
pTqWfDCiAVXLPeHZX5OOvmjPJG9Ad3c+i6UFnPZneg5YnjBh4r0oz1bxFahrpNA5mJjEEe2lNEkx
9Rp31UNDUyN1ddRK7SrnQ3jYPdt+n/00el+0xz4gXH5IrYe82VvF2hfvJmgempRg7BbBI+3SOKeC
x9pmZRCEd2mNyhbcN4G5VcvBG40k0cY9nbNMet+Uyh/69rcCjFJmT7lxw5iCj+2YQhutZms7dXB/
MavXNia74GuIsIbW5T85NGsN6ajr9GEOPkTiPRmdR7ByAhru7nSVHJxWkuoVQGDNlgLg5p2AdOhC
3XHq525S3wUnWu3Ko50F+tSGAt59T/bCP/LOqdWCRMuWjLMz2jDr8xBco4lcnAh8wP3O512RkSFR
ESlRP5yxnpEFBD1swo7sSmQDeFKjxGxPmmGa2QOoN2Tj1dB8O/WwFt6ZvXtW0wT34gGFJw5/5+JA
GkBq4nPhwjrjMl12yPNX0T7o4rHpybeSd61T+If2twOhP6FxLnVJx9F4gYlnVDANvGtv/dUl+1UH
Y/ilYhnoVb85/ARalpAQ4Wyap8QG7g1xTPWSRhhOHux0rsO6hN5PunUwi+wW8YmJrJgpQhUfPZkq
zAKbJBOIBdR/AvPmDAweRhwBHbUVvR+fJoPytcq4JORSZru7eoun2lTsjBlJymTpsj545LPtKCEH
7B8y30I5v09s4zzOCI/fU9/diuQHq9C2wimHvkjyhrMl3DRd9zIkgM48mHF7r2zZn9SF1Ac1DiF8
uBK376o1gwAs/mwhSsyehQmlIQCAVTOZmvqaZlhjMdYyIAsvltBBsz4AnV3O0aF3qS/FfFXa5kMz
eulXodi2YImpXq3AWeJzvZFeLKfF+R6lPs4puueJVHVT5bOIJV5C3bmr1MXqEB9/epN2F6IJACTN
sepRCGZ8N0cHXgRBABpE/1gJspkfaQftdv1sLEnTgeoUJsBlZU6/Hl0NHU83RdJA92hqSHK+cAWH
LErWyyjx04W8yjN8XFjl9lRLprgKYNTWOVC1aHhTjWNhcYUNkzJxvrgKMBNNXANZFcKK5N7s+Jlv
mLxJjgjvxCXA/aeUWayd5H9aLElOPDfo1etygonRj4b5ZwXkwQqst8KaBpoR6bAHnzL+iobexh2/
CPc56mLrRRkwgxemTNBsGjcnyxEFFnzlYLINcjVuP76aVgCOJ1VsitkxS6TdEvZ+EwfvSCefqWFf
2iEG5OC5l5ri4HXnYJrs4pZNYiuP9XKP7az4ZLMK80bjVCYp39EmJ3QWFP5y5XGPXe4wB0X4GKCX
VHTrdTecSwsJD6ghV9tzxJrkDiDRUWrjnCXGZ9RmVG72I/74YNorVHDCG8srbZxhunfRuUvs71F7
x2aAyOBg410NihxPQMEtVkjshgl6puW+mY1lYvA3HgI7mwgU4rWoA7PYtiM3YKPxbjkBsqwNCZ0o
RiGIXFw4YVSHNs2zCa8byQ3WnPB/AjUERkD9wqZlvZ3xPffRRXxu+i1H9J1u3VNnmVuj5Dii0Aef
MKANvqOTdIydrRKcwDhct85Au1MKNshTFHiFCwio0MlVmy3eLZ4R1uj/wH/MZH+wmrUTbixRUXqT
z218SZu2RLcqGLijARg57EropsWrEwZHUfs0NTj3RmHUKAvd0WPq3M1zRPHGoJ/VVL55k3UY3JC8
oF6FzixfkkmVVNPO92x0Kb00PaZ4zf7Jj0Jn5bM9CQPLWRvtsGIWXI81iKKBu0aZjDWBFthNfdII
VAgn23dFEe0TAcnCLZJ/WDdwDUz5K3Mmcx3b8SB12/WUGs2HJKUwVsHj4qyvqPsQ9FJJJ/v1U7Gr
TZdAWNEQrC5d9muKDXUIgTcfvluHMtaccdKNX2SSvAcWFArDOjS+/cOld9fWGECULQ9TmoE8WBLk
ZruO7W+X9klpTzCtiBTHRBMkaSz4MTg+ySB1HV8peId3pGUvnvO4aLakxy956gBuGPLDiFtCLa9z
O9hXRv4TDX8Thi5P6e0k9MFJvzUwWwhLPjTjSvL9vc204JQ4YAjqnVQwMqLGZ7sl8jePPTQ51rP3
AddZaoP7h8gfvtllvngDl9CYRxjxnuIpbNhcyxbcMoyQOcwuTVGH8Ovp+9BUxvDothidi+mcmhGZ
AeeeJx67i1hTz8TvmnE7r1paHx1IT/3Na/BIuKeGPdco+Ls1kvXi1NTcULDPeYW/syX7iEh++JQL
hM1rZsxHCQyWpajxrFjR4s0ckQ1TGifwmKx50SC32AiSA8br4bGe4i/OQT7lsfqMGXisut4KUwGh
6GUFi4q7k+I6KISJByv6lwgsVjZmItbH16wjV8g3syQAXbPRiabwgMS/shXlTpAisI/qxF6FHW1/
rgc0I19bHRx93D62KzbsV1bKdy656Z1qt1rlfrpp7AqZXkNfZFdjE8Tr6AcNYxZfeEEVux3eFoE5
rqhJ3Kaw7tO+4cXjflcxCXOjhm4VWvoJs88TvcbHBJAXb8vpOJJgrSC45cXwLboC6VA0PoSUDi9S
fxCpfair8sg7lo6nSZ39EnJqW776XM5zythk2W0cHDhuTCaxLXF1s8MDR5Fzsa0zgVOTCGy2M5cO
y6khNQqsZY6qfUAaqPeHS2BzTeZ66yAmxTFskATPo5YPQf4bQsUCXupH7YkX/NabuDoTyiRivZt0
uFUIucyB7MHGIPm0MV5XdPi5cflm5u4popl5k9KY41fAHop/oeBLD08KEIHpZGh2WNFy5DCZ8ATN
lbe1dfFiDC200mpnEefA18QrqUNiZiSIououKnj3YOUAFmoyd1VAMSOivvVHSDff2gn1zREDxQx/
9ICY6UtpFuSwYA1nc/zrCFxFwmRPjCyZYfmYzfNimvJzj822fuc52gnWixGUPtBaK3+kA336Hak0
HHvQUcE3JX74N9Jdz+E8q/EPrWADLJPlFi5X+unXYrZGUCMZWpgFVxax0X8Iy9feoMS9oDsxNTXH
Ieb9aiFmRN/sB2j6tdw/Dmiv/hyM/mKNTrfqkZL8NPrfBd+TzexGtHyN08yVuJxGjd4VfwCk2XL/
weMAEwxAFyiUSP4YIyUbVtuWXwbiTyi8du11eFPy8SlKhs+IfXidfAPOudpR/sA58xIFuI36zq4f
437e52HyEOXQPNM2sJ8s2Rjr3ufhz+v7JFT+wRP0WWtMrk1VHoLRAtjTzTs/k9dOm/tqxi9D/K3o
rY82TrZD6df0HYDV79x8E9fOxSb47lTmeVhYSxpEpMzbaNWIAOQYeEkX749d6XlV0qNCy97JB61C
WEQzGxXYbyrEUu+mhXMzCwyNUbufc0FAed478fjhWUsOB7WzTMwVbalcj83wrkJusoNquK/tfLhz
JNch3ZBzniGkMoJpKDUF2p/6CoT+ChqO8ZJ/JHWiW5I473MW7eYUJT6GRsIMz1p3lcHzGfKjiaOU
aH0EygzxZueBG50K5yPBANqIcxz/emxHzP6GIXJbJHRskfKLG1DME1YbMH9BywQaTo+29dsK5oWQ
y0jS7BKX8sngx3W8TSeCdZzIv0LvBh7CkH8hN/5gkpZJjVg6Xz0ItWXz0tEo3eabsmdNvYwEdvTB
57AvOHE8QMnFQg4Z2PG7mlZhEdn9Om17LszYkHO3PeUtAqKgjxaQ6DDUB+J827DxaG1/zQZKCoqp
B0WJ6sCXf3xwcjzbVWRgQhXdnarIn9lx9swIbKz8mlXz1Ad0tCiqA+1WcoSwcMzHeB9rG9JQS/K6
rLDIKusviOMWegp0FIdMLXgWYys961uBMFmHsmPk7gL2VzOrnt5Aq2kLYMPL2Ngre9tz7fLYABFF
CrJ9xvunZdu6bzpzb7rdsfcJ7ySV8zoWC8/FqCl/6RCTAJL37N1oyqarmCsOC9xdismafmvsqjZb
w9oPSZfYTnEYdfArgRVy6QKxwHaWbT5vT2I2wyaJGYH6XL8NRf5gcp0kewndjevpS9v+S2vcxGO9
A9lxY3SlYSH5wNx+pDN67VbwE12MWAU4alfWTz2m0rVGZ2tlwOosfvTsL8GwEsaQnGWC62LxP/fE
IMAq4GLautNrQdCr5d1OhN9MQ2AALtglqt0ATMIQ2A/6leChZrAuajDRdUfE6d6kVrRpwy2q9orr
zbb0rjKkFrNJiGkRi4fdodWNuYtVwwSzLYJ+S5K/1CdrLP/oUNsWxb/J+lzQcknbfZojjSQM+FT0
3nkL9wDKKSB7aWtGth8mS7q74B/0+Au5HEgAMXbx2uXeJosfrQh4miBHRe1Z391F7rQuja+i+baH
6W6gvGtQT0EwbeGwctGv0Mv94RwtPJgBf8WIP97tiXvSzjN8LH4c2+Ur1Wxwlq0pprGsa4jfwWZx
KuJ233MPrRmUXP4YSAGrArw3vLcaqKI2F+bE1hVvPhbdejjE1m6SH/F0FSKhRga4Ops0NHN2MatM
ODBLiPbZh4XBFwyvCSZYxW/7UzZP8EqIz9FOtjQNShwyjxF978PFh/M7UMBjQ+uLI2xm15Gsiz9o
Rhf0lmRT9PnTCJ8xpIe1YONhGVsdbWP5RnPRzEzvpNiVllI3YkYllATQjn3552gIkiPQUrbCcf8V
5p9tZV9Zh26nWe45j9aFFUDgTD9V+uWo5pgGwOfjPnqn5tfhfqdGODodLKqAK67jgcVv1W9hRmuz
IDZXzqANNLQr1OnOge8INJMNa1I8g3q4k1zs6RT2rpN/y/lH5gIEH2Zdir7bf3Zzm/DR1YgXZe3t
FngdZgxUoRcxd7tmeeyw8QG3X3lov6mssE0Vj4NZXj1L7GdtEUmJts1yEnVUM/nTWuD4X8bR0Y8v
5cSuMBxOAIdupHO3wjdhTpHN5lolpH8v8ZzwabJyau67qF0J47cMmZv+InKxWUSjV21sJj4P379N
xpdjTSfbS179IbqfIrkuiTcxkLBmeand8XeguGgi9T2OH2YLo8fHpLrgyaDrQnbH3xaDxcWaim2h
t05lCZCRBwj3laOfQ/sjq4KVSA1y9n+LIOmN0a5DhR3L9L7pv0S4SdnBZII3pQTqgpesgOiOzU44
DmoHd1DrVaRia2hFOOo5m2/OiMEiLtOHkrqemke2meJjF5mf8+TtbDzxGnu+y014HH9nDx8tLczz
LfaiNzH5z05yYNljO7SOh5cpxrHE8s1KsQMoHcHPLp/A2T0OmqGMXkNN1r+WZ99qDx3tHGN+BDZ0
57n6WmOUKo3hyV/on2jrHjVWou63aTXj8qbRLXnKi1Ncvzf2CfA+0ByKW2j/SCxwjlmzrxBOYu9n
nG5dcHPQ0IykxjOzT6d3V58c70jZ2azfVESSsFmRsy9iRlQuBeRS1o5HzWD56Pr2xik8FCveRjjH
8avwtDMBh5ynfd0SaIdzwdcmyYxzxZ5orrv1HF2rKcei/mi5eHLzvTlHxyj22RTXMLb1vwQHRaf6
HYSzgwzZTkTNs80ihc2juDNBB+TecNOBmW1dDCimUO8Qx9cVV6aCjGQuSrRDqCDlQKBR0lubWhw+
DiFkAOQfwSLXjFKGq65Ub0Y0/fguWn1jhz9ZRftwWh18OOWyZlJ2ihaHtPc9N861CaKnki+vbMpX
YYApwpHaeFRPmAbDIUEaPgRMYEVDqGuc11hWHocpupkRzYB4Jlyfa9YME1pNBkKh3mcjEBBXssRH
xnCcgMiqhWcC+3XCBTu16GjnRkTrlTRWpun/0zNdCCMcFFWAJzERYCYjuAaKKZl7qSbkkuCvVeFw
iRMkCKTfunGvcwvCLmPVHkA58Dv3STfQDT2wYglG1SJ0eMiKCI+c8ZGK5q0OyW27uvrXjoQzHf6P
pYKer5wzwP/3wJg+OKisVQww1raT9zaaPQacatXOxk/bVvUrlcJQpbHarZfuUnjQjt4mhtzjSbn3
/OIpD0khmVPIqR1fRVqzc6cCqOhm4yFT6OcBNl7KZ7xDKKBKsAgeSM91fUW7uvhoMoTUTm5AA19z
P6dkMxJ7F4ib4eoPwlIvUzt0T01qcrMrXZgp1VeZBwt6fPwqOpz0/MXekgnE3EG/JwiDK3w5ISgI
8zZQJUmEdxvFwiWlKNCQNSs9trQ73PSPseMFW4mjfqhI87vw0VzNK5idIQSagtyYneAbu/NKa6KH
pCnlk1nENdBOs3TvXQ8p694ntAuAC9/Irxn11rxOorYddo45T3Ib+jGEOQCByV/nFBiZGiylD4Y2
WdBE7NanIGPvQ+Vx5Y0n3fW/afiPBUvupWOL8DkY0V2hEN3o42ud8FBpmgqOqcxZ+8MIUvRHVCWX
kjZFqgXJHb6oMH7USf7cSJkXuNk1kyJYYQUFi8K/AO36m6cOOcP3ncI8KT+w030tq6ze4/pqg722
CdRQDkdNN0nGiqMqnXXqnZGNPbmtHPToPWlQk51SnmX5o1lCqlFUWgANCosZC0Jokycz49J4NlTk
i7vKnMUHdScFt5JWF8WjliG+dld4zS9aSPtjVeHIXER6kYJ0XqUMFhA6JPc/TSjPj1UTHnNuo1cO
bKIS7M2H5yEa2+fG7RK8wG70NfVRaa19d1ExR7/rvix7SpojnZ8yf6ilZij2Iqbmbal684ilUCab
CQBRUqFDesso1ubzwDap/zJq42KK+DLzoIqllNoobF6sRMxT8y5zWSicAd/U1TnttiAHxuys46vS
D5UEEcRJeRqo6FIXIDKhuATB1kxv0CuIXbO4qFmBUa+zIdKwzQWWLBJIsrNZxEiizbm9baidB/D9
lLo3kSRXQ2EC0bhSOfCxaud5elJG+FUPbKPt7gSr8y+gWM3yUC8cFWCtD9sdIj9mNAsmnpyStTsz
q2l4qVOUGz+pBqqzsP3tPMkeY8WNXg1Gt2U5TTIvRmHtO2b7IAWv0cv2mMz8umq407YTtwxILZVu
+I0kiNdSxm/W+ML8e9CkPLy5xAUev/AienHTiTWLuEoFx6qke8AL5seIMlhqLzZua+F7UG+2ZSyj
EeXgzZQdW5GTLIfUx2+XSC2g7iGZThYEQ/QpxJXOMW/EAuz9WI6PHR4tSheZCXNb3kqL47US59Ye
9DbPYuKEi8kfKshmxlFGCzRx+Y/cg6tN3U+XPTucyYZvrIs0OidFf7cQsR0qu4wUbBNyo+3THEte
KIDuz1y3CvJgU8xyx6TJBZ/bWsQiD09jZMP5C5HJsqg/x5YigWV05gadeimJsJ7Kub2vHdaqbHMH
NIuEvMy4mRq6C6uZXp2ZTQDgs+BWqPlSJcHekK4BFhN0Yk2pgsc7Ozb1ZrCIe4bk99vqnzlEK2lM
d2qE0tYFe5uuNiNHwzIsZuTgfhyGT1Zu5y52fqmeZhPPULDgETp1drX3oKLyzenxoee+/eCZrPtt
+2BHYpWEuqUl16eFc+Qh8Pl/54a3wmv5UWT2wSj8RyWMjQDVuSdLRcVcMjyYaeZAs8C+VHNspcau
qtVD6tt7v23w3ZCDqtilFU6zo1dqU1vOQwrC1vCTRx6Ie8+IX4g8vMU+lF0SsquywG1imqykIJPA
DrP/ikgP+4LuFFOm96Ubnwc6hAxuHQ717+nc/g7t/Duk6Wsyh/z6tEkEstxoSopMRhYgSAWIVI5R
3LXeikbrkUUifaeKuLNlf9YlGUSCQ1Bb7CcHqqSbtYfUQ85tayLmigEHnzeUxalJPmsX4r8+giPZ
KNycA+Sutpx25HiRwMr46NWYZ/njnKc+/EYH2QzmtE0gkel+WleJeEpwWPSZ/AL5e5KJCfukubfk
BFfKzg/mrB66jjOG+UyZFXowl3uAfKrBecvoUSTw4Vy6QeKEAdON9M4PQ9BD4HvTmL5dCMy+lzz2
uQVZUcAFMOiRsaynVvosraT36iEFYE74cytrj9j8yZYB5qGG3pAuDtD2PMn+NfGBRKOLPLRedcUd
4++mXIpVCI1nXaB0grMyv7vS4F4gt5BR4IoU3j4Pht8yJ+vge0i2wgV508x/RgbNx3ORpQnusw1J
ERoYnOAkNHdRqjbMP0cAoIUej13VvQ1lQgo+uybw15A4XKQZnNfh5KK+a+vDLMnu0G/zVOGuLLwQ
2cBdctW0xQzA+Ozw2yKzsPWbbh8k8MniWb7qlPwCFh4jWZxLvm64ycNixDEq18sPKlpnPU8NzpJi
YzT6PRiYq6jDSXJBMgOUfzXuVTgeE5Y3lmHgoIMfrORwP+aRJF4UkpgO0OcYJVwwvwNGKkAPhyZ3
dpz9ezusPgTgYMIZvDGAqjf+jHCdXlJKpIopeBzN6X104OUGWT3t4z5+wR14tKz6yS/NK2vKk5qb
FwlE02Tc2mA/3IW256zSVF/0iGM0z8tdx7vRDvGXSI0hqdmwXx2POoSamTsEp+dUOdDFxVMnwjfM
0+9xsNQ4DO2/0HKuo9ncl96XEvJ1mQzuooZHB8oiJV5ecavVfMpmQFQ9BjZ6CKhl7x2+YQGL/Yxs
X5QRSFruxLZwMK+Lmm7W5HNIyx+9cAgzOezBGU5k93n70UcKVVV4D7GYlq0eaM+py5KDa5qHKezT
JZx6wfX9hKD3OoiUFKuX0m1aPXc26JcEvdHtTHoQK3Vxg/LiuZKbTkIvShWAzHZdxK64smljgWHa
1yQMQZh4PqpSFFBcFXjhKYq5LflNk1JGU/P11tR7zZ6iPjYSj5k39XvLINqf44qlz5AqdFlH07EN
k3jFHBav85D/5NzQhBU5IH7mrsaiL6ODqvLhWo3eBN+clAPxbGK0lDpxjoyX3OnOpZTA5qy1m2cL
yePdlum/wmIIj13soaljAdPK/xEJ2Nj1/BFb9s4iSxoVOCilea8mcvMQfzd+YmDE7CqXYA0Xpqyf
c2plOkjuWrr9uTADfpQQDkqX1ITXEW13Ro7MYEk3/InysrtmhRugaUz/hsjs7sImGO86pc6Ww3cj
UnQaEUQhnhE33ClmffZacgG428jKTbQJ9XFY7dQ4Q2CLCfgXNnBAN8gYitoAy8WIKd8vFfZnaNGz
Ed30UN2YGpKVpQOYlHJ+jYvxpc6YQFJP3QYPICSRuaM2qW5D5V5sSZFsSSxOEOtAPw5VxxuQrJDv
ZZ9Tnm8wVynoTRaUPUSRtpjqx76FuERECwq6mRIGjAcAQgVOVdUWryWOXFavrFl8MLth9Tegs++G
DhU7bJ89E07RBLXcDr4yBmsWWv9xdF7N0SJZEP1FRACFfVV7p25580Lok8F7iir49XOYx43dmZXU
dHErb+ZJGpYdwA16stcxXqyALaiY8QRYtGv0Y7eEn0bMj8ELfL+L5+IhrJqR59obLt4cbQJ/th4M
C6uu0VivOfOiwupUmsOOSfpMkOdU0QbTBG61T0yAVCbehB54C/btZ+6LT3NXPnfU1lPS9VKj/khn
+rSoSapHvmTNchmRlzkmQpfhywGGdZM2g44bwpz3ZwGhynSqczW0MP3rqiSqCyqNDF/77kQUFbR+
ebErbvVTWoynfLDvbT/45OOqrzw24SppMQ0ldekcgk7yrhohEppkm4nVW+CE+EsWxzqBrlU20XOu
XGwX6N+alYxOrpTAifSQQqZ0NEIDO2GwJGsH7BRkzK9ATofaSXbwRF4bWoCZfjA+Tfuqo8y7alAF
7FOBE9HOmKgG+1ip8LLwuTuN/Bl0zV5U0aV0yKCq6aH2ua27UJ3B5tdE51K1Jkd3MrsYh4pxLmt1
Z2Xj3jCSK6/Bje+h2tkPRXCLSOF0LIIdxv0ph7qUQT7gF9MYu6PkjMjP2N8NH1NrXpsieEjzZ+kT
BsUjUjNDjaz2dITTiHM1ClOU1nDNNfounf/wEq1rpmSt5NU14LIRw06pSUY4CLvPVEanBZwmEu/B
Cuk1pOebN6ITkfZABYgbfapRlMu2uxZJurH6ZDeTsipq0jdLOKLEXifHt2RB7hvgwDAA9vpoSQDL
Ay0z7IxQmLFKfrqS+zzDrZbb3Kd0rZyN4i6fZlAIPBzsUT0n2CjcrYqwj8NC0JYWraS30l4R3tDi
G+MXY/+w5zpBTIkJEBPq0p9u09FAx0Der7iKOUAZ25uoN15l4nKilwPjr2FdE0IbCasv/IXIuM5O
D/RM9Dw3M37JZsE4kcnyAkQZ+YPb6VBH5qkswbBB8sZfPMhNIreaE5vO9xoceQ2e/qklRoRjPyzP
A0GxtOXEwmWA17v0jsbwODTnwmcV1ddbgDZcxtatleAGPEVMWylWyIJ/akZZaRePzYGwaBPR+MtM
ehDlrofmH10qrBbJPvOJwrK0iLJPapsQYTtY48O6hNDB/0FaPsRcBtzLaJO7uaTRv7n+xTXHQ0e0
CPdKf7SUWnfp6wxgswYHRdkSPNuGVp5zMl4ScxPNHy5d5ak+i2FnG6eoBw9c5vs+oKJ+JpNLmoLz
K7z0BO3MdU2p27KXkUNFKmKC3LLLOKLw1ssNaLy23TGYtsXFINNO7MJmOEPms45Rh3ufSlzjDdNt
zys0OdIx7zi3WH/G+sTHk7G5rvfRsrCA4WdRRNQ9BazPsqb/TvsLbQ1OHp+i4NkeNvAzWRTG8xnm
Ze0cYrWa6n3cr52E+ogULVLykOAHx4RPLr3HYn+rOl4t46UqAcTeGgT7YkHPXCrSD1H9ZvJFsZ6J
Xzc+qBBUEDbIdnjolh7OcKclfCrm87e2B/ePluIAMkyb15g9dX9ssl1vnOsOVCiq5B0FOITALwj4
KbQ056+UqEguwi1BbGo/qVH+Z2Om12egijQIlzzLRAyj57pej4Cy7APZRyuAQ4w9YZVGn7pjMUaM
aQ8gpSgxl1cbw/5uuSPyNmku7rJQ1Q8o30FqAD9DIo5vEf9pfiQcKoCYOS+VcSBWytOefqOeN9kt
8L4HxyApSg49+sgFQJPmJPxnNZ0i/V7x+i+yTekcWwPhPV05+pwkRMxolu+9qwUuEF9uGmBWRe8x
PoeRGjMyfz1SJoeNTcp/WXXZOLeY8D296+d6vWw/F9+7GEE651Qnzf9MffLxKfTuDzmHNH2zqbGN
yPYsCop1F7oIp0QkXUwWs/3D5GcQUywjd+vy7fQhDOf8sj3f6NJX70nkvkQL18h7buL90l6XEw0h
214xfph1t6qWmL9z8YnwBJfOejC5WCqfF94SA5i4DOnko4c25FEfP2VdvB0t/cZF76tg39BsfY5u
1f8JP6Dt5kt78oylP+CaYnkXMj6AeEFyFsF9C0J427qcHYoQhihQdspoHWnM+MFkZWAlSViWjOLq
WJN6KGu8eH+RxlXstZB/2DRk9nsmHr351pkW+wgeg9r418T6kkrjnLjPxP0R4qZNxUe0QHKsVn8Y
MBQLcfFG3BZnJ3h1sSiYyc8Yg3JwKXgVjGvAd+VDRKdJeuiH9CFDVMkGrDIjcZTO+U4CdWMY2mYu
i0AUs40e/hbNsTZPWfobkS2qK0wmXlx6a95S+MvIiwy1na0DAljCseBX8DpL/DfHLnHKJWzzdcd+
xOW6IiGoF+YMXi7CtDAOMzw+FAy6oY+GBwkuL95zo8U34AyftgsPc5ypCh+mVWKYn3LwD9jAHmS1
/BcU0YZORXuO0+78obhPooQwwMVx2m/PCbc+rpfCZS0t2yIhQR5NXNl89pXDQ2mLW0K8OW8x9mMZ
D/IRIlOKx5yVLWlpTp8UIJ9NsRyCHjHUtH+GNOTd5S3W2rDNWds5IT2gcfLkT4KdENvOqf4O1cDL
m0Yk1fePURB/6I6CQ2vmvpB3DHwxXeFcp12Wl6leDfTHjJrlllu3BPVm9O3erPZsq9eB/5Nwb+pA
oXdz+RlJ1ltV76MK5QElYxLCtw3TOyv5mZpBASZQz0zNBiodOdjiNuK8oO1gGyXLej49zj27qTZ5
xI29UmZy8ct+YzUjZBURc4XSX3bBK7yEPeXIYVNU+LrK/C1rnL2JH61iPeTGNTI1iGuqcY6mnoCY
ZPIlpzAEsXy8kuj5Aod5m/ruaBfT7zxQ0EJQHCQSgLZQoZIV4FAt+tk0Iy5L6fAtF+Zr6JbcG5r+
Qmk0op2JFiT613DQq2lK3cdc27eQpBFsWoda1yR5ayHvVJ392LrqlMjiPh/5UfJ+bHcu6XehBHYW
H5/XzJZmIx1+M0NvDLbaeQ2mjGLR22QxVdMGhncXy9sShvWSU0Dl3s6uBNAW8jzHrh0H+oKrFfHV
SxktyYe+ex8ETzJbxZx+5+wRRx1uTM9z1lHhXyGafNgRb7CB5WpKEHqHIv/oOCWXqFL/+EP164UM
nU6MobzL5MG2/Z2rnCt9fSWIj+oEwfySt9UF1sHXPPnUwjjvlMOWm77EWwMEOq3sje8zGlqR73M6
WQEGXRC6DOePNPqczcTfxNpC7iD03BU7qF/WaUr4diHBA1xIL/YU0tWoePlMrOrNFveJX+KFLebb
RFRsFRIknM3JWA0skBI7BsyRE+hw6dW6M3357s/O3qOKfJzjhxi6xtrG6kblxGnqeo9wCC0TZPdU
Hr4lbro4VrxjKct2C/fj5EbhLTU0+RW+1iR5BE09824iTEw59tUiTJqHkoTnrLaB8Fp2S5QOydh9
9nz8nfyxrKy89cYLGDESKXhngoCEKiEoWh0UE7LcYGJdrr/yoNqAeGW3tQp/Jxv06ZlQvtOIc2o7
F2Jmx7KvoSakw9HPf6uBwH8bdufQxnFdmQDbK8okg8jmlRSBpiAREGXJPgqML1XSkSHzvUjbx2aQ
PtTTAt+kzf4ynDyKphzvtWgmcx1FIt55xDdqVlNezRmLRTa1InIDwUbYzvuUNVuJoh3jC7kDpbEp
KV0jJn83AidM3YqSxPRD4LBIHd0fggTaOyJ8ETHOZEYR/5X2lO0pfJ12yM3xbXDiYQ8jwvwJO7Pa
sXMM3iu6Il6zyPBem1nA0oadWP2bdNoznc1yP83GJ1n7BH55Wx0SCBB0GEiZwo4PFLerRMdU1TaV
TcraTEYsrxO8tYzqabWySlCzSeWeWjkGt1AHNyOkUSvKPbnLuHm7znLDxITD1EHUIvSFOFpDSFeW
EFQixDKYAAt3YBYY76iLMuoQsLyujUeQ2sE9PFPror0U6HwHW0gqN/oX2WPcHAkr8YwQFieQzdlz
l5KlvgSsWz7asDX/+iCNV5Hnc/Fr/GFDn0IOjI7sr9338doiuYC1iwDAQ6p68U/mxnSlDOafEDnf
BjotFbV+y4v8Ho/bqQw+LPtsl1Lfldq5bx0jWysukmVL2WZVH4quxCgATwiEZRGuO9Wd7CI+z5mz
Nfz2NS+BCTR13Lw1MldnL6PxrGsK61Alfcn1yFxPDnbL0c6ZEqFJWTvDo+NzcFkxeLqA6KQoJwuj
rGJrRNW4Z48Qbc2UmT1I023Z4GS1F2WQjgt+QuH9zCklBUx2UXYTHZb92hfeAzybbEeIhKaIGfod
TPOs7nDQBm0EXSd0z10rvD9XhJQZZsE4buYoUjcaFOB9CvhCbTD+Sf7WQLq96Cgxw5E+dmAlzK6H
Wt8QKi8hCtbYm9IOKuXKmNuYxj/XLkCKpJF9FmEG5pyv2RdbiNdByhpDbkImhZeW8yKbZqlVAwLz
7EWZesafEd0Q8UM8GI3xRATNBhWU2/8YNNgHVWDMa3f2P7qgBwDZKr4ReJmhPq36tolWyVRaJz8H
QeoqJpwwxIVnxQpXQlpPI3NqPovHahQlwQr8xXdZB4s+dpeSigTVODR/IrEMNL6giouyuTADxAHo
gILDEHO2FSL2B/fpwr5za8hIXhufOkEtViT2IWB9NhRLorEZ93ZQudz1cFszIebh/Cb74IQBn/cx
N4POP9qasmSnrE6DXAyw6pkiX67cJDwSln5LKPs9VNwTJbo0JNjNaNHITdDgPhmDiYwX2mliFefZ
YcMYe3CKpWES4lK9/RV63UHRE5CTOlPy3eyZFUka+G5qbb0mJoyLldYc5iusbAB6VYVxWlufwdLX
KApZkC2e13Mds+D0TlQ3gLpFm469t9KXJCND91m5mlXUMOGJiyx+knYiz6nJuUVpoJZMIm4NXDaq
Kq7O0n0Y+7fCBHdpzCR2FMHM2hqOdkUV1/8TV6uXP0wdPs6q+Z1daioGj8ywVAOml0mcSfcDPzKo
bdUF/ekNC01/Xm69ItK05CG907fLDqJ9MQL7zG5oaxni4JbmJm/o4qG5qdfzqy9xLecpVAI6BTCz
Ou6+S3IgfIad/ZnVxKqT1NqRCsfgNHbzb++NH6KqH0KXiawkb0C2Lhqbj8zsv3u8JaL7DqJ3qarz
GImM5j4O+d5uzw1BRKPLeVQ+tU0HAtMaq2Tuui9WcYtjmCfzl+0b+7GevxzfZ2ZO8fmKkf6WNCh/
JQKfXTyOCbIBF2XTdajYYvKq6pTEVTdsnSpaEEievYmaHq0YRy8hNAusKXEBx2TtwIZ/V8yXIcUy
1wTVE+vcmPA5rja8Pwk+ynYat76H28ureZa4B2vSr4X3GrONYeoHUXaa0P+oW2UXQveVRTk3ZA4T
eoY3wX+EwWK48FYQKDhhsOs3e7dL3+pMXefRoJHJwPJGZJ9OZq5vdb8S9LCNIe2tGJLQccyFMBvS
gQXVznHN+4q204kGYDaHc8drgP2FhCQesaKKxve0U2fRtucqTvascM6g45Akwh0clEPaut+iCtaD
qg9EmjinSiKmaDwAGDQzvrF81UyIPU66LoS5Lst+p/k+kyKhR+PsYJEpscBrszm2NXxcQJPrAbhX
NQdoyXSdp8W11/iBpva18/U6rZZe2oiS8Oiuw00QwfkwQemscp8AO8u2fNPF7i9BJnUkSs2ttva8
+jLUAWg4BGnsCavO6XHuRNhkuxWWrkttBq9pCCO7woFTDcZdUum9SFyxTV0u19CROQ4t4rC0HgH9
MCJyDpfB+pvQrpsa6omM1ugDuLNPlqrhHOG+mBiOk6F9URYnf/DqYUpM4m5Vch8Wnr9n1XDAG7Mb
muCQh+1u5lcr8MqGrXtmfjrKMNgVubjvnADcTP9m9NmPHTOWelXyWMfA/EaM04gMm16QI8ztY0/X
XxeU/NHIzJAwn8v+0dMhV+23wQPYK1AFm4brS2EuqlGZPKRtf+p6siWksM0xehTsO/KC3oOp80gY
8Pcpx207WGhzzg1KGfjvMftkwbvrLdPEyMnuOOs5Tj32vet4Xlr/svRUCPFNv8s3eYFDAMsyAN7U
zhj9nVZcqkjF1OkE0NmsPD34EXjAXF510fL1NpAzqbCflEPWt5G4NY/DIPfYkqdjABZ6iH76hNKa
oGo/8mD4s7AdEt0iB4grzbDbE7bNeLa+iqa+qbyGuNrcpEIRbRUxWwu7P3Z5aMCfjfI6YGXdLrZI
5RrGkYlrG8/hwTTacWMsJt5g5jUqghAvQ5idQF9ihnNw2vbkGxUOdKMuL1blfTOzUcyQgCjpPDhq
8xYcLpZlkBgKDPYq6DIbg2/02Qwxvv1oOXmlfTZM+BlTOc9HLPQNvCxgSaM1bJTGYBm02Mg6CmSK
VPyW8k9GCFRUMpEuqvE1OL662YX4rfofD7CwWyfzzWg6kJf0GiW+cg5VWux7T21FlVRrJ5Zq44uf
DLwd+O8H8DiEjnIkLmPdY640lcY8412GfHrN3OKdZiPqRBBnhhRV69PVz9QkUERrk8hMiOJoePUx
PYYYDKbSoVLSRyVnJUbYL4Eu3+cnJQxqKtojG9C9ScCibd7HMN3x6G8lNvYqXNAa6QmaUHKefPMj
7vCEpktxXvLs8S+jOZWrWXZRoNC4kIQbV+HX1Rkas3qtpuwa6PwMa9N8YqQHez5je5fJyCNKF/jk
l8tGPdxKeV8N0TH0wKf188np/YfC0sm6E/i1gpjlmQtLMbRiLBvYlYsp+owdhuWA5YHVXQL+NHbv
3Zeius0JsrfhkQzInZuc7Ofe/hHAFQ1l3msnjvELEn3EVLxECmJM4AMHn8MmEX8J/5coJOUXcgik
UL2uzWgj6bgxVX20tL4S396OvDJSA1OzQBWu24EubyaAuyYIoc9WVBI0Ct7T2Gt/3QjoMaWin3oy
iMlEaHg4Vl5TvzoqZ1n5InJWi55MLnKjYP5PFPdGMH17E45nXD1MVrwXut3i0lvNvL297gZE5uy3
QbYOWTzkPUkwQVlxyseVsn2/b2okJ1nbPxru2EbP4dfs+IyCsgUJk+5C+CldoY8NlAg8LA9NodD3
WBJwPFMuJyoO+5ZukI48EfvYB39sw+X0P0igQr2URBNTq7o3VThhQxSo2rAB6esZA0hUpnOgGPzs
Z9zzQltx9VH5uWj+xkn+GCnJ4YzrfNPWN92E5Yp4wJdjet+uZt9YmNN3RQo7xZ0yNQPVdsGEr6o7
5zaO4m44+5SoXmeX9Hoa5kj+BNxfioRByied2/nLPq4gUgWZaUKWl63zUaWJf65C07qmGba3NPcO
kWhe1eIwmMy2Y9kRU9w7+k+4unHvuNY+zPnaJhCCeKcMMU5oSHAzHSDK/NG2vSuq0UfvTOeNH+Gk
SwCfiYIE8czZgJAfHD0rJqMF1+Tu/8IZXGlUA9x7gY2k16wiKrNCw19zh6BEgB4u/GCgZZY/fgCm
HwvYIzIRQccx9raZsijrHMce07TzbU/NTzGHOPlyqlRUjSncZBtAPuUVWjNgQ5f5R9YA9hBr/HVq
xXzcqc3/hCdIa7qINdoffGtuxB0cWPO1nr4plLGG6UL6BwQ0GTecbD45W8XFOnQ/8a1RvQ14DegZ
nmp0HSg44d0MmyAqLQ2+pvoEEPavLqYtZqi70LxgbWRmhdVJdpy6GfMQzhjeNU/sncQexEOFdQml
zGA7VhcVbm56EY2/iCqlItv6DkoHMqTQxb05I0In+6XwLmUdmtFfaPZ8rN69zB6cAW8DZi8JeU0a
F3PEZfBlJfY6KX/JD98Z1rQd0G3Lstjlwt2r+iUDYxcDZvCbhxoRrtGPGGi2PSO4RisyXOuVsmUw
pkX83LbYwvNAnvGfsasrjqEBVYdqK8oDIiN/0oqJzzrG8bYFE20AUp63ptmfF2LEhEENPynqwRv9
3IBVK9TiBi9N4C1LM/rK7iqCKZZ9jRBXB5OemHJBdg/50RP+1untC8kyMFIe3n/jyfePMi43EN+W
F+04UJzBbXTpWqVKiSzvZqgvAEQH1rReyPcm/OPtvEmScGeUEaCN+ur2sEW18cJC+KUYiSthrdUI
fiZldklc7QPcCDJ71+0iEdL6Hq3C+KVmPhsxwTb0sWbTzZ77chUptqqNN4g1AYJHM6K1zpToxq4/
MmhZxvzpspSCWmcAirirPEplbfzkNjiOUUqcBUNw7oEM7URHsszoWSI4qsffgsAP+UyO5NlQL2dU
b27j7Nz8lTShQyScq4y0NCb2hPSIG2UbVpndNbWr6ihxw2ayQrlVsAAzS7BIGfchIVCZ7KeRl4a3
YEPZ/xXdvclSAQ4wOBDnLGvszJoJNMqCrXLnR7vEzsTjQtKVzQtrv15PD03OxIqK/tRjsYLyLrBl
pywM1RuOBLqA7XMVRfBK9jjKj2PyBdb3LkRwpZrCePOBlBkZ+3M6d9w8uE4zsQDDfJp71yCHVbCs
ZcHYCSog5EEa5ISsWV1ylIeRcUtzjbSNZKP5DRshV7HGDh+VA0bsiWOBWxlpQPqQptwBGGjcZP6d
pS917W67hUVfD8/Ug+wWr1IHB8vzxo0f8+d0eY2odrxv4m0Hl7Oau+28lNFhq4aYTNlCnne/tVxa
4cWMAZnIZ8bTWdHDmOMeR6F5CdUnENmNGuGtmf3dRDQF4O9JD/5z11FA8dy6ej3is8/ikX7lgBZi
Z8d393608THy3aPYa6kC2LXFo+68n95/ahQ1LNDD3BLXjEPXunwjq7tvAzJuCi8/TPfVLPK/YiJK
3HT3dTm/2hrIjsl07UCFJeMQY6XrVsL5radXC05jq1sCqCE4arYnua22M8lTs/F/ndBz7gaWJx2v
8bK1joOJFNmH5wbVn3Fs7YfNj+ycNbXnOCLwq1WcJFQR3unGySmDsB9qxwDLRlSlbC+VAhatZogL
BkihhrfWbp4GtA96Z0Yutq0/7iOWCs+8r/Ij5At/b4SdPmRDHgKnijdB7wQ7yxvwr9Ir8aEcc21b
ErANPdQToU0iGVsTNUWSCJBziFcgZL3cKLFjHtHrqlYPtZjYwrD28yUGwtFgY2DXGY8CibXci55d
VuWK3tZdBIOSF0i/mkdqC6rGOFKQwZ2Kkz71WSK27tOY/tUUsuN0oQLZiwDOJnSF3CFq+Rc9Y9Us
BdR/6fB9oyXMXLv44HdTzwnElxuw1dRYd0aN7K5bCfmnNcmhVWNuw+gQZCm9GM9vgI9z3fftX5GM
yNa4TMN/MqD9ywxrjEnRCO+LcAceDTto0UcqZMWlms9HDImLcRuywFzVpZW90L+ib7mQ+r2lRZA7
ehOPXHsggdgjDt9RZNZ32UtnZ5hAeqYsynD5msUWdDjcBo2PKVrs8ZlvJA0pnbx4bJY7URDGWM96
PL1W3wVEbZJqN02Y3OOpIt+qg8L4rc2c4m2OCdb7pS0PRh2Mm4QrBVYL+Hle56sNoKwOa4ozn3s5
T1szdRUIaVRhehuwIER2EtZr38dQhKidg3XI+LdlgoK0OB9wc42uBR6ose35Miulf/rcfZtbm3qB
+lgBwViVMeapqUgoq9aPARDZrSpi+2qVcN1rzw5XxZiSDx9YcXY92zljX3LrxScUntNCYuVq8XuN
RVAwXNqglUJSoM9g29yrmVO4FIopuUJzw5zCoALy5RCm5TWCA5j4/a4PzRs8lPPEAueu7ttDs7zo
8ywk/1l00DZZu9nyV3BAw5Dgw3Oa5siUhcUgSze+VfHDjh805eG/oQFkLyHp3QF8WCjF5TfawGcz
K+BAPjnxal0NOb1DsfFWxhkhMGjEv21TYYUoIEUV8DLwguiJ01c5N0tgDRrwzpB00rvAUNHOwuzH
GuVDSZQID2DNF70EPjFSLOwmwQvfzAAgdSw02nY+2Gy1Ejs5lQQ+dhCRIbVryu6jUp4nHK7xxDta
LJd5hL+GDvc2YbcbXOKheq8L/5TEzBS8aUeTZtIq8qjYGi9ZKtHlG2ND6mXYO0G8wUyOmkAsWuZT
e2/hzdaBg3sqao2tb8sEL5XiVVAKh8An+9/KSVlMTLwAZMEnGULkTYP3MfcVSTMkTStFaPIjYMXl
5FpcgaOal3ac0NU0hzVU1LDqj4WdgFPzwHjaa7xZAWZMioK1zbuFAE6o13qK9KUvOEMDwytuskxx
qfk5xUJF1VDTk7G1Hd1SXUJgotbkDAdtuM0LL+Xpee54KKPQ118WweiZpMzs0GJcoPe6NdlRo8ip
mZZ9/WSLiAxbyq5QjxlEVaZopoirb6JMNl7CO64UAfC76aFraBEyKJbiiJmY8bPQ+ef/vxVTBa0D
AWt9hcGbdY+Suy6kaSI3xvLQ03O17sbqCc+Bs04lAWER279IA+I2dBxQgTljXsHFYDe8Cq2KIpis
N+W6JnCxcUtYhpZiCCqgYkH6hnqbDW62wtP3XviYbjsdFWujZdfexT5otZoGFqAqtERYNJgUQcAB
bRWPvqcp9yVvsq5MOObOhBvbH1JYZPVX3AwMCFywn/KWZzWwmHYczLwbPiMmS8AmZlWKG+T24p9o
7Pxx1tGDFQk0pk73oG2bJamXeNxO82k9TRzHiKnjrktm+xDMAa1FFs2FHUtYIkV98zzEtXlsoBbT
JlViG6tzmG2s5NfDEvVNAsfbOk4UbW27/adClzGSlTi18u0zC5RyN1g+JAE19axpReOWb8DRWeOY
zp/r1umxAwGCKmgGBx1Uw1bRFrZGvJZbR9asklwdP+O0Nl5mC1sJL3xqRweAIvyMeGlb+zdo5hQB
fjB2vuJPFbiYKWrTAmNn9x8Y+9s1FCXygsEEYoDV6V0Cy4zY3BAc0cUoTYQIlbSdd22xoaxz2my2
+eS693NQjvcSBPw5nTHXV1BTVspJ/jwPqls0A3PXCZFsLndFB6qcZL1XEgvM/ZGHKhzafWIP0OXg
u6yDqkofwqVgIGphrQ5h4rFfj8zjVMEWU1XpQs4DUHxg+ASzFhl0zvowYS1q3rY+7zns7cCBiAF6
2NYIy4T8vLeZFM/G16japoCwDGtfk9+vHyLM0GyAY7M6CK8hiTa5irI4qQ6Fz+860T3FKduNL+gz
YPaTBFuPqvo9kX26GQNunUYP69HyiX3Odqq/OgoIsYIMRKEqDIZ3yvSxmjqYuv3SpvEhG4x3WWNy
APfkw/EbP72KQuu2gh3H8ogZveZSpq2cndmkzG2he1Ai8LbX3OQg0gvGOwuD8WbS3l9cTAAPRws8
cMCJk9aU3w0QpznBxEjKBTknG8b4xGqOprCE7Ew8pOmqFnoqAIxi63Enc3wSwdiSuyURXKScMJZM
zLOY2GC5Ll0xNcGwR9czjT8QW/mXaKidA68moFppMz+7fm8tE1NloqC44arixNtxZdmlE5c7li8f
fQmavkwQCsuQG65PIZOGCJnFMH0A+wjHLBGgTeIDc068UYpgn9rim52Vhw0q+DeoTO/rahAHPCE2
rZOUEqEAj0+gVsKn2Bw+8gFwGEEEpAzHDO77nMKQzQhJ794V7bsIc4ojOjd51G2TPJnCFdd8KYyZ
mvxHouA7Jk4NqG38jWzE2FkxrAn87HeZa40HJqPmNYkhStthU90LUH4B9nZBSbTTIq2SuL2UAFjO
PgC5FxcTyylzG9vbcEE3wCtSvRpyHxn67CswgoehcR9bTi0duv+apc6EINaKNRzjVoWoYY3WeWpV
y4ZrPltjcRXghQxsGa4g/0yu8YkVOaJ/3UGqpPdxhHmSVnFxTX2aHTKBLER1Eos8sTjMh6HhUl3v
Zc6NmVpEcgRucSm8Rp1swbCVl5gvWxsfeq79czYaD5Y08gNuEuRxSJvatL5jOR7cZNroeEbqrDY9
eVxH2et2pFHZCqBItIZGsYuJmsAvoPQyCyHc8UkDvlgZI2CjKKJfa8yY/rsm4+pSUQfdk600huvQ
hdeEFlry2/QiIXQTd58fpjJ9SELxENNUtusglCAelpjfvabZycHDym+YL2nlN+siB0QjzPahS3RH
6CQfPjm9Lt6Q8vuTc6TmjdtMZ2BCS6lUhrMFWWHrdZyv2GkAWMCm/uxssINNvsOrPqxipVh2glHZ
dSXbrt5Z5pXqaKeIfjolCBg5kXUJRKOJuLlcbR2DFowayoSHtZCVBaK9xIpI+vw2NYp6QYuVluzz
Jy8EVs5jvVMhpvhkpJAs6USCzQg5JAv6KzzXvV/Q1U34Itn2g/FSFB6FJBHDUMSdfZ3AM1dZ+uxj
Izem4ddX1Frmjj7EvvkUT4H71Djdo0UY6VoI+7ey+wpwtstr3fURxiePIo2AB7lzbPoF2s+2wfqC
5E9KqstYW4TBGzzCW+dxGc+c6LmQwYV3I1pamuMdh7Lh5MN8zgSALEfcIsf/SMDKhYncCXyrfplB
zOZS0U/FR+sMPPiT2ht6+qsrsZPkxtSYc07RN8HnfsY6hB4U8640OL8OMVwFltAO2H69InHLVKOi
05LcSo1qEzZqaZHCKDCsEvybGVAjIwJBmPT9V2N3zZU6ky3SzqkPgQ5rOkiuyTi3J9Qnj39CnEoQ
/mgdSWeTW0iIWVp99Rw7VblWru3vWWW165ncVo0P3FHFvpQuvWXNWVtw1vS05EdcMHk1LUThbuIl
EKTRm8Mn4Y/ZSZnYO0jkEdzCjUQ8Chy0BQol7MILq8Z7KcQbwGSxjZ1SviVO39DcTma8L8J7TspD
aAXfmvLHnEM5HmMkI74yQ8BtyhEc2X0yv1FY4N+LQm3cEe9OWm/Ypu5Ctj99h70MRR2/4dqkPxhD
5bpv/sKM6oAkfk4pv2mc8TWraXrkXrOy0oe2XZKNDR+5zxfcXv1H2nktyXEt7fVVTpzrv0LljUK/
LtpU+x5vbyrGAOW9r6fXKigkztR0dAd5SBAEOcBkb587d+b6sqhYVQq5alRp7tjhd6IXokuaP8ip
Q2a4YHtI+0aW064GN70ueRZZ+Dwhz6jtUZYFFX9QIIybYHhBX8qZ9WVorKy8BvRbW0/OUN+XYbpz
eLUat4LHPumXhYbOs0k1kydJC92q7j1R6B5UGTdPprAMcqSs9JyPJBVXI8ZBQh9O86ArBwIawlXP
uaznlBckPfE8ia7SGpvs+oKkg5ik3JZ7Tu+ykP0KOJisDQQkWpKQB7GIoRuabfLielTZo9bFS7Uh
j0HiQCedKJYr4wUv1EM8RKOokvWfE7iRydBaKE4kw2kto3almdAy0tDtuSbFkBLmSSLoe4N0vn2l
ZiroRqd7j5okussVhYoMAfGwD70KjXtkFClWrE0tBE3QkHZU8zrKza+qAmeXypAzbcNFVm0IidNZ
UPMy26J674k4NgW2niiiN50V+CGuHuYcW9QLvLZVma3LIs8+5Lyqtzk3iPQQZ4V6JdZ19WlFqvZW
GikxQtSggt++UvMiMQgN2PKCzKl945Wg03TRiZZpkHV3upb15iy1RIfKi7K4KlPuy7FGQlLXGta1
N3Thyijx8kN1JP4XMS/SSS5QxkBhrednymufGE8oUaUjncq4FkM5f2rSdsF2ttS0rNrl3fj865Cg
MzOgNl/Xok7IVUNnUkU0UBhuuf4Ixx5NRkQFFABzXl2TXqXwMHJdxLB5NLNL91obw/j3yX0hzbCw
y44Zl6jCi9cG3iYupWhVFsaowVWJnoLiH+W/ta4WuwKhTWJ9Jc+WRd5mxzQiwS6L/GpBCqx0JA8r
eWqDkAQLQA/rpGtJfBDIKomAKSvEnzgMJH1hOI5qi+QRUfGUjzuCodtV2VqUsknKe9XjBfAQ35Ch
n9YRnPRaypGREcW+/aWAm+F90wIQQrRoyMStkGe5gka36lAY2OMDcT0l55mQjyInmyxq2IwyMndo
oBO+ZVryrJIycWcFiZrNuMi1eIQIflBTLCbotTC7FCIl1OO7KB8uurpXiVmGhV6xOKua4jKmdUhO
QmoacNJ5KaOura9Aegql0rLamxS4Zibp5cqMCxmEuqKkq/+qkDdDEZw83dIPYUdSFFrgHbSuq83+
/a//8b//10f3P91f6TUPFm6a/AsC2HUKD7D873+r//4XVX/j/918/ve/TVnSDdM0VMOSdN1A1VXi
6x9vt7gy/Gbpv3DcTdUEhgxTd9hVlmYPqrY5b8L4acJSJXSaFFarqaridxPJIHKpJVQEdMOYmcqd
UP7q2oeMW7d8PG/pRGMsVTaQYlM1TZTNSWMGiGctiwTqBPloptIfkZG+/fsmuAXIY+qiZoqm9r0x
TUuSUh5iwhOvu+JWE9bnv7/+o7NMkcpSRVdFjbJIWfn+/aPY6SPRY8OpSVkZY+oOWdc1okXUq/19
S5oqyaQSGCaxqklLDL0xU9NPueCTSCFmbxEZoHWz8gxtdd7Qz/Gnn2SZvFw0SAzdmoxKbVgOJ22P
vwGaE7b3TJS2XrXr4Kz0/ed5W+OH/j6dLVEzVNmUNVPSRWPSKIEXCJFFAoe+v9OUNVyXFaqmF8ZI
GQdhakUXTZ3hkSzLUK3vg8RrS9rmPrEqarzn5VJfoW23EGYwvGb+El9g4SwAofIPL11zOKMLBGnn
1NPO4JHMhUU7c5bGQlvU87/feFhZmqTKukHB3KTxHRAKoC18rCZHLYp6TGJfh/MmFPlU0+lcWZZM
S6KA83vTSUEWW8Ekdp8vx6Y3i2bB884cQsNsmP3VdDTpaDjJ/DYlkH8aHi6SOWCKObCiebY4/6mk
scO/DYghicqoV6VTmKpp6jgFv+xiRLcix+QllwKbDfEDiQoK8LLom96VtnR01kK802c1g/Dgze4+
L/W7/GPRTsyb38031Pfy0Ih53o4donA3pjFPNq9X6RwYqDInkuZvEPVafzRzyACzbHbsZ7/bWTAP
LsyAH0uNlcy+pCmSikAOm/r3D1LiIhm8ROmwntMVGior1fRILW/dBx2Quh8YF6bD2LDv/c4WpTHb
FBmeJ5UL3+1JaWwR+B8MlA3LY+oAXBOr27IiWacvzKOcB/jJ8YVNXjrRSBa4CDpG1ExW+WT16ZGF
2rMnQYoS9e0YoRSyEJaT9h7wlNg20aanXkJXiqMhwiVPUPBdcEO+jotwzkvEVZIP60IY9n0wXDgb
pLF7f3SHqWiWIdIh2p9948s0LEpeVuRi7I7mvXXaDS72FnYr8QfYX34MXrq1Qym5UkgPKGnZhdH/
sfkZjIbF849pcdjK5mQ0DLkSexSESREdr/UVkINavkER+sL2d3LQv5iZzHaziihjSTCjOSvyMqjq
um+N9069k6hszePwP2zVZLhFMKRN12BO1QEKxGRmCaiLCJRmnt9EfjgP9B5Lx2A+cE4xfN/nctgO
wLoi6iBrEhBLEDEeBPa/a8JSoFcZPPRwxScF/bsJ1+BOJVQKD5Fe+qwpbXgVEbZ8PG/k5yxA7AJ3
i3NdV3U8oe9GsljJhUpDWkfwxZWE+1sk9RO5FxeW4c89DzMWmS94pLohGePXv8x16KQyRXwWwQjp
MWmvxZy8TAqFMu3C8J+yI0kK93LJwOmaHmrgFPAqqSxAvq1C9aDg5SxyuNN7ZJrJV+e77ufOgqMq
qwy+JPLv6QLyfdOJKYfnKUZTD252p1dXvG7uFdFf1p6xOm/sxzjhfDMJaJNF71n6ZBkJCq9fSaAb
s7yx5H2uh+QukNA19yrxwvH4o1mc1rJijD6loliqOVlBgu/UKnEgYjkFCTsKGV35nrysZaO+qJR0
/+1mybKKeLFk0UvadBnVeRyHroixNKCgyfSWA6u2Jb35b5vhJqExwVmvlj49BEyquVSyYEE+JEe/
eBzQ3uqbCyvpx9SDH0scmzFScV5FVfk+xZskHkg540Ws6I+N/5JZOyN6Grrn8y35sZ3iq4JVVET8
SJnkqcn1qKmU3pQiSLZUgBX7tIt7EgoohyWRW6P8FrapbCAXH7dUZp+3fGJecMioKp6cyKzXxx3x
yxLmVhZZnSEBapLVdpXrPcisQVY+WyMvNgEMzJmm1OIFoywjvu23U9KkmXjoBvAdkfk46dY8HsoG
eU19tlgsdovFYbE78Ct7/GHbM3uzmc3418G2bX4128xW1WyzWs1uV/z0//7ixSd536xmK768md3y
95/fuxy/zk/z8cecvxbjT/P5bDG/uVkvbhbr3Rpbi/En/pnzY81X+R3jrxefu8ebx93nDsVC/mu3
48fnbvwTfMzdhUX5c3Lx4GJwgTSoLzRNbdILag0wvKso4w2orlOgYbi8q4nFzWD87VmsAA1nnXDV
N0xNnJwHodI4ASQ/6oXBgBjuQL1dv9OBXUcIVZyfUD+3NI6bcc3oqqFiddIm2TWjMLaoYM8d9bqA
q2kIJD+qwoWTetyvvk8gRWXDlEWapEumMs7rL/PWqaiB7ImDkp0TIND43nghJSxky0BRJ6u1Nz9U
+YLJEy3TdMZK10ig5ygaR/OLSU8KlUwJPATGGuJacaRb84KntT1V3M2FDfTnqlQ03bI0EeCoruHP
fTfll7qragR2AcCEOjlT4ROltN3S8XPwBXWTUe1jEFk+P3J/+ux7n6qyOLoNbNrKeDB9t9poXiJ2
Ucwb7Sydvf7fy5xyVS0AOCwpt1o1NiW6i3j+q7VzQitL527YRqt2BzJl9pgtxNnvT3NO2tKi3woX
Vsq4DU0/msL9jsv2uE7kyQQefIFbTYm4uNfxyoJgbc+vzzf/55Y0XuX/MjEZ3mpo2hbVOTL84tTi
3YyyadgT7dyJyfUReUuZA+clo2fgpfy85VMTi1U5HjMG+iLT1Rnnpt7VTk1grCHbN5z3pJqGyYVr
2qkp9dXIpHmZZNYkoTWMJZXCN1mNc2ggQcvaGUv0wtSzTbRN7s+3bPym34eNxy4LwUiCP3hTfy7N
X5ZMHDmOpzYYlbwY4j7vrQK5b35UPI4UiL9vy0TfSCdypnENnTjWZqoUnjtwR/DJXZCEbSnvB2Wd
kx543s6pjvxqR/6+Sqykrrpawg6KVwvNvw3cFytmecCSLC/dJn9Oey6SkkwFLnetMX763VapU+gX
SYRMyyC7GUrn2e+cC1vNCRO6iLdmSQQLxsX13QTKa4njR9ykTWqDZgl1rxTqZBfW1s9bMWX7X61M
Zh8gxlqBG2hQIwdtr/7VWHe6QgAJWQtJi+cC1U1+/VaWC41s7vPjJZ1uocYRS2gbReVJC4Pa7Xkq
4BkzD+8q+VpWxfEZnsLt69DZoNSgWysY0UqOPsy2d1Z5+3j+A5w4qmj7X/YnbUdezHf8ccJg342o
9zwGISUmJXjsWyE1eDV/OG/wZIMVXVZwipk7U7dCanQl1QsanBUwVOM2f+Gdzj5vY+y0ycrWJW7b
JpxXQk3TqE8qu9RhulT7OaXxSB3Vmiejl8x1L5y5Y99MzKBPqivsITLXI3Wy2MIM9JMYUGASt8a9
arhHL0LQLYk+QlftLkzSn03iMkHxCs8TnDDG9BlEaOWcdC/GqUYPKM/ND4XCRlS8Xs733M8mYYbL
MolkbFKSNGlS33hDRm4bS6Fq9l4XL1RVB5TdL4lKXLif/xmF7903bhpQwkWNUJCljjPly/5rqQKF
8Q1Z62YUpdWjAeEoecq9IQVIVOqZckNmbZVdwcFCxUUZCumoZYnxGz5p9EoqfNpsojJPM8pOoqSf
q61eb0ypcm7LNEDRlrdUaUWKJ7ylXM6hb5FLOcK9BtLMbCGLqP9sVFd+b9RI7pZhlYk3PizSK6GM
9WJ5vlf/dNukqcQhJNwmw+BaMd0qqZ4jzdCkogcpdQKw8kNM2lmTC5vcAWw4qB8Rb9mKWFKC4lED
Ws3lKrtwxP4cWZ03J5UghSkSp9AmJ5BVDAHixUDR0zh9wfSB8M4iEPVbAAgXblA/lzjtVPXxmYMr
FMP7fWDdMKOUuBah1lEpvY99RAuzrqsvzJ+fK2IManNf4N47BlsnTnZDCWPqNmSk5q2xrE3koKlw
EpT0/vzY/TTz5wlKtsiok/B/xn79MktrdCq70M9NakBIRPZAF4x1FmjPnTfzs8/GwI7Ji5BssJlI
E6c6sBwAvBTu8PhO8rySvCOt9njexM8ZoErGOAt5eSKMZI4f4UtL6KuwzEsLN5V6VakC0OvblBaZ
cX7hUDvVFlMhZxVEgDxe3b8b4vk4zJWAmgsr30SUhBX35xvy08lRJaJSRLHZdbiDTG5xZkBKtpEE
YxqpMm8MAWnUYiZ171aW2aJ6afFesjbptkHPtMGKsMb79aICdFR9orW8yDMoCX/3fkqQg93dAkBt
8ExIlP57z/WSo6Fs5RFjC18LKufFDmrKhdX5Zyp93YymRiY7gYEaIbdxjKjC3lHhT7yrRMJyq7bF
/FCSM0P2iPB8fsimq2hqczIlvGCwaBw2c03obW2U3Yzk3FxKddcszpuazr6pqcnsQCkIyZCUvEU1
PzbNW51u/7PvP5kPfUCBAUVG4TymRlAaqzAu7Z/TGfenBWOI3IAHIonTAHlaiK6aarTAGOB8wZVW
gMRS0mlJzyjzXXAspjfLqbHJ/pbKqMchC0PJme+RD7h0pNcg2STwlh19lZNWc773Tk6EL22b7Npk
c7gZMGgyToYDBLMBhXorfjtv41STMEF4V1YlSZ/61OVQB1riYENQ0ZUTIovaBmGsQQwWuUiibUnB
SXF93uapWTfekfGaxjQCa/Szv2yuue9ovSRjs0uTY9spr6lb78+bOLlw/7JBEsZ3Gy4+RE0JNCgb
9I1Mv4UX6c8RtvRSO+6L5VhB4WggMIcLK+rUmH21O9kwrDjzwVdh1yCQrWXIgKXRMTaLC1NjehUZ
ZyKHIPu5pI/5AZOpAf0PPzHAzJAjR9woBAIbC8oB+lRUX7qpcVWAwhMpofgn/frF8OQim1M8mFE9
z5wURRl0q5ii1tUGqCSk0FbEDEg+uScg7epqmxpJdOiEQPgnu7I6eojQ43WNe8v3wZW8KJY0hQ+R
Ezp2unlTw9X9EChvhKWaAWtKfiNWeL7lJyetgjNIKI9KN3EysHIhUqAopujDxaT3BrSzSlbnTUyd
jj+Dio/GQ7ih8kYxaZbmU8AR6dDO9PTRDPHVPy0BlKJ93srJhtB3ypjHMwYIv3ee5wtwCjPez009
w4fWVkKR/JNZoo+vbtyO6KtpZxlR5pPkTq6cmnbSSnNQuXWHTD5aSv5LdqEBIAEwzHKDgnu2VMh9
ESIS55v5J4o7Obp5STIUiTdaEmimUV7H0bjJuh1RuOWBFJ4Pf1dsuhnA701wRAZooSezrb48b/RE
336zOVmWKRlzegorAFppUpPObKj70PCyC978iXlCwhquDw6QoarTvKgukik8QLZ8ztV0rFODWCD6
9a4RFGq1UGA936bT1iwu0yQhsfKnszItgrZyyY3MqPyts11AnTzDa5fR/XlDp/Y06JmipIhMGx7X
v0/MBkdVkiGWzsMS4mhh3CgtaKkEULefbTzkjqQS4VV0Cf6JWfqRp0Hepn+uOsepAt46yCehWERG
VNIz8huyBpdQEz074hJgaO66ri89rp7oWI21YY5xEX5M83uyPh1L+thRernb9DJheKc7omRjN2B8
zrfxkqmJS5k1VtT3w7h5BYhApmW7SN3isevcpSakFxb/OB8m6+5bsyb7S12ppJxTwkd/vlkkARvZ
Y3rpBBinwjkb4zr84kEgU2eEhYWNCLoB7Hdt2JCvBEunay+EAk46El9HaTL9M4HkpN6FP6pR6NcB
n+2uBmGeU2yQo1lFMjjMF0O6Oz9ep/uQtxuSMjgIlImHFLSZHzY67dMHuCGZ085r3TpqlnnBjjK6
QT86UubVjegDN5lp3mjkwD+RIw4DdeU/qfNk/pjs04Myi+Y7aEpzZ2PtuwUEz0V8yBbDzLl/hui/
6bb+vfOcf6oXztiTzSbywj2V+z3Bu+/DilqBlkDACecjGm+Iwm2FWgxgzJvzvfunVT9azY2RYCQP
UVyNv9tBtGLQtKjEObxRbyU73bpLOBcIX9hI8thotrSzeTQ/b/RU28aR5CQyiT1Kk7almejraQnn
wnKbQLtSUWyh4j0ZwJaHYo3e5HlzJ1YIZ8Rfu/a4I3xZIU0GxTQTVVZICpuSGSu38YdYebZXV3Zj
xP9g5EiwIImaFCKRHJjv5mrJ6suUt7W5ZcEN35jWW3gp8/jE2aqRC45vRPiTOPxkTVCeIOWiytma
wvKXAgdxjgvPd6d2STKtxilBxIefvjdC6fWItFs8BrzuKxSwKTuA+VtQ/Kxm9vnhOXXWmXhHLFkm
IXfX76bQejKTouvx37ObNn/rvVUs73Rz5TdHWd939ct5cycn3xdzk/3f6yhPbb2BozVK7DgV7TKk
fFT0N/+ZmckcD1wKmVHfYIjclpw4wYF94FG+1aWdcWHCnZjfOFMaF1eTbYuUsu8dqFQld42SFlmR
eBXX1MU11k2aQlaA+Y+224XldLoD/7+5admDz+yjZBzYzCBTaJjtC8jbmnehTZeMTCaF03dqrrsY
EaLUDpVD6aDBFF56HTnVcxYuuSGNruOPswViALhOlH2AW1QPRdyOtfBrtUtfYwpr1b69EAI6tai+
mJv2nN50AWB+zHVIzFDHNR+5hdEOl/IfDNFXQ5Pe82p2WLzXkNqgNU6cQJGnLL2dn+AX+m76imWJ
PlWU0th38S/qCDXVmzUQw313rccXHI9Tk+FrcyZrCX01palHU0O+Uds3yGnUdVxYrye2VA7a8QGL
y6ZI8s33RdQPYuYNEtc0lLh0WHSmYczPd5jJd5ictLxckhulE37GxZ0s0yKCvKGQ0sMjTVJuaiPl
igLq4o4IyaiyxHEIauYwxF38D5qmUNLAnZpnHGIl35tmRL4l+QaXCQtyHpzGeVlduGCemNicA8Bu
x5doHvcnR17rGGYQeTiG0JDmRv4EPWOZW/ehd+FU+vHsTRO+GRr7+MtRXngaNdJWQnHanYWO0kqj
PEN9QVPnOPSz4LHcWwv1wg3zxOSjRI7iK53XWnpw/PoXkxH+e8/1hJNQ2Ef6ylc/Y/PCCXjJxNi9
X0xoAsQJr6JVVbUd4oPjPyjJ7fnJJ52afdyTdcoZOGK5WH63gXSxIZUjPp5SpYX40MGYmKlU8XCy
2/7evILePhN2lU3u09/fjHRFIQuJMNXow08nh+k3ZoHIyVwcEFraK90rOl0XWjd++una+mpjMi/g
qas1lX/YWJErs3aX8ouzr21rxdF0Dbbtwnw/OWCE27igs2f8qJOK4c143jDGjaSN437oxSp1X843
ydQN+VSjuPKM6eE459Oqvyroih64dzDXWh1wCZte1xPf/EzluyA/OO5Vlm4jcwVytOjsKlghiJTC
Ka1XQkW98ArhzUF5IAbI4/UMcKLaL0x912nXLcIn4P/LnVVvDd8CoHhtCRtRQl9j6YiHsMKdhLW7
rnx0AjaagSCHhXOGpu4cAhmQUsP9JJLcI5TUUTd+qPq9y/swPA8deoOKeijAadNGOCvM9qawkbmV
OoWtFauwfVPydV3asrBKMrTLNpK+QRvQEZ4Nb8lbLIid3rXjcqvBxPDv4hCoOSTVhU7wb3gmFhJU
hw6tQhF8+R4gDPKyBb/BfE+RdkhlwAg7KyVOMVOY4KkH8skM5oq1Cli/AIf6eKm0e/BWHZKNENRE
BGvTAk0IUjAc0EXBKoA4R1x37kbBvEbCrepvhWIV1G+muHNbxOeRPurED1HZapARQ7RZ8o8AZkzd
PAyByGXt3m9ggysRz/LL3t32zV5Vj3L6ySVrRvrzwgXR7QMmJUei7I6+sE7L16L9kMVHJyoXSGcr
wOoQ3gnxF+NDrtw3+XMtrwP3LuPjxK486wt1lcgzcMCj/dK54zyxRWMN71pRjl62l/V7R9oGJNyV
QrvwaVEEv3BQri2SryOXQmxUEuNd1sxd0pScLph3AVWLyxqSdbakltESdkqw76N3rwGYv1Pqx5ru
ReaBiq9d7cEXzym+kteattLNXw2YBKQaHqp8BVPRDdIZlb3cF1zwGchyggPSgrsivcqMF8dYouRo
xUC9PwWLataNYmzA9PvzCm05cYu4QGauOnWhF7b8mFYLZFOyYF8be2hyKvjkNN727R0XZkqWEdvT
SBml/Cs8wNKbFabdewdrGHnjcLGWBZpl5Du29YtJTltvu4D1heu2OijFAoagkN4gLN2IK5S0+/KW
AmTDh4mxiPqEIDqxmjHlIkbzxIO/hAqF+VDm6sxRt03xXJvonPCttZvEvElHGs1Bja9Ro2tceMU3
jUYiXQv88yrKN5WxoKpW61DoRIagYd3CxX52fdiRlFMpC4As+rrtbPGtrB9gX+bOneoH81JYhTGK
Y8mnLiBejZKSu5bycTgQBpgVNRj3nZCGs4oiTaTe+vlQMyuWvr7tpZciWQvVNgmSuVkf5eRWiskJ
W0TIhFhH01k3IWrlPMeIW7mAl4esDKjJI3QHClCcdhFWTPiVoqwij4jOKzmACgxPdW2xv4QL4Ckm
0iOIENSoNNtVdtej352A+pgLGYv5t4maHewWaQ+1zweLFtmNdxWYq6DYNQi7OsEqrlawbPNqb/bP
NaRW/5OQQ5ld58KHah0SkTGwi5fK2jXINcGP7W4j7THKb3tIxbBRq60/LKDCaM5O1DPbI1nXWQz0
UoX8JTuXtGwYPusWY8K7VC8hXijKTH3Mw3s1WWvPhDP7ZF1n8/I2veuQrG9sFcqgOysLO2L1ivJC
qeithaTMe3Eu3aPwDqHBKoDMbGIRlKmzbJVbE/mlblR5sb1yZYloOz8E0oyQDaJ7tlO9AFubo3Bb
GNwoVjWlwaYdibeaN04y17wz9HshukkaSNuoZw4IKW9YmyO/xhDRF4SFYXvGfa+jPbFDUxPAQBJf
mdFvTV6nqMxYB5RbfNSAEYICxIPOCaMopOteWJEqHmRo+LED1i9Bt2sptla2pneM8psScqI2q2jk
KDDS7+V0iXqjhDSyExHVZudnuzz45iLGyW7RFWSqBOziiAoIzUcpbXVxqVQg0pdg/A2JkAqqwv3C
0QDX2KVmV6iOFjatkOKdLG3L4dkjsbqfVRGfUd+b6rPGrxIV7OgS1mSkIXEPtJ7FTgEx2poNpBqB
kYAwH+xiMrGEZ8v5Jed2Edmy+NxwtOne4wAPMtuiqd00dgLeLL3Xc0DtmzqxZUSMsvrXYK2AdsPa
jxZVk8MseOmBoxD7gz9626tPPrK2YnsHyr8eaijoN4YO4LqC5KoBAddvLdZKuBHLIynFCFmCdpbk
h0a4ksz7tElsNOpyh5NhIwYGbJt8LiQHM0Z+fj/KE6qviCK1wt6IDpn0aMS3qrYQqhc45oJ6benb
pobaoUHMvYVpqg8Ht1ip7lz17ERlfrnUAj5I3ktmIBtWzFLt2hAOrYNgr3ckWmYYa8oxl8ogLK3q
yUQQN5XvHTQcS7M+qP269X5L1HQFuUwAf6dndwrbI6KUFfBamas04jMINzch+WLqrNMR29RuPMR8
S+OIvOFcMJaw7vsKcvMmbX+PtRX9KG3Yf5rmTZe9CqjCSrsc/lcM5peTRBAJo/Thwgh5egnyZSQ8
h6DxVO1arJNVycwedJSM5RtWRZU+ZT0VBv7egesW9wdRsEvhd5Z8GgZbTPZRlq8USOz1boN4lzm8
ttq1Hr00Yb8M5Bs3BuHrotS80YtdSPPNGwPMuXMnDR+NtUPcC+Tvsk4WspFwBD/o5YcDQdEj20eJ
k4XL6CbScxVQgTSs+9Yu83ehuB90RInE3xYCYPwGSb0bAOf3SOFFmQ02P8ZVQPspCnaIU0bDo+Xt
ZLblZhnG2xpMvuHeur6/qM10Wae8cm+KdJ+3b3BefIphByuZIxGHK2Lr1aq2FoJ6o8NzFpLOdrMj
wGU1yOcaMriSPcgAiXCrgm0KL81cqOK9FT7pylVS7UWmo7au/Qexu07QWHVlNA2Qc42XJvp81aHE
RxHiWT5ci2IFpOY+xdnh8ZfH4HiVtvsmf8jzq7EYq23thnMlSvbwrPgDVB10r10JI55zvWxXVIEg
pCB790Kw0dscPNs76vR8Vj92bDe4IUtsLggHPJyZVyFubIftfRscBHQz2nTpoPZXPvu4kJpzJVXH
AnaZdIuyl4j8W8lbZ39QtEOeP/KUv4olYZfV94KTgFdCz61el5pxKxMFRDpSBMIYPZtoF4rPir7W
ZXg9gFYrWVsmKYpfwWvOpGvRFCzNlcbyN2u0rSVbJR3feB7Uow9kJGJTRy5mrho3+BVNh2LZY23Y
ASwrygI6865uoAKXL7mz6EYg2e9QepWHdQAPeHi3uqUSffQJECJtD5Rdku9MDkdtnXmPpERSJyPh
X1x7wbtqMEeih6z/rCnSj1UoDcMLsVtULN5cgjuJyj6d3ucS6P2dVazhxh1N70kTFlHVIa227vND
p73pvKBo1NSX3hI4Nw7WXjeWFP6DDU/0d4NDzRfAvcjoi8vzrnrR648ioyrfTeyiQSfalqC+mOEy
Sx5C8dBbz7W6rqE0Btp1qttlB9YvvY3kp3i4GdQnvV5VzTox1iYlMDGXBJxhw6X4GZ9AQka4tdth
48WHIL3OmysV7oAl/TJ4ghlIZMw5bc2Gsp1xr3aPSQza3y4qYKy0FtU/5zb3+MNQA4Y1AldVwW+N
qVuwq2rX9JvOX6ogUoeOfjFQFnppCnNpxBvi8QWCFO5S6fatcMxbeNy8VOsr3puKeuWbew/4TriX
xI9OOgzhba1e+8GmyFdoXfXhqhiRyYldN4io57+q4raWdc7tvascRWkjy5+m85v071WGR9a7a9Oh
BJYFOpjLml0gan7F1Tbs2P0Og7Myso9Q4ey6slhSZvSimzt86FwgvwP4UfPEfmOCqi8+pfrTzT7a
dO+m2cxgdYKz6xBNY35TxWlx/NsWIF+Nb18cfbJNRbLl5LZeuk25k+V5pdT7PN0wMepCnpHDOB+a
bSWR2VtnyzC/M2HNasmVqq5zLeV2ckz15yBYKui16tKyS1/4wzgfGSypWjNweGH0hCXSKdtQeZKy
DaA2zlVke8qrThtQvKXgx3yLYkoNgSiAiyRvhCyAUEYq7Z2UxXkZJTiSoLXjZh4PwaLQuNkA3tSz
J7G2tkqOiNBwYMgC9bENthZKx6PXsdYh1TJ7WL7z1EKVPkDi/rPu76mdm7OlZwnakPC7n/p81XW7
WlvJ1oj1Q2svmhnAAeU7l8OYoG9kosDV3MVgXfv4l5VdZxlUXZcrZ7pOcEa5FkD3WUjFxg1Rkn6D
2bTI0Tovj54SLNJqXYhot/qrIdoKSASpuY1UjcqVqlLt3NNmibHJ8qfKe0i6x5rZk/i7MD9a1JTr
SsZF4qUtMkSptmr+mTru3IQTpkZ4e+lOVREVRPZLKZ9F0S5U6IKyNg88dDAzdyUOmwzqfws2paTI
ythJqUjMo0OCymL/g+ygkuRx5QtLQXmVIKk6H3r2Bu14aD9F41olgx3dcmHYNOJHRqY5tQoo7+In
m/MCKmgosX9nez6tYa6t5kn33/NkWUGOt1BSNTxrJg7HqrfYJ353LUjA5JkrJ7i2FmFf0IIZRwMw
Dze8cSREcu8KOIXGpnNWJnJ4MUx4q97pAw4espNCfSdI+4Kru5n88tEUMdN3txvmsOqperb77MHB
NVK1I4inuQRUNLaKmdjjOGbePChumgAJZ2lE8C1rNGBFHonT6K4cacoBg8eds/llNi7XzcfYeTNl
qH6WutTCYakFHMNihbIHjMOW/1+Fy1Cul0PC9bvPeHW+63wUU67cgqElmTI1r7i6z1wQ4vWzzunl
4aDBFDWbgVuSnSa/QqTPFfaIWykUWX1EqutjBBZYJgFYdD+N7qjnyawAgzpcB8WdGA1Lna0wM4D3
Sve68NuFEJeXFZLhgPXMxyz5DSLPq39H4oHU+CBeyMHKDPZk4w/BIUl5GC43MqIjqt31+GFFvxi8
qza8Rk/HzR5Q4nXLLbj8WWjc5jXSf7dqEwBP2PM2NfP7XUSxUpHfpOwY6Z2H9oikfgyokwgEb9Xg
thbHEg7iA2864pvszH6NrkV0k3f84duqXoXaq+E/1N3BlN969l5DPBryBor3jP3TR0woQMpLWHoq
kxRiqnI7xEQDe7gyHReNu7a/HYD+9rdttM2ap2SEphZo6+wMA/HX7DqQ3/h0enXsU3eWIXbUfaZY
kaT30LlGbazNb12iK1r7ewCC2ilr1UOpdSPGCHE9qupTRcZhpD6ILTmcREVklFAXJrz9iN1mYSr3
VNfNOmed5tcmB7hb2YOQcoN4+D8Unddu60oSRb+IAHN4lUgqy0q2jv1CODKTzRy+/iy+DAYXgzuW
RHZX7dq11+T8GsOpnrZR5Qp4MCkATch4kv2Io1uTboqRmHibldnQH50Xjf2BuADN2K8s+7WCLDKr
v6H+qGvHF7JrKq+ycSjHvwwQtxT+2sq1m761+GuQUa+ooV2Nh7LsXcAibI/tcwUeMC0VW0HDD1/P
SBh8LddnpfU7+92wX0oNm9+gop7cjJQ8xjvRo3yBWfTjOGcgrrJKLXtPhms8f0wkrWl8NiMN0KWO
Qf/QzescbmrlIMsgvW78w8b8VyjRznCG+zA/DB0YThXw8h50MkSNaaL3ehTGTokG1qwPFQ2xYtwy
2w8aOhnll1z3VdD/SmLfhp8Is2he9kqyXyr9cyze1Xpv8GnmpVj7aZMP1aDAId8vGjiK+x1rJK1+
Z3pPnfQDJlMpbo2MBwJ9o7fWVVevqGREzudb4Gw3javYLNEf7lW2yZEUq2ofyu+G+lUhBU36niHe
1HUQp74Gai8r+tEItA330ngw5n/0hl5pV25Euh71RChDdA92eXBe3ja5R5muJDfl4KWulrJ/OquD
UrCRzTOBhms5Q4k7lN1Nk2AatwdgSk1kUhqXuyQBiI3dFUAqGoDlWpIEtwHm6PhD7m/GG99JQKTd
YpBp+Q61tWtMWHK61wfjJg03FTVuLU4iIgaG5KPLqP0CfO/j+scp+flmckvB0sXBLXGuVdfdO+2e
lNdiuNlBS9Qfz6gNSaN0VWlay8FFqo9VQyWbnavoDwBJIqkP1q0l+Q/yGh3vea44YMI3jfPJsA6o
g1N/btqSA/ichi82VGwnOVbQFqsg36psoaI1PbXuooc3HWmyxJ3VQVi1WmNbNd99sF7y8s268qOZ
kTDENS/Pb3Z1jp0nSdJ1dDETZ1WrrzpSFtEwwHrXI722JngKLsgxljqsJ3FxOMHMesAJ4nAD5TuS
6I5qRJdKx0T7Zbi5tSOVvBy5OLJrahTbKUef+LPLb/S+AgGhjIY1/rVo9ANnXLFs5M0Oao1+g9Dh
apxppGWubOUko9AN34V0ys1kXajrrn9W4d7OQKKlO8sIFvkvpCHN4o3gFp/hYhCCbm9TCjvxYliC
zgdVNtsVgadV/DUUp/I2KF5685MmbT2U56CV0FF2FQi00DoUlP+R0XpGQ2tIdxFKH6OMataOlxLB
zp4+Yxhilf2vdD6XoFRpPqlQAMo/LSFfFL0XDqLiDG5Vxpuo3C+YFj3mawA34Jyg4fLtbvGegEkz
/M78zhatGey3zeVkKVe5ORTqtGm10BUqUV730blo2S4IZmQ7y1Xj5JLPT6NUPpyBd0dTNjGwUn16
FnXuk79aRdaX1n5G8riOoNVqqUkmJ9S0qTk73Y8zVV6o3qfuHPQfRrUEQfodKY9SWKCxdxxa3U63
nwIDXNP3hzl8A6y7J7d2pRcJaZbdP5wLHGbR5xBfbeU96SDDs1eCWtUA1WqtTV/+pryLYnra2Wen
AsWadqRUZVRzfQAHKdmADajqCinq1tv8Dm/cp6PFYCLk0yR+EtAFvNjzv0xcaOoVXheZ7Dz+PpWU
BV3lat5PxGnIUUbXA+eb4WJJWZMFb2CSOtUjDm4W78R58ywNawwQ2XSpZ1c4L3ZyQlAqZ24Ayo2y
ttZmMpzHXlmBcJrrHYq7JJM+W5zABfmJdHJSqm4apPpf4rxiio/ZMcgP9uxJ5nzEJLWKZYRlxYuq
7zzbpcWNE9JgF4r3ufSlpVYv/GoMd0N4H8zDnF4lSEV5/ZUOmONGxg6dS5WhGq4RPXQKwWx+tvri
OwEPCnsqTeZ9E55I5wRoUiG2sfji2zSYCsC3XMUaPL6Z0WHI512jEl+bnoxsVxUFF0a7aStftJ9y
5UnZ7zh/jMsr04NuU39KPd1E8MEUsU8xa2gRrObeVaQ3maa4G1Tun2FdZpzqCaVdMvyB7LN5zrX4
2Yi9Tm2Y+kNAWeesVeTlxuZDBEh7z4kivKiEn8tiY4VgMkEDKddq+f8wrg2DGQWNQAKNyfIEC4vJ
WS/bY44gXM1eH71nyeAqaedWNjpfvC/ALGbJIxy44mrnqiZACUzDtyx2MCFpNsKh6Ns3YFr18aoB
WhHPtIopihqaBeom84a26kAjovtc2HTUORI5zGNtbPs+2IjuiutSroLjNO9l/vLRIfyfNp44OZIv
zGIZpIkmXBvISvmWeN0muMXjtm5uHXd0qmMsNo5iCncyQxKEpPhVCsdVNmxbBLa23YkWvoNT/zpN
6tkjIqZkvQYDD7gsnwPQAg0UWwKHKU46nOYmhdhVHrnaWFGAC7kieAxiRr5hNEQor0BP9NNk8JVq
+Aljh2harvuRDFfwMFWcXRSA45GV+SOR5MNdssyL1v0TNjVa+aJrO6elkzUJnE1k/vSnEoF50NWj
QnGYlGdl7j9ZW/AkQwd9A7qkm619CG0ho1oq+89wqLxSlXd5+zcnM5HanJqzvmmC5t5hYyOgexfU
xSbDYqrCg2PJn46E5QNF28h0eSxwr4BP70X84NEgo84k7PqhK+nKYBAYS+E/Nd9lEEt0g4HFSUdC
N5mw2WuZQGip3ybNlzIc6uCGF4wBZSKukVKtIyTqBTqagm8LAFO0Sxyh2DqWOIa1sWOCuolS7T2d
CBSnLFIeFt269sdYdpAfejusTZ2hGOJL5ZlxA5jNWfdMLJP2xcxlkMtkNxf1Fp63nr0oQ/4a4s63
PyXl3ovLmL9EKBdDyKwkQzHf6OjqrPORussg0DWcz27ah5p+KS3IjypU7nZtWbvQibez057KLNlx
mAPgfojmFmRvI8jnfthJGpcO6eDnsv3isRMhoov+JpQamMDWgQNBdoLXJ4oHzs4VSbtlfH9o5a0m
ydcFPibZZzG8VWayH5VjKXYA1pA4W4ZtYRpt0ukVKnhdwsTONpn8mrEQVqOLkFjF0QHqPdE/knlG
fj/myru8fJ1cPd2lpk0OpFtsMawKfEcQRt1QBwPJ5FVr+ktqh2syy8PEh8F0CtpLDP934GIu5nMz
nweYecEZvvBqwDHoWK8kzs+FunP6eyLpGIXuArYbWd9y+5tNDybYifRslTsB1qs6vgr90uu/SeYx
gdDKVyk4KwnqJvpEFb4Qh9U411DKvYkEONayoMKkZB8syYic/6qPxXqmSqqPHFjLhmURBYdxZoTM
X74w82BaKScT13LNkTSVxy4k4bOiKn9ovb6WqqtUaSsle1VyanbabusN3wJXnb4e84chTnO5V9pd
GPIXScfQ8iqkZr1+FhSU0vAZzcB3hHUFt8si1Rrcrayf+eKyqtyqOHcn5S03OMm+wYiE0yfjbau+
VtqNFPZe11YaL6sO/ijQyUWfnJ3lvJpgBDMAA6Z5T9IBtfhXCfW1mfMIf/Vck7q0HbkjSTenBes+
TfGhMOHoYDiz2jVWr1PU8aXq6w7vsBYf8VQOCuHr9JfcglnDLC8PNmWAXjlInir+2rxxJedRRqeC
YqJJfSTOKTZ2Almhsl+1/kci6niZf6ecMBJzh4neUa2GHT3liDsBHoQ/aKfxor7LC8HQ07jn+tAn
boygsWqbGfHOHu6CizSc/hoeSYu4VZxSHPaky3LwWebe4MdRqdGmNnbbCGWesWcG38Qwi3XFb1EY
h0C8xuT+h6bqj2p7TzpOeUoAZBwgixT8b0Tyug723oIaUfpVJVgV9dUxnmihbk1zUkpv0yLI4zlO
PhroGdWY7SLje5aPKpy36aulerE7+8BwN7QELHpC+voCUdL04ODpBAToJufGtE3pejWr8Tk8/VRm
OoxzwCrDdV8xY8NMQEkSYNmgagugmzprC6xi8pFT/UEeRzNCDmLKLMvbumAKyhuG+aBGzPG68ATy
TrXPsXw2GqSMiDaUcJazmvp1s0O6oA/mUHe2Gfit8Ym8PnWvNPBkAEzpvWw93EohUzgNodhlTmc8
2ktLkWptRbfq1FUQu4rlMjXP21vseKPDKcMMAWkXmhDgbntiWQFN0Jd6RlcbwvsNjZ4PWX4diUdt
oczcF2eB3HMdrjngMs1VIN7XnB+0iK9G7OqHHuB0QVr/gR+jbvYyp0fKUcMbUwi/1P4i+SVTXPRM
jgS7YUP6pDdebazN5sgFFmj/rNofe8jHWP5fJzJ22jOOVq3niTNW/D3w7SeKqFh2eTNKgO4flkYA
OQMnrvJdAthgUUSxPvry5E1fRYaLZpNhEMq3Fl3RQvHbzCU0rfP8p2au9Rl/0ZTgR1lS1Zn7LYOm
p40TpSLX+SXMT223MlEokMJj16w22MbQBfcOifuPoHYDea075wk6hHOGXTExdmGEyNWleOLG6Dia
dmmzs5v1ZK0bZR2/k2ZO7d2B6voGFxG0Fl/XxnzHQQGNIhAnx9qquGEGj1K1TLzJXtM+mQEEAaKi
XOw5sJoj3auyJ11Y3PiFerGK3YCVuqx8K/NaHngtPfLta8eEdGKGS9IHc10gG4tfQvzEBBszX/8d
32aUoG4V/oK+Hb8sHAbawn/fDcnGoZci68jaogIJ7qTOX/huzCxpWhjUr6dsj2GgiU4Z+huFrkKk
JPp47AOlZfKU9BuBKqq69XDQZzoSflfQ7qvpFQOHaa9xvc1E6V+CxlN/5vDYKxseV5RQdozMbG32
p1naz4rX4DJmrFwix4dU48MtRg46OUG74r0DaBzTDgcJJzdMbnGWUzcJNyPHkHwPfjplU9NgatiU
URURLVw911Yz1Kj6E9uCg4noX/Nbk+M8r/AOcWDUCN9Y5XI3wjtAjdBna0wqSrLGTqA3xyk4NOnW
AqEDkYkfw3TzAv2P044lon2Z4Aqwb2z14ZcXMlk8rzQhsrzrOzRZbrNiU1pccufoSenPkFQfDtr0
7EoQvCHTDremHJb9Tn2bFtqpJynrXNpq025moogPycY/5Sxt6Qg1M+aezVy5dlG8o/yvwxWSMCjE
aORsLdXPkw8jOcX1P0lCDGEumk6buOZQZywLfMBgCaKo1orjS82/xPps0t3cbmCRrhrNL+d/DiUd
o9De8oW2DZ0XUMkLwTcb/pZeCOGJl06sovjBaySmjzJ5586DzjgnZybMmnJgiRqTszk/8waN5zuo
d0F5Ap6RKkute5QzSCPDw+AhUdYoqUWx1ZjF1YeQyavtpdxbsbpO8FUU3aW9aPkBynDFGQnBL6d4
scWmcRiOeGm5A/4LUvyYGYcMu0eTXrLooGQ4kic62NgXZr7KTWfV6feBt2M6RvoM7PPF7B8cqpy5
VbcRw7HQXgLO0UnaOaPmFcnym0BiMQ7G8CZU/G3S2uRvtxla6ljz4ujeIu3Fl6Dit67mTUFXJY88
baDDDWdkOyo7hjLt/ZTAZRAekgcqK5gys12LOPBKTt6JnielGks3sh2tqEm9oR5QCoAIikcweYPK
xU5XArm46R9p+RuFf7P8qzf0S9Y5TC85kORJfHZtzyvlxnP2MnTATzDor8049xx2X+JqvgfLvouZ
/rKVYk5bU0+uOVj7AUR79wuVDrSNtJvHHjIqjg7dgveQ7wpn5o4yOEd/KvtetLt4PIrkVSDihJay
kfXQq6KES/7FMivXkc1VrXxY6VfYHK1orxcbw/hS4DmxpNKToZvAOo/e4F3vdMlYBbYA0fI+8ZPb
qct13TpEnF3tsdnF9nDpkzeL197R71oD2arBPDcy1rnN8LXH7FAm97Q99TAseeLwMqbDm5n/5e29
EmcpMNylbQCZqBtbqYYpl58MjpxEe2rpeWpuEOoWJO0YHOx0C6KCF/4hJwT9egXx3mqertRRA3hb
noolpJd+bZK8LNJg/frU7SaCdVPVblRvk4Gf5sVJLqYBXGNPEpI7UiYyBZyN4+J1KP/N8XcAhwsH
TxH82cUpkI6adBtB0TFyqZNDYdzC7qwZP3K7q4ZjK2uuQaNaD9uwoROkSx04sSELEE2FKFli5OAP
7BWsDOhUWXMgn3sFrsWKIPCk91m5sVIFns+N1GMsEWhA61zxNT1JtVupGSehLe+hCiXzSxjuMZDo
A05LzGDKruNsm3czXWp8USFaZvpEIAsCJV6ikCnyI2gRyqpjyDVDkWfkWzkzLjqCYAomU6AUL2wU
fikAi9+8Q67VPJwABOrHzJHa6zcnOM7ZsWrfm2KjcinQYosu5nIHhHs0xfvES1qqR1XFEQE2NIM9
5IPzSRmu0olpABUTCFd1hzbD1EeTwRbtHOthOC9qdLE5zzEa2gZY2N8y/hHDt5leTMqexMemocNS
Ic+5fI0iZj2yG2N8JNBf+hnRqY3spMQ7YWy16JpSxDPOdYca1bGx+aSHwcItil6iq3+jDBuAXmlE
urPkqwEnKQF9DWLIosBptDcIGmO8IMGnI3sFbqucRnlvaFe5BpI9NJswZuyNUDOqSCLjI+HCLW2v
rxM3RxxLxbNHbJ35HgPlrZK2GeaPhuNoBICpzMSqotFk5rCuk45K/DE1uqeM32X1DchtpQZ/E3aF
yURZCAeS66tVPGIqpZeooLuVITJy5xtZuyWiaFVjYdOSmxirnS2aVRT0b3CLaxC6nSVt4gFYK4sD
JbrTEG/jMNoMav5iUCSK+XdMjiwD+Ww5uSCc+Em46zT7ohpghdDTlLpxObqY8Gq4VdHedZep1Cgt
w7VT3L1r47OaHktlL+XOWWsgPSaKxyr+Q9P+4ONkg2+PPPEjk16NumHo19i6KswWbXJre/Sv35Hd
LcWYOdx3U9Oh/x2UmmlrNfox5XU6p9TBqNfL8O5LUZ5NdU5TFjgRofCT2HCr6uy4iBBEVTOModvJ
o7bdMOC9ZggLAfaytMB1ikFL400qLAvPQn5p++g8B+VbTi0xjiu58XvxjJfK8Sta+gv1EFs6N63u
O/UlkFDdRLbu+30/7JXgFKY/RqKsteZrwEudc+5q9ZcztBBRxHY0pVel1jy9c7xBPlTtPh+wEU1I
xPl9UM39ANNHHgAbpoNHnKrfN+WmbOJNQ2BZ3jykfDsbRKMxPJ4lVAoTBqU+QsDVaDDO1fjadjQU
DBjUfVOhNkLdTozvlKmKQOR+Z3y2ctoXo01WrdzvneZPixjR+mXwWcoHcHk9v5zxFcEfZP6AY48H
aPitptMUKv4U9jDG443JfJzUsMUa3RSlNwyC3wgmiqatW8zkOj8r5cuSFG/Gbt/mHkP7TTbZfmFp
3PoPqULE556dU0aNAXQLTexVZCBbkOfJJTDop0KnbtBf2ybbmOgBjal7Q167JgKzk5yVaks4OeXw
0ezZalhc0iH+gUhA88byov5rOLuS4F+p5Z+OhAuOoDhYv2P7qvR+wpU1xMcsxQ6Dd3NGRh+Eji2E
f7Wq0waBnAtsFDHLLVA+ZqI2jMmN2qXD4zUTwvIUNT4wZosd9XeMcrdCsCsjrDxLv2zc7Bn2euUm
+dPJv5go2MrnbHAPxtY2tsV28WP0HGx1yOWt8EYuf36CaZbmsFp8lhwSkqLvspJJd9O8pOF11D+D
SEIYAKKLmSAfal8u/2wqYsnaInib0a+BaTGyPhyjOhfMnUczWo+TfKJUrut7lDEnwnY7ju1PHgfA
xAaBxtgNkLHNBGN0MGl+Q1UP/RUv+exxSLndvJ/RbU39moYR5x8rbY2IBx5GhupGAhuGbrdqZb+l
nK2Vz2B6L8gjyq5BLy/mKQcznGz8jjlqt6M+psg4lom9Ww7QTLDMw9ifRs149NL4ktLFAG32wF67
M8NVU3uvBgipXRRgypPDr7iCWcwjl4yXRGE4SRaEhNFc0T7mhippLvVbBKhrPZqC2MUOvJ5mXRJU
25zpgKj3TBdvZgJtFQtIEfLwm5GnzzNKo420WvlZ6fjKhABPuvxc/ZOYqzqbcb50VbgyS6wA2mVG
0tHb1YjZgk0orC0AYnV7R1Q2/8YvTf2zbRwVfli9VeprUIA+uyfiWWl3bLCFwWJtWOKLAOHmhAc7
Ct08/XDyW08vARoTYOoj5TEK8AP3Yk3KzNrRdyaBBXm6Z5GV6q8lb/GSJI88MbykdxZLMXi5t6Sh
EzV/U/PKQjFmzbUVeBk6FupsmPzlZCn1SfijRPKhDiuvgFNeZ3gBCMHM5B816RgPbJTlDmZePa4b
w6DfIFJV79Y1TN9QrDqZEnrbU9DUB1mcE32n6QcHvUIBuD4jaSdom9McrWvxlkeq37fnQfpIMn+m
F5y0eKNLPy3LEUH5o2XKU7EZs1Fgk/DotpPy1ZK0UdGPdPh6VfzuapOuIvtNQk4oXO6+8Wcexg37
fKixXG76Y5ZibzLuUVJRkKBI2AAZayXmpeot5I3eLu01oLMbuNfgpWk0ulEJh0lkhRjCm2DkQhfd
fdRUTKWxxWcU9DyVgwAqWfa/QF8eu4zJTDPa+JucgL5lZtxSDuLVJkViVRb6AjDUJq+tIhiFM0M/
o9bHtWAUuxkwufKlCHccNOukxsGXJDOWMQgzPwYauy/FEk3o5D0pqjCx5XJEvjQRrmWIuWsAWu0t
bYeItJ+23HezrG8niMYPI4kD/nqij8dinLfsEBJZnfYZb6pC2xRa3bfaBtR7Y0/RIer2JjnokenY
yVSJcbzLE/Wtl1TFdbRZZxylVb4+Fv15CtFLxqTOXRulYkvil4Q+Z/zOHXxKFseJdy/VbNtHwac6
Cd5OltU9qZ0ZD2FRWLWS9VuwQwUXeSpvuJRb9gpMpOCKfF4GHZp5ljnEGWhF8SEsqRM1m2lPTcfH
ELqDWZ9Xv33aq7daxPE+sAhTTG2TsFu5KU8tGHNfyeWfXG//oszo/KCfAnYQyuGT0EL+p0k4Xm2B
jRdMQfjeO+Zv0dQoLqKpKmVfZ0L9KAN5Yo4n29uEOHJXzCw+SPArWDjSPqqAHjgczOuoFtFeykTv
2q3OFW9k+QvBWZFXB7GzGabh1pjSsNeaKvL7bmZg1criasaq6Ucx7WtiJmyg8J/PSBC9Xddje00n
NgSCSOHI7tWRvZ1YmX7kGG8KEfro+XHIVUAqc3PNGw3FCYh5yeaUMu5baEneoIjKc4I4Io2x+DUz
IzmoLRUyn1DeBZnCITdNBXhkgdkx6h0mecs2Q66bd8YZb/agDH4gFR8S2zyIVcRMZA3YkyixXuxS
nVzWZYXXJCWBhYOCJp5pyEapJR30YcA4NgeVV6lKd05ZlGb21EP6s8fPRj3rQn4DkjHedTHO2Hs5
tJc0rMXwXaf3xOBFg0W+1IuIDLqMdqstvkUlza6DXDXsD9ONafBsWVTREaZBx25zw5pX/KGh3/YL
Zlurej7K+E0IMT6BsVWPempLp5YVndg6LLs7kyyDdLZcRXDt49cIlf0AF9YpywN841UYfhDzfdAi
hh/GjKctRizSZiDz49mKCjwWtNRYqo0G96kCDFuiPvJKiuGm3wm2HX1FSmI3x/E9SIY3Nx9taOGQ
ZO6NOVtoBX5O/DbiygwikRCB0QPESGVWPcnSeWFaVPaLk8NcB+qbLh0y2sqI5RsN0P2QWOt2+hBY
J1TWqgtDrOsZjWK8yc41hQ9saS/DstDkwbOkg43tVYEKm5fKKrXfreo1xZqd2sluiA23ddID4d5u
2R2UNkFLwNMTEtRSZvNWqyevYe1LTi+CGztWGEnNVMPSGQpggD+hYVSa9Ik3W+09hjkctJonjcp5
NG8q+4Sj/dtQmuo5fhfwehI9tVT9DB2tZ4MVboIZHY48gU9H/7YS/sXKpSaLO5tZXxr3+XL2Avst
TRDx9W/FvcOkgwUh6kSoks0sNraZeJXN2MNSL3JR0ZI/ee74UTrsJ6lrhD2m4pmhW+7Oym8QMONn
y0et47NdLiFJlitXsa8AiaispfE1TyH6qwRrd46/6pKNyL72J8veROxOKYqvOSWjBmfxKrbrCn15
5Kae+/FBeDAFEZg7eolyzjdE2q2ZCPsJv0aW6+5UH0eoBjOictxdOiNwJ4URc+62hYRl92nkt7of
vEgAhOVJdrLOg6e+Hsd8pU4wTSnVDVjohbQeu1c9sl15QH5Xm93ix4wz1C1WYqJlEW22bZ9Ri1iT
gX12ErGb7Pk1YfMtZ3VJQZ+k1qfn0sI3KYyeUld6JhMKyqxV2kQghMutsI/p5PhdInn6ULm2DatD
07aGnnt9Pt+JlHVbnstKRWGID32xISVtpVb9xrLFyjHONhWWQZuaYc8V6b3GmK6I6FlGNTtCCDgy
eHtM32zZe2o8HQl2etc6JIeQ29DCxS3VN7WjKUXgsMA6p3HkRXK1jVEgm/jY9f/U9BFgriGzbSUA
zSYsrSGuSviJc3U89Pa9195hblJbVVs7/Wf0lCjt+BJO+TYcWu5BZVWiDGE9uQ7GR4tRjIDc3Hlx
+FBTutKXrYu9UTnHZp78KGwYeDBcMdDzR1ehYpliZdPxWSsRuFqvusu4TdObi8L6GHAjX1fpoXKG
Dt817n6j3ynjR2m8yeMP6Nr1pJS+0d509cn5YpvvOtDsTvhTxTYe7vHQ+VDtryT9G1gimVtWGMsf
Uuo3Jm61erzAknTbpPF1gcqd5i88sxudDnjm3dU0ApDwiLRY+VtZPaRJ6rEFhiNtO43vkv1FY7jT
5w+9aG/sR7qj3CAiYKApXB1HdajfBqq5nsNmvo8y4PYfib8f9Vkp6EfTv7BkSk1slNLuje43zokO
Jei1Uv6SAOZ3e0qYepnZkbuSFZfNPOEn+7SGCIPONQcfSwdRA5YGQKwyCumsZ6/R33EicsJH8lch
VA+oe9x+zqlC1fxwtCO1X8OSmZTdOuncgajVkZ4oKmtWJXI0u3nncPGJ9lIxqCxa5nq9F9XfRjmu
k/44p6lbtps8gQy3jFFQhPivZfbRxuxL0vZG4RUFpmVDEAtc0nK5VfyaMuP/8ruRXyRxNzDLG9W9
N29p/NMO3yWSXJB6hnaa6r3eXpT5Uxb1KmKWVvQTaG+xSrOzzGsedCyqGnTXzRpPTc0KyYQiRKAD
n/67tlCzprcAp/zcYrdnRBQnHwKmChPvLr31xY3ITX+scsDpIwlvSKfhuG1tnrV3S/6tuwAfw1ud
nUs834tfUt2Yxp5xv8Q6Zloom1SvXaTOYUCh1wO8wNhlWdReZn7DxD7me4Kj0yxKX1PlY8kSqonO
0jpL1b+pmaCovVjFMXG6XeAHTPvK9CVikJbz5VThOWfPTqvzVWflfmDIRxLTdyYPCXeeLw2PoXuz
mo1UnXrIBg1VCltDk8NLMr7K6llt7oBG+MkZF0s/bCNa2q4yvjJ8qaCmTLQrp/lUJdeuYWY2SPX9
V8FZNCePzsQKH7z2FNsVeqUThTyagz9SBPeLll7585w+y/Z9knMf4jEwgGKfp9OWf+waGbsexi3R
vrNqK0tQ3nHcTC+xuQkqNnOXqcVb0s0rRMU5wmlJndmbrh7+DTaN4/A6duOR8A7mwuMqz5gKR/Kp
VL5iM/VisS8CvK0vY5wwATB3ea7wyLWrpHuhgFmXNqjnNthogzdM7bZhglUNSKelhB2e7SaqEosU
aI22n3VvW3xbw5vRXq0Oxzv6+sS6dhV1PjNxDKPfIduwdn03OR+n6SuzXqvOhB9drjrT2cuo7Ir8
XUv9psbWkFR3PP9CP/UsiDp5h4h1t3oo6vJaMsBHcyNr4q47r2rPzJO2mnGVMaBUonwDcbYkhhTP
mTRilU0f6owJx46Wnwuez7J0jf4VPDN00lUcvbCqVJhHzaq3inpQZ58F9366GgZtWH0z5G2mnwyG
+J39lyxZMAGbYA5DQOa60w/WJAPFbSjvGS1DF/1rgjc1idYpb5CucapimTdnjimHzei3AUm2qdj5
+kjFq4WBA/XED6y7xelJaxiFgaeO15wVQtn+NNW704Z4RUMvQAEQCOjzP4zyaBybKbuF6gfuPJ1B
o4TWRDfKL6eH/zJCDmnaKyZqucTch3diYpF8pxSPuuxJGsVppLwbIbtj9hIVZbsarpupJYGxpKtq
5T9SXmj2b47xYai/yFEirOhtwbl3h0H8TNVrWz5yqgK+/UZfJawFI1I3rKXyeXQWAjTTjQtPZwjJ
YGL4GBxPM0viyeChC3s7tzmGIOkw4ygYor3SIMAbE41k6BWY5iTzkDdfwnbxS3DS3aX/HJ3HcuPY
EkS/CBHwZksSBOitRIobBGUa3nt8/RzM6s2LiemmKODeqsrMUzwKQr9us3Yr5kuxK1YWvwPU3kRx
LeR7/AhR8REpuEw0WlTzS5d/If6T0G9pUzHPhdtEdJp6pddf+nAp8t8wvUbaZij+pemXkT6z5i+m
cquFjZb9Td0plIUZGFw03qon16yDOaeZoXooI4z3jtAzpZSXOnO+St81xVqv32rr9NMICeJUh9lC
Ip/KVm4VdoEUyivD/zD9o4EjTlIfsmgzXrE6V81/dJoHH4Wnw4O6lYnw5CPnGnq/qBxYNBrVqyZ5
s9B30TItL6OXkXwZ0XkwSrvu/oaO4xC3fJUdrXqXzqsFcONnAyskTxJ2gC4ucKn8KXR7DZ6GpDsV
2adUnqmktOIzSddFskKGBR8sSFuLQhkVEwNgqEW21H/G+C606hI3YCKqpQZUuWiID54l0hf129Mg
Skx2Ie2M1GkyADU/gcoYHjiDWXEcfJXjhx99NkjqAbKUuU1ictcgHuoT4KuNUvMoEXMf1y2hr9Lb
ip0b03ep6k3XoD9k7zZ66f4PGZief8iIr5BzM+Ea+LixQlSkXROjpNLpjLc02zQDEZ366df5SsCK
mJc8gAa3c7COQalTvsUi9i6Czu58V3wDeJgj78lKa4h/LXRUT6Y+uPGc6WAhxuAlJ6zIAUwCtl8Q
/al+aukjUxdolGK/a3EZlF227MNdrR7TfkOaZkTDrtilybpeRy8OIakla4EKSigVmEcn2Xw7ABrq
DzZ0DNpBTL+ZNk7f3ogxM1+BFKBGRRCmnVM0eWloG0n5rIwtU06rXpWGjWO0LzdYbyv1I2WGp6QF
kk+6qBvH0IkUirjYuKK8U0i1NyGXjW6e2XPhKb7M/k7uVDK+5ckRlLVYfJoCqajbEF+y+tLpL5zF
oyzZBEnq6IfhSCIeBU4T/oBSwv970RAAsi0WeKLZgXZQTCeb6Q+Yf5udgQ+qR8LThmCvIbcApqWW
+RbHM1rrZN3MDjsHiJTmYDUYCNvvgsENIkLBg8psyJp+0JoW+XCXokNPrGDwsDyuTfMjoTZSDAYn
5qdeRbYQQk8xbdF0coVfOzyHYdxHLf2PSm8L4EQf5XXLFFMnZSHKe6h/blQ+6iFdithYBPyNic/X
jLV2oK1plLvEsFthmtyOBb4Z4Sj2JWUJe5dVZj+RbUDSSM2OHy6gUcWXTx/os2qtRuVStGfl7cL8
omcfosg3RctZS7tU5ogROVDFTwVSt0qpHpTfTDbNqeEHxtvLvD+blnXcbkuQ3RkqVmu+ZuStqV/q
qH6n2TqkwRRZVCWhdBhkQvi/KVNq8g+l/v0/MsSl/ZxNYhaOrzmf1iN68SExuy/UwMkxdBXaIyT0
UcyzaGvrwUlj+llfxvleIOKW51iWV15Vbb02QpD7bLt1IUi70GO5k4Q1ZDaw8jXqsxJAInzVMVHX
5BLhY28l2y4WSUDjr9aBbTVYZh8RrWhwD/w3dacsvg3P6QJadk7kuOjsxgod7NF2iNUm1d9dzAyb
G7v2dynuubiy5ehbx4JdhW5HwTDnDYd+2+uHVPmLcLcjYsbsYBYlxKpqWBQYe5KgcXvl2Pa3NrCj
clMpa8nCvslMB58eYBRBuaVBuEnkp5D/sjCNNkNF+dl3zIcImaShnVY9Bqu3rO0U7Tg2dOi4GucX
ijF3c2iyaxX9GuWrC/C7JLxw5jEFKzAdGcTlynYaN55IRUx8rZJo//AzdgRdrXVC6B87kRquTDbT
xSiENWeOF96b7LfqDi3nkiEewpI3hjiDNZK+7T89uAhlzXu2V4LjWLXLhhm3wl/HK2MR1MryXaLz
2HER40LPqK2HiuHvQmuQGtNTCWMtIpY+FkSDlYR51SeWD8s6j7k7SF+GRN+gIwOgt9RH2VhZGC0D
Gtq+dROUy+BD8rcqfoLBuocIrwEkWPyf8l7k0zX8nVSnnXcOOhxjbg/Ww1A/PYvQXU+NgCEkO6RB
y8t5N7JzQNNkfVr12lSeY/JksIkBjLxLiN7Rc/6rqz76mIJ2k6vTOo8q26SWRSeyes6r3yZwcySr
gP5biyyMRBGtoO0rBLN4j6sEL1pw7lpWGKHsH7zui0G4nQlr0+Od0Q75tPXkTUkYMl/X+a7k0mSt
gi0qbjERVWnoAzapsAekTf109n3ccwozB3lftSeBlVVJJSCrukp/NwS6KG3J0gl8rz8j0ofpUedI
XzkZxiB6lEh9cbL28Nz3+U/qqRz0vPilI1PXBuErQciPaWhHhguQhddWdifVavLzav5GsA5TwMBf
3CYyxeieJcyesWa1iUIEhcFPgT7TCqiD+SrxsXe2mMgObf5DH+0Lz4w7Isn3Mcmg9rP9FbucuPWP
j3CGHi63u4arvw5wDffuOPNlNFsNsQvyhfOF4W24aBOljpKuWjTp0Xy34bURHC9dK61AHndZ4R4I
W8TI9k/i0jJgvfLc+ZBlxCMTJOYD+5qsbdseRXoguaOb6VkS6LApkYI9XKrDrqE1KLPTqN81bRfn
bssUK8odv3nHCSgTne+DMMf4TPkvY35mjQrHpOtkHHTswThNCvkN89O3PjFwFsnFUp+h8BcTmR0r
vqvOXwVCC9lGxyiPZ4Z4jKrvW+lbDJnSuol+GUMWGP/K2pPdvbg2wDNYq6bG0L2vKdQVbHR9itqr
rgZsDxEiStj86eKl704jP4+lfZtzdMI6FsU26WYNq06SdciUMhj2bezCLGhjKl/cE9JmwuWFN6YU
OZHor0gXZ2mL+seORh+biLbwlXBZkVI3FVQM/RnoOKI5QZmhwxfi3cUGT8nFHbrMBzdlcDMHZBOh
OeveT4dQmyZMuabeyYRyLZAFt6xT2qfLzjTtIO3g3tAomdW2HF66FN187QsCU0R8m+eEaj6ilY5o
vVRKibHRlqwGpqLo9MxRJkYR6YkQIQk4ZREid1PpqijHJGLM4afJQBhvfbBBs+i70z0ZsRoz7SFr
V0W2j2UXQtLU2kPH8WfDHmGe312AfGQiyBj5N853gJQgeakBD8WqphTCJztLYPGujBwMmxoFjDo5
VbUxDIfyJFga2Z2akY49aiim9nJ9jcSjpC0NUmC0n/GFhAXve2tR7y68p9VvFBNuF1bgk2k5VN4h
IgssqYPRnPqTitOdolI7qDlhiKVZnZpw4zOJ89eqwBQSbTpb89PkELGs+qTgyG5WWrzAcVfYbXUN
M1eOtj2e2ow/+xhw52JQ1d/WRCL+ZUA1gU/E1Btzmbyb5G0QkT/eSwW2QbjrFExvacSxiisGh8NE
PIkp3nEYttm1LVcgObwdsjNqruqvuEvNZitCBSLbdO/zx4BnY4zvo7hPmbzambjTffBk74S/GscW
FALVOjUU37nD5HZEBzScUd/CPVCgHPG+6bvkFTZ2RUywdokQtKGdYOO3AnfCaiu4NLX9o6JK4fgs
VhRSce/07ca/ew8TBluzEuuHmn95OH6rjZLAqthlb440EdAJmfR0FaLb0Ti/Ca+ZP9Mt2YqDbcR2
qxFsGp5i9Eo66gToAoP1W2TqSpV6RyBSj52Q+sIbjGVi5Wh9GW3DrvYgtK3UHgEuP1XZB7HcoutX
AlbgVrtldCcKoL9wfGq8hN1xSAoX6bsI18o9wwbS9iv/D112wL6ltc4kcXKwr2TBFYwEMkhLeHBE
Zfy39ZvGrom5bQnoMuy5i/nlbHEb86ViRmwnoEZkfxfVUmpW8TccKL7iZlXDczuFDNmxJf+1R7af
NCxGGN0I+5C8ZGrFSKglR1ufeba1LQyahi0tzKRkOjV32pO5QeVl2stUhWkvhVFLsDFinmwdPdza
SKx/cHXGpW+uAqKqmXJF8SW012POWrUtVvruIaSM9M2H1u9CIqTYjDK892yhL/y33rcY/j4r8dvn
APJHJ5AiCo99WP6M4bYfX1IKxsvccMKQ2WWsxmZL6jRrG+YOZBsp4qLl9SZYQtVFeyF5dgV6qt+V
sAx5cSfuKvXAI8mMM9LW+KpBvcJDqPNlimJYtOfc32jkovqNFpwSzI4JsxtcuvK4DZQR4GKzmsK9
bAf6lkEA+hjWzoYOdJ0TaPrBnDAlhxDBLN6YDZXT2n9F1UE6q3bt4g/X9Cuzfytf5H9ja/NYeZcw
hzviKPXOzJdh9QrMjf4h8eR1Nmrwjvk2oYzCWpj/6IsFhhqRDWeixSQwXMnm4SmS1AOTq5QBle+W
6N+iTfYL9pFjUNMPL8P41FWoLyu1Wxnljwnm6IzXPMpsrn7rJ/gb6W0PsyPbb2xGlqwk02/5re3O
ZPGFGq/YMn1kx+xhnvRjp64NZZEh/pP3/qsfom39Wpe+2nHwm92KKbPU3hX5plnXirs4eOicWzEW
5KmjQiMVu8Fgq2DEWvBwhejr0KkYdqq8+k6tbZOLQaY3d3EONnRJBlrc2nxaidO8m+nA5FQEeMhh
v9VE3PbP8bexblivGUDzLarRfiIGQSDYPIGztJjZMiha8YJL1k0YVgj1ubLMLsO1faAspN/oh3gH
oSpKFOkTkQSnNo+etrX6e8p4j4rB7VnFNK5QexedgZ98UceXJj4P2A2FL0OxDR8hUaVBdHue1rhf
NdxhMcaqnFxj48QopFMNijJ8eSXeV27iFZimsHTid8kUz6AH26Nx6LbKWIOXYkSSVrxXh3gWib2j
xQ8vZtSeWPgusWgqnVspVARi7oQFsDkEulwOr5J8Z53yPos/W64ZvLSpXj6VeMRF/63Vys6oKMPG
aLZJqt++eggNhpsVEwFOS13igC+Wnaat5arcDPncyCEGgHRwQ1V+JmO6VSvzMDTvgfsjncrlgIk0
swSO1YavTcPAxdBV6XGK0OdNhZ3oBAtKH5lEJngHppGZjYpkbcRM+FjWkCog6Yq1IaOVF+m9I27J
xNTLx0NMuiblE5SxHZFqNhmLQFxdB6q2HQTtVQjCVqlM2AvmMsC076tvIePzTigg8bkLhgVa0lrx
zaPMs5Ykrh/vy+jsMeVoU9pR5v++eR4tXN58ccKONTcGRqPKetCQydCkaeKSipxM+I6MYqGNpIdK
fUFkOoHPhGCoixSHV6l4qcHHOMT0gE7j2SkHvwogUGJoMlGzVggNlverNu9U3fQN2Q+nRTRNAnid
2sVT9grzTsTgRtm2jFpU6Vxj+9IkcD3aNkq3AusoQWbo4nfcbC1r33U/OpUBFmc8BcF0HCUbBXIR
ElwvZvEnWEUxgZyOFnM1ZtmyZkd5IBAQN4EYCnx+Cj2BraBit9YZdcgl85aL5bvq9FVMLSM0+Jqg
DSozQCd0Ap0Mw8MHnpRj0Wd/dksPU9TrgqENO7uCj6BYR3gVJONghl+t7GbeIe9ecrYVZx0tXUei
uoabpiWfTX5sseXNzrh5wPA5YWVB9NSVDT8YnDqrf4Xdr6STiz4VU00Tezaq77x+eMx8aEABHtTD
Wc/oq+p/bbBSY4BPN7nPyEGuQ7oV4jcp3FoMLNju4QsRvpoa5mFDs5aLW9o9egqweqaKnQa64dC6
dtR4ZiURGkK0D+8MYUj/2tDegY/UgIiahYV3gEQGAxlHrQgarUTjW+97WB09cu0n3jBJ/BSMXTxS
iTV8e09jfBaTo+ALrI9Ts4kxXvFbknTglMDjq0klUaCDnnsM1dms4FtesuKkgVTRip3JV1BAP2s+
Op15ljN0H1F8jsoDnDc+yreG5XpWGPzhOOu1+aEQban46M2DgQRW6XQc+6o8zyApxXvoslvKXCxn
Hzl95EPybzNsvUoZQLnd1+Gm7v7VzKyNwa3LHzU8Rcz5GwthBRpayqw3jQdbIyqhiTsVTq/uSO1T
q78M+R/BrT7E0rj3tZc6kowoNoXnFvjk6mPR7Pvg7nHSGoGbWW/41ZX6O9TrFCPQ5G8pEWgek+VQ
XLU2WkbJVo+fwhiug+I1ZGcMXAuLGa6s4aLCgDJ5Iv2Bh+JHutCyVcpQhOmpfvui5VqCZZMcm3iQ
TGKUSnsd2s3IMaBIt6Q9s1IKp2+1ipOrZrj4bhaGOq3i2cCE7s0sw2xtfOyIxyxtYhTco7N7C7nY
hbB1BGUf53tZ2oYChdXb9J/xDBpOXxLQLnV8lcbeM3dBczRm388Wf3Zs3GYJOkG5jhWSWe1HDHkv
s5zY2FvhZnY3hmtMYAuFcYcpPoPw6GOsZnJtSsA/+RcD/8NZ1+dvKFW5/ETPSbu9hEdUuoCKBAWr
WDsx3pTBTyGdU4+3XbMZ0dHLwDTAG6EaTGseXsbAm81TKDlgaDn6801R20JKzG8gvT9DeXvcFK8I
Vzv0v+iL32oZ/pt3g2bMhdEhSKu/EmCcgnFIsD/nZNEt8oKF7Vn7EEZTp7kCnZgvkyrUunVTxoSg
kfFxOntme46QQEwcHMJwN+g5WxPk4yXTn0Pz03B/afBrlBtJ2CI+YApKh+NkrkZt69fUWcgPtPB4
PUXmedo56eicRJwQ/j4m5FHlH0b4iK1tr12T4aIF1xwdM9lr/QM3gMeQTdVAFp0l34XfmoLWJZao
pg5zScxQFHrXmICE1JoLOguNWqEMLpS4EwG+sab4fkjZrvA+o/GlDY7RODLT3eJc6WuWYheTvMzD
9VATS35L3haYpU5E0wC5gTipqdJyRlpbmHHFvIZO9mIjbgFtoj1ZDGGt8EsyJvqF7TyQrKEKUzl3
DFOzallxKwneHfe50RE/25ncfaNIlw84HwKa0hNSGkDZAk4lt5q5QdQKzijBKO3DIl+VvUAgaPJ0
u1PoUyLdDNfiVLSuRPzE0X2tW9Xm2N/SxNqIyZ/f/EWUeyYdU9P/6syNB0uxTahrZGK0KrQ7rqBc
Lz+Mqd4MqmQTVeppI2PZqxe9dZS9ZyDqy8CM7EA6l+NWan3Kk18TT6apIiFxOxYxEauOCedKJ0Iy
af6KhkDuObx60zaRjiVufql6hUqx5kM+Pam/+Jge6hmdBtPYoE/AErUXxQ8F9DKi50Rj7xEmmsL6
3ODAL6kEhzQCyImARhcUm5jJJ8bKnh2Pa6NNHDL4Tskkl6SviO0vsqSzNGDHkSCgtBiGuhzfRHVq
gVuYMROdCL5Ef55S5pzFQ05FbLuQ/qrpJmP/SbCK9fN8tzHclBHIiG7TxqRr9ZgMVBwcLRmqlEyL
mjEZ92QmJFVwh6PGsDh021S5a0Znq1ay8/z0BV8DYgXBRG4ZMsMdFhriND2IO1an8DXo8pfUPYYI
LACxkOmkdmgK0rJLBDdKqEZDgYSpKGyLkccD/bevzzNDsOk+gwT9s5acoMP7v+fGMDPYjR/w4U6y
hBoZkUJuPAxenHDk7egU9eh7Yk1qtpM8w/aG8yyBGFR9ucDziSmiyRXEpJfQmdvQmtifjrJPu+XV
lwDmBukVRQD9lxfUtI8GczVHXeqjU8XJUuM4DKpvWRgWOby+pgdpnhx6eIodJoImnbZjhVb92U/7
ZjwnSmqHzUPhHfOMyM0SmEQ6B1UOAJGVOCntm0xvLfsTrUBqt/NvCDtAVE7LFINqosDhZJjRVtm5
nPDqpK7knYdh2pvtxqBe8bzKkfI5g5TbCsHmpD7Dul2aCCgybbc6vnNU9Ub/lYioJgh3HZct+xlw
eTKqxRwgk6AVkek1P7tIRMIrWPZpTzzUs8DlefwqE2Y/zYAhuZU36cD4XqrsDpp3mwnHUeNGEc5C
8axQ0dQhhAgHigbOhtHwyMZvEwIOL6NlJjABOlp2HPH4tiL/zZu1ivrEsSoLrtmwSmTEgU5wK37U
PjX2XcG+W8NbD4DQMZsyTw5cUikdxbBpbqrRQxL/SYKPjsqPCXTEnVTKI1Wjta5pGoX+S81xCooF
WPWvrNEuUsabjvwDleYS0jFU5nNm4E7yhAmD7jjpMMeggxiA5IGY0WwHyrYjMJhIkZMlR4nHy8zX
Roq/HINECRs+IKFpJtjyzbUWFHCoDjCE+pJOU7TW+MUGLiD1N4MBwDOL3Y4eDcNcehi7rWx8qwbq
n3cOKxg/5wRNwnClYF14T6NRFiYIk067yJU7DFAWyNcPBYLLU8l6fNXHYPBA1jDjIWnXRns/PQ3F
7zR8mjMg9CMsv0J2wsmHWCcWvvMU6gnD7s3fSr0lxmesn0ISlLOPlk0LuOyOhn8bpBVrFggOeq1I
rpVYov5p0JJDE6o4dc0d1N1Ck1h9t62Y40RlTjHOfMDOBsLp4CP+sVp3ij4tcR0TUy0Pioeb1fGm
DQwczOe6uuJIYoaDozHApxld/x81TLuBwkRRN9FwZFbJ6pHEW9fpP2P6VYEsxBsN6S33SLKaowPl
QS0Ysak/EpVOfmRKalF9Jyb1BdT6jop9o8QfYQKGeEsYvfYeg3GRKoCLh7I/WFBBk1K3rdQj8jaH
y2fiDQoGoZF0uMNEJ+xLnUv326R7zf8YcSmoiSMYzKBNIrsFQ1KTkx8qgaAvK36Zau3k5MsE3GMJ
Tm90kAUKVzzLDJo7NNzvTtk+LSDiNCwdOgYcOSV1goHQ0suPeI6KbU5kDNW6G5hDnYTwPHJeqCrJ
aYHwVntsJUYPXuxgRl8PPo8Qa33zsVwMwnk0UsJqcPGGYs2ZKE2pLZl7IdPpbYgT/UVUgXlrYVe6
QEJAIi3VwzQR/jRpDkQHghKYxIa8ZKU/RLDQRX6vAtLtPVsXkNiDl4hirVVwIRhWVhu8ussyec7f
ijj+Czg1fBWbcLfU56cA1VxdWlO67fGZasxvehAP4K9B2PLm6fp3ggm0JHZNKeYHR9DUhbhpPNLv
y2x4yxi0GnrelPHEeBab0PWng8YoHNF2zgBHa4+MvoDlhxBAVT4TqlqlYo7IKd4+lPQqwAIOemge
weeUfXXCW3zDkNX8Yx8945DLDbe1FdybhisX+BmLPpcoBoTP6upoKq6CfcJHqCNsT/81MfXpCbUc
gIkk6ZUmGRhFquEcuQnaCidPod399tDJ7yb6kQf+UyyzU9YBl6Ho8+30WsPJtOoNSWS+XEZ+ceNm
bfqd8QpEDAfU1MBlNHd4orENjHzRzeCW+seK/kVowXqROSw+RpTmvMx8OJ0OONnBexjVT9f8mtpV
LR+k8hQTU0YGMFOmYRQOrWleAzzhRqAcNF9Zp3zVAwP6Ar6+KPGITszAmb20AgMIBGUjKJwJCHmK
mhp+JNCzGMwL0UVECe/Tve6ZKx/eooWkD8bEpWQhDTffjmpyNbI/reQK98VjTvsTevrWYPlKB2Gv
Y0xuMnmf8D9GM4hCslZc3Izwu+iBvS3jhiZ1auAoiesbsfdSZ0bJZYT/AEKa6SSmshnSbyOQAPbt
BRwJzC+0iybSeca7ut3o7FXxgbiETHk5AAz82hLzy/ZP0x84PQxIIL7mmvpdCVgP0trKcNfHG6R+
nUlXAek/OFT8Nvl6qhkDwhYSj0CLtKgI3iF6t/JD168TgW9l45PIAIaSbEeCJIp3NqUdMXz85lwB
t6k8ptpr0gsm5A+12VjMyzVwKjr0vgq2RLCttWtH/ofgEtt5kcdahnw+JyzeGqz2Rnpqh3+wjBoC
VYbrmWvDPEFeVphhY1BsGgP7+gfmLSIDoXWK8Z6bJRMGSuyOq7kIIadYG/aDFOodvNXeDIelBPOX
HZbAGMRVT4g/in1bh0JiAKHPoTQprjjcWDCnFLs+24f+hwyoL34YzDXbb50vwe++Jv0emldR/us7
AqAm/l3zCH2yNDZe+xRQE5vZ4cpQRTB3LZ5eOPHEXegvD7i1W/rS7F1zFAZTg6CaYqA9t8JbJQtF
mqIVXnHHbPmz1f4igT2nGA04QPoOz1rmGhifU+VKVogZI3wnjtgMmBC+hP4dY/GenWiiwIfknBKN
cJmpV1FYVc22MG0oZUL2aM17E/8zRgKV2FeDANrSlkOkCrYdx1iR2S0ouojgApaVWH6w15V+byuO
e+4pigte+haZSgYUdO71u1+BgnDDeJ23n5p0KBDvNfKlrM4RCza0Bpgb6wscjI0iHerxDwdqLVwy
LBnW8K2qG757f/oWMWEx8fKwhcraOp6lQRJ8ZYy1wPhBfwrIe3X5g+4wQrXW1VvZ7nghs+gyJM+p
cf3ouzSWnv5ZxxCyQxfreJi+a5Wbdlx2k7TpM5bahFupf4k40+VbBmAaH9fwDz+6OOwBZ8gyLSdT
Z2CV+H4k/1KiAk7iQeO+wbkh97e5qKZgjj7HTqEn3cEbOgYY6AB8+fEpBLyXXFL/Glv3yrrlMZm2
kmwA9HuSNFCcXpmSLz3/2JVuH+8zRicW9shjCAasIHixboy9YB4gG7Zxj9rO4gEVQPMu99tFSQSh
H06BEe9GJIyWGaNUHkxm+MFFCpgM+jfJ94gM4r3A9119t+JVJ9mtBZfCePOsyeEjA54uOqHIlIUD
pQ9LXqzAmcCRyOyPgWzPddLJFx1/sbcw4w893LQEB8TpXFQ6DtPXUDiZsSvCD4vlPjXABJdTaRHS
alvGE6rXYO4z4ohiAMP3NtQ4xTDNLTLvmCvXLC6go8G2VQAAAORtwJzifWLSXZOOafhzSKwt45ZZ
rPDQhE1GC9WIaAokFD4k6yi17uCPCzW89oBN+1uJGticsIIZ+nLI2I61I0sVGhcvtGNjK2OnUQGx
HjgLc0KHKFpFds5Q8OVKO3jE3OZ1fsYGVxi5Rg04k7LJWydomB9rv1F2iC3H7J3QcGDN+kzzROkW
C0sRssGQ3ljM43VMGVBYcqeasWXGrdHPJkPa8hmb60HajCxu8XEmk8CGKM2+JfM0Mvq0nLp89P5V
l5aNzgBOwK2MvuPyy6Yghj976UGDSk4T32FdjOa/mQDdFquZvqJR5CKzMxq2kTla1nAJkMbLUnFz
BksDlTzUwkXalph4UGkZ5MtflrSbQDdxAERArR/gUgwNV7qfL8J65IY+q81TEq7w3bLRySear3Zp
IF9mjONEgSYpu+TBOTH3Gpy2gTTfwNJvXTtbMgN7D5aB2q2TCLTLcMZXYgcYhrL4kRJ3yf7mmVIh
HtLxUyXJA/9nJQ+ADljZk/C53Ck/oARiFVPzc80UMxAwory95E4+XQOH0a6r4FJZGF9cSECgtqX4
1Oo8Hh6XT3uIRjcNR9vPrhmcDZJeZv1Us8+4fHjYur3zCP7I05iGh8CzWC8WaXeVorRjxN5OPYZN
LPi9XU3YzXjLm4afcFsLBNzEkxdiNUZE4An0ANiayISZAnKrVu5xuRn5EpOclRh8lD75mI3EgF7J
Sq6sgBCFF9gDPqFY/PalczD0tt6DySugwuawdpxEuzIIn5NuRbRro9MQg6v+zoRtiYE5FX9YQYvl
q8EoqNhjqGPPpLhB30ivcXpJ0WjFJfkzG3sY5H3i7RBDuy+VUpeJHtxIo7t3yS6m7ERg4JvrMjfX
fwX93OJsFOmg2Z9SQiyug60mXSflyA6FrruMwjlJ+LschGBLhb+hIbCg6auM/GSOb2HvBVu83Lr1
pYW2Vry88eWxEsTcgPaRxVNtnZPxoQew/yCuoXt3qL/JrBFJ92z2QG+E7EhjnlpfZfYrgukUMODB
TzLaVVefJpLCRrsp4j+E0THeELRdljTjReg02j0XnvK4HhgBs60GBe+QVZeaJzj1boPvNv2bvk2i
NB0a9p3gqPI/RGWT1eBX7QHoIVdWp85BfTZQ9v+kkOgN3nOfhmF4Bwl7SqwfnetTx8Cc38rsnycG
h8DQHrqXjPS1lBhlWS0aAsUvulusaFr+m+UOf5OFxZJHh7VY4qoFIZYCIXIKRF/ozIUD9XYExEaI
idJA2tSqGw8/yXTKm0ff/un/OsPxPrHSCUBffMIIK7bYwKYKlB+Ieg5TzUkAUfWp+SX4UbISKy2/
0j1IwqYH1oGD2/voH3OJPG9yx7rkVNYBj2+PzEBSB332s6lQABn0s29QJPe7MutdryL8rC0PM5BM
JHpk0rDOuOH6ZVP8KoPA9IcAAYgHewLSrlys5sMjWO0tzfw0+RzFV3D/yl/AFi/PjvIrsDWNUZXJ
HLVtNgJ7t7BnJY8ekwJG6DrC34oWth1nelYNJHLLpzYQRfot9PdRO/AJvO6XuHtrbAIsQMGSK83T
dz2uruC7NXglThoadAvn9Dapdz23seV2Io3ECVoHGJ6JScv4NcAy+y0ZdIXhTel5bTH0UxGvphHu
kSMPbu+xzgHM2rLFqFnYTA5Qr8tpTaSKMaSa3AV6n9TYSuXFTEm9zioK+3bWMy7Xg9hGeXOtagye
BicVtZGw9aIrm1Q0pmYJx5O01imSsUNPZ4sXvix/m/QeWYfRhEZzKVU3m9YwYJN2l/W/hEc5xEFK
aSGlx0E07x3IEhYFtSwxOcjQ1jl55mjTowRoqh+mDnDMt16wYtvBzBtxPKGMYgYjKcaOrtHaQ13Q
A5fYTjvP8V0Yzhlpq5wNX4QZUv4GRwMlp+bHrneS6EjEIfagWC2z6GjRmeTEOHBHKUzw1v1wDXkf
vcHF6pV9G76Tp2eARZrCNgS2y5xhyWSEGg02Zktwx+WYXZ6FsTHYLCINRKyCf12yacYM8wtLeKrD
KPCxymWlHbVgxo1ZLPTSPSIa2JyKpUwQv8N7ECzlR/jHHUvOTQr/zJSc6+4/0r5sN26d6faJBIik
KEq3Pbrt9jzGN4LjJJrnWU9/Fn3wf1GzBQnx3kCwAwToUpHFYrGGtTgQ1uguxfAEgJeQ/mxREn8z
M3ytAxq/dcBfB7IR7VNeX3YGelZX2B073Za/MGAEZkyAqGXsqkETLZpdrHX+E09m9E+K7AfC9ah8
MUyyby1AWe8xXMG/mubcvdv3K5I9tuj6A3IuLtNg26QfGZAz+St8YV5cd0K+1RAPIqv1y2G/MWqu
wXLT+pkZOqKfBc5ZOsnZa6HaYQuGWrcl2UdHpLN4SXYFeGfxUl+hp3ZXvFWH23aL+8LcA8lqIzA+
tWrfqkvovs/+QOe1/WyQ1QUIOch2nut0gkoauEB/P0XhpvV8BLPMcoBpUQEgW3uLgndMO5Ae4MD2
xbyoaR5c27A5MS1d14kiyzAK6gamZGEGDsIK8yQol/rIeSOzdOXdwUpuQO2ACOCu+eMDfOcJE3rz
XzDJHTv6AElEPVr3piSFzRg+wLWi9wjttqJFq7xFFsQQHb+jUuIaOqfcNnXCCVFod9Eqz0oSfO0v
0J3RgIh788KqV2jRv/V/zus0RS48lqXQ7+Z4ctadBll2HGzM/AJVvBqQVq5xFYY6MByy9bw8Io1z
TjmFSzstQH2axhCIwjy7KH7Fl6itr41PfRNsu33yvCBuWj/LtDkXnBmWspaGDggfRwM5OL0vjij+
HW4By32NWTDM6K7pHfKmhwToLTfurbZwTKUi54r+laysrF0MmHaT5gr+w+wQ/XGPmP17CfbiOK8i
lSTgc4KUFU3s0HfQ14ysABBeHtOX3bBHy8wKadiV+QsTag/eT5D/3LjJyryhr/XShk65AINyS3DD
MDjYovF5o1NRCq0A3AQ29Dp9qG4tFM5WZJejZWmNlV4H7+ldfwWIOnsTv84rPukQxpKlqY0kc9tL
bU+aUvVm8dWthmndvYmxmlX6aaEfeFes/E155f8EmwGowg4L0icNeaS34o58DfUuL4H0/AVoS+7F
LQYRopd2k10CfG23tMxTvsdgVBiAv6IUZNynujq5CHPqYJMt9w1MHml+m+f7eY2k+zqzo5EIxb3F
tWmlpesjY4ySXvOMSYf536dLOsh/H+1XnxJaOlSeiB1mONAW/Ilti9Or5uh/uDaaQDF1AKyzNUoO
ePa3oC9Bl8wrcmQpMrbmJyAZrLePJY7zaa1tk8B125awlNNTeKUWDL6MWbQ7dHgn5jdI6LluMdyS
xDSJqfy+RfRhqBq00uqFc2wztEu6YBgFIe/84k6t7UiMkHfKaG2DqGtYiP/WSBOY5W1qXRB/QZOv
C1Y1kLEM5aQj2ctj4kEGOvRlvwoIAhigX8FDqQETwyhuamCfulA1Hsh17vJ94XWb2KCX/01V5dgH
uelZeiKbk9kLqPjq/ClmC4d7yig4sUzDFMwilCuW6pee71UAEkUREQ3HwQMv3+d1mArhOII31DIY
Q9FSuZZKrpfAqgUNfYxeJsz/IvoFnAcKIvNiJq0CDsOEnyKE64rXKGy/BgwcWB4AMgKmKgCBdO39
fxOheI0mMeKOSiIJLwRS9Y+B7oH1PS9icjdGWii7IfKhFK0FHnhP+xmmt36/4JiWVklu1ujsFMSq
y0yqUIBJGCDDVvruC7GaV4LKtT47PSMtlC0H2pHnmhxSMMtPNtpDuwXvDLrsNtUFu8JY7424yJ/L
384uvyse2iMaRiMMka6j/7hfSlhSlwapiCEX09u76PAr+Us8/JzXdWlBFZ+HooWliRSqltpryB/1
/H7QFvZswSa+YujRnqVp2PZBARFaf+dh7qrJHr6hAx4bQuc6NblQtqvX6xBQFehajIkkFs3iP7pz
NS9i2qGOZCh70TBwm+lomlub9/FHfuPeDBeY1t7UOxR2AIb7oV8sCJxctZFAZWPCiFsulUqh9mev
gI90cddcATTuju2f7Y1+XLpc5SKd2Txnum4awjRsQ/E/elRHVQIKWRS934r2ruuvORpa6ueYLWg2
aXEjQYoXqq2YpoULQTTaeyg9d+gSK8sFPzT5MOPcNAxqwJcyXVm+IIq52cSQ4twHtwIt10hVXGJc
mW7ZL2fB/ia36q8s1cBNK0S/jg9ZtQVmshsRfOcACbD6UEbwpDYUXdqqbIfaQcqHJldti1kG/3Pe
2Ca35K8ArkQknNW9HXu4QzX9ztce8uyWigVfNrlGFrOZTg2CP/ITRk4gsnOH2pXscfA+cvoHw5j/
roJp2ha1Od5xeNyc/r7eRWGhN0CclYPJdXfhYtqt1xc2Wi60ekbGQhTT1bWgAAobhHhllR0bijaj
sEoAdNgXn3BMCebXa8mPWliy+tatvqEi0kgm7FoX1tfjcrSEOimcsKbwCGXtXxQAn8DoYWG/zQuZ
zFghlPqfFHq6kMPgG2IwIcVFXO8BCxXtaSu+eYxX1n34wXfDDi1/N/UN+oq2yUvyx5PtjIBgXuno
+FiFh2AhhJwyHFOYAukVhqSemhVgUQTsWibdBaAt+x1rFgxzyvbHv2+d6msnNpDWOvx+GWMsELnd
BHUChtmmhXUlU7ZjIRUmEJcbXCgGalgkAXYb5CSUvOqi29Hhuaj8LTUoQBfQkIxm2A7IwwIQO14I
Wk6m3fCoA894fGEDS56C8tgwkT5FWwmQwsHOhJmP4Wn+KycXY/SRioFXTVoPtVwM2/nIMFswoByW
grhuXopc0rNjNJKi+IK48pAPQKJ67bESWX90irNfaY024QNNL1xMm82Lm7SgkTglZhSVGyW2VKog
D212Gy7FBtOLxrClBsDy8DA9tSAMFwB5Tq/gesBrxC5AigDUPX89rwSRX3m+aH+lKHbam6nR0QCL
hm4rkLUBOf4G04lbMGpszFuAAG+SP/5T/WgtXaTTq/dXrnL5NIPwtExuFhpt/ZvqjqJn8jJY/QKN
00bbYKB1HS7s14KmtnIb2aR16iyFxAr0lZgtJPkroP9Qv19a0mk7/J9qtjyyI4fqtA66wG0YRnQY
juyKbdDyf2Ovsy0GbT71T7rCzOAFR2/mw3A3v5sLi2orTtaxQfWaU5iM52cXqFheNaG2nxexYJVq
FipKAMiX2lhFEwySaY9aXEpXbVHv/psYxWOISvdZ5WANJbGS1T54wDoAc9K8kKXlUhzGoLV2nZtY
rqGMtmIoQEO1kJklS8ulOImgbI1SN6FH+GIfjXuwtO+cA7tuf1RXzg5QMw/9askIlkQqfgPProIZ
JXZIw2ke9F/gGVy1rFg4TZMxiyV0HUGRSeiZd6pNv+NRjbV7a2/ydXgM78DIs/Zf57dIfuyZewJd
osENatsIUU7PEiByg7gzICYfXEQmoPTd9eDC8d55by1oNLlutkzSGTqzdDWUpJhyCB2Qsa9d/TrA
KIeOwRDANs7rM+1vUbUjggk8iL4y2iPnwKjfVWaOaULzGtlO4W7s22Bn7v375JVfCwD77BHukK2/
E5t5yVPuD0g4yHEieWxyW3G4vcG8lFYd7mDRPfI8OYjMvarRCpH7GHyblzV1sASqkgYhBiVCTTq1
WtzSgkDJuvN5vtPbJMfQrC8p2L8hSFBbRwGS6sBROTWPsqNZZ9gMZDb9TWL9QKPz/O9P2YQY/b5y
fHkWMNaGBrJnnX5IYzTspsFNNOgLaiyJUY4sa83G8geIIZVbXGo1mpT0AFgTkRXHC2YwsTWCAuQV
u2KZqNgoK1b5GIpBwRIOqQc+bQIeEtNccKsT2kCEMC1bZzi3qmtINaLlBcOmROmPNrir0hei/fnn
fTkRoUQtGkM4jEchoHvYEcQZLRoVzYWTOvViEUzH9xsCSWDOlJXKuiYO9YAj/YNMTPQrO/oP/eWT
to6uugu+K67QD32J3uFbukpu3J12dQ/sg9VShWtqu8YfoRhglNsDL+VHWOQHpiswUriwWXQiWjlR
U7G9trdLkYeQwFcADNuiSHpAy/S2OYLDGb2ZdFXu++2qOKDzfI2q0wEEwuhJQXbq6G7AXx6uzIUz
p7p8vMWIdFAWol78VS3yh1nC/M730M5WJX9AAApY2/ytaYSLdp0c0zFBcTFvTKpnlAIZXKNl2+gp
sEwlXhvqpG80Erp4478wRAE9mjk8H5j2ZrKw2Gfen1g2EQbyFKDqQh3PVGwqol0Rpxo6W67e0DiE
Au3Dav/5ut6u7xcWkaiGA0k4g3g54ByCHER9F3qcEYcnNnpo9sXmerfb74/lJlqtNwsqfa3O+IZW
BckPGV1oLaNd2IPAEfE6AK434LXCH8C3bEG2tgF+0Er+wcze6urtbXNtb69vd6tDJxXf330aq6Ox
yjd8C2697efqDi3yqFlHq9f99nF9cf/r19XSK+Dcuk7XRdkB7naiISHWpc3B7dX7ugYWA4kjmAKk
BfSvERqg8mw7b2HTQjHnzEyTEosp7mpwAT7eEKwRTdnTUAHAHsAYhuXfV4NxmQl/Py9O6qBsCbcZ
JQzXIjfRHnS6JVlNkwQQZ/4a1AGXtg5ERLNvryxGFp4bE3JMoqOggRy5LEsrB8cHL7TbFRgHiRBi
cuBJ1vrR5wt1sq9eF0WbEyn0VJs4K/oe82feGujugKrwUCL+3eW3Vf7OMAjr0A6j2NkFaY92d2My
8EWUYq1hlKVDKdkqun3kLtXU1NgXJm8JgwqO82UQpiYFTb0vE7sCbGPe8FtPY7ddoX8aNr030G/a
2uRtYBbm1pdy9+d+SpruXyuSVjY6aZGjicrKpRUN5j4s2ws9rzBeABYJjjvwH00IZUkYBDbXstGE
9FXIH8nqiqZAaIfB3ZD4V55vXhYcSMv9vzYckC8xhiFkdlXY6lPZissYUX+MMVdgssp5DzOOd9/Q
BLtkCMQ8MFLlwMeiyHmlYTgiz8x9PHgPIMt4ErxYEHO2ObZOKPhxCHTBc4gp4XVd21HUeJiNICnY
nAYraR8xSgzOtdSjGz9lxcs/q0Uo03GXAE7AFhY7NYauNeoqMNGlmejoVAw9bu1R/TeBwJwuPZPP
TyB0k+UO3bBkIKQuIR4xFngPgYaTmVuCORiW0Z20eK/E2PmwcyPtUIO5OY6efAH4ofCpLx51flPW
f4Q49OlhXvPpz7EQl4Kom+PTFNWHom/DXOYsh5IQIB34UQYQltRAA2nYp765NvHgBqbzULuACczN
6L1z0Iu1j1jTlddhYpfVLQAQugHN1C54s5qsRrYZuB8BAJEAFVYBVDAHo8r8Z59dyIiGYRxYQBtP
WaLW+9mg6SnzymAtMA5X1rLVRSRv8zLOHDJkUDSZIJShsAuhGKHOqjpPWzAdC4x/B2AZwhhQ6S2k
7iYsHULQlGhYNjo/1XeyYCEI430arGn200yAQ/TsdncZhrv/XRfUCwUanQC0iSvm1MCDqIK/czDC
6AQ23fcFbS6dJgcObYIdvJ6XddZHBj/EuC0E7kvCzy086HmeCh/AdNRr9Re9iYAxVRpW8duIC/t3
RSViSmAOxsdQDtaxBCznI6Y9hlvBKUh8UcLFFFdp6Imz40UCEjytDDUEz4XeP6UBqQdZPkIkO//V
E7uNqhF+27QJbnmhXL9IjwFeW3gRAEX6bS5eqacDdyVd2Iep7UYkYaATFSmLs0RP5NCm0/QCbMku
mGxwCd0Xkenfu4GkxPWrdiF2mRRn6BZuHpujO0ZRqghDy67RQr8GwDN4X9G1h+ZMM7u1tc/51Zs6
jya6b+C0UQMSppIObnzcfJXuSIetbS0x7HVnqSNrSpexCEUXLfUrDwis/tpztW3fXWidjeE9ME50
3sImTZgCmNdQ/jQJmjDP+oVtI6fZYGhAL3J1bq4aL/D/hMTSMWTrwVHOr9xZNIt8HByriYSLCR+g
ZndKG3WzLgIVdtNhem1wwCqGRtefhgmaZRaZAKARdrJwQid2y5Sx1v/d4nKpR/FIXrmgvDNxize1
G7SY19JBHhelxfO8ahPraCDfg1caN/F/ouwYG0B60BiSG1BId4NJBUDGBJwvaDNhGCdilJC2Gho9
EQF45StMY6NRtcQEPpC7RbKQfp5YtRM5yk1JnFDEXgI5RZDvq6DYA5VkO79iUyIshMGokNv0PA8M
fsUBYI5IS8CFbA2vuUzreOHCmdoUG2GgyS0D6Wa1D4c1eJsFNRLaQCobhh2KK3hsPP6zGlxHjR+P
GHRqCkt+w8i+ONXztEuR/M3a6tHrMXhXG8G/H1KOkAV5N4RQGN1QjEtjhoupRjSiA3oINHYAvO/F
HlXLhfhowri4YROdIDePplb1eCaZ3ZRZgh5N5E62fQzuYKvbuOFHYC48/ya2HoLQ8i1vBsTwij5V
mVPdyNA/EmAILy1BlyPc3fy2nKcxbJ1zhHjwVTiNVE3wAspKT1xcqSAnC7a9/WBbzxxw1mACQo0b
82TM3XvZC8Gsu77PY4wUkKXc7JSWIFSXmUw0CKOF4dQyzLDJuS9bA21vL6HFSbsYX8ur5uSFK5Uc
iZCfMDK+ussRL5YQkX0CeM1IQIm38o/JS/uz+xH9u+tBm4cOw0BLKIodiuuxh7zLI9mYZ9XgR4yO
NJK0o5uhXrDCqWWzELrJyEoGVUooGlVCtIaFfo+oKp7dEOTcQbNwD034BY4Q1JAGQkEboryH/b53
YdoQkdU9GMWAdQhcSrf4hmeAa8N1RzFtdfaw60in1b6sm6SxgfFoIPo5C0Y+sVQmXgYI3Akyg2ch
T58QMGBJpva4dJDsdNbUpgspzomlwvebSAhxdOLBAZ1aWNm3g53lsvgT+i+ep+9AS3vjlN1C1nFK
jMnQNo0yGvLzXPEIgH5tA2QkUdSvxaaMQXn2Ewm3zbxPWBKiWrChlwBNg5Aew7cilryJT3q3VC6b
lILHJXoWsV4oJpyuWKbHpLcyEEcKE9PHwKAyBoDpYAx3XpmJWAoxPJMnEuHbWSzFCuoYVYUYvnCA
D1JkgBSjFOhqAPbmIE/mRF84NFPGZsFZ45Kz4VZ1qffI1ySsL2Mi6ZOQOD6QxgQqdfEfRcgLaiSi
517jZo6Eo/D95uBwoKskxEuf51du4ppDRPhXEeX0x23i+5UNKRkFPoJ2PRg7L3wqS3dBm6kdkuEN
kiwwaEOd3qCss03RAffI5dllbbcgVAesQhpfFNbwg1havCBvyvBG8tQxjt5ioAdx0mhtNAH4xQwg
DxBe/Uoc4/f8AsossHLrwLIJ3vCmieederH1nJSt6eXR2ixKcCZ8hMYvUCBkxl2UDeBOX/BAZ52z
X6m+kThpmCOrMGNLr60c4gbAFYGMGY2AqAkjgxtnP/r+GAOZKnU3S+n+r4h9TkvF3g2SuWAwglhd
A8SadwEUFh4ABPHoWkD+BOLF4CdgtFk41pObOFJWOQKmo8W1G0OqFhJggZTeEyKp67gDgOL8Jk4e
55Eg5RRQ8DcKnshVrQGQUHo7HVSD8yKWdJF2NNo43rQ5CL4hoslLDDtH6Xqg/Lfuiu28HOlRz3YK
OXUdRWkZ6auqtJmT1gx84qgmvFWRpq8inz6gtPRk8vSicd+a9AG8qPNCJ5Wz0MOCBCdBHlP++0i5
hpJK1FkFRLuy/ez6/kC8DNBpBlsIu5bkKAbBbSSHcxvKFYHYgVIFU+vOzgRNw7w6k+ZgA+PMRqrG
tNXuLLCrgH6hq+GsOkkQWOq/ienv5mVMqYKLCi3jaJxFWZydLplf6HmPJrBoDVAKlGRNcPoOx0jv
Xr8hBsNyKC/JBPPXMM1oZ0TWaB6pG1QgAjN5ckIHcDMWF+SFx+F3RCEYJrAATAmrsaof8RD0MT1W
LWvBtQRECMAOBnhmzms0ZeCIiGVdBbtDbcXANRbFOtPAEelZkhqsikCIiZ5LPeWg1dBvhu6+qwH5
aGCWZV7wV0b89GhZ6PjAc5Ai0YUXoSIZTQTYK1ZL1goCkiHapMBuBhmBy533jg70ucjrACwR4LXS
mgI0NY2IkTy2exAyAS7ELKOl2dlzQ8X3YCkMhKQG3nbKF7UMZZkeeSaAEz209Q9SLVQNz6OD099X
nBZ41sLA9QiYPar7tnut3GwVOMcIXC7zS3t+GE7lKGFiHCSW40uiKK37rTXONs0vdUCNzQs5m5gn
aBaXMAAIQy2UD0xltWhZNSg9UZTKQzAQdm+YC+idF96Fq1Y85PaP0LlsObi4H2LfXlBwSjbsFTuE
nMJX6eL0uCeiSaOcVeiHA+PY8EDMnx3fA3F4ZQFuygjLjd0+W8wFOPBNwP8xw0AR7Op49jMCq5Wl
gFPZjeV4LC0qoL8O5qZNAaEeLQ3lSUMYH43/LwLFJJQgpTEqF0AEql/bBJ7WWmJ3lla1NzhI5+DZ
nAoUjER7RjPVUlCiGr8qU7kMosr38b6AWi0oGoNsq9Ef8wYj7eFcKVgmw01K0Dx5um6JmTl+pwFU
JcjvUcgC0pSzA5BVCuTUeUGq+X9pgqwMw2UAI2XKXaB1DMxdJlYvKbeSCid9GbRf8yLUk6yKkIs5
ugfMzig58SHCtBEZHPsS8HHRwf/noUhpaiNNlCXrK6MP2hR7okcHIF4ydl83SwlA9QL4UoVTA8Ua
tLLi9XWqShRrTUnDAfsOpGQAR61BOLUFC9jKWQgDzg6tlIRkLLrXBJACcNecSgp904xSjwAG8rq/
dB/6G3/ff2oH9xBDWr3w6j9L0inSmFJKEamd6Z6mA87z6O2DY3b0dv61ddR37n7YYwZ8Xy3Y99QB
wvLhvYyZLAQ7inoEeGIpnjY4tM5j6mOzHudtbv738ThXlo/6dkdq/D4QAZrumBYLvYXT+/M/BYDx
cirA0gbROo1U4H7Y9DeIB81fxbbfOa/eu7bTNvPqTJ1SWDc6R2Qd/wyAgCAYaQaWY6QCQwsgNAd7
hZlaaD9zAen7n0Spr9cu8pinNVm2zrNP0twlwasWLpjblMceaaOmnWlEfNF70GYAtBOQUNPuKgp2
dfiedses/4alUbTr4YmFNjquHiSrFkUc5hJPtQLJXR+TCoMCwKyYX7UpH4f4U9c5hKCnXjGHvo7L
yJb3XG30mw7nxgt3Ecgph7LdzkuaMgWBYNCycZ+jWUU5OTGYEAFth9d37laXIgKRYcR+iMFb2KOp
CwijURx5bXSHIbI+tW/fcRmQpTFa44nnCjBqXvFqGJ+8B2O982teo6m1g0LopueGjqy2IirMUqJx
tOytq0gHs+ZHC+Rzzb8OAQk7L+gslSDd3FgSPVXKRqgQDcBpXNtt9YbYErOJJV+nYX8UWbdlQBBt
a/cyBJGAl9U3wgBd2fwXTG0eAkELLWe41PH4Ov0AK8gQKRlY1bbXN37sbMo++uXpzULVcFoMusNR
rULRRa1T1Y6j9a0Gm0+tx6B/rIP9AOLMb6gi7yhioPECZetTVSjw6e1wgMVTVDz0NgOKYrCOqz/z
UiZtA9cDEWhWQY+EIqXCC4Z6BqSEnP+uI/tIMQ1ZBj5oJL2FK3fS4keiFOMANcWQ1jXClMr19FVO
gQBPmkugPN8EgtxaYKz4b6opkZcHJ8gNDfJEnV8Lu7lpjWgVUdDeBkt7NXUb4tnxv1WU/z6KwMCk
bPS1JVexP1TNM21e5lWZ/H003yBgMdHMomZYs65tjDJpEK1mZO2XwNGsFqxt+uj+FaFeS24VRLSN
sFrolCEYbwQsov+s33FnG221I0AT5zWaPEEjcYrd2Z7pIGEGjWL+VrPLcuhWw3c8Obz4/62aUAwu
dHhjNLlUaTi03mVUPuj1N55fYxGKjcUcRAbchxoCGP3UNUAEsrBQU1uPVz6eXnCsKBQq1xHKyr1I
Mkhg9kUsOWcWTGvqVNoY3//qZUUqSTqIkem6btn1tENkKsBH5YKAqgNZdw7qUxo8xmzJzOikOiNx
8nNG4uqhYiDQhrh+323YK4A1noS+ttMNubLuANApHprtc6uvtLsSaKYX2hXg/JJmm/9kT/9sgLJ5
F4MNmI3CBLFyU+SWZYRuAxeegL2+9AAETbzhMwAN3sLJmtCYoRMQc2Xw5QgrFEvXvKhPchm5JHF2
EQDD3gMx+Td0GYlQDN1pK5FoLUSw5IfG7wWYutKFeHzinjjRQjF0qtm+FwMBCIV3SW3znITXHZBv
DfQ2zOsyYY8nguRyjgxksPLUBZcWXkqseCIAi7XSuAABQHOfor9B++f0FEKWE3mKHcQOC6pEZhoi
9qt1frnA4egWooUlC1COmMiqgFuoDKxBinYRW0CftulC8nx61ZC5RGUZ8aTaAJQlAwky6YeotTH9
1yJ5B34RModvVfA5vz/TyvyVpKQNC+o3LvqpM0BEf2TVRxIu3NoTFwP24+/vK/6O5A26nDr8fmV7
H4iyLvQ4ea0yvptXY+KJNBZjqe/X2M6jGnWNdQnic83ChMt1S7S1kYPs+DI39vPSpt7/J+IUJ+AX
ZgfoQFhZ526tg7/VsxW5AMvRoW5XYIHLb7Wnjq9BkTwvd3KzKErYSIzKkoeymPrgZxWm3eEYCoAV
ZPUhMPyF/ZoXcZYIMA03EH4tNWN/zAL06IugFZMW8T8lzjIBXWrletVBQuU/p/WtjzmdZuEanzw+
IxGKA40ACqA5FNbQNa/EcVZ2cG8JgEDbj4uQQtPaGJj5JOhxQ7L61L+lZhiWtGhxHWAiqEE/KAWj
asdev7Pxf6UoLoeDrMEpGfxBYh1scV/lCy5tKlxkhP4VIFd05KadBjQBMSCR1nrXX/TA7rbcFch2
UoAb6t6WiifNe62sDShG/5tiivvx8VoRXgXFMuej60AWuWDOk35hpJdyYkhUB6Um9XKq5yJ7K7U7
C5x2w66Oyo3VGQuX3eSt+leaCrihWaZGPQ/atHmBZsTHlDxqSD1ZYuF6WJKjuB+r8EPkVKTRgTzT
BZ1z925TgPuC+mJ+exasW4XXsHPXtpGSQSoa3NUmJgSEB2FLIdXkcUXJBaMtAJ5EWuPU+Dr0pHNX
vlWC7LoDMn/36ZOjYd8P9f031BkJUo6RbmgW63u4nih98vVt0x6tYmFrJv3nSIRykLQgdzN01Gbg
8bv2qj/uN7L2+PW/a6UcmKK15SAB1ooCsVoP3c2gX/jN7/l1mrSvkRDl1FRNmSS5zFWQlm8SFq/t
AGwL23pYcGsLctRbm/SZ1ltyPzwMqTkgUAcFlH/p+7fz6izsiRqyt4FZ1YnMVPTNsw+SHVEvbDqV
F4pSfhrvitpjiknrPPpK7oCFwr5o0Wd6+07vAiBDk5t8E7zqB4wiY9B3Ux6f3WoFeq78agl7e+EU
qfNxbe0n6SAjuQBsxAlZlTzYFukx41fLfuGst+krzP5rIZZc8tF9kfeDF6fyLW6BO2AAAYFOhg2q
7IeybzahG+5MG93KebyL++hjfjcXF1txFx76IkjwlXjakSPZOeFq2NFt+wdcCO3GPAz79OhcFcBU
03f37s/y8mVe/qRPHKmuOJGqImY0lFBdJPVNyTEUNHj8fmCgLP1vghRXQg03j3K5oaDNSJ0/YAZs
jYWmgSVdFG/SGb4dVFIXEAA3+WVSPYCAZF6LpcOn+BLioAbZZjjjhblPy1sTfQnzAr46J2YOn3rr
9kxkqT1AieBYrtM9efCB69DdodxTDBv3ut9ZfA1S453zELyar/qqvaA39drePLN9vImXKpELS6rm
kllpdaGpQd8hvc3Is+NcDvWPeY2nlxTDjrLagNeAYhgiaEiM1Css0AWvp9h7wYI/WxKgmAWY19y2
sSCgbtp3J2TtKrGSBbuYdFeozaGNQwAjXO2czgte0JghtAAL79ox7ntMBLHu4AUH3d7Mr9d0dItK
kwH8F7R/Gkq8BJKyMu7iHtnJh/IFTFkJsq7H/E4DEvudcVMuVS0ml28kTt4WI+fY66AxJgKqafof
o7/MwKG1oNDkxTmSoKRvLM4Sq02hkHZh3fdb/dq/ZOkmes3eixU5BPvgMrzj66UM/KRpj6RKvUd6
dbxKcj+D1Dq4BD36EF+Z9n5BM/lQPzvMgB5GA5xs1D17T4Hnxas0dAxU+RMJt9R6LUHV5e7r5slN
bvvyrV6ilpncrZFExZ8XNdVCpkGrKI/Z0WMil9Q+SzwqS1KUM5uUsuFsgF5hI25iU7tGY96CVUxu
z0gR5dSGeR25VgkRPgV57t2Q37nVwsN6qoyP1qS/26N4c0DQgwTPhowo7S5M76YBZ7u2j/2t5V/V
7WPsXDVIy/sbWnwnJypAD6NjoByZXmX9ItPowFyIRHPugCPhyIbrwVvIiU56pJEIZf1iaiAv4aJF
AQNYqzj+aVVk1dkSK7UJFrSZPL8jUcoyFp7vcBDUIUFBXhL/R9O/p/HBXQKCmLQ5zPlKWBykrNUm
uq500E4mN8t3QVHFf4bad+6JkQBlxWor8FtPQEBl/Qyt53YJ61Uug+oMkMZhICXAZYfC6anDQUOu
hs5RONJwiIN92RY96MpouAWlYHnpGaUPumwP3Gei/1EBGG3BF02cJxMoSZiEwBAmmhQU6ZrbNwXr
wJ5nUNqtqhb3VNEEAZjNwfA17/YmREn0GuA/STaZM1S3jHpFGKdgbnfMNyHuteC1SBfC5ikRjALB
Gxh8aI8iislVZtRbwmWIJo1hUxfFIW/FxkFCdl6TCZtD54ic7BIoC52h85ZcUM23eIR5ithdCwDj
rTsnCzfzUiaUOZEiv2J0Ew163EWJCSmdk9+VQXodaO29Zi7hz0wpg20B8A3aLCyhDoyYzVAGtBPR
OvbrHaCGX6NiEexnwhVgLNHQDcxbYrhPfZza/cBjv7OgCihrxaUgG18n95H9OHS/s+Hdcd8zCha8
H0i7rCPjsS5/RN42X8J+m1pQikFjjAMDzAVfcrqgwjdjbngaRh7cJtgnpVuA3qcHe3tYcr5g7FOr
CngLjMzJUUbMZZ7K8t2BupWexGugna5a64P3Cwd3akkN4MQA2gw9cUBWOxWAzIUwci2L17q7LtNL
3v+xwO/HtN/zRkgmLgzg4v+Vo0QOca5xG1OG8boPL0HJybKNre2d7MONrmm5Y8On7xzADwcSxait
V7TcOP4+54emav795gdgEdpj0HqESX51CKJpaF42OcBPbQ6ydstNNui5NLaBWX5jZYGEwi009cNe
vwLt0blzMDSOMZU4BnLyr5aCSDr9oJWzMoKn+aWdcPzmWI4SQUeMayU1IEeYzir2LlgJgk9rFWDc
1U9vMnYTVtt5iWdAdchonIhUvL3puEFaSm/fxiH45yynsa8dP+4+Oltzb4GOl+Rr17epvsN8kB2v
jMxwySoMMhMp8sYHd4pvp76FSQLm8ju9SAu+cbqwSLcAEFr0GvJrlJsRpofJIYYWZIEx3VMTD93E
oL2A6UWoOOnDU5Y/ivDOLG7N7BL1Yry163pLuiev2ZPvuHg0Fxm4qAAYcYa5Q5xYKxgpAZzddM0q
9zu0S2GNFqKxr4q9qqLswjfRTidx5JQLa+iDhjPMlK3ZDpSvzoFs0jW42refZOOipaW+d7fsUqD1
LQKv5Sq4DA7BKt/GF80qOnRX/Raojat6+0iP+SPmWxZO3JSBjj5Oba/JEle4yI4DbhjUszl7rO0D
PhLQepmFCYXryPhHRAhpnWN5is9swaJja3IxAq8gdOVljfmiFaX7UNMoXoI7OXPQaE2hHOOLgAWW
aIqKcZFSHwQFWuraDyq+jvSkWOvgVF04cGdSFJWUM57F6GaN5RKa94W3JVcgnt80ayDzprt+l9w4
W33zZ17kkkTliIvSMgM/lBLLh4HvSf0w//t04vF6skvyA0bu0eCpmZUtBIjHN387HJAKfadr7/ZI
1pJ2RrqylXH0d2z7z7ARqoEodx4f7ALoFBANCLKn4a25/dmBGRAz1Zd38b5bh0tZt+m1lE3CaEkH
EoZikLQ0MKBW48phFpAQkzuyxEUk3w5nxx9PTYxMAYYASHanaxlUYDkMC0QkYAjZ2fxgaODM/sz0
d50//z/Srmw3jlyHflEBtS+vqqX39hoveSnYjl37vtfX3yPPRdKtLrQwmdzczAwCmEWRoiiKPEfn
D4wtmk6yMJOOLl4TiJXn4oaxSZuQ+oY4yE6sRM+g8nVyEyAysmX3VRWh2Navpyz28j7aXPebpfoU
JiQQyJFjaoD8ZoyXpGIr1QqEo0gQeEqsP0gKHsIGH+3Kc2mBUz4xKs9K9PGlrnoAcXWApZtAmn39
O76nZE7XnA604BkbaLS0XRrrfr4Igl7o5th3KIu1gSvnjoGadtk+StJdYD51yqE2I0/E6H5aeGa5
i/S1Gq2z8CmjbPBag4qnl073ot85o9HZ4TC7gwl0jxrAtuq9iAfX7KtVFbuPDqp2nKYSoXsrh49S
EZAUPMf+QVJWjXYIw9IxeiJnG19+G4yHKvyZ57yBB9a9WFWZq2uZ+uADS6EqrnhOAT5bS0ntKN0b
YJWfhQdLip3ri8smpaxA5jjLs6wXgwEChygghRocGsnCXLFi63j1ui6KmumKGdnplASznUMZQNRo
paBmn4icbmdBc8MCPNnRvx8oPnMatuUYuO+JbuU9xuVCFZ2GGJiWG3Rc8F5DLp59/llA3Mcpmgf4
a5gd6k+Trycd5FghHtjroyjvav9BFZ9Q67IU0GmsZQzMCu1AShFcO+qqx/WiBXzBAHywLAB+fm8X
wl1uegALA+sLD/L2oheS/UAm+vtZgANAwrJroJ1t0p2qvpT6pg5TV9MFUM08leiPb9oELPEhCaUQ
O+NYWM+xup86YCNOhTNkuaNCgVG/LdHHNNfHOpPtRA44tYCLgPP9qaBANoHbaeC2x2z0BmhiY9Ng
LTPs8mhKCW4Pti5mTo7Pi8BGHs8ffb4SBuCC6QYnzNBoduGeJ8KZrSeDSCH1LQiXY5kE6BU15N1o
cc56NkFjNWS2m2gWXZz6g0aSLjeBbzXLN+okV6BWUk1itqlFCiWK3AKZNFrE/JhTKGWPR4jH0wxQ
wjDbT3txmYiex12bCdGkkXnU1qYa7iqV14S2sIwa+LIhBNTguPMxNtS6tMLJPGpEkClrQ5AoJK55
jsIei996nAhhbJXLmtKMOfSop+cGGaEaOUV918z7ELfZ4Vfa3fv/+rXm23Q6xjCoYqqhMoqNJpDC
NBGKzUZMMjCat9pXqb0pQUdi00ObHwkqi1h95uat6F0PnReMlaxwRuE+zWc/aiB8Kp58ZStjB+RJ
tTPlLXjfHbEZnFm9N8Vd6uPxJdSRKjwrhuBKQ4f/fEx93MGtkWR47M+q50jOSWWBkLnjePfyBgYc
LAUkUNGKyCTPcyuIqTHALog6ZNY2ZrYPcRMREGjiqiZpaYFDb7QbzCcGvKHOBcfDG4ApGiIuzNIF
ClVg9nrRRzMcL8TdvzVwZ8ac5y+1RbJ23Ro8SYwxpCmeVKmGpKqVQSsW2hUmWVJ0HPw3MUysyOQo
AXkDxHSWb+dFhd6a2FbHhiPmggv6H9/6vXDsuWyZnQysARGsVlHrzL2tmWDrFm518DfiPumM5Udu
3srVnSitg2hX9kez3wG/2Smt2U7MQ2HclZYKGDMTU85uIT+15VbX11LydH05Lh55vr+T4iVhHgog
hN+lkpNrjI7SRYFSMgwsWV+z/iYpk2MkwgNexcD30A+bcSyfo6R4AznlymjRYj8qvHTposOE/Qgm
CqBnWBUztPoTvdVXetph7OerCnc5WFwHcJxFxbYRbzMkbdeVX3A5PCOhCk9PRkxRMb5Q19OMCxz2
f9X6jhULoBBO3STv/m3DJdSDHANQWyiVY+KfyWYAl4tXNgOHYBAJlhNPyHmzCYev7pui2wn+K1jj
xJ3RDZEdC2CpK6uuQUfmzDuMF87Js1OE0Rf9q/GcmdC3AdmUOoqrUtwq5rGOvsYOoP2OAT+9vsKL
RyPcB5w8skFB0M8vGbWRZKY6IXSNprGWssSZs359XYR+mWEA0/iPCCZuAK13SicqQqs0onbvanfn
dzjxdU5j2UUf+LcVT455xoqp4k9xmEFQXjdvWpPWpNF7F5SpdtvoThaKGz8YNolkbXOxsf2kfxT8
7CgoEYqICadEtLRjznIOJv9sCylpW426riKib/teGu7mviTlsMdkJYk1EcWVR6H6cX2tl8WeLDbj
QUqRVK1VInomDc23d7mxiuKPNAQadPUWZJ9Dhdp7uroudXGb/haKZtdzJ0rjLJUw/gp8Fwt0FoDJ
LHVrnQs1J43jiWGqHDMQmiY1hW61dg8M9WB8VntOtL2+HQyROcnLxvDzfKS+CiNlATrqquf/tlaM
kxaDpcbQAxenIlqVbWuDZneLIrZ7XQzdVExaD5xN+lImYmwYsFbnJgmqUQDiGUyCEQxXLCKiFoci
/CGm3lBs8TbHCSNLpykOKBSGKEwLnk6p7U5OKc2vKyWKYZtW/6Wm0i5HfxyOIXF8Da0bpN1kwlU+
Q3teGO9Fo1l12r01bEsUG5ruKGI6yPzoAdaXT7YodV4fHATxMwEJjzH/e0A98+xLabg6+VLgoaOh
hHqRMKTzzhetzG7G9l0w1d4T/TZ+H+cE1B3XzbEQ2BFdcZTR6zL6xBhzGF0h+WooYRkyqXCDwCic
ItS1vVIHk1NbwBsfTTw4G6WES1jacMu7CzcHgMtb6HXSKc3FdwZ7ovRQ69nctQpNdp7RNESUEjQF
oxcA3MzcaHrkjOZRMGXvutZUq1MnxGutDu8DdC0AZOGIjK/34mAOlWAaRKo3xSjaut4QLfwx9/cF
b4TuIvgDIFEGiiUgh/EGiHOccUAKTd7PQhHaL967t/m8/XCPD4HTcfz8AqmfiqHvmDgpad8L2ygX
CKXShTOK/E8aAa0RIXsQCRHbXXN6Uiz21KSCgJCJvEMDhR1wRs7dVPbltJCDMrKdA/iTXg7//PK8
g3cgEIvf+OX+///4lxXZEPwGudH//464LnFzst/bzvrubv11t3Z2d093T7+eOOf7dxZ2bmYKtItG
IPobnIzMmZNVraYCOy8Cp3tje54X2d+/1jwEhMuKPi7W6JkA3YAugnuDRY8QhyJLsgmL7+wcx3M8
KO2Sv7Aw3lNBwggoXLTqXGREipVlVYQSc0J2u6edc/jprZ4/VPLsckx8cW2Eic8kMYkRGpsk3woh
aXc4wGyg4bq+/RYNI8E0wPagLL5s1IkKq4ibaKYCHOfl4H2SFdzBXjvX5VxUqqkip3IYRaQ+K8Kk
gJzDz5/vj4+PuASTR3Bszfgn4Brpf0G0u3ft9cNXaT98PaAOiP99TWQiIf3H3fUv+sZFYV2SjoBh
BgycOyAjOd89NZqV8pBSxjh0u2xuNlheSj5mr9e2zVH/4uz7R/0/wpgTZTBy1EcqKsyB9xPvfoWd
CUnO2uGI+u7GuNBLRQsWyDsprxqTAqFOGEythd4nB2EBOwDS6L6nkQD6QUGH/v6bxTwRyiRFgZWM
XVMBk8zJiELwRwJqtYw8Qd3EjuzP1fPqdn+737scK16y11K/OhHMnB9d1YNTJIFghMCCeN7j6tU+
8qLKUkg/k6Ke+4oRSHJZU8g1rKlBLKzo7Qqu+oPnJxc3+W8/OVGHcUoUWmtJ/Bb04nibFTnyJHzj
nV24B1oRTJTkMavMFuuUuMiFBFiL1FI7g2SkcTvX8cB0V7of8ErqI2u6DTjtAcsR4EQwEwESxc+y
WYJg6iEJeensl6fGHXAiTHbrNG7vOAY2BsFhSTn2WnDskdVzSka7dUcbeFAkx/9gAc7Z9D1ucG1F
mLPJzPHwJav/GJeepM7h9x8e/v1wwEFKtyv9A3/i1x7//N5NWCv8cuhGvr6hdLphrnyUxtyXhMqv
OvHso74/zXP+Ob/pV9BvwW+cCfQX9wuYD8BN+SwHZtJRICoavVggBw6rKSey3uKKqgTlGkxDkwO0
koaj8WL6e3I7YNxDF0ZfqQXIa3I3D9FnluMZTC3XifTZxSogrZ8ELoHT0lUYOTeFbkTmixyKMb1a
jEquj7gCaQMqAds4NW2z9cxjatzgsQHPfqNyX+vC5rpxl8BOT8WyY3R60qIXsofYeXzohtcAoLuS
Gdpt/DjnuwD0edIMurK1Uh6rbsT1jJNV0CBy6lvfpj25aTBL3fuy0cUdxOcA4pmmLUCyQCn5wVGS
zU5ZKczaSqnvx8YEKUKrrYUc0LjRq5WoxBRfJ7SF5YAGFcRNpON9OY9JY76X42j7CpjowaAV8rpp
2XvGP19DUcsR+NDJyJyKWlwEejjhdhXGPzP5BVD5TjV54vQr7Xl0HN/l1sv1/SOLOQy7QNZBbCqj
YBb/nIzXSOqI2VkHNDHY7aQ7VXrIB3C35hmZglXj74zW6+WI+NNuNDhly0W1wbCJyh3SYXTiMwdX
UjZSIEBtQ+9RtIxIk3WkTh5V611GxyjH5PQYvFD8RBrjWLPmZ5NQQ/F+rteGsK2KDu+m3ly/dkpM
VPUotpsIzZR5lRBYgGTNfRHyhpOXN/XJVzCO15YoRLcxvsKoX3x/3Jij4akDRgPmAwirReNhGiw8
TE28VHr5Av17rdkWMzRxa6OkQK4gtKTU9lFce1N9h6Japnpx8RUm70DWvr7kCrvkNGEAfibGscCu
hvsmo2xRWKmmAhTknzsgrpv0F1LZe/KMM+pob2k669x5vMvnhVwUaynQCQiJcKdGGn3uWFVShWZt
Qa4oYXS1MqKDqE2cau03TuKpP1G801MhTNbcxrkQh6aCy0lBbjA4T/BwZffkE/82kxF/BvRm7UJP
AnVX+1v7fnO/2rhku7W/vu5+YTk2Hs1znu526zvn7ulpd7fuyFfgDOQXDzKX3Wq0ekEXAxc2MOVc
cIprCZoB8D4BrqE5qxqAtBol+IZQCegBZRlYjumrc+7OSWW8XfcBNpxDsI75chkBR8UTBGsK0xcw
3auCnEWSZxHcPBCu+L68S+dZ5+zwRVE66icUDwvsqkwULcUileIZJC2x9ZYbn1bqg7qJM6NycTp+
6wPCb2DDarSRjHGtEFBOiUqF9MZ7lB7a6iBpn6b5kFkvDQhHxvx5lGxhvjGV4yhxXO7ywk0X80T4
hcuhB6BAG7AdJT5JzdkTh3We306g8AX+ebNLy30mYnIv4AheXNkTuUyg/i6aFOCptpM08tGZE3mV
1R4mFLCvOwt7KrOLy4RoK2oMxQArHsBcBscv9vWYkRScDCavJ3VRITQEAF0DEzIy2yJXTWkr+Ca2
QzhWth9udKUhff10XZtFISBIBDsIwh+gIM+jkFTORqpXMvjK6pLUaKmuPXn69Tcy0M6MqiEA4Vnk
0wxs7lMmz/AIE11ziqOlAZnK1/8mhEkZwjr051qfQBSF90TMS825UJIUyPbmahrVlFdrXnJzPJUq
YEdEC6MGFI/zhUuC0e+FSAZDgoWsxDDa3hWmKnT93MhIX4a/GvRmuaqWiwOpgvBrav3cLXSlXl3X
++IYQSsaiLkRMDEFAf5exh2BGD8WpeE3dhsKpMj3plFwjuULF2EkMAdk03YBuFWC1g471w93oghM
nPV1JTgiVOaupg5NN2UAk7XLcSfWP9X0p9jw3gqXFwp9QzR5VS7GbIUUWIpDFbZ292Z2btW749bM
ibJKt5FjusABN3unx0A2xy8vg/H38v2Ry8RDKa9jSa+p3O2wMm6E+9wZd0Vnt4fWbe32lbeWywJx
lOGXind2ltUKveu+UKDWYkfVrdSHdl61tlTvw/RxyvAYuho1T64e6lp0NOHTjDimvEgecT0A+Mdv
8awt9dRvg1yMW+yJD6187oDeXeyTvCBisWnju6wkYMVwrvvPxYWBFcrsRqWWBkMEhZttfUwqsZ7D
B+k+OyQBydejPfR2ItjhQdwVjsjjFrhIWhh1mbgTNJXfJXnS2qPa2kr3NHZHYbopisLhGnZxlwCh
FdcQvI6gmeI85IhxiHnQCko2IF47iFuQmIzb2Z1ujVW5Nh9SjGOR7Ea+56wtXbuzHJJqiFlUFOox
cgW63nOxSoHLhjbDgVunf26QPfoPweYIOqn1fMsRRYPVFVGs78SDaQX+DA3Ll87VV9URE7yfxWG6
GWsyeaqn3Sae+DN4RduXxxFNy5zXRLMeNIGnoaNa9g46o0m2SnfGMV+//vDtYsf1mmWH/bOoKuM2
eEZr0/p7UT2LSOvb3o4OYLqzlfuU4EF2nx6yd9672rL//DYkO1ssR/qAag1UnIKD1uyE6efIK8ws
Blm8f2KIRgFJIEvoHYJ1F3D+MOCoCnajSqRuJ3LdUjwRTDwtolnJFRC4230I9qNhD0qz6wLoD2A9
ATkzcLnw/IUWBMYTkrLPMjPAjhYnaV346kYSAQRl9E5u1JyS7pJFTkUxXjDpwhCEJUQF6H1O1cCL
6tcmebmuz+XQJjbwqRTq+ifv0nI9xpTLHUbxlE1ckGqNwgoOIdzo651R29rPbiesgXhyN/I29FJ0
PBVNjXkiukQ7ft5VEK2utA/ZxSkwO4lrueoNcGutO9VLV8Fmdn03FzhuwrMiEyzDQenFJMPSVvFz
Buhk43FAqUh8v762PAMyzmh1gza0LaQUo5sHr2K4ynqOO9LwyrojUkgMueJqjGyTLvHJEo7jHKRg
HWow6eoGIH4LcplkQ0GSWV4luZ3FW0PnZHxLa3cqkobpE5GxlBRS3ELklO3S6UHMDLtDk3/EnYhb
2stgLkG0MMAxDAyXc0EYiGvEbkRqOeQ7WfhljXfXzcP7+Yz7YVywlwX680EPeGsCQTQNB++6iKUj
61QFxs/qNNECK4cIOThY6Zvhr4Liayy3GMNwtI7jbguGgQ/QJjCModIz+Xy9pDgQM3OGsDr6KUnv
fda6M8iffUxXXNeKJ0g+FzQK6OScRSTkSWkcTSF2lSxa933tCH3nXBe1YKMznRgfiMNesiIdomZF
d+VEWQVqx7ERTxvGDZIyFuO8hQhf3eVlRTJ9PVkrEcXcv1FFB4aPDroDEACdr1pdTqnqTzhgZf9W
ltH48+P6z1/wNSzV75/PdlNLAu6QbYnTdTJTDN4Hjth1G7MPjq0Rr7LE3Bodt8WSuhQTfs5kMi43
zBnagwfIFKKfQe8G4SEScruKVrG40eaS6NNxnG5N2b2u6rLJ/qjKOOCcZmFoDljKCFN2kSY70qzv
x8EgRlBxRNEdek1DxgFFMf3/fQmld/z4kiRKaGfDr+sKLd2LZAwQiAZ4yCi9GxPHFRB7UK6z1tam
6pjG6qH1te2cAVdICF6Urr2z4JZjUmzq6OG66EUFTyQz4bzITMGSEpiwN1IJJYk6uo+NOnVKmkX9
N1HMDuiNsfCtDEoqabfFxehRkRtXM3xO3rQYMyhuBw5ERUET0flG86soGkW88uM16GEu3JHXa7vo
fSc/nwkY8tgP2Tji54+aZIPkwZ7zfdKvqpHnFDxFqOlOTlpJDgd5xFlrT1tgxGMc1GsO5q9mJd/m
KQaZ1XV6F6+um+hiaA93ZTgi9UHUadH5wexoSxoTqcecu90+dm7sFKRdg5NDCEhkz2vDpRCBo5t5
JQm3+hF/sQ/JsFNuGx5m3GXnFPMhzB6vEnOQhhQfot2k9lOyS0NEZltuHXOPHm57Wr8lDqK18Jj/
UDb/GvqKEc64kDQIemWqMHEi3vQNxuUcKblDud+IeYwRlx02jCjGm4qxTqyhoAvulQ6owFYvzWj3
69ix7qV7TDoTY1rxMBkXjwrKtkHxwyzQgJ87FmadabN4is5nObktS2UfdSlR/PrgV/NrWOgYcuZt
ysUwcyKSMWcSaKOY9MiFBeUzqiYn60d0BXB2/rLTnEhh7BaZZVJKKI3b6jbfH5qa9LfxbbvWH3GV
wSwJUezI634Jzl281d3rO4enIGPHwKcAGCFEz2ZLtMS0w3S2J83ixNCFhB8sG39Mx8QEMG2oFbjI
WzvLH3wjt2tjnfkBMeWY6ACOUO+tkRMSFqOQCQYvvPlSmBNGIn56lKoVJOIairks06tqHoDnYkQ9
EUH//iTQVWh/lmeFrl2Fi0TpzbNKesvF2/Z1Gy2rApw5vJmgF5xNwfDC0CYaeDftTiudqGpWcaZx
RCy7wW8RbBY2WGENRSEinW7jaDXnRyldX9eCJ4LZvcFYaWmW5qihRvda/mJkn4XBe15atsgfNZjt
apZGPkkSLBJnRrrp4uTVL/XyeRraihSR9q/5CREE0RJPUZQ0XB7Yjl9taMZGnaCSL2GqFVNE8moA
6grgLiefU+rnrR4TIow8RIuBBQMFw89Rc63oEVxu1w206Ga0lAViChkv1cyO0YzGtMIJIT0NQkCb
JEnoZNYouNelLCpyIoXZNNFoAVk/RUSNJhMP4eZKzu3+3+NM0uPJUlHuwlw13hmZxFSvg9KoaNxu
emQAuW4HxsdQ8zLD5RX7I4VJQgHTHeLVAO6mVAMqQKhle3Fjzc71FVs89k50YfJPOTHbaqS1u9q4
B3UImUW3NB1N3RWBE4YqR9qSffCgaaH/GQ3z4Ok6D2qNoCpGGsGncwtMqEnlKrGxn5vkL6IBqJEB
l4fZejRfMf4MXmRNq2v4s28956HghJgt6QfeG8rSsXMqhRrwJELHUVm2ZkelAA5msIAc7xpoKyvE
ta/casOPOXm6bqvl1fujFv37E4F9iffiNKXbtAXOn5ahQ/G5VXizl4v3LgyRYGQCB5yOeHcuZhwx
Um5qBRKG5l42XKPeqAYKZ0h3pUOmTYAS8yqNm/NRm7CXylOpzNbNNWHIshJSAyHad1rkxaH6GFUB
aWfAetbKukEL1ZAEN1kPsFV1tIFk6+kyr5K3vMZ/lGc81O90cNwK8NCk/EjBnBA9J5173YxLTxln
kZ3Z2X1mAFojKKmq8mPeZatMn1ZVU3kZevQKy7IH86UUox1ubST1iw0OHgcdFI4IVM62l/a1n3Py
mWWbnxw2TBjACE0rJSLURkOPI1Wen67T6aNOtlW/m82HQXdBAH59GRZXGtBwKqqZFnYqs9KyGFXK
JGIVhqZYyYOyjloZT60lJxbQH3PhV6jmIw6IqOqzFVOAvmcYzsWmUYL8rSwlJ5OiOwFIQ72R3IGi
gLOSy1r9EccEhS6NZ71HmdEOMUgJqGASAGVGqPK/CaQnWtHPOAkFYC7qkwklOtRpc0doelftNUfX
ao6YxcsDevZ/rx6zKwc9F+V4gjoAjGidZI0Rya9oLdjZvl7n69y0b+UHkwBAJ7W79XT/Nx7yRzjj
IWXeBkOKAh4ao0ansWI3G6OVYFXefxPDbMfITNV/DqWi/AxBZRWCB3PuH68LoXa/5obMBsPTG5q6
RyykmrkW2ij0gVeB5niezrSEFEor+ijNtbYu3enxqreOU8RZqUUlZDAKoEdSxHM643VKoyKNm6FE
mt+Iw6bOHq4vEvWmi0XCTCQG6UCPbLDpQVsrlTDXCAlFJ/9QpPghN8KVEYn7plBfr4taXK0TUYzR
h9nou0mGKBG5QSWsteLXoP3bBjuawZ/IYGwuAqAUcGw0zltHHRgJvrbReXuEfufFkgHiBzzZqoTZ
Q2aPJMMsxKqChpWA9nw3Dfq+G2Nbj+ExHENiBcoBNHScGLfoBhjzAsAWOrzRM3kefNSu8H0wNOIi
ZG30/M0fvq7bZvk0QsMGEkQ6F8wSoJZ9XE29To1Tm44VvPnBtomeBHSnxJqXT9sRhFkSD0x00fn+
CGUpQmZNNUPwZaEAhD5P+VjXblt8poBfua7c8uL91o2tMwGV0w9MZI52P9VANq5JqN1dl3A5bwW/
wxAeOO2B6w54bcbvMmMKAjyqNLaQk9AWt/pWx0s2GMCjdUSAIrbRDoN3jLevt4AvsbuXh2bXOelO
W1VejvnH2AYJBmf+4wKZjdZQT76JbVQpxaEGyXqDR6ubF8GFPVfJobhLn5VDuZuP8XOER+27RCTa
rbIRnAn8eDxI6ctZbPoJyPx1dHlZuH8wNYKkLkFTZXV4pAWs2lYBGW3oDCXpMewVk+RWIfIq5OQ4
l7PBjEymZjClfl/rJmS+B7Mt7cdn8Xa6FV8q5zW3DWey0VDghFt1h1Vfa5vrfrCYZ54qzFyDBkuJ
LaDuQeFtsVZXhetPdrIS7MEbbgFtSqJ9ejQ90+aIpe7FhqRTsXQHnOQmAa5/QHOHWGE9OyWULLYJ
iBXt5mNfPao36EFx9IPhiI68qjjJ3mKp/lQ2E5raqRrEScF6KzcYAiFPxs3ovd/rpPN0R9qKt+KN
ZSsr1ZlI8vzQeQOJYp76SxH59BNonDlRv8/betB9fIJ8UCS4WOveY3LAE+zvrZd72Uu5MraKy8VE
W1x3A83PoAsHPCeb6Y69OjVBj3U3SIxVb1An70j/onitY2D6vdzFE6YZ48rOPN/mPk4sxTXlRDpj
9X7QMSFvUmcrnjR/JYzzXwROtGdiCwMSSUGCcL6uQVZaWZ+DVkFsQd8KlCm1/JtSuQp0A4OiQgBE
kvEeQHAMcYRpZjDEEsmp1ojQ7TscZ/eRP5XkM9gEj3ja2XZ2+mTyHneWEpJT2YzbNL6sZ7kF2Sgp
kHjwQkzI1RGvvWjJRzDMgOFDdLADyZVZRL2v66SaIUXpyPxhkQZPSdlbQBJbu8P7WY3BaSBgvmIc
biDTihuRlpX8I55xkgHPkJk+0gWeiPYxviSHuAbqhx30RCSmnbyhqcvObn5dj0hLJzuwZqCwiqEG
MJ2ce07c9rFfDQoagqQnA1SbyWdAX+TRoHNdzuIhdyqISSqNSBnCPoagOiLJXb+WiHGTO/mu3CRr
wEzqCpGOWoITJybRw/gUuwABDX+ovFrKgr4aLrposUd5Evde9qBTQt3PKzyUJ35glyr6a9xO/DIH
jjMtGBN1XEq7YmAK6eLFTJYnM9clsJjm8dR4+hyLZJI6EXXdOvGur+xCcDENnbKeoCgF2C7GgnlR
l2CQb2pbFdIV0tI3JVE5WRNPBGO7POqRS2sQITUVaQtUWibemODSgiEfEIGEje2H/rRzPzSDph20
AiI0M8WdAxQd6pM4fF5fqgXjA4KB4sbhOiBdDMFkfZcJTdfWgIQ7jNOnZNxV4hGSOcfc0nLh0QY7
ClOAIOFidAn9ph+kroOYQHBzv9w0Rswx+sJBCk3+iGByJ8MXk8mKIaJARAymH6kW2eN00477QGxI
yJtbXbQOilFwZBGtYuz5YiWYatPMARpVh0EIiRzeT93fGAejJxhvxs65KEzn/RQXBbrCbFO66ybR
NtKGZMq7lLxfd4JF65zIoX9/koP4ajwMRQs5veJE+d7ncktQ8zI5HsCMgGgEMDL0k7Bty4IRpaMv
wstUpd1HU5CsJyBXEtOcarvrrXqtpIG1Cgux3MoTxgkCP89cRCXegfb9dnj5IQAUk/GcgCObOdAk
NVd8KRlrO5Dz7JcWTPFz3jb1jZxE+sdcBvpsC5Vp/ezRvfCOMcoCab7eAx1az6f2xqhGdAOaaSLl
JJrn28AKGhL4lXoEjJkOjNShHHAnqXL1s54GDNmoeTkQKc4xy418p91VReT6SSZuatESE6eZxegr
CqTmVxeVw+2o61HjXDftwv7GlRhRHfEDTY3fGfCJaYFmkdQ1jnE7QQc04NPRl+1Y2ksd8JrfeYLo
fjkR1IpKIWD6CibWAFZQAjGjD/ZFMOPmzcNiXNx66H0HtxFwmi6yEn8Sa60y4a5D1u5TqV71qXFM
G/3fP3NiDATN9rh9y+oFGnKujaqVRDN2RVzsjWF0Zi3AYJ2scG59C0kWwMzwcIIWMtPATfN85eZK
GnojgzqtNemu1aUd+qjN6LPNYtMW9WG2Mz/q8I5i4GD2k+HhuocsiT/1EGrYE8PN4txkg4pjJhW8
mb5kaI467DXxvW4//fFXnor/0SWZ0zmYJqvWOggc8topC4lIefEQ6eEeOLac0hPPKZlTOs2jzJos
iPKLFm/iG72/q5rJVnl4iPSTmbCC7YXz00RfKk2Yz9cw9NFPEosIK72AskknkrI41sU6qh/lMfeu
22tJp1NZzDmn+iFubhNkVdEm7naFpe3zEJm4kLnXBS1sM2C34f0QYdvAID2jVAzIbH0O4JcY7DPv
tbCUMPA1Kz/wXJr/uC5q4QCyJFxnAHIiI1SyA9WzEamlHkOnogVfmODvq5pHcM8Twbh5j6YfuALO
G7OcXW0OvEqvOFAWiwuGlyn8BusH7q/nXlBXeivFMQLGLD/JfmUjk2oCHkvKUrUTa/VHCmP/ca4y
MaL2z6cHTUzImLzk4kaSfgARVTNHMspO7vPKkItOh9YlIE0DiQzcj+eqzeBxy5OUqqY3xFDXA7ia
huCYqgonUVyKRhLSUWCA06YJFu8m6yuhnWpoJ5TDJgiCdT92r0Jb7SOl2ilKtYqC0K3NlBMEl4Y6
AVFBxypx7QOsEP2ukygozW0AxkS4h9Ro+2LMPFFFe0OXxW9+rQAwob0fkwhsUOjbAS23Nwz9BrxJ
K7RDcU6dy7oj2sEx+Px7mps5DqpQnstIFRPbVEkdqsRHf4W/68Dq0B6saKOkG6F9E8SDbhwiza4l
Tun1wom/xRuAAQGNg3nhxLoWGGafQTzaO+w5BI9DU3piz9HyIllnpDBOHMpDpgolZu/l1NGj29F8
63SvygNbtNaF9R9VYlYU2EpTV1ZQaQBuUnKv0Tb03r0ewS42CKMQDT8n/oP3cLw31JCR5OAKlwXS
FI+xv5+wXa4LuohjjCBqvxNBcVH6tZlj5fSguw/Rb97KAUeXi9OMEcGESln1+yrpqHEEGGTYzOC3
CMCpYR073uQIz9uYXGBSgnpu6LKVSU56YW9kaMn0rq/Y5Xweow+TBVSCrsWdACG5ReYX/6shynp+
T9+DTbGJ7wHLsEoeJ2d415zrgpdMpYggo0dgwYEgMjFFKQw0AxdWgsc2nUSVV/Q8RJ+l5TuR8H1W
nDiDMCTF2PSQQEkNjTADUVxCJt/n+NySc5+KYaJ/lYdW2VZUEd18UGbVHYFFF5nxSzjdXV+ypbiA
kgd4olS0eYDF9Ny7KyPWATEsJPZU/mrzRwtkUCADy8EPru2igZMdLq7eiTBmz854PgZuIoQFsQzS
wdCOVbASNE/XVeJJoX9/YiN/zOWsHCGlazFdMz1FFtBTOk6Iu4RlhI/jjQooO4qG5IBFWQqjPBOH
FjgjptnYGK8gaIkSegOt1F5dgQcvfIitft3hlVI5pu3HX6j4R/j3s9aJigDCK3SxhPA860ktuxaN
gTrHWku7CUPPAOJASRagzIxrgJrZ8uWkSG15/B9p39UkN84E+YsYQRK0ryTbTfd4I/PC0GolehiC
/tdfcu5utxvNaIb2k92YlVQNoFAoFLIy333vIZv+NHvDDKLSMnOQQQDF9pXdyvWYmrIC0Z3D8oDI
V/BZBKWzUgS9ZkSereAajiKYMQujKd4w9kYOsm5YkTopg9jyh6+tk6d3HEiJPaII6BtIaxrb3OLx
Fp3YRiDTLt0UGZcb3+Ra6GitiIqmFpvMT5p7aDjEW1qkzAhdU+RBVzbdafI8fTdSsOSD03KISB8b
JjrGIUGSl+lDb6LftB6dHPbdeApG14Icje7FCS7SvgDduRmfICvsbytrGHfcyN1gbB2sLi3cIM7K
v1yjLUNdB6ONC9HkHenLD8eCgDD8Mt6SppA7VvRGyIpxekjMkga+25kbVE08VLNNsFcgj+qN49B0
rA80DuAt9yWJrNQGcAcctOBeswvzHvCEdOPKvn0oJo2HduF6IauG4sG1annSKtOFHoLBD4lhHHFV
4UGio/wy9gJdcw0BUgwCaU+kh86PWfIjhuqEnlOY0IizkqDWHONtEBnyD1OwY9Ez3L2zpn/uWlEf
atZNx5yjeVuYRnEiTJg9dKv84RX3YefU1Xq781kzg1oymwWV4TeH2LCyOhAWtY+6VbV/XA5GJRgk
5ChIzCAH4KIv44jU824iqVGGNhR5s2YWDU92NkCxf76XgYFF0zAwO8j4lRO59b1SSolrGBX1nUud
TZfxo6nHK2aWjpRzM8qZHNumPnIH+8AbPB6wYggNUgdD5x37yl15qJv31MXtfN5zZ0NSdrYH/RML
T40lXrFEMPUANUAhJ/52e96WB+RDNBUMjjOhx+XyJFU2SqLP4cPOf7UyDw0GXERaP/WTtRKpFiLh
hScoybPkNk2kq5chZE6e4XkvhP7x6+k8ZTY0xGcpYAea2pejGTtBHDTClqGf9FHp9dCtWYmEC4OA
BawLOJ5Q31b9DNDK+fjFfAnUIrc8d3+X3LZWEpfZWa9WHtKzqK/Nimlqkb4VOHpRdANRG9ixGqhK
teOb3XgR6ZqgG97+gwf4uCEbOnFnCa3LOUOZuBXTlGHO+o7M7JGHtGrn3oJ0k1dJdNvY0vT5+iyo
5KMB7eqJK/eonfcjsoqKpwH1HuJqJRNbNDBjOVH5nFlFlNEUvCAlyp/gfa30oNAOxvh+ewRLa4Mr
N6CB6MBwr8pLIh39kluQ/qzsIwqtX/xSD5Mk+4htZ9Oyw21jS3kl8AQQrsDRBz1UJXkQ3EzTNM/L
MO+bA/RIg5F8tSwjGozTpLdBaW5v21uKBuf25tk9y4g6ngCvVRZlWPj8h9NueiR9VuyAv3cl8Vsz
pGxUSZ26m1IMbHKQJ+tppLM8Muo8iMVK/rW4XgDxob/analbFIcAXR6IMsaqhCgd68K+dEOfjg/+
kDio2mn7se1XhrYUtn2ohc1NyHAS9cDrunbqmw4GWVdDMk9itarpLwgErHj6HJnVIIFNhOX6hJKq
/Tm+VdaZwQQSy2kInfiUxwD0DpDXRNeW/mFNDzFbOZAWF21+n8Z5jr4TVRTXytiIRB4jS2LvyQXV
bJ/cZe0uz9eu14ub2IFaCtKFTxniSzdkVpe6iIFlyA0LIA6W7aFJv0bVt7hOZ0aU4yjXXWqy2TFE
qT0w+UMn9M2t1qwsDgURD0+u801D5QPURtcfJg3xaNTaX4XWPqfjGN3etIsDOTOhDIToTECdA3up
NSZcoPJ2b/qSBrZcQ8Qurj/QqlgTMI2hjeVyWYDB1KpMgyG3iiHmnU5fmFceqIOKY5GIv//LqP41
pmRaoiKtlQiEory3I8r3Fn6bij+fOheSc/MbMorD+PVyRLI2UZaO4QPuaON2ArFaVE0zc42bamHi
LswoK1TOp/xYUUQ7aK/lLZAxLjgNfT0w9K9/PGsuboIYDJgkcGIo6RweYjPW9bjmEOnt8fYROOaH
iNfa6RY8zsUhjquggyshOk4upw2Rhnms6nAGennodTRgIw2bae3qsBC6kZSA3vmTFwOx9NKMV7W6
P8WIcNR9d2R1MDcH1984erqSmC7agRMQF8/NJkZ1aUfX0OuIFp050SZpUFDyUTpaULYGLiz1+OBY
az22C0EB6BggigjAEXgKVgaWuK5wvXi+RTD+pNft3vDXHtCXlujMhIrzrqXJbVDblOirNSMHTfHQ
jq/Wuo6uH3VmmA+IpNErAZkp65MN9SxfEL7dNnzqEd3yKT+KDgJTDTXFEYQ3z2aRyGct7/qfGg7K
SKYjLu01qn0vf+7yuKFDVAEv3qavOqOlpT23OjCuuuybkW5T58iaPz/SIb77r4l5Pc+GqfkVQ5MO
TJDUDhOpAW0SFmuomSWnODcyr+iZkTLprAY3AmSuU4kGeDNq+IqfL/nEuYU5TJ1ZyCB+52cFhpER
FrD2MY2/FHQFFbA0CpBBWmAlg94zGlMvbaDXDUTJsVeGqFF80YxyIyVfQ/4t2Zh7Z0B5OctzqV4X
48F9slwNy0F4cte0U4VeUSN/v+1Xi86NcxuwL/wKyiFlQUB179K2R9TO9fhb0+NNr3YDfWhDGbPQ
z8ZHUNpsq86PDGjU3ra9GJFA0Y0qL9QzkLhezmLn5UA2zg5XORWi33054WgS24yzoFvrCFmzpRxO
k0QDJoPybmgyvC5P75KdCNlppYPMf00wec2WEmnRWYVUyIOPkyIOexvitSR/mOiWiSdr+H17Dpe8
HTH2nzlUNu3gNr3jo4wXyh53zYqJ17Qg972w1+i9Fh3l3JLiKHYMhRVJCdJV8xcTJ4secj0L7ORb
yX6BsQEi63f2GqPmUkqBi6EDRTwCLJHaV6p7XBaCYiY1+qbJPc21bZ2kQeZ+uz2LSysGHQKgKWbe
I08t0LvSGrqEWXMaNmxdmx+tfJfLracVO2+15WrpyQvv5/9YUyvyLCcJiMxsxED62AKt5gnDDubD
sSHF1iLDSaRbNLeOOyd74/kpJltQsOZPPDLW6JCWYgwON0A7cKigCVDxVJoZcTqiET0Ep8M258Wd
Xco/v04B2QaIioVqAoC/itv4RZzWWoMldPTSN8NyMBnobN0empCaBj31kpRfbi/mktNAORFNh4Cg
4e6ohhWhjZZHY1x5QKj30JpoETJ87h9F5ltRnDT/4dEXyhmAiIEJAUBQS5lEdH96ORMI1D1eqKhV
hU2yvT2iJfc8t6BscmsAU2QPlAfewpx0Qwt/mw7OjmVW5KXy0cmStZx0cbOfW1RWzcvrkg8lLHpJ
BcnvD1O/t/oDZf0WXXxT+l6gSE+dlZPbXCgEXczkvLJnR7fAfus1EysHhj/X2YPjz/7ZbZ1Ns7We
p5+yDEbQDoUs1J+YETmvGnRR0A7kB8mb+53cuc9g+L7Pg7U28MXZhw+jIgAZHOTpl59Ki/2WMzki
CPU01N0NG17L6e8az+9V4Qd/vtLnu0WZAattChMXXSS0ELsU5c+ufbf6+wrFURMSqrdtLW5+xFQw
TSDqWSrutx7Qim0L7Ex9avHP+1u/+VOpKGRBaCPyUEgBTs0Dh/bl1DVpPrHahQl7/OLnb2X7wpzv
t0extDr4cHgbxFM+oJKqpzICaNccuitiPUEc9yh698n10k1ppg+j1fyXSQNfK4CEhKBqo5jTkSE3
lY/YPfVTezQMzd9Spr3fHtNSBEPI/MeI4gXdzKfvtjBSUhkR8wed9UP8Q2+tzN2infk2AWUKtNSo
xyv3hqTTc6cMa649aq6PakfxajRTEbh6+vP2mBbXae4CxjUKVWtPiZK5rud+k/lIiiwHD4LOJqm3
HZVhQpuv3WDsbltb8m0PCHKw0xiQKlOhChAf7vEYVGFkU2MFaAgZAreMf902sjSkcyPzhzgLV3aS
9j2hSJ01ooW0BdHGoUdASip9I5K1EtvSWp0bUxyvKaU3Fgle2GtTbrPmLyvel4UPRFO3EoLmcKZU
XMFF9O/UKc43kYGSCe1zoVtUaZDr4yG3QVqVl+3Ga7+KzNuSgW20pA5vz+bnheaW4Xm6z6bTs7Qm
qefprPBS26MLHqR9kLEDZQmjvz3vh+DHCq/atP5x2/DSqeNZSC8hFzQ/qSkzi6JVWlgEdlMj3yeu
D930+GTmr3iKyp2/8m4lgiwv5L/mlPnNHSPhpgVzfVu8C1DBiHS6i6v6XWvblaVc3AU2IKG4PwL4
rKZ36BxxOktyzGgJ+YJ4x2u+vT13i1tgbufCKyFo59SiUppNrAUWE7lW9VpDnY9ZL2aORjjjfljL
DhZN+XhsIPhpoiP+0j30PLY6kAlg3tAJ5yB/zLe83TbiY7Xpfskh5gcHG00xqDOqHWqTx/E8jBei
UFI0wG3L6aErHpNJ4JkDJMMr7rC0RufG5g9z5vXAU/AkBSEtEMNFtuN4YLt3Lbp2bM0+fLG3cH8y
wdaFe9Tc5KP6uJ2PWpzZQO66tDnYRhwwNtwZ7K/b3nA1cYoVxbWzyaOtPSPtfcn7B2iYp2kwWQ6V
gTRo+1To/i5x4wpCN2v9i1ez+GkZRwdStPkVTD1d3NT1ewkItJGUIHHsH5pU/umbuGJi/ghnC1WW
djolM4DchTd0evViFmtAsaVVAowbUkYohsDLFRdHz3cxuS0FerwpN430Nky0d3619pTyWdNRvQHh
Dm6AzOz6xiJcMBmYFkOTRzGg2MK81nnthmk80AoYr40F1MeXOM4aJ9SswpCBkII00ciAQA+469Qb
0+YNPxqlP/C9IWIPDzIcSKhdB04Z40Sg/vSrl1bWhtMAMHyQ50a9Bz1d+mMCRgO8u7rZfHdGIqGm
ZIiyBLE6iriBzsn3abDRqS3AU4SWbb2EMsLE/RSik+Ng/+KiQVfKUFRtdTBMmnqvt/33KjRjifGa
jhIAetB0tBVdLnGmp1JrGa9DorVx0GYaC3klk21hetlJM31Iut42uOS2OHqQuFoAQFx195q+JimE
/tD3UFP0cngyGfygSbPkj3P9eWRnhszLkZV4FuK9DUPM4idSyVe9nna3x3KVN8wmHBNtyngDBCpB
OUb7wQTH5dzM1qX6tpvMn1YXR6nHt0gHf0iINWimfrA0a3/b7NqaKVlDSrykZBKdy/b0xMDjDAQb
cpU9lKFW1mpxc545hxKoqzYfKrfDFIIwsg0SV+u2LjqYnoy84yuh5uqow1QiXANni44H7FFlTFoy
AGU2oFuWtumpr/Qo69xI42D4pQJOsjKwNWvKwAbuOOPYof/TsSJLE4FugkwYEHbTCSqfrCQMS0cE
akEzbYCj40xStljJdAN4SCyXqLKZA/AneD4PTka7kHvJpsr4PsmK3W0XWVo53HGQ8KPmBjVBxTPZ
OJhgFMbKVVTQwHCaPpCuYBGep9zotqklb/TRD4z3LvSc4Wnqcp9ZgwDVtYXhmSVEqB02gj+AlqCd
MLoaASUd/kd7ytr5vDZIO/ft4wUuaPEe3lWQnfYPFT3cHthSpDofmLJutM+7Vo8xh6YGST+oAGt/
/G4zO/2/U6dWRfVEG2uzQvyo2IMTQ+TKe7D6tdL8yjBUxUdejibahTBfExjtq8G6l7z+c6awi3Eo
oRboUh6zeaYaQEG71Ih6sjFXKVoW99HZbCkJDyT+mM8rDAS3CRDAfPXlU4OVkew9c3du/Pv26i/v
oH/cWm1UdlgP8Qb0Koe185fBgVyu79NmZd4Wt46h+6j2z+LiahcbVF+Aea0xIh8jEuVDlefhQO7S
ZH97LMt2/m26VpKsknSDNjGEO1IAQ64DbuiHlX7y04//zY7iBzJHmlq7mDNhEdy8yIvdVkfNYcde
a4qVu/NiCD9rJFe8oRja1gXaAj5Hi59OYvmB3bEDhQpu4L10ifd8e2jX5eHPA+qfKK6ygBs5MYd+
miNq1ux1bt0BkgExrf7IC7YfmuowsnLbOzNZ/H9geASfA3JjlPcNIB+VCDuUoskzgbOxGtsoFyQQ
HTQEfLISWBc9/syMEljdwfdaQL7QeF2IiDDjgPQpNLRh5XVk2QzeDSzk4jM45/K88HBPqpMKZlqA
pyY8uFvxQa4SmS66PMjScD9CUnuV13q0l5rbgQ6Dx862HH0WoC4bjLYXuFO5so2X0kB0//9/W7Z+
OaJK2NTvcL8ImV2FRvezi7fSeO3zwygE+Fqfym6thWxxDs8sqhtacLt0CSwW0JM20Z9gA7RetStN
kYtb7MyKsp3R+kJNMlOK8Ok10V4c/z61XqW10d2325trbTjKXvbNrkynaTbUkmjSIj2t70ixhiFf
G858UJ7dZguuzUyxsDJI/Tjl9KBJ7YVU6YtB8w+qxyvBcPHcPZs9xc+l2ZfQVYO5rrGDtC2i1Fjl
up5XQL3VfkL8UYialXGUiSssvNJ0GbqEi3xv8C99+hbzreG+5d7Ol2lg2E+N+1Y2L1Vu/JdgMTcX
/D/LymQSMXLUDzG6MnlgVbvhxZHlbMXI4hSeGVGmsCR9bvdiHl5xR+phI8a1ItFimHBNoMotsMgj
X770Ceq7mZG3c4UjfUGpHtrsP7RkP0CF4z94+Jmd+XOc+R732djVHHZq45duw078o1jTfbyeLQti
2zqqXbOwPeqFig1jGFGeQFDw3eJx8H2g/Nfu1Ncb9dKEEhHAm5OQgmDVJ9MDXXyhgTZ+8Bswuftr
PIzXu/XSlOLaZp80WjVzAGl5G1X5hyHR+X4Yuzt/7U3j2gdmSygYz1Te4DFQLPEycXObIDtq7ClK
e3oHAZ9vulG/uF6+JtOzOIEmrmSzUjM8W1kj0ysmPlgoF7YAT+FlG5UPIxDoNPpTd8OQzswo6zRI
qrlo7AP5jcseSm/uwx1eY2MNr7W4RnjjJJAoBo3OZ3PhmVfP6l8uqlRYI1L+pTW6Hwx11Z0glJHv
io6+Wm6zBn9cMonNOjcrghThSh2z5No0GKOFOsGU76V1Zw/svrJAg/ya6S+3J3GBgBT69QCqezYe
PtGBpixWKxkKeJWDCyCYTr9u9dchMJ9RHzs6kV8EIuq/JmGLy8HK4n0S3F5G9Uu7yuoZMiu8EWzo
YMJ88+7K0/QkN9Njt302QjxRgRWT7lp82U2gW/xmb6At9UXutA14GTbop91jr4ROoIMbl50Y+Dv7
L+Tv2zOzwBR4+QmVLeMxVreczJ/wMd2lb/yLu0lDEDlt8AmOfNNHTTDdeYH5QoO7dEeCbo0Nd2nP
ni/NHAvPPC/z6l4rB3yAst435IdDeeDHAGv8uD3Q6yvn5TiV48HgpuziCWao3BjWPZkVWbNA97Zy
3PJ6rTtsbVDKITH2XU6zDP5Wcx7MHG64Cxb+fTd+vT2qpT0EjDd4SFEPR3Ox4tfErLOCaC6O1TEc
NBL4aMTthLPz+FuxRh+yZkvx5RrSRgItffAUSwas2brOtyGpgyn+e1or6l2n4cBc+B5IHZHugzZl
/ihnPjGgqT1FPgzqoeFx1A+0/wlimNb/uxQAk33zrJXy0FIot/CyNBfOCVDfSnlIb0RZMAFzcRdl
/BSn321TrISCpSGd2VALRD1O8IHWGkoeZf7UViY4lpyPXHyjgt97Jj8mzNxMg1v9j2YVB2ECfa99
Mw+tsbfSMrc6q7ZOAy4uoPXcJNmU7RTQYe0eteQr56NVfCWxPHA6MIy2ncZNYv5u5Pfc3ZPpa5Ku
3NhW1k7FSvRuQhq7xgDRXhOAayfiw48J1cs/32fn41GClBUPEziK5mnU6C6zxtA0U5Rhk02tA3rc
bW9bW0r/zq0psarsrdTSRlibxgcpPZC+rOExlqLhuQUlPg0Qu21L0L2EeddkgVN52MbNiWRayIj9
ZBcccEB/5V1gbaWUTZ2XVmOA8xLV3iGJjN4M3MYNtdUzd9kMyhFgqkCvrJoDOomTpd0E18vTF2Fu
jTwOahRkb6/QUny39H+NKP4gOYnjic67WaZRrM8CSP2Dn6Zh2zcrRZY1U4oz2FkDklECU7p8odpx
ivMDSEvAZrK/PaTlAPXvkBSXkLKwUfqAHYInTPSUamxAa/Yrs39l6WONy3xTrdyklt0c8AFgNdF2
pz4Ye4M02GQlMhRdBjIzt5jkEIAfiq+BghanEI2lQNgBxwvA/uVxQkqnzdw6lWHVWVE6gP9evjgd
FPpWqiyLaeask/b/DSkHSTzYXVZIjCjuxm+D7n5pUz/gIIIw9OoIFP9ucKwvTi+CAvU4MfR/E637
aL3p2emBxOOAakyrJ8A16xdaPNBrptt4GEa3pvq0Oea1P+VNBqpr/b7odMxwE9TQqZVpKKunznwH
vZ9tbEgSuiAwyNHy1mVr1wtz8UA4+xCKd1kFeLJ6Ex/CfXx0vo1huquj/CCDWg+ssDlyO+gj/cDC
n9CuDX7XWqBvi0jbliCnn77ddvS1j6LEoU5MUEJo8VHGtgXZal98JxTQ58ras5JEpLXdlWCxmGOf
r4Dif2WS+Kk0YLGO3IBugSv59d1/yIL4b5DygwkfVO743QnqJEy29kHbD2sXkcWtdjb9imMSWecZ
WmBk2PlvXv2Y0bUa/mLUPfN85RoRG6xv7Ryez7wHh/9g6Ozna/0UazaUoGukSTxBaw2i4lMSlfG3
RKTofjdXotJiHDwbiRJvU1JKDuYDuIcbAXQX9P4vcGIGFTifwagDRde2XTkYlx3y36ih7A1miMrM
HUTe2vrQcieM62iUT6zet2TNFa/JnD6Dwb+2FOf3qq63Y2eOUPbRbfFOSR/r6ade081oACpS6oHk
r9Lc1P5dPq3M7NX6AU99DhZTnLAoJmFVBsBik/2ueW9O/q45/4G2DN0aM9YdgkdAICj5riG9CjQF
gPTZ0g40cAS3frfJxcvtELI4kjMr5uWBklgNeFIZrOSAdGqkwkvco7UmO3/lFvN0nRlRtlTtdIKn
FEYm8ouRlwadXobx5ps0IO5alekqPsy2UDadBe5RJfkM32cXrsqlSQsaamAt8wyV032ZrnVgLY7m
zIISA0c04bWDgIW60bxAtu5RDDWkrWWUGeZjmf4HYrm5cIqXHAwHCNKrbYxKce6h7bXypx+6pU+B
XeunpO0ODGfOH7sDbIFJHaUzsFeokEsxi2ensy3ongVel4ekAwFWWW9um7lKY5C54KoPDAjanfDU
rOyfLLfHKfd0kAiQHJ20YgegixF4o3cauVh7YiGf6ddF7QrmMHMWkFdgLrgqphZ0MK2JYMX0HVi6
NsCE65uiDKJjdH+so+PxaO7yQx1VwbHCF78e8SP6Gh3vj1/xB+7xn/fHLuInqNTfR/j+9fMP4o9G
Nr4QzV/C92iL/xN9j+7v8V9bfAu2AX4cgvnH50/8tpl/bL6FwUMYhMEJ38r5C/ge4kew2W12O/yZ
J/yc/+QJ3wNjF5x+bnb/9yufvwX48mZzwv+f/+b8A1+e//7D5z8SnHYhvhLOf2N3Cngalg/+exuR
DXn8/b4Gbl6IIDNXG0H7PyRMr9TScLXImwpugs6IL1p5mnGG2Rov8ZoNZcsZjtZLwmGjlgZ4sEzQ
cJO9Jsj+tlsuxI6LoShuSSugAAmD9094Qxj09woV1dsWbg/E1pVXWTA4E4NOGAgEeyM20LBC0XSt
m3Cpf2vWxADLNn7xAbG4DOoAIFso36NTKjZjlNLMvs36gFvORE7GaNhfBBkzmBeCWTs6FbLY6Gns
eC8avpRsslxq3l0rfUTOEc9ddsArknjgwatS5PaDw60QiWc+RlOnlWZY90x3D8Tz0KZmCF66u6GA
UsGplbOupCdSrh+cJqv6+xbUOCIshrhjG4JeoTUp5IWw4htoUoUTooUUPEaX425AeYwWR9zuprJu
A2D6d1k+HaxkbAOrnj5uL+VVdgXqZQhDQfgMhBpgfFacJZ6VF6yqr0AXmL+Iotp0tQF+Ck1/SLXi
ly/yQ+z2r9zy/r5t9/r4QToAeCfwiLCMF5vLQaK3MwcEyAAFxsCikboBGjiDbGSRmXxQbe2187Pq
dBk7kYB4wHnYaOPEC4cyzKmKmeVlVRVu89fqniNw7Y/Px+i3H+37lc2xsHwYFoLIvHag1FJGJsch
LRIDLWStmURVcqj7Cl67L+3kz9O3C0NK0kMBlXa12RBzJRB7zx57B1NZdHudlrb6+WiUTejZPfPb
EUZM+jstsP/aIqjXwFpz4LtcHeA3IcOEpYEAH1olLp3BQKUjkyk6x9hghp57crkZNPJj9F8ddJI1
324P6RpvhIP03JyywXhc2kPjoiEOvg/qJwrdj420fjXxMZVFYFoHvbgb+ucVq/NMKYO82NbKIF2j
Z6iOYVsLnd3rY3dsv0/0qaV0nzbxSUeRpynvaTK+5Ly+txt7b9C1Pralpqjz3e4pgduuDLTEGl0V
yhIp2h7cRN1zSgeW340pRR8CaDfzRz3pBCT4oHSENuvKmMW10bf7AbKHNSbtxeAD5Sa8OGJjghvw
ct3zZJJN2g0VntX79qCN5ndbI8UGq/BWsuzJLneTKCCNNbS/VxbjE/R8uRpzQIBlHCyowxDlLJ6K
Jp2M1kghlpJLUOu79uhNm34sJQTHUAStdsTkyTttqEPCwRxr9C1wmoqjI7nDwlgwtHZZpVbcjeXo
bnF/9c3v1DYZOnxic0RzccNKGoHXw3rvR8HwHF1CPSZqXDCWRL1dlywqU4fiaWgwOwG6ZeLkmwyF
bf+x8CmY3Yp0Kqc7V2hV8ZpMUHePCi4raOUACyijPB1a97fpxUYc6bnpnnDTghg4Jwlrd2XFxvyE
J3Kj2lAizHKH/9Tive5k/nisR6blG+huusPGGUt7AqBFEIhrWqLceY3P+D2O1NzZof44iYPJexSo
wC42ypfEFv20nWRWvoOcmGlRLinOV7ed2LdC1D7Y1Nwa3KtlNTF3A3L5EQ8bDGoMqHW1Vh/anJls
a2kkNyNQyxluaLPBtbZNk+fySW/tujmMud70UduO7KdZx0UeuNwxtVCC8vZ+0nFgQ20+J8bWFL4G
CuLa779VnikyaIy0snvRK+Z5z05sTPUWAHDDfKjwkmQ8NI5MIauUlmmPPpQ4jXcZyK6bbWcIKaMR
hy4J0aJYs7ssbUz60/Pq/EN3CpuCXAb8iOCw6ZuvonL7Z7w3ZF0wZrX4Kaus/OVNRgEJCNDpHx1w
QGtBUQzEjdD1nv7QO0t/pJRQhBejopsGnvOLxb6bHAUYcj4oS4W9l03DsmBiZfZXBmbbZpeXBaGb
DIReOhiks7bYOIVVkvsKS8KjpGocGlikrSfwZxC9C2KfIp7x3EyCLDV2xkDqNkxH2/wGxwSlp69D
tdZvvQJ9NpRbfsSAAklDavYjOvAdrYlBkzgATWXOiPOgwT4AMQYTBPKcmseTSHOtvgEmHE9iO3tM
jCxKxaChZot2mt+o7xu/iqoz+MoRd01uAVUCqFB4FvqwkAypYHtZxF3LNVcL4PjtRt9QJEQ7erRf
IEN4Grfe1n/u98Mu36yJdV4l0Yph5YyozM7Oah2GXY7+wJwFplh5R1izoFR+dAhUxRi8FvTDe1mm
gQ7k6e0o9/mGeRHklEEoQU5zY6TO4I8JEMlFYN7xrfXUBEFykknkBF7wDhKU3TM52E/O5rbpOXIr
ltGjjwwdMBLQyah63ebAU3uqob4g5LvBNh5as/yP2yYW5g8mkLrON/Drp3aQQAv0RkxYIa0N0roA
JeYaCPBqFHNyPDOEz0x0s/zU5flEe0HtMdOrUKfuh+QaAn4LsZ+1Yvx1Lgwzn73lLqByjqNkjC0A
UmYrcCrXUx1QccfQKeY6WzPe6KvybEtZCOhMoCqEZtSZl/BySE3f27TzxmpucErzLcu+ZP1jTx64
82CDRLxMhkAnj2V26OR3w1tZsuv5nMms0UCMpw8kyI7ij3qZTxqE6OGMKVQShkPfQaVhjZ/QXLLi
o8CE90a0P4KI4HKIWokexwGHZxht7x/f5m8vKCyEd+HrGOzTYL9fIZ5asAd5ODzlAD6O+uDn5zmr
1Q0exEwGcBaFqA4GLfR4XCjNiR9/6O2gwT83osQjR8et8zPGJ2ijH/nJ6tYAEfO/cLFlPy2gmOUY
s0Kop8Sjycl6oMIwDAAioibBfnKfIUy5qcuVV7mrjQtDhKAWiG5RYCrVpq10Gu2W6G0VVoPGn7mw
3UNKIf1we8KuK+ufZsC5CCPgdVT1/9wELESDDzPO+G5zHQ0EyXMu8YbqdN8G3JjcMQ78nD8UiTME
YvqS2dXh9ke4Tm9njQZA+HCVB2RQTW9rNppjpQuwkcn8YTS9rVZ/w2V4DHkPTHlWT+9DY20gj7oy
9Ot4cmlX8RXobtqd09QoIBQy4haLyGCAN5PyX1SOP3wgCG+Pc2kDACSN+gHu8kjj53k42wB9kcWO
oJCJMsvfffzBzTHS0aH5PxlR8TpZDw2jNIMRxhAdp6gAoZy1Rv+y5Jo2Mlew8X3ir5WAn2ulBhop
3NE0kIgzQJWLcQ1KtXD7xOqc2VDCU9n04MOfbfhkinTjpPPTJNzAB11dbFfQF7iDszprI1vwCZTR
cBR/wi1h/nKNTN/LpGsxCqWE3zlkFAd/ZzthK0+NVm5ur9RCIJmZewEWQzw08O3SFHeNjJOG09DW
E/TSPFPHDAElQN/2fzIEjifcHsF3qj6kA4kLZfNBUBBi77vy5OdQ0BgMwPu+3h7Q0pLN8q//GFI2
VCraro6RDIQsOxTpPev2PP/uapFZYb1wP9bKh6ldIYVcCB4WCnMzGAPNprB+OYt6nAkBRAYN67IL
dW+MqsoL+wwdp+4rlTzk9tesW3n4XFy5M5vK+TxoPZAZoOVDV7ATCbIzqnjvkjtN6iubeW1wSsSw
y66ugHWnYWf/Bbgh+GOfKBT0xLsjelx8IVI/rtWsV8ZmKaUP1o8c7JAYWz/tSQOwU8G3Wf+3J4YV
r5wnSTlHLZw6wEsiwZl1Sy8Xbhz0ru5yVDY9KMCSEZXi+qSBpa4Qw1a0fTDwtbeLpb19blFZNttu
M9q7OnriDb6Tww9UDKB/5myztIJrDitrN0eKi/HhUkFsVOadOVVFInc5Pp2aaGeDBlqQULAasHfQ
mwSMGytWriLxbAX4WfAMIFU0VbIZfTRpm8SwojtfWzsO0uTv25t68XJ0bkGJw3FqNWivhnybs5t+
ZvvysJ326EU9aHf8Iwv/6gI0rQPqjQr1Nl3Z21cugsGBk2NuKZnV2D/xKWcHpoG67cSy+XIpj5J9
5MX/oey6dmOHleQXCVAOr1SenDxj+4VwlEjlHL5+aw6we+2x14ML+OEAB5iWRLLZobrqJCQtRsFc
PvQkZvfAhT9O2425mxWr26ZARRX1dU09qKKXam9m5JXNiiXOXEIFOb7jRn7bIV9f7+bLoojWlhO/
vl4VtoIDok/gm/5bmOnNO12f4csn5GWWgVUMNvQWrd3I4xNib+Hp7z3y2yYELzgKD2hAYRveHGVj
pJPRXNdpKHapgkiy+fzbwM8e17/X+I+Fm6NLoa6k8eL6Gr6xqoXFTAQX+5FAt8Qb/MEdg8qRXG2v
2flScMD9ysjoDigm2mIAbTFyz0vee+Mbx8xjKsdWg+eZWs2Na51wJt+JTu+YuGXZ7soeON3rR53w
05X+MLTB3x/19+0HtgX5mlxAw+L71qAjZLwtC9vd5A1JCjcZH2X98LeNf17u1gui+oAOHWRg9B+x
x6DHuqD314V7kP3H3knOoGsbfMlPwtxvgurOO/1EMl43yhd7Ny+FQkQnyiXs9Z50lB77R9k+JDZt
HHm3GlbyynCACnDuvKT8i6v/avRm/6cV2JsnHV+yVjhprI0CqGaTOVxb6JkzYDa25o9DU5OiPlTD
naPx6zaBYgJgMGiLmPqN7cpQBTrWeGFUVeN6qU936EHv/f7NyWsARjHKDL/PuGpb2uCK98jJr0vy
c4v85w1uzlJXJnpZJbBQs4de8sZoCfEMIgjunVW6Y8e4iWxqtRP4AAYZgsKKETnPbD+v+gAEp3b8
mS9TonuZVz5Ud6oe/8+O/L/Xu60kMWqxeRxgFoi/6bDPPkWbkcxm4nJ4uiBcDR8sJ9PuOI9/ueSP
j4qjcGXQRwxym1x0ItQ95+vLzhapFtqb7E++ua4+W+e0g9zJtI1xEiIHLFEP4vJeVfNnInA9hV+s
Xw/Ml1unshpA5igOxKSROXaLc0taSJlRV/Dlyz2m2F+L37oFgWTUlkBRd0uzVmTQqplTvCtfVZ/V
WbYzO13qoeSPh+JxXNQEhbRlIhLtzrn/EU/iLa8ExMZVJAdMqzd3q0S1WqpHvGUBvRpdc3pQ9/Az
sBKkvDds9sspRF6li3DVOhhubiFUsj5IVp1DgaekazE6ttrp78Pxj+fj235BkUlDt1eXNZAEgSr0
+4qhu6M1cZHF9nJ0TDsKrK1CTJ871KtI67Fl4rbLbK/aEWb9QDBx3g2+ttER++Uk2zVbrOySuupm
M/vI/kKZRM5D+t+GujePeP1GXzZVh1ZgUuZpbMvGLlf2jN45qT++MX4f9XGkIhb0tyCz9P33RYxl
iGqfo9XZeGJ6yLU74d4P/3P9fdS49KuqkgH81PffV+sWeWJfYNZCfhrrCwYuhtjL5jtv8eNWv7Fy
85Uii6LbEAEFJhczGegCmpWA3t1xLz/jMVj5d+EoaAwDtHpz66Rz0wA71cV26+hnsLy65Spxlc1z
CaA4FBP8dsUWvZ2FoDLdqNvqBG4kB37WF06Fq4V/792fvg5SEJg1BhsmSCpRs795GOAyCyvLhxgw
dRkjAY3bfFpbdgBv3LysHvVt/zmsiidcyY+TRztb9/62/8sX/2b+5oZMOeQoxBjm1SnQtK2qQuk1
uZMJ/bJ30FvBntRQDgZA52ZvKm0nYD4cNgo9cprES6rtIDzU/M7m+eUIfDWj31yR0MSRi3SEmQho
3a5Z9OodA799K+SrmJy+zrmjt3FzBpImH8pWiSHhAfm8i5VBy8C64yd+ZqzYD1+NXD/mV0eRN301
6DAiBNlZM4KyJ2NBqF8dTrvJ+ajITphsQHVqzVNw7Qf3VNp+ltRvHuBmQ1q5KYoFhPxsyBrIhDVE
dqlTuk3kT5BahX+d3//egj/D7BuLN3swsjCTlI6wWAseOwuAXNggTl1GqwoXoPqmmXbp3DH52175
+pVvtmQrzLhKVJjsFrmwLoHXsT+Ao7TFR4au2USkzBGgpvC3VeVHqK1CHAqqWmhawIXKt00kzNaW
vGu02I5PWqggHURQ9Ul98zy81LsDLmC78tsFxmNsxWe2SaZVFXZBZFObOcJEOKnPnAh3YuR/rZib
2xNPBU5vBdsaunk321oR9LkHVDK2wSu8QTGXmAtjmx1GPMbg8U/dAT2c3ZJklW8+FXcgG4CTibnJ
yMtAote/P9Fv7vDbw9xsf7POGq0tjNiebG5rxIoddSKtM69UO35tXWgjk7GyC4faMrjyCL3TtvrF
VX0zf7P5FQOCD0oE830dYlLNqCBCjDEpM7pj599S//XRb/Y8Twq5amZ89MlVSEaaTe3Jbnoq7OzQ
BlIw+w+9rXopUVzAiTaWby26ILetO2v/yzEwUcRHwIBSFUhwb271pgFlKxTtcRM2viXsenZnx/8c
g8OOBwDrSgEhgR3kH2TzizezpgoiMzOECcx1HYrrYdOXzoy5VztuSKfaLELp7dzc40j9GVTfmL2+
9xezdQQtFdbCbPuGiRQ0oNOQLSPXDOPXeSNuNR9CDLHrWqF07zr/5Y749sI/DhOr5KqH5cYtUtI/
qp+dP28b0Fvb2lp4rlYNQyxxL2f5bR2/fuabUzMrolpEEqyy2iuyna6//30sf/4+0Hsod+OzopT5
I7pk8WBhmi1CEISa/YJHVrlMoWHg/W3ll7vvChIEmhaTFhDru/VEwEvqXJghIctXCgYVM3dwLRfn
H/UBovj8E6Id6960J2I441tnd/cwGr+4wu8PcPMdmaVnCgV8zM6I4oFHnhFpZX62q8d305sWoxMt
x6X6KbsqauIkXyYnVSbcFhebdrYrioLdvar/rx/+yxe58UeDEUeRwkH0pkB/UVJDMHLfCTh+ejw0
6qHkgOVFRAO05PejokF/EQLhNLEnDIabFSMdxALy+Tmqjn+v7tWjffd4MASqRpDAojMKzt/vhpJK
45iwhyGz6Kx9pOR8qWkR3yu5pkKcPOndbp4puPmqe/WE3z7iNeSH7qOhA358cyYFqzB7UC8BrF0z
mxq5a4GE5O+X+9UEchPkoZhIAvLh+8tFvNLTXIcCKHqwu6RkF4gF3zkdv5u4Sq6BnwNgpZu3yEZL
HboO5Z9sXoMAtwa64O93+PX4XRsx/2vhZven6VwmXQ8LsWIPLgbsMCXROsPLtVLdZi40mDxOzskJ
JZjIfhfR5LrzBNeo63aLoIGN+wJjA+iL3ryiao5CAsh2avcMd/416FC30W64K8/zy7UkQYnlP4Zu
3rRSeZrKDIa0I3iAMERDqpSUSxZm9kV+kz3TIveYq/4BQf56uZuDlmT5rDX6df1IeRIXoq0+dfie
H+aW2RCvINnrPTTF9RdvLSKlhAIlIEtoQ918zkwtZzTeIBsRJZSUMiStdtRwNLprpeDvrXP9pZ+W
ENIihIBkz78CzZf7Vs4i3g6Yp7F7uphnR8634z0Y+S+R4RXwgioEiCK1a6ns+xEz2kooexEFT/15
3AKrWfm9h/pOH0Q+ZGgaZ3bBm4Qg2c6ce174d9sokmOo5LozbytYpl6PEjNbyH8HvCPjMfcgfIMz
0thxawt25VgfAETP68gbZ9Isuzs++te9g0bz/9q/rf6KHGALdYT9zqZ7I9RrpEiA9NqFP3uH2R5i
R7LvuOtfYih87y82bxAebOx5F6vXAjO4P0NGkoXxKBTkNbGrtxEv78Tu6NJLub6Hyv3pBdAJRkQK
wlhQnEKz9/tCt3k2a9UUJcDnjIQyvweKxUQOgvgULJAZuuvRfz20B5f31eRNNF62o9QyBSYTXQw7
+R2tcRDN3Olm/pLnfrdym3QyWaL5DCvg03+vvfkxW6ihsoYYOgQUPKA+ujvH8heP/s3i7b7hbQNP
J8KiiJrBM3h2Hb6d1tGhD1KSrUcbQamd70WPPUgIqhal/7db+GUPfbd/s4dyLlGR6bAfh8LWOkbo
n1VnTD2szNMUuXNgAIBoVyd5A4Tv36Z/eqTvluXvmyidTWjsiXGCkaZzrn4MA/fE/5oF6fuuuc2e
asoG3gx4O9bHj40cvQrqkwkqgb/f5GcP5sbMNTD44lxHKU4Set2cot+vRB6A/MhhH5NFcBLk7eCM
C3kJjLyjnP42/OsnvJbtIKeJWeTb3E2cWT/XKj5hI52EIqiLcz/9t/D466uhfWvhD933W78qV1Ev
9FcTmRQVvpgnlygf7xEm/2sXfb+drtQL6HOgx4JO8W3kqSRRWzUlSzDymXbgW+iV4klVheZDULTm
gElaZQ2pa6m1izYuDqM0Y2KIFnx61aHXotxbzp+3MjRzMX+MsUEIToq3neueG4kW8w6fFcMO8xE9
Jo8tykteupFu18sprI7gaBiIeriXnP6MIL9bvnGsVB8zOolgEo/NQ4nwse7v7Jh7Bm7c6NCVXJxV
GCgLMDRAgbRV79RN7lm4caHyMIPU5UqGXqY96aIMY8P3fKaC43S7W5ArgB4JvHoYVbyJMzJqyXPe
jjhu9uCzQ+poXmXPgX72IG5s92v9kXnxghOQGK4eJtIEdzbIzyrhd+qgW+xEAQoKnmqgjRH9BgMx
geyDLCx8xdD/q0aU9wltLGjtAPngsDBf9G5LRnt4Ug5vks28IoTalZPcDYGuIx23H+bmuW6cede0
iomBGRA6VedCXibtpy4ttQTRwbSc+r0gArMu+01xGaWEgHqWlI1DM0TxEin02FEwAaWBrFUMSwv9
Kb+hbtefK7Aa8n2WuLP0Xjc0xECebah2oy+K+jWKFla0nfiOm4dEXU1CKJhOxDEtNu2aErJhe8hS
VeLLEK0hteT3wBPqcUQEVjgqc4oek9sosGEMbgqyyR8ND9pwiUtTJylWSXwVC1WWM4SCALXpQgm8
GE4y2DV46JVspdaeDlZOdkoxLMlze0w965KPbylo6HKbAXLepIfUmEmyTwCO0GcIUMu2FW+soSaK
EFZT2L/TaaGyd10IusqTLC/B2ON8KCTPSv10guiRzQ4V38aFB0RkXR8lifQ5SfvPqSL5fKifIs2p
xoWOZcdQbr4qAF3LQ22AONZgozGAFpac7KvBE+dXJGMQOWOYTKCZo5ULafTxXJia6UrPqI8KuL4w
vzZeWmNvpO7cgmrMLc0wS3xdumAaDpJOZG63Uu0Nkz+9AUPZjL7CF3EeiniaErPbK7W1tQdRP/UI
ugcnKz0LTBh4qEoOGFAPRfNJ1WVuTAQBqpmv9O4kKWvhdQY3R/bRyRuNbVtAuJQNYJlp7RkTRE5c
CcdJAlDfQVDZsd0swMxCQTUgvo7syiPeaZPwcChXNajTdSJnRBfsKYeWoa8pjtnuTMuueq/tg1nZ
VaB0WEpPiHc0vsm5axXrtl1EsQcOWnX2G+VJGTwlcpFrkiZ9TXHGKFoALkXX1yRKTcoWAmT9maIB
yP0I0ETuVsp71fpl7BTao7lQc0/jdvOCjSoNnYNZXj0LTDmw2kV7BEdIwqCYBO3lPApkqEWob1Wx
4PytxyWnrXu2GQVPnEhduR30k/WQyV4y2ypfGqnfxGj/D5Dv4mTMgxGKOoCTxptac2bpWMirfAIV
IjEwzzyuUhEs5XYF7VqArl8VHlgMo/UYbkVgN40eVQ+issoxcDjFvmy99OZmLF1BwSVr/lOkFaCG
h6FHYmRhhjjCCEbR7hqXdYT1XtGdK2stwoknawEMWpavP8xmOEjgdgZZfu/WsdfyIOm8SfU5pCNa
R1HcRDGJZZzjfEulhdb5UUVUtlKoCuq3wEq8aLY7jASVHOA20U2x7spWLDwLsUX7MpbHbNzIrd+r
udM9zvJIIkknOCxd5pSmJypHUbq0NPIrxZYZyVXSGy44iVxFHEjima3foiEnp54wHQpUD6Igbz6L
4kHvOsfkM4kAhNQhROxNjTs2myl7ygFqlcwNbf0ELR8mDeAlc1P1Wep27XRA5tNZL9bopuAqbkNW
+VLlGM0ZvTf5gnH/rCeyiVO0SynGRhdt4YDIOSueSlBiNhXhmR+BGlazwbVcHizdhdxFjxZXsr66
JlxcUKvsVxFbSG9SD9jBhDkwT1SXkhDi3yqF6Kkrn/Ft4tmjT3iQJhybJR3CSjv0E7iTwYWJOxx7
y7SFPTKl+IW+F4CMIwmXV1bjm+Ka8kA37YxiuZyyDtT8DI65eAhV0YVH05KtKGBi9VL0x9h4anME
QNa6ah0zlPdZ4QhIa2dH0twuWdZPlG8xSG9Etpm5rWpP4LSr4DUMlGoa4UOpl6PyLEXKFZfTAVSy
LhsXdFP1+BmZq1zaMB1KEsscaVXkTDzA6koZGcUFnG3Uh0rhaNOql18wWSJkoco3HVsO7FyCLFiF
agJwadfZwirZa9Eij0iKqVBxAReet5s43XeVLareJIfV/Er5OspcgxOMv8XTokDGrkB/ayT16MfM
jlnI8pUyBfVntbv6sTex2GvSKdkm2GMi2KtsUQnhfuRhE6Hz2RzNyo9pbqdwGHMH2sR0PdcD/NJK
7XbRcBbHT0h8dACvqR2Ra6+pqT00n7ryGHVOowGNouamGy/ahWx9CK3XKseKPUnzPo2C4TPSfMor
UipvyrTTlSvkKLM6RwU/bFQsKgmTHG62qFU/PqYGkS4m85uXbCJxCsBQFtmTsNJCtDK0eFMlDTR4
lwlLN13sCdFCmB5Fw6vm9Vyd9CmIhVDJV+WwqKVVzx5UeQHvnRVLlFIaORD7XaMExbiarUWTRmQ8
M/4swRdpK6MOhAI+/4ibVgVHab82MCveqlvdPFfCZ676ugmYkvhgKEF1AM/eaNiUViCef1S6zsvi
t7IzwmErF0GGv2zdRCshuTpWAD0muh3hcRPUG9WHXnEyZaEJXk6DSvXKAVN2zsCPcedUnSe/DjJI
Nkg5B1ioBGGPgU0OQA2RZM+aHnm+GsE5GrNNooaV9HBdvmSti6SWPPiolruZjOqR4aX6zhRdoQ/x
3+Wwn9rdxLYFhq1FcQFSCjULjR7j7eJy0haqYfORXD8vqGdi7Y2zZ5xWoLdz2ekx1uDWjS1dKZMh
UWFLGO5PgQTcYC5RqY1Frh47cV6kpt8WKPANaYBBLa83wSfPDFIW6pVodtlmhxTxcjxRt8XMR6qF
hpaRrgVJY9V6Ga08YY48UR6IIrpWi+HvUXSn8tlAp9awLdWVlnPvABKXxefS8ouDvtNyp5Gd9JWb
pDuDFSeOXXX0I0iCiLjMMQEeDw+C5XZ8mdEPVLQUNUwErD5RJJcNC6161d/NwjNwCbJlPviIobQg
1wPdcJrJ4UMwiL5kfirpUixdvcRihSxdU8GO1LCnuIdtmjhlt+vDSNq30grjGLno9Mk6grJyG1iR
M6OqiwgM7mwGyFQicpAiijrN7RMud5DCw6HPpBwQbFoCOr6Vj7E0vwaHAgWLYjdg7N9Yd60OTrOP
SinsCaNos7ZFc6qrL6MZmHxXZBbCtO2kCIE62kKOwEheDIgeSuvT0h+H2dFT3xBsBBATutlXJl7c
Eok1E9p+NvWRj07amYSJwJIN+1QAIAJKDal1QIGKZOxSCNt4AkMAFkTItqwCiy/OTQluOiNbDcJC
VmYsIHTpD7Fqa+w1ximEmmnTvUBnqeBYzUnYDZVqJ7BAG53MQmgB/iO+WogVBNMXxJdGWKV1Df6D
imjyOZc+qEadVvGpVQUyMPGigWzA3ODaMqPY1vDReb+0sIcbBMliw0FumKF5/ZJ0ULRoXmeDh4K1
yfUGxM2rvj5Az9amMfaecKmEc4q4uajfDaV2Zhm0znwvQq/Jao+SjFjVxA9qH9wavWLe1iby1xgk
CdzOTXTJhksmfGTTWrYOXH9WhBmQ/Yjk/KkUd7SrXKyNPKzqQSIUMQ74Z3H8RUedJ0+NHuHiZ6QV
en2kWCXIgnpq+4xKHHgK/FadF1Iqug0LjFg7i0Bg6r5eKJ6UrBvTSdgql89Stk9b30Q/MBpOXNZJ
C8VaJVCmlgxANzIBLJ+4EQbMd7cvdbPGQEsHsilTx2c4pZmXFb1ft6Oni95sBNpwzntO2LV9jNqu
tUtjf24sYuRIYJZq8ZKpE+Z9Ijc3Bbs3e2egx5zmRNCf4uFiaX6Sr1oMeRdZ7gzivqjO/Zg7WgJW
s/lpnD0Vaq0jpWSUtzQqbIGqeGcEniV2cxoo/bnBSF2FH8jm0o8Gd2oPQrOh/DKVKSJe8NpnNUKV
GUMEo+6aw0WSAZQoU7dEyEJpCmVQ0RZqA+Hc8zg/l/Wxp8ey9Er5KVcfK7hCOXuS0tdSx0QdWEaM
fFuZAGcqb6hKEF2E7nMSkWg6D3RbSOcEPK16HJQtdSHoRvq0RB4D960+5tn7JH803Vbll3FUbZql
vhrZIEeyVbZk2XuCTtFsqYg5lzL3Ia5iEGGowHLhisWIOAxQm+qdmua6M58SYTHixEzi7IzKS43K
IOcHCmBqWe/YvDM6hLf9Vqpi9LhBUGvtLOlUCGGcueMnQ4LF7Ey3e9TGrMtMdwkunPSRsZOJGrWF
FNSjEjGaF90E56b4YQLqLhlPBRIuai3Mxp9BlpFi8W0xcofc66RVesm90QigUyvga8jZSwnXIao7
NQbNwfis8hWbdkqxAwtZLwfAvZJMAP0LieogRjCpOrW8yEfwPnh9gBiJ5qs0Cwv2LMa7ot8bQGpC
4NRR2ncQ1JPoWZs8BjGY0pOHhdoHiYAZ0SW1iFmFmuBenfuuVomOxwQwZvKu+ZGJiax1LIZavlMw
jGusUIokgurL7ToH52yCYxtW3G9mXBBpu2lTp5g3TLE5ksMpGAZ7kHFTEvGljT0meAPzhSQmlWZn
EfxD9qTpJ0x8pbE3WhdVcIzYg7ywbK5ljuAIKU2giLY1BUz6YPSzEWUvw+XMcFC4Cnb7fMkQo7R8
0UEzT33IokUz78p6CTokAVMMqV+oTmFuMapkVk6KVgbig5PuNSIBkQywwhXOGK7WLgBcap6clAct
O4mKq58R7oMEp8OB5GtNCccpQF5t5YvRwFZ2hLdB8CYOLpHPgp1Y5sfGSpNAqr1HHpgNyxYsjqmD
MDB/5U9qd1Kjh+o5sYgSaG+GtRiF0Mw2uAZT6lmIcaOxAyAyt0Uts0Eb53D6UpnIkbBosYCnlh8g
SYwBlImkHO4HAavOSqfLd9LgdtizVbazwMEUqU4k703kWhKkihETMKH3CxF8MsuifzeRz0RKEGvt
2qpbuypAkiWDque5pIiIVR/3V6uC9r4U7HryMqmwRRQIxe6zb2MHVFYZenx8unBtJnGx1ZDcW8nW
hNfrK1fCSeA4kAPCieyl0N/6ft1jFJlZe6HOwMA8EbN1DXFBhdGHkjHpkeBEcx2U0cHMkB8i9RnA
JGI6Pd+jByNBMHeko1vPJdKinSDYuWE5EkRUrLUUQeFA/6hzcUnjUzutYrkOdGulqADAVME4UAJi
P5ICBCCnSOFak/Q4gkau+JYZIwG3SJxAq2UESlSCRtIMMUC42UwO6m5Z6kFRGIiBCo+2b1FxFulD
kZceT5ZZF47dobNkZ1KfJ2tfxiZJC79RQ85UMDYcte4Fej5OrSOkexHHwsvUGNHFvkGgxhALFBVJ
DbxPupxoYCaeJS+bAVOk9DS0Dwp19O5hjLEBnw32LuWKrfd+S1GqAFqu10NLRaxr2Ua95Gx0+jIn
ZgN20FXFZDIjmMyfUGB3BX6pMuTUKuahZkeZCluhnwXKNnCNfR3UgOJbyWowXFbupwzQtlQirVAF
rYoalwlvA2gP6iqdPAOovzHhlCrlqZXB2hSJR2TPyLGjbgsQAinYosEJihikLqqAIiRlOC1Ig6Wi
PhoWHpqeOy65woAUc4aLHtwCnDu6te3TSyS+dJJgSxSQm0gmGhwu1zDjarri8AagFxGkOIjmtTQ9
N/OqsnRHnDZ9o/qVtu3ExRyPYSmWvpB/JpHhDwqAg2rrVfpSjcKhexkgQVZbLhSzHVrrRIpeLNPY
5yV4mdLnelxofAhHaZfoSNUQakiWvpcbZiPNl6/h6bVJhmCImS6UoNyKLpVqlUmdK+mvprKf6Lss
bFT2NtLrvGCLbMJR6bOZ7A0x4NKiyZFoNwYRJx+hfJOBaWmABsMJyBhsvNwx5hbx2mMG76TVjiQv
RdxWQ4eJExyE0UKZ0hvEkLbXwC+scrdScatKS4W2TgxA0Ki5k3w0hscaeUYyyI5snmj6IqdbVrwJ
FKHo4Nfjk0IlpyvCEpcj7yGR/sZB/J8LklPz3ZQuBJTMzMQxtY5Ikx+NzxARIUhS9SIQ5mXZulyv
nKl9mCqvv170YKmqcDWYCHYM5ZLXpo2mH2JB1dGqRwHVRRmwsHY6TcI+R14xaqva2KOJb2PY3dal
fY70K6vPINhwKzOy1WZyQVBnCxClS/EcvXWWjU0df1AFh0RayDiRfdOj5AN86khw4Hp4L2gniqkz
TitZWOUjJUPJnAk0/HWGKx+ZkRJRkHiutfHUiyIGv99mHuGkrJkUxAx1KOT0Qxny+nnqL5a+qnmo
I3GRPxu+RzRvNI2NUcW5C5rJH6rHnOL4xWBTQIETwqVJqfoJWPQpinYtRb1UBj41gUPTEBIJDlM1
whQNK6vbPFmhSAG+fdVOq2dkv0Z01kRlYaUvPIW+5QiyMXR/suFdxOAsshmrCLV0DEyoTKh15et8
GSWh1cVvrfSpm8XG6s81NqWZIGMDf5cxOKYYiAJKzANqjJsYNVwV9aYRJeamwi5B81pDy6fYKvFT
0x1iM/a5qAMOWRGFmm7OBEeTHrRKcvqr47c2afYySUgMhlMS6w5FfZjr4C9sX8trqU7bZOXgy+qF
dhdRqt0UhnTslyZ1h+yg5yKZ+mOT6b6IZDppH2mP6ghKrSP1KFMJKEPtXgp7WbE1yK5KKCdqOd3y
GSU7DdW/GL99DREKBVxi3cqg+VETj32Esm+DdTc9BUUPE7GaCfYACwXFmK9LC9e2tUygqaDXQMkx
f7SW0jAFlSJBdvhgzY+auEWYm5bnGhX7K0mMluIWEi4x5I/V6h2oUVw7MqbCY0/PIWeOdeMiUcyg
4XMwyIkHBWPcHm4pvkhyYafgImFISLRRDHmPuBc8L1Q+KibKtF3pFlQF8+McSshI9OLdGkH4r0wL
AddApxUfYp0eWLUSOOhGhpNBC3coLSdBrlE0gRhtuLUReg3MKgKYpqlbZI6sryzz2CJv4m9tvweP
35rh4i9RXuJ4jBKVwWZ8a0rEvjuTbbumfFdQMVE4KoazD4ZBkvebWFfcAieDo3rUlGhVqC4bkadY
3G3hqvN5xa7RM9ZH/IRU0GqCQ85K5grNY2c1JwvYrK4aUP83SIVSOYgcsqwIG0jZq8VKu967fBnn
O7V+aMrIFQXAua/zCqAqAPFqhmsHFYhCS71+LB0TUjddJ/saliPhSDyGUABTHhARzlSajp6EcmVC
f3M79YDGC1uVvjMdQkboI4i7wUSJHgQERlXaee0OKI1elSCVESWRZgqn69Uj6IhYUDcVOaGF6WaD
4Mo4TR3KclHUezHuF3ghs3gDASDJsBkG693KHpviNFi5LY/oI23QjkjQbOoKF5hiMo5vouSXkelV
HM2wQzzMiN1fKkRy7bw3io70KOjI+VOh5IBymOtyPBZYXmsRa8w2GmgiQgik2cdohigTWqL56Ovt
RoZLS3Eaqrh3ChRhJ3qcDR8DbB7DNHZ/GYVAQSwc1cfKMv203AnJUh4F12i5rwn470+9OBmlFyk4
eeWF1aYjQGBEK1YCOopxdtBwnGrkdxm8iMLsrkhQ0rLrCKWxmKTzoTM/jOocMaTMkRBU8f+Qdl47
0iNJsn4iAtTiNplkalEiS90QJam15tPvx8ZZTE1OoQpnFoPGoNHdf2QEQ7ibmZtHJGIvkXQcYoX9
NC0msJ8pXqeicujaV5OLOANNUJNtUg1wRoeed0grym0X3koFprv5WRNqroTbKsnsAJImBHrN5H0B
VCARHt/Ww8uQbsJx2QW6o6c0TgtIeXQ7tE6WALERveKoC11BTOlZN2H0oKOlxtlR0e8t6UbgGi4G
p8GvKmE6SXyOyRHl/q6gojD+Eq1i0XJ0heYsCuViQMDqnWf7jyYcwN0vnXCL35UtFZdJs5a9uaSF
sz2QYUXikZYyBDr3zUwsaatBkFcFP7B9HvpdFjz3zMj6iqRNncR25R0K7Rg1DnET4sVFEh+i+kk3
bzqCOrpskkw85/I29AmzQaD68AbTZRu7xJXHDSVNR9wSIbHcvu9sufWW1RxPTwNWkYWtZveB+spJ
8iteF6TqvrSGGdK5T2up5PiyJctDCEEmTU7cnlOQ9SKpYfEkopcOy+UlNqyLiunndbKUixFLrEMc
ME+NACaAKwCsxfEldJIsWymmO8md4yv3PU43YbsSYe0S4Y7WpLBTT7IBKiLXC19f0m6JN4ygtryE
4iEvHsnAOuHFIEwSqtsB67Bk5gpLJy5dWXlqyhtLek0wV4fnCLpLmqPv1JwUaxQ0oStpekzGzM0A
T+r22Uy2csCygOdr/WMR3UtgVKF3iNkKNIJTu3iZRy+iAaZI6jZhRTJNmzg+msnnFEpLBaPOoHwJ
rYMGuF0HZ3G4babDCDRehOmGqgPCtzsIIFM+afRsh+ExjE2RvJn0xTIgWn1bpsiXzyMffWFpqac2
3FuS65uZnc0hqODmkr+IuzXJbZSdI55sfwJkfSxUPCNp2SRpJAC+3VvTpqmB1dVTzlOXC1+Y7x/S
YKtHj2L5ogNnh8GGRGNJamaaG1yMNr2fOYJuuYP0JdMAUnzOhdu4+RS9zwmRaAp/mQekIeS4Jm9T
kvNsxMYL+HOeb3yd5xDkJe4o2YnXVvbaE7doHInCQFDA4majZcvSVx+3QCXckt2joOicnXdTXXpt
tEiCU4RUCYZJCu1S3iokwBNNgvkbD405K20xco6CNHOSakd7w1zgrH7K3TaBjsHJgK3mqLSRIiH0
FTAI0m+5/pJZNlk7jhrhUgmhd27BKgbxVdE7R1RQT7YS5V6a3WvSwXjVOEd+CGOM/5ZmuXp+kwrn
oHc1hVY50r5SspWgYMSkgu7i+Jr3D23TH4jZu24TDLsQ1lAG1OSXzqwaeKg6PuH86zaEhm3mxnSC
sm5raycLzjCLGc1jz8qFWMCIAJaicturm/qfAGTZzrh88aE3myp+q8a3UqMObdOVN5TJOZG5qZQj
1lNSvoc6DLp2SfXCht4uS/xnKWvGWCN4lPlvtXBVCKVL83LOjmNFJ11wo7Qh1OUE+qtQfs28Wz+/
FWk/ni6V9pCTj9HM1k4mnrzSAGk8jdMujM5Nd9Hp2qINrtVug/yokL5YycK0tlkHUnFbNFxO+wbH
/yyFAnNwPnWmKgDe/JT8516FbgnWSi3v8filAOatA+QDujL6nSY9Cj3RzD3wil6tfLKIKdoo6bTX
PUrgg53UPhfJXanvS+3SEX5I7UdUrqvkK4BnKWkiZswmmSMeFYNDO6lTSDcMCjLdXDMwDd4p/bbu
H7sQ7Et9adKt7gGAToCU7bPV7fyGXwZDKxBv4xRbaC+Wd0wteZPX+G5ySYpy92mC3ibxtMwStzQc
aDjfdLTWWAddBZ5H8kteUZjOlDtqeFJRbRKlKZx4zRHCe72S6NuylchaBi4gktqY6L2zjvoMDBBa
TIULxQzmpwCdJiaL6m8jyJ2JWMLwSWz9Hpt/VFJWt0qCbWEGjslvM2ds0IRQ/CDbT+cLuXoz6ltT
9DHj4yOWkLrrom7gBvqFB4iSiauEqwAUJLO+Mspz+veM6rtJcmLjICrU/eJrLBFs32j13mvor+Tb
kb8ewUqEqrdT5aNJkEKgBhiLRRFtLcAVAXKlH08yWBF+ootKR5NAmfRXj4aHcoO4WAb8Xyc9FN7g
0m1glUyrYQoIB197CDbRrVscSC/mtJ+XQL+JO+Lsk28+d8VxaA+1vGrxj+04LQQePkqCmi6gHK6i
2nR9ARV8mo+bR/Qh7Sx521ja0hvuhgqVwrCUwj2At0sUJWlLCdAc656tSmtb807id+f9a+n1C6td
5cGzke3a4TzEmtsIDZgrQLX1GgpPlkUHM4sSSZ/9ZMfWsbIKwsNdqRwFaT8BHSbhoeb3RfJHG688
kDfJGcmsAf0Mc1xorwbRCphZaL36cN2W6cakfQWZPYA47JqHctxUjrn/qnV2XT419U6TlwVxYxjH
y5I9qeitbQwDYWzzEOvHOc9FQJJE2cKHLYuUj4kes8ZaDFfgV5Lptk3NVnczye3IalFHSMV2gt1I
28zW43UhXSTJXAyRv/M1YalqriC9egRnTX3XA6KZ08EoU1ftHCj0HONZSUFhDjggprdqvpOUU1Af
MtigETCGZrGbmC9kKV+J9tqBy4DJBPAK+SUkGJwwVmirxvH7SwqVWYKAQfkglykhsQSeKwz1FoQN
jTJijm8QaUTbcHpUgJjMyY0A20bP2/MU5OHJ8hzUH174XrUPRXwUok3DY64qT9HgTGFo69xn3ZdF
GlJIbyGRW8Wda/gCUOkbdxROb4tmeBTnBECQ7IGS72githEOOoitT3hHrMIyuJXyYGj7fmQjKAs/
mgOsOra7QbfTQtoopr+TdGcIsZFPiLp1zq9c2vMLYwaQbYVbVYFDca/d+fsKnsaMqPDxXJ8GngYH
xjJQ8FcaIbB1yb1Lias1s7WVoiL8N9ey+Kljl98mLK8p22oH/ba1wgMOnjwo1U6d6k027CrzYYxf
ytJaltZq9C381lXwBe80eWupmSGv1snUnUbSEyrJpSyXpXiPSbtdZduKNpJ81qVn3hnCe2jdoRGF
WYD6He6iFINssOyO5F8W1hTXLRK4zZSArn2IfWsVTk9tsWtJ+PXgKSjWXrof87eEZyXHsEfr5uCN
y7uKnM5/N4mPQ0/YlcVEx3I46+m5T2iRWR8oWefQqEivhGVGbjD3gax0Jyb69NN1yMscWG8GSA12
70D0j4VUOBnwq14/ZGlJBLceZToEodWYathxwenlOzU7RTO21m6jZDZyZ5kFm343cjj3TEfvpnm2
Nl8RAxR6ueiF6pTnbiw8YphJDpGs8/Cim19w1FBICNpAfMriBVZGTL1LPTwGPK+RRjczYiGaBjgh
YW4evv8D/2uA4cKtnh9TDnufQSR+TjRP6jQkW691pOXnzm+ORWnc40m/a6v6KEyoAtWO4x3W6Pji
ibA/r06FEZGijAPBauQ3AJQZvuVZg8ukCX/u9dE2GeSXaCRDCgnJNXV6Gj0JhGF4UNsP2fftiUR/
liQlUwT8z6+pbir17IuSXQyjo9OXStBeW3aE2IuOn2fbwExdKYvXRLcTWIZh5ZizQ4yZr2Z3Q/fC
U+E9dCTZkZ8vESim2UmaZup5JWix4/srvXUra9cRdpLMtjmXyqYudTfDcXQhThIRFaSWeujjOw2c
bNUqq0E5qOkqksnqO/aMTAhICPUADDlwFJr2U+suqreuhuVQOULsSMk2R2snXPzuPA3ysUP/yXYl
Iy0xmJeD1zx0U18Gotw2es+NKKz67mySnDTBvjEg9yXB8fnbQZMXQwsLa56r/Cir5ex0vzDonT2J
lwG4rZbEZVXvKM6DLzJtXQG4igdqvqTaUQJpoVAtmEVPFUmf3sWOkVMHE3+NokImgHUl7SzFN4ng
3xT2er6fmgt0+kyIqpznweSEPfTcdHRGGKXPIniH4zIUmjLwsgQ9ngf9HhVMwDOOEQDpYljdzb0O
fFA78bbjho7YU8hLZeFd69yClEsu74roCVPt5dgi+iF/LRaihgyRkFDXS5dPviiFFx/0W/eR+xn1
wurPGS8cV2lTEKscU03YtGh1MiwARjieSVxZ8VssjUvFTJwWMD8mReRZi/KlWdq9LxOcEk3Kzqgn
1SYyjNe5nYOdjaO18j00Q7o+99ppJvIScsV122lER/0IsVAWUBaF/J7Kho6ozBvWXQNOL05D+G4M
7EHDquP3JM/oSGF40zLPuFB6LwIV0pT6KymS6Hmqe23bWla01zkT911qtuuuiINt1RPHCXw2JFFR
ddsGCXSgmQKxt/yozrCyvRHX4q0xtMOqj3NkNF0sgc7366C9+KF0J7CrKqUASXNT7o4cgUYfFran
WitlfGmGeyLihQXim6rxatRelOQu8ZFmSurs5DVGD6rZuKMZLf0exyrprewuMj0hirpydCvLuFnj
rfVa964ODDzJernJLHG6AamLbAuVx94fTVwIYsRo0Th7pmdmuhTNOlrECXWcSSXEripFAhurFW2p
6z6kJgoc0tNu5WlNc2h9CG+rS9BvJAMNKypuFSO2hu3QBp2tGSVxBben9eBF8qIC3RcpcAzg0Ss1
3mNpjw6zaFcStIaA+jYtaZcU+d0hZ49WQnWmlHWpWgdfEZyxh9cxUUVKEjZjFAH7RnRjRrds1kM8
cwtR5+LZu7VGy/HUpKJirH5JK2jjRiH/rnDXXxteUdIY0nwP8sc2k2wxPfWR4EqYwOjhTZoQ+yHt
qJXgLiSQUpunJHhA+rHIu5qk6cGYDSX9czfe9CT/Vvo1eDgImsVC1c4BdNFUdcss31uk1Zp6HNVz
3j4lgMiiv6vUTYLEdiozDmyGCgy7D14ggWYQOaFan78G1YMwTogINxZZ3oSV5asepbYk8nqn4V62
0mUdPenB3pQUREvoX5FJBogd+FyLbhh3sYaKFywjs/DYrDgPpvKQ9Bayl2jRKS+Kuq2it2E6tJDN
sfnVovupQcMN9l0fX9qCzd/c5KO4EpA2DtOtN7m1jkcIO8+Qbluy50p/L62vJvmYuEVHWv2o2VHW
ilXqzViwQqmstWyqBJ5xsE1/M5ZEkXJ2iKPOpgG8K5mEGdV9Yn0Zrb6UWg8Zcr6IdW+RZzfogpbZ
4FCx/g8JZEgdT3W8TXqBGDMjiNGWXFyuXPXvXk4lYpw5RpBi0YZpBGJydAqGupcGC5lRuRDLlnnV
xzi5SRC0+DkZrApaPseirL4k1nas00BFwRcEXKEIn+ZkQa79jZ88WhSie2dLuRNCwanhQ2uSoWba
VfF0VJGklyTReNMDqUnQOP1w7mpx1aMEoIk6xRgvIp9fDYQ9duTo3wFMtAocVHFl5BhaKG9CdJgV
QGlHl4Cyhek3FHQQ6cozkLVqtTtFH60cLqOmRFmPm15l3uYlqiUdxLZU6QNTA2zEoCh8Txl+tz4E
+rCu4WSsEKQLBWw5REttcsSMhizxY28gda+LZSm/BUhARm9aVUThiUJzAj2yR3ZcYpmbISFzijKE
osLamrqtAugkleMi46tVdHwUwaxDK7/AiEOhjA3JbXr2mvYShPDPxMUpwbWmh1tjGu2GDFRtX1Bb
QcU06N88JxJ4bEf/TjLbrYLctgyNdVknt1MTuYF2H6AbJ5XKmnE9jeNnEeqkorF10fpwY+iE0DUk
KReGtc7LhNKFkJ0rAPUMT7Vk7LTMOsRNc6T+ZJETu1jl07jjrQBV6ttpWxySbB9rh15CCkH+fEqt
BZ190G10hK1mtmnVCgg3sC1Emj5/BpGfyymImyNfnRZdsMRKa/eQC1nxMkKphz3SXNJhfTzk0nNj
vOp0z2tGvJYDV8zXIYFJEV5MDkPQOGjw9JEnb4XaLqMOIgEjCrvHclejK0k3Y/rKgw+jHX+WRNKi
Gi0iwZmC+1JB19DdDfFTLfBjwVsRBCc9URN7L1xbyYz0pmifFYcODltQijC71FwrPZqvwXouqngb
dGDg3Doe58sSs6VXwnsQESQjcpqNPxObieDtM3GSHbpZlNQ6sPJBRJFJPn9kX8yJMVQD1lWPnmki
CBQ2oP4ukGuDJGBHgvTM4w2Pp9XU98huAzcy32URgmDylDOOdK4QGOIqi+VxIfvKKg48R+N+zNvy
JMX1Kmpy8EeDioz2Puij15z3sOy0ZQXebZoIoqKJK7QuJJe+9xdtbpGchEhbVAtgtdJXlZ8qjtRB
ZBoHVdZPPD5etWuVpT9ZuyRO7LFvHFXNQG1M23pJ1aUhnvqB1qzyGy8d4svcHbynQSsJAUjlLpFI
PhFKLuzKaty36VcjGfeDjMx+qxTHfq58GD6LFNj6H2yyXKst0XIGQHXJa5JA7aOTbBPqhqJLkAhk
NA0xejNWnyJU+fyEpciXyePH9JOShMlcZETM2rovj9ToUQ5BgJjR0KFXUPrM2ay3L3zDVWgNWc4Q
v7cnamBOLcSiotArcimzJObJg79PEeqqobGnt9Ml4k4KCtIH4ZEdWCHCzE6NgcbDXKj9rrwptZw2
jsTr7IhqOURYk4FboUxDnVZO5nL80j5qEipV+5wAMZMDIKqSY5dTvYdUSdaACjr+JOhzORcWvBjV
EI0dVCfRQpd3q4ZnT7YDfcF+Tppt1B4M+TYwXkThIxd3IMlTsoGPI6+JZWRM6yG0oehU8jntbDTb
ottlNKbKYEpifd0GDlGMlG21z0qgQGnPbUQtEXdHFzjWcKyDT109pNpjolSkCTsE4aV1UUm5Mypo
aKwp0I4Swc0YPIz+Vm4dvzURlivLIUEq8pI38XoYY25NiNHqQwueouqidoMT5ThEhfeRcOsbwIO6
Z6vKIS7Qt84FJbqPUV365FnDehJ2TbFOxtuhPXoVssVVpFD7cBN5mOH03B+mt1SLfqePrYv9qgFf
z8u60Prnmrsig03qQZPQIoif9VdFFYoHOgQxTBXK0kCuMSBpXms1mK1teXZV2gpP3R51q5+sG/jh
dB2F+qI8B9aD7z+X6YoWnrOuwQzcAs2nWqwKnidLcPnI3kQ9DoRRYG1j8zmF6dZuQFyS1LHwQRNu
DOWlKSkcAB4ZkM9oxo3SUHRy7KRntSv53CeJrSbkqyG569q5AQ0h5j7HzNan8TUbW4pelPCoqjvf
29bq2dKeVBGVwV4215xV1XseDXv8pz+gYjzVyE2opNtpKTENOJU0orR5MyyEDJIbUOtPwagRzmin
Z62muUFajLGXdieqKMY3o4YOa6MhRc13XnQfqq5coM9Bs+FPjgdi1Rx6a2nVe1IvNhWocCg1G6Ev
XITEBboL61MSAdv6jARiFfbNuyKiQ1f2CqYV3SIVHhXI8lbfmeJNIAdIzxfdQ08603s7mawwOg+J
t9JFxySkjknEFC7tKN1q3lqnjRlxukmTIxcjaJDepYSuDoGDckihkjv+Tbl1RTIdfzsLU7Fqik4G
YbuExAPkNFgoaQujYbm9Bx7HjbukOKE6KtkrDm5x+WkU9776pPPI0NCdTEmnWE7b0cROR6U8E8xJ
AqfwHlCZ5DkdcsvO9UdH64Ax0x1dyRZk/dXryH+qM2oUv3XyEfEVUSOaDyLc6Tz6gG7a3jTQJ4AH
aVx0xbBqBoYcU3h16VBJ64xkL6r6D68Fwup2KVpB76Xzgb32lrqVs7WZLRBjDKj8pUV7T2/nTgLf
mWNhYUXOOOu5Ff2t8Ebktc95cfbpdSVnZ2DUqr2x2puupybixutI1HAROUv+Z/YKl1RLpBNHuWTt
AeKcsj9EnObkKEquUK5GkmCe+RhrfYdwpEH3p2xkBKltf4csEakvMn/qH96acRPVt42SL3TvEKoP
/CvAPFAk1ikoPyI6xQotyTQ93CzDrbSXMDJgsz4oszF4AKqJCjmUrfiZ2XX/IcCC+gotpYUdBjjT
sKoNUjsOu/7sz24rNKzx4wNRdoGAzDOPWakhHYkW1IgoX4FuS3eA+RRc6C73epx8Ksqiq4APDo14
abO91ByF5kMW8YXwPXuAJu1KKltWpvkQduugpyoNjlMs15DalD0YKF6osY43PIVC+6ApK6A4KgKr
ae1v0/I9twgWVGNXWgB16YqENUvuPDk9GKO8SxEmhgJ/IgLhOkUuKVA2WjihSINPmZrKRJJO4oBG
WNFWU0rsS7EawDUE77FO5LvUeI7NS0iaRbWIXY/Ywoalq5c3Qkrlnk8GQ4TsSo1x15nzngfmNKhg
lOjMUWoEW4a07fNm6WcPTbHPBAiAgVQA8oUXAfu4Y08rvvGGcNGi2dba/PDZ/YrxyhSmZUXWMH2M
BBvjudXQyCzECkGRRT3Boj1LQJEg7t5afitQ834NpyJ/rQEu0TZEH5izadLnTJ6YUWwbRITe9Crc
82zrXOgfpfI6Z2Dl8E7ZID9Ji5btuBwlpwku6WNwGR4UAuejBNK11KNmOXR2Ym0EHHBN2xBdZf4g
Harj8JFlqEeIoYUcrCnpUZVHLqLEWsXqMv2s0kVElKjKG0tcNYXjVXujhR0kws+XzSUkKD/MT4ly
wz+MAje/aOcMpUSOZPmRAsBQvRuRBpB2tl8ctqzdEesb/l2qb5sMmal0sYJz3D00vM6+tDGlmzLa
9q1r+re6tqc+U/YWyavPEUPsmoF2Be/59OTzTAlUJG89zwU+LiunKD5rBDv5tgN98nnuqUlncZyu
P+SVE5KUqJTFUqwTb+jZq6Hqy5YN18DQ9tQOx9TF1si/Vz4qyVku9sm9OZRPVnwT3IcXimNBUzR/
QWkT/RJvuyfEoKKdnOV4J1Hj2ntOESCf4l2v9gSITedIc/UQPnT5gmo24058KnfFe0npyXDyU1Lc
epfz9RJ/o5JbcyHTUaQgIL4d0VQ9Wlvxpdlzxc+FUObCPA0nsknrtRVs/c5/a4bhPka2RZdMgO6P
unj3qMLKoouaSxsS0oLWp/JLcae2dF1dVDAKaAOrzXgML/mDDhjkhib51gJihTLmHH+zJAJdQzy1
RsZdD0e0BxXKyS957/GxVgGrSuH7sFR55qVls+dWV5ZGyJ/+RLypY20SuSr+bT1yZ/SMdotfWg3G
Le5IADL9TIpdR5sE4QcVvS/DC+4fA03xnF6hyMNuxiUwQTBQTLkFh4ioq9rPBXjnEZ2xTtHWor4x
pEV8N3hr/0ixYUY5zTojUyJAPysoxGiIhVwVj9Rbw1snwkoIWU3KNOz4qfiaxE0XrCcUXZTOY3EJ
gFCI61rYRUK7Vkrw5vzo9Q9NK58C5VCWb4lwNqP2WawvJSaNfbrrGnNFY2auyY1olBL3pElhJqVQ
7OemdwpqWDsU9fofbiryXGD/b84EVwX4V54mKkC5EotETfIhvKWw+yVanpE5Lt9xDF3Jp3wTLh/7
nbEZ3QAE5w9Dlf/0krkaffZN+GZDkgZ1bnUSo5urt5bbfx3cQY9PN6isnifHdKIbCuNo63zyjmT2
lPT98QNm84j/mD0+lSq9GhVVV67GB9exVNWnJkBucnVBD69TrfmFnbezFF8VdoGlzyx6l//hx/Dz
uBhYmjih4I525QeRmFGKf3pKJFNwQFKdDCwOqE6sFJB+X6cuLGoTGdXJH0YU/2HMN683fbL/d9wr
jzJ/imp18Bm3r9L9LM4POMH+q0xj4t99Xv6a4LUtyCgOTUzUZWepdpSVYmtV5ecIYYBWZdVO1p2W
K398y5/mhuW9YomqghGKeGUlISSxpQ1qhKq3301jQGWDk5JKtuDpv8/t54FMkz5GEn8ZVwM1Rd/n
0sBAakGWn5IPFuhFI0pD/jB3+mkRNUmWdRlrQ2Sz17sTY0MPBKi2hY5aveQwCFSdk9nQ9zgEMBuq
Py6D/zDnYXdgZyMpqqLgUWJcfbShVapAqsmkfRBJ3bNcP6Ig3ur/mNaPwyhYXuOWx0Dy1bT8TrP6
2APakKxNjAIjK5GC/3Wy/xpkNn35drNkBaZyiswgo0eBdES/LRRgbIXEQ4rz+374cSiTFnl4GmFH
e73xsqAE85Dz2i6o5Y9qN2jeczN0/5tBaDmusLXpDTb/iG/ziZtRnvKYQajfXfTJRpiLl73Q+b+N
cnU/pKZKTePE/SCpVEmPOW7IUYPeMkv88o9V+/EUfdsFVxMS1SnMzIkP1Cm3UgAfQhqVf4iEEb9P
ad6011c8l4KhieTwNIW5GifUsyISBMbJWp2CgLg+11L6GoTIGlIBCgI85/824NUaylKT+kNHljph
eYkMGGW6crGm4r4Tu5Xc/WXuPv/+/5ifigOqTGtebvYr9yIjJkKHWZ7bkj6O+avR4JDUmH/MaT4t
/zGIhsOUiLeUostXNwNejOXQ4pIEtwELFH/Jwv+vDf589egi7ZhFmf+JV3fCGPaxbuTMQha7bSmz
TgVV/S+/fxnpp2Dn+yjzNL8doqgBpG7wV7NDquGkEdg3j2/HPDmmxHGBZxZgLZKtIwFTDOkkeJbw
x2b88WN9m+bVZvQK+tPQnaW2LZ3UbEyXXhQ+Con8R3OEv4a52oI0RRpb2ZvnqWxBGFX9LSNX/WMx
5Z/2hI7bmGRZuI79Y+30bTG9NKBosCV2mtr4I0C/JuC5q+DDYPXHpgZIoshJoz6+w6UgF9+HXIF2
j75+/xU/3iL/+hHmVX+GPKFcSrDmBcXnPtyZ8rZWKGAwY+f3cX5eUYNumlQxmYZ+tT8pD9Z6Ihou
Rs8gu81Qp1PHppib34f58cWnJcr/DnO1QWtpjDygUmy6mgsCggwpSOevzMS0mwEFTfXHrH481t+G
m2f97RP2cmDK5vwJQw1F1VwNogdYJvw+p7+W7mozCkkZ+AJGItB3xwGxpZo+NYBovw/yk4+Yhkes
aFn0CFf1q1vQRJkiDDUPV412vBo+lOlgomBs4xc/22Roioqi/2/OsvmvF/nqTswVtvZQEC3hpLgX
rXCFOG5Hn5k/tsSPM/s2zLxlvn2jqAuFRp2H8VLsjU65dpeHxQm7mKUF+uVblJc3n78v5o9P5rch
rxZT8Og5b9CXGaaZXqCVfgxyyq3Rq/gIGSSEjn98vB8P8b/Guz7EZiMnhhES23TA3xUlqhVCrPKY
YZL0+8T+WEvzOnI3vTAqMgayYvz7pakwd2Eg0wsjNDLXHOGT2hAcrJSye6Ojmezvo/94EL5NU/73
L5nARw35PM3RO/qo4hSIBRNDud9H+XExZ7d7y6Drn/KPYey3/SIlVZG3Ix8v8UA93Vb4MKaMnmPG
H2v542y+jXN1Vflq7+vRwDhjOEAdhBRRIy80/vJc/fGKwrNXpouZqRnS/DO+Tacu0kQYWxZNHkY3
SYvnUVH+eC1/XrF/DXF1Qcm4k0/CHL+3Un7JOvO+zKn7E4dNijT494/z12yu7ow6ErJMblg06jRu
mjRrFmWc/mFn+ePp/bZiVxeGb+Uisgygti6+aOKXolS8h1gd+w8+ArTf5/PX0l3dFLERDG1esXSl
gp9WT7owYF+TURibCuNffvjSz6OZxEjUNxAvXo0W+alAKzhG6438UyU40yQd7kpY131/yTR4K73e
DV77VstvaUX76Q6MTp2VfhFEXH9MYmH1+/x/fK9J/P7fL9Kvwg89K0uxb1hrv0D1BeLYgvbGjSOL
+xJWMRLefx/vp0Oni7QwNAxRl1Xlav+0up6aTVZxuA2KzIJMdxSdav4y+WMP/bTS38e52kM5wj6/
HkpiO2iQbjeAD1MZ1mLj8vt8pPnOu04svg909Um1ysS2VmSgrF5H7XGgDIXSqjY6DvJ9HSJZqg41
Bhfqp0IJ3u9j/7GW1329+2aMhz5l6NSyYL7QrqGPc3qx3vw+zk9nnjbAQB06HUhM7eoGkwo/V8Kc
cQqjXSl69iyZ083vQ/y0Db8PcXWDWb6iey29f2zgLwqodiEJoIyBH84a8YMnvv4+2k8XzPfRrjYh
GyOTM4lNr4yoY9S7CWeTerwbERrVwX+BFX0f62ojYkIS0V2ZmSVU9Is0SxFk6MP/6gvhhE8bj7lP
59WEyixIrETgVDVxuRz0fNd1+e3va/bzgfrXEFfzCJqub2UVDbSmm85Q3aeliJZVgPiiR9kfG/vn
3fCvsa7O1KSomYhLO4c3pE8RTL22DOhhifQNOik2nN9n9uMxkjV97sSnSOCv//5AK1Pva2rP4sXY
K0bIvxsN77jm+fdRpB9P0bdh5n/+LQ4YilhJDZ9JhRoyLoYREDRy6uyod2NKuczO1dOTld+W1Vps
HyaMQYL7P37Dj5fVt99wdZL9qE/p8zhPNYDKoiPFg44+8nYcEeNCiMuOjpLMVE/mX6fgxy/6beCr
862h2GzqeY19JKNxTzsKjLkwIRMQvk/w9VP48PtU//qoVycCLwrTl0YGbKCjKE/HBCEpk//m2Mm4
wGsqLu3gmv/+SbugrQbFx/7Sx76jbkAMBD39a9/ML/B/PDDfBpm/6bd90+N9ZFisnj0pDz2VWJNT
0IRGhKqz8JVujvgDNH9Bcj9ekN/GvDoSpVCaXTNPTEBhrTc9TrsYn4Lh6xYOe3X935x3hQ4+gLKi
Aa7971NMA6qLjZEppvKNGSOlQqTd7wqQdbFZQ8P/vjV+3Iv/Gu362UTV38hRxmgSfkK6yclDWZZR
JqzAmc3KiTj5Y8QfN6OiWeT3/0PaefXKjcTa+hcJUA6vnXdOzi+Co3LO+vX3k8854+7auhK2DcwM
BjDg1SyxyCoWuZaOWol4BfBkxB4UA8TIfhkdRoMgbE5y97Rs17RKrxzlDEXYY62soZLZ0HAcyLBR
Vibvf3R1Qh1gWAnjNp9quDJDaF6WUddsEzaaxk0t03xQW4ORJ1oAgvIqcLz3f4Pi8OKh8/L3qjrS
DDbNDT292YzkBs7tAI9z/lbVBQq4JgD/C2EJJ2GvSYusaYAo0gHWEkgfaVb4JyvEdzfD8xxf6oBI
eubNogwixPtuWDlhz7o388soVyKm+erNTfYUGm5tQAzT+FyH8vvSaE7lEJ9GPXoKihi2dCgMlw2b
zW1nmEJuG8skQReDOame0e4uaK7swVqJtZP3vvLuM4jJD8/CoBvGOTchzPLhw5IY37PtCCGcErEf
V1n5TmtYwk5yDacP7ckVasP/gEjoO5fW1YC5ytpoVq7u88cC3UT+jacDRRElpBETSpx6ZOnirD+l
avPoRMmdDmGhITMUFysHjW73tI+eukhhEDapvukdZ6HKPWZmd/ibz4gi3KRJ5yB6ernGeh8MTWjY
jLsV/VGW5OeoW/uM857yfxDQZ11CQANnxKMPRFHcuu3HmHmFf7GBm9klgJxqkpv3TGdkBuwtjCp1
Sb7/Nwj1EsLz21hPp09mey+wRNAIFW2XEZTZpI9C2f98Cd5bLiFSsx7locYKCzrrlh6ojubBKL6u
aAeHXrO29iXNcWToldWbzSFnuMJG7uzYlwoZXLtkGKT4qDLp0j0ZNDb56pNW3Nfej2VLZ9PHGaCw
rWvJDWtrGqZRonfIIjQeEhDeymrOYhgUEqdiIu+nAkaUZaTF6XslLnd0pbqyIdN187VX9NmocQYj
RI02TtXBNycYZoq6kdF75BiS9C5lfnx50daQhJyrqyMluAGkXPml5Vcq851x+zWJld2/4Uyp5izm
QhfWVQHkBVs9uQm7o0J7LlMZQfFxGWbt+4hhR26d0QnwgTaHRDIq9mqtPRTR+GEZZn7VTIPS2/T+
pQmRwfDtKJQGQo+Zf4enSY52OtNsLoNEyzjz5vzBEcJDXciwGlvgpFF/SlztSS7cY1SkKzl3Ns+T
w//PHCFE2O5oKr7tML2Aikhxr7spA2unGu6NwtvFa8+Hs3H7DE0IDIVfKlFBA/KW6RemwjeRkaw4
9eyd4wxB2KUUnuhV61m2WHe9z8GYfOVNg95M+s3RO0itF43XyxWXmMU0NV3n5m8gdSdgVrFh62nO
BIiiNbex6mw9yWM8t4UtI5P3pkrT+1/4xhng5KNnO0qRpNCSQ4lzrAylPoyvbVPAPDmsVD/X7Jr+
/Aym0jRfrwrscmA/0J4rSo9SpdOBjg7AmgLr7LY6M0kIEn6sNrafYJLi70xoPzoLpZ/qSwF59vLa
zbrgGZAQJowsGix1xChV+TJ6Pv3XxrdlhPm0+x8EIqGX62aUnp6k1rRu1lURfU/Cb1HXIh300DEB
0svvQv8UwFG1gqryt7462p6hCoGpl8zYHBNQDaQeuhQ2cS+W9jZjhioZpC7zo5n0N3nrHmpH+tzr
xeOQyM7K6s5m/rMfMf3IM5fxbUTKImqIDOp/ZCzEsJ98090N7q++fC/TMoPowrLZ8z5q0ujIoPek
+nYJqClDnpec/4hfqF31e7gAICSt4MK5NuCL/Bsw1F4d1aTIIPYY6Y3k113HEkv610yHoRymyevO
aTYGrxDLUPNu+h/U747hs4XME8ZSwwi7Wtrx4y4kHK+0Gs2v3B8EwV8cr00Ln/nsLUJt20n3Sh9P
FdznWXMK6YD4N3MEvzBLyR6thsBf+wYVSeW9bCorG2A2YXIV+N+PI7ZTtlLqKohtl1sZDWcPGo7+
W00z/LIda4smJLCEIdWuGKZ02eo7CQokiclhqXlibN1b6wX7/8SRPxYJeSV0rVDRGaaFRvujxrSs
PVzlyXhQGEvpm4dkOKRMFkXRmmPMh+I/sEJ2GeSmMCSLg5QLS1xa3qVudmzMOxPY5cWc9/E/eVPY
u6HpQ8CuESx0q3tUkhB5A4vnp2WQeWv+gAhfrGTevDYd3CIxbmp13yvlzs9vDYbs/gLHkjXFUiia
vOqvbGyrtdyCj+UwXZMxysXi2YxWZrfLOLPNe+YZkPB5nHzMaHqY9q3NfOe7yn5oy6vRf6hH+gKU
fRE/5c4ICdzTMu7sOp7BTjvjLCDF7aj2QYt9Y2Rv3OhD1WWwk//wmVhcBprdx2dAwkmAN+9KtSqA
8vCLnr3vnfuxvVqGmHW8MwjhDFA5oRnnGhBtxByp0fxQGnXlMy1bwYPn5XJVUiVJUTC5A9TUlXdd
qg+d+XPZjFkMmwdwhMh13VGnPz/7JLYDExpCVRS86+RBHrLnsjYezMF+twwz++XPYASHkzU16zRt
2kHZo+lflTCe+DFigGvzBGvmCB6mDlJVQWJWbkPXfKhS//uoDnfwlP1aNmf245+ZI/hXMiht79VE
HZdppRyG7lJ2d8sQs1niDELwr8Qx8s4usaTLGaiChxb5jIxxbwuSJcOyT8toKwZpgqslRacH/XSF
88yDPVFAQUW2jDAtyauj5VTYVmTLnu69l45G6SOted+k98671qufRB03RpAt3xnQDPvqyurNniHP
0IQPVFt6jEF8INl+Ucv3ZnujOh9MpAa0eyX5GBhrB4d5//5jnfC1osqV9CzDuiJlJne4CXQYU+HJ
gxdgeRnnP9R/QKL4rJSjvG6odI+bsc+brXvTS9LLMoSy8qkc4VTnVmrVpD3GyLH8xFaVNtBxNZtU
dotd59WwRUF1ywzz+8odrwaZpmTP7h6CiZi/LGNk4+K026BE+z1teffpBkhekFCQVo5Rsy1Mlmwr
U38eU1ivBr8YRpETa+pXttq9Be+bCVEsnszsCAp0PZwkevhLloefcPmgEwN7jtcdI2pInhdDjy3f
hSm9mMtr9+rzwBRCbc9kPELhHCle4zOUiRu1gUqcRguYy6AOXOsVfOVpAoIQSY2sTdJQB8FRfljV
x+mIADlSY31eNuRVIBVghO3aj6OZTW09SFOgapBWe72AU3j1xLMGI+xTOTT1KkiAIS+M7q7PPmhr
ifr1Yee3KTDKaAz78Aol7E3d9IxK8lgxWILHW31v7pJb6adx3b1rbvzj8rK9iju/saZXeF7wTFvE
6lAq6ex2ZP5b/2Ex/RxuW+a+kvSzEV0h46SnK2MY8+v3H574gqxooV5IJXh1nSI3Bs1LAdkyJCHL
Zr3uLbu0SxdCQtQHqjIU4KjX0Ky/q+CO+YGSSXtk79fwduzKwzLimmHqZbqQpVFpshTHgHe51k8+
d6PxrccrwSbh6tCVDfREORBqdELU1BtukCFetmI+HPz5PNOfn52urMCE5DKRo63bb0PkLSbO+GWE
V7F6MkI3dJUhTUUzDCFxm6UPr6GlYEST75QKmfoajgAopSDvGmErX/OE2fCjE2zNafTV+T0DfWaR
YVVxXqXg6bpMBRYCpR4KkXfMXy/bNfv9z3CE78/Aa5CO5bRykDpPqgH6cZQ+LmPMe/UZiOABaRhK
StMDEmnII9049X1gvdeGW2gUaZuHRJxxAKmCd3TF837XES4OQ9NXMwyLzMVRyBTfgdwuMeGxw/Ua
Lud3ae2WH1wnR72st9FNHVPDO/VaiH5GVpfXvQGbChMZMcl3CA9DXyp7u0aPy+7QEBnjSffON+Ak
mbTZ3SpG/mJMYGodEP3qNKe9VpXQ5VUrSVaC3YwvWDzP0gUxDcup4iTbNN+ouabKN8ptlLRUP4Gp
2gyuzAg6/KyMwpVq0+uMPy2bNXUD2Qy2kfMvt1NXQvID7V20fYbQGMXKvfuZh2hoEW+0p2RX7tVn
AtJpfFx2k1lXPEMV8kfW+7lmZzo5CuYqRBzK6KWyVh7fZwPFHwyxVNfGfiSrBRipghKyLm/QUf4n
K8SN6/v8+mSyIqLZrc9PKowOkCD9G4iwa80YPt/R5gOZUDbbB9e5Q0ptGWLG6Zga01TOWLyU0Ml0
6QMe1OSFnDNZ0qcPRvtLch9zZ9+pp2WUubBqs/cY8cfXGM24RFFoZ/YHk9kFGZEiA9Y6AjBUZzdW
8nlw72r3wzKcMh2nxICAtIXM3Klm8CQo+Fiqw0xLY3O07Z6cg45G8HjiiVO/qve3w84yNvnmttxO
XXArkWjO72x12sC67HBgnX7XWTh3TQn2YzdnRiPrvwZD8d2svZWlnDfNsjl52UzDi9PWZRGXQT6W
qOtwP+jHG54yilDeFM43n6PD8jrOYhGMZJlJf50hl0tzpNxI1dytyU49USGUtn4znIYW7iRUTyJU
ApbhZlfPwEFwFYYZbeGrZW1buoaMGjBl6U0pHwJr7SV/LvaQH6Zud4e+YLEgnWlFNdYlrO42ctDT
davw0UYYs8OyIdMPfeV+luFgCrVHOgcu1y3KrcR3jS7aZrr35MOASofQXjF6GHTyZk/Hx9XABCyj
xivfa9Y85iJp8IGUgc6jS9yyL8PKhdmQjlI0AXlweYJLd9m0eQiHSxm7mMF1AaL3Ry0NJgUpObXR
2Zkoj/X9iEr2MsxcWLKZE/s/mOnPzzaSrMV2Zk3nFdmWN5WmbprkEHrPCAL8G46wYbUmcIPC5iCu
F9om6pNNlX8pGPWD+PLfgIRc2wa+DSc362b79S6QXkb5WYE1s41WQt/swjnTldmG8kETp0077uCQ
dBH5/Pggo34X3GjoV2Yr2W9upzqIIOkWxy6D+f7LzzPobR57UkMOL5B+z48phH7L67WGIGSMVhvD
0E1AoPH6CSG6k9atRbc1COG42lV1TIf6FG5gmVb6h2JYOWDNZT1KKYYFU48yjSFcrlIkD4HXlWzH
zC02fvI+GT6Vw8NnI7nvV3bl3Fc/QxKvLSolZzOfqhg9XPqu/cGx7g04SwN95Vw1t/vPcYTvHjK+
KRsjOBBBBTQSDiZkfDFSi0O3sjFnP86ftTOE799T6lKc6cKqILhkIp0NOeayh63ZInz+oIHYHp6h
aCItC7iwoLBVDv/4XSYrz8KYJDXQ9VpgcDPeFIjOJua3ujsl5ootK54mXoBaM3OssgOngF6uG+Eq
pYlwUrwMULKk871Dc3N59abAKKQ4iwRFXyusTYoiEgCpSW5XpUWK813zIOVIJaKBZe151oOjeaUq
M2MdWI7j8O8U14Qg7RpZ1zsuWLrl33UwYlYBAjQozKjIyhWQrzGIu3KQm9lQtGiatqmyd2niFdKc
2UIFHqjkBRnuYBsL7Y++/AVVreVVnPHBC5jpZ5z5hz/o7CgTGFcOrys9uq/14teQ1ftlmDVrhAXM
zEBz/QaYIEMaNYJPF0VJy7krYZNbRpp1C2hSHNuZ3lzFTyUFJh4/5e3UND7qarb3m18Okjp+8zSk
xod/AxNyqqTTcl/UXJgHSHad4mWz0dAlDeu338IsmfM8h1JT4UAirB48o3YdV8CECUOYen9jdfAd
oES0bM2sL5zBCNYYQ9vQoQtMzhN1cqcwM6ydliFm/YAxT64oKjvXEkJelJhRTAclaRtGuzTYh85L
zyV8qFYS30zwtuj5oI5G0damdn/p1krqxnDZg1OP6b4xTyja/E34cQzb4QyCCKTIB+aR7AZ6/EgP
JUQu5jaqHvz6GQK3fK3ePbdmCs9szkSqpiq2sGae16uS18Bxrwzpr84yIEFHbcsLTBjfg2zlA80t
nGIrls3th9gjXrjCzuTemnvx1mwSuGKSod8Ntm/8RTg4R5lMPos6NQ82URhh0vQgkTf6bdo6V17q
78og+wtPgB+BCbrpveDVbbWK+7jOI+qbZlm+wKSxKwfzedmp5/aNanJn5PHKtC1xyrPgshhnAZUY
r0fdRtqH4TVlvX/DEPK4LyWjO/SYkUoHhIg2g4nYh/fz7SDn9T8hAEhyE6H+YHB7sxSEauTRPrR0
Mh59fVh7z51bM4oHqi1zq2cbCRu04pkPZm/WbGhuR/QTUnR7UVdYtmfupciCutKCxJJeKEeffsWZ
n7WqNEZlhkGW3NxriOz6sbVzVOeYtuo2V71D4cFn76mnRvevs6J4c9sKoUGb7qgwMphchoStWzeI
58SIEjGVZV87k7CsBh+rP6xs2tnFPIMRnINfELhVZbGd2vBOHzWo69Wj2Zr75eWcC0Tn1girqWtt
2o0l1pgy6vat9i6srBP9wPdSoa+UaH8zsYinu3MsIUIkKslwDDCpqCxapzTri0HXlGJ4B3Xg/W16
Jx+GrRRod6bW79RQRs2gf+4L62XZ5rl4yNOxzpyMSlFIPNcGvcPDc4MHVVAvGPETDV0rTjq7qmcI
gqUeJZM6DlhVNf7l5cdIlbgObtEaWDZk1kfOYIQzhCYnctBPhpTQcMjDJ1dVNwV87Msoa8slRJCk
TiW/Qupo2/kno4MmN13Lu2t2CFfa3O5jKx2wI0q8j27u3PZ29mSm5cqRa+4YefbdRfISeB21wemB
4XWeY+Rwp8TS/Vi4z22rHRgAXwtVK2aZQjxMwsxGUxI8qbN2OqKvdhUcPWR//ub7aGR3DWo6S+wE
sdD/MZyIU0sjlweopU5RoO6XIeb9+Q+Eehlz4eztDNll57rk9LBFRNdrDjFM4JW6dlhZgxLCa6bV
rNqANfrgXTnVcJXCUqWkNq+za31ok+O+ikcWpKy6qmo0Awjfh1Kqbw2+gz/41kFNPtOz7sgUbFCy
avbhWjVl1vvO0IQ1NNoa2poSwwpLpmEUsUCj2hjtlRw0k1TuX3ywMzBhFeW00VJXB8ystUPRP3lB
s/OS9224cr2YqUlb2hmOkKX8tPc7O2IJmxod4rsRXvER1j43eNak50k9xl5JIrPByKJTfXJ1pvKn
PXeW/QuSP+rPAHLSPRUFo8Ou9vYyJEdLncdShWZL+PUuIcYhzGJT5SBrNC7CCvrRaqu/sILzKz4H
rZEMjcglxJB5ukEvWow8aeagVxBruzwuyt2yE8x9HIMeF0uGS0yVxYuZlzl2JRugWH1RvqsHy7hC
BHU4JnX9rQ4KFELsJkPUDj9MzNw4LqO/3siaodsQ5+k8CMuv6KmdfnA7KrjxVqdOGRTo4+nXvl9u
EIhcBnq9sQCaxvBlppAnFpjLxWw6m1Yr2Dog1v1gR4zDVLdxfpCRhwnXWFleRwxeM3lvhKGa2XLu
BZdQoR5klueVyGYGt5r3qKscctUtPQCKeZ9WK+lqztVJ7rxvQnMBx6Owh3OnKAu9rmKU4WGlN1Na
5qJ3y0s3Y4/OtVD+/ZypUWC5tAdBQFeL9JbtW3yw0695+4Tmva8yiNBeN9oaR/rrfEhpnws8rMTQ
yVK8vkQb07KOoKPmIDG8C5jkzswruVgbp3y9apcgwtGrlX1PrVLKepn5btB/tPG35SWbcesLIwQX
kPSeq7OFEcaIijjJvPNQxL4N0ZheBppfLfYvnUEy/GfC5x902e2bGkOK/NHPr3X3a6Ct7Jx5W/5A
TGt5FkynVt90mCCM/qNnXSGY1NffSm0lR8x9EVpBLB5fDZ5JxedrTsIG4zQ9hjgoXHfOqXDyN8dT
beoQ4l1e1ohz4sv8WI0kPJcCYZ4/ZOGXaK30NPctbDKK5cAHbVAZulyoxi8iJMCpoinWtwrPVbIf
KXqnb//g5yDCOdtom17NpnKAHF/X8Sfaekmv22WM35Nrl2eeKetwHaaZgLdksYjWD3btJibNH+XB
/aJ8yuxtdz8YG/OpQHVyh1pKtzMg+X8YuVMP2+xdfv20/Au0mbWEG45CnQK3O0dKwa9NycrlvuU6
waY5mFdfkCy3dsXe/VIdhz1dUpsPd+q1djD2MPGNm48JTYzttbdDSX4jwbEcbr66e7Ro7oZjfFz+
aTPRED0FqrKKpU7lJSE+lbITwpzLeV2r7ec2Sh6zoDj5ElLoyHQ2qraTMylf+SCT5wjfw5h4ZBSN
NE1oFFajbGK3slRO1kXQHdPAe9B8iPt/Knea760E+5nOLI1uQNpIOBKQWMSzU5bFEQwdU9msdsPP
Fv9xNqnlyXReGFrdMVVZTiyaxtDfuX3e+3SNNqdezQ+u7sM4ZoaO80tBZTfZIOCJqDJyOdE3ep31
tWftmYhxkWaFnaAqRUJUJKP3ClNwdb9L1LXa20zo44n5t+4DdaRXlyY3TBJNSzidtMN97h4KFErH
6F4L47dv6gsc9TJylEZFUw8rz+WfVy1DQ3hyQO99rYwz50bn5ghu1A9mCAcqMBD9oqX1GDKA7Cnm
xgh/RMgRvX2fUO6HwoyxcwspmUubBg39uKqrYzS0jkV360EU5ZtPjnMvKYcG4axltLmQBYc9sZcq
LMI1v9uyzrKUUqAGUmqUryfO1TzoaJ9+kstmk/nPsX5XVTsp+15KD5p8bYboOx3Hojgl+Us8npIC
xehxp8veYfk3zXkPbx2Q9xtwAahif1sUpXlraOzaJMl+uNEAzWWIZOtob3yr2i1jzUUlXgjQK2by
i6OacFewFDdtA4urnOVSU7XHHO7V+FhCPjxkAVqc5acGqdm/wCQo6bYGQ5gqdpL3Y1RJzcgVyHJQ
3bKTU5zKR9fPbqVGe2/0wa7NvbencIOshNKtw/GQLqBLp0rJvgy1c7EzvG+dD50njGTLRs1FFZ6W
pwcD1GUgsb1EsK0or5iKJ9SmL074zrbXKClez/HSF3iOIGx2x2wkWUJWfSt/yNW99177Jn8edqp5
p/MctpKs1qwRdnxlaVnZe2Al44n/2Wjj++Xlmmm8nqwhJTlkC+rcwhepyjEYy4p9lxroZ/d1g3gs
/MMmV/CN49f0Efutu3WkutimMYp/o9Zn207xrHdtPQ775V8zgYl58jwICCkhqwpNyjw/3oblk109
hMOXcI1baD7QkIjN6XCESJXgIFppVwizYHCpovwWHNP+Pm0Q+I2eHH3cNRZDhMHGKOydkvabzHqu
7Ke4+O7Gt1b5pWJvWu02aX8u2z0X2Hkf/u83CS6VO1mq5ZPdsXkaLX8ThKchrjc1ci5d9OYLp8bE
AGg8ESKvIm7BogiRBGkRVR59GRHHqSR/WrZm9iueIUxx9SyUR1XupF4Egm7IiGvepsGVa/34N4xp
Rc8witDKHYa7EPhuEfA0HuRI3uhvVieadrqh8u9Eo07P7CVIWVat6eUhd3Nn2GmK8Zj39UFN17jt
5yOKgdzIVGND8EbA0doqrqBY40jqJON1lkI5HPWa8+jmzbj1sxDhzDiOru3AG/DYttnlo/xreT1/
t92JW48YAKUrnqHTA3hpq2vYft+6uOCQ+5a5GQIIRXeVk5kfSsM1jU1sSY50XRaF7e6hB29SNNBc
HpG62PhceAHip3rZtToy34333uB6QqY0WmvnSmGIxKmCPvtVMkJrt7fKZPjg9UP+LcwyKqTLhsxt
JY7SyO6YFMN4Wru0Y2hak2FCTpUjk5mTDHh6ZendXlcQR1rx8xkoSl6/O5h4c3/FEeD3Q0VmBUqh
QuRJj12018JPcRNTCFsJjDPHgwsoYUt1oQr7Sw9UFF4VaLo7hbmBuWqr5i9RceqYZ1pexZm8c4En
eAP51ZDKFrxqMPZVEe9C2qaWIWaixAWEEOvNwJFdpwCiVuttXezjmPRpvH8jCLJi8lRHhuCFqSx5
svMsTCCiLA+mVqC2aHmwvJmfah/FVVtZ8YRXtkwwTEJY9J9bjEQIG7gvgrRMNbROTVq+Gg8p9mzc
2spax/E8DI/ikz3I5wm+nRRR4zRlnW4r1GXpRIe9apdKP5eX7NWn/23LHxAhF6FZV5WOOem2jldI
DWw6+fnfAITFYgLBRXkaKzTlEcXwjcHNYhlhbZ2Er14iiRe1CSZ4YweHe/qBZ0eaQMeV3sKpbnoR
MoWVmn7GmXOpQdnUcoohNYOR7acwLbZjfyWZwTaOX3I13yQIlC9b9upKAiQVcOopiJZxwxdKuQYz
pUFiE3yroN4lyXe7gopAugv1t1bzLnEs+dI0PyoDx/fB4aB3HejaQ0I36LIpc352ZorIe5v0cas3
Ux4pku6o5dF1pa4x4L9OrJMZsBxQkkQ2homKSzO6ossD2UZstcWY94qeGD/4SdaAjHInD8fALzJt
H5O2pE0OZf2XxtLbm3AMkTFfNnbOI89/iLCpuiYfYynmh/hx+mRKydcsKXeNtzbzvmqwsLeUtBrz
wZ2Ssx1tlOqdotS7uL6VrSe/jjZNcZ2mt/24XzZu9kvSsalycnAmSYjLVfbyIMp9FYXbILDdQwjV
4XXReMZhGWVuCW1lepehtZtTkoBitb0rwZSMaeO9LalXjfSUJ9WKKa9SOg7DEAwTUtNDkyk20WlM
WPB6EWRb3fk4lk9G8ZEe/I0TvzjNWk1wxh6ShsxkusKIFPPwl6umFlmeDHWR0UdlhF9Nq0P8PPNS
9aG2m2TtVDT/iUxegHj/wTwhn7eECzlQ+ERyJ13bWXgfNt1fLB0Sh9OGo9+RDrFLe+CyTNREHiey
b3OjWsckpvsnvG0bVNfV92/3BTyA51sZaXqkIC+xJMmRkRhWwJKig59USGh3e5pkVlxuzhtUDsPk
UVzOEadqe0d3yyJQ020YfgmGu8xrtlLyknbXfr2SSmacASf4gyQchmCHa5hbAqlWf/ZBjrg41+21
Qe5Xh0icexKzoMSE1qUpCg1JYxlX6WSO1JF2q17nPb+6drTs6FXpBhINKIS949u/FJAyXJrQzeAa
l18qCAy7qzpScVk7B7Oxj4lcXHnBGvvyXF7UuLvwzG4jGSB+qZHuhDxwUV5PS1vlXDRaRwlhwQ2P
a0heW2n28nazuGMoJGLQoAq9NKuBUE3Wxjjbhi2BNin0AHJ9WtaVTPr1F0iwIZoK8nQUzQQkKUWm
yZEYu+/bEGHcfohayhJalvfXmmmU+v7NcFMsog7HUVa3xLmjRnN6X4K9f2vYdA7QZxn5N1zkVjbW
jLufo4gzRyYPbVZbZNnWtF3m5KcrJgMa8fbNtsBZPl1qGaCiHChECbNvM+Q59XTbh9nBKXvoTvMd
o4ErMDO+R+mGQ79KbH1dKG/NBA7SweI8GxvHTv1kFdqmH61tlH5atmcWiGd1055276tbRsCjkUNH
I1EP+QvqqDRZ3ET0sJettuIFc0hQEdJ+z6QeoxjiymVhHKkezQhB2CFF4+0y5zq3H+xiJTrMpCXG
fxh0BUJhuFtIS0UcRHUt22xbnQiU+/CZ97q14myvS5x0kKPjg8Qvutx0egsoaWvqUm9G2TZ3vg6o
Zg8cjeKnrNA3dnklZe/N5kZrnkr3Tu4/LH+x6W8WbggXyEJYR9/DNIaCMBFkyEcYR5UOt7x+gAkr
jk/LUHNHP8YF6WXiaZy3CrEPMdR9Lxl4hNrafXWtpQaUmW29ozV6U9vqjSIVe6kqt+UQXDH58nkZ
fCazTMLq8KjS6cQzm3C8DRo0EIqeqFE67ovU6VT9/K0Td/tIMb+3UXUlxeluGXJKHMLScq4n4MsY
zFcVjvZ248V5GrHr4k7ZjEp57OJ0U+afNPsx1x9M8+ihjb4MOfM1gSSwT/y0miy+iJl1rnRWy66w
rU9+92gn8o757M74GSruSnfa3NfkfsfcCEXaqYVM2IFe5EXqmHAQNbQfvndVdjdN+1RrDIDfq8Vj
iUJUvtrzPrOkpOipkYt+LmZzhVxtdTU0hzEnUss5dboGmZe0YfbQtn/6arvtSnVbRm8eO2dvMnsx
jRXpkP6K6hKZ3cBRXrfZxPxju78y572G6Obyd5u16z8MxL4vk7XdQ51cFWA0mvyoqg2THsrW7cy7
0FWvh1H6HBv1j7Br116K5qLbH9sIc5e40C3w4G6BG1nGNvXMa1v21/xk+juEbcALJYOUrOBM6biI
tagZFT3bZrYaJfvBrlBKoBwVsBlCz/yktIP3PLEZpIcKWaNmL0WK0h1CjoBXRKNijchnZo8o04Ec
7RLKE6qYOaR+0HzXmzK7FryMSfKtqVpvi8jJVevGe7NwV4aE5r6tOV07UbVhjEf0n6ChDuZU7MnI
+zT4+S5W0kmur2iPlvbDSI/hWi/s3M5kKMWc3qhtDn9i3YJ2/N7xZLIw2o4e9bEivIqD5yT4MfXl
a+a1mmWbWlkJPTMHJhieIDHjjY5hBl1IYXTbeoVv40q9FvhPYZSH94FW51dOpKgrLjULRZcBLYNw
WOFTl16raGUaB2qdbRNZ31nm8BD03UZWvJUp2RkYlcTPIzCXUrqypz8/K55xkjL7PJM5Qcv2XpGY
ivSTXZevTQO8HiSaqMSplTIBDBqH5UscO2hCl0dgrtkOzdFdsFfq70j8bn1Z2qm6veeRf1v54cav
7J3JS8ty6Jm18gxd+G5eUxp9Pp3epWDYB22xLVp/16B5vQwzGSFEAYzkSEgnM6qtYtlCGkZaghLy
72Bzeaw8+XGI0nt63G591Tz+Bdb0wjJ1hkytCpcLOiod/H50RFBSf1+1d/VQs+GepVFbOVbPLh1T
szoDQ3QKiBefxkaYhW3GmcKGSI3OWPRu7O4udtda9ufOh9xGiM+6zSwg6jqXFtl9gvSnBJLFi0oZ
n5Tgtu3VjdzdaMYx9p469QdUL6r/rljTVpqzkQsr0NRLeHsX9pobq0PXNGO2rbXiKqoCbRO2EDU5
xbvlbza7C6aHvYlbmL4IMWgNLmF50BXI29J2E6BAbo2nqJE3WnRtVFApvUjtx0RHt1lZa42aSYLU
HP4gC0fD1hnCsI7UbCtXdBxCC6qUykrEmvP+STcZ4hq+IY9Kl9/PgvPMbV2bVZTaPTfBrW22O9OT
NupYrjj/XPSHuoZ6HY/1kMzIwhnJaHSj1euB/FbK4dGVrXQjDZHyrHettEOFzPzQThynvjcwEEQ1
9qrNkjWCm5mcx3fkHxSTGS6XJ686C51QHlttiKo3alYpD7Nxc+ySYJ8lzQ7hkqMDLe0mc4qT16xN
cM26kUHL0zSTaXJQFHaKpfe5zUGEcMYIXxdeN9Gn0N1Y2q5otXeDJT/oo/O+VYa7MVjDnvMjPu3U
+c8hlVGHS6MrvDeIRvKFicg8FAFVcwzswd8vb5S5DUkMgPQdVXbupIIrKRZvnc10nAp19WQr/glx
1L3W2ituNAfDW6FBOYdaHPPul8b0siaFRpnkMPqom9T7/lOy12aD5tYLMieDCyGd7K/qRukQGGEd
FiQ3uJC1vREGfri36blao22Y80bewKkWcWWgYiR8mC5sG9eeyuNSeZ1lewJZPn43fLoS1SNEtVWy
0rX2m4BPTHbngEJGD8Ima60IwGGr7MqPEDI+f4uKTXRrb2CR3aSbx2v/p/TYbK1dsnLanPtu59BC
Ord1VNHlsM23hvrL0bRN7Nyr8RqP6PSXLNknFA1a4rDh54CoabONae/M4vrQWLR+SIjpaMFu2eXX
4ARfhA2hjeSW5bSlF6MoN3ly0+feBrXOcG1K/X/e21/ZNikqM1rDW46YascwCa1U43qQDPpQXOmR
RrKN+9Fhx42WwbhcZBjIb0sTTQsMO/V4LOQk1A9m1nY38Ptb3g5CQPsxNpM42xh1GUrPQ6m28iaF
DVW6qls3CXet4RXSxq7D7OvgSGVzUvwu9/cIYbTyQbKqwScVddGAZGKXdwgfF+mPvlfd/LYfMudT
mwWyvO39RC43ZdUM442qpqa56dH2/VJmaiCftELr8l04xP2eTi35S2711rgJTaV7KY1EK+8Mv1Cv
XQJ0vNHT2Kkfg8Ye1L2aug1N1nrpqfT4yFq7o4pct7uC1ld3r3hJ/EmyaqolZkVbttUNTn7tOepw
Vbluj2xMlurWJlXwwxuDEZ56W/ZOGMNw3sM8Vtcxmqt0LOn/j7Qv620cB7b+RQK0L69a7Nixszn7
i9DpdCRR+778+nvY+O60zPAz0X0x8zCDAC4VWSwWaznH8CY5Md77VilOZVIuobtU0BRQ4HNhPdh9
ryKvN8wEMZW+HPqltZ/yUa5hb4N2bcZy/il3k/0DBF+4zIijJ9nG7qsquUZneKsd5EwrgtBSO8NL
7K7r9nnbhy9zodDtUWXpaNvz9Kzb8fxLbeawcENQJeueZsSZ7mEeu5Nuq0WdHoqxA+lKqFhl5xVT
DTjMpiBpfy0Zi3LSmylZ3LoekOlUtVJV7kZE0OA6Ult0jpbSBGzlPB2VXBB4cg8EAEBRT4BPAwPI
uXNumq6rwA+JcFBarrTkTZWve6AJFvpWtpO/l4XYFjkzICkAHIt91yHZGY4SwYXa0yptaMNYMACb
Ss6mzkI4gOHn5cP+LVRCRxsqm7gS6KiOqTG6zUDyyaW+yLycZHetMd+MgL+Zc2NXxSLY6G85QSoK
60fHECj2DSOKIOs69haa1Tsn9grrMR5+mMtzqV/JeZDbb/+gF6iiLVzdGi5W5hKyYxDDaFmFkb3G
2RgIfOxI9upouCqGRnD/cJcQgRcGOihrFFu3HesU8J0jpgNRb3SL4U6Wn9Xmcc53lzX6dn/T5YOX
tIE+ASNk07lyZUeZjVli8Dl1QYEjNqWyQMS324wRwYTmnQaXq9AOrKZofaNfgtS8HeeHf9GDVmkR
GALaidkZNU6nyHKSDMjE+s+lKJq7kfSLoF3ld+B5dq8ALQhRORIWGua2vuEsRcibqCoy7QAxe3XM
Iy4CGe85RfYVckqI7pH+Oe0y12z2aXbVRLGvoUid6NsejtG8SuVNOMt7tW3dRA6G8CoUvRu++RTm
+5g7XbayLG8SGE3dJJ7TgAo03tfSe2l1ga0El1f8+3uWEcbc6ES1lqylgzVpBIyNwtWczgVNtquW
d4Zx1M3Rq9UHEi37ZXGNVoSHQH/9/78V6Ag4d5/onVGGSob0BWwUaQTEtWFn6CBNsV/6ZtoWClgS
+n9qJlSBmvqbrA7JjnOhxlwu6IuD0KK+r7sCL7/CC+ePywvLOS8wo/+EsMjQltrUcgKybG/MTmle
+MOyXXpRC49ICPMCqWQ9rRra6TmQp7p46pPAFBXEeMZIsXso/h4qbywAVq3UFcjnMYShGMTNMAHW
WJk/pdey/FhWguiS48YoOjRGxDFcAAwsZmMmdQA/aDRjZEm5m53bxBK8/QW/z+6JLUukSmr8fhje
ZdFbaAq8PW87LBRE8OiXUUdm89kITBtjlEZMQeXbPvuwyC5Uni6bFVcFzKuYMqZVgC3MXJRNl2UI
yqCCMl+n00svAlz9nrOAP0Dfz38CGOcT95XcJS1dIxCtVBvd2Mytp3Y/Q8xcTocsgmfoRBic3HXT
MHJn4gmKpxD9+ypHgcH60ZGmATLTq2X+2Sm7qRDcLCIRzDuwkTuitiVEWNaxKG4WJzD6x8tbIxLB
bE2XgNRG6SGCJO95fRfKz0Mv0IK/+38Witmctq2nqVQgIm3hI6uXWU39y0qIJDBHMMLbh0h0ncYs
dLP2Kzd3lwV8TwtRA0ODCm0YwUzJt8JoKnUK4FzQLa5V+zA0/cFs0TiSBGk7bc1pPtamtc2q+ajG
yV5CLfGyfE5EdiaeMQRNbtMxcyDeSZ4GcAxlrzV9Q9any2I4bhNQoni8on/Oxmyzdm7SSVjJTaMY
AC3GmzyfDnV4UzqgIQDHYd6JlpRuCnOLolOBZqXxPqCkDufCrFyam7A0Eai77XP/A0moD82PPzF6
VbnJrknd6DN2y5fuaF+LelU59kKbJPBCoIge3wCaQ6ePBxNXgtc6N86wcUQWz3kYANaRpr5QTXfQ
9XGuGp4nTUNiCb8POjVz2pLwdk4G1+5vSHlTinr4OMaxlvbbOa4ckYPrxxjGMPN64zVDfWdJdkt/
kPPXy8bBW7SVUmzicJCjyNZzB/eEhPrruDN1EeQFxxedKaKeLxsJtcW2aygyTngVY9TEeSlHQRzN
XSwMaCL5CZipb210fWJETZ/C6pywOKil5XUthmtN85Cb6t+m0tCRBXS9/0Qxfm8GczhFeYD3VmKX
RB9wG26XC5673DVbCWFMDf1SfT0WEDIp4J/GRGOXmi7IXtzLm69+N2kduWIkjBF+4gHCDk856CO3
my76jXawHTbZY7md982uDeyd40lPiaffRgcg1dxI7wBECaotOfiwSLcNIv+v1/X8U5h1HYCDrBSW
RLyyzdyq8sPacHMRGOz3dYUQ4BigQQXFuW999QVwOaV4gr4Kuh+LaUbZ6iEij5dXlbuotMcXc9GI
IdnmsBbNqWoY00XVPosZiM3g8xvM+xwoJuaDPjxflqbR83PucaHTShyzcEpboI0nhDjt9j3xtNc2
OJFdsu2Dx5+Ou7wmDz/RbZ54gE5IXBQkdT85VG62L0/RZgm0wLortnZw+Zu+H8fzT2LMV0WCMBpy
fNLQBk1xNTj7tntrs/v/i5Rv7TEozldjQY0Xw6Jp7tmN1t63UVE/A9PAatxCj23BTcrBqFgr9q0z
Rp6VaBxNiBw9UG2PAZrFgu4jk9272QfYuQ+wtPZaurL8y5pyzVZHbQdtABgQZLNEreyEsbUAoqGX
d6EJMdKxG3uBkO83N3RbCaGburpwZmPMUTyDkA4Z2XLwpdp0ZQBr2OWVlr8N+n0rOijf755ziUyU
atXKBDArSMyyR4kAaHaRBIbIeUJQERSdAJVq0LIzlqhPxF4GdGuii+LG+tGWP0f7EFfor9Yf5OQR
pL6KLlhG/l79J5Gl04vbliB3QfdqBOtO4pHqZshFtSuREOax3aJvArQ7EDKi+QN8pAQjqh+XbY5v
Dn/0YK5tRZIqq49j7Mp8Y0zXShnkoLbvljZwwsRd8Pjq079+s55tFjuJISeWPMyolnqDuvjSGII7
/T1cRF11orWjVrmyc1L3udRQkwBAbqXdpqo//QNYEjSB/0f6Du1taPM8l9H01UR6BzIW/QeNtbvC
l1Tbu7xDXEVWQhjHXwySWs0WhNR57Kamh5kPV/hY5bhyUwFGjGapCkDeWASgUMGkco2ULkg8P4BY
7KDuq5vbwvzbrioQDihwbMA1BH+LzrY696o2GHqaZJ5h7Sb1bkhPdvH31nUmglkuyYprqZ4xKK7l
t5ZyYxaRN0kPl7dE5bi0MyGMv5lqZEpKmjVuXtMfOhLUbuYOz0ibbqKDduOCWVZ34x/7Hpc1mp2J
+/Ulv4vGB363oDERAXBo4PIQ5yAVz+YwZpTX0TGJ8X9FcbXe1bf2Xv5RZ276XG7tAyD7lv30NbUb
1b2sPccgz+QyN0hipJO6DJCbS3em8ahrwM7KBGEiJ7g6k8GcLH1AJaUyscB59dN0vizcVUq5N7Uv
hRyjsP8/asTYTKbP09QRaKRNv3Rp02MTZYFC3AO22izGYqqsKo3KhkJZ8t6ar6Z+CvEwV+anf9gb
zF/QfCDF0GCSAMVc63Y9AndC0r7m7q1fTv9AkERbS/+IYBxr6jR9b7YUoGM5DdlJkq4uq8A7WzBq
OAgMCQD4h9l6q0uwFSCn/E2iaKRfiShnyhcAnjSwvyHtyz7wNQA9VyhBYLdVyXeG7GExRDlNrghk
Y9GJqwGdiZ2E76VKIVkJEWH5M5weezzvLi8S7wzSdO//ClDPbx405km2WeR0E66dpIbHuWtHwetU
pARjS4NtdxMmbfDabl6X4rlJg8s68I7EWgcqf3VD21lZ200KHZrqMdJH15Y6sC2Bwv5fHBayfgis
MWUFOkhGERUga1W7oNTbdMGMIC3P75vh8bIy3MVayWCU6XswqUgaZGT2do7wGhShpHJ3fCWA/n21
Wp1tjfrooDROqsdEf6wmCf0egmoFVwYKoRSLGjAvbKK0TyUD0/soU+thgL5LVfvs5afL6yQSwVwe
WRO1qV5BRNskfi1d9VXtF5YjOB7UR7BXIxhzQY6gOMD6ZK/GWmtzY6DQJ2l+FY6hZ5J3cPSa8RsB
UdW/KPRHFKNQu0hlHy4QhY0flSu9e5tlwUHkr9kfEYxHjO2k6UJac7PIAfyELmBr0vEf4mUwQpkK
BZymY4LMBWXXTo5JJpSAteoRw3We0XwSIoBX4yryRwYL29DVaJ40Krh2Z9pMgAtru1dHO/3Dfqxk
MG+muqjCZO4hgwBCPSm3rT6h7/QfgkwMAwFaGtMtcMNU0dVhlCs1IwmIApH7cXUE/g1IRrK/ns+h
7FwrIYxlmXKZt5UElyLhaSY/TSJuac7Tj44cYlcp7Tgi8nMlrNaagFEMBEVnrP2+Uq5tkvqkljbG
pB0TdAe7nQnmFEBNCyC+fv8yezzRTU6z+PTFzpYUSaEBS7BbAFx1o1znW4BX+7Lkdq6x1SY3DBbi
TgKR37sysZhrkUyIh/6fviYtRKrbYpc8PBa7qHWVF8cbvDRxkdbZxjfKvfKueZLfSK70+fdWiQlz
jVKz0n+Zte7VPDMBwgOs9WyfOF9JHziiVeVdp4CmpDEB8FVtdjS6lCtFymwYvqEHPbnW0SAZ7/+B
jg/r+EcKOxrdoncC9Wh6hBfdU+1jmb7q9S4c77TiVvuXS3UtjDnLTVjli0aFWe1Ord5HWZQZ5zkk
MDfRfQE9GQZGzo8AGjOXaqlwBJS6czpfcuqFjmCjvxO4+7Lz9xy9WDwkuJGURvs2os9zcYqcNItm
TGizAalobjiurB0kTQSmwVPqNzo8MKjB88e2opupPSdaPiI2NIYgrcYAaCeuqj5ftmhOG4+OgQaA
0P8/MYx7SmKJlGoDMdJVeCx/SJjHf9CbID0AvPnOntyceJcl8i51IEsBqBgxNU1VnK8egVWCqX5G
UG2/YJzYlUnpptahATL5IPDvvOcnUEApegKa276hdII2QAulCBs11Duieov0qlRHvd+Nzi4T9Qnw
kpfmWhgTy8u5UfZxB2GF0lwNsXQ09Sxx81b2y8VsfRDVumUbBlLZ+HWzvF1eVF7cSkfpcWrxIMLc
1PmizsVkqQUtToMMG2MhBu4xSxAhiUQwrje21EitUhk3svVQLTuyCKLW362a7HWy1oE5VrkyL2Or
wLfL9+a9sosHV71vfwGkprsiz7biS09h5C5e4ku+qARCf/qCaI3pJrOXWo1k2j+ErSvmwa/09yy8
i4qNbIa+Nt9K8c+/36+Vx2LzzkhVtCkGznAIGuAD6LtWFKDzTtlaAONzrcUorHSCgMSs0FptYTj2
GCZ3C8p1fVoIjjTPNDSkTgGAAEgPtJKeW9+kLRQdC8IGza5ngEWXJe0+n/PHy6vGVQpRDhpAQHiK
JsxzOVqrykaTQU4UjcCe2kfFj9DJ3MI8pabAGvmiUMNBqRXlVnb6Sc61fnCcHj7ezvyl6sFxByo4
pAi8DIR3pJ1/XFaNv4R/5DFuuDIWdexqtM+E+b4bn/pCkI7h3SYYpIQXROcDasjM4TJTa5miDG6e
5OWmx9hHl3VX3b+UOnA1/ifGYQ5SqIxIBZlQQ5ucx8ypnlI93Q3Ssru8Wvw4cCWHMe8GM+V6ttDL
8VaOveihGDyaMr1xguUm8ZJd9OhsQU44+qMfB+ig2Ynei9z9Wn0A4+1DJ0+aRsYHpNrjhENlGgID
5CAI0yjjz1Iyh8qS5FyaCJZy2igb4xQ/xrE/+Pq+3lbXNXEBfWHtvehNfgV1iC9qq+erh/k34NHS
cUdmffO8IpoZQ7hOvnoNYxPO1+Ud5J4vdCH+rwBm/ZCVGrSY2nsTAr/rVavfUvs2AmllKeIb40nC
2CtIANAxjyI/owroKou8CXFvjeGLld5L2ruqJW7jAKhEFNrwDhncBZpdwcWE4IYRZfdZ3hrgD/IG
ZAozcmsXMppOBIbBFUKzIVAH4S67NVkfYdaOqJh4WKRbM6w/iIw+y0aEasizAACf/SeG3SB0GSmg
iURcWOSeOpkAgRWRPvNjz5UMxsTRvo1W+1DBa64xMP2COovZeFOunYwyedIKVMgkZdjjQjgQELOa
dX6lD7HAlYiWk67DKgdQGmY4lxhI9qp425Obrry25tfLts4VAVwy2tKH1AibRo6qpqj7AS19Knmx
W92NlutFlJPhlpGQ0f9PCLNfcY4nBF6syMgFxStex7fxsGk92486H87Ql4kXolvno/+Hqx8EqpiW
xU0J/EtmC4ema20FrLBeN9+Vyu3Ui8JOevF9C81WApj9yTNQH5oVBMzhgAbZB0zEoVD3y/l7onO8
g1Zy6Cau7KDV895Me8jR05OOfnuSnXRJNLUgUoa55XuUXNSevhEm6Z2kr5iABNF1FsiiQSWuxWFG
Sf+Nr4YWqnNlii7vm2ihygDZG3JaV4ufLxs1V5WVCOY5UIOKKZpkhMzJmLvxcNeZr3Fx1cofl8Vw
3dBKDBO3ANnC7MFAjzY2Z3ChsJuMvy5LEKwVmwqJMAJHxhkS0nlBa/Q2rO9zEZoF/22DjAFtWwaw
CpuW1atZW2JA+Xlyfm1thlc5QEsvRa505ztAydwZW/PU+z9A5yI4n1zt/ghmc7VzpmetXUDwlEq7
XqmuiJRts3wWXErcbVqJYW6+CgPLmPOkYrTYtZP3WcjcQiPHb35gJYHxbzUYdlK9hwS7+CLAj8jn
TZw+xuUdCotDY7uFvLPL4LJpcEOHlUzGuU3xIJt6CpmdhelQW0aKsVbNoEwoz6KC7MX4dFkg91Ct
BDLODmjlY2lEEJjaPjHeR3CyOIHdiYoEvN0C/w2ab9FPSrlgzt0DxonbOO1M3BWWJymWO48iHlnu
1b4SwZ6qwkgiu4wtPNVu0mBy0VwQbpKnZdtv0k8AFAMC5fLKCQUyFmiWeMDLtAmXHPqvYhfuh2vg
1U+Nu3zJLnjBpM1lgbyDtVaQsUdDjYAoFtt4IA5P1fxTsV6zQfBm41nDWgRjfk6rZnFaQSVV2acE
cyEm4qHrxv51WZPfySH2aKG6TQFHMK+FWZpzc8DNNyot3rlevJsDY1OAJstNtuRkIX2aY/gZ/1O+
arOb+IAwBByBR5Fd3rIndG0e9U0tu6Kggqv4nw9inZa6ZL0Belscg+l96q8JZt7bEvP2XSiwGpEg
xmj0WVFKRYGgMt2V0hbD6YAz9JteNOzNNZaVQoyxaHFvLMUIObmy19OgI1e17F/eRbpJ3zYRsEwy
thBwYWwZqOskvZl75EZAw5mAU6cp9nI+z77TVMqxm3r5tmrrgGj9XU8MUcWZt44ocuGlCC44wIAw
6ygnnRnndPgHGLJuQysKk9tosisjrr6sJm8l15KYlTRIY/dtA0l9juSqAaa15mdtvV0WIlKHOXjd
WC59RAey8nlwrXL0pSi/AQi025vK9rIoheeLUYpB+h3JcDrwfX74NA2tXzod/esOwBkJrxNlkz0j
4V+4GGwtDRdMQd5ywsP4slyuiiux9O+rcDdXqjib8I9n909OmW3kaTMDYyT+l7cP+GYsgIFT3Onf
z5aVnCkx88EZdWTFybtcbgD7QSaBm+St4FoEowpALqx0cDS84AjxJDneZpMssDreaq1FMPF0Yzd6
HBNoUaZX5byVejC9DF5DRCC/POsGMx1e9vRyRi3rfFfsZjKmmM5jDTZQstqN1ocbyxR1HXEX7I8U
dlipMMJBbWVI6ePEUwfQUOkC6+JLMNGPDNNGeZjRQ3L0Th8T3Fz6EqDVL1WfLluv4PdtJs3ohH1r
FCo0kLVNrnw1qG9fFsAZNsRjkIJ9gVsUo/4sSmnVtQTNGpAwaZ9jtq20H5m2x7ipmyw37fjZzxtN
v+mSu8ti+fv/n1ST0auPbGAH0ke81hluGD2V5VtuP16WwV+7PzIYX22PUmV3LTSTsrdW+rKi+8u/
z9XBAXYXEgIOmvPo31cn3tAybcaQCzLZ6Ym0J8W4dmrB9nOP40oEc+LnPgX4TYTcFNhFzfRFHa6Q
+nDHSdDmrNLLhL1TrZUc5tiDG75vnJqm2np32Vgnx0WPAXHN2L07uC8vi+cGhyAw3StNhOjI3aSV
ZOZ13QCizMAMLBzO9K6CINqZXi/vErf3ea0bc0RJPhInmiBBu+1if3qUPOlG8uptdLSC2ge8lhe4
UxCdRr940g+RL3qYcp/Eqw9gbb2wGzNeJNiJ/a6copvyWfEx8EROv6T39k653/c+YJGOf09uSpM8
/1knC3iiziWROhtSy+KXVQdVdTeEu6X8bEQ2yjsG4PgAfB/qsUikMjFE2YUhqO9wzGbLuHWM6Gm2
TeBx1AKPQbeJNVFQQmFMjmL3o1x1ftoaaRiJlSGynChDgFm4OqBpIwulnaOcfDhN42cizXiv4rVI
arurA66TpJTCHiJVwI3jCkGn58FWNupyU9iiDkBuVd3WQa6L4rYK2lZGP5IXKlE6BzdJ7lta4vXN
oR2fsulgabkXmjmwqlK3EtWDeSqioQp+HzPRoDFkDn5m20VemJDqFJr0Gc+dfNUAB+DUhQ1ertJk
adtUAYKaIMzg2QxtVpAp8CGaWRjXbALvsJKAzoUE522jPGWN5qrDLLjaREKo01ttH4aECPjN49wz
wmPkHNr5Rk3eLjsXnvda68FsWulMI6J/6KHmGCqoNbcUATKLlGBssO7J3Kl0pRxzb0kbUMa7U98K
toNrBeBKtCj5BoBvGReZ2nJZVw3JPSlqnrVeWlypx8ggqQH92W9btfuHQNb5I4/1iHXWTKrsJNj+
SQ/0aLgp415wpXHXDRCKGCJ3MHLJwi6nVqcuWgYRC7hmOtlN40AdPi/vPq84C/RXzOyi3KbClJnT
k5tZM8h1nWPuctk4B92L9tGv5ip+ie6rDyRltAe7ctVPFSUJNHQUcMW79OXyN3D0PPsE5v7EZENk
1FKVe3k9hzrebUOpog8yTFQMthvj5F8WR3+O8cLoVTXQRYUCD6J3xlKaMFq0mnZbRLYnz0C6cc1d
BKTI2RYcXt7ariWxqZG+NZGrliEp6azHUlM3bbwgYaH6lXRvKie5dGvM0U9xENnZ3pTJxmiNY2Q+
qaHsZaTZhIPjxot514bDbYa528vrwAnMzr6OcWB6b8qF0uLr+hS+cjMqz07iA5XlshTuagOFC1VW
B41kbIQZ6THgAWf0E87moj+jaVt/1Qsze62A+XCtVmqL7obCxMivnMYOEajIeRkYuNEdcEGg6RXl
NmavtSSUdEL7oOr+4CgnPA6k9Bh1QWn6QDvCq80zay82T5d1/u6LzqSyjRWpTAp7HCAVwPuOtFW0
D4DqFMp7IoKY4GwhapS0lEexor+Bxjp9GubohocgRGNpjYLoi9oDMVOUeuOc0LUc9hFaW1JdxA6A
JsDi6+nKJ3FuGhGevcKxFAiB90cHDzrj2LxUGY1hVIRQBlFKjVTml3SbXE/X1abAVISXHKxgRKi5
BOZNvDcEVsoxFNR5AK3nUGZfDIMzhqKMZWvXLe6oMvZw6hDgHtJjPZ7SHfqzt0Jwsu8WAnF/ggc2
qW+kmq5EwBLy5gzwtPlnjqHfqvxZVHd1I5iC4+7dH1Fscj+UGzBegQjGQxsEyHuWQw7kygWZ2ss2
zwv+wMWHBhS8VlVK6H4eqjRVbZqzhouEKM8R+HtKIwcszkc/S0EoWcBvfSQYCJ7bQeDOOWfgTC4T
IrXzoAH2qck9S/uFspOnybeydF1I28v6UQNgbo0zMUyY1CaS4tQxxFThXi8k9LEF2vShW49Z9eyU
Bx2IF5cFcvbtTCATNS02Ni5UsJ5qdS1h3Ewad0L4ut8hxCWt6Ees4suoVAtMLkIr0lw53a4hEy6e
p9B81rJNGUp+gix+XGxCEwxBAbCe3NrexoAZ7/RTPD7J0dtcPxbD4MqxCPKYu96moeIoUoti5xW0
JM3rZMKX9dVz53wmBYpSzmHCSFEZfoSj5kdqI7AkXlsGWB7B5gNCLThVlrNXS4wyi20s+byXf+lv
4Ekarmrf8NJHw+uvlV0doOYQBpf3mfe2BqKJjKeuhf4tdEWe70GMN26BefMcvWNzoP4I39VgAb4I
Wv+iX8WNuclvndrTduReVIajFsRuPsYiMI9pAdPJYB0ucKRpx3ybe6l0SskB0OaXNeM49N/wX5gH
Q7rcYtGxYgu03rWF+kzelds+9Tv9qGYbNdRcx7npFIED4p0XCjb2v9KY8yLLQzUsJaTNyrZP7pwC
EPiCW4K7YCsRzE7Z0lhoWQsRmrVfyLGzRSGZSACTK6tnswulBAIs1ZeW+04TRNocX4mpC3SiYQQJ
w+vsnK9u1kbc9RgvbdskmLHzIeqBwDfF/LLgOSaSRG1j5VjswZkIHi80uHyRyYekbIiylUUvS56U
dShPr9mVlKSs+rQdEMKC8NNrxp8mUGtJ3oPeTHBIOca1jpVNRp0ZI2GdVELQMp06+210bpfw6/Jp
+b73BgBosCmYL6Y8AEwEEnYzGeIoQagq347WzhgFp/G7Cvh9C24GIgwMqzPGmw9V0oQEv9+iGEeA
N1vJ6caRXy9rwSmRQQxGG5COAVACZJ1vyRjpeIgbGFVvtGdH8vRpMzbPyvKzDW+NxY8wSHkzTIGH
FED0950SAGAGVRkFMcWLlm0e1VFckjMVGjZEOSjOHGTy9FOg3vfAjYI8myBoAK4suPqYKAcw7Eqd
UQxmpNOMR3k7+PJzvg8P1tFovM61jvknyBivs70IqIjTYgzJeMhQemCwsf1uDFjZ+iLLGHGXcaLK
rAJ8ujHN7a8snqbKbbp6GTwbYGYPQMiSfsmgwnDcDKNIeyVJyjsimeFDXQOk3kuyfNADeynSHIOa
emS6g10Cfpdoo/bkWJXyoE4AURc4A55pU3gEMLqBIOsbN69NhlSr6XxoNSvAykJmnjxc3heecYM3
Cs4NnTJ4ZDLGrVU9SOoinM+wzYPItHxMKIWO4Ibh7f1aCPVGqx3Ih7gZNbTSeZOzH8LrZTzJ5NpJ
W7BUfv6DOg5FUcODBD0NzCHqrSwfwRuAmnb8WhRXvX012/eXRVCPdX75o5f3jwj2jWrVcVXZtCe+
lo9NcT+Q63kOUueQqaW75J0gmOXA4Z2LY85NKOW2qetU3E17L4N39cnx5mDcfmZHwz92sRv71vZF
uXKjXeUqupuBy8MFraI3BuhY/PsZxPOvYd4MU1eGTqnha+bc74agGO+GQWCRXGNZrS/zXuhUqZ8m
OvTQzl403I6dB1Kz2ghKXRCUcJqpqDLwtUiiwVzYh1eVzFYtJegOaPFYNY7y8qqSK0ocVeTglthJ
1lsloRQKRoHpH6rTONVItoJEHDO23xsiZPS1Z3QhFbXzQhW40aL8Ee9koxkarZhgEsW8HHOyrVwf
ssxEl12ZoS8sP/Z6grEDgYPiHQaUvpEQBFIjgn8mjgBuVWbqpKGwPjpQ2rLE2JYoi7oV+BJdJTQk
t54xhjPLi6j4znmBwa3jtWxgGTXOfGqYOWgGgm8kO/U9/KG51UFCYc3x9F3ol68D6mpX4wgKm31+
q9+AxWZz2Q98D6HO5LOpHTMZimx2IL9RIjcyr8NkO4QvsojeiHcFrNT8nX9Z+c6lDBejHyAmrO6U
JgPBx4/LevDsBEBaaAvXQTGBV9y5czaRRc4MdUCXAZnunHo6RFNxbYbkr3Py56k9xo/puTqnDqGp
vVILSAy+GanbZr2Iz4vnPVZ5S4dxUKMFTpeBilFaE8zvtzUQUZP2cQIbiCWa7uFtzVoW46kweKiB
qAayZOvFWHbzKAhseRaGOW+ZQsGApJoNbKvKaJoarw4vzdBUlAyq5M6N1AZAWkj8Vo8l/7Il8NaO
ZgxQh0T7Nli7zi1Bl9NWkltYQrzcafphim9LBclREOa+XRbEWThQYYNfmSJSAPWEuaVDG+zUBp2f
U+168EnX9Rt7RuHpshSOYSvAM0K2EPlzC9zR5+oYBK/nFPhJXlKR2W1TOZgndbPImMa+LIiTA8XY
1R9JbKZQmXpEbwZcbZ2T3TJ16AYqtlZnbJtZ2w9x6zs6YF06NQYPkvoQFaJ6l8axFHwAzASwQXQi
i9m5JiJDaRWwxDGS1QL0ij1Yp8ayTz6tOR6PeTnLx9hKo5/IIAPC0MbIHYbs5xr8DjWpfVD0AVq+
UdOicNOMggOa0qS+NopeA1+snD6srsOYktpNXYHbOHP8oh8nvOSNdIP/yFpXWqzsTVrKYQ/qPGmP
KdJ0dI0oHp4lvc6f5q6q38K2TnYhrqUtBhsBFTqQfLqvhyi+yxpSCHubuNuPEVCK2wEEA7YIWOkh
uJZKdBmRHrEQkuFX5UEjXnUdXkWq62yNyi226Ml4uWwMXNteiWUcEAyuXGwqNgoz37aPaSvqmuGa
G0g85d/IDCpYes4NGwWjoatjHa8Co047z2rSbELBr3S+hs5yPkoydcDxI2ium+W5Gdy6MfovSyuK
xw6vzGzz1wob8BUAwwEaD1qraYiwuqAmAmTdqkOlfVyOerktLWEtivpRJuL+3e6LgUPEaSrrl3pb
TSIdbNpe2y9u73i5eTWonkEcV2se7PJHk500+2AXuwYM204qCsF5hoQWCTDrgqIIj2PmcEW9rA85
bSWzozmG5MT6SOa8B3qSI0J++d2/zKgKNnTMRtDSm4kX3/liJnkF72yhJUO975+Rygw0FQG+vFv2
5aZEtvixvfrr3TsTyJhr0g1DAUIFrG17iIp9KzyHvPOw1oi5JDtz6pTWpgIc2R2rwTMSweuSKwGv
Vwq0rgBFhPHzeilLWkj7MOx53DRWtctr/fmvVwmpbVwlNL+NC4uJkYp8qMmYjrSbBPRyCYqfosZ2
jhIIZAHODbwQXQNl/PnGh1WM+6WGEuY4+hrIhEpF1HbLFWEZJgqE4KT/ButjqpEiVbRMONZfaXXs
MN9weZU4CXkDFdU/EugXrFzBMI71RGZUO+etcwKQgOqVD9Z1dhveJV73hUIERovUDXElvxbYAKeJ
kYpG/gpbRPmxmIOja2kXpimUU07GSd/rgRSQD/3+w7gZkDrz0p1duP3VnLsYm9e8+YpsRxFvEn99
/3wCc5TKGRfhMOMTLOujLm4dEb8dz++f6cgcJSIng5E4EGD8xPBDF6JPc6DY6aBXjoP+wxQQGHDq
yudrymxnnGTxQGgBNN71x9J0Cz88LFsdXaL7wlXupe380rvEe9YeO0GAyEuGnqnKHAcJb+NMV6Fq
80p2wMCy/eFFRxecq1BD8rqHdPP3jvBMIg2xVrYbJQlQUKiyXVQg/AkW4+/HY86Xk3EiRCZml1Od
CjXdFfLsD/aprARqcC6rMzWY2zifFmQEZqihO93GdlJfi45lJZiD5ISbZ1c+Y4jzUtUhySGETCdw
Rrra+N5pN9FkCBwKV5lVaMEYIPCqI5x0hBZZeauHGLnUg1b9cdlp0duBuXHPdGEszUAPVdEOkFGH
d5VSIxdz3S1HtblPip3s/IgmQbgkWjvGzkywQEiJDSsYjY2URV5fy15VXmuirhCuN1qtHWNt5aCO
utpDL0xPu22YuaT+F03oe9HBQBTI3BgrkMcGwyQlrMA0kWZBfbnQI092RhDGfVzeI0592fgf0r5s
N26e2faJBGiWeKupB7fHth07N0IcJxI1S9T89HvJ/9l/utlC8yQb30WAz0CXiiwWi1WrVhlEXZ6M
0AikOJwymOFrNhNFENF4oxfuqg80qmJMMXEzJ7o33OpWfgLFqGje2lo0diaWO0yJpCVQHRhgc4N2
5u0YRI7T3Ixu91Yf6xtLkCFZ27FTJbk4po8iPcXUV7wcqk2l30bCC2rtOJ0I4JGXGgZwqnQRgEY9
h8WvtLyfxs/rW7V6EZ8K4S5iRapH8ExBCHOizYi6FXGTe+sOF3/i5JsQkMi3yKu8+Omo7RtgJryh
wXg+geNYvbpOv4K/i8euasMYBjNjAImT3s5b5sZH4v9SdywInWZT1RhwfTMK7q31LUSuAYwEy5QV
zk4NubVrvKXRSjGDwPVT1zORYsuh4t3V0vn4vxI4kxxmTIlpJijWBr1nbLs74HZ/5KCxC51+M2yF
eKvVoONUIGeVXaMQlSkQqG6ULAg343P0WL6Ns6uYTgxOnuvms2qiSEIoCCP1BX14fgtnlpyCXmQJ
cfTPIjo0yt6Unv9FBOJfHWlrbBOn0FzSRJoGuC3F+hEvz5In0xZcwqtmoP1XBN+4FaHRMWxniJDo
S6ajntD8Pd0qHOKJBG6dBjxTpiSHd4/xYEvpQW4EV/zqRujoIEHF9qusfr4RVirnMWbdIRzq3nIA
mBvAQLt/ydEYmJ/8VaVAO8DXg+Ik6Oq0xIqmEOelc8efLdxC7lgBHLujHjFazK0eR5cJXgqroeWp
TO4E2YXa9mYEExsD/Xd6M/i2N2/KQ3ZX71o3Coyd6Fm0GNTFkT1RkjO4DIPVTauHQHkTPeUv9JDu
Rr9y5afrdr189xUxX5jqk7U0KhpjlDLEYLLStkscFhhQp3//v0nhDC8p4knR6mX1fgKU8Bhishme
c9ruuhTBkn1dMie62JEattkAKckh3JRu/I15vU8D0Y27Ar3EMfqzNXwI0yl6GyUj5OiPCi749qbx
Q2d6yzbD43WFVj3CiaDl7ycKsd7A/HZtUSjcTOM+b4/Xf39lwRauQPRG4RYHamz5+8nvA/E3NWRa
miq0p0rCCHnL77un0LglOnq75UDXXq4LXPEPEKiBHng5thjpygmU6dwDrIIngBk6YK9x2yp29FgQ
Yi73JWfTS7Qny7IKMuKL2VZK1mVMzZdBWnmzITW6HxMapFOMcuncHqI5/biu1co2ncnjwga9jCQ2
AEDpYmaEM9vB2P68LmB12cAegJ50FPVMPr/XdGGVEYAU3KjL0cSmYSzJ/Tz8ve/Gz/8RwmkhtZJt
SARCDHtjGw9ph1kkggMq0oOL/dEIn0pKkuP+sRCQl8+ddldQwZkRyeDOTK91c9faUCMfNAwf+SC9
5oyiGt5ajA9aAmQOkTtEJZnP7obo3w51BVJ07IhBKyeUfyXVNpc2tN0a1ffR8KbihlGQfr1IpcC+
V1U8Ec49BlNJ6xNJhr2NebFBm8Jnphn3mCcjuBqWn7k4RidiuLCUVE2DwTzQUe1AVXmTGbej8j5X
oqDkUgwymBZolnWdqKgnc05Ii/tI6mYrcZEhjRxqFwdwpLpDX23TUGAbl/5ugWyA/R+TNZHJ5BtC
W8xzbefZxMCs8Y5ov4vwpuyeurl1B20nt5tker5+bi8dw9LyBFEyTq2MbodzdzdEQ8qU0gJIPnlO
4yd9FgX2l5ZwJoBHFQ3ySC0MCcX0tCHZoHbtDewt1TfXtViJfb46tzQV8yYwPYv32qFC4KZ7GzPA
FLSJ2JWb/yZOdcM0p20c6zvYnI+pV/51NHwulDPySMEETYbGXZeNtZ+PCvrhBHqtPDohAizysAdQ
X+JGOt+eum2jmNYhxo75xTNmhrp5kIA6H6CsHWAApVtsteLV2lTu4+CQQ7IhB1EfzJrtn34B53Pn
qm+ngeILmh6zH7dKs1EZnpjR+/UdXBEDIN1S5UBv8uK3OEUJ00jfUsSS89YgNz3mP00PsWhk2Apk
EhyHsBCCLl0dNDtcjCwzldTgJMQzzMmf0leldyI/AQLRATPdnm5CLwPXlZvc9n4U5Edx99nKaTiT
zx23OptVBq4TvAv2c6B4WaC/K3dToDrZi337aW1+fF5f1pVb4ExhPnju5LnJExsCw++G4gyym772
N4qDMei3HZhpfyfO4AhELlt17pQXypCvQSlwmgbfM5HIk9QY42IxnnRMHuq7/phYnnkAk3XvzBvy
XXFTrw5dzRA+FVa8GUaSLdMXAHpDyWlZ/pNo0ZAmU0nDCHUaq/pV24W1AYN8truu4Jqpngrhjr2h
TWqsalLqopC9r+py32T6sUQbc6r/w8WDUUloAcGVgHl9F0uZVHFY19g9fZKcsngp7ZeWBToTsBCs
LBtaW+BgQOuPyYN8jW5UAH+0FrZs0iXpxzwX6g+wFVBRA8+aGNS7AcFB/w76+rjdydBlM5gL//do
+JkGpqlSROu8MjMWFfsTEdzeaEM4lnYLESQMjM5Rbyf3A28HNJuh/cPTHusdPYBweSd6o4pU49xX
bzAM6lymuNRt5pC+c6Lpr5Oo55pxngsFuOY/jQ0WsADqsI9FE9dXUKPgt0WXoY2p6yjT80+tFl1X
ZdFO8I2lKn23egskcXGmNi7V9CYPlFQDVICOkap5emH0n9NoF4glKbuZyWR+Uzqm/rp+0tZW1dQQ
wqIPCjTuvPnHSmP/B5Srg4VGwkAB0XC1y9SC/TW00dYApLp8XQ5mB+azpVukaTdsfhvBN5jQHdjI
p6hyRyoCXACZf+kbcZujFA7IPnpLeYQLGFNyEkeYH9b1Uj07M6rKN1ZBOurYYyN/FHM+bOYmNSNM
5pa1rR5GBFOk5xY1u6ExytdKC7VdqevTi2WV6egU0dhtYzrnBeap2Yw6ujURG3Ogp2byLIyikRw9
tzBFDMXr9r4giblnpJmDgU7p3op65qUYmHYEr4p9M1Kb7aYiG59BnBm9SHU6xk7XaNUbQ63qR1KW
uQoO14h+jFU/Bhjo1n1YTQmmqziX70hp5o9aNtAnAE1w1Khto7mgy+3JrYqu/Ai1xK4dG43rG6pk
bQD+yvDAQJT0MjJCmNepVf/AWKiEzmBKxqHBFObvupynszsmTXnTyKNROpmZW/dMtTBwr2RN2zxg
HY3HMRnALpwmPaaZ2XZi3c7SpG7HslJ+6xg0OALVgGVxJamUdnMldXemUZuvFR3i4xgNxpOi03jw
TTRFOAXLEp/W6GZxoiEbH9tmbN61yYo2TY0hVm4W2kAB94rJxm06keJXCW+TO32mFs8hMgcPDVA1
PxSto0E0mPNHBiytHGBsmMbcuQ0Hv68m4822Ve2pq6PuLUwj7ScchvotLbL4kKMbHnxbGttaVNdq
t21Jj84O4MgkwTW9ZvoYT4lZAhaaCtAhcX5VUjwIYqkukf7OZ/TkVM4UdRvSjVsrVTaJwu4SSYQj
WCEtgg9D8AWAJJrNLkZr93ldx9GC+5SOPUBqh7fStWYnv9Wfn6O7/oa65tEA3yjmYD3kH7FvI9oF
9acm0HztDJ56lcXrnAQJNIr1rq4Bn1Tn8hXU5W7Z1p4WfjQmE+QrRP6LX2MbcP9xIQccMNOrkh+t
UtTgtKaLhRwSEmRYT0BEOF0IlXJ1YTMY6sZr9FuNHRLpgenbv3fEGNAk44EIaUC3notR5bmIKAH2
DwSKsnXI6n+43E5/n3tkkLwAuUeC6yWKyy3K7R6Z8+D/pgKX2CG6UWWlBBUS9UBqeMGP67+/uhMm
2k3RmoA0JY/Tof2k9jhTeKGlRYBhQgF7D4fEHxNR27lIELdWVQzmh1pCHZIUxaY3dlPGvJz+sBJB
PUEkh1uwUcH1kIaoEZdj6LUm9Zrxg+ao6eeW/w9LB8eAzApaR0AzeW5dfULssiBYOqOUHeT1RrMC
WgyoCCYA/qyqdCKIO/lMSfWpQAIRTT7AGPUe0d4KAHCy1+v6rBRpUctDfwoq+siqGHzzSE+MJgYi
ELe83/nWlhx/AYXxE64O5TIgxbSNvB1uyLZ6G4gnKsp8df1xzy/g6hfueFVXL1GDTQ8MNDUgvA0I
0rBHUNpkjkzuwI7+VLq69CDb7o4CZuXnu3hLd0iqP4NHjjymuxnUSNYWpOYCj7v4uSufxD9CZRMp
DAQqYB4ej2m/Q5w40Ofra77mak+05hMl+dzMdTpBawbelwNA3cCqm9r067qUlaft6dry5Zu2qiKa
ZsvGyu9D/RmWgG7JHlG/gfLhuqQVZAhs6M828hWcpM5tRVreZPQHeZbvctOZD6aHdpkItCeAHfSO
fWcHVODFVhXE0wx3NKCa4Og5P4qzJll52YFfj6D3JzdcvX4ACZhbmrtRNIt7XRTK4UuSAPQg3Kkn
sRIPUakjGOhD27HC7jGMtaOud7KnAHpFEcZdX9I1gQTDVaGXTCyEfOe6qbU6aNYAU7c15LLmodxL
2gMGDmJg/Mz0XRdXgnGXqwK/CATRhEzwtjoXiMeFzuoUVw4uDdY7DPMPdp1pVW99L7PYzeam6dH9
MpAf1xVdOQtoDNFMy0Y+Fzx0XJIpRedNKA8oPhvpDDzeC1yFwGOvHOj/jAwx0X0C8BKnmYQSpq13
S1UubomXkGWIOkYKezqKMwLfsaYMqn/otUdKCe6UU8bMMpuMi8+u02HTWSDuqwTKfCWHOfe05AMX
zt6F/Is/amY3RnG+THewe2/y9dvYU3emGx6mAI0O3owpLGDYdJF/cYfSKzbej71r+4JQcS0zefYR
yzqcRqUWmqL0ZSDHtEFfB1JzH+Qm9Ngt3ZU7cms79Wf666A66X3l2U9/by+n+i+7fSK6HTQq2TX0
n/HYTAxcFKMgZfa1hNeWeLmZT0RodWP39jI1Em/tFIPYvn9PAvP9p7G374FgcszH9kC/54/lc3s3
f5jUiXRX8cN/OBenenIOYAptxW61ZYnJ5Ob5/w/uY81aT0VwWZookwtUSCHCcrL3OnXM0ak+8pcD
2oV+21v9qU196++Td0uL78LRDUoVha/zGVMHnzbhCRAZbxaaSPRWRDa+FlKcieB3DxDiQlr6AcvM
U+5rJ5EC5kuOdf+cWM5P2Yl/m8/fGkcibuPnm9obKsdG6gC3k3kH/n/R03VtkU00N2M++tIzwrc3
5yRUo7rSoLG6I+xHV48Cn/P1bDo31wX6iY4LzES08B/ndIws7ya6BPMl+ES8rJNoEUTIT/kRibvS
a2k1/FYKld5iAhZNN6hrmJZrFO3wKzYKJXyfMq0KnQrzz21PtzA/FAP1aB3vJ4O2qoMutVY0sePy
OY9vRcs1Zoii2ov0wfkBC6c0CpsGX6ylBvoBhyJ0dcaknV6EDZorl7EIEhDA8VzFj9e9x0qNCnzn
YMhdBpeiWY+noUCarBtYVcM7usUzuS+3o2coXpcBxc8SJz20fhikh2hje0j7+jgH31ASFuzYpUmc
fwN37goELrHa4xsQ4jsqENUDOjyv6ykSwdlEUrJIAxVU4VL1Mel/h5Mg4hP8Pj/E1IiBC1Bn/H4U
KQFr24B2suCmWxGxABDBuUEARQSM89xI9GqaSrzkwaA1Y07BjDz9kfUY3Hd9oS6DA5ji0pmKrhUQ
EPBhz0gSdIkmC7i9A/utpRR0F1fAajf9KKo1rSkEOlR4AQQ6mNLO70mlSeWQLXxVVmU9Un2Zj0p6
FZ0c11VakbOQ8+nIEmBGOxhlzxfOGvSi1kPsjZRYASvsR9MUDUddqdQh9jiRwTnZvm2yogWrIkq9
WewnD/mLfZB3auQre7KJHaVy5n9YvjORnD0wasXIZEAkQlGn6F4oFRjcmiM9k8Cdywi0PEi6QEJz
sI4xBgU6ums86Z7p5MHgAfzm2vfWHr23gpf+yhP8fDU5y8D8ZEpGTFFx7cfsofcWnvJ340ZFv5a9
s3zMnwrIq/La3xJgM6/byoonBgIK6TjE/Lg7+CqX0SLETxkkm/E3LfxRa08zKF6NN9ZvShHu4fKF
AS0XYqOFIRMBMmeXcMkk6xr0LmN23wTSvQiDuzBVd7BuO1Jvr+u1egYARjBQjUTSmC/GTFrWd1KB
4U8J+dnZSBIoAmNZicMXbf5IWL7gNEi0zDqiFiS0b/UdQtHWGR0M7NAd6SkL2q0J3ovMqXeZozAn
v5cSp8EbuLmdj8wX0ZuuACgB0gZVAGqiSEmpX6f15FuY0doqZoEWbvgi76vjrPg/1aC2HQSPgjzb
skdcrHEmidO6Zmy2rHAoQIcLRFh8TKbRLYmIM2BdIRgmnvWgdtZ5hAzN0cFn9hMWt90MGF8n/SC9
900Fo44hOAArqYulx/ePKM6TSXOaqHEDUQVm/Nzlt/ZnHJheF6iBeu+C1+dW/pC/XzfOFQDQuUzO
lSllPamDApmlH4OEq3QY2otTl7rabXzXOntbVMwQasm5NklWxj7pwH9toW/wp/yaRi760ncgZPCI
Hx4xaXrf7UScX8vSXRjLydJybg001fVIRqgpzQ+EPFaAo6Eh3mEiGOTabXS6h3w0Uua9YbZfgjDf
0AcpNnMtVz8WN4n3YD2yYyQwmtVTANZ86GYBPcrH9GFUq5jEIBdubw1u38Suor2Xqig5upyls+Vb
CO9wIaH4amsYdMVZCcK3ZuhkivydBdrO6GnoBc/4FYeMKw2JMwM62BjVjQ84cRuZ0ROT9aBrrNJD
LD9J4Y0dvdTVrgcd23WLv1AF01l0C63VmoXSOIjlzyVFqllbRdoDYdmqPtOKR5rPT9dFrLTInMn4
8ikn2oQVWtDnFjLksXTieHJ7JAfm6m6Qfs1jBSYaf8gaX04jp6bBddmr6mFkBIDY2KmLtE/HMO0u
qiB6oOBFCLUHaRYREK0AHqAekmEALYNbBKt5voQdWo6HKJtyl9ZBUzzZ6U2SvuJNaegeUT7U+GGS
weVxjyZKwd6tUDxhtI6GXQOy3ViA7eeSzdaw0jjUwep5lDqndMaDvfPTTbqB15qcKSCPEtI+gzN3
zou0EV1ua2sLVmYZJwEpLwB+zqUDfTqyMQGkABPmnFixnEHEQLYuAWQ7SOuCvoCPgdKYknL8onuu
n23tUxeRIa25exnIDYIEJ0AWF9U2HeU2M1dwYdbGTTp4xCmC3hkf6a1+BAiiloIf6lYUAKkrzhcD
kfC+Rlyw4Nq4wz1XRtkaNdYtx+3S7d8YJgE6GXXg/zsnd+57T92Qu2qr3YXbZvLtHd4lrmU4EdpV
RB+zFuCefYx6vonpnDdVxvAxgDkpxEl6J3QjVJPahyRACkZ+s54oqFqAZ3HvPq+fzbUX/5lsLtnQ
2QVV0gKy+7f097T3lMivHf2he/9pf86bES2J7XY4mJaTPFqbcultFwXZa7fv2ScsFnjimrpaT6pm
2YvSJ0ftDVwwuOmNDc6yO/rS7aP6WAnKB2sRlAJHhFQ07Fq76K/rEG0PUQPEhNJuphhchey2uJnu
GfPTh1EgbOU6XDJbqCIu4F+Lh4EX4NwsygYM0Ebrx1ntSiDY7v+e7RkZZ9wci//D05aPcW2jrGll
KxACEs5WcpFCEji6tW0CKgH0TTioKLzyLJxhWMRgXrFyl92xTfxNHxw0VnWOfHxI3zDkItkC2ihK
V64djTOhXPypSnFe2OC0R0KKbaKt4oB7vtmy9+qbdatu1XsDL4cgvs1vlIWY9frZWMnjY2AAHDuS
cKCcxQPs3DAtgpsxzG30F3rhpr5NdvY+0p3xQ32I3PGxeKWesaPv6Td6TDbt+3XhKw4KJGdAgSCE
wgXDY+2NPDRqzAYq3FkKiuJ2Uo61vaty0VtixbsvlKom5meYyI9e1FotTJAyAHNw+/SFNm+liIh0
xfiRNdJQ9QEJwmUCqctTirCnwEvTfmmKQC3u03B3faXWHuno8ILlL9BCXITnu6SiNcYclnzhbP7K
7U2IerjVtE4z3E/dHRXBDC8UAoIXJDsyEPx4PV+8vUD0kOrz3KCJo3zVMKyZtE9t1wtyVBcqcUI4
qy9YoVEGTBxw1dShFiYnE92l8b6Ms31DD6ERBdfX8MIMOIFc+CTLoZ4M4yKQ0hfVyh9MW1T8u3yG
cDK4RxYD6LW1v5Sq36IJrMSg/zdLN7S/od2nbX9FJS5X1VWVT5XszFkI2Fxu0bMHAyefs5MuMqOp
W3TMCHFT9abDMO/CfAptAkjMm50+61riyPYLyz+TVhB+L799IRtgomXOCsJUHhYjASeaWErXurH+
ilgYtyymqG0N0xnoBnPFu0n0Orp4vCzKngjk7lQtawyt1PvWlepHGa2IpBidKL7pAQ40ur9NEuNe
Q+0fqQiQgi2zFc4P4ATeTrkHL6PLytSLdOtmNJK9Pogu7RWVzsTwh8JKZzYuVPBVrDuoKG3L8EWf
nlL1ztYEGl043y+NkF3HuxlMUTyg0kxjvUhZydwhK/3WIp5hZY9sBsKnLARwucvwd5GFzgCE7xrR
dX46YUUNFVjTAgz3xlZFDkCavrHGlcxH0DRWyktYPuqSx6IfpZo5JdDuotGaK0f/TD5nKfE0aFJE
sKyFIn1riqYMSKv+dac+pyRnIpqRz8XYQUmUpIM01zZdH/uU5d51N7a6bxjHSVC1wLQzHmBgJa0F
ciHsG8HYg7kGTXpaHtNYPVClEtw668v2X1E8nWYldwoDFpq5dCr9sUL3j/7XdcCvRcMAj+V4YUwc
55RtKc7iKKlghdF4r1pxkNSHQc5vwmECMeYNmCkFId768v0RyHloLYnnjqTQqcitTb3wNZp+XilI
UEn+9Y1aXT20FaGtxkTQygOGUEFVy7TEgK5QkXwq38WyqD62ck8jvP8jgTPrviBTwwZImFqzAeBK
0hRftyp9a8kVivnX1bl8TyxbdSKNs2/SV0NPKKQpMaDWGEr2kMsVcPT2HZHKXR/GvhTSbUrQvdso
oiStSFXOMTbzOGQpgZ3E9g79Wvt+ANZ6EPipVdsA/ggv9IWDh68EJj1IiLJFyNT7pNlicbe6cT8q
om7jy0zO11L+EcRtXNhPFohXsZSa/dOMu405tUhUmfTVjm3PtNvaCUv2FqmjoxQkGI3OLxUmONwi
ZbntLDB2ys5ifEOUoSHG9kIJN7VGNn0qir/X9+6PtvzeNQRT7BQsazmj0a325ihgeCNeN891Idg3
gMsxDZJPjmmDWoQmbZlrGLnT5lnQNeCOjwX5UpEUznsAkZMOccKgioFWCPZapemSaBRIWfccf3Th
orjU6MGM0kGKXEReCPxyHA0CFM5qoAFO6/+3XLxrz+1UKcyiWUzdi+k7i1pcykpgoWyLviOBqa0J
Q9O2BcgPQL5ojzoPntJQi0rU4pibl/O3dqL3tTbi9q+C1EweCG0E4tY26VQct0mzodZpkcPFz4SB
H3Fmy/RUG/FUrtDNdatbO0SnoridqiuwicQ6RMVVsRlhDHOvuKYRe+B496+LWjOKE1E8KHnqqlEd
VYjSGuNu1DAiqhcOyV4yglwIj7DivxvFv5QrkCK2OVwPWDEwscLWJl/LkamMYz80TT8OqZezOLDo
7OXz6BqN7F3XcX050dO5zEEG0wiXscQ0j06qDVhlE1sB8K9uiGYkW+ufhkLY6L++nkiOIbONSIrP
jqqYiaxEIfwfBA4OI0Xtxd3c/9Ou/ZGyPNhO8n5hFSbgn4aUojI0F1naJBgaYVvNYtEX+4ZhZ/ho
HDJgac+lKCCcUVMN62bWFQjF5W5jUcuLl+a8MXRpaW+qwRI4qdVThnT8MkoI/csad6jNWaKGtXgQ
WgH8SIcb2/hVq9rfJhZxU6Lk8V8p3FnWFcxAxpwg5kpM9eui2VGEFiFcx3XDWw1uTuVwB1krImnO
FpebZIemedOBaW3rXxm6RsN9X79koZOjj+660PUVBJvIF0cHwvnzXatZIoFqGFcWYN5bOyTBQFoP
9FGCqGbV0JE0+l8xnAl2hjlNEVCWCDaKfdOTe9DlCW6TdU2shbgFKcQLYnA17ck0Ab/ndspbhaxG
mD1LTBYs16pzQGr2f4Usfz85ShWYWhlLoYeJerVyq5mz0xebdhCRoYmU4QwbqG7ZyhaTA3vrZuz1
Xd52ezgR//ruLz9zcWZP1OEsu4zLWs1KqNOaKEnWfkotBw1+VfQbVN2CLK9IJc661YK2qUoxsbwH
eafXY8L9Qzob4U1mJroIaLDqi3TUrXUwegFoycmy9IxWVQ5ZcZl4coFNCjdZ/rtkx6z6LYsqd6ua
/ZHGU2mODIQfOSZzAVG0y+NfJP0W9sIE/fLJF1t1IoQ7qJFB6lBmA7bKA3NYBFq30OtMdwQLh7H5
Id1OHruf/dyLjtLBFJiJSEHu9IIIuYmqErLjXt0YWRKEmI3UZEJOa5Ec7gqZDaXPMUyCuekP3Tf3
qq/bvvFU+VNQPNWVE49OvJFvRM+6SwKExb+fLO3ivE4OdTSAHMGuFrGvJXCEnrQN0dEwvOq/8k2x
BTB96tzmd8Ic419cFjr44HuBQUcR4lzwpM0MzekQ3Fl3ISD+E/NnnQnimVXDORHCbV6ap63eLYYj
FbtOvwUxoAeeCm/M/FG1XckOWkm4ostvXhjriUxuI5O+ngxpUaxO98ZYBGQ6lP2x7gBhxERRKXmz
hn4jd6HTzTtTFmWgVy+bE+ncfuqIDbMSR9Cd7TZyxnLYVGnxcd1zimQspnxiM6hXYVheAQ0V8l4p
j4otwtOLBHA3jZEhr4KcIYIB87ep/1SHX9cVWD1rKJJiTi+IFVDSOVeg7G2LaamMpFe6b6aDxJ6y
fzJvNFig5wATM3S+MW5KQhBfqIjO2vlzrK29pWZVMA6F4l1XZfUWO5HD3WKUFWlRGrgsqRbIVbqN
wYaPKeiOmVR+Yhr/EsqcSOPuFrQn0Mm0IU2SK8NRbAwYnox/sa4/MvgbJS5QSugT3Ms9BmSTtnvt
J8Alrq/aqoGdyOCcT1qgOewrjTDRAbMYa8UBNEAULwm2xlwcxckxmbLWgPPBYrU588KpucOk2Z+V
kW4zk3lGgiaP60qtOjtQsoC8Gmi1CyAxGOembJywcNUAfEeIMUMHPXpuNVySVul0yYOhRgKRq7HG
iUjuoMqjnQwFg0gVfNamfjSSrQbwso0BLca9lQusbzUABdoIaFSguVAzP19Qeyp1qsSQVhLzZYyV
jVkoNzLmL6W1iKptVbETUZxiCa1BmFxAlK6E+0kbt6YJAm9W+PEAysrqmNN09w+7dyKR80lzo8hd
tyylDt4rEBPO8YOl/aY55le2N4R8q4bn6wJXneCJQM5zNBV69MseAuVxZ2Gm3nJDJVIneKWK9ozz
GFGlReBvh5S+GjdzGHnNEHnKsGXCm0+gDw8+RDu3IqnLM8tA455TD+O3SgaiiZHg+roJTOMLBHly
rCWbWJ1RQU5YPDSmH0Y7PL4xWR6NCvlH1YlAN6u5aiD1AThE3RPD1ThfpUVN18kRIuypmBz0Ebjp
GHkUc3ZHBSGFhUliM1K6JNqYfbuvRvAuEFtgm+ub+OcTOE+WhUbaVA2CCoXcx9G+TG7lcN6VpN1e
X9pLMMwSjZ7oysVOLKt0o7Chq1ElTzoznuS02I2F/HNkkd/KIaZeZIFhS0dzJMFkdDe1lf9MaxbU
lfR7zHTPavTWUWL2SeMSPELR0/UPvHSxyy6gS0m3wRN60YMuqZivNOgELpbc5pNHgNhVNaeJPw35
uYw8Of37FMW5wOUiOzE2RvW0UUMIxDAklbw2ZkBNwQm9tGeIAD4RXRoIiCw+UqnNBgvXSnjgtPsu
fEsr3THJu6W/ya3bRNZf37yQBoCCjMALcGTehxe9POX2HLXuPOvBlGibvCj865skslZuzZS4zvLC
WB7ABsZpd7/BkOyw6bOdLIEnuLSGc2vl7iOpN8A3VUBQF+3U5JHVYF5CXC9Xj6R8olXqjFUhWL51
J/fnJC66n9hDPRszjQacxNBCa+007doQrlUTFTZFmnGXURx2tDZwHblqsjdTz0pv0TwA5vt8Zl7D
vutSKdizS+g4gLLAQAD7C64F5J65tRxiSZakeXk1lXdtCW7EZD/0skvYb5L7TZT7U+yXHXMamgiW
dMXBLrxW4D1eJnDKFl+5qgsaj/PyBK4xOiUc3rSyRR43BNMZkI54dyMF77bpN7PtvSy+z5pWYEaX
wei5fO4i7lGqqORFPjNjum+0+DuzaScQcmk4EIIZy8gtypgHzjMwgGKuqfB/EYyON5m+jernov/r
VDFELFjnpecRzRec0dSsQiQ9IayVLYYh4PQzTDBFszF1wYatqaIAUWuhKQPVAx4KZPZDHGOYBHNt
ZZ/CHKi1jYUUzmubciqEO2ijSSIVc2iWs+1O7F1ioiynSAC3WiyPtDEzoEVm7+l0F/W/rntB0Spx
VjU3rMtHaVmldL/Q8cr2Xu5er8tYFuE81QFnfrITixs58UZhYsToooaMoThmyotW3MT1Qeue/0UK
gA/IEuHW5bGXlUJpPefYigwkv8M2Cp9ovMnr43Up6+v1XymWzOlCJ3uSU0jJ5e9hWThq/dw0ItO9
9KtYMHUBwYI1c2kNOBcSWRRNoMuChX2klQ46B/qlQSY0Ps2kK75RZah+qm0U/R4y/ON0cVE/Xldz
1exO7l/OrgcbbOdahfs3xQA7zLdtwEt7XcIlax8UO73iOcueE1O1p+WKb4Lyrt6Eu+i7ETnMcPOd
n70aLjpd727mT+1oecObDfKoBN2+cL3XP2MF87Z8Brh9kQPHtcJz0Gm1NptRRVtXzzx1P3r0u/ne
BdUWlaRDWjqFT54l0UTaVSM6kame76+u1gbLSAz4Z3U7qn7WBY3oal7fwD9qcSZkdLGRZyFEROx1
Mp76QRCDi1RY5J+c6a7o56ix8fss3UvGrs1/G8XT9a1ZdRvoQbZUNKIhQca5Da1IGntKIAIJK6eY
gzF9a1jrINS/Lmd1qcASp4KJEHywfMtbDtpRJdZxpOvEdDRG3VT667oObAxEdGiHsJDn4+lZy0mf
02K2FlTqTxv91OBAdVj/L172RAhnVESOSALAEl5f5t4Yjgp9JqAtmMFi8A/LdSKHsyyGanwkaZBT
K/uMgFZzJgIJq0+NEwmcbRWaFoesg4QM9OV0gZo+M3Orms9pcpjyf9h9dXmt2QtLNXzuuSHLaTeG
SYyx0DoZyeOs1+Cj0WdFy/2/X7ZTOdz2tHGr5KgLta5aPOTpjUn/4bSc/j63LWXaaWOi4vftwmdx
4hQ5kNbTxpRFnChrJx/TUhQIA03XBfqOjJ3cmgoegon8QPvKjTGXbhAlRUVCOBNgUTxFQ43LQdJ+
Vi2iqybICtW7viVrDuZUk+UjTnwYBQRqIoBUuXMNPjOvAeEPCpNzLCq2rCuDLiUTjRqYJcHddHbe
L4cTcqb/Ie26diPHlegXCVAW9Sqps3Mae14ET1KgJCqnr7+HXtydbrbQhL0Pi3nwoo+KLBaLFU6p
b0oZdJhaQaTZT/4jopMFQ/kviODIRXPcm1YEkEp7m6xgQLbFQD5OQ3OB2UkO6JLFRAkLeM14ZsQW
CV8azersUsOZIdaAjNy9Ubxf3pklYUAcz5lnNRv1xoIyk3AsET2bUTxNQRioDoj06Enl1a62Ugxy
sBT0oVxGPNsjoYVbWL6yi3KKqBgYb1GZk3Rvqv7iGt8+j4GAEMavgFEJfTuCqbFjNDjmI8VA2wKZ
WiMo3Lsxe7yMcabTkOMj7ITACQr5xTCghtRLXuqg9i9HLUCtFHFBnP2iT58XBbcZakgsTLNS4XOf
Hp02TanWVyUYzqfaixJQaszfy15imhf2hGd90cuBpnqEgoT1MkNGSmKDFpO6w11r555uufthjj+/
9ScwgmUu1ToNdRcwtku3pCMbRQlvaFRLPKazQ2OBrtHAgoFjzARVkuDOOGGmj8MMfmjNAXnVaFyj
D+YLC2bBj9URr0eyXuw5sMPWnlDvAX6x8icKkZ3K8AyZ43d2NCEGPHM0t4GfEZNOuAIeGU2tVlCb
5NhggUSJIfrND6lB/dC1v4GROuimWWJqznwBAY5/zhGcPjppUTagJdZmsLZUD3P65JDed9yXMLrL
2z+fPj3/hG0xuR5RELHBPHaQ7pj5nIdO7fx0KJH/dzfgW35oa0OiDny7T+w1+J7QamyABYZPRxBr
OEGkkzh5DhJvpa7WlbEp7X2XBBl5dLs/od14BfusgwBADR3mJhgJ0ABpC6dpplrb0hKMRV3+aE2x
V2pRwPqbSTb1Y8ECgdkOphs+u62hrVnYsYJmc8WAU6bKjrDoqqkRkEsp24R9sb68XwtnyuFkxLwF
EnwOYkzOLFgzWD20I3e0GPOfZvNOSUyZyi9JpIMtgiBuBSdRrAMYdNJooQ6VxygEX9WucTF6nflb
lTEVLakEhhLyKas8wC52Z7sunaAuINsrEeLwwKh2PaOG1Ksy9w7ZhJduAq1rFl1PRfF6eRkXBURp
KITkHCliXWqWT8McluDk1kj1S0uzDaYXVJ5mTuuusiXWVobFt/ToQJdhm08gvANlp+68I84RJAnZ
aU7lj5H167JYC/cHnlt/xRIuKaUx9dxNsZ7zlK7b8F7TwBj4aYYZHCs4kSA0AwkwmqMFV4WxNrFd
zoqbGM4KlLhe21urmBDJsi2Y3RMYYdmSqB+YHUIWy4n/FO4YtJNxo2HkddSMa4I57J9fOjDf8YFH
8CfO2jSmeZrbmk6wTsZq0q+1YfbnXtbGv2DbQTLD28lwj8CTFCwSRl+rTqeAOblVbb8BqWPLnqys
8Iqwua+Sd6v6flmoJdVDONjlY1kwJFMshdamtov7EtcjWD7XGKS7QjRtr1YE4wHeLiMt2SXDcXDL
w3XBEgqSFU6RNEoHl4K57EeBxEDfzZ/3wDA6EONLQWBkwrILys2cWDX1BmZ26rT7bpi+Dy2P3srG
/y6dIfhgKFdHyTpG9Qgw82S0beLgTWznG2QHPOruhlGWW1lS7mMQvnFHNsE2k7xAdQ2mtCk2RuaA
2js3PAZ+U0yfqxDYBfhKH2Tu5dIm8RFY4FTgzX9iLklNI7VSIjCFk5De52W+7QpZIHdJ40zDgsLx
sbmYpHEqmB5ZvPcPEFpYuUmQ1hNGw022M4ZrtIZUscdoXv6+rHtLOwZKDBPuCyJO0I9TzLA1jLCx
YGAzBG7B+tmCuVSnvm3UwReAUEmAqjVeIyfeGmqkpJbFLTkBh6kHG4mAQ5vvywaM1peRlnYKdJxY
P2Sl8KoRnMDGrF1z5GOHxzR/C/Pp1aS6xB1bXDX0V8NfgZpj/U5XTW8xCEpvAGEWv6oh8THFZ9PU
j5flWDJ48J3xXAKDEYJNAghhyjTj/QJ+JkULzX2DbGZ13WVzWXp1renTdm7xjA/gdieHJEkUWfWw
7JyJ68i5bZBsx2Fu05067SMrhrENrGIGp/tnC3dxLyJoC4/JRuUwqrFOFzQLO4xuMsCmPOqoiZqT
7spqogTRW2V9eVEXhToCEvTdjmG3LH6LhHmKWkMUzNZ/wpmC6a33svrhMtjSDuLpjqp5/n7HLp5K
VRujohYhrpDCnNeYuvUc19o2VrV1RtstpgT6TSJ7Ny5ppsl5SwjeIxhlIixkXM3gMMAMZN/Jq7VZ
WluiY54UkdVsLjmfMIP8xgIW/juVTHdSarEOpxmTxL2y3MKr8cLiSZuRf1J2VfhIUgmzwdKpBj8Q
nglg+8fgPnEtwUxMJq4h5qx4Wm1esdmVBN4X7e9fCLEZD8+GhCQWINTeDDTsFlp0KX0uUomyL+Gg
Mgabw6droOf/dPEiC8Od0ZKM+34MMZEhJL/canD8XgEBTDI2m88r4bGFFzRiVt0+nmu4nEbM9iHG
tTGCyk1mg+I/NFb6nL3plFoSB/RcRLyyoH8wXghgYNjaqYiWMVhDiXvaLzXbc+PCm0IWRK3lFbK8
z/mBBhIBsROGFeMdJCLxWsQeJQKcEXtf2N8d7S2z9hkYZ0ZZr/z50TpF4jIf+R0xnR1WmJyuB/I0
7soFC9fM3i/vlgxEMLrlHHVjxsXplG8l2iNDtsvCT99e4DuBowlLiwsMR/hUkIT0mGMXgeyVlnVg
Z/02d7K1oeSfh0ETBuweJqHi3hdT7KpFYyXXwKZp5Po7SBA3TshLhsEDcXnJzi0DXgR/ccQkew4W
5LY0PjhQIz+em1VfU4koixAuRqPA8sCwimlfS8dwP6W0wS6PGnWfKRHYEtNY5v+d9yuiiAakWQjK
8cHAKEY53RhdU6zRoS7Y1zPk6XvMM+meGPhrLeVQxXcziOZCA0kORSLdwhFC3SEeVwieYvKIWGNj
J8gAhQlgK5r+mLvmNiwj5JiVDauGX00s6zFdsA18yisSAZyfGqOlT6XsjSjNwP0OAiVHXffGj6IM
t+OQoPRyWF/WjCXBjpBEzRiVlszVCKSqfcDAVtjbVWQ0m25aN7osbXN+I0LR/0olZm3jSRvR1QWs
FGN9tEdnWJvOTTqsbf1b4pCVSmS1CAuWQgPlNmdmgu07u0VMI0mtrKHMH43Gm+L7UZ+CrJE8ghdX
8F8QEAqd7lXNUEQGBgZIpRmBiyQhMTG0rH111ReifLp6CdYbNJouDgE352L3Fu0QKLQrGIxM2Scp
n1vy+7I+LCyZ9TFpEhaJ8xkK5yuckIhoWhxjNQRfsmE53w0bs9fc2elWl5EWDAZiPLw84ONYia9F
JHUyJdMd8GmDL8wYdlYrqYs7BwBzKrhNeeEwaoZFH8JKyo644BiEr5IN4E7NwByr2sFlKc51Gj9u
IqaORwguV3HiQIqJqxmp4ExWdnOXgzCO0wWpZvjajzCDc5j6GFnk56kq8fWWDCHm1oH6HOYQncHi
06erVUrrEBYpDut+PzgzerdJv2/YsJ/TDiO9s2HP6lHfGIo5+JFq9BLLcb68mgXuItyOGKaIh55g
o9LctGOdotzbVvRrexgfEIaUWYwFDKR40VaD2BICTGKIvUIsLWsnBezueMUV0XOd15vL+7eg70Bw
eSck4t4Yh356ejFjvsrLKWJ+rLv7mdibuvnRyQpiPli4T3MTPLWvoxoKwzwW3tuZOae6Cxsxrq21
cvNjDPJ31NQGxK8abzP9rL898AkLxeGK3tZe9vKoPMX78rsTTBJxz9WVf4iNBCNGEJ2/yru0KjSD
QlyDpb5rssFz2nE786GkdRdMYf3QliiNy5T489rCZ5B9QMOlEuvPWdMWRW8CuK3T0Wv08cqYI8kw
iUVtOcLgt+qR9xllGsnUDhgoufUac7rRmfl2WV2W1g+5OjwfMdLI0sWifZo2GPocYiPt8dYMb/ri
NTE8d8CIqnfNuUtCid9G8MWi3hzD8b8fSZSmNarBk5T5rvKu92tkoPtyV5c/e+N+jCT9COeFe8hh
IeJuwGRCR12xCIH2JWKDdQawrdJuyL26Yr7+hgeJHZhBvus39Oevy6u5dPiOEQXxhiGd2kGBeNU8
3Og6uLST+EoPZdRnSzBIaYFWBUVjCGwIz7sQdTcEo6IgDWlWUzjsqroJRq2XtMmdF7RjAQ1dwzEH
mzZyVvw7jnardQc6kpExf76Nr8Y1BmiCV1r7zq7MnyCflCi7FE3QdlVTQ8xRABpmdKN93N4kG+1Q
H+YbRBtGcF1f3qqls2W4WCcVPjBy4cIaupNijqZWYatAv+qCSV46t+njGSoq+zGEEHdynNLCywcQ
huZlu/ZV92dPVbzWs7WAXvX72X9HUkjW57UkGIgZHR1U0Xi1iGEaNa3CmtkNXO36gaU/O9mkgXOW
Y2gFEvsYucVflHARTrUitNBIVI8D84tdekuun+xfmIZ2M+/VRxr4BFMofLzLlCS4vF9LOg/eXHSk
qyDOhb0SUDUr1iujYz5tdKRjDFTrh17WyLwQrmTinh3D8NU9UvmpiJy4LnvYjFs2ecOq+MV88gTm
aLpxrtlV/WJvq4O7m39dlu4jLHgJVzhqVqkMBcg2cKQ330evD+bb4mqAzVobj8yjv8urCmNF+shr
QSOdetU3Zb/qOj97n4LJs3ZSkvela+F4GYSzaCupHak2PqdtVtbWeURv0MEOypX+WLKgWY8rNzC3
1VVyS7/5VOYkLW41qqCQ8oOS4YV1ugeJ6rRgcYKCWdWbYel4AD8zKWfPwkajxopPfUbxGPJSwoI3
tpNGLm1RnTjFAabuBS27QyjQc0fVv7y3S0gm4ZUOKsh08dY/FUd1+jaOMMgCQ4jTV6MrDlXS1p5m
YesaWe584fDzugBUXfF3CEKmp1iFoZVhnKhoWeyYtcchrnwMVJHdP+ftlbhRUeeAKDCWD/6ycBjT
2InsfJjgNTyT785VGzgeWhHAAOdh3s7od8G81zWPXaXbSNa4tmRVT7CFE1ohRVZ1FbB1v/mTv9RX
2Z1xyCuPQC9dvFB8o/LKZ/Xb5U1cWthjiQV1qSsU/eQZUNP0KjEe9VISj1nQedCUIQikwbwhEiRs
XBrb4DCJ8fuOOnp68pKH+1BWxLHkEJ2ACBcSOA7dtiwBohzsTXulXTmH+eCulN9NMAWJ5qmHRiIW
vwsEs4YnKw/6IMzEh2ae6qOTstloJuhjpqZbs2jXaUk8t+xXeaWuSDZKfIjFXTJRgIOkLRpDxcBw
MyRD04Q69DKPN7HKrqshXF1WhAXLiMc3NB/ZOaQlxBdcko5h1jKL+SjO8sF4nyU7s7kaq1VFJtxH
qWfYEjdsSTWOEYVdo9bYj1VhQuHDWdnrU9Xve8t5oUb5fFk0GZBwqjVW223DRWv6fBW3rd8jJ1In
spt8yR7yWgE0oqMOFU7EqU5MrjolowudaMfWb0viayMNNHBJMhk965JAR0gfIYejy3xOs6HMqYaL
hBIQBZhBiiYRNVYkuZ0lGJCJIZeJpB+Sw8K65QMbqwrJDpQgR7f2mP5InfyRVNbL5e1Z0DwUcqCp
HXUjmPEnrpuagnpVCV3Y9kG7jkK8vAv9ECr6qrbsvZFRtBcav+OISSzfeUctv4j/4oqrOI69necd
xEuZ9m1QkxUGvW6rHMWVTnSANVt14JYo23KNyeoPdqJvLou9oC6Ez3zA21SH2ymakLhGoCpsotKn
YYVGj9c5tDw9+jHIRvss7CInXEQ8AwVH4EcWLDA4JGOTsASh/qzxWmszZe9q9nRZlgX7dIIhHOUM
LeXJGMalr6KAYExMlOPI3jUfYUbB5J5gCNqIAcWjqjWQQ3ms0X14x74bD3SfX9ffptQzMSD553yb
bvJ1vVYOzuCZt6DO1tflJsq87LmRvMFli8oX5OgE1lUNSkQMuPdHss+M3YCAsv54eU2XIfA8RYMW
L0QTzEk+aMXgEsjrTnek/j5ar9n8+p8gRI7dhhK7ZDUg7GxPwoc+us+nh8sQi1qOuDHmgYHLF0WW
pwvVoS58TCwsFAbXPGRZ51WdWqGCejpMevqFFePhdsw5gZOISQinWM6IMLaZF6UfaWUQNvQhajDj
tdWeL4u0pOxwE0HPgB5uROgEmHaoR5cUVekP6nA1Tsommv9cRlhYNER14Fu4iFHoppjEioem01Fw
gaeuVmbBPNHe02sdgxjHjtyNKAm6v4x3rmrgC8KUdQ1pZxROiUlUI9SbMLbgP83F9aA/Kto1H1Fx
GePcYwIGoqp8QAzMnmjlwa9tdA2DC1N2r1qxTWZ0T3QvMby1bncZaVGav0iiXXdal/Vqj9uRpVuF
eNT6MVHJgp1fWTrCKyh4QIjFxhuIf8LR8Xd0FdauxdwUnW4nMMghEBd/q6NtNRyKeOs0b5clWlq7
YziuL0dwdTuYMzoc4JsNoz+pOyOnfoXC4Sa609NKslFLy4foDqLs4HrQUIVwCtYMegzNJwhIKBna
1fMH8MxtkCj5dNJHRzsFLxsGZT/+5TIfydSYpEMJPQwDWpC9CYTyRi/x0ZcEgT+Bmw9ZFxNknwKC
ptRjMtDS7+qf1vRgs7ch/fS9ByEcBG14lSgSesJa1bPj9rYNiNLdGfabAl65z+88jgt+mQ/lhs93
KkNmpiG6AdPSB++9XT4T91fX3alkZ7SyaUfnNgessUdI5BQpUXKFlGBGRZZI82J317S3llV6zbC5
LNHSrqCeG3W1qA9GlE3YlbgET7IaY8nC6XtTXk3oNG+ZbMzRIohhwLvDRCoEWoRlA+szccw5w905
3pg9hlOrh0KTeSQyEGHF6rBVo8IECPIjmZZ5pvLUxZK43fldg11B+hg+IiKEri44PUWJDiCaAKOp
9W7XFMmLok7aFw4KoisISWFGEMq2hS1hbhp2TYh7U4XnNoOKIMKmIDXpf2Hn/4VBEvZUw3pa2Qbi
4JDFflWVnzQ6WJ9/UmK5jiCE82hjXFvXDYDQyC7Uv2nWukxeLkuxeE5s0MQgUeE4Z3WQ2tQ3JC5y
xNfi5yF+ba19zm51WTB6UbdgWVQ+48wCPebpWsVmWA5GDkGGJllHebKas+Ixtz5fyIz1OoIRLhYy
DYxh1kzpF8O3or/LkFHsuj+XF2xRhY8whLPIjDZVEC8p/SlPtro1vMSjLBojgxBO4mgZPe06QKjs
Lk9/uJ/mKoVvdLxMwgGpLRoh6ILfD2uMIel/pFm0dmtJjGdZsf7dctEZr91saCoTIFpnP0aDk3oD
DctV05OVNnSSfKVkxcRLfpoU3ZoVHHmrc1GZfFUO7/9p1y39VIFVkk/xXPIl69mKGWPgdsFlBMkR
ETsMUtqbdqUDoa+ve7K29L0uKwdYhECvIspGEJ0AceipEOZYqjQbAUGL2LMoYrGYdJmgWf6yJAuh
X+jXEY6gv7E2JKPTA0ffaOtun9ywG/aMbMTWmT2MuqQeveu2ztNl1GXh0Aaiqeiahbt3KlxY04qq
TgnXIn42qlWW/+5kJKGLKo1a+P9DcC088vGceHbUOYRcDXvp4ke9Vz2WPoPUSXKzLIRy+AL+BRLM
JZICTZtXkAU82Vri6W/Fofaca2WTBO4m+nF54fhunAYiTsEEo9kYNlJ0Bt5/EQm08KeRdIGCfpNm
2tv2rhpl/vjHe/ISnqCFtB0bdBwDT522+Ur1kxcTFO/OTb+vt3TnPiueu+pX7V7ZGJv6IQnQxn9Z
YA5w6QME9VS6ZrRhwKEpdbqy4pehoZ6FZ09dM9/sJGZQppaCrR2cMlZGA2CzgWBY2f1p3HIzlIUk
gLNQlnWyix+VQEe6qVhOr1Woo/Cn+NEqgjKzvDwK8vK6Q7LM6rem0oN4SrKSEuHEqsBZG2OrxAgU
38mKu1J3fZfHh9t5+582zNBPz52BO7ewUsBgENquUWK/Vq/15m3IweoESqvLYItXyd+zd5aXn/9v
R2Zj8pQye8gU5/4yhGzZBDuid2A1Zjl0olPf8mwLx9srk8f/hiGYkCEbJifjetclO6e9YewpJ2//
DUIwHIndzt3AIVhxsKzrMLmistMjsU1iVehIwshOe0CQsX2ZJ+Uh7WtPcdqrKJtWoxHveksWRJRB
CtYhmlGFSmJA9ob5HKf1UznMK8eZ9pmZ7GMrOZAykuj38r0C79v5oGERO6yKsMs7o+X3slI+dbqK
4YXj2pnYddKaXzFHcADQlYHHKugKTo8S2LFIWSU4SnmvB3Y1rBp78jTp5PBFDT+CEU6s2ZHaTScs
4miOQYQcQK/QG6OR0fOeT7Pgniy67BFORlkc3jCn4sCMs8TMUR0QfldiL/me3+PKuq63ESKMO1wg
e9T8aW/pTuahL+7YEa4gn8NKXa1i4CKPguF31EfPyQws1C9+xRwdIQluTcN6dL6EDUwsNLF7TtXX
y4d48TI8+n3BFjmdFtIeVJ6+q/8uyH3fGF40eB19DDWJV7OsE3/3SrBIdEgVhvkcuKG6d6X/g+6t
hu0uC8Mv07Ob/UgYwSKFRTFqSQGIPLpWo1dQEKrZFabrjvq+jQJrkEi0pAXIefGGEBd1wqZgKlwM
uM5phVeHoWe/UlNbo6iQetmce2khS3st7ROPz6ND3HbAUCB4TZPpzorZA2u2y0OikTXpUMxBEoQy
sx9uacuiQTI8QTZNKQqm8ujGqNNNHAWoFg1A7OMPM9g4JVEhGZbgI+VVXeR6DNkI7kNyULo/kfuA
ypVgsqPVZQ3hny1qCI9AaChDRh+y2ArSDHVPVRRXYEj4YSheCt1v0a1OevTtVuseszIvwy26Zcd4
gqHoRivS3Bp4EQglHHPnhoNnuE8TuR3Lm7F8LvPIqxxTArt01I5RBaNhxlnrlAbfPOWajJueUc+J
ZdxhMhDBcgwknG3wX5U+Wrmp6kfGjVJ+4bbiSQkMOEPKEETDgnkfYgqvFrdVnCT7qco9M7NuzFGT
mA3+pWdKcQQjmA3LCmMY8xqS0HHLErpySCnxzxdNBW+DVPH2Rh+NoOJaz8IhITCzsRajt9kbteds
+m5p66/o2784Z01BRaghxTrCAppR/X1unzDq2TeGxFON2pvRSlp2yTpJQ8TfZUQji4uIuk+kdx0X
3RnCXk0I5MZaw/cqfa7Bh6ZLRFtewb+/z/9+9MCpeteOGH/fa1q9BcHAjUvT1LMLVKcz2T2yjIUm
EzgVBjq2hd3C8Yn6VIUsKmKVnmVl4CtNglhXtp2lSy74xWPEh3H/g2UKYWRUDRk1MYHVd0ZAKUqP
2VOkf+WmOgIR/CTVyDsnyQBiZb1H3ovuOYklIbiFYkNwBFjIUhD0ePAG9NMN6jO00/QoyvWne7AR
hPfB+JPt7dQL1/mu+BZtxn2xmQK6QznwXlYIu7hhR9iCmS2Upp0Ij2FMZY3DFaN6OzSppyjW7SC9
Ghd2DFx2aM61CLpbz+aMT2MX408OUr/2yuzve2Xlhr8/f45RuQ1aGBSi8j5+4TRRUEPZuY0iIhON
7uaUbwyM4LRCULfUznbK9XsjRGlgU/sd+/TIZRBzoEoKxba8Cx7/nu6jPatDMaSoIzK7qgtYGtGD
i/b3rRpLI4ULNgNdVqiCR/EB2v7EOkC96Iop1GCiQNz83FqFX0+IE0uWcmm7oJXIPIAPBJM8hKXs
Z6ux8w4ZusrUrzMERcjYX5tltXc0I76KiNrtrJyGgTlhThtIRYoABdUo/O00daVHcOiSCBOuU1nb
y9JnIQGKQ2HjyOD2OV3mfGjm3uJB/nHs5o0DSxPoYAJaKXo6SJZgwb9CJxv6sFG0gooFIpyOPjUz
NN7Av0LiGmQyVya775TWy6L7WtlcXu0F/+oESvA8bJv3YruAouyu72I0XDEPfTW1nvih8g5WGYlh
W1jFEzzBCakH2k99i/QV3NX94Li/67TdGmb8hWcYWjRQag/yH1AniBUStI5Bn2RAU7N2XLctWVG9
Wl9eugVRTiCEC65jRq2WGOPmFzFJN5lK31JG4mDgzeZfQUKOHxEAnAexEDLNa7esG2xSkgzOJjez
fFNNCRoEu0QWMl8W6i+UsD+6naRK3SLhWxa9Xxlrs3WDTsbAuKDfWLm/IPwjjlyDGYMbWkyEQHax
t691I0HYbk+cyWNZ7icyCvAFDcf7wUHzK1hAUWIkgMXtXOvZCIm6mBWryWj6J5MlGxLNDKR+dNqw
uk+f1brLJc7wgpRQdXRG46WJmmmRZaXRXKaMIRwggsJHnb6U5nVc/NGSrRu/XNYPCZJItsJA7Mcc
HUhTq+y7iO66IV+ZnXlvtygjJYr6BQMFlk50ecA6GRrmwZxuYDvSpOhGheER4TAvqSfXb1q3Xcfo
tvHmoQVDzzzKYosLPgN6UtEJDofcwKtauOeSmhZZTbGRzjSic+2hy0Cj9LOXTrrmhlx4XRzjiEwH
M8tNC2OdcP+kBHUIxArKuceTur+zsySgevhNs1uQsKBxT1GeHKOXOGYSOcUnb12qfdtFkLPv8sLL
x9FLOTVfm+vg+50fLqvOIhgqlMBwpCHKKILllhupFq9UiXHeVfKqJTQY8u9xGlzGWTqF0JZ/cYQr
DYURTZ8awCHhEFwXASsi363uFLom+uoy1KJIhsGLxkG6eja4dnZHzI+3YC3RknFVNPeF6u7aYj9+
4Xyj+A5+M4TCIRcrCkOrzC2NZ2dNtYdVDtsN/m/TU8ZG8XrW0Ks4S79QKgO/C0NWwMUD712sWusS
k41ZhOdiOhqHoot9JW0OqEWU3NKLS4jwLAhyES47q1/CUMzaoSPc86LdwEzjie0Rd0daSYG/DIYr
zdE9kNKCj2sDzEiYiumNzRokGcyr2bwyFOcLGuhgqAX488EFfcbUU5kZKlp5yXTh3iqKryc/abNt
hifi5F4oi5BxWyTakGMw4RpVmam7LEU1W0qJ108/TDx9ifaNpm+0+1O0V7qM95JbXBEQoU04CLy7
Dx1kp0tZxkmvphxQ0WB8M/uQTtYK/F/rz58tovNmOxWrCEr1U5gQ7FaxYnG3CuzjRZ8HvTMERvk+
of7sMtLSChJsFCp1cbQssfKQ2XqDDAu3grAUCklW/XTbd786ex85DwV8hiL6dRlxcQk5+Qsa7xAS
EQveW9ZG2RxiCSuD3k91eatryEcYspHXSyFGmIx/ccRCGzJiXkBBsYZONKzUtj5Mlv7DyNrnMsLk
9ILtEkJTL8rMR6JGL5dlXDLDnK4ZRakgED8rumCDooxU5XdbZHvd8KTmO2e+o2HsOWBYDrsvHPBj
OOEYRImRoIgdcIb9rKu7KSqDqHkNDVlpH/+dM+0/EkvwR2ajznqD18HS+bY2X9nnuVh1vKzx8kMa
TuetSKdqH6MBrpsIfr8g+v2Q5I/jYAZWIgt2L4qBSTUII8BTBYftKQyQ8xQZbITMzJ3qxh4a+ySG
/cMVPFupvxCiq1iUaq5moD71nVsGrs2rcUc30131aq7tR9t7L/9oq3DFVs0KZPyIfO8uq9+igKDk
QjQf3EHwsgQBRxZpOn/IoHnYbw0M6DQkTveigh8hCH5G3WcGqdHyjYDpc+XscoyWmgnyPYaf1a/U
CC7Ls2gyjtCE17PegsIOfCVwvJFWLLLfnbOtZEVgi2uGyZ+oUgej01nrcdUVDol4RqLoM9OrwC7m
m70pCQMsvCBQ7Y5gCywfXEHRt0bnyjDF3K4bU7my7Ts8MUGM8lMtntzp9fKaLcnDabbQ6AE6jTMi
nZlGbWrb0MAedJDFrzKVmLjLv48+yFMdm6qZ5BnB72vJe81SFNE8XxZgadP/CoA4zSlAbJusKVIA
TPbaTe+LLLDNzzcngD/u/2uEC/0UwqSVmkwNIOroZnaD0ZacEpkIgt6Wfd8moY7fLylb2yVdT63r
5WX6BW8B7M7wxVE9jjc4/4wj/y5perCB8BxobcZeFO1yMw9y5dBnD5d3xMbviEbtGIf//QgnSwwE
PU3gqIjJNX+ibJ+Htt9RSdpzgUkFdDdH8vBTdIRT6ROdygHLNnTubV43qyLWgrA2nibFOQz95Ldt
v3KyHBOOk3KdZekNJhvJPmLpqB5/hOA0Z2rWFCbPFXZ75dZ9nO77QPOo6WmO527UXbidgmKVPpNv
RHJ3yICF22kyrUafMBPEjwftG07YjRKmu2lyVyVLd11f3F/eVAkcEc5xTMqhM3l9bZRcj+OP+SHK
riYQeGiPl3EW7cXfTRU7BOe8yWzweuE4x+ZWy4eDmcuyyjII4TjbWjHNzMHKsXJjqhFC1bKpXR8d
JReOgDjBYqbuHGFiJW7W2/wmu23XlZcFd8V6bL058hxewtv86K/ryrNkY8kkp49w6U9OhYnpHBwa
V67e38+G6cX1TpVN2Vu0WUf7JBgTTFYeWN4AxhmMg5IUB4RL73PX+ZItIYgXgmsX86IELa+rlk0V
rxl29DzctSR0fbPOdHB3VdVVE/bZ5xPNJy964Tgbw+z+kwAu6XfSrsda9xIj8ixNFoFZUEIAgacC
bedIK4hX/FSoSTg3HWpt6iRgo2/PLLh8kj5KtgUlPIYQI2cZequKUQGEtTa2gz+tTH/0ioPyfKPe
Dm/RleHrT7VnXJebcEVrj/7I/1DZaAuJmGJAa3ZJryUpvoEOKD8IEwTPJJfngr6fSCmc5pAabVww
ICCt7zXGfeS6vlrfF6FEEz8i05eWU7il+9LJy9gBUJV5VlCv85su8ozbaVWs1Y0VdL597xzGLbmf
PQyruZt+RneR72xY8JYgeZsGlTetJ+Y1iefsk0Dmyy+cx5NlEI59aE2Y/OPi64ze9dQad1C/kfLa
yUCEQx+VseWyHCARizCYqUYnhG9j5sFlxZXpjOA/WM1gm9kMFM1+wMQhr9LeLwMsiMEf2waf5WHZ
aKc8NZG9kk1jWn0wjL4PGBGphu9t/OsLGAY6wniVlIp+6lOMAsGfuKFpDhqLTruOa4esFWZFih82
Siujklp6R2J4Fnr1wNSCxpSzl5yVWMh4AU3PAtPy6Hu0Cjd14t2SO/upPSjfk95z1GsU6j+CGBvB
vdiXyLuwaSdfIBzDOJzrrij5F2B4bNNUnhK+XF5RbuqF8wdaWD5HAU88kAcI7l43ZDRpKpr7EXXS
dUfKrVpVu3DKX7D6T3E+3BTZvLN0yQNpgQgOAbwjXOFK0LQ0jnITuE4UxE+k9NLYy/5Mq2p1qyve
tyGIHrXJa3burh+8VPL0WLBuNm8r59FzB/QCotGJmhzjLPPcb81fhLxkagttvY+k8T0ZDt/eI6+h
GCkmzxjAcVwaOI2GKGK4m61yb7m9JAp1to8gCAOHDLriP/hMxaoF0lpgQMy7wtdHPcji1G9QmTbE
q7GMEdA5jPUD6nUlJmVJPBN96uBgRsL2rIiBJEUMlscu923nJix+z4Prj53uZ8Yk8crNRSQX+8Ur
WzBJW3iOOm4YxbUNpGaVBWxrbtCsudaC7KrXvX5rrV8HT1s7t2Bgu1E8EHb3XuEx/y1egW0YtILj
QVvRXXFDgv+R9mW7cetMt08kQCMl3krq0fOQOM6NkMQJNQ+URA1Pf5aM8+1000ITzn+1gW0g1aSK
xWLVqrWGyt9336brZCu+zrvIfwCJxU28+Xr5UK0dWyitYTR6YaJDAeD8u/dZ246OPWBj9APNYn/o
f/+LAdTpFiopFO2k/WgTr+oBmC8CFDoLX8ucY2T2iqRtdREYIn/vJSzl9vNFDFlesXwBRwxtCXK2
BGEF5dSpd93N5cWsAeaJg3ItkEswBmW/c0v63IJ1coKlOt615W1qbQb9OGRh0YBYJkR2uq2Ka1Jz
3MDfpuEg2Det2Rv5T8XP+HCEFg2gk58hXS5ZyhKWjnCy7CvoiOeQ/2zCBpxwv/tdZvraIb527uON
t+n35HZS9ENXNxtF14We2wF0W/qgSVuMAnw+BUQAi4AWDx3YVS4vb/n1cqDHNQZIH5h60WKWfHKg
Wj+UVYJ/vW22jpbsGdW2bmwqzKxtIignDMiDYdL9A4sac4gAnhmeKcjYt5u5GLU/muA9Lkk7m0io
k6aAGvYwvuW4w92AaZqrEgxY6z4QUKDgZOgAJ6Aqc+5QVgZ8R4HWZaDtMYPR++PPkYQOSIu2Wulb
isi7trGgp8CUzFL98UzpjqZNxXorEwjy9p5a3xvD94DU+vzHO7UhncXYK8DkO8E9ROlDnCqd0KtU
8Wy8/1DZQ06NSMcQbDxlnDIsJOF+s3F90fmFL16/VbvCZz55q3auizQ9gGzf9RwcnbdprwI9r+4l
mrELv9viptKHQ+G3MmwLP8F2xzdyjerdpugTxe2vMrJcNie3Miu0Ebc/jDQDWFdqIGYORdx0PvIR
ffv57+ZAEnCR5EJ5Wx4VK9DDm0m/RLb0erbvGu1mVEXPtavx1ISUSFmlA+yLAxOp+UeLrql2dCFp
LmbVm3PVzkl0lCKUO8QNelqw0464Mym7YWAfzvQBvFaq0UqVKelEVaDqjStglQIe935bhS7nPnds
n9c/Ln+e1UBxGvKlcwW9shhhEZZm+jozd5HFEN73uHnCHwIcMr05ZFWmyGZWin6Ylvnr5FIkjqrM
1ViJ7CB/bqtb0t2N842e3qmGLdd28dSM5Bj1mIPCdsbaNHqXtbZPzW2U7FoladxaxEcZCpB0EzME
tqzIa4uxNJkY8bW+gVXcizEZnh6jx4n5KvrM1YNLQQaEJGEJVMsvOTm4tTCNydRhKYOSNtCI5oPn
bi97hMLEu8OcmHAHY57bBt9mwjS9eG3n21ql97tWQVpUAP+3DHmy0oh6jeMCXG6ndgO6wM7H86fv
fQB6q3QjQKo67+y7JGxd37sdHqKAHtydNfiaQD1LcbGs5R1AuIFhGFxrOvBE0paWRScSYhRBaf12
xtI3RkUWuXiZfKlAImjJ7ABx+NCMF5PRO7VJ8M3M18nZzWgsFDjVZs38wf1SeSoS47XDdWpPusSG
GNp1qQN72uCgt3zdMQ7N3CtmPBX/0E9cHl2LniNI88Hjdb53wrB5NBe0CCrMSwk992nxu6O539En
kSjqce+VDWkfYQwvdFwkzkeiLYA4WZ/wCI4Z2IF4Gmy/KPyp8YevyVV3sLYFGOHLR1gfc7+5pwe6
60ufhsRPN3YbqB7QK2zAgH3+/TlEalyQKspKrmHt5bW3I0H5zDbZTbT3tZv4yjomT/rj5XOpNCht
NsZ1G7RgsP6E+N4hAWMze+j2qPk9jV+jID/UuzeFxSX2X9hxIt1C81BEoLyBxSHogN71swD1xu09
YFtHvLJ3WXjZ3lq16WxLpbso7ofBKxrY68Lu2rqeRQDWGB9sAneg+vxR3TL/hfDwFp84xpAlwqwi
9Cm3WDo6ZfxO/f/+A9qb1tzCx8j2Fzu+mJ4fuT6KJL2vAi6/v1TPdxlasqg8LdqQCEFyqu6wHL1/
AXgcwgS+bRRmlQk8Kts7yaMHQNngfKtRCKIsDjDLmk2F34h9rVcPlDUBRvuJ/pU1FWgOy43G83C0
FLvy8RZdfh/E2cGmhpRUDpBW49VRCdqTwKmEH+mYXQuKiQRVpiqmLLt7thEAvi9Mekh7wdn3odjY
Ug2KxDFk4I0ma7fV4ArAVV2VRuuqFeqYLsGsKcbUpWPkmJjKLRPocI6Nlx3SMXvLgBLbX3blDxkB
lgIuNRODhSBVQ4dJCoxWF6FVh6cmKe2g762bXIPuVHMYvNQvrTys9T3g8Yqs6sOHgtFlYgWoGgqc
ryxGU3aalaOkh1SO/E6N57Yu/ThmflyqhpA/pAgwhN40yl5oMpnQ0jpfnZOSiSQOh6GOPLmM3XGr
fk5aV/FKWflSuDXBCb3w90HPV7qZy66ZLFsrC9Tr2Wvu2Q/5/GlxgeVxjCOHUhUmCqGUfr4SnoAy
ANM5MJHrvjvaSOV/zPme5Hxz2SFWvo0HZQHIweAwASYhrYWPXg6Yo10ETv1Aisex2BbzfVf8vGxl
5cNAkmEp6wL6CiK/5e8nuRvkAEHkVjl4JEfT/QQtrjaiV9kwKEo1q2ZMwLzpcn7AG3huRtO8NkUh
CTeR44Bxv0VAsjcVqG0+v5oFjgc1LkCUASo/NxNpoM3OBRRRizTyvea3xoC+AkX8ZStrXgZuApQo
zUVzWIbUQvw3S6dp0V21m2BK+1t0/h7/xQRe9NDgBQ+3Ky3ErHQe204JtciJHep2ALuXqH9dtrHm
YAuLH2pnqMJQGUjruIUHEqwafbPqlzc+1O5rBTSODVuX7axtFz6IDu+CN6Nad/5RmM1nsAnzMqBV
fz0YGBvKO8VZWXOvUxPSsy0FgQ1quzBRe9p2Tvh16thv7PN0ezj7i3TnMoGIUyPPftMpQg+5hxnS
PSblz5lGmFpQCTR+SMbPjOA+ON+uPG7txhEwogHfXNeHGmSROcn8IXkce0W8XN23/xb0QdcK43Es
riPYitt4W9H5kNkVyv1FeNkDVjwNsHDoTuIJaqJWLXlzOUYJpAfQoUUICtiIwaBu8CPrazR+VrkB
yeCpocUVT6IZSbTYsCYYElVcPTp9Eh1Q0Ryv7NyctpfX9OGNBlPopkKpy3H1j6N3k6vlQlgIAjap
n0VkBjTnUAZCT92m0XWkRz4RqumLlc8FL0eXGFc1QIByIpKXwLnUMfpVGSS00DXypzwFNvv35ZWt
WYHbLTD+5VqQexiJJQYU3BEXTE0cy877k+TkSCsV885KWDhrvklOkVlDVPIMixmbCYJdjxjB2Fxe
iMqC5A2pl1WUxAILaaddPlgbRj2FF6yaANoBnwTZoSODgjo9YfpowAQgCM/gZt04bPhsqRyOhlml
/5mQ4W6jFjm9kcNE7hAfWgw/KyN9pn2kqDmshB0g2HGdLY0UdHelDK3VRMy4ByGx1Iw3KeR9Kogh
T98HzfVBhvEvX8b2FgUBGw9zQ/r2jVXZcyKwJoCCHqKWQ2deNee76sUnJqSPLxIakd6DCeKxoASN
FMZjHjR33F32sbUwYIICG+OcFB9Jng0paJSAghUy3znJt1Cv8Ul2X7XpptFEWJANV9U0Vp4JSGxB
MgHhAvxXTqSqBP+7qDBgH43RY05/ucUcWt1bkV51SaAvQ0xFp1jimmdg7B6A7CVXMOXRniQXQ9lN
E8Tfo/uW3MfJq2F916evvaECj6xaWvhhsDoPgxXLNz0J36idTH2VGNBlF9Gt49WhxTPAK8jWItDN
KDpFfWjt24GwACwu2EqoLUoun89DWQ62DRfRRcR9atXOIRORcayp4Hsw1EAPgtsG2jf1t8tes3Yh
AkyPxMvDcCWK6ecLhWFdK6alMGM+GBGg6FPpk+5b93leRwQPjPOA0wrhCQwFy46f7CgUU6H/zRm+
Xfk7Lb+7mEaIVJTQq4s5sbFs84mNNu2deKzwWu3nO9b2Pncj0ATsqJI5a+1IQ9oAkw6L86PZdW4I
c4c981CsDJIeow6oN2uYRIHAcfAPH+fEzLLek/XErZXVkYs9M1y0zXMfks8BH/fWoIi4q/uGVBKQ
HvjfByF6RgZuT31SAuhyjOIbN6G+ZuwyhN7L61ndthM70vchWkvzKEuxnhhg8PlKs7azphLBXDu6
mP37bzHSWSoyR2u9DouJ+JZCTMNBP9TkVzx+jOP9/2k9Ms+O3rZZzzW4QWuj0Jc9D2DyibLPZ8Z4
rP63HjnoQb8ctTcH6yH0qezvs/q1UuEk13IHjNa4+PzII1EXPvczm+UiTQokq0mkH1JBDt7UKFzs
Y68O5x/gQjxSl27qB9FVwFG8obFwXZgAUHHLAPZuZHdUs69ApX9VsukwRv1dU+u7uWaKxGXNJTDZ
jWKPgxsel+T5+sA5w+s4xhvW1svQYLNfcuvaEK9Je22riJbXfNx1LBvUS0AeIq6e26pdrYNgYA7e
GT5EO3eGIrCb6MNtZeUqvfa1z4bWHRRwoEOCWpPk6ZQWrMwolpXR5G6o0xfRp18ue/h7EUmqa4J5
C4hNFBcMwEKlrSto7Uz28gbUs3KbzO5x7OkL5fnRcbJ9TqDgXHyta36HUkuYTyk5XLa/Fpkw7Aq3
geIxSrjSbgIi2mU9QcRoHbQJOLq6cxcspA6GYqHvBTl5oaeWpCytM5q01ygsuRg7AuOiMTsz2q0D
zzY68E0FhnlLWm7IOBHU7yOtS7YGLYxXpxuGJgDo1ZgCFgFO9+yypn2d0ThLDhHvWkgaa0V1BTJC
967RxQj9NB2XX++MSxGq7+fOb2IAKv3I89LXKvam/GYa7SkOmGM08T0a9lTcULvLixAvzvhgg+GI
hi5pGrahZl1cjdVoYBauEmCJBMnYlaWBpZl14A1FXCpzfyowe+HrZORjqGsx/er2ifdScK+kYW7N
3VPSFGO+417jzbsOx3fwk6EHOQZk3mdozdVeMYRey/Ro01ROHflV75Lfrj5S8jZ4bvMnH5O52YsO
ecy2cPoMLa45mp6isYtqP7JpfZO0ZfWUtYQBHt2h0rux6nb8FluAckDyMvXKf7g5T7+m5La96ST4
Z5fnt4lCUn07JPcCGBEe/77sn8u/88FrMF9HF2QWWrCSHTrUhlsv1THNejO70vc8lEfG/6MRKQ2Y
zJIbXoQHPskivzab2Bdx/QCNq++XF7N62NAPRW8byEccufPQlWSCOxSYV+Bq5z0+ejg62rdBN170
yAsvm1qLyPSvKblR7zFht9VSuKSJ7TvdU56TwJlvimjbj+Pmsq33N9z5R1rA5qj4g8IPwV+Gn3qM
4pbmDT4SRFv65gfLfhKoKdngcpge+VyilX0EOtV33TDudlapfTrtObdvnu9rQ3C9Dgz2RZyHsd6F
actDu9YUPv/xOoCZRfB+ecmiJiz1AzRQIk0O6xArjWzT2dPRNppPV7VgAtco2n3Qq/3QPIkGQep8
rkoMvBnWQ2FmQ6DVCTmiLKUpPGTl5llsgQ+JLBLthhz6I2PMCyPDzVM0XxP6O4uBJ4fKm6ODhP57
w141+1Gv7rihSlIXL5e85V3aWMf67KWedv61aJx7dWYuctzBzrnWS2OTgIAQgWzoNFDWqoCdHw8d
MhLcrngTYbkQbT83l9etXUwuJF4rysDK4hTchcqgq/c7KNulWC9GGFU2P0YtcFvhDQvAown4g9yc
0BwDvI0drlEtv6tiM4j5o+6ouFxX3NGykZ5A0w7j2kBSny8MTK6tzupFvJPbnRFyR6TTpsjTdPr8
8bLxeF3cBHBngFfPDVEuopLqqAoYoxbOo74zevdm0gdFKrKSwRqwszCYIIf1PpBvULeocEHqyCKz
OUin1mf0d022GQRPSLXv28cqujNjxSztinucGpWZOGLNmlDxgNGc4yZGE59TQIm6x1y8Xo6SHyMy
Vgd6SMxToKdgyb2ROe6mLDNhiGVPxL412Y0JTi5hHQf901xx8HKUVUDlhDKfZcuXJgbTNG6KxTOI
E/RRGVRRdEipoXg4rWwdMJsoU0M/FqRqcg1n8ngVUwZWgo7OgWfcGa0ZaOZz1G8v79xH5AXW49mo
wcPLQVoiR4yJjLVVM7Cy1Bzl/Q2yo/y3jun1DuB3lhl7kHVVLYafrfxbBk0h5s+to1/VMXdaf5h1
G/iIVO/ZZppiXcNbVcQqzOLKVpx9XOnhzWLNGM0SH1cTL5kLskEByrUxhKqO4ix+nD/HSTx1Iyl6
JsLT+tyApbIQAacH3t06ZN9QqH4fympnZoVfeF+G+ZdSdWwl3oBMC7ym1qKSTN9HFU+KJUYLWDUt
UEObK/6FzdO9PWWKR+zKGYE/4SliLvkRkqTzSGOJaTA53pJBbLV+rH1JU3OHABuSkvsRV7HwrHy0
M2tSAHWSKdPr5e4pGxrWeFcIZzPq+1SF8VvbOEQ0iHQC8QHkv2RnhsbRUC/MxOB5xivCvko8R/EA
X7vMQcn618ay1pOPY9Iug1gNbLjOHu7jz1ZzjdYbsCQPNaCUzOQ7yExvRPXY1y+Xj+fKZYcQs2A9
MOkEwm/peuCN7oq8BR8ZT/VHW4tfUR460mhSlHBXfOPMjJTksbxICuYtZrqbGM9/G+Rq44MlXrxJ
kYSt+AUsYTGoghP6YUajaDAnUjjg/R4AeNczcluY/bZLqq0bqUBlq6bQX17K4C4GtyTXcCeNW7kh
QKYbsV0/JRurz8LaHvzaoIrrdQlBUtqFcY+/piQPaT0X7dgJppz5JfJQA8cMURy22U2d70dTFafW
vhYmu1D3xjEGxklyCjtLzDkeZjC8xN+d9mglcYgsLGz6t9FWJZRrK0NnlqAehDlU9JjOfV/Ty6SK
WdYAbWKjftA8RXqrg44nAmcYRk0oKgRQZP71ea8HnTRAG3j6ALgrfbkCdXAKanNUQU0QM2baNWPO
zhwwzfYvdoB7w+wpYG8yaienSe6lHeyMxffZcX1uv045/ScjCOoIvUjwZF4AK0JPcs7xFHD5t7Z0
/QbNwaRUfaflapI9kKAK+v+tyNQARpu1taXjmWaWLy2+UN0m8Htfw2BBVb514yapFPfJalg8NSm5
RtKXdBAjTBq9FQxevWVk2uGM3bkW9yEY3/spyb/TpAX8372vIXpz+eutnW+85TCPvXRcQax07pqR
F1vGPGFjwbr2pSmyTa/31ybHsFyvQqut3TKnpuQUhFZJbBKYKi1zV0/kYCQqIMTaoUadEa9Tb7md
5bxy4p6T6RM6oDW1e79uzbfMzp46c9rESXetGcbD5d1bXdKJPSlkAVxc8iSFvQSvw5lbPnEUFZm1
uws02gCSLdqaRHb8bsIAXja1SMq5Czg8OkAj90Xy5/I61gLUiRXZ8TE21ot5AP4hbs2D4Q1PGiHX
SUkCzc23LrN3gqk4vVc/1d+FyfiRuTDdDEIcwOGYvxd1DE3fNeQuLp5Kqhq+W/1KJ6akizntElNH
aQuri27G/JlxxcNJ9e9LD/g4bThrl93rbegn2zaP/Y4NijtftV/LjzjJnyoxTsZAYcTGvIlIap95
O24/OMkv4mwue8Oqzy1YT5SQ0BSSm0EYobGhE4b90tI0sMsxiGvUer9dNrL6mAZ5639WpAW5lT5C
3RwLMkECOvJ2q3XZsa6zTTTFYWoar1rcbnuLBFbBFe/C1b08MS1djU7lQJ9nhulmMIPC3BbeH7f+
mua4/VWsHet7iZIj5nOAYdKXn3Ly2SbWernpIkLMpAuWptDgPTqZSolj1QMXUDjqm4ACyofJiufS
6gtY0TziV0YXmMqht9WL4sSEdIgA52iy3oIJYRiho1WbzLpmaK6WKvZg1Vqk0+SmM2plYEcMmo5t
OTGuvMndK3xPZUPyvaEU5gSZQfTNuvQwi3uvOfB5G3m7pr+bvdAeJ1+Qq9H6ntl3E/COTfei+AXL
dsmpBmpv/30x2QUbrUCt4P2L+XlyC4Ex9IMcfwD3VV1C+oP7pr4t06uoBUGuYvmr7u9akGwAFgN1
XCnn0EiTMa9FuYx42teFIyii5JoleZDkLiDenUr4Zv2oow64TGqiRyJLAwhiJhBdRMpmGuRgWcIH
ggli7S54Vn/pXvyjSeudN6RHYqpenfrKNgM5aKAKiVoTJtrPj19l9YLk3lIZjMgGpbSwJAQjBbHp
j2UNZvbs2zCUm4h017yoyn9IWk+NS0cm16sGw4hYNgFnrk5/e/a1Zjk7hSctS5A96dSKdF46r0CN
YFjyYSjNutUPYty06a+4fcwjOxxF2Iyp72r3BsbNLltey5b/Vl0B2j7f2xblrcpb9nY2/wzRNzre
ed7WFFbYxUdhPc6f1jZZCkv/VXnBV3Jub7ZxXPoG9qgOZaMNMSI9DtEKyR+EMOrHy4tbi9untSQp
s2uNyu3QmgQE0WiCeKZBqvMt5Bu2nzeDehIKHgtR9QciN9C3zWUCFRVMTmV5gNZy5nc6GTaF5ai4
qtcCOCUm6q6LBg/Y2c+3D8DZAnexht6eNgSNQMmxi4NWVHfQuwwvr2otvJ6akr6UVZs5sxhMxVrB
Q1CROb7IDKGwslppPDWzOOjJ3VolVVpmBcwIjIqaNmCV2msavST6SySeGutgGr9TetU6V7YKrbfq
HSeuKFkGkgXcsMbi+uSXhnd91oPRxFacr8tGUJQ/X541uxHYVXGw+7g9WIMdgGI30CYVxYHCL97H
Gk92kWmLx7jYRQ2yWlZ9cCZ0hezX2vmXN/zJ55I5b8bEs9uesSpIneg1KrKtwG1r1M3msvOtrgf1
DmDSAWX6MBRlI32kBRpCweDoh465YWvNO72OQ4MXitOrMiUF+EF4vPEsmNI14zh02VYzjY1BxsPM
u893gYAkAvKCWEglMT9/7gwajm/befhKetd0oRBQKnYi4peAxweobgrFs3PlBAPTuOiEIdn6OIpV
1j2JiwIjWE6VaI+8Bk4EkqQq6t2VRAStGXQh33V2PoiC1W40giZWVAEYLH23uZr5LqYvHoV48Kga
L/xIUrRoV2K+ECBbjGeCoeR8B0VFyqlodEyVxR1w5LaxgwP5VUc3PR+2pW3vURM8GkYezqm+YWP5
kmVTQAd7m9Nsq7MsrLxa4asrRxy/iSIcL/16vIXOfxPRqwFlXAMb0LYhab9n8Q8yqwRlV42ALs0B
uBMSevI9bRhdH7s9+ssIJkGbd346j8DHqsLx2seEif/MyEF/1DWPzjATlS8VeOGhzFXVG0u/LSsV
nGLl3GHwBHQEYCs0LIDSzrfNqfWxBBIW3sl2DHDlNDPCOXvxXBW7wpqhZaLGglgoOtlykbiO2o4Y
9VAFkycCc2M5SUj5Yzk9Xw5Za1/o1IwUR2IdqGXcjzBT7TT3Swn0La9Va1nLwpdwiC4MxmnQLJd2
bWIj53YCK/X8VKPIYkzctxmGLSvwEDxyLwr64jouFYnU6hZC4AYFRsCxMCxw/q1KVJK0eRwrMKm/
AuIB9qOfDLPw1o9/2MITM5L36TphnQny3UDkHrqrxTOfK3+uWkUVZvlnpGQbZ+jvaqSLf6Jdq+s9
zNi9s5lK86ixZpvGZEMaIA/S5jlBu/PyytbO1YlJKqUBZjSl9thhAxHcfrV5/aev401t9U8a87aY
+VdlVSvvidMlUvmmyWskVhRLZObOLvcaZr6d6HnC86GNvyCfsslzbHwXqgtu3T3/bi2VDkGbmZ0R
ubBbG1B3p/muYPr9gBHtBXtmZXgf8wH4ynkLCsX95S1W+Kj8Ps0sMlVDjS1uhx9u99Q3YK9k390+
V+zt6jkHDBlTwTYarfJcE8vzThgQ+Am0FvWGzDejnZH9/Ie1/LUhI9KdJGOD68AGdXmYc8BE9nPk
G9bTp80sJHHWwhlEMBEuHYQqBb1TriOYgHZ6Z5rtI221qw46QprufnpeGzMWf03JABjm8oZZHUzR
8cWBL5TlEQNH/uX1rHwa8G66AKZDOQhpluT1jjeZRcGRHUCcpap6P86PEIL5PxqRXJy4sW2OFox4
1VNZvJnxLmKqsfOVzO1sIVI5ILVrPU6WNIeUzPeyccEpBf+wV0CPLe9V9NNlNy6bieaZi6xFb24t
b/bj+i2ty8+fFUz+2YDVYCoB+a68DtbEWaLDiJE+6unPpLnTh1+X17Fy7M9MLFt58vLpSecIEsEE
qd4S43vpPcd8DkamiC4rdwZmhDAzCfCDaYFT9NwMCidVnWkwM0T3vXjUhfAH8ytxHko0ZkehsLbm
yAb2zF3gu5jnkPZtbgm3vAlpGM+dMGGAi826P0yd4vMsP1q6CMnCzwhBPqRFgD2dL8pr48qMPJhJ
+h+29SAgG1l9q4yniOyd7lfmqSrca8taZMM8NMFQ4ZZVh/I8ZvkgliQ2H30Ot06EfXQhYHHZJdaQ
wuTEjvwaRh0xcxpMngcOqiQRPlXeHl0xhvb8qMc3Qvwu68S3TGids0Om78pGmaYtQeDDzoLTH/Pn
AGgCoXm+sy0zo3pkDpLBjudveTKbjW/QoXxA1UG7jzQDAtFuaozQgBijKfELkWf2tnPmTnwd2gHB
Hu8tVbdmJQlB+xHCIgtWFDVjyYe9ToxpPbmAxC5UWXyXpA98hHpDxvy+6hW+tWoMLBAWWtoQR5Qz
gaxF2bZoYSy3f031lWb+6NIGsex7NatIm9ZCAGrwJlhNFuS0/DbSbF711rIuiDyTbxEGMEMnTq/q
PBZ3GXeSz18AGGgGPA5Vd7x8ZZoL1s9pxLGTAXOH67aYQn1stqD5UcSANTwidKZR4keFH1pJchCI
c6tJ0hT4ymosjWKjG1o3IbnRKMqLhQmvtmdW6nhkGMBSeL3Va/fcYbzaGK4xZhvMZYGZDBysxh/b
Sq3vnBogL7l80lZ2HvQbgC+hKG+BXE6KU7XG6JjPUCvr0ze4ECj09rF4AK3sZTMrvoRIiLDrIk8B
zEE24xoaf9dBYi4oyiHcHt8nZJO1DTimlRNuK6kzjIHmGoMN0MKSm/WRrrF51iHLMcdfHLqdmicj
OtbaGGStExpxCnHsH8z6OrpfLy9y/Xv/NSz373sGwP67uknsgNa+21B6P9VvBoSluH10kmdn3qP1
OKc3qX6XsFejf1T8gJU+y+nK5QYkI409RQ5WXtd0W6O4rPHQ0X+kbhtYfJ+NR0u79WoVV+DKpbCw
Edlg1QPlFubDzkPliJpr21jAFA6UbjrnLiE/Y+EqHHXlpsNFh1MLvhgAlj0p9I11VeGvMOLQfZ/c
zt7By35aA9+a/b1pAptpGwqLKwkDJsAhB04N6J2hiHm+LAxjQxk2A5Awp19S8ZAyJyiBgjMfTHMM
MZ2lMLd2Ek/NLX8/SYMsIqx89oAmdDC61BD3vnE6v8snf0o9xVt2De50tjTpcsMrGThkG7ZcG3PM
u2LeaV3rV+ATE62fdr9o9ahVD/b887J/rjkKEtYl0Cw3qpyCIdHjaZ2j01mAf25EQ6xvnm0+KjZy
7Qm7jO7/z4z8UmkwqTl3Bj4c1Sy/tg5D/iQA2EdPAmOFflZ+ccDA7ipH3db95a9Z6RhoLbCgBsPq
rPGKNFd5uyPWmy0Ouv1Yef/Q1Dxbo3nuLeaM9KBbtjLChH31wzWfE1PVqloL2qf7KAXtKBJD3erY
x7b+hWACpckrMd8hiojmz2XHWPF9cM2BdgHDAeDTk+NWxrmWcwso0D45TF6oCwjhFhEGMf+hZOmh
xIexB4DsLEDGzretJ1U8RBrArUbfbLm4j/JXd+yDSmwvL2hl66CPjbkpPMuWmUTJF+Y6cjjvRkxW
gJO24W8FhnI1YO8HwGteL5tacTsoxaDUgCCFR4CczBhCJ1CaMhB940ojECJPMfqAWnfEfD1xx6PT
2ZSFLhNeF46GWyg6IsvrTMqTz8wvP+8kbDWzZdSQYF+k17zXiPFD0amoYdZ6BnjjYojJWMbQgJA7
t+E5FuNpjyUWzrQriLZpG7FJhmRfmEPuCzreDyN6t1qyHbJxJ9w67PIh0M05jNz2ibH6kNFhd3nb
V2IZ8pmFfNjC5QCR3vPf1BhVbjZFCjAx8p2rSEdOPFMRfeGiLhTo1JUtBirUxQAXAudCeH1uakiW
t4CH/mY8jgTeNGfL+JZqTGzlDGKLgY8C+QBSJ/nBk+RM0Fjn6KLG8a5qnU3jpRtW09uuV5Vv1xZk
QTgUGFEkxwBkny/ISAZnSlqYittij47+rhR6ePnzrJkAFBpdOpxBA5/p3EQUa3pDrLIJ+rqGzrpr
ttAn19PNZStrFykoJUG+haAC+K6clZC6ilPaYO48jT2fDfkBPcAtuoEHR+d7Kx228WwHdmId0TPc
2hpXxM21qw4oW6ArINCAbyfnKLVdO2QkcxMkVr8hEw/TpLuptGwbOeWtkUUb0FJuurTYpR6m1i8v
fm2L8QVRFQKCyoLm0fkWT3bjVpqpw2HAwuCnwiUhiMWJouy45pYnVuTLHFQ/vB0E0B8Fe2o0fi+m
zk8wCedq2svl9axawjLMhf4HOHopkvXuDJWyyGwAj5p2iWf+GtLkUEzl3hgbRfBYM7VQvWPSBy9e
vFTOty7hNLdnx2qCPHbvp8YMbSRidTUCQsMUptbi1KkpaVXeWFiMITsP2h6aCVFZ8yd9qur9bDOV
ZsnqacAIHsiTQEOFYrF86KZK63sBjqTMa/eJ+d1ukJOUpLqay/hLxN1jb/DrPsuuaTz+FmByUmR+
q2sF+x52C+OhmA8739bS45g1pC7sM+1blaW7MTYfAKtQaTgo7LyfypM7b5pqLwP7bwMQcN2H1VQW
d21Dm9DVPNVgwEdTmH3GKATFrBuAwHJPxBxTO06rEQFG51/wKphCxxa1D+ErFdx47Th76AyiE44v
CE7W880zp86zAJNtAtQzNxXhr7Hwfl0+YWsXOdqPyPGAIFu48SQHYVrUxn2G11qh702uh322Lyn1
De9L3JGrsjy4zlVE+SalmHQaYr+Y94M41mxXDb8v/5RlNedpC4gn8Y5E7cMDHbXM21k7QvPAvoHS
DKn8btixagstcMwq/EhcRYL28bDDFBhbQEGLNs0HbtiRCktwYCuDKscQC9eCMWd+bh1tAPsvL2rF
WQyIBgIsjglYJLnL30/8EjsLqo0EmvACGKJqeDanJvB6VfXso6MAxP9ecF568aZshS6SXF6EkpFu
guu4nj0jmBpWKNaytmuAvaO2DXVrtIQkd2x7zWl5jMdHPw7lVWTo2r09miaQE8NLUzSFAou+tqhF
fm0ZnVoKnpJnIkvRRRehvKD11G+L9tizVhGJV02gtYVszSJI1aWvk+dJEwmwdQYYUI3t71qmeq+t
G1hYaB0g3JEVn39+dJtqayjwuCnIfQk2Gx1EgJcdTGVh+fuJg2Wm6BsrfX8+gYGns48TCAUum/j4
nEF5GzQFFCx46GvIB9MpIh14T7ycUuFdI3UMG6i/Ej5szHm+T4o+1KtMNXC2Fgz+2vwA8etyryGg
D0LM0fbo5g8Mc8XeNiFJ0HBVwXXljC4sUbgfF/1NXb6jKtPI+mqw8AJ1v2jDNs26sNK+Xd7DdwyJ
FN0AZwLemkDpD/4gefOkp5ji75D9ptX/I+26euPmme4vEqBebilptbve4l5yI8R2ot67fv13FOD9
rKWJJZLnIomBAD4acjgcTjkTOxO4fmY/c0ClQDCU+2X28wehetfTzkn8OxAMvY25uhe7W6lKHbHh
RQeXS/fat1CRCktPQL20eOIp2JwsFQHJ7qaL5pM4Np9q8SPs2jOOI48Xl6GpKpJ8SFoalgmScWoF
ilKKIkGF5J0wSHvF1ww7qRJeTvz7rC8TDzNVBSk7WL/ghFNnWrLq3ByMtsb8DvnHjGkakfvxFjtw
Ud3EDje1C7JxDLp7GohG7ngtn9+HfwIdlGDogccLB39RNlI1hVCTh662G1Cy1CQ45bczYB3NDY69
rTwrGGPihafscZsQYcPRsWXfqH0F4T36kpYECkj+qBUOBn0UlKKpbflYHhRi7s1dYr8g+7jD68P9
FzDkUdBDu7y16PzBqPidGrVYZ+GhsQvPdDJvtLPd7KJjcsudysIUbYVGmbkwNYJZtyBa5er7YC+Q
8Ay+oBRTWd7Um5w3bJvxiINrt4KjlMiw0kqSegg33dVO2ZOKjMRIHcMDFRnnVmUkVi+xlmt3ZcF1
KYaz2QFr2Hfu+3iTeN1r9aoTEQoynnl8hixDdCEapaGS2iEOvIjWvnbu9NO46Um/B22RStA599B6
9dNdxnkw/skNf1PM1XJSL54cxQyDVADTvMu26FwntTPZ4cEiGwVTT5zWVTejh5mmaOzxnjl6ulyx
37BRVIQYFZ5ABs3iOqSW0Ew1sKUP6zP5ufGPso15LxvcZ/O+2HG3k3FzgUX/C4/SVC3qxKRctlM9
Chk5DxgqGGOtKzvwQG8in2e7cNJjbA/b64IyjPoFLqWy7TBZmVABt7PLDUrT3u81TxT56sqWbwlv
gZUFKUpKf1JJLkMJ1Lt2s5e97ld2VJzQEQimb9q12/+Mdj/DfXeDbMJ18RiZPBwTNNP/D5fSIStX
lFiNh9quX5Of6DzDELZD/V67kj26RQTl/eSF35YV+6Y5SOujyMpCGpxOxOpFF0v5ojli2IJouCX5
JO4aiWdJFaZtW+FQGtPPmGGWR7gzlgFY1qFxz9Juss/3r77jb1DxR4yTvDtGT790Mr0NTkiCjRfe
RI56sh6fTI45YgqNsY4mOuDg69Hhs3m06hZeErgI/Vt/sNX+QYq961vJgsAoGxEPaNxVOJWXBm/O
/C7PEw0nxBgcScZITP848IpDGQ9b3EtIFSJ2imAVaJwvUYQilookV2sMZbOnfbSdifwGPr07PcQ7
jDROdcBkGGe+5XbzMy8P+Hh4yipolAL2JXKoVl3VTGJtj5ve3Ja3GCBmu/pZ8KK/71CBjCsk6uqI
xCySshFIldurNqrnSM7z2pZfQR8CHACUk6OeDf0V1AtGGutZblNsVms+9T2uP2VbRbtY2/yDToAI
BA89VIQZtDehquNQCgPULu5v5WqrV25p3V+HYN5CCELhLEsYCohDdbkviZmpjW/oEOVjdAbbIIln
uBj/ujMP8CRmt92H5DSQYusfm63ISfAylR6eIWiEEWkBO/wlOELrtRrqUEexmI/+WG5VpP/zkNfj
wxbyC0ehiqKzWcqqbgTOtJczp1fsEgOebckDQcL94KGlwyK66kJKF62esW1NruxgWzlLvXia37Rm
mVSEOAFI7ugYWZdHoZQU0Br92Pw074PMAWuCazrTh7Gpt+FPZSYonnGDR3Gb2uVHtLF6jh1j6i0e
GUt1PXrM6dk8A6gDG2nEF/jqZhjvMHSIgGNrCHhsOYxXjYbX8f/jUMYbjTPmVITAqYsWNJnm9NmY
HMVlq84XBGVPIgTzY7MDhCDECdEnkJRF3aNlvFzfNLbdWolCnY+mRLpcX4664f+U2iex+NkITtvK
tinvZtNuR93WFY7X8idRSGkKCheRjgQN0FIhRL1ZYqWaBEQYYKYnkpu7bgKDjY1xoW7vFF55Ux2U
H9Wh22ihLaf2sGndXCfRhucVM5YYDd8Gqq3wOse4PsrK1XoUS6Eg4CvShszGW5w+pAJHVJajj1gT
SCWXe2FpWbs0AaUcoD6iixqAEGlTntWdv9GO4mfr9i54046y5fz9jl4gUjtqyFNnNTkQGzd1UKJ4
O9xaDela0mxrhXPmmUu4ko7yC7siwKTpDFip/p4YdgkGZ4N33zEO24U8lA8o983cZgEwSmsXlx9j
xjlpjHTJUun+tUWUlc7KUe9qK2zscKedQ6dzY0dI3cF5mDzj8182ZxkZg1rEBZLSuTlrUrEu4gYP
E+yJQMBQjYsINbyefpzfOGDyd4MMf26hAEQFBPIXlO6NEeq0Ai1tMN7TOovufONvLLusSfwzJrEH
D+I6HnOjVnCU4qmzOadtljd2UtSOghaxgcuBu+w1bTjWElH6lvhqPity1thG5Qx3qhcWJN6ACkhC
KAKXXOsqd8uLpCTFIfqtPV6Xj/UauVhPShPHYKj0OQc6KlWWyNLpvd+Itn+LSpmH4rO2/55MG4q5
WlBKMYMq7UyjwIIq1h5DBtM6siceGyDjykTRCjwwVUMXHIJnl/ap1Y0CMfcCaXnr2JbbSv4sIqfn
DdT4UxFNb9wahlJFWZCrWZABox9jgQx73dPc8+1ZLEm5HUngpWQvE7HDjG0u5wzzfK+xKb2c69qQ
W0zJsos7NMUTy/bPide7vzsQp3HMPUs/11CUfoJJRE6HsGxs9Ud+CM/tVjgKdw0HhGV01yCUGrZd
FoLcAvIYTUWUymlaZ5h51XvMOxqU1sgfq8vLkK5DaY1WjqSkWkSZN43dooyJqCRxx129fcNIulfr
KD+G99NNjKBA8o7mYM5pW0zhd5X5+gBKzLrIg2Ac8AFN/pnmpzg5TMXHACbv4UNVP+bmpPqOotWk
kZ8TrkfN3sgvcOro1dncjZa4SH+Md9Od7oF4x0M94U78zHY9qd1w05PR9TfSvoZrYnhgd/DGs0We
jZ3uXl8Jll1d7QQ9nLqoVSS1J3xLCJL2Xr/jEkD9Cd98W+qlKByzTJduTkptkzqq5kisG7tH6AGu
ipeR7hTCVwlAKeKp28jptvMtKMk4mszgrADnzwqY2uNcwODbBmxX9pza807Ek1a0ZxLZhg1rDlav
0Lu+lMyjs8KjttXQYvRUpsDLl9HiMpxOwSdcp4+pPF8odP25JohtLhrYsMiwo+YmyB3fdENtrykF
kRH8vC4T81paLSKdM+2DJo77AkL9CPawCL9yIuOkznZI0FGBIdcmzzYs6nBFXYzF71gFr7Mya5H+
hnxgA8hLp1ZvNX8XYeiuVXCMAGe/6AddPU2yjsafxhYCT67PsuzoMqdwkvUCWuugQd2A2lhlnSYB
Iz6IdvfLf0xvhB+gMD8pvCEczIO80otF2tW6hSkitYWEdSuFxyY4yTnvODEv8xUAddOlutoG2rJc
8ybc4fG0z5GgsQLSQhOSHcY7kGErv6gcB/pPnOa7PizNymg+kDS6BlOr0gR+BOSyHvS9caO8WIgM
N+S2R6BFJeKmtF9gLO0UYVtxKzrgsttcPwLshf36AGoLS9kQLC2E3KZ+SpW7QP/ryk+YKST2EIpG
KSMoFi43ThkwkGVsIaAgQyIzJRlvcDzznQjru/ALYjQAXgaXECHaf8TOhAi6h2yXHX+GIZFO0a3g
pG7qDbvAub5kbK9oBUitWRebsR9aANQImtmngby8yaR5mLbFlhcuYSvICotS/KZChK4GIbhdYHaQ
q7udmxDRHom6a18mHDWSheTWv/0o7wO3RVQ/OSi2yOMeZFhl0DaDdBDBfXRA/QmirU5fktR+Wi2l
ONO8FdR0mwfxRi8bV58RF1annjQKjz2AYShRCY4JCeBgXeaeU5uadmo5CyZGUYNFyBF0T2lvu2wz
9whL6S+c/fzecwQu76XZCoji92a6KlX1uQ5RNybp5VFqwEs95ONZ7IyR6G0FMtu0ty1zfPcnwYvb
hGMDGIb6Ap26yPso9U3w5VWYX4MX7YyHRGURpAI4WstY0KUDCLTRyLUh4Ubd31XsS3Hehwi8ZXK4
MdRKdNGto5G87IN7oVKyh7jQhh1naRmBTVTLoax/YYQHXQ4VrooKBVw5qOq1+zE5g4fKCePphz9L
p9BsRQKe5E2Q+dvAym4qfzhNOm+gwnezjoYucCRgmscydZ7uAM2gnc1UBg2o1Gd4Ew0ZhfkYL/GW
WXq7Luty6i9N+SUUpbHQ5biMDcTEEkXwSkO2DZk3bOX7Hi4Q6DpCdRwYDuk9LNNRsCYJ0rTSswWG
N32261AimvYwoPnpujjfzzywliofnHfUMNEHsKn0MetUhHa6UCdBdatkkt3HL6J2tNANaNQ8kjLm
Tq3wKKNaWUKWKypiVVDgjaBGbpW4FopACs6Fx8OhDGqYhajxXdaw1t61Zmu2k4s+TqnrOev3/Vgv
66diFCsWbymYu7yVUgySzc0e6iCnLzoYIcvCS7g9VGxhvkCoRfNHuRfzHCB5dWcpxy7YNYoFiryE
s2hM3V4JQy1aKqSKXyfA0csbXUMRVCf+03LhkEC5l54UCkEMez3sULFoh9EhbGqigaIu8XkHiJHl
RC0y2hxg/1RELum0Upn2SZYYywlCG91Ru59u9cfmJN/6G9ERX2sykbrfBb/nv4/2XuDSaaYWQzGD
QsECFtk+iW+T6Ocsc64xRtjhEoO2tbme9K0G2UTPIoFrBMj5q3gT6rfZPkNuwJrJi0jSp2oTOElL
VAwN4JAasdRxtbp/MvcrP8Gaa4z9QY8I5ji707ATu8cWYwJ5s+VYJ2uNQp0sLbNyeQiAkiSqM4XP
Rn8uI14Yg1GZdrma1NEyzT6QewGria7S42yQ/EGMyRiQCU/rl/bJv79pFQKmW+en7wa8/IrCsr5r
GanjIM+gLOljWF+LhBv/Ub+NXxrHcCNXtScvwObdxQ7ohe16p91XjvCjRVrWa15LKDCaHbdFTyzH
tOPdVnmrNxgRfhPxDizLJMCPWKqNUerxje8/lOtEmVOE4xN532ZIlqg8Ags2Ahhp0ZQEv4V+G2HE
rzSk6LICx+hbNd0qHW+8L+PlsOzxFwK1xyA2idDEAgQx2AXx+2RO9mT5ro8uPPCcdIbdmO4YPs+i
N1gbbeJ1BbIV+Qt+OU6r44IBj+o8iYAXiuMgVDaSNdCwwr1+kTNe6ZdSLl7FCqYbskaTFl0agk0q
bObhWUeXZZS+NjGSllut2jXyz+uYPMkon1bAIJ5WX5JbaiXskck81HN5Zwzx7/8GQ/u0HdpxfQOS
TfNRk56m/kGWeCXpHFFo1jQlR/i98YEhxi9yJNu+MoMsTfGuS7J8Ke08rjSRLne2sraO8mFRBemU
hB+j/6IPntE4qfqaayeM7OTg8aSSL3ViSNRYDELg5cV5Kn/00l0p/H2XxYXe0R5kIulKYRZYuazs
t0alv6pxwCvN5tgIOgcTG1EV60sCUhJ8x9LLp3biDnNhYiDviNZkOMQSLUfemDBEi5Uo9eg+FP30
2VKL7uO6AiyH8JsCoJsb+QKQukFvLzcklcdZnSWAKHXoBOLZRCW7aiHuE/4GQwjH2eKBUXYvaqxh
8PsllRovXCZ7rT/G5lvm34FWjgPFVLSVXMv/r4wPuEoEbD2gRh+hNPmhHX8oPGZI9gZ9rR1lR5M0
FqK+BoYFJggxNc9Jq3IeskzPZiXGsqIrMdCsDJL9eRFjflDKl2A+WYk3hxwlYAqytCZhai4iHyKl
BGKn+4WB2Z22NLT7rrWtRN9eVzO2k7iCoLY+V+VSSBMcGPMYnuvtvAVl7C47ljlBdB3+PbKzjrID
h/Mx24gZSY+mK3NKuxgxLRiG1TdQOtF2KuiSEuh6/3FW4KU+W8T8fH2UNdt0Kqe3Nc+wZ3t6Md3O
VvazZrcblfMNjLLuy2+gdGYekzFrAqwDKmgQ6h1s7X68abx+G79XH+Gd4ialG5JKcq+vP9utXMlO
KVKay5PeVMCNCwJuiIKMN+1W/vQ/O4WIiPugYr56T3fKuQSHtuHySsvZD6AVPnUzg5gqwYh34GsP
RyuDK+sfhtiVY8SaJ2Ledzf+vXzyZxK8XxecaQdWuNRVLfXqLCtLaY003kjqsRbQfMXZUw7EHz9o
dUbjRMxjU162tLmPy73VdwRTyzj2jGk6v+T4Extegcha4yvxcuFo6BdMLDyyfP2XXGE6Qhu6sZJy
wuc8OJmyO5NWt9UEOEP/0MqRdAPayLP7SLyv4nlzfYsYrUAXZ4KuXQ3KzBK6ZQEnG6QQmBJlG6/4
Jywd46Q1KBF5E99bW3usbnKvfVJjO70TDpN3/St4u0gZqDCbQzEToCgaShBVWd6YmKc3/D1L56Wo
y1estlEzqynQFlGtdrCnBiPtu99txMsUcOw5nfxogxZtYyNQ8vy1Cj+GmkdgwHwmrrSRsiaaMNaZ
sVjSNIhdQRdI1zgzElbj7GrGQxTwaMZ5AlHWIxSlahgzCJRVhzH9pfe8feHpO2UmUD2ZW/1iHsfQ
7c3HIN6ayU1maY6QdZwrnbN2dFJDm+qo65fNyUxXQFrFcjTpMI/pNhvAvPIvNb4XKvfnZl6pXGnC
w47qZa92/kjkPaoay0N7Y7kpiY7NJkYSxb6fNk+p1++XZjvDuX6weFfPn+O/+oAmb8bKXK5+GEY9
uhHfYtWrBGJZTqfZjQNP0NUzIt1imqQU3SotUk46L6rM9KNkDL1dsoKoj6c8nB490Yoqw48yi+cu
3BnWTVs9W9rtdVF5KJQN0atsNgIfKIHghuOnOp7iYIN59py7gG2qvoShjEhl+G1VqoDp+4ccbkuB
QlHtr7u6F63ByKGlOwKUBtQJ90d1DEM9wYHQJ4w7Tuyi5XSbsRfrC4E602YhWMWgQy+n0ncLEZML
Zlj2AJyvMo9S+k9H5bdXzkoa6nibWhha1RLxkCpxa6XKa1lMCK4ZKCQZ0LnjizqmayyO2cbMotfa
gHvatXu4ytUhjuayIsmQCe9pY2LYadiVU+6GmDu5ny0JNaBRErvxPNe/Oqsd0ZlcC69yNmJamhhn
6jlu03FngInO2FhgGJw24JmeD/Igy0+aHDQtOFJSMLJeV8RFnm/ygicIrPHLjHKTWttxTkOlsrB7
g3YT9qdRuy/FlPjazho+JuuchQrnkDPtJ5qzcbTQLIQ5FfS9hloCBc3/toBpdODVQW16dMzD7JSJ
0W3ZmZwKEOYJWMEturUyKXU+x1Mso8xy6H8KbUgUaWf52+tryLTTKwzqBIR5EQ26AJHEWdlN8qc8
9iRCOFOeHnxQn6e8qBzrPOABDjryhZRIlKk9w1FQ+0TBnslZcScW+mZqip3ZCo485pzhKEyopT4N
HB7ov6bfe3nfG91kosq4EfujNuRPse6/D8r4IEp/TyyD3u4VFGUSezVMcpCsLQWxvqMlDyXuoNHn
6TtPIEr9jBqDO4oFJSh+xQMJs1fZt+zRCt3rOsGofoM4uEIMcLGCzJnW8za1xCi0UC2aRz9k/TWT
3QSUJK2wpDV+9dlnrBFl7Ahqu0BA+U9ridrwBR0N83SsJsjaXJaLFuCoaUkwtSfSQhKNnGAA6ygv
g8P+h0LtGEZQTDnYQWErLTTjz55VjI6R/5aLl9F6vr6czG1D08+SpkRziUGZ5cCKeksacIxB+k3E
0HCFwNbTX1U6e9eBWPYCUbT/AZlUt9U4BWCQiVB/W5r+u5L2e1kqSZbn/5CHWsNQmTDJKssmtiCP
BPrMEM/samrhC9xEmFDyDwJZInql0Wi79E5eGkBjEK1CibBJopxspLBwSr8i+fz3RNZQ9xXMsoEr
OwvmvH4yYsDI+UkdH7Ug8fQmczQD/bVPfy8R7g/09MAeLf2Yl1DoNcU0JamDoZBLDyMTSDxqbs7z
BFgat0ah3rWxGGN2aoMjVFgnH8nIVNpL0TFO368Ls5wR+v5dw1DuZjeM86TOgBkKaZv36kkNws11
CJZKryGoY9rF4WxkHSDK+Mnqfsvoimw41wQPglIylGWFYiQCYhyn32ICo+PXxY9gVDhbz7xpv7wz
+nRGmt/5VQPvLLHQCI8LQg2efWNXaD9UkKFhrv3fr9zKtaUJTsq4rjFeBO5z2o0klNGPAgrzidfY
yFq8NQqlaaMS+pEc4zrXdVLCFPjyk9I9XpeE5+ZRG4QZFmIWTMAAXbdk/E6kkJSza8Se0LyHw4Mv
u9fxmBu1cispcxAMUjBYA/Dq7GwY76KfwDA8CqhcGB9KUKBfR2MdIlC//78TSzlgqRFhHOviEAnC
W6R8iBOPO58FgEtHQ4YFQ1NAkH9pcjB0WFUrtUdM1AeNc957fhlxEpJMewOeyz/XGyg7KYiyLeIJ
NT6waqoFKgYhvhNyVPcqQeFl48i55Rjbs0ziXCwoFsai6cXMAr6llda1nUoHzdyewShIdH0Lxv6/
35kLIEoPLGXW5wgkYxh97gjJLynmJT8ZywYAHUlycWkypx1UpU31Ei2RKOhoDBukoJ4S6D/GOnDy
SuU8Q5cdoEw16A4XJiC0Ulgi3UjR5mBQmhY+DjPKN2mT7BNVOMb5oT1g5tf9dY1m2IQLLMrFT0DD
M/YCsKL+HPiWM1i/QswSuw7C1IKVQJRTlYe6nmJCIIhUql2p7kJzJ1g3qTVslFy126bnKB1HJrpz
otXkqCwlwBW+m04TSdpdot9dF4lh59brRrdLWCjm9MuF4SNsUtcfwUQRWyTt+rOQzkha/hKH7iEC
czVHzdmqgU5rMFHLmilSap4mmEUiyR2oWmaMUdETN00+gv4zM3e58feNBipE/MJavmXlaaEaPwCt
IuhaVGmLh8zG1Nvt9UVkb9QXAqV8ZavGpTpDminbl/kurW61hvMsZ+0TanJAOKNrKHRTKSHCOg3b
wAf3S5MjtlJ1zXiUjHByzFE33LHxU6eUwpJYqTQgGCFJ/6CKaAvHuEMQoixcfpdr2GVFpxr9jKNc
tcQPZFueT5r/+/oyMi4NjCD8AqGUokG4pxl7VBZHYYhw1VvLy8gzmoPQt7BCoFYxSlupFlOI0eW/
dBQC4fEwmniG7SPraLVOOB6C6UNQNop+GNvNwCPdXH49bRDX8JSe+EPgm0YF+EZCJ0jykk2zU8U/
MM/UkHj0gSw7L2mg21RAm4qqSMpPnro6HaQSdCKDHmO+ot1JmAibbA1hd33TWDFoVFJ8AS27ujpe
FuIoQpoBqOw1pxjdIXyOxCMGAPXiTVh5bXxIk2MYycRUbgdzNwyH2HBG5aXNPuuIF79lWej1x1B6
2kRCK9Qg9LUFbWem9621CRqJ1K1JQATdzX/fkQV9wthYXQKzKabvUhcCCrv9VDAA18RN7VhiI2xK
rUT5dqvxCjwU5ulAzBEN7KYFLhoKK40x9KxEjR5aVKA17uhopCGTnZDklJB4N5PKHdxo32GSzO96
O22iQ/zyq3Szs3yKHLSEE/ElBeOYuOVV4HI+jC6EBZWi2JU9PkzUMQUdnYTcDC3LvoKRGny1orG8
yKldnZVhStNcATdF/RzUml1mtxImX11XZJYYaxDK+gyqFPidsogxkzmq8KrgbSEPgbI+gjVrrTIB
odBLIgivfcjJLLDO/FoEyr4UTagk47ITmCGpGs9qeS59xOI5oRimGCA9NEBQrJsI2F0eeBCfx2En
AiVutlb1oCScVA+DwEddpjEh/LLQyKNX4RLAV0NNDGNsd0GqfbNpPOSzmo/Ie5mcboPgkuPbGMMx
kswAi0fh8kqemdq2gqcUQTIRKxYW+WRwKSjasZPQCmY9Xtc2Jgi8b5AxgXsXWn0po2wM4TCHkLEV
b6P+DVzkRMDr5b+BLDu5Ms2a3ncRFrq2A3CdxPO9UIJyk0vq8r3XCqzOIKfHFDTQZ+PnS5RBTjuj
LxAh7o0WRWcOwpkYlFnD4GJwsdvI5ywWSZy612VjtOypmD2BuCP4VBHTp6NaKDwcGgRUEW8qnzW9
JhXa5vT+TugyIqfvo3yuR6cvnBi5hevIDFdsCQ6iBQrdT5jdSOu/kSe1ZKl4eGa6nYqnsA4RWsXI
+rRF1epmsEDyJOmv10EZh05eSEs0Q8YrFE+qy0WO4r5pJ0tHF7UWdESatM0YhRydZFyesrwEcuEt
IAZOD7wTB0lP6j5EPQjmRqjKxqwkgmQT6SIXbekkMjfXZWKcgQs8ylzVs6KU8wg8saydwJgQb0tP
kdlwnqF/LiDK7cJQFBSFgw8WWTv65gxNta99C7sz7AvU3mN2o1MQxPcTp9sXXh+joaJw31GoRrT7
Ho3ihh2TwPnInD+dl8RAvf11wRl+4PqD6BsT0/cEvBnwQf3cEC3ObR1DhXWfTNOHXvBGjLKcXqCp
SNH/mclJe4I95kWqRg40CXQfYELD2B/I/NG8hlvM/HsbQDUFIjgeY8Uf8p7vq/4FSxkfue4RkcZI
efs5c0cR/Wak8zBLkfg79TY6zFtr09/AWSCWa/3ARPiM/LR2P5stJgQpoHds3k/F7LSbyeaRTbLq
5bAeaH7FNF8oOx2kDNpIjFsfH+Y/wV07BE770WGEpOMfAleqydJwAU9jx2OEY53gNax8eYLLUkGI
QgHsJKuIHT0NDccTZxVhXghGGWJFHLS+MoAwfvSOslXd6FSc4tfmKbL9B3CDQKsf1FfEEYj5rjr7
EH3Hv68rNvcTqE3PykQLUmTT7N5579zoF3hJnOLpNjt+vJVHzRtefBsbLTgm0ZzphsfcySqFvViB
xeKsLjxLDgLk9rACwvY4nrPfJoiYNX1r7j5eCw/NPn5OhB/qg/lgecbdRD6vS89gDkHX/UqzKM9h
rFEHo0aQXjufTfSu9++SM6IgNLj7kOzSBiGTjcFyHPPGstpgbUcDHCgHvtMqWkkZldmctLYubpMp
J0YGVvPieVB3iv8w8rI8zGsXHMKIHcsi/tCRAF2L1aYfsMRzEbpT1REhFNGuatiZbI/Ktk5UO5QO
o3kKNef68rKuC3SrY9YiCMPQp0RdgWlr6eHUARk7qoRejs6Dynz7bxjUIR3ALCI3InZQSswtMoFn
AWM7EdqTOT60zLwC0BmAFvyF1kqkhAnzsJW0RVWss28j8uD5d6ab7sZH81HylG1/M94Lx/z3g/ZZ
OcGms+VN40ygjWheeIeGbQ9Xn0LJjCp7A713WNdkwqnsnbTB4zLeZJjaBsARfjDpPXEz7w2OwWI5
UvBlJAUdGOBwpYPq4ySJoaTGLZwodQPqGw8jqR0UI6K/cdROetc85GK0kZvBvr7JLEu8kHtBmfCM
/pY5GJNsqs0RJya1dqb0gpDP9d/PUlRdW5wNnBC8jygHUZw0awiWm68dTCRCpwITvt2uKUSQQ2UB
r61xMSr0PbtGo7yoTEfEw1oOZFP7jrAUgA/lXl4qCxRepTRz4SAXqtYwQ/DbNB5/NlpR6gucwCpG
uCffCrHFecIydQIPIgujQv7EOy8tONzPRBLkEuZFh7kuKjfxi5tyBkFFEtqVYW6tUXKNPuWcRwYl
G1giMFkb6STMcv2WFpH7LFD6rsYhGLJzVaNTYqyP5ZTu4hmceqHuBnmEAUGKl3bTLrdGF6+A/aQg
oiIUu0zEPLVQ36plbgeqfpOhZYmjs993eZnSAzKqZWmQuqNutrYP/c4UsoWKwOusW8V6Kye8A4Rf
11X3u1m6hKFuMDXAs99QARNoA4pnbxOhdDFHl+TBnQQ2jetg388J5kNitp+hYyQ9rjBKJt/sJ60y
EZjH/GEDvSpVa0fcZj/Wwq1BKImMNNXKsIUVw0BrUg2xrSh3KlEE3iAd1sqtcahDP2elPBkRcCr/
FqU9SdxvO+0gFWjB4Vap8rCoI1/q9TQWIpIBZa0YaLxodrI/4v2t5+2hKCoU/OQtb47a97OPzYLi
qSgrXVjol4O7cq1Qs4omHw2Yhu/N0SM/88nSBlQqga0F5VEYQUMtYJwZ/tTKCI4nxms9vwvlKR4e
rysc46pDNnKFQS3c6IdSOpfAmDzfy37Pm/bmfcaTyHC1e/UhuC09NQD76HVUnmDUyuV1LvdpAtCs
/NVHZ2X4GfN6n1ib8yUX7p3LzamVUIrGfIHwT4i5i/7mugiM3ip4eoh1iBh/ZCCnS7krQW4gX5cg
kjSfC9MW3ew4eOicb0E2o4OgaAC1GrrTR1JxnFvW2q1xKd9k6tS5ETvgVgHeL9aPrIwdseOkdVkm
ApPQFFghUEhgWPjl6mlGgqtcU5F3Cu7gwDuz+jogf9EZint9GdnS/D8QndCdlbmXo0UapUY1Tird
xxE4gvT47r/BUJtlCHo6jj3kiVExLHfYnFjYqaXJkYZlhTQEgJfpyChDpccL5Og2HYMlujiOD0Yf
kjppyHBuxPeq4WwQc91WSJQNl0NVapMISGlvmm9CaRn7uTakbkmGTryZF989EDBxg9MCRg6WAlNE
L7VhygrD91MT/VkPSFIRHV0U0WPu8aLojCj3JY5yiTOKcxujVBglMru6INIBOTppk27UxwgPxWI3
bTChyXTzP3SwoC/guf1/ip4v/cZL/MWmrAx6oAe+2ozAH1wfeSH11G7itwwZpBZvj367MI8ZbuKJ
u2h3+j3dS3eyM7vRu3+atrwl567FogCrbynQ5qf4Lb4leO5cTFMBU37zO99YbnKI38GB8QyWrtND
eBzs2Cu2108L49V+uRCUdlnapGnJshHTXnd9Dxks62Zypa1Efh2QtfyQfvpn+J0OB5ZlddY8WpSe
jXWB8hgL2e74oHrRvbYNtikIClXEpbbqQ7bL9yEG2HoIZ18HZh2mNS6ld5jHiDcuBnfaRXCUhBs5
PmTF7joETzRKtepM1c1Gw3VkBSpK0m9MoXDUcutXPO5NniyU3lRJa4TlAlTHT1MNqk/lWR4+rwuz
fOzlOZEv+M5o9cA03CEosV4pLrxSPNfKy3UAlhCY+4EADq4eDCGlN2Qu1KT+U5RQfcxVsW3FHxiF
6v43EGpLKmmQwxENcnaXPjRCQCT1LVE5jg7TS4B3gNgQOsGWQYmXx1jFKJZompEOrx3DQpb6jCe9
4WJX3PLou+ZMrIGo939PxIRHPF5GyI4glvJtEHtdB5j5bEAJ+nKylSB1tbq8R73z/fUVZCn1GoY6
rymmWArTogd+G9noXCJq89b2T0n89w0/l/JQ+qDOuR42C9BUpPaYWGQalWe/L2xMcU+dSEFY5rpk
TAVcLSClGyhDl+JMxAL6lit3Tp0/q9XDdQje4lGaIchGMYsJNCMa/4+z79pxHOe6fSIBokSlW2XH
sl3BVX0jVJSoQAUqUU//Lw/OwVftLrQxczOY0OMtpp33WuUpFcOqRPvLgum0zKxvzFf/UO/4ff+u
Hqxtzr0N5wpe1r1P12VoPeuOn9yLEAAEK0Dhh0L6f1/djxuILBamV2zwnV97QnPWscRyLve+7VfZ
IKKuhNnq+uDvYn6wVJd01f/kXK2sXohaOApuhhqJkw3DPW4IULi5S+NkO3qgIfXVjbXSbtz8nzQg
4nOw9lBMcv4xP5DrrIIHBn9SCOthLJvXtmxuqI5L4HWtZL+LuHpcxKjttishYliM5262ok5vdvOi
RO2sbXlfPfd5/3BjN/+sW19283/LunpnekrshasXb9xM7zgwtxkVAVeKIBtlnPLEM2gZGhP1G77c
eHF/7iiq5SpKrPA8LpTTF9f6m7+jMYPMEA+b4lhRq9sr1vY3Emk/3UkwgF44zxHYYEDndxFGr/Vj
B556D/ko2qPPzdkqw793nRAWfhNyFU/rbTGLkUMIsDHnTbsmJ8Vjgbmacnc5DqtxDZ6GaH4hH8l/
iQjQBqViHhINuderU2kua/PSIiI16Vt1z0CXPQQVmW7cy5928fsduRzkt4MSNZ/KpYUcBbO6YIx1
uaiCLL+hsn7Ujt9u4uUrvkmZFJALmzakjNo7ARRdDYK77EURL3+/8bcWc6U+KiMv2t68XHjV76Zt
ontK/vZ3EX9ebLwpAxgONlKoSOlfv6mcNyi0Iws2aDuVbKzy/e+//7OL8U3A1YHIBezp1UUA3S3P
1uDqb2guUfaIWs7mqj82JxO+zedNqpUfdQVI9C7Ui9qfKX2WWsJC2hhoOvYUzGe27r5E+TrWF0rU
eXyVt4KSy+v8Qx9+k3f1sNSJDmPeQF5bxDl5n43BneS5Kw6dRm7oop8uH7qQ0EtjowhkXLdzyRZF
W7WD6l3MWBovlJ+cZUDS8hYx8E+377ucqyU1hi5lUUNOT98nfUPrxp1uEabfknGVyalSupR6BhlI
lYeZ1q5rOcSVk4Z/v4U3xBhX6bY6rbmxpBBTYSgdxN+c7Bp9+i/nAkRgC5kp9G5cq7ip67myWAZS
8egNs8u9Oa0VnbqXAen/sJpvgq4OxmqBHJaZEFQboWMAoUWG9nRrjPjHLfsm5Opkloro6WxchAg0
gdCd0xZoFP0vse2FrPT/7dl1gs0RtKiSi6dC2UADUmLERbBOnugkTO/vu3b54OsXeqGDRAXDwpjT
ddIQWD3TVJswfWZWPDmNdZKz+lBlIxjNp43VpphAqe4F6f2/i/3xtaJcfAHb+Ad9/3dToTlLlWYT
yOL0PvOLYiOT2gPSQXELpOLH80IQZ+og10FbwdV5pTXpAPZhIRtP1FU+LZ6DAeLmFjLQj6sB5xwo
PC+TINcBI7MQRzULNnEAba6GcU4gZNXgaPhPt++bnMt3fDOw5dJbqpwvhzVs0/7FIjtgv//9YH6o
IILR/VLPQn0EbH7XbYGdxiZLNtixaefsJ+6RcxE3Mdt16/KRYD7NBSDpAUikn84QF2+3SB9+6Mv4
XfzVK9ZFJlRcQ/gQYb0fShdRIn8DeUfEfBFntxrf/zw4JIlQPQeQq4buVetyfb5tqFYppOwZBj1r
EgkrMLN9qvhSW/19T/+8hJByKTcjqkKN8LpTSythBalEZ6mRv47anbBjhd9SGT+0LOnoJQFINbxJ
EzWuq5suJ7LM1ahf0n8KeMw0/FWA4Ejfa2snBNFTHQnguIV562bogADnsPDAPHyr0PGn44SvwFge
Ms6X0OC65xlEBgC1H/DblXwom8OQvvx9K2/9/tULmAsVht7AKnn9oJu7yb5x/f/5wN/14e8LuIo3
zFHFIEiBBajHftt6oJQN9Qg0EhHS2fEQplHmNUgnAzXdVfw8MFZqZAd0dytW/cFB/C2be+3OULkk
k3pJa6dP3fsFBd5d7swodZVPK+BxfjZ2ZC1vdQ9c3NrrxX+rGdCrx8cMZ2baRWj/ji5W33KXuNsy
MHqIUPnVIWP+98P86V18F3d1ZYGsw6g6QdyiBYJ82fzJvIlqeEPGtY8zNJrWigUynpqVvbPc6qi4
BFWr7dlZs/t+R3b/umr128EZV1UrXWV6NV0EtnmcGytdjYxb5uanNX0Pu6+OiaaDpjgzwm67niKu
i9VQQkNPy42i5U/KEa9YBUMGcGDQrPa7crTQgNjXPWz0nExvej+lLhyT6TDBa/RssHzd8ET+jBWg
MSg64S+ELhQq7Hdx6dSDOtqB05MrvyTb9VMXURJo08a+CRb348r+J+q6cTlpDVUOI7w4u5DxaDTA
EKyCRRlBWVPdwhW7HMb1m7p0xjkgqkYv+vVD7lrgWfCLgyUNoKepIp4z3D/ZjA/zlJwGdfTzWjv/
/WH9qD2+C726IUJt0fujwoqWgxZYprItzeF9GBKfpJZXpCxE51jp1lI5mrXYA/I1WiyxSmS3VZBV
bIr09PcP+vHGftuEq7Nte5HVeoXv6QclTIZuD4Jilwy31v3jFYLxQY1Vh2N57btI01TQ8IOHUas7
s6cuaTJvsD+EpbhlHvx9ST/eIfCPo2BswF267nxMAN+Qo2cOwZOKrn+ZP/cDd+2833b5rcm0y+78
cYW+idJ+fxlTZltTMkDU0LGgysFMI56r0hdDbNJto7wvy/Pf1/aTlbW+Cbx6+d1QScdpsY/MyWKj
7P0qd/51rgiv/ZuIyyd887yIljo2S/AsKoHxJwAh9cpzDqTZ3Pj3iYHfJV3u5jdJMtXEYHbYvVxB
5ylD+TcDcRknsdbfquPduhOX//5NlJnPNbhssSinPeo0Rt+mm9Ano7Pd/3I+FNtngDkIHaC/y7Fm
tHlggA7pPIbaqpLsjNK84Qv8+GKhrf6/iKvzafHADKuB8m/6QvULoyaBo+a2Wxb0FvzjLVFXB4T0
UDYPA1Yzgc6uKsI8e6ZKFfyXLUPbtW1gdgYJ19+3zEBbkZMouNKAVI2VqQE72C0E4x+1jw2qvAul
1MXT/12E1hTVgO6vSyj92ZknvT1bs+JWsJtdX90wlj9ZFWShMLyoWYAtuGaB5vqCfpYMgUsGklg+
rDvVTwCTv/CDHJ+7W31ZP52QDXh5Gx3OQOG5ZnfiFA0eOUcAU6fEiMcu1e4cRtMNsF1vlTN+Uj2X
ThzLAM44RvGuzmkxynaxOgCN60PmlxrbAaIt/vtV+GE1ACbCQjRwd9A/MlIYuFMdlgNMiNp7DTXk
ugVt3U1ioh9O6MIFriLNSlC5uM4JTBln9TTghAZa+qWlviyiD5mjop+5Jm7mGF5Ly8e/r4yCYg+X
7MpWACUC1CcA5wTGwnWHW17blTSKCwAPfW/7AxvElvVzoGXrgX8Y6HfD3DGCNLeurcBp+yC3uNvO
GGchq8UioLZibk33dodcXb1VWs0dyqBXIq19VPOYXyru5bvdjkErPupG83vnoxN6XDGgbXAZClJt
BHLy+nLutCdCQAUD8hVtxIL5a2fFJN/M7YvZ3gs5ewpfQoZ4dCkTVBwfqQj7/iWZH3rMyar8MFib
rHpJJuFS62UkUZYA93VZw2qgWQ+o4I43ZeB7ghfXqdxbyJN+mZLfc9G46CxW8ocGowbLrp2QCw5k
YvkYtpjR6VfTiAzrlBG3p0/SeeJZoBa7XoZAP49kFaCn3tXITs4y0G2Xz4WfJ6/O2LjCJC6SsG5f
x9IKzfZDFM8TA9xnumpl4IwRSOI8mVBXEFCXnB26HafaFbRyR343q/eKHl9GEbm5S5y7dErA9HYY
+wakLnlc8Chr4oVs9Tqu06MxHhT1YFcQOGHAb/iq9COf1j3G+pTYMIL+AoH1KeZtrngLYAXtk6qv
ZurNYH00nF2mbqnymZV9OKY68Fa2+hBgAxrTa5dYn5/rBj11mEqmqyG7W6oQyKOavpmWBSSm782w
NuvZVfqVhQQWNoTVJzM7Z0Y0ZqcU0/pyNakrkgIvPdSh3HJB3ZF86iLWkq2Znm1+cDQXTLIxTSev
NXSvJesW8P19HmbUch074uprkXxpdqwN8QiiyN5xzeyA8R+35XdOv5+q0HJYwPXB6zXXFK+LE3ad
6pXF6Bo2IvEWRU7iwkgkzuxa/J2OARAT/GI4mOwItHU3nZ/KLDKte4OchmFXdm+z2EtoyHk8SOIb
tV+8pDkAB3TmNS0+So/rdvIFuWcfsqHrbjqIfJXav/Ia9Tjbc3DuZXPk7JDY3gICFMdvWwxG8FBU
0Twe28qn5NXCDGbnm2qAS5DYndsR8OjaaJMc7tv+VDVb3IK+3E7N04i9KNAuTvVd22tbvK1URmOl
eA0H3nOo0cAYwwwN5QUGawq/yKNi2XWQOs2rcjlNya/xlzDjRFktIFOqAMArGg8Yk/bgeJ22zceH
pD4k2kq37+ynQp7YFHOxnsfRHR9ZH9kYqyOPqDK4/Vz7djOgI2ivdEExZJ7B9i0cJAdUpaWXTkeF
vi1TYIIhsZxWQn0sweVMAlJtNeWkODs+rZh+R5k7zc9UYMTc2k2O6ZfASM/f++JNMx9y4Yv8XJhr
ELb7uaL7Fj0JyE55YAO7rah1z54PoizdDuqgpmea7cd+8C713tJagwEXjvXizvVThYY68mZp+zZ5
YGjDssEmNQdNJ/0Uhe9cVGglP1Jgu+SLPw9BiTG1YQ7SAjACewdkXGUNm9X40/iuAz8wKY4zds10
JXldxLoUNa57pMo1Kra+7N7G6kSol0JDktFVGQVTbDBcBuqxfp7cmZftUzCgspzy0SuU2DY3BDjV
egp/GbFrlPG4ZJ6egF9dhoRB2cUzOsKHezEPmx5eVb3uSqidu6T6LBuCipLnZKFDfILCM7fWiBSh
XKJuCs0sd5Vmcs1m2+bnOv2qiW/ZYZHnLin8Gfe32JLqqKul16ihioKEAvqKnPbutMS5qbvdEg45
Pq+rPN5NYI94zOq7xugiRYmc5tXU4q70hjRMys9ZAzDFyezCMXtRx40onmR5MrSoSk6Z8JUOO3jU
Ms1TANFh5yBU3qplIOVpUYCStrap78yhPZKwBkSROEh5rOldA7lNFs8g53OS9yRfVdOvqjikfGOP
4Hx6pMOXie0dH9Um1k3pIcu3XnTzZYIG4fp9NXyMPUBbi8zlzsmsIpRBlOquLI5ZemokxQBfFZqK
4VvFY5bfCc32uuK+Zq+K2a0yxbPzs8IfDWVnDvAnMCmLKSPnIG3fcD7wMXXxVTRRhhabwm/VJchV
4edN46rtI2eTa3VR5uBxnrTuNGLTlzuLr3TxYqaeM23rJlQU3SuwNBA2quMDAQPtIgNuhKWhB12x
yXF/GZljwl5qE2DLKHaoYY3h1mlHmeMV6Dkek/UEJe8czYs+mohfFT5RMjw/TNX1k18lgdRnL+Mg
UE/sFebNI63Ro1xMLpLCgTJDKdl2WGWW52h3+fLk4ELWQU8804qKOdb4fSveMA6UL6k7JSxIWlBn
prlP2l9LEZVLYNa4iEC6zABx8Kb0u7n0ktwfNHw1kBDWs5VDcSPQTfypDiTddKNXTbbLlNWMKafB
8rv6MWVeyTZ64WpN4oty9jozmirmNoPhmtO7oFBWtjvAZtjyTbUjALu6PRjqeJ3Axpn41mZjNZHp
DG6b7TDo5NbGsZOHStu1oNfV2o2qg2uOvmraFGbM2jAcBX3TsEnSUYJExcS7vcqMPfx7Vy9O5vLs
GDxKgHZoA7Dtl7TTcEHKz4lkPwQOytK5tia94qktepDS1JvaAU8V0D9QpMqJ81+afi6mTT0FeRnn
BaYExqduglFbXrS+CmtoUmVM8SxL1ddgIVIjMCS6K60YtTaM5kPdZpXmD7CaAyiRARhOU2c9SbDX
OC+26VdmFpfFW2/eJfa+HjZV4lHu6/Uprx+S4qlIAwOwjdWz5BsLIcTl8GytB+2FEy9cBOr0XlA8
CXnAHIpn8MIVqeMTrXGhwyfQmxXzyk523D6YAIt2cCM1MzDaLcaHXPhH0Pc8AdYR2Bcbtgcxmldx
EaoCKG0AGjLLJ4XfoWHKbS3drTUSNPC4pAMP58WCN6Ty1DXMLRGR3tEAPiPlzK3SBqRqv/rpvsxg
pskWWaUCajC3I83Y5ZibTlEuZ2unCzTW+kPf+P0cpRhpplkFgk1Q/mSPWrIH5B62CPD/fHQnc7tM
LwuQCoV27JtH9JNoy0dSqF6TgmWxyt2aPxvkLOcKu7ydZGjA9KZWH9bFbhmIywDJkOXbBvWrefTr
C/BycjSMXwA+JCJuaNTb2QoJQdiJnU7aC5F7Nnw106EaV/MSz3QDjvT9omvrjhN/ZE1g2GhmDKoW
TEifMzZ4jqbxZBqYulBBZTdsF8BsWsNzXW8TeZSmX+f7qdnPtHR1CegCjNkZKgmr9sleUi8f9xaM
a2G2bmkAwkF0KwWGfwEu8PCYVGtafhlG6V7cb/axEOTN0kcKtaTTD6SdLqoj49TToLdK+XBBKbXF
qU8PNt/o2NrhmBSYShW5V/Ub8CkbShJNNdCWOFQo0P7y96zbmc5LoeZ3AzaqHDdcCQe8FKBhuYlg
ULSqO4oXMbBYB0YtSvzu3B1zkgJYOnGFsD1lUtzR2U7GR6E9EvHoOGdiH4oEDJsmsLwvn8yjjh6m
bmXOHxj6cgFFLEntZfqGJDwYoY9G4XbqvtN730qRJ1UOev8loTs6uZkqIxhQya+VICdJUBkw0+y9
sSJVfdDg9vSNW05ZLPEziy7BaFK4liF8tYuL4qHNx0hnBzqs2Th5aZ+4DUwlpKkmum7yLdNXIBbA
n5jIqm4KTxbE47iPtnanoU8qTTOYyHUOKP5kp1thbXmAv/Y1qGlMXrgK0kqdXF3UCW93fBxCSWIK
vG/TeXZa3TPJc8tq+CHcG1v+qyQudc4DKzDx2Ltpf8gxeD46H4W5ybXCX7Sn3NHWDfzwERMU8FAq
cwwwpZbY4dC8jB2917Jo4CFdjhl5VYwNq1JoFyQ5OSrpEALWikuw5TjBTAvfac9q9ksX96yKOFrk
21BX0NGkBiYFQ1AWNzxulMMFTtdGsK2A3Bsga/4/IU4H1YPrWsALNPvGG+ZfWW/vmuklT+KkfKDq
iyO4Vw9vBE7c1L/ISXVnwB6OxrZWPsgiI0N8yRyO2AQi9uyTFYgV0QDSZBczrnqCqoHStetZnXZN
wbdm+UbwHDioPkACWaiujdhOOoFAW5S9gP4D/9jqzBVTXDs7TfHHNHeZ+dmkPGYZ9E/ahWYO21kC
gwPYgbrFPE2i1J9tinGHhkjKDqX2IPqdk3UR+i7CKsliVgI+pVTWdoauyWQCYnoL2Paoclo/6VBr
k+NKWxR3Sr8sawXqNg+20RgMv+iighynGaYt3+oktJvFY5btlUK5UxMSgjLPM5rXZjzT7h648+GA
wjJcDIfsG5oAVpwAS3R2O1AIdSerBLLCdFcj+mFOA2yHxl+sYyqx+wAHczrqT9RwR3MJFx3GLI2Y
zXzWFuvcxvRy8Y75Y6/ITxKBskwSN8vWHbytBOrE6hBbHnrweS19MJTHthkDku5KHgOwz84FCKJy
vzVV10JPu42OLEt76ZWvGYqc4X9ngLWrxHZUfYc/WSjE29NxrKhLae6Dst2nYIa31Wc03gDlEA0J
nAWE1W6CCBUcpaoz7JhjLW6R7XpTe5ubLBDLm4O6A5+AeUwrhJH6qskrb4I571rpj8bJZGuGYzKx
htjpzoaw/Kz7BVLsIMMIupWD5bbNPJY3Ls+BNk2dUOIVgL1awLlVWDCK2KBLVMqwKjaYE8DUbx2q
BrxwzD13FIFItYS2gzmkZV4ly9tEGObxjBXj2boEy32am54uQ0vcmZoSZVBdvTZGOZyCgSPAIORB
1ounZIf6clSL+CdbkFdvCUabZCPCUscjUgYfBaXHAtxKjQIKs+RhbgwYV7+Au9cWwFaCW6tSvwTC
XJ88VEWsM9WnHSKisnUJ9MtYdqsmUw3PkORdV+yQj1pk0H7fdOJXNo0fIBaMeyXfcy1PANV0Hssh
apYd72lkkjO+PVDaZSMNCaf+2F98635DJjjOXbep8m7XDdPaHuSrIcxwtgo3ZSkcaNwUmJqQGF9U
G72JIrDXPhRU+oDcXOqnyvLMbvIo2pFYNUSihseP4wSM2qrT33XjUBom8ObuDWm6gmdnW0FwNyEg
JR9Z4ewSjoihQaO8Y5atz+qLY5RHlgh6+bzIw5K+WeKyOvuBAc5GkfDOHxLz2HU7Vbu3lLtkeAAJ
iwV+bDRABDZaURYDgVhTgQ/3tbG+zEJHQJh79eiNVjin6R1SbWClGVwKFWaqbZyP/Jd+SWHUYzR2
3T11hihj1aqc2X1XFR43yLrSh5207OcZ560NlacAwhq4wMAYPhPnwUqRcvikPKqs+WlMCMakQyfh
e6a+zo3tJYBmlFMbcJj4BIPmptwRsTHSR0QJXHmux8eEIz5DOGjBFvDsQAj8c7S5OCpgam0KQybw
9+cRhn0BEUxmxGQEk8P8aKRkq6HnLLXPljWg/moEDZlg9KAm4e40MJxGDp63Mbmbc/NNc7KPNgVi
UU9WmDPEPUNbf4M2Lum8FctDN73n5oeSDGGPtBu20696Aqs7HuvpVdfRL65/SGVfAdDJrqW7tFAF
PU2UTS+a5JTCZfR4P7r6NH2oC4LQZizB8KUOrlb7LTcTbxbmuUtpKLBwI+F3Csq73mwkXoq37Mre
ClREisWoeirp4V+YKv4tXM8XsCOU8eJIiWs2f6VoT8OLz4lrC2xYwSQ+EsksAieM5FB8rakcMmvZ
5336UfR67XNZMtfMqdtdakt6EynqmTnIqFij8DVg6MLBQlptVOSrCegqHx2DSDC2FPRFJTIbDePo
l3HQ1KkPSem1ogsG1QkBC1d7OYN5cDQKvVnY8BKn4zDVYaUa92mlWH4P4ki3ojw0cAl6MFT2nCFo
ai+ZTLNwTQ20fGabgpO77e7sAdfXVKX1MLQoB89AZqFdH9MRlkWln0ORRT2n0gU5S+ZiIP/TWMQH
+pf8Mk9WDcfbQFBk1oWO5E+xqbvCG50lJAidu8kCP5IMKicvXTHm96JQNnUyphGGstw8KQO7scNc
MgSrRV1si2XJXEfJ1oWs9KdakFU/K9xlyDAMGq4hydQjuHLjCtU5L83kF768Qq869cRob+F4vQ82
4K5U9iAcZW9YY5jWC9YIYz1rPF50cjLyel1r087uWaggLdDCJZ4ECzMQBdZE9fk0X/QsPzty0VzH
NDaNovrMao6Yigu4qcTlyIOlFl+knXPPAQNbNwMGbbSDvga/ip4GitEiHElLP9XlHejLzxm8pzQD
6E3Sdb6WgaMtn/Tnyh5W05gIBElIPfAMSQw4I9LKjkuirOlC97zNDwAGfobG3nV5ulY7NWwboK1J
UFARxXckCDCVefZRfGmQ2O3Q0ZzIB00rXYPk8TIC7WvJd4NivA5Ihpcqong8n3WXJ/vSEGfV7E+c
WHe2Lkzgq+ZBkiKL6zRhRhhyMhhUReKLFPTzwkHFQXnhNaI9LIZzaMf8bWTOJ6gWFtBe1Ftk23zW
zFuUYyIJOAM5N6slN1/H0UB+vitOWlEhlc0aHzBIm0zDH1escc3gNicjkMzwv+hm+1w1yJf2E0Os
aiB90E+xVi+IULvaF47zqxvhAtOp26cWqFeS3ELOWafI6bI79F0Kd6nKNUttxHEwMo0dU6eOMrVd
92Kk7iBywA4Zl+eOS6fWaZAhR4X4gYnAznG9+xoBxiLdTLStz9XkPJUGcry1rmJbG+FaFgdGJkU6
/NLNXffjKkGNwdPzwWclyDoZfkTUw7Hk9UE19dKdeBGMZhmOA3mqqYqhF9QscqsPgIG4tlNkJVP0
uqtiPAvSKO5s8U9o9606SR5WC9hGJzgHOn0HPrpfFwXsphrkzNyYNDsB1SGsYCocLQn0kjywrAZI
AbA4aktdFW17Kmhz7tVipTVsMwzlvurmuwGt75bSLZ7di7dFOjxQMUaqjbY/tGnUkwmp4t6OchgJ
Ew6QY0OLLkP7qVKkV0hb27/atqlhTaD1KTSWqyHHThPnAygd9xrSBXNBfKfIj42dIUFBl3tzajya
DMBFs/GsmNxroFNPZfepj/3a0uwtSbQ71iG4UuS8t3qkmirG4JF12zQdpWspmebOqghrKVdLP4dl
Zb3WKAAPZf6YdNpm4haaGJN7ZWDPWQ3nCf4p2nridlYAAZiC/GWKmokHQ13dg5l6XREl6pfhaNsI
jxksHLFEOA/VQ5OWRwDDryTV4lLyZ6tonicD5tCyxk+zE61r2oji7D7uHeWh6xC91MZaz9Fd1SGp
LZbRT+E9jYYezSrctKR7aHq5lnl3r4iPbFmCLqMxaa24X6wnS1siQPBu+FC+Zpr9RDn0YVfHqq6E
45LtwZqHdlfQAMIwNys2Gec8JfuSOrEt8LyXuteQS2pVpIIN+CAUNrEo6JemoQTUpBtFIEHS9/xZ
NCZiG/Y8OdpxdsrcbwB67FpSxKLoeqBXQ3/Oqn6uWGWF3GL3E/IYiSLlplA0AzcXMFLTnId1Zu3E
TCePdf1at+XRcsS0G/D6l15HiNiin2c2WMQa89HOxrgtbbj3zseYOrsxk89zhjpahcfdaM5Xkgwf
Jh0BHAf/c+zGcG6TR0RKcVqgE0Jl4NezH9RyPDeZEowNNEoKO6zkSGx2YYuR4XEu7hbauaMEE6+e
HuvS8GkpdiNX/ZYkOX7AeDUTepBLhXFZdlcnCfKWbFOb8kyQFKwQFDlF5YG146nrBEVs1h6bvFnN
ZR7pOYEe4PulLd640kSd1R8WRULZN3WY8SKqAfrtiDRopyzoOfxyJLmRC6DiPHQfvGFguNW9bNA8
0IEECjM2GmM+n+s7AnMiFxYORvGM5qaHUlFGTyNqXM79iuWan9lgDKi4yzlyJ6hzu9PAduqifUkt
Q1VjlE1YCWTZnXw61HNiIn+FeCMdRVAnpuYlo/WI8McHwjC8gxGXZ1ieO94ib5wsWCxS8NbIPUD6
rUmTfGVjtkqBf0rt4d5Uy7dmQlIbGnw9ZuZxmeujY9WJP1JjoxgsByZFe6J9eWqH9E1ZZtMdEuNR
60CB6DQx8E2awCqKvSJJFjVldzATiditTgwXN23dF+llguReG619NWDKiMwdtI2KDTHER7poZ4Bx
bwG3cydn7cxyepq7tdNm8J3HmDLUdDCtrHlQDj6DJ1DV/bFAuNYYWJQchvUMvZ6w5dgUyZHwJiLt
CF1RHYw5iVSirEZ1QDIvjXS7aNxWA25mpbtSa7ARrQsHYNOnU5AKNUDLzIq26lmOAJzSsuR4oVOg
NdqTEbogj3poF4ZkqRmnneNl2v+Rdh7LjSRJt36iNEsttkgBRRDUZHGTxmJVpdYqMp/+/9CL2ywM
jLCZu5ieTTcDkaHczzl+XP2cVIzVaK8YZ+atxG0wUFOKnI0wyw7D2x4osw0HT6SVH6r5vo0lXjDr
WbL1d4lnbOVYzGjq191kbYRQ1qFS73sF+rq2tqj1PH2k7GZW3FlqAlo5bhVI4C6PH/JIYUlqaTvM
5SazLF/pJ6jlwTU7c633yc1YpZ45FvswLba1KNcUC3DPU4q1WlrxY6HwKentx7iXbztV+ljyiD4V
VlAkNs7CMjhWPeVEQ/2NE+v3/ULG2g2Yz0s1hDT/CdYhKy1M7yyjeE6kyMtqxdfxJmVzTYekKwi0
rGAos7s0RaVBY4BxUre2ICdXaYncEP2HlKLOSeYiHv3olWZfVc5PncOdS+bPKPvV0S60aRt/kCY/
K+JdKMNIDOk6Bk4bFRO9qboq5PRepHLQ2hJiQXtdULYxVdA1kbUeknmvyhI8heV1vXpbTKYnytbX
ovFGzdJylVbjz7jV3MVqXqoREXqLyVMXovoaj3qq+QpiMAWGKF1EkIQx+O8UqEblq1J/rKLiLobp
jwDOYVA2bW8+5sMpC4/dMJp2BqgmqPN2MfP1rFN+0aXrMtWDJawOwyj5Q4IHisNdpPfzSpNFt8IZ
2Sty50VTul1Jst2my7qxChjO6KYzwGJreX4yitHv+tRTh/qdtikg1XJDW4B05xiYcJVYGdYTfnWl
F+fxGxnag1hQvwt1jU3BociGgxZSuOBkgZ4lr6nJJpvs33nUvZslYIAkbuVSee7V4iaxLU9WtH1u
JptBVI23FBLA7XRrAw5IClpzDVIk+1WW7bpYyNrqZFfPEqllpq6yKr6vwuRe1jSMUccsyIrkJqrq
P11h3M6Wmu1iy6o98Fiyl2QB505emzw5GkKj0qd8rGfUNorjyk6+V4aJmxTeH27QrJyHok3IB7p6
r9sCQl6UD9YA8qGYiBhg0oamjlytailSM29rifROONpqGZ1HRyJ+iK27VLfp211D1cn6Oupbj3LU
oDG44TPkCYv5S0sQ/jXSvaOP93re/FnallxPCoTpcH1W0t6ySeRoZe6ktZtl7T4MyQjB9ENNgHLn
P8a5AKSS8Nya7m0V3mqJ7muZ7skAFybPZKfA6iUhPOhY3iVRiIa+SnZRCRXYqs4qHVF6VE34lkXl
Wz6QJPLLUpeXelulxuNQzuRvFgSc1eS7qTae0lFSjo1BZCmlxPd9fcJzTvFuLN0uXecNdHRtABQX
+wfYgyciuhcbMy3xSm+WTQ9w07MN0D/zcVbVl66an3O12Nt1FKBMcnX0OJEo/KKtXxPFcuN+dpF9
rqxmdmcT7HPSvDIqghbKasYkayKQLZfMbbEaTvRiNwuwUafz09I+5AWnLYZ2HQU4UeQtww4LiFXt
vPOUYVeXboZMgfbejUhQRqt4GI3mFuWIV4bbWNZWzjCthvExbPkCprGSJnnX48wq5nZlZr/NDJNL
fQJ+fQp5GdP2qUuqoHeeMq7iDstys7eIJ6FuuKrMYfbVLFwl0xMNce8MMg2EZZ7RdkfyvsDiXtCV
bBtHs2+jFRnGfDUD6zZEoxSLwa72DzLcxtJG4DvWKeEFsAQjBw+Ih2RtnxBhC2DwJLhTfujKFuEz
cLJCkG+5/KWVpL53kfCGAcAVsogyS28kqZ3qHhWB5AmqndjCXf6GzKiwf1QJaJZ4qiEyIYCoofnd
zpZnKolrGMkqjD/HCMQOLROPvmjKHdGumv6MBChZE7pTShCNLEoDKDTLfI3edZU3kd8af5yOxKal
5wX4XwrDxa3mjQ4ajh6tFV7W0vjehp9O9KwQZ8b5UzUkQcoT5Jg0GSLIryEQlzHeKS0OwOQGElnz
0jABVQBghhD34U1r01+geo04KIXReHV8L9AaJEq7Mamgr7Ayye/zkGzCAi5AVmynja9of2oj3y9S
6+HK+GzLv81eWzsj8Dp6lSbb9yVKmC6kzUvpk4vwJigeTVXRU8g73hkw78iPHLbT+IhqFCh9wIQs
8dp62JQVCjGgW4srJFLw6laHm1neT+3PxRiOpb2Lc9XXZZ5PmuYMXbN1Kvj4+S6T/4SNb44AeKlw
54GZqzjLGgKYFY/QZGL5wlXPHgmTT1V/s/h2OciU2e2nDEyTLmdLbdEVzFNSh5be4yqqG8+ADQn1
Xep8ErWuYutZL5GINzlo1HYWIPMxrQZtEYQS6sroqV9QsrxC966E/hIh/prDCNpp2pj42CJLa+fD
AGkLXgq0DfMcrw0iHrNIPYO4qW3hrvpmpc6fCwohM6IV7EJZJ52/o+U1rB7omuf11rtdvXfj25BJ
K9t4b61HpXo2KioJJR3R9wJHQDo0TIfIye6wknBrekKHyKPmqb2x6kcHDqoeUrfniYrwNm1kARIR
vy19vtKh8vRSXpU9cgpI1gKlC8E1oW7Mv10gjzdpL2NbD7QC9mzgqzYTXo4myqK569z4YYaBrjVy
TTxUDtqSJX/QJh2Xy1fq5+gilrvjgC6OragrD4VyHxLGSd1EGAPzJjLXcDbpctTyJcjZkqQ2ZqyT
CDX5bdYrFQ+d/jhE2iaVQaoi9SYnTE9p5VapSxCPb1y86BXT6ac96b6ApkgsugSXaeNNPZK6qN7k
kJmkYWKV6aq/TNXPBFjfjK1xLalvclW9Yz0DIxv2r1He/ipoE2gDfcYzVprEpy8yd6Qe0p9jqIOp
0wU6ABn3HUDfdEACJSkejRuI44ilUbp1QKFhfFiUGjPX5TDKMn9a2jYLMa2iv/dUMkUAkU5GVoyB
FVqY5lYJyViTGcWD/VhnvMOWctvUyArm+Ud0orLK2AIV1U7gzr6AqFPRuYBM71Kl8WWy0DmSg0yi
9Zww65XIpd80o3gx+1e5m/w+YuMlpGYCoWcjNXdzdVKj2TdaCYHPv9+MoU/VzkO25P4AnC1TdAIC
EzgLKFBebCZ8fYlsAx3lWF4Nr7bu/M5SjnVv7ataq1Z1aGOPWNKth/jbEQtIWRHM3NOhnnyUbTxQ
GTT9bpTWy6M8D/Jp8ZtRAO3PXqgW93Q1Q5lZeVFr5a5Zj/fCatZCS34LQIUWl6MiLYJBT3YWxzlq
m3WVfVCDekNT3kCa6I1S8HecbCsN4C59iBIzM2jAhPl6ZAfzqG7jSb+tq/SzEfVGQkGeyCbnAG1Y
5WASYXGe8pViY43fAeS10rSyM25eWaa6aK54GgniCxnt01NrOF4fkxRYJ2dD2oaPsrMJh8GbRw0S
BCfnGQFV3b9oixIAkezM7KXkmYiywR3BrOSpvatNrvWysvdhrTxYY+gtUKRmKbtgl3TsTn6EDu46
9QSFIHmFjWghGXdhmK66ttrKtvBFShIJhSvFoTd0qi/ZfQYKaB5wU3qYu3bfLtSDD6M31iC3eClV
FK1aNSlLijJLNADVzm62eOQq+xACavd5v0mcgnys3PT0lYwhcNAl7nuTmh899WEsPFWXNsrMe1kg
/wqFm+tciEO0HflAveg9nQeyLM2gSEdeQrrV2PnR7Gh3kNYWfpmD/ShxP80l0jiLELTUiUUbNGhS
QY9jXuykKLZd1D3Jmf3ZS+O6UspXvcgOUz7s4qL1cym5mdPyuWiVnbVUfopuz+5jv4ArbCkPmUio
Q/WUIlUQouHo6kO5hoslXhEbTJjdMAz9AQ9pEsveLwhJMc25m7XkPh6yjTCYSTd5c0oSXA7sqH4f
qRIPVbSPCW1XuqlsClVdd9x0TfMHu5tVopX0bui3g0WoYJPokGvI7J1+CXfRkG463tOotj363wSh
Oa3hbHyZRxFhyzOw5kpG5JCh9+0gmCwTCyzLeZHiRvc0eiRXKlF5D2eq3hdpv61EyeVd/jTb4o8E
7AwInt63cUvoNa+iAhUWRO4U9gfdgH93jOc87gKCHfLdDMVcNrzYub43qsFNkatErbgJ4/ZmGJOA
C8+PjRnxbbZNWHcd1YBcV9GqGKkITkrf6Q0My4U/DATuuvmS2KjznPYjLQc31suNMDWCT1DcFKxD
1QBnY23TF9lamOIQ1/K92sAXK0hQAMD4wDaS38lTzHg16PKtTItmVTjrsMh9eZ7WmWEEtRrzJkdc
98WO7HJj61WQnCA1wzwg+z1OSYVCr7pFRXM8wfO2tqy09veYAXt3hlertZeEukdI+XOY5SBqapqC
yfJBao2ghWhFfAi2VK8rO9uWYMuiFbt+GEjO4+0kaDJvi+6X2hOYwO8epZZNTTBWh9qtgRd/foIc
ehDEKTNvTKRNRd8ehq57Qjt50ozdhJYVhJFyGFF4tpL0oJfO2+mJDy0zQABEQlqlD4nZc6CpmLCW
5sM4Fd7pOWDgT9lgS4epi9nfurQxiSyH5zkZVmlfH6yiDKJ22Yy2+hJH3VvrRJsRsXmYGT9ET5Zv
CyRgqovXZyDB/WtddyuZWZA3ZpDZ6Ua2rX3Z0dXTavx2SD+Ewt8z1FVe9fuuy9dVX66FmLwJ4XFd
1d7QGo9FOx6tCfytIaBvkI7o1nifj8VBUZenKikPIk72IjHdUMLowhbrjI8ZI1HoEN5o9t3cDoFR
GO/DNED8c6vmUeaGCi+eoh2MuAgM3p7SkdYdAUbYZ5tEoqsyCLwTTujD1I1tdQ8Vr8opquMRDNKq
OY4m5kRdk7m2QmjeasZ9iXWVyrY6oa8NgaFe1hyJCi4PpXk9PzSce2jYetVnM81MC823Fuchmst8
lSfwW6FE59aTQE5SWJ8mQf6p8tKg9VnoJJ/rs5/UqQUhVw4eHhlvBKHIBFtfxpFqvyTjOhYcmdyE
w1CV46CUFtULJFbAblD3P0jGsP124CXM2oundkdus0+sfDeWNUqLjqpxBD2VJCNEt30I0h2eHhBF
wJUQp7/mMSabdz7mUfpTWfyXufQ0CFTp2Eq4gykf4rJ775xuMwmgnKr3JWu+wYgxXRkhNWwtzjpp
epKe8RLV3KmLpN4nIqLNWDGhCX3ihmZhito14MXzJtnWQ7gZUNbUS/ZrJE11CMgtTq+skKimyalk
Y5L+5FV0NLVlHY190CiFB6uzcqh3yIfkLq1k0s0co5XMLcj1FJ1P2fe3C/zmkPMz8PyLQSdLp/IV
Z2PVzl0XhbcWk9JavMTDyjfqPzUBSGOOH9FY/CZweeg0M/PyigC8l3RUJERiyNV0UOhO57s57Huc
hmuCeNtBHoetvi1p6xpKWoDlW8SxqrGhGxlhSBks6FL1JaIGJIJfQrmvyenaXGow1AQtu9U/qiEp
R9N6ik0IDy1lac0hzqT3TqffoCL7XVQTcNqS4WrSyN1mzcgnE4Hq1bLzbSPsN8UZtG3Tgh6HxeJw
0SpY4MbU0UgKOlAKxaV9aHI9xUstNnKkQg7PVed2c4TcvB7H/ZB1BAZlm/pTaWue49SyX0nSsFYc
cEox0NUojWZsdNuRwl2RUMcxkj9MBoh9KyX0hLG65cZegPo1PXcOUkHaSSNcjTZsvfLR2hyauCFh
LgYft6uY+oecAoWTx1ixr8s2/6NEiuImeeUcGwmRvJ0jl0jbOye1Dq1SnZ4H0HHT8QS50MFKVect
zBAxdoCZ7qljg5um0rAyZqf2KB479eikaGia8vQmK+rPVsrbTzGXlOF0j4pB1g2vbt/UtpLfx1O1
rm1z23blMSqqtzRSN422kKI06rOl8/fS1ifLAYouVsnc75uGP02f4ttphhpqc6rrprI7plWo7hUh
HL8FR0NqHc4fttzn96pcExtGCdxb0w2eg3vOZqZ03m218lRzoWvQePBVc8HvtiOnf9TM5b6Ag7ez
eyu8jabPRV0v030ODBWJzwjOs0ysIOq1m1SmAGahbqq8TfUXbbDXuryrOw0pVLQazHFjIf6s7qUU
0eXo2xBKWlPzm0/560thcvHqqym1XDnUgpB4HQ1Ji1rXum0QhqVZ7BXaQYS2lw6QKZbbhweJDwiR
ZQO+5/lv23mW6TGFysXNkLvbGWFqfajkdTXz63+n5Fha4836rVJWu7IkNxw/6nZZnQQ7+IPH6eAm
RF5UC2TY9qmvenQL2+Pr4Y3SpF6a3Rrm1kBqY6odvfY4x5bXVCb4YuJNRlD282EJyXt0tx1hYd/Z
HK6Q3gf03cs4H+L5vokJi/P7COSj/yAJRTdJWdO+aka3rWUIMNKlKd2FYCFT5OC+gkKKPUSVRWgg
wVD3KVFnVf8IqUVS0QjZJ4IbtFU/TgTabezJ4abrVFfPd8qoebZ9A0srjyGlPA9OGz0ose11UKPN
6baXSxi1jAqwlDQs3Ovamz6P3tK/WBywybRu6OCyqssfi/jBdav2SjA6+cru9Z+Ub25TE3GqclOH
P1scyEO0FSlEW+hCHwDtbKJ4WRmoQohyiz6wQ8/sHogr9X7r1CkvewN0pQXqTFMO+zmnxIA0Eugl
EMgD2lsg0HuI7yCrkYEge266yG3jwgcHCFrqUEpQTiSfsnRnV9aDCdMVltGmkLzGUEEGdw06gljs
F+5A+0N0gExIwsVwnyJHMhNlbdo/+qkOZP2oCd58615r4RjCrRQ6QVZaW8dZ1pUeBhS2BqFcuZO5
nnMpWBL53rSUjQDOnwfyhS59suVkbxOCq6MZ9N0zDS7vl37wxhnd5ay9tsu8UURJalmhD0GRUrYr
6h57ZGe4Rx4oKQ8yWGFJbAdE7CItvZxyg7qs9hl4bH5nztNuUkj1+3WZ7Z0hKBeodXHSNQe85ko7
+GmosWrHCaazrz7k5qjIf5qB3Z75pZJsq2R8mpBERjIq2lMo1lDzl43NQ6RXPNZH1XpmOCIoGUUR
POA/wv2h0bWVoRpQcsC5N2AQFjq1qsNwLfWd8K6cDpW0Je/Lw3ivI+KakQ/BquYK0KbOY+bAkc1i
IJcTa0pH/FyLdmYRuQsWZyFyz5QYNAo3tVUfsOd8bokRMiRzjioe7OGpz05CyyNzUW2CnfwAr2px
IQDX72O53wipX7Mfbg2BiNWCn2vpd99q6PtUlwYMSbhuxlfUeqgyCYUeB2N7Ski7DnLrsbJ2hdjR
4UW3QATkfZ4r1JVlNH351BPiTvToYDchz4JaU3CAmlGyPVk6qNWhGj3JACF8yqwXNX5M8AhUze1Q
HpQKTQwMGaUIjm8jaJ2eYmOgjkMAoOEdUfpJ8pKK90ZzXLM4VstLYwwYMsT+hDYmwco/bKeRRggW
JVGh7yQa9DJdlqXPotks1Utu7yNlXqHl+IjzdJdTmKnBPxRj8dPK8o1uRcdefi5QnlDCK0NHZRx8
tAe6sS7QO2BucVQ0YLFcNnwzBW7jiarYnGCA9l2p31rqZ0q2rmACFo0kK1KOyp0LJXsNKR9rpZty
+YgnBAIIlOUDnQ39XIYkRL24Lym0itM1NLUjI+8Okn4rS/cGYYjWgeNYwzqqZgoMjgCeQAGKmzVH
rUTz/lhlNP/Z2s1NLm6WfJ+rVLTlN4Z4APZRnEDp7lTxRzh/8ugJzXqivDhL/LCI/MG2RkLtTaKA
/iu7Lv7Uqd6KohkY4y1nDahPSKsTEuHPhpZQAB7HSFUjiSygn4kxtHa8y7S8fk5myflsZF3adf2A
n5CEnmmaTtZ16kiDNWrJV4b4WKgbLP9k6AWt015Hdv85wC8uihLEhN4GC90S2ISoPx1q+GTlpbTy
1aAig7cjXGDzndCWOz0yvGbeL81P1L13KgQw7WOi5knwLBRVS8b9p6DLUBj06UtnP0/ZMTQ3onmW
jDfdvq/Nt7h+akJpZaDn0WJK9YcEcJIHi3xoYafgZ1Xdol1zQafbch+DZlr2fCsA6PO1kwDoAh4s
pKpLf3KCXtsUGo+FN5+6oy/IXUGkZ9DFkaaN4ISJCcthUpS5l+Ogt6E7qN6IigOCvZWGEGo81d7Z
lTcNtSfp6zjaNzVPNAKC3OK8LnBKzXqi4U8brc0ME4OOgifAsxIJZxKU6kuGDL5VvU7+05Zvo/JH
T9rNAFlZUBHpzLgdqzc1RYkUtRSV7Wf5e6yyj+tTzgVEl2ydznP0hkvhhZ1WCnmdwqYpzxQAddZN
N/yaFtqN8bJV3cEEla2w0YtTnnXKp3ooMGSAIFluqR9R3SggxKP4rUCBJBTgNNGDSkmPKV5pFd8s
zr5R5Rt7RGB/rSmrcqnqXlEUXHcc+lHI8plnxeRYhWF3Bf5kA4qRSUWtsVDRS6loCu0Va81Tt9Cv
rXBQvQ2Pwyrb/TQnc1s35tP3RfIXTDr4Hf/+kDNni0pRkBqmp9S8lu65skA0NBIJoZGAX3NuuTbW
6aN8MQTJFSm3S8FYMvWl09h6Q02Pzn7IXmzNuWb6c6n0n3lh1sSLQ0fQM5MdSWpS1XIo/W9m+qQv
3UOt/MIR/U7P5oMoxx3QOeX0gFZJeMXz6oJpA/3jsczFEwQ7nH9M1b5MMzKLgkC+oQdHm99VVvzD
yK+Z/l7wwPlriDNrlTkeB+w1WrZPgog5ntcCKVVKpbX1RFYl4h246Pf75NKIqnyyEVJPbWfPrSMd
tZlMte3YJ1McGGX43J2w4q75Pc0NGQG8YajcN/mP70e9dExU3dAxjMJHTzvvDhlTo6hpPaPKrbaa
9GYVqahUqRj6fphLK6bhhaLKCk4uNIz7e2OSllUiVuk6HS93wqlWVLd+P8CleXwd4GSP8WVLkH+p
aBcZQJ0JD51m0O8MS5KDoZDnK3O5OJRBK2sTow000Gf73lSyopNosERY9EYYqkcPc3Zlg18Zwjxz
ym3GpMQnlSFEgjBV3am2Q83rFUuka4OcW590lpwNKoNQtF9X4M7PjnJlT1+wqFFouqehDOOmoLjg
71XRFsmYs0xhiCQuVsIYt/osH0uVsvJ4fgx1uOrvt8GlC5AWGlhfymw23T5bm6QfFNVaVDC/hfhQ
mLRZXfwuR0BxZYUUlZ9+bnzC26LrTM5WzfPjCkWJ0yvVDG79Vnqn+O/YvhKd+sW2+oUhgLT9fmKX
FkuXMUhVLMXGwu3sS4p2WPCp4TlT20+5eVflW+pf/vshDFlTNNvhJqCl19+LVcrlKFqN/ZC0nzNF
eo12Y3Eh/P8NcnZOkcFgj0XWgkikvc3T/tCYeiB0/fj9MJfuG9OQbduwT6f03GZ4yBzNHiL2QWFX
60ZTN1Y5/A8rYtKDACN/jJHwDvr7c82jrNddxAaQBqAzdcIsQ+Ay5pYqTozfz+ZCg2ZNMU+HCJM9
S1ecs6828zhIRuFgiOSLN4saycLf9+vG191lXwdUm92XG8u3nnFfpW/qqt2VV9oiXPyeX37A2bma
nDYj/OQHjGg4zOktv9YL5J+r4Pw8/TtFOqX+/TmdqdFEtjCCtAHFaPxD4fc/Ozdc41ixrT7Dp+5u
em3f0yvGVsopDvzPcQ0uKcyLVDou/z2uYelDW540nV27el82kG/Je6y40faRBETdUKV11XP49Ce/
G/JsNbVoWaYsZKqyO26VDWJe825EE+SjSf5Bk+Y7ea/eSnfy5lrrOeXS9Whit2w7umPQcegsKFbh
LmIYbeTAa3GjPlMXmnrJOtyg2V6rSOJW1KWtp/3L99v30t31ddTT5vr6NhtRqdsnIqbRg8j2F6Om
vCq6crGcduB/ftR/p3b6EV8GWexRzGnEIO0Ndb/jPv1TviQBD4zy6/vZXLz5v07nLDSEle6yBP2G
W6AavO3fStquSX4lAmPt7Pp19vr9eNfW7GyDKoBPZjwzXNVi92Si9/49IfDujPfvx1Eun/F/v+DZ
tmztsLYUipVc/BdvEby7jf+GDYa8DR/l4ANQ4MrElEsJxNcPeXap6KZIxtFiQO2TRL84kJ+ppMNv
3VO0eNrTleldGg0rObIGHbdxDLL/3iC6USmp1bBB5tzr37q1+gNv44N9NHbGtR1yaclo7siVfYrk
SVH+HqpLu+ZkON+7aO8ftEd6g1PxdJO+YRbyoOv+sLeD/iNdO1eeiYvH++u4ZzszKU0tizLGVT5p
x/NSemD7CbLAB8v0DFe91d9TaSWv48M1K8LT1jg/fJamabqj8g/z/C00ye2pJaPMII+cMvH6LhFH
yuXoMtJOSb0CYMhrr9At7UmvCqH73y/tpY37dfSzjdsMRZETQpAOmjVy/XwzT9duzktXmKWZCDtI
0VTuz79XtJHTRJvgvtxs0U/ODjjPTGG2Go345/8yl/83kHP2DM5ml8aj4EsilQ2qwkIV7ay/H+Ly
Nvl3Ms5Z4B+b6mDPOZOZdvWN8qsD++DxkynqWUW/b6TD8pH/kdEBXrmhL2+Sf6em/v0N+6WCoaX8
lRoblPRauAFPDbAxdmmncLrS7qVQv3KnXVk25+zMz5Jsx+HC15Tr2755baRd8d93rSck12WV4Ax/
Ve08MC+bWdhWyMesaXfpvOSohOS37xfs4v7+MsTZ/jaLUBrT+bT54Prsetuom+8HuBgEYb4qk16o
VMWdh8toGyeZokpu4qMIYhRJK+tWvms887MJnO2wEdfytItTIi8kRgfx4MP9vReI2g1bVFz9Tv00
p+tc+q8bXbEqpkzPYFnVFUM/W/ihLXIVnpL4cbBwmMKipP7VGtd6zVzcXnRYkG2HrAyw6+9ZiCWX
J2NiFrlz1LARaCnhvXJYLw6Bmyc5BoiDfL69YsoAJHXk1YpMjKKcbt2A+YICX7Hf/c/1OGV+tnFK
L6HZ/okNvkRPVKwvSROSlp3WpK7LY5iKK0tyilP+fiMYwgCpUHSDVT+/QmEt4xKwAAhIU7VVbMeT
p3eR6qntqB26VpuCUp+u9ai+OC+8cTXCexnv1bN9INOFdIyoTXA7inBybbnp8mtg5H8+9qdlwQBV
Uy08a883QaoJWe3+ubE7f8F/JCpQ99Y75MH+96f0P7fCXwP9Y8X6ZY2auZri2uQy0+QOy5m07opH
SSR14aItr6srt/W10c5O6NiV1amn8ylR7zag1Ugijdof6uWaYb16aY3Y3JwfoAfO6umXfJlXW2Ym
clgqe6TNgHCQ3sGHfqv7jqse671wCw9nGlfxl/XOPsYPz6n7XLrmlW97aRG//oazyMmeunyu+653
ra4JUsumhEZdYcU55437/Spemq1GszdM3BWSMOtsR2qlEioiOV21crnVDaqCKsP7fohLJw2wjVZy
ssL/zrM8yxmEThcsXj1jQmU3IE5VlQq7BqH9SMdXETdXHqhLe+XrgKc5f1nBsNd1Q5xC6yYpUJAM
z9gy4BdWX3nNL306XeUcQ+gYJgjs2TCj1svLqdlLbWaQr2agF/89PHW6Jmjohu00gPj5JeVYUlkS
jnCjd7FXmn6Z9r6qf3y/Pv+0lji/Ck2eWpYGsNI8f/3krk7zvGPHx1tn07+pB81DaSfeplvEjJDj
n/Z2CpZbc/VcHszjfDcff2AkvkHXttJWuBJf2fyXvuvXn3MWmNmiUBeqzXva8+KoAruplT+vzPh0
W3w347Ndn1CJq4Y9Q2iBcRseqrV8h/Pahjrh3fCDCrNdfUAKu6YgelPclPgNX4lwLh2Jr1M826GT
nEc0ejrdMcqvPL+J06e2NbFV01aInb+f64W0Fst3vMvpqQwrxgr/vU1TjAQpkxh7l7P5drLWy+bS
KxZtoyr2NoeJjpuTxd2IHeCETfH3o186iriYMzZcDkHU6UN8OYp5qCyN3iW9i+hgB2q4bqYxmO1r
PauvDWOfDYOcYu4UhgnzP06zw3ZnpRtXMNyLY3BRwvQRxsnG2Xc0I7uGkU1ZM2LS4sk2fy7xr++/
1qVtYdkqLRwVWsBYztkQ6ARSaBaGoKrqM+xwKZ6bLQ1SH8dmupNs9coxuHTQoKMVTZVtSnjOw2xJ
UlWJYqbeHVXkShiPONMVnPbiN/t3BOssfUw0c8B9o+SbIbKIUqrDMjp3UJZwZZxLH85m/8qkJcQ+
5+wH9Tj5qAgUr3OhNEGvdTjAjDIKiFws+LdKIS8ONq7fr9alyZGcwFXKNLCFRvx700Vd3EemoNYs
Tt8xR0DEq8oP3w9xcV4alI5lOaqqnXceMFI9qYTKPUGRb91t0/SHEv0Y+5+D/Pn9QBdSLugJXVfp
eAdBwf//PZkYMjNqppYTBFw5jCdfb4whS95PfYs0TtO2KNVVsW+HJyPzrwx+aSN+HfzsOqT7gCbJ
I+EO1h+/hHsvUV0S2O8P0ovd+njltC//w0GzDcth90OWOOcAEaxPAkM4nO5f/GqdbSFey/xtdLBz
vvK4Xpzal5HObqbZqCcxn0ZyZqqY5I8hupLHXF65LyOchSEU3GrCVhmh7H3jQdlQJLsqd9o9Te/w
nryjFtd4+n69rszpnxfny6VOgUeupKcRWxynEsTb0fTy/QgX6Be2owlHaxi2CqN5Fu4vnVWNeoXL
FYZ+rrJRngKKK/G3Oyrv0ePipuvmrnZLKsz/j7kv644VR7r9K73qnfpAgIC7vu4HICfn4Hk4fmG5
bBczEiDGX383+PRxGudNuqpfbj7kYg4kpFAoFLH3j/OCT/bpI7nkazeghZ7lngGwNq2+7z0EL+8R
zXheBBmeMTU+jss26Wq1nKgsliADcCHEJg/5BYBsNuamBL09u1MaN3NUB9Fmrv+SOFuA2zmVff4V
Tk0vjt9g+MBHH1CPrUI2AQDjSHp1ZYGTClzMK43rayS+bs6LGoNfzpV2qPEjWR3QUjraorTGLV0h
G+IVSIaxDVz5A+BlOqRKuWhDK3ljAveps7UnALVdmK/ya/BgLkN35mVOV/1gTYOaZCBu//oyIjR8
2gdQ2aClW7KVt9oAlA7An0vkozpD5vACiVU79V3ZILc9WyFh4p7O9NfTLezzFSZ1n4Q1ch40DIka
QtvIAlGlzP8b3hMTHDJQ5jICAujE6AqQYVlIGUppxY1baUjBqchMCzpZiiMRE7WWlQmtixwiaCOQ
8bWvBVIEEIp9/nudWNuCGjB0RcfyPybkU9s17uO2DzyIQX7Sj7oaoJnUXWvoWwCjgZeEIPU82Jch
QP08gFfTdtP68d35dxhK8q39Hr3CZCqulakHuLgcNplqICq9XKhYkqw7oNqtTUQ9VDPiTlasSeD9
wtQSU75Jd4FWZYmGJGuA72gXXL3iSC2NSt05X6iTdsWRlEmhgIzBYPhhtEcGN7jNsLWSyyc1Wgmj
XZ4XNVegSWP0SGumgF2FrkF+WgMggyAp7aCe4wQ7qdKOSjRpkFhqUdrKQ70llC4DQMPJ0lpqLz1r
5vsM3fNbc4CfBAoEJqOlTjQITerQZBzNAUmjyLUBa3gyoyBOlcSSB2cxwdT/m4sV9l5rgIcRU6bo
OVDdKMDydIOMI3NmqDsp58jPNR1iC2AKVB4+jJzTlb4jwBiJGN1bQPH/6y3g2Jk1KOWjESBIalYY
AQpUE/CjgHFoSDP9O1OnYyGT71KZHq0ZhxAkEprlZdMt8JHsNHdNdWauMVdvQws5Kk4fYx2hUSHJ
xPJeHi+4KjtpskN6/Iz2O9Vzjos06TmF35gRsP4G47+94BTwamYRImIf/BDnP9CpNo2VUrijYfRa
5nSSXoPXNGkq2HNR8uwhtcwTV+cFnFI3xwImnZOKnAPXEy4IkBdfICQTLB7bFpyjHCkJc66VEwze
CCU5Ks3EHs7ynBtejdIAudf8E7FQ6ZPqytfqo44o/NqG91F66Fx5DRadpVh6e//2fGFP1ibcLCAq
H1agpxocLNSVWbUorBQjwwZwJmn5+N9JGFroUQv0OmQE1kN1xpHltNX7gMlxXsLo8puqOcvE2osG
Ij+CINmvIopUb5MCma9I8LtqYxOsV09ltjLa19ZEBrG0pdGFHj2SdKZvnay7I7GTvlUXDa8VJNI6
WqwBBsdwJfPhfMlODefHBZuMrz1lMlLgIAGdy9G6XYAJoGQikUQAThvJ4fJcqPHJXnxUpMnHqnMd
pCcMNUm6e9I/+SV83jO1dkKEAv8NgRtaQSDJNwd72fK+VSAi4dxByvvCTzTb75uZicuJHAY8/0jO
5Ov4cYKwQuDzOS0WMG8VuFfW4b5fSXvtCohl6QZwXFvrhzKjPE7oWwTIKAN5sAlP+zj/PWrtxPcs
Va/hFENquAXoSQoANSlASrPsnm8ap6rxWNCkeMgyr6UE2SqgrLogzXWrb/U5ZtlTk/UvhZk0P1Or
eBHKkNFJVwxhfQ3Sd4ONF9/L5nVRb/Xsqgwvu9z15ZtGejpfvlMTTwg3UYuaCnbgqQdTKZGQjVA/
jJGuf1AvAVtzy1405wbAjTuxDm6qJdBKvHW8y+DrvwjuwZpy/g1Of8rPF5j0BYE0JQ8B2HAc6Guv
XVbeQ9UfBjqI82JmCzodOXM5TEIdcsBFhuhXYFyBK+EtWL7Hu9doCQYxxQ03/lVjZ7vKDu/46mVu
KX5oKxP9+aWqJyNeKADpHlv4zpjUOJF819Yz1tvpxvpZldNRDn4lLaQoIit2QPVWNFAtQoedr8iZ
Ukzj/rOkTXQzH4TIe5Y/q3Smaw8vOa0lQ9MQoYXAaKy4TgqhV0aMeAk4oC3ypmi7XF322bZrXU09
BHXotEKbK9CJaiOKhcavaghhlr/ll/gA7kBwFpSJ8k4BcCTnICxYFcUmIaB4hGLDMmuyYAB9AliM
b9F1yrd+vW+rTSNuJISjNI+0udYAbclWXdwDtGojGwMk76KRt2lw6AtEPGubyPQwRIKcGPYhk4HC
BBqIEowJAV8UwPjEqguiNRFbKLZGeqVUwC5iwNKrluc/34nuhjggsLzCf6xRMh0X4BlgmObp8AyS
XZXfNwBmSsRuoCX97+RMFGcYNm2pKpCTINxU2dQVZhLFlZ+vzos5MXQT/GRAe+BnTVdHGiUgVU8g
pml7VF2KpHBqC+VJAgtdBejkOXmn2sqxvIm2SirkI+aDPJ1eykbuquQu8aX/slATVUVVATgZHUJ8
Al4nM3C9BrQ95kIjZMkNcxMBQP98NQ5PnHQ6FfAZpoE1BXSFqQ8sRDupTGoCtdda5AAVLtl7PeDM
JOmmn4tTPCULuBogTtb1Ia5qYkammYGsSt8CbCqSu0W7FYjpzgDqF9Blk82YJyc+l3osa9IKuaIG
WikjTxYEXi3yyAFQXz+cr7oT+vCLiOEVjkwR0CyWfZqj6lJDBvzfgDwwY8qdlIAVfbi6oJwomTSH
vtNTCigOZIwX/FGX+UbU6oxWmBMxGZoKM6pAejGIyF/DganNmHE/nvwQR2WYaHUS6ZJldRAQZD84
ksM7kFk0fz3rDQ6YTyHqZGVR9NyTch2fgulbS2w9wFXHdG5iPFMSdeIiISqvVCkbqkpnB2ByLTrA
XgA68XyrOuXl/FIW8rVZmZWqySpoH52alS9qbGwyDTSVerVqAIw9EBSQJgIgte8WwOLpMVqUirg+
/w4ndOuXV5h0VK3ODbhXUZ0WuzPZbZ5iFancpgZwkpbVnCE6V62TnkpkrwMyOMprgKDGyzWb8Wur
fDtfoplmPnUdcwnDPEBnK1ADKqCfNpcBYAP/OxGTASLQ0ratZYgIzdte3QUA+z0vYO6rTLQBDZM+
iwtUFO2s1zrTf5g9YB9pFl3pUrRMwKPal4l7XuapeJEvTWGiH3JhWCqAZCoAWq0MK7MLa5UZ16Wx
Bi1ZC4dDnlzLAHw+L/WEJTj6nzC2w+n9ze0NDLgmV4KwdrwUEwKgycGgAqKHCZIYuIuVPeGL8wJP
jUwqEn/1IUqS0Gl2Yd11gH/wAvDE1ulFqqubisk/SAuEUGBm6d2P89JOdvFjcZNKbYRJUpDL1064
RRo8yPXiHX8x9t7tPbkpXtlMnuuJkHoE+hyVbqKCTU9LIiWDuPpVPoQPxm186N5BcAiC2c5RF66+
edCv/b/Tco6k6hOdzA0CYHcscDmYVy6aP5Gso++1TZDYgLmZszlP6ZBjWRPVHGp5UARI2AGaq++q
HFHV2kX9d0ayYyETxdwjkcMwIwhJeQlAo2qbF5Hbinp1vnWcUlXHYibKF4AbhZqKoSwhKLABjWHQ
uQYxPGJq9B2LGF7h2HIxgd5WDSKkNUAzV8VTdJftFDfbsiftNoJDdiZY6tQC/nELnPoaTJXKNQDb
aqfMHvwXAEU9CxdQWosQQXUCQOrvfEvuasAWXiczRtqgdc8VdaKVGxCHxCKH5Lx9bswHCbyCkXVj
zjkZZks4Uc41qFIl5OHUDt2rCJt5VmyxDS/0zAVkvHXNnvqL9ip2kVxIVubMEtGcOtEn6gR0QDRo
hzImlp0DXP9SQ0qJDaxjUEz9AND1aq4nnBgVhkAnglx2pEUh7Xfoj0cNCLkAWQCSPAS7yoZL4gNJ
SzeMbjvQvgJMETyCxqLrZ77kdx09yLTgHtAIlkOnMxUDkRJZA44buB/uJMlhoJoSFFhc/nVIlZk+
CKCQb+3mq7RJF2Gmb4bw1pRAy3ugJISD+KolwNnZpmxX5E+Bt+mUF8JeQYVXZ/el/4ZsO7vq2YGD
CroEyUJJAWl5S1WwbAN7ToT3eb1rzYeCSI7RxYsBM6oNZEcPH7w0sAFRlekgxa6uIvjXcwY64CRx
PaCSBwHIKHQw0HZLATQdvT5kEV+p5D3qXy35vgz3RX0bt3vKQebxCoYv6IxrVq99UFpRaWGlQN/u
r5LoMotfuh4UCBsr2lnp3qzhl7j1DCABAXx1o2U3sLsoSIYwIbANUPyAbIoLILIB/x4OQX7BqxvK
dln8mPdvcnsvarCx94c43QPfu5PfpOahhdvJKxvgiQJ0DdlANHwFsxHRgJ8KNgWyYNGP3HvmZEBg
BF+uuVfquyy6ldiL2oHKHAiXnWG4HPwYWq5d5EiMEfCURMA26w4yuwitFWfiQOpozXMQOrB7L1/n
5SpGVLLV3LSGy9oLIt3F/ZMGgNUg34Fm2M7pq18hlSde0HapqXzD63yn+uDkJZcD+UMvN6usuUOA
yNKKYeOmm7+ozi0Ey6nwJNMh00eZZmAk4JnNWixlOIy/BWKbiNfzz//e+78KmGZesBaxiEYMATLI
klZGIYP7L5E8N6utRxCNpU4XvdRa8IBljoNitVsDgGY+oOBmXuO7zYaAXp0iFBZIEAaix7+qhFT3
vUIPKiwgcwdsE5tiKdxqEdrJrrQFwMCvACl0XyxY4d7iDecmgCfW+VDFOpIWLEWHV3uqHfIEeM/F
EIUW7YA67TQOCEwvC+CW24+3dOe72cWrcMrHcpHPDKZjLOTXEear5ImmoGB6MQoMp4P2BV08ucjt
/tHP7bRCCv0NgA/2fFHuunWwQdt2oxVYFGTXd+9n6v+EwvpSAZP6D+qSgUEKr0EczFAhGtCLK4wB
zZI93cNuty3X2MX2k/V2XvDw3HPFnwywgSVaqzawhJYy0JLQVckRoZA+nRdyYrHpayVPhlc5Tpvc
0IcVSDs9aI66DZYgKXVyt16Jhbct15XjzUxCZmVOhtUUqWCWMFGj6UNuB5tsiblpsaBu6b6I/SFZ
6U4z05aGpnKuLieGOlA5yUd4KCBKGV03/c1MNQ528P9bAJDHvnbSuDHC0C9RJA3MBgRkTuCEss1I
AQ1gdteRp0rqcoBuguwLOVxVZMx4+Ml3a+z4M2L57qt8y0oIt4bVeJid1xgl1GW2idz44Ll/AEPd
7W8wuNpYiLHLpWmDdHkJ966LtWX79nxFfHsP6EwNce5UVQHmAVSrr++RBwEVNQFwfgEE/wQcH7ny
Z5lcxubdeTnfOgfkIC8Ok9kBPQQZVV/lREFSgRURRA5gO7U975V1W7A+nZfxHRphImTSAwFZiMD2
EkKAu24Wdg8jEAwhq2yNANKN6mStzbC4NZdV/62tTqROeiQaSC3JPGqcLruKCMhZZoo13P+lqU6e
P+l9AQJRS7lCqSRwU2ySOE8fhQ7g/wR+Uh2MTn2ALp8n3UwXOdUykCFjUHwyHeEakxbapkoJ72HS
AOX6uq7BpHnfqG/UmGkX36fkY+k+xUznkhqpQ96h9qw1ojKVdklX/gVAHyzH35m32Q3f6vt4oztY
HpppLd/mfoNkMqDiIetUMabB7j6w4BsrjNEkN+hwG0O2H8FjuVBXSChY+JldzanROYGTD1n5QKws
Kgike7EDeDXI6Bz92nhulu0quDAPs+6OQYl9azlHJZxoUaB6ZY0RQGCuL1sX9rlNFLswHW0JYBJ/
rj6H1z8jbRr+XmUJqzsZ0lpXuTRX9SvW7kpweznDDLBf0csSNlDgiBekrnXruUHqpILBPATYD0hc
+JaGBJqvXpb7FNLBVGpmC8OC3q70uUKe7BWqbCrakHwI1JCveowCaBtsgRn4pZzqz2olI8VV2uUX
/A/vylgUuYN1+yt/CUKlv9NY1TGtcrDqpuNFZfaVT03IBUbtq3aN6PAl0Or/IHe9ozv5ZfXHjDxy
6mMeyRvOH81rdYkkIghY4xggEVsjihmYq064Kl2AdMp2BdyJmZr9HpwwdMcjiUPvOZJogFidphJK
aD4DmT9fgaUkWwKMGZDlLpB/wQbnGitpgxSH9Z+g3HvmF9Iu+qvLTMM7UKQAyEMWPzAzv75DbdQ1
cm6gjArg3AKSFSu2M/V6skseSZjoAMSUNUCcgTIvAcXidB5QZFMjvuKB9qDX6aoGjU2b9sAL12t4
B6Vwbnrw3UifFHGiE+rYjHOZoIgS3dDn5qW3GQKDb/n6BgRKa/M1XSLZX16rF62jgKbT6dzbvxzu
8vUVpuApAcDJKmuwBTxNs1XlVo7BO/AQs3qmsk+qBPhkzMFLgonY5GuWtZDNPIdC8gdaFFo5JbOW
mqHPLLCeHsKAlDAgiwDn1Jy03DYzhN8NahZ5uTqI9Q7VYalv1dTufiD6/04H2hQCVMNlsTzfmE6X
71PuYJgc9Rg1oX2WlpCL8XMNRu+rtgJ3kDkHCDMnZjh/JKZu9R4ObIhJvUeld6Nwo8ytvX6bMqNF
IMwFMS8IY4AROrE1DF5YMpGwelIBsloxIhAv3jQZuBs7xJyAFTF0zL/T1Y9FThRciSRq0sU5OiKU
m0gRCJUv/vrnOZYwaRZK41VWnEBC5u27dpWG96n4yw5PVBzwdTVLwZAES20io/O1XAWgPib5fyqA
DHcFMPYBlb87RKsIE3whz8zLTrUFy0SEjCoj/Qyxh1/bgpXWHu04PFs5Re4oyD+BeKrEH5Oj/3lt
/4//zq4+bIbyX/+L/VfGuyL0AzHZ/dclf8/+cZW8vL6X/zvc+OvCr7f9a/XODi/p94u+3IOH/xSO
CenLl51FJkLRXVcg6bx5L6tEjM/Haw5X/qcn//E+PuWu4+///O2VVZkYnuaHLPvt56nN2z9/GxJh
/+f48T/PDe//z98WIggZD1+md7y/lOKfv2nG74gDA2qJBewi5PMaGDea9+GMSn7HZ0DYChQX3E4A
zPztHxkrRPDP3xTtd7h/hrBGZOISTRvmSyWrhlPq7wC30OAjGoB3dBW5zr/9+82+fJ/P7/WPrEqv
QO0kStytDb3l0/YzEH2kA7xlCIhWqEkAufu1XURJ18qCtoC8DEhp3Vl+lwPJRTSkpLdgE2m8HWAj
jQ548IkKA81tVZoCXtvKmCJ+qL4ax64MEqR4ESWIa4Wvl5hSdt8CGEq3m75ti7Uf0hx+ZTWT5Ust
TuoC85K0VQ4FVxMCZhKvlIBlBlDPfdibpX6owYTgP4KPXJPAVJbCeOpdv+ZJCIoYJF/DEG4IKY1w
hQgtry22eg50c4ChZ4rWuuDkwwKFzIxOk28j0LcHd10jwJCMANgqMIIAmPdxpGmrDDwMcnVdG2WQ
eE5eS0FkHfRUkwp+q8YIPyvfMvSkBLgsXFRmyRcm8yraHaowswIBgr+EdU9+LwOEPaW5ykF9mpds
bYAuyneAdF8jq0HQJhJXVkE44rtowYq1pBUaaK8lwvBg8MPWFD70FmxPnq34PZBKeqvn4tkC5bLX
YYEgt8K1FUhxus47YpjrItJJs9D8ogUzuK974MkSGUMWQGIasr/gBMvnuheFEpKdNa/eqkoN0q5O
I/zNqIUhg7TIz+RHn/WGZnOlRih/wzno4Ahte+uSym3UbgJW6uZFSvQiua2rHuGAGuDZAPromRlZ
NGXVAPaxaUoZLHiFIgWg0iK90jSL0Aot6SrQ1boFo2ABQrgVAaWrvgx7I+HLOAF/88YD15TyLhGu
Ns+iUXoknZiC9axw8p4G9EalQUQWMRMUlA6SaL3u0CMHIsB3zw3MeN2+BWHyXkejqw+AekAES6Z3
AQJ/Gr0Du4lc0MQ6JKLk5ToGPGL8TiRQeThqb9XepS4CsN5Luf9k9FR7p8huYDti5OBxw6eprR9a
jYqA/x9cYGC8C+oM4wuSl2yVB4yDXNkPclBWmzRzEUua/chbOdQdIfldukzKUEkWrRWkdJtENTWA
2ZAroK/UQda1CbRQo9lAEwvikypoCAvAgat0fKMXRumDBkbCJy+A4ObtKgYQ7y1wlbT6FnMjL2CP
jCU9UjirFEkYLObRu8SFIm1afPEMIARan6zB85iQpW5GffRmiro2ryqlABGlKITkgcQA7LILFkZ+
eDCTPPf/7HgHwvee8IYuO0QCgVTe58Cuu9SE0mCaG6LfIP6+UBA9CpA3SzBH1B1WIVW/abCqm0Pv
6Ss5AfCgG6oqlx/iOuve0e3NGmsjSli6UVf4LVYUA8kKXD3yU3B1Rl1YUpvWYUBkWzFaC0BVXpyI
0G4sMzWcNCy8bF10esjukB2gANmwEaRccbTR7uAHqYFFGtVMqR/aRgxCtibuEEOfgvspcXOSBTEm
HVxjNThVKDjCZbjVy30phzUHy4UawfUCfQPm4z7RcYPn+/Vay5Ed8jIEWZOnrEQSmb+Aeq6vTcpI
FDqZD2pkpHophr8SuuWzZxRL0Bfw95YgdS3lKGC2XIE6dZFqWtv1C4lSeClcT6evSWzsDZmpoIBW
eYsY+ZBL9ZLFjEbLsk7AjwxiTHMZgZ4zWETBQCWhy12rgeiPZCBhrq0gXujg/2lso+/6eof1NKIc
Kj3W6FUvJCPfG13CZFsjZXFfp1QRCKPRwGgKvErDc0w5b8Eu6YexujBNn/SgLwOzql2mA+1xC5QR
MIKYSfcQAkK+cEBc1g8U0B1aV15mWI0N/ES+q2HO6uDaLrBC01lawfd6oon4khdk4FFG7HCOoEgF
OjvrcqtbEVqmxrI0KpRYAXaFbWaV19txQfr0rpOKwl+COySRLy0B4ohLXsc1mEn7oqwvClC8eTd9
GQBmUtSW4m20lnUaAn01CyTEVGP+Q8MREA3HWpB5K5Jy6Q0qTceSBXjRYzuOADO1MYEdxwG4T0vw
E8aR9GfW+6J90n3OuzVCO5EXKLqOyG5XGm27jipwrK5KxNAkcHeouZCd0tP1zLBTJeL5RmN53yyI
iGvwAcqA+d12Sd+FWyGip7aTxUJJSbGnFUa+VUqZGb3GRiGMFbf6HMa3X8Uc9DxxHK06vVZlyQYm
nAVq6xLxSSAQLeUS64glA08gYME92l4lWWJ6a7nOAZrpZDWvEMqWalXjPefwcFCsjTIJvdY2ND/K
9j2Hjed6NMsVN+CKf9/QDIRN6KfRC0labGLQQR8BNaoZwt7MSjD4amkJXqaWK3F2ncWSEix8UbAK
rI3cf5F7QsEjqJahtmEqYB+WgClr/obJuA9fC1ayP8VZg3EwLG9F8f4u9i98euX/h1Yj7LZzZuN9
For3t3/cihfxXh7bjuN9H8YjlMTvMPRg8SGsGehFBqz6D+MRufC/a8ghtygCvmDPD1A3P41HQ/ld
BYo5LH2gTAzoBT8tR8X83VIJUL0sQPQjXhoesL9iOU589mgleLo8QuEAoEZFi/tqOQIxo8iUJtbf
c5Xt9UxW79scBh0Pemul1JTcg+2CAJcJ4XbjWdkE8fZ4lhSZ+nE2SeKfZ0/d+3nxqXsV6yX0WTDY
hjlSGvBnJliqRkrkv/ettsu3xvA3ORb5PZb4Pg5K5Y5mol37Wl/sPv8Sbh3vhloKLvN4beWW+ujz
JN0hvhWJl8Nu3mXyomkCAzov1x6JId5iMLNf+ojqV4JgwYwC9D190z3rPAeoiWI91j7QrJFNIzxb
NnrNTTxgc3Rd7m3HLcotb5t5PgU553Bm3I89Rb2o68iOO1h6muHBTC/UyHfNple2LejL8iWCRJTt
uB/Q6lJinvwHj8No3UVatosAFLFLhr/Aaw0nkbmGhfUvJ8bd8Y+GBdvFPJZKxEBgk68tv4lB6Yzr
k7aVFn7Qwtnud/USFFHmISqLGvTJnnkIhi1Y/iAytXTmcgW6TS0fLDmXrkTC4lUMi9Fuec0O9fAH
mln8GXkHujMAoAjR+BXQrlKaujwHk6A6LPr7iNPwuaTdKgzwOaT2/GXRFvpt4PNm7/PyPk9Tz5UD
Wa9voGLLizZwgBtd3lRyIm5QjnqdhWH4cWw8MfQV0J9GPsiccR3tiX9z7qbxQYler9WCMfAOqyy3
9bDqto0ZH/+Nxzgx2qMT47Fa4/c/v7mpHroIRgewxy8LUHfcep6kr0qQVoPHmwa3bTlw0jUl+JNI
I1ZIWFK3ikKqC240NYauPAR9XAT0PLNnwDAyVUeX4uAxTkD01WAtG0yguewyRH86gKiKHsat5NdW
2Ujhx7HPLQN5AusoCUAllsDnpRgZ0NYDrwqccb/Jan3lpxYYuxRQXNV9kNtS2QS3Rhtn676o87WP
mOQbXiIErgZr6VvQgsk+D9JngcUoN9CkcK8L4u0wZdRcT3TeklWabqcc3MtgVkVKGxo9W/KEsEPQ
BewgGwUDqTb+cqPR7dYq+HI8UZiw9tFvcEYKEHpn5vwVZsY+95JnEqVNgJR5IBEPu1lW14HDjF66
UCv2jO6JAv3aLTKtuC57eMX6dNvrQs1tpOkq2yhLYt8VmIIs1KYvPg5+nI9K5Q/K0wA8Bnq4YIFE
naqWInOlS6+SSNt9bIB3Om0t+L2MpH+oYZMiJwvYv5lt+gK09aAIsH097q6sXm8//jLNxR3h8REf
rLQsL/qVB7anK+TLO61GulVi+OE18xixSVekr2Hjr1swqz/qZXEwshxxRNAW4x+0nrfVBz0y7qaj
Mvncxwe89HrEJRuFEu1EraT7oIAZj+EGKb2evKMloW9B2N9qvR4+pqbVLGRMLHesL9I94Gx/Xlpn
/S7SUvZ4NBT+9FMc+yUApvnFLzEgUFoEi81UA0A1Bix54iI1lDSsAhqY7zGCxjehFYP2jFgh1g44
ZRciJtgfN6f700uP9r9tTu8tux50FAIA6pray/cV6NRysBZfpmEY3WNJxUtBKegxUO0lw2ce/xTa
a9BhKZJME/FxPMXUTrXHs4AKSUGkWniL8brP237d8XlcJ70PRKj/TAY4hvd51mS3nVnEdlmz5jok
BdjMMXt2dSr4ix/XF36r+g+pJYUbzfSwQFCY/KXeitCPX8qUlUsRMnNNk7h8kKR0k0YAoe3Fbev3
2ZVEhX6TBtXe74zqqdN1kLzDAwwnr6ieshrTgrQog0sQN/rrwjdg5BcKuDOBX/MMjoPOSWW53dWZ
2d2mcX5lDMdLsw0Wctp7mxz08I99JTvj8QrkxMsOhPSglY+DZwWEoF1rPHldJq3rCpTt42G/1jYi
4uE9kiDEVmh9PKSWhc8qmQvFBrT0tPUZWI8EXIkK2jasKVkTH3MfqWZJZRq+RUqsxgNGxVUkx/2z
JvfUaToCmwH88jdVb2IoZ92zDN47R/JFuevLTr0JfOkREziyVBoWuV3ixbtCBbFlyoufW+MxyUyv
YkxKkJP55fh4bVvRtrTH6z5PRzS/KtQCNX7iceMxzCJWPKiusboCLpuqanaySPVdjCypRcp6/0nQ
CMSB6Ny6p1/lVJMfx0tJoP28tO7J0aXMSIw3JqlXEU+VR+p1QLziSuAWwAoEMa2kST3Prsyq2aBL
LptIi5AKgC050WIfGaBgQh+3vp6dXgeY5WULBsiPez/PMrNUgPRcaY6ZWfJO6vrjP4srm0ilxWZy
/PPa2OPgPxxupTrbiTYFKH7cdRUmo98fNx7TWXZJmqRdj7eODx6PT29LLflGikkDYNl46fVJd4fB
M3Kw0lQ80Q6+jBDUk3/4XOx7uIx8UEALMDRKYL5MQdgAH0Jxo4RpAcCy7F6J2uiSBDIBY+bPPSQZ
qvdgfbgndRpdKsPecG7cQwbnx95/fl8/SPj1lM/7fEgY936d+5Q3nPvc+/VmepYYm5iHlR0pYbA3
ua85rU6YC7eMvx+PjVuff/F4AhAOQCZrf1536uKg9eawU/Svq/5A3B8QSzS4uXU4awFoNenIvOqY
gdZrvkl+ouigIFVyQJQN8w+mrJIKobbjThyvgb4t3fGQstuwe6lTY+uVkb+ntIA98WuXezLsiajx
Ps5aoVFcw2XuytBUep+THUjb/XXJZbLThy11ODZujcc+zzJk+yHO8N/XjVtN2NwoWR/uGsOC9aqR
dinyoryMe//n33iCVVaL6cS/j42X9FDPzniC60mr28VwH1JYfz5mvHq80IrB9X5+rDaGpaPPJYSx
jrEIOHCxwP8yTCxx/miZsQ1CiSDhQ3oLI/kWHhzz2jSiaF/GCE4btSbMrtcqU81rmJfhPv913MTx
8tfxusfCMstJN5hpr2B1RSbFr+vH46pvvCbeS1hYN5ZIsGYLBarsvF9d+WNrOAZ6znwRhVSzLcAS
48JBcYynx7+xR49b44WwQDQb3I144njw4+Gm4mVwSQeyKzFMPPIE/hsEJGfbfJh4pEwF0ctAnz7u
ypmZXAskoo97bLhC9Xxuh20KP67+PBCmm16nb5NcAMyJNNwRYZy+wu/sRHD2PKeYigD07d9XUP3N
0y/K2qQbMLPEyAqnaHif+1ydsbjo968IOBLMD5GuBoRKYgw96egr+nodSnIbqG96JnynDENlV/36
o2WIWhz3hdCgTbm/UEVYXnweyjN0L+RKqYs+1LUDKC61Q1wiVUUNyr3WVdqBDH/j8TDSkoXVKZoz
OTGebUHVLuBVXCDYQBIb1odGguD5GlRaJH3K21DZ6EwvL8u2Ki/VYWs4zjTarT+uxQJPfKlV8bbW
anLfE2ZdGUa4BRaPeq/GnXk1nMtl8+hcOexpWnMHNzuWromUb8qGR9txK2q6n1vJr63Ps59bfmNE
2xhO2NX5HmZ+02I6EvpMrBJSnUKVqZMeJigQVro4814HpGuQ2FGGPI0ccxasDWypYqbbcTfXPcXW
i6h3WQ8rGXkBOD25MDIDw3A+Lh8vaoeLxis/Lx8fOe6OjzS5fpkQNV2GkegOITIQiC28pDrw7Xik
b9TuEI+HDR55S7+RQQ6JLkjsz/PwY1VIzU7iVa+E3eHj9M+nKJhX2wUwmhZI9+GFWQnMIatip0Qs
T91xc/wrpcTbpv5i3JEbrdgdXfx5WTecCUAqspWSRcg5Hjce+tj0qhCK1VC95f+l7MqW5NSV7RcR
IUbBKzXP3VVuu90vCo8IhMQMgq+/C5W3y+5z4uy4LwoylRJ0NYOUuXIla/Li1Cg1rkusYmIKb8TJ
6EzjY6+lkQwCm3Cgx5KM9S7gLf+lexgCP/5rBqOLSj/6N6CK+x93AHIfw8BDfgIwckA+zuikP55O
RC5Zno2k/i5aBd/+ipbRuuajdcpDEMdaut8Z6a6iNhztterGZYJalIv8Ls/Wpj8T6bgfaL0bVWid
XMn9Hh794o9pTIexTQPHAzZh5sQsayTWFJP12XfmRJsaPFPwkI0tCMnqxEVqkareBgY2srxV5Eb4
pFcKRNUnUKVlOydVcMgH3D0JrJpW9pDVN1eqbDE2PHmbZ+QCAUzM6LFEXEOX1xvPKsHGP1TyG8Lk
m0oP42vaS7aaLDrs7TxgT8Yir4MBlS6RZ9Sa99X8ftJeR47UvLSGaixj303ydfe752FYOCjt7Sao
96ZAgfccoUxAXml+86qI3xAydpZpFDZro/tt0epKAPDKrtXsQPBRd2XtMJYum1k0ujSncl1FWPxT
43JIfssKW/VnY2h0VpRly8nOmmfT8ZhLGs+FcrzYbqx2j+zQVdWG6twlGg6R+Yg6EqlavvIPdpWg
RvxfemNhOueRxvQxyJ9HghjYP/ye1lgYvTFzUpBFzdMa1bvhf0/bRMX2f7/uULr7/YrCjwjKvcz7
f9ygoPr/+25Poinzo7K1vopGrFr4LtzYqsNqaRedXppvxONbEvaRPodvRpGqEqbmmzICpbAELcQv
e6MzI6d00uf+G26kedb5K3Wf6+/57ydNM/oTbL9noWXzLOemp1dOvOrpvvKbl3/Ygj80SSgBCcyO
XucsNN5Cz6LN/Vtk9cmy8QpvA4iEf1NTkB2Cyqli06tt7d/mAR7DbWBU8LhiwDCBsgAkdWaFakWi
W+ILUWyNmMiqWzq5XWzJvJjl7J9e43l/9BrPu+kls/G7sbYg6qWQA4hSSv2TjQ6gCYSre2Ml/fep
BP2NUZnOLsyRcufUPwExV085caalnpkLkSlUKESNwE7Vz6uarG/EYnRG/1KNpDvQBpVt/IYlbw21
FjXj7us0sWWSVGAs1h0oYsqaoySAy2+20KsoaUGpPKt0qgssskq+HPwMr7hucFZR26k1t5Aq6ttF
dKlAWHih81HpI18P3pR89+jQIvJOlTUtjNlDbybpWoWc2nm86YCvcIoRl8NiI2XedAAdMLwbAmvy
rCyeQM3zrR2pfh37Qq2p7Y/ITCrHV9YVl6ALh6vg/F+eA5NXh+VFUqgZdeShTJQLumMCVB3oeudS
h38/Boj0hTWpJv0VtdGxuY+BWQFbnKf9E9Zpz4UvWbmgrffT7Xl0mDLS3+C2BeiBAkxtRNP05YdA
TdXVCE6K+8ajlK2NyG3ln5LMfzZSx1R/61P2E+C37uD0VnmGb9W7+7nGETU4h8E6GB/W3VeVhxFf
8z4XSDH9x841XqyoY6sq8pdWvjeLMBlhvyPKnCzNuqv4WwS5ily2tFwj7OWf3Ly4Gee+aUoBXHZf
l2cjMfwLVrlLg9U9GpDVwcO+sEd3AeJmb+9l2l2aIxno8EM11sdh9tMYvTcKbx+1LPzQhuV7vTsQ
fA2zFHFwmyTsX1Zytklk/vt/OlNQuigBBzAeIMvv/qfgX0KlrCYovjYoorhUjNW7VnbnDAH0MdYK
/DtJUeuTOSqEanZB3Zyx12j8vTGeRTmwbIwj95qTnJ6iIpXbMor4vrUGeaLZFKyokvqGdVQU12kq
v1CpD6JDNWWQIoUx7YXznY5jFivinx34BE9w4iMFhoQj4kr4IFUTKj/HQY68GEVFHNFp00nmgOXY
EekPgBLapRq5XEzzQuvRBDxtjuHcPHQ9SJKJrZMYVR/tVYSve3st+mCnWL2VjnY/uYBOLMfS83dI
+XQ/tUF4ZE5UXrt8HK5Zi8S4RomPJb1QOokjLkUczZFpwqkemzjr20PR5PbW6OqoR4TIScjmvqVD
4OlDXjZs89gEmn3jQzSbPrMn/G1rVMYisMoVQ9rerimT8fBopr4cDzKXWylbZ+u6CaAGj967TDkC
VgGbdn42eJcpAHm5ktUJOHXvYlQtvjoH0uqTkfCO+aXvC5Kux4wgI/a3zpgghvNmd2OzGeDjrb9m
KHK1Glod7FwVYPtVjsln6Sqw7QfpeECBMfXJrrO7vmCs2I08y1bwzPHPboGsDmBFoosnVfBse+1L
MOtR8gbRykizjbLASV44I5+GmFXaHg+9HoKbcov0pS3WxmGFLGUjGP+Rh6Jzc48RUBMArtr+D7Mk
XVdZxP8FrIss5nerBVD8ghLeQeFLhwLNGLwLRAOToMpITe5XCcbLHfVICAAFGiucsnU15i0QEv/o
PN6OSKaBI/xuo/KcHPHk+b8tjO070dgDkwO6OYk/iVbtjVvTuM/6CI7RuRl9sgBqU58fqgDlN+MR
eKRt5RTe3Yy7gVgHpAkXRucOwl76VVStSQSEWgkK4Z2tq+hDFVhkFbglIrqzWE5evRUtyNSMmI0K
8cCibGMjdkgBu6Ba+slIgk/Fh8S/DzQaGfRbpOHTpyRKvwGTpw4ygNO58zSLTQhsnNef73Rk1om/
7R46y0fk+h5rezeuc8Px4A9AGE9W8rkTUnxs+t5a2Q7HJwVwlVMwERTs9QX5TKZkR+wu+P63qaD4
+nizqV/1PWrs6mET1pwi8tLzczg3FYE7lxC+4GnOz4E/F3wyvUYeQn3GWt/bWbWTk9joIpSSPdfW
TKHJR7X6Y1xlOXSTh8ABIKcyv7hT+zbRiHzMAizTPGA0F0asy8HbUMEVihCit3HydOWGA9vcjXPG
Fw7ArQcjJlb1SpFKfgmAnvvIBTgYXP9HxzoEE5HTdhv9Kj2Vgf1qvmJGhdjcAdub9EKLiB4T4V29
EQVdY7Met+VEANeER/CxUH+syk2vU8Et+G65bjFS7ADwCvfRxPD2absx21eA83BNZJw5IULuY3Nw
5yaZKWGMOAGahrddtHyozJExMxZGNA1paXNgzAaFgcjSGCincOMw6q6KIk1fQdc4xikwaycxJOxj
NF5QLjJ9Jcxnh4kptTCiE0lviWKjcmfEolWHHlX8rlmdfWZN8EXYI10mAdP7iBfypeX5oc778c3o
01nveOS/6il86vvUcifg0xAO1QEoFIxoYqImGmo6HmHTh66b2m05kZ3VEPfECC/W+PgRBL0hPpro
t8gI6Lj9yks3pjfB1ne8W9eVk52mdMfKykVxgqxaJdpTK3dyw5PGLiwGmrL6jH3jtEh5gBot8C+/
AK2Jhz2tPnvC8jYZkrrWzUTKzxW4KFJ82W+hx6P78Gk2ezdcdhZwstBjqeSt/DQ7plUI2o4Z6mAa
tyizOJPU3RsRKwH70kw2/g+wGJEYs/AnrBLDLhEX2r2kmtEwhg8KmwMEG5c6tepVnyGAZXTAlSOC
QV+irvjLTPmvYsDOJ+alFYFl9DrBuVcs7EhZS+G46RrUjfxGoorNndWMfWB98G/UPf7sH/tz0eXA
YQWIVACuZdQ1xK7y74U0RXZa1QNB91YyD9xHWH8dSJ8CEuemNtr7cQCw36GnJYqk88ADq8ncdTcw
Xfem9stNNqR5jOAnUt2kyu/hhHIWgePMV2bLxYqg3BRWk6/MhgxU/r96s14WzxEeVYNfMHgGc9Q1
3UtNu3T30D+gEIBc3zuNvcFEPMwiMrxkU3MFWDQGu1r6IjK9or2cXh0bVCk8lRY8HPX4GgGYG0fw
8Z5FNNzNrIn2J6ktB1WyEBDD6oKsmW8jCXsWje6xEnrnbX8Yv1tOvRMfM+M7NROh/TOzWV45Gsws
bhZeIt2eTVxSpsOzbYnhk1f7FZDnYHiNLBEdAbHmK8vK5Gvj1ue0QZimMw5ilbTJleFbGttlW108
H2vfwSF7fLXHV7fx5bYZa0R9ZtGYOYAyHQF+V3HBQBYAf6B8etzLQHK/9KUm+/vN7Aal3roSe1xj
Ypp2vvF5ULx0Q0H2D/3D1sx5f2gsv7jPlxVjumgmXi+wSRVXeKLtpW78aFVGfnY1jSPTt0l648FI
bLDDJyZejWDGcMqcndtGDcAyGPPf5tFKkH9ZYvnvah4hfgYwIcjYUVLVQVrKf+xahBaoGgP8+1vL
HbmHF5qfci9KTgAqyYXA5mPpN75qlkb537pNR1v6n5vGKw9mo9lGly5I+qsRRF03S4eFfGNES3f2
iTB9vW9yhSA/qoImx74O/e1o++mCaQ12+yzqQJZWlcVyqMdgW2XdpxRbH6DcOQA8IAW9+N5gU3jL
3U+h8rK90QWzuyAbLcSJWLUx0jR63Yy1A7Zp6Eu8AYui8WLFIu855NPKXJR04HkgIuArs1tmRcef
EapeBEUy3IxF7SFNukA69c6ISFcI98Ps6DGi7YLFHpx5wyb3JnUska7SYrV0Rp4DUhyqFl51m5Nh
lXQWSvCFnQqWpquxyFtUht52jJJpkSQJ3xaj6peJ1vaV06ZfTnDuXBMx9ks9HwH93C8LFjonyyzb
qbAjfCNThNJz/uQj0efizk0zRwmNHpu+JyNNKVkhjh0dwkDQp8nqkeODx6Ypkmndl5bc2PWQHLo2
C3ZAXj+3YG04Gcha6yix41HNEEjDK900lmTPQtDmZKSHhYG8mVG/5zAWqEAzxi6e+PjxXjQvO8du
+Kll39+pjUh7h5/gqjLC45Vp3o+mj3XfHy9Lc1R5p74J6+A8f6zKMBNH5G/xPfaNAMNk/nAidgGw
TJhr+Pt4ih/Vzz523OuRsVMVXyrZPkW5x34G7VfkOwRAQdglyE4m53vT2m8qiNTnRATJQsHfvS8d
bKgdy6Wn0cnoKaMtPaV+U+yULZ5DodxpyWed6VDhLeBYA/bEmjfgOskA/HaSzcM1p1W+LqL+hLvg
OUy49+33QZ5kd032z8Hc1dr0YvFeHAKShyeLN90UDzVci51v1diKQBmhbvG0rFpWrsE6kD6nme/v
S6LTmHctyReN5ydLC+zva7M4wNunfs7GS26FmwogtuPj/UfxayDXB++E+6uvb67IbLBWFEkvuyEV
+QfYv9rM6752KbDlvQ1fv+9FzZ6S0l1VNUIIVIIec7YoOjtdtnUtTrLr6DlADe6FqKizs0IwmqMO
un8osXM91HNjxEdTV2QzuDnfPVRdIIaNi5zG6aNdN90G4Z0VnG/87CAa+aQRZX0KLRAH2nqioPry
kDEDDH+/5lVAFqbbmw2RI5Fh55EgkFllmzAFY5Lbu9Emy+tpb0sFdKxo7TUSb3DzgCl+0fiMfgLx
zzc9+epHKdyYRoDxxVMybq2q1l+FBSyF04FwbYRTPA5RXOg214NA/czgOW/C6lZkXboioGFZm043
bemFWRHyjdBpVImtLGSbleXOiBbJh4Of+NjgozpCCT9N/pJnbn6aqlItSx943HXVELlKJYJ/PEco
kaBuCpZp86FRmkbM3fcjMOkVcakQanzYGBGv22ATetrag8TMobH26nTPU+REIIfpwioZXfr5qHJS
5GaJclyZjkEUesvqxIqxe6ELwVK8VkI9voImHDsZ+qkEuc0h0WWDfJIGnIBeNn2ckEOIG9fJrqZJ
rJeOVezJgtP52vpKH+yxfnv0u7UXroZSO0ujc0jzJSx0hoUCBcBsk49zvb6k/NKCo3oZBU5xTAdC
z7Y9gjtlxlf+F4syIfZ6KL1XF9uzawL/p4tNxouRMj/5Q5r7sNJAyHm2LGxr9ZDmvjEIxA8JJ+4h
L7rsqQNm7v68VTmc/hqe0Pty3QCPUcrjwDwA9lgpzyMSvz76KHFe11P/gVlNfyW22uV5YX30lK9R
dwDEc8NslZUD3WQVaPpNb57xZsmbEujiEkAQM7VT5PmT3YK8+PfmoB/6YoPMsV9XkCWu3LSJyOJG
hO5RT861k3TK8Z9Bpbo+QKTPHsLmahqEy866LJBbw5qLb0AVdYN4ME+RfRbNi7+7Mh/Bt4O0T6D4
kgyfsMDC3swR6qlEXjSgsBYqifCd0TzUD1Nu+/LJdOTS1rMpoVa06UvkRmzTgjgr+MibGOjS/EcD
cJldsB9UhikiBG374ucRIPt2Nx2R+2IfqBXrboFForW8A03ydB8FU/9CElrve2TmP/SedrMT0hW/
ykS6V3x8Fih/GX0wnpYiZIsoHcqrkTJGX+2esbtfxoETdNF3VbE3nX3SRkuEnfONEVM3aDdZSsHg
MM8WjPW4p45FYz9kzbq3iwwuzQihQjDUHYmHyEpN7SAeWMu/4tl77m2RvHguPmClI901SYvqhOwu
N8ZuetPUVvqd5uA1wCu4u7EJpP8dH8ctEDL9NZ9QqdKYZALeFqBA3vLBwn+k5wCvgWHrX3zghpmq
+COsgcUkOHuoHboebinkHf+9G0Niq0rsqMzf0hR56H3VPdmu1VxF64h92QiwdyHecTW6koLIS1R5
tzGi6ZhckK/+PUpb9nYsota6+UEfq2kR6kiiJmf3OEBoXT67JHFW8EYhIkzdtjmYhkm/Whc++TJZ
VnNQCUVqHEgpmgOZG2NiRJS4xDhz+Bj8xxgzjx7rz/8WDZ2jnX/9Xsj3Jsj+AQ4auOj/+L2amiAT
TrrDZ6dXci0TO4vdeT2BXDt6MkclSLqmOCXttU5ptjO6dF5UDJWPDsQBmg213Cw2yk6k4Ukid/Mo
eootUJFgMxrYl3dHvZM7d53+ffT/txscsCj6ybQxcUofgOCYe3CsmW2xERMvEwcTmDSi8HT2h2h6
H8aPsW2BkovvjB9i0tQ4ETgkF0Tb9BgWRXEJR7GVc3DfNPDXI70c9RA3cMDyWz5F6hKgtg2ILqqv
tRitGBjl9hl5Gs62FNhE8tAT2BegpH2m++C7YHGD//b3QHSoiJbrbF/aeCUHZQPyQJ2r1wQJlCuL
a3tjRKXpB6ugyLNzEIwDcuzsRq58TfOi2XKrQ6qBEbNpioOBjach68ePrvqRyUm9DrlSB9cL5zsb
UyPTIF0WIWn2pnf0wJjKVQ3AKNHYTuAKzGREpsnaXMFd9KIPRdir5y5S1bXp/bNMuL/yfRCDdIBH
LpFU7iOkUbKnNJsxsqJKv+Lh+IwCke7NJZm7C1BfYd34Wf0W0q9WS/nXdwNZZ3/6l/sfeZt/e/h9
YDdDCs4KEN2hkjdKBL3z8BNSqYKmvAFiE6G7TktnIYfU2pPBT15TCSaLGoHskNaAfXlYtxp9knV0
DdeOvbZSxV8jAlYr4AqCM6Aj44us84UxU4WvDgmP9F3Ei6BbNtlAdkiTBD2vBm0s+FW/FrLLfsry
HPkeyM4VAC/gPQo/S9mUCzChd1ePwUUnSVUdkdVP93ZTDZu29qanorKTpTPazqd5nh5kBD+n6dc8
joUVZRBbSElFjhNH5d6+yPozc6dTmIgCmzZwssYVqmwB7pF0p8l6qVHY8GysjNqIY1dNW68nX4ze
qEynaca+giux9VF22pzBKJt5ysbWfdwplWyM7o+ThbTdwFfcHP7QSbx9ji2plv5Q0V8XZU7lq45s
nLyW9wu964yN5dfFsvfzfmmU7666Hnp4jAF42qgmqXYJaZ7cXFO1zjx7ZivOEX1COSX/mJVOf6iE
zcq46qz+YOQiLJJFm9jpKnTHVQ5HMSgQJzEukESebmnQyhvtOD1NHrsEHoc0q7ocELmmJf4ujXx5
IzrxDpYnfz4sBp/8rFRGV0hPwudpHok0WLprkSkTmzmieaIcPqMu6PyTsfDySmwrLCqxiEKn0SHP
adUoiz/dzySjcS3HcYKHFRZRWoEIYQIUv96kjdBwykLrNOA/s5FlvrrPULDq2QWW6zEptSc8+alX
bsysHqqGnNM82YNbzUd2Pm2zRVSycYtAuxnUIqv/qFv5yZgblZ7wO7ZhP3t+cU6G99resvHRM6Jp
qgRJjnngHM2oJEysbV3if2KuyuhcR+0VJeHZ2KdeWm8APuRYRWPKUbO3Obx4DJGAcKmrOQjoIZ4x
N+6k4Zm23WjVBj5XyI3Bajyl8tmYNBN18aWaPeGOU6yczGs3Ub8e/Sb/gkyqfK0nVJn2QB7xMZ/Y
1kZ2whevZs0yaAvn4A69vlp9/9WumPiSKBQeypFueUb9GXFx2ITN3dyhAv0T5UGs55QVAgkbbb40
J+h9eQCa6HUEG96Z5la3o/h2rMxJcvahKCP3s251vsnLIdo0AJ+9AgW3ACqPrZ28ydbwg3lXqz0M
WYVk+E5nWCEXfrazAW27WSN+snJQiOPolFTIJYLT1U7Us+m1g7RfBqmVbIwIugTv2BT5232qGvdw
BQjZOYw6cnPImK6ZMxUrIyITiFyy1N/ebVuN+gSVPRWAN7rfzGy0pBaYDwYf3BjKvjmW9q4SEcT5
su4aRPkXsuLifqmh1ao9PPPgiptN3HzCayLC/tbFakynzT/XXHodalZPfGOuA/UmPODf1a9rHoLw
0na5ul/zfDsge89H9sg8Ze5X02WidGskcxZz3Z4zDPfr+l/XbAbpxvqPa05ETZBbUfBLq/R6sIS/
6epoVwqAyVdWVwZ7ywJ8JzaHY47UokXXImU5pf4WIC30hBZ4y5F4by/ustUieJH5IQB2U4Lh8xwD
adWapeEn4XJUIDM6opqWH83hXYvtK4kRBQWrh1jCh+SMrkDd6wqugbrSy5pk+Q3AyByVaT6FuJ+e
jUFHHXdFwqJeGbEkwrlisDE0Q2Q+hsuBD2ptdA0glfBfL5ARMu6KPkdNTpzm3sVRZyfoKrlJnT4H
YbXfXkY72DwsZDWiPI7VFVszAAGvCL48OJwWVYliBvNMZiioLmgMbHizMzqlyXAcvewzaA26XehW
+dImYbbxWo1auELJU6LrZpHoJVPwR4iifpmIkmCQLMcffFrnijY/QZ3wbSDS+RgWA11mIPw4Ix0s
3AHbSje20ybP4GEYZ+eXfMPS+KDmQXCDbPBGcL5kvgssajvJqzmzHgt/n2VAQSAde1OGQb0RzkRR
nIv/cAenWnHfIts+CP0TljLJ2isTe2Up5i/BIxYtCAvDFwu02p7XAME+2F/ChJwLWbbg5iFPPNT4
kTNdrXnqFN+tLvlWkT54DTQRC28Y2a1JEgveZkEuoTv9OneinHL/7rxpl4TPzAe9DIiIho9dCseG
Y7N35xuqlPK4aMp1NJb2OsDGbV23cHaznIEAprcpyrn09hers2PWO83nqFF0zetRb4koio8oP7Cv
5DxrHdkLZAh3J1f39kWlwo/vI2fcGq/GG4vsck890a/MAKlABpOFb57D87XdDs1uhqB9mKLgyfQD
t6hA+FMNZzBD6TO14Oi7D4yS58n26Ac8du1OEy7WlVOzN1av7wPdsF85KC2wt0k33QZev94vRE6o
nIGAxUWMQ39yaGUvivnS08HaF2mnPk4hH7dOCLeibLvuM9xHsTGw3DpEXoYt5/TW6hqFSDszp2p8
cPU0WDU8JaASPwY9AcXLPKXlN+sIb81PHfalm7Csxw0X2vpUePjPzwZlVVTLiYf5MUmm7DmweiR4
zz80lvxwFGHZdw1QUOrA7Nq9T1lnEg9cwz+3U5Bs9FTW22AIx49T4ezMSCFdHytVKQF6sCKUL8jA
yYlP0osv1Us1DipOw0pui0S092wGk9Lgt62KGQ/k9pHmYCf0ZunQ2c1f09rK/Gs5N+DxYcvKzeBb
mj+uKVAO1zL8xpE6eP+gljKdNgj1ugszyFiBcuY2Yjl5MlKgu2ivw9kpVhTOBstce09BSwLCJv6S
e5b1LJLyYLM++aRpgR9HSFRXcdLkU13betMRhFtMbyCTfGl5Yw+nDXr7wfuZlyGq9czSPKMzhMmL
mmfsJ1AyzGq/wnknWfuIkQDJgZoSYR8eEYkKj53fY3XaV9rZDrS7OHNHzUKrWv7Rbelyi5d+APxq
BlyPLSTQY77zz+HI4bttJ/09sd8GsKRsWdfLhV9ErgD0gKPiOb6RmwooTKT9JvnG6ZGZ3/iFvE41
4YDGk8svY2UBXKE7ubzLjnJ17FRVuwNaA5M16pYEJHvO0yi/Dr6fHHwe/egC0IctQKgkQRvT4DYz
J0I4/FtXtjbcgQD5pF0KzCKogD6hFGOwklYEr9gsVgPzcReI8mhE7TrbFPk7V69gM4QYAYcRhSwS
Dv+4WxKwrYZEfEJVUtTCIexXb5Zr0LMpNqJOBnp7Qr94Ba8vZqiVrCaX6I81SDOeABx5MeeRyqv2
5qLkPD9Sef77RZleWdv3i7IsobFYEBUiFXOm1ZyDZXx9RlQD2FAZdjJ3/5/RhXzOywpNGpexTCyG
zIrZCKVO50ys3xPdjcyc6WzkSzmHKxLUZ9GLTkbZLfHl9AIY2ArO7u5qJDKAy8dLURRq7gPbzw4Z
3eIuASaH8hnF8GT6GAKR+ViEFyMBN3gDXLS4S8x1P3Wa2mfTpxL51eZ+eqbTNL0QEEfFTe6Bf8Kc
gqAuD54NdjS9tkzqWEUjeD3nXsCEdZzaeXgwvQrfeTi+vfpw7wXnF56pnO6BtyAvASIEyJ8+tUEt
dsgJKz5MAc3Am0HspRHBx9Sewpq9UuD8cBdXIk5GRq6mk7Q4Fcg3o71qrOKDBq/SWmW6mbPLig8D
c+UROcrI/Ddj2yUVYf7BmCJ6IWI4qbFwn015N4BUG/mea9MbNfBdAheb10Nzzl0PNV2EtJdIJW7O
flWAsaKbDzMe9jEAtGx9V1YciV4xCPmfMokMbidRI/hO5jlIhVL2cIEgw3KHoMu0UYKpmx0N8lyl
/Ews2yoWdT5hw2a7qCE49/ppM9dGhB+Xyaq4GR0c2G8+grNHo0qjgW3NRggBXkww2s22cYoGb1+M
13YZrBmfuqURzQgHvBKiJ1ejsTnWeqOfI6l3PgEfxfDU9ePd3FgMmuK2K32xNWLI2/6UFf11ovpN
sb5FfRmcqIVLJ8YN2u+NmDQoB8PwhYmNaJqhdj64bZ6fzJnARtZsERhEcdt5vGmIv9SDXOJGyZ8G
T5OVS7p+hTdNtVZtQZdmYI/QwnX4cf9rG0TkliMQT2szARLZnYvIM9DwjepmzH01qYUDbqdflx8m
HvZA/ifkFySIFE3BGlniCxPrMlEvAbQbABjh/qEyRwIMhEgY0Ccj3VXg04+jUoMUvep+xdQakbpA
Lo39QicIEJearnIv6e5QokfkkDXhlaSK/QJdyAaJDlqrX3Zu1A3rjtJuFfEyBd9bYp9sP29PvuBy
KXTOv7GdyRR69BOv/5/9Zjw+zRKbv7xYyx4gsyotPAS3vSk24NaHaNKxH6IBuBazcRsQGM8J2Y9e
M7bpwmIJcly9C3UZXVBO+GfF3fE1CDlfg/0s2PgllmFYtZ3GOo+uLVahxopl9GUcbKDC5BCtAWXE
GMd+6bu0fQZLVPWcu/lHnovxtcyScE1LZIJ1+HS+cvxY8BzGHFxzAIwhkjIzzD7lVi2PHNsWIVKE
gR4m6RxBEZpXS817vRrBFDbGqI/4xCwn2/mI653uukqFwynQLQAaUc27XalrsnKAkNn0qIONHy1D
AsrkkU2o+nDZst59Mb0C1H6LMnTiHOi/tQZ7zKK0hgJMlw7Kb3MRrey6HZ/cuRllOj4BUfh1dGqx
N5LRh53za6jRmYYElgZiPKUIL4EMMdXIyR0Befjgi66ZOWea9TCLnmXTXQC6Q9Rkglh4GaKQtYfU
N0hGVQJeitqQ9rORWMn7OBqRsJs1yZ+zIeKXJnXwbMIPljh1jgJEaY5ZDKC32kUMxYEeMYsgsdQC
ucxwCP2OY0Ti1Nadg1C5PD8GBqMGAeI8j2keA13lI+6OQcN8ppRNv85kBmQSBcoK1CjOzwrrBDUg
gGV5Cd1alnLAGjUE/3GEFT5SK9jHibTwHsGTBi+FR64BspSHqvePRuq05R+47X4xkmmoZ4+LjCh3
48rBvvZ9mFx7+FPnwf9H2Xktx41sbfaJEAFvbgGULxaNSIrUDULqluBdwuPpZyGpPtR0nPln5gaB
dCgLZOben5GXidJe2e7uNITxs5bBdsU+sawrRJHkyU72llJUOCasr7r8SNmi26GZ2O5O3T62PGRC
XArDUO5kCVZEeZ0n7VWWBHpHV1G766GAAHNFj1j7OIBU/31mpd5w6PP2XfYotPZ3vSwuRRFYZpPd
wXrufanBtQKo971CcW5TW3j3uLX1frmJc9VmhJGMSgI4qSeS1rP2e0SWeb/WRj+OkVWcRlSJnwxt
NR/N/BCtevdUVkP/5PBoh/dPGEV2kHXT3MIwM5vfgzpY5I+Ot6+cO9uaAzvX06vVV+ZNHiZvhhy9
ZvF+FAtvemtI3BwdmWVrMUdtN6PEd5X9ZKsydc9jFfFrW3inVZ6NrJDtXiYbKSSkGrmZZYMsb61K
FP/lWvH4mCRQripv0r98nsXKkoTNVqfEtJq592frZ7+5tq4k2n4kG2SV4OzsT/z8N09L9ae28R5l
vYAwT9isa46ASNr3hG1SOTf26ziw4CFPx5Z7q/8cXjVjDD0bOf1eJ2+D4Gn8lY2EyxKJM7HVyTNZ
J1tlv2kUyb9bESr6PbYWkQi8KdEPymrEd2AzAa0lYj4vYBBk1We9PKvtPr4bXLM7eFa+PptFdKc0
7fz3dpIDn5YnSfu7xhGG63tZPCpfIn6JIRuSsyK0hyJiD5HKX06eoiTbAjJaJgIk/Kb2dpANxqqD
OfpnhMsnvdllCeEduT1xdB0wOXo993gmt9ozP6VymIq4CmWx6Kz+ahG28WWxm3O2aawUYpHqQ2Ao
+n6asuxRNnpKLfyWO++i9Ib2LC8sspbA6lZMbC7sVcTaIyK8z/oKPd6Crtck+nyTLEdJflSBAI2m
rxQN2l2m8VXNsvXS5SVGaUChvip2RbQWlO2xj1rjq2i69wUN5IeY+OfzfxmkaHhoV7Vu31VDqADq
zFkrQQgcOVHMMJUn0xoyY9lH27Ctfano1WEpo5L4OJgKWTQ6k53VNvnKYt972HiUSfu4LIUJ1s1T
Agn6VNUBC5XBKlE0WMavmnZXmebyJnslDckz0Xjzm+cuRNC3XsaoyF5y8H/rZSiIbFaanRANycev
JsTq7QoIRf9+WVn818vSqyumet8qkxYuug6O4z+HzDjUxFSAiP1TXWrM4z6cN0AeVnOVDdAkqls3
1MNVbUZEmEruZeaZFwRc7WO54BWTm6r1NgKlLDqR/sgcEFRI0LjXzHH0+3k0cZXdGraRkcjyF9Qo
fo/USF/LkbIDlPHfI1u9ND5G1pqb/GgLUqJ1f0yjrP2+wVSsKPkFlI/oSzPaL1bndbt6nHB0bJX8
IpRZ3wPHrnF3VMhtOSNCIOzt5Ki8Xt6HZE2/9gTjw8qakltiRs0ZczxxiByQYVkHqSIui/ZHCleO
2H36K49ABihN97amXhtmFgpU9eCMJ1fU7yz6y7DFJPsRbsEYxP3ifmPBeUyXIf2F8d41z4T+XpXa
xiSxUjAvkX503dw+1oZGkiglFoi69vxu2vWd5zG3akr0PjAhDJrl3aJWq59HJ41wbciLo+bV9bNK
qurIbLEGjZk0z9Myqfc9YDtu2fpZ9rBm9xivS/Egq2zhdUHmuslJ9l9jVPXaUitC2UoQH6nD2XmU
LyWr3GQOkc0bHmWpTwzPz1M1Pstrp6lQ9nadWaEs2jFCnGPcfJN957oUtzK1EN6F8gC2Ki2fCV3d
xqKqvxkpcDMTEu9ZuG77qq3Vvuu0+tsSoW3Gv5g/RVOpb436Q3ZXNDc9zC4Le1l0tb1T99N7bQzt
EUFJACrbRZexCHszK79WotRPtZ60O3nRUbHONTcjNNTe22WGeWpEnT/ltekEqVmxgHBwbwnqMWIq
RAYe0zPg0H1d3CfLuCMqP+UBPJrh6I6TQoJ0K/8/Dv641PZq//UCWjz2ftbXJwIehEQx/8n00XvB
abq7G7QGoeitvgISGDbxZHx0E9X8R7feLf7sZrNYOiFFJO6W1GC94ZNE/Bv7XnwVHW24Dv1qfgWB
T2SgS19V1UvubbtNfISAza+sD8aDl1UoHGxFu7UsPydQcJXFyHgZY7t/TUC13eYyRvRtu9hoW4hg
DyGK4KNvl8vwV9eJUNUrghMs/y8ZerDfTMPJNp1C9amxHQQ78165RB4sK0FMbm+gRw2gUxPgz/Ls
mzUON12OX/FxHaZU/N1UgP9mp59eZkOkuybykB9oluGkpCkooqjr78tFGcImT6JXEkQ/y2xMfsXq
0dIN3ker6S9u4c5vznbvKU1tPGRZqx0M0x7OqD8ndx1e8LsUMdNndXtQkMacfyh2t1daYmK43o/H
3FCj46LAi+873djEdV0sVAlCyOJi8AREWSL7KCp6ZBx1r8s/ilPMXVpWShGqdWa+FOpMttyoKuZX
ir2VzRTt+qOzQ7r62NpZ+9Fqi7g/Ik7Kd7p1TmqHdV6R9B+tjU32BLHO4WOsEc3lMTIBT8krl1af
HwdXBee9vWfPa9JjrCnLR2uxcaDRFVc/Wtciiw6k2EGAbS8ksI04pK1hfLTCD7cOqGxZH8UkVY2D
2tsY9G5XZm7TDuvQuR9jq3laD7oVofK8tWqjPqPdifVjsXSnzm36IxCsF62f0WhtsQC4kwd+3t9n
mYFC3Dpf/91DdksSxM1I5BUHWURlXw2qBCH1eo68+9LUARSvOImOTXQPdBywVkJyc9/GyfpRKfvJ
Q1xnP5zU0k6yJEfYSkTot5z22Tb+s2tWEIsCvcj2ZXuZz0Ovq896VUxnOVzWd2uqXNwE+SR4/ACc
tgFRVnlhKyIUVbcLayUPHwA+9Q3T1+7y+WJR3aeXVqkfcjbkf7zMlDOpgtrPdrLv54s5Oh53btdc
P+uHWCnPdqS8ylf+vHZaITpPYEz7uIaDc7HWENPOh4+DkprDNUHs/bo0qCT8U10UidX7sqw36uep
RSqtZuJFQEMpQxVYyPXjVHbtm0Lxk77zPlr+h8v1RQplLya1sL3ksl3Hjgd2RbJsLoobxJWHZkvm
sjbDmdibNO/UxvzLZdG2cod9U1LfQSCJXwVkR1mvoUt7aoXKMnZa1jet6xHZ6tzhLmkG86UkGiDr
89KbT2sCX//j4mhXkyNJJ58YCAtaGPZXeWj6zLuK7SCLfQ9qT42Q7ZF1U9uSpCbHD9scMVEiU/9g
7fOiCwfPWC9Mwiaxsa3BjpxxR+CLeUUC8CX2XrYghv/R+xOT/3kpL9J+D5MDPsaK2Doj7TEXrI26
A3ryyhVIQ+GaJdo8HBYzre6m7SDPZF1KwiiMHRWRgf+9IWFK/mNYpqBFoDb1+V/18iJyKGnyaC9Y
Ln+84n97MTlWEx44UXWLzBH6LQCY7dWNvC91kT6Vkz7klArMgU52rO6ElGL67DMZsRqonjIdMGDJ
fAsizhdFF/HJacriMOET8JpG+SPW1OVfa4fzhEvA4Y8eXtL/X3pEStuHy9qj+enp5dUbeoJXfVxd
ddVBlDUzT59VTpHZIHz/0+VzhNDz4YhA8527XUTWf3R2Fszex7LFtHwY+oelYYYGfEmskdiJR7pP
OMcaGSi/Xaz+4aOyqWDb61A4ZV29NXQC8i97bDWUl/lo0BxwqXCXd586WrOyqEFRREPwWfchwCXL
/1bp+rey1x/tsn/XoZj6r8v9+0Ky/D9reknxLynxxV3HxC6HuFU7B+MeaShAPGRcZh+5A4QhFq0k
s1O36qXFo0Y1EoqyZYg6fQhjDJVwq+jTvay0hW0QFlkMHHGxcsXipXtqwaX6yLk5J9fLCZdMIn/U
3TfZJmtaL8qQbvCq4LPOtlLTT6tiA89Y4ikBK/BUP8nu8gBImmW76jofryHrzETNgtxJuqNeu9NR
K1UwMGUJ6yGdiruO2McxGZavbVTjDGyh1Ilz+tYi+8Ayx1xbG41Q2+pkgwMFZV+PBkY8ZaGfaysf
u+eozMqd1aowBtz4CyrQ87tW5mzTrLInD92K/VxAL1yqbjkvbY4pKnfNA4KZAiEzE7c8ts7+BMfv
byNDvsWzptgvkE91ZsMDs2Rqfl6kw7MSkcQbDVHcJkctTmqRZydlW3epdVvvjHmZn5sOTZjUBoSp
ufnp40poSBJcifq/x4HbryirW7SWYW30zQUXKPK4OIU0ZIf+KcszeehS3IvMzriZbRzf2f85EFqL
7+BQKNcydfWD6nbvsvGz/l9917lNNmzbf73G59Akd8dzX+o7ee3Penn2Wbc2bnpN3S+fNZ9dP+vk
m8nXO11xIdZtb1b2gvKXHlq7ckg+WN2dm3i1rzixsZ/dstshlFeHa/noOb31Ral797mp9IfGWfJ7
PDzc527QVn91+uIyTqX3vEZDFxJ3cfgOaDU7XHMMlv9QkSh6y+Kd4MsVgbxSNgrtzkuS77LRgkX2
FHG7sOa+itxqTuUSQ7fJ5TFKS1g1+QiWQZblacmf6Ayitb9Y8+y9lJHzjZtyQvedkj5oX8pKne4/
SolJYMudHz5KtnMs11p9lCUvJ0JiF+ZTZThfVb1ed3jprPfyAD0YCfnIUIEoUFe15u8GAaISyWMX
9xXVGmy/kC2aSPwY7cHj5xXaPAN6FieHCuHH62f9MDXerjJAX3pTi1FSX5q7Hk2chx7QzYNZOzgS
mPiTdmMDtGQ7GERF7sqSRFXEboRVKXWDER8MsSLsvpVk3yw1dV/YaX60h2x8GIbQzpT5qqbLFJZE
tn5kIXtn+4cY+iHEcR1BVqVxbstIWk02tBZPJqNT38fJMkgg9z+9Eh7b0vX1uYxGjBz+OM0sILik
dbs1yGId1XHNbnZsUKLTJhnRw6V4sC3RPKOAVJMxq5DyqczmuWSBcxCd3YeytXRm605M5SvB6KIP
Brh37pB2SOWTnZ3SZPUtZ0KtKPbKQz2iuIvJU6WeO0T8Pg55Nf1Z/KGsdhlUmhJfiArFF3kWrXXy
R1E2/Kuu2EY0bpXVvhyirf2OZ4t1FOSh5iQh47GUaMUlqriMcZo9apYY/aTt2h/daD97s2o858Ns
oi9lRvuiGaOvqJ4TFmjEj3YtB8BaS39DX8S4m8l2BnDbqvs5TdTuAGd1waddRA/2NEUnrUPo2ez0
6AE7t+iBXVN7mwwzbDPC/TswsCzSu+kmG2U3puifhK+zs7yGPKAMCwg83pOmApeWmOurWNt9bBrL
N6Nppt1AIv00O0N2SEcQ4dEm/5EZWXqr2wR/ti6yiURQ/GxItmJp9kCfjAXoxX9GKOiL3CkAN522
Qsij6pw3I45wh0yEgzVH03ydhh/2Vo3iq30atuAgWYLWB8EcHzW1VK5uPynXBomeawfyejfF6JXI
BlknWy2NbS4MO/oAh20DD+USBWrcvdeDEHcdM/2hLsVT17bIFAPtOnYrAuNFWylvKK8GsgNqM3k4
tLl5lSOjCqhOPDBBKGr1VGoq+d0PrI3XW/A60Ta/z2xLvyciOe3jUin/qJOtIsPtbAtn7BdvGfNd
zs5oXGaXPyZj5QGTOP3m1c+yYNQ8IPwS0N9prp2/HbEM+Y51d7Eze7cMP0e12/jYaLA/WiLnIBvk
W4nAPvhkoFNfykEhogLAsktelwavqRFfI5+EPgFnsS4Hp+2cnezmRqQI8BJg3t1a/79HIX7bvgxD
5yuGPj7gBDM+wEYYH5DgOXlkkq6f9fj/kSheV5ftIN1kQ16oyE1CTZWDZD2fdzku/bSFuBzjHuEM
IuyTa39VLfWtLGrzV+YdkCRzfipxlwANcZtXp1PscPTA1xlx0p+6yh2PILOMe6vpfo/mG30DPfzL
iIefXC6+Q8kuw1NtO3XaMrlLLGzC06jIsYWh7rOhH+d7fC3UTTUQMHDn3knZH6npA8flEKuwgmRJ
1m9Vshcu9ThsycSvXtUA/jaRjmbRo0elfAIknHyRB+gzSpghzruXReCiRASidjm0GRxF2OzXTuuX
e2stx+eBrDuuZMN6ko0pFj37NUFZR7aqTjFfysrYkhYMFeWQPC3guGSjrIJpAdTWXO5lyYqIMUTd
NWJ7U2E4NJVnqTYwAigN0eUnFrFJFXyqEqDWx1cmy/PWp2vh26+RWfmq484ngdLVF9dFOVJXdHfP
knf9oqjIdrne/LJsJVml6vpr1dbFnezf8Zc9INLDrLP1cIERPY6JSQCfi3mQKYQeghTTg2TW05uN
VM5Uzjx9muJxUW1Wj2Z6R15KDXlD0+Nq4fCB+CnPzcdZjA3gSh1BxXJBLlEZ34Bbv8VIyD/kZ5uH
zaODolCxLGRbi9I5mETX9y7OUXuzLgAJNAogfVsJEtKTR9KxJ8UR6aMX8XDHnmD65hLoNnt1QaLJ
NMKarexNnikWcKO20bW9bvOzZojLBcKAP1yQ1if+xCxNKJbIGVPypEZ1MHWRGbq1ThQ335DkR2d+
XLxtReQhAhfz+n4FVPds6GINXvQ0urhZVpy5/2GHivyvTaDsqVGN+ISM5rs3xt+TLPYOUap5qPEr
xLbYDjNLpvyL1hcrXYqDvQEe3G4+ZaLhs3p26KY34O2Wv5RN8tC0hrdPhgcdejFEbu15MLRvuI24
vgoiLDSHiGgnJEuBOUygLgB/8B4Kxom7hyhBlYRr32XYjAzqg+epGLmQJ8TqEjl/0DX9DtCzo5wb
ZLtCMh1YQA3My2qRXWZgi35S93cD4Xg8DdK/c6vSAAwa/S6utXaPtmnpTyYAUzSjAr1JATql75o9
rN/7djhEVnrqVuveaIR68dCh95mcxp2XispHPPlXNHwXVZkG7H1/ZrPGd9G9V9i/ZF71dSwBk+jN
sDdgHeug1fxJNLWvK1/jKg8smPE+e+w7USfmd6hkdpPvDb6ZyhPkZZzup8oyIbTMV9gA7RnIMbsT
keItCB1tryrKFOhrVQCwsr7pqb4C+GZN6aV4WdLhHW2rXVMxwS7l2J3aJr+lNshq7PzYM+XdXsw1
VM5o/K5MVfU8RL9aLyeQKLoXhego64T11qA1ggVkjIbdXDB5rE6oavoNPCafZG2zI1q+CxDJ6WeB
k+ZNW4wpHIvnYRy1F8M5jyAoAyVKnjV4IWGNtBYSpfYW8cTETlQ3c53PNYqmT2te3nCGRaAHisxu
zfkxSPSOB7xRxDmNT17b7xy9MU9RLQyYL9MjegSCxWffHlI7afxxHB6AfoSmWCZQyOZZq3HwVtFb
BGk3fHHWmoTlUq8h4h/inGTTSQxgc1WsBhArDjJlUI/TBMesNiuAr+C6otoj2586L3EN7T3rB0xY
R2vgcW7fXAeYs2PukqG1D/0AP7lKVYRk5iCpXPu4rvAYTHRZ0E6otDPbcjeYICaCD0a1Gsaa2fYL
KA71nKGIf2YVkeq7dmlRcM/tWaDTymkL763w/2hbdZWKqrbHA2jNU42pJkL4W1d5FU02f1wgrgRC
9rpfzut0gOxRnSdhYk7bo3IyI1l9TrwUb9JBvVf1pj0DJF+5w1JX3Bfsj8MOSbvDoC8/mcRsaDKr
99hhMBYorAx8Zr/4bOv7XKniIGqcnZsU7t9P1Ty8Zy4buMVpU7/SfyAR+AXLKl8np3eKDUQTnGz8
C9PrS55460Nj2ulZbYCWkoFHpSUANuvdiwJ/l97dg35Nnqt0bXfFABBZDD9LJyeEgYAGmmFNs1uV
1L0fRXQqV3fL+ftJhPujZgwvlYXoYdY0731VIHYRdfx4pQbmIRrvVDsZSeGTqNa6+kuXjt9iYfb7
wkrtQ26TUGmmYR+Nogp4v/mlLOeDl/KFlE3p+XppjXdtzZelFclzOZHX11u2LlFyyLNyvxJQPtpJ
dy3LWuyxUXuZUK9Ksqg8ry7JtSL2GjKa+b6vo6toxJcFO7edqo0PTaS9pbpDqKYTF5X9RjCs47iD
uWidFeyUidnn5qlI1CkUffsr0eraN5HOU8UvHaMeRB6yOWjxGvai+LGvDO2YlWcRD1YoWr92ui9q
kby2ppqiUjqz9XXLW+rYeLYZE4LWMdhU4ZUnKPEYc7r5Wy88BElydwmc7trgkuXai+0nXqX7Ttm4
+5p0z20Asijirr9VcJova9nso5k1FLwb1fcUFLKI6eM/PVpvRh3DyCLkdJ+o3nEqgp4I/RmzzJ+b
qzYmbO/WVD7lljGd0FUAhJ+QLmZynoPFAs5X4yQSEIbGA6bi7+9sjPSibC/Z1PMMdmdzb0e27g/K
PIUILbwWRTODXUW6fHG9MGvGwp9yyKnJlF3kYUys7EJ29FKUwj4DgSqB8Y5f3ByCBZElVDgVf+jF
r8ywXq1p+UvoPTmw1LwCxr40sBARa0Ve0kYB24jE1w6pYRRei2c3HawbOkgRdgmFODZxVz6UCzg8
FEUeE4jf5lAWu5JFXahDzAqRjMK2S5vA0pb4lmlduWv1TaKmdvOjKN34miVk2brJSC+rV1qniJUa
Wh65ds4mA4ZmWq2XOsunYzVnC74mtnHA4HC5G9MyZjELrRV4TLsfp0kHUt1puyZDRajs43QXY1c1
QOsxE5tk6jJYT17DkrhqjeqYogqB+kLhBX2ukjc3gcRbSWI924Y3BRNecy9ddxwVGyPeKnNfepL2
gXCs4VVkqeKjqph8NZbR8jMQ9V/Xlp0TjrP1m9KSE/Xyfj41lmmFUF47v+dx+TZbMH1SeC1v0Ip7
wMlgH8Cpoqc5oE3NBIZ1N1Stt9keBjQTEvWtTq0BLQYAnLFVgm+u1+mNeDobtrwd3zQvQhsIlNSb
Z3XEFldXvMU1j4g5Kto3KGSzr42meIgV45wurJBUa/QISDhRKItZsuq3SoFFNKdva59vQjdYksRL
3O9bc2aSNc1zarMnjmJzvPV9Ot06PutldsUewBl7ZSagcHOAhYnoWHestYkoeQ/KKpTnPucrm8xg
tHmXTZTlwZDPk98oWo5svLFFQQdAmgm+5Wbc8Q+ZTS2wgYzvVVXp9rhafXfHghRzh7BuqyLOrK7L
fsziHkHyxg5aQqRI+RjFfWtNjr8k+AznhIB9A2MBvc69RzRzpv3a3Ma8XY5Dl0W3lc+C2s4VzOJL
kUbJA4FUBLjYRLDcUNR7LR4Et/36YJsLE3YtEEdRERUfk21RHbGTVcdsCCAz9HvDtYJ4wEvAVI38
3p6G+oR7t3vW0tUIp2b9Vg/1Hlvb9dB2EyuKxnsFHBwOYsogvnD/RyuI36V1Ez6KDTbEnSCNgNZG
ZTrK09iPCgKtuFouPPIhY2UZlKEkgrKCf+MDuiU3fXt0xwWBK7scxCbyGyqNsJi4E4gPBAQCvI+t
YPBKx1fLmkQk00OP78vT1HgE1a1y3w0Gnuo1QY3ai90wr2Pb78gs77q0sUNM3sYz2ob2XZYg/9Dk
K7iFjnCZZvJArVhCIxuaXSujBaRrXBelt3ajhWsJ3I4WnyHH4p3dK+PcHrUlvyVKF116blXfiZu/
TGcdAoss43FUjWuaZoSQF0fb4U5aH+o4KQIze+lsrX2Il1n3iah94+lNhnlKljPyleMyYnTTxco9
0gPDbbZnxa9I198hW4EoKq6bg6d657SHz1cT5sl78UC0G3DDAPCnFp55rKwmOjiahg4DQiJ+A/1d
1fIb9MY9f4n51ndkG3NQiecYD/qgLN27QmUVGCuFP7oqmn9dtDPsZfG1Xjn3Xv2SJLZzrXrlp5j5
oWZLM+7Mpq123ZL/3RngdwSuC2E+PNSDyK7FOM2+ki3IF3nTfc+870A9RyzRLs+laka7BR/GMBlh
Sg9RdK6mpkS1S/lpzuZ0QbffOMxNGqTDbAVdwv9kaJDJQ3YLCqhBYHSZ65O7jBMknbq9okh3UwVb
KgOoiIFElK5kaPnBLtwlOMeL2ZvPeBAKXxNjd4Bku0tnNEDdNlmPpVV0QCub576rHxWEMwN3IO3o
dN27lhR6YAjN5A4ruPk8FKeHGZYcKrtu3N7sLSY6IJW0mzb8EtT5BbGZMWi8NDnDUVLJXq3fus4A
K8eyIOSmwJ5j4am8znMS2oP3XkSV6ffOSKyj309zIS5zZ6Pp2s+3GZBhxQN2X7jxq4NM8m729CbI
EMRc59hmMzzyBeHGubexl9wlTvFal/MctoTMdoUAUV6koAlrJb6tpd5cqzldd13EFFXaqGI5kVfs
lWx0gr7MUMeL0gMxuOKcr9XJVnX7whofc1qrP5pI2RmaphwabiRYRA8FAI6pzJLHjv1sbJFoxnCC
OR9eSd927FhVxCEdnZ1dY8TzoWxsLcwA2PiJGzhWdo/RrcXypkM4FIRkaDn5Y+olF6xaxK73eqTR
zFLdYwJqHVdH9WD8tlimYDnr62Ne7pGe2q2DXe9TMs9+rPDNRYu66xxX+NCViz2WEDxJoiTe9Vn/
rm36gu3QTV+0krAQ+qJQKfXEVz0vCnrDJvYUZXNY6OILP5W7yfx9J/xZYInQhPFihE4BRiYmKAda
3xG7qRBZOOuYPxpIl72mxGfguWKc7myg9l4EI0uKfWuhaNqiBAE6vO6f2gIKl0Ei0CPnL2YQ9MVs
Lr7KStoctGJ7/vxAZmG6JFnxqETtGoyqFt0lnfFum+Th17E5Z0OenFCJN31TAc5Vk81onIvDLhPq
6QUD9FBbCYe3raby3IugzkXglPLu3KNjimJY4QPdb/3IttSDim7deWwt8XGwVlAQZl2OIRoCj5GX
r3s4mnOAEW/JQlZhpz6XGUAArz1p2TSc5ykZz/Ls8xDb5nDG8ZKIzcCdOTuE28G3HxZc1w/8uM3Z
KNTmbBPv2vcrTrRzvp6TlokhK9m0efCSAnk1tycZMBTzoSXBaLreheiF6xPqvyWaJ855W70KtySA
UpmTOK4pLkdM1N90t1jwkR+W82QM1W7Ercavba1ERNiqfL4E8zQqxUh44TAva3VmFqnYBM3Rzhrq
VzsFFdDjPcn1CbV0FvrNZh0oaY0NzeJGZ3lg+co6NM1vFmH3faSo4rwOGOsUk3UQPA7PAlU/tBZY
lvqtqJ8xKfyr66vh47uSZ/JrSldLY6USra5P4DE5RAjdsaNlnyHP3K04s+Pg9w5FU828aQ72HE1n
O36B1NTwoNtpQ22wuyAr6zkZ0jZxpQWd2uanvl9JuK8hbuKPmuJlu2rmg5F8s7RmU4JgBd91URTw
kNreQIugXHfLFR4XSUZ7vkQoW6kRUtxFe5y6dlOzjVwfWZuph5eosFgDBjsbZ/kOEPMgL+ysL6Tt
mjMTw6aqs50iZd+w/Y0MvBsBUSIVAv37ua48tlaTSbymc7UzQAf9nMAxDxoHHlv7w12LH8RdXL7Z
aOafq1suu2PKlT76eOMliObwWzX6XJ/FdpBFeTAR8+Bv/n9qjhqcbj97Y/7X7Rcsl12Q0FozBe1o
v7M5GRBoLHR7ZysmAiNVfsSb1SOpQ4e46c8rKoY+Lra+8AT4zMRpgdxxGEH87Ze/kwi9KAQONaW/
YumVngqlTH37fmhQpR/S8bGKmmvOc+BclUYRFE35fSmxc1DQGvMRZlTOq37flR6uIqvi7pxcoOhn
J6QT4mx9Qv6v4tm9ljihxo8OWbGo/JI644tQXeMwbmEC1bLK8xx7/iyEflm0NYTC703Ol0FwD3uj
C16yrJ89SYN0CCHGECnH6aTUds6tg35qsqSI0jhKx6qJOKOHeEM7Fmc0u9UjVjIsqyBjXfhqTmjB
KJa/knX2lRmQlmvofu7F5pfZ8qumyc9evf7Nj+0EC6DVkzmhVuXqWR+mpMj0qfduU7IaB4LKDayx
IGMLEVqiq+/VElLjyDYqSAp0tYciru+tjIxzXeMXOFQHiPYrGpqA0MY6jXxjTrRA7Ugdr/kbqH9x
iSqUZCO0NcJOWdtrjnCGoaHn1/CY3TuzcE9FD3fDU9gpr9ba/zXnycFZ+8MIWOaL4yT1gVugOkbE
0V/rCvv4KlO+D5topulqI4jRpLgpKvuezht3TZEm32O8dIkkBbUzm+8jWqF2lDo/y4R4GvOCXin2
fRGxfKnirPWFuhxbs7N/EJl3iQXwjHLUfjgSLHkiNQjHZWghWhEtCeu4y0+6Qk7TKc31OETeelhJ
HYSgNI1wVfpux/IxrJspO6jtFu9AALSriLT2yf/i67yWJMW1tn1FRODNafrM8q57pk+INjN477n6
72Exe9NR/+z/RIGEoLIwQlrrNZ39CNAfYcywf8XV4cWIi+hPH59mmOAkE/S3pFSLhbyCIKZhz6/N
oP7ZNtof+dBWd34PYZJsP3mYIoPyHHvoAA35IUhg/oZxkkFuTSYGqWM7ZeldlZWoZC7Ruwmo72DU
1cXra+VDneJj6BmEVGHsHfwuPaLDGnyAFPwRtu78YNbYhhoqdodTj1yv22UgG60iOqX16P5ZE7+u
PRdsfeNPdwQ+A1SRkVPqySBfjIkIdc6CqvEGY+8kjvbECsC41mXUnBu4Z2+R2cJ6JxP+V61eTMuL
f9UTDwwhFuPFK9ISxZTMvHhY/rwYOJzvWyXMf6blX8gKRORIo3I317b3BtoYH77IgTBczTkT6mR+
IsTwa9Lb6zyF7dvQtO5Lh7BFlINnnno+C2lUMxxJ/jvlx94k552QS0t3W33dLT2lUepSSPft6K3t
X08hu+3Zl3He1zPlijuFA/sj4quybhaDxiR6qcuWfG/6SKWT1H/b3PZv3aVNik9tch5pm7Q2Pxhq
Oe5Y26XpDkhwyUd12VQdpjCEU//TavQmE4Jlf6oA2T3qy36pr4euZTiRBlQs5RQkYXWTolw+s4OJ
reRO6mYz/aeuhB6zyB5P9UkPXi1N5XVwM2MPiCh4lbYysxndY3M4S5sUKtx0NRr8+7Ups5PngGFs
O6gdPO9q6sB8toPyZq7J77Dg/60tVlDa1Xr1urWx4sRWyzaeCjPVjpFbBmerDNC0VirrUS1N9dHH
qJRP39h+r13tSwYQ+U1XlfE2+2F2tPPQfimmmeVTMO0QOSz+jEBcnGOjTC4kRmAtw04ckJrTdK8/
9HVKLMXPH+yib+7RfT67fGPvantkijQn6RXm2DlhyX+X105zRtzlI69TZ/H2UI8Kyy6GlcB+GNox
ZoavPiRje0MMJbvzBuaeFYubCyiqGWU9pDInJUM/rpi/h44R7LnQ3hsB/Ye8rdU/0VvLD+Fg50d1
1lBiDTuWmF25t4tkxAq1ys9mXZDpURFk0nSIcky9D0nfqx+VMwAYbZOFTUEkKc0s8PBmYPwRl7+M
pmtYKQNo7ALryzyY5SGDO/eaRogUlGPxg1g+FkJLUx3o3aOHWr/UpIAoHJwaqN8H6S9tbad/eFZf
30utj4qZDNP40LaTB06tDQ9Flgyveejn0GCj4ajgLPEqbVHBZBdw1KPUvK6q7qIq+wsZmn86zKPl
IIfRg0FZziFFpv8dDVb4Iqfxyjm6qhjU7rYOfVcu0/s6vUpbxXt73yr+o4fvazHhEgF791mbM6yy
UVQ8OW6whCcYtqUNfeKXLCeDKk1W0c9oCxc/ZVyXpmiYp71aavpZqvHUFK+o1v5zhjw5KTpAJcG8
CsgVOOhzXMbOJW4YX5Fs+Q/odu3SYHpjav7Xrf1zP0L8eCiohn6S820dey16G8nGsbLBWw0Fp+IB
yUDzaoyLfk6FT6i0SdEXavHQLkUQKxi16tN8+rRj66wls4Nkq/q8NckWvu/Fw9bmxtlfqlcz+6kj
b+fWDRK0OinjcIz+2drabKUFRFB7N+mhkGFau+VBlV4UHTBMq/tI55emv6i3tB8BgaCjz5zhJFUt
RPycNQm8a8dqsBb0F5DPEitcOkdDmF3iEBlhqQ5hV17HCJwJUk2svUL7w/BS8G3Y8a5Vk6T6RW9A
7rdDZ3+MeT1csO+rDtIZ/fjk0tbldAhMuPJ9azs3v2ZSYidE51RFCxFJS+13p89ZgnnhF6lZmYbK
FXkCqUWub7/jtYZKUpu9SFPRBcwmsnK+lyqIKXOfjNafFToPB33EUsmKMCVSukg5Wp7nvmtMjS5q
zqROqgVSL+ivMcmRzgbDxTMMhjvZ6YPoeP+q81j3+2EyeK/K8lldTpq0THdbz8vvpWOFoOvenzqP
F8tOd9I28OU5hujpnzzW915U9pBo+MSN8mGTb5OrOz7hzmV51fbQRfaGrc8XJ21O+OOkYD+D6Jyj
FvIeDC9lWWcnT6mSUzosupeD/UaQwCL5q3XHAlTWh5L0RKdS9StOLnzdpzz7sLRxYp7PKOc5dspc
3HDu5gi6s7NUewUnjs7zvyC7m34AEcavpDPPUqvKoX53jCujY3S05+rsgApCqFj3oG8l2mXM/fCj
GYlkpRUpKWg0+kVDUncfkhNYonzOvgfpcoxSszsRxlpiYy7TeTQDOyNHezULLp5+sBcWqq329YsU
enoxTOXJyOuvna5EKPNX0xM/GhmOYiRenbJ2UQxokTHJ431gl1ANdTQEUc0qvrd5/+z7lfoeByhN
grjZ1abnv2XEtZKKubqqVFyfSQNdtBSyFS5zDLswH4I8SNcmbfSjm2L0r3GT/ixt17g0hgFV3EIf
bmKKe5dV2R/MvZufrhk+9mOm/VWj35B4jcVi6amZ5h0T8pwcdtsCl7Bw1dNRnwoW/DXSrbvA1awP
M26uEUDen1qGMJzynHqW9arbxV2tqfmp0IjT5kqcHwGwlCS9o69M+jChQZh2H7ZeuPNhdj2bCMgT
CLCjn3X4XQ1m++w12oLOz10U5okR5jjuYVjrErRVQcbiW4D945C/D128sAvT8CZVPCAfSL1o9zDv
7We/m8hDdUMFV8MYn6PaXPhlcXMCFRxfmgqNEEvJL0af5Ps4tesLQb/6aC60clbmxitTf/78TA6S
BMUBENQxVkj0k9TCIlxvI4I39s7UXwalfQ1mRiCDofYU+HqBEm4O6guPhQ/daZsn9P5fLFZrH/3s
ai9to59kH+Ki3l2Hne5utH91DM4fZuh4b7ha7Wxbtz56y5jeZlT9Zd+IEByxZnUvNRW9xdeqJ3K/
HIeb5vya6/lRaujAl6+Nl5xCv7Rwt6uUF+L7Z9nXeZb64uBkuNZKs3pph/lqqomKrIV+Sap0fsyW
olUHHDpbnXANtbJr+lPvKjZaRrr9OOqaw5p3ynZEdNAMkEYsZ+zH2OIbM03ZXaZjV6EOGnv9qZ2P
ZoQB6lqXXVKQwDSbon+UynqqrGoQcW8KwqjZEF6GHllsBuMCnwGrDiEMoRwm1WL5AyQBbI5eYM9k
LYATUR1bnd6zq85XNMPf16rs0eqyv0VW8pil/R9mERfXjIjXY99X/xQoYDrHMrGr/acdg+qNDzo/
ZevbGo5moKisVTsA5EiLLGeJWoJBox4jGIBx5JORuOMp7CFTaqkaPPEmQRKw+3m6j4BXSZv0c6cy
eJKqW5nPMO6IMizHb+1z1SBfVNsKuoxBzVTO1w7h5IcwTinyuM0BGEOxHNKSJPLSFpmMnggBBcA5
7PY9s/KP0q/CR6l53uQv0MqcxS47hzZWzspgxyyk8+5dtXP9wS6dryBGWkAv9MA6ApCniWsMlbAm
x5TVyXwvVa0FygEZL8UKh73llMdXf/BADi9VZDyzp3mI1j8sTbY17aM6DXDSoYOVDYRYBzRRpBoN
uEHZ5hKIlr9lW+UNLoaNJQ2dU92xnmsouFKT39cG+iW1s/pZfnu24LxGK1ZwtKF/tQCLJh27E6mW
oTrzaOaLwc3y2+wMGaQYIailJmeL/P45LQnxklgmtWZpubpXqqa+2SQLCCRPFWO1iQS2apMZCmwt
/XBGxug4CJzvAIjvarZCGCbPGDnNfxO3+DIRCf2zRMN6T1I+fMvRddthqVrsetYrjyA40ktZ2P6t
NeYQazolupCHzC8FIp5PehZ/SZFn+4WVL/564fjFcctfeVbYu8JMxptWRvaTG4O+IfYT/bqSiG+I
4LMw0AI3fkzHPAaJEwR3pEjP8Ti/23Nu7JDjBL5RpvZDO3fFvMsqjcebN7VPsycpFGwInoiGGgCq
vjsoPO77BAa6O1Tk04KqB3AF9BwOnYrGZgeLxWvHO8Dy87Vuqh9lkyqYGmfTu9VVPHbjs+bX+hd7
Dn/ms4sHYvLQT6V/Cu3wr6rLkqcIJ4GjljrKCZq++qW0Yo1Ja3vSXN3+CO0zKbH0qzHPw8lQovjo
KuldoHg/ma6rN+w7/jKj4kc3hibpncq5aCBGybK5x7hEaGys4xQFJsgPXmgk3waSRFg5uECRKpKV
Di92Uo3eQQ9JL1UAAV6L4kxEPiblh+dFm8dvaYs6MVkC7Ws1B97F8sh8AnxPj1WIPKbpAFYawMI3
Te/fW99cWN+PQ669GsidQ0SvsGnKUawviIhZyF0SeBmJ96rMzWvHeBrHb3rLJOmlaG33MmUd8ocj
AOV6T5xRuWgKeTU4TdUJ7ryOPIhv3H4C9VAfUyJgB/SV7ENu5zsDtcorn0ckNu3gzypz67dZ56NN
k/7kkLgH3O2EREwpFHMM70cv/jnlSvQwDmjnznP59wwNpmx171vQBc3ewk3hheSthty8Fd4CKycq
H5XuIchV4wvIzx9YXJd/m6hgkgv6K+o67MGdkGB9USIOMbTdTkWkDt/cYHhVCy16rkCpSE2KysJ1
BuI8wbGlhxR+qYN0Gb3FOWR4RUZFA/YXX8BGHGN7YMKjmerbRGr16OnkuqVqIaT4mMXeg9R60IVv
gwEZe7T7e2kyYB+cnciuDo2baG9eb7SgPAEQLTVpwoQPwbc2TW5ywPL1uRp8mZm7RJdC8xe1z7J7
m3wgrWZUvkityLTgmLp+fpLqyMqGfHWL1xhdPV3r3iIlBSHg9NPapk+edu293AbJSxcpmJSceDWy
ZzkgcJXpmFTYoclOZtW4rOhkH5azKUsxDgT+FEgDV+lBqHu4+QUqUNspcYG6Ib6arL8Zb7piH3nT
2xQT7pgsTX9rfAdtuTq8pVnIl65o47/t1kZXmrnTqxPar+nwq/Rm452Y5n4yrPGV74TxXo7lzzBB
aEL2EaJV94hTehcQo+a7rbXguXpvOErf3NCDW4Wj5l72DiqZHrWJrLNvPvO9LwHD1FN280JmEFDR
olcpEEcpjlXiF8fkv236FGW7oPIQ77b16HUKRlBevof2t3lOw8h4c4vOeEtmhUEfTMtVqrHidVdt
Bh4iXbTBNt74gE1OFq3984Y08ohK68VeDq+C+gTc3UcQHW5bpXTOqxRJ3DDaNcN4dYLYeW3RRn8c
YwWaOcZqoCAD2NHZTJxnOYKIYPiClhxrGr/N96B+myMXaDwCbP7nfHX3d5Ep/hFmP8AofVJe4dLp
J0VrurUqba1ZH2qN75nU1KApznMFwG6t6j5HzdnZB7jxJE14YZHO62J1j6998CZt0+zftJwXQ2p1
q/SX1qoLevBHpejt6akEHPKwNsGCvA7M/3eGk0fPjstr3qKdZU+6uSO3S6bYGIJXKTw1PKuFMT9K
bfSxz4lq91zoaZTs52aJAteVs5O9RcRXPrV0QmdNEp+2NsNL/vJUlY9eXzYvWgS37C+nO1ljo75K
wXOEgkdPtnpr883ho8Yx4h5FH/W1D/z4vtbsP7YOCesUlDea5ry1uQfC/uN60qYfEKxARmhvjfZ0
j5HWc4vxyiPfwAxH8+zWQ4K4Sc3GXgrrpmWHl4avWmu219/a5DCrKX7UrR8ctLLKAPnkzosUbk2U
0IEQAEOdtlJVAOmSi6mHQwJH9a2O/fLNT0rCa14cnaUti3JilTEQ8zAvyv1U+XgxR5l/lc6m4X4L
ClSKDRP4T6na7TFlmMV5L6rf6rl8bQkUPqD3ihNXgsitGS5GItBB8XoY7pzO7LkA7AyBTx1IpIKU
0uz6TZ3q+KmJ3avslCZMcDSC94131aahfJzM8c6uQ2xX5sH4aMyhvHlj3YEKmoLsoQ7KY14eFXUo
D03j1AcN4xSARzgAmYvXS78Yt8S9n9xnpnq07OprY/gFfPj+3i/7B6sPUGwPyUnBS/jhd/HJChE8
SCxWOgUzAK/UqssYYbfs5iDY6qvaBzAnlBBMt9rrh5Y5yL5h9pF735pYz3YzKOE9Tq8QSX2+5pLt
Ax8Du94Eg64qww3ExIdWO9E54INAgFsFkg5Iue/1O3VGaw4LKoPkAuwkVzmno/6FdReDDeiFQ2mo
j1mXXifFUe6rroQe2w/uNeshwBnGR9wMMcs/l3UyaM+sD923ObO020RGm3hHSzDRKHZZPrVwpnbq
aHRo0hCth07UHLyyT3btzDeSxfCD2r9oYeM9LyJ8EyQGe6pMeI+BcW82+J0qA3LBRfQFTdd3MkKH
qNXKU2G37l2f4QJGIIDNrZgGFOBto7pDtOwrCIvx6qttfyqd0N+B1PAf+/wXpwlvyK0YO3Sfh72D
MdNpKhTtPmOumlmj+mKknHmoshmbNvUNGxb9mCnzsUh0OHn41DTaUN/qzq+PqukOh8bB/DJ16/mg
tvrXYMQ/AMRUdwxw7K3UuXyxgH+8VLr5ocRRdclQa7xHJhFcCd+UY9o47X1ZFERJ9AH+1uzvg2rq
7wESXLoaQca2TvZ5XZ69bPSuuTFV+HMDiLJ7M8QBF25E3XcXq1oQgUGnHc0BF3MAwj+QavrOKJdd
TLLke65WvwcO1+1RZyOCx3NjNwpwvaRt7zRKdBKAa6ElwYq9M/jaGzZsG/VHlegTvDqzvhsAGlyV
JeBhNC8yo9aWaTVTFB6jjjwI3pQVWqxIRkRDq37o2ffeVh7TFJ4v4ij7NH4Bvfz37BrVjfybypcw
qdFcU29TUWmvJgwPk8eedK9dDwn4G6faG3kY3Xd5FdyCkRlGpvH+TmGxh95ZIrc3LE9viVUeUw80
KZzoY8If4GgkxFDtqq7PoT39cBf7+NHFXZxQYBsSCl3BDg0Et7q3nWvQhzhCBJBpNHQ5taJeIiVf
IQLk+yGOfjVZeSOMbF74lvcJiBXkreoTF/TvOsUiZiQMT/YBU462sp4JjOi7GHTZwY+bN/zW4Ji5
jcFLbBTXsGYcjBUTz7++2ZcdMYE6f0bTVL3vo0i7b5fCMSeLVD3UjnwX6oF/NDuQeqGms0JRnI6x
12qOQZK4e0BZp6gIfilkHlBiiFAUIpTxs7eG8kuLrDkf7UuX+/ieuHCa9IAciDpCT/WYHj8EDUCe
+YUVSbsn71mV5mM9ptlOJQaZxmrIn3esBUJ9mCAXP40eAfZa7yaywsErwip8PtsKhJKPUnSJstT9
CPISK2mwWQRjAYyrcHjMluD1nAYn21vUZ6v+V+D6GQJlBvBGV08BMZg5wEP/HM4OevsQ5nedBpWp
/WuANBgB+z02HnC+2naIOjs7fL7UPULTxVEtOhDKnYIBi6YqyEeiFxMEPomF0n2bqul1DO3mnlBj
tp+7CVG0rH2CvfxKpLnZWejJX70JF79I963rYgWr+L13UxLfvVkLTge32u+N692XEcOs2SgMY2lV
XWYUllot/DYARD1XXfcN7wMDTrAdHJUymR4GvIruHYLHxUIgDlL9LXXcO/APE7Ps0ecKDt9GVu1E
NwLgSzHOcUaHWVUBiSKLKwIVbWCSdSutS+VWxc5KsJ4Dul4AivMsQDd8DE6QmW9OTlJKL9DcQjr2
rbQ6lyhPoR2SOD6XU2ue+7ry/ki9d7hMndr6P2e7PsB551vqLRAZ5Wdk9PvcyoKbPgbjXq/U5sBK
3bv0AM/OFjhQcCekpBSfxVsH4d7BErDzVfPADPDBw+D3OR3QKHKoISaTHFszeM8zxb7bimoonLVq
M/O/2jUUsXq2Hi2fuaM3WOAY3QygZ+V5Jz/wvX3oob6mMfTtWTLvdDXgVfRN426uY9KmzD5+pbl+
zHHTvakz8k0IRb1gX/qXtThEQdW5xwJdHkZWZ3yIl2IRzzHzETths25fhr6dHtt4GbmpeWXQvtQR
U92qTs9l4KjhPnW4jWDCrkrL+qPrU2YeVvQlSXV0Ds3i2TJG+zTmEevvpfDdh9nr4KG1WnxsupfU
aZJbyPLglvpOdDAKCACwsaM7yzZf9MCAveGNPFFYuA8grojvxcdBqV9m3Se4RgyG5x+BMy27CAbM
XjLSUIWBJZrW4nUFAvO/hdKRL8K8/FJ42GUYIZJafglSY8y8ljALfg0OsudLIkCZsdj2b0qF4RYc
ie6YeHCsgx401hQMEytOn2MJjdwjKH3lQS3uGnN6VsN5hNrh24cRVZr9tFSRKZj2vcnNMlMXoJkT
pvBKOqQnZw10kWcWdyAyLsMEIwW40mNndi9Ki/8TDs/JQe8qHAAFMxcuBH4L/NnRGaYcTsHsPo6p
pjEV7LInj9TcLW6qLzNwow+8NkAbFt9DzN0/1BwvGK/95RY+D7dECZwlVFDPOiudlAfK8VztQYqJ
TxgAK085+NIbDfCASaWUCmBPH6TAVOfmTU5TzNp7VAf5NYtLhuyxcw61FQMPIaUACK6Y9wWKaZFT
4E6s2HvM8MyHQYPSWwMUUDqAVUnD30NyxH+ICbBekjn8EiIFh/joaQr88uA4GE0uyLkDAO1DonF3
0f9NFdS36r9Z17R37ZCd67HmMwkqMHES/6ziLUvYEapgfXXCP4u8NL4iIY8i5/iqJ4F1SQfldSYI
sNBb1XNlLsYD8Te1My6xN4Zk6w9ePHuYzVuPMam0faojX9qqOcJ/Bohx+8419eleS+P3UWWVGlYB
MoohlOHFpKny0bVJGv4eUKAvqwJEkNXdySbhDZartFfhiHT6uxsc7Q3Yros0tjKxEDAZp7UFV5+n
fXMoUtt7hgXgPKnT+wyC79kAjGDnAX63cfK1ZGKAfGUEtLIkmSrVOdUz5nxlBkBTUc5J54bMn4wU
+It1yIPO2GMv3l9gRxTvnVk3lxG2yF6qOt7W4I1raxc2SoO5bsX/03b2QS+DX5OtTOciTuc7hD+e
+xmwt4mp9lOAlMtT0Gg1mWGkMJ3eSY9WbVfnEhq4EcDOUBIk5jJ+3sLUcAekgp2QJGMR7Jx5zI6s
op8M4hyM4ocse+pCwGJ4Wr1jWtZeswUzUy64uhCExdV0nqIFN1obk3oFGBEuSFIpJj36oiiGf4z/
2yTt0j1bXrv6VgZcV6+FTrfLipRSgJ6NDnJaq6vg4J8m1WBiGL7HDUgB/21sgvQUQOe1WwNu0TC+
IVSOuiGed6uuhmCEBDeUmSwY3NhByXvR3pAdnZ9Ckhx/TG4T3MBlWfORySq/RDbljbYquGQX2Uxm
IkiwsPj3hroA7eu2OgpCpXKeFkghc1mAQz1w66DB68HfJYq2xBFoDcBiHcmq/Oko+SHB4/Vl+mX2
Ayjm5cI1yxlla8Mn2lqizkeBKkrjOGdTdpGeWGpyZZBFxJtd9rXLSWQLN/dpZztZepBfmaA1TQIW
4bPF1e8cNOpZFEYcbw/JfbiC4fzZLfdvNCPnkqNGLTlgKRK5/rIZs0QmpYXxnVSzrDqHpaLjP7P8
phzcZ4B3xkX+pPwML3gKo2pAnKSvjl5Z/pLj0jGAY77cxvUOS6PgpXC9j1ldQhrd2sZS785IreDJ
BOhjxf7K0wDtlgz1OKXjUdXr74IHlmIARt3V8OuIpyI5klWDjRlR5aSM8W5zlKT3ivMK1eBbD3Px
6DUhd9RGQvTUJs2b3Hs7cZ8G4j6nuTYY1i1cxK+E45ZMWXFLHZZ/Lc7CgCb/c9PADutAqJvgILdL
7oZsYc9JWlc25SmwQt0nr9ztvKLPb/g6eqDPZHMpICLwbCjnSmMVhb5gMgNEAOacsqKZj79tytEO
jhQgkV0jv62bc9qDhrKji/y9sWmIUTeHuE2+zqN+kyu3XiWopbvCSqeDXGu5KklbsP5vNcRXFgyA
3BM5QrakbX0cpC6FkeIY0nQhEE1EH4fuVW78+mjKpdmeBtlTE/ncVWDYD3Ip5Efqfc31aYNC3xNB
Z5ZrVT/axTYEucv1+pq5088Ar4xTxmyAp+5Nq/IWpm14ymeIzq0+verL0CGf7Sy2nfMczCCBcd3b
qdA5UcJt0BOykrz4f/7wb79BNrG9guyuh/rac717qMnkIE0M/SBDgHzfO+TGLzaArPE1hcu7XtwV
TvHbW/MbqOLzFTRI4xURrMm5wb471+Zj7IbflC5Tj9sVZhC86Y4LpXsbXNT+OcPE8iS/pferp9Se
1RMajf28b7Lwvh10BZjHMg4tr7UcKVv/s83ryhnhgDA5yJPQx+mJKQxLl+VB0EeknUw41tvjs3Sw
q5kOpr4fkGC7yBM8dtZwmXKLZUl1zJ0B4yN3AVf+z79rF+nVD8EKe7kBXGEBpGzP3hw/uPoCYDQK
u17kbRjelmFZniSpbm0F0Z9lRLL02Tn6TjWAWUmfnUBhjJT+Umxv62+P6Lop++fKGy5eY+7lSVgP
wVbgrHxpGxIEMhayYG/OKHRftzd8e5alTarB8hSqfX9qAOmdQyc6yT5THnbpsR3/+RGUutw12VqP
kfq6+Wm/VD+1rY9tWeH1vg492MqR4E/NawBXbpcCjylSQG69DcJ5+XDoHkTTQGehOuknfCjI0zMv
kDs+2DrGoM5TPrcvDnMD1of3OhGLWS12LdSJHFDKUHd31oJVncfyJR/c7mSaM1OJRlcPalAQu+kR
mNmR4D0Js2DKF7tIcx7qQxCVT05W/Xbj5a/Kc7C+TltdGrfHZHtWpEsxpO2lx35QHkYp6mW4li09
gb5kxnCe5OrLSQrwjBOYFR673odWv5e3BFY7rbL5W+vgGn/kFiJKsm6ZcA0+Qqr70xYuRcgF62Il
vRIHhxoSL/iGMdE/oh64OzImR7nGUshtj5fpCUK5rJGn9Ec+6TcvNrKTOo93iVkiUOZ1FxlkNEbt
Fs5uiXruISyC9QtgtL8g5WdXOaHcedlipG8XNowdDb/mwXvGXs5dMct+Yr/5eJ6dcnkitsFA1VTn
ynHb79PbUTv0E8T77SqWmcNImiyfmczNrINvQRcSUgm8gD/AJRvMxD3kR6ULuTUoJwa6KKNmHVcd
M5lsgdetzpPrXCeAOeRzz9Aj0SiO7H2GY9g6u1pXUZEWFOTcdG0dhOFSP9ZGYpzk/PK7fDsar63+
NBt5e1JN40Xu6nZrZSvvup+xMUW7sShQ+odC/s8CbRs4FPn2S32d2LE8LXGkYfkAxv+oZXYOO7/N
hwcE2c0L0LTqJqydIeqqG8/C32WYZev9lTuxjTHbjeED/VcKPdOcvPpgQZBGFgPL71gteAlcRvAD
CoHHkksmd0Ye60Al9mgBD/YLfEP+O5hLh21E3+7k+kAv4/12Eba9siVd/v+nYq42wl56kPdJZgry
Y6S6zsW3umytjXOE7QcTWoQZZKKrdPZFxWNRusifXadcsonDJq/aukle+x9Y/fqhlN/52yxjPbbM
3T2wgHsSgthj8KGX+SvJEULX8prMBXIw+2Ayv6G1Qjw57JNL0YShepTu66a/fEEjwCB4h6/zOHlS
ZUa3FVvbNGekHDSUIjVgYsskTP6drVhRklL/bS67/vpyHmHiPIwFum492w3w9JNNlmreo9dbkIT6
4coPMeub7urqVS62TOpka7v2WxuJIDSvAwggW2f561t1O1a2ttu47djO9+nYKP/oEOpgDGPMlIET
CTewRVKXN48rnrCMX/avP34utWIXKYP62zRSbuH65M3fA4j2V3lcI111AE0v9yDsOiQ35En59005
eh2qAOU0F7dMD5+pIAFMkW0J94kTIgQP2bvt2NaAskOKrZ9UB//noNX5df31y5O8kj22d2adz6wP
s7R6et6RP/nveydbay/Z/FyXg9az/tbr8x/4fJSikdho7XdtRmpWxpVt9iDH/lvb1kX2rvNs2dwK
uR9bVbbkuP951t+WM9JbOn76U//W9umsn/5SsAz4GM3VXQijb3nF8XAmV1HN61pVXngpCKVAzoRG
xOJ9CbNtxdY2Z3iCQr+jT9UabK6dZLiVk29df9sjm74ZgBAiBb8+0fKybG/8p5dqe4G2F03atsPk
iP/Z9umwfzv9+rrO+ULuL2LQfuPBxaGNae0yF5YP11asK9mt/lus4t+6f2pb1xPLade/IOf51Gf9
C0Pi3WvK8LfaeeFehgZZg8rW9o2WMWSrytY2Ids6f2r7VJV+fo9gQP9Tq5FESAobIh8vJ7l3prfy
CK+b0ir1mVA2y+qsyk66V7xtwztgKmjjW12ZFxq51GXkZy4UEFGyMstdQ0d+YLXzXoYHov9IsjYo
A/9DV1sHDVslhiCjS1HOkDARfzvInZRiG26lKo+CI4v+rc/2GGxtnx6h7TRj0KSELFyYXoM6m4fO
0dN5L+vfBIAB4aJkfA/aITqtb7xclK1Yh9WtLpfrf1Zlx/bqSjUgkPLP8C31T2eQtjlLwE5oCa/R
NtivE+t1v9yf7cgGrxIWb9nVIjBiLBGS31aOWzc5VgqZGGxV2frUTwbRre23f1z2fDpk8CrlOBsP
oAKfa6gUuAZIDyLlhgaSY/lwlTjitW8ydPlZkmUXuTJl0ufZZVadXZM51kXu8HZH13f/t2Dmb1OF
ratsyc2Pip6I3tppDXLlDqInRhwhk6KjlT3MXkk6BjUXbXqUV3SNU8oTMM563PwhL/I/Ua1aDY5Y
Z5M6aUgO5nl2TZAIhiUOaU2KuiFbudvqvhUo6J+F1q5cdIed2cKAjAF5i3xYuhacTd2/E862RQIg
UtGukasq96XOoDLpVfFexvBMhE+uLzd4bhHdadd45qfLLxf1t1u0Ll3Xqy5rFtlcX/OI5OTsmdNR
rrL82a2QH7BV5cJ+altXdbLnM5lz6ym7t39JD0N9b2Ott8PGEKu4IPe/dEU8ng2EAI86jFmqUM8Q
IC2u+Eyy19LJnRkOMj3LXs8D5qknCd5NdfAWadlZW86hJnX2UAZ1u5Nec5eNF2UuzYPaZ4D0hqHY
NRGvuhRe5pp72wPgqYEpuk8T96RGoZUfkQzCcJmV/ZGoJKjhybk2etA8wcki14xoLMTzzMG9KFbv
U398XxDtrwGklFf4N/UB1bgRVQ6q0pYheJQlpCfqERWI2K7S19hzUBY0u4cpRgvBAbZw0sntnz3L
n5/TqvkJ3/HSm1r5ZcxNXLVS/1teMiWv8YG/+YEKUjxr3ntvtr57ROvJ7PoBCQetRR1nGHZBU9df
6xlML0vy8kNXU3uPog7wqgjZLrVYbAFMQslzblXoN6kqUkYxSaamBMeNEWP1OC57CCVhJjDgKBAm
2vn/GDuz5VaRbYt+ERH0zauE+saSe/uF8Pa26fuer7+DdFVpn4pzIu4LAZmAZIwgc601x6xzszhP
Y1yexZpYpHluwT3LMsDCBOGNPPLdogQ/5I39m07ybNPIM8ovlUsNOxJIHO4cAF7YHjO3KI+gXssI
PjUPI1EZgqHbpDk1QU7TMx+uc3tPpQbpNYdgewP1a+zG8NLPC4Qu4cWT43ewmtJONBUpJt1wF6Fy
5YDPNINsjeVfamjYF5lM6CWRFGU5DoPPDIKOyHQorUpMrmWGpWjPHHzs+/asxK1zN82LKqVsz+Te
Ql3NHreOQE2TpVJYuKL1ZGf0EbO5YVDhwnhfYxxO558tqjkg/1rcc7fjy9Bw7qDMhMsyaBZwT7WV
pRi6O451BuONYvpcU/S9aVHqTFmr4qqmGjcLrODBYOAAXjhBcSyR2h3reXHb5P7cxDkx1B60kYk2
rVD32aQn2lLRNWUvFvno/92Yd6W0HB1U7k6QEGwGavDYeRSM2ubQvcV99qqRSqcuHLk/vy0dPTOV
iVQr5CWUmG76It35EmSx+jbWMdUKAHEe/SGl7BoO1t2kkEs2xtg4lHbW7dUuarZJEuVn/gUKkv9G
vq8HiZsrTfSTrHWPFdSgkx3Gd71Z1khfpeo+6kgcWcAeV2JTdJAKfQK/nq2qYdFh3LEY590jJcGU
L6KWaz6ODDZNloTslmeG+8fBRvZuJZN+EKeqal05W06wRRyGU2cKFm3NC6d0b9+g8ePvIJjin/NW
2tTc1W2zymSwNksPi+XOTx8wKpwI2uc1c2VTPyC0qO/RnndnQsc7sYXRbnOPaR1iqHQA1jTvIdos
rfj3QbH9KNvwuHANpFAb2Q8Ri3lVQkF3hJ/WHauesHKRQDsRHRYkix0YzJhqNi6FqkvNBtimshSb
4vKkiTy/qixqwubrYw4DhS7lPNCLNubw/fPnJHHmbcy8QnM2Xz+A01TkpaODPz33zNDrkFPEqliU
/oTC/bYt7rahASH5R6PoFj0t4g63v6Nwhgo8H841sfoP+KE8lNTqtar8YNuZvQ/jPSjfi2It+qM+
qNaJCrWpnCSLgLVk4xZOPHBX+6F/bOdFH8M9sTVv80dH1yXYyTz7nhmtkDBEh2JI8TCcF2JNtOnM
snNEARDVIiWs8Rv8HzuKQ372vh3dDpgD/n8OSeye+gpZ2fz7NE2bA7m9DudCJhq4/Ne3E3uLDxnz
Qq2PSTPrKEg76kaDAhYi5SmcFxmAiZPYHD0PYmHo9YjX5Yjg+txdyJDLF7edxBoOegdefC15ZA6O
bKIqQVE6eGKMkrS3ng1K8SFLid5/HSo2xQc3UEe3FiDwn0PFp/1xRKrqq7agQOPfHfO3GosIseN1
ys3XBHtSKpcmOzk0Y5kc7CGk4ESBvNmm5BllshWrOA+UB7kI+qOtVr+yQJEfejOXH9SgOrc8YM/k
plG6AB3k7ddp8L+sqlEPJqUlz3bKqUjmFKcEmsFzWEov6JH9O9GpF/7JyyPzIvqoFF4lCOrus3nP
oXqOe0V/VLwwf1LindiFd076INc18stzUCXjsfOV5DTMC+B+ar/Q44pVs54WPLOpxps3xT4ITUnk
ePaXHPe4l9rELlEuJc+pU8HRVrRmKTa1ru63Gq6pbqEbEPEXptF295hegS4yBnUVIqh8rjtsEWT0
eptZX/lMKVjhmqmnbwcsMy+FOTxSQtO+GcXHZNf2iyHZzT4tQtBJptq+1ROFFLJlZBcgOrB0g+7b
t8zmjZIt1Z0iXMTN2ntUKD6DYdv01HuyFgXNasIaFr3w303IIv/q/FebalhUxabTseidaoVfWwFh
zsofU8kw93XSjjC3u/xRRTF9j/X7QnRKlLE9UoHxgpJXPokm06vJL9h9sRGbAzSJneKM8VJsVpGt
XyaydGJLnLHt5ZMM601FEX3wx4m6hNwItEMFKwZZdOVBYTOzE0H3qHWpxQPrCVp2VXq9tRc9XeM5
K13pDe473E4mjycPwJjwuZPLbonGJ9yLTSuUTcoUwu4gNk2MiPCBVL2j2Jyk8cPmnX8WW2OXXnhe
Zxctor7HG/xtEPbSNUkb+RR6yIgDD7uqPisvFPqswE5018JpnuKokQ8UK/RXVW34qURQ5cvYPood
RDtcxHUhVelZNImFDuUoNBEwVK2K4WqOe2xq+lexe4Qc7ZLp17rO13ZrlxgWVisw5sXBHK38ELaI
5WZYcHGQZBZ1W9pgZuXRjRxctFQzrO8CxcIKfDQeIYQlb7JROiu4mcVWbKLRoaRezZ8LfQBJqXXU
Esy7Kd3oLWD6UVWTDbgryw2F4mXyRhV1ukGOb61Vch9vpqEdMlsyHvQgtU5FbFBgMe/WjPLXSLXk
jlebcmJYp+BGxJo9LyYl8ZZE8Grqd/9uu+0i1gyp+So7Vdn8t+PVhgKY1ozuqmGqz4NUUi6d26Dv
qOrSeRN9ZbL3pA+9+VxbA3ygTM2PaaCZkI3LhIq4fnrpSvsqdh205FiFmvNa1Zns2lVknJLCwYCl
qqClwIV9Qo70KQG/WkX50qZs6CgX/KjsIfpoFQrEDM2u7xy99feSacWbMAnkB6gq1UKc3ppe5cKp
P1vyRpQR6REcxlHbErMtoO4WxtUxYY7zc7cAWyrZIk6rHDIujKpjwTP1aBaB23lqtK+Ak//V8bOP
6C5urehIKH4G4+/Kky9HrugPqHs8irNFlk2jWSInLC1997MpulVHiYc1P+3wZ09fUa+GHhsb2ezR
bt9OYVj6waS8fG8FhrRKlFzFlqq3tgb1vju8buqjounW2ozT8TLi4+J2jVw/8WuUKf2xrXfGzlfY
PNJ37TzafcyQdMiN9fXBbHL9E00isEid5zx3Hz/aNLYQqfjTqirL6hypTbXVtbLfh3Zj4O7rFdgS
tBZ8LIpVefChzFQLsFhe571F/vAUh7r0JVFp+fNBaaaAisuN32PSfwSSZL0qZp1CO1amh8CEDc4Q
xb9DQm1v0hkqLktecuiSyNgQDkjubKRA1DjXBvEzHmSmNwVvPIDfER9Kv1UfH2SqkxhhMwiPfVv/
SiEjq2336GPNUTf3XUvNMpzi+tFpmBO2XancUbfRUp6DwxK6K8sluOZ5W1XV8KAarBlpICfpYVLa
9CDWLKsiBQgC4dTGYF3wr7lXrN55zBLnVRkj6aR3jsM1AN9bBUm1F5utBnkus6J2p0YdYCqFcdmu
LSh1y2vbefIRpC/KPpBPXVl4T2E1vamGr57F1jRXgFuqcSd2dRTrECqGdxFbQedvmqRI7vVc9Z68
iVxibtQPhWZZT95m8FLrLeJVuWkGudlYTe+/5+qm6ivzvaAiC8ucstr2fp+/YnO37IzQvmceecTk
IT9XngQ830e80XaBsvhpmzvCnIwzzrqzkmXYADsa+REBXtNC7UvYHRrA1ALLb59uO9Rapbml2Rrr
HkvBczsvuDFGt8Yb2RWbooOEbX6uJ9y2sKw+UOzEJ/ttSXUDhqMLYnf5WZsXJijegy1pp8wqp3ui
AK9tEY7vYzgXejToOeBAgdxL1Ndo6sf3oQqN5TC3h3P7f+5vg1y67e/ZHuehPG1Z+zbAt7/Pf2v/
X+f/z/3F56plj3Lb0Vd6ZkTLngn7tejH6qpaurox5zZwGdVVdGRMfn/axC6AIutrMbf961jenOCs
JGcTqbwTxcKY1ZZOWctr7oz0rzYZ+2gn09e33UTnEDnOoqrQG/jFnZQ2BoJJNF+DUvX+yuK37nZw
bNx0UPI7sRh0/l9596wulLpcqUEsH/0SIR4PKbEBoV0+NvNCbJqahOj+Zzst3Y7pGqzHv3tF+21T
HCHaYNsdspCCtlvTz5lu2wkPvWmw7wou10eH/QdEMuctRs/ETVVkO8dDS6oO1v1ods6HBoCOaKHT
3xm2jeFoDG8lT+SQ7CtqYoTHu7qQ1prqTC8QGfpNy1kF8PQZWdZOfEaQUs7XlY1xwgnbOXutQqJr
PjfmFXcqV+2JuhED1wFNW6t1M+zVKoDZ/Y/Dzo+5jhHkiHOZfIkOsehgda9siqxQonfWTk/0ArhO
411TK5auAKJbV9062IjF0wTTRYMdA4Tc0hcMQdDFREO1kcq02zD5A4uvfZd68w5ipH8JI5zg47bp
7sK6U7Zy1KQ7b0j0c+CreGJIxfScBMk3RYfpNwcH2MHvJV2HjoX17xU/mY02tP65zOv6ms8LTWZ4
GOTgEucdNHWWItWUbBhNcVYSdPEgk+VV7+TtWewvdsPgaYVp5IgBGnCaePZkp2QeL9kuvvrAOlb4
UiYXoEMYRBgYo2mtPKzxQavOht/GmxJpzSlOEVVogz4dLZvKYtTx5sFK+3CXgzI+OHpo7Ah75Htn
nPp9Wg7DTpLD4pBqOcY+Xhce49oD8dRb9jEuRrxeK4IkYRt766hpZBwY5GptO/mA0BXoMgCo7kJ+
olglkdVePWhPcIOpHeSJQzVQ2XUPU4vVD+bOw2NogEdu9UXXBgSl/Fx+qslBL4NB1p4H24blDff0
Be+ZblGG43Dy8KECQZ0lbjkGISQs+HG8mxB8eMn0K67tlYcf2SvZ6xquTThr7afwgVrS79CUp19S
rP0i8Iu83PAJlPu2uk4bXs5er2+6+Qx2hH8HdWAFFg8DEypzBNJJicmvnLpEtdU/HGoNmAKm/QE2
6nCpYkudafwT0LXq5BhjCwqZXwAzo2Kb1gogGeB9wzmC1sKgfNhmuhQ+epJjnS0FNa0wgg/0Dsmd
4fXbLunHV91k7qQo/qOd80tRxiwHGyAPryEFgCu/6LutOEqN4l2l9co+s5TeJZaY71EERUxV58pg
w8GQw2sWP036CBBR7CLW/mg05x7R+O+e2+5DKviEfMDtPKKtLG10aCTwlimOgWejaLBybKT2ucXA
cj94cgq+gkuSwtsmbtmj9Jg3Ido5q7HJ8bmcN1V9RLSkG/lObHpJpSxQJ0YLTB4QyZkWk4J5oWYB
fk+FPhaHwYlLHCxYE4vbPmJNtOE0zt61SolSn1GN9f84bgIYVSBQ/49zi80/PtrCR2DHSGjxR9vt
EPH5Q1hM+zR5rccgeOSZ6y3yyDJ2qoe2osu0B9mxvI3WB9Jyyvg3W04eXcwy34otcZCuOQ9Nmzon
w5C2oIums9PWSAqbrHnpBqtcaL3lfzS+9IigyPmtK8o6s3kcwAFf+kqmhuwAlLdNo2+CGXfQQaJf
ZVhFvHbq5nW2u1/GRluciHMfZCDuJ4QC5SlTymANznRaxLpcnm4dopcB1l/76Vjy5I21lNtnSmRw
bp7PIA4RO942O3OwFlZfkbP850P+dWppiNELqd5zQo0qwMz5Q24nEJtJL29JfkV71+4l69gOPgZE
WIfi+CJ1ARIS1brokBwviTk/fZWcCgM9sH/aUPpiqZTYW4tQwcmSMS6JZFD/P5tzG07d/SmcF6KN
EkxlhS8aWZC599Yh9hNtZSWna73HFUBsNqaWrUKwMG4bjYT3y+pXiHDByeXqTfFH5G9dMT5bBZP2
aqy9h2zKOpdSse6qthE0TGtI72wNqEoExO00Gl2/zamqheAYUrOPbdXOSByYIPNTvLfk8JwlcrlO
meteZFi7RAyIXidGJRFYz9Mnvl2wJOZtv8QmBBRj0vV3PEVfvToxPwvD28sEMn1IOOia4ipmKP2U
F40Jvo8gAwmN9nsYnaOXZfmnVkcfkk6UmqclBfRUDRlGhxuWDmrBAOmZTmn/5FV9DdOcCYToHayg
OAQpUkDRm2HhefS6qV6I3igJUjwvYcqJ3rExk3Ml6e/xfCYyHtldUpUPoi/SbWJOgJYYk4d3RSNL
5wgnIdZ9YwrvxJpYyKn/Nqlyubs1iTXcUAM3wsfn56hbr2yl1iYiEbUQbVYdgJu0a3SnwEGXt/1u
nyP36anWc3PvTSr7ThGuVCiRHobYKUgReSRPlEQ5OHarHGR0VGjWQ2WTTKBiRIdYDDbUoKU071NJ
0liub8convRZTAVku39O88cuhhWhIRMnv52tw6Zj2Vlj4f6cV3R7ScRH/LHnZErSEjss3dVMByHY
fHqpr5AIomD940DR8fOR4gsGqeytHV1//mnTxDe4ffjoxNyCntXKuzpo3P/6N932/uu8yu/Uh9vw
8x3mqyDW/viy85f7+U6i5+dD2yK9iwC7IhXfGI0tH/J5N7GDp1eEecSq6BGLUVx+sarbLeiG/pdD
Rugktf2a0QZ2akN9quOwXFYYWPghUjO/zj6MvB5h6FHT2Mk7M/CmjeW0X5Tljm4CWFEOPzs1xjpS
N/GjcOCDOX27C5Lmd5V6zpox08EGYRqWaugq5jijbJ1PU8IiO2oXUsWDHNCsDg7fdogx1rhb2VX8
zDxziwjvSa87Z9Hxs4PrMT5WXklxcfuk+AMnQ+YHETs+d3J9tCL0lyVVTwR0VgnRrVxXP4K8P0pk
PcccS8QRBEMxJ/xyiaRDjN53i46YaaoTH0JJuVZNLF3kiClvgZ/RpfQOOmMR7OXmpn7okEkl8emn
TcHEZTHlfbq7HeUTyXPTCuQSvqnSRXSgQftoJhRXZdMh5Zwe6vKhTvT+0jMQaqwKFnrGlLyfKBkB
XhbxRfwnqcBkBYccbA/K1oLs0AyLAamp7lBvaCTnThlwAJsXY+Jdqx4df5ofLL83qPpnkRMtXqIx
G9ZqDmtMtGUQGDYTLmsETP9uaycGEiBN1U2Ji15uG95dOi/AUTiFVV4aE1xT0sDFGRjDXKZ5ESZa
sbVHa1yITZ4g2iWCRoFgqP5purXXpv4SGo22F022VKpwyYYJu9A6X4k2sdBUTyVNBLNR7PJHB8Q8
bax/Plg0G2pOfnfMs534YNHmBf3CdBrNbcaKjPX8JUVnGMvZwTABEM5NBmH1s2VJbu8H0TUvVjmC
4EujKOGVnPn3EJberle0EyDy5DhgVnURC3uC9Q/Wyljf2pKxyzBxg8wfy1IkIWn0NDyv231sxMaF
YL/xc2wbmqsp93A/Cpp6mWU2kzYvwWNoMgp787ONQ1K5rvJEX1LnS39QGOphHjxHtX03OYwOuqkk
V1S2+sVxYunOCA/+vKGF0V+LwajeWqKW+1FP5mkheh/c/yjMuO03xFCOkolHrziRJecm3hXhBcO7
9lzko/tzR01F6FNr3CygItd3eZX6V50g2VWN8ofC84eD2E0sGJKpC2yBiq3YFPsqUNZdo6RyXBwl
2lBUJEgS4hNzuGHpyL5zSTLNucDlnvaa1r77XgUlZG5XrbTDSSpaeJGN8l/sBgFzR+Y+OIk9GPld
5FDRDuHE/ZePYbOVfMe8IBa1LjiIlSslsPEyGCbrIjqUBrinXJCcEZuiA2CKfi4TBow4b0iQY4OG
VLKmLbuQ52/cGcfbvgGxU8zMamuTqGW0tkcqJsBZBtcCNYSLPUu80izIaEurKb215miQw+G3XEE9
h1e9qdGGajHxg4F4qK0lmArNXiZiwdhlwi0LN091GhhtFD52eBJmId5M6vMAD/+1Nm/C13vJGrz8
8NZwqL+brVU8zKH3Yg275pT89b6ZVULtXMIo1sSiF4WS84JJLYWTohF0bbtxVDLeQwTwJR8fg5/C
q7nOW2bYXb3K6kSYpWEWOwsfbgvGyEgdxHYqVA+dnr7os/ConZU01fwV8CZCeWQK/ZFRAnaDBklQ
AO7uXizUshkmDI6qmb/xz6qaOJ9hrMLAqDOwj6K76yYUomI1AjsD8j+OSHMAzidpB2Xv54rZIxYk
MZyRyDZJIYqr+NMN7OUwR2U2sE+wO0BhhnxBX0mjJiGxa7/GVv/tQYtI8nIzYP/lGsqDj6/jPm+7
V4vLegixA1s3iv4ejLqzGuaq2pjT5M6BJ066En/v7WqLNfEfIIcVrHSfayXhknaQW9WtYl/fNhi1
7U0tL3Ymk4S4jKqFJLebXjefEv5qwxhQ6CPqkPkPcwsoFWNyGyD9JBluVCFinkVp2Vxxbc3/LLGW
Am1YlWBBeO92yr6GbOGXJokurYDEFyfD8Y8Lg0SZ62Y6NQhFS1lKUuoR7yfgVgbGp54G0kozjnlf
Dfs6MPufhaaHw95T5yuXju+popZ7JL/l3slKoONiNbOdTlmJVWG9KtbEIra8kmonBxrGXDufz3Ys
hVYi0GHQ8V9vrMKxsl2YAgKYNaLznykW4g++bbapBllGwTfTmzVM01yjKC5HLjSnYrWZCHhlqTW6
t/+MuE9vm2LNUXrsrRDw8vDO4QSy0Oayv9vCaPVg0+rGIZ5r78V9IBbhvNmT4lhPYX0UTYVnYO7g
24xGhK1BJxwNTKnj/9vl+X2i1BXuo1qGBmxWjf2sWq3a72IgX4jkuaYzH6LUsTEQC7EZhVCIlVD6
rhhS9geMIZvFVFsdrihSNBwsO3c1bLqafBgXfoq1boA/tSvbJbMYVfY2xH5+O8nwqBQzWJfxCL6x
OYZzSOlHUucrNe3QjcanNC+DBYwyEqVTERxNamFOvtcuybfXi35Mz6nCKyJzSsN1oKwe5LJZ8sgo
SKETWSzKdgduYJ7aTvIV9b26nXochEwbT1rrpamabK2ThKGKve3wYqn9ddhgRIkTuNSl5EcoE3R5
4fLQiO50VTGXozJKK09qsIXp1DXsf/B005OmJ7usKIjfYUkU1vpb2Zd4Fo7JGvxSuDIQ+uVNewz8
Sl7wckSZHOS5WyPICNoj4FfqSSJSupJM6tWPCKqgpVoCZQvXfTl7RDcaVbiEKEhOL6dC7fE3tmu3
AFFR28Qau+G7trgwdudglcLxU+cc/TGOliEGW14WyXBNsSgNFcLVnQz4VsP/fMQ0s+y+Iw9Ftkwl
1XKYDHvjwbqRimbbqAEXAQ5dqJtcaT1AK173OnUx/bNjz6FLjCAZj9W/LV7d87NFUWDHWOYuizea
NCIElqj3b3tpw4hiWpJ/fGfwHKzsEf1+IZkxbCLKdOyJsaeONscGj0b5Jn+4nznjNravAwikLRlP
+UgxLe4ZNg4McsY/ukCli2a+9QEG274t47XV6jCnUD0F0nfj4S1TDaf5DlIjszklwfRl0LnMal6U
JZNsyfLOudp+lil0JJWf6FLpO8yaxp58Y2DhmCNHuktA9JjHNQ64JjoxFNxuQjhB0xGFT7GcLM1m
RorAWl4MavPi8b5wobwu8GXGHzQlhWPzWWbphDAhpm5JVc4I0cs4taW0Tv3au44Q16fS/lUkuOr5
sv8xdtK6sZkI9krnzgPAztSCA7Vya8MJfktwWBf5gDexMkyvTknAggCkIn1ZWCTCNdLCnaYQyXMi
+QpxwV5qY+J6Qfc4KvYaI1zKRwJKsSRdJtvKDEmKP+NSaddTObTuGCTFWrKfAynLFkaUeqsqyYjP
dNnaMKX8OAWcsG+IDIaKcucPUQOacty18gcz/2DpjFa3aquHOsaqtcKvi3j+ynSKN6XpwLMASLI1
TI+b7pmKXA3YURQscfFMF4wGleUEf3XhYJi6aMYhXURWsDV0SV50ILvMSH8GJFbqFEmC+UoYH5Wy
m0W4r9gQQ2Wl3Sqab9A3vvhO9+H5ZQXUKf8dTa+TGgNfS4JPinNTt1afsFB86qiXJOsCLbU/OCBT
59xGM7S2S6xtGFuLkBlFwKanfhO+AWFivkW9cc4HkvaJc9RVdkuV/qTJjP55pkerDtfhpqiP3tRi
IJuNG+x5Tdxls2A7/sI5m3j1Y5y170qLobzcjBc9YuTfTjOuNycQiDU6iT6dJ3QGZLKlZhiwoc89
sazyFiBY9NFxkRZVgSmwpEm7YmCQFehKuWw2XHvZTSwC/lgKHLRiXaWGd8XbsFmR2omWQ2k9mUPq
alnLg0ACQ5skr3jcJ67ikPCuqyZc1HX6Qr0oIseGOfQQh/glUb1pVhgJzz6xVEYPq1pKnoH5X0Gn
2Yv6pTMh0JVhjO6+39mh+juX4t9pqH7WpYZZYAWZX2YORYR7k/XtuLZTkgWhQi27nVBHFIz+q0IU
dEiB/fVj/iBH5bmcA1XZOCdiv7Tawnqh5wsHlMrWnb6Ae1etBsmc5c7FXRdEizA3iZbMhbqlP+xy
hZdCSo2QCbwP1gtPTdNfRsquSsM7i0KMRZHk5zTOv1PN2pWl+VGHTLwG/RLYSerqcrKlUIV4kNfg
19J76Ortft/gZuaDqnZLKtBXrRZB5Om72DUl3OhVqRkXkpENrqdJnzZko8DrKEQPtZWOqZTaWOZm
HKpHbN5IQ6f6hijAxpiIZAbZUzbIax1X77UdmNQPU7MSGtxmUv7qyHm075Z+YM8MsftOC6CNJ8/j
1CQu/Blw4dNnPpgvaj5eO3Oppma5Nv3hNIHmjE3IczX+k4ppnnIw1nZewxnMVTJqer2LPY8ybXPT
h5Jrh3jdv41h8e74yaNZtMfBpKZR7p+DJtnW1ODEA/dE1NRrkGygabpjADiQgjbAaFViuHHBDFyq
XK3i9wlV3ki2ZZ33BHFHmHHwoYEG4F3hG+9jM7zjTZ0urER6qm1ANk2ovtVp/NmD09PK4Q192Rdl
u9TFapupC3etnj6OyMiXiZzfFy3w8hAOUxdTUc31eNAxEdvkpAGo+dOIHdXThgQkMLV657ftFU8j
PARt4uN9Y33Veg2agjcsHttYvWc6yF8AygtJ77G8lDOwTclRbbJrDJpnoUy9sdIdZzOYzu4trQH0
QRva5YPRwNuPKZYfKY8I8NHEjf2AKUZ+RjdMCZ8FNl3lF1l4RHaICjfGp5w2x1juX1u+FFO/l5Ai
DEifybNTSQeefA8UlxWLtrW49P5ZwZk+N9RNE/XbIffW9bbus3XNZeEhwcyf3OGwILcXMv7vQQFb
xTkkSrVt8FOTa4zFBucY57A+Wy0mn5Kt+5Bfb297X0mChXJMfVo2VC9m2xxVp7m0drLEz+FaNP67
kTJvREKGdUOfvFlo6uGT5t2S1AwuDzrWnxP3BhkBsPEZw4ZK6RnRDCtbkykwbjc684ydw2w5T89Y
j1aMA0KZWBU/l/bFbAgqT4k9LODw3CXRUC9KCyKgrFNwpKX+Y24mX0UzVIu0SXq3dFocIxEdVoG8
62Tn3tIYRI4B5OzM7w5azSi7aL33tuF3N7Xq2gTmbdXdSSN6BzkldkHcmVJCNrT0QIlSOwVy9wUG
IYVOPiE0jdhh1WlcZIvLiOXJxANdSd1WtRwE/7a96KI+ddOHOoUR1cWSvFY1mA11Fd5jAN94sO15
wTGSvDq/5aFtjwogMmZjxtb2mkdJH8FuOu273kAaH6WQupf2vaqdtd+BFK1DPIqd2HETQgQVCY6E
wng3kyV+PAzCSj1alj4RgVaWUyLW8TadOnuHyeSLFQLv4Q3edsVvpWFsPPb8PHP4OlF41KUch7ke
hmLE7VKG9wqPHxd1ElVN+PdMYXn0w/wbk9FgoSstaSXtyattjEqyXwrkOnuqUEkoOIJ5oY0/Z3Zq
/fJgMlj0m+zcOSQN8RcBdXVCQPTMWPvZJmmxNPzZK0IdPkeDGUBsd8PZdnjVmKMb2+3sMMjb3MRA
KqrhqJYvsVry6+iXZjXJd0aXDgzGk3ih24zBzIS6DT/87ohnNwcjnwlZxgDvbeifjLxfKaoxMLDC
NCO0YDuY7UXqh2IXSvFF8xmQ40mbqUa20YhMleXUM6ANug0iba02U5eA0JMZ+L/gW8FOjanZC5SS
XwA3jfRN0O8jzOOdZ2oDzsAN2cpzWoAxA3GvLxKqbbeT4VduDRHT6aNlNBmnqnWoTW2/DGmP1fIx
xJg1IwgN8JHau7hYIWW8RJ2ur+WsfAOysG+zCeJzPiOa30sd4+rBURDr58FToVuMhKiBsgkSLErZ
Z9yZh2AmKUHP7A1FSwbWkFa/jEzEPeaIKsT4iFoQkF0/4tluqmtdGx9V2TyWEb/AgCsc65hKkJX8
Miyvc5MG4nC6ChRzE5rD+zTsqZx5SqhIXeALUq5SheuElfgZJQZlIxPzdROtUjPOIXjjRYLMN9e2
LaGHvKr1QVLWJoZHC8eQHvRcX3cAbueHVL6Ag4oUaqSAejPT5XD/iHmwSdoBdOBbF2i/VFMa157a
AUtGQgrRkOlpkoC3Y0RoONz9uYR2gIEJtokB+hXG+E0YwEiKtW/NbLKFORDuN6Am8dwkhGiAF1Tl
a2jLKlQ5y41xOV1IDneJZagfBFy+8FAuDl1M1lolcT9iVRSryj3AvtSlVAYBpaa4cpwb8wGrkBix
q6ok9u14oxtwaZVh2FpKZzMOiIolqLkaekrzGiklOOrmIIXcbXmlL+qkeIqSDDmSuQeM6U454+e+
cXD1JUixMJNg0+M4DrVzOpuUsBf671FxPot0ilwK2Qpu0/ZqZf2bVfefkES30zguTVV5z4fQgJbc
g+hFfOENlQGfpM+W5EHkQn/oYuva1jayjCg9dXZLAqWUSWQ7b5HR4Gifao9ec9/qMqhuGKI4iOG4
I1ueOwTZKTH0o66Y/HT9Bj8n8hiVbN0VzDq6POvd/6PrzJbbZNa2fURUMQ+7QmiwJk+xnexQduww
NzQzHP1/QbLerPV+9e+oBGoh2YLm6eee4kS9J3Dkm96Tiul1YhfF02McWj1cQOcBQIUAlzTEs3l+
c71H11YgieiLF1/Rjn7bphTYFJjY10XbVC+3Ey62xJxv+roDb4j3SiUuIv+GbZ4H2BkeOCf9uoqN
YEw1VmK9xlA9EYGi24bv3jURhp00/eAukA3udXBOhBMMUn1T8hyopdP34Yjn3hgShpdjgyadzo/6
9mcsod5bxpH6ohE5BcbgbCyqSlZfw03NjlTSFq7DOSlViedrZW/zMeQh5J7ih3BzhTQ033XTz8mJ
32JwymnqCl/p8QZMPX06OtNraSZ5EOr73ASQFuhQ0aBGgU0OTGl2b5mIlg41K/8w5Vfz7NrnhgBW
Umt0WsmrU/YpItLJzr6NI3dvi1TvXTVQcvR2C0zYAA/HhER7joeH8mcVkpGRxdW1jeKdQZDIzpvG
U5XpH7mCYDdOcX5f/IZk+xNG0jcA8XKnwFHZSK74wFMc1oYel9IwNFcx7TxcgKeJdjt8LrkNswh3
thJZoESJkINqpQ3avzykF5Ikn2WYn1VHwdQ8rUgWCi2gp6Q5xBhsbCAtOZu61D8HA9up/JtmO4LE
Le2HoykHZx7pn3iweYzqsyyxOsWv+xO/mXcq6mEn9fg6YzmMs2+W+aTB4kIw3+qYCNf7kbsplyKC
Q/EOJQbqd/+LfMtr6BGxnDBHaQSdF73z4mnjaaoxI8Fnjix5o771tfku+LGwRHlIMk/fK0vkclxN
59xScX1PRLdLEtZpKrV/VQ0vXKPQQCDVL9OhHdTRtOd9oOBdhPFtfCRW6Fum6cqWBKz9C0LScDPI
EPbQpze+Std4pbf97BQd1SbEVGuGcUZ0NdKJU555LFOZokKDgpdrE5ItvV5ZQ6/5rtr6D6nBpSrg
TNCwfSz5523EYDwoeUbL0DTeenBLLRr6Lek/i5+KF51jy3yOZvug5RToZkQoH7MTFQBOe6xhXR3v
VtkZEI1xEqZhde/F0UP1xcQbgvwMKCvHuH/ITVZqdo2eJh2IRTHVt7gmqGHSS/KghmcMSPMdHK77
1OnPwAoI/ZT8auZRu2UReB4W59bJeNLeI+G+O13z0qicmJn1QvbFk26LrRmRU0gEMC7gBMlOd03N
1YKsC4b4oTHUt661PhSnp68M060xyK5LVZoxKfd/Z04MFBP9UXbXTOIDzgQADW4xb9a+h8vi1VWi
84xTIZba50y3Zxp3zc9KjjvpKC85kcQbJzYGfygpvFULNkPI2UIV04nSQypuqhvLzO/KsP0QJhKK
uJsxpYT+VHdPTm6ejMJufF3pqKkE9HsVg+oxVZStueTzdp4WIAUnij4tf8ZFfMC44q5O4p2aWZ+x
W9OnqkEBSVIlSjHZ61N1zWwCRWuZH6ueyNROrQJY4e+Z1kAX1UnotpIgzQCe0xb+WygwDrYCvsKp
i29OIiAJD2ehaPg72Vq8QfQYDsZj2CKhCMNfs1CedaKERruMn5XsB56Jwpp1X4lU2FiDfp3wHtsa
rfbT6dqj7iVP5QCyjgLwsw2Xf3ac/5i0/jUT6KpJW8D9quRvTobrlA2XMoWeF0bvlBDvBKvGG6fs
d1Y1/eiqRZenciNXCg9G4FziPa7DtqM2XzqV4x4UL94aE61ZNdEJgNfpJsQ/PItEiqwR5yInTqm0
Hgt3MEHQle9zNJxViYW0Jy46U7jpuPu2LF2/GDC5E22QDMlbktem/0ta1U/LyD/CqoJrqZcPBW6N
rVMwudg1aUtWiz3eaRZDEJIfD8sJrbZWndAZPelKDzkd5S8qi8M0YEsYkw2apipNvU70nI1wzmfT
2KpgqnhwRWhBxOCrfjuPKUmJSbabI+eEgvLdNuWPfJ5vPT5fwGr2hSvk1c5wa1O6rSdKOJhutNfr
1HeGDsKxQlpUOl8RL93hWjvvpWUEFvYG3H808ihz39W5uvpZ7Q9kOuCiDw18dDtM1vmjKsN7HB2a
Nw79lI1BRcdZLC5G/tKZ2ZYA1fs6bt/iHgh8OQXniYgpiCXqLrI5UdBPXOc83NMRfwud9krn9hZi
lM8qAR1aLrWAFKJTbhZPbax/L0bbZKEXU9aip3I9XJ7MlhujSJ5WqkCk0pSheVwdWI09Ear9VrXp
T1a/z6hA2yO2+WQqz+EW3cubVZ3rKvxOeQAfI6ZECWnUnxWAnFojbKWbrCxwC/0Ay4i2XjoZlAwy
Ih9SOZdOpVxZa76OBb3duXN25GWLbWnZA2v60dsVM1Y0s5lnB1FfRKkAEHCAwM2Un6x7NxNaCDMJ
3cM4K+gmCywrCcmKRje665OBRSPOCWD7il+lFrHFk7WfmkK7U3IQLIkSASTCYaHmxiryDG0/TZ48
Io9LNvVEBtOoGcWjMjWYxjtZs183f+/Dhj7lumzycOsg4cCIv9K5V7WEjTtFSZbBkv40vrlmghk3
ARa2M06+9KZj6SBJR+T0w6aPrJnwTx2jUw78PbtZo1DtzJBOHyb2LG1e5rxu9j0Vej1wD+trGpBJ
+0S+8HvX5ouyi7vPrAxHU+u9vRP+csjs9Kdce4dHxr2mge6WqmZEznH+XekwVC0NSnt70L5C4XLR
UGEXYfhhpGbn0yJyt9gGmJ6BibMq+JtspiVX3iXDUrLFyil24PCFzs/Y03/2DfTtiUk47MIjTswY
pNOxaj391csw/bZ21aRc5PJxyYLAGDb0qQHne899wT8P20NBssQs/H5Kz7NqPxbVrUrNfpPmw5OI
QJ9z1z3WlUlL07llOmpyx/2sRwsT/0jeT1b+kC7QgacUtA3H+mSq0eA3tcEV4ZECj6rsjnwMsZWR
HMHw2y3F9cBlbRxFbxKoY7F6OxhRbGI2AbNDtXEk0JwKT9TMcHBojOogtapbnfZvY7EELY5pvw+N
4teQzM2lxWkjor2tWqyUjcjjBjsZ4AOGEXix+pZMzsWLfumNASZbk4fmsuCsElcwPaZPxfASGgnu
Qi5rtDgyog0S683Y4uUwlqPveilrZ8caNmCq+zRRtdfMY7bGO5bVLS2WsSAfSktOZkf3xe7NK2vs
Z1stXpvCzQOlNhOIFtEbHiNI2F19j5pJ9SF6MA0upEOH2CE6hzSpOn9pewa9jlhd5zfWF7R1VgiG
tLJsT5Ap79JPBljYTnXt9xklfzHQqgx7wBUsVJC4g7gP7cgaTiF3yRW562e2raFo6p+1HENA1cDy
pS8raFU0rKzqM0sl3i9iOOQTfWYtt7yjbh7bou02UwQw1cw0nxwne+9o8nG3KZWNgPTQ5GV8jNJ+
KaD17xYSlw3dygi7k7G+V4sCYEW3PsoFegp/SDosvpYp1K7tuaFnCU22vouQBnYUIw+hzVkpSpqd
nYrupL/26Ot8OCpV4AkLl/QJ2MNeEms6SccvmbsBvIwTBmeEbF/HuFRQ3m3GOuseJJnp24Z4o8WQ
/0Rf/hJZ0s87+jYjjhraQFuTWqo6pr3E8YM7QizN0Jddol7aQd0V1JSbyUE5ncwklpvqzatMY2+q
ndzhEHmcZeps7EwEsU5gyxxxc4giszkN9NszF4J7mo0vtoBkqrbfQM34/cUM9YeObJg06V1e0lZn
3YpPbWoTvdLv8GLARUKK5Nw64KeypmlfGaOCKBY/yNwrgrk1uBkPzRsWPYGwlvqzRBo390crYybN
k/JF2LNxcPQSNrNZTndms2BCNXQa4jfg8DlZTV2bkyeOdiMwY04LZTARYDc0ArnQWGbZ1kuR14Xv
aCL0sVwRcDlRvVapT2SbwABquSRv+chHZBOXsJHXlm+a5pKnIM+Wmb62Nv/bUGvtQ5pkEJi47JH5
vNQ2f7G0+Ej0RHRiIptpDUjGdvtXy7MgFmfFGavP8RSVDyotFM4osQn5VYI4a7D7bmqWe3y2Vk07
gkZ6UGeqLAesJ7DdqvTTqD+YLNyJFy6IWO1MsQcsNvCI2Xn9pYwJb0Er+67aZvtY6GHQp9OrMaC6
7J3+WxOi9YQGVO8FQTRM0e1tTGYGKb9MUoJo60QflWF3W8ft7iIwVBqHno4xSjTRNrerT/yb+RdN
6X2vdgrh0y4KmN4ldkMgTJAVfFqdDp1O2EhHwqbgTLZC7Na4kFD9VxdzapluRqEfMSopZ8oKi3PO
rLTPMbLeVf1XP86fWM8QboFRuCXv58ZWccYJ6UOH75hv8W5Tt3dqjoICyBD3mgaRCX0PZeivAxiz
TYpPGvdBEyvfvdp0g06rCVxLsvIC8ucE+eySjmeC6QB7+apGpcM6B3EvFSvr2j3GPqaPJ0a25bZ9
TI1wurNDFWyDpY8poOQ4UTnuFLzg4SE/tUqu7mr3Ho8LCkN1eulH7TA3Kl3hsf7W9iAi9tD6eiQa
fxw8jUIxn/n20SVu2u+5DURm/NL75N5ltc8imLti349QjVgOdCMAdOwp1OyHGt34LSKPRCkJsybc
aTs0ymdd9t+NiFyvPLxkHdxKs/scXBr6VUoLHnblc0tTgLw3D99fYdP8ML71IcvDFPeGAIHOu7Ko
12JnOo0O0QVFmj4oZoV7vjVxys1VuSmhomy1njWfs3jiN5X4Uo3ho+1VKhZ7OGjMPfvFdHso8w+4
G6RX4n4K3svKWHfqR/6ilLMqTmm/WPk+xgIXsuE2U9JDoRLoXIfGvWy89K5sOLcNuY34J2+myoMe
CAiuSc8K4nYYrpUbGLBnt+5okrbRvU9TeeMOm1IFGxuzQj5XlwIeSLWb0kWw27LuILQNgvxcfaaI
rFgqpE+66oV+LGm9xqWV8IzGSR6V3U3YKHOVn/Tahx9KdAB9VbF2Mq99A8w2j+Kn4yzeLCZLo7qB
WNfzq2jqvI+8ubkly4NF962ASXu37rJzSZQRnYcqs/lrmyWCJhwPBfRHOLk6cynB6q7i4eJf99O2
kszDYaU9p12Sch6orw32EltN1x0/Mg6ubVtbc/ZeoyQ2UbnR0y6bYgjqkIVMMaCDSDf1WMqjHJvn
3qnmvZ4aSdDX+XWEMgZ2DDpn1Lncc/EQbOx2GT7CI1gtSBwlHHMsKn1sKugOB0bddNe+ch9zwT9U
zPmmqLT62nptRYb3zuWm71Z4srTAG7iO3epwoslPm7GNx4+h03ARd4Dl0057MWyYhVXzo5I4uaDo
ohQqAq92bgWI2LaazcanaA1CpIM9ECueOUvQxvCV1tM2tPuW+MK7rO7GHcbfMBfDqzdHl8hmrcKy
bJfpVewPSkY/RhvuNPIHKHLGL6ZczKMc914z6gfZZbRh7Ogln8A/Te5LEQ7StTL9GskPTkNDuyaW
0W9bUUQ7JScZQWruL8eCo1m0L2PbhxsTG2TfmVTfaSbmZ2P+NEf3UBvEZKe/HJsTdC7yn3JEW6s6
LbWfQoiRmKLTYFTf6gwyRcvJpTfP6DhOXg3DJwrjIExqXDw6feN45s9FcUIhjjtJ4+mGH+rOWYd5
nYO/BH1kHz0oP3cIFb9pS8x4VCmg7SX/AMf8bHLEluiISpqvuzF0MbVJc/KSwal1h4wivEDu7HK6
9QbogWWG3+N7GCjMKn44zEGnQ93v68vUZfkeWsZx6sMbcSFIX+hFZNoIVcfhmNE0vRbC+qrn8WKa
3Y0qFdvi+JSFjODsVCAENbvM7Di7l+oMHOVmp7FJOdsUdE6Mg7TaozaSg16MT8o0a5cOLpAOD3hX
JoeipsRtPeNLz4xuI+zmVSnbmT5Xxs2A/5uOMlNCeqrd+NSCpdFze9fNtj1rhMWmsTvtlLb1ts1c
+p4Zc7YkDznODH7EXF/We2yVjnAmuZVnqo6+v/qR28SJhaNB4rTyFVnde2ZmH20dz5z9+n6Q/C5m
Qnghees7e25+RAZNyDRd5PQpCJpBxpNeupFvYlFGhwHE1uLf3Nf9DuITM+xd2qbf+P0fnY+6qr1t
RL+ANi1N/8ZTN8rAssqKvsZmfGx056vK21d3ap5AIUJfTxV88h2CszwcpWTIcsDUFvYOOKpCarBt
Qskm8sDddMUsWfKroM5OaJwwSvvQwsH1pYAntqBZokWez0ot3xK7c+xHG/OHu8mY9g5XkIjKfcHE
HdrKm9ElvzA3E3Se5bgvVWhtyN/j+ks4zSs5U3SjRXmT5k4LuXMyp+Ou7B0Ks8f9WHzomQs3fQw6
N4FSp5oVuQzoTqslfkaZINiF2qejfwFoukE8e5cRStpWaFgjQL1OpAqn14vvRmvWNmkSX6pSIbXS
KM42arVMyGLfTpYaQJuzqC4GvxP2XhvGCLexShLBIh91DozDGpd/Zt7VLEojFJ2kO8YIrz3ZMsPv
pyr9iku5mE61R0Mo/N2kcpo2XRzKWxZhSwbaNLxoc+yd6Gz4Y0P2uGslWjA64jmu6nujIwgCm2q+
RrIdCriuLt1y9N7Wxc5YCkngcj+ZVIKrjOyMp94D9G9M/8YKxGoExBgJd4I5tZetUgVDdWtnVTuJ
ot8NQom2MqMoq5pDKTTqVnrCiUj49UYRuPF8SQomoDCWIlCr9i5yCW6PVGIXYBxpntIEXq4gV+7f
8rEO6r6hBGije0Wj6B9E+RkB6MmUMEovUpKtMunvditvptoeCi+fglaj3s3bzKYfZCAWynFkCYf7
NjI+KvMUGcya5AQ6wGG/PDgOpWkhc++9LzJS3ml+mdJ9AUHZj8TAoWk5GSxK44gyYoz0G4KVWzyo
t2ToYHtoxyrKi51Ge8Au7PtR9xYqD+VoJQlSnOC6VrX+2ozJMwxLylF8qKy2R6gh7KuYjafQSB9N
5pSd63T7rJ73XqXdhdzJEYv6XQlARjRlkKZ0I0nsTJN6o8vR2EKjZMuNKHYqeDFNQdccLXdSxvup
13ZO21KV0Gz0yCzYVEp+Nsf6M0z7z6wBq0jnjSYfc9l1XDRI/sLyTY/tz2S0vrq+xK9f3xpqXu0x
vwcvmzBWkKza7fiDliyAfSVqmmfKzSjn59hyXlJnPKi6cZQxparS6mfsd5B7mHB0Om6IVuN2m/Mv
zVQCqVbcMLCG6D1zZ0nusOrwUQtsA7MP0zDJYcuONHUfbIdOXN6Wr3PobetpNvdxq33zyGGV0vse
dwsjPonPygCRAqIdKRDFeLYKck9LnQZ34X5TcXHrwvKG4VEP86p/kj29mDZCDFs69gXhGIF2YfVY
IGTYePN0Fp23TWaLFCWGgJicDXxSgFndneXWj4ZVvNcNWWWK6uC1DyFN7Z89k/ay4SErsNynodUo
2KwtUy4INB4J0HDNbxkBnchNsBezjPpdqN1WgaUqSQ0dE/1maw6ZofgGpvTcuyo8LLc8cIHXWWTW
xowF2nSkPqG0HqTRXK16dH2wRpbdhNZtFGnc553dBAJOz+DCfBzbk96BBkfAKbXyEycHoh7prW6G
GgdJeKm6w087gJfnuca61DnSgmduTLSK+9q877TupVBpgeGKtCjS9wrC7sazKUooFAfUKgsMiJ9U
gu2EGk00B6h+w+aHdLVdV5vnznHwQ6lIhsyYszG0cEoaml17GSqzvWhl0l1oQMzAeoNygD4ybBql
Go9FY1aPqalkjyyrl+frjrJB/4hPEbdNO8QLMowjza8ttdn/eZmBytgHxBrK27oLOgA4hGV+/3uQ
dIhS5nF3DKy5qR7pw8hH6GJPlYp5x7rLIN71Kj318HvAMionwHTHt423fw9EIx2V/qArx3UcZOvx
YZTE1y9HXR/QlhxiBJXA1nyzdV9jN60Pw87CxuU/+/LE9TVMfW7rCLy7JtguKQ1tKxtu5tj/eWBt
9+CaYrj7136T2gArnQFA6z/jNWnjYmGewUn169/dOdFq1wiG0XrQdX9eTkRPxdY9a5FdpcvwPiXT
81mGEKfKamjv1k3bK7MlA24OkjHtnr06yk+6pJcooqHjztG6D2Qg+Dnym9YXzngZVCbf9a1T7TV+
BFnvuG6muZfuETaY298HjsLhTFYhTbPlY+sc17lM+z10/SjXq15BXczL+klDQmTjHLoRDQmGD50s
DiynFX/dTFCeXgZP/1ZIhe+hqjdDas3TehyNd9LKqOV5PZAlIPVJ4YW79dU2tfwJTi+qmrx8WB+s
XNa7rObSwiorjv3OLvG6GIrGX1+G0Vw+8IHJoSaDmVl8GVMkcwzrClDr73GyZhpZD4g9TQp917ZG
cqPFHu/KYczvgeAX5kBVPWBR52zLKOkfMyw1tw2uCk9TLW0/RH3zTO1V+9Fg5y8t3TeuO2t4jWf8
7Jzcct7EaIlNrnTlD7OuvgiVRS5Zi1e3T4ufYyWQDabGp5ghsudu+asdqSgKMBUQjtLv1YqJY1bv
w5GKZlOf6VZByS1woTHtFPoB0cSUOz2j53Ifg4V8AUScjHaWn3ntPDgw/D+SIf3uirh+V1kTUL01
3ncd7HaTpfm0S6qIaBRPkw+EyeOrmTtMQUvg8rovyioklbNC8dNL+bC+oEWawyQRVsG6ub5QJzSH
0ihXKHc41O9xVTQGNhSz7brZLgcoHd0N+tHFUe+fzyDruYQ+DY5mDbKM/bl21J1iaLgQL2PW43tg
gvtRWv3vr7q+IJqw24sGTGsdsh5/VFR4/n0M3l9K+Gwo0g9znxEXCQR6Iy2oOHTSSokEreILl5kS
tMqYPmFikPi1ZrU/ily56lY1RGDED7Mbxr9kYb1D8PZeB1t3iUBukc0OTk5XxZMnRZTGydEHd8fi
tef6L3RwcaN/G8L+zSqxcomtAPUAP9CczQ/Cqezvo62XfhQN86OnJeXOswvsdoqmv4Pd7+5JbQ5v
xJo2W0Nm6guMwhTDpPheqtmjmHX9alQFRguGPQBNgAV2WSyvnDgARVGZXTOWTnsDr4VLlpn5vpO4
pOQCgKvIhumSWUa7NwSsAmEC/nemVly0btL3ONtEF83T7T0XinPOMoQAJRMuV9mdgHSyr5D2Hwwr
jR+oRijpNMf+GeV3+ErYny3r8E3TRtPjOjSxZoWuzH+Gjn3zr6EGMudHlYzvfd9azL5d9gR7Kj2T
fbYfQrxNcVumnbHuo+G572U1xMFAXOi2qlVQv3B4KPSGZOU0nAM9mYeH9YF4Wcc3sJPYrZvaMk7r
UeJGRmXtK6Y2grtTetm4+kRHPZHj7/fFKU1lVw/rO0Dwz5k0P4yq6PTD9b9vKw/bG3RKrAbdQ0mK
ChzLATEwuoQHA1fhLaSdMVj3DaUbPlDdw9HHcRNMiHHrPmcwtsOEPdO6NcRhccWi7LBurQdCn+Yd
UtLzoDNzjPXBMq2Q4Gauob/74HPWQLm2fuz+GQf+sdWxtrutuyrPFVi61YeyJkJ9zPN2q+oD7Aoa
KO1OSU1+O+Ig4wA1InpMZc7oZenNzeG2ABFg2UlvMvN/bzeyxoCPPu7vkesmxvm0mpaHv4dYXyit
qL3ZQOp4TrvYwAzNTQsn9bA27oWS8yU4Mf8/OyPLVg+KRot/feM6cH1YX0CHChy8vHmeK+jjmWcf
o2UBKuPauPb0f25RIaG14Br4g65hA8hjlfd6hVGFNaPHKTsAR8MRX0IvvYckQnjjSfrp6/7C8Z6w
+1CfvKXclRJZjBJ3jBflqaxwhbIm0qbDSchg3d/FrIiGrnoFxXEwJxqJV02BLguLyFktHpRT43A2
bdan7URyqRh7rMwt5bTuqtOMV9ft30/XvX9f7z2Ea3mh/PrX/nXzX/ss3dWOhcyCwaWHSu7VdIr1
6c+DqjYPScffOpvwxYvYsd60FPGBWmXVD0C7T8us7HfFES+tprVH0zbMvaulceAVBq4feMC/mKUG
fIbCQ+gu82mk4ctU58kriZeEGjNhwspQgsaYTi4uW+GUGltY4cx/YrxOUhZfU4WpZ9fob5HVqDBI
S5cV+6DcDa8HXeuxFVWB7jfqYESHsBAsrVukXa5evFee9p18cuURw+zyJHRsBhNnhpAwdjtZVPlr
rwKiTUqu7RQkXD/s0OcARdC99nVU3WmyzncqArFj2UXFiztNR5qR4l0bjBLVUxieirhPH0Mz+rV+
3Ky7/IJyLG9OWfTXMAJlGJc3LN8DBiWYVgo3UNiRucdO8iPFkvSyPhhi7C7S7KDXWi4WBwqrdAlB
8mLoiTlu1jFoOZen0LTRwJmnP5v/HGIdXlTVa1Hk5eHvoXMDWrCp9G3QSaQB4zgf8W3xruuWyBCg
OT229+tmWsNigZ56HNzm6gAItseGDgjsMDXxS6nUr1MPrpoKU353ZnDrZMyb9zIvXqF5DD+JaL50
1KNfTW8jyRIRCfblvCldZAIbhYX80o72IvQtxQhDxo3MRW5foBNv0Skv5nKlI3GY07VqkxAtvV83
/76Q5UpBDjI8y5529y15UXpixA0Mqc+uHUtv11RQfIfRbo6x0d2tW+vDOsRaxq2bclEXmUNEv6x1
HpJRVY7CRddVoFJnld5joqAjvtomy8vrmFoJVT/P6YnWlsUYbqs/WdIrd7/fomu5X+uRdfs9mN/p
qpEsYdWW84BgiIP88xm/3z+ERc2ZxWc0UApOY9UOO7+Fh/0YZYV4DJclR6LWcHX+2ec2XbvNaIFB
3cESDuWKfl+rrnuWelqf0bK8sia2nlVkVfiN2fdV42Apm8IndzgRz+uLFq72W3gg1UGt4Am2vVHt
hQPfNW+N6FsSlk5Q9Zgj6OmIjgp5J+E5PVK3sbCf5xyWjVdGytcOfC38Ej0lqVG31nPBsQIIstl5
tIx4W6U5AiKYAk90M4ORY90blmE9zXVI49TRWWEismNtjqm7YbbpZn3VMUA6p9YJz8DzGIwmSX6t
Gru+OjDWgNDr5EM6xV0tUuulNioHTUWEHchcJK+VQgNhGeD87zvBUhua6m78AV/k9zttZiy/mhr9
HmyJjrsj8+chR6GEgWfykIYhvlFaWwKR5M5+mGz9lHKPgA5TdCDaaXlmfmv3U6E6V5P/T+BkmfFQ
5sTfJariPI+LZRF+vBspTXffdOE8bYolg6FzJu0C1JnTuMR1a9klYPBfquXh97i2NkuyLZQ/71hf
aaeJhOTBDIkgRNwOxh3ASOwebaOLnyobz4oEo7dg3VwfGGA6dvdIZb+ogDAe+jtg3ccAzaQdSAdk
OIZeZ5JM20cnW+T1ZYiHIsiKvH3Rk/Tn+lNrxq/EGuLPlHOVZvpE0MXyHheropO5vCd36CnUqdm8
zMYCHwzhlyl+v0d4ubbR3eLPe6QNLyXLxQlJlXfS2sk7AXmCbw06gIRMRbTLuDfUpGHzklhf+vdT
imBjq3TJLh9l0RFSYKLjI1V30/DX4/JMjvoUYcKwsVSXR7Hs+PvQ5gkBwLBen2eEtEE3krjeJKNx
LoWeBYmVKq+I5G8DZ+GnlfT3ZjMYr+gWBLB483+GhkV3W0tXMx7vKy/5M/RfRzVnlYz1Uma0Ed/1
Whjf1LCunqP+vzaS/l3rbf33K5r3X6/8+z2VVw37pg4hocyyJ1m8UUfusSj+AURVM1ifZhqGAMny
UHkpDpPuTcW361Rny3ptfSrwoFXIVP3fves2zvD13WzQsvYm5U5Y0QnJiLnPgYrvQOWVu3U/wnea
p+tOrRhdfJGX0YB+ntisozpb66zDOqBZ965P1wfpWmBlTpduKpwz/oxfX5m06Efn1fFpYp6/j7g0
DvlIY04rpLgPhSbu12dUoS8tYOrd3/1jGGkH1wC4X9/6v2Nhm/4Z2+Ldu8HjoMN22I0u64OF0Sfn
UWEGjizwLmk7tN/r079jmgm4499j1pdt1cKspSdYJoFmGD0rmL+fhGhV+tPLU12B8bU+Wx+aiHsX
9KR483dfr7uTvPzdzuw526UFPmbrm5E44tT0r+PQrgSkaRqb6coFI/uvY1A4Ob6YRhV+TYVWC7u+
3kvuMTIQ95Eai3uZTw4a8dDYepNe/PcLh7bHwO/v3sownC1Iq7Fd37g+YK0s7ptDvYxcdzQD/DCb
kmOPTqMgaeZ1Bm68EIYgN+smUqZy3xg4La2buolkVEGreV43EzvZcoPUnytP1++zwnxedw8J3q2t
SYZcOonptdGAellCOMf1VcVSbyRpzg8EZZtPjZh/H9rLze40pF2FnxJvAvGYAnyFWI8uX0vLcRMs
LcW4DuQqveohyST/99uay7elDIt3IEnj699vux4y49sWDQbNEpX+fnVCL7hd7Noyghe9mKX/dkdf
/NT/bsomRonmQaFZX11fmMecmX3dzlXxPddycVi3pkKemCqR+ORa4KXUusgCk+Qeb7dx29DPDsbG
maAyxYUfYlRwLSmFiE4KLeCHGvusdfTvNzpGDHdauv+PsPNajlvLtuyv3KjnRjS8udG3H5jeMg2T
Ri8IUSThvcfX98CmStTRqa56EALbICkmM4G911pzzMnXIzgZUhWcqDfz2Fp05wj/iz0A+V0j9faT
rPLjB6dHdeQ4p6KNbtXUnTrobMqIdHrdRPZTX2vhjEB8sBejtRniiTFEj55C9XStY7HTd5L9VCIa
W6Zl2C/FVaraEY5swvDoSLHzOIZ78SNtqZX3kF7JAE4/yg1DErllKq1Ec4iGlxHfWRhWVf5Qee5C
/EinJjemjDhfN22sPuqoxqLAPtSxRsZDlhEXY2R1wCnbOnSFQe4lVEyXulD9OgyxDm7o13AvUcPw
dck4jgM3URD7Bo9WzUB14rdXz2/aK0ZLhA5jikNdjybIGwxkuuH71wylcW9dqMUHMR/Xk2qltQgt
RbOcXnDK4k6vJa7pysSYwRRxVo5mrOpmKO/7FL09CwBK7UuJb6sMJLPRTO/NPzd+m73h4ZRQJ+hN
XgM6atuxthH6d+HNMKtXR5PSt8hVKX8xi2dNNYpFDZlwTzTSPOSjUuCB5FjfQqmYi6mFTZ5P7WT7
MsZ4ww1ywJPEKLvLmDvtnfh5JiLFuDWL725OqaJU9CzGpMjYVYgqF1lg2k8UDhzE1DpUX1pbRoOo
mgr/KSI64nfI3K6YWeyj/vk7ROyhPn+HLGFNJX6HEtXQLUiLV8p326VbRPoylqNxTXFAMlcBe9xE
sy2jdK76snrT6+rn6Oh42m9NOVKLNUmjZInamTyJJoWPMj7pc3mQyyPF8N2mUKJqDTYZjqgUxHML
bt7zMLRPlEDrH3a1q2JpfK8LbhNAyEME5Vw9Om55rIhnZg3AhU5Lv3dJ4a/gZSXg7+Iu3xOZwzJq
Ovuj2QB5xmZYr2fsA5hdFN2AOgIbaLdOzGOsaAu3l4I9aSN7FhN3XYj+wlapBULonO41I1tkdYdl
hNdwheYEGL84vf35At1Gs3RctZTJXs+y5L2uUws6tYrQo4onK4fPwbb0lUVZthAJpgExRYw6rZrt
SCBA0Q9JUEECW8alZxx04psHczqIph935m7EXFK0RL+YoSTkj0j6WJCp0xDp+3Rtl+Fx5BvJ0sf1
ZiYA7Chdbzmg/2vgUTBZKdRZCBC6NVY307GjK+l0/7M/j61Zo6jVN2gbqM3bN2jjPMMofzl7ue6u
PdBBK9uP02vUkeSoJbl90zp5BgC6+S5DbZqDcVSOoFNxQGviYNkXUvVYysrNK6MOpA5GWUPqPBkh
HiqhYkX7Ji86PEC0AWr/4J3YYyDGTr0zsvJur6m1eTamg65St2hk5yEMzIko1hwowdyh/6PWstSj
cqOOLCu+5jdVFSzlmi2b6BOXtT5V+EPQJCvRFANyUL6DrTe2X9MsKqmsKkvuEW+a57hwq3u7lWZf
EyDLsDQLhx9fL1NpVrGqR0R94iIx0DRBP49i30VywQuJPqVOe8yug2Qjmm3mmss0yKmGkPHGcTzj
yWZLt+scigBEsxoGfwGpRl6LphVlt5p01wkxlXtFob6s6sZ4ygcPAZtzUfpQP5C6AMHvyR+UYcmr
sMzZ0og+cQiCtNqjuUK2zFx5zLSlO5b5pm7TF2qBkZ47rjpXZDu8dENqnHT1tSG2gHAGu4oNGDMk
r9NgVmbRRdYDeS6THVqIvs8BN3/RBlXZiRYoRePkpK9iuugJDEXesGj9/XXCOJOpiqilRWm1LULS
unrx0FB9vgabC8q1i/EF8Ys9Kx0y0yGpf2W6AQXwXq9fLdf9bIl7VQ/l4mus/Uvr13XiJvdrpriO
nFN3VTty1dMN8NfMz583jU3AnX9xndN7VD963cbrhuiAsjE6GJF7aZKhXYNjiQ5f/eLss6/oSZh1
VDYw/as7LbnT34l2NbY/Yo/CfPwZDm5iZAdxJg5VMcBUUeMGA7F/DriKHPS/tXUrWGeyl2zDDh/K
z5f5eoW2koaFEk7svun1xUG8FouC9u4f//W//+//+dH/t/eenbJ48LL0v1ArnjJ4WtX//MNU/vFf
+Wf35u1//mFR3eiYjm6rmiwjIjUUk/Ef3y9B6jFb+V+pXPtu2OfODzlUDfNb7/boFaatVzsvi1q+
GdR13wYEaJyLzRpxMae/V80IpTilFy/utGT2p2V0Mi2okZk9OIT+tpFYa6dq2/KAobxWTBEHOyns
WVpS71vcSUHnsFDBJCBeemGkH8vR0D4PyagcdW6tW3LDvNfQkvQjVfn5SlK85u5rnhgg54aBZhaA
TM4DgqJGui5SuzsYadIfxJn262yaATklZRlH3anP1uTgqsqmDprsnAeU0rr68FvLSeWN4TvD8t+/
84bz5ztv6Zpp6rZjaLalarb913c+MAbq+LzAeiuxcT2YapIdu0aOj7hbTOeotyvyG1NPsTAGnMko
2+hBh0yHn91h6YANLCr3IJHcnCe6bAC86auzE1glCAX6etc0KCeVWx9V3z/beVP+KOKywX3Gfywo
178PyIY/yupjHNXNTUM0dYmo5Ra9dlOHB8VFYiiasUJSpdck4PnTNQbag4UXVyXi/cZ4pNYino1W
Gu/EaJpFv71+n//2+pImb7qmRGjpKrieum4NrKNqD0Sf//0b7Wh/e6NNReZzbum2guRL1//6Rjd2
arNg9dJ3IiIdvBjeP/EOe4nDm2qAskDYBy1PvMdfw10GFrVK0+3nPL9qUArDEd36+ljuCeugh434
wCXm0GCaOXW29lQ/LE5dV59OLfXnrNww39uCdVfh5c4GZpW2aO16/F7Xd0NFPHzEIGYpJ2qzaRLd
fjBc5STGE3Y5RMzVHCWnax5L8MazqrXH724VPfTEmB+4B/zxgjHlBxfZ0Sg0nPUx3NLR6E+tZfn7
pssPogUkcDj97G9P+DxD4Gvz1L1rNciPlLloc1f/msKltZ5+XqpKejkfWZ+ss5AqDx90CAj7oL/I
bvEw9IqCwVtLLMmup9/Fk54tazE0hvwiQ/9fUyxkfjbNITimaFivmo1JUJAZCYapXP2vXnW6vNRg
Ifz7j4Zqyn/5bOiWZpkmXzNTNVRZ1W3tj9sfOWXYauSKH/E8TcZHXbH1ZeWHlIV48bxpG3cnmZq7
89vi7COQWYmW6K+TxoJ+OY2Kdki6mrLpXFt3nc5iAgrZXUodDFIUyuOIOI/VRmuN/lIUZn5CPjMD
ezNcRBcJ3nbZSvBnRVMM6KpzNctG3Ysuy+rafYW3l2iJQ+8qORr7UF6S73UWoep6S9aP1iojyIok
INeeMnuCpslEFgzunk890mjJToZb0OLFWoQWW9cWWflKx/GEmljLJhfEPjH3Y/aJYhsZ1NlK18ud
1wDLMBIvWYVTEpl4+c8DlZmU1MZIAL4GkG6TxpyusKYrxOQ0N18VzTVZQ+UEpVqvKXbyZMdQ/zor
xYho4z5k2/ATLEo5cM4VE6VePsJWOwlrmGhI/YM4+zqIPlg5I5vhvejOXMrKv6bWGF/tEIQjEqBw
A66ELT1CJP2mE5q/F62mvsctxb6hr0nOsuXfYzYgYYzl9zuZlRVlV430qAxNsEKOsqg6xWwvBWv4
y0j98LniD4Lvj3HF5ti4Fj6un8hdip3oS3JnldXJsHIx1t5JrtSg+RjanROrdn731RZnX3PsabZo
epF59J1ooYIsxk9cIpLlU/e89d389vX8FWe631CkmeFJ8vkU9pzqt3lGRtwcweC4AuOj3ys8C6Hr
1OpCm5riINdkblI9P2ckLbZDaQTWXd3icVFSN//HtLCAaSYDnGkv8ujqu6gq/XtxgB0VHe3hJBoj
Ejl3buv+Y9ao4yYdu0S/EyNWYPtzhSQzptBc6vBh2tk8c1BLhBdCO2TMKBkQrRyrtr0XBTfREock
dool0rJiUleEF3HQc8r5mhz5d9T6h7Qc3iq31W6A3mzREk/5UBp/a/n/bFXgtm94XP821roYVrIQ
SuZebo5bRC/yVpzVXT9+nom+aOxgD3Qxu+UmLraWYYMczBRXXphWg2bs8xxlW7RK4L4gn2/VjV2Q
Q4XhAFAMFtSqkAb32HTJiNuF413Q3wdzPfXrW2qwIHS7Mnzp2+A9tKXwh5EqfJx7lFcIdKCxBgNo
PiSfVuQlVNrEkEILyX41/eoDApX9nDoZWMpcSW4Z9/+5i+Rm8e9vqJQL/fWGamsa2Bx1uqlyM2V4
uuH+tp6MTNdPu6KybtCX5TuxYuzyhjQv6oWtWEz2EoALwkzxVqwzxWgSVD9HZQWSlRj9ulaMgnLa
INfPz//q+q8LfLX2iC6U6rBLCxiRaY34M7F07xAq1KCLM7PBdgkca4u1etErJNlDh4I8NahmUtB0
t5y03Awyd3fTQ/BlzTCXJPVe14P8abSDcYvHqIxmkKYLGnthe1Tei6bpWSz7i7o4jLWSPRlGNqPG
lXohg7SfV/vmWrMrzKpb1byhZb5oQ5n8GGqM+Ow6qK5QI4115SFW8+rQuqGuuASSWa89w9fXSJ63
cpWlL4YEwJH1u3LQNfi1iKaNhZOZ7SNh2EerUs23X1OTySFSTEVmqHxOtYGOZF0uzY1atQ46Gedx
DlQQ/XzW7KjXn+784H8PqhomB63u7Fc1GS8mX8pXRLfvlt+bLxRLNXdO4o5PLuuTWW6a7Q3AAPo6
R22ucYhismjK/ixLyDQhaOr3aUowq7NK/0iuR171jV7vzU631qrUO1vHJhupSRneI10nY5aIY85g
wqd1gixYNX1uHdHZS8QbhvEEpcxbZBmuU2mYxVRU2vVDRWh6RjFD98iNS0NA0SvPgQUwq8o7idKV
8ZnfpPzBAuBAkt56NzpcXprM33os09ZFx6/Tkry7H7KhOKd58YqiTsHhRZeRrivFlgz7FC7vCFbR
n/S1BaM26ZY9ZQAvvmeskaL6D11zjwtcxJZ8CNeEd8YzViqI0ao2+qEXyFMBl78PBUWIjdnkJJdj
b6kSft8hqyf34hnJAvsXD99g87FzxuZdisJl06AQNrNQXQ/4vkGoiZpLkrnaUmvkdmeFQ8QN0cup
O/Zz+HPIemPEeK9GMS6VnMAFWDCYZRRQE0OXrM+DaCI9o0a1NHwMBxlQLIWgtDiVk5BTMenz1Jku
p/ox3UXBby8jJttBDTFVzuKNKuHs3Hescd2J2tFAV0YwYicPuKggwJb09F3zX7rRH3+kPJhZ1aby
WS3GdE0Blb3WJU89SUBQJgpT8Vp5JaFRrklt+6NR5eyWJ3q0bPjo7Qwt7w6SklpzZJ79PHNLmcdi
mFDf0F9FlZvQ6mnTKkX0l814/er66q9G5SpanwVycVB9vsb/t0+8iPgJfRs/JxrJbTOwjbkla95D
0xbVsU5QjUqh/yC6TKPeVpEy3GO14D/YTpnMDUCHKzEYGnay1UOIB6KJUrS4ZuZKt+SwmlWUdKNl
OGrxSP1XLdXgNTBPAO3zTIUP4EwFBEhr98Mz+5OQfJdT3RdYElzVxvttWjO01N45T1pkDeucgDyu
KWxX1MJmD2MMPw+imUQDfz82xvPBNLWTq2Tg6IKtbLho00QXytxvmuzUP/vwaUbOB5EI2TUXsMrI
d//+eaKqf90l67Zu2AQnCD0YfDkVwlF/fZ4UbNvHLEwB8da+VhAC1YZ82432ymwM9VxM2/UR9KZj
1z9b09hXaxoTM+vpsd7/ZebfrxMzyc5qt18/4dd1QSSVq65MxzuodjlsrgbnPtPZy1VrHHrbHDA+
pEcchjgfVhIhtLs/BiozZhcwlMH4aNuJPKdEmmJPwz0ghw0vfMEBKJXuWrTEQa9gMnCjKGeK4RPy
a2u7QTViD1QlQ0E2LRtjo8a5t4bA3QZaeA7S0LkXXeJMwuBw3ngj8KlfA4pBpQ2ySCownWpBDZuK
nwULVvJs2HtHEkYrVmpcfWqTdqwfIgiK6ms5dvFDoNjvIyLXW6nA3xrQf20VNzKOyOf9uRp71SbP
OgfYtLextNq4QHPJr1GerqLEzJ7MtAv3RoMVjmhSrqxy14K3U/Zp/jSMajDDStXM8uYoxSnJDlJ2
c3AKJl/zzsjAhGLeVenHuJJQHxC5QjqmdNlqGMfvhooOfYgo6fKMwL41uXoRHqtJa06mvWF5xZrd
XJMU4+H69xkxFF2ArwrlM12uLEcccHbECJJDCCdmAdcxeeRZ9iaKOVT1pamb6kThq6WvXQu6s6rn
BqKS2Dh1caZswzKwABxUxrOMANbvjeSHIlHLI2bwv5e3zUBdkWVasBJzpEF+ErEEz/PhuSP+QtbA
MnZqHgTPgzYLJLvbuWKZ4vqNt8cqcd/LXgGKmRr2WqomHjMEz2jo1A9P0Y+dbEWvJfA1cP2O+2Sj
0Z2xKI0ehjZQ5i6/zCkOnHqZOlJ7MPxkWPe1rG4HbKh3bm9k68ymmpBC2HgZll5w5i/WzFttoDDY
S8xqyRp8PGjFMM4zNdM2niwNz0CfZ1beO7fGdctDTzYPOjn9ugtIV/N7pk03rr5AcPtrmhwVCP+m
OxgJCF6thrcnpkURWOfI+eDRHj3pvIWKNpYvXtzFi9i0CUWEGCzHSuTOvLhRX+F4xZ5s/ghk+PIj
FiP3pueo26ouA/6zavGEp+MxMSPzRxLH76nUlQ9WUeT/aelr/DXONN2qHEXTVQX8O5gXRf/jVlX3
kWIB9x1uspE41Bs92lrDjTdFAWe0k+FoHBUvSRDmd6ZUN/ctNLVzrypPoj8aIzRX8BPzEtRe3kcb
sRERzaAyfm+KUTOrd0WQn53RjveuEnRLv+yR7BDTnPVEO160ZKRKNUft5dib3LCKj8rMvyNTtJ8k
WyHV3ynJBlX6R11X8k6Sq3SeN8C5fCu9VLqjXsup3yemi3RfG761gEIRknUyyRexo6faANNTYCkz
sd8X238w8/0hQP27MbGhrakHkNFgGlq4suKWlaVBLfkBI6ty1eYIlNZWh0d07bbYX6UEdTHm7Pai
7XpZt/d6o1nWLuysPwbEFDM3uURMrFHULhK7JxFjnuCKVecy1ctzA5SBuJV5ksK2OvvoVvcZiNF5
LqvywbZqRLbytBmS5ckaMujfaiynA4oWPyy7uISuLT0nVBHMorBUTqM11b8Bntp+XU554M/Leec+
LzcNT/8oUbSM2uDdQ13q1laAeSvYCmotAIM/l2WAKpGKxZWEg/uzb5kvjYulVlBgZ+rghCW6Bye1
13GEI6m4KB3Y/elq6e7Bt9dPQbbWNTd5diik3g2mX0I3odlLw1Ua83uRS0xL92iFRvHgwdbZdQpi
eNHvpd69q1TFgwa8PXUQ56JxXOp1zRKclfy+GrrfD199iOC7hZ6V2p2Y8jUgmo2NjUuON8Q87SpS
h2oSnx3ERguWGzIPyokdjlUqpsjgZ7BnTbYJVis7jS/oWgub5uCXKDBkr0URFgKeHZKwv8CNcWe5
nVY3KEXuHeHB5ln2oakkcJG+q251qf08Q5xTLQdI5ejyyIUaHgRVbXCJYHkQbQF376BL1T8aL7hq
7ZiGHyAeWa5Oyaq+irYoZaKzPLUyOwBAYEZnMZbQEmPalHT6NaZNSfe/X+dEJcb3Xari40otJ8xB
ZEwZUVJ9qvScMjDbLPfxVBVloFClKbeN89q94xPZXDGI2rCM9z4sTnw3C16IhaAJx0PzGDuxtpU1
CgGSULWudkk+dhJwvcPK5ttPAkGBjTaqqXSxFWp14O8E295z7aNXsN4s1Hh4yQpvFzhxfajkSFtZ
RPLuCHx6H9TcJ5M1MgYeL1lUK09WE+Xzwm7Ge83Kh/WoqflGcylwjKQYLEBIAjn2K2WnlUpwQO8W
L2T8JZ7wJEVUw/9pHBrEM7r/fYgshZ3h4GNe0HOnKajC9cpWO1t+BGMW6PGr1X1jyQzJBLMs7Dhh
s0DN6PNuZ2Fq1KV+j8aGAUJ9P890ZejvaoMCankwzFPb1S9l7vTPLXXoSyvViTV65fBcK/ocio3z
MMQdTB87C2ZyrQfPTYaNgsbHYy2azlhSm+11F6C8NeqQ6Io9e8B3SovXSU1Vh5hF8I7Ip+T/SI2u
OerkqJZRDpQqn1Zs5hhHlxEsFxV5gUpCmD5xgB83h1Xb3YsWsg8kc+B87QxhUxz1xjb1LGel5xV3
Bhl9F+VczQPFV+Ydit3uW+3l55BPh4doeYFsKPPvgKfuBq31XutRwXfQC/SbPB4/Fwb4cnCjfnRh
fj7ltTKumySFRDE1HQcclwQ3cPc5yq/VpZ55/PfrdPNvzz5T0wgQ49hsKY6sWn/E0RVQJeZgFtID
tW+AXl0MyYZibO/lLom2VVdOTlx+9uDiJ8dtLLHecrz5vJov8dfcwSD7MSC2KgymU+6GVtyP7/JM
M7+mJzKWxOKlYwm6zOfc6aUNyIy4L9bqDMq/FaMqB6gax/GuJuL7TuZ62zdZ9K2uWn1GTXt6okRB
XWfsO9bwZinds6cwKNDGb8kQ7jwW5eIiwL8RUVBTxsPK/0wx50YSPCAvvBOpaR9n14cI11ORjBZj
v1pgsf8cm66rncr6D5kM7e8bJWQkmsGTy9T4p8t/ZLkI37i6mffWg6ZKMK2bIcqfYgNsjz9Gq64A
wU1F0pjDcOW0bKRqV0+Hz5EUz9qZ6OziCkTQONgzLzF6vE7Gg0oKc5cnqbkTZ+Wvs3/V7DoDIOFY
4zNT823a6M1kk5O19hXNNYtOu212ilRYe6gEwJxMRb8FCTTWaRf0nuSAGzPjTVyUSAEXWZCJYUb8
vAj3c76Wvq3drDhnqR/fq7Bi3pquW9hqxbekwPqW+ob0PQBmaKGge4YnTbG8JhsX6vKMRRYF5qFG
ZL0e80jeRHLkH4zByJb6iHzG8fVHH0u1RQxdak+IDqO0KQgjJWP3kCZYL8jYeL+DPgprnQ9IRlSX
zAxIEEi9C9yHfl5EIDz4vIhta/HrokHJ3HerBGpbUnr5eRE4nXI/bZs+f5KrSt2D7JqkSOwgXrU6
4DSE7X7wONbed8WwlX2nReF2zEOHxS5RxsplLVv1vbcWMciCGoY7oxiczxhkgmfKtN+85fhvdHIk
QzpRQIm3H1XcDt8ox+mXJfGUtW2E1tRdaGF28vToGYSceyQ5XG6qSn1K6949ii5xEE0niZcE3sP9
H/16paqzJunKRTpcogYVk0iJkgEp9+Ls6yD6Iq/N11G65w5lt+zb5GsKpxsDCNfYK1OBuGW2eLvY
qYkZFaUJYnRoZGNfOlev7KuNmkTaUzQ6S5J05lXGqPhc+t01VnuSYChz1wqVrdQfq9pCavpgmeVl
uu6Iv8/Ft1axh3TtDHjKiqYYTUyEV8qwMvL6w5i2Zniek6GVQpMumlKoHAoEmxc3e9MGS9pXOBod
xALXV5aBJReHzzWvamNnQXRebecEp1nOQN9edMDLyZT4N7EkY5fpgSXz/X0e+snVGMPf++FI7/vU
SK7TfAPr8Bdd3ceDZh+SWk5vUYNVn/gfBUm+YelvzzutldfmaPAHSHwkanVNQWjkZzephjA+zR3S
Jt8kxIdnXaQ216H381Vua+FSJArdKNEoVdZxB+Ete0rDUy4rw5S8f/hct49Frs1HDZ8L1sbWNnEb
CS+xmu1lWBfPRh2dvCnW2Yb51gQv9NJFqEwRmgT3BXZ3G8Am1SrwHP0SpzFYqVwa32ocCaLqI3Vl
4yXNLgSDQfT9OkGw9kfP70NUmaTIqX6bkxa19QJs9FGkHKimnnJE1CyKpEJakTJSAxjLYrQtN3WR
Da829OyBvbrLn3NGXVx9jMGz7huKkBcxnPKXJimpQYaGnGQoLRyFcuuYRdKGvzBlglSy3JK6fRAz
sBBiwxrEtzoHzkUJQgAGvCkuzRR8EzMsQGu50Q6HnHvaHDup6r6cDp1sdri9JcrcVnzEnZEZ0mmZ
GvRHK7wlfXDU1Lg4iYcPoH/2++STxed2GvtqoV/6rfXrOqi97X94+Diy9ffnv2UaGpkfhUSd4ljq
X8N0miFRiiv3w8Po4KKpYKAcJL03cxy9nVMYb+6SoYJSNJ15jcsGSFfjYB5WrnTXURy/bFLX2GKi
UswVYhO7AhIX2XP5IbIiCJDcqlYIW8Kl6eLO/aWXDUevusfABZRnTnmKPFY7kzvrI8Ugj6kdQRaZ
WrIH5jENHyIEkyfFTN0t923Ih6llvAxUEluJkZxzp5KO0dj2k94U8LUjgaaK+rNft9Vr4jdvBkSw
l5LIGrYh7fAUglbCgiI+RYPXHTOYruiK7OxYOpa7DpWu2pTsTqE7S1Q7FO21V+VxHwd4eo04WQxF
qs5C/D6WpkNWIedZ9+ZAsdR479aREmLt4tavAxC9S6InqGd1j1ogxSm/K3zbUzW3nvRBh8msm+nK
LPLm7Jv5IaYW6yVOwOJMeSW57vzZ0GX+yQqLcyf54abvA3PnpobxeeDx6eXfQXiwzvR4hGZZ0H50
Ks9bMjRB4Tz7VCwvak0udyhg63tSYjxKm2BYIKDE9zdy9fuSuxMlPIW9xImE5IPt+AAlmsi62C4o
CqUZvysewqNs8h50LaDbLC6WmWw/AbZsX207yO6KrqwW4diEK/Rpyow7QPfkmMg9St1vf3jGsCq9
ovPvGu2hTXXnw2ilMzvpdU12fj5YDjY0kTqrawUkS+LbKySHzi4DwrU2bQlf9wzjSQRUY4x/g4wk
Aq4M6Lk20Mxl5jbswNP6Xs1t4mjpELw2UXeySba+k3IiZmM5M7BuGNxAIttShb51WsM/MiGBR521
PnYIY0u1G7bLkzWzOBQFACgp0i7t1BVJUgmEEOWZULB1QvjW5c+9nZ/wl80f2qx8UEonvqeASb5l
kvKYeYp1VMO8OgxGeepCPd3nQBzZwr2HcpPu5cC7gPMdNp6VYFheBpm+l4g9O4sRb7CXziRqjCla
uRRNaTDv7Zztoam23bEx8eP2MO170aVwcu9o/J3qNAelbuwN5SHK3k0dee87nBW+9hblvrei9PFn
vxiMCGISrpmmiLbjV98kC05j6w43MiPpfRGHN1Yn1XFAcDlj+aRsQb+2j7LNndqU42RFkOSN5253
TuxWO/S9tTZi3YclYJYE9HT/LAbxfOnObW9Z23yMXskxMqNTjGHjBBEoS9EOVLzaUDDGkN/AleZE
lh9ZxjQLzXJ4rE1NUzNBejhKs0m9MV8GTj7MurqSMlJxWrr7PKV2nG0SKy58C6deHG8vsa1KMx/1
fec727QaTsUQGvd2Uq/YfeL6pb1h88YKL6xfO91oT2ONoScSlXJZBi9jyfcwZKczNGH10elX5OTd
rYp8Z1+4I+hNeJPzPsKVpgm5pQdS467lLkjucr7OJ6yC8lM6nVm6ckq46e9Elxhs4USuOvTdM9Gk
uCk5Skr5StneLpt0rmUkt5sOuShESZpW4I1E3qLvoZSaD0EzdJcE2F08tfIMW8XAayEbyL0ENptD
ZqU/z+JIw5HQN79/dX1N+5rraHlBaoOf/utKCxuCIYg/gJrY276owo3duM6O+GWyDnTFO3RBUK38
UouOpBKh4uZacT/apYVSXka31HknhyfzOkuyZJfaY731+fqvmyCz91o24OoxYPjRFzWsLuo+LmAF
wfHonfyQx2fwbVQd2GMC6iQM161elpvQc+p7ys2h1Dlx+aK66UHGI/sdIPamUdLqW1hi0GJaWgIU
jo0hhVTyus2baIZfeLxQiKJuFGzu150hTY8M5Bw2dMfvFMMuVLk03+08uSqsIWYVQcVTh09zBxz/
Q9fKo8+98MVr+R92fpSdsDJo1uVQH22+SqtItbsVPonDSbZsYgumrz7JRvWqmkn4kZoHGXIJrBPf
PJnknl8sHxJb0SrVZYS8sSxAhO1tYOX4eKCg8KTqBGepwb2UTEAB+htWYvwuQ70AhMaaxASotGxh
BO7GUTMOyBmVue90yrMOzIQYiE2i0lG4ZS8rGcFL4BsjIAS52BKmtC5p1b0r1OC8An9I2BFX5jmp
mnCnBSCm7KQdjokzbV8M4zVUcu/BQbK6xnO3WZkeSyQlGM7NkHo/HMrkAJgmw2VIkKLEMRCSMm2b
J8ITJEiYEUwLZ7vIkjPUCzRofbWWLS/eWCOgCmVEe8zfMloNcm3eOzrSlKArPESsFKgOagDLLO8Q
mQaO+2DoenWy0H9GeYhkBapXMXE5+jo+BGOhrsgg1wtR3AVFNJubXVBsROlXE07FGVRiHsVo1aDN
sgz9QZbblIJHjJZzENZG2cYzTW+7TdPgMDraSvrixNY7WZf+VDihfso0/y2Y7rkGzjB5K2H6qxKH
RUVpbtqgHVZ9G6UXT+0c4pVN9cN0oNwCmXjHp+i9kAPrVsj6CPMmerEHHEKyyYU+mQ6DgjpTDfmg
AnxUJTgmIFzG0soX/uRNLyY6jgmCItSdu6++XAIbWRrcWKZXEdNiozdP9udrf75YbCorj6qGthuf
oHXgxZvlKcXGBAAJfbF+brV474TONyvSnEOgsb/2q+uo4ej5/2g7r+XIjaVbPxEi4M1tW7KbfgxH
c4MYjSR47/H050M2RVC9pf3rj3POTQUqM6sANrsBVNbKtfRZv5sb72xmtX9yPJfK7jIxtjOyfEBP
2vHGSxsd0vx0eiyXJrrJpyw/sDiObkpWCjuw3/qrDROhUY/jH+zPzRRj86LCartWUtSSWq/YD+S+
uV2mwYz2AjdqU7GeR+4jN+qkxLu0srUvdhw4N36CggZfeX6vWvoNzEy6m92GFy4VXZ/ZBz2SGZZz
iFFz2w0IaFPPPaHlW3Vdv2FL7pNFvfyN2NZGa9w/QxpXJ68GIQ2srw1k2E3z6jZIA+eOGX3ta6Sb
+8wynhIvZIkKFgI4/zE25vluNPocfE8a3Ax6NSDjA0dcbbAEJEP1KWOfaVNBnXArNgQf7E0/Q4QD
+O8JHmDnd/aidtDZt37gvgQGb8mRrv5QFWUCpFzMJ1PhRRACMO7u05KaqJSBF8HkG2WP6S+DGuoA
CAAJws/hkgAPT6qj9+duNuxtMrr13kZMwAojNiSDDCGGckTXHI1a1muqAhHvDD1i6PkvkzO8BHZw
71l2AM9UrJBgSbojvGPFM/m04pl3aRgDtVbZzTZvTUEb1F+gro3vkdvjJS9t6y9JWbgPXmJ+5vsD
scK0hUM6f3K7IHl0OpI9U/7Ux252aSpWcbuqZwN4WqLEEYOCf2jLn9Kxw1DdF86QLCQG81MS+OgE
aO147EJjfrrYVMs+6qkL9mIJEQerBfPRUu7EUg4QMqkWOjCt0gGT8JzqruvSt6PUKJN90bPvSgVD
s1CfEXM55E7E9ypV+0PKk/C+thCdgMsVrijN8++l4Wvg3Xat8wi54Hxv1TYPgCx+htwUZYOC26KQ
ZmjzCHc0n8yttbBmiK11i5OeUPBXxK6O9GODhk1qsws/otiowutcVJS+mb7xpE6TtTUgC3wOuerj
5EzpjcLSstKD+cmFKpQUwiMI1l1vqSaPaZCbXqnDyRqbqO71yX3Y/zYZBRutHQUtnkvitowS59T4
De9iyxG1gw3SjMvh2rTOA7u806HvonZP2pQtitJxN4OS/uInYfLdUkjyQ+rXfuV+r23b2A8+gUWJ
9jBU+o+2ypciSn6wuGIDvoNzVO8sHi1LVxqI7kDVWh7ZgY249NGxT+jOKUOqPxnNS2Q2QbxV7VQl
neQ8xl4MRbmKwh9KjcjV5LMGJ1k5kw8wEyuF6lIxnqWpQo3XgtDuDvDyv9nqtqPSZNSr2zGtzUvc
oMEsPZKKgr3GO5Sws8HgoZkniDjnjedPxWcttJuXoUH8Y8yKzyYy116iKs/Li7rfNdqrAWL1jgSB
f+laZQap9jTEh0wvYyga+lHZl0UIEb2apuzFFj/hWi/OcU6BP7+1iBWzOT5b1JIhjpbOR8vz3XNS
K1/DmAKwAVkKs6ubzzCa1p8L0EglVIIPZaDUnz0DRdceKTrusHRd9oGPWk9qxm/9B3h2h/u+BH6a
x/Zv2jzHr0EW17eRCt1u5QUJ+kRs95hDE92INzFHuI9DswS9gtdXrB0ZFwXSJ1N94fkBjAXz6PT5
XRpSKWCz0Dw7ygxgsLeMG8toqKP1VfuLxT7nTQaACe3xwv6SkUq4AYmv7sjr44V591gWPN6VxLFI
sYQ1OhZaupexutcHx1Iru/1lbAfojKc9eb4lmDe8BjkCkPHiRfc+OphUsV66wLR4YEEMcJDgfEjZ
3xwRypFgNUAeo4Zr+HgZO45o8rChfZRgo291SE5d/+JN7QZtBXRl0dLjmtUIOdiqZ0tI/oRkhsib
HdbkCCn4jeV4/WMfTM4B6sTyzk3OoE+izyhX95o6fFY0p/+c1ePXkBrl+8LMx5uqN0HuG+PwiD7P
LUQc3tkxlMi+2FrtB1yC5cPF1FM49GCy2exDaIM2GCtmgObhCXKG4VHmyGtKfVk/R0c3H7cZApK8
4kUOfC1xeg6CUXvJtPFnTnLqR1mG+gaUh/WY+VZ8E43uqW3n7Kmzki+dmgSvtpdT6mWiSRhTa/da
JzDukmufDuIFPABzZJV6J/EWZv0pa4r+KYhc42v3o6my4EYPKTQsB0jMYXhAL1Wp4PWO2eSEDGme
Tl4Jqw6SOc6fh3A/TicTogt9+yHgw6GZaTCoT6QPAuvFn4bgq82fx4YsMN7RC74afNue/bQ4SU+x
BvMxhmRPevGcFw9odv2UXs0ffWc4EVpDI6Rdc111Z3dkj05mjduZQk2QKbsYFcvHyVffGlO5dZQh
eFzNvPCXp9QPvkjQaoedQduHEzvFV44iiFUowqkWWIMlhHwEax3bRUTvz9P5PQtGq9a0L0niHKKh
nX5xZ9vfzS2g5knL1XtVJ90FdnrnxqyRw6kOobMOiwdpqhTVPjmCFsvl553zDHfqNxsyiX96iwzq
op6CEgleHRKcLt6hU4IP3pRiKbawh4asBLnXy6xNAyN1A1FW3EGfT4JlmnPIbqO3hor8/JQujRyt
jjVudVzF/YuQdfoZQHwCRS0nXsdJd41Zz/QvQq6mWsf+41X+49nWK1hDrqZvIEh9u/x/PNM6zRpy
Nc0a8r/7PP5xmv9+Jhkmn4fWT9WhC6MXMa2XsXb/8RT/GLI6rj7y//1U659xNdXfXelVyN+d7cr2
//BK/3Gq/36lbgBmyPCNYltOi/5LtPwMpfkv/Q8utqIYhS7X26hLHznB4jLLpX8Z8GHY355BjDLV
x1H/fEXrWdcYlX3nGQHZv17P/5vzs5hh6T2YMW/n6xkvc19/Dh+t/7d/9+WM//GZtNRAWNWA4tb7
X7te1ZVt7V5f6D8OEceHS1+nEE+6nPTKJo5/YfsXIf/7qcDUd7C5QJpnxlPz0I2hs69BxCPhQRcN
q+ZhNPMG5A5dMFpwY1auv1PcpkB7GS5HSqY83igXtwSOUwAmDvAKNCRtfdKLdjR34g7QHENE9x7M
LxV0YupnLz1XHm+BpV7qCLbCD2WyqYRSU7VlmwHoJcnps0XC9TyMsJ5tYKhnPxyZm7dDa5wTVOYW
qzS68zZwNV1GLxE+OgnKtm7SH6iwKbdwiFvbPMuSI3tS5KPUrHgBlXljVnn7YLh2/qKQfbmzvPZJ
fBJV8cuFHrked9oSIWE63CGbkGTLSUKgeuQVKefVlFklIC0LMFxmDFhwOYk4/uXZYTh9cizdJ4n6
N2f2puCu1/1fg9wgA7eU7M8gscCBLeX60kfELqSM2Xtzrw7zPcQ2FUKKkRAYxi/DZKw0Eue9z2Ih
zHgoTIp3kWwGgFjH7ALIoTRkCZ2Y0hlca3MJSlwXrfZ2On4YA/L0z/APVqr1EYobDRWFvybMWWua
9gPi5HAkLkdpk276Hi7TKzsvRNGO91O+Q1cDxja865PgsM4hEdKULG83HbJKx9UmR2Hq9DeUQf5+
ZZdJysY91+Vsn8QpJicdDpk6LbRAgwVmkn1Ca2mMGv40u/YudnGKXY7WBnidfZbu3Ec5tUTLLC6b
KX4dv42VYQ3CqrvIqFEqyrLxAAQAcst41r2NjcT6E+NIkkCMqPCtBUJN2s4eD7FXtE9DoLZPtVY6
J6d3P4tptbfz/BlSIZe1BqHSZMCRD7YZIF66jBTb5Rwy02qU87hOMF3OIw61nL/BCdTAzUmZrhyF
U/j8Vq97Vbprg7UvNxff5VhqdqV6N2wn0A7tzqtQtWYP96S2hpHCBVdlzUmpUJGvNr6i1n85bhG5
UrcS7rd1P55bDSoBCBLgR42Nt9rpROlQk1WXMuq1McpmPFhk88X0IeS68lr8QexSjv0h1FD8QYZL
IXblQR3td9F3snclIGMKpZvUtc/hAoqAHF/9nhUK2iMVJQ7vEaGtaWjxDCjF3V6BfpIM8PlBjM4c
FnfUv1okQHYoeb5hgxoLukA7YOdoye3xS3mJ2EU9r9k/RyuyGztt+43YyhnGV5YU6UvLbtglDqjF
gDRs2+yspmyekSDPDlFbx7vQiiHCACmYAwdBtWfwvfq5HKYaDnls2mLrKOoOtw052ktf3FfzjGr8
CEdpcNvbzXDXU/t85w0LEY/0Yz80zq6O7AuKiLuLg+QTeIDR6X4NjTZi417vt6oSlLt1hi6P3+a6
siHIZZx9/eHKbKuRclR0tGneHx4fniuXpw3VRPOWHIL24QkjD5b/8kS6PGQGP1K3AaAn9LxbZ+sr
7JhmUFRD11GgZ1QnbK/QpO9HE3D7ZrP2xd0PyWXElV26rKD7I8j/b83QuZAim6x3Uc5Dct2MlPu1
yf3mrWsG7aYDJnInTrFfxvZU42yDuZ736zCy6v6uLyttawq1B9o/kNKCTt/pphFFgIA1qMed5hdj
gqfi1OYOUulxzsI0aqrbeE6r28RIXfVlsMgdqJB6biWmXgITKVWYFurXjl23sz4+iMkNkSHgZXRQ
/G2jqdnWgypnM4/OfMNjTnukmFV/lCOk8nb6jBTMatctfgWZbh3F5KmAajfaWFpHlNwHSvwYvzak
9fhLQH3vIsVbdgYWd2SiCaS9n01szXLKsUDyfTnbegFhDe8UesuXs32w5ylyjejWUMGq385pVB3J
U8Pj3mWIRStIE+iwGYVdNvzqwqq3rSnqf0J07i02Mpz5KnZwvtWcJq3CBzvQ2ALoGjUE196QTsqD
GwMS++HiruyIjCRIhzdbQWFVMVbpQUZcBss80P2T1KtCuCCXueoCHOVOZrTH8EZCrocsc1NaG51l
hHghIN+luuOMNjzVC/98g/oH/zr7NxuVxlJLqh+hHcPrYTXpY1UnzWnUQySbqHP5LLHx2F/Hqv1s
sU0D9EHRIfZ0NB5JUjPQ6L1CMUxCdykoUFEru3il2kC8jgvQQbwytujYh3wjcvGZZ2uyT44Sm6tT
PGySga/AT61d8VZQkFy8WVGeo9oE0NRoxxiIB3Q/cP1DVEIFz3K0OlZbuHhBcGhHZP4QHl3ipBla
581B7cZvMzt88zCwiboOkFNczSSnmBaxYHFI8HrudLko0FfNfQWsyXBMxE8m4HiRPca/UAfltZP6
S8AHwGZhZO4B4Gu/VJYGyKqcPk3FQH2ekqTshAeQzuSqw+an6t8H6ay+aBFf2GW4zJq3eX07ku/9
d7P66Dppo6I4DtKw2a01uAhj+z2V2eCzkMlS+rtIj4JX2Otug4psf+vG8+eiKrZjqylfqZ8rHnTo
PVFnJYqiRd6dbdRZxOtBy8ifwpTilSmpyhvuxBuZ6ocpc6RS5UxuW/zGlgLC5D5yyqbudC+qkrS3
nRvah4yE/Vdljh7kObxGpAA/b8vIsQ5hY8G5aPYKDGYwZ1VHeU+eERA6m+jUX70rU1TJG/isqsbZ
it+8bzbxRE39wTONPH42l1d1Nnxu0CFBzQiuBZTaYNExmxPqZsrw8N5lUzS4l2bOnVuKo8t7W/HA
qo1ucdNobvQijQfAo0zA4kkPbgsdOYD2bPRmg+L1lI3HrBt6brIMmPn9vzjwdG/bKNKORUyN0HZq
1VPZds69hEy6PzzY7nxcB+jwCt9wB6WqXgZQyoxapVVFl5jLeefksSyK8DKJodXNYzix8SlX4QDD
v/Eq39pIrDSgptMd2KbhYC7Tz4oLf5OZBJ+UdKfGav+p6JrhEzrw+jYarPBGbCOI2ztQUb9BMT58
ElNVmFAFZeq9s5gG0OkIM9m8RS7dkkUfYmzfxCfhJoTjWy+jZKdVffM0Zf4vcIcMZw9JnPPkj6DQ
5VAabu+K0p7XgOsolCDehkqMdP2iDaqN9FW+uXvdQoBeBq4xWRFPqJC/jxa3VU9vk12mkH6ZOZ/V
oQ6OVyF2o/JEDbwvoVWbJ6/zzJPbKxHYwVnlUJq1L36JFLeTQiZ6iZS+vUZeXBLKhsSE+DY8IxIk
c8jRekp7DhRj+7dnk0jWqOEmhMLtiKbd+OjYSrJDlCHZS7f3Qmy9MT5C1IXqHBwUhyuHP6Qw2Mbp
7bW9GE9hmWlIbNeoSMsko/tJn8rhIdCDFnBS5hw8VpbPtprVG7+eh1vpSpN0LgyQfXwnvQr9lOfO
Gnd5EoaPxdLzzCB4pjBzHVLBwnHfQU3uT7DEbr2uhWXAy35olH9HWzheZn4iOvSrMnw58WiGw6GJ
MnBKVQ25WDs8144afqIQAFyl/0kaI7ZbEESWf0oXm9sAVJ1nWOPEy25995gH+qkyvbcBeg+EAUkY
fuSYKEXL9s7clweJB3ub3/WF88caT2kg8C67eZaAqq+mbdCH041057bsAKPZ0Va6ipsaL3n5NUvS
t7PBA16RvrSdWwN9TFA3hUHSxl34FvUI5EgJL+xOadLiXmwRKjwjS/k/++atQaHcvRj8ZZBESVca
I7JjcDRFsLtyrF1YmM1DaCE9VH81NLe8H1HJfKaqmM0meN22FsDHXTs084Fd+PCTjwbrsxq5GzjM
s//wyliz8zYSmxpu8EnGU9x/PV4iQpP/19UZ3s8vznUOQMEH9uWbR8+KqA8I4fBKIB/2NzbFO/eu
0u6pzAggErCGn3UbB6d4wVhvJLqzI9RFQ2N8kqY1avO+9Ju9XrfTU25T5JHFPuSvy1+YTP0vfmPV
d5eeyzZaoyDUksjH8e6Vq8v+xpuSEvswtlvGokoTfsqhu79hrxpJ1w650Dop6xNwQbilAMC+jOE2
jZYN/8VSqLF3ssf8D3FdghbFp7Ryo/06JkAUfTP1wds84lDT/5/zrOce/+fr6fpZ3aIqVu2r1ELL
odGPPeyet61v8L6V9r1xN1VMw6tXatylthGfRkqA88UhpkG8lxgJryjK2WutRy3JMkQiZW7pKuOs
AhEIIHxqk2rai1HclzNK+EgR0p7iK2S83AhlXrmPlhM4n01pGtNNN7d71UQjcUtSwzxFCMQB3eae
3wY88u6k78n9XfzkciZ3X1Zte/P2XuOP0S1ZPuWBH0jw6Hapi65AC0nru01dHHZUU5lT6xd7DvOO
eTnMivlbr1vlrYyXUTJA4+uz45sCLcoyXhxDn7l3tj4pyBKM1HNAdQ1Worqb35mvr7riENs0Wwgg
z5TW/s+xMnEaBT8cG0a02v5UQuK9lSMT0MrlKF9sZapYn+ToX8S5jouuOKSjoZvur7ixpKsD41Xy
CMDsO2eW2OuwDz7waKVAC1JUExIozu81JyhfqTXemGYGxnk0DQDM8SdjMSMMkiDzQkpUulZF6T0c
SQoA5rl41TWS8GSBnHvx8kZ/mQNJRvMpdsJPAcVKrzQJP1tkYz2PpB5SVeqxKJ2Xxrfr2w9dtNVu
e1QdwWk03sUbQFb2HNumdSeMl2h5PFuT0Z2FBNNfaC6bSIn2ahXpuwsL5hjbyR1aMZcBMkoa10gv
Q6Un40crifcOUJpd6Vaos9bddCy0yHguKbTadyV5MtOykMRZbL4C93lZ2M0lRBwTE6Ai5OWnUp9+
7wIEx0kNG89qnZ/UOFTvta510Zp6nagVe24X19S1yr1mjzet4XjRllvodEoU/Y9LpEmxFuh0s9jK
OdeLSYMOQAiwmBIM+1nsaestyqxzc7xMtV6MuOUCYye9XMg6XfGqeYlzm8fIDEfLilFU5NxI6W+A
+lO3terSiVGbZnC3sl6UcDDfRE46SkfLAnOdYnWstnXueZlm5neK4M34lRTaKwWVyue2mFCW7czy
ps3qFMUROMsAPv78a8AYuU9+HZCWESqgSaVOxoDIS8gA1dA2dnaVfeyaS1eCxSvBa1e8V2MLG3h6
C8Z6K8TeWQIeaPTdb+BbNf8UaG1J7QIFnWldwgAudN/kdo17iW5GxKxqYzgX7R9pYZmnEIqnM5Wk
/KsqpYRgRxkKeJQXq2uwqURKSLzTEiJH0tQNRVIXz3XfjlrjZPc/S2S3qYte4mQ66ZNE6iiFhm95
CuxiEyR9Rhk0jTFroXIzViTsZ54j296CUPmPNDUzdPzyktRnlGXnBkTUFiUZZB2WQY2bevuo6yLe
rXJHMe+rUqVqfZioAFzIiJcurFHToxf6Xbh1kJMRr6X29fPcquk9BXivrDqLb122CHUXkf/adcCR
tL6YXv0qsjZQsuevvpO6m6IIvK9d2KCjYlGz2xlUNLFt4J00ZxG4XhgbzDj2L11NqB5KeOfEK93V
K8H/dmyaBtHWGViSt0v1p9EBjzFqxKSiyHPu7YXthO0zUOwTe4bnIaj2YhuBXM6otyzuZUjWF8gR
LDOYFHTtPU2v926tlDfQp7j7hLLdX/Qk/tpQYvCs9pX+iOJCuhE7MvPmLkPu79ZbQL2UP/Nqpn3z
56o98QE0O+BayS9UtzWbJvD8B7CA80uptM9iD/SsQkbZtEiMcZKoaQ+dCZyohWfzNfpuhPH42zAH
/qbgtvbcl+18E0H4e6OaWfDCchAMvZ2jmP5db+E/kUjozaZnO4YW5u3NGr5JKp/yKdxBYZFSA5WS
NaoXCUwxUmqQ7qfJSe9B4zmPeYVGghJYPM3ej4KcVKnYovej1Xs5isfivsshx4oC+znk7fWW76Lx
IA1F7OaDFfvq0U6NYpE7+uiQLpqnz2WZubcSu0aEBrkz2wJzir7eC+R++SetTuO9rwL7LxoKx2Kl
LLdW76Q/2zHezuY0fg8QDdzPNeIga0SzbJH81wjhiUoRU82icPpuBgoFHzlUm0fYbTJ+RYoaPvrL
CqQJPWdnwaaMkm8bkomVxYmzLEPE7yN4DzrQOntwhnYIG+EQr5e6/GiQKJuUsqYoZFnTfBi2zM0e
8Hhu6vs2SrKfek/C16i88mUCmIgCoqIfxrlUvpLBukQYFP1ssgniITumJCpnf1gzlOYFAvMfbD1r
Z5h12xd4FKeHwBlvjJzL3qrFVBxgPx92EiuNoaY/oLBDXmAZXnXRTE0lHP0sSp9YXG77GXE2AHHm
rp2c8VvbkIcrDLIjc9NOX1DQ20kJNPSoLIe70NxJlbOrO9rGtW0I3qGcR2a7Vz5F/jTtA1cpbCpl
oMWVJrRV9aRYSwPWPOMuwiHYWlOnpKD7NePeyE7B4pHwpab9nw7zYILkhXJY6l6raXyOlvs1ZF8W
ezjoJnPLbdr899lvc7QZgwkCV5oZ3O15RrAidSfnRkyGEfDZXoXksTGe0yk0NzMsHLt17BonR0HS
HOP3qa7CEvdR8bQMfS4oV/R412bWDrHh/MkqUxaaZoKko47GTaNHrDTVlML5Tp1vLbP+dSgz76D3
6rwVhvlkzJpnsbVeP29X6vl/tKnLWCr8KE1dY2SutG6GbQcD+E42HleC6Mu25Yd9zLDL7YM/DF9k
1/LivnBH/+fxZXvTNAyKhGXKrujsQ190X9xoB/nlxtLH9H6Y+j7cJwqlnlDXX3eTpcoYvY3sDnb3
o/TeQ9vlPiY3s3e7zCg9sUvEe7zY0VVtHt/j5ZQS6n23KwiYyoW1Wpqi9O1909czwnB/2uRo4c+8
1wsPGluJsVx4CanXfxvXugNFQRI5JFVwPw6Js0dx72PMOmML8dqR3ajf7L6yT1VlPVw+D+nCekVZ
NB/A+hexy3YJE5MrEsfvQy9d8VzZyPj+8AM00DSElvZNy51N2AXKxvgNQH3/GAAtBsMKJf9CVt4E
VYZ+DzyhEiWDnKCHfWHx/uegtknu37ZKtEhDfd7MKXcrk+m+NoNi2iSlPaKlQT+Y2efvJ7YSxaYs
to+BVF3vuVst8ht4xE1OWGNnkfwb2GsD4qH4d5Odt1sln4wnaea2d3bOgBjZaqspr2MLUQ02WY4U
YYZe+W6AOf9RGrLVYCRqct756MPgqBXeY2gnxkM9fpeAD+au1w7Q2WZbsa1zkJMD99Q4zmUOcdi5
5t3rAa+ay6m69/OBAkoP82yiuPBXB+8cP9l67dFT5jrEWXn8DEqz48vn6TcwKEEJs9CqQWpYPxt6
QZ21Yz42OSRr1dIsAWKSAGli56NJQpeBgJWty8C/zrVO/9e5pqL95kWxdnL1cOPYVvMiTawV5jHQ
/A7xNV4Wt20BKZI+e+Ztp6btS99n3lOfhUuOak63QzCYR18l+tInccVefK69RTuU4zwVLGWuo9fz
yQh1mV9skzl6TyPzS68rtdcoC19F13YceN2rEiO8la6U7nizg2oqbI9Sw5PFHmJK2lk6EhTCTE8t
o/k5QtDvUuhDtH9MelBTtUUx2LZzAUtrDb8cGSFjqUB+O9U61XIqhyTuvYShxBc++zV1fsscKpVX
dwOnybxlZwsZZxSlQkAW4PSfwqxHdyWdzmKSpoTV6ejMiQ6ZI2EX9cSYONXqpnOiONWpGs3YqQ5a
0ds3spRI5BEnh9LA4ejvWgS2NrJMEZssS+Rota0jrmwygcmu30Z1i24fUgAKZAhasA+kYRSLOre1
mqLEsNCJUe76RhhWTPXesnQoMvtQzw4K9ZOHetkgnZMyO1BmkByqZTd19U6B/nPUQNCwpRdtqVNy
9lcweemKt2TL8eJd0fACp2eXNryMvXJcplq8ycw32fN42HlUEZWF9RUJ9m7razD6u71mffU7/bsP
69KjOLtW30CSp3+uMrQ9Jj08ijnMXP3eGKjDHfXI/joWanObo0O+E68VNMo+8GL20ZYT+E71doLL
lKNzdQI2Ez+cIHIb9wCVKahXylzaOytMtnRJu0g3swD0TZq+TZP+pEy5e9f5U7RrrAhZYgo5Zh3+
085SzMOgFzakFkXyZVTqZwkAQOlAdhEYj+vImUKjXyuNRbDnm9/SObMOrRXwtbJgrUf1FH6YiK9d
v4Bd1kZs+UiWN/by42r3ono4VAAlyXNFFN/8dah0FQFTLmOp0y0+jJ1e4ogvk9UFdbnpFn0Kaeyi
I1Elh3UMBKtdmtUttmkOkJMeSASJ43qKyzyIUm5HstA7Q69tFNX+bIaub059CXTp3RSARrozRoj2
dn8eUnLYz82HmKKNxmPSer+Kdg1cyfp9rVx0bi7SNfaiJyT2KjtKkFjkSDSFkBrS73m3Wc2BZqRw
2rHJ+pdJP8y32v8yaYDIW583ketsdSqnljWFLEAs37WP45h8vyxRFrscXa0/KBT+1tszeNolAnyZ
fojikWzx0l1jnWW2Koy+X1ZA4r2sZ/pq2AFwcs+xkVWkdPL6U5NSwKcqM8UoWeXAI1w5nyebynQI
a/5I2tL9onH/JIen+XdzXNdn3QAImfSO8YnPfNiESqv+prSPqLH7vy9jrEp/G+Nrin+HlGh9npMC
0a5h2k5ZwaqYjPb3lvvzpofE5bFueug81IDVV5jN3xsH7gf4Iqdt2sDl6AxTsWNHJX4Eejze2u6k
HHXk7p5dzatY+VCHZXjQLS+nn6Lhaewb/dvVIK2tFdhWzeK5reE9cCfduTUHb8pQneAFkvqg2jkk
Vm58TerxIZ3c9GdiJFRS8vb2Ar9mTY0pEaGiGl/roX+Q/NnfRbzP8Y8RFLEh70UV8M7tki/wUiBc
vMAgur3K7tZXa2pqCsDCzwKoKELVPo1wbF1gDllpAPVEDeNgjLBXdfDtHksj71EzNPWTICHiPLpM
KuPbnUw6gZaUSQVDQWGnc5m005AFixEtAVrMa4rqDEj0Vvkd2gasQFCsunSpoW+ehTdWw0TuBIaV
xST2xVTHan4nU7zPI6bYgvc4VjQ+Zuj7bUCPFF5B8hHczbaePDaW22y7MMx/dss6vfW87xPq17uU
hdYlwmrVfhMC0vFA2h3sJqaA6j2fCh1A81iUqYbDUTaT5E9XowUP9qbXFJYuMppNm2qjw/mwPJAD
e1eMM+m1Kcse0UbWqLOG762r4hFA1X86althLbE4AjJqlxFJ7/EtXhxBXJp3ugEP8f1IqiorGrX5
9JbfGQwnO4xsUN+NpQYDWD+pP9rkNQ5iOIj6UN1G3oTEJvimOwrY14C8j/Z1qoDnU2L3OLXdwVJb
52xPvuXsSJckhxwiRVBGWnRxR4runCP+HuiHkuSQUnp3m+oUsctfBsx6b4D+f+1GmD5WO9w4ezNN
wte/ibcXux55BcjGBi6yAnqPNKn5lS45SemrblBv2Da2bpZnwtYrtXFj2lmL2GVlvDbsvNQtSUiS
Aw9h3ZUbYdmc3ARKKwW+Q+matvnfB1WaCTgvn+5JUhXQ3y6NAk8l8EL0M9r5T9viiEPTRhFmAPak
oqQFu3GpudVdjCzlc7g0+Wjtm7KA3X3pSQPg34waXjoXi4dM/GPHXrH04HCEjwNk373qB+fVFI91
dh569RcxSWN3XnHrqnp7GdlEdXib19bvSPR0Z7g/kTHqxqQ/W0HRbSFCt9hjGkry7YtRPBIpR5dw
6ZtB9nueqip4mWS8Y8mk7au5HzaCtdQGqm94L8cjfYmRI2lgSYO3ILlbzdD3AuAsu+5tQN2U1M/O
6mOiO0gZKa3ncE9WdD65rvb3UxW4uzgxps9NH5JHtbxnXQXLFY4l7KG2ppzFOQ+qSkFlUR3F67pW
dZP5ob8Vr8uj5t6enB9UFk+fLbigPyEHUNR13W2LWnmsBrjFJLKwqM6uJhQFZR695qfTWMO0F6/e
dMiyU+8KGyZXBI4jfor18iTTSgRISAj7lOpFelEOESVLzupOZiNn1UFiX03QaNnFXWQiJG1pPcuw
OdS/+BSzsuERQRMVDerNwBf51oBG956qbG7NdVB+riDH2KhDFf1a8KH5JHwC5IKanRrE400X5AAu
ltQpy2nUUaOwghWPbqYXobEBzZDc81CCr6U0KbZRTGcXt7G2Tf3sL4GhgwiAX2UHNa+iTbjo0CnL
Fpy/iNSl5IC8fmwfxCROu4HARvXMAVFUIsRhdxA5yXixrZNoVgdGN+sexK42yoAkDZpZ1Otrd3VX
5Tdl6D/7s2JC/SWUVkGmQ2SlwZE6+/HPjGc55CqLJ2w8DtGCSQ52nQN8WoxwNxMuh5dQqCuRuuvY
lvJqf+d5r2HRTo9rCmBSTMoC/Ei5kcSBOKLGHPeQKNc7brDGkzhSvWHPu9BeIchIT05R5Nz4PP1o
Zp33ULboGmRWhKCCP89btXbi13Zwi40zZ/6Pyq0ehoGE/Gacv5cs+PhUi5YKkr76PTGzr9aQ5N87
hX8t9cvTF9YDGaKXafPc9QUJAdNCmD0c55spcLpTpXrDOWKD7PrMxWh+PLO1nFkJy4dyKsizFOl3
Nu0/nrnvkq9xmanbODf7xznKD5CYwcY9m8rRLCblhzHwPfe6RP8EHYi7h+Lfu6Pmvz+xj64djSFW
nxIIzbZOU5XfrKZ7XUDbjP8DaiN2Oufkh6Ip6mvQO8lO50f/FKS+cqR+Oz5FSdzcjy3q6ZY3F5+d
0IcwOjS1XxHSeLsMjctQ/CD4tTNIAl5dxjR7/3EZkekW/4e1K1uOW1eSX8QIEuD62vuupSXL1gvD
9rEJ7gu4gPz6SRRltezjOzcmYl4YRKEAaukmgKqszN9+jAYbmzPHPnnZKXyf6wHyFUhC5E+ggi0f
eIvXim7ZgYkLsHwFJOovZMJuS64CybstNWm4mIBVombL1Twcdd2eXOqhKAxAjTlIkb3Jjlc9F841
LK38AUctABNa5wo9AefaRzoIAxGkI9maKNKoX811BZLjKxBG+YMbvg2HJBjyibGDaILdmaeutd8u
Ut+lgL+7Rg90qW65cT8htpJxBE51D8h5oNoDxWATLJUrEmywLUQXkAKZTmCDhaae+Z3MEtKDB/Ii
nRryKqZxPFW1+YB9S7iMqwp8mONgN6deM6jQhbU9pDOhJLWPQf+4v3VAGgHe5rv3qJp12Ya7tsTJ
mSN+tqfkXZaC+woMEz7IUIGzpl5wXgd7yvTlbOqWkCBYoEY+XM/AgWkQYgEZYX9bxlbDV6jzKS+W
NkJTwd+aHorgR32hO+plYHFbtLq3boGd6Ya23BcgCbubBH9ixFKrW6NrPhGFLfXp1q1Pe5rvnr+P
U79mqXjDUUgGWFg4OOM6bcGhRFvAeTdIRhVX0AnRm0VKldNl9rZbjipfZNhvl2CEuvBYYfc7CHeX
2AYHSCEeXwHsWlVZkL6McVOh1A924qZN4wBMFnU22/1RM4z54fiq7Td/i9k/sH0b8A5D7EVpxna6
tClDtcjQxQi3wXbrjbRf7rUTwA50WiyyXFwiCwtX2w6otNBpniAIo5XiOTtQdscr76dplC9/eA1e
onOLhwyn/wcD/7SOu0hc+LFnr/xCIMFZ6zM+l+qhHvEvpbRGz3Bmo/QatGy9h8w2+RUsO2sD6w00
U5zuZGQ4r5FSDcssbOeYQBGR1rGB7EsBaLqQR+ptIVU+grbiMYqETXOQuYe06EnkmIOm5IiDAY+U
5otclCkUrDpxrca6Bv0OgEo1j8W1BHE/yFr85aTAPruseQ9NwzD0NrXtvvWmOFbTUDL9bbz2oE4P
BXZrB5o0EIFtvLbSv4qcCcy90q5P+FXkzFluOqI5Ue+kM+PUi+w4nHXe/NZL3yZqCo99HPs3Z/qu
4a2WnoZjEXtqWbiB8WRE47/uRsXebMP73R9+RhIZCyUbtZVFyo9C+SDd0R9a4CAex0qNV6dv+bHq
RqiS6w9nA7pvjtPLBzt9mMNf/kMCLtCpLwfXXFeuhwARSEyOkxTsOLLWhZRywhdku3X8rYlYAlSs
adytmxeTu2oFRKv/6LD0/BlW3FXrc0h8GZa4o0teZk+oX/WAePxlojvwugVLcMpn65L0MslYJRK0
Ka4PCrTfvWMBsHvmfruZ+RjFtyfkXvn2BM8BdkuzxgVLFolsTSNuzq6RX6Mh3xsGWDZRvZQs6lwl
G6go4wjk+WzfTmZ9MXWq1hB5cDQ7QAx0phcrrXyUkFWGzEIN3VbtQR25tPcWasjmQSgv7lYS4maj
NYUXyJG2CyMLqi9thXSkw3JxzMO+eoEe2WxvRqgUQZDIXtdpU3+psFe1rLJ85EUItqJ8BNJY23s9
HBVQ0W14DcnVa+R2nyByUa6gvZdeBxPhFroj26Bto7bR3f+Pn1EivFCYoC5XSljLgE+g29dvNGc7
9WP72WZiPI4mMMtkTbPcWqoBb5RKcOhXrLsJJNgBRHgMEORtGplYWxK6mDx+cazSfExzld7Hkv1D
ZvLyY9/cFrY9ftZeZuBteQ48TGnYV+w1Uc3s4CWAfLxzJVspxEqhyPGBO9AnSRxQwXpAXW/JgwbY
I8KdWgD2SjY9oHfB3jrHAXwWxQDxpWuwdosXwKWbfdg3bC106MuD3Wmdj/YSx6JX7f83+zBlUJ+t
w4VQorukxeBvUtaX67IQ+TNoDPkOupTBUoRt/jyIBkXLXuQtjADNZAoRlNA6R+RscfD59Plwoc60
SqbHFCRkEbZOA3S2VnlUsifWDfHD4LXDrk9d30QYzm0PFRbLbDFYUbi3+dZypOz/oQ6jBN3VMWeq
PczukO2D3gxEqICeqsHCMlXqYsdl99KuXGUPL6YhWwhOqQxqJmhGVacZJg3IwOomVEkriCuglIWa
uYKCWeQMV2Smgwe/c89kxl8XDEURQO5V2mBKHypoOYRgdtTrWeMrVOrbTZrhfHdbbhEdycZFjAgJ
tAA+LMO02t4W31CtdVHvBwfqE6TAgs4JMi/zWk0DGWLQMciQTjbY3XGGtKCirrNseafax3gKN20n
ojsydaYPvWPR/EN9ZLoNutl+H9SqqT5a3fAP+f9fB8WUAKSndNJHnNRTd0ESAepRyYHX38YmOhoJ
dpvXImzLpyINf1p611V7TbzwsZk8g06Qz0339yb13pwRsZLnW3NIUXFmZVG9Cox9aOvKYsX96R6t
iOqM+7+2uFcUiyFz60dAQtjSyQV78Jk1biAr3ZxABNcfBgmxnMDz5R3iy3xlADDxPNUQ0hjLuvnm
12IvLeBtFyXg3CApgFBozr9BeUd8dpnHlinSbfOUvaFpH73ibcphAmCpG5y3KVFSforw2Y1bOXw2
StaDmhF3I2rwFtA5GD4XEs+ku0Hb/upX8gk0sQEIS5eqzcWGtMFChFXOrgeKixrEyWtqNl0DoXAo
cpJSGGmGVTnzzu92khZzEcDAYpwm2Aue/QKywQvc2CHWnwWkOuabj13/i48JwM+hn2K+iTrercTk
hfs4CMbPHuSsu6GsPkmrTM4ZGKIXCroen8kthtLjHhzB0Nm0vUXF+mCXpCzcChQrrlCYbK/jocL/
usqmbsXLDLof1B5buwOtiG2vFUSFoAvqTmtueltgmf4JnTHaE289QFftHd29228msk+ONftzDRMh
k6PvFOxYVaM92clEnf/V/sf8+Ix/+Hl+n59+zoAQHe9zD8zZBKhq21iGC7Xw90sPItuRdXddkYL3
vR58pC6K5FvDvTBdA9uO+E/TgWRED5h9+JRA6CXxoAqT4C3976lulvfp5uEJKH1dlUMhXKsh2KWj
P0WyWgaWn23IRtoJHZhPL0NmLnjPwIuNpZTbkbVHatSccWODn9kLR/rd2QPL/HNc87cFOKne3GYY
mXYL2rI7gzXEfU5/uU2t+tdsv7vR8DKM8H9z8ennEw7GUGC6aysHmvS89h5iGdsPQHsOqB/GB700
T1kLZgvylDZvd67LfXAlMhxKtH8zxaA6FA24bslnNBx30Uig6RhyLLOPfgLYl50PTzBXs3s2hNMJ
tBH35E3TqgDvLT4nh0ypDsoDasUOjXyXQQfzk1khJRF6YXSmJqj+tk3exlcDinTXfOSrUde4phln
Z7+S5YKa02TxHciYzbk3UwJAGFUUO+qlKQUEN87U1FOOGTj5aMoC9DpZF7VnJwpBi2IECFaIJaO4
ib7IJgdMHHJwJ4qldFE1QRMvjjbUtFIxHJkJzaK+FsVThLzR1c7mUAo5NDUon2/DpazNZeB1a6vl
UCmMkuBB1ShVY9GYf6+GHrQTXgugcdeD/eHfHoPfHhuFpf4PDyCnEBbXKY+/zOHh/L5SMYc+PPYs
OVsDiYOQisttXCdNu98nxoaI9Gfb3A9SfZDs1w1YYJ3CsLZObSMrwcBqinRaffKoiZTJ3CSEDWFq
xODMphum5n0QoXXI691ELXJ9H8hQjnASEUqpE1bedVl6hPygdwU02Lt6jH1CGVdzBkmsB8ny2l8j
vq3W1Nl6RnAeEbJqdSeZiiK7lF7GwEqL0WnsJGuU1DcbGu6b0sJJtPk2j9aDIKWxBbw/vieT6ffY
VIH4eUs/ger97iigB7ygXpqDIQdXmKx/INNQGaggGrx0Rz8C1LXrg8NcEwCQXz8RmH2g+mU8kqU1
c6g+Td/CJO73FICTIMjdTnVXzQG8IebtBQvtA3XShwzZWIi+J+KBPmAibVH28ftwmVfVSrgM9M1F
6u9jrAPA7vr7NqjzJ4clxVOOfRJXqbqLao7PuMPspcOE3FEnENLTjoMoYUkD3ofjfZWDxHX01r5b
JhfOrwSaYFiEVoD0TmDfAd99WiOp3Awq/gYa3K9uB30fEI0E+1xAjdHLMusVA6mfBo6V4a+cBKCZ
YmWYCds7GoJvGfW4Q1rc0tAL+YC8sLMIqybb+GAtGCCD9LlLYw620wwZDJ1ZbLWUi7YDWcs+2H/3
R87wzIJGdHuULitAWFMgFXTk748YYOXF1ZLHSGjcOj4ECxuKBHoDWDWLGO/wvi/BpTGED1DxCh9c
C1kWbI+DbQ8Z2wdwBCDm76L0a/CDE3mwMLHuVfd1Gh0nWWaBcDV9+I/QG9xk6Wh24EZPSb40B03p
1A00+/QT6p4heNtBvTvsUfSmT3Z4L7mQ8YvaPTUbZq4EWGGfY5w8sG35txstFb0DBe0gb//qVuvZ
CMj87qbPMfNsZKeHGp0tbw+l2boejMp9OgA4AWGybTul6RG6YNkxtwx7OwKFcCeGEjD20vKvXYjQ
dc2c8guLxZdYDNWPOoHeXeopseAKEOhGlD+6oP4yGqL4ktdFAmmc1LuODF/myhDZHQQq3p5SW+rj
U1w7TtbIgzWgP36tufnGGgOl6eEIzBZxxHwwQxtyppX5m40GaQoOP7IgsRH46wyxtytEYsqDg+wM
hHkc+0q2SH5uB7t/HCwsB4ED2eFmAhfWzR/SV4A0ShO71MZqHubLS99OEC0t7XtnVO6B682qC+zG
xkrHBGnsSd4h2a6cxR/GWTyejFx7Jmv7oKTv/1Om5skEy8ntxnOt2RL8uvnNp0yC8VPc1q+0R6bd
Mm2Uxx5i8zI092QfAv9OcB/Yh2z60kWQHbiFdykMrO02g9i57UYbqjwYh09VBKUKSEVYqxh5RkjO
JdOFh9JckoMTfErb2l6KAsXqjYyypZzMaDPFjn0xgLidL1bAxCmQ9rrPQ4S3qINcBsgtLQt8yTZk
61H/tzKdOIIwXSfv+gF0Ia2Tqk1ZSPz96tJAAFKOB2wax89gz/UgUekYh043GdvUgfJeKpDXHB0f
6n1Ca0db+eQtOwkK/8kzCjBhVT+qkRuv+sZPq7cbC/y4qYQgiGMhu1hYmfWp9tt2JTpp3w0WtAXS
Js4PSBiA0SGcgnXFoIqQWGGxzCqQ70T21OATiLvOB9obQB60TQtJv0SZ1vo/+5AjXZIEbCdCe98m
ozuRfy2KNsBxi5/oyNmXYrpnxnQiGbI0YeO97qMTJvU1DJ8WfTh97/vfxoEPBSz3yn5tIMuwAPGR
uAoe+pvRB8ZmAI3hmSVBvO5qaX0qje5rXqrwB4vBg4dd3XfQPfOF0oMM9msQwLfqjIKeBMyahvlp
UmoeBFnVeVBTIqAFuIkR9ukxrh1jmU1DskTMKT1GoQJJO/W0YTK+3VLXlJoIoDj5dOAKCbRCl1WW
BgrBYwvC69ACi09BCAYNI5fNo2En1bKspHgd8+HOc1DrteiHr7302x8omfopfMf/5GUcPMy+su9S
z0yh+yTFAX/Z6pyOnK2l7XtXlsiXOIy2k84f0WUoxwDYGoG6cWpnHOni1FEHizJQH3zeu4UvxgO1
WhOK8+0YTFuCBJUKOuV9g4jejBDS8CFQsvzdJl0wUJAoNTmTn3ofS6gjmo/8/uN84PaKzn7ansC/
gfIU0zNWtwhLb5tPYEkH5kYHaQoboMDScUFVptHR+kKDQmg7rW+2KQkulvFa49h9iP2gwinZNBT+
htFqbqohd+/GIU9QuRsHCBeAOCnWF+oAk1244E4hth+8sVteNWPWn2/OjqeJvdPq+sENQu7xWjl5
Ay7wFxDEBGdZVg5ftIgH7AMevlSMhZdR4tyyAvx+43KQj80uqLmaFkkcGni7jPkKeCKIGtzeT4pl
FQiu1/Riasluj519KbI2Xw3amXrCDBm4hSkBEEzk7PzHy49mzxm3QLaIsnTNduhqesSIFajLpFuT
iA9vXWQcrMQGqg/YDD2ENPA++IneKsWKHJ3YQnkQrzy+Z/Yw2+YZ+FjtGsi02WKRVznkJizLvo/T
qd45cZvtC+6MdxOEIKERl9RfFOQePSMyfvhDvXNL5r22Xq6WNCh3k3o3ZBaYR4JuvOOYch6Um+6Z
3gh20e4QI3LnQSFwbfdBMq4ZFPoWua4QcHWlAl0qVS8RtArO3B4s4Gr00R5cGwL0Vyg9ACHjmx9O
TWAukVUNvDlCPov3wWYZD1voo0HeGOmcO2CG1V2eDvWZuVColyx3Ib4DHhUzbsZDGZgP1HK1ie7A
W5LtOleXJ+ihNAl1FEaUbswK8DsvbIq3WYIsa1esQyQ1tvwwXhc2DpoqZSAkvD0KuSX8NEDQ7Gg2
NSa7MEnkRYJUYe37Q7ymb1Spv1ZmXFzNoWInajVh0J6LugPvH/roEtTmsHaBuFgnZfBmQ+XqQ1ga
/vxdRFVtca4mfkf+9FUEebxcR2Ko17eJhlDec8gWn2keBIdBvzF6CYJMoFSpNP+VlcY/5ZB4904P
8W4ZgrWe7NJ1vKXVWOzYRIV6ZonYtqNvfckGC0rWRTNuyS1FCj2zcLBvpp4d/tO0EzOqhTuAhoum
zcOhOHCCBTZGx3eoGgzXuTO1G2Iho2aC2PqHptBNoiwzmzpc33rDAUEJs/gZYVl47qEpdJApfktq
2gLR8tL1UYigexNHc0SKCrhE3TQTYA+lpumnJlIG8Tmt2nRuRuNgnqPK+DHPhIzHJYmKr9SKpONc
+tb85E3T9NwWsr0zoCNGfcLi4r7Jggv1KSAX75uRgzMATwSjRv2ADdYuBMHKc2xMBjBF44b68p5Z
jy4IA2lc53TNdWzjJfVVUxQ/ufnPCp+87ZAA696FRX8d8iIFLVfWH11N7gTYMN8lzK6gpQO+qNkF
1TQ1d5wHaiVFxoABjK0NNXtLlZciDS7UokEFNugLBAj6IzVpSs/vHrw0eRo17UnWN+mjoaO2RSXs
LTYYPeRuRLVXqN2/kAuSMuICDYr9bUCbS3OLQgAgKPQkdOnyWM6TRHnd7zmgywswTARIZVfuIqkD
oJkr2zYWzHAERLZksLK7KbyvsjK8R7Vktoshb7QwyadmKLMrqu5CvXQh5/FQBJF7PzulDV4uDT4D
87xpAKYk00mj3W3Q7VmFfoyVgMI2SAtnhYIrYEiCyGRHB3+c971APsRAa1P7w+qv4jFbdx6C4FVr
bpMu63cuqoWukXD+EcmUfy/MAJkDr3zOQZf2N4e08Z6DsaxmByy8/a4acejSM2Q4LD164JFZxC40
7Qsrqs5eZvAXJjdTmMcvVa3qi4oj4LS1uSsGsU0BHN8gGcVfboPemtitJ4hkTVN5nFdGxQJ8R2JR
orwP8kgfLl0IwJvoR6j8oqPRayvdQebdu+DAE3MVrMgSMIZ9TlqW2zAroIbn2AFkXTO5diRLnmWO
rWDcRu0/JWJVBrPtnxJprMobky9Oi6BGBnw2TtodjofYfh+sqkGxnR4eQuxmHj75ZvOMlEe/TjLs
9huNhXA1PkI2NpZLr7tQyzPBpjC1qVxaowV8h+7t/OGtN4pQLl87JRBTeuj7+MBXxcYMwGAag8Ia
sQAUwve6RiXjoFXBF+SKvL0PriicBXqPma/d8ET9IbjdVowH05EGZnpgS8Utk3qqs3g8eLqsom79
4uLoO2pGbojvadifrAla22DhAD9jXQ4nciOPyYjKbduBLHYP8FG39J28RsZzNObagDBLykVsmcO9
1fvVBdgXA2hWpE7doSrx+ay0OOmvETxKgwcQAoLDPLO/e9KXR1qcuiYOLpBB27YCK/2yYVG/AZNe
s7pt9fQAd8jaI5kG0PRtTJ8DJI3wqExc9Rpm1R7EO8YPy7FOEC6dvkgwCyw91PvfgTfL2Dmd2e9Q
XgrUph7kOahbTMx6PylR3k2hXSzSsRDnTFelpjHg0QMkgebWu92RTiFX+ZAfCg4uxRvJDGCh0PUx
Og/sqmZxoI4MH691mdnI8bMQSq6dOZ5rMKS9dD+rwepeIqYicOSCFS2oA/4iwf+1SaxBbcgJrK1v
Y5hb2y/WdzvKdkNdxA9dzcWV5RzA+MwEfVWTxNdMls0Jb5wv1DkJUZ1BUX0ulJud+JhmKyjjQmBR
N4MOK+CCbukSGgleYbpnVCl6PAh3aqEed03G3vkGSFz2YI9efcmAH120fWB+Fo0yVmXNij01U2Qs
oI45PKeWPoIBZ7sQYIb5HCa1ArbC9Pee8JMjqk7dJbZDiy6V8tOUR+JsGmMAAl3AACAk266M0o8O
pW5qN6ndzKgWZ8QroYkWNUiGAYW1ApWNOFDz3c3SswEsBm40AhVMzTdUdoBhqyq/Bi5i6jpinpjN
AKRV519UUJQnVMS5q3cPpCRQApAMw9LVHmELSnnygCZR+TWq3+YgDwOKc+AiAkcyXkjmY4tk2nqq
UQOiytp6RCm99ZjJYNMgSnlHHnmccCAOArVAdAo8u17iTgu8bcY9OdschdlybIC5wlAa0eg5EY5s
1nY5TPmyco2N6p0vDJpa+xR0TItWM8M4U1gdqQmRGv7sdPKtGakx3sQoVV6pWrq7qoBgGJ3VXfzW
O1kO8YoO8tRLTTqt35ztdgiPCOokC8pqtXYLquCk6Ddx4xsAKefdQdrcP5pAbc3ZsTQEJZdChpUG
kJ1SZ82o4u0IDNA8023An3MiUgRVwlUqsO1hGYBuIu/T+yDFiqYm76EOC5iAITgq5r/eTH3iQhLB
zodl1GZdsvRELleJ0aabuV1Fk+Ysj/l+blshFt+6LC40RZm76f2oOpwP9WDg7eb5M5TYgqROHbL4
mEdDesJu5+0y+QnAPn+2RVmBeb05kp1GtGHAQaNqEtUMv3gabD71IQSDPdRS8tBgC7I5ugP//nJZ
ABS1vtGA0B3C6EijAmkn4vw6OaPzpCRgMmN814Fy7oks3Jj2oI/o7qU29dysF0nVeUfyKJCRWDUS
SmiN0bjYUaFUUtbgkKKhAlKyBxRjBQtqoiTWuvyXJ3m87u5jQFwaZOGDLnNQKT3V+bHVl1hxtLtR
5MAMTfmR7qi7tDsFcmKuwNv4PiYid+onz2qqwOfz5y31G01fryGlFW/tLEpXpBu+z3V1WIXPyYo1
5nDuAMA/O1mWrjKT8aNyyx8yTLuTNXRvlyixuxPZXB/8eo6dHalz0h4d2BoQR3t3oR6FCjpQOoNX
LTcebmmqqffE0RzrL/K9stxGmoFMlKaii9GColJ7UYtcaeAk2nngnNH6Nddt+t/nIvv7E29zsV9P
pJlZUfAjarHx+sTLqE5ReUsIXv+9ieMOe05avFZuvdhOfGxSLxLiImPN2XaM4ayYDPdY2g4tS4DY
Idt86wOgsk8s60A2uhRuhXpmfUGZAUhKX0SLEwR4u6Q3PhuA3/uJ8VK1dfmt4P6Ljw/CN1BBzzfA
k843v3WZofI+QSrjoLsLPfK/TPH/7gMJMFR5gb977XSOc6qVay+I6CEXmdg00Kmd2SG4B2WXqjKd
S4tf+RPzn+KJ8Ze/DQp91szsEP8epJKKv0Tcjk9DgeLLLjfUPV3a2Muglbm8WSYE4u7dWG/IU6FF
X03NZllU1taKcUZ1B2v8MDTrlkZYl+E8ZW+Bq8NUOiihn6Bjevd1KKxtGoIIlmw2MpSLpvUKUIMW
1boHE+k+9GT2aTSmbVEzgFq13eRpcLMPUflm98DYtq+Br/vklDhDvttv/r/byxr1a5S9mhNfOnsF
yktoMo9zsqwGbe2pC5qnW/4s61m97R1fLW/5swEpTERhY39zS4p1dvQli2x1JNNsF8syREUZ5dwm
I0xPgldPt0d3eOFs61qMy9s0Tdh/nJo6Riubp6aJTFA533cuW04WKgSlOyEwmAGScskq110ajcxR
B6DCy9yDN9S4R13Lc65t5NewEAqKQJBsaYZ5LE3wPssAdh8UNOlJ3y/Yns4z3Uy3Oes43WK98Y7U
CRzYY+Jk3alHGf9K5R523HojM+88sPBVo43UrDb54JneldkIqi7dpO2KU0TItQ1heiSb64PgAKDw
O+qc3fS8LlLhm5utYD9v0xqj/3FaGhQYCGYlg0xxjsI2iKbtwWhNnXRp36cNJY4KY4VdlWoNZ1+1
2NnRfsaPgIOgJu1nqOn6/YBCJKQmbk3qRS0bvi/pyY9w6ulRQbwN1fQ1aHEkijyzP4FQHHs8anva
SHd0icMCErFps6WhIVjWsWzoIdS+zRCWIPjnffP4h32e+cNDxiyIF55fDBuEOPq98qIrs3vz1YMQ
axA68fe8S/ploxL/Agng9gQaD5QTjmXw1arP5OBAlXhZeuCUr1VVnQvoiKyow91yaEx9g7JzvXLr
IT4HIsovYgL2AKmt+LvLnvrKmr5yFKWvoGNb6G1zuEWKGLEHCeFOrLnja27achGnPLovCte+UAeO
AKit0B0GSuzmjsoA/3LIUEeh6oNniRG0RRoCpeTwSLahdYCyG/vxsUZkcMMjY7gLM8HurMZ8kHpT
myCVRK2hNcTGAGM+FIFR0BJ5HjsgqrKnopZboQs1oe7sHEB+PneSP9npMiK1dHBid/enXU8Ldmjj
UFrt7oP/e/1MOhniiIKcufOP4ajeRf7YHOYf71ZvQ26ARBbHqcq2t2kZMPXnxB+WtSHV2XWR0FHA
5N/1IZZrFJrFjzINAPstodigmqBYWrZVvXiyQRnf0GSvvg8UwDAU34MU5EmF2/3s7GKVprkH/dBH
JIMSnFIyuawCHv5E6gww7iz9puJ/UKNXP9tdN64FXo2n2izKo4Xs6mbybWwqQT6wiHK//c5ZtDSm
LP8JDu5PnTPaL4GhENxH5P3iGqa5hyqqsfVwJntICr9fDq1pvY52vx9cK/tpetOhG4P6FaBNCHSB
/dDr5EIM/XQ1WZFsQ7tOD7Un0zvbF9HKCvrhFUj67Vil2Q9zFJ+7LBk/9YMacfq0ilNgdfYJ3+xy
7fVe+eJ1CAdqV95O+9jzxbFuYmdZRUkHCmxHHmPfmq6ttK7g6XBeodEMNafQbk/QD6seQdP2jez4
ZRCV6evhXIC27qGRAkDq2F8ZAYrrQIAZXYy8iM+1JXDY57z/1jhrN4mL7wDXQCZLOzDpjlvUUIp1
wtLiHsUvxX0ZosALAYcK8Xonv7egveYvqhw/8ZTdkQk1XAYy00PAxUIZ5S4y2mQzaNAH/tXGA/Oz
eIGw8XDget2bO0JUC0xheU8t4YblOWfifBuUlVj1RxGDxPN9ogIJ4xW+TMnGIIgINtRvE5OPJyy5
yP3mO5G9TZqPs0q78djmi8LRlG8z8dt8JR+6fGhXKpqOEljXzvIPkLBZOC5YPMqMX2bMwgRpDAQH
kg1hHKKCyTMKND5RJ5lcYZ0Z79/8JRDuSJNFztFofGdJdBR22XwuY9t6ZAianf5i7+vioz1h7Wcn
k2/+NQBAS2KvwOfmcxAm7FFFqKaaI1lF2Ms3flckQU6eC25QwiRQqVoO/oW2acE9Edr3+MOUzz0k
mXYtSrg37citzxNevFHniW9YwkCfIlPjNHbOdAeVah9EGShI1iOR0y2flR4pSwSGIreaR5KDE6II
jEZyICruugSi496vkfRM0wNEkUY6wjc/S4CPyAE7PdReROs8auxHIMSTDf4ZwWlIY/ANQ7x6xyWv
kBcQHGrhnQk9ag56Vc7S75Au2oyVN0WoSRRrcHRZ3xMblYVAzCafnMkcVgEb2F05RMa2n/r24Nbt
eEKeHeLjXlk/1njNozyvL75gG/EUpgD3LsTj1DVgDKu8SquK2F+kYRbLv/1sU8f/9bNFlfnhZ4sN
AyK7uvaLSreEkvlSctEe5uIs3QSgvz1Q2ZdkxiPqSOS+GtJ0WCCyCgo5Ctf5jVeveQzGgNnoIm27
9pUwFkhjFzi1tt5GQcxsKVSIvzoZZRljjY6c06RVvJS+FJ3pbWQEsXOvUluuvOJgABJyHtxOnemO
Ll1SgqEsdN3VraOuw2+xNMNF3nhqw5OI732vEo/+qEvaRlD9AnlyQoln9UIeo80Z8pv8GdU/wxJ6
7NFB4VXCb2n9DzH++ZacJjhRCsBLYmczKIFjP9joRgR3Hc9HDUqYrWsNK5ZctgurBTKwByzoyXUA
kbbT6TO5hSZoTp2qQgSux1kjjtv20mq3PkItnx7+NzeFb/62ABQRMlZe99zk+Ral3Mjr4Zu3YY6Y
trluDlm1TKAb8pIWtXlImQvZcWMyv5iO+jEmgX+PRLO6A5s2Kta1P7cCdyk7D5krPW3eFVvyHxPv
bdoScePdlKOyHdTaYNjd+MCMLZFdjPd0tKVmZSbJfj746l5UbMQfmohlxvukNpGJrlFd6hNwNYqd
fmFZvbMOisA8OYR2xSLRuxuUZ9y/PRHqNMeoRZwmm1h7QpEJ6CVyEFWfINAZsk1Uoai89NSwoX66
GF78NXErtlUF61DDgktcRP25lHWJUv7MAYOM76oFGeNSvvlwt+uWlZTI/mpv6ui8SIH/EkoLaYXk
LbTWu3M3hAATQl8KpHKQaBxSoPmRusctdl7tBoxv7cJHaFItyNjoHrrzgZTZl7V3d7NXFgP1x9zb
8ZVVAWiosDNwsIwfJX3R8BUS5za18Z2jW+FfK54lUDhD3JwuyFFlA0K6v9ot+IUK8PqT5cNIak9p
bEGzfElz3cZASAiheH1hucfXtsrc7AJ6sHZjggv8UlkhP5vds6XhXnQhM91NYuBLNxmL9f9Q9mXL
cSNbkr9SpufB7QBiRVvf+5D7SjK5SKJeYKSowh7Y168fRyRLSbLUqhmZDIZYEACRQODEOcfdQ1gq
EmsQTx1GP52bLrGpG1xdQr8nYMvLCGVIHrA6CUDTpxo9s6BKtnOnjdnzY15rMCkIVGI95y5NbT2W
DOm7Uy8uGZTOq2Fj+pgqxrO/jjZDXsqmjylmWcrZ/NIibJktbAFBybJDwKjT4esmgjeyBF4e5aRX
BQiH/B/nusS0mO68lNmqTa0/jQfyjZMyDkOo/AQgT6+RzX7A2vGtN/ODc9McrLj/YIXWZ2RB06Nj
gR+wo8EApfghOhZDosG91FgngNCceVEHDnw8iT8DY6R+6f14iSRFjdyPEMI13At+NFHxnPmi/loO
iNtbIiC3MHgUuCcrgt8xi7f4aLVgwSmB5pfxUuDjiveBa9yLqBsO512LNtbOLmFT6bgAkmhqMRvR
ITNrAC1ej9VgHToA7YEO4xGJlyeIdZZ3aszdA8CC5dzUWw3IF7MyKK5jj443Lu9hv0wHBOAKQMQo
43sGfPG9yiCn2xH94GdjOevByHcwm6Gz0gOZNpc6U2y6pprzxFllIxLCO10dK+FnDy6yYG8r5c2J
UwbIa1mUQicPvK+zB3hekd6YN7emo58lV8iSUtemVEblS6+L4TwI9OpAq5oEeA+nMbNpQYuJqNua
YjLycYFcILY2xVrlCA/Cwb0yxSH0KqzGSrWg00nBFRpuEd2gc9OKSLy1KzLQW5hWJdrwWNewUE0r
6Z3yGi6Dk2mE6RrOcj6QTWpZdATbclwCkFHuahgHcCWlsXfEs+UdzZ7V5V/Bl91tHDvj48wpvBYO
+AFM8HaKhWEKZeZpz2x8qALsvBCbS/FX/S6HmSNMF3PYpfj/P9TllB+G+nAFl3N86GcaZNU129a+
8wKILFtQCclmZveyAfEHX2Q072cQSkj2lwYZgpK+yNK/DjHlS7OaRrwUzd7HEyQ1IpK2BMvh74cJ
ip8XZs5iruRceTmrqRRlwbKZYPZpbEKs3aaLuBxiiucuZtcckufRFyhvFluLhtlNDWlIjlDQQU+M
nWaTDxxZIJaXzweHvtZ1Zi+KVxZEjY7D9AYgN7qpVmUTAyvx81hzRBYhW66XzvFSPxJgt8cEM5E5
66VhAL1OJ7r4SqsAlnkTtGIZ56E7P5/x58DwUgG4DQ7vzpw7aTRWyYUdLc5DmYOD5jGRXXB9Hipp
7HwZhFZx7uJa7hUFCdEaDBPNTjSk2Z33ZNK+7v2iznTpFZMJXmwcZzb6596lTkzDXEY1DZe6Aiyh
84jhjQe9m3ubtxLcVAGY1E3R47F72ziQ0O5i5zqYehSQV9sENW/nprFgyr3N4G9Ji44czwd1DZQC
AeKB5wsporqp9LWi9Ao0KcVLPvIrS5D8hTXyKpDY0ahRXlQdZJiAm8kl3laW/YNJSDdp6P6Uiw5P
wLn+UmV6mPq0GK+BMp+RAQuChEc3INBjpyiM5BUmpKUpmY01gs05ofVLO/gxIn01MvJyt6jmSnhg
MZCpvy8TNq3nC/FY/9yLI/u1zuy1CROPQTAkM5Kl8vHc6q+J7d7FTROfOOfxCbzX4lDV495UQRwi
PtVIxL/2MJdBNa/356Zb254CkDHdmF5mU5fVJqZZdzSlPoziU6mzL5nUYNKYRjZVfQXOCmE5/vZS
12a0nKuIxGvTxTQkTQrQRQYQj6kzYwYF5ET9msWLy1l92dB13IOB+jKeTxNnK+0e+Vq2wgVH2aj2
TNQnc5j5k5AXUUDmNH8zul2Ahjc6X8LlT4ixouzA/nV1qdJeedO7MjhcrqyRXjizQZMITCpumOlb
idKbWZaQb/6qwvGQRuqArsp0MRt3BAdIZVf2+a8yg8rWhehemjbzy2lJrdXGKpC3fvlL27K1dkR1
Xy83Dg5S8P43yfZydb3m7nXmP5qxzr+h2+eT13W4PhfHnO3AsNFNYJpuKx2IJFhZ2j9FVX3vJGl8
H0GycScJQYbuVA89O2pl9dUIOxzJn6pa1aAy2qo0Zw8NiO5MJyIce14LUh5Dyq2FxbN01kCA767t
7c9dPehjN5VE7o4r5IqAOblw7btS9OWNAulVrWL7zlS1Nqi9/NQP96aub/18k4YZmZ8P4I5/19sr
r2lsMHEiRQ92dRttzeDgxI138IrYM1M0B7h4WCxh9ydT1Y5wJSZ9W67N4ECbpIeI6h+m0VyuFdp7
hHD96/PZa9oh2ywUSzOYknF3RVh+ZfqbjRtFT1ks7YMp9TAP1550WtCJ4A8ard4/IVNlYRpNVQaJ
zBkrvX5nivGY040M4awzXcwldEDGkfHOVFgSGi9uMZKNuQDQepCd3/RYSmJN1YVfSEjb08hkc5OP
3YvXue5XSLsPSygCDhu/RzForAVIt5CjGbnuIS9TKPABQf0VPIUMlLhpvc/bEKlrzulc3UKBrykK
8IXARzN/XXGDQm1zztO75ObHCH3sW53P3iTq0aiCmLhNby1cdu57X0z82if6uama7D5HkG3TVJD4
gZfWvZ86mNA2bMBnVn2z4OR8jjgSIOOO/RnT5LpOBuexieoBeqCOPgkatmtVOP3OK0QMP0VMwBrI
+vt4gDKuhkDn9+lwaJSyP0McLlM4g/GIeiuPJng0EgJIwoQjD5UFZgs7BvgsCfrP0KgAlzPqL926
CX2euBJhRDjUzt0EsPemG9ARr6MNU7fLaGH03TNEB5A8HkDzDXiHNUuHl1QGyC51nS+QHS6QlGin
m6qv489Fyw4yt4Nn4HmSeY706KtGOuSY2QNCa3QIn38e2SUQozBHZsJH2jalZGFFEQJEvk4+mz3t
i/i81/2i7lf9fGITzJt58ibOZgk67MEMtnkT1TvH2PhwZ/FRbE147dwqESVbcqsAzORnjM50NqMk
RbUx9X2UzPSIwO5V3ub5WoB+4IuT5mc+K5EoexlTVW6RhQRx3iQ781nBlkZ9VINA23Gtz1N/BT8Z
UGpIU+BGQNzJO2c55c7PA+GCB7sI4v+l3M2jZuaFjbd3Y8iOIFUmzq7SkSPgYncL04A4YXYVQkOQ
LqKxXyCHyttfunkDD1aDn8h5z4Dm7JCosW/Str0POkcvwVLWr87FEURsTJS4JEe2901njyBwTQ6m
0Ww6CcIwgLpOpmRG62P7dTRmd6+j+dTyV22ja3i8lBPPDGcW5IcOnbLLK1OqSFJtIjct56ZoNnDy
gpjTr65Y4SJhc+pRgUBsziYpEVP3izHOPaYD3o/xq7PQAtqveQvuyWBg+Z0V23vDzeBBnXQTA2u1
7KeXAhp94eSL7q4LiHbfsW7cE4i/LjE5yn1Q+cG8ViM7VHFGPxPQpZ9p6xqd7cBCmS98ZM19Nd28
pGAHm/hr5WQtQPXi2bwxVQXhigI+i1NNSL2v/VYtiB+Hz016zArqfmtj0K6O9RjuSJrou+lA017G
GTR0HKQL0TAW2zjBOKJyxIsPh08Q1N0zoqXdvGVucBMr24aY6wiWUZqNEFGOX/tyKLI0kGPUCxvB
0xYMveD+YGTRmz2KpWqnGwV3AfbOrdMeDZ543UPFXQEmNG1Aitn46woJvWteMwRlG8xENcwI8PvL
ce1injkVEqH1iS/t/GME9bCoBJyu5rdMgjY6QVlu0uC64S7h3xJw7UJMsfvmjD2ZN3HUQUvP7za1
aK0NQaTzugMkfI643PhY9P3BcGi7GuydYdZ9I0UCOUjgL6wuSu81oPeAbmPPL3PIhmJKvrei5rXu
0mr2NCHVstMlmIEYJkpANNKduWRPJMlBFOXT+YqnP0XkIPsyPdKg2UCxIHpw0/yQZZZ7H4HwaYcZ
ZXoLu+HbVJ8QfC2cIGA7IUGV8r5+RCBjltlVscH01x9h8PfHkYsO+tAsW8dOHs4K0kOEwLTIIBxn
dcGDddYN0DWzoIOg3MmpNRUvdTJOhg1y28pTO20qEOsjeoE6UzQNl7qsktWq8Jx2brLcTL4b1sAn
yYS3Nfltl3pLRuOaIHd4lhia1ouylUvLE2Jr1VI3mD18y3audcytZTjt+WJ43TN1v2pFYinoc5Ar
uY7w9OwUQgerapT5Q1nqFwov40tYVCs44rpvdurFC+RPDVeNUvDs2Vm10okUc0eP1sxTqX1QhhHB
OIpNmcMjBzvH35kqs5GTF9nsIUwBLdd8hBAtkldXkWyAVp4AdyaJy9SBAAD6N1Qc4cjJrtxp+tWN
8+hAWW4TMY4pObf6eMuIha9EEUMDva18BjEdO3rx8FYoR/Cn3A2ihc15euXGRO2DMauWfaMbYL2B
F4ea5wur0j+HrK3vVRDWa8/L0q2fciilTYOZHiOF4npY8Se49qOFJ0e9kEQNG1AImhx1s3G1Lpae
5M7SFDuA927FawdG+VqkKdLFh/pu1B6g/XGYbhHTAMAQCg8nKIO81hXyaHnRVgdi+SvNCo/iUzs1
jlMoXuqALJCy2Fl38K7hLnShny8M9j9G6GqDWK+DT5gsTyBSLE8BnDHnOlM0Dchurzd0bkkQILSs
dR4AA293zMknbmoF92EJaYhLUYBAEfeVHiPqI0NaCXceTwzjkGr9LKrSv5O8Tg7tEHtzw+gt/qpv
MpocMjrJM8EDvwSXbwJRwnyG19Z+Bt9Gg5x/J7mRjRjA9YIfIuFhe0dUCcKhaaodgte+bQBGY+o0
wW1gg7y68RDIwtpw/MYIlHn6ZvgCuZjXepOIAY7Mc73pP+rIW/rWCIxBXccb1oXBCkEOxPXUiHkR
sXKw2wAUEifJxo7T+qvpEdQhW0cQ55vB2ErnZ+r52iL9+pdlQzyPeBlQMly5G0eAGi4QFdTPzC1t
yrdF0wqPf7c1978Iu7+1fjj20rmdhiqU1axHf9x1A4KukEIv9j08ACtd2vROIyUMMsd6fMm867zv
vB90LP6kXKmHJrGxsvR774As8PJ8TJPm1lIPQCqZ940MrFxHVpDB9zTZQM1k8HTTJnFHOifk6YKZ
vuCqc5BJbNMC4j4MyOtOpBUEiofmFYl96QdNBtjmbfrASEXwnHYluGlSuko4kovDuMiPAMHrJdKe
is+ltL8baKMlvmPail8ux5BwDBaWxx8bgR/ToNaQYVysLkW36osV5JGDVSJ9/8AHQK94/8Vkv2dZ
C2m6wBuuFFPdwWmwkAkLz36q4nMH2t+R3p4hWlAgQwSvRAYLE25hlh+MDE06FflUNK20BbbTtGKt
6DyY1l8dG4sAkYtUg0DV0lcwE2BXQoDWKXq1LxoCU3Oq70oBwoChfiwaldE/m1iqW+jRLsBw66en
wJ8ADE14AFM3Z981MMQL0GqwayuH6t9gyfjBT7JyCSWp8QjIV7ITeSzWY57RGxrlfN5yETy2jr5N
k4z9CWA/8hvd5iUo/jpcBg3SN9rYAZE/vhXgR3DhinHTA69bD9kD/Wfz+pt6h2mxlnl5Vh9yBye9
AbZ7rzWEkS6CRGke1GveBCDDHSFIdGmwcwbBD+sGDDZgosqRtQ/nyqzgYbc3xXrIXosGeoivw9vW
4X3RtEYE8LD/9dhsRI5OodMFqG0PvJJ6604GFrIRocimijQ4mrLZTF28bNTbKJbhwYbxafgMoqb7
4fEsuBFdz27JGF8ZMgSqO7pG2mi0Mr2GdPwBlJ5/A9v23MtUOwNFrz5Br8ly/TkW+CvOvXSVi1Wj
KrqEhxIJwn1JvoQU3HB4r72TDirwcWPyPwIjgxiU1wZwunT0OCJVHOKIFb2ts6qeZ7buv0YufWpd
Gf9wihqHT3EonhRYKpH4RbgQWu19TiDI5uOd9itwo3QDwiStHR4923pKLI+dDco2ttNDFgVPxkwz
CwQFlOtM0TbeGWPNZXgGAYbPl4bNy/B6Nb2XHK0Sn4qJ+cvU130DaMdUzzo1v3Q19ZDpTPBhcIsZ
CHvHNUAz6RcJeXFtq+A59QCDluBiu4qSoLtSAFAj1aAOniNIA3AC7g1Hht76/ZGxHY43OqVfNCyb
IyiY9BFWrz5iBRJteG99VjQM9zQKV76TFndJErU3IpZIaOmgDNrD5zIvPUI2ptVqeX3wffXt3EoG
8VIB/LGHcYRVi2AWJC/hITN9zQbEdSveaevalMLCFYtPf/zXf/7ne//f/o/sBmmkfqb/0E16k4W6
rv79SZBPf+Tn6u3Lvz8xV1HFOQOHBXfBPiKEQvv3p1sEwdHb/j9BDb4xqBE5d6zKqrvaWUCAIH2J
tOcDm+YXcN26bEPdiVUBSPrbOh4Aw20a+YLQOcLn+ntrLc7rWL8L4j0QK+vYWFgd5+0GqWY8uRJj
kK6V4ZWDXCqbBUMRrs8qg3FYvysDR3wVIBHmYmZEMY8WiMakEAgBM5HZ+LH3ts50LtJkQfCM7yBP
jOzZacN12h/ptOmjulxlmPTAyPRXa1I2X0Gmn254S2Cx81SUyEdS7bmLOdZ0NgNATYHMfn/rmfP3
Wy8EE3iyOEcMWrD3tx70eJnVVVLc1V04bBAE9pE1ZY/LlFnFYxkjaDKZE90IHHShWHljeghgngDV
JkgT+3WvUnvWLg3Um3E6MtFs0L6BWLG147wKHpOwdBYRjbujhCTmvsjBkzEgNvV5BOkzbq94mbqC
fxo53lNX4kFpxE+Gg3nN7HK4boKI7hhzMOcC0iD/4bl06cebwwi8vrg7DKkhggv+/uZ0Ki4UUuf1
3dlIFzkHLj9jnxGhyE5QlG1PgOo/mOkwrLS1MlOeKU69kK6lT0MOrWIncJ/gA26WgqcarGmYmAJd
QayB8/qr05RHOdmI+Cje6ohkX7iVQzIo79B1yNi+kjeBlZU3SLRfIWDP77KJTb8Aty3oDmJvb+pA
GRav6xz8j6bVHFCG/YpPvPzwmkG1tgwZcHs0ncM5FW1HqcHa72lAHnsPnBm0i8t55QFFGNR30K7n
dx/6MvumEs5WQbnjg2lvFOachru7qdHIz42tD3RSB6cHzF9ysFn4o+zc9L6eNvAU5iWPQACGQhqK
dtYCerhL3VzfO41drix7zJam1Rzddcn56AzkvddnfyPLHbJ0WB2/IZdvaznNyna9Mg2FQ4J/eCKY
++6J4IQoG/85FLMlYMiSTq/Tm5kKM4szgErGv+P4REE+jvRXnQ16ZYMzDIvPtls5T8YIY1bbH3zu
9VdW4MJEs0pIQUbx0UjAnlVijXjsWR7W7JZunuezelJ7C5EECO2dIoK4TFzszUGmwRT/17rzYD6J
vXVVKWTZDFQlG9mN9p4wZe/NHutjWsx0OCDbCoEismEq2l6a/9bnXMHKZv0Pc8/7aX+6mSCAEowI
5TogonPF+5sZByWxk5R4t7KvBoRiU3dmA79w44SWi6Tv1F62iasfM8KXxtY1PcoyAEqvYx0YbkE8
izBiroA9bvNNhTjDNM+W0+z6ZgOQ0bFtIN6GDqYaGh9wOtkB3Gn+qOdlbIPe1SHpyXbjcGacLaaB
pNZrA6IzIbwEoHW3WKPnUZ6Dy8Zzk5NAnsvv74or//aIUSYJl7YDyl3C6Ie7AouK+bpOxC2BXO6R
ToIZoDaJkcImwVtlOFF9EUWLPj+FYkwWb6iXMwgaGLpkUwf+PABjFajkDbWyJwfkwfWiXlRlZIGL
O63mJhUw46DngBSyv+dTxmDkr2WTyy+XXpVAdpokkG7sJtdQ7kUgxQgtf2OKzVTXKSCUgoH+rc70
yydX07nz1M/UDZWCqc2sx3Ki955Jf2R3mIahK+L4EZi6RLE1LWEBjS2vhAyXaX3T22VVBYFc5h6C
xpkegeEbHqd8FTnVuNEciSpTPcl6gTkCTkWwpmDFD8J+hWR8rmZt5fZ3zgQgyQFERugWK6WpNLV1
AxSUkhpuOUiEBb4G6Xxne1uIe+dXTR2CZn6svb1K5ddEN/Wtqcrw6VokiGGsTNE02AkgVMR++v0z
4vC/vTou9DZcG+ICLmdYhU/tb+ahwSX43A20uA0Ce/I66y9RVYbPukPSodcLcoPIT4j0PCQAg18v
eM7BiIH4vveYI6y0gm4qWDKkCO/fH+mWLcECZji4qRUC4wouFtFFJXxSoKs1RRWOyyBvxrs2kGAV
8fUqnIT18szKjqCJRarpVMQKo94oObHcTMW0BPlooXi/MUUAjV6HNEVIIS9DpJotFcVTbhBBoedU
y3AU9RvoNdDisIzK8gwcgqNq3CYMULcz9JqnIJKAEph9hl5DbS679ih/A73O/b5aNl3anE9hzjMA
mIO8byeWj44jm5NwXP86boF/7QHieaSNA6VwQtIDMhTkve0XWy/I7UewitQrzKne2nSLIvCf54h1
dbVCvlOLFYSpF6x+ugxL/REe4OlwM2zeZD5c8fmhatiIvFFINw5FG9yDc50hPwfeulJW26FCRACw
AjkH+0X4AvNJz9Kx8B7idnQWntUn1xq5oZsma52tGYnXiABeRupI6t+6eQ9wMnSyWq+fOxCNg3Ma
2GQ1bUw9L+thWXHazG0xvtaZBtOvx1GUEHoeQ4VriFhV18qHB0WzJv0GAvidUYaso3rP+9F9RBKj
mEdyCICfgHyqrEt704dw2NsOpbgClX5TYbWrPP0AMEN8TTAdngYsjKB5AYFrnrX3iHP5kLPzs/ss
HSvIBOTt2hRFkTTbqkXiuClChJneVBVZRQ3NTvCw24uMJPLWKbLkmhRybQ+9vDVVfejVC8/xxhWd
6hxWVFDuOHf3ukRfObneGmctRIPAbpiIrXEYBSZCNtXVvURudEsACIexpEDd9mhp+xSWHE69rNpS
ryz+bJ34iUajAua18uZYprObwqbVmiWVhXygEXQNQHGu8rDJbn81ThJv+zQv1nBYtMuihSSeDvPb
fEKjIA0SKskTEEVbGUQbq0TjlUKd2XAIB5i+YsQspcICMfl++KqybDEO2fAQxQBoqELYiLVgxQ7r
lgGgkeFDOpEb8iRfAFjU77qyLhGB69ouPlZRVswrm7gn8JMGa6ryEIoz2XCIHXjnkZIo74SDQIHI
AvUMTNUySX32p9+4+7ZGRMYcjnQA98T8IFwjoWlc/X4mpB+/lrAaGKEEHwZh2zbmlPcTIdxQRe30
VgvBeBsu1s5DeMlABkA3deMGjb0BVRg8IqauhXZUULf3Yy0KCN6AJV/I3D5FrYY90BXp9wxPJZLL
2JdLD+Tw+whUe+FGThQrhmelAckq1j+tuzSkKo0P8iOzBwlHCOPO/apKz3YERfbxvGFDfNUEtXNj
GggiIDe/vw32R7t0ug2cwG6Y/glhVthvvgey75HnrUhz9ZrTLt0JSYpXnkD5GCRecANQZwRf5uWl
T3y6YD0tPk4G5og8QZK/efuDHHx2iJRF899fMrM/2DnSVrZS+OUUJg/2t5UnkKY2hAbD6Ops0I+e
LMGE7off4BNOJqc82HbideF6ZP1XtfnGlzZSqf5e7YO38VxNaBN+g9TGpXcV1XLBw0KDo2lp3Jyp
dMMHh4PLJUuWQ1CBOBghj4WO7eDW8ovXPQghsEXXAOahfZsthmnv0k9DIu8fluNm/XDxhHB807EM
ZlhYUOEygvL7x7kbxj4sRx5vBg9QLz6nEGVpR0htSxiacCDJ227sIKg7AU66Jr5B0lv5+dLDs9iI
+JDTzzrfg2qjAyhD2PeQcgpAMJ3gmwMUaBbccZIWu25qNUWz8REIHkTvHwJGoFX183jd8Rg4Ydt+
Jt3+98+AM3kX3v+5eHmVBEsIc6QEJuv9nwuoRTogkuVvzhgums/PHhn49t2j42sELsGhUk6bePQr
8ICjvh00MG0gqJ7FAiyOftOCmI9IuK19h64HcDkHWC8AuvumfGk3mDBVnp/m/3rnw6qMT+t7lg9l
6Af1h+J/1j+yq6f0R/U/01E/e70/5j/4XOH/b7scw+8lPvh/1h97vRsXZ3+9usVT/fSusNSwQIdT
86Mcbn9UTVL/5Yubev6/Nv7xw4wCJOOPf3/6niHtYhoN5of+9No0+e4cuEx+uvqm4V/bphvx70+z
J+0nTy8/quDjMT+eqvrfn1znX1hHY7ZypKIOoTaW092PqUWpfxEH6adYemDecpFM9+kPUFjWAU4p
/iWo7TIk0dpEuHhTPv0BzJxpIv8CJsN1IX4KlyCWl5/++stfvZDnn+zXXkn7vY2NULXruhRBVpwH
z6eYLu6tjZ36ziACyE9tBhEpPInhQxwBNi2tJR0A1gMAka006cE77wHa0CvEBN7crF/4Re33/ic5
Tef4tDEAu6SyKVbJ769AwyCuWg2Y8uCBCcG33WUKxdtTXYGiUyCvfNDQMrMtZS0rV6ezWNcttHEk
w2KG17PKtp5/f0HT7HN5Xc/Xg3uO7yxVymXmet98ZRxo20Cxk0H6S+XZFD8vZ0i9HjE5FEDDyWdk
Csazpgmbf7oR77/y5sQMzC7coZgv8MB8mBZ1Ww4ICzjhpl7IKFt5KUAS7sisRQBZ1pnbpfe07uYe
4HqzkKabvO2+lh7oPGSm6lnRWnc8iPYDFBUe7n5/Rz5cmOIMzyiWBXjoKLGV8SC+uSMNGeGilLXe
pAxpMSkY6A+0ycFACYz3fKJSnEclpuTfn9T+8DuYswqb4WvB4YT62+9AYyaqIhjTTTHxqzdeA9p3
15LL2sXynf8Y/UJfDYFKwauD2Moo7K9tnT/yhIRfeiKyBQWKcKfzbq2ysdo5CBzM4zSV//SrfbxM
PCmKYO2KG2MD46c+zO48Rr5twlW5sbv2QQXI4LY6UPcJTDKQAq9yrH/0d8T0wY8J+Wt/dK9q+q13
Vb3MfV9exYBfQvAr1rk6IrhWc1v9g/Vov//+yPON5K6NWWaKPHz0QLkWVgg9krE20sv5UabfBCua
PbJegnnXQMKTWNaiZTSfcTePV8W0Gsl1fwc10nvCGuto++4/uH9+fUn4+AuOe2bDNHr/zo8s6JHD
7qUbXdtfkE9o76hbgEHBBZZn0BB5J0U7p0gs27DRe+yr4KuiWbRhPIfAdnaH+fIfbEv5YRYyNwm/
Hp2mXMel9gcTG6LyEJcfRbbxKOOLEpwKy7Ev9K206gByA24O7xqLZqFHW6grCfm9Lvz5CERnEgzl
i3bXcUruYmjzHWqaBrMBa/dd7np007otmOrD8qr2Qd6V0KRfcFXBVqFSLfHX1XMG0nkAeuWDne/i
TI8zLEW8tQ7qchtwhBJHW2IBF8YQM66RT6rGgW0SW0Xg/ByrzZjYEQyfBlzKTcxWvYOJaUpPB4gN
0ErAOuM9cdIvtpNZN8j2B5VtbbVw+eTwqcXdbpw2rlcmSx9R0pmN+PYeSmmVGvk11xzMbRCKn7GC
i3lZMZCc89S5humAxXD/pLQYrqmtNbCdmLtj3V9xDadlmzhk3vMiAr4//QK0STP//eRA3y8FpMK3
koIQkWHWhEEl2YcHKO5ajgnBLjZF1/4QsoFcmhDJnDdpv/VzZ5N5Y7i3hm7RI/K6cXlOb5DfjzW1
WgDO71gZRA8buS5i5s8mzx4sqQ0+lfE8DkR3sFpk+iHWtXDqEG6yqO6XdREHE97hKwHdfUHieavw
dI4TSbTIrI0LDk8ktDF8GabMC5FvvLp1VoFdlAsshchdVINY4vc34eO329wExwG2gzmcwo364SaE
GYeJlBDcBBUgDbaw0kUYrobiiRccfiSwgoJbv0fabf5YJCPb/f709OMrg99AgQER8wpsEcK48/4l
RjK4gmB2U20CoKdWtmr761o4yFxool3pV/BkYIWeN/0MuSrJUvuK3YpR7v1KI1MjCNimI9UwHyEF
stIh+NFdle8s0oBYkMYP8KY+SxeJ0JX+qim0apRtVV/DopjTmgMxXPiPnPA1ZQ1yd5JxzaIMatt1
cetQwDB+/5fyX30AYbfBcaMQwIXN9v4vzTiJEBFOs40b4Es8MpATuGLpIK/wegqDD6VjfR2Q2w1q
XXyFuq5Y5x6IcEGk9bUY8v5znyXjLAQqEgitdevm/lUMDPXKU7H/HFAo5zJQePcwaJwNZcHOQ8rf
oQU1mcyC6JgS319pMOsjJR+uHm6pidfHbxcq1tA+cGLnNot9KFeDKCeEu1slNpxrrfDQAdi0ZHo2
4iqUW1rM3WQkOyfQPbLpXbZiPVINdAgaZ9Z5yxIJc8sEPCwOxFsqUJsU1jaT+crlLnLswN5gRSrc
/P7W/vLOTusiF0JTSPOc2t+YFiABAJmbtvSmp5qtsOcssGDm86ED82OUZusIE9Q/PLjO+0X5+YPI
mAuTRroUtvTHnxNR8WQc8mxDlT88l4OKIUrt5XeFA3bWQnazuIamN/TVECfJLciZ+OUGkmpyPub8
S1OD+jLMJZ85Fb4AfYA0fRaWiypq2yXrGjpxDmWHQB1+f6fExykPVhiWkUxMphBo5z/ayWkjM5B/
e/EGTOaTTi0QHT60RZYVxLzyBXyTzh4I9noHjuFx1rssXbTe4K/yOpCbAVTcC3sAKoCIcSvh1tJJ
kMzB9B4epFchmdtfuSWNlzV/RHb0grULj/pkH9JhF8J96HX+cAMldntms1IuEhhVDeiRgd0bj/Dj
fU2Ccu8iH+gAAbtg5jh0WKeqegAMP94OmfBWKoLcoAwzASa87LkfmmQF526xghdvA/MkOSg1rvq4
YDctCEaWvs4r/AC0WMSjR2ZpWv9fys5sN24lScNPRIDJnbfcapdUWi3fELYlM7nv69PPVz03c9TG
MeaqcQyhVSoyIyP++BfjhFWX6qlqY2AdAV5cZLPmA7zc4wokTo68mccVLW3xmoYJporvksWrF091
fOGd7g+iHLS/tKj2rcL9n1Hh1jSormYIivCtb//asTfDIGCDpOU+xwd3sm2YE1apnpvYeNFT3F4n
LoFdC4vLnwkn9XFjcc9mTF3Wy/hZYoAXFp2FHXijFLhLrMvRSefNm2u44ag+xC7twSsny0gChWTN
oDX4k62tv4zqQLaWfIrdhRT6wam9TMcDp7eIGDbi1DrmMPKEyYU/LMVTqmKubSlkRsgYBu/qkgOd
F8IKTDMJDNywDl0+3KQyuWePq+/W9XGKO+c6E9m6k/DwvbHNnEPem40Xd7r1qjdJBMyaetg22z/U
rsYIAXV73xUddNdWIuqaMV0alH2TNtNDxhO0KiTiSuo8dYqi+DAfRz9ZG5c1Vt76yy0uylxUdAae
jdvnX5qFW+v2X0/JNi2IH7pQbefLcVcm7N4c0pP2SZfyC7LVt0aDb93hpE8Ya/37Of3DMRXcEaom
bugW8/U/K5pj5va48Pn2bbqx3R6nMlRyFZo50S1RbGncH2CyFz5pHBAw/bcp8g8FVaimA8uIsVog
z/vnr2fJzMyEodFeL+vksrSv82qEfFYqvuH4qKb+1oqJGz/ky9fLuOxA/eUoWLb2hT9SLlqV6H1f
7KeqjE8i/Z5K9wH3JvWeprGky+yyXVqkO2nZzq7f6IZl3B/dueZuqm1WaMX0uDnF/b8/hv/cyV8/
FngrwDlhSdzZX56D7gK4FENF2OI8ZecNqNTMcdrb1HU8JFOSetOSzGczby1PSjhYkrczwudV8Rla
aCMUd78FO2sW3RHlWUTM8HDWBkEeBKuIrLFkSO4NJszIMN9LkZmP9c0ciwU7hr0uZiS1Mf/lzfrj
N83ABJqE+ft/D3LKbNnZpOYNm7DCHwZOrzVAcshYnh7jUsJmK7qDkvWVZ0sqSp2YbtAi7wzJZ7r0
46pEqKAI86zG9i+VUPzhShWcMMtgmuPl/zoFEyCSW5p0mr0u9auuKGcQg7Nxy1V03W63EaJ+8vbF
apI15Ijib7/9DxMu6JV1A8OEqbEl+OdLX7EG6ttSa/YgqfFlxKtXZ2N24im4jFG7EmRLLYnzlK6v
aK1zTGwSk6q5gwDZuHkg0kH+pTf/z1v/9fWz6RgtdteMHsaXj9TCxd7MmTkAhvnsN3ofZUwMtBKO
45vTN2cdnXOa3I/dYl+oJ5W/2EV8kdk1gZtvV3MTFK0eNbE4bskcH29J2ruWLNFzPjKkJI16GvRt
PTdCvTUdL2MX/+UA/WlGFzZDlm06Nj45X7skZtt4mhyz2RsS2+2VIg7HOblUGPKkRXOpR/zO5ht8
kHX10ajmmbFzTc5a1y9B3OWxlxXq9d8P9R8/k2uZGheua6l4Jv7zQcMUwB+65wR0tkIuuW4LL+1J
IJlYFe7rYXT4aooUA2UXV7nGvOGG/eQLdQFUc43i2s2qr23kMP7757rdIF8fNinxtsogZNkgqf/8
WI3oaeVnbEHtKqWqg1cETVUe8Hf11bJ7q0YG/Jn4rv/3b9Vu2KlgHHbg0XwZ/0qUReZWygZoqXlZ
rUKcbStH/1Yo7v/m97YkmipJn//l3RZ/uGM0lUKkgc4J1/36FAqKuNIoM3Vo/qk4jn5WISziR9Ya
R5HgMQAfHQPzvtqxrms9LV9VX/Y41xgMykliYK6oDipmeTwfdWs/OyX7W0H4wyVM78FoatiuC0zw
5avp6jmflmXo9r3SP8R9swW5wA5YBUn150l19+U0ps9Qa06uWg27UaGealgzLtN0Ykmun3PLvMsh
lRzqCvzX1roprOFHBbNi/fj3p/iH7kRDW+QyrQrBuvDLPaVQvfWBS3Jf5JYSrIt6hD4RrnW+myfH
/ksr9B84/8ubSmcAv48BVdPcr2/qpGcSSQ3zTOfIwR/XtdujWUWaMd7Jyn4mkvveqa8zwHu0Vc1y
KBVskopx+tsD+ood8Eex+VOJjKNiE03ypSfTLbUfjAp/3jZftNDtrKNhGsdOJ07TGeDzxK1Kq2YY
7wQ3PJBlxM266MMxKUadyKZC/OV7+cMBvtU5gGYNQBIs458H2Abqd1YtL/ZalSYBq8bXdl5ckDe8
Pl2LICP3F8Ts/C8H+A9vqQlUScFgb0DPdvuS/s/wu6rtUK0awTzVVtJkO9vVWvWfyG/vO8u9H4Ze
92xF4P+7cLz+/a0z//svhuzHICao7Ras8i8PoEzxrlWXuNvL9hbiOriT37pzsK4yi9pifZ8K5vF0
y38Y/ZgFbGs914SGvBSz65sJ86FsepK/CDcLCtLGZIkdqkrSBfYudxqvFJOz2u+IORw8I7bQIIlb
KAE09sf1ptTtSQvySqufXnFFmfVfZpv6VgO2lsx2sld6MtAy8l1CV3R56OSWQ/uaWRA74jcz68o9
OyuvAFd4yJfywdqUIipy1fJSyG9XIytwy1EVjq3ZnntS49/o6nRs0Eq15mdElu1nTTE8QkCq2pmD
ZtQ//v3r/c/7+89zBuH/1qqpmkqR/Eqqbo0VS2vQv70yWW/dikBHE9mhka6y5/paoOVV44MqmuCW
oWVO5fUW1bHDNtQInFqrPezz5hBHU/DEdjOPklSEIusdLNSgxdDuHnIRK8jjTI0+FpNObWXEqNFr
RnrcnJk/uBid/vui55etGu+TtDQ8Y8oIexNT4RUugJrMYoZ8RO815zuw0uIwqpgNQXnrvWRVe8xQ
VnffmcOOzJ/31jCUM2Esl9jpt91M0Mhf3sgv7I4bKsOMRq/Enomp+r+2TNBccel1nGpv3tDr1nAK
nyXTEOSd1gbtsL45W6JwiSSPnYIVqL316HFGgvEwZw/cJs0wcxmyfdYg5q/Bw5AZhtokIqnNy1/K
l021+seVDwwDeKRZqommQLuJCr6UbRcXxThJRL3HiG/x7NRtHgpM6urNPRKz8+QuZvqIrEe5T0lA
6fq2OaqjSwYNW74XN35fXdczs95+1SdzPg3SMv2ljmv8spHIYrZRuaCJ97K69qPy2jSHprg3PhUs
R1jUpnsHB/t01827ke1YuVflDaGb7nQLXl/QbJ/IgPlBnqv0Ir6Ps6NdtvY+ata52OcW4Mw6L++Z
QzYkfn0mBoLBmI2fyHh/k4TX72K1IiJOuUXOm/O5/qyZce6LllRrK1GnMOmKj2wGOijbwrMbm5YK
lms2ndyi4pHVJ7MFy6ldbFjxFFB7hDmp8xCL0ms217N0eefi9DhClvJnV+4dJANML/hixYdBbU6p
UUSlVH1zdt6U7MmA3u8m/irtsMlbzxgvplH70/JaDwmkxto3xBjc6IhOmUa9rO4z0wwaR+6isYDr
39wBkHpTnbCd6L0cYqsy+aPkn6hHrMe9plY9I2PqSxUfhbFXNp+9ifWE3UG2dOgtA3e8tMlZkLrD
1dBeO90nk8r0tfIidUw8oRNypveVy1Z2r2chkR1rHhh60MQ+nRj1FGvSfZRkl8BRodnuLfVqL086
ZqBrRI5KmngxCVizH/WLj3+RjpKgujJo4jyxU+LL4kD6fiFyjei61zq92O6Lm0UF+4ou0nBEN3B1
bYLebL2u2S83PylPt/eKeTZcHDj3gtTEhRzzyEF6jE2OeS7Kewj3b6MTSHnHF06M4UKUqHZIxSXY
lresvc64AZ1x+yc25LHDZiY03DHk3Hq9/C32+fpcNRMsqzs3Zp9oeFWF+FT/VmkfdvMsEVo46ntc
BduZbcqju6iAPU0bGk2rPTqV7Sd4ut9nDtm5puuT+uLro/KmO/kOqLxy00DBfcRRGo/x3u+cjWjy
0e/Jzi7L39amBkMKiKXikmxibdxGWVIc4rqJ4gW/7irMu8wDkrz5YIadEH6HGeLN+BtYaVR6f7VK
n3DpqN0upUmUZsUTx+k7RW2XNLlvuENEVB7/nvmYcvHNfEvEusODojlU87G28pBwCn/AxyA2ppaO
cgvxAvFQpjw0igllQSVpKnYgQbaVbyrynOYwXBcbFv504P1/7oUTREFQKqY3jbhi0OfxVXXt+D0t
kqOC4K1orom6viRtXHjGdtzQgVVTs4t6w7rAgYzQJQVJtwDhVu9pv4SJSW7vJqKcr93YO731GPNC
oHb1lAG7OVQQjGr9vEV5funi7X4gVistFV9OFB1WAWr2TsgvOV+J19nnFX9nulTPHK9SBca4LQUx
nDTetfFls3dV13irCVu/eQusFSSzu1+wPushJczl8DCkoLiGF1jiugR9+5Fs13x715Pvllp6hkZO
OpLy+F0TsJsy/iuJ0bcgGiM84ckmdfVm3zi1e9sw90W5kcfHRnxfZY8qzQgL0LHBsRmExchsL20f
5+bkdt/S6YfU9eNkfajtZz6gYehfjIW+Y9j8ckm5DJYAh2qvHX41HV4/0+IZ+QMMRnuSLMys25re
z1WcAfLr2mtep1EoIG/b140f0JKVWCZsfPSnPIZfBxFjIyxe/XTG3ySkHMeeMrFqwSDhZGLDvjnm
ISM7rdIiXB9OW2HuygXmXZl6vfri6731ig1lBKp779o9KcndxZpuEevfAwP/uX2+xIcyVQJdxQKe
PIJtRLY314di5MQjRM2IEyd5O9xc7Q50flXHqLYLX2utqCMVSJH0NepPtJzqxArW9NS8DoZBY2uZ
l2GDwGyo6lc28v6sD14OoE/4ZOvmWMQy4iTfa9vdKT11osfTqev9oWwIyM0Pdm17WvmSrUG2klz8
oerLTZMfVONKxJWJXWGO+T+eyQzAKStg4vX8cqasll04G/aFmAmSdfVdWZm0GKTFZoHTg2RU1w6Y
tAmcle1tZ96hfAm1HYa0nlOu+JttfsfOOl1X/Lsgu1lZuKj9fsKHbJpqL8/e8uGhwAmNiyustZ+0
rRT/xdvSjbc44xXkOjV4FzoSomntrY6TKJKgKePdRORagDjH743SK3I4JviCVvRJzV3fnWa0XW55
39dkATVY4yBh5b7DCQP+ON+zjVbfj5HPY1/URvVAqfNU9zR2Tw0otqY8zyYx4M8oUJfuJauxhxF5
1Dg/kzLUsmPzMdEP+9mqn4QEdRe8/2WQiUcXCwWn4X9kWG2/ZLsfsbPehKfOL4HN0Oxq2KVW4Fqd
6rXg/vXw3Ux2FWSAXhkxdpy8mg/SGokf2ZQwwvXUowPyD5+ZA0VlKnNfDvfmgD+m+DHQViZvxXJn
z0/k3eDoevINVqz1LRQo9poX/ITLrtvjvIM851t3LPnXpL7gg+Tp06nkJNqx9OTQ+CZvGDDrgtIo
/jGWiTfpOJztM/HK/U6K/CNfOrbNADaxjufwozlArG/6oFB4b9MXXJV2DVFARo6uAG897hvCOu+r
6b7YjknFOiNnF4j218JwW1aatwgOVGLdb9nDpIpjt/Z7HWczZUquS5mTIm9GzroEm2h3sAgQMljR
1i2HuT0Wx2F+H+LPvHtrq2+99uA7467VzqUZiuHVn52fldxYuNAWmDk2mVhXdCrB9pwr+znX72OL
nL8XpaOLUnCygqdlRC6nZUg/E5xYavVXO4wPSPGD3HxJjdtrU/lKkUGuo7climszdilc7HEMO+xE
NTPHgmcO+ukY6z9gZ8h95picViR1d+MsPXfZb/q1IXFw6sIs58lc4vrY8rQTgkg/tQVb/K74LKRD
YNl4tpKbWQauOTEGJU+28hrrP7vteaaBJPlNGEropsR9G5A6NNNXc2KNuSX7Ng0S/lviv6Avd/lC
VtaEWySvji0CqzpVJBHOTutNNsljxCbbxGXaBxEX/ms7js8Eg6NNY6EyJK8LuS/xojFLjl4lfxgK
cW8FthqX+jUeOmxeQ8mgZ6eNF9nrZ5U/Tt1zWT9s6uuWnWmLBNhmcpBJjJcQKkyLwxrlUM05iFuU
KQzG3zLIyrOnaYdqUHkhf03dlb1isKbSjxnbFb50brOhmQ+XBFPW3j7hDOX1WEesK4qC+9Q8qWxS
WzNaCW2ueRV76hH+fjLj0gxICiy0Y9CKUMjPLNWQ87JA97m0epvs+nnI2iPpZT5bGFyFEw2GdTJH
my76h7l4cNFNnJdkGvAMtnAQTCe/sLY0ICbv4BSm9rCa7s3Yuzr2a+JclPJG9YWZGZbWSHsvSXTB
ZiisdHI2pPitww89jw6gAA3qXJ90R3DranR4LxqJ2+P2Q60fO25J4G6zbk+m9YMBDpjnuICzkQ7g
Hgul+s6JjClxC/fttUz0sI7R9NvfCxtLv805SJfuZL5XlMoKsfvnbRXDFti5Sl91jdFql537ZI2/
Fqxo4cl4hti3g1qF7PVpI6shEMv8q+iTuyIyB7517b6dc69iBYtVjmdtpUfU+h1RtTylIt4A6PH2
jCsf66C6PU8JGifxsATKovuPqzzKzoha0ibn4dWupvOkLLjC37V9fWX9OWB4mz3Nhuk7u3L+Ebh6
im1qx5M7muxaUUp4tldM5gGbFjgPZfthdNoJOmtk6UUgV/abE5qZOPes3wbib/q4mZFTSV+mLeq7
T5FC7D1PGkPUlRbD2q6GWocJPYGaap7zYhXHMsn6m0cluZk0jmRi37nOdzbp9NsuzYTxAfbN111s
XKwvFotr1BNeVLf8cAZvHXAiXX8k3ctA6zMBma4E60Bu3cy9XffPAx+N4ZER3l/7VN40+s8bO++h
JCDpghlLBvwB/9Oz+6DvOMQfAiWtKpZXg4haLpakBoAxzzEHEh6l5/D8XPXXODhetI1DGHM/4PEt
Vy+rqttw5jgYte4KnicEOV+X59ipPhIdclq2Aa3M1RDmc776KQHamm3d6U2PDYPC9UC6Kscy9Vbj
ubCI/UmTWANRyHA5a6EhEB+9m5YpbFZp3NVt/5B17CN5fa9WMn7a+IwW/YKsZH0X0r1TRDdEY5LU
UTK/QqyLhjZ7sfXG8vAaU8jN8pYZ6YuwkcnF5C175a3vLPcy0X5AG0gPhIvtNe1bjkjzMK0sfDT8
ATsFVFyk8hc0/M2z9UH4NX9Gnmph58R0YRv/WskgWUc6iuYmSCtUECoMZ21mcKeKIMORE9Xaiq8a
9aEb4+EkegSX9F3Ea/QnAZBpItZmrU5E9qaYT2ae2hd2Q2c4DSndMCMF2cgPReOYkVpSEC/WomUB
1hlzIHr1GVVZ4xm2kgQVqScgSsYuxqrJM2kJN82uL3k9P2jNrfhs/dmypru0777pzIZl3Pv0qaFe
kGzWt+MvYdEOwY87NQvxLiopCLOFxWt2e0rb9IBz/DfVYdzJq+yXo0A7mo3s0Er1KtNISp3ZJols
O618SWKq3RRHU1PQtv90F/AJ2RY/O42BLutLGU0TiesZwLVv35zm46J/X3XtrKnwthANFwy2hL0S
tRkk8VIEPWAgURUV+j6g8H3CZgGgjnaizNMQNCUJ8t7ojqqcvq0Ymha5tjMNnlYq6k9cBH4tApf7
LX0AiXgwHDyeaGM5jFTgF4akbzkKEIuuuN8gmEEqLQNFds9bN5/UHLSPPLaPTE99zSByqq2bzBfm
RLiGLA/DBgDWtbYnXOd9NoqnXLeeSaL311Y8JDMMtxGkep1ihJgMO9BJmJa4LFUHQAqSEqKqTU3x
OHHUzZd1/QzXE1H7ZBoe3WDsZ+wsA3W2cNTXpv3EjV84ix7YtzevIZ9la2RQlH15ntoGdRlR8K4S
B4i+df/mHkXZgRjbU3+USf9cLeNXa4xvQLbPSpvx3d9uoUl6tbIt4axaVAITu6FMWXdbru0zvTz1
w3Jwneqbm9SPBri+N6ZXOU5qqJipSadtQwyiM6xH+XzLclWE5eMJoVOTXNSNeOlhy2IKd8Duc0r5
bufnZixfQet7b00zkrs1z6iUl3qBtgul4pclbvATCmp76Z5Nk2eo6NX3dLWjrrEvcLq+zy5eiy5U
zJJP3qzqyYl5a9slDbJ41H391K2z5hGl8z02+rdVcQ4KWTde78r3jR7Ryh4yWLSe3uRPy0xzZTTq
wbSzO7JQLLs8t2x7oEJUIeRRl3t6CdvW2hvNEs2p9tHaVjThEYEuDkgudSXkfv05kzkbLcFPxdNp
me+6bXPO+q0jTWJapwnQsRSsJXAbAC7RgXyEkGcDWocl2Luv2bg3eu3S1svrKOYXzmHLXyZ3+D6c
lZxwoVG9mmLb94YaLVlaIt2pf2vVmgCDuV4jcvycc4bEbPQHekQMsSmveneRhj56OF+AOMkxsmf4
Q2us7Awtf5U1mfWsZi3/dts2hnIlrGLnDOXTMsm3EUZCGHOcvNkEXxJq++hWC7njmoZRvZg/jNw+
tZsLVpC8ZFZS7NYCOyd2YzLIZAWl1FozGgwgAGln7K3B4UysKREO67epSJa+MacfKnnNYR7brAvW
41zBmiNMG3Pz2uHmmg9KYR21oRH8bD54jTMogUruSN4VNwOgzjM1amZbSTo8IlarYfRHuyIO0GIH
VTrOd8N9aRQn921DyT2h2fj/bbJl9golLUHsdG+bAwzcLjzGdH1jq/S4bUsMlJOSrjnAfhQLDuI5
aIorXGwih7KL8r4grKLV/DKvTxnhb07iPOTEzswNpbfM1p9D0RQHSTSp7zRYUW791AVOVrv+qIHj
ttwRpGUUh6yxP4mBB6seaDTNefFnLDP9NMcOVqbxoZ4IUq4cG68hrEywbB6QUQ8SzygqbI9oMzBx
mb0kTqaeV/MFwie+8fOlzjcjJG4aZvfKs7KqeTdNgBVJFW4WLGOHb+eg6psvcghUyH9Hgl1Ub5UL
AFWv1P5i0fBaaDDnMpY+hPf0YM26n98wqlb0DMyYs2tqATd0WeIgSbKHrmpqmGkN5vnOVDFh0UbH
aXVpiAk83Vrfod6XrlipRBMoD62lpgY6Wstrp1kD9NKWh9lpj7D+gXebOAm1pqcHaN2dNWRB27QU
hXVGpGmrB6vPMb/FXZ46YZ/In/ZMbM+OTabeKeiOBHpAL17jkbkCcrfBesnCnKvdaHgp3vO6gwDe
nbqYo86xJWjouwmN9LTVN8oJ/t6+C+LlqfHOsKZlP+vaB1NP4dza/HnovcWy33J5Q+4nhkk90e/w
5ftolzhEP/ozqb/XUx11KoZAzVA99eQNMtNXj1ZWRkgATk5lEu+elhi7vUzGfB0wiwlbUzmMQ/Hu
Tj+ykUZJ6Rrm2kUNqa2R3I4ZWI3Hlrnm/3Peqam8z+LlYLt12C8EhkGu8pS8+QT+VnW8/iQU2DB5
0OSPxejcE1vhkbW++swzNQB5iAbHGZzpG385IAEtNJf1hKmtV8xEKMBZp43AIQzQWLtMLr6AueN8
4/TwQE5dI4+I4U7D2CnBViPtN5I1GG3QNVelgim4tjXqM6sa0mwy/ftYkNvTzt8KJ37MdPNjFGbl
N0oXaB0X02KYH6mq04lUIZ7/J9VSQhVvm9LO93XW3icoXGj1q/fEcRFaG3eLYuV0HfkO8+hfsahe
+Dqxxbzt/vrAyjGlz8yWvFa8BKy2AvvdqorIrN7wCGy6pIWjeVs8kSo+CHigOqtrXbs6SvU5DCtL
Bley+HFRKMTJw9RTy9hH3jrssO3jT7gZ8EMt8dpnxlUlMA4nWTxrlPEJI5Rq50z9HJJIR1ZPrrJ8
ZkdSsurq6EW8njSawGKDNzVHR1Fe1npHENt9i0EszBMJl8HUwDTupwrGqrF9OEt8VNf04E6DHkzY
c3nsiyKagkufrIonauVty1VsPdGud2b+E1O9p21G1rrZsJLd5mPNp8OWWKRCOVwNivsemzODdNxl
BM27asAnL/njHjfUp8HolOVtaJuBSjI7tOhxqmqLmmXDkcndORYFlgOdW/yjcOXj6OSKN0gmyGGw
Ph0bwGyx87tNGpqf2tvJnczUJ4tCcT2AA8Ubke6xUXXuN6t6gvV/sMb+MxbQ5wohL3rj/B6NAT+N
DN3cvWuRjZncJMbNUh27po/PXaHnPp7rZq53Z0XC1JmsvdaU29mo29CFGBWtVGV+N7hY7xonVDqV
j4cwq9tykScLREfvzbctuS1tMu69uQWTN/wYfwCoqmJHgjX8Lm+a+09jNH7ohamHjVkdC5E+YwYM
3XlN3nCBvqmdOTfUuu6JaNwkxKIBdmBmvYkqPSqD+ZxrYIsKu2FPTCsM+Q4/y8386EqJZnrNV2+w
7c+swYUhU5Vg3Fo16NKRJoospgoED1DCtJQUIbbWRwdFGUooJi2yokY5JGvCbrsoYPJT0eekoxm0
nRqbO9zz6j57m20uxa5457qMtq1+MqsgmUFYm9QYAb5pQEQPFLryKjXbK4xOE8DVAFqgmni1lp7d
hqIk0pwyDuowZNNLboy4IBnrD4gM6S7J2TtV3cLi4+a0b/kqVi9lp7EQMeawiN3Yn/JtBB0xH92S
PE6S0gMq/EC6trKTzeLjFBeSvvSjBaQOknYQYEjjtUkg0tvJjIUpQ9qaJnv4yYaXKLaAwjCHIoFl
2VkOGy/xlg4W4/i56gFgphTww87lL3wOPhF6dRA0G/q7jut50KPBUZ/XqnUBrTQYtbg8sFoDXo/d
97mdz+R8J8F0E2YQCE72Tgk2DIvhoK2OGyiFuflsBBu/7bOnpZZL2MulwwDsBuZPGB51SfZow/K8
27TqW06soefaZuunqnniko2pL8Kf07I+qF0OqwvHvG7UPjcdvNuFUoY4U7/nnoNfXgSJU+TRgELj
1qjTEdxW2HKSu67TuDW7vgsqmoCegQrcGZYLejczItu6Pzn9XZwQUWI61F5ZTDXhg5iPa0vxlsbj
b03w9bGr2SmppoRJmglicVR0HxhOl9CUIoMlapJtxmlME9pUe1P4pdvDSLVmPNeDddguU7qGGcky
8AQ4Y6KRHyKTsJNHhsEs7VHWwGUniOXMFNQcG6N9KLYmCZOeec3Fpv1OlyVWQnX/mIK4DZUOqh6z
iqrSYDPN8iiVeV+pUvONm3WvLqeHkhXVAa8YF3zNeiJCWQ+w9Akkciv2rWbsUYSLE3ZGxNIwEGY4
9ElLtQDeNICNHjGAqU8AZMyBuV8+SrsyaCxA49O8yQ5xImOgRN5Zd3Kcp3UYd6q2kKWzZv48E0sS
V7lfsYt7wsYJcF2nzYcKCv2Y9hFgs5y0Y6bBx0RniP9MKT5kmvxsN3Gdi7KMBJjKvdpAM5SV3A1O
33rfC7akq7m9dcreqY8ir60Xx8ZWJmHei8g4A83FiNzgPfOcTFzXovvuUIuifKXxHIee1PZkiWwK
VzPrYCdiPfY9XY+03+M2fZYpS6iqNHFnt92AmLgFPIU7PO4qm3WrboYIbqvNLdl/DwBHpXU3qTwH
6PqfLEyPWE24npuuXFNdsY8V0zgXNSkO5ETJ0C7z7mr1xh5af3LU6O7Oi+ZP01iHbTwS8tYlxqmx
9W+KikMhkTFnrmO4cWP27ip6z4pxPWUyAfVkOObgLXdz8cwuki3Sje25SJf9oPqau+6hzDKUhYN1
hQBRRAgEUwyb8UZZRfwi5/bVRsPrxcMM2DomRIMLAndF9r0WFHtTL0a/HQzfZtVCVE1Bs9vNF3QC
Yt/ETXpp0rupyoedrLJnpA1LuHS0Ek4jdovGxK67giVNimPrCtiM1yZ7yAImrZGgpjb6pyJ1kZGQ
VxDJBNMTs2ISdpmxb3sTczJW9BbkA+eqfHDcFV3j0gejrCviyRvpayojgo4XmA9L67FZnTgctUQj
oTCe/WIZrEjL2jepglfHRjTaOBGRfbBPdfLI1ZtUyMziYzdMYBjQcBLkhP2y6lh7QQDW4RehmoFN
sGS8HLAs3UdKMMbZMTROBtrDcgAzMs967NX4+78oWnVfLw3rqOk9pld+cirUx3gc3C3DiOtYzlBJ
urLQx3M9oUY2tdW4yEI9ucmSREU7HCar6IN5ZTWeFQolwS2cKDXu0zL9xgiAHTNCoTLpp9uh+6Es
GIgmWrzCa4WdAooBPinYxSblDCGoQQE4gsOK9XXWijvhYMGTF8vN1ElEppOsRyrG/5B0XsuRKtka
fiIiIPG3FFSpnLxr3RC91RI2gQQS9/TnqzkXMxFjYkuqgsy1fntCSGYnS2W9btt2hyD0lcChNh9O
JVjQIWNvqfyZfSxLpsx7YioDsXbm5hz09dUEcL+Fjge83mHVsr3b0FLbUJwbDFgg6AsPUZ+tUVvm
w2XMl5NZxdQGg/INTFgdbry4FN6nbMv1RZRJQfL6yVTNe0gwFIcyc/pWv3eC8hZHY6yzWmtHEc4f
CTfuj7598oP6U6hlvzK9pnYY1R0NQqR2H7Za13eIBVLmqR5HquM/aDZcvzX2qWmml8A4IM2yIsmi
HDmGeyiwpO9EW8s7a7WBylymGcdfv3oL3q+k8SZawIWFGFDBFHJOGARfFIH4u2Ud36d2pPPKBOj0
7EdlnbHzfC31ZOwpW3tI/1TES+177G17S0OOFUalj17t/ChMmHEtaqa7wG5OE3CVgTVmR72DBJ9K
TJunWlg1neYK+gi6Q02IVXzNux2a2TvsXBYNU9fvLTWOd11Q3U1aBNewnGlw9VZCxAqVHUkmuHGq
1o5NjKz30klP5RzeqYwfEWzzH2fwinMpg72Xl+CRPRrHNduGvRTqPkv791WT0VXop6L1P0ih5piY
2wfhpRMijo5jz39bZelgGbK7OG+L4jgoFWOV7g5VLqxEYZiiPDWPbJUfpzQ1E39oqV4AfbfDEriv
OpPPvZFrlD/pdBO71tAX06ErzpNGdWYfP4S1wcwjqYIt3O0LwWgStoz6ZSpgNXyw0ZxhMRi7WM1k
TlEYvJ+a4J6EcpKQm+GEzZ85fBLp3Ty0Hxk5VudG4g1Fn2f0fUcLkuh2QaOTos/6vTtQUDAbKYqC
RccZBQVYpTbzURNF5JZWEG34qc8VHaBHMzXAIpDt7l1qd6OFVAO07IsXtcXy16zlD2rOYG/2VPnc
RJN+aYRXz0qnS11lfNA4ELap/qv91bq6glQPZXKzOAUzG+Z38+Apum9Ha7gWcz5ce4n2pqNyqufb
QQCy91wDxdligdrBtCCrz5K+UOB6LJQq6OTOlQzUokbapC7EbCG7m+4ocMtOU6iGuPGAJSHG5lPB
H3PIHfdx9fr2IAan2Pk8iIAloXccG29IpsIZYrsBWycrPhr11kCF3lxlmpuUIeY9vG45Ig4CnJvE
ndcI8ne4edu6ZHabR512eq8XKqZ1A5w+gSBuvMoVivzIkPbrIBti57YyCcTMYJSWrMOI74LpgaLR
B1ePTuIa7RH1H81AW43wsnjI8m4luTv7dJRu90UJ8hjUdr9fkMiQANvFhdv8pnmBbkKXQM0zMHAu
1ssm/SvRGSnWN8SxRoASy8zn6bJ1TGA4uOhpWdE7odPbKAh/DOgqjWYtbzpCaz86k7ErPERmWcmI
tvU+MFTje8l4C/usOm+5NsTbmoPP2uiuCZnTzcP//m016+ohO4z1kie4RRXH+xbz9lnPWeCrB6W3
T5gPeXVDEDeVS3dfm+UQOyD2t1i0Q2GMtGJYbo6rHv8ruQll1GaM8ewFKpm24BU1CjRPq+iiGcLY
LEcDbsFa92uLSJS9yZWkm5a5arkADQLiuIxwz36rDQnFthhMRHB/uBsOLG41/TI+0scQP20vAA1t
UlGP2UATli8PYdvZRwapncoXpAIOxS+p2as937kdVcBzhoZmhw2ApjJesjHby7a3T3BE4q3/5wx9
mzge3QCdZWQJMQCDCE4toZdYU5erKrdzHSJtMZ2ccvV1E4/mmn9J2swZ2XzY4UGfb2rTLR3mU+fP
AaOZO8Sm98Gzzt0U9HdCK/CqjdQKRLO7Op7t9nmheiSySC+HXOZSTGkaxhZc8Uk1xsGuw1+TjH7G
/MPU6iumbag6+2kC/LsVDepdEDpFvBppf3DsCsTrpufIm/WLWe2yDYzLdt9/8wek8WSUd/Pa9ce5
0u8lQPupRFYVNEQyTDM+BsNkmMmcxQF3UWikdHGquu6+IDE5KqUtGHmafSogdFP80syA6qztsEuG
tgLLKPmxQD+FIS4llEBXbE+lbH7FTamRDbmI5XLbquszmNqzo/J2Nw76EhQI4pCifcET7DISv2NX
srAGs/dOgVqL8CH2mzF7yXzCabO+Ffu5X09ksqMeaMeELZSQBv+9kCso0eQYrHycqBtxfXZpvc5d
KpLMCT8xyCUqC5ekKGE7+40/ZmzKbY/ojpOqqbxkFvuiGy3+8V6YjAPs5wgPZNT+dhdo+0HmqRlZ
lDMB5KO0dyQAMTl4nML2v4ySMuJk/CgPlI+wyfu0eOqi9Sb/oW+BEHOon6Gh3VGiaoEWhilV3R/f
f61Xh+HBaDaMtMYpz8Mnv9bLoXSRMDRbGuubZrIkViKwzJVYXh6ujKndKJuXFv/9EKiTJcJnFNa7
Vob+/aB/7Db8F9B9Gv2pETcWZXCVHaMBs8PVL+S92eYAKA0URc3JwsKQhKVzQST9wZcH077Mn2Ir
nvvKZasEMozWzl6jmckvB5KRdFCbo3puOq+9SPg8itbhQ1X13tvyxJ0Snqhi3FML+sm6+4oaQjH8
IqDt+vKKkf7Z9LLpqe6gZUVzmPGdR4aPJo68IrRAZeAn8GAogGq2+aa1WAfHIA4Xlo66+Zg286dc
6vtBCZYzkePWrEC67TbpqHCKadNj5pva4tKPfpi0/gO/fbcJXgACn/3MPBW3AxqO8AIflSeDs/o0
FPcf3kzqR+AUlxz2xx2YHJWBcaHd3Lc+E5GAqDtPDOjtJu8nxCAiL6cXeywe0/mp7Jd1B36IWb7b
3mhTILlbrU8D11af43AYJGLAVCGuKm/9wGbU+NrgB82XtSEVwKa9k2iAxPP4gQQ2gYnX3Z+5Ex+p
V4JU+cG/fk2TSQhNZ8/cJyOA3NSo+bQW5vtsz7d/uvuI/ywj9jk9Z5p5IvXTV4lUc5xSP2pqS+/z
vjjU9u//fj3e/S4qOZi4l8NHjaaUs7YOX2GRSBzyaDti0ggNd+azK15UVrj7kShSNe6NKeAJLkEL
grn8u9kbS0ljnE0qsomODKAfnc48VETHwpRBMHnpHf19iH1eMzzUSZ4KuJL24G3CSwa9sStj7M/q
b5q5/qaENX2a9YmhV5Ln4IAeat4qSn9bFBNI6ILNL+IJw8tIG6R2/N3gT79pHY7nW9mnrYKn1QTG
s9V5nnl5pJrG3cSXuyyK/at7m2QrsHQ0JR1gbnPoO/FWQVFCzE+dvNpj9ocMVuJP0Nvlm3tsDA1i
rMBE6r/WpM7Sa35EUbnnnvKhhkCRU00eZGR0wV9wzG3s6qh0PpvJCPeDnGvu3+IZ7GgAUuAF6RyS
auvRPfM/3SABCm2dBgVlgKcdsGunwd9MJOyRpT2AnhJ53FadymLp941X/9g+pT0ya4lgms3EvvGL
m/WNcpEUJtd55DN2o16+zOn04EwNsA0uvnqTLjOmf/A666Ndircto/ujH3/yEgQuMOsfCK1HarHg
+xTIVtsyKNdrCqvfvBglysHV9RLZ2j8LsaYzIf/phNBOsSm007HpzKe6ns5Z4KF9zfpXLCNvJE6Q
74Cq1VwUUAsh0wCvf2WNhssWzSvIZqRn1LKpWGIhwFpDdnYk3p+FfF14TSHdPjnRvibaALhvvC0i
0vXgDuJed7yvBBD+WtaXabHuD5zbEWg1IpuGWXq66Vdt6+TMj0zPhBMMSauuxbQqunwdiKx5+aSf
7Fq7wwGh9G9Z3nwtnZnMVSuI+M8+ymBrY4LBGe3zdYtCkSU1DT2oz1HgeGpJZFBhempaCCVX8c6a
MLTlUyD1i+8iNLT/KhiM86KJCAokw3BYoyC7lU0xyndehei6RGI5TUBKEOFMsJ7vo5oDMIbCZnvY
qruqX6Z4sPis56FLWpNE1QEeksKh3VZufwo/j1PGvMeNSbY28ikmLetRke9LBKt1zFtxt6zs4NNN
bofARZ1cdSaJhH4fhaaomjQqvnI2Y8pJZt7c9EWGKWSU8zlNRrVvXyZT8KhaiqfrFpqHVGRezUNr
ZyqS7vBMzn9+KOsx56AK0OvmqKQNWOt5DFO0hXjFTVa9ysihpf0KCo8YgYUcI3y+BS9ZD1VLB8+t
1fHqTunecdGO94aggWEkLGVmRER9dJEimKBzt2dSjXk4+DZZrN4nBz1RHcrp0nV1AKkO50LcOMdl
LipARQRBItJ+TgQfupckp5nSq+DwjMLwIhxoHCI3jeWwTaCHxPNEQRqiLFB/QBAOXKt2AjPP21QR
rLxt8m+aeqgvkfG04XvZnXzp4t15XWuriofRdndlTuS+2RZ3+Jm3g1+Kl6YlAzmkgMlc/namQLY0
VF/jggAiXxjFyaeDO5mMF6TBYO1an4K2/tsuPQOHJ99cpV8bDpNElTa/i3B+asd8cXuFr3Esvmxr
jAsyAA+W7FvEkOLgOCvf65A9TVP93nceDqZMLcR/FiTFB/pC7cxhzQyQOw/bQR/Evbe+0evBKuKR
Hu+4w/dQZeQ0gvB3tFcu4aObcsKG6SrOYhJ8oBNiz654HfNhLyp05zVThJzKhCRnLtfAAclzdQKI
Ifc2dQkOtxwxetODKsd7LvYz0UYAND5c8GbyUpCavgu1+lmdEP0xfpjRQgyDsnfcK0UYb76MHDm4
DWYv/FI5tF3hFxUisuWN3osiDtx7g8zjA15P3oma5rZmCAlL45gQadUnJtvzvqBAIZpM5vq8znZG
r/FwVEgqx5J2UYA73uCP2r3rPEQS9JehnN2oRWqc31nBs6zTizNy82xrBWM8vlHNl9jS3+HuYiIP
baBjM7YMe3f7FwxXHwk3nE4NR0QaWt8m3n01DWg3PTQ2WKlIVlj8FxcdX44W/ZSt/b+AjHzlYUYZ
Fp4eSZ1Jx/U0q0cKy9gUCOOhgnt5KWrrnrsypvUgNn0wbKSmrZTl1d6Cz3y2Pgx0IYyCNSNC959Y
2CtHSEc1ICFMfe9C81qx5/pjWr2igGl3ZMWce10tJ4s465t/Myz5Og2DqKl84mS3Uu9LpNj8nKNw
nXuE6nORPgl/RBDmA3h2hgGo4b87RgdHMORPtQumvIqMWfO1U9t9V9KXFGIoK8N7vdrPTpmi36B2
ma65W3Sgf8nrigQbye0AP14PCN+1w90ozAodSJFiSmiQqfT/auSEuDIUp2jDWaJJhdkbXc6iHfpj
4nvpzrOzH1zQpFjZ45DUQfdWOjkic2DUXYDT61CAfAs+FS6zjtfcy3eUXVI5PNmJqPNv/JQes7xS
+8CoKI02gn+ugV/UNvx4KfjpvNTFUYgfv0Lw3zVaRH+LarSPajqEmdfvivS7YVAO+pZx3/QkyRGJ
agOxMxzKOrtSxt00gPLhVjKJYYhCGjQiDUY6hUD7ZlOdR2PgvzE07JUaJUAAv5FT1y9O5oIy1Qjf
TUm8cmN2/HrD2Rz7OVl4HujQi5z8XnW36zTdN+kMw2zS9LvlJmaX5Wuy14ewde4Kv9nXqb6KKftH
SpQHX26SFpRBDRTgRm7Zf03+9OUMkDi+fKsZT24fyRxXtZMMm/O6UjyFgLuyI3Ok7bDI/Md+8BHa
GZA/nqM5HM2rU7KBNyni0sma9nYZ/lP0jGVKMFSi7WtbUCOcSBBbMnIH9zPvyFRQXXpYB/NUZ84B
NAxF+jTEYh1eGa6TJey+KLZ79G1W03oNv8uZx9+UWJcEBskQXAv2ZaV5a3tD+YxAu5GvK5JOpSk5
95ca6QVAhIVJpm+A1rs6ph38oF3R7ug/gxlXMePy58QwDgg5851aESIUitlcs9k1QOd7d6rICW0O
hEVcLK+/tktgQeRlnyaZVp1h/7MGmD+rhKI0wyyIIYG7dn6x9cJlcSu+ROMwTtOXMrluOuvsGQ7x
SeEFKGY39j0I+eTGmxDvqdMlIWsR7aHZU517BvJ0SnGayR4iiZpqrQENN+CcxsU9Za79dld6/M0+
ss4hqx50CTAyjuPrWgF+uvh0b9P6GPSxIVoXFAs9k5u5b06aVB5VEkq636KEa9Y6B8NcH72Ga9vV
uE7rcuRWrCTaPArrjRJpEBqcByYwg8urQ7fvgSjr5QNfzrddjx+qwvUrjI7C5DBkjRualfPbnogu
AWoUxTWr8haSarsf8rRkd125Bbfht68Vfsp0PiLgYCAhFGXvm/XFld6dFsiBS8jmS3pj3TB9d159
hPDhvOD+Oq4i/2hgVSPV6/2Chk3Z+Oec1vtXhaBfxsh/ZVTACXlv3ZfhhFt5XD6H7UJaQYGybnya
N0uQuOVzKoHcrcrGxO5213EZ/itIY9v1+7xw6WNAX7gTmc/ZW1GSC6rhrgEAHtdr0szOJ3GPCUUF
5d7UDeY5JFKRyPHhBuayHzuAPs85zJv6mHrRxBLNVX7D36opWA/kleymFH5ifef79iM7FV48+dTQ
9lnz7ZSufbDpdAQe8sJ9YDWXztBnOoQ95qjyhDPgfinQ5KYOCycBVXYaBHvqFVHUHbDFs7SN5pnO
vLvGRsc8TusFhrvhgetfbAtXZF1ZzMybfNRt1dPcWk8oUYbE6msrWTKH32fjh3MyWpVe7qjBAjLb
+Fgdb8OiwrstMhrXvEFNybpOfpy72z5vPoLcXg7tiqjEtVLGRvR2ZtV8iSb045bhlV8WlYpFc4yW
N+UJusLWN27X5vRmyN8yUGJv+uaHbJ2kbrswStsyw1upjmNZYT4sjPtpsF96M32T2/9c6Gphppx+
V+28I5S3CaTrf8ke3jU+3w9r9c7rCbi0WUgXEIW7daUbWvh8YBVSMno1GXJV96szpBOiPFdiw4Yy
A/pYq2vBOfeJZRYeRTXIUrss7GJrztcTVRX/eVP9JqX4rHNzPvVv7asxhYiHSxISmxtsk3UL0ro+
pd/dIKTMR+hXZBPy8AnB+zQvz6Ltu0u5/Kn1usUZzF2kNuvPKHrKwdO12rlb8N/UgJsbpCLsKzeF
10lLzKJbX+6GXuz7WTxsOd+xGp0fWlMheFHp4sQp2IPlPYrykSSZhRgT+spRbtakGMSAajcGHa8A
HQh4GmGAPIBLVbi/m8FEm61Ugg4NjZxSxFXl6bjTKY2R+lfC89xVBBoiJPkYbSZaImxO08BBaRGY
uPPN8mRD4jwzAn9jfckiwyUuEUkH8XyDgYSuzkEGo55Mi0SG3nmT4R+jqr4rPhC9GLQzUwYCxwRm
OGvyaNfRvlsz7pzezPR+1eEbnMPJnF/KebY4E1knjOazHR0jys2t38miIrRqfhzFRtVsi8h5ADfa
t+RACNdrkkJTn+QN7Y9efRyJnUM5Ol78opFQOxPmj14ezS0EyZ77t0LmYKQF744Hx6dYMgvjS5px
YW5EGfoYuYx6jA0b6kl027EfXYc11/z0q+mT3Rd9jkoxDSM0uNtyEvhmgEBpUpNTb1biIISPmeq/
8rL542041An5dHdWWX9os/NiT2YdIKdhMMtwGcy2OhqL/hBpg3quuZmRrQPhn0z+Xt7Ejf1UONXt
A3Pe62X9j7UR4evQBXs+8osB5HU2beeXTW7vhejhRkip2blMvewPtKkhsHITUvMvXr79zh6ujZBa
zroBgq2N8Y0ssGW3aRJWMW2DzVlE85Uv4+TBOSF7I5+NmRgDrjtmYChkrCaaf2jsmQ1FIB2GK8cT
nw3cqGOz+Gqzf0tb/bnl+cV3lyomt+KAkuoztdo/bkrLnoH/s0OHaOOPxZQ1EEQ2DHNcUKGS238F
tQh3+Sa+Zu0+z8tS3RSg/HyL2XLx0SUu612am89FMLrHblnA8cbLDC+IWdsziaTMY7MbHsx2NQgc
hB9yN96wrPUrdFgVHktzebUaZKRWar37BVkAI3/+4tEpAwPxCnp66AZoa2NSaVTgFqIE5FCsWkbB
gvTGzvr+5Nu4d6qBUAmvTpY6RHRwnmxxJdNFHXg51nhrPJhSuzr1lkqGGS7Do2upADAoUXTiQDi6
3favrm9vFU6QtsZvbKV4eUcxf9XZK+Gj304wYJyZxpIiUJoeTfCyHPHQRZuSQsqKcDpYrHsjuM/R
vO5hqtr90q//iMweEeRyRulzb7tXszRqrDAgRVZOUGtpsS2TvVQkyuZTh0Py4rBpfyYynl+bjWDi
TYEK+M4EpVv4SFPn7aB83j69MhUv/deiByJcWmBAnRrzLWJ93XUudngv4BElsfytoTIrjLXJCEsp
TXB0CJA8S3itKt3Ss60JOElVRVopblUnpK17aSn1VuN2sassbkkpTQjI+ecHM2kIVU5vIJx934Zu
ooGJCYNcoJKMBuqymHCQ+dvMZhx8z3ZvJ15lXgO4kyin1mDnLgAEas64VLl+D26WuXGqJSnrY4on
ndqlTPlXM8/bZCxNhrd8Ms8ox+5uDshyDeVxNdwfK2Vkqh3O58Jmkx7rCCFRnoCS9nAT6Lorqn/w
tdakbOEYyjuDBSvrd5vfdgfc2gbDhhNpNHSPte3+cYsbtifvxw7dst85n4gofzOYadgmTu1JYn+C
Tj0MpD2AM6Mo631r31GgswM3MvSG9XbZ9qTVuRcjq5/VbThExfE1t2QVkBLeQyfLc/es9ZAd5e1x
cSvzvhq58CqLodCZDSpyTFy5BPfFM1Fcpy6U19Thuik2UKTC2d0Catr1o8pIR9BTDSe7Fp9tbTeH
bVnQeGHc7LCeRmHm862FT0wQBMcQr6d77mOfFl2DrElI8uEOMxRGwao5MomzIQzL38Ypdz7eZm4+
cUoH9xXHk5M4tXzK/PlzlHBZQGlNZDgj96zs474J97WBBGgwby1awwCY8tq596RIvmujY4ULMuKK
oHnt5p5S3hr+smJXMaCpFzJ9I86Pz1wIsumgIRvk/7EZ7Leq+DPMmHyWhWcc+Uf6UI392620aao8
N9a2xG92VX5wHar/pg4XiYuiYRzkQyfye991sRQGphmrqQpPCAc4OsqjHPnAi9r/Fqj8gRRWSMw5
73dt54D0ejOmcutmwg+Ylbx9sRxG4dyhgSIJ11sfmoy9O9/C/wYLWJCUrAJQxiFhI39peCHiphQS
YCi7G+bWiZFcSqbb2yxBMIBb+M/ruH6GCGF3jt1R3CeaZB7VFVk5Lt+CXuZgE4CQIj0jwDeTobFN
yHJef9Nvd0WHRLnO/0u1wf3C60QOEV8dAtkyXv3+gVHxp7Hz+liMH1rIIFpskBZ2+hsT+0dSQ7zP
Sy8qR/09oaetjJkJ2f9TL8s39Z5UMkjrbm26b7MAh0bO5DKC1D9LaBGscdMotU1F4C1J82I6iC1N
RqektAHsd+C1BBWcHgdSbQwZFUoThCEJ/mbPsqcHg9XOXfwHkQ3HmR3xJlx/4vJ6ktiy5Zzv83FE
Ac9UzGrsSbZiRTOFK/DIN+RDjdsfsjB5OPjjWEYw6Rf3dSfILvWMD08c2w5eNnWQvLS2/K2KDWmL
Xq/TEPZny16+J6s60r3agjSPP5RYMhPZ4E5b/Y01RCYVC+SOdk7yBix5Kl3tEToaTonWfLbEtCBf
50eH3i4suIlYrxsZAHgaMo0b/4XFg+iWkkg2apzjmjLy0rXcHcIMcKGbOYAju1jcO1fBQNWyeUhV
Q/aBa975w78u8lL+3HLGCWLqT0LUEMKY3H6c/Yjz+D+ZvrrMQ/5imMzMNGUjsJsxfWtcITbA1bRm
8epooAPjv3qVn4YEPiiK5VWFtGuY7lfh+M8NGnkIRfT1cv2RmhXarc9eepIuO9HUxOT48OCRPBUp
M//jwCtGNP/iMSKCYcrtc1ZmCTvvHy/0HrXnkaEdHlcv+7etrMcgsXRB97u0Ks9e6O/6pXq223xM
yLZg+a6zyJsfPU+dUvw90e3RATGbD3WIdM3mOQY3jRdj9JMFJ0g0kGTEspgq5NLrP0cJE3UW6tu8
wF3e9TGkcbbzlv9AuCOlq3cUZcQG6OKX4nH4jg2RsZsf+wxh7Vo84G2F8b7Zd1NCRKXm2kFjuyJE
d4KDKf3nEWXu3hZkZaubAgQBqMg2i4pNbOqT/DenNc4ESbqE4eQ9uoI9rg9r/uTeiMZwBOfHp5A7
s9qbKOaB1X99p/21jENnm0hhvZuEzr2mCCCjdWm+8Bk9LR44eYokZm5fVep5O5qYAfv7W4m14Vdo
UgfCAwykQqIdftp+tmLELXcmY2IsqN+gWIecj75cnykhBYcnS39DxBVaL3bWvdV/J6/Ldm0LAuoO
HGNT766RBpKqV//eymYjWWm4X9fmU23pA0/RFLO+EjHCEqpDIg+ow0WMnylcBiQvdQI+d97GI6XL
3g5ks+Q5QRqx3KQfudUePdP/IfuEdXfiBPVmNCk62N+C8DDVKpZnCq/4Rv4W44afKVinXTM/zWGf
x0wj96o1/izK+wmLinyh1qowUeh4FOZTT2RQNHQ6Vp6z73M+jg0rToa3v+5nncwDqvANVzdRJ9p5
QhPwlLZ8hBOv6ppzjFqqPQbjcr9gUuSrCpsrK+AE9UECKRbgRcNJs386/vwvdRULhe5pXc2uRm+8
LkNa7fNlw/7XPZpuDkdza0guw8+Cttrzghq9HCAgx5490fw7etVPHkB4Lc7etAhS3/6uOKy0uHLW
+0TGQM902MjwJffcRDyDoeINr+05xO0doFrz1r9d9V0CHUaryt8xt4JPwsDffrTvifeu8S+zO/jJ
ymmwW7LwcSYOG+nV0c9ZCfKQkAVrCM/cbDmmq/w/Ou2bmDy9zEb4w4lwHirKZ12KBhkXx8Ttyb0Y
zHvt2VjdmjeftH7k6wOeF0BwKEJQ7AGNqG+O/5XsnLhM3nyTIOreFe9E3N9VYhzpnKelgi9kw3m5
70f+Sta7O3zFBJBh23Gr6YrGRv1/BODg3vUa+t8JKjKt1Vs3WSpu8bAwVy4f9EjwWQSbhcRgJxWz
wjSPT8HQ5Ylzi8iTN4xJNKwvwUjs2ewhv6gcfH4ZDncZJgiKIA0d76m1Fzdu847IK4s0Cj6UTwng
FgVumeGpOEDf0xHqzGS+4TNFGCXImSn3K4u4NFDOiwZTT0NOitdeRVf8Vu36g2z/XjqYfLJ6h2J8
uB8n/VwP5UPQeAxauOZC3ufIFkSlOfi5kSvdXneEy3Ox7/yatdQeVcKfh+nERZBmt3D261WtlJKb
sjsA6FBLQ/zUlqRt9rOm8MJ+RipAkcdtj39RohqY15LIqfqxJgqkCaZ7VPWkUVUPhdF/VK5/yFpZ
H/CnQMfZ/P4DAy3rS3EwbZIqp+rONjqk50PrJoOPVURVDSJh9y+szkhUqIB8m+s+8ZEiFWs5xmpt
w7tJ3NKMSIiOUot4sLzAIeO5udpLacQhnDY5g2TsNDYh98Itk1z9m7ztbwBn3Tflj2WLPmLtQSDk
kqkbKN4NongZ9mhKRkaf7/p5zBOzfg19vgwLuS7RFWwMuWYN6Fznh95EJMCl9+mtGGlR3vUHEwvj
fYvW3av9ies2KJOVFhhpZOHRzsjYIVEXceqwpWQvVfcKCyx5c/1l4OjKLENe204g4vKC/DT3zvSc
k9CGT7kBwqzCxFDmcJhL79gpsgvCToXxOpDh4ZLnt82kbxlKfoxy2t5shD0cGbKwGYM7MScGMNpe
DONHUZYno5DpZ3gOSLE4VDp1Tit5PnH10tt2/7cug8dCy/Kc/jeRRYJjGWsochnrOLvQzY7xsJAM
2EkDMVGT1gnGnj0qreyiVbgbiTA4OWTdIQ/JraRxy/tWy5oMBSi5HK8tmYYfuaY4hA/eZkw3HmwX
pNtqm4fMJm850BPN91MtD0BKW9XDehXcQPWGRiJfTJSsnk31RIY63LK6I+70/9Dsh/xO7hu7OgGC
UM0VKR98Yto5lu6TZbndJcMcFpPSRwmtE5TEmdSvo8uKvqDbl231QD8U/2FZnvummV8pCfN2tHn4
UE8VUv3CG85+7l1NNp8Lwqtd62bGtQ6ZeYBO7XOvRkrF9X821ShLigUtkCD6/STN+14wgCJ44lLM
MObjYah2yIy3qzBZKYxtfdPzkwa2q0q6U3XVvwARYFGew4tUkqfdMQ44TIu497FFGWO1HHIY6EVQ
sLyOcry0lvOdzdK5M+zKQuOZOpcWBVAkA+fR7slH+si9bHiCTMkTJeopoTpsijJt1i85kvmmcjEl
FGHzvLAWq5poC5dgyrNY4FJ9RcYc+3p+bi3JSTq/FmwxpCf5zj0mhpOhw9eN1/D/SDuv5biRNG3f
ykafYxYJj42dOSjvWPQUxRMERVHw3uPq/wec2e0iVMH6p7ejgyEFKWYlkOYzr9kPlNoi4WwiOtnY
aYCJrh1wxrAr6xscIROoYTSuICa9BkF3relNh4sE4lRtDMRnVHavksZZmCUFE+DfNFs09WhEak4Y
Qm0LDNARSIVDBcp5s+oXPed0kOwKyaRcnqVlZm9lC81Y0JPuMkwj+u5G2R4TQ3/wi8Q5xMJHl831
vhcB7SFcqMjZBnRge9Pid5YaRbUSyGZZ6OtSpzDhYfpEF7J/Rp7kxvbraG9X1Vx1KORIxxZ2cBqK
dpR6sRdaFLw18XBbx/lwCFLO+cqPjbnTq7hwl0Sb6Jp6FktSkcx+i36SdKBxi9rwLxRj852RUNut
iRTXIu1ikPjdc5E6wbUOX23V6UmJLkIaWUvVSqoN7Fkwz4qZ35G3UnfVkBwv5eQH+iQtx7NtHVeo
nf5wBijLCXKggZagKkkfbh3b9eikYkPuU55xTXxyFFAgjawd0LtBvSNGETXwRLLoR1GuweKEdXxX
W7r5gW0vtyR3Yd9JN3YCIUsui30TekeiMOcYOQcfOYGDoufh3ifY5v0aGyiwCyF7L3hD37s1hCKt
MFG40PGEixv1lxyRifhy/aTKRbP3xHPVixgR2bb+FqrIK4QyKk0JFXkTJahIVqorHAmWCXzjOQi3
amvYAflZmu2SVK+vmkrrbvXEI55By9brCMcLmywT5iy9+qxFoUGjRZnIGpI/mbnhOlSuRGuVd1DQ
t2Cndgo1TnUQ6YvsIcv33bTe4B5p17KEKoEkEG9o2iC8psAYIMe+1P3CpuvdsVMT/SfuKPnGVqMl
pMb4ztGT5NACukFDArkoSptPtpQhM1hK6B6lYb/W28G8tmQWJBowAsGZoVs0RfneaOIbDXdrq0dF
isocVXZfH4HxAUCvAUR2BsTF6jP3GrjZz8pJxFoxwqusGtxrs/9ZKJJ8K6UC6Tz08JSBOoOX1mJf
SBhbxoTAsyEeOV1pektx8Gcfq9FdJ7lkaXbfQCxqATcrKylEq09UwUNmo9KS2yWAcAnZAO5Obpxd
Er7HQxhsCPwC6IBScgyHvTsyWi29AghD/DtLVLc92kG2D6XmiXZWs/EtbS0Hsb1TRg6jDUScjC2Y
q9EA5ABl8oqgLmfJrX+FVTdLCpUKYPAzK9t2b8g+IXFlmevUobTnqVJ7HefeL9koqqtWV+UHFB7g
nwwq1XBXQSZJqFu9zlgBqk68aKA1qKhxvxWSB1lbHsTRJVtq9AiCIP1SRAiBy2oAYOYhRf1FE2jq
tZEt6r7x7nozuYMfA3AUNDMhOSJp2kB4/c+iJsW+EZAqSheabuHMhELPm+LUEfJhvLIsxOoRF2hx
KJMe/bGVOlh5AQ6Ou6yqNPlQWdeliZQLYoTI6fu3ldnY1x9rReBQsP1gcuq1DhJLelRK/oCkxis3
0grFFGueGJK6ov39Q1E5q0Ql6q3im+1OVsFRel5LZT4FWdp7wGNVbiHbjbaAviOi0GHsXXX9DiO8
lQvWCZyP+pRCfxrkEYCCpPx9Dai6adQ7tzeVN0KjTMmanZZh7ie3eNB/71nbg2YPr+jBjzZgLpJs
Dva+NpT8okFgyChEcRv1wVM+JLN0kJHzpjM/N7L6e6CiBVs7MCFT8761PH03DEATDHS+hvgHclDy
WtBjQXqRbk0QiXI7tMFmELG+g68s1lWrfu8CVMt0M90RMQwLJ5Pv2xqSn8j19GBalF5Fq1RLS3O/
KR3mk6iCvdlKTNsqhiplIh0C1ast50Sb5awKKaMMsRGskb+y0FlBa7bJQKSmTkU5Ki7Aj/X2/uML
pNRlm2I3otiu+ljUFPTCqPEPMdJ5WaTAGZTAYSBnWCybDqssWS4zRsmMbSjRj3MCDaxpNQqBVna3
a8RWAZ2ycQyf9t2ohyLbcFlTlFnAEFOhxfAqnlEpfkShE0xm59/UZSWwJ5Uoh4jkuYtaa61ZPyuD
qwX0igkgzL6x20KHVIDBa04dtE8qAzkkyDI5/24TJv59FUkZhm/h976opZs84/B0OudQN8m94Qwj
MLfT8F/0K7pmN77Ak90bwr1SJW+W1clYabtIqFB3bcpmU9qIDwRNq61Vl4o8Oq7pBl/TtU11+Yjs
aQ4qz+r2RjWKLDfuvvTAXueViHaNkv/izK6jJnzU6tRbJR35SaXZu84V75oN0p4Wk47yXlYttaqj
3JoeO8dqbkLwoTCz17kd0Jnu4ewidA2oBbi/izHXxsv1F6dCaDPEU+bKA36NIeNKRPBeLR3ACYBt
L8LlCoqW3f9yk6IesUPJHnCUxQu/DmV70XXeSyXMb5JJEwaPPjiKLkF95Vr5ddw03wobwLuJGqSt
ND9MGxwOmJboIYbqSeIr3J0hp4egJplwy9i41ZDNawieuyI4xHXzZrTtaxKhjE8lub0B7d01VfPQ
Es/2edG1kCrFQ50lBk69unqo22YflODmcchsEZmp1Yeo2eWUqcEqlMCsRDtcOxZ3LrR9sdQ1X8PY
EFFW08FEBYIkuPxORvcSbtW8g20SNKFK2VeRwKUa1p6E9IdAaqRNa3ubdDk5eS2NboqS91paIGXA
qbHfPfOqBJaFxM6LFztPSVUVa622mm2k0woUpgH238IpJ1I5eQwbv87OXHfgQMFS5TEcvhAh3lu5
H/Ay0il0W4VhrMs+WVYogi8aCpbHNlRv4tbX7nF7oh3bDofULQkLh22cm+bCHkR3U+lWulIy0wPg
AITLDF9UYoXjgPUgUZ1eP+kYh8CiQJeo5BKeAXi6bmWgu2jRco43Tbuz4IMRS7k7W3grxGFu2tYD
UBL0RxrCVIUKmC2SYxQHmmu7wpCMBWFvvrNy5PMVPY7R9SW99XsCVTgj+aEO/HStCobVMkHVtcyj
A7Ie7gxhp3iNegIgmk7NbhBLy2+6EHat6Sr3ogbWoQUwH2rf8feo33F79r0KGiGU92AaaxTVxQ2K
tPFOTW7DpE/3LuqFtFDrsYFfrWUt7mbSkFQAlx9MD1PnKgSHZUbGi47CLIdiucMJedFTbN8acCCG
OIj3pMIsFzn6JptoBOhhuNHDIgEOT1NgDB6MIdmRystbrF/VlVbHr7HQowMq+2IrtWLdtHQ4kVyi
AWmg6+5l8M9gdnazKAEho9qHukZfTq+co2+z8QB54C8NP+6KhMpaFLZb024QwyJTcd8mkYIpmJNc
VOZrrfr3lIbq1eBV84L20xWU1lsdncQHwkrYtOIANAYQRZYAukpqlMmr7DGpcVg1epsTTzje3kuz
nz6keNR4UNBoOggVoWreUjBwd7Ehf6eLQCVV9g5BH+UPhgJtAFh82svtJpLiXdzkpEJuduwdcbTK
ynjrw0MEklUJBxrK7pUWV+W+GaobiNmoQ7TKN2qBm4RCVwjHk/o/DhaFoW87s73G9XCf5sF26O18
7RLxzuEemmQQe5VuKAulVnayaDaBIurbmCC1MsV9icjkTvThVq1JYkSrQnj33EMc6sj3NUQZcReX
twbQA3jsNTANB/JeZqOJINnLmjMCWSm7v/r4oiqhtCDpqzZauDFiBNs6A7UnnDu8nR677NWYskvg
tQ+GUyBzUW7TAI9huRD9leHKAexlPycXpHWQ58CiHLU/QB1fKyFwNctw+2Okys1W8IA1cIvwltCi
bRQE5T++OEWxdiKj3RKIxIcgGUBCBVDi4VhiLhaY2ziGbx/3cY9crttReo9uoDc4e5wDHmWjVA+O
31z1GEdvNEq1GwxQf8laaa6jDj+oQYLSWclB/kThlovQ3NduZr/Udd6jjLnRfDPeO9UILKYDuxoN
v7EcwaYjwwany4ks27HYjEDBEgwolXnNEodSx1C7j7KdkqExnaHVG2nQw+FkIYgoEWzCkW7nPn1D
r+gPDlCLZnSKAOeM/K1I7bWdoKHjuPaDhgfQfYiYL2zwZ2AD5TyHebUrLGROzBkOb/JRSFR3WstS
Zv2AcZ0DIJTDh7zdGEnxjbZrIie8E52KqQDNegpeCB9oiBj2Oj9ORO5SaVbx/sulYAW3wVsgk/5g
pMZDDy977vWau/PH5F9G4dUuhI8wgSxWsQZ3WokxHrC6Ym8bbeqidPrT93ZBjJ7pLEHZx4xQt/PN
Ut4StuaLEQmqJ8Ny0LWHwW77e6snT6aXbNyYJeR7p6i3DkjldW11/XMphw/YAYlbQ9lD6Sl3Tu7p
1PvMfBMaHFBe1jVzrQA9xt3UAUET0JkN29tRHHahWuFOY8N7eJYF2JaOexM8DFZ/FCduqhgWEmLc
/jHOO+++bOsWCTiB3I7agzy2gelSLf1Jxi82tgylp9TrZKHkwSPFfxB3cVQ/ZaCNrvgVG0VPf8Fw
Q/y+8kbAQdodo+SaAnOOlQH6a7OgGYpFbchAcI2RBaJH5Uxt0RgAjrTrcx9SpDZyAiCPr+Se9kwz
ON/aCKkxO/dwsophkiolX2TT7L6R6PILESputGqtBF38oNFSaj2WVirzcMOabk+UmSA43QAtnlog
a4teF8OB9rGq9IoYADD7ukgrMBkIrgBwb4aXptegrDUPg8BS2qO+d6j6USKnB8sSAG526GMv8YzE
CL6vEJ/2dHdeozm5cyIXq48ObQSotLvBgXgI5BxDYgehXJryvaeK71m2KhujeLERlYfBIGNDrKbl
S4HQlgXj3hSo0wSIts29ANkiV+06eK1Cf4HEjgxiY93KAypMyoCMUlf7lKn0VMFF0PAAg2XGM/yz
PCzy78gU11vdRDelw2dUJeXgqjUHkoEcaLlFW6IWbL9K6ojKMuddyfRvJkZEVAQ6Yxt5iHzJUXTT
J3F2rSi2fOu62ooyysrWnezBbSuy7hF3loO7DXIzuJOgTCQKMsJZSLe2egDwp3xXLJR5ld58ELH0
pNXyN1uRyhsgTKinwPlJSsXcVinIUuHYwT4rEe909aLd6l1+NUSq9DiC4OaVZr0XvSlf2XZTL4IE
zWDksBEnbOv7GI4J8Si3Xh9IR9/3OCRKXGbaAKYpYPCjJXMtCqsAzTdAJ0NKuBjedEURc4Fm0ve2
gG/tcw/5YYrOUgf1oEBuYA7RAqRF4PRPCgojoKJKSXjXH1/s3n5yBJhgOrDyQpExD+Vy3UggWolk
rAXSgnS2gC7sQhoI1w5eIYWD0nfbYtEFuykA8QAaQqINvMyasN3Gmru16EDdsSuokJA80S6i4Z7a
AAhp4a8rFb1DqWZ/NGSCW6NHfUZp3kEolfeZh04f/aadq/kKAvBZ/h3bLnp2loksXaUQIcJzytva
2pX+IC0H77029eiH7/mY3I9SR2atthsDf7NVlgawN0spX/pS9pMyR7lrQytbgt1rblxkipY6pK01
OBAo/6GSPrL80ePVH3o1lpadwWbs6rpjn3vhVkSpditgEM0CRbPXAI6UKwWxpUZL7b1s7VStV6/o
s2aHQek3tq8Dy7K4Q11JxbOletUxPnugfwa7Je8P/ZDYC7UX9pa0ElptZ/zoA1NdyW57Z7Y8NsXI
KRbGEGvNpv5hjAWdIkEAwgrwwdJ7ZONMtEDmVR53N6V5pSpxvm9ASYNmJXLwqLIB93kkkH6LYdKs
i5goEcUFQSf22s81hNyQDloohXyt5ZSlCRro0uKJXb1W777eAign2bs1625r0Jy+ahAmwlbnJvUU
tJQkA+yFQO+qLFGrlpx+o2QJWCDYwCSqR9G7qIKVOdmIjnWyQGgq9ex3XUuMu4ZDGMAY3UcgPTO5
cJBuIuxcDXLVHH2lbPei8W6SNPgZudi29JpFhELGDEWwBzhQyMsAOOhCV/0t1g9U7oOSSxhUgJoj
L9901hq8ZAuaNMJQZYjdVerXG7zaQeCpQdSvPoyn4HPlhwptIvpwUDnBLOwyS0YT3yEBhC95l9TB
oy539oMNPJTSfKERLpc13XxFBkAhAK+hfAk+pKOytoAwNuLToHGbhafcgITZcLp6i5K/UQjPfiH7
Euwr4Cgzo1a8B2pJAm498omyCI+WqTvkXV68gu++rOnDfcQ4loKAAH7StN3kQd1LRQ76afwT4r3f
6rYMNqvB5ERvBeLWksR9JUdIYtRQIncyYTtBg0OXCO5i44NnUXTaEqGD1C2OSRtRpFcwSsqdrSq8
TnmLakJ8pyBn33H7XCtIhEKwg9c6qP6mlvNj9qvJgh9Vh14ylikAjESxl5oeajkfZZcYzYrq7cbN
pPJZb4DSSYNq7Tyd0zRz62RXx8lSSevmxmuxPEqCAPI4aBxfRQNTwm5GQYPG9lJzjiOXs0sd6rml
hhwN3rdYMdQmJNeBqm9lBdQsC6rBAXQ6hRjhNSmAmlRd+koLIcFmKMlXEoXRg8+22QeyrK+Upsju
oKBvrTj/USHP8pbHVyFH/oMsG7dIrvrXnXBeHJCgW5zdvklpVsFcqsptEGrpomnQRfCLwqQmgS6C
XsjlsRZ2fmsq6k8Q7OJBdsotbnrpSk1yY+mnlfXQvPeDbmzwcPFnQkoe06QeHoEdwBxLq6tBCtOV
UQ7uPx0F//Ot+y/3Pb35p9db+Y//5u9vaUaojqL+5K//uPLfirRMf1X/Pf6z//2xz//oH+v39PhK
ye3LH3pIY/6f/sinX8vo//p0i9fq9dNflknlV/1tzVV2917WUfXxEZjH+JP/v9/8j/eP3/LQZ+9/
/+MNedBq/G2unyZ//Otb259//0PFkvU/T3/9v743TvHvf8yK18GPpj///lpWf/9DUqy/WZppWBbk
JcAh5uhZ2L5/fMtU/2ZbKhxLCGGY6tmj3VqSFpX39z/0vymyKjAatwROn7as4aJYpvX4LUlV/2bq
owufYptYViqW+ON/PtqnN/jnG/2PpI5v8Gyvyr//IT5bdeqGwOHKxLbSUID6GZo88dauUZjpBx95
uHkLzHfmzfN5tUeTZa6tygNh5SybR1eXfPE+GzUaqmXpeM0ZpmEIwBbmhxHdiUmkY+O27lSQG2qE
N+RHt3wV6NdaA3Lrzq2hXZ28jn/N+dMcP3u7MhwCr7rA1nV8aLJqTXyLcb2xJCsnv9WuCKKaGcTS
OdTGd+mIzwhigtUT5l87/1q90R++Hvr3kYVlMl1DFxYPl3f1H5/cMIVACSJiZAkVG3WLLixkRHWu
mRSQ3Wzx9WCTd2kACVZUSyFPtLCEZ9lMvDdNy1c0DqNy5lzpz9WDwL3nKX2B1oM+87xbVrcozsgA
SNfmhZGV0Xv2T2vIcWSWsKIYXCi6bAuFDXM6T8hQPaGRuA0O9dJcAGs8uBtvji7xIlrEV8YNgrG7
9lqdu3N/5VwwLhx9TKdjUzm1DNS8TNs0J66friapqDTyjKOK2h5dPi5mSqBhPDSX7BzPTJONqbGO
ZAE+w5pM0w6HCPFs85nqHIngMGKnBfVbs4Phizn2tszkp95GaHhQ9iE6ehfe77haTmdq6TqrSTC0
jlCspk2GN8NEkLuOdZpFu0TEbddspCtp5/yQFsE/j/pPJ/2nPfP5XDB0W2Ex8VT5YsO7NCZrCeht
0HstJNJAoZ3gvjuSibwZIvso8BmUsEYHQgc0k4OHIZHvViuSdVKOhMRNlrzXFH2/nvy4R0/m/q/P
wyGp0yBmL4877eTIGGIqdBqihkj/dTMz/Vk0l7zBJ3v1txEm66jjFK2bEPi5vEb6n9JI/ERTxFyB
TLnSX9Bq0N7iB2sVrrj3Lzztz6a5//Ow/5zcxHizUEReyTGTM+iieIOBOq8N4t1bFLlFs96ahYq9
apvq0oI6/5L/d9yPbX3yUHGzqLNhnLK4D1/tNyxsEBG9No/KfYFLC1B7pGS5ANwVP/L16zz3sPG0
1xTD1mRNWJOHDV7XyHWP/qhHTSmEeN+pEUZOz1XQz+Q4vzCamOycj3d7OtzkAYc2CiKZn9N0o+YM
0eB7SGBF9AudpyOWh4eTuQeDFgAIBrhCUr35P03Xnnh3J1ZWmkY6toMtLHDpuZayNx9o4AXOu+ru
vh5s4ij/z+Vk25aJlq/JV32yd6NQLfU4N3i42yJa9Ut/LzbS0iLLXzhvyiJbX77Rz23P0yHH75+s
JKOnjmhQMp0j1TcX2osPpffCrCaH7/gOVZJe/oN8ymUzGWJwQ/KrHkyr3DfZgiIH8om6HKGSqqGN
l7bea9/QjkI8A6g61Ca9I8H8+jNMrpqPj6CDFgaFA2VQFpMHWxllJhpU5eaF9mQFx3LsHd78hSEs
whRFUYWsyZOVmmDdUjodR0HVaEsrg4yF1FyVvn49ijg3E0OWZUuhCzkWpD6/r0jXA8sP3XKu33sP
wU8AAuqGYhQgte/0ardwIYJlvQm/XRh23NaTU5wqAIc4m94EEjS5wcJCABQZPCRb5pg1PolFsAL7
sMdq4xF68TK8UUfzuaUhz4L110OfWaCqIQgRmK4wVX08IU4WqB0ZbDvBhM1OflQosc/cvHz5eoyP
9//b9Cwdl2yNkEibbrzBdanTWoBrtLW7QXBr3l9hdHcc5tTpnuWNdeH8PvsST4ab7IiSsgAlPpaj
B/qJkBt2rrEO4HZ8Pa2zw9gK54hqY8T221pJIzmTqYGj3abN09IGpodn5vO/PwjBo20YujbmQuNV
dfJ+WlGbCv13SGKeci9TnJspAQ68vSguLP1zC0FWDZ3IBvN2e5rwZC2AqNCoyrlvO3cCABhYqtXX
c7k0xGSVe0EJPUNhCI4RH60wV2yRFeguXWpn7lCVE0IWlmpgDaWP3z95ZLZRVQJoKAfirsEF81ab
12tELfM1WnRX/Sq8SW9Q+EAa9y9tJpJSTddUlUtGn07Qk7AdLmkclCFFpDwqniSl2P6Fh3gyxuSs
TQ1VT12BSAPqEEtzePEQLvx6hHPr+nQWk+0T0tmSvZoRbJXG4ADdE+60D3L562HOBR+qrKtwERRD
FqY2GceMa7LTui8RVBDA2rRr6vY7AI2EVrjX4xcsPzjC/gZSZ9k2Nlog8fHrT3B2PZqyrRHT26o+
zUKTBiHePhlYKNmNJD3H5qVz79yxji0CtQxV4coyJiuxHKrBABzDgn/BeYaoWSzytdaiNbfx1/EW
deyn4crbu2JWfnPuogsb4dx7pKJv2QgcgU6bpr0WNRWKvjorRf/pGPgmDBgF1tKF13h+FHYskQfa
weZkjlYIJkg2mSOH/EryvtskQ7pWL75+VWcXi8qO/p9hxkd9sqkHulKoSzGMPgM1Tz0mfXTXwTFZ
9hvtwrI4E/2rukYlSdY1zbbtyYwaYWl9GHMZ1+iAQyzz/ScJvpgPuf/CpMbfNL0XT0eaTMo2cVXO
YHHPu7cEl7VloiDsNMc+7rl6RZCjmnsv1ipbZzt/dSm1OvfaxoxRHkswlmpO7n0QfW0u2oQ7UsuP
OIQs0cG7djEE/XqK0wrIP0NDanU0ujgQZXv8HCfvTdUSZLzEyATn6lc3Fr6f6P/NvYV5h+3pN/+Q
H9R5tIy6OUhhGt63F8Yf5/HbIyY3JvLQKFFM97iDnmoJnKEcU7kneNazeAkBO1mEO3epfB8LevHa
Xafw0u6Ug+Es4F9eqgKdXU8nH0H5/Ah6QEYWKkg8ArpScPGcoN56xSuYpAsJzqWBJleDKC2adONA
Kqap3n2tfvOL6xJdkQvP9FzGoZ9MaHJwK2mGzOk4DmixnbLT7hqSqfoYLumczqtlcB3AnlsqnNgz
AhfsOC4cbOcXFdeGNZZMiVsniwo5rrizUyIvZT2sqq2yZAdtkn38SDN7nr3Ssl1nFPMKykHKxrxw
ASvjY5wuKUuTSRMUCtjyR7nxZEnHBRSp1ukAMSzBol3jmTQv19p3fYO97DxYWYv4ANxvhw3dot8W
a9gSm+JCJHXuTZ9+hMkRhYhZRSjYF3O8OxHae8jRHkAVzu8uZF3KpYEmJ5TfYpw2aMwV4P563Lq4
qaZz5HnXxqKbo/Y87+6qZbsY93C/R2JqNb7u7GBvL770c7c1wE3K/5ZJkKNOTqwkJMmtBrMge8ff
/dm/y++o9i0yqCIr7RGo9jZapHNzmR4M+BXlRrIQCJspG/vGurD+zn0SW9AigHEDQc8cH9rJAuiy
So1DG/EMPcMOGoq/3ly6u5VzV8PpGJM3bLkZKoSFjKvJOriBlvWs7XBIWkaYzTyRccyt72Ltr/Vb
cAvxz2iJ9+NS3XrLbhktIQj9ldv39NNMlkGSDl0Dub74yE9LfJ+bjXZdHOUZKif7r0+X31ccbQlT
4MyKJ7muTmOmLtI7cG4GTlx0JEx9ZzhHvX+J629fD6OMH/nzLh7HsYSwVZOXOI2O8ioA4U2ugGiY
te4OxusVLlhLGUbhIlwqS39nLbR7boYtXitU+/DLQEA8mskrfV6sMey5sKaU3y+qsYQr6IcIQ1ZU
ZVLgoN/kpaqDQ462Lrb1r+RBHOo1Kmpr7qpNtsI0d1GvUBpXk2W6ggHrLi5Wkn5/9J8+gjopfni5
7GnW+BFwH2mXUISfxx0fLXCsICSJuoW8IiRZppdexe8H6udxJzs7FTlvzqe7bdyaW/M6ekAffGns
IJxsh4XyiLEAmdsLsOw5Ylldj3LojM+xMw9fL4kz9cHPn2NyUVsykuu9xfwVfYZz4xXI27WzAHCv
r5B3XMUreyEuXCbnH7klk3zIJutxss2RJTbkQULiNLS7645izNI2s4UkY22uprjl/qUZ/jncZB/H
lHvwA0cKucVO3d/o37oNCgdbsUSFd9GsL6+pS/ObrOpAK4o2sQIkBap2a6LZgckBKg4qNPsLV9X4
pD7vZ0wLbHvMs3T6mdMmUON5cdukOU/SbbapHaCwgPsd+BEYa61+ofTz+w1g6zQuyRFMaoW/dRQ7
WAsRvjDNXOAPpPb3aZVfOnLPDWGPjWwVyo9mTK+7jtpkS9I8vipAO91z+Oqs1Y23wNRaWoUP5UO1
vhjZ/B7Y2TpMIpnUR8OMQx3f5snFVhXUU+pEb8DizPq7Sp2bb/abvMSUcIm0/tq4x9GjfFae45/I
+y6i+aVD8OycT8af7IbBhXhoBDXj1zncm2KJwvrXO+D3tOfzDCcbAHH5BF8xCx+yUL7u6/INvVmU
aHKpu7TVzq3H02c5WfmKFfp5GPIsq4UVL41f5gb/wIWxbUARINPxXLz29+W9v7p0V1+YoTY5xMMq
U+NSsG7y5MMtZ1bFv7L47a88RqIfC99DzdImAbjS4tsxgHibG0N+HfYwT/HiQy3l4f82zGQ9ojnd
Y7/DM4T3NCuKchGp7qPcXEr4pwABklRWhSkbFg6AYE/UyXTKrolCDTFLSEIz9a3YZitMldFcRyR7
3t0iOYAS90z+ZrZA5C+sk7NL/mToyRQh1RmOPxjNXK/wm3LbUCxEXS3+wnO0xq4iXS9Bg+Hzvu5s
CLBxyXGlj2KfsrGWAlQIKsu7ELudXXt/jjOtiPd9RMWB2jHcTVR/nchfRm774if/ftvQJvvSZSZE
J16WJ+dEo3VW0efI8GsViYg7Kp79DD70FUn/eIdfP71zoRkhmU5tXCMwVaaFytZvkPxQGS6xZ/28
W0jP9RpG+7zF1FSat2v3FvUtd432PL6a78iHlXu8W77+EGc6U8z55ENM1igBrOrrOh8C8mKy1Zb5
Fboazs9mp7yp83Th7ZAsvc43X486rr7Jpcqg9AOonuiyPs10tMKAdGkQniCzs8Y0u5fQPiu3jfTr
63HE79E4s9MUS7XUse89jcY7hNzBy3J7t/NmgbwbUhYoleorsan23rfyTeyUlbayVvZTeq1fiBzO
tKcYHP19mh66Cd5rcim4SmiCH2ZwfCeStb4q19I8X5T13LlWiHizq0tn9JnsjhGpyCoAvQTdlsmI
GsZTZqrzXKV7sfLm2bVYycvoWvtu/TQf/UdsGeco/Czd5+SquDK3Y4us30HhWVnHS6/4AyHy2zs+
+SyTw6FPsWbK4aNTzWkOkGhyFMtm0CuXaMFQXl3gdbXqF6jxXkwrzxwXY8EYZjSJ2NiV/3ws4YIq
u0mecEXm0ibosx9NL6+69FKf7swRa1CEN1hZNMh54J+HsTWrxVsZqeTMQeqBZm52//XqPTuPkwGU
zwMEoxdGl8SsnwHDjzxLfulp/xSb2XDhELg00JhIncRnQ9g4qom95ByJsqc2lSBFKPhmISPw9YTE
mUCQR6axRKlx0bMdH+npQJRhwsbLOPEOOKjtnK1YS+vhKpk78wsjnQmTPo00OdZwHbYjVGXHvYdv
o4R51F2Jgtg9jhjxrFTnlJbwKfruzvPr0XD8wkTPP9A/5zlZgS2pUI31JUtDhuF6G5h7U1y4E89P
0NTHeqE8HnCfH2UjgqJRu3QcooRWJKC8YdkeFToKHdaL6kPk/fqRnqlPcriMGFmV10TPeBIB+uA6
izZXWSUH6p9r+1qxPooazkI9DkdxC4IfpZkt8r7L5Apmz/PPbO39+wnSp88w2XNGWYRaXxGF4qe8
ycrwNVCjC9Xuc9taaPTtPlB/v3XvoEB0oayyrV253sputDP98vvXj1IovJzp2Xg6xvj9k33gWmbQ
WeOGa6lzm6t8XWyG23iLNv/K3F7CqZ5bjKeDTXY35kQYglesFANqozrugjBeIhJ2acudu2s/EAUg
MWTgD5N3A+dFoPzL+ugRf3lA+HnpbmoKHcle4szX12j/oca6CBcw1y+MfXaK9IFUIBPgJuTJbm90
n+3ek345SOgg8Y6p6VNfthdGGW+s396aZfIsFU3o+hQRldlyivEXaSRSQ6zvtEXfBmOjJeZj0R7k
RLEw9FTc4hdV3dWlL91+vWrOTvJk+MkkkSQo0LUgOXLE96hFs899FhdTlrOr36ZupNP+AH8yObly
lKZbCDkkss/NSvmF+s4cq3KUPVGA5PUFS/f6UnZ+bl6MpIJBpJ+sm5N59Wkm0HxW6nmRqO+lKp4S
Y7SOv4TBGj/59O0RAUIMBg1l8wI/7zlM6/MgCoYaM+ljXhyzGKNpe9OmF46PswE1eFlwvBoYPAgF
n8dBYCvMtJ5x5NtmocxJ8n5gizX358O8OLYHTA/nlwos5xbm6ZCTl6aUUVi1rsBihGZouQ7XxdLb
xKty8/UCPBvSnY4zyY9Qlzc7U2dq4zjVdYb+/a7aY9MF2t3aw9ta++ipL5K/UsChKvbnM51cdmoF
bWNoIdTbtF6sESucXXpt547k0yEm4WphlUbRjXPDCXc1Jgja1t0i/LyIV5cj1LOpwZ+jkWp+XiRV
XxYoQDCh5EDeN6vfvcUb3h1PxgrG7tx8+PrFnYsVDM2kjskjBE85mVun2i6y5pRnIfQuA4y2NA+u
QpctHeRnI+/X16OdTbpOhpvCnJFJrIUejNXg0Z7iqIFyptC3LF/SNR6qy/hGixBomWF5D/rhLyAQ
ALX9OdmPrPvkbg3toCubntIwVqCIPYJHmKta+iMKcKK5MNHxRpseKadDTa5xGfgDLDjSLXkX32Wr
eD2W4JzncYtf2nvnDsnToSaXeFgPGJyVDGX/P9K+azlyXVn2ixhBb17p2qnlNaOZF8ZoDL234Nff
hM49S2wIt3HXrNixrSJ2NcBCoVCVldlFNkiC26PuIH/I7VhYzOfd4yZmry0L/4p5Jeawmb2qFcBV
jV4bKKGNQTx3DaEaEiQh+GDUlziQ0IxXw6UNu50INspd5sY246ndoGk6iuOjRxbIA4MwuS9e1uzL
9e/GzWQ3KzTY0zfPIBo0YAUSN6HppcEQlj9ol11xs7vFBeNCCKFGWou2PIOW6Fwx2IB30dJ5LFTD
KfBYZ2K2RKwZqSxGuR1QwlikgqJf5V5fJ3czNyaYcG3ZQwxyfvSdSihXFaPpEmh3jouovUV/6adT
sDHD+IsmF6DjK7GS4bU4xGtQ/aKjSOYhPWhHaE5NfzSv9JNAlPNxL9rtDjK+4sxpCvpl2NUf8B4J
AMDZJ6HpzyjodDtaWZB80bNSsKOs44CdT5JUoDE9wLnBkx7qICdfHcGG0t99ZT9Z6PQg2cmgZTBS
HIxQ2w97Y6cE2VF01Lh30Gb/WFRpM4DjNKXfzUKZCExkOytYd1AW8Wgz1hICLQQOz4K1K7WeoUgP
c/kIfAl45lIi2Dj+10GDH29TpHkaEyNBDzDH9hqNHkqakIqicvI/BmHZVmSFrnNzvzQocTsEGnoo
Eqcp2JTVbl9ak3WLS6kTHGDulgHhhsco3vig1bk01VpxnrQqrrLE+EUwAK+Ck/t6iOCeXWDMVQfb
hjIWc4Ywq9qhR4VChdFp+CBn0qMaCOL4eBS8nXhNcJRC/7HEggCyWhtQC4Wl7IBHxc5xi29AAPhT
7IK2ILR+dy8iB+d+qI1F5j0KfadqGldYHKpv6awDo/r4Nw2ri1UxGUA74KloQMvCQ80ABDO3Vd+E
0AYVfCXRShjH1pNKVzqJAijA9SiB7CoqKhcE4td9gettm/1iHBsNHrh2hf0yIf9jgrMTJHXXLXA7
HlsnoAvdnB0Vw/294sBEclAJxirBThT0L/pR86s7+wDmn1fwqd8Nf6Dq6ELJBjVVgRuKdpK5dTvQ
x4yDgp0EAWcgV1CLnUEKAvDk9YVyCzwmKhGYrqCDNxazlyD4k2uto0FiZ73OZ9B/u+txCqAAtKvO
oluJe2FsjDG72lfDCronGCsOyw19/oGqeafubQF+mX/hbuwwmwcR4WqJqBvStGmA5iGFa1Vhh2Qw
O4F9sgz/FGdbDgR7yY9RH3vJRMEeUuVxbdCw/uT8pGA17Q0qISgd6z8jJGkQA/TkU/t23ep75Pt0
C9sUhwkYP0bmmRxxkhEWxxSxtw+giOs6oXSX7mMQRtCn4S7aUbTxcsqPYF06gBgOUukhhOlfyvvk
tnns7+b9333ljx/EhLPEHEimLjN911RhQ6wHKEr5w5wGVvdbRXtXltadrLxc3wbukx9o1H+2gQlw
WVEbmTTTp+NT7X4H691RDfLA/gbu96A/GC/Z8Sn2DV9glR6Pa5vPBDxn6XRImVF4Tzj55AdmzfG4
+gks9944LudYmNfxcyEHM4CWBqwWQtRlYDIGXU0MWk3vA+Sx/nAAh3kga+4YOscS2FMQzF9fIjcQ
bQwy+zrPDSb7CYqlmHrcpx2EOycTtEVFKfqC3OCwMcRsZSUP3WTnCLm58gCWcBDeggMoqe4dcFPO
Jy0V3VU80INpbgwyoQ/KZ8RE64UCDktoI3glSkQQfTPvZh+zsA80tQSz5EHUGeBAiilPAGSoAeG1
gPRkwkQOgsjVKhw8HY/RTn5YXudAAR0CuMx37/8pBEjM13bxfXqTPNJKO66YkKJaRQeV60x4+SNS
gh8CDQTml6gKFI0qFcWd7FDcn58hjbGT74pHai/yhIkVDUTsWdlaY55fWW6BRtSANX1X3GPMLhj2
cwgKzaNoh7lfFgUBC+NTtomNZg6JnkRkkCVt9OyzfrRUF2xyu+jg9K5xtnZm2N8VD9XLeEoEeQnd
rk8LBFzNBAuLLGMw8vJsTo2tDUOC+J9D5i6RwAwIhdgCjbzxJ4n+/dgRvGhjjEmIzQXJQZfBWJdp
r9Al+TblzYtmTYKnCu9Ubsyw2TD6q3EKlXha/wP9M3ZxDFEa3osALdw8hPYIMa1loBnO1nISCHTI
pkpb4b6M+djKV04U6kdCLSgeRDUqbo5Pq+t4saiAFlrMnZksTVtBKBgdinPxbB/J7/oF0nBnqCnf
KD9ydPpzwS39Xrn85Bsbi4xLRmCnnGPaIgea0S9KTwvBXwhKN7/0dB8SEZ78DHEsNC/COkxDIXqG
65ob80wUjyDMnDQFuiWW9bbkGAIqVBdDJLuFQL8OJc7rdwbvVtxuLxPKVWi1S+kIa9XYutL0XUr2
1w3wY+hmPUzsrtU+6SsVzxn1QXmlewkh+kdAtcPp1DzlL8rX6ZR62q49zIcJu7wfbzCNEkaP2fde
0N7mHhBTR6sZA17o/zBr7aeSkGXCL4Eqw+uQowxCgGlM29XNa4CLTQc6OnLYqaIt4J+YjWFmC4au
W7JBRvsXQ0g7PVj28c37PLkHnbu/6ltaG2NM5p4pBnjlHHzRqR/+lIuqu+UMcTA5E5CtcD0HID3g
EBUMHr5PQW7eXdIMLnBrBBanrrOfaLXtqkwR+I7IBHMUemXMyqnEvkn5d1U6rLqgQcM9ajbqIDYA
VQomQi9vgTxWHNK0WELVZpQSPtNsCzlT3X3r17r6ZZgDCNRnySlFbznuwjaGmRAD6VxINyownKyn
hIAdE2p0148dJxe00DhH9QUDkygHM3cOFHmj2SwTYKRGEKamSjCMUCwvreC6Gc6sKz49zeSR4IKW
y2S8LTerZVqsdPY6XAb1o3JKz7S02N+Jq9tCW8xb0ekt6ArIWJOOIZgGD8X8pj3QMrAY3f3ed2cu
gYt1UdfZeLcWg4AUdLGA+IWDipfahOy93DX7cmeciydQy/+mhFygaNwPmLABCWSN26Dx/qJ+cvEz
mDylHvUC6jfYXieVX9CvDOzVfLr+CbmeYoMJBcPtmLZgWRtko1yXNktKaFdB5XBa0xMUJDs37bPC
v26J1yPBaj5MMZualONcWzpWk92YR6iKJy6IHvcO5FQBIbQyL9pPAUaWvPENQ+eh+QgJ+fpEpyOv
/w7eDX/xO5hdzTMtB7VsBr48L3qI93hNvBV++gh2e0h5umDXxGjLbnoEkX//JGWB6CnK23HTQQUH
Miwo4xg0Omx8C3pCeizp6+yVo+auZgNVzl1khdcXKTLCHEx5svoB1xmGZ8rkcZWX70rf/K5iIjDD
KaRY27UwZ9JqatztSw+VEbtXvsWQW9mbiLZPkB6GjK88/UW+AhSmCfArKFpQYmbu8CFT6yStNcS1
5c3uIw9T47t/v3FbC8zXGRXSKmiWwEK2l+oDEOGQaFEE4Zlz8+DjgzkSNDoge3KYC6DPDaRFCoys
4M6KVuurMY+D26xGmJsRHYpO3/5iVcBHgj1fBWHGJwSJXWZFJ8NgaULEpCzcWq88UO4J1sVJsbCu
DzOMO4xpGSeSZtAQ/T+okf/pnInCIs/rtmaYQALYO+TDHKxmwjOkj79WkD6egE5MJUHKKDLERIqB
tFkKSH0JlfUY48RaB2okd2hUIFKy0iwfwa4Nxeb/9qmYqxuExNCsaLC4CMRmQ3KCcNGTo8WCyisv
PnxsIShoLoPQao/NJBFY0TpUWbuXmjxFxo+/WAnGYlHqBHOnzjpd3LdRHyU6jlK+r+Mnc4RKL5Sc
/psRxuWUtZShSA4jclUDq7pAkQt8YrIAJMo9sJulMB7X13YLhhRYGTr9bKyAu0QQzB0zsCOHsS5I
rbletzHGeF0WK2uOViQUjmdnuktlpQjKEUKzqYb5HlmHxsZ/20LG42ID6DK1wL23WG8RGJantDkl
ZSX4ULxaP1zhf90Bafely6WLU1bqjD2MIUl+i2btCeQa4bBXFXBeuzNwUdOO7FvBEeZ9OQdD+Dru
DTpQxPgHaepRnsAR5FV6DM1rNLn072sDiQ4QXWtCFC7vWG2tMX4yy1pdE0Iz+0PtYgr53HqAtqAf
aQLCk/riYWyuQcxAghkX+RuGBi43VW+0IZ5KCaXRcvUUqCYbS3woBlHu9skMamUqYI6OiToduO3o
3zc5i6pNEMnUZii5k6GDPpzqAtDzlPW/rnvip48FM5iVQv3IQJlTtxkXkQu9NuoInmjnvXPuuvQI
udPqZzpZ+bktif49dwyow103ylsb1oQTBffAHAGzhTEYvdeiHpCGNu0C9CaUhUZzBfG7baaCMPIZ
x4YFbm0x/hENwFxVpYm07Nzd6J5yMJGA1kdaA9F/rgHAXnfOzvD+P5Je/ioBYzAguWt9YtGRyhb/
2wTLyQEt0h/5HvImXu93J7QRPcPTXlBFF514GqguXlHvq/2wqV56jbGMbU0W2JyPGJGCvB1m9A0g
aixPO3aY1wEq5DYGAHjei5qyusAykyeOdT5MyMBxcc/ECKsuQlG5jqbX657zubKDBSLhwTim/s70
zSxQjfsF9Eta6cZlq0BqsdfrUJKm2a2UXnX11lqhRt2hiFdKfbUHj70M0b2sbkE7VQ/hNPXlIMge
eAtHUQZUZQgJwK4zJ6hZqyqvTaqEl0BIV0/TME5AqXl93bxj6oD4wVAAnUNRlokGVUNPklRWAHDn
zRcod4F6oDI7PJ3G7FlLzbF0S9LaL9etcjwYQHng4EEDC6ZomS59E4P6bmjAhBEDOxg7j3nau9Nk
Hwdoml03w1kcbgosDPUT1JvZGazYKGs7aePFiwcMQCv3izK40QDKHggmLJCou26NuyjgZCxLx9Wo
sogpTCwrMlGwqMyGGKHR2vkJGi7oIBmOaE6fa8oGTh2z0HgCsBzqZDBnM9ZBX7V0kCurT3W2U0pH
4H88Iyoe+ZjXwI0Eyq7LjyQTCUo2UFeD5ngZqsny0hfV7eR0D/9+27ZmmJidtk5rKhO2DVxCmLwq
wcw+F60adMMUhddNfa47wZu3tpiY3WdoFDlmuUCrfH0x4uXXZJFHMjQPozp9kxc1XFc1jJ01bDTr
qDT/ugrKmGeyQUvvHNIpOcyDG31uoLxki+hURB+NSQDzZpqjdaCeof+2jHNu/cyIoNbKuQos8P6+
89rTByjz4m300siqvMXjs1vM35hxzH0wJGk3elmnkGfKVnKQFhnyzBGIG65/QO7qwGqIgXng1MEG
dumSaxv3A+RCFm+uiTsOX7rxhxa3gpAoMsI4pJlbc6+a/eJl4D0dxlOK6ep1998Wwjhi0o+QiovA
Qtr2N4oF/aknexUEP/ozmRsbdYmPvWKcDSruJaQ5sYxEAgfzoFl7JEYvfVLsOugJXV/O53og9eyN
Mcbt6owQXUnGBdN/mmu4kMzxR+CaMDDuSZAA9o0dWoq30ZPiqS6qvLt4cMVzIJ9b0O+/AsQKwHgC
Ju4wv2JWu9hp5wW7GkDhawfu6316To+Qi/uheJkLEuVTtxP1oj73NS+sgtL40inzMi4X2cQLnxzJ
HxJogBVQhVvXeJAe2me8FUJNxOH4LuHw+eP+70o/8eZa4KdoLUqXXt20vdvByB5s/7viDsN0d/Vz
n7n5zqXc0bWPef3HrHXxThIlhZwEBR/940cwKVNemaoO+TFs9xBLGNZIZwiZ6lIncC7+efwwwySA
udPNxCTwrcEC8lD+rhnHMZf/KrJgok12NFCXUo2XbUYCGamynIZu8UppDqzyoVRMr6ufrh8T/ko+
jDBpT5GZ0YyHHcIX2hEleZ3138u8/282mBAJvQyo4aE76qlN9tTpq+u05XfFXgQfhRtddJWSQ9PM
kZ2pHO0hqeMJkbhbrR9ImW/KyqsGu3LB7Ckwxd21jSkmHndRXSWyiVhZKN1eTiGk0pbV10xvBbUa
vh0TYcy2Uc5nC9IAwzugd4edfLRPEDfxanu8b801+IsPpH+YYZyghHSenObwtNoGsTqozzHU4iaL
IXDodxzRpxCBQEjljiBSwtLLrHiWNGDQWzzoxQNL2/kU7wScXKn75H7xpj/zzXyXBc63UfQK5/oG
cFaA2cPdQHV8eZYWsjhWoWMj54a4S/5Nqn/K1qOS/L6+kbwXONLsf+y88wlsXhE2KhlFOiMIFhiT
o3SYypsNCp2vxam9Ubxiv5zJybovYk/cVeT6CrhZgGaRAX9kS1Gd2meOpNYVlFkVCMXZ9d3SJkh5
ivj79UWKDFmXe2klKRQ6G2SstSr7xTr46zy4iogugPvFQFWhqBgDRK2GyRWyKI0hSo/lAGTllZG0
s2YpVMr8d66/XF8P750NdnQql4UUEuTyTPaY2RPEPVW4ZR+QID61R0BUH6M9rspQ/eqILkpOrgpY
Awij0NkC3TfL8NLaaSEVoMF1R5B6j65jLGbqt/ow1W7R9st3oHgNEx2vqPk6Q+xHNGP1uT/5P+zR
IGFA9ECRnlltFKtW5Kw18Zx9dij7EGzEpxyNZ/15CqpHsCHJroOOKdgKHtA1Mn5d32x60JgQQLmr
/7HOXNCWVcldozfknx6OtqPTTyJkF8dH6UEHeIAm5son78nsQdcGCZGmvpeJ7pIMwuRCGhJOtnFh
hYkqhZlAlLaGOjQe4AF4QgJoyF/fLoEFNp6YaiOZqYKPpXVOBfav+kse24JL5vOQA/UIiMgpwI2j
j8LCP8msDjKJ8E2mMLvvv+Kx+9657r38IW1dSKBJKB3Wh2yfNq68//MXZWbmBzBn3YllY4zqFJjb
Ki/dEXHarZroXE/a4/Xt5HkfqEVBPwJEggNMwmXoGhu5BHUuTrrVHqwVc5Id5a49ptlbATllCDhD
Qlc0dMs771ubTBqHd7XSQ+F18TTAIMzktwSpc2NeMRXeuoPzQ9Waw/VF0vjLHrGtQeY2rwqzHaOU
JqcTdjR+xlCRa6s/NBm3giFo9PH8c2uLnsPNfVdLRrrW7Yq3/doe5IWcx8URvO0/d3bgHZS2HDgj
HOhPZ1lfeqd2Cny0HI3lH909OWOitwdAprhtTgCgPVdBDiVfEchJaJc53V1ddQnENrGPrwSScc+U
bdjx3kcn0oMcxhgSBbA/uP7xONfedrHsgTcyp+6mGLmySfoYqOH+SwVopg1tdKtIBB+PfxrooxRv
U1NnSxdJZNjFIlmLl4LDU0oDRV2gJWQalVP/KsxGk8/QU40qH3Lu07JHAi8lfpk0KDBfXzMvWIPy
TAXeF2whoKG4dKJyqNq6KPGBS2Nym+TWAXNHNAhqelxP3RhhPJXUTqLqSD69DO/COHm0S4EB3qPb
3i6DeRSsI8ZOyhJaYfEX6c4IyRl6zqfitBydnfal86RvIrUk7r5BWptSNkKYk534iaFtTipCD8Zs
uRWEUMe3NRExQ3H3DRMmlEyWkiYy6cJg9fJQgObVG4opHGXUt2rBs4C/jA8LTFCuGwTqRbbx+Qeo
A0M+b7b8Mguv+xg3KKJkLKM4gNcuW3dXZdLYCY3CY6+5uby69fQ82LM/Jicz/nbdFm9BAMLgPYb8
A2B2ZkFjr/dNMWp40OjqLlNR70lQg9Jlwb3NO77g9AExjIIZEiDfLo9NlhuQHMlbVKltZwiMtMB7
w4y6nTaWM+6xUQ76pcz2cmfaXgHVy8frq+Q5BsqdEPhB3RN03cypTS3VsmKpgIoVhujrF20WqWny
thGZP72u8QiAquXl+qaoKwZImVZuPr5I+o0CIqgh+3V9EbwnKXClOpTGMKuBzgXzmOnwsYbORmd7
CudAC6sQAxrDod/FL8upCVZP9pfYg5KL802kCMLbP8qkiStN02nx+nJ5kg52DFQsahePH30PIiAj
mOVFF/iiyArjixFk67NZXYgnjVkAvWq/NQ7Xt5BrAS0MU6WAM+AvL9dR69ra2UNZu2sEUgipqp/H
yFj860Z4dVRIJBvA5eEIY/CbOssm0YjLVO6hZUXwRoPQ+6P6A6q14c+EtpfnmxocXdEtqMgEVt/x
DWwqhalY0EvRAi6upkurtkKgptogM569xld31cF66m5sb0SvOfG003JoMbya32jH5dgepO9rUEKk
DjQxO5GSG3eTHZwosJyo6FEyyy8no5stpyWobUElXv49itgveQbQjgQNmgWqKZAdXq5UBeMkdIjx
0JjBY9K0gMlqAj/hHeetBeaktQNR2izHSYugaaUU0FeW1Ps21gWB/vMwG9LFrR3mMSFVc9QsdkK8
IURHxjyOu9ozD8Y5K1xnV4dxKFrYO9yd9RKUlOD8FiiSLLbLGq045UmzAh0DEhZiPNfI2NL+lhYu
Mhlczenot1HtGtNwGOtA78tQmu6hc+jaWbFv+5fRSkKtXcNW1+4GtUGmFbvGetdEv5cl9bruDdXT
U20qbjk+2/O3djafErBEgMXEd7q7ZMxdUt1X+VfSjbjentbh5/XDx/eNj/UxL5goKTCqJecEhejs
xSqal9EpHq6b4DoHKoLoiWNU4lNRRE21CvxuON6RDubi5Xtc/CgrgQPyHmIWiPEdDZUP1OiYM6TP
Dcbo7AE2JK3FIHK975Q6QTLQHSOi3TWa+rPvRJcYd+82RplzZZHeIXXaAUHqQK2hLyLTlRqp3/3F
9m2sMGcrNgotAls27uIRyk1Z7TrNL1m0f7xvBHJXiqHCUCNKGpchoih6s0fTg3ip1biN+StZfuqR
iLKQt19bI8zpnZp+rFYLK5GgelJCVCCFzPD1zeL5wdYEE9SHYbaHbsA6CL5IOjVebRE3BXw0Ve4N
vdplItlPwZo+486UsR1qGASUNYz66nF2hB0/muyxMWizKHYe3GpVB+DyvnZjaPDkgTUVmPBv0Bb/
0SQWdIznMpMLz6gA23eRBRU/AEpLnnt807/ACFEdNdSggccEfRuTD0S6Hpu21BGv0f6UEEweRR13
emQ+LRUDdugjYARJt5lzLKlq1drQS/RW662SfysLRFq6oBeUHbjevrHCHNzI6vJ8luGIbZe7FubQ
h1e5EgH2aOS8thTmSKVQnkvzFmWaPgCuuHWhrpdAZwXEVz5EERKX/HtJWIQ4fN9/No85X4U6GCRe
sKy6vTX1+yU9q52gy8/N1bY2mAO2Sk25zjFsAJqHkfYOMnPh+tUGgTYUVh6In+0h9hjIIlpO7rn+
WBpLuo/UyVFiArNJ8mMyetdZ/jgg8U5J62bLgzY/Xw8jPAdxbCA7kflCoElnVklKW6qUip7q5lld
vinNF015vW6CFzg2Jlj2rnbQ/u9RssunBtG2F/E1cWtcuNgVncpVY2SEeUM6AApMho57F7RnftaA
MUTZ597P5ktXBRqU1v0OY6SitJq7cxujTIQonJTUkUGPlvo84tmoLC+2JUgoeEFiuzDm3WMvVScV
ERZWulIBdsO2cS3nRmDk80JUBZhBMKqDJgpoNPr9No8S3SFSZNMYIXcoKi19FmoaMOAWuK2vOwKn
RUUtAVwH8TE8R9jcBbOCS77aKkQXVsXeGUmSoWG/pIeqLRWvhrDkzpFMCKgOkuTLKyRdMk1pn6fJ
1M9TBhK96z+HhqXLsIWONAroVKcLHUe2YWYDZWxDr7NyF21cuqAokjR3x7ihJ03H31zFrEsIF/Sk
+ffIC8A78ACkSQgVHmK2HF3cVq1V5FPx3ICczZu1IZ9eqwR9DdUfbbkrv11f6+dhTSyVItNB9Atk
qM2+PFMFKjLaCvx7cjMGEQhCk2C6pxI2+gFvUHATZF8ICNsJ5jWroIEcWYKZzfX3KOTT4XnbOzIV
swYU48IcG7Bvz1Jqqqs3gS0OMsT3sh3fqbpofJhrBozUmmHgPYh/u3Rqs4mgwpJpeFfrhrOTkrL8
llYSKkpxTUS9UK4tA8qVkHnTLLReL21htqZNrHZZvX5a3UnJXRVzKXKdCyqM71VzxmEBpYZKJpAh
pmXazD0br9owGVbVuCgvOJpPmmIpd5UTlYCOK/GahHahm+OxHVK7CVBEXut7w2qJE7tQojNEAOfP
YR2KnRhslxE10HNmRYMKTU5Lp7VXTzKy85L2p0pIycg5oVArQTUdFQPUSwzmyVYX3RoPZiN7ZvdI
rAklNIL7EEpZ6PLW/5oaCLQxVDwazonJSfyXy69YqJDulZIMApyV9bJEyr42im/EIIJ6J2fbLsww
R99M004rLE32+ln31QgYvrL/C0eh4A3MmwNHBB0WxlEgQYzcEuSGXtoND2pdnK3Z7N0ZFPtul6wo
JJTpQ9ZppTdHZajFlSDYcM8DGta6BUJz/ALGfFUVeT9kPUYmkmSfFPmTtWhBH4umlj5fjijXbcww
SeDaEMesCkQSWZpdEptegRddJmFgKvv37QOYwssU+RGW80kgzhiM3nTmFowUffY2DWAdrsjheoTm
XY6qjbkTlEhRgoTaw6X/yVJVgUUa+DvgGaBBCtka21936s/qls66iDp0nG+0tcZ2XQatG5Y4XVfM
RDWHbn7N8ym0JFvwSOVkZggSH4vSmWhvdimmHwrcsdm4qq0/xmaj+8k0ktnPCmM9ANnaH4dYRooD
2Hb0dWmK9YxRtBrMx5UzPoLnEyohrU7IcRzL8iGKQEYhOC6fM25UTDanhfGjciLgHsGUiGekJIBm
4y6eEAWWvvanWs4xRS0BTm4/X//cHOeFUZSBIYuKoTGbyeyKWZ66KjNlLyrxQILm1bxAqaf+Exki
ZjCuJYqJsCEejxyfCThalmPTIyzPHiyACBeXLA/Zmu2aSRd9beqizAWlgYALNXSoNgKvy4RQqymL
Ykpgaj6Wt4AiLD5QeD0kT+tdDjBOfDT94oscJrHr/B5etPu/2NKNdWahUQMpiLRF1CsUxR/s1F3t
2JP7xk0N0Yg95/SAQRrRgA6KQ2SK7vkmZU70GjJldKHT8GqWb/P4muaCe0Ll2MDRwRwKrlbEUbYW
orY2AZ2ZuXr1n+EGFJMYd3GjM5ikg/IWZXs0eaa9DT75MNnX3aFDDwFKsg64cv6C2x2Qsu1PYZx1
6asxM8DS75WO7TrqwRnwTpgFzxCOn14YYZwnrRxHUgZ5BUmxg2vqNq56f8AtLHpTcYBCl6th/CSz
V8WS2kLGaxFAuR956hXfrBOoszOQbLSdDzmd5UsdUs4UpHLH5bcY5UhNMAcFBEsa/gENPyrGduk/
KYiUi7wEm2xjx4bXki4+lLVqBNcPhMgK46W5ZiTmZKcIvlkD0duii7I4VDQQ94gOPtcSkjQHQ/Jg
3mNVkZIYj6e4Q7atoZJgS2oQq/GhyRJaxfWKpNt169Eu75voS73Ip4L0HqA9bj0Kla64TrT5Icwl
SlSz7rMMh4YWbaDcBwUEKbAlV1oxN6B4ze0ArYwJfCXP17eae1g/7LLX6Sqt2kx0+JREDH8tX4e5
8SEYKripOOAMuO7GDHOd9kmiJ2v5vrx09ciX3o2D+BzXLlgqOtcOsyA7l4JCGGcEBUY3iT5z+qET
01fRYq2e82TvoCoHnYVfipsG+Yv8lCLI76F/hdH0KgAZjPpO7djvmxdRuYX7ZTe/ggkPyxS3KqIx
fkWZ+Z2COQwZ1NmKA6T32/VvyXXmjSX6901w18wE484ElkBuNd7GTW4HsbxW4XUrnJ49nr8YiqXS
6Og3sx1nzDumVprgMyaWBTSHRcw0cs1YyjA3DlFnMCeVStej451KkMxJOrPw5iwnmZeoOYGkYqSS
FEwHpZafilq1Y3A0jvmrnIwNuZGsVgJXUGvGj9d/NS9X2tZMGF+Y0VNNzQaw3yzqx2Dq7HQ3T5bj
GnOfn6o2NsJWTo3HxZial+uWOd//olrDfP91XohaRY7s6XJ9nkv5Fi/lV22av+dd+6+L5njJQ78Q
KRMmeHEDXzrAUkSyMtfIzeKiz3050Z56rf3mSPL++pJ4x/nCEBOt5jrL2lS1UdxLAD5fNUnZq9Hw
ZhtpQnHVdqAUy/cuVU+RPu+aXgejSp51+0JDQzUxoOvYSI5//Tdxntzbn8QGMsOSEqft8JMSw0vM
78Tq3Fkrfd1+qyYRGycnaGrYYg2QdegGgM/gcp9bNaqS2pqJN6r1Lm7OmFD1tezn9QXxjOBNBT5f
4Hssm4VMERQTV1sD5qCOWjepv2N4zy0N0WQGJ2ZAtw4srejKYqiXhRHJozFXWoMWCMAlnly82U0j
iP08/99aYDbLwmtXmgksKNJ3TbrT0mf4/yy6QLlWMKyOBB55J3Bfl5+kJ0pSjC3aXiaIxqfhbGkj
nkTPkai7wt2vjR3miJFeUtYlJWiQtt1bHJVfiSXir+V++I0J5nD1CjQ8K9qDbaYkjIovigIa1nUW
nBeBFRbpGimaVBo1NqwvMS6YPVfRE5K56y7MKw3gsYGaHsUvouXPRF0bmzS3Fn0jQ06XMqDXvye3
hX4DJB9fRPvGmeXGxbSxxkTaui6RtFbwNMOFktoXxY0x6FnfJPviu0hBjesGG1P075urVsnzuJk1
uEHUv2X9rd4IIqz2uaFM1wI9DYqXAMCQ2TkHjaFmKABq6cAw3nqrvz7boKy1kC75a2i32MvMj36B
Wwe1HdS/zyDceKxAna3tqtvqES11qpzo+HVw/ZPyF/7xu5g9BjFApUwVnHMulLBSVEBrBM8prmNu
Vs5sbTKS0hwlWEB6sWvmdef05aGWl/+4EPozNl/QSNvaTnWYIdWTrf3qKkHCwQ1Im2XQv2/+/3Vb
mgy1xQdcEts1lxd8ZHeybKRIAhj5uzwa8yaDq4DdBsLRYH5gG/IgAm2lFM0ePMeC5iYD8YyfBgsk
43vFN30T2tFS5+GW9up7dd8qAdmLUlx+Srj5Ccxik6VorAgPCfAAz3+S+wnSEu+iTpQeaUJ+/9qd
5jCp/EEoAMbdZvDsYfUG2Hfex6I32xzFUj/mLSxPg+SvXX5qLedYdEoQiXBm/H02gVWlyAoMtzNx
WdfmpGlrhJfkYOnBmqC3jrfEuTmpd/VP4IpIoIMWZl94mCp7ylDNEG0z92R8/ID3mLFZazusBLkf
foAlAeopl8PDMKBHgtGdL9cPOS+X2mb4TPCpEkiSLjY8qjYzD+hMX3W+5O2zPDthWYpAGPT/7JP7
grITEtwqmMBN5uaW5khvV5RbMZIqe1Af93UJvrt40m7YSZorginwfXVjj7nBM73JjFFCL1ffpY8S
2qQ3AIZ5xV3iO171p7hVaAnlJO9FGCGup27sMu6TFWoeqzM8tVETD5mDpxqrT6aTLkKjcUM0YJAU
oIODwfaD0sVyME4GzLFTNHs7l09g7NhddxDuxW5qFGYEYK4js53DcU1bQEEQ3eajvdMg6xmB5CGI
7qBHGUa3oqlFnj9urLEILtXuW3QwsXWFqvhYlWsZD0PauRPR3H4QxFPeKQPtESaeqLzHJwbXsRnr
hpQaUAWtc1di8kft1JvVEo1I0s/Nuj0EGnXgKvFPzP9c3g+pleh9NWEHnZFyD9XL41zpEyVLObRG
FCJp/7N0auNGkSS4mXj+sbXM3Hx63Caaiv4gGheR2yqLa5iCgjbXAjSdUYtQHFTUmSMGBmw1jlMb
yYv+q7Mf01HEAMZN9YBB+McCc5gMZ1DK1bGQ6t1Nfryv/OnNebF2SCt/i/hIBYthicQbAxrHkY4P
VTtRiO7gWc0Xgctx39Ob5bBDwQuey2ViwOdmT3lVQuNm3Sc+iOSPxDe85SUN/zVNMdrEW4NMhFfL
anCyFD5Qrl1oz8qxUGQfDCJ/UZAALgdNdkBWHXCKXTp5QioJWMQFcBFT9rPY9gB09+qiCq6HI15o
3Zqhf99cjE0BmMxCZEASdeuuK6MHw87DZZECs+8Epv4fnvexJOa6mm17TdbUpJjB8QvVcF0hEaOC
SUZMis73vA9TzDGap6qpDBueN/TnInttGhE1FK/LCTf4sMAco6E01lpv3u9CZ99+WZ6Lp2avu7Zr
BfZdf4+pOd8W+Tr95p8CH7D6GAZDtoKU7fJj9bNikmyl4cdDa6jA3UvFP5sgfla8zu084oKbRnTr
cz0ERRSQXGIwDEiUS6NWvowl6P6IF6+p445Jfiij4pg0aE2N69N1b+QuEBQbIBlArw0FiUtbzaQl
ut7CG+Xoa929SCO4i3XB+5BDI4AD/H9Iu5LluHFl+0WM4AiCW45VpZJk2ZIte8Nwe+A8z/z6d6B7
b5uF4iu03RttKkLJBBKJRA7n/BLCP9/JkGr6WuH5ogfjucaTMFvt0k0Rw3SuFKQPwFt1Jre1G/8P
WE2Z89jI5pL5chaV7WAgM6UZP8r6U6U+5LPAcex7xI0MzkrGxQIATwv9wvsIhEHn9pmxPxK3c4vQ
ju/Cu38wbrT35t7qxRnJgtdcVPeQqQb6Cfnaj9nX8Qioa9RioqBztRPKsaFvAsIz/KsUItfvnvaN
xuz3jRMrhlVJ0OiCVS1Qq+xXe0W16bZl7oBEYecs9DKi0Qpdp/zQW0iRHU5raNh58TuGkSJ/jI+M
rXk9gsrYp2h+BpPEg/kSPsq6g4aC32fbZrbDcNrgAYDRyXf46GiKMosWPm3JPoGMpQRPQKgLKtC7
4eJGBuc3l6xb2iZFaisfFTvPGzcDTNQQofQQ+SQWtZOx/8b7MzTvolkJ5XRAsHOnYdCsrrdWpIKU
pn0pSXYH1FC/o+tTn/Wfh149YuRAcDr2PMxWJHc4gKKb0HXEVSrpldsApLzW7q1SQDm15zK3QrjT
APDKopZyuLF6gVteDXcKc6dBz9f8+wMaCLRZgAAqLR3Zbm6/5MFswG2vIFVSp08ZWuboJFqxvcO1
FcH55CiWp26JYXZzC7apHg0JpmBPbktAI8nl8dVSPR4jyvKp4fQULs0XakqiUW2RDM7UUJBowh7T
aE7Wr16mZsfUigVnZ9fxosEVkyNs+BeMApd6mI0yAiQV227Y+VGqbO0Q/QAj+LE7LsfWKdHPJWKk
29UKENeY1cZTAZmVS4lT2s+TyQZKhhxp2wVv/0U0BrZryxsRnIVVNVDd0ZIOW7Z0UD4M/SFt6IMW
NzGwsOaft73sblSFisrfCnHGptZNItWkxGgxiBKMw3gotfTcerrfP7HLOIJQcISGWSwwQZHgtwzW
9gpJ1i7MKaIc40P2MD0wtj10FaHXRguAH3OXgeHcOFJRSnjXG/1Sl79UqCKpTRjjUilA8zLqmkuy
0ZZ6xfuTZUWrKxqXCHIbJmf9qt7KKVBE2WSpHpDT6pqHBHSqxoMWrM5wpH7xaPzBQxaAhn+L5A5D
nBlNWqtQbdEre1mfSZe6t7XaNf6NBM7LhrUc0lSDKwcbeWKPee/omfL872Swb9iYxZCFiiEBAdAp
UhAKdzk6d19vS9g9XxstmIlsJEj9HBY6RTuHpWMmYIoCqfqhDRhHFxH47doaOEgw/AAzkPl0r0TH
ro7YpKUyTLaKajPoCh0ZrbR/og+mPXCdo8bLRynVqmfNWuG6GJrebsPSbiYAYIfn0Pz87wRxjklG
V8yYsAKZFet2kr4OyA0O3VMizLLu79AvjTifZI1oeZYNaETvzcfJ07/6mRedLMf8AsBhILaj+HsY
RcYtEMonrGt9ponFRj3jPDlRpDwL5cNE6qCEE769jvt28bd6fLF8Bvj93MiQRIsfevI6ZCiJVX/9
OxmcM+jKusBUE45qFD2u+t2a3MeJ6HHMjvtVMAlkdwTnAPXApMnlQeri0tJbUyptkrstaMliPxkP
rLgQFD5rtwBkrcDU94JlsCP8LZHTKrQqs0opnINVgDCArq7S/zD0xQ2zlxFUYbeX8I179Vo/dLiY
wHoHZg7nKIZBwaPORMIh+lofK491fY6+fppdEDVOL2ycRwFfAnH1D0awYPoN2WRPO2mYWkRH7EFE
2r3rfDGR8r+vYfa7cVvA+1CqqMS8tmSAn7r6Zk55cFthdn5v6cvFNnpe9lISYj/HGqjUABvr7CKd
JswAN34V1vf1YDzIySxwx7unQYd3RKMm6oF8LNq1OOk5ezxLOTLK6pcG5WA6iDZzP1TciOGMdTJo
0aOQghzEE97LXheE7ngyHhqX2IwF23y3Cq7jvWEwpOR/KcYZa1Ma0kKYxNYlJ/Nx+Lp+W34ar6uL
JFJsU1cebDCIpB/R8AsU1ZfZq1xgLR8xVC44NcxdXu0rQHF01KwAwcP3wAF/eIneHtLLaQQKSQRi
RM2TD8KWhj05mM8CvgPeRpit4OynNwt5GDpE/J0n5Q4YER4BkAkgtBXkF3esSqY4kebOHlobMfo2
iNTcM6SteO56UppiMqeE1ULWVbNnvQ2KDrMWiSxqKtw7iVtB3PXUGP0aEVYcIwtxlUYDjkcv8D37
umCqDlUxDBXwJatQ6mQ5i6FLOIYurb+unWl3bSkwjH1FMEKESRjA5fCTBEaq9rjR8Xwy0Y1t6K/r
fLjtUXaDfFbr/58ELpoDRQ4xC9YZAraX5wxXQ+4kBxDNuSZGIVXzsJxzwKmLmmn3V++XVPb7xlXW
hh7RZmRPiyRq7UHLz2mRfi4lUePLvsH/ksO5ZINWkTpXuCD0gOFASZ4WdEdVeLBE6nDnKhwUAohL
GAMBEn46ECA0zkASFxFmsH/Du4ntXvHnhwK6r9ItFOu79buewg2DhehnnQFYgya1W0utCORZZH/c
QSq6ZiWNgkcSJpBBzYZXi6g/Zy+o2+jEZ56T2ZhABAgLj7sGowhgVTbKanBkC1hnUyZ40u7uE8Zt
AU3IbOLtQtiYXamTdcwn+D95Db83snKu59qPCtFE9a5OCgYAdJQGMEjJnamwmuQqz5k5qKAAHMOg
ktGjNmG4GMlnwflle35lExtZ3ElqJYkUIMfA5XwgyA8kd9PH7A7ZVze7Dw+rU3/N3y9ncog9XTQo
umsbGHpF3ZTl23gEmSbGDHtbohoHoCQDw9KxPMzHUO8m8lmgo0gSZ/eLHIOhmJ3izqu+Th9Nfz1Y
zuSTb/F7AzFd5P7ZBv5SjTP7mA5NvEhInnetabfSI9I8zmT9VdaCpOiuPQK0WVVNQGzgJrl0g3Ms
GzWK+di8Vf3aacohVEfNDjNRfXZ3AdFyC1xBA50xBuefQK41kcXAIQMTGzx8YluZYDpiVwK6JjDs
ivIsmvkvNZFqOJ/R6kswiAM8Yaz1B7TE/cnpRUsaIejPAkYhZ+r9MDS0znB6a+WdmvZ23P6Yx+c/
sDWUM4D9hYQbxpK4GyPKU2C4SCHa394mzFR0EI2fVqSEos+MWYQ9MQQS94xgK5HbnBI0B8scAXJA
e5yHQHVUT0G5HmM6p+RMH9Hc/7EV9rntdtxshXJHKu2LPu2nCANCShi5UTgattQuhpNP+QGnWfYa
aQ5iozg1knk/S8kJc+6xrQ6z4ATs2Q3opRjQGuZjrxru8rU25bIDbmILzKb+XZVqeeeMyiL/Nlcv
6xpA97uBHhkZk2ac8eirReI2BgI9Y7RSQQ/TI/Bow++3N3PH80MKxkuRPIc+/FOpMqY5LlawnU0p
Jax/4KCU6XEZwsWOaUlEprMrDshzxECHEY4356cw6KIqVZ2uYMlWBkf/GTuJF7qhv7wCR8RdT9m7
PkAcL7hzdgwWALUYJgDUJQAGNe6s00Wpl2qF1HCtQeb2lKi11yyCldwxjAsh3H5JvQY/FWIllWlI
wHIsPRMyCPIj+8tHsXgoExGN7/Lv0YNZ1e2y4rGeHM12ukuV+CE1oqAxUoGdi0Rx522USVgDp7+0
0Zrjysm7fDARIC72lIuG43aCRCzcL6U4m8jUOk9lCZPb/QoMEwCKAMPFTcBRmRfgoTcsgTHs7hNQ
czCwD6A//L10/OmgK1XTKphH05Fr7DEQJ4JiZh/MRTi6vJGgXkrIMNwzFB0soR770q1jCZPMckZA
nQWtHtpJsk4WekO8eNW1ICmwqH9wpjfytUv54LlSizxtMaA2Dqcx7WHrkqvNT70igs7eNRKMwQMB
GufK4rkSa7DPqlIOwIiqDBbtU0HvpOKuq/7gUQnMVXRAamAsZJQHlwpJeVYpiwXEkli6r6Zn0n+4
vWB7mZytAB7pSkJXDE4VRph7nz4BBRyJRyTvnfzn4GqO8VE9dLIt6mbeXTv0yKDpF8P9mA69VIqm
q9zJYbU6a0VBbEvsUP5IE9npExEIxq77Y8CtSKEQDZUjTlJToeFxxFGOqtbVwJiC2UNGVefeXsXd
g7URw3sMPO+AsgExYad13gzspmMTqiJiNZEynC2sSoWy/AA8pGZ6WedvSfJVNp//QBEkSbAnOg4y
n8OY1UrTM01H0jJEEkMfw8+TrAvc664aGxlsMTcPO1rNBmDNUV/u5/lrr8cvS0YauzRF81oiOez3
jZw+Kkti1NBFSyfNrUsl9owqRgliUkUAnXtuDzDZAPElCnAH+FzdMKFDpEww4zx3wIrNG8vWixhs
W1nxTkrzTwlD/imp6elTcbi9YXtKbiVzllfBoxYA5gCgzJjb0vhjLT5YUSzwqnvmzRKeCMUA8Au2
qsuVnJDQN0Pg7DpSVjgJiBArWWATIgmcTchtihaKAmA1Wv05U+66QeTm2MXDX0xbFXhjwINn7RYI
KM/9WXPXQ31QTqzrMHPR2OD8yab8Wi/m/zaWp1E84dBlUYJNfnIbK30ymjiotF6w9/tW90sM59xQ
qASGKEjlgQ7c+1b0YNDetsJgamO3JM/JZLltFtzWjP3Lq2UErhCw8DS8HnUugrDGpqkAwwPAi6LJ
8H5MRxsZ7K+NVd7jKZjY0SAJLGPXwDcSuYiiU1fERCUa/8FxrTmVUr+LFEl3yNw+31Ztr68SlA6A
t8F7FUHZVSFxao0yoSNuQhesf8gFORbIdxxciQf6CKASxOiAGfcXLLJrHUX59r1XngFQH9AFYxQG
AGWcd0dSMgtnDVhK2Uf9xNImmRMezIAhpIj7OHduYAjDBLOK6AXI49yJrmZdrekA+LeqwtCSNByX
usekXe3NsYhIacdkLkRxRzs2JaOPM1hpboS22U9gGcKUz3wqpvhsCcuMO+YCaRSeGPESekU4cxn0
pOi0FqAWTf2tHg6VCqQiKsht7C/eLxnc4il0ArY/mCycKipcxXhRzdU3lGMqifyuSBlu6ciqrUa0
Ypc6Uz6WmmwrVQaAJ/+24YvU4Vzj0MwgHmykwu4IMk59nZ3zEc3RU2geyBxNgrtEJI39vvGNyhDj
CJp4xxXkVQPdVByrtqo8jGskcMI73vHCEjjv2PalrDUa8F2qkBwAReup1tlawW0en4oM3dIt9TEz
+AdLqaNxBA8CTD7zNfwhXOXYGBCthxZYstuvepoEVP+ZF5F7W9C+twDVicGQDEEgxnmLZTC6Uu8B
+NG/aq/9UTlYnvakf9NAjZT4orTXrh3+EsY3l81RaSwx6oBOFqLtW2rsCogxc0cFhvhWP+BuF8xD
/a0U306m0SIJVwbwVq+9U8+GWyoZEkyfmqK9i6V3GcltuoKlUvp+ezV39aOgIUR3mWIgO3Npk3kK
muBRBlBtt8qprQII/VNnZfQcI5cssBB2ZK9UpMiimYDEBIwK5zuWDFxFtQSrLKzRludPmvHhti4i
Aez3zfnSYpVgzAIM6r3R+GM/PrcpJsdvy9g9WhslOI+hmOWAdgag6+jBfP5VqfuD8Sv2wP57rThX
MZcNmvLZjTiCQxBTHCBHFezGWzfX1XZgOolqCNzxGuW2IzZK1WpToITN/pzY+nuMMj5Kj/NrMv+X
IVX+MLjmCSypfuiD5NxGL8prUTiRg7hRyKG8V+Blw5ssP0hhijzQLN7iapZbKYP5Sp9j3SneE6d+
jD/0p8Fd8IRxlX+SX2ZB28UiwF0h1Qp6WBVxBwoDlyaTz8uCDu0F1BePLYYBstOIQSD4TcyMi7b0
GqH8UhbfFza3uJtVClmdVx/T79FdHD8sX0AM7iSO7FPVxSCkpRxk8aD61YgHJ5kLXde0TrMapPH2
csLUIIDolADTMigTiHR8c4dX6wlEMYKiIlqBCXc81FE3jdDCeAMLJC3VjSkBzMbk5c+m39nrQfLC
w+gpjvWxXPN7FfyYwT/gP2eRDv8V4BlViIZHKaYxOdNWzLAf6Qyajc5T/DC5lwonO0le66l+n7z+
g63dM6OtQM7z6DPJiSm/CQyDXHOHYDyMzuylldcLaUavh/FQVkKszODbGHUsX2AyFLWrm8l81YPs
vXYgR8B5+bqvHsRzK1celZPEuSG9JV3fD+ZrpZQZeCuTT4DjEU3CX91AlzJ4lqHYSuuI9HmPzZo8
YGQRlJQ6p8Djgx184EHqsr3EdoIe8t905ZxgTrlKR8dhAbovO0y1zF3KYjgmqL+kQMdCUQS1vf6g
JJHyGGpreF+X0ii686/MlH2AbuLFxdparviV5AjE9e2SocaDwxKe0M3lJ0F+Z5zqU+RXn25ru281
G2mcuma8GkiWQFp8RszuKwf6nB3xrMQT6/cfdJxmXAAaTl2Dlg/IYrh+Eb2r/fmQnBc/C4PoNQFY
+W3d2KdfnHcmDm4cKEgEvpxnLA/LNSSLab4aWnug0sMom144xe6qagKT2bXVjSDunIP6UNG6znrN
mp/gsSiNZ5o9/TtVOAcKEN1pxUTNK0WflpocwFBoy+S9FokQsERLxlmDYTRzma7ma6lU7mxWTtuj
IBdXdiyJJN1cM3S/cpLCTh+W0ERRp13fWQTGbsp21AusWySEMzjUVI04VyAkWQYn05DANztPp4l7
e3eu7/CtpUEZLue4dhWK+yqrUPnDR0C7p6GPFkz9CI53d3wwqZN9RrkFICmTHQlU3PXF/7M9iOZC
Fd2S1mIcIVrvP845SIQS0UzfdQzGtEPhGZUdDVe4xt2bRmehVhADpwynVgXW0qCjHMKYYUJbA8tc
9iH0hK7iKqDmZHJHSlosI58z+pqe9VPs5IgSxqPiK24XFEHijF581xyH5/UerLeCw7y7oL+01Tmb
mccFI18aFlRSWnstF3sdPwvMZdfDb0Rw5jJFwIsaAVnz5gcZEtj6F3kHXO1z5S93qqjTiX8Zg8IM
k2R4M+A2Yey6FnfU4jxtpCkPX/OzDOyswos868H6gqAH1XXRfcI+feNzr2Rxq6dJMlUiOXwFQ6td
hz5NDK+Un3vTsJvk2WhfBCvJbdaVOG4lMVevNFURvsqn7qF6Srypd+ufkxtidH46VH4ZDCIKbZFE
7rxpEknTVg1fjUy3Z/JZ+t18HacSgAEu3x6VZHaVVIavjMQgCg/6o5BfkTtbVxK4uL/rwsgajfA1
PSK6AGmkFsQHcfTL+d43Kag7axrrp5LBl3mphzZXGslm6VWivTcM9zLp7Gz5eXv/meXy1raVwVl2
X+WkigfpNdNqx+yPed3aOsVIvGiYcF8XpIYZFo4JMNFLXQqlXNtJjj7HTZmO/qwq9D0eOugv6moi
wtPkSSPfFg7gk9QAvwteK/zjUxk0qexi5Sm8V/zi0CDmRRDspu9BEW//Nq7Gf6SBTwZzfXjzwktc
qjZYjdQVifVar4YtWy9yIUpvvn0vv0lI/qHPh9VHUAu8lCCpQ2zJ0KfxaKB63VcD/WHmA6gw7633
QGnwRxsjtfdKYGDuqn+Zg+KxADPm+hkI6IH41buzlSDTQAst5mvRBsRvJfqBAVcKB2Ul7y39scq/
5CIyrh0PcSGB/b7JN03ok2m7NXwFLlo3gj18FZXwr3ys9sb9oxHWqshIpC8FNBiTVLUEfdp1Mvrh
GmjGX6mu2XQhp4m2zkgEBae3HbrYwTeB1GStbqh38nUggmCtXquO2APwauzVRy3h1L381YMV0Yux
f+rj+BPTlPlHNmOSP7E0SXy/tIKLmS9HIR/F9P71Gexa3SxsZ1aotk34DLX60CAIyYfxWOUJOBNb
u8pUJ0qpXZI8ACHUaZ1GYCVafkJlO9MAOlLrx6L7ZM5f07q2i6b8zVHx/3wcqOtBcUMYAiH3cWpF
hzIpemLr91Fuy7FTPFg+TW29tifFRcHiqLo52PuOv+kB2ZpsxHKHK1qpOU0xbCEHesyYfLZM3a3U
v9bItG8L2jW6jSDOqlu4pFbVoF/aHQFqHJCczY5jxrCTHLnvbDUTOY4r547eHlaLQ6kTAGRoWLnc
bqujjdRb6DRLx8ZGV45dKa03rXe59fG2aszFceaNlzb2jJEUIeXHrWGTrt08VlixtNai9yMYkZwm
TV1DiRLbzPP0QzoTQe/elY+AbgYhbx2IKFe8vco3ppxIy1glyCeAhRVhS/rQz0Sg1PV+oWygYq4Q
WMbgJuOLp0i3RaaiFQQjduAlKVPjMKB3pSLrqSPjC/CqD2OWHW4v5LVWkMmSfHhxo9rDg/10JpDt
5ymHnwDr+2oVDtUF5n69VRcS+HmLkQGjRzG06gz1JW0w9xYn96kknxLaPMg0+35boavLAvxugIKG
x3u7iPlmKbOH0ZCmMWAZ9J6YqO1TFK7KQcrd24J2Vg4NnGhBxKArq/Zxt3A0G7TEDJ1hd6H6UunI
wGii5h+RCGYwG5PLyNiyYNmw4b8mOyOrP8T5t9tqXB9ZcBmzeQCAIILak29jy9Hxmtdqbtg0jmQ3
0UIXROln3TSRwl4xj/ib0jCkTcCABqpr9LHhFF1qFMmETkM6qDZppochrGKQmFWBNE6NxxpwBdI0
5sEv3ASqmCpMGwiFjBJL5gLaZNK0qkE9E+lyEtRH3dEO6P1BeJZ4pQ/Saz97sh6q03qgZ+2J4nHc
Pi2+5qi2ele+qA+Rm0hAERLl1q+2lfsqzkuC/jpWrViW7WFAzab5WFBNoPjVITDQ+oG5C52ikQsY
Zdwym/U4DFOryHa1rnaW5e+V4jteeV9vb+a1HuB9wMy6iQARcP08Y2qRFZJFckgg7beqKWyVzAI9
rjyiAQwX0BlhBBiOFxMYl+bSmHND9aJqQbxH3s1D56fRUIPAkJww9v2MQ33XNeosCFquFw8VVPCn
oYeXzcfyDcZSl2lWQhPgM6xf5vAzAcJkMopyaVfHDgBSqNICRQqDTOy6vNRsGahUxwStqlOUHzQw
LFfg7zW7v0DL5d7eJT4XBLJyECUhbAY2F/iOkVG4FCXrQJ2oFw2inPCJnuZjcho/9YcaEHmhrdrt
fTrbInTQnTXcyuQrZE3TWpnOZCbKEUfQiZa7IVkEG/VWSr883tAM4w+sW9vCGDN3vKM2jqM6LScb
0wgYgv+mfi0wylLdZ/fku/nlrJ2G83JejuOL+ikPQGIt2kS2ctfyUeNUMbyDMI03z0hjAKJM/jE5
GHf9ITsSX70T+YvrU4BkIUaQWEYPnQV8MqiUtFKZWKl9rcvkfggj8yPIGON7kvXLu1aX0gC8f/o7
qrei+U8ecO3NdvAERLxKLIxxq5yr0qUF6SEJZroEg2cw6ivZHkEipNnJFwtQfW9TH95wlk79k3xI
71HfNhJXZMEsmuPXGZwImCbDYx6EFdxhidVqADcMGW1yv/psWmm0Taf10GiJTpF/UPTgqqz/0Xoj
j9vXYtKyIiOQZ9gA5sZ5iYICb4E6EJU7+Cz0myTMMYAfDhVA/SqI0KIwR1SO9e1dGlQrwCQzr3jp
fNlCVtg2AvNE/emu/laIUqZ7/mcrmFNxzk0ymg0Et3psr/qKaSGQ1MnPoMYR7N6eK8AgOZD10ZV4
jS8XGZ2B1UQLFrBT1y9WGJqA/ZI6Vw7HShBqXqdN4eqQH8B9jwCDIZBcurpu0TplQCux3SzTcKYk
MnubVmEHeA5ivFdDNLc3OR09rZMbH3VlxTPxBnxIypo6K02E37O3ygQQzBiOwZwAopDL70lHySzW
EqFU6xsf6BMKvQ5If33TA+8BEl/oPfEBUujOnwUuf+/AbOWy3zeBo5ItVSUBav0tW726OYA1qQup
thXkXuT/ZnvrmxVvxbFAYSPOJPUqywXEZfIXyXjs5k+gWROEAvyMx5UQztmrS9UCZw9CyvM8gIZP
O1C3NOEImBsAUGhpizEt94XKoPxlYOSYOubuTs2Mq7WZEAtQYFx/m13DH4LoZHrpgsMZvUsP8ak6
CDaPrRbv7fCA+Z9MHi281LNC0RXIZDQgVmUTVBtCAMxOFVi+WGcc+naD2zL3LjKCDny82N/aETh7
GXu1L9IQUQhV6SnMSzc0s2epKAIlNX9SqX8yAG03g2tZsKm7qm7kcobTDk1e046FWhYAj4H1tsSi
tj+RapzZ6Ks0rEUD1cpOJzZoT08YSaP2LNXnbqgZtG312uoRBthz0duaXUtXG7nRjrs8c2Wa9DSC
aM1Y7Nz4MYa6bYyvFohV5V4I7Lx75lE8R1s7yMbRMXN5CLuml5QEUyL/PfOFl7qSw+qZ7MxLR1E6
ZM+tIz7+Wxy3dctQxF1HsHXWXHo0BbatAbXK2LttmfsW8ksMt31lIVtdnUKrOcru1rj/oqKFU2CF
+6d8owu3UTqwa8fegJDRL4/Jex3lNiV0DE8G8LeDshSS+QcRHYdIMS6maRKQ5ozAUrLT9VOmve+U
v24v3HVNAnfhdoO4G15LliLT0LFl9z66cbzMm++Se0zv2M2x8MsX0R0gXETOVTbWkHaLCYNoXfo0
u5obef1dfde4FUInwGIfFAGakkiiyZXdworiKBFoiEplDs5b3UlOBoCF7NxWnO5ZvZPcP3nX4Hix
UUmgGaEmcXnIxipPwQMPJaUl9ZfkqVOJZ5QfBFvH/suV49iEDZw9DnO1xAoLGwaMcSi+7qiNbaGz
E0mLKqDHyV8QIAaMqyK/n0SR4e57cXubc5Zp6pk1NG/BAwaLHkKMcbD4Aa3ZQd44DV44bWC5i+AG
EkrlVnYKGzRRset9eRrd1Z0CGSjqLmPbmn9qJ3BggffnN3k5/htSgGsQU/qM6JczWXkskqQsEJqm
IYlcGuae1U6BgfEtMMXHdl4bomGI3VPP2A3/I5FvQq9bkpnWII22IhEMWwwzPVsJUhm3DWjXN2+k
cGFw0VQrBc4SLp76yYxk4DhVtqx8+wMhGE5AHRJN5yCEvzwK0RRO85qEKAVi5g2FnWJ0xlEnXkPn
SXAJ7N7hG1HcPoVtkRLaQVRtoJKE7te4j21CvgGFzk6nv6r6g1SLcoe7a/hLJu9cMr0zlKyBTAyT
2k3Y2hHyQOvvTiX+xwQJA95GogmDW9z9lhp1JjdI0NiLtvhrl52tof74Bxu1EcF5E7K2Y92tENHN
5oOR0lOGpsiEqM5tMfvueCOH8xuNHOVxN0BOfm796IGcGPwj+T46BFeOfBbXhf8fiaiHY+WAi6Zz
izcmTV5mKB2i4bQ9yi/roXKSIDqj1HBsnxh73CDK+AhFcos5rF09t9mbSDxBXACn+MxH9R4r9tcO
0kxPgmXdNUSkcP+nJLessjqhVax6W1blVcXVVjgWBusIJvkGUK1jaPY8BnVAvX8plzvfozLWeltA
bvNTBTpi6SONbnkD+AO6o4Z5Pra+zeG20B1dqY7wG0Ezaz3XuIOuxYu5aI3C0B7jgBDpUOf6odKj
n7fF7HhhINthWgI+n5UHOLtJMZ4zJ7ReMK9dKKqnW/Vae3oULZagJZpZA3eRg68DvHaYiUQOmy+u
gDG6mE2wBoMvlhTNu8YyFiWYVq3X7xcpSqNvSlIkIpCWnUVE5gMDmOhpQRWRB/+VEsmYSNSDQbHL
nVb5lsuto6WiJ+OuFPQ6A20MYMbI/l+6/zBbQxXMrottDgt1AKFtePpSS55pqat/e7uYhfOrqKAg
ikYChF5XZF2MwNZEomxBib7JIECWX6s1HgKKTlE7McLuMKsjEQQke1v3ZoQgkkOOnm+gSMwZvKV1
AaHzEqyN5sxRcYxklCLk19vq7WWtrK0o9XIpDaTgLCtD26IpYSBHjX8YQ3YKu/YFj4RTkg73SZN+
GtGGbcvm6GVKXDp63zYChfcOxfYruPdjrcsSldkqkzk9ZcR0i1kRPLR2RaCrCAllgAzIvGUuVTJk
uYFzly4/RjSFKH0vMJV9CdQA3BLqjAjSL5dSSyKpmmdI0BElREihSnjI3d6uPcPHdB8QpFCoZw1J
lyKSPJ8rWcFuNeGntLo3I9XuG1GdVCSEM4lsCCW6SLA+zM7apvoiVRHQewRPxL1zxcrkQAy0MKLG
owbKajOUZq3Ndg60FEV5yE3Q0UnfzRWkrKvl/f6yoTSPc4wU/jWVVj7UzSpPMC9wT9sJtQCm9j2Z
ft4Wsrf9WyHsUG8SkR0qohplQtawcAdauFMtGJve2xhcTKgLghkJxTTulAyVZqayBglz3DkG2o17
fTiqeHX+gSIWiA0xeaWjssQZGUgyVm3KUE9VkvCk0N4vZVH/wp4mYNChKBTjrGAG6XKtAFjbpnKL
qQQtzh5pspyqEGCRQLEl7m1drgUBABBCTAOkfziUnKAcPDLxqGPJ1Ml4LOXhJS26+7zVPvyBGJb/
B/4B/NgbdPdm7+kahR2mExa7j/OTssyHhuKFXOSCzrpdbTZiOG3MhEhmY0FM27TfqY6IiA5PJDUF
zWksurq887BoyDHgJkfXkc73PMYywGpldv10ffyamOlHosXfo6HxjSwDGIyFOEz/7XYT41ImO12b
FVyieJxB2sxAXhc0xcX5akcZERyg63sVQgjMmqFEMJiZSyE0brslzRE3hD1iVzROn+a281tlfg/e
JRF3++5mYUgZbTpgg9H4C6dEdsgoUvhqYiDlmxtuCNrbcBAkoq69DlSyALjBBiVZcuhSpZqBgw0r
SgIz0oiPVt0XdysAMAX3805CD69FFq0alk6vXQ8eh/0ozdqE1w5Qpww/Af3B7JBvwxn1DzDdiQY6
dtSCPPggxJDoIuGjZDVaI6kB5auttrldLoPPOlVvn9md+ifT6ZcMzmHTKOqssoYMDbWO/qy4mMRh
iIIYLvLm3EbU9dA6kS96Z+wYIcSiTxFXEeoePMHnMk+jJWn6ZMvLl5L+SHoa1MpjnFjH2/rtylEB
M4lmHLRq80GkMSyr0sCT21k3O4YFIrjmQ1SHjlWKsBR2N2sjiQsYRrU0oj6FpDCJzgMjeZhFlZTr
cAF7pUMJRMRoRuBniuQ5seTFiGZbXfpAnY33eWF4TdL6ndK4Zpn5t9eOH3OEsEt5nDsCTmJL2yie
7QXIPOh+GKZEAVVvPsb0vq5mkFeQcX2J0E1l66T7aGV9mttmOE66m+VSSQV7ubPCuFcAm4ujgCaa
t2aUjXccigRd4uw4lIiYIqLYVSlqaNnJLhAV/GF4K6I5CHjy3C7WaypVpixPYF7S/LIBwlP/KXEG
V3a1H6jTs/xCJUAP2JWJkXn0VrCKI15Zl96LLB24AOjC3AqGF0CRBU5QNjnfIa1ylDGtu3wSQefx
GBlsa9WtTM5jglfFACoqZMonwy9OlZM5bKKleBS9UkXa8QlXpeh08IOsTLsvk8dK4SCmtY2HzmVl
sfyHyGm+mQF3cW9V480k01ItwZwxqyUp31B6uZMD9ZQcUib3vN6F7vKY6W7rSUEbgBEl/SIsi7Ab
9OoLMPDCekqQAdC5skgqAdBKnt42lAFAsJpBEVA3t43TGCQfhGPfzCiv5OkqRcshsEfwRL80oMmq
irKQJji53K6fFbdxki9zZM9g5YkPY+WI+uf3DqIKdCnWFPjWe3gpT491fVxz6NeUanfMimRCR6A1
CAKwPcu5cHcsttic99xcTIbdgd44DzyTHsi6nrKA8UsqTnin3llHUdPmnulcSOQuQzUDEH2qQuL8
TfomJbYS23N5P2fOZLBimo1xesc6pYdy9mh/ACgUBlTlu+aTJHAJOwt88R3chpZNVJKEaa5T8OcN
EGwI8mI7cRkkABscE0YsMuPWtkHvUVgvkACQWjtvGsdsgedai17R++HFRg63ognuBlkZIEcbEF+A
4sVpXqrZZpAOzbn/mmLesL2HTxWkMd9MnjsSF/pxKzjXEmC9mX7MdiS79gn14sGuAuIO7uotx/ke
Qy555NRCGtadbBLcq4mOdDxSkaLgp8O6RCfasqCnE8fCnY8Z+gAAmgEGRAyzPA0CTZmjvlIUfaXo
EYTI/yPtu5bj1rlmn4hVzOGWYThRWbKsG5Yt28w58+lPQz57i4PBHvjzf+ErV6kH4MLCwgrd6E08
PyQy2A4DZEnIhQWhWQwmEv4Kfsc0+zB+4tD9pMPc5lXTAueDjeQ1+dp8jT3B6TcDHKkI4Sd+/pvh
1sil+M/S6NitCKYpQPczgRw+eHS67wbibbTggGdB+no92GEeCNNCixGGg9BQSr3320nQAjkhYOa7
trwPfYqY5u06BjugWoFQ0YWoBmVuZh8fK97Op8iFZ9lAw/b+D4hbyA++NIzPBVHPvEkNEWOXAdk9
0al+KOCLQf34obnnT38zjQNDt1CskXH9YF763AiLYhiSsTTRvXTKnkCvtWC8wCGKDZ2XWjvJQxDD
1QFm1KvRaLMCpY54ZxaigULQ73YbDT0Pv8BjVrioeLnmrd7cQyfCTZ65Ho1llZjQxegEFHsxuEMd
uHzAMGTVGARWdGQnwjoFXA2GL7viVttxLIbsHP0VV2h0EVTNuixXW6AFJ9NPwDP0VfaUbekHTzo4
QCRcQ8hPOPGGl2NlOu41MHUewqzCXF4NYOXWRCiMZC4JoCB18wJecSIXRSZNi2dePy75aBfrxew9
hhrAnHDRlZ+CULKoIwFNTcudML1nYBgXi8IvzX2GyUnO5jLiNLRqfYJRgXfZSEOA5urRjnYaCjVQ
Cwpc6Ua+1TBW2znigde7wrrW13iU6WRylyqxhCNZmYs9WF8q6S9GDUj32b9LurAXQZjVIADENDzq
mBxOvWCn5PbyUL+j4xWMArOLBkaX955gec81LGUtipmCAEgiOxkFTheimzrW7WHkkYAyHegah3Kg
Wm4IOdS38JjQ7GqXe6UvPUQvAyZo+WrurDfS2V5SHrSS66zpR3jrZDfsssfcedfQ8lM98zaPGTCs
V0XsZhXoxuDjRMIPq5rVTbWDPJGXOt28nZwSvnPeFrzOCo4dGlTwZ5nVsiQJ8EIl9CpoLZRZ4XHO
Fjk7Vw6yQV0Jk/jP5nWuO7nJV3RDPiaQ0svR427PEh4nk6dgcWHrRNYLz33x7JG6G9Sl6lNQEiAq
yqsnvSq/hf1yX9Qx78XANUjKhWizoY5TCsPv98vG2EAw+RjdBHbixdxsIPMqWB1tyntEk1AndYav
1ojotpHcEXKbfWB63RT+r4O2Hz2loG0nTawaotVze6zVqeyzGHkfWXvVpdguVA4A++4mGnoglDOI
wuQ5gtTM8iARN4VZfD89NLfSYdiGINUQN7KrH+Tt+MXilA3Y2/cJSRlkMGNQLknwImjAUTtAfqYF
V+yY5U4Uci5t9vH6RKKMT4lyUe0i8raag01Vdh6U/FzO8WLfk58YlN2F7diLlQG7qxRH37c2GC90
R3gIf4JKa7bn18AW7WivJO6Ca9v/P4JTljincp+NFsClW1SvitCLb0iLYvhm4HR3dv3aluAUsCFX
jsiE6y05H5IeesR8u1bOMbZ32CxozwRpbfwMvegUfB+DJ+IhEm60XXHiuZT/8NL/bjnNqhkLKibr
yZaPDiFVij0d7da7wVu8ZF9/4WYF2cHJJxx11RV6kgcRSfYSBinxWzmA9cN0WzxeSwVt3jafzZsd
832eSrrkZUWwqUXGCs23GH0dN2RWBu2uT5bzXr+i43VTeOkjN8RlPVSQRvrHF9CKaFVvhEO0AJVc
s8UmcQP3nbyVy1te/MVeoCyig4UMBaD2cO52dD1vFoU8GWov2zXoLHxoIYWKJn17fhffoxsZYYRo
8MJMku67uApXqNRxCeFo6jrCZRTtBuQi8BKD4PyHvi3H8bDd6icSPbgiTpZQGWR95M1HNG3j1M5u
BQcc9OAofc4ju+BGL0xvt8KkQj+rtIxIi4ApWCgwS4KThhVnB3kQ1FEoBytPU7KB4/gQJt+tgVel
ZD9gV4ugbrxlqEOkULGIhpD2x6BoIYxpvTsek20CXiyw23PWdEnMQi7ZFSRZ9CroA4mwhYkHsiic
b0u8KWRXORK6/soTk2OQHic/djNH9seXoPsDDiPmDbLCp67gAbwwYdoBH21NCerZ4XuZtcho5rov
tMNWq3gXMHeTqRu4M/RQlYh1invZ0R2Qjd/oxabdTB55qkc1bmY7e+XcVUw3ulomdRk3sbxMWULM
s90HPvKA4Ch50I9lbI/H7q2O4Ed5FQiemzEpN5NVU5uD6AGPMMtuUFKN3mNQ/liosLStR7zofGi/
t9veub5W4keu+BmT8jOTYApWNgB22JC37LAdN6TGwa3okON2BYe+gItKglqMABzwdss2xkxQBs8x
6x0604mfifjQkbyEU6FELkKJXLOoLyhVgZBU8ceylE17P21bDNOILfxo8JE/616UX8SACM2X7PdQ
2eh3zelviiw4r58/g/qondyOZVuQj7pRNpFTPIZe7qiP8qbctHxtK+YDZoVGfctuzhWrIhm1QD/U
4MKM269J/OO6vfzHgfxnSReseZPQdqLw+7oYveKrccg+np7jRjMd0U0x2A2dDQ4m23g+ManrIl2y
YizJ1xydmVxRdoZqZwOFEsVLb7mRKjO2+Hcb0fB47mTTZphGUEkQU+12zeNko2Fj3++SvbXjxYfM
sBS0Kuh+xSQLRqDPoSRhyJRyJkFxpLgmTgXo2QyvSnmzciwcFMHR8IKhdVDEUThC3bSCWmYYhVBa
O1fvUV/ZBEPoGMLD9U/FunXRKkrELdGhAeq38wX1atIZcowyRmFslXxxG5XXz8BB0Kk6aZANWqeP
KRDaykdTvxv13Bwfa7tWq6CJWMJkUuN4BgYpBJHSaGTasmAv/SY7oJ0YfTu4AgcEncjI8fIsrOwA
xOmg5QVOTfTefTQUre74xoobdSw/ugm63QCPgehop26CL3+Qgyf+h3KTwCKCEBp4A9FUeP65liIx
asWYySxeD8bZyFGjfXxvJrjR7ei75BNWc9Owhc5NZS/nx9aMg32GT8UzWm8oddWj7J6BiiMmrxXd
xTtQcmR7FJzQtZ6umyfjw2JyAHTf4MpE3ZvumojVxEyQQQbeEL5rZuDNwgPI6n+UQ86plbLuc0Bh
VAFd9mhg1aillYle9Y2CxpNhqN1GNB6sAmw+4iDZopLuChmD8Fb2tZGyr6Bu3YLr9ClLs9cW8jAC
muR7U70Z1eHn9eUzzo5M3jAwKszFQwDx/HNHfSA1dY/lV/O0GcfgLajq9+sQrH43NDQhF4+uUfR0
0i+zKapFoY8/WjdmTzpKKHQYIh5LqMB78kEMHN5ILutGAiK+KRTbwf5Ds1NB98ZSBrP9PXm/HIPQ
qdE4od3HT8uLDKbfwp/+4nGBWUDZBBkWkEX6Tdhr0ZJXCyBFubKN8VnGhA9nH5nfagVBedIk6aPY
mAExOsWu2XV3MUKHystBGS95UBX6m3Q8+IbQHg12PhxKugogWbUSWVqDNPnwLR2NL01ZuU0wbTnr
YjwhQJyENCGgMFBAT2+CBgd9uN2ArwXFYQRl8TZDwxR8HLimZ3fs0UKI5Ig3fuflgBjR0RqY7imy
0lRY5gnAVV3eDlZb23oFaoRgUGJOTM1DosIVUcwiw+iBlFTtbSaCUzuRf2SWvLm+lazOk7MVUcd5
GipTmruemEhzFI4yuNIIf4Bxk2Kys7NBFYVWzMbBCN++dMettKs5LSdMd/r5LemuYD3usirRsdBe
E91hROtCkYL1/zXihRVsr7JCorypuIS5GtZAIu1ukdP6uCnudHdyjH2+iVSb+xxj3UwrM5XJN17d
wmZb93KNSg6CQETukh1tzB8VDBTvFUx1uxbPo7Ce9mcfk+z1ChDsZVa+VFjh8IrUndcTWBDepT4Z
49afxo2yn13ZbmWPX/dn+prV7lKvpUTKgi4asdhpuTNqGTQbvAlqtpNeQVAvoUipgxwEd8RWSQW8
dbJHE5VhcWPrWzA0cW5f9oJA/AKaNgOXPX0yFAmcQjBIiP1VFaTr9Ie6aZ6uH7//sEnQ6IF3TsLU
EnXMjTEQ9YTYZLQjgh4gzHdmDTcdSWI3fgBOLR4i23d+IlLLEkdjqQKsC491BQ2Y4WF861W72ub+
AAWj/Ot8nF5Kd97OEcfVsPLYsM5PZCpQbNV4FKYSyK0X+NAJ32cSGBl7V/Ia3+i40vEfnoMOTNd4
5AOvToPS10E6DsBbbsEd5uQh+suHrQAZwsOEFhFQQx0rW3OSfX9QfjYnzRH/JCdDVnXtV1BOQDWH
KMgX/IoGA352f4PskwMWaH+BCNd0w09bsC+Oz12mfEA/i0urkStqEQsn7X6YXeyDppRjt0wrIh2m
+ge7FU33K/ZTXEaCggkBkDKCtCF6rSK7v8dggoeO8HtlL3ndvRKiDMObTuYhU37GLEEJU8xADkvx
BsKPm7aUb/ug0Nxm7japUPqcpbI+IKS3Ee9iagXUcFQQZQp91xQdiBvGRWs30FubwWsc6X6kiuEm
t6Lc04cwuKvLqbUTs9ddhK5dbxdjH2z7sikcS28L3llifeXVj6JfsEmmL1YQ4keRFrXyAeTVpQMV
6tCDQ8QNAxnnUXAj72/iH4T9lgrZKgMyPZS7UqxSb6w5wmcPnwQpdUs0XA1c1XOW512jUC5Kg8hg
GpZAUYUKXdOd0Z6GuAgfOB+WvYefi6H8URFFliBFgNFP9Uu4HU+97iSPE4q0IBbTnOmn8XP+bvy4
jspcG5RZCC8cWB3pHKYSDJpZ9iHcwVQcTDmKwI+e8TjnmdcKVGQJNSaa45AYolxfJ0Zz2OY4JN+E
9zAEuWDoNYfBKexy1w5/QGxLvArt5daAlNcpzQ5EmQMAhwQvNuttaF+6DGKvFeejMb8Z1kNIM0CV
TXeDZn2SmnWUjLYR+oYO/tn6CfMU9vVvxAZB/gnPXFUTP3Z3dXG0GghHIFWB1L1gusLYbKXJEOy2
V2QOENMYcJT+ASL/vwKS2lFackIBm1aRv3TCsdXLx+trYZvCCoMyBXjGStEHYLQedAORMzceTPBk
zJt+F+21XcOzPaYlrPAoS8jHTm/hFbF5cmjL3bSrp32GUDcLeFqkLCQM9WJ4BezVGC2mzm/f5EKi
GhNegb3ipqroZnFwNPrvddVwvhPLINAQDD0FwjGJCfbz7zT3gwYJFuQj9DG3q0p3wrTcBLW+4Xwr
1t2GirSC4XJZMTF9d46j6kUZNqkG5/Cav0CTBy0wLVosIJWju+N73biE9uPFekkhucGr+7NsEWVB
NI5j6hjSH9S9WvWQ4DBrDMblcr4Dc/sJ2kqciJqZllxjUPuYBU2fTikwSOlRRc8s4VfVfHMT3fNu
Kt5yqK3MjLq1IjIVF7W6o7QvEsQ9/uZrfe6YRmWRC1PTq6kGBHk6z+JWCuyqg/pV4BooSyXfZjfZ
6q3f3XQnXvM9byfpd0MY6jn8K3ZSQdJ19qDWs1fvSJcgOJ15ARD5KrRvX301msp0kQTod2vIQqr3
KZgbXvU9egncGi3/utvthfvsIX3KHjKv8Hm5Ac5H1KgTPkdFJqUyWWVR2/VwSCRO8oF1sNdLoxxw
3XdxlVhYWjjXUAtvtzHq34NqcGCYT581DuWEcZEtvTRhIeGN+otw+MTov4cY1e/yoeZet0zetlEu
eFDjsCsToKlVaC9NapcJZ0SKt2+Us6jjuCr0HKaPMWs7UKFACXPn8RiyQDBcAlIgeNzL4WoMJhZz
1MK/661iF4LsqLHoBCmPmoQJg1kPzHfC710wD5laKjSKjnf+NNanIql9Rahfy1D2rn8UZjIftIwQ
+QCVt6jQjEBlGk/tYiFxrvrNztpoh762TbcCl3WB5ujJnw8Y7+c3BTAzfGtcyuk2eaWmovCBm98o
GAjK7Ry6B8PWgJgu4ZAqbqAKvR23qdvf6Ye/SwqvfwDlivUpyi3ULHCKlXpXqIarC4MXprwmK5bV
G9hdMIWjLoGMzfnlGcGOljIHDNjan3WlepS1indBk79Bu0LQ86ImQeYwwM9wjjH0eSXlE/wFBh7T
b0SHWd/Fuwjz/+BzVg/jNud5DvaqPhGpsyzr4JyRciBqt4GfP/QPKCSCkbHzcqLnSKgReTcn01mt
F0kfbjPXNaUA5AD60GCvHaINEusYfuwe/qCpg7dAyjznpumUWAaasA3uo68VWpnJAsevSAw5S4tm
0vwL5ySyLrT1AimDHKahl3tCPSBsSWIoPQyFnU9OclsUduDG6FnTXuA5Md+C43gyW07g8PFI+W8r
kmnRQFXKq0EdPzY4e4ofA6dycS/sp+N0JCPYlWckjr4De957607gujacEoeUaH2HG9h3guyt+sDZ
E/mqZWNC+9yyhdhYRLXGbyLU06SDT4OmJrTsxA0Y3wquEhbT6f57kCAvcA4nBmgXnMhB0pQQYigI
aHV0tiKCur4sYqrXdpryCb1sBZlACqhWV6e+lheJHZcZ+OWy3s0/Xg3yj+uIrOENVN3/ObCgfj9f
GWgnujEfAAmVS4hSYPDzWO6Ge4Fba5OunxwQU50jzUHRjgVIAm3ZD04B+kz6h9YP8VRY9t23vLL5
kym8r0Y5oy4Hr8ZAnJGgZRtNS26GbtiFncTpmOfBUA6o0IpUEYkD6sLvi4zwJTcxlsWtllx35ihX
nu9fAS+ApmMcKNLXNb515PB3ECyXN+ahAdEDf3KQh0g5nrTv0hpnAaHGq7wnahbNYfHBa4rJ2cRD
vs6/bovkc1xYP7mlTIyWghyJsn61hdZnTm7EZfzSgxVQsr5ogq/KtXMdh31jrIAom5ey3FLKEkDS
rfLe7Ho/2kBTObMxYer9XRLSWKFRdj/k4tSII9BUdKNP4x1649xF5YWFzNO1QqFs3YQAm5BEQAlD
yw4TCBhyiWZ5EJSdV0XS9wUEXuysqWwZzbaqsuV8GabFrVZB2fgC/RzZIl+G3OXVHV7cXn5CsWc3
7tTvhf8XvWjoRPu0OMrA6zCUtS4E3CSjl1mGJq4Mfd802oYij4+VeYl/QtGZQBQm0lqb0eKkxKI/
53eN1NmluRuS0C6K1tZzi3OX/IeVoxVHVTB/i7wT5S+qRJh6BY1OzYa0YqYe5nmaQ7+x/HIzfueN
JzCdIIjT/kGjjMPS1C5pVLx+ijpXbbWcmqcqNky7MBWuaAgPi7ISWYS6kChjZcOmO3aQhkLpWNpO
4Eowb61fw019C4UfjnNiGb9JuMBMNI9ZEKk6380gKXq0EVXYTXRp6X1ll9wiFcv4TVRvNTCGgHGC
5gBb0txMS9KNooIARnKzW1GwpdDOX5EgNPx6M27NkXN1sRIzBkQI0XWng6vrQhiqH4V8wUMTgig2
0V+X7PaZNJmCB/+ZVwljGCT0jZGfRt8dGF9FnQqihCiV27IBPxKG2e6NzXKAmuhxRHsB6aDldTNc
fi+AoQkNkuToubkYkDbMZmxzGWCdkJxCAY8R438WcIQwGiSeFORyUQwHde65SejykqjWoAPCfA+q
t6I6ZGrNOcWXbgMYBtKcIMkBCD0AOFljlagLvk+xSK46xh4EKDbmApK921Q6jvqO44DJbz6/g8/x
KKcRj1M/Ty3woEO4rzbBLsTkFulNRDDv8qZCyZm5Bkb5jLod6zBoAJbswq2yJZwc4MPmNuJfuovz
NVHuopwqrW/ImtLOuAma2gODbITJaJ5+FNPkIHyGIwwmZTCpndvD0CdCir5T5MHD+GWQxB9CID1f
/z5sCJQyIRsF4pSP47yqwCgjold9RjkuaH9EZuWU6ev/DYCyaRCvR/piAKCQNVdAwFIV79cRmF8D
3Nkwa7w2sF3nuyTEciVCJB5eroudJdg0DXSek8q9jnKxUWizQ1FAR9EZLZLiR5ZptVHQYeuyKdYS
J9FSP50SJ1I17zrExUIoCGohsdX9f4hZPIXxL6X6ESjfrkOQA3B2QAgE3KUKMrsPhb7zvTKbNu+W
2Uqc2WodQ4ztzrivJt0t0h9jd3cdi7kcC3sF2jjQx9HRd593qRiGEmZDhsXurNgVUdGZq4ITfF8E
+WRJKxjy4VYfpsh00ArOgNGXyRlGSFmrN1YKPVORx+PLQyILXiGNaS5nZgmkQQPPfvbSdYZjNZAz
UzhT2kxbWy2J8pm1oE4LinGJkwbtfSrn91HEo5/kfRzKUw5dbSqSJSZO28buaBkHJIB3U6FtrtsA
ayUqrjLkUyRoIdOV5FgQ+joxsJIc+SQ5ees0zlZdZnfx+dcI1OeXFDGdpFJJHNFvwWqveVHkir8i
J3NzP0Rh6ld8Z/1Kbsj4SXwnYsQ9dnlVGtZegg4ZEhYIDMiA67ldiOB0tcQCi6yb2JUKyZ5L06lb
iWPol4qUWCqOLSoBYPqB2jh1HSSBYqpxECfO6OTfkuN0t9yqvgg9uBxsI+G+2XZ7qML1mRM8qqBq
MtHvdctb62V8R/0IKmwdQfyzRFECD7JP7lSPNJLpt9A5slNXf7huPJcVg3Osj1TT6sBFwbDEqYAF
F0dhq7mtN34r9+FPC13O41F4W7zOKbjClKyvib5qBWEeyD4RjJ1/zbqJUrTed3Bb+mtXvKqT7syx
4nKWRnw57YjXKJTZzkKsoWIPFEzy+8amPIU+6Ap8MhbzF6Er5q+gPwl+aAktSxZd2o57LZ6Nsk6d
Xm09vDREc+Kth+EbzyAo2xwrUwAFdpM6s9+5xZPqlG9yYi8RsuZkTWTsBnNnh8Dj7CP5GtQ+nuFS
5ogZilkrkxYkbyC/2qSH+jSALDD5Rl4BHeZ4ucUB8mGuANJF79AKdbOTsFAAmpJPWlZT33ibfkGL
BHIv1UOHScjri2RYJKrshD9cxHwRaqXnFjkswhJmPcgQRR2dbc1PMHvaQ6Bx3AsbhbBTE1OBsPA5
ipwaZWkEMwhw5B/50NlN1LlZxovQLyfliS0iAEFTFro84LkpmClQhHHBYspfmJbKyWSYT+bkwdnb
b0C9uvuQteW8tVlrw7JknGY0GUPV4hwU3fUgPdbyzLGm8YtWdYcuFL/FisrZwssHKRaHxxsYQREo
ol2SurgRYU/j3MipE5xkiIctW81b9r9PQOHwck2sqw88p2BKR24TnDG0XXRKX4lSp8MuwLKa35AZ
O8KVadwbh3CvPk2O4C8naNXsyq1xx2+0ZR15FeQRHwq+GN+hXFhcLbWUYIzVGWbZj7SXQv5WBcPe
Cn9eN38mDuaPsa0I9KDZcP7xTLmURDkDTt6ZrhxKTp5kDoS+9osecj4gy04IEzyEFAxwEdJdvX0B
TfahF+CVY+V1yYNtJc9+2eY8b8nDoewRimxVJuhB4kyvyZPopYeo+2CzU+3RFQc7f5+eY5ebLiEb
Rbuu9eooH22aSTzNyF44yS56irfLAapiKIETV1lu/oAn8OI1jtMA+W6QRuMBAM5a6jTMaZThMZKR
o25JbrcbT6WDye2nBmlRrxxRXBu84BXjx1DFSJ3i7X9my6XwqV1uc3gzYwJ+FL6EyrG27q8bJis+
OVsgtaF53yTLpABADTzw5SHlcDB3xlsgkGlnZy7tCf7NK+7DjcqroV62NZLFQS0KORwJ05Z0A5Su
TUozhhHYo2/VPfrPnfZZeFBt8xaH/nk88O491rWHE4g0Ig4gFGaoGLdtLCuT0ySFbEHsa2A66mMe
MQfzUFjQIsW/j/nK83OuTTHaYBqUfoXq62R+leW7xuBkJ5mrWEFQl4+SaEOMsbzE6XrBXWLVmabd
39jECoLyVok+NsUA1QrErM1OclG9I2ytKgoBtrIX9uYBmWSn2fD6JIgtX5ztFSzljENJ0OIi0BMn
ix+s1k1M2RaD2zR9SzNu3ZCNBb5WMppLJuHPP5QCetO5V5BEUCu0MSICgu9K9xpYIWKn2xIfpr2o
BcqvvLF1lkPBkwAp0o+7nGY71RE3YKTMJG8P0noC4rKd4Hd+y+k5+dBLoTdTVyHXA60bWUe30vkC
kwopEUkvwQjjgpPlIO8TX7F1X71HvDJtJrd+sA7pXvCCbfEteOyIGF0s26QhxQFRE/gweA1trNOu
aEgAKhYawi57p+QmR++XoqFrDk+/GfP04B2Lf9bvvZt0EMYWXG6TBuOonCFSvq0BrbgWRzooCtuX
SD/0A+fhzjjtZ3+fMqIlnrso0bAis31Bk6M9ote3GXgNtwyLQa6ezKpj2y4rIFGKgtUSLUB57jEQ
SHi1gsQeMJdvBY6I6acbYq6Kg+qz6mqdW/KqBpd82JjX+1Dbg3oEIhidOphz28h92ImxU2TOx0vP
R/lbfrLlAvff4qDWZJe3sVsl3ILF5fwXoMEeoSASxSQyItNzM06hUy2UohE7wybcWgdChj1tCBN4
8Sg45jE/NQfjOUObbu7mghOdIBmZP/LEshnRG0qFCLotFe4b8dv5j1i0pgzHXIgd9JRthazyIs3w
pBbyZPE7x/WyTArPI6JQhpMripRJKeEQgjUD6zVucRurGaY+CKfZciPvZMtGRtCZ1D9gb2OdlBUs
naWowF0DcRozdmaxt+vqVDWcW4uzLjq/JOmjOoUiAGrzUUFnQX2XgBzk+uaxP9O/e0c/y8w8zPQs
BUamgnYymZ1J/JpET11dcIB4i6GMEs9YPY0VAEFe10kk9CO1ENNEe/P19VySFxHj/zSGj+ahVe6o
aJZU6lrgGJItPuQ5erq0bfTU3IHXYFfcEj56xVdeRtnOvlsnXFngUJJOfFJ63nrJ/69+x1LVktLI
+B2JgVe7GNhjMNvawvMzPCOkYm11hDyF1QNGT3S7DwvbCh85O0qCI+pWPNtRKpxGpG+qM/lyyq11
7DY9aF10R0sdVBKiTbEVNDt/mvwCgkk3OeZn2616nzzzHr3sdRKxFhWkVBBnOt/OSkGiZElwLYmF
YsNeUY19uL5OHgJloEI2Bbm44GLKy++pdNdUz9f/PitJgH38XAL5ASuL0OdCkuIMS9DvLVt1jM5G
vydSR5O3nIr7lpM84i2Hsj9T0aq6Jhs2VV+LeHaaJnSvL4ht4Z/roUxPXrqhwT2EayY5KkHslhZY
7UbetAlzHQY+LylcE83y811TqmZSpEbFeV4kO+xFG1Som+sLYfrAFQR1f5jWVGojWIscaZAcBTrb
Xf8udF9DkTcixjaBTyR6enWoNXOUDSAR7Yjqdjkghfhc4SWub+YDknzX18X2hSs46g4OTT0bGtQO
wNJW7cR9/qB6hHBM8DRv9GuM3MdOg5p8focgNrLrTQXdMb4nZDwb0PT/7xekuzXywUqCIYadTAjB
lOCICVGnKH+FRuZ0LY9YkmmUKzDqFI/SjPSDhSX33bHNbjJIdXVfrm8rK7Zcr4dY7Oocz21baSKG
+hFU/RYA0UD11HDrEcwI0gTdGJQQifDmRxZihROXRqn13YexSJsT6puecUDnVehPexI/Fvv4Vn/I
N7ys8weXy4W/X+FS/r6zpFyrAniO1uuOilvcNkfRE59LP3Wk++QhuAXlr4OC113/+AfJKvZh/Fw1
dd6nbu46NBLhRflOOkd6X7gpDtrb/LX5IHKs/LzkHBPyF6+tlzr+c6c2lkAOpRalh7IUj61Vb5Uu
casIcuq1jA/NVclmf1w8pWHsH/EKdTR1NRHDpkd43Du9Z/r5N3NPolaSEcerEjJoDmiHkZzjPaWZ
5wN5IyiHWETjkMKN8mYO6wiXeRvn/tj2djionlTIzvUzwlwfVKkxr4yxTlLEoA9JMSlFBZzuddwT
3kFxP3sYSDwI3nyHltzpJXSGE5+NhWU+a1zKePsKip6DQN4+pumVCYoyS+1MxYgGkV/Xl8jayTUS
ZahKn+ZLSiKvVgOlefuEqTAntzgCNkwQpFuwhxYEnunZHpAsKVBOB8mSkR3bBKOxx2l5vb4O5qWE
DBIQUPhEbYb6VGimzxaTvFRJZcsf/fDNIuQkGV6of0QMwvKfFpp2MGGuYs5cpD7RAoFSadCwpgna
C80xfuhvxocFeR3BU2H32i8yoi27M1qGTrxcOCuaWGNTH60tukUbCGnVXB6W5bu+vHM2k1TLaGey
BqCcSTCq1RBEcCbzvtspW32X7kybjJnx4jtmamiFRD8/QbNbNXVB3NbtADe9YKyNYBGeo9/UrNdX
xrbEf78a/RiFTLo4JAJ2Ti0ju5l/VmppVxgA+wsU6IxbGCQB/xAdIGWSEASYXo6daNYwSH+ryT3G
LP/mUKl4JJrow0XzGPWNhqoV0NVFApJmdobwTY8H20pjzlLY5+oThm7UBu9qVpVIpuG1KziyZTpB
XePa7sbnstbtpVgeljmJbCOZ7yNd26QQQLZ1feK4KabFr34F5fC1tjOSRsKvqNryqAnJDj2onGwb
D4J6m0VyMVoBSVIm6bOh3Gb1X7zM0FP8z/eiOzNiyNv8fmi0SWyH4mOVcBK/TNvW0EmsGoTnhi4T
y1WvgzwIF32rL0f0xfp9JD8KgeBdN27mPmlInIMLCjq8NDNqIUyjEpPAMbT6b0EsvmS9eX8dgnn9
rSCoT6G0UoGmc5yfsPqVTyALS17EFAc1nDlbxnY/KyQq0O6TrgnTEYsJCuUlDWavE5Z9qCI730fg
7ItKEPEMB8hJPli4XuxYSW7yJnCaKOw428r+ep/bSrZ9FSeX9Sz1M3bWqfRf2ABHz9DtLvAkWngo
5P9XKEHb6wK0DBBYyMjjZLWtzd/GOXWvfz9y911cH6tdpe5iPERrPRGBos2RPYZIHaObRs9OiXoc
QGfzF2AmelpNaByDk4fauFGua80oAzhbHcG1proSXryN/JRk8m1X/UWZD/PJn2jUBua6UklLB7Qs
PYolIhpdtY3i+/UlXU4hIv23RqE2cLHKboEUMnnyEvL53F/8epdARphXZGbaw2o5VBQDLpFumjQs
R65CdFcZ+lgEjgFKu9gOijkedtcXxnjLo0IKn6GA6xorpGc6wi5Aw2Nk1qgESa/Br96vS6dAz9NL
7TwFeCn4E96E9Y/ZNaCklrqj5GjQEtmEj9aP67+EWMW5iZ7/ECqESts+rvMQP8TSv9eWZQ9Tx7FL
xgv0HIK6oMu0rgnVKta6jzGV/GjuCed9c/s9P8HfPA57JyGatNq35D47xV+ur+/ShRJwCyMZpmYQ
hd/zg94NQ9ynlo6C0dhDZbez86x1BOOuTJ6uAzFaoiTURhRdRveoCj45ylkn81QtmiXU6OOxXvVv
8ykGixkh+x2P/dNw0rd/ozhDlFJV0UINF+CaTpntErfgVp3KBo/72TPQxGbuQj/YEVQiXYAHrzPy
xa8vDwsuVxlexgTNDrqWqCBkzqqhk+YhQ6wKm4XqBrQN0ZW4MZD+BNFqEf7BzC4j/iKgKFTDsyGJ
YlDbG4JSqCgLETqD0GbpduF8yjaYr4eGY6Mekj0vIL88F4DTFawSVTfCFn9uN9miGSTeg3CJUNkL
SBfn+Ot1g2Hu4gqB8m2VuqCqN2EX8VLcTNFBFsptLPAKNZfj1WCgJzVLDT2HFjraqH2bAsEqVTO2
QO9T7AwNdUOkQr4MjV28QC1v3xd2cuLpL1+AongHWBw8ZHhReKdnDOdl7I0lhd5m/qv9JiCrdZ9t
zLuqsaXZjr9qL8tbU9vcWUr6uiWoyK6hjYa0toB66vybpWhIMawW4xBp399OjYkKrSU701g8ZtJy
K3Wz/799QbSsWiJEBFCcxbnH6+Mcrwe9lDItcW5nerspDOMNox93ahNur8Owsy+QvYWXxBeEWZ7j
pBIoEhd0UDvmaX4hHHjFxtwR/fcFkihIVqLXWNhY3MrzpYGifRQiraQbUpJQ6jiHzUcjHYwCyRdx
0clYzovZQ6RMVETOBcE42gBSEImDIV7WMSR1DtQuCuYLdASf4x5aqXj7VgfSz4bCIobLeE0YrHr6
GRp1HUlSZXVxhPfNb/au1mn0E1RtYq96DCevTG3cTWi/9PoNdNLtzHCg6lOkdjDF6MVxrL+4Nkjv
F+RaMc2DLjvqgppH/KBMjgrU49KHrj+MP9OT5VhvJZg6j7k7ts6gO9AS5A2uXn5d0N+vcIkDXEXA
hVUMkSKC17ORIVSYF26eP5cdjxqQ8bAgLPvoR0bTJ7mlKCOqCvP/kfZlTXLjRre/iBHcl1duVdX7
3pJeGFJrmjvBnSB//XdQ42tVgbyF6bHH4bBDDmWBADITmSfPieZGx/K6oGk8A7QoDEZV3kiPyZ6J
4H4d4aYoGOsDoJbVKtc0SMjph8yOS0+eZXeS76SqFBzXdWQA/B4oeFNGcQ1vPy7mxsOo5HOHdAxq
aGYwRkMU2k2u+5cv/cb24DwgwuI+OPBq7M9PtseKs9TuauQtil0d5K6CEsrw2BNNiEBcl7iwHBQk
sRZUUFZMnmZOofapaNibxD7kxXSVqakf0Tk0MlDPW83vSZ6uYkzL1WkseN6ye83nnqemuTxiNIiV
ArcF7UVpDqTpzuk+a4wWQgvbjaLXyhHxH26EJTBjAXplQ5MFU5I2FwvLyAHtZkQLt/42fE4/Gam4
DeKj4n0Krav0W70TDTbwZwUYeQ2VUYa1RG8AAfh8FwcyGjPGXwoQs5HFlcf5R0uHw9dOyt82HBb2
FEj18DQ84JXTsrqADR2jrFPyXA9oqYubnevgypbyxwy3WVmttbRdYKa76v3sYVTd5i75Nt0BrQ6U
eja79nN1F9muDoTGF0cQ+RVy29YWUq/GzHTajebvaYjjg6MU0OYrUXrxLn/N7R37s0zeHavGqCY6
bPXajdW8K+b75b+fv9f8Wpj9k3ttT3PXRCn+/gWgBO2gJbd58cUCHm+Ccx1NVCvJ1MCExcSkE9W1
FkHiI/pInFM3RlTWtJZZsNDekszhvulSwbEWnTf25ycfqinIQDu2EVL1fczUG41W7qBDVrwE7jz5
aiON/2ZcCoJRuHguZFgztCzU6xsDLKUgrhAcrqOozqnH481w/gCt7EWWpRmUMjfqlRyAEhWg/dyl
bgoVzdFjGEb7F4K9/SuGduHlkyfYNL7DEBEZ0j4jbOv1EuS57SbA3lw2wTt0bnl8V2EkjT0aMb6i
SSPYieN3koAmYBnf27HfUS2GfnrVCm7UCr/PW+XcQ40JvHLRsbAJ0My0cyFpC1ytEx8JsAtwqCBD
zq5i/388M8fU5+SE9lHZkmTGauW+u1Xq3M2d0s+JIEhuOgzjqJwHPg6Hf0qNdLCkwoIVRYH28jT6
1Khc0Dxc3rltKw6SDWBsnZVKhBapwCd0DGyZPI70huSZF+ki38rcwur0G3+McL41apZkwMAVLtmY
9Xd0bnd9RvaY1+8OSqdcXV7R5lkEL4uCoSqoyuncjZ7MQu1iihUpMajQk2V05QG9O7V19bQKZCe9
bXPRg3A1Vns8iidGufvdtA4p2pEZdTLnkAy9XHu0t4vAqGvDVRbgSqdKNYPalOMDGCNATafK6cGW
6bi/vPxj63/1sf/8FH7CsRonoksDfoq8wxxzfVhunBBwITwkwulVgrxB/TN+yWwU3hikNvWT6SB9
EfHKfQ2+ThRDbQDPSuw3hCOu02xXl7qH1F3gdFaFN94Md/8TBNS+abHSMUwepk/ngzxp+8xXH+zn
7A73f35pvzzMyWyCrAavABB6yMCkn0enPpHAi1Agkxy15npMQXzV5ea+dXIR9GLrYqIZAgFBoK4A
luRCbSMPGbQZ4NyyoQrsqPRAtbUrWlF7c+tqnprhoq2loF1paliPDNkpLUuCsYjdJnot0HW6fDC3
wtCpJe5eohSlDIMKS8Q2f8yS+qDYxb9wZqcmuFuoTXZkoI+EfLFuQSmtaGHdjobbVUVweS2ryszx
GPzZHV4GoQLEkEYElno/Gd3iAdYCDJIp16XnBPM3xwjJQxY4ft666tNl24LvyCPyLaWwpjFnUc+x
3lPQPiQ0e/2qCUQD21ExqwyFslV9i5SLhlJvAQBTUstPUEp57Ho7+X7ZyEb4hhUH9QFbBWM7GIzP
rxJxIiXWTFhp/RCq21L0XQfdJPg0KfKhbFafqPRseEkg4VkjcB3rb3humjuLY58OpInYAp1xCeSx
qYO+Nq1QsEL2NDp3xUD72DaoC21NhbvgzPSqSdRBMlBGurGvADFSQGnEJMXV0SswlCSwxtzdJWvc
6QcDfmM1DqxBg8ynNwvYu2BP2yX7MvYhgOYL7G2uDvgzDJHJpg4ir/P9G8u8ibH+BMKV8b5VEF/+
I94yuO1OVJbfiLD4u06scc9QI6piO7FgLYNMJj1KgnZg2B2fVCG129onYtiFqdNgiMyESibn43Oz
tNG/BSVUakkRJvaJ42pKU+97/GtXDVktasLzpRgwRGFcDUmeCkUiUKKx43qSUKb2IC9OA4Pgen0k
FCBJ0it+bSU3RIIQILAfiKRRMCrpHs86watxw5dBuwsVcl3H/AiYNrlzYy4lySgFXlrddfneWu6A
AoBgNGiMPyDa8KKT+xooq6D0ARMVxASRbV5wUbIaGik9bEPfOwGfvPGkRPdN9GwgZWH0XyWoepqx
cZPkdiwwA6SLAVjrQMuWjy4JICP4Crx0Zgto+pTEFHBxSNjb9LUMgMECRQl9Kzvg2Ko76CJhFlIQ
QY5DiNxtPTPLJS/tolrL6Exs5RS3lTiyO+r0J6uC6z60zkv9HaM8JVRvyQFFwLsyzB+Wt0rZp6n/
KiapWNVrcQbxe6BYjGOPEhnPZ0gmPbLNcUxcYKl8NmWW+ckzI+OwQA8pv4uGNFe1f84eDxFb5hzt
4QH2er8+VL+HXblDZd6v8YzbifGkouXxoB1d7yo1U2DOvDW+Yaa28BN/dMk3+0O90fdpKCTaYdFr
vb///Z4ruHw7yFYbwyBO9md/k+6tfXpVghc72i9ecZftm+fyWfJF8IwtP3m6jzyrhO0sSgFwGvPK
5RMbsv1YvPpu3DGV98sBYPvi/Fkh57VGaZlsvYElktDKk6rsIYqV26LFQNFlQyxMrj4l6KegmaQr
mGDnAg04h/ukJLihC549YRTlL6Dk/5DK5NBFFco1eQtJusL+cvERF+LEKhdwBlUlVQYFB3eiGWpp
jgpxI3eG3IMXj7kIMKRtBNMza5w76JIhN8YSawQuJFyWECymioGKFBia2CUsfmoBeLD2akjpT3IA
c/6TDOJWXXXt/XSTfkch7tCEaY3L828iL34a0kF0xEH5wjeqCqea2xLimIi8LcRVx33jQ//AK8PK
+3en98QWd6bAlZKOVTIkbp4dGPAnCQGtt3dySHxxy+jYsVkfrD8r4wL9tIA8kVhYWRPkjafn78rg
aeR7Vz84ID3VvPzOaWoXKE8I9IZsyqt3wXYN8CLQDyQJZkz95vXozX4PoUBhfrWRz6GThS8ua4Aj
oI/AZQVOAe5rpWFHYgoG6pc4C3UQ3SPpWRCRRC2LjaznzByXBth5MjeF1bLz3n6joxI4oAjotJ9G
IRpW3XbGf1bGcxVZ1dQ5Uw5T+q7EQ92vQ7pnzOV08cgD8cWzS0cSydVOn1jkLrPW9gPRZ1jsfUxx
S/cUqG77wy7fYzxIF+vJshLgDoFfKfGQY0QIc1jfFftRvZXQ4NibkB1JfdTi5mc6/qoXFznBaLoW
dMhU/PtBob7xmX6TOgAfHsZHXUdM+QdBbDOmnKyCcxLoYXVDkmEVTAG4neQn/Y39WnSqb3r9u1Xs
S1MPRwVAOUbZ9e8u54l57fxAZkPUz6qGA6nviocyiA5DCHZsNsEkjC0btR14X/YwZHxWKExytuYJ
CP+UHg//EtYYSUw0FPCCcsdSs7p8V7THPHMLZd8L6WG3U5MT25wT6oylGp32aFsJTen5/x3PDo97
7eofeFj2F65O54lBzg+li5kU5QKDLAWV9Lc6JEiGBj/ufO2zf9JMPKiEz8XNqHpilPmDk0dHhfcu
VJZgFBH0hupeOWtu0UmB/RNoMggJVG7xVBcHU3olKt119+IEQrjJXAWgdbK5i9mHVnfTWwGxhGy4
7jq3wnCjAwae1sSkqHGTzP8k3928S0wTj/E+Qg+H++ZELgYzsjEEMYbkrsJxViCG6ln76ND4k19V
PuTCfelTF74ut988J5a5D7+UA9WQS7DdHn1ULye2B8WNbGLhFMFVDuV6dNXlmQ3uiNtB/5/j/Wfl
3FeXm6avKgn2s8MAhQ/mek3X+MyO8yaiSssxOVuf7T/WuCgGck1ixUn9t6+vkY8OYXUHQKvYPW3m
o46mAnimQqaEr5hKMdOmILBEw2j3Y27fWDnJ9DGGtLB/M7yUeBBvK2rCHMhm0KHB9AfnK9oe+sQW
+hvuYCfNu02V1l8aalwNTqMH9tJlweVceDO/hw66DngW+KNWrCCGmelaFKWJqxUvNVV8o3whCoSo
x+E5JhixnKwHs+o9XXszLBFX79adObXNLXaZlAIM57BdZDeLrQSTdK+Qm0x+nBdHkPOzbOPs2GBa
TmMgaYhWakD0cMdGzespnyvjU9/1h/Kq308hYEN7Efr7WGM8N4ONA7c+Hr44NjZ/ZiLadI0yosBg
jm1oVs09Ue1nuVCvADTE6Fq111P1ezXrd+nwEpey2xiHRga5Yvxg6qWrT5YfARBRVc8KSOCcLOjb
yDXKmyR/Kqy9isyRKJjCc36Ukwxi6wQUILtIVpBxGB6Ttx0lSM8lOmAbz6lFd3IiBY5233egW+s0
z0webKDBaGn7pUZdZ34sVMMVnKdVlgkUEDC9KHPhBOuANJ6HgThvwU9mD82xDmECGDNn10h0AzYd
XOYetUQHmEVu7pOfGuQf/pI9RnZqwSANixfgnNgttRDsUIj92+GJOCfWLuh8ifzbf66izs7ZEkEr
3yGJIDsjAHxBuQXeSXBsV+6AM8VlaFFJ1K7JcZ60BQR5pXSwpbc5GW+KXvYFGyf6juzPT+K3Brbm
aTb+s3GZ5vdGwPIG3TdRrlw8W/fEsKZ15s6tj/MAVQEES+3AaO8jNQIdU9IEFtRCmSJA/qyAr0fw
QdftTFhEL8LA0ATQqNACOl9mrWp1XhojWG+vpgVj1rNXPhU+1MKzAMR9jKwMYxK0woMUOS/mrEe/
eb/8pY8Afv7Env4E7oo0dExkM8JPmDzpfiKAhHvU170OLJYuiy8OYF66JwWdb8wQtZv3CrBR/0Ck
ehXgzj8Ff3OA4wMqMZlAezU9q3D/mfGqOvrn5dVubvHJavnbondFQ2fpuFrqp5KBGsSyZ8ssFydk
2hyA5h4ENleBRQWpK6IzGHLBRIoS+Pkmd7IOrNycQ65tN30O19rDdDUF9KbDTpe3WDDg+MmT9fZ1
FRcgVIFORc0bZ0xB4ZM7z7MxEyOmMAyUkRcRyc0mEfxmnW8BbI744sigXoQhizvB0tyMNmTHPiev
LcL6odtVvYuXJBgt4PBqT1SvWZ0SSDuieQG21b8VXDgXNCZZadPc/hyN1DUjxzXoj6yyBNdy3bzT
GLYCcxkQHQVIxeE+3KiTKZmtPHaLG9y4/NC/gGLiOX2t93hJY+gctev5ZXyVwC9x+aywv/jsMsIw
tgr4WAgPYkiMWx7ol0oldWC4xZSqfl/0r5f//vV26SCcA+QeTJmQ9rF48EKTtzEjr4ABn/p24Wr7
HhkyBtrR7N05h6+/qo9PEAOwZYBxbRB8n5/9eh50eTZhL0PB1rg+cqzCrdX/oLG1joScLe7jpSDQ
lAwoXB01XA1oqGo7Rm8sbqGtn3acJS46Jd0sZyhqQoUSDyunP9I9sumk/k5W3XHX3g73Ysratafm
rPKnUquAgXSwPhoqoY5mMlJV7KKTQkDxwDpKo6eGfXyfBdGH5hX7Pncx5pCHwsf16pSyH4JrDx5i
DGLDr51vKhJ3K+uj/yyfqSg6JQY3UKZ5Yv6TBMu3TAQcX78MYFNTTBRpkcYB7sz5GTjtyAS4n21u
eddcxQGEiFzbbV76nShv3txeTdVAjYjozNg8z9dHErmlczLFrvk4MWLGIA2SEEjGKzxeGR/hvbiz
sUqtcBUxcI1pPvBNKGgFnJvMIsg0ZF2U4mUcB0UxgpoXPTFJ4NhWGwfJMqCd0Z1iz6uVZo+mD5mR
UaCo0dRwTYQeTTjbyo7+mQezmPfCbUfXEbpAOpdOdHTM5SpPABvE2/8NbtOvn0ucTJCBVj6bcRVR
Aa1369wi36k3O2du7QoWnWdQdRzUQPOHW9ZvGwOYbN3U/wfFylUc4oxyfi3LpzJqwHAMsUgbitEq
stPqntXz/2M0gQysqCUlXCnn4BZrUnsJEhBu/jYFjMC3DhXo/zKjmENtPVZQEXnwI7PKhQ01OF/X
5cqStnacuy2BiEF7iK9RTdqjpulnhyX0yZ2BVFm7npbBix6jXbqfbhXwh1YH8CLdGXujrI//3Qg1
v8YXsjwZTa4S0tpQ5vPr2yKSdkxMmBGCSPIPiKShwLu8vqo3NQC9f7+ZRGtaT0xwu8fdttlMIqWY
8CGzg4lqrxPmV3TPPuNiuuyMiveOHfvVV4RCG4q9NtgBeThQ1mlmk5j4ioxUbdj1iE3STjzfuXaT
bGUndjg3KWemvZQa7Eye5S43hZ/57Z7cJPt6J5pfWI2cqZwt7qpbM7AjcQNbyc0CljFlPy7o7l3X
++bGDOV9HA4e0E0lCKIsvw8pZr7a3QSVDTP4alJz/kN4DyDp84yJm+OigTY4sO43G8dSrrSg3omE
X1ZD7tyy+RRKcSLMCRNYYxVOBWLMGYrJkT/dLsilor0NCl0TPURmG5AMNCtYtJi81Nilz6I22upY
gXAEIpRA1UCRiSWO52FjMpUFSWwzg6uvvPu7/pg+iCPiKjrBDBJHzPuALt9xHC4gQh8pmiILHB1y
DBrNSE4wgDG8YMTujQ2uCoLUyrVyxrg1KdWYS9pAZ3CMqa7U7y0MghfZ78tnhv0lZ/fxaATj7CzP
N3Fhzj/cMhG0XyghbtqPUqBquuyNdP7A//tXPCmRN4O6mvaFf9nq6iXIWeWiRtnUjqQ7FXFBsViZ
btkP9NfidFBnyohU/yqjOnnupxwMPJftruI+Z5cLHFPdOENpYAob43c3o6oERTQIXtabu4YJNPBY
m+ABN7gjYpBWnroEMWIEqJL0UWiR/G3RYsEDaUW7oLKlnNjhTseSVEVkTd18nHNNkXkPP1v0lTB1
4pHdWEI/VL1PnjSvCclzGlJRhXp7mZqB8U9MS+IVdX5u6rRU1dqC+Y78TgDtsQBKGARA363bZigy
7hkAa5gc5s4mVHzIjCmd2cur3zlgGY3zO0NdJm8EswTrU8FmyvEoA8ED4Cc8iAejZpQ0eg79+Mm4
mRvpABTzl+8yplYNkOE6cB4gluWSB1LpZm9J1uKZdPCaCDJZ3WMvSV++VrACXJfGZsmRQXNWJrs3
+6kq4IbbcfF7jbwNDoS5jG58VpLiUU8MEUnq+hhgQtY8CswgbYe+2vkxMDJDbqS2XzxZ/65Mbwbp
3Db9uHxp1y4KrF/QiDKhT2gZK3ZCO3LmGbPlIFkcjRdzREjXGl8f0t1cvXZW71tR7l22uLEqdCNQ
LEL/DrKefNfQmirNnomeu3VR/lUlC/HHuR29WNJFT8iNo4fHIxvKwa7h6cM5wmaRppyqTu6OVVnf
N7I2PQ757Igmt9YLglCgAvISHUBsxht4vk2OPIM1KEaxOjNKP6qfpg7iHaJJjU0jKhI79BkMxuZ/
bqShcof4AteDhnN7JddmWbpG1WIyFqhDEXXsOoJALp4xyLPuGObOOTebTlUazXpSutQye08rm9ek
UJ96c3oeknoCZgOQrsuHYtMik5xjPA2o83HfsI7UKY3h99yU/F4WPB2r2IvafWzsKlVEjC6wdazw
nFT9S6OscAZhi0aAyUDFMk/N9xmwlS5Srq3G/nV5aVs7hxWhO8YkQJFJne/cYGiTNZOsdB0lCwnd
W03qSxip+jdWWJ4B9KmDDuO5lSZbpMGWOnxAp589uQUNwyKNz3GUZfvLlta3ymZz2TYKM5iuR7J2
bmnEEktFImDusEn8q5RjqDUhxXi6bGXrq51a4SJwZBpJZYywMunFtQ26lx/EnpxrCBqJBku3LNkA
iYEE1gCKgddyafHwjCTQXnsxLQEWlw5WQR8B2BeEj00zGGJAURT/rIquTlyRbBphxjKeaPoid4dM
pO2zMsHq45gDgRM6Dtdw36zKhwpj+ip8hKF7UL25qrQpiBN198Wt4cxwR21RplTOZJjRWyOgw2cW
N14Wp+H/ZIUfD7KjKUsnFVaW1L6PIgkTgfUhUZTXL5tBERy8F9h4RHU+GlGnaUiWtqU7z/FjX+SH
WaXP+SxCBq4uDaTM4dqg/4EUQlf45IFMvYUjrZVuWxXPaNXcKZItLDiweHb23DgasWVkDIxOlofh
NymCrmnXuDNtCbzT0KDy7ujxVa/FfldlYSlJqUssL6orGto6RZdNjs2vugf8CNBHqoD9ogCIzsa5
e4hqx0beb5VubWNEu6QfJJ4F6fnGOYcJfEjQ3SAYGuq5CWqoCSRRHQTcvrmt8tdxml8mERPAKkqw
dRiMZ/+YQfBChngJt7GOoUEXvCF4ukk7MuSukdWH2qYHJxZkyVtLOnJNwTVAq4YnoujmeYgoBiPd
cq7/Uut0BC98CdY3ORW5u1Xej3UhlbQcZHsAK/CBok/lFGSHqCaYiiO9l3ldvKRoGXeYJ277H/po
KabgJm99SSaADSwKIjyq6ufbVS+mlNhVTsEJLft6HwXpApUY9a9EdnaN0QisrZtPbIEa7pihI+/D
C+fcXL9o6KnNZgkCq2y5H1q9eZuLygrHskKHvxzl61RP5lBujex9QWS+XeRbquKqRHL7dU95+lP4
TKMtTGcsFPwUe/4xJ9D++Syj71/3X4jEQPXjvtvokZ6v1mrVlkJMo3IlWc4NX20MfXGjOW2B0p07
sgiS9829PDHH7aWhplLeDg4Ly4sCBmQpSr9jxDZXwCcy1rbrdMRMvAVPKBHZzpYHxYgRGDpxggBi
4C69nkhGlcrR5DlWc613xh6J6+Hyt9w2gQIX6yvAU3Lx09K6LtKXmHqVrf2YovF+1kQ1ks3bB+JB
hrGDIhVfoXXUtO/yilKvaz6W6DANQc/wk7PAnayL+OwSoA8DZhsbfE5HfbeTHFed5apTYnivSZLG
V1ku6r2p9dDYUEp7B0UqfEY1i30cnv5QGRNeY9ScY69qChNsj7rpjWSMAuAM4lCbepGM/Ka3c1Ck
xjkAXMHhYkTSt3ZTLSXE6gGCcz4GvJytQgibZIk1Hw6R0dkqGA8REfnEuxiwzNGBFaq4w+eCJhHd
qwetc4dv6GBimkfER7a1LGh8MnYrHYxFGnc57HQs9cKuqAcMJXBp99OCjoMl2lpWmFkv648V7pQq
CSnR8AaTy2A77fdRHnVfBVmAP8q0DaIW4uu0UrqDFCHSWzN9zfJ0EvyGLS9gILrjH+QZKv+w7icF
RNpSBYHDpX3uqWS6SS6XEH+voqCZ2g+jGaLny3dz062f2uTuv0HiwbaHmnrJoT4wElRACNHdaY+Q
W1EqteUJTo3xbzZVy1tNJqj1kD65x/iu/tRmrfp6eU2b50XRFPgC1F9WDKRN2SWYJ63ByUNU3LN0
qoOm1xPfLIpMEBW3FgS3iRoPtgzNWf7G5b3eK7U+eYmmAKne37SqaFR72wQbAWX0lcgwziNRNaR5
0i7IpO02mvzUxBPXpIZAM3HdVINjQ1/+v1a4059jyBPUyXhGmbfgdnvDyPSxCxO/kAODr4nhiOtO
DLMIKDRDuLJJZm5dKGHltTKYeB/+VL6Bdp36xQNawFD/Ypo3asAE9ixPgfzsh6l56UO216+TQDzP
sXVaEPggV4JBeEZYe/59tYUqpNZQAVLSUdl3g/MmEavYWRoRUI9sbSTekMgnEGaRInKGcqmXUBBG
jIe8NRQTE6PzTH18//rZxysYWLUjxooXhbTSsRlj08DzjgyKB76qPBwaaKJHdCgEL5L1tAB2EOLc
TJ5NBX6ML9BpdapD4wDvhS6I0Ybpf5UArGAczQkQFd158IrlR0J99YZ10VTBid3cNsaYBxIIDW8i
7vggpSjzfKClG2kocibOXgGbS5Wp/r/4ntAu0fHkYvKobFNPAn6kTZOpSQBUF3WqekNpln9luuLs
kzoSiTGugWv4nriBClRSkNUjITu3haa2nZNZRkXLacHwqyBxDuakdjD43EjybWwsFibuHeMhofJk
uGaT9kCaOpEaJNKc/WYj9NKVZfX6W5cWzXWLiah7jACkIs6krYN8+ju5b9KDUFqT8hmffvhpTrcz
mhBf/uggf4QINRCXaDvwjVEEpFyLZkgNToUWy6hdxsmh6KkzuRPoPwQ7zA4KF/fPjHHvGtrEmkaa
pAIzy/DUDfRAct2l8eJ3Th3kwyIwt/HxgErC8JgMnM2a/LsG5ew4lPhkcIDV4zBm5l0N6j/v8hfc
soJcG58PJJqMAuP8KAFWQ3vJQTJTTPFtSqXejYreFBhZ4xXQ40JSpqJFZKBExo/flqYajbkG0XUJ
ohCojix3zQDg1VIQry4xf2DPdwCbhXGEUVV5NN/jIRUwRGzk/QB6wW/rBnR+NB7sVZYUIoS9A4JO
CxHEoEGiY1KKkVHY49dDPXoR4MXHNIIGBCv3SecEI5RWBNXSLpk8lG9daSSCD7rh05iOHVCkaEbA
FpdNgEVSjivVxmrq9C1OI8Wt9PzNqTtRDr9pCH0pZJkQZQLi6/x4xFLWZ1GGjWtmkOJpdX/ddhHo
t7vl6zEPpTA8y9Argv/hW20TneLY6Evi4pLH+9lmJ0PJRJ2HrdOOkhU6bkgoQK3GNaRirY8dZwGQ
Ak9Dr8+eF/vb5evEsh/OR6ABAG5ihDoHVUbue+kdDr+eoj9uoTPZNX+1peOrJIatzzEp/aHZXba3
4ZNwylQTxRaIqaw6rw0BkpiYOuYMW4Lx7l66JctdSvAWmNoJc0dZMYuC+cY3RJBDgZvVF6HRxblB
h5pSV1djBWzx7M1B5Q+veIiwFIxJAdZXZicUuNj6qoycB/kK+r4mf9wLpzebSO0qFy+/wU0mhg/N
xivNim4SS1Z9Qsr3Ple+SpasgiAdLTi8Q8CRjljLhVnLzrKKwPm6OXTqfDsln4lZf17ewA2/pKMI
CCwo2gZ4GXDOwipQAZW0evay6TrF6LWh/ZD1t3YSuL/NL3hihv35SXZS4naTqMU9Ltm4qGw0e7Sa
f0IKc1/IBD37Uv5e5FCNu7y4LauohrMHD+jBUXo8t4rbToaSAYp6s8VbuFGrEL9DCjS7+Kuw5egp
Jo0UkGQRkSVvuC08tEwoH6CrgLonO8Mny5XsCdRmKcBFoIo5SH11D6ozD09mwTN8Y33A8qJrhVci
K4Nzm1dGdkdaKVm8Ml6Cyqb+VO57HE5n6YLSqXc2PPTlL8ouF+dfULbSFBUm0TPjiSFr9NCzPDeB
mqp+99YHOLyt/BuugqLJvjX+6lNB8rzhX87scZd9IKgbO8D2e9rYEVda6KEepF9zOd8ZbX1vy6Xg
nG499pDc4jhqgIHj3nFHBrCERpEkFTt3m7wUv3W88ayQXDU7xqS0I5iiRDkp0G+yfes1D2XYP2Ie
Nrj8kdfjQyiJnf4I7vgorSPHUFMHEO4q+10d7J9ZKFNMpWH+kfpNGIeVtBeY3GgdsUcS8wFoVaNJ
eX5iFVIlMdgCCJCj0sewi4PSi/bNoX8UC69sOPAzU5wvUBCftHJaZo/UnzhoromZzv9xNdyxQTcl
sTq2mhYjdtEbRux8+UAO08u81wS9qK1Kq4Poh76+DIIRIEDOv1xZyHMp2UC9kTmIdiXoFap3pmPc
uua9GrKJcDHOd/uEnBjlTkjX6lGnlDimNGzeVG++Ha+NAFW4Jz1kHGPCRW6ECQQgrA/4DNwNg8sr
SB1PKDrCoU1efYMZwniv+YDCeQ4AsPWb/bG80d28lwSZ7IYbPbPKftWJG82BcW47OSbu0L412QeN
H3V4t8tn5Si/yrm0MyOrk99GeBjOs8eAtqBCMmvPfpSe9Ssdo5nRAfWs+hd9qt6cHaYkgTEebpoU
QzgRNEHxPw+Xf83W3cA0mI1hbbDmAZ53vuKiH2mTaTFDY9lAPEfkIWplkXvZ2kwMnAEngriIcRcu
Cy0MBQ+eUWObKXsD5quvogMkTw+SlyKH0jwtKO+HX6K5gvVmoitsg1LYBFMEVC25IzvkaQXqE/Qd
MUt9qKCOV5bTb9Uovp41wQ4KIYAS61AUtrnVadJcjlKWyJ4V/9Snl6x6v7xFm+s4+fu5OrRqZwOE
g8EjrWlAD7Wdb1H7Xe8EgU9khfMqukHScXZ0PPbT/mHIl6sZzMdqlH27vJh1fD3/WNymzKTRtDyW
F6+L3nsL7GBoHqY2SwNDJRJhvNaHW1EBfUHjGdIp8CWcMVrUpj1Wzoz2Wo76Mzi5HJEA4jo/gQmg
1CHfC+TBGiUXx4sup5BEyw7oa4Epow0gAiec3dpciWPJGPoHVy7y2vNr2kWmLtVWX7nL2IAXQ3tQ
M1EmsmUC6CogJRGMwa7ChTCnivJitFAYMSp539ryTVI2X998PET/a4JXZR2j2i50ilUMNNuhRX+7
4NZ0NAuXSPW1rhEAjjfOGqtKMIFFNCFWeh4qCEx64IBxcWR174yKm1ZPkh3dzTqmwS1J4NdZFnHu
1iHs/ccaD2+ODPABOcW8eCpNQ0l/bQG+K+bfTRLfFknv9Ubnf/kqaUw1FdBxwFLwH+dnoi0acHaD
9tdT7QSqm4P1UMvOG4CaL40SZzsrEb2EN876mUEujyJ9UShG7yyeXmQfMmo8MXoQCJMjqjAOLbwc
+ElF+vzfVskdS7Uz9DGKC2gO5p2n9z/M4SXNMs+qHC9J8i/Hf7wbMEKIUWwwMaye+qA8Hw0pBaOZ
Zbcv9ZC8EWrfmEb7dnlNG/VsNOEYWAmVHwwT2swZn+QZCUqTcFfASug71OXJT+fbUYA+oJ45eOpH
/Sb7WZCGIl6GdRw+N8v+/MQsQHqdo80NW15/LfeZi6eQn6tNqAvBE5umYA2VIehlYuD83FQ8G2Os
d8viOawYBJW3pEuDUdsZGCO6/DE3Aheeh5goQMNDR2WQd41TJ5NlroHFlyVXL1RPomQnz1V42cyG
e0TfFG4RlJaoacmcGWsoaVyoMDNpVhGavdV7Zdc+XjayZpREnIeHZCBozLEDW3n+2QhulgSEoAzd
RNTUqJ94FLpbUBfRwF8R7cZDAopXpgcw+c6Vco2RV+0mviqup2/kZflRe9Ih7v/BmN/GN8bPQu0V
RXM0Anm12jHSij4tqtp12tr+UGo6uKbek9e6n0WTKBvfGegJ9LcNVF9RS+a+s1ZpQ+1M4ELp5dYt
x3dz/Hqig5I8GmMYc0G+xndXG0mfhlq38aRo3khyWKLRK6Evd3kjN1ZxZoRzlRolSaqpQNfFzfQN
fOk/UwOYhX9hA6Vd6DbiZKLmdH5WxrhDyq4jYEuL9VPpRn+OZUEE3YhpqPWgAIlnGErifB0yX6a+
nWo2SjNb1afa65ghdfLkLSOk8hAMKi9V5HZvVJkhCG4b/gOWmWAp+hesLHm+uJYuSolpF/QUEFzs
PL7Jp2slpn4biTh5Ns72mSXOF9MydcxFgqVBNcLE1vw5b3+rVhxc3q1NMwCvoMyDjBGQL25BY24q
WYdkpHKS4ZC3AGJFzhQ9lkMZC2pKm7uGHFEGNAiDQ7xHHGsTE/cJVhT10WyCp6qQ98s8FWFKVWUn
pyBzUHoVc8mWkQkODHfu4ejR7bbQDQAxF0hQeZLQuqTKrHQZ5nM7YrlqxUrYoyK4XDwk428rcBLo
n6AQiabh+bes61yJdbRpMKqd7hXbjfKgoS9J7jFyIRrYqpstV+nyIeKH3lwdRhBAGsc6Nrw8MdGg
69n3Q+k3jvo9/j/Szqs3bmzZwr+IAHN4JdlBsrJkObwQtsfDnDN//f2oe3Cnm000r+cIEGz4wcWd
ateuWrXW1DV2lFQ31/fJ2sbH/QOvnLvk4M4/H5sg9FIstCyeWMSa49X6byNS97UMoWYabV1qKxHy
nM1FaJYEIO+YxUR6JjrITcqmVMVS+toEhfHeS2nR7JqxogVwSEyhcuARpqZ+fZTzKBbB8pnhhe9C
6BnSWpyILSkGr39SvHsIuLpjPMbQmJd9ehCEoECvRUf9J22njTtg7YR88BYBLJ3d2uKSaauw6Qcq
irZgeAYY0oimLSedZPm75I3Ddzmwsr9DUyqfS1kLtgKWdeOAJtC/ndUiF64NMfbYl3XK6kqp6fuJ
Rp0GeRUtgcqyKRInF32UVNsw3ddi+XZ92ldNm2QqAGLPfWqLbE/nIxdZj6REQlMN3pPCH45TBAVt
J9DzVwt99FboA5Q2/Zi/XLe8tq3ZzYROGjwnwFHPtzVNd0ldfdwk0Wc9/C0EXybhdYytjX21Zkbj
bqdSDA3IxelJpbT25dYifsqgec5lW5aoSniR7fW/rg/o43pdbuG5FA22dmav/AjlToLpzCryMMq4
4uUuPE56qTo64NJYkd8CBXkZI+kip7Mi0Q7E4Fh3+V+eCQw0hRoio/k1MaWfRV39ylP5vbCmDEWa
SCD3MjaO1YraTsk9/GdK7oK2YXiLJ0lyR0En8zp2j2mwJf605ggAIQM7m4tz4ObPlyenzVQqR/Zk
U8TDndyQWh7AXD7HSk4pRGBCG3PYygsu3ClzR1IGrh1iShJ0F/2t1Hc9KxWILnTJyB2qav2OHotk
w6GuXbz6jMmlFYCwb1loD6MyGWhxJPFYRPbYv2jBl9JINvbdqpG5fRr8CtrPS/417mCtT3wOVpTm
e+5/YDKNM24Vv9cmbO5/A77JBSTp8/E+2XJ6AGkogSQYa6PVP8lgOF8K+vyP13f26lhADAAe4fcC
PzYiDNAYgyY6JYSX0vCrk74pwbgxYSvoWlDvBEImz8M5qbXYcdGQNnVbIGgeC53opDS/3Gtq0D4l
UQnAKBW+AhSEUbgegXpMIlwTUg2fnRnJ+6w0+2/Xh3w5sdyCqIjMZF70ES39Ijw7vR5ptBDR09AF
TjXrzOyMyEqCjc146Z8whPIO5TYNtRpx/pCTFey6sa/j3MRplJ5rJe2noE/fEpQJ8kH/61+M6cTU
YoINrW/NijZRJyz9L0OSfxt1affnJnivsh3B/QOqX+xHKc1jkfYa0RFa7xClo63m5sY+uXRMc6GZ
NAmp/I8GrPMJq3EheTHNYaSRGo4ZDOo+yry2D22lzcz8c9P6Q+Ew07mxEUWvLRU005SeIBskFJPP
LU9JAgqiwyUGQaDYYQwAxOdp4LR+fjNWw0ZEshgnDwLCEOpc8OcCt6Ucc24tjnxFSvSotukwcyEW
t0frq5Wld9P4bRI2dsbigP/HFk9f3gcqxezFspFRlOseKRe3EZqHChoBu1Um38678vcf7Y+loQ8f
cLLbM+B8DClJXKM+ij40oNkW0G6xSP95b8xPVGNum1smJqaiba264yUQZPeD8MnKXNXa06+wsQtX
EnZsQxrlQNRyP6Kncb48rZ9KWusnkiMe2l32hjijO3zxP/9Kb/KnYdc48aPlWhsIsXkZzgOMc5uL
ZcrkSc1aBW8fJ6MM7Y+m+A9eGYSvijnxyGl0HVliO/f8PxfGpDEZrC34yFlz/qJ/LkiaRolTiCf6
UURQA9qT7+jPBy9IfUd63O1qL/K+8MqDbjGlydkuxEJ1pcHfeOeteWVZBqwJRA6Pu+w0y5QpF0yF
S1UpvPRHMAu8u1oSR1uJ9IvzwKN1LuHgYDgS2Dpf3DpWfEGvh8RVp3BfJN+EXtl18cZZWDNCgxdN
WLR8k9JYGMlaVW4kS49dJYz6YyOIP0pZCg6Vrm/cZVuGFlcM3AkDCXmrcD0EPPX0VxWjeVFtVbHX
rMyBG50RFu3ly+STpqaSmnpy5ZrFu6TeeMVb3mworK2ZAJYISnIGOuOUzpfFmMYmi1MrdusGXenp
Z4TW2KB8ue6ilmiKDw9yamWxLmoTg58tBVq19tYvY5+5pKk/Vcd6T3n6UNnJrvhsbfhfeX1k5A/m
QGCOOs5HFvttGkVgkF3aA16Gu8DJnyERdI0v6cE/xCFEopX9odbjiqBv5qxucl/Bvp9vzPDFpcPG
B1z1f9+x2CqZHExGShLRjaUOWIUy3mqJ6ViVJENUn/0yExiSr0/32sjJ5tHZAqPDZcN4EPfDUJUD
GRT5scneG/mmCH5dN7GEqnysqEU7OMgRCF8uQGp+CfNU2ocJs6vA4Rft49/WwyxNwXoeTMPeYk67
vIOo1cBBAbaB9wXvp/PVbMWwFhvDquy6UiYTDm/Ryu0I8kZkYLVMHlHICYKNcGHhGhnjqc2L1hxL
DyrNCMrBhmSreYobUXqzrKI7Xp/KdSswKc0sAhLNo+cj61oBPH7C7Rq3yLx5NFGzZbYgyksE3H/G
8o+Vec+cRAlK6gttmxMlzPTkpW+3n6efypfiiVLHXqeDUjnm6K2rnAjZ7e7lxtb4e7GHNsP9w+Hy
kAdqyKNUghyVt8n5h+Qd9ao+E2THUhonqA1b+cN3xswqO793ZuYeqN71Jegtin0h1/VYcdImd8gs
OXK9caQvNuPCwmIMcdnFYehXstOroKPfJNhs9fCH4m9JEH8Ag06ik4uhLHa9OOUE7KpCeNz5kJGC
mn9WmuC9HAL9kKsKQtV+m5Abqf7C1fUHtIG8jd15edDPx7rELqmjLHdlligUy7x775lU8NF0O2eA
z91paKzaKp9+6FdcjFkFTzKvoXSRw5ejpmqLMVXAMc1ircW+urPs/jArfJWw6WvwMs8wTevbluWL
gziP9MTwvOonR0SlDwFsOobhYiKp9Gr1G3n7i5tgYWAR30ZSMPp+X+C3yjgc7UZKOn9XiwPrm8d5
1dDaoZaoZqV1Hm2EuRdXwsL0Ysf2Vl0EgjJPKpGE91bTEmG2W5jJ+fl0vnKztALNf5BMUd9fFv38
vAFDNQ7QR9/NCnWwot5Zh8gm0brJLHt5As9NLcajqUNVhFqQk3qMk9yOax3gArUyqdlLoyr9ztJZ
POm657qcQzCSs5IAkQxjXPYb+kmvcyCBnyqD8QPpChphW+EmbL2N9MVS2IFTjyFY/6m8QLcClOd8
I2pJqbVD26lOt0fezml35m30jTuWltjQCe03YVftqBvshtDJbsfjlvTs5Tk4N7+4kEiYZsTQmuJ0
JqqL/pi+IxG6EaIsM1P/O0baRD9632AeWtxHja/XkjpyFnKjGgXXz8no3MMTUUjO1Ja1aldCWYDc
1I26OsTFhNRepw915wReGLZ2QcIx26mZLv78F4sMKSpEkXAuXVSf9HCqBjGWVEf17pT4e0C6ygcg
e93I2gwjRTqHTwQq6F+fL7Dnka6tBRCwgymPN00PdXdpJX9Yc52nmEmDogWkGRnT5evBIzMvMkHo
l6lvVfmlrm/MTZztykjObCzOIRV4ZdT0SXWU+M7KUNfLP//xVJ0ZWNyAqj7zBDeWQpEOxmXvqTU3
ui2WbcTLaVqmJY0kJPXZzSt+MNpD4MS7OgcDXR2Fz8KPgtt13zii5DS/VVgh3eujWzsGp8Nb1jcG
rxartMH4rG+nOokrvDR2AwECRBb7rZfIitPEGDWAmbOWd/gi/YU+zUSTB8YG6T1Nik8jMKHA71yk
PDfG9ZHvX1wFM8kS0A+eldQ9F6bUvtPzNmLZur1+27ntsXWsxBnfh5vyYPm29r0FWhP9GHl57eT9
jLneVGFf25qnn7B42SatIIjjyNZUx3RXeb7jF1+vr97KfBLCWjDV07gG+nFxn9eiWrRS3GmOGb0G
7TFua0cyPkl/Cr6adyhlHFBRLNv8llxMZqX2vhciSWibRvhIZvNY6dFtYAYbi3YZnkArMwPIuVrn
tNRiOFVA97EB4hAzhT21tHUHuSurtd33XwWh3PCBK4El5nCzXKbUEmk7PXeCYOKrygsGjZ4c47Gl
XffQHjpCBlHd1XdobG3qOq7c32cGF76KFqpaamrakHUYAX0TRnqreZGTt+ubYsvKwmHRXh0UsENr
UO1Y36Wy/ZIF6Odo8sb0rexuBkOsRXEBgtwlOmP0Ex4CfqU5KTAxT1YcIfz7+kDmD10c4TMLi/WR
vXrUdUAJ+MXmpqZTSjkEx+qwJcqz5ipgMyI5iEuiYXFZb6vFQJ/EpNac4Ze0RyHnVxO4shM47W+v
sOf2T+FQ7AISebboxi6ea98fi8088Afy+mK4J5+xWLesh7aiTRhu+B4d5ENACrq7E44UZvfWPnyw
vmauchR23l5Egs5WHz2bXMRd89DtPFs9botRru0j2JV5uFO1MDmO58fD6uVQL2MYh7KAtwKV9smm
JXc3+Fm6ce5X3BhZlX8sLdxL0TWxjw6U5iS0PbR+82I0ynMUlblTq/lW6/clrGhWETmxtnDLuYf6
Ulh7miMf6lvrMXpKjwlUK6GTV65wYPppxrm+kVd3GMymPIEMKo/UMc6nUtWmPgCcg6d5Ln8Eb+Ou
P9SfZymK/H7Wn4iQZ/nVf00e8qf+MTCcbBfdbnEWr64m1HxQFdCNd1F5gv0EouleoYM7oRFp7PeG
pdwM4hZd7FLmZ74qIMX6x85idluVUKkYmN1mPzqdcCvuUIQ7eE/eW4Skios2+WvjfJGfEltyrNt0
L3xTX67P9tpumi8R8aNFFjTA+WRPDaQZuUFyro8n0XJFq6V+YpRVkNpo5JW9bRbatMXCuuYN4ZkA
XEVt7zJnYGRiCLbSR0vE+iGbv+Nu42m7tnxQc5GFh1Md4MtiWmupmOTcMKD/KpP4rjRBdfdSGO7j
ulT2fz5/OgRv8y+PwGWdJEYaSg6SmKH4vGiFybU69QbAhaOH1vt1U6ujOjE1z+pJwgNCE8sYC0xV
xRu5UNiZH/VxixpvvlWXfhU6GSo+AFwZ1OKtU8FqBJX2jIaacqh48vjJ92TviVJwb6dF5H23kkJ7
NIsyP14f3dpGPDW8GF0tTLnUF4HsSF407IsxD90aLggHCbjB7Yw2+eMUC/AamsJFHbCSROr9fDZ9
zeuEOuwlEEr6Qe+Ql4rGnRRs1YSk+QBdTOiJnUUYM2hVLMTKgJ0etaz4Z55Lu1GGIdpQHiwTwEM1
3Xudui/E/JAVWw04a3uG1A6LiTgsGoGL5VT9KhXqzpCcNvmSzACB8L7p366v3OoQAdDhA2dlK81c
HDe/HFTfIulgi2Q3rSl1K12mt0G8HXrhi1e0dh6mjgjczdZq8aElS3H9A9ZCH0hGaWckA0lpbLGU
2tgkYY/fIvQxb/839EEj+bClPrXmtU7NLFZSreJRGyZZcgYxPQKOpGCZHa6PZO2BSY8DjoS2OVIa
y75JIHEp2A5dgl8vfDD20tE/eK9zO2i0s9ytzNHa5W6SG+MKAjZMxXJx0/ZNElFvHTKSi+kOoaT9
EOpUliWYcUSj/mQM9XcBjF2agY7WW8sd0DknCTIIN0LQfZLMeuMyWnE+H9ETJTiINthJ52dyGLK0
MyaKDZ6JbqCecDZfk58mDXH+hAbkFlxx5XBAnzC/aWADEonKz81VoGSiwaPy4IljKLyFg2EFnyoT
dv2fva9a4+/ri7tmjnAGdQy6t7n6Fx6uUySvb3IUYeRUD0CWRMUnKzL0L9CpNt+vm1pd2RlxzsLC
C0Ml7nxoeeb5UyQUMkdiVpod7hRquP7n6QH5R6SShCdhwwnMZ2zh5qhGz/wsc/GUu/3coJCpjR56
pezUcYN+2OC9KrR022U+NHagCa2r+lvncfWwwK40ixVZEht5MaF0zaqRmnJl6PeDO7kSEonGw6/J
KR7+HzqQawM8NTav7sntW4ZyWk6KJ33UOZob3fF3COXCaRAfZlFNz0YH8jG532rYXnE6PCmooBLM
8Npf9vynGhQDQ8SRaOGF6c3PibERK60bmN/0KLcgbbEIAKOojqdR5BDUJrDc4q9SO27sxfkYLbcG
iXHGQF8Cd+7imMVg2kPe8vBUDVNzSCqzepbN0tr5UZLvu6SmgTsEsFk0tbZPQzn7ZKb0Dl//iMuz
R4xLkXmm2AFoveRDl7t+EpRc9xwz/yVlX1tNcCHZ3f0bIxAH0FxL58CytZrm1l7MSsMDeufZZp9D
dwf/RCb8um5mJVLicfTPfC5WLBMrtorFUUv93kH15CDTGREndL8lWxDetU0PZ49J2plCCofsfNMn
padMDdoFCOEKN2L0nJWinbf5o6rXdqxtgAvXdiLtMaDH6ZGZM3Xnxijj+ZM50HiRGGZ36JOkvW+t
ItmIoteiFV51H904H9jnhRk9S0nngx3HNVpf50IlhTw3/GtWMA42RnS563g7/mNqufPDXhitviYw
auM0/pT5GWrJRlfc+KOxlcJdovHmpyS2TGAPDA209WKpaiuLzaFuJGe8bfbZnfw3VG3xrbXTX6cH
6TA5cTFzZTxqG+5jfYj/mF3MJsxVplA2DNGrNAQjY625g/xMPYS1Pj5f3/drqX924lwgAW7I/bm4
Y0Shjn3qMDK8AoQDnn8PKBoaA9vajXt5X72kne2nH8ref8z7+jG9AJNIjsNnAH5mEUhXgWT5VY7t
urGeJ3E6IDITEjdlG8+StUMAamYmHiEAvAjYq6TotWwOyVoZjk5TumMyN+AQa0tGVRRxP/qDZdRh
z8/Z6Fm6UguD7IiCtQv1lp637rYucvf6cm2ZWewMPxe9zAdR77RdgUJb0eW3SmyFO7g7/ty709dC
0EGTMMwWhFjnI1IELQl8dIyduGdrCMVeLZHOGuON2tOaNzw1s9h/KOFU+EpCgDj0ABndCELhZprn
lBouZCs4nVdheWueGltsOE/vYz1W2XAUsvfcVbaR3qfGXTwWO7OC4Th+u75ca6eLrT2rUdAlRDf3
vJ4nAU4yivXQxyBHZgoewa7t8Lb7WeyjvfpNfmt2sxryKDkG/SJbb+SVeaV2zoGB23lmTVwMlcWi
9WomssyVTL6dlOGrXOUvulnKO8tsd7RWeod/M1iLVwY3JTj2ZS0oqLKJRg8AFmNlF25zhyc5SG70
qLvG/bhv76RbRDJIE+sbGLUPrszFsgKVFj/0n+kPWMLHzLSM/WqmE5T0vnYrql77QiBzHsIcZ3dB
j/INEpGZWsZuWWidbWbUIoyB9GOidvE+MIpo75W55Qi++m6iJ/M0GZ5vF31OI7qkRbet6LuoHBkk
GcbUbUIgvDq82XT1GY9mnSK70X6G3/xVKCpYvzJ/sCfZ28cS3JRZFB+ooNMsHwu+awBqnnLzPQ31
bzSbTLYUZ9KxydQEMSC/uy3UCG60TGttUjQ/o7Z4jfL+J+ezdfuaHFiV5vCXpPfJoHzuhsDpDf0+
jZqnUEl/1wk6vFmMCABhjKxNbLZIfG6D6imutS9N0SFlq2y9LlccEv4bwiVeRCTqlsFMUKpDbw4e
NKbiczrpB8mn3TdqnOtb69IKb0noR6iWcYwuHLgKJ0KnBTNdVoKkhNQ7Xvhk5X+oZDS/Htk7oHag
vyGiXnYKtZYXRnrNAowKGqMO0nqkWNQgV9oNL74SV5D9n7vNOSfAzZdR2SQOst8PGZCBx+DQ/Mpu
VLjWqQk3tz0dhJKtHWb1W+WbsuGPVuZRhQiPcjSJXOUisdr1ZthYMa9lqxuK30I2t0HpQv5EjEhi
9/qazVfR+aFkjLxOILIgE04T7sL1WSLqU52pOGqORrSe/CJPHNqpBwsXLxah0F6nydPsNO42/NCW
4cUzHaSumiUVdXepMG8mX3wrgugo9cpDH+V3WZo4iQkzUBOLN9cHvDq5OHouTC5Okj/nAyZQlK1E
odg+9K+xsW/Du8n84yiDOaVBgRZDjRTTsrk193lyTiPwq9o0vf3UNDu6RW4QJ812fz6WOb+JBIZB
EmsZ+GbeMCR+C7+oJvYwmE+p9KVtmsoODH3Y2JMfjeaLjUJAi0YEubKPbv7zeaP5rWwGMrVkb6Yw
diZhCH1b9IZmx4tI3wWKnD4MfW64RhAFIAyG4gmoW/k2dVlzKHJNgNg6pKfVm/Tomfam5CW20vbO
48ewSQsqT0le0DN2fYbm1Vx8NQ2xtIxwq5PrW152kFN4gzTAnZKmo7HrLGE4JnUtbkzOZcBCwHpi
ZRFWUo9p/AIMrx0Ic1HY/E7u/b3w0TEdpS9WWnj2MG1JZK6PjMiBcuBM47OIHJpRmMxETCmrt4nT
NiU1q1/X524lLKJIRXMTOTSIni78eVVpWasZoeloducar8Kj6ghf/NvYqXbZQ/DQu8FRtrP7rSro
5SMfsxTZkQ0imXDRbtR6oSKDAC9sL+Wikg9l/rluNDtMtrqcV1KFNInNEBKydzQULnFngVwrSqNR
Vqp3A9Uru3yuPwf7+KM3oG6c4vv/gzlzjpTPd+S5zcVeKauwrIWEquNQduNo53X7U9UCxRXBEqNh
xb/gGG0itMDWIR94iwygE22nRdBrTVsEACtTfTYBi4cKV19SJfMENPFnmeeQwuO87KBfNaaNg7hy
mZ6Ne5kQGCsWwNBnU27U2bIzvVk/I8GVfoaH9KZ5SDRb+uzT3Lu5nS4PyrnhxQtpauNBDSMM40AJ
s+OvsudtnJQtE/Oan7wfuo43cuBFlCejZEfsctMW4VZa+9LHnA9jcd6FsQyKWmEY6sE/5rfdE+9x
J9yZrqbZ9X4umFdOca++NPdbgftlTxS9lDRUQgJODhO1pUWMYIZaOOLLgVpZdnWXP8zkZOFv/6AS
AVGuOXbP4nGLg3hlSol+2OYk8hHF/PBNJ1PqCynYXrFBDqH8qx8qG33PjR15+fSa46t/LCwOolSN
ceNXNDilEcIsycOoPRWK5lhZY8fSlkTzUtCdqBVqA9J78ILOBO4fqbmT8eijJYI4H006RvPEhgM8
frFsHYbXm+5Tdxu+FQ/Eyrt+37y3N/Jxs16wctBnRgWCc23myFnyZtdJKSt+LOHKX8dd/lDs8/vU
kd+M57lbNdgZN65w8+ddCiBIZoUW+hs/SEbOT4Wn5NEUqSxhCTNOpYu2qG60Kax0YJybWKxhY2je
VNH35VSASAZX3PW74SbcBW52jN4hAjoKz9kuO5SftkL0lXDo3PLCc7ZZ5it9yoQ2ruio9+qz+tI7
8wshjm3/O8I+uxLa98T2nfY1dLeuyLW9ezK12qKukHpdonQR1mMZAbY3TXzS/aNpPjamtXFKLsNl
ximBejdnbWIApOeLKCt9W3UKVxMtWfIuHproGfbeaC9X3pZE2ArO8szWUnG3TLNKnGTOSLPXD4Or
4966ow41sHFQ74rD1vW/eibmAtocrfPn7IJOjqTVxFZpWj23bgbOVyMUbRBiekv7LeXIVUMkeHh8
o3IP08+5oQEd18RqVdOBL2qnaZ9jyTi0zTGJ/lBv6MPJgLOkoEtQQyJ8YSgeskAYIlxaCTWaR7os
2aLfXBsK3FDA4tAPISpfzJlSSkOL5AZyY+NDmBy8IKQ/9IfcbKTWVyoVpJvxzngqnvvystl31LAh
+fiObq/soWQKb727ca/vY/gc3a1C48ppmruwTcRqaC8nmj5fH6XpjSE068IuBJgpYWHjrRLlJeQt
zWdofSqbtNawvx5cX95vbAaeiNCZz4/vJQZHyz3UYGGfdYapDeGpFL+JkN78dzYW3jHvFCsZDIpy
M1+qEJB7NodNrvutgSwcBOS5tI/kDKSsC7eb+lc5m47Xx3G56ZgrmLk+MFK83BcRXCHTDKCHWQk7
mC5+R0y6PVZhZNS2NEEH4JRjJ22BP1dHdWJyEdHJvW/0UmJ5TjLuE0N3s3pLTWvdwgfOk3N0AdTr
KFqJSkwKPU6pzeZ+bhykrpU23Pf61P1jZbG1s6SW1S5RPdScLdlRxkaxI+bOabQKYOUkbCkfXF4X
JBhJLZNfpjpzUYozxEBLR5Etl7XRUzwIwCAqFRy73gkbm3vV0qwzDrWXSAFw4evaqk7EVgsFpxqV
70gn/Wqy6CfZix/X997aMs3IDpKaCurl6jzBJ5eEIYaShEPgnCYCGeByj37Mt//OxGIkaHaJWm9h
whCjF2GKEPpWNiZraxQLT5AKqSwPciA4k5pTxo6jN2WMbv67YSwdAfiKqR58wcmYqVjq91kh/neL
sQx7BL9RAjXHRBhUlp2l1rMQqltlChb0/H3ODv5nwZfMO2EZBJCKYmMsK4BY0V6hBwNJoql//q/m
a6knnfqVqaKpJzieHNyrWa3YKbUT97qRy6ttHg3AAiiK6fxZYlq1okEdTY/ol4+KknbQ/FFS8gdD
kG4NNbiPio1bbfVQnpib9+HJaQlyLU1RjeJQVvlXXfJdpLJ+lOUfMsEQ55yPav6MEzOposJ9nw4l
NH7NexRN+6YuNnbz6khQOYVkim4m4F3nJrLUt/Q8EUu7GXI3nz5bZnlU9C2pvDUrZLjAfBB7zOyB
CytT3SWUAAQ0xT07zmRbUMiNqPHG8V+JrHHJ/9hZJl9oJtLrWqoZjTtQnhkAD2iiXTQ0JbtBbSMs
4qZUHIuN22cljMMu8FjA6DAcUPk7H5/eC7kYtCxUoRcGnEWWnCm2kHrik+ql5YtWSc3PHJ27yEm9
VK/sPMniT3FToFgfala09ZhZc4OggaH34zUDzGYRSEDGOE5FFVDbNPsn4A730bhx3lZepIz4xMQi
cJisYiq8MvRdJXvMjONIq2T3qH0xb9RHnezJg3UfPJiBnd6pwa7ZbFFau+5PrS+ue02oyS1GY2m3
kh66cjl1TtQGL3VSv/hVvHUM17fVyWAXhyQ2R72bRuazM27Kv9t3kFG7/BA61C97V3aD3VZzygru
8Xx6Fyd/5IrW2nkFeyd8KMlEDZ/0t1/5Te4m37cgTPPhW9wE8MxBq8gIQaQs015qFmdRozGZtfTm
dyU6sWFpuTU/dl9ng5ua0mjDmVO6oE2K3XXHveIZME4bOe+gGa+y2KqVmFD2qzg5fds/IyTxQxyE
X1nebGRQVk7EmZnFdgUlNoGWnbgacgbaj+Z9OU3frg9lhSWAThQJjh8Kw+C6xcWixWUw8+56AvjR
fieEKGb7z81r8RrsG/vuLu/g54jsRrW9XXvM2TVbokYrCczzD1gEcWPcm5WRCXzArfUavfm+XZN5
s3bSIfrRvIOZtQFibniC1QU8GfQiqlNjGC31hkGTnJGm3lGUN3Xzhbfmbs6mduFga+j89KjCSkyJ
pnqbPNt7T2+DaN8PTn1fHce9iKDUMW6cCMnX3VaWdn2QiI3AW8z1soTodiKvMCNm+/Tw3NhZU7bO
UPh3CL6+XN9DH4D0i8PI8w7leNhbL/ThLB7MSN6whOLtuAuc8Fa9mfMB4qd/42Lom/rH0mJKB8AS
TTv4oEBei9CeJdbTg37Xf7Vu4fXbb5pbPYEn5hYhQN5Zk1yIDMz/If89/qgBV+tufkfq0Lj1HfUo
bPY+XF4SM/stvSIQ8lByWYpKhAUsapIVQ9IBajCXfgbWr1CGaXL642j91A5ojfPLX2mbqBJHJXSz
idFl/lPq139f3xaXk3duYuElvVxrojJVQ3cM4YoS6/fAqz//CxMW9WfAzeBaljk1Y6hEyyvFyFX7
cN8J3n1b6Rt4gRX/xI7WlJlchGQ5CaHzmRJTMS0NsQ9dFMx1epiJG34nj8G+3uu2FTjpk34Mdqlo
Xx/Z5eE9t7oIFjyVvRfIWBXHwjW8ryXE0uUWR/FKjfXcyryEJ7G6WVtNPRhYCW4okOcfB8q34Y6o
6c5wG7pot+oOl/c2FvE3OhAkMqHLvk6KOjrlKo1x3YZH5VNzTG9QWNhvUWut7D3oo2c+TAljgOnO
B0ZlaTAaGabAkULHLgGA7wyKsru+RpfvN7KSeAfEX2bSw6VoXSbSohpYZuiWsK2p1atm/jTN0um6
1NbNrRrt2oagDYLkLtlj3jyLDTEm5VDVI0uVtj/jAAjXBDGx+Xx9RGurA14F3kuavWgWX9zF1E2S
3Oq70FUP1X+a9afddtPK6uqcmFlcv0I6ox9rzJTAYt5DqKX3KPXkG5Dl1RmDj3KGToHYWsqDlyOQ
6KI0GEwz0foz9sexIa5vvQ00/Uq5iX1wYmgxazWaHX3fMRzx1vpadLYWuMpXbR8Cxshon/7b4w1H
j6MJPc9r4Xgv2s31VVu5MxQ8EzudoFQEhn6+2Utkfst2XrWKznufWqxc3WbJqzz+dd3OyrLh/5hQ
iGbBZCxj7iwMhSKt9NDtrVf0AdBm3fC1K4VYSrGUsk2OLW2b4vLYDtEYRTojmZVEfe+hk115139O
9sMny4nvpMoG41S2dIqNn3TkU7f908qmOf2CZe+doMRiqLR8QT5R2Sgm482C5Dk3hj+/f+magpCb
oj2Ni8tbpTTKoC96Nuek9w4qPcqW2PvaYp0aWPiLZgA1a+UMRKszaRfkgb8bIv/Pc0qke06GMX/F
yQVipXrcKw1WzOyv0X/MlcCxtuLYtfN1ZmResxMjObd/UKLc4Pa3dWLXJWJedgIOhugvcH+hFWza
/V0a7KS/K93WQUe3G5fx2j0JygKUKbVIVIGWuER0ECdCXL6gcgEIdK5XOjMJrOkOjtw6zQ9kUbaD
z7WtSAA4q9uBHqRd53zYfZUh61CEBdyoZjCLsU40Es4IqISmWNu0m5fUrafNgtvqxjkxuwix+2RK
xCqUQ7ctf2UxYvabwIB5650/F+gIIqaCuBrIBeI85wMLE45E4xEDzALM5o/+vghsz52RXSNFKjsZ
nK0ttDYmapWzEAMtOrC3n1vM/VHWWovLs4t7t8xfmmRwr/vGeVaWYzq1sLgD0InCP8N65E7pW9bd
+9FtHZkwBeiOV2ROFx6um1tJ3png8AgFKIoaDGthD56ZplbUMOem1m/T4yzJ3e6jF/rbt1/oc4S7
HBs6I3MXLe4KwM/57KUNtDol+t94ZdH56G16HT4ZFP7LfQSb2sbQ1tZqrlApJAIp6Sz1Fqe4jICY
qzlg7vyNOf0ahFul+LWTdWpiMXllbPSCqlYJL5PqYNCRX/CQq7ekr1YGYsC2RYjIRod2e7HNsxgR
vqZWYxf3YXueQoVU2F3fBqsmFPhKLJ4ms0TA+cqYMRTpUazRk0GrRjX8MulYuG5hZapmaNL/WVg4
oW7WMQkp77qynN76YX4bVHdR+nLdyJp/JWyhXgjrOqmoZbhea6boSVFVuNpj55q3/QEynRf9KXSK
dxhjHQC0W7oKqzNHPypmYWiAH+J85uJ+qgO4ngs3Zwv0SXFHamQjLFt7OfIopeOWmJ166xIFLMAd
hyoJDWz1rhFuoSqGN0F/0h9Ne7wLprlzae/vt7gA1xaM4InOhBk0C0r3fGCF6Ss+bNuRK4ooEBv3
CM/Y7fh7Y8FWXDjpQh4+M/4D+PE8vSdXsm+0gWWNWBmRLIFM8+Pl6Ln01OufgmNznzjG24bJ1YGd
mFwMLLRMpAtjTELUKu0Vd8Zyaa75RhY9dCq7cgj0Paf+uXn5r411VjagI5F2PvA752PtdE5ZVAXo
eDo6ya1jsvdcb0/d0RX3JEc3SZ7mQ7twt7SO/Z+9ZQhaIDhndZqfum32OxNCSCfeo2pyunELWrN6
7NB8haiPjqB5y5yPrJ5k+rlCNXK7ff0u3bGQrKBq5zf1zTyh22xka6cOLM/MpE93G+D1c4NdZA5l
SkuQGzXSfTFSm6jG/fV9Mq/GxezBGqDO7FU0QywO9gD7IZg5Zu9/n7DCrt0Lh3T/L9LWM6sS/xcA
PGWGCZ0PRcqgyw47JXK9z9N+3HU3xaP1EGoOku+QfX7owFb7ZkuPbqWqc252MYONlk8weWC2d4K3
AXaHA19w4x+s++IBcZjxGGxcx6tebKaXRVCXsV70X7b/Q9qVLceNI9svYgT35RUka5NUWi1bfmFY
ss193/n196B6psVC4Ra6PRMT0xPREcoCmEgkMk+eI0WZXi+IzRTbHEz78NDtgs1wgMqzm4Kq1bUx
SosBTO/ff0eaJjrgLz4Nfp7v7xQ4LVpkSuIpTXCzABnVNoPXgYYWn93tg2JXLVJKjEAknM0pZmOH
LZB3AABGZWSYHa61cWqbBeOJ2X7ydFfZ0WK28g/I3LjHD7ZQa6E8NziE50uMkOTIQ4Jv2W2Gb92t
6pePITDjk6vZYNZJPRA+utc3lRdDqQYIRg1BUX6hNupE3ShDjSCBhNUuhFJSZR4pxvJ/M8KcDBAx
dnmTKaWXBHeWkpAS3J9Gav2RFRsgRLTnwaLNfKY5tetZkdraa6sB1TDAmUk52ndq0jSCTTuN2bEh
BfSYQEwhD0HoYm6e1KwxBWqPOc6cvTXBrvK7P9hb/cdYIxuu3XDX3wVvjhvvrcO0RdleN0CohQha
4UoSxWxeBF3/FibjK8y0VHDFo0vXth+akm8KqxSMk3P6Vii+IF9F7g0AF2hDzv0yyFMgi+NTjFEP
4a6QPNA3VDvjyYDo+TgQDN9gqAltufYGk2PGy3X3oRnlxW6vrDO7HQ+JIQ+Sipp+0rhJ/lONLUIl
T1rte2WJKLQ57U+sFfxcp7IqZWA5X2taVdKI8FZ5GHPO9gtwzeXdss826kOOXjnU1w/A/cubdg++
0K9i5ubTNXGx2pV9JgbM42Qj2gyVB67QFyovA7GqXbXvj5ge2XdEupt8rSEL4Aj9feVm2/IPhjlQ
N0QvVKf5N1pOjEfheSot4xigtAaHsl4CVQTX5OACYAFzaiqtnsjgKj/f46XKgm4I0NPStxpEe5Yb
rd5aeO3rG3WnakLGZk6QOzPHOJBeqDUooTKEVUl3nVrxRlzDlZN41/2UMzSFZQG9BW02iHCiQnO+
LAz4FYVTI5gm+xDkoyEUbMA7+9XUiP5sEn2Tb7Itqjf5+3W7dLcYj6GcUgjfqJ5gPxmzA1iXSpDw
JJ5aPJhl6xu5iBSYdzHBBGIA/oOeLhvwzBxqvzLNC42IZCoJo7vySFmV09us3cjBQdpmfriRBJkb
109gEVMwQMhjqJFZWdXlae+omMzE+OFdOQd38vimW8AQ9zVZlhn0n9kxDjq/COedPL0nVev/+61F
OgwUxElFh22+qn1emE6R4bGL8FbCayJVUOHmbC3m9ujjDHkNNPdYXk67jlKwzCG2nmpfNbDFBKQq
wV5yta11UINt7hVb4ZAY7eae+wysgkcLwoUoNiP1PndVCNkARd/h7aRuqaQGpKv2VFIDcl27f7uD
54aYW1kO89GQRpw9xey+KW0OYbPi9boJjptQGxj7x2MMPLWnf796e8apvgyYUMW0f+daZPF0P/Sb
r2AAdLbTthLyfV+eN5hzqIo4qIxQeGK8spQnK696JKJajOpXo5FM+Hnom+Ti86xMMJdAESqV1uUw
Edw1e2UnPZUSmU6EePMuFfHfcPcPu4aAhVcSlV4+dwZM7Ut1OeAb0cFaCBPmj+m28WcvwM1+Jy6e
X4ZjdItQwUbtHIrzcL9zc4UdVIlTqpkHKcStpdae0k6/86EV6T7Se4rZxDM7zD2m5guoFCyQe+QV
BfOV+YeShIrf1OM21UdBrLp8ZWJRtqpBmQDMYJCXP19UlUQKFovWPH0UKbt0O26indj3qG9drAmV
SrAlag6GA5lzm1YDxJ57iNjHlkxUJ/IWaNU05qEsop1kilg+eV8KXDeoVZ0gNizouTLGRtM7o/Ik
7dUGFNVpPxbl2/XTy7NBme7A+YK+EZAA5xuXzVXWORkuzbZBYbQffU2CeHEvYu29FCpDsMP3hhmN
Ered3tHrINGVyBsXFG2C70pJ4p3ujjORD9ELJaGXXAvvdF+9zyHht1/8hCBTH46RL6JD4Tyez38G
k/pIzqhgkgQ/g07pj6+Kl34fQOw2uCNYyjU/8+NN+fX6DnNKBMAH4MBRwAoKICZjUx6cvrTlBY+8
mYRP8a66Tzbx3eAWmLB+SP4Bmo5z8sBUiivbgkItwgpTIItT2xiATsi8xPgYFhVoQZno6Y/eebu+
Mo7vUNJzBH4cBlStGDtd2SiLM6MPkc6PaZqB5Oeu70UFb154XFthy28GSm+GJTVIfu6rF8zibk+N
KTTVcV2KKQc4t8uZNaZclauTk6I8HXvBZHtRt7y0ci1yCL4NFBmQWWBCi805iiC30zI3Y0+5b1+p
Okz0bAFeSSURQhcKMZ6wZkTjEhO3sKpPi4wLVgtwu1YCvoJZGrZLdNTTb7qmeoX1PgFfHeQSsZJn
A/zyoHh7Hqvdn/jJp3XmxsnryJS6CHva15CXCy3PTnViY/3XzXDejihjrlbJ3Di5robpGP6nLwa8
DDFQPTWgQmDf6pk7+ZS6MfTSF9Vr3PzeDon9Pe7I9R/BOXsY+dTAPkgbDajsnMdTvayspdeTyFOS
9EZf1GNTyUSx8oMaZv51U7yTAewhmo4m2nNAVTG2ojGqA0vCLZTFpPyhA6Vb/lKeTAJsVYu+479v
BDqgAkSbE0BIVHLZppCZpe0AWkpAFFMbggfoRMd/sqKViRMeZXVL9NWUmZoEE50HivB4t+xMT3uM
XwzwWmNoUuCXnHO4XtDJn1bWLKcz5z6ANbOzD2XSg0lNBBu8/EaAo1FwHXaNosTYTrdqp3GEkgJA
lxF0D/XaNXYQVXUr36I8rBBIEl5xF8nrySIgcMiNaZOLiWBygVRzbmVcoJvxtQcelypP4SkDwT7R
64K/OrS88X7HkBHmws+9XUIdIQ0hnudlzb54UUCOl2/Vl3neGAeMyYghGBeni65tZY+NY2bejYYC
e/Fr+YrBnGOxATL3qGACZt+D1WPaDt+rO5GfXHL7nMxijgoZJtBIbMEklIKxLECLf8oacNGFr9Ue
rzYdXItEedIJ3sImygvFRBIhsTNvycBmUHpukNKhhXK+xRCHwesqgu0+NkmP0e589iwZrCKTqMx4
kUNjlRjsp4JUaOuB6vzc0lImpVKUxV+wgrvlY9movkKmd3rfxnc0rBivECYkv0WtBRqnzm4navgU
UugEGdq/54aTSmmtYspxH/bGztIbLzWXjRNMgtB8mfzBDuVJAvweQuUXPeY6qSMjnRN467dir3jW
DXqHXulSeWMYDU8VflF9mLc2XcFIjAJaPEqOd7622QymNFKxNi1r0SmdSBd8RYf7+k0gMsIcCyeL
jRQzG0haRjDw96Zxi9rCvlxaR1B6v4S50C0EGBRU8RjDx7LOl7PMOZi0ugpbuF9uUz+6j7fS98U1
N9Eh+NcIW8YWXfUqPBuOOWiVja1D6ealC22va8b73plzwaL4u/e5JiZtAL9+YUcgIfLm7l1xvqtB
R0Jb1B7hO9+p7gqeFzAyMslynqS1mbdIeuhcjw46orwm4S/t2BFT8WqUs1FLtkgqKqhzF/dplqUJ
GTCFVZYyzBrBXWVYxBq+Ax3jX/c/XowCfR8YIUzgelGCPf9SrVLa5RAgLBehTSYUKQHCxh5Km67+
dd0SDQVsqFhZYmczuzoLxjmAp5daifEZ09rJXYMMNprcegCSQ0merhu8yBHghHTAGe1/nGDIF58v
LTCdxDAKLK0q3/TiqRkFf//ydcgYYB7gdpM2oCKE94HCcoA6QbtdgE7ytK0JAQiS34fClhXPJTAr
h6eoAVwKsGrnSyqWcIYQLdIepXoBLYlS/qwiQWbFdYiVCZUxYahdixYHEIW9VOQ+JkJsp3HLHMpA
PVlK4Nc2kzrWIp4Q0cqYYIt7bZLsZMJdmT2nknXop2A7GdbmukuIrLAxMFmUQJ9gRVYmBVIo/eM0
OxJm9eyH/80Q/SGrAJhrUyTlDnxP0n9l2bdYfXASwQA/171XH4qJfTJQE0PfdwgPzeJJ8vfFEUoC
002/OLIrE8wJ0tIo1tuwQRh/Hv32SG/c1NUJAPgA7JB/oDROneuaQeZEmQjmTlwgY8Ic4cfsF154
mDEySayt6gG5JnoW8d3BxqgdKiFQbmSOU4TKdwiFdoSkKSfzaBOlfy+n39ddgXt9UBLW/1phTlTW
JMgvGgXsWM/2o7bJffRghp1OBh9irNv6hb5tRSvjxyZUUx0VIRAzQsxODmGptnWJnVw+QPUNqcTS
jbfNb5pp2xiyEuWBXGfESwkEaDB2gTTVna7s2xwvF01B8ze9q+VnwS5yfXFlgXF3zejS0ZxgofH6
39V+/r7cUPozIDxQvYrgjKL07xK9QsP7yiLj/cGYVhbQYwAe7NFr3Qw7ZSuh0wPRMkHI5WXva0PM
t1r6ZDbnCEuTD2haHYYdxMT/ib6N6CMxd71idNDTNBH91NlVdL/a5/60U54MzHl/gH1evqXAv/L9
+ocTGGWzmKQPwqkL8IpOmx8B5v6iRPeuW+Ce4s/vxI6QJ2ELYvsQ56uJGmCo9fgeufyN04SCmE49
7CI4reww5zjv5BSJIC7fKhoeteUG9JpZld3pAFJdX5DIED0Kq8vDQdkhqds4wUxXsNGK5VXPE1+t
gAlVHcFgl+jr0H+/MqVL0tjXDVyv0ibS1B/dHxkA6BlvD9Bqglzo3ACyvgii8ohDkVJ8jfPmLq+n
hFzfL64DrGywixjs1p7pNVVpv8fpcTaewlFw2fJNII8EhwmgbGzn0gRxkTo6NUwkX7rmsESQmrVE
r3he+QdTYX8bYeJAOXR1mQAuhHJ5+qQBvJLdmKTCcIokJFbkB7eVLSYWSIFkt2GKqy/ZxzvKEmAC
mgcUiXDOnLdzeFpQ2hfQntgsKQJYyNsEpPxwZuNGjnc2DQEgPL/uAZdYAMTqtRXmdoijJelqOylP
WIAWtAfhTQuUxeRC4OBH7kmeaCpWtCzmcqgnaEtiYAuZuLV4avluzoVvBqLpCt7xBKkM6io4PgD0
M3WdqrDMUauRjGvhQwUu925x/D/YOWCkoRaDRiJGEpkcSMIgbD3LuOWs58kDwIfmJto2wAOmvIXE
oltsJ0Ec5S5qZZGJoxjGcuJaxqKg6uiPYQmdYUk0R8rLFtarYsJOAv2dwqFzNrRZSBmEta+5S/NI
HeJB0UFEpsXzhrU5JgKVEB6M6hJP9VmSN0GHOYGimp9UU8QXSb2KvYLWdujvWIXrIEk1pVJpSgLo
jr7V0+c+R2ZsghRZxJiiimwxR6oMFz0vq6z0ho/wh/YxeQDs+8EeTS9aPk0xI2X5y43l2/fhAyab
0bUIjkDBPKtfHa8UeCmNfNfWzZw2yTAwdqaOiRdVQULs0hlu4rlLMZWBLO0xL5R+30OaG/wcaFZZ
7vUjwv+4mKZFcwhFeZ3xJdWaY8ssoFcyNkO26XpINYRJXwAh3mZR4P2BMcAg0EqhPHxslWSW4hS3
/pR4Vmi48whcP+SbQ1J3wkEhXtYJmOLflpiDX9hKpw20Xdr6zX6xifZV8nMf8saSD7LTbenVBWm+
ZNvOBTYjFLIXcCvz6HKDHRQNMLBUMbENWoQ6VG4AZRzRXdE2063upr6k+EN2R8u6s4dgHh1AfFhs
Q1Grj/tJV7aZtUulPdtxD9tqs4kxhjorBpHGfHP9W16if3ErrZfIRDp5yfswAve2V9xiKsorW2Jt
KHNU5WuH7KnbRkfFpXzm4GARuBEvhVxbZnwWrJETtBkAXEBTxqvAhinJ1j7olNsmKoWXL/1jF6dz
tZtM9KubpdLqtMu8Qer8xeldU6s2XRB47fxoOWCwwg63GYjfxmFrBYOrt+BT7ysRaokbsFY/gwmO
nR3qSqviowa1uUfD81j2yyNaL26pY9Mj/Yvg64qWzQTIEMrLeihj2QB/AdPgLzvKtDS5FciwzRsx
GTa3kLD+qEwUxOMDmkANFkgvtWGvpuDedtNf1dfGVzfKnfJLxtBY6SoiUnfRaWHyUnMxoJVrAyU4
meke9VZX6t4LS5AViDyWSUjDoFeDpMVuFovjzQ6qCH3oj6lBQlkkecktjqw2kg2yWuIocbpgQcMm
XaCcS4n+HVxoQ+7RGcl/UEugJ/3KEWE7u3acWmY5zhQoqG1MN9nkgz8AE0+FlYy3VtSy4H4xTKYA
ywCNEYzznecJg1RZwUQnF0Fl4fbaSIYa4srKu+AE0IN9saqVGeYEQLwkVqYaV4i6tYDz9xV6Ah7n
j8FvSL0pDsWdaOpGZJE9AvNSVJqJuJbkYCqQ6TymCLXEdcTVohhv76RUL2Y6HImqHYnj1F+Ul94B
ImVs3ev7J/pKjMvbYyOrI83mmvnZLsD156RerC6CZ6Vgy9gCzOQ4pR3lWM9SostuvYXty/VliAww
l+mQKYqdZSYQSs3Psnib5G/X/z73cUfnrP7jzQ5zjdaqNoVJLqGWeV++tj+sHfJQbwA1O5E/ME0G
2XSRzK9oScz1CWj53FstvoxW3kPF280liVxfFPeyWq2J/oJVJl/FfZLYJTbNbp7k7GEw30vNIV3z
sxsEbyGBP7MwliHv+sqcWhyZ0r5FI/A2zIzvTjd+LwPhiLto35iA0E4xVKBSHM+u+lalAZjy5D86
M6YMImzKV8tOihhzYNqBji+T578WtQFCea9FgquIvwoQx4GZB+J0bOMfoLcJMAacmAwvDCDTiF0J
ziT/KqfcdP8xwXx+qzfbaMQs3Ak4Pj5Zm9FfvHFbu817681eg3r9c/Tlusv9P+fo0yhzK8RSa2ed
jq8TfBl9xcs24OLuiK0QTH9SjEi5kfZztb1ulft0W62UcQnDyrLGGAtcsIXmVtn9bLf4x7ix9Z9d
fZMpm+vm+N7+uUbmgoggZRmepunLavGjQNsVevxoN/Kb4Yyv103xw/enKeaiaJ0a825Sie3Mm++2
XrxnAdKWUraertu5HJqkz4jVFjL3hAWK/kkvsIUG0T7ML/Zdg57YXx4DNBOtbpTb4UauiE70j+i1
hWRkA1ra1HM8ESXCJYHQ2W/BDOd53FqkBiKKkBH1jG47fTMPPXiDHLe8DSLUiyxgyLY66W/N3bwD
A/8fnf3/bjgm7c5tz10PteO2AhobocWxP8ZB3Y7Dr+u7zQXGfe42BDPOrRSokeWGg1PS+sopVRt2
8khil04uy7tAyKTMizYgf4CIIppnUNhg7hplCe1g6EB3k+yVmHT3pZu7A85jcsxfGgCbMuEYDvfp
jdksWITiDfgKGM+V4sAZpAWdjGHjfCxe9G16iX0JyEaIHkPAnNqNN8rP6CAiD+LGPYAXAG8HoAqA
VCYEhTYGmgfa4E1f4+PkWZsZdLgQhNJJ9iM7Dsd8I73lX69/Ud45hSUoaYMc/lI2vQJirjUi0Jtr
6W0JkmHtsPxriXScCsxPY3rRUUBtxXpmhtHX2kxm3EryMhIHOgobJwlU39AHkdgJ1z/Xthj/7CfN
nhSV0hU9jr51osYDXdGR1hH+wcOFF09B1wFBJAzOgBWHiT2RMoMRb8AHo+RI6o/cLyBWCgY5ypo1
/UAt1Q8x2HgQCnnRv8s+LVZ2LSbO6EltW20Iu0lMrNCHXqCkEOcjNImxodyxqRuN3qx4Ru7rAIY/
FJiiFPGkcE8mcgyARymlAPtV8zYKu2KSSwxJ5DHRmhQ0kZYmSM8uoe/wHVChAIAA9UkbfF3n8aZa
ErNL/qrDjb6xaZ61kkggoyjvIC/gSxiHMkCQO2zzh8SfSfJFlOvyjoejypjIB4kIUApMVDWL+D+5
rqmX2zpfjvaQ3g/DJKoicM8+CGahPITKJtCw1NVWKW8YR2qYKEjdTrP/KCZ3i5d1JCO9R5XHMSca
P2fuIOoO8r7i2iyTEchdDE5LSpGmQAbXKvIHR7Ker0eYy9Fz+g1XS2MCamBE3TAOqJWD1O61w9xh
sB0PFGiceAX4bQEUJAit0XH2VJI92jfig8r9itBmxYwW+KnxGc83NwhGq8lqVMjjePDy4t3WoDKc
/7i+Tq4RBDkI3SmAjbNiTraVhdVYWChtlYNrgI9CNxqg4XfXrXA7DxjR+9sMs5voPOBGpDk+xVt2
e/qk9LCqegvGvsfoGSIfHqo2vnpbHEFV7WE+5KF/SL63Penvs+/4WYLfw4uBeGsAvEhZmjAre763
Q9vEemgjIyhuu33wOt7Vv0B37gf3srcQDRoT5Zf8zvKdxxlunNEUEHJezX6sfTFEiuvNn7+Ffc0n
jrykDt2brukfVCgcxXr6dn299ECwoXe1XBZPIYdVMoDZBM/tpXDn4keR3dbJa5zKrlJOgpTucvKf
npzVepjbrNWaOUgL7K2jQHMzhEr8TiHxd8zP5gTEMUaFDi4oSnehse1DwYflujNN9UDVD+lGjfmu
5pxbixXAtmreyOlR0ZF2WaLqOP+DAXFNCexwapiD2cxDFY8ajPSWQhL1LgfFyvXvxc0IAJD82wQT
WHO90BWow9NOykxJBclyA8Q1mTen6uL+ujV6+C6949MYE07HMWztXkOoG+tWQ2kfr42wy27GcfoV
lv1NrKivQ6kKLkluJ2W9RCYkADTUT0qMTgotfdMlUk6P5BlDHPFWf6ZIOshuvisSqf30/fqCuccB
wDZM5eALAuJ2fvrlYuogwoZqgDwuJILu9bwftI0d3xiqiO6H6ysrU0wqoKSSkYS0VJcqlbtUmFMp
s8311XBMgOkS3TZQoYKOgp0ECyRVUioJg8mjIn2HXsphLKef103QY8N4yNoE29grqmCRS7moPAcc
b/aoYlq2hFTKAK7ZnpTRj74N71SzECyMl0eBaUoDKakNjkhoJ51/J03ugtK24waT/9ALJeFx9OMb
+oKj1cJp57iQp0e3zb5PH9qHeGOLIhknmoBqBySIyJIpVIM5GCWexlnVgaLwdGuhPAn9D+M44aJq
iL5r9/U/wIOf4PnsXlOEJ+CloFW4YHscrWUO7SrKMXUH6fJNb5KwIdOm/bGc5GHVB21Lc2Oab+Se
ej+BKTHdgFnpYQBLAX3liXJmzmnBxNzfP4j9+JE5LlI9gu9ET0d1K+lL+9zbBaRNg66IiVFBb8IY
MEB33eV4Xr22yuSwqaxmypxjG0Kre7VmXBeOyL84cQ8L0/FfKIDIJosAqy1oZupJAgJr2dmrkfYl
zsbjJCcvuFrA7r9UI6q3IhJ57rrAjQd1YVDtXowgKnphgjcY/BI6NKuU/rdqinph3O+1ssDcHYES
KaUxD5knlx8aVEG7LiROBYztcCxmkZAS94isjDFHpGm0SDJGWljNctesfjhlQgZQU113Bl5OAQ7G
z11jLosqacLoJPyhb4fbVr6TXQ3mJvDPWX50LHW3kXd97koHMZehaIVMSiHJYw9WOLshRfKUYSKo
DWbSSZHA3XkFnNUKcTGdx7paCYykUcByMs9uBkr3b13kxTt0uWvch5MbPuCEJd0tzUfFfejrTgnG
y3Pj0KHrZKfEV+zjkCTtcQxErEm8GwS0TCCwBdUJHU89t9DaSh3XIQ0iYLnSdhJ4w6RtI66D0aub
jZ5494IjCfQOKiZEz+1oEu4xaQKDULRvX1W/3qoPGVnc+faPhJLAIoFMl+prmhaeN4xrWK2Z504H
Lj+5+pDtgUyD6dXhv8fzYioIHNaoQ+F/T2/w1Ru7UqNGnhcJnHZJJ9/qs2PtBkhVCfyP4wGwgjBo
gBMEOmzMvoWItmWgBCnYAJ4BuvZNAC+vn2EadpgvQ+nNIIWLvIvqF5x/GUeJCtQQsI6q+1rJmZ8O
L1mbuWm7CNIGXrA4s0TXutoxKdBBSGTnhafd568DTpECXXPLnw4jsADzBoQDW1DyC0IUdwNXy2Ny
FRDk67mmYXmA/iPc/opFORgnrJ+tig3rwVANVm2nXiJNfhXHrgqNp2hRb+TuWzO9/W8fizmuxmIk
S2BrtWeXr0ZJ5eBfmmjyZ9FtyGtgna2KCewgdpLmRTbqU7YzHscvEajug2dQJrv5Jr8PXFG74xQB
LvzQBD0clU4HaxDjh3aT200TWoWXz6T/nf10NguIBUMUy7W7Hrwz8dYAVhaz60CslS9/YblEDxDe
4wcAuc8fwbjoEmRFA6GZ1ANj0bSJn9pjSwZoF6iArUjuxwJRSRK+dU9q6s43IiQZJxafGWdcFYrd
QePo/V/0TO3W3hvA0DZCRUfuiVitkXFYbYa0dumgH17GoAgwfy5CtAXfezCahNQchPgoeZ6f9H5u
zGrqgLGQAGlEZSlym2fKs20qJHhefIoSF0krco/hyiRzVUZaGpipDu2kEBhOyXm35C+FjT6ds50D
AR0eN2KuTDHP1DIsgqQzsYFDVrl205Ohee+zAvmVCJTOyz7gEp8byRwKc2p0jHKnDTpk8dMCklY3
fyzetZvc/YBoCbgG3AgiQSFgjaVgkbxSx5lp5ihglDzUowwbKm97fwZeFWDkbfKVCmM2X0QYf65P
nhQh0DfC64px/cqZZFMuEKUl7Zc8TySYn64HTk62CNJJQwcOhGar7GxEYkRh0hZW6lkQPRt7iSx9
s6nqRZAUcM2AhQIFVeiu6ew6uikyZ7MGDaxlvRfN/YiW9eS8Xl8Kz/0UPLohzYF8AqMY54crBrmw
akYK9HWn71p4M4bmfglwsDqR8jrX+8CqYUJFGLkn/t+5pTC1tU5pMVBiGsScSTaQ9pjkYLGnwh0f
A+L0QIp0b/xGNBanjNS32QthbZ2JU/UIMftCSymBMRXwiNx6S4UMOzAmDtt5J3JBHlRRXdtj7tZw
MpJgAJscxjPio7Gpt4Gnk+mgoSXU4YCJ8HU8V1mbY25YiuN12iJKvaZLlEcZ1IKQAZrT5jZLGtHY
I89lwDwmo7MoU+4B5kNGkW0vYAdvvGI+FpSZt5k8Y1qII9T24IXhtSXmoyWF0kVlGWUesCGPtrKr
+t+Y39mqYeBqkqiqzIsamgI2FMzna2gcMoFYkcA5YOWAkjbFi1U1BJzv3vWzxr3J1iaYADwtQx30
i4XnH3CWGXG+KbcUUyq5HUlVzAr4A5jIROgLviuiBgLSOJTXAMY7P3hG3KZh3XTIhUaveqHAj9St
v5lk+k1p/ypXqAvAdZCVQcYZjbKQGsOCM7a+dG8ApWtVfrUbwLXWHaFEuDVehi+ZKxSp4J6BlVkm
lFmYI0mLHEe8KUF4QCheFy0eispwy32GGhM67fG9KM/iWwVBC1gOLXCuMt801qeobewAMD0FakBF
79dK58vL4l/3HZEZ5gI1Zm0e5KrC4hzksLmCg/5uB93uuhX+l/tcDP0Vq0eVVeqNMkSI0U2QPCXz
q4VjPXTNFiQ07nVL/NP2aYk52lPZ1/Y84SiMUX6T1urGzr9ct8ArLKOyCj5zsNYqmP9k/GFU5LY3
IrhhB42t9Ca8sR+dnkxeuDNuFQL4k5+WBGMN4ITc52Csvul0kosmVvg7+vePOM1zrnY0S3RQby9h
CmrZL1p4KKyWhIviytX++mr5/vFph8lY8yappnmE8yvyUR3eFulBcRpy3QavXb7e0VOWt1pMGskN
pkJhRH2UG1Iem4160DZ0Ih3pI1G+NjvprqB1GPrIUvzgXUxYwH3ZQe2AijziyMGBzl10SHsDwxRQ
IlAflc3ipY8ahpCgs/412OeuvC9v39QN9BxoPUjx0w1aS3NHGhHFBtd9KZ07QqpG5cfOf4U5Z3I9
ZSB31uO7dMjdqRPiy7hfFBVr4L0UxQABFGPCCLrSSk2KZ8uPpeOO22kX07lYP7opjuM+p0rkghuK
e+GubDJRplOiSW0CnP+20SQX2Eg0CRd1Y9XLQdeWjR1YgoDDA5dQ/di/V8lEnNCcNGPM4FKdN/p2
CujFtNNfMoJIZ+Ow+sUBEKbSE86eUze5yAdXdpn4oxnNDDib3gC9R3Ef3W4ETFAs88qtAdDhcwhg
IcnGlPj5V+wg/iwtlZTi4ZMMJI9d+7e6fMHAnN8BP2NVGHYi5rvzWkPH5kFM38d3ok/zzN0/gpu/
TqMQigoD4HNBScyx8hUR9xDfCtjdwLKFAiYL7naiVlVVjHF7GMHPfdspMEJmZN3BqotZ8JI8vfYv
PhyoUx28u5CosUy7ZhimAJM7eNztel/2i80ik1jdNDLptL0Rgld4QLOs2dYyaXRSoaKKwfVfVbm5
Hgu5cZ0yOKuQdABXPnM6x3YIWi3ocAjz/lC0qauV9aErU0+rev+6KU6s0dHA0mmz0AInDHNEEjlf
ZC2Lay9W5tdAy1+TSfuDYwi1KCr3Y0LI6SKL0aswH8Ysp1AEwEVionjaToP2hquC5LF7Ld9UmWRu
LviYvDchKPrA7U1ZxBXAOc5PRz9PQQrEGm0YeFrkDeU9VTSV/PrDMuh70PwW6ihLoPQjfDHxIg+l
BwSrHl64VEzi3PagFEE8LGEOMK3qQlPpXnatzbJDYXInPVZPkAbYiGC0nHNyZpJJjPMICjrZAOZv
NUVVosN0e35shAUzvhWajOrAn19gdQs1h5CPtkA9UrdvizB+WVrppmpEEx281wyork+6H+CvA5nf
+QaORjUopSRnHqS/8x/xzviaQoOrfxt865GWGo0HoUoAJ2qfmWSu3QbvwSWo0IvpvORFj9xJhac6
X9MDJbiK3ewHFOqQ54+dD8XEL8KHDT3UTOyBeXSBVAusU+BFYVa8BFHtFApAGK4B/DU0Gr3Im0IQ
XbW3hQ+KXpHD8I7+2iBzH6tj0Ol6DeExVLNIYhyGP8nDz5bEnMBKgsJYrqQtkeKnOvnQDVGjmvf8
PLPA3IBDFs563FO6e+DywxC5WrRRwGRM8Bp9SgwSHURZDPcArD4Tc7JnCOCB4Q/JWSuDYb4JHnOt
eYq79vl6XOaacSD+iBwQYGOD8Qa7rIe0yqE8OiThMZqyH0owvrYASvxvZhgf6AK9jSs5zbwGulqx
dawrwGTkWZDb09Bz4dpASAAggTYnfPvctRMMmc1trWGMFxTJdbbXqx7akl+14GvU/g6N79fXxPXr
lTUmdCRGm2a2VdaeVJk5QcXwNdcC0Z3GSWahfvC5JCZYSEWcxWYB4QFMCx+7W+10Xs23FA++wXdQ
ZjR3YMjz5u31tfHd4tMs4xZ1KyVRoyIz0IdkP7Z5SuQUEpZJEf+6boiTguiUnljX0eJC0sW8hMau
CKdwRnupQX6XdI/LuLi6hDqqLJKv4i1pZYmls0mKRM1SlB88SbkdukdIY5M5ffmfVmMzLtHHY1Rk
FvI6fZncoi4gNPqhJaMrjX9QK13vGwsMbODaTQCcidc3mdtVwS7JUpLWwoI3PTLskVrvGuMIfdUo
fTYjb8tuZSQY6cHca9toB61lgafzThPYhihJEzJENDzOz65u5EaUG+h35LP2ZlbtLXJ0UXWU7wKf
Npgo1OuVlnUDbDQYr62JNY/9Ic6zaqvMiYgQgvdowheC1KZpmJAVY9PCAAWdqpc62rvEkH9L7B9J
QuqQgOSI6vQsPgUnhiSuiIyRJ1wg++u+eKrKXH66zx/A3FkVVMeCygQmsbiFtg0AgQ3eh9FO3gn5
HnlBar1U5q7KpQFqMMFUoJzRqWTAU1QFIA3zBroX/BwOg29uqi1ipK1vnYQsonFm7u0MZiIAaTDc
hWo+Y78qsiqyejrA/qpAu63YhL71ZJ0AFMk/wFlxEjigdjTMr4HPGlpSrKtOZgfEHZ77GQTj2m23
A6OIL273cELjmRnGW0db6+Omp1WFKbkLlPu6j7w6Ac6yF/DL8fbvzBI9N6uSmKMlEIuwaJ8HLLub
bp8eThDub/UtZaSIN6JqPuccntljPHOa9XxOE7RE2vJBX16CYPKz4Q8IDs6MME6RQBR5lltsnz1W
wPy9JXlL0kjke5ywBSvIOExkUJfywWZkZqjylSjBANc3ydq+UwwR/pze8cxBhqwjaAwpERuV7z3/
PIalLnnYAHA3bGQ3Xwig2RBn6L9pv6E79Cx6n9C/ds0a875Lq3kenQxEL7MskbH5EhcSCSdw9Omv
WjQJghTPE9ZLY65/QLmQrNN5VykbCQhxPUt9WZxGMPHO+0grK2z9OunzDI8uACNnFYWqIEQpVcTT
xXuJrz/SiQF/dYYsNarneMRHMuaj0buqG7l6ecLI6C/GVtPempPukAjMxZuJRg8fzWiM8EEjiq3h
dIUeTqWBHcw0F49JOsX33/iX7/P/I+26luzGkeUXMYLevNIc197JvTCklgRa0ILu62+iZ6/Eg+Ye
jLQ7GzEPHTF1CiwUgKqszO+G65egfAK4Fqg/3jqSJv/NxcWMpgvYHwrrYic1c7vBo1ymE4DXkJd4
J7Ql2iteu04W3/pBAYcPpX0ymVUhhdhqWdhjCqu85GpzLSTvOc9e5/vyqIbNnWscuuLGSu8vn6lb
4YpqGcSXgIDlqtLnOxFJYDRiUtah1VBo07loKjmA1OhSDsGNlwyGhn8b4u6voknxWqsGXy5kzzxl
GIO88RwGlrsYj9DXvnHSvT7QOCFBRiyz/oLa2iwbB5G5yv+++gXugBniliiYDGeenyl71xwDKqOH
kRkRvmIBdvdUQWkZwftB6SE+pN2R7OHyN9vKZ+ulFLJngdK1rXOtbGvy/BgPwy7OAsLuVOJFripr
lW1VA8++nJA+WVK6s4OaErYDHfwMFfEpBH/zlR1W18Vjs6uOvLiLEcbyTnaFlq2mkEztXBsaVOeg
QQzOtdk8JQv1if1yeTk3jYD+nw/RczlD4UG6lBPI8h3Ao+vskUzdIUYzELNn+8tWtra3haFWPvmt
eTj1zqMv95LaNWvc1Kn1s6Ms6Kwh/HMLqJwCFQ2QLxIo93MV3xq0O4AvRr7GVvMz6E4AELK7bGIL
MIa7vwa0GrcEdrhzG1NZ0EotURmm1+6pfiPx5pU9fhIUQRFctrb1YdbGhA9DMCzfTgaMtWZkl+YB
4L9jJavjbCGWz1wSMiAzB2h5Wfj8M5elAjaBRDrwF9/AUaXtrTe1KHI30aCUsYptRQRvsEHFGHz2
+lujfPW9kszRUF7BOQdkghJjmkJZJHcRnmzEi8/agrCAmUpoMs0ptG6bIgCcEdWOH3oPCuRE9g7d
8oWL4IAWwoNatwiUVyv0LgpON1dbWtDowHGZsool3+uiMw5vMPON6uAkOQ+9joJFKOHvdi5s2u25
sCkvZ0tP/6276cqOWHKLQb81ALKTo5r8jzxNjudtgOrb0TwoofH5coxvlestB01IcBVo6EK8vWRW
UaC3bd6bHEarnhgKRVF6miAdDMwpQyWW91joTfNx9CS5Ymtrra3y77my2vdJ16Up+p+u3bmBai33
lpNZQTrVrxL/tmIQXwsz7jaQAZByP7fUAjrfmgaKBuopKwNL978AvguIHwuzx/7rjCE2PMjk8KpN
B1dmhUNLdUkNyVgQPzV5cTPH1svUuTu7myTruIVmQXWHc5XgX3xU8ty93pxpruZoWLM5qND6nMIS
jKQ0C/RTdVtG/KaqPMR+H2QpEIag9whbSU7e8nT9C4RNDlJr4jkaao3EcKKqyB8V3fQJnSSo183n
wNqOkCfbMi0t3QBkxnvKb5cQlFo36Q0DgLI+uE8aLscv3bdeRhawkVdw0IDvGUwgGCgSh6PaBY/e
kZcfMQP5nSnpPSXtX+Rh1LI4VwjkySCYLDiGci3Nmh6V4SLtLNAMmOWtSuNJBtPZWkDYQXZE8cwD
g7tgp3drranLrOQ1CX7S0DBJfC6E4QQsnL7GV3wfyCDzG9fuM6PCRndqmymzjfh08uSbhRI0rZVo
GuOvXZcFtX1F4ufLG34jHM8M8r+vMkta5N6QZghHq6R7zfqSmmyfJbK4kFnhWWdtpdOVZnLiIszj
2net2xZq9ax/uuzKRuo6c0VIXYnBOtseQP5VT1ZYJE44jle9ATIZT8ZqsHUKnJkS0lXSot6IebaC
PzmvQZRZ7KDGBzkRM+wxjD/2gXowJC8//uuF8/TMpHCe6g7DkIyJI6CuUQtnIyBFJKg5xZtK/dpK
JGlK39zKgJlD0IbTr4lAXt2rZs1wAOQddsCAekGd7aqX/AsniwUFiQ/Kj0DFfJj+qcWrvpgARuXI
0OSLVBZ00/HVDxH2obnYkJI08UMgRKrtIDn3hcMLoOx4X0TLnoUusnULxK8iWYGtmyagTb9XQNiL
6YC3Yd4BI0evB2gDsL2LRZ+C7iXdc5ZCK3DsYPhR7DH7fDmQt8qhZ5aFTVlWneb0Lu/i7HtMsi/f
ihTSqzy0dD+9K2x0Lv/OJHofaE7wJogQXsqoNJCzzHhEjx9sB5OAzd4N9Sdr34J06oN+kHUHtj/r
L4MilYvpuKRsAZYJW8eNVO1AbM/XlAGh9HU2ZWfGZv6BQOd/vBPfQY1eLlaZpUXI9Hxn2cne6/pX
T5Ml0+0989uMeLZPUzM6HXxSkvLgWM2nyZq+S2JDZkPYDjbp4qabUbp2X6ZXd8+RfgtgGpzLcohi
7MX6xpYlg60aHwrwuMe7IFmwAVY5z9/aUqdWwVH90y7eU2jPK1lgO6Ahq14cjCfz5oNzzyAONWX7
2g7+AsBxZl44PgqvwaMsAzJudpqIAb0xZOnh8rpuhePaQ/731QnluXhWDhbDaT/rX3t3PBhEmQJ1
Me7SmB5ts5OJOmyF5NqgcISMczIppER2KUhxLEZ6ygzvCGpCybEhMyPsa6hrcTg6gPVWYfmm2n0v
uuU67ajkurkVlStvTN7FXS2fkZUmoT0yFvJpfN8DjPqY27QPLn8kiTOmcHufFRrTlsFKRaAnEGO6
ZCl9lUmvfnyfimctYHQgpPSAfHh3xbRHe846Pnox7OhzCdmP18KvnjNf/TeF5O3I+22ML+1q6azS
JUThG5o/YMFLGxb1CXSN7HN55CeqgvHrdNcOBw9a4pL13P5qv00L25qAz2zsbQRHnp/mMQs0LOnf
fLHfFoSdS6xCJ0TDJbqunxegotzksXA+XraxVeVCevhtRNi7hdN0o1ZhNEd/4FoadJfsJuKTo7Iv
d7gXfL9sjv/kS8EhbFxSF2ZueggOvFiDuyrf9fYVa+7+NyPCtlV15lBtaShQ26+Wee210JGwUx8D
H5IPtIUSWC+eeA6742w0yoIzi/cx+CunPmpcEuBuOCQuxlkNAHySSPmu3MsAZpLAFw9lu6ejWU/o
j9ISdeK8c+/UvD8plpuEnVIfO6odLy/qdvqADBcUmPGsE6FmUKhsdWJhp03GtaK/tDXGpxxZH27b
q99GhO1M3WnRSYWIZ/UtbTGTnoJY2r0vmzaIE0vy9d7HItKThsIuf6F6hljOMOLKsVvFImEDUmR9
vG6KqIYKb43BrctL9z5TwJAJG5oD2guwXpwnKUfTbL2fPRCs5MmtOsxRkaVSJjd+SJzvLGD8OXMH
anaaC+TtuZEsHZQOL+DGt8zFMQPXGB9zOryY2ZI8joPt3pN6BhUqZknAImm7BWZTpn6oJTeBLVfX
v0JIWcwupnxsBgLwiOL35vRAGvvrn6+miYkqVJPhLUSIzh1t8eSq42pBcclMPyaJGehTIek4b5Qv
sJi/bbyri5bugtCzIAqFqSaURG2rvpk1tXryzLy6Hi1D+WqXTvVJSarphphUfTTnrr5jmPmO8qzG
QGM8mQedld5NU3j08fIKvN+KBugOOLja5C1bQ7jFdm7qTZWdY3xMAbC0qm48D0LYXvz5spmtb4nm
NB40qN+4hiNEFJDOjlYPOUjBWoDVHmYwMHngJq5ZI4FIbBoCjQ5GqQAjRACff1GHETZNLcVbODYV
EkFoNHsE/8BQ7C87tLlu6HN7JsClNijszu0ks1mkbHYbwBOdoG/bKNUt1ExlqVlmRjjjyspTG6o5
DcpPbkDnaUdTO8ocIknIW+kLuRjc1C7/PqJGeZpleqOYCrIK0yv0XpOPypB/yAzrS2834eWVe5+X
ASY1MKDgWHi/oKN3vnJVm9dZpoApSkdJyCWntvzRdcWead/dcvj+F7YgBay/vaTftVeGbETJQvUS
0MDVLwqofZv6e9P0YWyMnNjw5bK1rdjDZrLRl0DdFUqG555N+BWTAe6jcO53qvZd0WT1iK3PxHmi
PCiYAnggnjJ1YYN5zTYTdOLBZodmW02qZN9Vo0FuB9Bh9KemAom0JDg26i+GDd4ZGzhFWH9HGaUh
uZujFuOLPcwBv9bFn9OX+ooTfH0uDnl4iB+LT5eXcgOyCKFJ7iYorwGxEGewwC2ldy4tW0jp2SAP
7BblqC5JGZE+MdAz70HrMeZKMCQZQHfguvpQTmou2eNb3xO5CrPQ6D1jd+jn31N348kbtSVBEX3w
K832e/IXRxxm83lhG68bkBCcW8hYVcQlLaDiOnX3SzUh4WfR5ZV8Y9EXD/O1DSEj9hiaA5C2wl0u
GiODN2pbKOod09LXnnEDu6J3ShBfZ1+dUx9UTxPEpY1oMiGtPu2nl/yJfftzwDI+7cppYVn7WO0K
c8EPWnp6M1aPtZbuivrP2ztIM2gs8dsY5vjEwVotB39DrfHNWGfHmfa7brD8WpF8wK38vLIikvlo
lDZxodkIEae+zrPmkTX0Ku7mp8sfcSsS12aEb5gpiqnVaOOG1Zh/pfY0R46XVpKbyqYvUMfFfRws
Ke/HHg2zsybTwja3rgy7D3Qzv9aLJbzsymY2wRCQqqFvixuziFd31BZsY22dADOLXndGd7kXdjc5
SrnuK8CmIATtH7vmQK1QxvSx0XRETKxMC0ePlXm1rfYZjgO0wpHGPlC0C1r7hN8AGKUJtATQyXh+
Z8CCHKd9f+M+ylB6m4u8+gn8S6+LDFpBNaUekjAxmoAVGEMktZ+QXLLrtwIGlEHInxikAD2ecG/w
RrsDSJCAu9x2P46O+8WIFcmH3DqMwCPIdTv4QS7etHTPpTRtcCow5hFfTyFyTJKrfCQvULpoJP5s
XRoAYMDUKMj4MDgqbAA998Yh1hOohGr1Ixl6n7ZGDjJ7BjVYa4gyoOolYbppEXcDDMehCQ/9pfMP
1Zgj2sMz3LO/KJAkbh6bh/Tk3S7ER8fjmVOU3hYnLuisSm7kG1UUHLcry8K3y/KO6BaB5RKcKq/W
TjsMB3SaloDLE/wLxmAe9eIBgWFn0HeifYPZX8HTGlRNndKBHbT+BCjPtXFIwtflAUhVNN7liO+N
lh3cW5kT3GMts40uhjkCwVPlvrYiPUqjfJ9fG+RGy0FRzM3KLtKb0bqyKtzN0pLRZKhgVSura8vu
Hqj+o1FvibTdz/9D71cTGha4oPHxZmGDO+mCyRKH77zA3Tt3ExrWORgPQO0QkShFmrEAzYX+ApqF
ci+3sotjuRqY7FEg0MRt4jSVszAXXqqsBOCvwpQJ9UEjI9scW06uj3AhkQ50skkDgqYwMyOoHkBk
ST3Fp+LJznwFhn+oT7ZvflpARRLW/yKGttxcmxfWONfNydRTHCEDznQ1JyHxSlDdvv5FClib4T9j
lauzohoHlXtZHLN7aKuWTcB349yDUBt6lqGBuvcEhav5oNQ+YAGXzcuc5BG9st5W1QyQb4OrRV0/
MJTLfM+Md1C5NSVfU2ZI2P9qmZKiTXEfm4zyJndAl9e2Ny2ViRNt7cD1agr7niaq0mLILwn7xQkt
DDvlFd0bzqd8Kff/28oJex0S3bk9LDw84twv8295+jUfU8mqbZ2wv93RRO5jryD9yDysms3UUFHK
wJ0l8be5YHjsQX+bE9qJpZkK2ilWTHFbmSYzaoZy57lj7/eT8Vkl5YfLS7bpzcqWsKNAdqh5yYyP
0w5ZNBmqr+eSY23TG6jdolQCvS8MEp6Hs1aqTZ7OSE1en0ST8rktZj+fGr8rG8mX2WiS4oEBoBDw
oQ7GssQKA2GtAXb0MgkNvzjqP+udcdXeEdDvz5/7U/5sgIN+vlpucJn4JmWG3MqMmH5wOJePCSkM
IWcwTom9TPhofUh1Hx2x5oq/u3owwZT7aji4zzVuuOggjE9QwB4Psvsl36zi8bO2zz/DKmsMI97x
iodnDyXqPjY/U0v15zns3AmDNcfLQbN5U1kbEzNHwhpLZ3C2OP5HehpUbGE1gAiXy6HKfNsKobU5
IYOUEI2IcbDhFQRtKm9KfLODKdaENv3zRrfBh1h+fUYhhXD+7IzN8MyLX4ryR638vLx0GzkX9Xvs
Ak5ABTZMIUzSpexSb+hImMaqbzIvcgzqM5vsLpvZiIYzM0I0TEY/znnvkXBwux2lB0N5TvWPQKiH
Yy+DdMpcEoKhTlDIUVu4RPTFzya2a5vEH+LpcNmljSA4c0kIAr0kGBDs9cYHz8PHHiVtH6ozj4zW
eeBNVDYbsOkU4F4AUYLVBXMI59vJK4lljUlDwi5rfQX84op9O3eJ5KjfyL4O+H9+WRGy76QXaWYN
sIIxn5Z9B8JMkhJlBoRwy40iS/QS30ZPnhy0MEd8nsufRbZQQqTpc61nTg0XlLwLwJDjszQOdOvP
8UOQNsHriG8ctG3ER2dcm/NEbaPx9SHP92pmQjK2IJVfp04a/YVHDoamXTyfrXe149jrDJ1RVPjr
+KbvofukQ4FvkGlRbIYzZFrQaYKKKcaWzwPMQnwt4ERAd6geILhXdMFCrFBhuB+Nk2yLbobBypjw
kcgwlIli9hjCc8qgpNfMlrUON8MATPwGuHo4m5SwX8rRrJI+RbNrHqFSOKGoQtqXhHiSLs9WXkM2
4Z8G3Rf9PdlRNU0Q8SQhYKUmRuDGyVGmcOkWQyOB1tB+YEHaja2GU2/oUfS8HBobo12o1rqo8IOs
AnU5Xch1SdIVat5BuRQzIsWz4neB9s0LOrD12DvvwYmcvRXoh2L/5yKJ53aF5EfT1BmyuofAJ3gJ
zWkIDOO5kUnPbkTJmXPC2VeltVLWywRttxj0+TGxlKNdj7KEsXV5APMQYgUYABA7iXyWi5kNvTtn
WMMCsO4a8B4QSd1nX0tc0OTE7lv7bGVNvH62TWfl04JneTcsPhkMPBdHH3W6yNUXyQm1sX5rx8Qc
hV7FaHY2alW48/pM/6Hb+8vhJ/NFP88ZLM6nHLIkaVhkkKojPhojQVM9JKBauGxoq1Zz5oqwnTH/
7XSsgysqJnpbBDpvHXyEaEhgnarPWTR+lF28ZGHx9pNWF1jXLqjtKDCZAPCiP/N2U7kvrpTq+xhW
/4IjcttHlKSAnABHx7sOeDU0VlGXOcI9dF7ptRrxQk3SBeaz6UPZcc/iUDYrtfkBVyZ5BK18pFXt
9LFTpGGjq8dcMY7QP3plXmH6g9HIPuJWrgR47pd/wglDDLVxDHAHhZ03R0uP5xaQFcxvW1v1F7uc
QypjE5W5x/++cq80TZwBDBYnBWpg9g87R+BUMTgXZKfndiLmc3P8Mo3WtWDKMUmfmQ0SopKgBKXt
yijN/eZLf8BNZArAo3hqH9RDEVhHFMQkm2NjYZEnMbsHeCKKxOJTb8qsKXO9BoSeQLtlmOW98564
FHIe4fV3NYD1J7CWAIoLcoqcDbAYPwh+2xb8nvOmWRQFtpUrVKNe4z36ehDF0KvA+sgJsfuIXc89
CGPRI5VF70Z+O7MtHH4KY0mi8UOo63Kc83dg05OcrxsBdGZBOOYMJ7XVRh2huqw1O6DhIboMUJyF
jlDf7SRfcePGcmZLOO0yo/Mqx8BKjhhqMAOwBfyIw4FX94D5VA8VqnuV5IDYGCs4+3rvCKhiUA8R
bpP3oSCCmIUwSfwq9fnEG+ibZi2SlRO38tzaUZGRSjPnBIPO3NGTveeSAexmOnDWVm/PjqCHDGWD
Bdtf8dclSRxcqaYcDPSgHQrHNNkvYPVYnCdD08N0+fOpprNrkUjD0/R57jlxAlqUFmXFpA2cagZn
uhpejpXtwP/tkJC2m0GHTGuLWx/AWEevL++6LpH0YGUmhGStKcwZ2Ii95YHMe6H9rdE5EhN88wgV
IsTBby+E1KGw0YkJMZE6ur6/6+IqDfIq7oKxmdWrctC9nxUj5FpxWPbtf1s/IXG4SeP0RYuAyOLC
Jxqv/UneBVuwkTPnhMxRjC5LGY85tzBucF1+UmvyMY/jK4MAzgjB+gd1GY0g6dIENDbex8sObrD5
ngeikExGM7dIQVVc/Z7sG6XYDbsZ7xDoqL+NaoC5f+5PbgJJXBQAyzA7YdLv/vJPkK2AeNFNUzrF
StWABeZ6uuaQeXKkt+aBSjHrWze19VqL91yvM6Eo3DEo+z3pJz6mBBzJTv8Uw7N/0TaUZJO3X7O6
VLCc1rXqYWeMQYJxYEyyl5j0G6ddAUzSfgZapQ5okNwUyl6yovw6fWHDiPOncaqyvqGIKV7I5QQz
5XjUP7Md12rK6t0sw8dsISTOFlbIMyoZAaUcO+yTI2j8nOfiuIRaGlofwTNaOL61B2PcE1D27V42
4ydJP29Y1tUi22mh932PT6p3hq+7N2MtgdNvQTDOfBOyT+dMhbo02CH5h/rY3M5Bu8PwN6jihje2
OPvYRvl9f4u+iuZCYYOHkkxNbfvE/5UA3+6UKyfRFCq8GRUWoOjGo5aQfdfE+yqVoU1kZoRURKAl
xmwFAbsk85Nmjp+ohUawJVNKkH0yIeVodtuN6gJvKkcNaNz4LpPQWvO0fCH+RYwTiVM3TigsDN58
H4PJaW6MyOz7e5RZPo1LK8lgknUT6T3yvDWnrFt4+aHwzdgLe30KNCKrJEryyZs4xDoK6jH18gR5
UisdgKzNjKmYIh/KsgoSfVhSIK7VUvZmkHwssTyWFUNRTAzRPygnDQ0MNIokrxLZxxJyB7gG2mLK
kKyMTv9qNnoweelutsh1pejHdqRPkuQo80i4sBQ1EobON9NbFYdRDE5luzKAnB29g3RlRPfKM5Ec
szIfhRzCNUdtdxqws7rqOikxEu0Z0ehpkR2fLMC3JC5K8r8I4O/VqnFKgiXtw/Z6/OBcTVdwzzd+
jndyVdv/8rL7lZ1EviPbBkBaLZA2EhZUPznelu3Nr1CfDeqD8zLu3E/qtQtxy/3oSw8emaf876s9
AYRQGvfT28ETnyqI2kcunkJThJIZH+yWjTxJYkdscCvq/8eODh6uujo6rJJ8uw2Jl7MLmSFsB5JM
HhIkVhMXsn16YCBTj+yIXnNYDp+g768I51rvPqm7pERNBG++dJfKqMA2U5qHDr7KAVbQeThfVzbE
c+PZBKjCstHsK2/OO9BEEjczrsbFIrYkYW9fQ1f2BLRcM6WNnveIWEvzDa5nU++S0A1nz++GqKO7
KXB99RoUOagf++5LucP2lfm8+XFXv0GMJWPOQY2Ha0tRd1/nIntOPVkKly2rcb6sU1cOLNN5NjUT
v7SAPnrp6MPl3S9zQwiglIDVMJ/aLFwWdgu1oJOlzrJHy+a2Wy2VkENNKMZnXo7PVf1Ug394ZPUn
FnbQxEl3shaCzCEheZp2BTaVnH8Xk0BzFCzEiiz8+LqLFwa0z4EmBDMuQHDClcS0lamj6oBb5EMC
1rvWNyEPrvtA+9pf02i4mplvnKDCAaTxTr329kWD8UYCyiZMgfiXP9/W9JW7+i0iwp71uje0KX4L
GFOrK6iEeqlvhNXeC9KjygIKToWfiu3rB9n1b7PIAw5itPV0D8Sw4rDGgkqBW/EHC+ftoKF2tXSB
AroMb1/tMmBXn6zjZV+3tgMAvxhAgY4nGJWEZcd0WeVqHapmPRAYQNr4i/48jDKls//iF3A80PCE
IbElvjidO0zcTHZdfbVS9L4IjgntIb7rji44pWVvkq3THro4v+wJO9A188lUcw83GtQZq0bx8/Yw
x5+r/lM215LzYvPphfk0IK50zPHoIhYWCgjZ2Ku4fLbhsrM/NEF8n0LPE+f9nRFkOHXTOyLV3Nva
kmujwksBtJoJwaAj6uXTkzrAJoSN/iI0Vm4JoTGXmW3nDjIMSRJOaOc3zUMH7PRlK5unrYGBTx1k
iiookIWErCyYVAP1JE6TD33lu9reY4H26rx6ZN+mET9v0338VJZBmx9nVGHIg5kCK9TfjFfSW9tW
2KAJDWI9jC1x3vrzw2HR7KzJ+oGzbxq7+Ud6Asd6WGEHqnecWIzTc2R7kH7KGlhb74q1XWGp64ZO
/cJr185sB0RRd1S3Ds1kP6kt3V9eb4mLYqmnmpOxAhQY3eBxYL5XFPMeJ8kEmNls30yJ9aovmmyc
aLPqwy8x+L/lWe9YhtN6NOOqcHkdZoy6Ry5v1IPgd4lAQXT15zymXLoUBGOqahgG6MzOP2KxNMky
zeAbsb17pz7mxqudfr68iFubb21CuCv1S2c2U+zSsJgx4OWqQeL9RT/szAvhKjRTWi+zgd03p8qJ
AbTop7S4tpvyTisX2QNw6xRY+yPsQVomNQGhLUVbr/Kz4dbKn8hMJPnkv0TB7w8jJGV1qhS3acFt
+4/+sOY3Qbm3InVnRPOhOVz+RDKXhPuR52W6l5WIc8d+VNLnvrnK6fGyCVkUCLciJ5vTf5SYKr0o
fGUsDkY7Sa6SMjf4dl69rlgZ12WxmNg53nSnacmRTizxizb+ctkXmR0h8ymZi7G0FMu11J/VrAXQ
pwz08cdlI5sXq3WcCXmu9eaG5lnKxaNwt8NkYWgdSORFr/YrO75x28opRrcT3q+oE99RzVJ3eeUA
hdeHzYc5+kf3NP5u3hmn4lYNzYN3dMImksWfJDjEipSBQdBWIXDV0iimG/TxO2pikrOTfxTxzrxa
TrEcZSZDo8Y6jqvF/o47CEbCHgk9FSrduaoS9kw2vy7zSUgTZHEbNP+Rk+Iu82Mn952/gLhCfw+I
CgyggR/aERIr5o0muzDxsVg2ZqAWGLNIdXr7UA91+ulvgnFlS8iwpsrqMTMMtH0oJFyrESJuk42K
yTBC2kxPCWjLCbtCocq59xRnvDbbUffr3jIiV3HjyKnq9oGl2hKAbNLZXf5xm6/x9UIIS52lPZnT
lKGTfBoj/gLZpSdMdO3LmzI58F6z98AxT9YYqVdx6YNzTSbksHknWS2PkK37mJjEzJERKvOZdCyq
50NrUV9Ts/CyrzJDQqbWBkwklh0M6S1OOwryZLqzSRUtric5E2SW+N9XyRTHQZcUXKMzr18xK++n
TRcNjhO1qSvxSZeZEvI2QRjXPcX366J8QT3O25EDhuSo7wIShfnDkxJx9TdlXz3raKZbQXGi0XRT
3SlhI3lab6Z2FzozEFdwHM8Qkm611KjRQYM17MfsYBL3pKf9T5Muj5c/42Zy+G1GJBHLQH89zC6e
XLQnw64DvSvEF6kl6QXJrAgJohzTaehqOMNod2V7ceRRQ3JP2TQBtgTDwwsST3EhHqt60qYF6Kdw
irUQnLgv3qLK5BE2M/fKhhCJACDZeT/GIL2ylu9QMUE6recgdp2PVtfVkMbWX3upWuVmTK6MCjEZ
d4kz1W2KLm/bFg7KeMV8M0+5cq2znhzrdOhl807bV76VSb4Oqx0XV4nZqQOCgjQB7/byV3ECOjao
bGRRsZfR8sk+nRDq41yNTusxkJzqqc+pBr1ilJy5m9eJ3x69qw3VROm0HAE4OMR3jMemY75D6M5o
rksgqf5iT62MCdHuQYkBinYw1rpaqBY65pZl4JHN7LAyIZyCHtgEWVLBBMIhYtoceeNrb2kvlx15
64++u6qszAjnWc10pQDtNO6xcTR9sk8GVEPjUKv3DUitgdjcmzvzMGuBI+9QyDzkQbOKwVKN2yVx
YXqJ7zI186f+JTX68LKDwt7iDDioWoLHTjdRvMMA2bmRzGoKOta6FiR9kgNtoIzp3aDo83UJAbzr
kujz62WDgldvBnXVdSGJrGM2TiTSHqZam5gyAFrbVPXOY3TeeYb+waxl8BhhT/1jCEVZLqOLf0SF
ICVPa1blPfVjCt78svjkLem3y74Ie+o/JqCChYIW6oOGkJhsKG1RWs7U17XY/ILZ3PjQDqwOwe47
f9azSX/I8ZaT5eC3QsAqJt+ZFZKTwnS37PuO+sD3aj+Afqp8g4CTsh4sNbJSzdt3ZMrDSTcwlORU
Oj3mi+5El30XIXb//ApwBWiWg2EOzxHCs5/Q78hKQwuyo3niUwHOFUH1cMDAd4/3SXGSFZm3QlW3
QD+FWUeccSJDzaIXnkUHRn2btPPeMCeg62KH3CkxY3eW03kyD3mWerfOK4PC3m+HakwKAyhwq6lc
H4rhPyvMFt1kGJCLgWh+bfu++hmrdgpBQw36gl1Fgoqh0H55pTf9tkHbBqlajOiIgL8lVsC15MDv
0c7dQ9/ZLdhsqmkZQERXmb6RklGCmuPHzTvHMXrkWYCFQZpSiGuv7bKOMQg1pizprowyoXuakDro
p8oNLaZh7iPRO3/InO6hLHpdAooQk+4/oeVizBhMFCrGEoXjA6byChQGetC0PouSz+MHQJ0jclN9
GsBGXULSo7sm+PffRBjSIIRxoE/vWOKkyzA3Fo2NovJNpXM/F91kA6IK9oMkUKZ8AfmxYnjx7vLX
3cqHoIaBo9Bw5/IQ5wk4SZIWeiaeHiwoYQ3zEsT5iyatym0lQ5DemZivhjHkxHMrqIcziEVq1C8U
tRz9xtIwdFDmMRSTLrvz9m3E2OHEWZhTQl0ck2vnlpRY76Z2LI1ABUzO+vZ2cbq1d1CEkFJ5bjmF
7YBsauBbISucm8q7Egp3JWZJkQwXsKuBftWpTRn9r9gDeotGLkKINK/DM3HC2mhrKPCwHI/WO3p0
T+WBPKRobZWxrwNILFcl2XBLB/M9WK9B5QYqMiGxssGcZqWArl1l09Bo6h1xP1/+SJsWwPVlQmkN
3GIi35jbKE3vsRpNCTfzK+veZB8vGxALZnzN8N9GwRws/io0OYQjKhtmPcf0IlhVQhbphc/l1pXI
CcadcTICIyqi8ZDsLxvd8AqYAzA8gkre48nrPBzsBRJNNgravtuRqGHZU2mAEOSyjY3digeWzjXk
wa8CjYJzG1nce2bJpR2srj0Rd7imFX2C1afLZjYOV3Qc0HDweA7mVJXndgpnAssChn4DC+NidgHt
ywHwdfsO97QD2PjB2CTFw/Cffr5xYRI8e+hyqgbXNTw3qdMC56rXaUF8k9+qETIuCjfFlbZvjnwU
CQOusAtcjOR0e7+iYEdzoGELRh4Q71nCV/P6IVn0xNUCt3pq2E1vnlSZYvmGZ+DGNB2oG3CiGDGt
m0aB1DsouAkySzHRmGAMLKTdYvlEqaHgBbiKPewG1YltiXPvQxLZFuT1fGUxByx2WOdq7hQy6Zh2
X+z4ulb1KTRQujtcjpYN/8Dmig2HuiNoaE3hy5W2WlSK41J/atw6u2pV8OztW4LRlSAZKH3xhkmJ
xoVSmdbshns62ObAOvFGdiqqmCtdqSRqW1Zge2WKAz5vj1X7BAMmfziZjnRi4ds5/POBPsAUY3MZ
IDeZDIoVwHm/RUtXYcAuNZJd9z4UIRyGFwlyFuIQ++B8B2jFYrVz5VR+q3rPjjIUwVSA+jomzqfL
H+z9usGQB/YpaBUhv4v1b5LmDtTVvMrXEmYfU7vq/FFN4vCylffu4EnyJp5ro/78jpwJxFqIecXE
vdEdrkBHCw7CzCAYUgY16GVLGy8S3C2wf9EOx/kIYujzlYMOqmLPKH9DUbDylABioSMITzA5VQI/
S7X7ZVDHnwlZYs23xzzD5JFmsnKfmm765xkaPwVuozWPrY7vef5TdLCyJ51pU39QtG+Qx3bAuteD
FkR1JLvu/bWcG8L5DLoYF3PmwlGgY2beHRQccUubPXu8szDr7W2zzJlfZK2sIrX1MU38z8ULiF+v
hBWeQQIcAzmBkIkpxNg46i3qCncqfIzHyo4fmTEhoSgNOHcKB6dcUllAX5rerlT7J1VvXy7HjcyO
sIS0c7KMerBjYoQ9r2w/secwhZLuX5jBTYdfp0x8LmFfm1DpddL/I+3KmuvUme0voopBAvEK7Mlj
YseZXlROcsIgRjEJ/fq7yL33O3tjalPO57wklSo3mlqt7tVr8aQKaG6RoI+hsma3WgWd529hatZc
MRSJ/9+Ut6jhg244do3UK4OqFTsnHb81dfZq4O+1h1tA+HQjR/7Wk0Agm5o2w1FnIGde7HaFc1SX
89UmCv/ge/QjU8Wn98/euQn78kCxridT584mOvdeThm6LhP/Vut8I0O+NnV42IPIETg65i5XCZ27
leQ27ND4A5ck4IYXeGUSxM5r21n7vxnUf4wt16l2mCAjw86zh04dxqnuorYc1cekZ85GDLC2yT2A
chBbAZuDmtDl/FWN1RXpBFNSJjvEQYFnq1O6pfW9ZWURcE9EW1QMvAxMayp3Xm3SwEf4AYaVbAuJ
s+b4QPaHGwxQP9tZxqZFp2qd5lioGgjqg1135j0qNdmhyb3yFnIbw+n6Wq3ucR+XCqgwcWsuL38y
VKbUBlxfHBePnlEC2hv/vm5idUhgZ0CuDCEUXv+XawRt3/87RmXyUPL0O/GqR23YuznJdt3S6i4/
s7Q4sJk/jYTODwhR0o8eGiTCrp+OmXKeG4rXSllNG7mctdkDJzgB8wRi+jfv8aQt2qmY0GDpdz0P
GI2fqOxkdH1USyA/AjSQ6CIGBa8A3uOoQV5OYCnsyjIc+D1wIXW3SWY6D05O5D4XkwIKVaiDTFQf
aj199ZLOCn3pdwfqZ1Ng0skPtStJpBzthFOTuzcjmX6nScxuU3DYbmgGrR0UvKxRqcfNjVTI4jjG
yreKacJuaqAMz6evtq0CKrZ0aNc21MwUC+73P2x281ec5e4JycXQ1T0J4xYVCtYGun5G2imYb6G/
mXrq4jQCoQrphcXtxjJqFh0y+0hPWHt7F796P+OjdTR2DpgkKjvQO7WLw+b53S0N/7vo/1peAtb0
aLa8pthaYMIaTqQq+oNu3WwjKl920f2vmRnYaGEXg35mMcAJdOKp42oSTjfFZ7cJEVuBiHIHPb77
LkhPArqA2YMHipg9ujH3GdSStvCVq3vGJ4AAQoQEeabFoTWQKnQw8yT0x5x+jZvCDwwwO4dpOSZP
f7GccHKo4prYO5AaXewcp+nQ7jOQcPg5CzMRVJycI3IZKEC6gdr1iABBVet+iSNnw8+uHmL0EyFt
g6QDMIizKznbtFM2daYxwTT5aIbmzrEiF5rdTwZaY/wnsCe1FWL6nRXWT11onKov10e+dmR8G6Uh
e6au8ZahjGnCCfQpkqBkGp4FaEBzPMECd6rQPs26rUBtbUnPrS2iGlD8MOVB2ivQQ72jvLkZZRXY
nrER1KwOiuD9RXCrIH2/uJZRgc+qZsQLuUUTVyh5h8K/7pPbFrQh0dCTZKO9YsXbA4QEqWHQuyCh
vCzncZnwBiJvJKSxGYIHGM+th+vLtGphrgswRGlzkvdykziNV6NvvkLJCUo54PCyf0uebuzElcWB
ogSSUFAABe3Un+zi2UaEckeqfR82qrTfszR5YKM6+EnyF0OBd/EYmgiQH1pWCLuEQ5nDKEnYVaBi
RnefjLA1t4gU1gaDCwcDgQ6kC3d5OWHcYonygOMLWEZOjjC/ENac+tL8eX1d1swg3z7rKljAyixh
LI6bQRigwfFxpHEkMv5KKvMQi+bjf2dmsfw+45ZsHSyN1djZXqX5p8r07Aj6Wd3+LyyBAx2JM4QU
dHm7FKSveNE3yMaU1Q2fwKDKNfEjQcWP64bWdvSsYgX2eOCMcFYvF8iRLQcNOY4/epe/ghYYN8gk
tnbBStwHUM6/Rha+NTE8Odka81bn6hizrzEZAzO9o1yd6nei8ucLE7YwcShNWRS+9HJAJLUdqNNh
5hT4qUsbzDxIh3RJua/5P9enbnXTnVlauLdcO0VV6roKXNdUESdNNEBBvTPVsBHlrPjRiyEtYgA8
DqrMpbiAkt68laq8V0TfIPdlhyTRf5Fr8XygOC0cVwfNFIu7wa8ToaiNDSEd/3fqGS8Nkz9Lx98C
lq9sPDjRmUwJtZj553KdRDxwWlS40b3S13mIQKc09kwTlUfXl2ll88266BB1Qd4RdOnzMp75U96z
3M8z+AZDU7ClV4dM38aOcW8SFXjNy18Yg5DujIdAwnZ5j+Mp09p5iz1RZTe9R34RXj+h3LQfLPCY
1pB/uW5ubRJxDf3H3HKx0BRJsg5jk5MxtVGSZxa4sKaubzcupZUk55y1hWDU/MfH/XQ5i7Uwi8GR
iYs41L3p76HPqUPxYVuj+O2IEH+hOIc00uzOl9lhA7Qq/sSQeLPHMmK1eVOS9un6pK2cWyQS8fhB
5RQdJ8ubz4IyiA9KwioorU7tjLIHb1fC/V3bNxu1/LeDmVOWCBNQPAV52LLtWQzY1NqFLxqhYxRC
x+8blemv66NZteEiF4Fn7vzhi3M0QO3TVQqjMVnx2FfVx5bq39dNrPgfSJL/a2Kxy0rPF9K3cVSb
osZbo7yr42bPuvTVq4rn66ZW1waaQWDahBgTmkovt9mYGzGKttjQreOFWWHstQ+0i8cP182sj+hf
M4sRab+b7wmMCETAB6O9BbQyUJ695+6WNuX68vxraXFuKE3nbDJ65GIFohUqYYvZf7OhzyZt/oYz
D5e2OcpDxQin08qvyPfzMC/s3+gksMPr07Y6GEiDzZ32AKYsQUiJ7NkQIyIJEOtFEKrfidKK/jsT
i/lqaW/KqZlDrBYiTnxfAWP131lYzBaaBcuSk3kQ3KpmPZkHWjZbdIVrGwyaZqhIooqNn8Uw5kWA
gjY2mK/R8KzYY4xEl3D5574ytm7SPwI1i+I1g8yeCaeJRuw3SqGzM1XDhD2WTEaqAnDefG078rWF
0GsAsmY/jN3R+NIWKE4ZdfE010yCNFc+4HJ5E0g3A5ijSExo5TF1gxZqaw+hn2GHejGe3Kxi+4oO
LISwcBPGPe/2TVNOkdd437W27KCtWyfklQsG1Gz8ip5QdOib8Q1RFvDx0nGD0imrfQ56rhAliBPe
fijsm9APMvpj3Dr/1D6/TWN230v/d8MQe/ZUxbe1XbDbnNdfoSX5LY/TBlxQ0FyMzYmGyrSL+3Jm
am6JuEF7EgiITRlDOhx9w01rTsH1HfPWKV3eSYvFrIlsZVLjTuo9t+tBn4byZYDj0WUhQcFq42H2
1hqBFB10RMGsDGmuZWBUdxNjkwuHXk0jPyWjZ7IAUJX689BSUGu+d2gwBi1IJOpQ9oVU46XrYDly
8lZO8ApEZ4WFJrXGAlWE8fP9VkCGgVQAnPpcXr60UlDuAB+KmFL4Ig+9TD0njdg1yMJsDGct1gMI
htkQTkS0sswAIPTqpG7gCVlWggbAJOXz3JQTNYXtP3qxQE8+uEg2kswrC4ZoBZheQIhnONYif24O
uZOpOqdhT7DFC3D9qJMr7Y2hvbVC8b0E3tfFU+qNNKMkpQfxTkrDur9x4+mQF0eg5/bvXSjwF3h4
qoNIAVaW1Q20vo3C5pyCXkoc7NaI+vZjOvx+vxHwwWNvo0CNIvJiN4xW4zYdFTS0PBWpUgWj1wZl
v5EM+qPoe+kVKepNCL5m8nDUqBdbu/Ia30+H1g3JYdzxG+MxPVZPxr4EF1kSio8zdyqE6AJwDwfu
qYnEJ72rkGh8qPZ16Ed1tJXim5+Dy+/BIbBQxsErBEd8cQhKFJaHEVeCrgrIELver7xXd8yMn+O2
NkIJPXBQlL37OoUk4pnRxRt1ijPS2TPf/GRSERDB7l0zPbx/PSFihtKyj/Il8m6XA3OtkTT9gOun
8NnJy+5rCEZzMv7F1jy3sri2rWaUyJfZ2DVOG1hxc6hLtk/6LV8//5o3q2TbgMGCcR5JhMVgIC7Q
IuTEYLT+lTgfpdxo2V2BiALNw4DQQBBlYYMudn/cAvjWIYmEpGhShYPt2CJwUPw7ztC7U5d26XFs
kUKYLKc7iCLBdaptG2QOfZ9t9T+sDdbFrGFPeoSBEfty5RrtqEmXOO6NWUexW0R18eO9e+Py6lys
Gutlo9uZ5cKsf40KzC/5dwckLH9hBGccyL0/mM6FERRgaiAAYITJH5nzwwK5E91at7enF4Ec3owo
7+GNBVTb5VRJH60NfefhVmYt6HSahkBkqBjqIEu84lSZU78vsKqPstfvZGHGSwimQes9yzuaeH0v
dgytaGfTnACLEj+YugbNjgivT+DbaxMWZjcBdBlerMto1Z6Ej+kzkJ9jDE3eRfkxr/Sj72Ry33bi
tk6tDeTG28sMBsHkjQI6JHExtsvZzLq8HWITrRujHPeTbwUxeXI3+3HXrTg+xFxw1t7UA1IjlQng
vnB+jQ3hWUDaZ4bGMso8Y0vB/m28Pw/Igy3cmqisLtbIqltk00YXa2R9JkX70Mvx0Rsfi60Gorcn
9tLO/B1nTz1r6CZRi3mrA/8VgNayDMnYvTuguTSyWB3EaIWyOgxGU3MIupo/Amv+rTS2dEVX18fF
WxHcSUhAL3tcZ3XYwddAAvqNFQ3ZF2d6Ze7Wm3XZzfjn+CAXin2GOjB7w2JE7Xwyq9kFEcV/lZn6
yRGm7pB3f/IN45kqfTex4t5RDg3yxHrRFUh0XblReF87YecfsXBRxJ2YHuIc7oKaI8hxbN5HKhmS
E0dzkfPAhdTW52b06cv1k/12v6CWiJB0juYsRAKLpUyTXNmgy65xnTl9oGjyNVHl5/faQOUdNTco
/AJ6+CafNma2oqPCMaOefaxRrgxo2W/B2NYOmAeUL4CNc7rzzyqfbXwFDK6XCUwgja0vk0RvSh1D
EpIWzieR+dFfjOjM2OJedKahsMw0qYNiGNVdUqZjZPkD23jovR0S1FDmByLuLYBu3wSo0E/qRA35
n8ETp5L1LwmLNZLE7snu6l/vHRFs4XECJw+gOf0TLJ9NXwZ9l6LmGBEy+bd08o7Z2GzBPt7ucdhA
4R49UxTMHcviqA8EaEHgnoK6rYZQpx0L0NG1b7wmquF/U7PbgmAv9f9wtrG9MTCk6UA+R5fB1JC1
cUrnYc2dAumRiCgr76fxPisDA8gIc2/fJTJwRWj1kRS7Kd2PP7b0Zt96MXyDCxVWVE0AclveZfmY
6jxOMOxqrNneM9wxnOreCJp2i+3RWekNgxMBEASFGYhi4Zl76f5H8L3yTOKotfQ2hWIPOUwGWNnq
EKxQ+Dfzwqr4UtZfC6fZjd0vXgMtAgVqI+6CxouIH/Y+0BsaJH3iMYcOgSHtsC+gGXeTg7W/bcGY
Z3yS2JJad1A8Cpv4eyxNvKbNsEfOV+RPvf7AKnMv1RCZpdhxtqu8XU52YDt2wHhRdWWYD482FDHS
3tqP7d5Mj0LxsHAfOkvteZGGsqV3rEVLm38H0izHfx0YjUpw+Y+uQpoUko1xspvwRtM3DJTqicUD
WTS72u2CXCVdwFl+N/ZZc1Mk6psB2FVsfGf+KU9laPEMGavvMToWJfToUl0d455+odXL2O295AhM
ICCO1h/pqDvRnSbrkfUkyDmJtA2xxswOK/BjOvlHMn3i7N7MXhLrmCADM9HPVj/u4uKFDHgwdse2
+DiqT7m5z6B1UttPfV+HjnczCvSANk7Q6EfXfORoXPSsB1H9JlUW9OpFGlGVyJvOiHclsSMPuPfE
j/eM/9TAUDvub8kO2nkQ5lFLG88biByMaYhMl65/UiUAQ30V/ZPL0PANvI9oggEiw53ZhFX5pfOb
GwI6KC3EY5OmgcX6QIv7oRZBX+whnGj34UC83aA0boIb4YCe6FtLGUDBzUmVBlqHkCDshyCzj7bD
b3rjQPK96NGdkt01XuiW+4Q/JLx9UPlhHBPQ892PTWSC4tCpRFTFLxSLzx8t/Tiaz2NzS8rQ9H9U
1b2JZEKVhenQ3ySiCrvh1q4/xt2xH9DGWT0pwkJ3+MCHQ+x3u7iHqIqBtix7XyU9uhG/2RplgM+2
9EJTPKfjq3J3Bv9m5kfLOxTjP7F+qbo72480xMiAZ+1uXPEUZzuaf7TFfig9aMapoE2rfdt8V3h0
yeyHRGNr07nwUukOqlcD5ElL71TIo67bwPNvy1aD5xisJsNDTU5eLsKEdhHDQxqdQmEmJ3DKfKf9
gxiDokyOqW8Havqm/X+qARmn51xAZgPUVSrbWfyR5d9pTnd1md4wtw4pNV5A2bUzhBdI6gOAp25s
lR9rdIahu4Nn6Bjrs33t3gz+x6TBFAx8b6D8iy6DUIOV28j7Y2oWu47QnYQmbY6Wk879IMwuGAp2
r+oM/4WEaUn22YBVcnc+f4SmXWVAQMoPbOOHzdUHvNl3ljyWFs5nEriZsb9+5bx9McFXQeUDpJiM
4H5b+CpjjO1sjBF3gdwhMid/CJgzPQyue1JFezd0emd69caVuhbugJJwfifhtsNNd+kfDWCoszxG
03llp9NdbAgfx63JNl4vqyOb86Y2UI6Amyzegk0l4rGw4IWdOK5P0lfZ0euUFdV5KV+nJIcOuMwG
HlhOufViX+nHxKwCDIyM1twPvRyholncSolZtRS9Iwn0jogTEtLeV8SZI4lOgBubiF+Mgwk8aVsv
GHnySYPKIBhEM2w8HFfnG+2ueDfiDnxDoECokc2M2XXgQOoXjWY4GVtE6mvXqw2IEl4Jczu2t1jS
asppXxglIhddfTVxQ3n6W+uZ365v1i0rizyZo/0xE/NAsLGCVADT06owzzeyIavTNXdXIY+Ak7F8
8BiCDc6Qw0qc3lvs2+T93WShQM/wgkNSejFZrUOGwayqOkj5CAdOuXGsixLNzrzdglWszRhorhlx
bShaIia5PGoJwDtIH+FlwTs0d1Skwp2Uzj0FAvXH64uzAoJF68CZrXlez6JXnxVaCSFY6BTp7wJM
+tp4tVFJmKY+auxfnfd9tOuoESwaSR2BJiGYOzUSlYYWNoxLHjNZ/0D+8MbiZjiW6LLgW1Hg2tKe
f+I8XWef2CJYk3kzemFqPNv5j2HzHKw5HVQUZ5FSb6Y5XiytrPIKcRRC3WSiD3gm5wFVTRO4XLeB
6LObRlY3TTcer0/97Mou06GYeXS2geYV7u4N/LjtSrCOJjh9tEmO0C/9iYf2gTTO0TeKozP2QWIb
U9CaZOO9vPY2QpoND1dAuNC1tNhdcZoy5Ug48rY3HvCSOCDVdkJ32S+g4jZAGmu7C8jmmRwAVW24
mYU714WRjRQtcmEOrW7IviQndgADYKT2OsK/rCDbg8z2WELLfgqaX+i9fLY2vmGl5RmlEMuFC/Uh
MveG0bmj6QQ1TmAeZq7V7JuToukZ8WtID/xrb0MqLNltIf9Wphh9C3iBzjgL+019xJQk8bjAFJM+
dRFqkvEZLZLuB6XqCfJrotyIB9bsITeGJZ2fS29uLjGAJt5hTR1MKfDd5C4D6stHN2TPjI188Lol
1H4wNChcL6uASIXwspqTLcomn2lX3bl62k328ATXvBFwrHhBqHojeY4fjOkNfDKdSlPZNbxgmjYB
CpIkGtIKCoW5qHfXj+KKA7gwtXCCzWD1le4wqsH+YEOqsrb9PSPPus/vIUYFGrKP1+2tzSJys0Bh
4bWJd/biCLK0Rs+FaHEE3Ro8qc3e8BVaL5uTJ+mGg1+bReRH4dWg8mu9oTxRTm6y3oWXKcZiN7bV
bcpzOPmh/319SH/6BxbuDCOZm2NRXafoGrn00nkKySNVpixsp521d8P2xQBnT3eyjm4WZI/upz7q
7+g95ExC77U+cDAQlC9TFV3/jJWZtcHuMnsbcDV4dPEVBgib7BTMGgGdum5fuOV0MK30a2YoP6zI
4G8ch5XZtZFnQpJphsW/4YJqiFf7gzWxsEcPzpj9ZhMYXJMt3OjKBQgrDCA3C526CG8up5alvFW6
6nA/KYlKfzIp/07lYBd4/15BLhcgsDmdiwjHvrTTcKuTFXYtHsXZUcVeZArjpBPzdH2N5ut0sVNg
BqrPwDvCkSxDNYCyCZUa1RZZWHc6yVE9BTOPjhTQVsfKVeVdlSMXcd3oWnSPrm0XgPk5X4tK/OXg
hpSUZEDtENcA8gBRGxb/pAcSFJ/K3XQr9+/HSnu2hSmEtrWPAtAyA1kUhTm2mY0rwB0CUzh7gyLf
n4Jnwx03hra2PeZGEAAh596e5fZQOksQ3CiYiu9tkCVmyMFsTN7akqErA4B59Ephoy8cFvgLirGM
sWSVnOKbtG/0SXllfYCoRxpCUxR4p7xtD34j5AmV3/qQm1w8zeQLWaD9GHkhl8CRUzOd+2LAjDFR
EbrKIPvrH7p2/BFO4ZjgVM7UR5eL7DLc84Bb1UEn+gDvtEMqfijJ94UhdtctrZ38c0vzl5wFpSKZ
+kSWsNQWiCHAkWHqL7a/pbyxOu9n41lEpnjnu61ysYtKp/JoqJUyv42AHL2Y6OUqAhVXaG4vZJKY
f7OnzgwvHm12aXnCIljwdIhf+rE/+k27UQpbXyuw6kDkHm0lS2wDAjVf+bFVB6x8GNpqfmOckuGR
DOIv7gQLJcT/NzSfn7OlGuAWMm5OKBC1yS6z+a4tMuSbZFBsXYLrm+JfS4vt52iE1WaLWVP2nbBZ
1EC9slC/r++8laobXMvZeBZbz6lcu4CMIzb5UB58Bn2YcXDxHHNvPVcc8HS58YX+oZuG72hVHBpk
XxvyfuYUD2UVGws3837B71xOapohizKkGCrIzUIe9yHz0oDZG2+klQmFFTxTbAcUZlBlubRiGUZN
VILsi++Vn3LvU1X196W/8SDaMrK49ng7iNZNaR3gMR6I+nUCogls19dXbcvIYr76cQIOAMKFmC83
7JI26hWNQJ36N2ZwwSEPguwUpu1ywqYYOt7J7DBc+QAUzLFs6sgftvpWV26cWbPmP1YWJ6qU2jca
DivU755HmKG98/kv5uvMxOIocd1xiTcFwuM+/ZKOjUAlpTwmLZK61w2tjQXbd36HewgOl7B4PNVE
Krp5YWoJyPKHDCwe1y2sLf25hcX+yljJ60Z4GIqqvhpp+b2R6mhJspE6Xbkr0BaDUSDC8QBoWsxY
QtNaYlMhz2be58UUVslv7X5yRHWQ46frI1qdszNTCw9UjZDGgBQXjuXg/dJtcmS9vaWDs1QRmguQ
LpJtaKlHmwcem4u7T43l4McVwoYW7wlTBwJlktd870YksEL9mcPdiJChRLcpqbeyYCi3mjOEEt0l
bzIGgwu5K6uEZdUw+FUVlVyemirecG4rszhXjpEdQU+2/6Z7qmw5wqocC2YlpQx0mt3ZYkt2dGUo
mEIEYOirRRHXXFQKRg4AQYs8PfDV8Uf4c6iVaR2VDhEbx2jlCX1haOGphyr1+7arG4R7efeS5Il9
P1AL5K3c9Q94GI77hCbJnpZIs13fjGtDRJYAFx0S2QBkLCzH+dSC5m1EiqDN+iATBpTfh/a1nPQW
G8XKgqGVE0WQmUIUQcvicenpTBDDL1DJEzzfgeiwQ/1Iby3Zykyiuw2whRlnjW2/GA8d8pTU0kGR
nfMRpfWSfGZD/mBJ7HXg06rd1E9dyHWd7K5P5MrwkB9AkgBAKyStlu8y4sdTx/2+CYpmelQJJMyH
hm4s1oqTQvsjHugzUwYScgtfaIgSbOSdg+Jqa7FnSPqQD4VSMnTjWN02XmtByyXhdGNksz9avDh9
4K5BQIhgBUCKxa2oQd5kNAaCFcvxulBb49e0dL/gNbITI9u4uLZszbN8Fm0qw3ZaaiPaHGIX9URa
mQElI5IdtLBDA/qx1xdtZfcj1YGOyDlCAjp/MTRwA2izL3EVI03/KWXOr9i0UGY1++i6nbXN4RB0
QoFR1gHAfLErHaQYy4bD5duF/iU4nCMQZhsX5ZaNxeagIBoaBwGHqFhSHi0urZ0n43hjxrasLGZM
WD0c4jwAkkEH3JbyLu2m5/9utuZvONsEpHNbVJLnG8QS4QiMgzVah+sm1hbemRt8cVjBMfAHz3Jm
AvDETk41JitWXmgbn1vQM+Vb/EVbRmZfdWZkoL0xGjGM1KJ8MKwP0td3xbQFMl5dkbOhLP3q6CBy
mWAllb8Zfx2qp+tTtXYkz6ZqCe0pfFeUCcHvp+hNtvs0dBIOuTUq20hvtv2sxS3w3AgcQCWOHNcS
zoyQuHTrec4qGfCP5s78Jy+hrALUlPnYAyJEg+mPaqydAcIRXR/p2t1xZns5UjE1qG5z2HZHpwjH
zno0RyeagMoJHIUaTCamW9KmG5n61fX7d8TLEFpVPC1YhVR27vQvfuc8GEOxBVJcswE8PYh6EMbA
Dy38D+MdEHA1bFTTqwXAtsk3wuctAwvnA+n6BGoGmDrJXhsviRDiBtcXZ+0wnQ9h4XiMZCwM14AF
XVRBSm7BlxUMzet1I2sX7LmReZhnJxbiV8LL07msYCI6TrvQkT8YGvh0/CnNNkho1gcEcjOCTNGs
p3NpCzhmfygbDIgngAGK6rkzaUi6re21lroFC9KMfwWPGthaFy+Bzugnu5rHlLS75re8m0UBsr0f
DvQWOrBReXg/4zMaiRApzNgLJN6XIVhclj7PphgNnIDsjQAkxcXu+jKt7TYkh5HaQBMHOkwXLi/p
W9ULBQsxHJAsrbAdi+i6ibXVOTNBF6F/30x1ZiQ+bmxZ37ba3PMpPdRDv3GdrpoBRBO1VQc1z2WT
fN+5TjdlWBy01+xKNLiCT3SnevMvrjuExP8xszienvY5IQ3MMOl9ap3yPnV0RIetctnaVXFuZnFG
iaUdTxaYtDjhp9HmODdxKIvpBNmPDYczL/EyKEWAD/SChToI6PMvT0+ma9evgQ8MPFq8qL64N/L2
Sw+lgEiaDpBz3jd0W3pRTcjGsV0d45nhxVTGsWBZVeJN6OupgTFxY/fWMS8atKW4WwW5tRsJcCqA
i+ZHDVqzLkdpOYaTuTHehQ5t2oMsVPLQ8My65bUP+rHENR6yMvWOvP2L3DmeaWDjA9MPOErw4Li0
XBgGcw1t8LD3QNPbQl21okHPDjkrQqfdklt4O6mwBnAcEAYgRASb28KarhTnmcNDB4zVAUv8Iuqm
AcQkKb/Lp2aruXjNHJwTKOmhHYCH1MIlZqCmEHGJt1rl+CcBLmZrAtdzYh5KY4th6K2rAu/9malF
DJjoOidDDlNjVUCsyna+NHH77tM920B3D9pVZoWMpTuMDTdNEJ3NL+tb4KzTBooSprvRt7oCBUHn
IVIEHkruSPiR2ZedXY5Vnk1+lWFV2h25cfNjChHZHY9c6MQDZO7aQQ6o+34LY7UCpb80Oy/mmVkq
BwuOADNIDtkHUOMQdNVXzm0MIJXw74oDKCqh3a4QNj2O+q6lHRRZ8rAMtz5kbSUBKAT31ZxXe1MC
bSnKR6YwgWwCTBkw8YA31f69l87c24kzB+59vEiXx4B0mW4rNSHa5VyGWTU3pqdJhpZ+Z0sQeCXQ
nm35PrA9eP8AzXQ5rd1E3QxcXoAZQBu+qg9VvqNfilAA2TMOgZcH/Jb2USei5GYLkjYfr0vfDdNs
7hegaJp5g6FCFqaRaYOZzH0xRiZv8l3XgKnKMGemUvtT3LvNu6/z2aSD8jzFGxw4gMvRFnoo6lgA
h+1KBnU1o7mFiFAVFlm+xeKxPrh/LS1OSdx2lBQjRR5opDd4OkDROck/oB/kCXC1J2bkG8+Ht1cE
RgasL5ILaCRD8ulyZAzK7UbakCboNDdvWTfJE5cPzLCSB1Ct9o+q7d2wcLx8d32vrhTSwNBngRAH
vO6AOyzjyrHQRlZ5HVZRePaDk05x6FtNctPKto1UnVS7kebpd6cYphBumIVZDBUYR3ltVI1dufE5
a6fz/GsWfhbovzix3LYJrNrJwtY0diVyOxtvkC0jizNDGWibO8mMkFZgBbbHG0cUW3CVeb2Wh+Ns
IEsO7EI7AlSUmFZTHDP/W+z+FN1WOW2l1/ti7ZYhekJrivZgzFa7836SXXUovsrPXSj2eVgdr++T
pXYpArSZyRFci+gKmlUVFpEEBOs8IFzjOEo/0580CaZQzYLNJzkEJESD7Q6vnwcNF95+UEUgd+Ca
P9Rgx/V/y0355rWLHwl9gAtnMRogSy4PizDKLLNQnkRTDQhMBze5i0v6jQj/u875xsHcsrU4mNAf
MMapBKNCjpBGZvzZHL0PnKR+yMLrU7zmckB9hFZsa1YcWeZM9GQZrcstXBux/30Q3qOU/u2EUlfU
V+kD0KUbS7pqD9fgjBP5A6m6nMVeFzpFFwB2T9qhkaRRJrArKZjN4+5gpkXRRpnq6BaEHJzV5qWz
g/8G2npmL0I3PTo7oWpxadmXsquTUTQ7SPzKYQwhdeaWkJmrODAQAQPqyhzDfnKKut8PMqaiD1vR
E3Yoc3vqwfLSprhifFZXw4733GqTB166EKt6aKamK9oX8K1pBob7fLKK5MGw/bgw0NZS++5wA+ap
CupMgyxLtAVP0PBwkkM/orXjQ+mSdgiKupB1H06aiSHIY2KCwM0GzUAXsqFr+FOaj/4njXy0j44Z
Coo3k0prOmUMGtsR2m8HI4LELXqnLJVY31IiZfqlKkFeFHmjibir6IBj2Tm5IfF7aYfbkpZz/0Q6
VtBEtSFPpcNBZ9BaN/Ouzk/1OHRdME1ieB2RhgAsveLZASJu7Lsz9ZUfmE47/ePnIv2O23Eyd2Xu
UL2r2VAW94T0zU9ztErnJrYdbX60EtG8wplPccTL0jOP7jQoywwhsAfxkqBkhYVRK4fnAWiYiBeV
Ou+++HwaqqNbT6y5c40i/Ty54D8BIVhcf6p5zORLhnutDfI212bI/bzp9n1dy+QAyFfrPFuVWzVf
TBQ+3GOCFx2NeFMX3o5k1lDfNZPbJkEmdUaKsGCDHe9GyeIxEHQiI+Q/c9veg4W/RTMTZElZxPzM
qx9JAvh4pFxaUnRDOYMdxgk4CELLsNIqrNqkHk/ge1S//YI2FrJNOu6jsTO1gzZObjk3RgPClCir
E0edqg5Qc/RMV5qHA/qLWYiwRj7VXW19MTxlW2g7bdok5LSay08m0yqSRWnF+4aDdTlKOBLFgZ2U
bgeyI+maEWCKuoLSQtu8uLw2DWDpnf/h6LyWI8eVIPpFjKA3rzTtW2p588LQaCUQIAiCcDRff1P3
dWd3VuomgaqsrJM5NqxAZ+cV8cIua4iMeH6/YPNuKKG9bWNjN02w0rZ63j4zdivqIUEq1o4tm8cf
vCX2piN+L7r0zRYR45/j1lP2JV2s8pdmLoj8Z9Gpew0KN+CDSw+yVe5qguRydRctibmsSAWZajbo
DAFrWPDBriWizumR4bbi9TRzxaoQi6Duh1pCNlJnRiYRMFy6881uzduBVd2EKGSsLI6wfY0LvD5P
QKUmxT8Xd4jzY+AVhVUSzlJVK4A0FEknyqNVbEWeou7vJ3T26Wzf8IZjOZ/2rn8NjQU3vxM+IoGm
tvd+4gSj+3ZlfQ8SkXAHfL2DVHs482aVljacONa08emvG/Y1s25+2XRwD1N5csomgBCvhUd67MKB
P9X3C8jaMuqQq9wtrrhIdPseNlGDMQQzjEve8XPEI998Fb6H1ukFDTnDq5BwwRUucG9w/G0Sgx9/
DV20LXoXx5sx09GzIxT7OmDeup2gM0GU2QqV4r+hIzHcg/+26N1blg1R8huHJln8yvReECxlvpl8
PU1Ln/cPvcEBdWLFHBelArVU7LC4s9iLVR7v+pLTHik/qAsL6uW17PkUudLC+Mc/gJpMoh8Suyj9
B+5btvyHYi5EBHE0Fiv61HRefJGXbeQ0Jc2G/3H8BS5bIq9Ob6qd6iBZtES2Tm687UbHeMAKSwrF
ZYCpZVzkm9/LlLTlH7kEKe/IqlEEjgM1M6wATSIulqxGKHs7fPSxnhkpKUJR7Y+XDQqp0aTztf+f
GqcMSdZ4PPEjlTKjZvqwfBL2IY3dUhy9mMXqrcUhjhXbjITtb4Zlr/Ueh9yyvsPwrqMTS8fWVNpk
RNUbHqPkQIRTYIViARmh35hs+K9jUbj1nMYdHZs/lpYp9aoRksAS8P6aCLf2+JHoKdSPPENObrOa
JUakqvUFYiiWNCMHYTBjutPTpLC5Clczb6i2bXQSU06yfUhW7wMSbP4hcX1Y9I0RkxRWOlg/ltrv
4KLIqoEExeAf89iTU47PaxR63rfSyzlWhbjf21/8ylPaiGnAtnDSd/6v9a11P2opPHhuwHBw6mMA
rAHrjPGS+UNeatiA6IvnW7fiVJQSX4cvZfqeFy1fVJlTuk1HYxYfAwFgfLfoeYzG7j+dh8t0XkS8
POIMsNF+lQDK3Rcghw3NMLZCYhIbRZ5aK4nib8hKQdcA11CoidvU366B1DUZsWH5gQH/CsiJtCUe
VQRceuNcjnDfcaxc+iOBaTmDqTe2JFvP7UjC7In0YTLUuNz9HzMCff8IQHNI92YqItDgcVgPv4jN
+AunYHwaqylNPEQ+6sxpQHNZy+kdm5CwVUlig2gXZ5oFeDfClZ3zVQYTPhyADqd/csgF3Y0+xP2z
NyUqqdWCxebfyY1gf0Wq9ZPXgvhb+x2p3l0ztSl0xZTOEYx6McHvtl+xohvXkxqceEz6UI5dPVEu
vZ886fL8NfWXBThD4iUtVo2N3PwnMrsNe8q+s92FS9l3h4Awi0iIjcJlaDfuzNeGP/XeM8E2gTd4
c9ABPOsPuJty8AR/W1i4+idUOxs95KklS1itgK9iw7zduBQosmeOpk9zxE+UbMgMKBTzoJJPzDkX
7OwgWjS75G2Wu+dkXFPZdL2xcYorlE3yM6DYE4NVuVuwJG8mXS34Sv7jQacJPMk2icsVOWGshrfC
/qLdXL5ROneHeQyCd6FVMe902IWHhXdzfCxUnp83bIWeAL5uVUnJ1A6oFrZlvvF2XHDDtSK/6xbC
73BGJo/LOIXvBaX8fcZ0sUXl5rpXtyizT8nEdzy3CXpKvfYrGJyT9+d18DxW5RarCWXvaH4355gN
6QJ9MMgIY74H9IEO99iflP+YzqN3NfZRXno6y34kltB3IvGnh4TF/SOSh8bPDhiPg/LUEpVYiOyj
xnNtUcP3rg9G+nF7F4BmqY8j6WYwlhBV8CT9wourMc9bXa4FXXhlO7Fgw73rEVEvKNHfoZmxix3l
I3Yo0qGNdnYB24C2q76bJktBee15/pAa6bZnw9X4yOZO/CB7nprauJglJc3HTdczuFunYdEdwABi
uu8CT2HZvH1H7fURTexVop2rtI76Cq5FUooYJUQwzxey6X2Q2tdk2OYSlQaCOdJCN6gl82pIvDd/
GSwMJOkbLTJ7UWIddiRE/Tq67IaM9RzhN4s4kdR8oeQWO3/cspc2Meo7WgeCL5LPDaLyvuasuP8/
sdgr5u2WZSM4mivbsB7HBXjqkfpsO7wOOVAALY/R7CGvuU5Y21aLm7ZyY2O8J20A1oxR+qDk7N0Y
7gEkXjB/5ndZ3wZXmY7RzsRWnU0k/RvyOI5IFuMPiSPZvxWg2ddpWofpEUzHGOJD64JjbvBCQXSY
hiviYgdSDngU0xo23+JxhdnkZFIbWRjsGXrPSGCm3ZFIvyFCxJRyND/UjGm9aZnXK7xKe/zkv05I
b8eKYivTHOyAMf2rD0Svd0KKsNL4TI9LqnEy5OrS5ckxHVQPL1zE9x6wAGS1/Sk2SuB/p4FjCLAK
W40SqjoE7wJL+fFbopRqMhElV1j0O5QsibhBThHVHE2v4eSFpZ+N21mFLXk000aPPtZoQJSProaH
Z7/gBZABUVghIHeoli6NSzkVD1swXVDKxGXfZji8imV7tTafaxyy2Mhvg91oFWq2JcOiHxvxcsYF
Aq2XOK3gTrxtG0Wp7BKErQzqPlZ9Uo7pgNTHTaly4VEOBMeQVn2WTVeC4Pda2iw8O5vcUIN8eRxV
EfDZGZ7IYatWS0yT9KjywmxACCJa2jJJNrPDZg0+VYZyLZrTPVIz89oIQU6Ti072j52R6l5Uyi+q
1vGh2fJuz/BOAygBAmshfP+0jFu6S6RCYLMD6mfyEG80FQJTIdwa1Yw39A72z+zgeN9VA+4eHfkP
Czjv+Izw3kJAx2eTbO7oG9rv0sXX5RBG55GiPA23oMXNN6BDyuA9cDl9L4wJgGuwpslzMVa8m77n
QH5JkS0Xr4+fYw21q2f61aZIUdJ+l1RrGEPbCPweOyBsqnHJmLon0mDZYk3OXiu8fe67+SVD9lXJ
PBM3/pKdpZtRbAgQGKYex2eHRRWFm7iS04xKGny+tAjHvVXJYeqQl7GMSbOxob+Rjp6A7rM1JaaD
5Z3he/Zc1Gxp8Al4LAq+MJ/KTuADhncP5PSY8yPjW1DGYz9UwBnmoHnw/Rr3BKuE7gKDwYbdV9Tv
XagucauxfoT1ySOeKg+ANlRGfcfeQgc+V/x3S5PtuVt6WcfcYDThPWFrt15l9s4iGLrMnB7SViEU
LetuMmlfbLxN1TbLx3aM3ztU7Dt0YOjO4sk9kBFubHz87sYKNu+4DaPaV0HdLsNSzYV4wzkbNSPF
2Uz7RDSFYBL0fgHnCDHkSNZQNAH+GeKlwKWhtI+rwSbYYxgzVfK1/7FY9617kKQwGs+iujPZdxva
+4CuH9gcfZdy+lBW3Ycqv6OdvZdFthOog0uj6CkFhOyVkuB+yARGSblYm0jnp8W3r4FqHzsMJXfZ
FtwHDvwYR/XyO85Dvo9gOzblMvgMfw0KFOz59hwZP06zY6zAJrJhusH3xgewKf4P0gZm4ZrFPSSF
2cdjkXtbY02U7FbD/MZ4g9iPRtNHkfYay/URPzNC1lvLV/foy7F9FYXeXlQcu0cWs2jn4EG4yhyx
X1gdY5fF/TWXI/LOABnwhiRvxMym9cGXGi9lOgd0qYtUTIdEZi9BQmNT5mtYMPB6UjPW7SaCvyUA
wCFBbtRXnUR7gpkV1pb6tgGny9z1y+S9Gj9dkSDj6xof5DfxE/T/mcqadd46IE+waGi7eTsBH7NW
Pc3acgSmvhnRA9RpYkEGSvDQpivtqoCpDov+OWwhRRseioKcl3Z8n/O+r2gRLG+DKmwzY4Z4LMDN
aqyfqnM/DCFicbsaGB6+o3a4xZG665MlrhOzqV1mo/WWxUnctF4w75g0B7LJdUcCc6QtOaDsWpGp
CtsxGmq6XyGGYMVoMAdvxhQsKYavAD7hO2sJzjWpKzALHRjQQAGtmVec/KEnV93jY8GnGhw1/B81
DprkhQBmXwrmDxW4mvddb++EjDEg8RjeO6eiEhr3Q7wt2FshUHPaacJfmF6c37JKANlcLdMMfQqe
/4rJJaoFvq4fbvWwh+bwtBWR3Y8Y0Ncw4qpjwMF0RUpgk60YEIwBhZNilAz3XH+H6nsXmxldV1IA
mTrLQ7IE5dKaY++7rSz6/FMb9y2RYVeB+eHvmZfbOu/Ij6HdlU7sKDn4I1xh0iL6C+Za99uAkVIy
AUGS4agv/TEvgLNx6HX8hTRm/js9Z3eXbDOgPUVRqah/hPp2whld2y78Zlq+cTfXLdfbzcJdXElQ
zKtpGj+yQca7fkx+goUCpZXF36LDI7TZyQdqAQd0YqdjyKNd77BQ58Lpwtr5mbRd0aDTgZcbKtxc
dl33Bp5lW5G/lfRSCv4qk+ApyIFTQpV77+t1vWSuf+tnfRhCtOKr9b9nv2/ykbtdkU7kFQwsXg5e
wGqERWAiY/jBLPycBYN38h0Ohs4bQRWOubrkDKMvwJkfcMWeDZnXSvTmwnPvJCIUuGKVQ1moP4ul
bk+cbjX2vD/xRFcu49dwXasV7Hafta/BOt8s0mvCGIkraxd8RXw1QH5hhQ/4fbrr6dzVmYT9mTHk
0sYdQ6DrjFgBZMRAh0wsAxerw5MviFfTALtQaHJY6addVvYcVPEkM9nLkhHoyxYElxNK6rlE6jXg
TWq6Yu8MhtlupHUvetwFYXYZsmC/YChVKxl56N/xk4CR8arnXJVFruEdHLa47Jws6nSkrNpwbwcM
IXL+dg4TjT384M9B7X5puOEeH9Og7Bl3FZSf7tLK9b5FuQqpKXjYeA5FiAf1JMHdU/HypQiHLqdN
XKWB/WkLmd2vPgK3itZ9rcJ89kNIqjAZvQoaGC/VFD5wFz0QrvZd22EPcS6eqM8gYyT5z+wyBv8D
RDeaDtCV7czwnRqULVS/L+giqWb/pV0c1ZAPgW8G2QtXY/i3kA4Nx2r4isGxb1wmk91cDKc+teaU
e9hlidoAlKFwsmeohEj54PHv2MmuBAP1RQKYg99uqvxO/IqQ7QOWXGUP/inV+Va3pDvYtTuhBb2X
C7nXcFdtOlIly+bPvGsfFTrFZpvofwIVOsz84qg2B1QVb8ttgrEiMYEtA0UgCqb/5Z640y67AGz4
uxB4U7n1vuYpP+IcPFGaxDvO/OvS9XAlgU0CbV1VQM7vyaT+kbx9FE6iEtwi9ZhtYL7lxXfU0aIy
CkiwfIzfpoTdIt5fl8KRM8YFH5QupMRU+p1BHqs0RQ+fjtvH+LfgG7X5Ac6x4cGt87KzYHtWfq5P
CGq9zGgjHliqomuOzhe51UkVpsvZjAD+4zmuB2LPrCAcQavZblvoXtmI1zia8LmI6D8/HJve596+
I9hYqVIAq8588f/D/OCDbMJrcGeBRdTdxmh99wWI6b6v6rjzzIOHf6/yLd2zkB+zhZ3NJs5jD2Rg
6KX+jQzFUXgGkmgIsplwqDnkXIB+5BJS+hC8GgfjN+5EdmKzQRxjENZ8kLzSWfrYtSNu/zD/afv5
qRuzPY7G+zbwMAqPl187caxIwJ5zgKnhS+H3SWc4Q3FXNVHvfnAN3wlTIAWQozbEUtFdFOQ1j73H
lIAqyEfxkBlhKj7FOzh2msm1nxkKhNLigURlOeIEnY+Ba39Tb2IHsFBBHevGw/YH1muTAXHWXhvW
w2Z+ugkjs2CZPo0HDskUv3Z0eKQqvPda+4o655pN6T/LJFrhGRq38tKshD7mXcTcDhBuu71ph2zP
ZE73OX6PdgIJx8Gm3tDJ6OsMsjXKLXbt/eiUkLCGLeA7WKJ3ItAvt8A0n1P8LOCDMSRGeODVtV5Y
KTTkODihXbnR1BkUoJIMsGb0KyREGfbPrIsfXBs8hK3UpYxbGFQCPL7ZCjjZyKKyQ2GWcr8aREKP
HcvNPtc4feIBbR8xr12cHTwLkZMQfgyG/KXwxrOnYiC1vEuvwmPStnU/5Ch9u2Sv5B9ZbchxNYx1
yE1+yLf0Y3XkvVj1Htg1vJLdcaUFzmY7uFJ72w4aSForUzzlKesAnG9BXwd2GA3vgY5hWLHCOxOU
AtUYeba0BWQwlVwwtqgXCBGQDtn3OAZQxj12FGpQJRK+/KORYt/bGYv6rGfXnEMST5Gf4Fn9DDVn
KhcdYraQnnXaw0AL3nc+esdIg/E2X/AKNEnkNyr9B6LPQ2iw/2iWbx5NZy83eOXCOx0Ojw6abmHc
XobbOy0wc4myZhHbViZ6fRLWqyOOU42F9jMB5BVjGHqaY1sXQ+zv0VA/wGi9hyC1n0bWqKIFpZAA
OodQ1GhrZkSeUJmXU5rVf0AIEtET//+USsMWg9kWrt7nMV/eg3Y2lVuSJ5PYvQZ3gdNp57Y3q9fr
aCZkvmPuOhZ47KahCbPlF4wPhyGl6yrCthfB1rc1D58SiRDABNhKkIa8/TyKxxVPUWWpdxj9CXID
LIwuTe5Tmj143XDF4IpWeQdko4k/c5H9S0zyvgL5BuAZHpYpMU0RpwcApjtMuaYJerE/HAwdjmqA
Bm6U2oUy/cV8Ea+0Pg0zTihMaMWWlZNyLzkXQKDGZ2jpVwodp1PDHehV9WDSvabYztIkPU0dLHFB
4B06TNCqxBO3wMaiwSLxjFjf+b5Y27MJxJG1ySWaRiTqtivGhKn6TNq5Ggp3EgTqPl8QBwzlKtr0
juGJ9YyNStGNj0KoVxkBfBjAejAP/WnbWtlMM+ilNmL7wS43YkeULflLYkgjQ4QvuQPPk2aBjQiX
NQR9zJvSiF6U744tzc74yq+dyh4iA8hw4TV2ITcUzgM+yvyhk3bvhbIiOWG4HAqM5v+CozyRvHoL
R3YFJfiOUPONw3KHWOjdurQ7aLccZ9kIdzawDjUO/vueeEftFwOkD/adaTxUfClDrAoUetkLVHqg
jV1nEZxJ7/5DcthnupJLFA+vnu8ek21ZG5dnXh2Q8bhl81OU2J12OCDi4d3rpxpCfrNGC2p0A/5j
FKCjDqLoMBhXKUkal7pmTeO6hYiD0Kv2htBYFDsSnFFARl07fwHm9gwZFx3x8Jcjc8Jc56SMV81r
/uujiyvDLY5LrdrSru7OwDxViSG7Q6Jeg+E/jk3y6YXx7+LMUzoiyy1y6RuEyqSKfPq7URyRKg/E
CWoyr0me81JMrhl1dFZ6QLGTZKfIJFMzRPFxWsKdzPrduiVvq+wrOMGAE13uoKV+kKQ9wo986nDI
DBO0wiSDag3VIl/zclbLly8jgCHbCs/Hjnrbb4CRPzr9S4CKQoFRN9PonoToH+bU7Rx1J+avv16a
JmWWsyvNMVKNCHzh/2bKSj2MekeNObbD/LiGTynnb7Hvo6zO67QzB5di2j36t0RvCYze7aecfMyp
5jNYXDvgQAnOUf2MSL8H6HSgzTJ7ijfedAP0nHmBKNUSCW6JklmlpnWuZOsW9DRW164FIJ+t/1jb
N0qlXQV741McguDs6XmXtdsNm6yvMIrNYPzJA1m8/wKGWBCfiMfCbxGRwcPaTOQl6dEBDivfmU7W
6YZQXrBYr/m6fa1pcit6iCQQKHYDnoEKk/CsXObNlJjnQYwQ8SkL3LFH45xYsQ8FKK9LizaFD9D5
IE1gHwYiOUh2QJqiNHwEbAx5eqAmYq8buNRrt4VfkgT/yOjqtTA7spi/J3hPU65x3ABmZf1432Me
pfOgyZdizxO878N4z9MUSzY0u2QZz7H+pGvD3HeHJKbRJHdMon61MwisYVvD6VXrRb+O4QCmjVV4
QTu/Si28mJggHRY7/VMjTGgEBDZlU79kPmmWUN9hve6ST/QSmUenDVTALTx26XouWPIAO8DnvKbN
VGAyyvL7hLwvg6pNK8+DyZvo7xdN4x2Z4cAf4sM45XWQgYxO+cmTWAJ35LoswL2miC+ULn4MM7/u
YgDu1tw7ohyeqnkuTBVrRN8Eg9/vdMR2Zns1mIMGQ3vOMUVv5oH/0j5/TmEZqkU8/OWHsXUX5u1Y
oS0Q1ThCEUvkD+1oXxoZYswjUL+lmLdAvVXVAl5YGbbrE3wWVcpZ31DRA90bY4yAifRPLvO7rcCo
ZMseYoMzhvfBw9wW52yTPzYDU030J0TL4R3EyDXKO9zKb77F4tHkbpO9OnQjqyQvMw0/mNWYWjiA
BjlCzjLM3zGq1RgUhk2HXrFAO7Dis/e2Jy/QNx2MNXYmkdRs219/7g4cdAtfTrsuh4yTJy948Zuh
e5PE3/MwP9AYT1OOborOeyiS1ZQVDd94APIrQgIpGtmB/Qsj72BlWOsoB4EhnTGTaAGohxulJnNs
6gjp23d6y5LdhEXEvRVBinklGrYgdnhog3a5d12oISMZ1GEiG68TofB8wKBznlYT7fNU6900CvaA
uEqCUYr7xjKorLUVpAomCITc98VXNtBuTwYT1FyFrPYTZq8+UIeN50N9akdMezoiqmAgjR8Pv9wb
Tyj0Djicm2z+t8j5U9F078T2o1hQZVAzyLDHoBjYVLhw4BTgLZRXUabIPemDDCTrBUhdFp5WIIXF
hHk3lDxo5le4H/ByguGhl/DgZHaUYMv0PQogwTUqaaX3CZe7IjB3K3XAXqNLDsZ94sYmyVY8sP5N
+EnT4n1vB3n98+WkUVZjd7CJcnvz/99+uqsBX1fHou56UfeePAtkRmXBrGuP8SPW1EsWARxEzJf0
Wzh45c8fGWprBfTrFA4m+ixmtIOmY5eE6fdCpFe8HDuMqcvWvofID5GwHwwRORFDz6SVVY6Gy/t2
s49DN648ElzxYV3oAJT+HxYZrQGL2CEHsBmLs28Dib9h/7wKNoGfPaHMT0dWQ8Xpv8U82goTZwY4
t2560OGYCw/xovB9Icw8S3dobJHINpyQhnFZMIMJ4/5BkBt+qp1YML9Y5/jXY8ExG5AHZuw1Br6l
RZS29trXiWCaBrkn0309I548WfY9h34E8adArB3z0pvgL+P8PM7fBRMMO/XhQfNbD2EIY6HniC7v
feoqK340zZ7JlB7smN0Hi3lJmdm1GzjOBh5pl5WJo42zMsbt030uLcUc1u08yAwO59tAH9NR7G0A
/KThWCDj6DyDHkUdHmJpPyi5CiQcWdws2F76TkdzTSCAwiZW+phhVwpxKtUm/D28XtfijzKXo6Eo
shPmJEfb273LX/B712O/ProIEyWA0lb7ZbO1MXiQJ0vPuUIK5jicR4IObaBPYiPXwi4nM0dnhO1c
xm29JsilizqUipC6oWKav5XGzL8MZMTXOUcnVHz3PqHNkue1LzHq6JanpE8rvrKTLHBfwmbfxeu5
hygB501QcpUh9hdSt7ed4Z37x+F4/ktUKzx68ApYcRf/GcuB5zb49Td+DLf0bFFXS4iA/QrT3JQt
UE0kjsDMfeIl+CkSD0UoMNPhcM/Xo01vGGM+dUjWayd9ZUB5S7He1khhuHwqIJzkG0ylf7PFNtxT
zAjWAircLCMMar29yvQtUtEL4nPK+E8ozefsnzD0W3LEC7kkFVADxHFIgktvh388l884mOqF292I
aOEVV2UI1Y1DCtfU//qbkdqWnwPWPa105bCw/x3B/D0d+VvY50FlGb3yluJY8J4KChckxRezbjtp
cYMhGXr3N1cZrdUlKhJY+gh4+djF2tI7jFHRe4z7AKOSvh/PyAY5JrKvc20h1mGO1OHTFPSCr+eG
x+fCl/WXpzzGlMuHEOq/iq57zAL1S2CAAExfN5HsPkMUOpTbpxn6PMDNB0OmtZyz7blNcG91oVxh
L3ub/uS8RD8HMO30zjb9pA/IAlHwZoR7mSC5cKAR9nDXChaZR6u9h2habnwZGhYHDxlsp/HWiHGs
fJO8pjTHOVfABgPW5BQlOF2RFAiqP/6wLtD1m9nUmq1I2dHdK5qZ45DPu0E9trb/kqytMvkw+xHe
DX4KoKDoCPKpWmuvVY1cg3oA+HDA1DVt510qu3MUIdM4P1kWoH2Z2rtlgi/L6UMWiZeeRac1a6uV
4lIp7M6T4x/94d4DXiDCPFglL1M73ysk78CbgGQI1/o7DEinwPtP4FiALFLliv4scXxb2Hzxpzfn
cKP2BF8ivfman2aF+QDb7jx/O2DP4M6t8qNYI/g6gXKHtwJNB5wyGPCgaSh4VPUExS+DEOw0ZOee
f7tklJDFkT+PGYKN9DfKvNMQo76YZH/OaPwWBW6vQnPqlffgh9tx6sRrapYSXnE0yvexJ5oFtqZw
yh4y4HE6McP9dbTtLcFJSXCeuLBR2+/GBxhEt52C91SKdN9tKGb5eVxecVGccEn8tjNpQgnivv9C
Ef1F3XBRK3oIpXfFVLzkuLjQONcMSWQNQgle+8XtO5DaWWSOqe1Bg4ebe8EtgXl2juojcM8w61w7
mtS9yx9iyB8LUqoG9cXALKRtgSc6v6J+OSa6LUnrmnigX6jFyhjM/6gvytgUpYRoNqES7IVXCzgY
ExnsuqDY+5zVwYo2T2KLH4E1L8bzf2AKgfMPBXIqMcbEUt055MWuI5DOp/kGQ9sFgMaSJPDXaA+N
dxQ3OPhqhXWmbHEKaqZ3GePizYzF1XbjOxSW/5aRXGK71ZCnj8z7SwFmeADCyWs25BX0mDMqv+mK
mzfH7xFlZ5vbfRTxEjHluyyEm3FQ1UiKHWYd9RhgA9f+oCvA/S32gY5+nW3PCpKn573kAiuMoZxv
8bCeYjgjRkhtIkzgKWHsbs7cxaTyQbG46Ux/YSMsxmP0398ohC7hbY6DtyUQYOd3CDaI9pu2GNaz
CoT1Jl30EQbkph9Ew+AN3xJyCuhw0u1Xu/R3uOAw5oPZUgoUjcn/ODqP5caNLQw/UVchhy0RmCWK
CpS0QSkNco6Np/dH71zXcz0SCXSf88cnV1VD3aoCfu2bbqRXQMsPMWfdJkb/WSwR51Fl0AsQo/8u
QzvuvWh+lSUXk6lPnGcoMObse4G/rmVz1NrUv2f99dFkMHB0McK6GhtFuslR0cWrASk8ehWICkxo
CR2TZvrbUhI0AAkMecxjF300leEVqL2RNnXJcJAar7D1oiXE2sZ0zluNHZB5tNHKbWV2W5eJFJ1l
6VOXocEK9MNZl+c8/2r7f0pLmajzT7eHwOBc0qP6i6IDB3WR6q9qdtDX+TOZ3X0Jhs70Oz9SofZe
0w9XFSgaCuCvVJGnOnM82zqWQgvN/jJqrBrKbyHth57ekUna/+qyfbByO0zRRTb56lXdcJqNbyPD
2ZgvQbYSthNFGz35NzYyEOoAF/qPHW7jtN1PmiWhjOyTteSe6Ae/xK4houRcMIw7LtUVppdUOpNv
YYLgDCfSO3dgvPhSOPKGvD9QafLp2N02zyhzorqC9SVFzWyY2lH27yQC+KIj1aDQxhdoPcPP0+WB
ytBvq+NaXsf6gTH4Iy5I+OQo4ERosL0ZTLBWO34VZncxBIq+pvVMx/ZzNfq2KmRqZtIyFlm1N06j
55oI/Qo+aiUpaejNglkdn5Yhfy0z0x+7O1qdh4ZA7qKm8YEkolvLX02s/6Msm1PMBzprmq+M2V3Q
AqTBYdbZjt/11zj6btIPLiYqBiDwTAfO30DexNkyrvxc6yi3NJ7eP1R5W1L1MwF53+CD+zNbBbWs
PcHNWNouiZmmhuarUuSNeLNLa7YfqerQoPEGbK0Emoy2UaaEpZncAN0+E0TXVf5vkPK1Krc993re
vbh6+mHES6ixCDXpczqOH8pcnVy196Na/RpS97ePSAFRjxXnQFdEf0LRd5WVfpt2p22VIeawihGk
uLFb+DURjlZU/kV1foojprFKyIeoT9Krs8jos7s/ktlaOgEOjz6MrexKnP64dQqnfhoaUfoQGtI3
JWFA3aopQYP07Wg2jrHXGux8qGbhW3P9iKAp0ngLEt7cCiFGhenAb42hYXVmrZeKVviKjhsht4d7
tUcbH+nqxPdcDa23qHpLZa0hEes6X/Nifa0yh71xm09b43sr1TuYrdXXklKKMLLl12yqGfIvOECx
6AAqi21s8Iy9ji2RrtW93WXS2vO6WOO2NQA/+2wgg0Nfjskoxr1J9pEHuFCHwubmHqjK3gDYXWYV
xtseKUSJK6gJCud5CKh0svlE2hIOC9Xj4ySdK3GLNgBqqTOEtUGkIctPRpVMD1lpWydZTxaYIWcs
jSVjPW2pZ/3Ch9Uzaw6X2o5L9nkEc70dgwpW37SO+SMRn1gDyKhsml0J1bTRYvWi5e7TZAJbm9Yu
b2C3MDQmm8GCUHfGZ6cad43CXwGc2qRaaDmdvwzVfrbiLweIxAYJyfroIgSkqezaK+q0k9uNd8pK
vBSMkit1STDfPdjQ8I1yEfpo8pJCA9CZN7ZRPfCfRrXOZxpHhLWPjdnt5bB+5wvvSrcmS7CWbLWz
Ohle4pTwfORHmZFyMTRnz9fzq2u1tU0zsa+s4mnOmu1kyycQsiro7CTzdRPjFPoOcNW8CemwO9k1
kBiE5suMpJHKmFvaAzUsQ4o+WNBEXTvjvkypd3GjhlHQtb67abUuZXnPdoq6OpwmO/aGLMeUNRLC
lO9dvT46CvNqn/S/UcaRnrA9e6tRvKhD/peuyzkrePTN4TpqyjN1jb/GKu8XEIgYIX+4Kabmx9IF
cvkq2eMN8JvO+IwcK/JoBjkYmEA2I6ZJlMHln5paKgrB2d70NTNBXQEmG6gIq876igxMC5a77rVE
Ih0ohmW/pO1jYyVnlOy/q6FqBxbSbz7XH5X0Um8t7C3/4wWF3Ocd1qrvA0mV3ZGnDvdDj5rbsFJP
2qrnjrAcuFUiDEmw23MyJ16SzZ/qsFKJnp6Xdf3KjVUDRBrDlvRi342ih7rOz1rKCcf+km6mMi3C
cVxzpJRx2EftgPzAZbtSlyzUsl4i1E9az+DV2mRD/TVE2vPKy13xYvMtrjQ4abyMCdnZ+1EHBp7R
6cMCInurjIhePkv5K5GpB7KvkFFG9Zvb0NyCggyBYFaHLqtuMGiA1vnaPajSdYDvMYBUCGza2W49
MaSPqt0W/lQircgKc9eXyx+7/7zrek1s9Gx6yh1rB8fNYpTviXJfvaSZ/f6ObhqFAJZHEVK24gDl
9VUYTtDwD5tsRrQyLwyeBrX16HvOtJ0qG/KekIhMCkP3nc2fNfVkYtLx12qaORS0caeyM9PXlzBb
ihBeJ0wmhYu5MI+ZiX0tks1LvRRfjluDhjTq9m6kwpTMaDnFD3rL7qYT6zaPfHSxWrLt5VNoRdHr
Kq3HobJ+qtHlfqr9oqguU9d8tgOqx5qkUupOKp+i7Ahxz3ODmMx3edT8uTexxyaRQLVfH9syekBz
f+oW7Zh16k43RhtQ+YNiBiUspPXsGMvr5CC5QPRzreT4k4/JoxyHfZXZ5ywD3CnRuDOx7Gizv9xd
1vx1xTZtxsdBNT77Mr6t8/SmttoNRJ8JVNGPcKShMgjQZfdXk5O+T2ZSG6UGwEtQ7bhbHQTwxbrV
E+UPMoumyHXrVua+swpeGcLZZB23vh4NKBT7+IJ2nZGGwzIyxn3fYAtGKfjB/qX7wqRQ29LbL5pC
OcEyzkn4sIdlLq9Zdh8MV4SnWHnvli4ejszsHqvcKUMX7jHVKsXPbW4cgbZAcbKHnCVsY5clAV4D
dWzSpEaOW+A9QTW90WX3ocVOwqHiXM2hLze2PcQc4JMdxl1b4oWjiq5L5j3PqeHBzT+3moPkARjV
xB8UkKbWbupI8krfzbgdQgEZXziIDgSTfzt9flpy9P89+l10Mi5+wraKwqRB7axoyHa05Zhq+qPq
NP9WBVhe2oyok2B+Its43kexPPf8+6mH8ej1fdRYciemgZ8T3xsPGZVhdx5tzWgxazMQdVENR1m4
jZ+a/eNsDQc9XvYrbzwynG3kzinc43QsdasMFrXGopN1DywVkLLCuWa19qvqfeJbo8vtnQkm0OiO
OsES7GhUzcN64pyV+cDhhAfRA3JNg9G0r0nCOdOuMWZknskesidC64NairFwmYKkp6pNmDdbJTEg
jc5YlnZ2qjy5ZXowBfxCLQqI3BoxLlvdtY/S49yjP5gkO2pjFX4x1E92qQHmtOBAuIrQR6WfLcqL
lV1bxPG3MqWpt2icWADbSDC1PQM4HOwyps+DgxG7sKv3qgQPlbEbjPzq5V2eK8cJmKYAgWUxzCwp
iP6fslAhUdRLsOnvepeWKow53SnGXbkfGzQ5k41EzJwj+4Is3N51UXNybeOJKAOieSrr1c0cZb8o
FJGspNRtRg0TS52SGUiUk+IPpZGh+2att+lD3kKu/nNHLVAYy7HAO3mIafHu6kBrV7fAH6huuMw5
aeZOcJIN166Z2ZvjtwwAp8msz2YB6jdyJSD5McQbSvhaUZ6rIn9DQsVX0+2IBN0kqMZGlcVIRyGQ
cOajAF/lsBts8bI62mWyjTcSbTYmjL+zKu+SRr+8Tmku1OyzImXACBLO1FCu00h3NHkoVnYXrts5
FGPOb1Q3r71eHpqObHwzUT4H/JEjcka9td/bWX7Y9K9vLGOEjxfGa5mnbBmZpu5Sgu8QosQMcqWE
DVH1KXBmbfY6tzlNuvZixTYxUV39Ac3wMAELb2IYvmCalOc8YUBsLJPe2/65Zyowqn4v7PSMgHV3
XzuzOn0RiXiYqvg1Saxz5Ao2++GIlfCkdY+2BHtiwSHACX1/Ux9VoUOYmtuiKygzBa/1eiMNlb4L
jW45WxVWubRcvuL62c261yYqd3C4h7FYr1Xds+SoaHNpA7YEWC9AXDmAWDJmjYn9yjNFSSQiVA2/
GUhXdFlN+e70FT73xvxnti0OC9YvBbgVRmLw+W5Z7g2PRzs+Im9s7/rsVxq4HiURLgkM4aggMJQs
QzHallF7dcziN5dJGCklfZViM4xf+SDPBgWYWe7cAIMeh8JFsArbMvS7cfyC+92kjcIcx6JorKeo
oPx0cgZMomLyhSYegehQymY3FB9eUX1KOw8Gqb6aMO6pMp/qdjh0NOcuNRxbNaLjQFWNJexU98p3
pKCQoRvFM/ThZaytE0qEYBpsSCAGUrf/B/7cTeYebeUmcs1Qs4l9WFGeLYV9FBymjUQMQaVxPBVH
Oaen0iWJTNG9ru4tjltDZaYs36JmvNHLfihQ1iSTuBlS8/GFP84MLCC5Du+qw3hQjqiVqj7zcYgn
fmRgjZ5xWG4Hk022GraJDhbQZbcIgUNfVYfEHXywEiDYxhNRs11nZ+PMn61qXnGV7bRWfkZ3tREK
+X3G+m8Lk2Kp5cVA3GdUXwo4mtqgH0ab06vrGpSWjr8BAXMZ74qJJ0XG/PnZp3bCF1hhzbV6t+uL
y40bk4RgGCbj2E+NF5URuEHDvqa3aTC+wGbAhJfhm6nhGd+o37uIay3z2tv3PlP70hb2L76Lnezk
oZnEH2NrMEYAaqpznbNlO4333haXLxxHebR4JcdwD5MdWKuxt0AO2SqZm+5tF/k/Laf7U6bISkEw
1nw+2FYLdVbNry17FHd5qFrTVnWyQ2Rg1LLpvkQzXAjo4HxCrqk8T5V+B4M5ITRSOjME6xlQxIYC
5HnbRPNpMBg2a+mcB8j8qVae1i7HymrkMMbryeakhzbP/TbjieeH2E5FywSujwXnV/Oy9vPn0Fpb
gyCqjS7Wd8wggLTaTnTi1LjJ04wGIsY2Bg8rE792+PDn6ShJqZVZd4sXdGNKyfIx/dOZB6jMQDnQ
tuUuaaKzio4MY9ixdutj55KQHZUDa7hKVyD8TEbyDVbNvFTpSdXsnRmpO0cnmYdiJyprlcFTu8LD
Vo2jdugOld3xNNNnNzaaCOKpOi62gMeSw3tcd7ekGDlyFiYc0662ouBatMrxlGjZvmUyb2ra4izd
Sx2uZVtH5K4CMVbJmAfA6m9lquQbiwKL2V2SXZlLLSAgWjuytb6Y1Ex4GtIzbh68TLSBWqi/iSbz
8nr6NKr6Mtsk8GFzGB3tAYVqv9GqKg2StntqUvdTlnQnTVn0klr2IWpYBdzk3IzY6Ixx2nF8v4JH
+5FtblRbHvrJuDI2sLwLjlWxccv5oVZBtOtPKn74KtLtLOajgVyMXd2vocrmRgS19W3q+KnKibtq
KVemuxpFXz4QGvCslK/k8vCWOYEwu2PVsezDXCqIu5L8hu9GA0JK90JzqsCq2ZZKpd5Na390rOHZ
RQi3EboGjC27C6gOhSlxwsZGg9fCPAUMa7nctm5ZX8E6682A+lMm2bFKJBJMviIQAxyBjXmLxFxg
eutPg2qfujZ5ZVj11EEPaCj6UJl1EV1ysukupp2pFXKP6nCbonHflFaCScacayBZ94nmTc/Kxa3J
yqsqdTqXa+0pVZWdSKwfqab7qYNqs6PYg+OeGcUQfiQkVm0dpwvGZuR8A5FoFnU753jfS/vPgsfG
HboGBrdpk+eHsWJa0D6hJYO+ywAGf9VS9blgvKhQTktbBfVY8+x0EGiFfY7MDOS6E49rS8yZizTF
p3W79hVtvJm2/riOCHMi27i4jcsibgmmsyw6mHDLI0pdf1Cd0J1bzt+VrdB6VrTkubRA2pqO8AXb
Uk9kRzRMaIvxbS3czMiR/TjiZcH0yiRsdCmzYn2l2R4xtvrTAdDrzhxgRYUYxbG0YDjvWlzZufHQ
ZJWzFZFzLWQVB4yil6RwtsqI6grG4DducZ6lUffS0VnpIQjOyRdM4g12isd5Sp8iitTQ32+zJGV6
QAIGsNZvjXvG2ziwt6WN6lXDBDBSytdac/8aWbMLADr1yIzqBPI2NvnJ6sBw0aibMRbi7qjV5pMF
YuvRdMh5YIwoLpIXLGI/SVGEXdYEQ2M8a6X96rJkbDQ9edONbmdNxqN952pZMTmdiw9XqC/S1r9H
xXmQYmG0jI4rhjJQEbztM/4Mq1kuWgSgPZg9CWBaCwQ6zZd0NF9g+OANEowCpfVnLQ94LnIsAlg2
GjsBX46yd2sxn9paP0dptsdt6VcWAkMoImOaUezzMyjqbUpJK+Sgjoc7n9F3LG58OBrDckSmWW6K
oHCMUJktcgxKnSbLlXMJEQr1zaX60qw4Deyo3+LEZ76nJNpknRgt/g/dByKQhUfrQzUiqgWcHZSn
sdX+T9qJ6XxdVS7EGDQbHuZWcRWmanKYW3koohLgXrvaRs0DpLD0dMwui7Oek7o5LJb12BvDaWwR
WbnRuq0hw4tx+et4l6s1Q1KlKtyeyq3XuQpcJ6vA4RXVy4v1Dv5DGpS9xEiceGKe/JkrLEMQHCXT
2Un1kzG7OyQPvmp0m1a7J/QI3mOLgziHJgdfnyjMzdARpsDcKSgAa4S6ixCXJfUYOvqVsMJDPA0e
uCeTa2Trb1huHwHFshO2sfro9u6vueg7HPMHzH6YDKMcbwRSO+tHb+V2iayKF07fz23GAJBfojz5
Q+HBpS6i98lAEon3ZPWGtLuNUX9do/c2hcjIlltczFe1y6rQxn4eOqK8ZP0SaDGCulxnSobunhXl
aHVLCXqWnxUOUM9otUArkaRjGvAjWa2+XLFIKe5Tt1YBjphgMWy+qTkNSjk9UziW+k3VQRwZCRr9
vvynW+O1j9Vo20ZUUSJtxxqE7IBYGgSZDdasSKzEno3WNZZkyKSc/aBy7ORuYhEHAmyoV6fY6b9j
DemY69ReH9slSwe/Pxy3Ow0f7agWB/zgAWv6TlHVckPkStCU5SdeL0bDlumR5/EJrPvKJ+FRCngY
77OGDkHmDDtbdY93ue1caaFhIUtxzUBzq0+BDlYZxv3ctyd3SL/AyPZp3YF/wGoRHZf4upi3sm8e
Yi3eE7oGRGBe0VmqnoLTF6qdZniQhr8WzYVwdDq7yc4bdXVnIJQczIYeaePLoSqQtJD+a1z2lYY/
RV15QwnpD+L5tJjT3jLrWyGT2ypWNPOSVKEcYh+EGB0KrfKZ3YVt6+yUJjRibLTajxqhC+QXMncg
QI4nOvOoWBr00SzQKSReNxrPy4wmfCgf4mjeQdS9wOihobM3Cg5aNSqepkU+rbr5jKJ2K+x8b8fA
+mimRx4Vt5AnSUjQxkz1P2y7CIPnxzFi++RYDzOeVKVDAXgf5zJzdD1NcsXyheOUMEXNaJoESrVy
8ifoyTuCjJQs4wfKhnugn4WD0cFIvrZf1BuUnkgqB/i85zZrKj44yGiNUZaglo0LQQoFQGBWydmd
Vv2fySEM56B9aCohGH10dYeYlnJ1N6zm45roZ4EraVMUguucuUrgyfHUanrv7lsoypqbVaH0wU71
kU5gKmrxTJgTmsEarsamXA4ZTVP+UbYQ9llM5VmMw2kRXlRiO9KFfaPnGd4ib7/7egjmdPaLKOKi
nVIKIUWNtR2ZjrpAHS5u0Ey4epMWGVbyXWrICTOx4a3GCcbFq9qKF9sqA14T2Dot8Cmch1wHaGjU
febgxruog+3KuVmVJjvNMYagJpMEoBbBakSsYFy3Xc6XPGtnUhv2BhkwWkIFfJqP4LFtfhwEikBp
MAfqLUiZLp2vFjfQaExHpEQNKpGxxTdwV3RXFR25aRM6s/lcTu5VbThzY9qTCW6oxcV1M5ehoDvJ
jl8Sn189d4eROJ9IaVHY/AJce0IBzs7VT7Zy9FcCuw6ByddFG36qru4wD5MmYcbi3Vms57KZmXN6
M5BTEeLsRSJXIVTPrK3LhLnBX87WRB8OTt9XkpTeSrX/kREAGHDKQRt/OjoUQEKS7QoTH+GF1Cbk
FGlqxV6kzf+q6kOsGBAcajFYNyo335aredTn59LmUlJRiVN/OnHRqif+wJVA9JQAoeZiKfPnWDhv
+DtRDpEvsjXThecwVd6zXH2cFvvs9NO/ZGZ4nDKnPpiR+dI4zc+iYDxv7lyXzqcbR6QpJMmxnDFU
Wu7OYbMYSShtO4iYetDDpNLeCqX5w017yPUHEzt/5R6JA3qvABG0wf6NUvFQ8SF3y3KwMuO2NBza
Xb6PNL4AGzxoTTEfKBebeKtRlOd0hlhlZl2d3tfjiQcQNCvtfGV9tSDQFVXfGgNYvTjK5JE4a19F
2ZgxMLkzjotoR7DR/cTD72iT6AvvVBOrZj0UcfUooRhrxKcl6te12GHLwTq2hD22+jmZ9rMQftyz
kqFfnlSOrLUNNKV4ce9iGA45lTVtxQFXgCBXfS03UL6e3g3eGBtPCnh9VWQBuqw5/pruBq36VWMW
oc2H99y8tlN+GDRtwwPzpizZYb0LBkW5zS309voSn8b0y8xggHmt2hWH9HIcG7Gzl5ILz9nWZnU2
VuPsGL+YLvjms02BiVXqrCt2tenstwyiwDKRx8W/zup6Zj6/yML6gnJ34uKumSdxNYIQnXo7HDrc
5M4A/qZ9wzbfg+22OZCGEn9XI4eYO/tJCZ09vExATZILsBb2Lk9NUBk6Gt1om+s87xVDlKJ9WVwy
Y3HkR0twFsJaACG9kVNxrqomlMmX7OvQtO1w0QnDQM6NoJ10gTLoAflKA9rSdvcoLzYLwDdhZ542
YuFty4OAjSg6Wpag82sQX85lwCSxn8ip68DTRueUoU5X0fENBPPPCn85pDqEHcoUFgFGo6b6rnR0
DDGuS9ChOApR3WE6jbedGA+a8mFWCAFWfVMTjZTS16r3H0I/WSqewBWv//QiMbxMHIYYxZk19zUV
6Hcn6Ahhj2wJ5L3c9Gq/bS3UG658GOu3UuCNdqLGT5JT3xkoaPXfVnLtca00Jei7YLuGtZXP2ngq
5udq3in419x5t477bGl9UxBWUUVAN1w7drHNpjyo4x8HMCInWcRcr4IHWxEsCch+c+tAzMiDY1Sh
hSjBTeJPR4lPstL/GQXbh9swIaqVN2qjH4/xbijUF7OsgYw7N2FlQ9k0Tr8G52aM7kiZioBeUc71
QYZlC0q/aDhwuz7bsXHGuACbA7kkJ91xLmYp2ZZyjKP1b9fJx345C8J0zCk6apYIllR4GoliKYTt
Irttz91L6TXLQaZ/O0sCj7VbAOKa2WAIU4OZIHcWauJkGGfnFtsliHbJiw1zu95Bn57W5Wbcgz3C
dTgBKDjOkuakoEUwyMaLu00nVN/BVlSvJWOFvVuHr8EF5TTd/Tw/pcObiXQjzTGhMy8Bpq9tqPIW
OX156rGCGg9x0m36loVeHewnjNW+3jwO7WFSXjTeRTX1DRFy4ADJf2VxtxPqrav3IqkJKHqaGS/i
y9K/VvnDYGiBYd9Jih+ESpsG7sdRg/jOEDhGoA4I2cy3DCoG56O5FDtthpMviS7MFD8djc1i3zfM
cpvUQ9jHRrDm/K6oxUt08ApJZjFsBflDvC4/FBjvixxHMvhvl8itPipXo4o3hn1S7JCVKF9JAk++
1+7WsP3EK7gcIyQNivCykNkY1ASSqnbvcEHoaPVnPbyDnWr5iYiuaE+N/KqQSzdYudb4n/MZNTg6
04eKVRTclzDyjcolSDIA8UCeSQaFFdjLZ6ocx+gRKsVaQqhoYDIMc9u52xrRLm7PtsWjTeRXRiJZ
BzLPRmg2Yem89MWL1fkTOmPqcu42b9aEkxn/Gfj79JVkk9WfBFIX98HR1mCIl4OJ8kUYeOHz6lBz
Uwyl68uelFVrCTq3PHa6yzmBWwfvYaxj5YF5Bb0M2oS7nvmzcck54M3WAjf6tczEW/MH8ki3C4m4
JYCFA1ktzbuad+K2Kk8G4erWAZQZk38L6ocHQLNubmIcFS3foeY99Glab6z8r86EN9Td3yjMc6wp
EP5LO6DVwydelur1DlDXOh7JaaIFDRxg/jbiIt/VJG1SHYtXOB4Pa5G9uhpCI9POLpD3RAeQVkNc
Rordo15IyW86vwQbYOzz9ZTVzQkLd5fIpyGa97X+YjSo7zAcTNVm1Z6LCk2eQrqpRVmGZQeMmYek
1z2lGy42kySUw602GQogQKsk3ZfKo6NsYvVlMC/xdAaC2mjswGIl0XD9XKCfRkOc8/pjUnE8IAHE
fFWa6a2XnO0NcWxWczSnZ5GJwEHuSJygP6T2wUK6SCIZW5M/m+8KhgFUJ8QVbUp2NIAVo96V1rtL
1mWE6bjzK2DNqv4YxK1HHKKmBPyKFeUMNkG78eP2qVbubxn3RfzcJG+m8q5Yxy56mOYYcPJBquNh
wJ3XQHn5GcF8qjwwr1o2ZB1QsPGTI8m+8xm1ynG+vJSNhAHI9/3khlrOu1uB6GJvNQcDcdfLuG4N
91r3LigDShB8dRpG7cn4UdsFj+uDQWSkvZUFOvX1Y8a4it4oIBvMTy0+L/Zv0M3KfJAoGtNX29kX
6rNTv+uc/JYVzEQ4Ws6OZF3rHsmc7Vc1RJsD5oCCw1HfiYIFqEBMAol6uMsM71reOd5Ny6PBhji/
pu6DBXuOacUdC38ZQzA2Mwt1dLs6/GaKZ3e4RtldkYYtsTglLYX2AYmzW57QGZtsNNshNqNTw4VK
NMT9rt4UpCo0RQtAZ4ZqJq9uPQrPzQkSs3QuLyd23kERKHJHg7CCPUYpDmXktxho3ddVn56UugzU
CURODAca6w7tjC+leazLmrX9GVr+UFjrpSSrJqkVb0lXj8we8AQKXiA7VbKMS4SXNhMwwY738GHf
kGdYv1Hfq/ORiApYDWuTdqE50AfUh3r31pJL1e/7noFTXGbjFLcvc/+44HosSM6tQkcrftKEB1UM
9XERWK8I84PG9XQ0llGhbyO8lHK2gnR0rDBX8m2Fjt5GHu9OiBIz9TSU+T8HN0Rvzk8MdgehIA/D
pc41D/Wk7ipIsRkoPC5OXTMfpn5ChQoKpzn4x+WwyUdK79rF47+zH5RfEvR9JbVIvmIIauTvqivX
qZreVic9q/26tQTo2dRy6tb6d2zj+CXPay3NjSFUyiKzDCvK6I0R54vdr4c5WtGiZVRRd3+xaC6j
DFRQiuFjgdi13E2qYfcfENQZsdwXLZ6R16hhXpK0VLSP+rIQ9fZ0X5bJqdmRPRrUgjy/ZbeW81cm
GP6BkOK+CoQ9HfIKDmgob44ivVkNXVK++4njdabIZrz0WclE3jpnMv1wwZYKMJ/i96g6YUffaeXg
CjK3o0LkqfE3NceVKdsuz+uqbS0wHUeehNoEU/sYkw0zCz9f8TBAVE+ZgmS1fygwMTVoFbSDmx5E
FNYshbnUTyhWd3PziB2eE4WktQEl1IoWIDXnZxTj/pSsQTuAu+XKRbXmLXnGr8SZnUwkXyrAx2y/
4oMsssKbWXE15BamLp4aV7wZlNlkDGSRluxyYr+q+YIB5dcQ7qVuFkbEkvyR1KuX2NNtwrokDysR
LUxMhIigWIt8huMrpCn2/3vyT7LVU+KkOmMPYB/0zDJ1/m8EgUz6d4UJYsHKhDDMTQ6GeK8gajrx
My/VXlN+Ld0lZCbzBIhER5Rp81bbKS83Y74RHebUOmmwwlhot3Lu9gvw+uRwZgJWprPn2lpYKWQw
VEVQ8ceSNSMJQ4atgbJtHHblgrO6S/ZF3L1kBmHPw3ls1lCLfzmBUHpjrZjR/K1sVRaTd8E9I06m
YexLYnLG6WngklCeq87e8+4rzo/CMFgO7333Vpt8d8U+716TvAcToaYzwrHTxi8RKt8CrS16iCA3
ZzTi47/qHoEwJ4xQLUagk0TdVEgGvsIg7zRw2cut5t4RSFZzY/mtjqNq/sComWiHLla5igSJxuel
ASVF0200N5m8rbHFRMMukrAXlpcGG3pO1lbL10yk5uM4ID1YUc87h54NJsW9lur4F/Mr/ji+niKg
q9WbJj6peYkedVG/qO6VBmeZvQ7afqoki/qTqFlPVbElyDRAOGWL4VwmaHZLVndTv0V81Ig+q+rb
sZ8cMvtaBAtV/bjAAbrFW/8fR+ex3LgRRdEvQhVy2JIEmJMYFDYoaUQhNHIGvt4H3rnsGY+GBLpf
uPfc8rNWp1Vt8mQPH328q5FPFQMW4orluja+UIvjHzA4QazNfOfacbUBGz73XFQtCnd3PVSrsUfC
3PcLAzQa+1cy5iBL4bqKxtoroAk3I6s9jKJCC3HiTSc5UjcpXZcv5V6MmpxWn1YK3oCd74VdrIvK
XPu48mVNPqJ6vHNLQImTWAqPiLyibd9qrhCk7MDE9sNqmWG7mvdUeEdW9KGId49Wa1yjgk4WqY9t
DJuUFzznBJoA2k2S6opB33VtsYGwckBNuJV9yq5CPPEZ3aK0xgWnLIepW5WjA/aFuS9ArDDFID0H
qDm2GyWYLnjbCrV2wYa5OL+XefcrU+5yuSAmqv0tFOhVg9KHfBJKaGUDnXjbpc5Vdr6MODqHk38O
emlTGOZ2podMGngCbvhRT+k9Zaix8irFRKjFEQQpH9choeqBfYstzsYI+gpYcpzhB0yoWxNT9dJC
a3WefFa/SoaEhbLLjOKPzrQYcVh0CyUA6JkiEywaO4FCmIhXCVo2a+EZdtFRqMNjQkUlrIxMnPKs
4qlM22Stt9q3FOPryZ6VMd2T5FVlAcqs/n3oVe4j7RTgAi+1eC+Hwbnv621jOH/B4LyHLGSrQuY7
ma+PC9g0NxBvdcpxaci/LEtejdKtbFNx27FfQ2/aKWzgZ3U8FQ07/2eWoyV05umoTdFWTzKTiGld
idZFbrGy9XTfde0pb8pnNVaMnQ6CsIwafYADGcswvTLeS1IHnCXbkT+1DPPxFjJJIxhrbVnytY1h
/lC41nLH3Fd7wz2zBrXGBPujSC+dyY7f2XFgI24aFXfENG/2vasP3Y7z5EdE/IwcvBDiXjALziLE
c4mHXtd40pk9kJKCu46EzC7btLZ+FMrsHjwqvdPhZlKpkeHZST8h7ifeK+tzQrreqN9UQIlpbaz0
d0Rdm8TSKhySR8NhEirxJyBODkG8I3JgLSIYcib/y1h9RxvEgOPVGOyHCeNb6RG9mGHu2ukJN+//
hmcc8Bgq4hT6LuLeV8BH37fy0uASw8UOJ4Ta2jJiArOaTQ4uJSciLk7/dcl90GmZzNJTca71vok+
sdgqOusr2zwOY36u8mQVlyaWQYy1ebWbyDKxBh0eZeAmQ/PssIllsn/qp8JVmKVyJx3ACq+sivla
EV5URhp2Kr0YZT4N8Yid36h8xIS+WL6xiznSA6Wn1q1X+nQeCwO/WgOZCPCcLn+DdHdrgTDdUHAJ
8LZP4DwNxgcZSgxrrFa5lXmlFW8aJ95wg6z6qfc60R2iSN2JBgddf0W5sNXDB/kky2ws+Wgj6jPh
oj46Rwnq8TaDX/gRyZAD2uGZhw14hnn4ExykqHVL4SDaUa+BKDcqo/kZN+R3dEYjVAq8wKq06+05
OUHbGRFb1ySEZ+XQUVOh6VH9pmmUAjT9wHsNhbIpsz2Tm04ah7VWi7+EIq/i9EoSM2IgEeEQ34kW
PbvpoyAJXCPADAMP7dgmBo544TqFBmYz8FDH1K0B3IKZrWEsh/TK5OtN+A3mAOtuJvMhxIKTP7FE
rVYbO4O5HhkSa2WSP2V/hskYEAtgsUgNXX6McE/wIzQSwuW0Va6ykezktn2JqQZj1P0I7HtU0yCL
wgENw5BCDRaaMBddO/4DGnh1hvbU81Mu0ylBqYG/c5bDU9BL04yHgHmTpoZXWdXIhyCSO/K3+pyN
o38Oy/xh66WXKro7WOQPyGl5SwBeLWu1+WoJeODerDkiMh9dntDuYxj84m97SqF4Af14MoZ4DVNI
7a1wepY9JJjIRMtnldSvcaH89O1AW6CxHMrHvnW1ssek3E81mHJhrGGo7Udw1z5fdVG16J+NqqBz
z5O1Y+A1iIazGcY1RhDpV9PExcQitJ6iwc0K/y2le1nVfLDLXs8JE3QCsCpCf6g9h+/Y41GF36ms
ndFirDpLpLXMT1YTf+e3PtAYfzhEuM4HRFmrf4XAuxYkGlKVrj9ZuOeZW1r4N2STUKpccRCjFzeZ
ifU8FbqogNiWACV5VAzjM4jGtS38S5slXjDlu6aSN6HK6Zupd5uSktiKtTpYJ9z71kpR4NWYAmG4
/lZpjO8zrkK9L/9yGeB4oD4DUK7Y5kPY0dhDDVnahVV2ryl6F6kGHgJfntb373IsgPSI8aHJ0SOt
dHOVtSZXOQjCCEgD2ch7PKFATBtEixZhcvhLhRWcyQ0iHcWCYcu+NJfZCRqpxFDcwt4hDp1UX6Kx
P5hVt2NhswFXna/jdHqPclzgIO1xuFmrLqCL7CQPFdpbnzB69AvExgarxvKCcczVYuciDwyNBtQf
oNJ9MXwiPzkUec0EBuUuI0kttLZ6UT2JPTgmTXU1FBpSvJV4zWXroA4TS0fVG5zGrWZ8FEcc85BH
z8gdm8tbrjdQEWRlU1bmpiceY8mMgvusLPiE2/RmB8G1i9CVVKq9z+vkJ4wYHNcZuF9GAOH0xy7k
Sy/HTU50BgDn985oAOdpzNKEccu16TYOrMrgavgLyRQHyefE0aaHQxgb9Zf/7kD805SRobQ4m2n6
7JLw2DfB94xQ0vrhUDH+9AdpG+RT4Wlt6/kqo4CSZW8mu/XULrVIORVq8MfcFezWsDVkfVujE8Xy
ma76QSsWdUNJkVLohK3EKFA+CcV2VYIBtJiRalDgVZgTprhjFRBzlb2N2dam0rCDXrWpQnKvVIAK
QUOdyiYBzdJBkrD+J+ajtFlAqAIX09zKFDRy6WidR1XQfkXrGpBAOGL5RurIqnfrj8ouZPRjFwk0
dSBJDuhGFkBsfmTxNqm+lxXQL7p/ZaQ9Rb9BluAOBf4+bkCVtWFik4BnHruK+hf5ITOMI9rydZpi
4LfVs2k0dzhP26FLrzFgI4NKM2hTr1WkS1K+IvRknYHsGzPOekYJh352tcfkzOm0UaN2P8jQNVjJ
SLn1bIW0qfKbNX0YuEPk9i7LkkfYwJctQeZBQN6rF+DEp0ADPtDF+55tXx/jpKQtQHW/nEbrWmrC
Dc0UkF6xy4l/XkxIgmK72FnjiNY3XzrOYSZWKaSWYvRZNRbuAmrBzInWqmRRHBL1ULbc8Tq6PfMQ
RD/qPKqTyp2GWwzVTe38ZGOyBsa+geXI8E5zrZEiixcyA2sYO+zNHH4eBib62xTQK7Hdy513mRVx
xdyAQTTP9OhFsr5rfP+Y2dpCz6CgcJO2ZrGWVfwM/ittHW9IdK/UpHWK4Z+4CjezMGbrKoMjLOkO
s3DB9G7uj3JuSmp+vrQ/rci/EwnhVTvaaG6PskViCH5A2FD+JDaBz3xajLzcxR/147ZSHmqabcik
WNQm+ofQLRNxqAC5y+JbZM+iVpbSqH9qw2HEdRngdDJiZyWQ+YeoY7KeMrpkGImYiOvFg1KHheYe
AQfPEMhGsrVSWb80NT6EGD5ITuxNwOgY8mKhwuVKqvZNRU0lK6DOk2HnjCF2CVIYpZTOrUJMgMIZ
WJOtHez002aqXudsglGXQFkIkqsyJWuZ1k6byWRzMEjSMyvJqdMAHuZgMAYq3axWvVltU/Uc4pgm
RiArzT+zeyjzvNe8zeOm1q4WhtziBHMOxGdsNFlaTk64r6j9c3wjQcah3/4rlb3ojVWNVs+Y/lns
egJZ+VVbZPDxxNiQDVvps11uIIqYKYHfwY8iwjfF6N0sig/EZBzTCTDewH1f+dvMSV07wNQd/aGx
ivvianbVPymoQTQ5VAQx61yMKYynSIPY23bLmytWGAO3dqGtO6R6g3XTIQvBKiCFw0KDPng+Ei1H
Sbfo5j2Lt9gSIIaK7zZ8T+1hi8OAE3/Cmk8e41y5jDM9gFF4R5mqY8iDgIMS4CDp8i4I8XZ3HK3j
+MUxtuIWP5R1cJBZU7fTOdA+HNmV+nfgpqz7QNXKgTfU1rOMh+/MJLtbKfBWa09lNP84IXcQk4E1
yMc+BZ7E1kpNr0r/Z6JZCWhnAGLipZ71DU59dHAqWONNptrK5681zzfZ6LtoPt3EuPssrPu3UgqW
Q3Ykaoh5bLdoCli2wOJQzanKY5Cyp1/JP0pTYprG9IJ4kr9pW4LFmeBrQBRrHVgefFjwcTaDWv31
kvoPYMYYD6ynQgaqhDNwWDBZi8XSyqZdjT+amUwinS2bgRaq5D6BbcQAspawn3BepzKqqjrZTNO8
9Rn2GWT6UQP6wXa8wY0da+lRRmdmo5PqygrPUbUS8HHRfnePFqQM0Py/WHeQgZc7m30IT3rDI5jm
zrPF0URwDY/6U0x4gPlqIxbdfRnNtp8nUTW8lky4sektMn8dcL8kUbLuABE4+qNO3pCv9f2R+tBG
oizti2ATNYcYgS+sisnZCDodRK8J2o7xWKCyC2K3kTeML+tmy2Xdg+Q4m2BWnA+1fJjTR9qhokOs
O+kfqfYyWI/YO9O4WLniMjHh/IqSZcM8FKNXr12AP04SgC5YXt8KJjvTwzfKohDqCIxshdvdwvKf
8PohA0BVQ0lXE/ndDV7FqahhGjR+0vEjYYJSv0DQTPGaWYByEe1B64gjcXmXZuJ8/U9Hpgf7kvXd
SF9ojg+QAWQM3CYDlhXA2mTv6/jXqDfXKRu7yAzXffAcOsqQ8GjB6jKAe99s7WeIUTmsFOeE2m9T
W1+oHXDcqsDQUqfdBupkuFbyYWePhgtTyjo3gjzGFs1A9z+sg2CvpetW2jFAXySmm8cFDeFaBwPY
2SNBUXeqr6UeopqT0Mew5v6SqqsZ/eXDtTQgWsJdgwd3KtuFni7KBNzooqh/Jezr9buZri35SGmY
Tv/sZBZOglkCDNKtE+3QZwwvi7uB/Cu9ohKIJXwr/bMvUCG7mfEbRfRFBwN6SyRlqPfEOnoHdmLb
oJtmyVC5B6BfGVsCZRJ7pXeeWn7SwcpAG0mqXUgQPKIJ8ukTmIKVv1lSDCub3mULsBTsAQKtFKUa
vDBg7m6Go3H4sxR3uBT0VVZ5SoDiKLfM/p7V65Z1HCt2wB8J8k+5d9Xca+1zoj6bYS1VDzAuE+4d
hDhTfwS3WKTf8pyIMboRW34V0DYeiYBGASS2jD1/nUT2Me2CrSldutTLFZwrgX5hlMpds/RhdS8q
cDDOpR0AMvsbLk9W7VpEZbXOzK9B79d5AJwt34VMKhJ+UcN8SGKpEzfG0tGCZW+wo7gqwwcCoabe
tuGN/A5eLVx41U/Wrzqck926LTGxgb2Ard6dzfyBOZ/rMkeqjGsiYM0fblOk17w9DWP7j+I9I4vH
4GT9R6ODX+o0ojDxUeBpGx8pv87k5V6LC0+KhYXG0c4MnuMC1tmcfOIlNDsGdVsPsg9vbE7KEEP0
0FWrvZy+q/x0IryK/NUCOKDakC6oCzNwPWOYeqG6jfttU1/74YIhb4eJq9TXLFM6LvGwQ7H/C9Qz
sjYaVGIA/cyhD1i+7oDo1dnhOPR7jS/doQEQ9WynxcAZET+AnCqFrwIwT+azijFNrbR/EISkYAdM
R5lOg/2QOoIeVqiMwrOECiwBZM6Lg022FK7WAqLZ9JK9sLJjPV41JmAKfUMlpucguf58rOFzLtIj
xkeUmGsDk4jTrrrvYPolEyUK/1if2FLnypgpHCaQwyIgD+gy1puUSS+w9PnJQjGw6udzr3g66Nsq
hbpQ/avVYBUSyi6jGwmo9+WBzcMdU0E3fmnSe4+aJtdf2rRFzlFFXma5WTuzN1c2VVgdHJV2CwxG
oAgM+Th4QIR9UYK9kt9S3E8NhKbxX5wdKvUA846G4QhXsbD+jUzcLV7o8Jb0HrZV/vTQPNvOM0g8
Ccclo9L+T/D+kwjW3hxQp2QnstRuDymSKAotRzuhmq6tfsZ2AOAf0ca5BqLZ8Thaz6jfUCvlppd1
oCXgh+wy4zupP63C64KziD8NzYt8mm5wcjccYxgOq/R75MnU1/ynfFqZwr/62OrtbZixbElXQt/F
4aHDbifpmwHJwqR8gFxoHJa50JcIu7G3EN2tFkc1czVZHT1pFr92taviGEIjNT0zQIWN/E/G/Vfv
R+NoOGxGz+P424c/DREG3J2gCnJnPapLxGchYZ0pxkzSCmb7+RczcVK6cQnn9EqUkpx/xtnGW0E0
Co3/rYv2Zbsh1E+P6YoYZTCx6oA3c/xNyYWxVjcdWp3wRNbK/+KmYZy6nD6HEo3Zhpcz6Mg8dhlb
gU5FZ20GLMuRB7bSOQ2eafFRhMyW2dh06XTCx17W2GiZG3JAO8FXqP7Izj1LoBnMt9FesCt1Ho52
n4BRWu7MdZJCMJiRl6Rv1fQRsJiypO6gRuEqiK9zzFCUc910PzWtWbASyXaMj2awsZM11H2vaz/w
ziKa/kyAzMu/kfadlmg66NTq4L0pPjEk4yQBlJ5kTHfR/rhDsFXr9RB8yPW7pEY7W5WXWP147ByW
/oP2EEg5K52/RccHkt/DX5bk9Vs89DvSPD2u5Lo7pPkPJdDKML4n8aGzXEVglP6LQ3/FuASO57mC
YqhCAC+ps4Cq+8Z5MFWPbaIJKBy5aHMPodkow2xw+wy6T6Pr3IE4yybBEhYyPkHpbeA3gKDUTPeM
gwsTJhxFTmUSk0oUWOwHe4LVLAoI1Q2g9+foOS2aqCpDo2jAYT8B9JrQriT5pn9LTPXM6iKXzpnh
SQoKLO1hRuPC0o9sLbQPS/4X8xwm2O8yDXYQClx4y4/QdvHBLmzpx0IGBOpFje9muqnFtk0uTvzQ
/TPmIdQZCagf5WHWK7vZIzZ3WAt1HJcciuz4ZcRLbsDJGwFaqgwvc97aFqiN9qfw1TDUgQ+6V+ub
jNwxM25wGtHcrqfBWZT9oC8a448PL4zPOvFGuumSHEBF9cmfGx1aYiQRADn+yU+vvvOQtWtjbBXl
1JuXqnhPe/C9XpB+6NOxAoKvugRADBgjcB0Icr0mGvQiP0iwGiqyAgJW7lzOG3VcFdYjKz4Vis7A
kVc2HEuJmSMbZLXAQkTiDncwxKxFaO265mSDFoybP6n7HoIr9AoEVivI3WD5W7g6bme4KH4E3kgM
WSJmUyyvxuSqR67sHCLjXW8JP2pDL6JUIkUTbdpfzUIYzhePExqskm+x2kpU0nltncTIQBdYXr6U
5oSq7iFLV3ZATnaeha4+o+156XDNwJpFsnHUbB2yMs6fdaxQgr1kBHzJV2vBemI3N/0o/bfD9js0
tLXZ7O3i3WSEQoRtgAHblWjAKAgx5DGC0SFrxgN0SGmd4b/JseHgPSF+eozPfqzh2UMgjIcy4DgP
uTUm5s23JvxQ34GM6CbbCoItDBWoJr7He1Gzl29eU3qDR9Ekuwp5HPOekECWGAR/gfX3d4zXfXO0
zR+DS6m+9OMPS/VlOH7o49b23cShDOWeYI0qjc8oZJ1Dw7nsJUgdjJVswGLkBm4sddsOexmVfqzt
USI4w18GwgBxfU2qBKs0X5KPEQEaTKsRkpG3u4NAOzogRjYls/+IzbqC9h5NJhmuEqLmUcYHNi5b
7YmiLAo3cxTFwIw6F6xp5z1PVdAb4GntN6Pi+eYjUD5T+ld0FC0anF78pdXPhN9TsWDPwA5h0css
uZVgFndMmo56cVGgJYcm1QKPxcTcZNWovwM8SCOFURN/9cxVSnVdcjqBTDbg78abuLzbLR6wYq8U
3Jo9FYy+tTif+ndcBCMJWNM7YwEwqjuePdaemXYNmdiVG7P8MgHvOcx6YQh9Kgr+lfmfoJ2ITRPv
IpkXI2NYVKyr8lvEhDmdRt2bevzr3ScehVlehnHVBRMcEPxUNwfSLZhuD8sSyJdPFd9kYEp/c7T6
bXxomYBWHkKNxchjUMMHFOKU+38xdZ8iEs/SPau4aGijoGRzbJj8ZsPtA852gNn4/tijvzcxhNEH
uapji6RWe9rZp0pTi2QvLO+W8qcWl9oB+l4sGsf08hJzy7JGSq6++8w7sCKw5SPIJb2aRLc4/BNL
3Yz/TXHqoQ3PMC40yhPGTM7QT1066FG+Yn0ZyWAkMTUUHJYJcJ4EujjBB5W1yeynOnOmjyYffVQ9
tOFfCknS+kFTgOPqan/CLjPJK05O1fQKSiqBisXrMsq+EkStRfMMQq5vfgqafmfqqR+DlcQVvlLC
W90x38D04nVvBU9AtSoRgbQG7sddYCBliADRrcz6T6+J9Noq6keNgdhwUBHWpzmk+YQPcTkrOBWQ
+4AyA656IGGtsR84Gn1aBEYWQbqP4ClM/a8ybSd1JY2HmBgjOhwQlyDy++gVhzyyf3n2r0DGQhTX
Vugve/oK/xkoJFRpm2hfOLk8I43JK1r3fG3V/Fi/I/m0pTepwMxrcaOwSG5ucffVISjSHRRe+KOP
43gmGMs0PQNbkuUT5ebJyJ3BKHOsKPIf65NEOvrSrpSIO7zRhnRsqqvp1MaYzpJDaYHvNcJNWxZr
JyYbFuyIibeD7kBRXiaJX/waPGrsr1Hunk3cabiY7XFtBljCnhpD6MzSXZPjnj+KcxSsmjN9JTiz
quJXD/edcuhbfyVTlUTJKsKInIbdMSw2Mn8hIfYCct50BKbX9nunuMjB3meh4T+NN9RzTf9hSszb
HgkEOmP0spCmi03tt44qykYeZ5I11Yhb+UvOHNCKsPvNMQ4y7wH3dwwQuUJFVZ/0Iy2UBHNj+8xF
l6AN026GoSwG+UsxX3FBI8yaZml0T6v4rYy7Fm8BBS7NdlfwWqoQAG/GdIII78RMeI8KawFfpwyZ
v2KNu/dmdd9x9E2mRogPWOs8I/eQncEd4pVnkWwNzz4BSLCVQ451V7GXheX16dEYluyTawZ9xpZL
fDLxnIAXQQwoOEx5OsZ8S7+KBXB0Vm39Ztjjohy+Ju4nPj2Zg1ocYULXKGQFC1nzRotHqopgsK52
jNV2pK564BxRzy2c0BPFFXEqE10z3U/RyZfew/xT6jwmabq4hSlGqeyrS1hB3GQZreOaFALYkBbq
1Ur3fP1i66dOccEwRcm1Ht9Yi3URBvLmJRDYdeC5xtnbxAEZdxHpKRsqcUM9ifowNi+lEJuK2x2W
12oiODT/ng9AkeKejxjolc989qIzwtTKeehJY5t+WeFPoYidWfzYjFhhl9odK4hlbl0ymheMYGQn
slXngkKOUXmSfShb5n2btD/GrVdMpDYQ0UYCI0rj9hvcAsqybZy+/i/aHop9D7EN6oyvVym+zJoz
1+FoMlFQw9xqubi7nF49fuoaZqbTDJfv+XrCEAvtIpxzMP4R9I2y6Eiir5ZunPxSS+eOY5r0lI6D
ZjyohAMTFmAbHPc71SQibhcZO8Iv+19QPW3xmlQoMsDxoGygawQHjhoBFbAgrT7dhr/T+GshDGgp
JtPyoGqIUgdCmNh5tixTeWV5Ktd1frHoMGPjN2BWLcc4Bp+juIj61mebWkESufG1a+aghMAlnmsL
KQadxC0o0LrCbUADlK+6AbUp2YkN4gbsZhVey1cbfBjTzQg6fnrYA3OLx1RDAmsl1zIZDMERwErE
+B0nmDN1R+XJdknw8rW7mTSLioXOB4OqiWqXpUKWevpr3ldoduTN7MxuQg8E++QuTDySS13sWST0
EMk5ndsPoz4Crg+nLaF1hf1M2h08axRMUKlKOuV0AJiuLeQL7i+eC/vCrrJtDjCnRtKwtPbUSX+W
doqeko+rBqtThTSGdWgMOSFhbV7U3DUngFxkIrg40Gis7JrrbjGjEm2NhORFfid4FkBctBQKu5y5
wyPOFJVBw4ZnQQlmV+DmLAyaiFTmX1CrzyK95fLs7MPh4DbSpzkQE7QObfoM2PAjD820IvsrQ2DA
PQnOTQoQb79Kww2GfVCHqHEH7hlXMYn0wO1984WNCwl89reu3YphPbInwBioM7jGsoR6CqWgTCZF
znuBMmkxHmP7TjoJNcSKgFW9fKDgIcOjTr5ybFEAhGqY/MKbEjoQeORrzUHZrdEhnFpa1lMgvKa7
wgShmjkSGVvwAmVv7OmkwYCrTRvCXlrxonBb8PqE4yG0vmLtO9Tf6+nfIL05/Y9abJjjtiiy2Ww6
LZxx3WLXyhlRfSnqLWx8BkxL1gAM/BDfenW5Nw0DJwZourPOlsyIdhlmXsw+BoHANtZlS7057MCj
YssAg4BVkDD8i3+UV/KcAYBuGe/+WkQ7edJuLQpJRZmJ7dUCk81CVfYpAJvkN8eTK3uU2gr68Z11
sxD/9Pq4Cf/J3bFsTjkbQL98abh/OwakNOEyG2QNofA60J+9v6BsTfVfPq51y+tk2v+ATMQTLuC+
QD1+5RLBqz8p+759xC02eL4AtH2gRZrP+ltUlyg9DeKcTT86AgeNTVeBZWUXMlyx9kZ5HR0Mo9zG
MTsh1C7dvkanwuhDw2Z4KfQ326Y0qzaqsStq1wca0rDN7TZBcenCnw4wcDlBs2w7F1zW2oa0nvW/
htjg3OhswrflQ4wmCwAYoV1MMEBfZ9G9Ias3Sf/0YV/KhzDh03I+y3HbRDaaekz8Z7n4qPPChbiB
il62uTG2Ee9c3m8IbAelchHxekA4kijwLMj55EdwkpMER5DOR9/aZCXTjiVvo4KBxjjrv7GSo+C8
yt2umwhKTPcpqV1+wRt3EGwo5G06EXnDdTSo11650M8V4hLh5GKMvjTpoNST5nu2cC2hkRLVLyXn
jp8bqxYYvJwqnDt5ciWOxAJzB2mEVEwhVJC0eeacMkgz0/JP7V3EaSod+Mgh39a1S8D0osEBFJPi
o4dLVNQN6Vopfzc6BPLNC3TB4p2iSWZv6/9/y7u8f63Gpk/huuAWq+fpf8GarDauqbFqZHsfDt8p
gIcOyHBOLdmi9KtRdz+64Q6jw3MIctHlpTBc6KhwDn/l7scw7ql1NVGuIn2jXmI2Vr1DqtTKCyuS
boahLdlHtwSQEqsxmdGKTPd1KhhUoLeofaCT4RFP00aQCmxG6bdfHYzklsCaYsxccf5RLX6iX8FN
HoGewUZmk0pHPVRvmHZ3AKW5LoI/E/elE+KIDhifHQmlIUHFmn5qhhWJv1e6P/3XGs+K6ZmqW6d4
GPhUXnBuR8iViVjHqI7HK8WfxrBFv5vVoRY87WuzY41/NquNovW4pt0mU7eQR2g5vSDG1IeMO6/E
xgEKWU/VHV0S1IIx0lbciAOhf3HN9VdFOGo5y8dlnH038X4uRMKUer1XFpm66+OvOFvHtIGcPgTd
jPqT3ExjVrvt+PFqyjZD38oo4bbEbdaAADT7MHyQBWRoS8c4sB/yux87uUCsMSw4T/FN2GeleLK8
Qyyrm+dehtaFZoweg69g76SXqntTc2LtPNZHRaK5dndhwK3Zez5iP3qzjbcK4WuI+XVqdpZ8keRT
x62P+Ifdjc20ThX/egVDBWox1ONBcewD4NkxlNX2bNYnwZBdqc9RexwhenUMGsiakucziYxWhmjz
Hbtooi1jZtOmmkHwAaxOIXDM+FSNgqEb1A72HpV4V2CeCvMfi0o0Y+QQbsk29LBUsDgkoYr4231u
A9Z4Nu0Rzz3gKpYwHwXMbFBTC93gq71K2sWx8KYxgsr1i9ldjeQaUCWo6k3/KI3H1H+TZ6QSQkkP
k7+FyX1ezPpYM/VfPVj7jRvmP5HibzID2HHxXg7PMHvrCcYj0dCkgdw25W30ecLdwiGDrseSvJhC
zA1k+tIMs6SWUBCjguovPgPtzJ1aFploC5Ktz/TVvgplL43H3uFAe9S67s0kygoKZELR/xvbjF0U
L8leiawdG4O5F+N/FPGHWJsjanpXmeDy47L0dVpnO0cHmXs15WGpg338m8cq6rghyADbU8LnwNmR
XKz+LVZWo3yJ9HOhHGCDUczFxPWyXEk1JI2kQDTLWPtEGe1rq7KD6PNKbS9l6EtJ06IO1xnpFDz6
SvFOFCcI1m0dHjJq6xB0QVVHC92/m4ZrT8saHWQdfTicOuN4NbJfPOpG703I3diOoqpXizNr/zIP
EZc/05xkobVPjcT5XHNtzO6dU6b8wGjAexm0oIeO3e+kjAvHnHZ6QQj57P198m82NSSEGvqDiW4i
Qy2B5xsPvM0kO/pEn8LzD5nT9h+hs5f5grgtQjAc8V8xH1G85VX8SvMvPlT2wlnw1TCGA6Viz1qC
AiJhelBfY85GlpsI/aiGtlNm2fww6UZ9lW0XKwacS0wedhZvmM407Qoy1Bo5rvBDSd88mWJYE0hi
4TUuN475JjGwrNR9Wa5lXroa32qubvDxCQyQMdkYYh6FHib/RSECO5oh0VLLN6VA17hCjT1K3H4M
ngMgCW1XbrSe9ulhFf+02iQ84FdmvjEwiui/edugWmj6HzuHMt3bGVIHRBq8qXsGV04Mx/UT3Qj9
GmDcjLlfTirEzmEdgjdNqKi1Ga4SE6MB3LjVOJkhBCvOuW0ZTnfEbXETdi67B/UZ1s3ecb6U5DGj
zBIFtq8dL8dTGJ4L+m0pdZiVlbCVW7eSz1HVrobi1SIYUFaatY2BHk/Ke4aykDTjpTQ9Y/MZDxeg
Lk7lZZBk6mcTUz7m17BhCCt2kQ5xtfiSWU9kxG+YTXNosBzGxqGydkURsVa6VYLQXI2GRb5Z7I7j
pxbe8VLbMkv2Uy2JlSWfiwn91BvSAKfC9XrxDa+d+wz1AkaUivcgR/eBo8k26T8GVy/GNTtBG6BY
TleE9JaW9z2ynirTuBFSIqECY+9a8bscnBxsN2X5qgiA4RNgTuDv4Qvwu0ybgwdoZUv9yRAuX0K7
30TxW4hPLu0+LPYzPnIX82mjVURGjJ2SC1ZQ7IgvKbiq5Ukvn/Z/HJ3XbuPIFkW/iABDMb1aEpWz
JYcXwqHNnFORXz+LA9yHAW6325bJqhP2Xltek9Erne1wirMjDQyIkCHyJu6n4i9HS1UkW/yMTDmH
bKlP16ylLO9WKg4e2MnJjvVW2mz0B7ozw9pM1rotbkKuMo1mfyUNVgUNg2eklkX/laFICfI7eai4
2q+5dWZNxaiyZ8WxyyX022UgrxAVdLkV3evQfepQycMvPTn56cZgch1Uj8F0mRZPCy6KlSmarSUu
0npVAUGo7leRYEy4JRnFhFyZI+NrPC8LQUgo5Vr9N1Lcls4jLU8JAQ9ya8jfzN/M5hRztJZatBnl
PxfvXYYglH8Bv415yiV8M85mInR0vNJJ8I3ygqgFaSEwWlP+Ki7C7+FmpEjeCZfE/WM02zz8Rgkb
2bdkbm/WAAt8cZIU1nzAcfxX99/oq5J8O885g+woAYwwNQptr5T033hM8Yv26Tl3XtXh6vPZZgj5
BXL8FVpWtjtsePptMHh4YHwias1jy2ouZqZcQ7nHCP/Z0pqGWB96ImoVcCBheolQ+oNSFcW7A7Y4
W8H0c4Y1ivsuvtnBHutfVH4r9o/JEhvBIKt+wXHdROuQuPloIeKNLu7jROHYoh94FRGWX6/7KIlp
0C8SHXGLskSdb7aOACRvCK4V0GyMcsavkeCxQs3KABz9CA1il96b8Nh3HCHuUvXvzDCEXZGVestQ
55TYv7ws2uB2lM2lb/2lm59Gy8C6/4cWat0MJSquZtEJdwN0fdkz6p+SmzPL1JtPMfulPo1qHtsS
FJcwvvYFd/hv3T1LBxK0w/dPK8uy5mWkADcoYBKqqIzvplXVO/m08pDX5AkyLPsIko+BkqOKLorN
FpVcxwJCIIPHkN651D7qmx6wFH429zRGk0xOBC8pPSeXn+g8RT108lNRig1XAMW8yqHSrmmaoYzU
/j+dKZK9aI2TNfF8b2oLJoU3fkfTRg8p8adPmCoKe/tBfgvrEUJXIqKAqK4Xxz4rysGRzzkYZVxH
/UoxvREIN24RcZ+KPTPSUWwafhDjJxp+epAlc9x3OuwH8ZHFW2189+GPNOIYaCR6X2iEFHxSA7Yg
lGPOs0BIWZ1nI3b213xUuVzUKMBYYOnd3UAdUvII0nSl0WqyjsI6jcYusd8zMpyLDZpu5ArGgxmt
n4PtXuLeoIglD+PFRlc+8V46c67qM2dLanPbT85q4nm1cgBY7KxgoCg25gKmAm9J/SpshnBfUwoC
wv8zsoNq7gXCBCzRPSrC8IEvzJBP3djnKbUoj0C0mpvpugbSfTR5MRLLc+Zf569RHJp5HtfscVKm
4c3ACqZTuEgqnITF4hjcZHUvE5MC9svJzlpBYu08Zl0n3Q6JCQbgDCByF+yk8akNAAyzpfWtImyG
s9KO5xgDY5G+h/l37F7NYifeg3bhAqhkggyQTeCmZRygZeidERnqfJ4UlrUMX8AmBNZNbWdwFjqt
lAuaztjX90Mf7nrYcTFnLSE0GoLEWV0/exbboFt26mY0PAWoWfEs0FuO4mriC4hR/ev5Ksv3Cg4t
yA1ioX/r+kajjUv9c4L8N1fO9I0ZSm1lZpX9VN2SnfeYUxcg4mPVcHahkA1EmxKUSvb3Owwm+7MN
r+mkkvoFYRMdF5gloqa6IfOcsV8E035SD1r/Wyk3kocj/cDHigK7G9e4Pl7qL2Xef/RoZxn8Mdrs
eBAcbGtmtHSqn8xfWQMVTvBPkatB/DI8Tn3PBOJgaPRcdDih9lNW7ouF5KZjACHeE31RhcwVHilX
BPJzDxOBdhQ5ULDHaKChKZ+28taDWUiDm9NcsIoxiDT7V4DETfBMbJsBJw1Et5EoG7QBUgNOuMBd
BnxlZILzGbhScHP3xpfd3POObz099skRPNiAezz1d0b1h6vTUr+dcSlIzcXlpXeephC4Pfn8Jn9l
d4bN2PfPHg6tdF8lZZmif0Z6ubbS64jZrkWVG/KtkAyxSBhtaTNyb5Yrssd0Yxw9SzVYF3G+UvVH
629mPpS9EtP7yCyzQbfYUb0Wh1x6ronFIzvrcGXsjah3BJxxgu/tZB+KE3sjfHzfFZFhk8GamEiX
SbvQAVriWHTHgYDsbJeUS8VaBfh/1T1+Q1F8NgwyE+cRmnen+wPsUNoXWdyRJ3IYVNmBK7mOeY1X
Y035fOkq/g6bVgg/ZNsCe1021SYPDxXveZNly1C/CbTlQAXni6gMN2N7z9s7enWonIeq2rZfXKuc
QyVJRekjCOlqXlIN5PISbUhm33p5ZYjvTJDqb5l+5IoaPiwd1d4bGKpFdWfFzEqDFWbEHVYscJY5
BFrOlvN2g+hJkMCi3/rirn1mya3t+kX7lrPpVPlUif740Bzu1o6EQzVZacRzcRyjso+iOwqigp+X
UQ77cfS9zt2kN5sDHhqE2gmOVh11eQr5KHeNPfY7HuwP66C667w6d8jmo+Dud1tfW+b2Pm3bC9iy
ZcTEKApAIgIRJu+rQ8etsxheY9euBAOpyZt1+eOztgOk1jf8zGpK2eMl9YoLqexW0aN3+jug1CWj
mXxiuxafYN7CnvP7f7AfmpoolAjdIFlaxlGZrmYHYCy7qd1VAtr092b6nQA9SeW/wrwkJXc0o6Ta
cxDQQOAlvLRmIdpfkvDDH99bJOwcSO9R+K8WiEydPXC7kmRiVy6r0l0rlH7KByWCM1+V2HxBpGYU
LiqLHUpBPPUFEhsMsWy8s/41GLbpM4zQxAoBpOyK+ojmWEEyiz5MAnlFbVObbyPsjh5lr+v+k/lu
Yovh+L+D+q7r4yoAB291HzTKYwlT00FeAiEqRIshGEKlEedqvFPMVf+wgJDi5Q53uIQY2pbpksu9
hGKH4ldjmu8Qr7sapm/G9Wb/q6GokORsM2k9JNoutw4V5aE0H0OyH5WN5Bekj9DBNDYghbnlmJnM
5JrkjMG1Be8ebHiDny5s3waS/dqWgtaGBHUXxrFkXVVflekI0mhBU42xhFMwDz0LfAtMJWK9fXXV
8xnMYmmximETN+WRRy5nb8jYp7D/ZZRZTBGgGzUWV8jw3dhnmZ4EoVxdXHJ0E5cD0Vj/Gm04KIzf
WxRz2VEvX2wqrxE1LNKEas0DLuKTqW4Den8yKGnKIShUL8x8GutTe0TxD7puRV3F5kIN3o36o4r/
CejHKvmz07wA1NtnWe1cAK7lq86NjMG/3Qt54ZcMVUG4p5l2MrCvJ1mchr9iBJcxHa5/SwNc515H
MAK53N1YDXpOxIKbHhwW3EN175tk6qFGa5YtaihOe+YLs+QC3T/nS8l7kEqkB/0Ti8qyTu6JNXlW
TzSIbB+69Y2ZzZtMHElwYIOFIm4CHbQo2pdRgcAvkbLxZ3NdsP3nn2NeHmVEQsvi3UbMQFjSpXLK
RQG0uicHnZibzlTXQr9n9Xus1FuzfeLPrqMPPze5s1Cb2tfe/ugiXJzMpIz+PjKPTSmjO19bT8gF
tPjUNX+EGK4aRHU6hQEqQRmMGyMWaLHDS0VQec3H7zI4hE4aNgsFUEWJMFFQniXmZ5Jtu+JS18cA
60EEitiI80eK/d/FgFdpnuJfUvSPRraKKMBdODsjqdypbjFXmuXNjFrEU8JTJ9FyMQCVI9p+Gbb6
i4Ct0vUkHnoVezeVYFh0pD00JGxh3uT/jeSohV8uRDhWhWxsm0NLgFba3DPyJAJORcf0ZODFzGyh
/74MrBtxPMBMIjMH/YrDHnqKLfZYLIYw/w0k38L1pH/YkCG17SciqfyVQ3JCxQQjbjnD6HHwNi3E
gI6CMYtB+JVbJetR/EaWRdmho39Btzh69ciqxJpwvjBxWeKuzNnyiTFCtYjLH+sUI1QJR8HCB+tS
/ejASCGt8wgdsZGtYuRduXwjJWYzxTcZsVfl4kjQ/2AwQFyNdUw3F7qGNZ/sM2F3r/BBz8jMdsJw
EWCm6Fubb82HeVA3yQvrijjeZiSejK7XzMb8RzD+65wrBisclle/5hxkcwufTORXV/lQ/K/MOcBa
XMjx0fvXVPsQ1UcNOI/uYDrl+SmMP3X9WhJUGfDC1dx6o2QFyXKFcgRKwQgjK+T8YWZY6RlX7hu+
6UWsvarpXbSfU/yuuceGNdroPFXUOqw8Y1bdZuUvAjCfLzpzap3zMeTeIhuS/SEjl2lyTpms1iFT
r6g5zh78UkXFVf9LYuc+zirZkATGLPpxS2pGGIU5XTXEhJdaO6ukzTjXIe1ehmG+wUB7gOhM2nPo
lHviRd3wPUYsrxvoDhXymEK+ArVBn8WblJlhj0+M7LdFxqBRR91nYb8oTQO4yPwLHZ4qvn63557R
i5VUlBV7BZjcrKKtlgkmfUslNiQ4cGFoyMV/+poVWdMGnNjGoRgqFrfVXwtozuapAFXGRQ1B3YhA
WFWrqqs3ILtXEUJF2VPURD7SzI1ZH4dYkNKW3LX6JybBMSV+qK7fqjYg9+dGNojZbga58/PyHIkE
r47zorKcqgya135cETrNOOezmL/1+cNoutXoWtwFObtwy0WxOrdVgFsiBhj6rtRNfhEtUNi2/8uM
+NSY2j8FNVM4/C9QWXTMLhXn1bDOhBWAo+GCgRliGi3CU4mXulumqBGYmlouNjqPay9scd+x+IgB
R+nRL84IwJrUTCH69K0w9zqbAySpvrj69rvTH0TMcTusRZPuq3ed2mZikVxgfG1tcxEkn3b/v1mL
2G4FdM+ReO4KCWHfGHCMiWZJYi+ichuU8MWn6ZmAA7gNpsThniVcEJuMaZrlsC+cyDwSFH+sNQ+N
NveGV2FdosFlZwwcD5LesHbR0PTZIhM/RfE7qQnu/wkGoVezWW7Kb9SMJyV+D1GfKx8OJR31We14
HRpf9J9RgLCIpehWq3nM9mULEsjYqS1BSfpRDb5U9tUlKhV1wZDuUhrmeTSzZ86qjkZE5LsO1n2K
HG/SyAxNDmYo5hCEhYom0MG2Yxc/djl6nfwDM5NgjqgRqDGOYa8/U+WNkyLWvbpzLGOf5DaGq4HK
3eCXPdPBAAdQkzk1xEp506wfMtkm5D0A7PG/NO23ge6GEFtW9TvALQajQzncY33GsL60BsM3k/ze
TcDiLsT7s+QlINEn/LHHCwWyrrzFDkYiRiAOqpi0f5QVtAf1USQxsDFqLVi5c5wTEwA/O2TDq6sn
GPMozRGi6MuCp6nhl6BF75XDdUKy+ZAjlHWghXpx+o34OehufXkVFfA+fuZ04SAHwCL30trY4dFq
CzbmzCOXhgZXfzm478gJ4txYGmxE14H/cBSggfpS5fxWnN4Dtf0SM9yCoxKyrODISpxlDokq3Cba
NjQtsMdP6SM+g9LJ1op1zK/gWa/wIxR245lYJEnj5F8aIfYz+ZPJ3bXoPgc+rTvq15r/qvyNUC/q
uM/qnfzLQPY5o7KokIvMvSxbNq25kFWJ+oOsq0ORo0G/TBOSDvZqPpKaE01T3G80DEM9gz8ZMTVo
T8nwK8wKGDHGgb2tkxet8d3+FCV76ZlbllKxDl7NUEtkEkzcEoQkZijbtF8CzFOpOq1sp18nGvUU
kcEZnEHUlM1qhKXvYw+YSSK9uUH+liENDNRia+uPCOm+TIvl/FUyhilFi48pvrdQAoN11R7Hbqc4
zJO22SNX3rrge/YY8L8KQZexqv1dBjOrAQ0zvSqRh5QzYPdj8Ahc8ek45c2O0E6CNa/JcNTmFSBY
LQPQlY6VY0SORPDeFXPn0UetUrD/GBlHJ3S8eVCdpmRe6MIzbUbVQw3lhdjuU7wH5Nd9jTQBbd9t
WzfFqc6sSWMYG6Zb3ilyOE0mldUlKLo1osuURyMgT2/PFHcU6zmQAIAcMVQDEJ0zpqXQ8HLCOlSP
NC832aZyZaWXlMjE4EADQarDLETGKB44G5QT7JmGjsBVB00mM0y5NBnct4A1X7tyDfPFTNYQm7CN
jCxgys2oe7qBbuOp4HS/69W50Bcl3p6cCBk/TuD23LlCuwlVxDf/Tt/EHyrb10D1JIsWdsD4XlBm
uKQ9N8Z3gYu0bM9Wt63ze4smQP5rqLXrisuoeSO97YVukayB1JzjMn56JuyynrgtiOloi2PKIr/h
wFbt//Gio/ExqeemYU+hr/XAPdBNM6ETnBVTuBYiWlb1tEavjrvBkAoKmadOC5TEb2Pce0V9DVK2
SMG2JFQrYTsLrTdT/bU0qRzOgY5tf+AqkUx18Lq2N5W1syCemA9Q5wMTBHWyGc8YFz/K/m8CcdvA
CMfxTibOqZer1rxXiPxb5+moNeX3JQkObXS0qQN1xaXAPoTG2W0vps16Rd27+VPa6XKkk7bKD0OD
sqoSro25FSdkVYBXTANvBq/I9JgZ19r4C1lLKNqznGn2w87F8mhmX6LLmMHlCLiPxDMTdR0bdGL8
iYbYq/IrK0lpg8tAuXRy1GtKJBv27eitSDZEFzGFQci7GeNyx5RO8y8FeogUO5Vi/7ocEiPNZN3c
684zQAvjAAFmjuIGshgIx9fY9romWOZhci8IbtMuMjqG0weigcidJ+qtWRNGJpaBTUyp+96N18A8
VVThcOS9Kd/AY8HMZJg49JCqzgo9H996Rob828SMo+PFY6aOlzogTDVZKVbrod7sIRFETMH9nOIY
7xYqM01H8gHLWv/TwNPEg4N7c62V2yhkOx8EOzW6hMNPgupfL3VKinjtmGwQlLeWg1zD0moFs5cT
KcDMoGbz0cVnNaXw9XCabfvoNPk3p77bCRKVHNWP9LTizMAMcjIKT9rZlhX3dyDmORLcdCQe/yJ9
mZKL5L9Zw7HPkQ4hCDJdoGIo1WNxU95d11q6wUdMbmfFuyKUBTot8tgsgW1zUbHwy9lShJvM3tmQ
dwtN3wcKC2yTxoJ3O7462msCsgGSjtcqE6HOrZc2gLtqjRkykEkEeDaDWc2o11Vcs2L7dWiEcOm/
2IgW+F0nLR5UPvAaVwlmBu4kNLcrYDsWGlXrQ4DwieTWt3aV/yblXlTKP/bn97zJWUVb+Oy5REh+
UAlCDTgKSFPbWI7P+QIBrEAGr/BD6/i11W2Y/GrRR8cKTdrjtht2eT3QhPYe6ZrrXmcvQS0f4bsY
GAyWhE4UGVTuLms+YyXC/OQu0+hSug7EQdNGms6ESrP6jaO72/npLT8bZgMklKNVLpmOTQ/VofFW
e+Kps7eJ3bCefHUIa0osPBkqGJFTbyDFSH0Ub6X7z+mPsezYEmJi00JWOO4KcedXxBjO18JDa6Ar
Cxjw+dB/6/44tSPKEqD8TMQ7jBWBSWAZcBrf5aYyZLMfrP+7VcL/6MUC31ra9IMdIVpKXiOux0fT
yGZdoT+xdHzq3Lw9e17KrkQ07zncJPwBcuuQg6ZrAiwBjg7JtzFZL6mo1+X0tJjzUi4HrxOyGJc4
IE2HdU2JiLwxZo5v6LjgeNJSo9khgFnajbWJJphI0O2q1kYvPc9GHtEEqju0V4FJfij+b71f1urd
lOGKREJa+afk8deZDvbkwpF+1lr/IDAA64iOeUL2ecy2JsuHP0xwjNMan+UWQdHC9sYixX5ijwRJ
G58mjtaUTZRzVwpmsul6wGqacXgkKO79AD4mTp9WMn8EcWwg+I8cXm17SztGdc7aFeOKz8eMGW5h
txxFTf2uoEmrsYZ3/s7uvrm3AsQvBQaGNCeuzVafEfsvwGi4KuzVROA7WnOf4FpFlNd8MkiSrt5w
1mZj+1NZ0P1lAc2gwJ5EqCCiyCTyl0r7NaqANoRxCHg7c2dWDweE3eMbNDM6Q0wPPLJVNXhhy3ye
XUXMdd7z0BQ1HvFg2zJDH9qvrLuQFHQmQXxBBvaLjenbRWZl1uMpt54zZEF1Dyk6gmHyMe12CydF
6NYm8J5cAiYEUo/ADU8W2w27+uEPXrvC2KrTZ19g6GQ+VWdeSxSdW4wPjAasdfKZZryKEBr5GiNL
nMhJ7e6dbK+CMLMqd92l0bnqmbVlyqdTj/pLD7TW/gpZjwZ4MTMGWLGxMMDWKjGi+rzwEkzpbr+x
8kOPokJmWyPulg6vsjptAnTbY3FUkI64DO90UM758FPSuY9obLQepzeAcC5zfnax6vQz/D1vqjH4
ksRgQ3yuU/DXxb1FIeHPH6/kn0hQppsjAo6xQz5+KhGkE1n+ErvqLlYzgmTiRa5nu3RiuoJWFP1U
0T34GLaE28G54jJBXWBowVrJDuTeMF6DZV5WE5aYmcrZLaNUO1R1eK5H3D/YZDpInZbVbrSB6a+Z
U/LWFxIhN/ps59XTW2bLTYlBRCBqLFjc6u3N4np0NZrdnu6+CkvyxRQS6f+yMR1f6q4/RyHxl3Dk
XNWlhVvDLVq6Tbaks1grBlUSnajPvojaqu9Yj4VUkubDx1roN5yikdMvtco40P+/JiHTegeyw7GD
Tk0RtXQRP+RduTBoUxUsBRnxN2MHvRaum2WAhW2dpWLAbcdwBXipg3FtGMpWofPtOECexrDudPd7
oEn1eZZjof1N7Ma4O9i2ioWjm0t25phvFioW7sKgPTCS99gsnyFNpsZit810Zha912LFQXn50vf/
bBh+U0XhHFbQIpjrB9ZZG+KlRPadItSB4uzNzmzmeJ4RDOw+qR+0dZvtusJamfGrzVhfIXIxHX/N
CDqv8TNW6D6+TAccTQf12oiPLqpmxU4f0pIfo3JE2Cd1tI9OSpQbFMl+navlk1QRZO3DgJNRBD/F
mOz7wJ31scu8LF8t+7UtTMg4DXDsIoCEAeOnvbr1w3aOtlEg3/p0a/KvJJ7DAFZ361zLdriaiL19
ruyGe9hAa9c9GzRWBKIk8K6zx2Db+yhwN5nRIAvgVMvGc6i4v2MVQc9DmiyRxNQhzsV752LWLKh7
gTuRBKybyCX12Up1L3qF2ba5i1p7M8Q+m3SUDRX4OJIeMO+izG9x6kW0PeIXXuuiiGldZ1ED1yMs
amHGdLjvuvGeMJ3Sk+/OZtQem/8Ik6V70gDbsOwMMPVFzSYZCc9rQ/JXY/qHs8Zz33XAF3B3FMHX
hJjXD7qRDU2Nvxw0Ulje9BzLjWIuUYzg58/zH2blsiIcMvutXefHjWYJF6Et2rAULBNZFbCvdVcF
w7URC9vQoKjGgWZ1CkEj586u+V1vFNS+Bi+PwZiiGPJbOod7+pRrBOv1w7PkqKx6zuAza0yV9Vto
3MHKV+6hNKlc6oeLOyimewn3RocwhkCAQjB//oixhxuBTwQJfTDb76gLWIcdXXveas/6ogHV87+x
+q4FWNXgkiWIgQeswJzXczRGMYKq7sCDEAakMamTtgfrnnY/pvMFolFFzmrQjbsCH2NCQAWne9mz
rc3wq1ncy34G1tOPNhPb7HBe/vJgNPzOarB+aqQ+fEwBna5CVh8Q9opNnIPHruzDFMU7mIXkis0v
N2HeoF/PWUP4h89RGaOpFzj2AhfMGVeJG/SeNktsEeWwZzf+NUb3gmO0cuvVVDgffSIzxln2msqP
5LeEJSv0TjLPLFjTaFRd8ypDhgUMficbVRAPo45RVoa3hu06f5Hn8tuV2jZqYYHzXDORxTC/cyAQ
1S2Qc/Vd0Bc2+nJA7W1WhGXnsHPuNVkkDVbDEiNS1fawL+2XMv+eTFytjHcbw8XtRjBa2XgW3gU7
g7Dv7GIciBrrIZlVXo0nWs3q7WjGtKzRSmGxXer7dLz6QbtvyE/OavVoYM8QRbrIzKOfZpuITHTo
fJ9G3+4yxwCC0ZGFukvm4DnzVqo6q0B0qQxo9D77U9gqJqrCzQMRPZujhPcN71llIvJCjqTjiBkY
O0aJ2AxBvq179PPGuM6QTJIbs0qo9ywkjboTrcsGslZdfY69/ZZaIyKtn4IJpAa81vb1Rdx+ZOTo
xSbrZw6r1G1v5JMvDbbeXa2z9pxOAN1eIgYUlQoLYShOsyo+AbJXMHAAWXeD+EEQzqtj0iS3bBNb
bcllSkqwsdedzgMrUBcXqXdz7sjvHJYsqWdr9Sbj7qJR8+STTVHXrmvX2hK//SLS6tGGA33FG949
8KvpyqZqKapqpYl+O1KcuK0POe05S80UqkKHfEWd6q7HtpaUwXawxr1QnXXZ5+tq7npg1lHOkxJD
hoDD28GOnDjiGMx6nqjvdFuoUlQvRlioDtFrFDyDTDubLjJgZnrtSMrSNUULUFEfZuPNV4nKwUOF
z3XrKuDOOLtGDrQY11/u608dmy37iagj7JN9mU72K2l+Xp4Unv8/M9RcUfTyovdrUaKw8MnLnYpz
zGBL1CuHV6xUvrrsIqwYcDRbKgJNhwgwCM7AUT1VDePAOvuTyeSVNEut5u/dMFo7aX4e6nxXAWdw
+LgDDogSzFFev6M4pRtob3z4MRopgWiu76abKA69oARxInbXFFUKFDKnoVbM3VMb+EffTs525yxT
Sd9GBGKF2ZVtT5zUa1kZXkxEYarHnkC06iaqp2v2LojAqNEGqwwENG4STPC2qh8BzhbNq6CQcB9x
hH3Ut5AQkeVQ0vTUfJu/LHMcPVoM+PAbZFusEBeyKs4DTs0AIE/uk9jA1tAXrAYoim22G1uL5UFZ
SrSC+Pdp11VbJbKkWOfNzkHPmmKyKmFmmbjdgXxAOl77cGksGx5L/hbSoEZ1wlXPqIj7KS+TvUMy
lV0HRwpJFHX+KcLsIvp8FUbsq5Rgo432pmnLVUldDmwfuW5za33lUeO+bdkKSAzQE6OSMeMs9rsV
i/6hZxaihnDmtJUPP0XNB95htrIrg/+HWLCFbaSbUDBXGfxdSd6RZUFq4puyBFayp9WS4YD0k88g
0XhH8N2V6MgdzKjix68+iRD04zeNiUMeqEsXFEMOXMotNlRG68if3lyLfKtw4O6kD8LqbRrfNaCw
kG3+oL5m+TJR0fnBJ+xFtRgmikPfukymwoiAaBoT+A8KjlkrYo8MuXJwXAYwYnfwOgavfh98tERr
Jhm6xqzmVUDqDBvCB/5RI6xAbrARE0L2lFIMv46I071pub+G+E4KqupAubuGdRw0uR4MiTldW42U
/jJUXhWXYIq2Pbb+Xzf+ZtGy5XKMg7k+0va2q8BA+2zMRzy5q0D9N1j/FNO/qfQX87y+qf4Ma1gE
yCRkqjKPNXaVQ5+T1isQfEsDp4nKnCDjR9WNqw6bXGZsjmknE44IbLwKO1yobkD2OnRxDQRi9n1Y
f0QFWBNpUj1taIZerdDFEIZ1lylx46Z08v4yaYBWOMP0biN36jGNdlp0HHHClKFchwqDzUrsNKPd
lmm4N9mryvohmlMn2fyojAF9X+DIZo2K3cGCNITH6oQDb6OpCtIN9worEM425kpKcRQNm0z0h4Dd
sZPgWYgwzuoOZqKcjBR/a6P10FQko13OX0qbVZ3WX9MotzaTFaev1taEJs3uuC74tEeyFQAhAEQ/
jH31tJ10FzvTNdCZodnRVmADL6Aw9yrzyina9+im1ZFsVQskg5WsYTGvpXwLnPGVoo8JqbpKXIi1
BlIIUcCBiMwc/UKKA93ZubBmVMzvARbMzic/o6jBLEoGQQGqVJazCJL1RAN839xG69TRM6fE8qp+
/tdATn8pYuMasOTrCC9pmHSmU7XOS/WSIHHoXH0hk58oeLAlX9sKdgnIjk1Vo/6ddw+wZnoLmpyx
r/nTSoN1FJwYa859y8pFcEYMiHwHCWUl1JCUJ6emjF556U/jFL45ZsI9oVv5QmpPjam8Xj0ZNm3s
AvgqgqiSHVWGWEupfgtCf0hv3gDv/TeWaxjcXojIL2w/6ASpXoMXCn2MRchMz0NIqW1YKGJyUEZ4
anEZpRDvY3tfaD9VsK25G3nm9ubovGrEr9cAojPJJzDHGdIl+NO071352yYM7LG3JeSzhORSagGn
JAjfkbrFMT/bMloXbIbHAmerZLGkvcyROI3NbYSeL4yr31yS32nRdKVN6o34DlSG1H1IPcLx4wCT
06y/gfGRMgZHHy5CDemgjLS7qs0UT1pqoHGmuCPLxVOaLHRQ821Hd4qWwEQfHKu/JoKvQFWxWlZY
O+CvCuMi1Xo9T2Fz3erWBNzObiywdQHsi1fZvql4ayN4QP640yrqXZXLvoTdwmbzEPKmVpX5JB3k
gYjz6rd4c6xsPrQjaHrRgUbnYsew8Fj8tcbSplBVCO5hRfaiqcytdEYGOcNNPzTWqqIdJedxNIKJ
HOy/KJ9XuHwxEwuEYO0MLOMjYCYgEfbVJvp2yDuj4smsuFUu86Vw3MasX11MvFmc7wLBZq6t2TVn
i5Z4sAbHgWJV20wjnQ+P6TjQW4f2j54Pz5rjJlN0Ci6B/s2wn2mFwJH6ukiCmfXCAqzaG8Eth3OS
B/0lncTKacL3AKijU6R7mTW3no2BOqZbpeZpmzMgKvQyRvLgy9wb+6ua5DGsbQZC5QLI/qoYeFVb
Yqfg8elyXA1s//XZIGQ7byKkcZXlLgcUUaXIUwz3X5uaEZrVDtiOfSOGMMLTpvnZs+a4IY4AQXk0
HUQC1o/PsAhUwr/yVTm4xw6vmDr1ryGF9zTim0rA/5RA8gqPV2ZrywDfQjutyaqnYGf6rVmqpxrP
VlDBaQH+g5QHwmrQy+m1+hbXV4xmbmJty6FAr05JmGrpmSSHixi+y/Q59NO+EpyPlXlwDZW753sO
dDGB8pViqUksf6Cd1dbdT3Lc2mUFTM7VVkPLWCnEsh/0LnkB6BTVFipRdmqhLLipi+2Bsrmq7nqO
oCWP1ioxe02CNMJhftp2e8O2uEIC0kw6CjWaBhPFqt/nr+VobSwVwa8FgKgyd2H2VH2kKHOSCHEI
ne3eC3BJ1TDiIZgXfTUWRCZSKLgCw/QS/ThM1jOo201jGKc+ctYGO0czDxeaWu4qW3qibvdZWyAD
QmLGyPKv8rP9UPEczpfg0OAdTj1BsJUxshCxLW8o6+eQfAXZ9/QfR+fV3KqSRtFfRBWpCa9WlizZ
lpxfKKdDpoEGGvj1d3HfZmpqbB8Jur+w99odcJNGboF8cwyxZaqGrTPHx9LUhzSfH6O63oTontkC
MfnOV+6M7QtnszPfO8zAot7fcDGjbyphGxF1aX12IWHq4TqATtqY/sVW7Elyc98jVymLcxpxmcQD
Gb6/PBQYekjQg2I8zrRQ0BmJc+cOFpc4A1MJzX2IxUGHsBRZwkiIIY3lo81hbDjlNmesvgbs/DX5
LEma7mzyljBLuP7SNSwuV+9IAhYQcFYiLAATEm1NqXGXhWeQNN0gnyLEg9y1t0n1a11hJxAxuxFK
3xZg0Gx8l3SlNjJMN27uiyTYZZn3E2s0G6baW+7MgbgJstvSg2SmeqffYo1QsGzrUZJ81ijjRsTe
s6mPddoiMf6LOxT5Pl7NRYrQoX2x6uGhNLGnWOaD4wc70dY4ucbjKMDu5wlpEGy/Dd86t2F0iBx/
IwZ1NSwP4xzkDiaq/hRjSLt4xsWcg11vgbX7qKxhU9QcpigVCyaGg4WlVu5jhRKWkls07XepP1sk
0lX4JRhtw559DmfW277cESBHknNRfObcyEk6YcoZk1OiGdBm3bfnJbea9fu68HosPhELeNfSiw0p
xwBtild/eAjq6hyH+Wosb/5iqceUGKT3ZlMcSxzCAxsgIAhM2HjXtOZ89G4L6aSC85dne9m8F3N2
8rsnF4JMmk9nzB67Bk9D6I0PRTZj6cQJgGjccTWmb7XKRsq/BSygg48ayYDT6+dpKk++tm82UVtm
XL+6CTOy0dt06IHuJhOeIFBXT6OGpLCMRLk4/udrkszANMqr5TdoGes/o4lY9mnmRNmPpSTln+ah
63sBNicb31HZkYgUMxdSacCww20joqiiXZYSpkSipQ+8Qtb5zkSLMjeXZqqeHIucK9QnVVY+hjYc
Av+cxyn4KlUSgZcbFCPufZ3+xpVPN4uoL2FL04hiywTvOOKQHCQgl8Z6S0qmmJNa1MZAMCDeujlR
8Kw2xPjbu0zTodVtzKg/mpPH9Kfe5VOMIR4QeGefG4VfKJTrSMc2OhqqtDk8J9VwdZEAZxxthtld
4sB7qvP04pvT1s7FXlc992ePw8InwuZByJc5ejQmypnRf+gCC+s/LoKyfsqkc5oSdQhwb81ojJVt
PBqBj1WSwTBxl87QP+QQp9sELn84h4cpRtboALZeZs7kL+QGFky6KaPtzzFk5XShBQLJgxjNRV2e
8tFctcN7WHS7WHBFQo/TfrvqSEZMOYb4fSyZEHEnxWkxoje1CdnX3lGfL4hvi6Mr3uV9eRCGuBhc
1jqOeepJOwcjlZYAJckJEiOd4aJX55LPHPS8JoNJtBLjTIGXiJUqFy052jknY7zYYWbnALfiQ2P+
TgRH2OzVisw8hFBQcoDF8GdI8HYOvT3tG4MfWdqYLNCfCfgXkQ+wd0pAf+mnxA/iJ6n6f4jw9ioV
L0mTKqYL9GKYctGnahSOUHt7W74GS7R3hlizR0aVLX0w7qUu1A9UfmgtMJeJkLOLj/WroE9Ti9vF
YK9RWO6nbXT3QxQ9G1L9cZQ8TK24TJn85/qogiq0mSa9ojdDkMrZm0pi4ocgtBn02Awre/rGkhsC
lCpoW3/m3g5Shxe6/5aLAFuV2B/tyDv1eQ1gN8C5mDTJC4PkdSxjvFnAgu+40+76GuNQ+jlY7+10
a+p5N0Q5ezrCUrU8LPFN9JR3jpNsfX/66+KWU49StWkbYj2holsV1TH3yQAJHRI5GhhFDziTZpBn
5cGqi+fWf7MdnpiW4sFxfYDK8JEiqEw+EpFRkVKr6VyNgG142gbX3ACUZ2fHgbNqgu3g6/jkFs6l
JHQHTJOLmp2/PAXEN8TNx1Tbr25IJDbtvlH6h6JzQZDArowssSsDY88Ac0WNvRdQqbLA3BkUwoz3
ttrWz1llL+s9HAwYujhxjUId02xigeExbKrWXcw+s+huigXfNuHNr7TeThylMdKDSbkXBRC/8+VX
3+mj5dFql2I9F/W5hJvnsPytjH+RfM6Jw2M8i08bk45dEfU7I/Ah+ojmi4Ehbn4XtafRgW3EzVll
ODrr7Lkny0dISWBrdcwTvQ+ab02d36t5NQw3j9qGbgVnOcK3Lr/W+LfwpAKieQ3k+C5ntECa2HNx
o+v9kHj6UsveOViTjaJm2qPgHuPuieFKcl8bC1CBDmtI7+MOKVm2CD/WGlBn5JIJ5nX3Kq6veaZv
XmVdjQrq8OwAJQH3aHrPY6G/RNzv62kfYI9sWmNd99SAggQOI/qolbea2c0GDBxMjdmTMVU2WcgS
Jr7pzmLaUPymRkA00uITMNNfwsivw4T/vLeCF10Pnwpu2V2iFkC6dYLFSasUwzWaK+eKcPbqZ0ji
jRFHn6BEsdCr1Y4HvirAvWV+NjikCz7AEj+stEaYbzMenKZ+VF5+tEg4sv3oBwL8PYt4uL/xNcQc
0rt8m5V+ahz/sXGIXCHXyEZUjULkiYthZJLFRMtA+ZqWD6WQV4u5XjYpg0l5tHNbeRIViZ817aFE
Go3MRBjhZ+ugrTbNZ6OzzoGDg03HHSFH6c5BEzM77sWtgl2cZDsVIiVCriM0lVZmPwPxh2QEm4yJ
zWU0mWxWHodDn7D7MFNqCJg3tmpvWeNuLTN4kQ2NTZeP27aPqRFdVGXkrZTiM0QRgLfrL6U8IYLk
yesTDxPthPsZ5nqZWYJaAQlLbBD4HgGojpfsoT41l/RtaCNuxtaijdsXS8WPbjjcNE0oA03QizZg
uFEiY4ecxme/U0CaOgZ39MIPJUIQM0+YYqr7kK+6Nsr5bgwJxQtiSXdY7Kyu23jUtCoznphaEBM4
wBbGCjjpN6nomTGGDzT4qT0AWaLsywWHYpcl9Cz6jV7zjw4VnxAKs6ZmONZAzEchz+SRGb3vvjas
Kwp8l8Wofu2B3adNjkozr8YCJXk83tvsOg34xXw4NMvlYUrGrVeFG9MVeAz9TRIGhFMDq4Aya9Gu
IJJezxAAjN5ee3h/fCivLlIVj3FXn/o3PRTDugyWaDC0KnX4Lh1wgZQdnlLsn9ovblhvVSbBobca
+guc4ukYZvjXFyQ1bfEC0laxeRsKNLu1d8GJRwBuhJ9MAsb4p3oYWdV71dWUbM59604nVXunWs2X
uiyeyiHfRSXcMbt1D6nznMACcjqEsB6DCyToLtvY1dTaCBR829szGXlUibOSy5wxrM8svP+KGgyu
D3ZLpqTDlXN/RsmJxr7MLk0CQr0iAKAwAvZUCF8lZ+dmVu7N55xNIomsssYziiUZw12ZQaiSqKEz
vz0Zbfc0SHUh7G5bU0oAjXLe6wK5RJ31bOiNfCXbAD+uB1/D3sihoU91qpunmbbq+oGp2AW/C0YB
67W1exNNFse639M7ycyjlyy/OserybgI2NeazVEYw5ucqu8w0+u58k6dk14ZcTNTAs9CyiRw33iL
+/1nCFnbdw2BjIrXELM2/8GHiCB8+W7X8zHu878qLgk0M0452nRRezwK6ZM7IP3nf2R5wUSqU9HW
8hkVlfFJUBJlAbLExmABkTB8V/gSOSCJGbGhus3kBauchZOJJS1OKGkDSjGJK9tqou++rO7R9+9b
cgxiBzmsnfyZuX6sbcC/0ph3Vo6COZzc5ySwvwYBPjNDzjVRpiWDj0qRShrU+NQyjyFLyp+98G7s
mXRWsGIq0WfrwJwP2tHEUGMqE4pFQwifGD9PhFWt6aqLHdVnbyz/5f5A3jf4WBnXm9zuCPcTzbbS
RIwZ2bEkmpjrRh6pU3E1IP2wgkNFT+O1HwXaQDXHD60J39qHhMV8yypIri/Cletnz01u7gj7pcCH
9uyS2N2o9pnV4caG4U3AEq6kxHws2SXObr82LORBlnexTepLOWEpsZsDHx4iMmOjF2dU3qst46WT
nu1LlCKXoWBtq+Fsm85Nphz4ZXVO8nBbVua/3EDX06AGCjyC1m0V4wqvtyE0QyQ3eEUtdmvUKDpA
R+SjUWWaZSNiK54EwrK7iX1o6bNoY5qHABHv/Tw/jz7kQBUbGPHNYDtTXY8IpawsPfk+66iczZ9p
NQiKx1vadpcsvFl2cYjN4ZSm7g+ZYRvpZafa5EJuzLPdsfp2CLPy0ccBp4zraDUG9UcSJs9NPKFK
E/d5yJ5+YqFO9C2aEwAFiMPd6r305+flo5Ia+Jspt7wG2GOx9rC2yhldxvGI0Tb+10aAFmpDPvTG
8JBgsjRCrojMOQsoztkw77IkpIOxMb0k/wYJbtt2HQeD30jNhhYnkZfREM+KPZbRsyyxcRaOAeQR
NBR3siiYdQf0SYONHoFCC/SafZosc+f0KIYmQuBcbpKkE0/9lHNNAUsZzStBvXfVINbszfdeQVIb
dfJdRVxnZfUA06liUJAPvfUWhQj02ScTUx3itcOtBGm49NqLKRhsSMxukaC/HanTMV0Tp9iJdVJj
RpnS8l6ZGKE7gTqvGzBCVosAViXHOfBfyoxQOyyai8cJkcpB4fBpTeu9scbn3luUKzLameG8GfTw
6XsGvzvZ+X5yKeDtolu01i2uLng9V6Nn+a4891ZFzb6b4W9Z8dHr1dPM5y4FqpQSGHTiJkg0fgIB
+iqdbsIJqLvsisVe8dLXjFy9kJJNPxSh4gSsnnp6NQ8wnBNVtz7Onk0vOU79/FLOBoso/Dd1fivB
JkgX+AWra7YwjJTB1pkA74mcw84JgAHriI4PhBPS4MKSQZ81XAV2f7qubRAvVHe5DzKxcXRxFgRH
2yHQPLMPPwN6EINDPulFCAEOleaof1TwxpnxbkX9zQoYEBMQIqybO3urVNKFa+PaA0WaKE2F1z4F
OJi8yn73pvAxYeRWEgze0KWgADjY7ROYWewT7cZxX3LwKVw9cKpYF6ENtCfjMo+IKQaemLr0X1KW
Rx7WFM9t/pBovSV+hm/zRWj7CZfOn8NJLNMb2+pLk4mDGOH6px+i4P1EDiIFN28DOdjV91aJ/iWt
1MlyxjNBhrhLX1yrYMOZoi/Lvf4+85eYF1TicUqeAOllocmw3UUEKqfvJmIDhLfVgdZiYApkA/w4
TjxUvrca5ashFK67gl4aXFxjHwY7OsTGr4QP2HVyP3lA0e1eUaxCgZgV324Hq20IXhr5PuZ8RPH0
mg6oo5mSWoBYZEGKMubS0WWwJRNyRghumrjF+xlHXVhCJ4IXkleAMEBFL7uG+SPNkHtE3p+wOCsr
AFY5qEBCBQGjBy5uMPOrpRvWeNxzPRE93d/LHNR4F54xPF4i7X06XAu1tt+Dprpr4TjoIHuZLJfE
9h/dyhc/BnCtO1iZyIHZFVnVsDPwOfnpvTUPOJCwkjkhCoi8kMxMi6O0DEZU4UIX29QEYwUFgSAe
4TBjds5MkBFGa+4Nrwe1yCojJSx0jCBBzVSqcKkfshY1mgjSJx2ri4iRkFq9ICG5J56THTw7GFQt
OztVpxR3re/+zMuyxfMe8G1Qn303o/ebB93DLJcxNQqDIhEhHRFep4Z5itY/E+Lm2SfmPDXcpzpo
2aZP6wgyhMOaBMa0Yvfq4A3qmvRX1RVSSb7ysJ8upG5sR+RqTPsPE9LrLiU5gUfE7II3UPHvRksu
Fr4wibyzFOGSvGjcVYr7opy8+3lAa9tV7BUZF+QMjNdJBgHO7WsiADQRf/UIYjovU87CCtwN3HbD
+C7iCdlhGO39qd+baXcKTQ5l2yA9upzHB2MsQB0pqrTyxwg8876q2ZZ5GiOwrNCK5jE/eAgVeYM1
tg1Tze+d6VzbQh3qHvesTXHbqn8YNq5JzYqVeTshTyE6nqIdiGCQIVKWYYcdFL9UYf+5E2a1yTc+
W9TwlH9eebc8GAE9DmoHJAsjIJFqYLBpOcwOOCKvc6WIDPTvEZTgPUjSh3bBiVkN2y9TX9yhvjo9
Y3ZGAmAdupMeoYbo0j5y09CjTAiotceOQdv5BeCYDzwCbPtczt+GrB/sKrjWGUP5puFvRvn3lJX1
vR1Xe7cm3NpXT65IjgZZ6qLLXxU4Bo2NqCRmDVlA+CGYhLWU60obwL5SeuTAhQpceB42M1z35Pot
MQ0WvDen43PPGsgAk1kf5gIBuuFLJPnOOTXLWxg3XyEKee2bGCIc/HQguDzgXURpeQ7ZwUVKg2EV
vyCI13P+L1B8pUZwBE52HXX1xeTgkRCIfVZwMQ/ZDzwkZ9v7LlIzoH7sjxhrc5eELCnSQhwyLu47
HX65AJoFlIIWg5Yv6l/Ptd77fD4yhXwSY72Lu+S5DuZtaI8kqhrMuuIhwJoWH/PCpBoycKmDpyJI
ZBVl3bNo1M0R5UMjAVBSqaJIIbQY1Vg2E8WOIWBE6xFydea2+5kN8bopxC1rUT1PVAkTSKgs16jq
UKWOFrl5AbmHFvbQwG6e7TR8KWzI1EEdPrum80K8w59mzDGqAGoqpAg/OQDwuPemAYZZ0B9bYR5G
Xvy4KO/juj2zltoEJh5X37joKFgFFs5zs9tHKcy7jLOboho7Ki20574XLqCTbsLiOul1lNLIDQIT
N3o7y0uh4WVYph3oh1FNHrsR7XOZnGwzf5hs6y2viIZT1pboA2hUCwoRhKvjMwH2kBjUQ3sJe0yq
oANTK1tr/8GChTgy+xH2EsJgtk99KHdc99tk9A6tc9RCWEBGCvfsWdDaquSR6OhpNZBT1VX91h4L
8rSYaKJKtSb0ZwL1rR5b8iSmbDs5gvAZtRmL5t7JWXnzzyShNXnsCziWkWNuMH7mxHfBt7THpWuo
WCPURr90XwUArP5h1iBgFnVA1fZvXiO+Jt29Oah7Jiu7bxXI4tBLEB6ZVE1kIwu6v7U9Qe7Ljfk4
tNZVZPOhskjdmSyUNipvicgUP0MfXLq2fx4t8KuqMj+mKhKQ9IARaRSlnsTrFaqco7RG6T2mcq+q
edtKFrV2Wu7pw5jbtd68LpPkpQtsXG4c7TZshmh8yabixVFkiLCf5/AJjIUww+lkKcR8OqMJg/H7
kFKGby0dbmdOH89wufZBODGIkBuJoeBOWfm3jL2f/8f69vyeOgTFxrPxLw6959oM1UYaeEnJvTwE
xXgil++cp/NXYEaoWubgJSgxp3dtciRQdTdO7itXHa6nEayZTPy3Ppg+6zl+YqiH/w/RZ0Jnhoyy
v8E1ioCWRuu+qkbI8xCOTCzK0qmvrle+GOVgoT0cPpndlvslW95rkDXGLUenDpYuOkPE0Y1Mr2AU
s2NhaFvmJXZEs0Ydt3DqqnlV29Gmc/WzLDNs4hlUiKFjw+RWWAeT0rlS/S6JcvWt9AQbWoRLyjml
OngbJsyMUZ7rJUSNk6yzbq3q+MoSqGF1XJ29PLi4hRYrSgdCOUbNWmLCEQNEs2waME38WuavDLYb
x7omYdXe6wCcOL/5RztscZvAe/UGNpGWplLt6OnvjFC+ltAmQg07QI18AKZhtFuLHNYwL4g+1t2v
UWK81nhdQPGArAn65hs9yHNqTu7aaEZ4jfbVGPRnldWovSw6azdO9rHOGRtVpzZBYJGiZ59JIywf
+qj5cV2KldzG4x1KfVaW+ODR/KaeVax4GiBI/Gk0D3yfYzDhNRDgBOuUOR/Mg+fU7f2LQPSOU6ow
uOgLwGd+FqEfS8E32YUPq7k3B1M/lFZClT5GCVtCBuZpCRilqnYVc900zf8NQOUMkrtK3srKJyEI
JKZZs0ryYTsHJG+fY/lKxuNGBOFRDd8tc4qIES3G2TSi0ss+wdWzV8pYR34Ck3mKSeEOKzrVmYPW
oE/ve8W6puIxieNtVWNWLuTZ7Kcvn6yz3K9Byfds5B5Cy7yMSm/NXj4YGT4VlEYxXxg/5xaq7tFs
xB1M/FpNKzVYT9M0nDxfw5P+gpG1NheRBuvq2fa/3Li8Jyh4V2N/H0gR0Ehs14JciaNKrHLXoJoj
X7T7blXzR/mLl88hfWXAObbpU6iUKlHVcWw8FqGgl4Kwb04jvs3HwUJK4ipAZEyPkDqAEW9rbzr6
XZFdG6+psQpL1FcFSaXxYz4DwgXc39XMZYkf8IiJ7RdMx8ix0uFP8WgtEzO8mlWE21fa/8qZ7VYO
xaOFgQLOCnfRdHUQl6HJYonKR3o/0rcEl3oR139y5pjlrgQt0757et03l26+WN0iNKFdEPuMmPMc
PdIKgN6Q7fzC2MAsXWXDDXh/ws7cZm/SvMz+Qah3Jzg0koCFUm6CtlpH8ksCps+MrQ0qeyTzyY/3
YCXXVl5uIgUJIFwjEdaYfsny6f3HQD/16BHUJ/5LtiLsd+5q/Yr9lFFj2m0hodX9GXiVI4G572cW
b0tIxkL55xlC2rq3cQOwJE2qmzOxKkWPuuQhXMphR3uOuzdH/1HFbzHc68hDeX0d1SboIZ5B6ZlB
KkDukQXuWASb6YXysKCzd8R5qr9SXFRJFNJY/jPATBIdwODnL8Y1NAzlKkNJ5znpA0NMXln6e45R
n41eyOPrxNkqa1mIG1wMHe+u0V0KBH4e3sKU35liCAB+gm6N8S6Aza+BLRY5hN2908Illocm5POA
M/2ZOMfOeGMnT/iXEZ2cJyyia/bUTNpJWWVJv7L9XQnb1E3g/2L/iw8SeDm0m/Rt8rz92CI5u7M/
+XqshqjjYCORVtKsoXo/jczAXa5Mlnn0VDJ9WNb8TfNakxGQsINmnygJ55VUg8RigHRnq3Yoqk3q
okOiOqHFxsfCbTMsI+ZVhZ7XLF+hN1u8C4STBe1Hkhx5jPtux4yEjDMxHMdhi7rnrmVXltwZVEZV
/bd8tupUV/fCWrBZsv6osoPTPSp4ID1GjZRZ1qoZWYTUK786D8VjYo0r1FbWX8voFsiB7TwQZ2H2
3+OMuuOi9FMOxNbeidgki2xHS3Fn/fq06x7jX8vfy3Y7oNjJln0OYuT84ldXHG0h6ECa1wTCa0W0
heJHv+UoF7r0uGzksakilK3Ea9Ndp+avzrGNjH81+QYBbUTIZIcQsZavMK8PXXahB2sxIEQhEgOg
+UAuq+rOZdJCd4PApDxlk75aEBdlahw9WgC8MFyD2BBOAX/RfGuKUxUiGqVBABPU8O+ARODjDPbe
sM3P7rUNoBm8KgyPxqYOD0Z/aLufvniY1XV2Thg9EILyVsTUalewTgQnlEzXjGZtTZzBEZTRGTpi
8WwTNQHUg1UhcyIsPj4Yiy9sDCp5pf5dJt7zXrubNF6PEmn3fu52Y0z9MqDDvtO1eYcdhX4UZftu
kWCx3yg87gaeviplgoxQ0V7biqn9FdqDA6d8+Iqym+efSsvGmejuqwWO4Vb4XfpNwI5SXYbswyiK
3bzg963+jkgOVDG2+t/AugTw0meXxrmG+NSE53Z5/JiceGtL/nPMp1RezfEDN2SJNxXNAdi1HYc6
cR558pU3+8Z5YQIoOEhGl2cJGED+yH9bez5OF4mkkXYNE0d+NlNYsO19GZG0vjZZINX0xN4QbEOF
7mRjoSU1vsQQ3Up71wt+AGa+yQVlTdWBv44V0106XSbWTzRdG5UglxsAo9c3nLXrxsRr4bIuSkmV
8klr3InxA+bIFjTAKsDnFgsKGI/O8bEVTzLdxOEuA7cw20/OeBiYb8xLJpt6idDDdnPL/bn3jGW9
8cHFm+RfSbBtRkiC9atyXyVSLuO5zBduBG6GVRnUd03s0fR+wz1Lh20G4tPrTh53zMIuI0AWZYOz
h+VBUo1tbGxIYDY4CDrFKQWoAok/2HfyktpvKZMDG4pMXlxYgKElORoz1FLzoedCHnsyrdz10P0A
BnW705icWVXnEj3SptdI3VPWMKuOJ7R8SlBYcz3a4W873ifTr3K+gKM2qHAlM5V8vC/kVWsbDe0+
Wzyv47GZwOoll7Fvn+L6vtbziuy2XZ6BzYe6GJ279C1OfkPcC2P2EfNacWwNYCXM+r63d2AFhuQF
5Y77kIlH8mxC/uXgfkK5tXASxnw+rfPmWP9MKpl5HTrvNKyus/Xtkzk+wJBEXVCO26nADfOo0f5p
jiNeMUIsp/zNjhkMkvE2PvoVNS2fSH5oaKLIDykUrJq3drkwmPEyBb3Leb5ltKXGOwhChZJ9jRhn
ujT6xWLwLr4NrFhJT0LpDdb9ndMumIICNEMdPsXqsZq2ot8nEYg6SMHOuyKoiVV4a6PpRC4ujvhZ
yva+RetngPoDO9p3+wITcjmHHOvHxDp14qc1Pn3jMBB8kZFkJ1x2LBvrU+GBMdExqoOV/loAY/ry
yVCvs+HgcwJRI7g88LWwZa14K1wiMpPuoEiCNYzwLZ+I1QCLmc173wMQzTiW0jmJ15b7mkmIA8c2
UBvtvBaGjYzsUHnvnXqsSSUx3yvENBHNeEvMGuqzgdCcaSE/3I/IHfHFVzZZLVeR5msHjqUXHQ1e
XqhAtGZrhwum6C+RjfqJsRZHS7m1w3anKpD1PHHpdRFR8HjasYMFYb9Qo3qIjQz8MKLXGvEyrgaQ
xuWxoQO3kw+C1GRx9EFvZtk1C19qC72W+WIPy4CKOW0SEq7yZAJzYGEOqWDPxoiD91OYBdgsB73+
uU2fx/LdD1/7lgXQ3mH9FnCQCc29qz8FM/MSyD4mDrqdmqLy7BU1UqN+TfzbtgvaFbJDTgb4ldN9
Pw3sXepdl7P33JphfFDOtJ2Y0UbU617/LnkO23EPnH03q3Knq4vrYhN2LkEl9soA9+3sOxeJDlj5
bO/67wtZP4NTh1Ks9d+tPN0gVFwpdK/4bmdiEwPJdrL/sYKLwOyCEJ3xEvp4zLzcf3ihWvAGAM/6
4GbEX52NNwvLZZjC2hjx+ragCPFYL7InT7/6EJt04u9t2VyllXxGZOMEjc3Ds1jKUDGhGLAQhwcB
cUdsfSMpccLbd6oPz+wzCbIYj0Zj3LqBkXiIb6NYnBmplx4gXOwSMuasFA0xOBTYux9oc2n9Skig
ZgXIVkaCs1usBVsMk8D3hKun0MWm9Rb7GSFXo2fWZ9lKGw5lhHIlzJ9RgoDcBftUmvYq9cN9twiJ
qiS5oU5mQ4qqw0nxuob+boLIgMNcnUwBfm5cCAcGq+FVEzk7Efm7IoiILouyP5Rc11ryAAVdER96
0TxPDaK2kPnvYy9UdLATCMBTHBJdX4/l2kj7+i3rGqxZExx2ZKwTtVbYp99jiLEEyRQolim816F/
GJ16IR3OWKkFb4Dj8kbXJEUoMSdw33txiCvj0ffjfB+VfXPsfeRpk6qQjArzLBvvLbCsETgRj5wu
awZqsWdxikMqhy2gLgF/7l2uvTdCkVkn+trdeqOIXhE0sEJwOmCpI9tXWIdMa/zjXMLvRxFJPTeP
l9DAmlPWDt23aT9q6fYn04ible8SNOVrDPOebV0Y6dJPzecCV0PotFQbejqlFHpFaWOLCR6ckLFh
Qmm1sluc06wQ9zWm4S4zvxwHv2TP/YFEgA61Xpmt7a3LhpWMZM9RuryydtprRvZwRHrwfh4xKQAF
cjkdqwAg5yR+AgNFOlhMrtkOV7hqnN1oC2ePwGQ/pksIUXYUwgc5FI6YKFz+PU05XEYnf0sZnODq
DQ4zzc6EFH+yGrZ1eMCmhW/IVavYhcsAxGTbL6kFOeuoGh6j6XkkVpBAgBUqwJ4ygYePkuwfulvy
f8lr7cXVJnPTyGAupx2wsoo8tQnpuOgZnsiP1A2uAyq/BLPBWg3Drqv9v2rOf+KGTQh/G7ubEc6J
Mr7GBCOfyzqg6syvrluM4MavncV/iWO8SAH4JKS0d4xzQcJXjypA2S1oO3nO3PTQJXzjRnkpg2Rd
jwm5k5xxs3PoKOwLN3hFpoPIMazObLJsdul4d7rygLdwO/i05UG8zwABpxnOaTLYXE9h31RHx1c7
xzRfS40qEqEPMrN0nbUgHDusErOHi8SrLjTHsN+87KlsySrPu+dU0S+pEJoKbEFD0cDYn0VkdEBQ
LHznXeQ7ZANbPlwCezcEkzb/oM+MWDGEqoT+Np3U9b7iHAHqrzX0Tc8WDci/Y5KBVZhEPGqsCzA7
HaPIWTxUcqgouqQnq9zexq0ruUk6o5kBKnE9s4RNnLpglaVCoEkMM4hUIRnRp3zE1RcntWE/JDIQ
4H+7MgJSuHKqKnRJklQwNLhP/bZG9UqyfMs4iytNFgy/5nKRW7c2X9sdaLuWcGOMsa3L8nJmC/09
pTQ6/0w0lsQ1+LOyiYpyjSEa3iP+v8toILTi3r82g19C5Sqzgu0UKt+op2gwyqkOPpLIQ7LAEMxP
mgd63QFiqAxUztngg5taVjo9X5W7zl2jo+EHI0rT0LGBYCYyzxbjIKZKNveKHFhFnnReDlWxbvxS
aEqPmEL/rBxCvoGy+YNTr5QXk0ehk9A9ilxnJbeQZiOxVoFTQp3DK5eQToyMtqIlzREuFp8qZKA8
rSozkYzHcoRK0Xck2D6UG2xzLpP7lFRhbqayT4veX8fFGClih0SEEBesR0wsgEyiWTRIAgft7AFM
SvoBP6pJ0lj5Afu/kgcPISf0hC4E+VpPo/w3N7Zlfzooq4DrBDzdtPetjQAXrFyTCElmqlA6eu0B
nQTPcRXENfTHyGO+NnsjwjQClg1BceUW0uv/weeXBG6o3h4gZ5ddkINjqaraunWybZkHm3lT6Je8
Q5qELi6x8Ov3CPJ/w/w/0s6rO27sStt/xauvBx4cZHxr7IvKVcxBRUk3WCRFIeeMX/89oNoWC6yp
mp7xhe1uUto4wAn77P0GBERx8iy9SnlzhZJ3CBU3QV0/CapPylowrwZpxDDmCHZZTZgowRIJ0B5H
xkILay7yWhfL1ssQGEodkHOIFL3ZWHISWewiR7bin1HSypa2kBuTLEGz8k4JadQoBZVcmUlujJB+
KcOuTRMisa7Cuq2sR1D3rglqtBoMy157fRjZKoWTSkfRW9es1Eaq11b77qbllAPhnFQcZ62vOt0q
yj0FC3raZ51OhbE1S7V9bF2DbtbM0zvL+Vo1gQ+5zqqK3v/hm1YA7bTkbK1fDdCTkMrYPapt30j9
yFst7ULQQCtdssOl6UHd8FqM7WlGmnAjqRIqTROWQDPojPrKpkqgjrc7U5FSHLN6LzDpHNeS4SO2
GKO8Eiooxau2igeMXCpCWtV2lnZ7HeoGtNlAC0KjWgIeTam2hk1p0I0VlUO3Sem7ISzAfCeR06Ax
5FYNEOmSbgwgRCMT3pJnK6yNkg85fZXKkNQLXaAZuOkC1+ErW7kLigr1nTopuI/C7knJGKuqaJDP
KwDc0wAyFbvfx1bpltJFUtZB0i1LqXWt8kpW9Sg2FrXnFiWcnEgdtT+dPtKy58aq3cFH1anMtW8K
Dw2eVchyLFMcRkcw1BYsNpcaCAiCqrGWil/4ykOpOE6E/KoItSy6s8tMLvWlBAeg/iko7Nfxg8CN
0EvfegMuN9YbihPTJ/VkP6GcUHm+FT1rjhaKKzf0tJwSb6ongMDaHKozQjci1eDz95IZ26Ntb2nU
eydsQ6Vfh0Wr2B2YkNwDYkzG0FSXbeE04KmZ0QghBJ0CHp51FAwrMAuY81kKX/KxU5uUOy00M4Zu
grKldeiWLnMh9gM3/wogSEtIzsACNlcOQBegZlW4QtXFfHRlHTekTqPteefJHp4V/WAmCOw3CoLI
bKKAlOzeHnNMr6YACFAsvkhqC4A7iDqreVO0SMfW08RYtnvqyy7DlNeueoVbUj3khfjJsnaHK0bI
hAgGN/TvEHRMtUtVF2PZAKERTvBADoZw7UW+UC/1ruBcz9nHoRQGBheivOKStaTAaAVXkmaNpcCi
sKXLhibssEXNuEK4kD/cPwyVH93zof3gwrcLvXkxhdINWzn1I8S4PAE3CVFzw7nrqSyYQB8qkWzU
oY5tNESqxK7XmhvJCKRFEjdcc4h9xBWzyjMouHaBld8DA5AQNLTSRPaphg1F3mzAQNoVMrQBHCFY
8XQ69mWVlFBIpQxJjSUVU81baFUxWDInCUy47/aQUT5lIqsUGRQVYDcliX4Ifpp6HLeQnXzXLx6A
AMeUEntHwijKVUIr/9qWmk86zTeSKIYU7tBCjYwcB8CKm7itT+MIWMIm7rAyhy2eDmpGg1MZoXRm
lZLR4NymRwERnCGNml2IEI0jsG9tKJGh4+yWDi35SDa6K9OmmL1jaWQGzYumgLBLjg2Ej/Sq1/tX
KW8wfHdtaV8A0gOPFwT1YF5IWhLSarLCJApQSbI7F/hy1/Vo2iO/gFTb0vWdnIZohtyPKkn9UqN3
h3Cli5qfFQ1cG1O7z3wPgIjl2uiK5DhQpJ2pOSUm6pqEPmtc+LUPHiRtIpSHIlqh605YtLtjnb1s
pWK6Za4tmBvSS8faoQzX0ilfVwmGgJeSl8K6V2NOi4Xl+oA1rSRDs9JEr8K5lGyNNrksW7X3akMI
r+m/eI2zziVX6S/AXzXlF1xDQnhcRZggogdrsQMSpSoOW4jE+Xzbh7GGypLA85PqVRomsM4yJcTX
2qt+qEzoK6XMU/HDS8qCVKvQlZjqjarXco0+k5XGq1yT4X1JAaAS+nLcw64GG4WB27IpLXGRtVLL
rsGczbeJmufaRe4OTkaZwxVV/+Y4hYlNVZAbFV0AS2IxFU5V9ssOXFp84TWKyaJmaabBvC05r5HA
EHV7zT7dBztwEo56YSamWd2LzszcRVmZkFkhn9SPhZU28XNoWgiMdZbhYyhInwef29pLuUSTVuZc
PAZeMq3PuoL4l6JCDvoQkI0R6n67U3XywFmna6Z3JSc5TZiWgmSzLBo69CvNkeUfQaiqYlZgvKzd
CscJ7TtBFZXNbMjRoTOzqALfH6upilXSwIaLBJOGSck61kwTHCoPznZThBaYtEGueoQ5eV6UMQFy
mItWDwp/48qwv+DrKYWCYH0fYnxv2ZXy6hlF80M3h7S6Fn1jt5eNX0pUjhXNy3FvYrteSFVL86M3
gcbhmFZIAZCKNqQiHiIVRNFvkKixaRWSwT04e9x9PBuzXQWQ1cxsBxitkWyC3eupc/Yz20h1EBeV
msMIS7PWGqucRnCtmXGnzzM0nHHerIzqJSw1Ddc26gnNouvdwf1m5TXgMYmetrhXfKUDVGCEtnY/
+ANNUiHAON2EqKXcKJkTfPPMiDa3lsc9wAsFpxcdePf33Cj6O9Ox4EU53oD4bg8sEqnkQedo4kaE
5AhzH2GcPEUs24H5+pKWShjNOyVN+O++6X8AXDdpDgOMD1cBtLlvsuLoz7booNXTDMYNN8xbH+KH
y96CaIBSvyAZxsvvYg+4Z0/x52tPK/Qe7cL81Y8yLHD0LPFgvBV+CggMBiDy91pQo3oDHhM7Xc3w
kB+Qus5HS7/VC6zPTAUlSHQOHgrZGDCWq+C8oVmEHtyYZyNuKemqFlFRtJBLlIpW6hc9GwN/cdnG
CNmoYUVTv7RTioNsvf0yiSMkvEiicIHxc+4iM7eQlWHZtlzGKH8L9AWQo9QRgIfkIPPvLbRPe8+n
i1K2AUbxBkoNMBBNOWmouhXVYycBZ1rGsRmD8xRCl1ZsvYZ1GTS23M4D3U3srefq1Y9hKJoEO244
YFClTa2+cT2/CVehizA+/h8uOd+M1EKDjq2qQXAx7scBHr0e8n8QAsk2dJmC5apvIjn/gqxRUq0q
7kThVyZWUt6kfWP4lyhyxMXGklqpeDbSFtNSqy9b73tR1zBVBcrd/o/IRWFvJSo2EWPXIIwV3tpI
lDFdBxCymkW20MAZEaGRWxvUTftobwN5Cjk2MqO5rGgdtdvOkdPgldMr4oMPPYIwAM0aj+SJA1ly
WGQGnXwEWcy0gakEsL3ZkFH3w22n4W8L5UVJBvgjfU+X1+ZEAaPRm24EwRkpIfofRezJZLEmAs1M
TK/ckIQ1/o/Mcbj5B1qtxSPzbKh3phNIeOUaGCXMe0N3QrR4C8pkkS7X6k3WR3q3ziwtuheF3Rv3
mloBMnXRiHG2De0CbRM1muF+oeg/Sv0noXDNmekXHOwIkaStv24ApqGoWBfGU2lz9bjJUEBOUC32
0vgaRChlRh9y4baIOpGx9ExK0BmS/cZD3hZmtfYBd7QbuUtCD5isG0PkcsetY6jTBBGwwRztBaIu
TO15VKits8w4KrwnEzSdDfFNi+lzhpKd1V9q13IRgS44QjgQMxeadaWpNAf/w/F9aIkZKEc4Tgv2
LTqjr7n5oJWjzmI956JFFmPx0LCWQkhIxZgj6wAbvIg+f1VRCS9yboa0lOW0u7ATih5DuM9ZTjVo
p8gDXQZawNa6+R9/+89//tdr9//ct/Q2jXo3Tf6W1PEthJaq/Mcf+h9/y3792+2Pf/xhqYas8h/L
loVK3mZrKj9/fb73E5dfFv8B7BCpQg+npCHH5QhBmlK6GdR29n+Loh1GqRTd1QY9pMOMhyq3kJ8J
BVQhJc9/JYxhKYquaYpiGbYtm5ZhTAYDHx3UhOTxzgO9uE1ZbfS9nGhh1Eq4Ph3KPHhv/wplmxoX
Y10Hxng4ojTzFBCVqHkZtGJ670euK1vD/wJqmszfW50OJsSRaAB5VFCSOqWE959/+EqoOgW9r4ET
zEXZUhhCdc8vEjrLQ6eRmCLYEoDemTulAPI4jDhykH4gxCRFnJkv4nDC/Bq4qQgT7Wb0uimEHg68
so0qJ4eG9rZEyPyyvO7fuotiw81IzAGFbZQX/8FcnB7/OD1+T9I/Y6q8ZhVjGRmZr8OYYqgzAxw4
37Vjxwkreuj0S7LL01GOjMwwdMUShq2Yti6PH+HDS1azQkYhhexMwZEVGmoorntq36eDjI86GcpB
EOUwSBvaZcQZh3SUDH9VS9TrHDypYbQ/ndpH48W3HnUTNNbpqMeHZii6wkI3LXP8+YehRY3qg84j
atnQO8YLDfvTBIMQ7DJPBxLj838e3+9Ik3WhVQ5TZixbW9TjwDbtS2240lP7OnLCJahWUBQ4xqed
smqBSYpa3kZZcXH6Ic6Ndly7H0abeJIbRBpi5AWQriyu13ROd4jtnJmVR8OwCBSux7am25OVoOUD
bCcIVgszg5aZZOt0BNa61Zmd5sjkNwx2NJsXZwpVnXy7WHH6MjYYTV7El7ZVPQxZbJz5bEdjmKqm
KqYpIx092TjVIoy6KAPzYRYivEIWREK0QPz8K5/l81EzGQjdw1h3gbBQtozuC9Pq0QXsNlJdmf+b
0Viqya5s83HEONoP3x+BVzULGwO8EpJskUBjagiqt9ODGT/up3nO9m+xSExE2CdbUt+VDSwLmTlW
GNhyCABV+/AioQxeUOa7diu7n8E+kb6fDnt0zn0IO5lzTosCX6vT3anQpZypnnjwR3PQzrTPHTnj
J//vB0j35PAl5lldD84I5cardK/nXXBZQqu4Ly7qrG+Rhl+oITdWM1SKJY0JQTtVRsbT62OIrbn7
+NeHbcqYJNGH4NDRJis6U9Mi8GXedgpyLhsBBrA5Rh7M/yYMp4yhc9rIyri5fZg4QwX81TUhpkmN
jCwTZi44Hfa1enc6zPsEnL5bbrNcoZDeAQ8/WW4xPGdf1+nLyDvvB8YI8/KLfQ04+tnblA/Z3F6I
7emI4677KaAqLI0Vbgi2kcOBtaLIwlzD7yyFURXA8XHTbq3hPASF5HSkYxPU/BBp8godoRgwoyj0
0ahCiutnarwMYHtPBzn+Aj9EmbzAIVNFIzRe4CgTFC++G8/Dxtj6oFAW2sreAb77Um5Oxzz6Cg1D
kdlVNN1QJysva/1kQG0mn4Fp5PRuESDqEwSk7CZ96yTVOTPE4+FsQ5NlLn2yMll+Xq65lYy0+4JO
4kWoZhunL2guODNZPTOwY3u/afyONJkbcWuj09j28FiqSzfu5gNA1dOv7ljOaJimKsMTFsz2afoR
lMh+twm2hMUrakLZo3nhhjPz3rg0cLecqc94Lz8k8+BM2KMDs2V6dOA9NOX9qT6sZo/uSGwPsPub
BmChiVZCJep8eXpsR7+TrRr2eA9QdGsyE32VW66NEtXCoibUbCmhJd132VQUVKoR8VMVqMdK2C5O
RxXj558saFO2FFWMFwJds8dl+GFsLjdYy2hTdNFkp1yVfVogCNGEr6mhBhehARKr1n3wen2PXglX
FFSWQB+dfogjS51nGAduyOMmNj0Cm7ygSYBoa4k9BE3qeUfHRNOrM3vXuTDThVeD4w91LhyKc10J
FVYu6hLPp4dy5CtaJFhCR0cEMO10f6xbAw+NREaSv4htjGdkmiiS/p0ciOt3dHU62JF5STCbvEGG
/EVj+PDbRYmpmWpOsAY1u5CWR6CnZ3LG8TycTA+bjUNWEJ6lTC5PzssUe9Xao3EEPVOnYJZbz4pw
VjDlN3GTfq0KioCnx/T5IxmkprbGaaYJFXrR4ZhSeoVDLaOkXTlfaumHCTIOqOnpGOLzqAw+kMpt
G0koDRLhYZDW0rkrDA4q6TfNAv3CpZkAHNlZ8Ut4pa77BXDLdluEawhUqKTXZ8J//mxjdKgbij5m
IPZkR9ZDH2OaOoLdYV9l1pWCLtbp8R0ZnqFautDtMcvH0vtweHGnGLlvUP32whCJdpQ/KfuBF6HQ
hNQS7Tjd7f/yTYkiCeUSVbbGzXn62QKk/PO+wL5bYBRcd4+l+RK6Z1LWI+/N0Dj2tTEZ5/45+WqJ
E7R0ESKEsTPc05BflUxlefrNHQ+hjbUYm1x8ehPzSl1BYD6E0WBUX4JAfpIT2minYxyZ4Qa1JRvM
ASk/CoiHX8eBBY24Q43mtR/j3CcKB3iZp8Bzc4Yfp0MduUQzw5jhCjPOtoQ8mQm5LtReNpjo+qxZ
+Bt8opDUmsfb9DbY9ZtgfSbc8aH9Djc5w1pUSnMTF8hFdFnvEDkfFojErMsr43YkBc7D237r7azr
01GPfjMbVIlBSUdhWR++T0Uiv64LxliU4EiAc+BmGD6ejiE+7+sUW9gIKVdRGORdHgYxFGrZg06Q
YMugltq6XWrLbhPOy2hOf2oGxPg7OlhnMqoj5brDsJMd3vB8Ez2dCOr0FlnlG2+BvOkMl49tsDv7
8cYhHG71VAd4ibYqNGaLMtl5LVxTkYTJ4gVagYsSxVv8WYcZhwuQ0Od4a62ow+SLYY5HDOz0uXwu
URXjYD4/gEVWbBH+06XJ6joQcuM7LjCI2sWwRWZZtnC/kyXrS3lFz21dbn6Wt8YGmwN3cS7LO/aJ
Cf3v8JN5pMe2DQ+RLQxxKqgICY9RL7oAkHTTLE5Pp2PrxLZUmW0GGKttjVP6Q9JlUl6ThYvG1tDg
rtXeZZSWuQCfiXLsGPgYZRzwhygZ/bdmEPFI2ovrSwBoBqDElL4B1V3U/zh2wHxVZ4IeXSmMiGON
fJmEYTJlwX216BDi25R8VXbaHPueNy2+p9sGdWRJi+0BECpiHdhLn7t0j29tOn8+RLYmG6sHLgx5
GdrAvk27NB624NHOLMgjH45M1aCyZVK1lpXJNgAIBNK7ygXK8E31upYkbYGIg4ZPeFetTs+RI6P5
GEqdjEZJ6lIqCjgSUtQCcVcHAfFfj7dnooyzevLSCEOPwyYPIiWZhFFTS5iOyqKDj18thhWaJ8vx
jCiWSB2visuxqBCszPvyalgY8/wZHtZSWoLSWtKxWMCburZW0RIt1U18g0I97N9ZtA42SK9fnb+I
HdsPD552csXsTZH0Vcx+GO5lHiJYOMEMfcBd/C1Zq99Ov5qj33q8zUJJNi3xKbs2PUNWJA+HLXEb
Svc2vGr14XSIY+czZdJ/x9Am40EZMKcdQUaWmvW2MoEoeZTsUaS5sxtzFrQ6Tfno0e+HbSHJKwvR
N/fMjFaObHs8Al/ZVLmBkeMf7hIAPz0QEUyAZlVszY2+Ml9wu9xhpr4cZ4KyxUyXY6ebS+viDghk
uiAB02ZAh1fq7enXcfyN/36UyQ5sN5qsgc2NMEk1VwZe4eClob5ZZ7aow3OGGzzFb66aOomRQjFZ
m+xQkRSEaV0a38EszVVPvevVNTLgK0xDATOim0Lva2Za3Zm073A3/hRVnyy0xNNpH3fGd8+9MKJ0
rQP59ULw5EhwC3v/V16kRc7PpY00zNapw2uqNdmmMsnjSqcaBQ0aRE5vyERnCmpDp4NMBjQNMr3G
2IAqlKoV3SJwwJRm3VyN2BfD7xLsbNo2p4NNCnX/GpItG1RvBTIDk7nhgEUI5PHKZtxBssWMYxZ/
wSp0jQ7wBoemq/P5wOEG/Dni+PMPx2eZNF1RjAyJEoKE69yI6Mx0H7/C7633vY0hNJIAMnQ2GG7w
hwGkOBjSzLKQXYeNgwOjioydwK+ws921EKAgkr67H6BUnn6Vh6vsc9hJWgAQQ3ZSVcXQxLIC/0X0
iCa9Ra2wogfFQ1vp7XQ4ZdzDPg9TAE8eSzyGOZmMIjQl3H34cs536aZ+zlYklFhjNRfQnYd1uyCv
Q3Trpd1gJoRA8iWZw9pYnn6ISZnrX4P+/RCTNT90SA929ljVXRs7fdNsKvIRttz1uTR6OmuAQdD6
UkmjbcuSueIdflSsiETmarC26iYKvkbeIK+S2jvXVDnyDQ+iTL5hqmVynro5naEsNPR1j8mdvDMU
dMp3etVk1ZlDYpKav78+4lEvoWdC62Sa1CEolKG4xr2YQ+ISYg16Gq4+s1/y794CdQneZWWgDjiz
96D8u7fzjfvJyf/pCabJnVIbkRJm49lgemuoHZp8F0B8o2sHXOk28u0ZZ8eKzG2OY9vq9Ow58k2B
toyoFoNOC5Wpw2/aweM2LJdv2nfZreOHj8z0P1flfx7gZ8p3PM1rmvWFj2Dp5B//eZO9YexevL1V
V8/Zf41/9N+/evgH/3nlvxZpmf6spr918If4+/+Mv3iung/+YZlUftXf1W9Ff/9W1lH1L6TP+Jv/
0x/+7e39b3nss7d//PGa1gnsh/s3F+TfH3/+aIQGjQv+30Ci8a//82fXzzF/bOUH/vS3357L6h9/
SGyKf6fuyPlFVsIeOR5j7dv4I2Fqfx9BIzQAzPcfsZyTtKi88U8pf9fGzpQNbEdWwLjwtcq0fv+Z
Iv7O0iTd0cl2qYkYyh//Gvftry3r1yf5bxBP4yr7vbOBn6EaJSgScSKp1GDfr0IfToiuaEIkc1P3
CVHnAnHbSPPcVYe8X5PZA+5NoTHSjeMZaLzvVV/e1KqCgavWugucUQf41tqDr0GnrgcV6JYXbT17
gAiEJZ2qupcmLOxuGLSnTh0JQW31ODT6t7QD6QsXZOZXHLJ1LD+Xdom7jo7Ckqvfada7nWOBtlzs
LFqEuaF3Ayl1g+axlqGJWYNjb7oes1PX0a/xI/yOBaa7cNsWYZZAPFUGz5IWCYhj48sQIGAE6Bl1
cMYC5QrOYFWXX0ynqMUFOpjpHXSPGEeUD1Pgzzf9EUs2Oe3BzpBu2yOeTKUkQY9sctrbmt1LrkMn
HKWudjksEE3aeTf2vFwgPwNOfw415dwRcfg1P8cc99wPX7NODCNESM/ca2tKi0/hnfbNukSicaet
IG6/yNfahbv4i7XgTwOdbOQmPEjbcztpX+ndzEHEKS+eTr9L/fD8/Tyuyfk7ZG1cdTinPaEp6rS9
WNrYo66lCrUtag8oqElm2RWg8Pm/sUL5HT1PJ8bLA7bD5sO/PfG7v37Lh0P4+uv/vv9dv//ZsnyT
FvF7sN9xfwX79Qd+x3VLvfnzad6f49c//3oktTP+/Gu6oSsqlGGOPej0dz9E/xXSzM+d+p/nDrpP
mqA2yFw1dXXMlT/MHQCbUi44Ofb5qPiFNGYgdoAcQJgHZ7K36ZWRGTOWVqhAKGQaMlvPYagqB8pa
tZW+r3fWWlz6O+MRj+CZPo92/upcTWx6O3yPBoNLcEWwZMpyk4WoyHAQBi3V92MBuXlUduqKis48
q2YlmRwa2QvpStqPRcHqe37pzuUZAu0X7o2KntmZTeF90f/ebseJzC3KMLm7abSygZ8djlw2GvqP
VVQ+tXMUNJbZ1phb6/y+Xlcbf+m85yHa1/xSnxdrxN42ww51RCoUCEot+w0ulSu0rdfUOM5hUqft
pPHB6OaPlUOaBgrf5vDB8iqAaDEk5h7dD1zHFsErIg7xF/zlHlA1EXP7DRnM4ApJqPMlkcPc5P2l
fIw97SYMKhqCTV45ezu76lCxFZJ7ZsadizCZcHaM2nMbttIeHutXV2QPpaOc6R4dmdQHb/D95x/W
T5rZCS3SoXySdwolw+Epnr+qO9wB5/b2HAZUP7y4/vnK+B9ukbqgpDD5XBCzdbvK0b038MZBowMF
jgTAHa4xu6FH6tzTlWWfNLTEK3Q85D5/SGoX7o14iLuuQN6DA6EpyHRhRobVqNWNf6g1wM8WSfxF
VjvcSVo0Tap9rnoAaFVYDaqM2qS/qtNiZ0vYoFa0DdzwyXIqfCXwzUHa2LwTolkXnXjBXfLBdevv
CYRBENvF97K1XnsETJQm2xSD9ho5GE8DQH/SBc6EfV9R0/VNLG3bb4Uir4Udf8lC5P3U+DKTxLfW
ib6mkqYuTp8sk1sBb5Aq9Vg2AiNtcmjYkwUZdFilIVqgQJKc5T+xc1JppQYUi/LX4AklrW18i6ri
0l4rM29pnGn7HF6B/gxOicEm86LpON0HwTAWiQrdaK9K31RYd7WB+1hxZs8xP23s4xA/RJmk/r6t
O5hVNc4+khV7NliQDSi8rDTqdYi8K+CUG1TsVR1t4r7trIWbNfj5YCVQ5S00IAQnpDC/jmp6GA36
NJLlX0Fur7EtsW7zvLszDffZjlxn7ejlC3gn9Bndq8BUv3qKcuFqwRYeDBdm46VNnS9qq2817Bcx
EXjqHdudibR8GPRU36DejNxlJwX4tDo/c0umx5sNr7mcfXVp/+HsZF8wpUnG4U57UoOwH5duzesf
mrK8rd3sKxkeosqZg38TdC7JD/ZZakJAN3AyCkK2MY4Hbx7FCA3lVoHbbLWFGf4QWMGdhR5UFQiE
CMqfsNt/GE3qbh1bf+4qhCB1yDF1FzczK0bsuR72pyfhkWmgci0jGZcNCMLTxVwm2GYrYanvm+Iq
QhCuLe+q/Ezj+cgkAHrDfX5sCtNWnx6CmWlkUdYr+yHEAsPyILBHa7W91IzuDHL8/XEPzjhO9Y+h
xs34w0ZomngChZYk9iUqbrJlPXVtepkN4mqI6dcEjvWITnOamcust19aJd7jeK0ia6ghy6f1WMpk
Ncw5D9FkscLIBVLoZSSt5Wjv4Uuca3cYXwEIgBSE6Xiq/RzMaFvVCGNSPKCIF6AgUnmrLC2WilfO
mg4bgR4lgzRcyeqikeplI9I5O8lSxubekta237xJYbGQy4rlEHtn6g5nduppzdSFKCZyrTP2Dllp
pBaPeu8gAql/9RrS2CHanp5LRw9y0L6aBaTSQIh0cjKQHsPRdHxrn3ytpBWeKcq8vtefEJ3epmBj
53WxUAEb32KLuTp3LE0bZ+9ZxIfg5qRALIakyDyakHvlLn4Wi+Crgorqi/UYX4q5+bO5z+ZeuGgv
zt1APr9jG2ggiDMujdTDpwso9HAhdYPehCKE0zbmVWp/U3oriPuzIv9y5gWPK+VgepMijz1BE9ij
zP17kkuE3GdTWpDavp2LlTbHNbBZUbGht4BTHgIv+M6d2cHFsZDc9dmeNMZJDedwRQWO8LQyqsOn
cumsx75VcRGtpKX9pVmKZbFGDP30GD9tSAzR0lEpUskG4UJNDkV50ElhM96ncL/I+VfZQ1L8zH6k
fE7JDmNMrnR6gDufZHTaHomsCp8I4znK7S9dnd7DgbvzdK3YiBiXjSTKXxLQmA1q/ileo0hzDsjq
NRUugu/K074JtxYBYkXVkJxXlW0atfeeiBFxa+M5B+xeINxy+gUdSfbonUKMAbtIm9iY5vHWgJAK
/G5zryLQ+gq/NceU7gf+vFhLP1ID7mbnrmdnQ05eWGBTqoAFXT4ll9VW3Vjbbiev3HlBHSGaZ2dm
wDtecTLLDwY4mXJY2LooZ6FG1UBPmXVKo84MI2CWUwy6LmUMaN0A4UcSByG3jxCk70Qrvbpp8d3V
LBjTnoPzHhTBWeNal02j4oQW2fxynn2R3M6B/tveKZjFInqrrL22N1dh32FZ3WnGXKvU51hGYtZz
7XhZhd61FDSbTuMGNCJJoesj39e78o7pixCVrN/4JYY1pz/xp/nJKUb5jQUAxAmi0CRrQrLHTSXR
6Xuj3yC+AdU7PnMp+XwxfQ9BkWgEi5iflllda2aOUoax7xCBcm1qWkWFdWg+l4evdoDGmI1sCbtZ
YlfYAKaPrj6sOT2wgUXVrwFqWnoLz0xf4UghMqfA3owuSiRwDPRGLeQjZdFuIs++ygWug2fezjj8
E/Nj2nNv4rzt0Abynny8yWRPDpaWhXRVg0jFtasjLxeryjfFxIuq6vCpTF3HRt0e2tpXoxSz3jbn
itNhkBWo/jKN0+y6ldCvw9AVxYeOf+emlQODIgMJJXSI4xHXUA/HXrTPUGq2jBvEZzA9QKOZ3brg
VTR35D4QQ2P3Vg0x6W4ovSL7X7mb2gzVRVHhRetGkjGXanQpA7CN2BaH3dzp0IU+83I+vxsTpBX3
aGHq7NaT7TPRFAwvwM7tQ1+alwD9skE+M3eOVBdtmAs03BSATrJmjFv4hyQrxjguNlDU2Ht5hx5F
iRwEdNhBE1cxPbAivBcmcCMa7l5pXVQSAl4eCobyk3eu+f75SajgAHKF5QZ8Ehe1yU4hENLPMJlW
9ubDqAo9T2Wa7s4CE9yYuoWLRdz3bK1vT7/iTyfUYdBpyaBwoiRq8VfcK417axZ0vGtvjif87nSY
I5uAgCZrsjxNcGXTsblAj7Je5epUmx1qfyltaGV1OsSRxJxPM6KMOFSFPk3My6xxS6XWpL2dhhe4
tEOYRr4+lpdVE52Zl8c+FdV+2gd0bNGqsCapi1bWshTS4NxHW82aI2P94C/jN4jXOB3+hEIVrpiw
5w6uY+/wY9DJRtpHQaa5fif2qBrhw/ZSqudAU5/SPy64ALVYDcAFbHWaHmUh3oBozdl70yfBdLji
yS+qfTsM2UILgzPfazxmDza+MRjqW7Iy8jop4R0uvMGD0jbYtb0vsBhQ7W6HnMV2UKI7t6MpjJD5
PMuNc3jbz4f/+x2eQgXFQ+qzU0x+1+NKKamDvUe1fdEvvXn95ixe+5Wx4oWeubF8TjcJRt/XZlqO
javprC9N2czK3lf2+ZIb2DJYCc6UR6SUV9naoBW0tc9EPLYGSG5VUk7BzjnNN6skG+LSpwjTuMzD
bLTK8x/0Sr50NPPM7XTcjaafzxKUfRT2THRexlT7w75ZtuiM5Z4Q+2pl7JJVc1GvxsT93KQ/sj+N
VBBeIDQKlWl5GEYUtaZFtuTsdcTT5VhHdV/dWY5/5sUdC2MjWMA5Q3r76S5SOSLRjMxFnR+hEDnU
l3F/ATb/L5c2mRAfw0yW8Kh2NNS14+yROgaLqS6iB/segcR128y678n6XHp9bD58jDf5SGqHDqQZ
W1QQBtBbFeLlIt8K40Hg1Xh69/1ckJ8Mbdy9PsyHSqpDw4kUh7M6Q8pf6h/zBmvxovBabB/8O7uH
v+koBkYmkmMj/R23VEFxqNCsTesWeznyUYbRh8euRv00HQp0diN9EUbK2shQ6vA6LNGbRaFj24v6
H0hIirI9Sp8zD8MvFBquLSNHAD24NLN+WPiK22y0XorPbP3HNmESBvbGUQuCdPNwmH6V95lntmKP
wgaCeQh7t2dbCEdiIN8IQB/SC3fVaUrSlk7pRY0i9jGaks/VNlmoAPA0ZINVYLPlbTFP1sO309/v
yAI4iDnOpA+fL6rMXm4cWezNTt5LuX/bORK4inM1rWMnJyRY7uCgSyEqWZP3p0aRVuu9LO25gWOX
MQdbXgB0XAm4ZYtyOxrzoIsyP7cVH1kIB5eQyWHDnUFgg9Ep9C3wnOquvKKdu/aGjXR5+j0eG6DG
xmuOW74s2LsOX2RbZ40cZaXDAMXK3EQL0ayyl3qlraJNuAiUlXN9rqxx5NuRJEOwJ+nhvJneod0g
DaxUY3BkrPjpzkwTU5D8zH5/bGA6alQq7XgI6oiiHA4sthHMNAb8oU0xk3fdotuibbtAl0jM4q25
w7twK61Ov8xjAyPcWJKC2wZG4zAkAl7I6LiO2CP0tFWSfhejntSpypmhvSO1J2fZ2NMEIEKpbyTQ
HcYJh1EzFYDH3qdwtAqptBvOYKK6w61cd/Ep0AJ5ZpSwmQonxesRm7oGWiZiSpcqgmlx4syLHg5P
mq46yb5JnWav0lAv0mFF+X7r/H/SrmvHcSTZfhEBevNKK6lky4hV/UJUVU/TJ739+ntYc3dbldIq
t2cxwGAM0CGmiYiMOHFO3AI5XUWg1+O1EGLj3KaVy8bMJPT5laZkhZkbaRywSRifVASwnFyVwYM+
EVV1ghxHKXD2LHxI4q7DIxg0g4PxfH+HbriqS1N0UVbIC5AsVk3qc1AGqCILJOSMwPJ1eqnN0UQk
9PKCGEQZlnoEVkjklLqqkAGY+glplAoQeuSmlmpqG2UPdaNP6HscQJLKulbXRVi8JTAmjWPNg+YO
+//9WKihLKhgFkZnDi2tM3SJH0Zf25OHxl6Aij3gpqKZHpgZz43tQx8NLUkU/wEdlKnTOIlZI0yp
xCPlIc9poPlcXJ/yqfKnfACwDpmfpUfluwzJKpCLQfaznfQFHh0fpa7YduD6WpjpuUY6odPjynkF
iReZ780S0siK0O5AQeqA59wUOpAM4U9COQRC7r3fgrU4FCD31XJ76I7sdECTrYBMx0ZRHRBNAtlX
pxH+i7Gt+HQH8tl9PM4Lj21xVmv+Z5ForzNpT0EfHDK1f5Rq4JpAyT4DcDRBwKdEl0lp+MgZhMab
+7oEdyno5Pm6xfIGM4ina2l9/3gu0YQ+O5dLSUW1cKwNDWyk/BmuGpWc8ZwpSgb5DWBZovpT6Jo1
uLNA5iwaT/cN34g36CcDJqGhxI12KHV0hrSCfFenJz5JdTPrCjuva+gPnTooGd+3dOuUfjNF5ZQT
oJhxF2iJXzjBDgomKeia3xUfnHiPUJOy0mfhXXvPD+rjfbs3vxClCsjaqxiCoYPOjD5hlIMR+jyq
mDUGPxsqUVHgjxqrfkjP+S+dZbwAJFlDkMNfdBSQygHc4JWQ+MFuGSLSHoAetiGjvsyfYQzfy59Q
WGRMU984OABhwxY4eBZQH3UHCZn5LARlny978Up4iL18Ldqpy6q+3P420Fp+VS6BZKScmwi2jFEZ
0OfprPh9+hWuALvaVTu9RINpdGToPB+CR6Zju+Fh0L78bXV5ml8kexEJSS4tVvUfvAUJmdW86o+V
Fdilk52zffaYOeUuPFSM58+NYPHNLJX7TXrZciORpLOiPoIj0BRm5pct94q68LoKSkawUS21IPpU
RvKgdCBOlM6QALXFc7yBDIaD5/YJygV/XteGKdS0IYMA5Cddb4JssSpDaz3xB4x9is2Avrpz/4pR
OOcvWIOOv2NWd0mBrpCPeIDkvZFWEjpk0L7Cc3Fe1Q/gy3XTA7PjuJzoq5W7sLVs3sWZwLhcPYbt
CKyGXUJV2NJW5FB4mGlF7bGfzXknr0qPaXV5gF5bVVFDWLqdV8ANXhO6esQkh9+74SpdZpLRUrbQ
Wec89SHYo8fBSClv3jjMtoL2DRMxUGSkbvYQJbNYxZx4HoDX2IA1xMUEAqBrggdAa/4sWYU7rVjf
eXNxL4xScWhO5yhAmV86d922g2pV32hmChJMxnm5da8vv43yJoYCfDXIDBMfcidA4QemtB2fpA/E
fxuCOo2dPGb5qkUVOXSZ08lLR/pqJ1FWQzUPVEdXyVKW9RkSJuzkiOePCRZNA33DSjO5IvsYVFCo
j1kEWS5pWEPl4hxIecS4LTfXGI1kQD8EUVPpoaAIWhkKEXXxzOsPBEqCSeinLWNK57YNwMQQkoAo
p/vjg6aBJAjDs2c15PbtGENYutxEVfZ6fyNvOUrMYP7LDJ1Vl4kyoDVeo0zE/ywNW4KA930Dtx5z
6OLgvQgcKoga6ByTy4UENexJRBl0cPAKt4gIlKIHyJgjurkb4YyGNmukDzj460OycIKivoyaoSxq
VD1KWZQDyp4kftyEISijYrCfNsdMbfaYkjlqPRjIJw3paYv5Ewt5qmCVurif064y5UT+UXDSS5ZX
u1YoXtN+bjzoX5yjBO+yEkzW86B+NlPvy3JdmaDOxuA2nxgLoZe04jPuBRS7wMZJqNLnaY0B2gac
qjrEejEY3TkEUibA3muFpeOhZjWzDlT5nDyEMZRF5H4n85kL4P+hg1KrpoTHnGgA2wSJ1xiQ5Jk7
sKOn0NfZSENbbnoMG9tjY0C1E8o14kReKjV4IaX0ovSaxyvg5I+bAMB1QmIHqO8cEkyKqxC0I/NE
2upQ2uvK8Be4Ow9jOu07YK6QtBbPoghNi2mIeqhczXuQzj82kQF9yehVzIsnURsPYZ3vREhjQ/Nt
wC0U8EhKCsEc0f2CyqL0q4qMfCHwBLJjAPGZVoArfkxKV4JsVS3mP8OEE6HB1fkBJ25VKAAi3R8P
0Mp+DMYc4AIABaARvmsb7QjlGFsVkwTCOsNT1w0PVZofebnZx9XsCVLtcL2OB0KeO2o1g98kz/4y
xsbrJqi9A673Cjjmw9AlXtgAx12DfdmEi8zMPv/SUf7QKgFavlr6GUWKM0z60ywpUCOKDm2UdqY2
RwbEQ+u1MQ/PzQiZBSV7TyHebM4VXhJZWIFubW7fOQJq8CA+q7mYWUmJkmGXRtsghFBQt8y7GwXG
KTCNmeA7m2dBSU9albmZIH3y7VxB1Dff8yOUFwse7McZWBCEsAC8WZ9XWVKltlCNO4WDTC4eGu+R
XMe2PHRuORMnmyDxKKajDJlucPmOpb5toglCjvIeLd+fgyqMTlTO4EepVQBG2+40i+m2VrhPLkPV
IW0HT0sBh2ia8pwICmQU09geJH4fSTUk22XM7JfKCirYz5lS7QA+O9TDYEBMLjrJRim5ALbuEkyd
mSOvHeSq86Ak7oHqZEEqcg8gml4U2fJdGfOfYkY+9RT1CN7g1u3YbcdZO9bp1JkcpmyA2ZOPojJv
64pD/z6HkNyUvUUiNAhqyAxDTNpA5sjPTyKXnAZNfQB8trakuH+Zm84DJ3iGggf4bZIWL9CJlDbE
YF1cR6g7pqcsTvxUQcmP5FAMjjljb0jzYMtSGK+DtniuygZLXkqlGUKfhEAU1dL6znBAaFOBl9zw
S47z8kk6DLxxqsLmrZ4FqAYDw9asCIHMZ1OpVg0dZlNsSxw7VfoplQEWdH6DZPaBEG5rCILDZ73b
89GmCNt3NW8+VTW3pbH+BZTEqlEhdgulqimJJEyYLeTNuj2W8EwySE2axtiGXOKrs+jWugAkXnMI
NQ10z+CKsUpECQ6T+1CQhsh4zKVP+hytdHU6zlzq9OGIxeBWchu/QAtXwnDO7GYl55FWfyM1dAnD
AQpnfbg2yuzcTOSjytJjJipu1YnOonFizTk3QGi0hA7d/FpP0rbWs9BUtNxDEUhYheDjG7EyUPXy
NBL4HTpuFlL0v3h1eJYCeaNqyapVhVOQSk/JTEI3QpEUDoFUwGxOIFfnAZCfOz2AZGCDGWVDER50
Nf0pCVkGLvkKU36qqv8lGtWxCSFjNk5qg/88gDMHohTrtP+CutYZ5MyAe8nyTIeUUA6SQC1I7ZqL
gFqtat2U4vlxzCHhMxuhL8jhJxpOPlipgbou+9I1+gqrVfHhBtjwYsWBznYF8ufKHvko3Mh8JbtJ
FYPjOkChBlF1P9XTqxRyL3UPC6GWSGauS7EbCv0nJFLQnhXjI8eFh7mE+ORcamtIeQhQZIkmh5P0
Dy3ldUw15s9TCpSh2vWM6HsjizCQ7i7T5jwKPHTrbFb4eCwLpEq6Xlp4SFtDChBhO7PSwRvJNZo/
eD2gDgGQBl2K7vghJyUE3P2FxEXa5o7wENkGCmeCNRxAaeTdTypufRZqHijHLWUP4Jq/vyA4rowA
VOq5s6zkwEqmEIkCxfSPdhxZoJmblgAKAaJAR653PWFThgkUFrhzkFWbptKtME8c6G79g30SMFyD
EsBSgqC7qQnyjypTc/0spOjZgsIZ1c411BEYZm5VOA0cA2RGS1KEyZrvC1e2yiRJecuduUSBuOEE
ihsRKp55/RKJ/LPYC5Cu6koIhPPTqlBEDPC1aDxFSWEBiHCAxMhPIyyOTZ3ttIzFkXoL1w8SICCd
F1wVWNCpXVUFCUpRXAoeWjjywpREU/QWZpDMhZKNuoVCAhjS5l8QYrfyt8j5By8nABHUpV8EJhyN
BolCxzyTq7LPfAgV2VmRelUBQjYoK/752V36DOibo6IlfnU3L16/IUoGidINmd+VkDwQUgj8Vibf
/7pv5UZej8l3pG0AhGoCisvfNxpDju2sJWLic1r/Vo8GpjmL9/smhKV2Q73DvtlYfsPFl6C1RopU
41M/2obvvDW8k/UCcyhOKofcymxek/34PjzxPvC1rJKIJN4yjpFaHBOM4ir0s6KLpwKRXOCAJkpf
0NCXTSKGLzo//Gj7dB3HOUQaMPpid1MgbjGC+hJnkwM5vn0xjW4aidCl0gE1N7KNro2bek5fck5b
NV0IUFy0hbIlwFB6f5onaL1UBDoemaQ/IqY6SofwnswIyLzmdFr5KHEdY2W/Xl30ygIajVaAhs7K
VeUgwZsvDssg9UmcYHarRfCT0+LDSAFobDLtnI/Sc6J220jp0BIb9DeI5r3r3XjA1A6UmobEElGc
MosCEzKYZ/6UG8h3QmvOGnmoC8st+ZkDH2BChnKyRx3yfmUKuviZQ0LPH0G7iBZUkLxWBrTjgdo6
gRQUU8YjBiok4aS32g4OEEkTeYRWZWVxM8QH2z4U8KdLT2Bi84nI/ahIpTidDoUaQwofGw0DHBxa
Kt30mhbcB+Mk3qgQo4vxe72ookc5hEOXi3mG2k651v8ChYw3P2IkbxOCNAwUPesAfWxWBfDW8UcV
C1RXgGVhsJu6YqqCSG/UceprEWTRf8qVgvEGj5CXIYJ+y9v9T7x1ny+NUXcN7SGhj0qMbjUYTIJ3
HAgaGd3LfSM3lxFPZgW1dlQaaRBRB+qATqsz7jwN77GeW0CTS3PiDQmLVuXW1wCqvKQkKMUBbfPd
cxR1OKqNAsHYIRPNQdhK+Z9XTwD2Rkl9wdnoOl2h0SdpqJsSLYMBw0Q83paR9jSW/2C5kOssWGBY
QUL+/SuGRIIkL+mCcytFliI+QgAOemfEDcbZur8xN7BkyA7gxFBsAiIE00DfTaUhpwZ9Bw1trrLr
NZpnjryOt+Fz8dUrYM6kL+v/3f8smMOFIw4ACsAnqDQB8FigHnkUEcMhelRb4SEYjVM78K0HacNV
A1y/Oakzb1Ujh8HEPAY4t5qdsgWLHea4Ugai8zoH+/5rllBwEWfkOZuKEhpv8IZQLOyImWEqRksm
RmC+PpQwA+Q4qItQ7pbocm2s97yR6kriR62yzhaOdtRX7u/j9QUDffTCj6qIKIVdnZiwVtMUPwLI
pVmz+pLbgsbBCeE+MaDJ+Jpr7wRdByCHkFGhtYtj833RRqGOig4F6HMq4LhovTWM7qRBZAx6U2X3
JmjO/U+7Ue0GxnKhSAJtBvrJNG8ZBIA7AdOEqHZbvNWvIwSmTYQpm84OQN5FHNQ42NXuL09Bn1RU
2IH2ReKMajDlSYQBBcwMba0zkcg64SMPkq+YoNJ3wait6lwA82xW+MUMoLqcd6s6A/tPJ4yY9Qij
P39sAdMH+lb0pwGouuoeQr2tTPHU1c5zuF/kdhtt9sLyD6nw0aP8boWKdTmE1xINgllnURqOU11u
FRG8N2qyMWKJ8cy6rqF+N7X8/4uLV3NV0Ex6xZ/7uHsAKOgnpvK3Yx5sUVmDbicqhIwzdON+ALOt
C4DgAMzPf41QXxiEY+niYFS0c+2qp3pNXAnsIIo1HfP1MjWDOdPM4x+THZOnaXEhF8cI1qBQospo
wGL7sMTUMQprA10pkMjj/covUDFrXkHsyizWxCFexFhW2ptfWaOCeaoZQtdzzeQn69Fe3jec7GHU
4mswLMhNkHYz1pXyoFcGqfCRS1EsR3I3+ZOlerMdWTUY4OzWHFxQRqyEXWoH+/nPQvCVTeqcYsYk
zrQONgdNMaWRuFoHSWyJSfy5bM29raMOqZSLXZEV47J1APbtG6vwDEf8XMScEoezxUfGWi6x77s9
jUcL8aujgQyGTpKAwqgIz0mlH+pCsUY1etzOmvbRqspnueBL6qbqTcJ3qt0bQGuRuOgwxKw83f8Z
X1IeVz/jK1AtTTCwcny/m1MWpQXaz/K5ybXKgc70qc8hzAaRpPFjwrsHgnoa9Bkj4nOLaPtgSMSN
MqU2QQ17IgHGk4AReJCgHI0KalSuMXSE1m8lZkduAtNt2P+ELvi4R//7T4sQS+MM+RJAi4uQE/6Z
2rFaFYJ+VLvcD8/iZgCfZrfT3MoCjMRRn2ZLdKe1Ci4PVr7+dYm/LRlldwmZF96FV+uSEGHIfQkj
eSaC51MHjjxrSrqPdikyVtULPn1U1NBRUvFB45BmQChsDzbOdV/XzgzWFwQ+u5AUW0mTJ70BC4KG
FkDebqFVXNszD8zx/X2+9hXUj6biuDSmclu2WKwlrCY/c7A/V7Zqju+JWVrdimHtylEs1lB/Aq4U
Od5V4icoKHdByjHH1Kr0OtuGiwks9DdyK0UcFyzwYkY/gj3TIVJ+/+8TcWF2cc8XO4N8N83Lpsn9
6pdmQE7gZ7hSUECUSzQKTL220VTAyZ2d2urRSVr/jx+9eJgL66Qmc5lxZPno0W7XmTt+kI9wE2NA
WMD7MeBNKDDlDIQKjbi4+mYqCMxDncxZVOYL1gjcI/Em9VoTAwdutGGGN9a2Uv6fSzqSlyHWd9lW
ZZ2sF4vZE+Cm6ETawadoTyuZQZRBETCqVx9IBQAoc0Lsa9lUaFS+jqBkH15aXz3/DakEY4KtnZRN
/cibnF08kNFkAbGpfP7KPuVmxgyzZomCs1xnP2Lo7DQRaxKBBsRdmaA8StVK3YwOZ+63n5ijgz6L
HXilW3jkQ5Ldal3YHLBAbHok1nZSPkEjotHqcZv7Hc6LBgqeh0k8/G+Xgp7Wk1WwvvFJnfvjax5b
gj2N5uKiRWJ9QlZqMnW3wLTwR+oz7F6F8+8e6OvaXFzGwYDhvoHdYQMihLq3cgwmEn+5ivxzFZi5
y7z/S6i8igu/vc+XC74wGcttV5IYu8hvIMqxaVfcTnaXY8nCiDL2jS57kLqaJpGHoWWqJAhXDffe
pYyNu21jwS8vSnhAXHx3ZjkXcAmIhnHVqxqiyW/5JNjdwLjb9GPv/w/+v63QpBGpEMgNZHhx8JEv
4057gr/kk5Pbbdt95qA4v2blkzSQ5MomVZSQ8xT9wD7LvwBcwy4/RZgVPKZb0UWSjgl0P3SVZ8Zp
ZKymRgemKu4Mo4STlj190+2Dyszc4AiowhNmO8zyJL2kGJB0GFavXiNfd+D36lIBSYfKeJIb6eKu
J6RHwqr0g1VnR4DFZV78wbB2ldBS1qhABBk3wOprnBh+E6/IU2R/5utkVS5+y7tvajl71xft93ct
q31x0dSpmidIJue+HoJLDVpg4xhZoHYx+chwZO2E8WAU7f9ZeP9tlYpD4VBqMjr8uHUdBySBAbRL
0752VXEK+YJYgxqtinFY88BdtAm4lMqyAqmlCnXPsBNXcTc9qkHbMPI61sGighPYZAetHXGYgZuC
zPvrolatDW/31xu8ovcXnIpPoco3uqjmxMdoXrLSIRro9iAJs2q1dInU7yNDwFyBzK1IjvZ1GmTb
PJM3k1isOqF2tAhKRYHhoNZjAdjwJITZSR1BPDYLT6k8vIRxtTCF2rM0utoAfe++zJyKm5YOuriL
Mb1ugqi0cDLZeOjl5tC02soY5zUEZzYQWoSQH9c0204KDlBNQDkjl5BrVs8YXD8nE4/0q69OE4TC
rdwAzUTfJ7WZJcJrlSippeDPbWLlOR/jfJXMJUDNAEV6VdTXNjFAKTPMCdBRJVAlhlI/KTpQAFPD
fRZ6wNIepZuqV46JcrkcnloK7kHui6fZFRGwxlXgEczR4ZHtYgLSqo4ELjFnzVD/h/Tj3yebJifO
OCWaUNHCyd7qXmQln3mIEF0tlEGG12F4r2vN7oE7/mGnlP5guousSMDIl2G+HF6oE5QgfWkhQc98
+txOBX5/HuV8+1lrhxzQJDx9BmfYl60VOmDt2QC102PuPQSYieF5r1/V330h3TcolU4toh4eahmp
48/zOrNh2oGckJmegnXtIL6dIhN7qoLU5BCCxuX+lf3Kq+74SJ3yxlqbK7xGsKeytxTA+lW85jyo
Tdj/LD3+vbqUMyZh0UdjitUlMqi24v2QMTKR2/n3bwOU35W4aVRJvpxO7TMj+4zFYy+xDFA+NIj5
IZCXMFnyqWGJcRx5gCIt6Bq4A62t3xG48W9Tk5pFFFQWKchW7SqrjoHQk0n4UwSVEZGEzq7z2OuU
Vl91iE4gn9OObdv6ihG7cijs1Vp6rTRAwTqo2wsCqpAAmqxaYz5hKvdTnZW1ggKimQfpRuhQoIw1
1lvxlh8HJzGa3RhPh8Y9lRDEWaNnKQg0wCOU7xcBKH27QGsSk2xim3W7byZ3l9aoI1ilIhmjJCTo
6/evg8M70ecyDRBbA2Dd+U9MCjMzA7qO/+VSLm1SpzEiVVKijUZ80ZNe04cZElcjBMOGbW2CmN/6
UwHWK3vU4awKTptQBFkuenOOnvO9iufpvIotY6f8qmez9AKWb7mVZ11+InVc40hre2LgE4dNBcw4
ON0Es3PaNQaoMsiV1SvMzOlWDUrJAuIyGeiWzAAzVi7Lyd0MG5c/hMoKlhEQhcu4DN9eh97kaIoj
vxM3/0u2x8GeRNOYne7YvmQWsxCxfCPt3S5NU6GybOWQ06KY+PquRN4T2cKzgH6evRSYsN/PkMCS
zvWmBzEpUybuqyR6x7hMlUzVqAI+t8cGLFWQFBjDo2A3XpCZ2TFCaJnxVMfcLNpVKsJLawGJKX6w
pr2Wc3XvN1CPmEwHYxZJlNyfqw5vwAQ6spIuOeGY/hyyiCVce8tDXiy3TEVQpa0hPzHiJqfRKUJH
Tg0nRrxiWaA8U18BWV/yKlJ6MTpiTGE1yyzA1M0lA/UyyHy+OH2o49q0Rcy3HYc0oIstMMrYgc4/
a/q7kH3cj73M6E9ZSvJalKMA0R9I4lE0wdq3AVXgGgR2NjlELoD21virfhe3+YFsRLeFMhzL+S5+
jj4faH/96/lOt21ToibK2CCmaUBFBGu9eJ4lVjS5dQkvbBjUPcBSJ5mOFyZ8LSYyzsRNU097jLdQ
tUGNZd4trbZhlSfWP6rz/j6PqJXj6y8egLze1WXd4/oDBB2bwS+gpdET6qD9lVtgaj3ExxiEYlh3
TAsz3O/NLP3SNhXVhpSf4fHjJZsEgbm9lCGlvfbxlVJa6XH8gXR51WyY/aLFpdE7emmXimyTbuQk
At0lvI5am+EvEptJD0UzqJqB1AB6MJM1e/pTEltgctYfOKbA4M3CyeUvoGJdWHGhMbfwOTXKk3Hx
1Hm5BzyAHYAdObIhPMhZ/4XVm9f23zkLBsy/73XbRlyVBfhuEAdv0kceqPSVsOKc1tQ8kpnQT3kc
vX92gS4/lrrD/DAZnayGuZ+ma7GXIXJ0Foe/7jsK5opSYQxjYSWUupCP9a6+AfZntZRG69Vnh0ON
uhD3pj0zLDIyQJ66s1kkQyOyUDM/W3egJYCKxyb3Kpt3BdVFIYrJYsLw6zQCKBXIKHUlbipgWuvR
wJxmFqzufxPLBBWcSJmRUJuMHHhbTjCVuXuvEp4BuLnZPvt9HODavp/CUNJUrROxU8sbMnqLrGWn
1OfgoLoYP2DleLe896U1yscImEwkSYdVI9XzAHxUSsCXzgfm/YW7f7OQrH3/pibMq2AQ4ckS/SWs
H2djtMlUOEYhMgyxsnKe8hxZGUui1OMOF7iwGxWoiHxHHgRvadJ2h+jEs+rKrGNOOY1kAM21GmO7
+E333h5Cpzc/O7t/bw7/hYe675khyv19HaNAAyspVOZxNtC9wScmR8PN7L41Ky8HgboJcQdL8/p3
+KnUBOySBWKmEdT0K4TGEogYLiKNgvVdhH3jVfSc7ovHCkIXkJj7EcM2eKeeoge2l2TtLN3eydo2
CEeCHODvgQ1lldi5F1sLO135479gmWZcdrqtg+nIYionrPVSZK5O0td4CP86bEWz9ZYumcg4SreS
nIurSDd15k5J25bHI4fEgNfhkVF0B1H6laCuaCjH+xeS9WKmGzudhiGRUMTLAmCKz3oN4T7po30o
ndGRzvwzAHdW98A8PIvr+s+JhfwVpC6SKQkgDlQnsKQ1alSSWx6HXb9SdsXztK690Ga2yVhbSLmd
uBnzEhk+8dVT4DXg7DbnlUosZDCbyRZNDQyiTvt2f2VZNikHVA9cqQQBHjBzXr1BHeDQ5zPjoNzs
U1+eFMrnCGOmR0THSVHMYTI5cPQiREj74ByfdLvfCJv+DOzBiCAb7Ls1UGjMUtxNLMDlT6A8kaa2
SQzRVxzWcK8kA9QdMlMedBMEHSgCqsdK/YkSFcbsf/1vy0vlMZrUEi1Hb8DXNSgmCBue/3nfAOtm
XMGUSAWasCXjF0/RM3lunw2QIGA8dF1sI91eBHv/C+fGuPtfO35xM7om0uSix6kpIuDdwFyNvkNh
EjuxY48XwMDQmgvYjgNB4Il1TVjH6euReWEc3G+8iE7DkvciqmRrwVWtTLRmRBNcFSt7FJ8WT8ud
MHrxo/5LswmT1Y+RhtBoxpF0PVoxfxc6FkyL5rYp8H6jYZNfwkbZKFaLRoGM1ISRMDAyky8C+Ytv
N6JCG0AkjfA95Q5mcCy1fW1kz75/qBhOgQbDz1IkZhpBip8pkRlHKNM0LPQ0ywTld7RGKJU5Q3gc
QLFbYBhb4x7vfwRrjyivMySd2vEizuhQPUzBL7FdcxVhbAfjnQKZhe8ZTqoRLiNtStAggoykTDAf
byr8wr5w7GzJykoPA+U1s4hBs9zReQ1Npao1nQLSTRzAZA0C+bo3Qb6VPNdrZFezr68FDy0cV3RL
AAZmjz9iuthS3WyDrew9NJ6ZBDqMxb4SNY/aKsQ0Ll4zebyL0AaQC2mjhZx3f09Z3k6iqnvKzE8o
buK7ATfSPoXt8jAsdokveMFT/gwo2QfiMsPFMo7q16DcxZ2bwX8WFBpug0GWdW5M4PsY5+jm8l1U
4KgwwWVFLciY8PXHbnQN8oretZVVjFh0+6n22wqNKWkbrovVJdZXzmQtuIfGKyz+iKi0jTYsdNrN
PhvGMP9VVdSordIJDqkOBK0vBLkN6j30SsE9339oGXEkKXClAJA4kIQYEEpmnJKb744L0+L3Wzlo
XNN2BiJE5ehe+hB9ho1JjrIjmJiZdsBIhElXGcBD/gEpALhBLIb9m+Hxwj71Jp5JUOY9FywVqQrc
PWsQilfmHAHfNfoL/VgARn4UAqEEvVKYdDAs48txvjiuUT8K5VRgl0c3OspWsSmfjH2F6XxzRPcl
Xg92npic7oQuc8tvRqeL716O+YXpspAqkukwzT2JlugoD9lT1JmFpwJPO9ndIQUTA9IRVtWTZZaK
JWUfCEI/SbkPke1tWcfHCZweesyZWmwwuORuO6CLT6SiSgE2m1lcQN/xeXgHc4MZnnJk6AC0vYK8
0Urtxv9n75ALm1SQqVOtqkDmgpL1k+4lb0v2LDyqT9ARsJon4jFptW720S7sUd4omgDmVEd846IN
GT40XuoNbrPONmyVw9sB9LctGmFRx5i6TCJ8W/lK1uOzAGS/DXrrdYVLiv6VhbrEG+t+Mrwtja5o
SQy5C0lGuTYBD3P/JPNoFLXM2s7iZa6ejxefRnmhLFGbWoJgjD9t2jXAdHZsFcDSAQ9kD2bB6Dnc
xN5fuFsaWKElbaeqAND76g5vZBcTg6Dukg6zC7paq9kVngRxN6THyUr249fiOL3iqfWnFO9/5yUX
30w5n1YIo0RH3dEXqlOivNf5OudmhntnOLgrKozamCQIiBFfy3dGYxvdsQjPEnkEJTrDj7N2kHIs
4yJTzU3YwRYFANnqvOQADWhAf8Y98Vj0uwwvplOeZUhDiW8FGCunxJmHs6r9VKfahDQ647Nu5jMX
e0S5k14V9V6a0a0g5ZCawoRiCselj/fX7uYmgU4RRA8yBHJpos+Mb+OpN3SUUBt0RYXJXcjVIsE1
MlQAhuf7xm4X2y6sURvVC2kLpjBUugdQRY490DaWARgpJCoVoDi42EqZsm5fqSZ9vWXeAIs0b6hQ
tKHyG1lruDBspACCEKD6eZM3M2bNss4zPqHx5uaWAlh18xKiHQPg+i8y2tyvzq7WCwcjBI026G1a
oc06RDfj0+WvWo70RQhO0zpLYon0qFnpXr50/+LRzARHRoiaoOOb/Eh1l2e2/m/mlpd2qZRnbOOm
TALY1Tqw0IUPyUFzGuhb2YIDIBnzO28WAS7tUY6mj0dpgDxD4UN3ZIAgVPZUyGBa1bkCIOVu5Ffw
lZ+8lJ75UR4cfWyg4VKBEBmkyLE5EDJ6UQMCJGOue6fmhdHuwc2CQXZx8ICfIKYgNZ9dXuir+yf1
1rW4/NlUhhSSjNfiUUOJTw9HsOVnB1AeZ2YsoiZlEDSKh4hZrLgO5+DWUUA6IINT7loVqWhCoOK5
/O8OTbdXHtqVjI2pH6F+zohC167luynqHoqzWPP1kIDhRR8gfG/YYswinr3xrvhug/KTwSi0OSin
Mj+vM0vS/krSN8XApESN+YXspc4f5Pkz5/37+3YD0vPdKuU0a06SIbGeZT5I457HikCUd+JXUzJA
ar151CCqJ3cjBiowbhpkK7UFn0nHAc9QSK9xA/GpOU3gh0Ln/s9irTeVqYnhmE9ZiF8VGHuoa6Bk
3DHeMte50vLdy9AuNB5A80Ddaz5tQNaDMVNfRAMMo5Z21eCWjSzm6+vg990MdZ1BgAbt0xZnNJ6S
Nym21Vp95md9F6tM7YOlkfvdb383RV1BAxhDXRhxfpJ1uCo2C0et5EUrsmEVKm9Epe+WqNsASHzf
CzIsBTvdCx+WxujCwSu+il+Ds6zxy+tX73dz1MWAzq06ZYWe+lkbJ2Ck06JVPw/vKgc6vjnB9dAL
4UOJwxf05FjM/jfSz+/GqfsRkKHsIzHo/Gg9nGULCrWJ3X9kIL4zwQ66oO3ydXFM4HrN6FFyYlfN
wfmIxzfPWobF0tX+QjgYIp0YMwc52/cIyNehXAL3n/myJPBu2wkrFTycclivwTEDqVchfoZs5Pr+
RbzpHxZ2NshWIyPAvPB3q9yUG0pVS0j2gXRbAfRmc+/JIbBBBIFmLm/XVgiwulWzLg4tGYqMG8Ik
F4aphRcnaQoghIRsuKxsbuxUC/yffyWZgoXmIU+vK/XkRYqR2JpYPnFDYoe9Q4bYHtUAdIPqYxQo
D0IKaCRPDBtSgh+G3DgpXMsm6BWgBsTWrqe3VGICsW+5lstfTjkvPYuVrg6xZKTZ6JMz22BnBZ1F
dOag5CWZZEIPAbD+DQtDcMtp6gLIjcEsjohI106VnAh4oYCGLCQRVAgND/oa7j86Dv+2QddD45RU
VavXGSpQ4C638HZAZaB0dbsrzX4ChqW1RtUqeycAWynDZd+AYS5H4rdxKjM1QhBVtdgwv/8UXOW1
jE0kn/9H2pc1R4prW/8iIgQCIV4Zc7CdHsmqeiFcVS7meebX34U74qtMzJfc7nseus9Dh3dKSFt7
WHstJNbQ5jHZXruH6PdgSaYIWtUKKfYusrbmkPiaP7/8CYswNBxCEPHROjnnkJfA/Dt588BZ2kbQ
yRokR6Y7JVOcrsmfJRYeK01yuBa8DBNHmqC8VFllaEljEUp2ntIbMhX2kG9xxR4DTWCehUT7hEWl
LN8B3rkHD5tFosJMoRviYXqcUzB+qqqR9+V3EL7uC21EMBJ5TzmdTn0q3msdqCV7z6Jg1MoGDEcl
7NxFzNSGyMaZPPlJbTeDZPA4Biufiq6gI2rZe+xBEbAlepG6DLi6GAzEcurSaNIjHh5KuT80knps
SXPw0sfJf5S10Sgmwc7E6H4Y+V0S/Iaar81bcHmr5zqr3lVwXGoQ/YgCyfAg+D2N1Oj5K21jXU0x
e0eVXd8LTyx/ZGGxETqsvRaXX2jxsI9SgcsXDzPiXbHpcS7xQNbo8B8G3q8P4+Jlz+u8jKuqmJu/
oBwk1lzeQUL9U7GgceKmprbvD8LrxvWbf/zyDbhc3OKN9xMSThDMTc5CxXcSyN0qOdT9DFloPzjg
nABdb2OQFC3LBLNa8c9JQUkcmj63f8aGo6GL9z9ReA9O5TY5T3l7mHh+bKL/EG9frnPx6nCPJjKV
G7iyoDi20ZGX1Ra+ay17uDSxeF/8CHJiylTOSDx2oKa3r23lMAPitouBW/u1eBCauKMgNMN+sUQz
NIL2abm7/UVW0tSr07hEqDed0PSyCt8/zBoFln8oRKsDMQy1xp0YWVtUQhsrkheeWAgaX2sHmGv9
kwL6Yw7XtbGitXD24vssEegNfIcMFmqEO04DFS8ILhizSgZyu6292/Dp8sJjyIEoNR6uIVDNc8u9
dDiucmxMTx3sEegsJHfbk/grCK7rLzZv8UVBo6QTKIwnvCQB2pqQlgdTdwEah8nkrwwY1+EB1VTR
gEcHf7ViVM7mkdm4APLCl3hhgUpWjlM5V8Ob19qBFiHqqPmjtNvKGNaDOZBtgp8VrKIIJq8Xy4KA
VoKP2FU8deAz16U/gTH3begDCEkg/X1SHiD4jn6DjBe83+d2v1PvCEQvnI1TNb/PXxzo3x+yjF+a
ASJquYfEsvnWmYpdO/4bRRwrA5K/jV1bO1gzLxRahTMp3pfYmeKxLZmCQDANPlSILemR1PyKI+7w
tP7271cGhXHwtUoipV/VgNKx6VJS55B6QalQvAP9yty/GW3JBAQRTcp//wZcmVu8AVXYN4MmQCVB
kTNICrMk1sGsutU/XmmjgEvmYlWLhyDKoiTMtXReFXemu9Lwn+acqzdLW5k7bhttsBW/dmVu8SiI
QylK/oRNhPaDzZPIjHAINz7Uyht+ZWNxF4qpYTTLsHOYZMeHGj+iF9WCuuq++pCP24/PSuX0aguX
gM0WJTjIU2FNjanqk4mYobcDWwVyAu7lB2/QLfbNreOxVs26XOUStimkURNOEH1ENaLDoNo8pqVA
jE4+b17pFT92ZWkRkgtTCTJVEZZmPxbuZlufPATR0//Z1OKlqKJooAQseuh/o2/yNh0Fa8baUgv8
nVsB5koWiWWBnhWpJDymunDPcl1p3TQfk1YBpLjxoC77UDYfG4dx/cD/tbK4xuqEnEAQIR/oFeRb
2UFFolHLh1AonqUEDAsaqKlA1Mui/CDJ0m4imWx46MQbUa7YQkuFDa+ytejFdUfS4id5UMZIYSfD
kzt7lGtIheb27WWvzGvhTsgyWFEJ3DNddkolsN4LgZDgDkLK4+QPM4v/FL6mVQlcEwi9whZUJHJn
sjH6FjJQAYyiXbH+QUGXR4FGn9kq/c9iin6BcvVXohZIABoBz0iZvAlecppoo264jbWdAWUs+A3B
y41By8VxKHs1ZEM6xOdSLs6UgU+kFys3LMSX21vzyXu5eCGht6NQNhfWv0qoRv3IQMjfBOdsaHeo
r7+VgvzIkTXK8rmSHlOhO8TxiwBe+/wstOSo9qWRgu8d+L1Xlv3OoMgw+k8dK54EUrR6N0wWpigO
kmYpylMOjU8lbu1qoPsIOOA6JfpET2Gc6mCV2AXyKStK3QNptDdBGelBnQ4tBUOLOlgemwBE47GT
0u4NX8zRptcaU4mN6ncQfZCsIfgWtt3R7wWQOShmA8qO21uz8pxjZ2adAj43/pYzaCPAqAP63sG5
BUO2FzzxrjS0HD+1/nPb0EoKK0HdHtTk4AYmX+hAuQhOf5BnAjvASslQapGZkw/ecBJPsQnS12ci
oiY2FJ7doztu3ja+dtAg96BCHVgkBJSa16FaKEFMZBKC8Dw20fdM1aDF0TInjQq2EXevbeeloYXf
nitkKouTEJ0uLzSzAmwdQ4YKWamN+lT3m93hr/ZQNhVlyEDO3hTi2NcLG5NUbCmtsLCg0Q5pHqGG
hNk2ndTdsatLQ84LYuaTp+gZ93aoItw1GTWbAEOGnob5zZh+S5pqpwzstVFriHtwWVczWhhNX54k
Lz3VI3RWOGaD6sD+LEkXaWFApuQ4aMEb8uXgfmD5W64KRC9F3tihEChODDLlQ9Yk6l0oVKNRD90j
euWdE4zNiflMPNAmxG8ELPYw+m1kMNZ9z0ny4VXMvv3hV1qP2KCZ+ldT8Y8vXAGDWgLtKCkBMq7y
IdfzXWPm4Azo74cGseQ8xE8NfkzecaF1+Zxt1vfm4Ora81zbX2RE9ViAYLmA/akS9vC6qCE+cnLW
oBajBodEHTbu80rSfG1w4VPFsEuZPMDgHDm0D+hSOgCzO+MdQf1e2BBwXonDrq3N5/My4Us7RouI
B+f0zydK0W0dL0LlUkadDqGYhk6CGdoQ3bv9WVcq+Nd2F29qN4G5ItPk4Ezk4i5GNR3s/czQmsD1
eQgRrNAGm7cBl4LWCrTBovYesmH2RMBDF1Cj89tTHg2/b/+orx7u+jct4uysHKcEWqoBii8YetnN
RToAiLa796t3/uJIL+785HUs5CXs8B/012BKVnkooR10ZvvSLNz2jtlMMMbdFnPUVx96tbxlNQZh
U8NbiDWdPR8l2+oI2T+D4jG8vYlbVhaeupFE1ucKPmw+/ODlo4jGAos2nMLGBi6rMGM/TshtJ9jw
hGOg9gdFw7/r3hrb+l8/PPOmcej8zRIueGWv7wf1GtKF/hhgSiiHfLvUvnBp48n5/9zBvzYWb07L
msaPi/6fG9/sg1/iT8GSTXLCBGT5ON+/dudpG6Hbul/7a3SRNRDorwoTCMvOIzRK5Ro00Ulqxc1r
ks06VKCvANL99smYPeVXT/rX4sKT9k2fF5MPixAhMaYaQyvoAtw2sX74/ppY+M40GmqQrmEnY6yi
SfBycZToho/bVlby/+tDsXCaFdq7LcJeRKOhnrsU5bn4IADvN37zHwWnMbbFfDbPyMJfFhUvWjKf
EfUlUtC9myd/O/wLI53EVtFBMZJDv9uqQm59soVHZB0FI7uIhQYJJg7Lp/DfkyphJxl49kW0V9DK
XbjCsu3CehZKOjcBv9dSIdG1Stt449a8hQKhbRA0Q+JUXl5hInc0qBhCuiERzsPAnvom20vx9FTX
w8b5W9uvS1OLmzzkRVJDnhSi1JUP0uwfXrsx3SfO33l5iS4tLK7tMGhllWZ5eO7avjaRJaOSAfCf
STJ/MDAxs+9C7hs+bR8LtGV2oVyLh2mqIc4bqoJDWm04gsQ2BkUhEviWSd+FptnwzmuX8PInzpt0
EVIQiGHVEPzxXEGgz1wN7HqorA4jgBu3cH0roFQDCZE5aV6cHXXypAZ1pBB1D8/xcPuYDu4CguAF
PdD7zvJlg1oT6rfM8KxN1d41/8kInY8vUAjSstkghwwc22XJ3doiKJnBeGEPgKsmrgXICe5jbEb3
idHrWw/sUlcMGARkDBoeOKj1asgZFq5AznoUfHjM3eobxBWN5DG1Ars48kiPf8xrl0Hnlj0XTznw
EJssxCsdAryHIO3SZCjeQIt2cQBZU5VULYfwDBLKyOyLXrMSiQf7NIA9z8Onzkqt2XMBnQqihAdQ
Fvr3SlVjEmMShEOPMoLOI8wqxnn1SvIQeNWpgKRmWGj72wdk5RzO+mca2li49pB+uT6HdR1FXSf5
ghuoMUjSNMgx/qqDzPr3VpCTMmSmaAypbLEfWcsh9jqNmjsU7b03yYeooq+dJG04sZVmBXRIJBmf
HW6MS2ThWngEbVktrz23JvwlGxvsmxDuY0+8m0gEToE+BQe8kqgY72MP2RgbvS96Thd0e8gZ39Gg
tcFz+dGp2U5tmd2X0T3I5kZMNQI11CljYQz1MJiTLKMKW3TDxi6toLPw85mCA4PjC/X3xWXNeDCQ
KEmhYATiCvAPGq2sV7guyiG3JaInRvHvXfEsXoIrCoNQ1V4Y1Do1IbnSaq4vftcIJM4wEnz7yy8z
tU/pkkt5j8XrmOZTEOTxhItoDuaAXlWzgwqvFezKF8GM/6/WlgsqkWvGUCpz57xQtZOT9pD3n9SY
M915Fm19sfl6XLw0y9WxBUVLVYNOooVUjdvZnjNz7GAM9neKkYrc7Hf0pdwB6OTc3tHlIf9icxFt
q7GvSSwfuduOguOFyoGmHOLreerdDzJeOXVWSSV1gLQfg/MCzcTflRZO3wu1R2kga/5QFnV3nPqD
lYn+2xj4kpHL5XRSK41YyZTyg0g1ZiuCL+xYQHHgubBx8JYVi89FqBIaiiLKOVCWWniEEXCcKkzb
Fkd9bqGGFo+cFsDHzo7vwYqENlFuhi+NAc0+0QCXOyIrcB8aG1s5W1l+vstfsXiFqziUwzCf5s8X
PPrvoKdT8R1Tq3e1Y+moFgYdsvceCBgT49P3kh7sGuScygaVxMohAkRPkyG+IaM6uSxviZHQDZio
EtwEyn7BkDpB9TYkWzMqy2rCvOWXZpYNVL8DDVeCGp0bhDp0oPVhjyMEUSTbf5Ohsq2LDOym01uP
gvDG115dIEYuZv1RCcJpi8c4UVWMQ3il6AY5N/oQ3TPyzlixcTEWIew/6wNbnITXfhakXRypaqhZ
AEC94E4t+AUkFGVEzCFnqjHk/7IA+sXU4tz4UMXtplDjrjYdpea+S7QDDf0DlLQ3HNrWmuadvQgT
k6aIoS+daG5XoXUztJEJR25lIDUzeb+V7c6fYXEbIGxICMWVhE7pMloDNKgeWy3WXESmRqi8+CoG
EdihD34yIbduX73lW/fPFl4YWzzVZIA6NlMCDQ5gJlAODLoLkR+CAfoPs+PT9P22vU+CgFuLW5yO
ouVdzdEDhD1i+EcVg6DhvZfp6RtoyAGeUMEGhDKCAGpVYccBkYR6hSM99Mct/736STHrhBkkkYp8
uctNg9JWKWDhcf7hgx+agBmONa8iiTZu3fzWfVkx8jkVirAqsPKLt5B4LJ/E0BPcfyQOQlTqZlDM
Vmt13Yw6L4atyBjH9TD6FUfjL6qjB78Zf4UCkntSPXpRdSghng3EUWaIkbgFA5sv2Zf1YcJKRitC
RsK4uBsDS8smDGsRX5Q7wHc/Ynbc8e9rc57wARCS6FuzJIt05p8ze2Fx/rQXt1GRooTWvBfcCuKP
MSl3Si8YXaPqLeR881bYS9PP28d2bY2o6s/BOfqHX7R5gpKOScIkfEOveU5y7ZQr6Ybb3DKxuIhK
VqelHAXA1WTgl8v5r7rfGlVZ8/9glZc1xmYVrWUS2lK4/3QQ43PD/J+NT45QPYW4UOVvYA837CzZ
BAYyiGXGIZgqJYl4l3G2w5tHD00lf7v9WVYNodSJZi6HrONSBnZqu0qJxAotXam2/LL5XYBOsy6g
l3Lbzuq3QXoGvjcISJKlr8DsuiRmNT5/0KaFHpZTpvfct28bWV0MpUiU53FFVV34iWFqgiJOW+ya
7+1EPjxPNQZ0xX7DzOpa/ppZjlVnrCjCBKD/s4cqR52nGC7baph8vZ9I+ZDMosML4VRoKF/fz2QC
D5+vYLplYDEiYxAMji8TRk3UAkqQWmJLUN6+vXdfF3VtcRGLd1WZEFoh4VSAv+BgVIs2allfXwsY
4NDnFTmwDvTzGb1wOUzr/EBUKs/NRcVQx2NOCr0YFCsp3m+vZMvQvNILQ4GU+los5p4LHqp7qsaV
LqaDnmJOs0uVH7dtLUEccKQAyCgSJVgRQt7l/fGqRlDbWCRzKFrdgazoqB0lFwj26uTt53Zl+r2Z
jOoQHR6aB994KYytkHQ5kfD5EzBug7aFih+BesH1ehthjIokpQpeD4DuwP817fZ+buQfiLFGqJiL
77E5vI07bshPEDEUt6ZkvgZbAHVrksww7iFDrX2+lRf7rcWVxr2y425e2XLyMAEqncivSSnohS+b
t/f76w2/tjV/+wtbASrx8VRz7qpS9wYV8CeWpgJUV6qNfGrdjgJ5bKYBgrL8rGGqQUdQaEU3zx/S
6g96Z3qqbhlZu3JMA/RHxiQ3/RI/MQhhgaMU2RKFGDZYUaWnoSe7/7Jhf20s3sRI8PoqzyvuNiD+
1/hr32JMefzXj8j8Vf4aWUSkvNVYS+PAP/eclzo+0odftRg7ajZcyJpXRPwHaSiwaePiLfw7pF6o
mAtMcns43HQQfpCgfcJYvwUYCpT1OHtW23IrqFhgwD+vFz4PhXgBxyn/LNFfHDmoGSlNBtYbl/A6
MRqUPVMt+I3faBNPMVKoFKPknO2JF/0mYZfYVJAOLKxTA7C20JCV6ccgxLuc0v1UpZMeU8x8iYEg
6YkQf0gdpgVlzGQpZfMr8bPQbH1B3JVZU+o+T3aoDVp1hTlfknhPKskf8io4tK18n4bas9wFuRGn
NNdj0jaWUObnQJZAyNyp59unaCXHkcjlJsxf5mITuKwEUVUywe3AA30AF50NHR4B6P7pEzMAhY9N
DoBVv3Zpc/G1ixJi7poUodRqpw/KaS6uYJRmdBi8G0bn9Nqe+T6Dg18bUmTU5+jHFhJ3pdBwtewl
/x8IN7y2w6i125jaCTRt1E4teNb8LtGnyu4sxShP405CBBD+B0d3sfjPqtPFhlOvChmBsBScaqwn
HdNZXBjM/377u655oEsrC+8gtSIX5KwVXA6lQT3yML7Ggo3sZu05vrSxcA5+WfWYzMdKZM0zyv5n
GHwE1N+zZMMJSWvv0KWhebEXWxaVCuXRvBgIQ4CXVbgvOhAYls/qS2dWHiCTexX909fMTAJ9Lt0W
YDmr9FyxFO9BHN5qBZQ/ieVv0rdJazuAipGGohGAk186kl6BECIlAnHVoroLsfZQo8jRQe/YSJ6T
dP5HKuWhnak9e2Z1M2GolwNqKw/nhpPHXi0jM4vzl1TSDn44j9YxDbzzk4p+QKsdJDIeNeJHBice
RhGnOayKh1Oe/JcPifkBiklexvmXBhxcpEZLH14+zeujkMgW8YW9V+c2KTvr9rlce34hwYwpRpGg
+yQtzkzUCSX+B3wn7cGumzGICXQ7Ldi632snBhwj8wA+hLulpVwBCneC2neV5hbdeSStLgCXE9SQ
zRFMxd/qUKyv6f8ZW+oWjJKS+aKEomWafzTpt2zaT1Atu71vaw5LBBsFYkGEgmiDLKL4MRe6SRg4
ZgdGPXhF4ceKD8kpfguN7I8w07UER4Kq7/Cv677SldmFH4nbuuAKWlbntpSNABoMiq+H2+xrK+//
lZnFscgjrSj7UqRuOImnMcPTWbI0NPtWeKihqDYVWWmxhDhNn+1zqX4pcg+Xaax21cA0zIe0O4he
/1AzXLFekVzwaLxs7P+KQ736hQsflIL/W+MQ4ThD+FgPu0jPETyG+ypF6yZ7z8CrnGA+OJaeWCI8
dlm8UwPP9LPd7Z+xcq4lAtLbGbaPOaNlqhVN7TDitItuCcxXkSUm8wIdgAw9y5lOkN/dNrcWHVCU
QwguKlK8L3DdtKx9YFBlVEVs0aZmfFDwHtsowr8SneyE3/XGk7JE5MwxGaovVBPBf4QS7xIFnYZF
S0OBEHdEyiNNxhxNYb69tUWQOVeakey2q4MrmypDw0WVANen7As0LJZ9WewbFCGVDG0U37fqxjcZ
pmwlGN4CfqwYQzUGStZUI+JcFrx+y3jRsSqNOurK0w4KO5hPa6xBfFIHYFKlrd2cA6nr8qN0ZWxx
aEMh7YiWN9SNtKwwhLzMTCmJO0Ms/d9cEHaVqD5lBDIYbSKZgEurTt6kv1XJ/y5EpLNy2jz3cfsE
zLNVKSCeD4r8GU2N3Lh9zNZybZTTGFWADcapXsZEvk/oONRwbh7v73IleGU8mHRI199FUd/rpKQO
Kn+/BdKdxaa4Hz0B1R8p3YttxHUWNKEx8fhbijXWeWEKSXlqSefjP+nBkJvXu57Tt9s/eaVnLCkq
6oUSUQgSl2VzMMobT9UgMgTsJ+YbMUIaO+MJk+7gXtiOmFfijBm2qOIKro36AUzd9UPUSa7USmYi
3w2gx9UwYs/YhjbeiiGGfic4a3DtlS+13GGkbeZ7keiyRALLU1zoSVFB6oxGj00sbvHwrHRY58oC
qisyn4ssy2kA3vWkFhOmurKDAPxQ3msP8iMGmC3/bXIwXmwQfTxya4DKAo3wf7eaq0s03uxurn7A
4nlr+qGJ5DRkrlwYBXTFHNUegWD+4X337thL9p53RvNjG4u+BN/Mdq8O/MKumCfVNAh5DDB8PJhQ
sgPFqdTrmPBHmwc0F8+5mTnJk7YPX7aqSiufGNgNCh8LPB7DP64dkFqRFJEQapx9fObJI6VUpwXG
9iBw/x+uCBD/eDZlhanisqQ+QY0wGIqautJTsWcfUHKAfsRo45XKwW22+S3XPCvmiiiKZTIu5DLm
m6pRi8NqjM7SD/7k7+hRtSF1muryY22rT/5jsuvuUdZ//Jdw7M9v+dkxmLsuEnog1xsax1ItEI7I
QK7oPgZEqRC0vTRozu3t/PwwS2dOuYStJIDMY4nXdnpfaOSQT57bDJCVbBXAfaV8MivO7odCPSVx
cCpo+E1J210o+QdSTZXRTGmldxo9QMsGYxZMA6vdOPOF8g8qlI3e5/JLTkNLy9LRKrK8OBE/uBdG
7ZdWkDsWjYWJdPVbU/VmoIQYzGvLM1hSXruZg2MsxOPIQAeQTq9NkRQW7wZfB5Jsr0poNoXpzFEe
KNzUNA0zCF30iw9qbGZReZak6dSO6aPoSbktjvKoqyIGUSAL91xEzfdMagRTm8rRFH3cABq+B914
aIPuVA/FeyhXpyCKX2/v71qsg0uBWiuSE8DElxAHSI8luaBhJHKWXizs3NGM3uZg4J2pR/8XM6wr
aQPs4cVDzoXGxpLrcYxJ05NqlFz1JX7POcq7fQ6uK+8VBBsctLgkBP1R5myShq2l04oyR5Bge0LL
awl1oLzKB4ZGnevdV3e5Xr8nv+OHCdkx9JbvvMM8MNEZmSvbmiU+PXov5V3zLt4XP7bv7NoWMFSW
4YeA/VQ/daIvE3tU+MSctOEZEqYnSamOQZM7iUY3MHerZjQFLSqGtPNLzJU0AxQH0wmSclJ5D7UQ
zyBteazaXrFun6E1Qyhjzm0qFXn0EquWBWDIJaTFO+1N78KAkfxmjN8Hnn3ctrN2VucsgM7FBw7P
uvAFsuSXE0tG6ipaZ2ZJaVMkR4xkRgU5oKJmwFBB7DnjyFIw0hg+d9od/pa58StWCqhXv2JRO0w9
L63lgVIXvFcmj/t7TDBn+hgGD+1AjYzyo5yAvyZOX1AFed4wvvKOIbnXgAEBJHyuUFy7w2HKa3TX
aOuG7mTnz7GlhFAljo381wAVqMaJM917Zj/Ln7ftrpmFuBQ6eJ9h3zJULWgaKj2vO7csRj0OY6OD
4ytZbvr+FjhiLRnS5qHcuesJxOUSa1moUVgNajIBKZhIumgHHtS063vfYneQCJGcT4bWTUHCla+q
MYR/c5tSxCoX7xmZ0tEbQom4afV8H7E/E6O6Er8QMdHHutAD4a6WN9LatfMM3BeY58BmARzBchzd
6zF6S8OUoMLnOWNjUwjyVRYUykG45jCID26xfc2Zz+IxBdgbMRhoUiRNUhZREFTYJYBjvckVpPjk
CepRHJSNbuVakAcbCEeAHWQqEszrE+qJtBoExie3oAAQzvS23bGC7jtIME2m+4/MhrIGOfuIcv8X
KmLzX/+6wr/Wl5eTqggXBHVCkV2Ets34JjM9qawIbGqK00JJttC1DxQOQASzqQG14gevVr44QiWn
gYoK9ATsGXvBwMgzDcXHztvCUq8ukaIqNuMO8GeWZgIOgI0fEpeNu2n4JZav6oS4prcGRA63r/3q
eflragmilaaph5iFT9xQJPsxykzujRvx8paJxZGkdcOVAnP+roqx4RFtolSRNhLt9SN5sQzp+kgq
vE2mXsUyOpva4wOIrBNzqI04MnmrN4eZ0Sk4kIdMtQoFOLOtGH39g4EUFVrxGJNeOs94RDNuTPDB
skEwyiYHf9wu6Z8J5S6duq3Fzhv25QYAas/QuZbA9bg4HrRUG5QGsKF+ZWNQCLRV9KEUzVliaVvc
af5jN4wti8BKNIxyjNff9cpiP0UgHhCYIw2xhZlw01dFE1QRIFXYHJ5ZPTV/F6ktTw0bemWMscja
yt+D38wYPzyMn2KamunaATJWUI+9fRXWVoowmeLVhc8GDPP6DMlN2qKfIRO36SS7ipv7kaAfA3Lf
vd+W3wcu/umpfwzlZqMUvfpIXBpeHN4+DDKp6AcCsCCUASzUBTEkg1aPI9uVgeKAc3uday/9pblF
gCElQ11oGdYZTAkGRgfEx8L4W8OEahm3G7bWyvsodoqIZyigkKgPXm8qS7N+TFu/czP8B7oWe40e
R7klCBP0wMv6W9U1L73SvqLphhkhf+RmNsmBnlX8SRNrAtbkCRwqoWdkPH++vQ9fnTkgsDPwG0Uu
mX0Z3M8wRRQSBREPa+4IIXre9TpKz//a+81W5oES0IIAprm8rAPwpqLiAymJds3IfhbJFsRg/l7X
NxQW8Ayj3a0C1fN5vC6SDT6JkhCpRefSsSW61yoYXJVSEWKoHIQbagI+dM7OohK850P6iha14Ghc
yMD/mwGNG41AvYhpYAiRkJsoCz7VYGbQx2F0Ktq/shLFcBHeJesrK+yp4wn+E6vG1wjcdTQbfgNn
cBRzOTwmnSqbchKdBA3MmEmt/Z46oAMEGaVMlKEPnSbaguqh6de/h230SobgZwksoo4xgDtJzsEl
M2h/hGDiYOdE47X2qpc41EQDiZ5mRDU7iSgUvIBj+82bgD7ppuZO9IYaQqLlC8mUO6jNp3oqy997
Qo4DnQiSFHovp7wxlIT8zgT/sR5Ai0ejSG996UOMmidof/zwFEXSsTUf7dSfNLX5VSfViYdodWWC
5zRR4pRpeUrD5kin9KWtBL7xBn+i/299wdkXXnzBUE0VvF5Th6b9+Mc7BPctULWS1VqB0xtQmRqt
GgnQJzOZ/Et0RKN4KO/a19gQncYq94Oz3TtYDvGh+jOfKk2RUeliXzskUqrUScbhlGSHH2QjgzZs
bTTQR+otwC0hhAy2OXlX/5TuwGVsb6ZgX93/tfmFT4yEVkVsok1uf6jgEwMbwvBAFqOKOEJBGyMp
3NfT822HsFI1hVFkXrinwFMjG7r+DiwXvXISZqOfOPX4UCOMQBv3k/SLYWqq321FDst52X/2+cLm
8tsTEiNwSWZsvJqAKPsZYBUQjcm/vV6PMYwDtpwmuAdrG2Tatox/Lmh58EQJCT1KNcjElmMbMh9k
qfSm1o32HmDcwNBKzMhRFer3mjUchKf6cfgoBqP6kdxHP1J7rhiHf7TvWz9kpevwiUcEYTawayDv
Wby9XhjXCgaAB7f75TkzWEd9Znfokjk5RsfErQf3awA1W0NDhsMect6FT07jLMesfzOhUCTa81Rs
bScP1f+qGrZ2ji9MLWHR/RiOwpTCVKC90RpUhvUGnnPtFUOLATktju3X/jnAVFGXRiNxqyl0ci+w
Yzn/4StbQcoKtgl7puD9Ar5QxTOw2DO/7COSe9F8TgFOecwPoVXY5X1q8PTETvkrCmmOZrZGBFTp
N6kylN8bl3N1J//+gCXAWGynAON0AXEhXp4+QK3uXnqLTM+UTfUJRNLoHIFeYAPUvm4T7WjgHefa
1yJ6kaK0jIsi6txYRvXyrQi2KCe+xpzYVW0ON+kMhP3StGgL8NVp8Dg5eQqjQe8nUOnIqV4wvIKz
ShtW2m0U2dZOzNyMhlUEPZAfufZyoOITukxQWrfzHyLpzY+eVW/DxNq+ofaAORvUeeBbFo50kKjg
B304uikDq9MkKKPh16260dSbd3/pvS6tzL/i4tlscqZOURYjG0dSGQW+MfLSZKKvM823Cd9U91z7
WJf25o29sJcAv1F5Y9nhSaz2qDyUOgZtniRjePEt9SHyELNrTmYlsan1O2GTHBIKG19LWOhwoeNE
gJJA2LM8LoOIGqwKCJAbc78GifvwK6aDbMjotWs1/ZUnKbrt3ruWsbcqJI6m9KcMBIRVM32L2+aj
LhAbxplolwwEwQJoARD2lio9C410l3XSEdOsNtMqJxFBZzSVKOik0rGQ+11fiT+Yh+gt7ttTGpNH
KqRPvG1CPRPLo9o1NmvTn0UINIs2vbRFd9/n1PJi3yE8/j62QK6FRPSsIQ3fZZrUuq+WVuohnhhC
EOjWQWVmWv2KEnRuJRH6BSEGbcFzV734Rel2bZQ8RxwjcQoNRCAqFYDNmOywFn9AAvecE9NUNYMe
3z4SGwczL3ul6HsYL17jOEh11nUDuNXZTzkE8V4nTU5TVYc68RAS+ndpFE8WUUrpbhhr2RDj4WfS
kjdadaXjBYmtVr6TcOVhUJXEiMiEMlOP8CMaz7UfvELgrDRHkT50bZkAFisf5V6zIfW8HzQN4nUz
dNCpwARoDTk44PPSd8KpNUASd5AmqG35XhvodTXaigp47f9w9l3Nkepq17+IKoJAcEvonJza4Yay
x7YEIgokwq9/V++v6nyze1zTdc71nm01ID16wgrceJrz7Mkdul+WYHvEvJ1ooeWVU/g0gmJzXzjz
RqbueTS4DL26eU4dsffLcu3p8lFY/T0zgod8oAfM9BaBP3FIadib0inuXe7fG1P7XqYao29oJEST
AXeseVJG2A4DWAckO3nTUEUGhSec9J8ah9pxmYIVgD5R7Hc9TBi430QmtwYk9UEa19kApWdaQMQ+
mKD/TD2I8vfsPE3+Ar4wLw5jRwjr36fMgGxrnn1UOEIhHADy0BsEMD60fx/t2onITF6rGiOimfUv
Q6viyhnHqBT81VN8I2sZp8PgJJRncOdj41kMqFnQzl5AoA465HzCWEfUbTw3vkgKJj9GweM2yETM
C4XKBaITWbGjg4hnmlcRC4Imsjo3hkhnEEtvnraZBwQJ/GDWBRXLDFoDQW0KeDb7QcgMRTZ1Kzss
ndI17xoguFvrqTBNFjpWCax95oIw3Y04KhBjC6GfpSKbuWZE7SEK3KaNnN49d4QvlUx3I6ssMEqN
X8KsX90u6EIYEdzZfpsnTcM+J9HOsWf4cL8AqQV3EBSuTfyJCv9/VDCLoUk+QqbfxNSxA8gncTTg
vGwwgdFkZFm3/l1uWUjWchRTUA07GG71JhR95JfutzKWuQGXrKYS7aKw3A7zUxY8N8Td0EklmCJy
OId4EGmxJqzZi2JZzM7TNJE6VmU1xVCphbwqbSLbVd/wqi0fareCOjVrH/Ku3/KmOwLYse5HBkkL
t7RCnc3HPJ8t3ARQjJoZokFtcChAeJWL3jvk3Ih3gpXurh/Lj54vA4NA+0XDdyvNakDmTDBGvZaH
XlehFvPjsvPu24ABHSj5uWrUpvb7ZeOht9A0k72aGnfja4S3tre3Uhj7GiLPkVWLX0L7r4XseYQg
uuKwUgkdXeN4A06Dd/BM0XPFDhhoODHqhVQbZcQbKJAZUGrSYl4bND9COeaTaDuDVZ57sCfzwSRz
HtoQNozJxJYtBeOyD3rACfVgJDNFaoKryR4mKEo70PmAFqciwS6jYtUa1glUnDULXMji6N1odQ9q
LGLi9m/lWC5q5K6R5N7JIFMDugWd4mGe8lA65sZmhMZtDhdVly6Uae2wBcbQ8+RDHrAtdLXTEF/7
SOwRocbpdOhU85Phe2FVwXrW8MwpKossD0mdbcFd/xLUAbFpfoNc6tHsLRUziZ/vZi6Pi9KUoTGL
3TyxIG4IZuDWlNmIEhA7sGZT7sxWZYlK1UMGLdeFgW7sypDNc+GxIoQC5Bg7rD+ls7ecDRtK5rZ6
9f351IzEQjuvZJFjTEerkO/KM56Bvi7jkuV9ZHRdGiprumvs9EUJCGYbJhRV0657olPwEeTlwe6h
IQwJhgVx0m1rDSrxC3FP6fTLz627dMhXfgH0ssnWfeN90oF8OnnzJHl173nlq6nlqacaAaxyNsHs
YI7gvNSC3bukisraQLMR+K2w9+etBoxOz8C16VzzZNL40GmZBKO5nyFRDqgiP+PSPDCfQF0WbVmj
uBiIiGBhzf5jieANt6wpqW0cZWAqYElYuC+F631yO9tPrlqxufgluDUn9WgeBWNnks+xrqdvwS7D
FNc/+W5xzMyChKpmL40PDEJJPBWmGoFszvwpBNX3zsrE0ehrOHqnwT0NHLaijesn7gUC17ntHe3T
ejkPBtmTUb4aw/SgA/dzCtq7TuarrvAPfe/CmHQsPt3M20x+9q4GiK0NLY3cDF2gtFlztI1y299V
tAzBM4lp5X1kIt/OI9/RFnA8++OSwuqULUr/DCPAb9TcB9E229Inp4nqyBisdS0ccOmhRx7kh8Zp
D6CIxB00TcPMMx6pxp1NFVl01gzqbb0dNQ530AMzp9u73kD+UPsfOXUfy9bAUQE8djbKJWvKFzuQ
RuKhlQTGYXcGXzFq+upF1+kqR+NGu81dmxvbXutk9qoFgdJU2TeR48+bWWV3FjJHJkBtys1ohjIg
p28BD6KyN7ctUHi4FTYDtIRmGL1pfzgUzPiF4nppOHLnQB+xzQ6QCMY/JVFPCthN5itaPhUuEL8X
i4K5W4g2PaQBwX1Bo0CPq9EpXutihGI6gj1u0dSbIq+D+9+0kzpujR5AehJBlyYh2ZFDWBR4ox4t
theG2DzxNYqWGGnMAgCUROMHs6GJtPloMXvVd/Oq8ObEA4QWM8FlWxsh9+wIWlWQ/rrTdbdgBJvA
uoNGtpu1MMXWbYGO4ZNW8KginxKTbw7YqMr8aMwu799dzEMXNU2/ovNdA6pH72x7HC6z7dfDbC/d
PF8J6saFJWC/oGHIp/N1X9CV1b9BuAfO9OBs+AP6gGaEXkuYBfK+4GsJyF9dcfyrJrQ07DBLsXNo
Cg3IR8PYFtnRDcCYaY2I01jPG589UAUxoSBd2QEs1Ip+0aAhyABLYC3IhK6IoEUT8eEtdzamt+sn
uO/YmBKO71q4oZw/XNNGZoXhWjUCSSUX/ZQlfV+GRYqyyzQ2ppUzCNK+qOqlNzjYemnY+HVEuBNS
htE4dggAGXEKiyGnXrQu8p4nasZT9To7i7F+7pQbKSS2HshQYOUj3DMHJinFWpAx5ryNe/Rn7Rnx
2tlVHCqm+efkWgdKN55K8nYKbQQ7f4y79mUevmZnWoJSBcTniFNVgvXeRyVTESFtSEw/DAIVtZO7
sH313XcNDJ2ckAXbQH27aRH3EsL/A76JmKGeNCdp0xxH+BHaPmBUYKaVlRsRqJEAcAHsR8Rs3NBW
tkXEjpvWWokALUi/P+Y9ZhHY+bN7sgz7kUi5RV89AdbvQXvBM7FwFZByVxjmSiCmh1NaLlUxJYVy
diqf0BnmWxAS46xHfp4V8LNHBlROuLGrFSlUPCqsT+pkaFQE8Ex4qR1otqTmcS7AIEZ+4Vtoj6o8
6emd6+LIFioyzc/W3TsVRAH6pW7ycEYkUNYpgK9CeymMbJhajY/zHNnNfUHvWu2G4NtHNe432R8M
BJbxMbXjPEfrwmxWhrUZ5/eevzn9xiMHnG5l9wmtl9M4JtpJo7568CAFy3ERdI6TSPwkKWFJ1TB8
kZeWr1n65eSroDkJaLSO+77+trpPZFxKbRx3a4+wuWtXQ/aSA3EwV1ZMLL7KU6QJcCvNMwoW7rBo
AF3kkiVc0u9gymJY7iRaP6JidyZvMbNDw3RcyiDRUxUSFDYS05LWu2f+t+05p0q5xwDnBl8wSr1+
1ZLx3FMwhvx2pScCmcR72Jr2VfqBPHZTpuJoldNC1l/S/3B6GFQpuUnrMlEFbKxAmKmkjHHhRaCW
hXVerEC4Svp5Jb0DmiOxZENosJdu7hcDmvHt6IQlMqa0bsASpNDqtTYmZIQC5HEEpLCy1gt3bhcW
/i3RAPHxCmoEUIsuSqjrKqQL6RMTIjH7dusXG+69pdNJ0RdZzMtyfADaDFEqD114J9XNuMBELuww
tzBbvusqhaPwUELyGz23NYVqtKusZVM1JzkDXgwSlW8vDKuIav/dxhdLR3Uwx6Uhq+euF0kgCThY
a3yRQ+kE77lM75okZw6k80Roo2rJJwpkYhVl3tNofBvWkzWBrGHZYWYRsHAadG+eJojb97sCZ86F
Ak5uHmBYg0g8xgKxwsYIiJdt2KR77vUYcj07ubUusl+d8auGDdVcf1ILQbratnJhCTNq8iezzxYC
7n0mzXE/8kSOPBzd75mThco6MMGG0EYGo/XOyF+t8Q1CakuJNDn9hZEcuJvYrIW3ratNE2yNrHSg
ya/ubEefBvPkOyKsA+PdZs6qwU1oQNgXSfcA2j402grjUJuQ/UWEqckz0Q+w/txXZnEo3fXYuXiL
aZKROWox2OvR2hTjHSE6GmWTcJy43Pqw5r0YoekiYtgFYAQ0VvcKvULdxSpAyuah1PYHODTgMHV1
hHHMqBcFfOmklS/7NFI1hnJKhuMEKe9q0YM20dt1aPl5BIHirUQQSDWG+fiweVrcEYHfMVuI759+
+9U3flIMRgjRhYiLPClBvJzSsJRmBAXywVfJrA9FsFTpFyr0ZQ4NYG5+ZbYRSgOy1jWiXd38QhaW
sAbFrQ3XjwxBsyUbVng5oopc1lkTTz2k3kcH4qo4xQ4CpLTajZTFoqm6yDPFwixF7CJN1AV2aT/F
rg/oflG+ZnW6IHW7HOc2CRpYJfjGQpXdozWyTTmMC2S60ONJXwPUcTN6WY6rm9DA6Aq4n0S51cIt
4AvHexHOSLYcpwIBbN7PnrUcFJwXnCANpXI2xIH3dceTdHzSSK7sKUMNC0VN5OnLOUd6XRQPnYDi
Ycn2IuUwHEE9j9bAfQ3ByEF/d3Ud5m63dkS+QyNzZU0wch7RgTXd1ZhZiaxxLrJhlaYGRC1ZF4K9
drSZ3MmmXvrTmHiWl0hGIeip27Wi1Xo23Yj1wxZWThtlWdGkfUTA01DfN8QPUUstuPsqCdwoKwgT
DHJf9vlTT8xdK10UHriq3Hx+aoW3Y0G7GPB6GuRNZiYWmpV3kGmswhy+21bn7UvHieHoPIeB0zw3
ZncQakqcEvkUx1SlKE7paCa+wY40m88wcDjNdEg6FCUilWdgLHayzdFVJNSIfP/JqFHH+NOzxSDS
kE8iHKUdKwtdBsxZifFS2CUaEtOSWsW+t/kY+lMQW06XaFMu0bqLTVxpqni0vRZMj4vLsx91RBwr
mq/H2tj1cudlRSyKIWmEh0bWGAWi2PszuH2Tm1QFxpZ0Dr222is1RWlloZYb44F82HW6NMYaV1+D
6ryHVuGMY1KWuMCRoLjvZDYi12GxY1No4hP0pr5Kfejt92qyL7zBrTTyL46UakInwrePLn8RrQOF
5dcWDlf5h1fwlSt+uV4dNkb/ydLRDlOTH6G+ASKzv/aVs9RTvdSE031jQnM/a96MHs4SfpWu51K5
mzT1NnM/bWk2rW1cBmtbNn0CSU4MafuPCSWlMaK5hCLA9BBKMrH0vH0gQXUd32oPgzEBKkFaH2xG
QzdTn5ZS6ZoymZQ5Strg8h99tExIxPRhnKZVUW6NVoQdtSJY7kbg1Z2xhyKh7cQwWTxNFrQFzBOY
bg55583Zml7B1YmEVbwWw2fJd3zKN24/LwO41I84aaV84R4mYdoMdYHgucnUXcv9sIGnfGmY6CR4
TdwjkyeBWsIg77HndFcV2wG+hjSPci+9zwmJh/TdcNYtdo2EVANUICbCdlYNR/Y0TSrRJRWpFw5c
lBp7nYEnXjn7Sj/l9JHln8gP1p0JjaXijRZG1OthVfpDhFIvsnjzhMIZueV0Z1fNCqOmpPNFrCiE
mUSdTK5eZoO1tN1mFXhg+otveL/uHMM/DtBMbtOtld9X+Me2lKsOxixjAzfkMY8IJOkU29b2Vlio
NEA+qgqN2L6fi+oVHdBVV0M5Yzgahr02mbmpu2ChrHrReFOsQUzVzp0w02+a1csql3Exr/9RVOu9
WLZfPjqguEByVUZj4YfC+kJPPDQycJ8Q6730oTdeLfpRgseu+d1U6NAy041nxHCLAZLsoWN3KV5E
hXGwC1F+V7dbAE6XtZkB9DWaC8/ALQjLFUUgp4w47RdRBjFiHI1iKwm7H1w3ThnaW0Bmei3A99mw
qPOncqAL6ZyE8sKMbm3hx4N8a6i7GO30y6txBtXUL3mK9J2ig4dP7vGd1+ukJ+QF/Qe05/I6spQZ
ocKPvRq5qJUtXNGuu8yLO/eumfcQBTl4lbnuu33TbAxzD0mrIlQ9rh+cTtk4y4n7uNKNpVG/5ULv
5eStXM2eerNMtN0eRVtvqsu5al+Z5xw5wEpRW0pY9PLHFmKKvoYLQZ2ja7T06s9ggsk0TOUNfXBB
tUovQdK3FrRiKDX8UFcbPjG0P7ITKcWqQHkwVDHYp13NF9ocdpx7ERr094PTr7oJCgYgNdAqi3xI
/aVjehfItS43vTrljTq1GsY+6DxKwKeazljkNt2JzNgGBp53OgK6vfUzvRTorgYE9VrxHBj5BpCf
ZV29dObD1DQo5KAaPoFUI1wYWtRRg4zKGYM7Pk6fvnxU2ZNgWSR6N8w4vEODLBHALTNLRpn92FbI
NlURnDLuhS5UbweOBNQIZzxNx5ul5x9mxOyhcSOAoUIh2vsghWwFucPQAKUCnr6Tn+C6cgmrxiHu
YM5bY5MB659AlQppGS4iVJs4ZKo4NHJK2uq9IRAJDl4H6eESWzXjY44/WdokbC8Or4zFbftZ008I
6WPmsevsN1ts6mqOJ/Y4+1C4l7hIJgUmPLpJLFsU+mEGotb1+HvB6Ha61AB8jAsJNYcUZpUCg4oO
rTft4iF0tapmcdCg6l/ujVe/Vqgfif3JyOVfmfctDq528oiNOinS5p2NSH20Zz9VaXYUNrouwWuG
RhKcIyNwKKIWCm7BUC37idyjQfZR53QtZhJLlNF+u++LU+ZgByDVzkoU1rYHXI5xsHp/QyEepLJs
kwEaaPQqHA2kKzNZMa+KxcAiP39qyj14EwBnemcL2R6t1KKf21WZQu1zHMB+JNhAjKMVjICIzrf7
BXx2FjYUPOkKvVDYbMx1ImrzCNPo/QSnXAVsCB2RBRjFBzqWSJLrj6I3vgxxqe/7sG32BOEmO9Vo
QnDvUOtXkG3Qpd+Y2lzZjffYoiIcpwee2YnDkVBh8BVpma6Dobgb3eaxdU4W7o1iOKdVfjKadqMy
pJGQ+rg8sy/2l5kPUGDoiRuRrF+oS5ORuEe02GLpiGSu5rCeDo3ZoNC8d5Bsk9yIPW8lh29nmPG5
LQxwHsiMkkOxRe9OWyiSovNsMjhAPXTo9LFg2Hs8QLoPL2IK9ZSRhJrJaFYOfghKE4OsSP6SEmgr
AlaVQ9+pRxpbi3en0BvLLJZOWmFuds+RKVhTsxqYh2zyl+pOhS9xGqD6KtI7DyMT08LLQbIwI3ca
wL6Y8nIBNtw2g1DkpSQgWZTOmC8MyAvMKiY50jv37KMo0A3qVeeFiQEm83VcmG/wwYDo8CwSasmF
xADEhwSZviTDJ8+HOs0dUul9q+Wu9cak7MXBNHDbtRAqw+DxPDdjhpSoRomg6MfQYwhWoLUWlqDd
ojCjXjxe8Fxta72XJbaWRlRmOgO3dm5dlHYOuvoGyup8lgXeVAudYD6oEDShV0ICGvfO8A1RNAk7
bPduAE80DhRmUzOnaDp45DHohnRF0+FJm+U7XsmqntwsbFN6tClqaQHzIaHL51L2YwTLL8xLPD6E
NOMIl9YeugbIQWDpPEp4NFl9maJCzdy1o81uIQNhxsKojhAag04e+plBCodiXLqYfT77U/mINs0a
LLY5LDKIpwelW8UKZRx3vSIEAwVHXEtcEBy+H62LPkBuK3guNIDGNt7Wr9Rza0Bklgx2f49R0BNE
9xMxFycfbVg7dykKWbprcDFyjmiYcYIbkzfBpcG+tzvVh8jeusispgKNu+oROLGXthbHVkF0gjby
U1y89TolgDSs7MSbDJBKS4HTpqyYuna2AilCoWr20DELwHhwpwpSTlz7KGYJHkr1eCgC9q3dYMLn
YVICk4Bt3pmJx1sIJGsHtWOJMgg1Ic54MGCI0wJ3P3hi68rxA2TU2CFoxXPHPrGqwzKZQGKAGXnc
e7paVob5OIKKF2djW4cU+fo6aNAaQn35fumv10IhHI7uha2OkShphlVrOzcAoD+iyqAwABShBTGS
P+TwKxfdf+a5F+TM/1MWH7OFEV0gdOWp2YiF2hYvt8guf2J8ERbB4yYOcKF/6vGyIe8GRWsLYuyo
URow/2ADJ7HNPXGTDvsTmgrC6RCr8l0seK2mNlilWRf9pM8Ter1lkxQ1jR3dPBiNQG4KTQU5rNMW
EMUyXWhL3YDo/AD9d8DqhlIf0EnQcrsWPkNjJpi8FiLnw6bZYUp73963m+ZhXIEvRScgMjzoV8AW
mC3+Wy/gf7B7FyEWcA3BBraucWQVRlaGLSFh3cdmNF28zDfmmi7bxbS6tdZPoB3QGi0X/naQJL3G
/FsYVsgAZoZnXzwTCDiq9rFI5a2tekFVXiFqwMMH9f+idkj+8OqrCp/ROvPmc+XOq1J0DuYQRQDs
gYfhRX5fU3XgKTAkgOZrzHutBcCLcUdv0Tl+gA/962dcAXtKb9YM7VVg/yFL2I1jaCCq/x1O5vyw
a6GLATmOCwrK/ONRp7qUHJNufeZlh8mtgYwRUhnrQeevTNivjRRvpaHeoZ+4KIGVTVpCPl2bbkia
LUqU+FE9Zx8OGfYBE+/CJUcy4W4CJOfJnXC/SjWtcr5z6rGFrDs/iKxaYWYvkwLUtHgYYF5k9p4V
UtNM/v5kP6Ci0OW1wT71TYC8ro9jAdup2dIWGGAgRmXl2bKefOcXD3TYAXTw97V+CDO2h46O7wBp
Ab7mFWxTizydFOfzecb80WmPdO7jEnG89rP47yv9gL0CNBRqdtA5Nn3Ayv6NvcosL+tp4I4o5mgI
5b6YYSLepk9O+o0kKnC2MGC8sUV+eJGAxzl4j5BtuSz67yV9p2x6bwR1wacNZq2oQ/xvSPWWHRyN
yhsOyj8cb6wFPh0Ctush8/j3WhaMvqceA/Rzl69c91x1cPe2Xv7+Cm+s4V7AZb/B12xJh0wSH2Bf
bYWsAs8dkvcMfei/L0N/AKlhOwAWA1CqCeHkq/dWcZppVFvqrGw0C2neAMjMsi2I9Aq1Q3mSHfBO
ZV2++abamrY4lYysxMjXUOtbBn1zhJTsgkD7xJjUCn8HPRLLScCSWU9eucmy6Zu47tZV9c6XOQqn
APlf2bSYneY1dMn8TQqe52rOuueuDiqwTLIqho5qnDsDUsZO3M0iOyNTgIf6jCPby+rYID1LQO16
RVK37TJ2N5UMhF+br82MfjqOsxvT8gHiDAoItvnZTPVa+zjloDI/wt0EfwTgCgLNbcb9EyC/L1MK
9dthPgBeA5yE50IIMM39EKA19IQww1CjQooaWKg5jFd0I2986p/Qurj5cWDA5/WRa119A5oCylVm
EyZGD2Ms1+0Gxub9jEQ9VHuIea1kYiz9LVI3OS3rBeAC0S2BrR9YTdgFv/2Ey13z23aDsksb8BnY
2S4BwzdCu/hjvuP3DEh2pFkrfuME/XRaLwqbMDyCCwHIxf9eDkF87hlmG+e88fXCR2s9bMp5QXR1
L6Fwt0p9YO7+vtN/uKYQ9v6z5DU1rkdiUBsokc5Z+lwaKFCHG8/004n9fYGrr6ip1XKLdrgH4RY3
kyHJ2I72t8D39k/P4XgEAch2gCS/fnW+W6NvonFg/bdmDdglGmEOgEbR9A5W9rJciih4UzFZsF9g
Mb3od8vDxA/2UWgn3RA0+OE+wab5zy+5fqNOVxh+aSIMqhY6odVZmEBhVZCSzO/++0/3+0JXbxYF
i6g7ioW48cHobkCZ9D8sAMy4iSMAVui1qIklaA/COVXnPt3MOsXQsr6xwg8segSe35a4JkJbzSy7
AUs4D95Ts3ZiyJ1g7v45w7PIjqEwdNNu4MfPg5gGsaYLWeT6Eh6Ctq8kMMiQ5n2rrDwZ7TUZg9AA
+fu/f3somSxoN0Kw5A/lsqEdoaUoRyC7m+CQ1uTLnPTn35f46Vl+X+IqPCFBynErAcyt+nuCnhV0
NCCNCyFx6/3vC/0UmC6Vgh+YF8nra7Z8o/XUzjbEDvouiH17D/3nUGDKOqoPfktI/KdaEwpIEEAC
998DuuQqCnYVZpzExYvr4yExwmE5u0s/NtculE/8EMCWVQfYRX8jOfvpXbrYFgCb4JUCVvbv2Ivi
C7HFwrs0gR8HjSe0oDlFs4eU3AiItxa6RLLf7pQUGNHZ0BJEubGAX8J3bn/wNL0XmDP+/aP9VFU6
vz/SJTT/tpIDP3sihx4rxRe6C0TIn+Eet2ifyggDkcUUM5gSQWgoMMJbEg4/pLr/WvryEn5bGrjn
mtllbp9bNiy77qEkOtTDAa3SraLsy3e+rOxGvnAJFVd137+WvOzh35YECLahkHvCXa0+rAwYT/++
QcdYoNVluztfV/9DnEcdCykZH/cn+hP/Xq/I1WixEhoOdiuBhQLkAH1MCRBWnt9SH/hxy6A7QbBY
gANx9WhjmjLLHLE3oSEVamjcFyaUaA+SZze2zE+XNeSH/rPQVTguSntu0WDU58IeMY76xGNHjX1T
ufLHZdC6v9QJ0A+41kv1ByJLI02Hs/UL6KSDu82BMS1Dtgv2MGZeWZBX4KEHJaD7GyfipzjmXboc
SLGg73gtDNjOglWzzDS4gs4iAzjgTLMQIlkJOvlr/p2VUXeSgFqARneLsW5druPr/fn72lfnvqks
BedAUNYnw34dhWAhaS8AWBuoRurvwdM6prN4Avr0vZqdX1bh//r7018W+OMHgBBKwNYCY+o6wgVG
28Hd0J7P/ojeufPep+aNK++n73qRWfvnTkLddLVPp9ltOQhG6mwEHsPYLF33ErT4zruR+fz8Ln9b
6Gqfdi3zFOtchBeNqqpvHwB4B94I/hky2E/BavSCuBOPhfsITY3F31/jrYe8up5Y2QmaGYM6w1HH
H196a2Xaq78v8eOXujh/Qr0aypvm1XsUg+y7Dp2bM1q+mzJvjh2fbvFHL+Hpj93w2xrXr9DwM8er
sEYObOnCjrKVWpoGKkmYA4fOGadg89+LUyAxhkAexGAg9mVeH/vaGEdJxhGZMZPhTO9zzPbSCSDI
CphHUG0UT7i6wa+zf4qdHrxPKKAQFnSarsI0p9LNshQdA/TjIJjf2hvtFQBdlW0b6gZtXsIviM1S
Y8INcEVjGEdU20urARHFGjHC73xzS8w8cQpU5XUFQVEFTQcBcSaMlJyvfIbSADWLbdfyPoQQDkS1
KhvGreDB/H1X/LnxKIEJKqG4cdBE+iMJA0pB+EUP4y+AxQhmqAUwUhRIoL8v8+fhQisR3WiCVpgD
LcrrIJkSAJbKS/51KXod8Jh9DM+O08JJphXO1Y3V/vg+l9WgOgPyNgWF9DrbE+0wloNAAUphJLXO
a/YVsIrFjOfroLI3vgNAuHbIp1epE+X0zhL2PSRmj70QT33R3ntt95jDfuHGz/ojWuNnoX0cYADh
UPTHr7ZNL3Bz9SNeAijtYXsQm4t2/RzxlX1Ty+RP4vg/a106dNS6eDherQXuepsNA/jVMuYngi5D
uS+e1QImoAv5Zd+6A39+sv+/2tU9hLHapI2xRJ5k1r/8blopTtZ1360Czc9ohH7xZkQQAMYu0w9m
mz3eeLN/3MFXT3vZ5r/laRQzMkaZuqT3AMNIHXI0Qd/qpfn6C8FHYTB5mr/Ic3Zk8U1Fhj+O0NXa
l83429qjN/rzzPGmL+II2aqIzacR0ggu5Ci8RXe8tANuGaP/EcuvlryK5eaYYxxy4ekP8iyyN8v4
/vv7vPX3r+L42JYMYEmUE6lxaNy9j8Hv3xf4swl2eQKCFgDiDvS8rrnWg6xAUKZICgfkDfMMiLtH
AFQcDSAuHQg/92zLZfmmuuk708axHYxnYV/an8y7oZn909ZB/enhYoQTNKQcrz6fblLKC2c6c7BL
VA3d6zJ0zVfqn5i6cT/+tFMg+WN6tuNaIKBcfTb4gJWUaqXPmfk20sdaguF0Q/Xgx6exTZQQDror
f/gPVsaEuW7hTmc88DtGvyfpqw/RpbBR1tyNRnprqvLTVsGQ8T8LXu3+3qwLcK+C6SxKO1QBIPM3
ZHx+XICiSRAgmmOlq+9T5uWQtcCUnXla7nMB35iO/rqxG//ozGM3XuTnUQhBiwm22v/eA6iePY9h
nn+WFOpPzHGT3nKeWQs4B7HlapoyN7RBLQtdTFZmY3bi/+UH4Gqk+GpQLb3WG8nYCNSMaY3noeEn
AXvjkNf6/0g7z93IkWxbPxEBevM3ybTyJVWqpD9Euab3nk9/PtbcM5OieJLTfRuDbmAKqJ0RjNix
zdpr/arF/gCpKHAVv4C/L4b3QIuY3mtbfXv9B0wX+kPgNm2AgTwdnXHDAAv4cQMYCTDoG1X9OdbN
2yRJTuMYPxsagBDkXTXHkzq70HCr160ufVrCemv6uJpK9PHRaqm5QlAYQ3/2zOEAsuehMvO1Tzu9
c59WZk2kAERqFlWzjzY8cfCpjRTT8VFOQTRQ7Onzl0awCjuCMmnDmMbOzT0UnzXzoQZY40nWm++C
iAUD8g+WCwEvkZY+tetmy5UawRCkMenPpvUc1O+F+ev63/+ZU2z6ihcG5I9rHaNCFBRELf+8RDGv
fuxYu9jxtsE+OgrlRrPLPQi9tTr54uG5MDsPNZKm97Us6oF8uYyK5u5LlCk/2izZI+XxnsSJCSCw
WjmxSyHe5Vqns3Xx6o6Fr7SNHvNdk/R7rMbMD8n1jygWd1FEP+0f7CzFah0/R2nhUxsyyvTej8Zg
2tluK1FQDoBoeiC5bMAUfeIwALSL99Fg95p93fTSHbmwPG9O+m1OazTFci3e19ZbHP2Tp9ggcoOE
lbsP4dEs99QExpWBN3SE5qiqv3R7ptzt3hZ3zUt8ivdrVbyFD3dpbt7K6MU6cj0Lc0L8noEC64b7
oobpYq1LPV3s2cUHeaODvuOTfUb61IHSC67eopreIVvut+1PMpPebqJ8TW9zKdYmnCcNE0ErISgy
u9hl3XhZFabdWdv8Sza6uIMowZ6yG/F1DcH0mZuK3P3S2uyW54HcJmP2xxpDGffaMxO5TvXUv1bv
8EzY8Lb9jP/qnHLD/JWDnFr8LhwN52+fyimBmTZ4UsSYt+WDOrAaWU66M9U9BuAqD75ETY1Xzv5C
MHNpZX72YTNxodrHShCMP0urO0CEde97DTwbVfoN0tk1BtGFy2ZYkHnLKFUBf5lnw0rrNZbaRVTw
yu6lqs1fw6iuhDNLmTCkj8S9FHg14DWz61ZqaS4hb8S5bKoXfywP7LNTav2rSLe/HYzfA6QKhyZH
/4LmPOOpOgyA17/en3XM78bFb1CneOjCeUZhVZS5FEwHtnWCQ/dV7W1/Z3HrJXsCkt7LsIslP/4L
HYzFT/qf1c+ffH0UhMyCawbGD9SWwUP81K1uJw/JMSukwk5ElWm7IjoNWs4IxHBn1XK4cV3QyTUj
6XbYN+h4h7BOiEJDPTUIVzKfTz2G6XJd/L7Z5crqPKfww+8bTsFBOpQ32l52yn11uP4FlpwToHiR
oEQGmzffhroDvTm4RM2eVmzL+tllCt5L/JVburAYqh8EdTDtL2CDDE0QY7gm27OWPTBGedeY6Y9Y
HI5JVRz10Nh1eazAuL1WilcWVgdrnkytljQUrzj9+cXxMpVRr4EdtGepDb6HeSGDIPUEh8mThy6F
ihOEWOf0ebhFbpax26B5CPvomOvDw5iFDHUKgP/1/os4Bm+lKYQ2czOejSwpXSUqO/agld02rloV
IQrmQcVEoeHOX26rlTXs4KPMALJm5yxOnwaGaYCffPerUN12HQxUQ1LkO0qKa3XIpTWDrpDIuVRa
mvOSYOlLJYcnhCRXK+5hCD+kubdrWmF3/eAsJc7mpZ3JhV3sbejRMi09oA/GQ3lk/CrbA5n9VkLw
eWSI0xEPab+/bnJxZfQ1VFIkA0Wi2eumyF5bEbpikS5wVDY0MUmL1nLjhbAAVA5ppDRpgX1SUmg6
f5TrqR1V9xC5DAjj2VnCbHGvM6CFytr1NckLMSvm6BIZ9IvIrCY/dbGNvZYWY6WXI8V+ibmovtzC
2fqNSdoRmrKu2cHPQKZQiIpNe4W8of8u9zBt1tBfMAp3zhPonCIhP7titm0qJpAT65Qmyp0lwxie
qjuRGfHOouZVUupgwCq46aPmNIRgNt2sLNYc+vQNZg6dXZuazJOU0yeaSCNr6k4XvfpP5F/dV/v2
QKjjNMf4pB2vb93Czn0wNfOQCHZJdWe61bkaHpT8QHcUwQdt43bPuTnYWr3W/1k68R8MztKLshjh
BUmj+pzDr2R3eaFstcKKmYRPqbbr4akmHe4QYTQUZjNFV2WaLwXb7OvWkzkqydoNXNvr2Q3UGlWD
lk2ozvGtfrJ23qne6Jv6DI3FKvP2UkZHvogPpbNhqvjxj8c0UmHJIWDlb99LO6gd99VvEBIv0V25
7ei0w4DDHG5qF2vY8YVAiMIxcRAplk5aMNtzKTbkRraC+hwf9b8SapqTltMkEewzF+eU9jpT/J8S
x6cjTLhn6RYOlMfj41KTJihdazQr2qjqqX1hxjBC0ql+TGiAvxTvKpyW0NTYDE7v4hMUOd8RjCve
RKfff5+kAqWvTBI6dHn/i6BlOtJXftqcYTPsW8uMMn7aFC7lj9qhPSj77OjZpQ1u5O+HBqBqaabC
ja1Bfjnbet10vbL2OF5FGW3dYoCosFBg9ur+vtqIApASwnPQKfjcT2lL0qS1bwb/b1nBIdwle8Sg
HeZftD3e1+kOcra97jwWz9WFyZnzEP3C6tSYxdUGhG1wG0jhSo31c4Cp6jwOsP8D1SeOn90YM3OT
uEhTA+YT6TZiUl4Mq2OnD78zQWQsrFZWPtdnQAwcqDRUtamNRgIoz4IdJn+TuncxyDx7sBkMVMjG
Q6NspCc/sNEqNSm7RA7EL+bB38Z29Hp9RxdcxEf708N68ZINagvrt5wYZ13dteB5be8m2ha/DUik
Ni3/03aik4NviuHVWXl2jM9vwUfbs83Owx5AxhDWr23mQz3lxVvBMr6HHZSfQlT9TsL6lx5qv2A1
qjZCEnN5dP+opqXqyFar7hND/StKRVA8g8hAiq4AfyYYrgbrNtHBBepjIp9cwAybAADrpjUyKJDc
8VBHqkVgEPaOnA/TKqGYsARwOZ2FQq6HfmzE5BZQ7uwGzrFfnd7cdQgX2YWkvssVrAJUj76lQ/8Y
9okHKyNsapMePbWBQtpbHYxCshvXDgD/iknm8mmUsp9BJUN2Ed/kgv4GqSKTnmW9GcR+V7UjYnpi
cNur7iMTa/4mqPUfmmBBEqI/jUnxDIPPqVCGh9aHk2SMkgffk/+K2+9a0TzUffWT08OgbBF9s7IJ
ZzcG59D0vwJ5+GvlqHzOB1RDRC9vCnl085PoTsiYKRQmg8VRzY+daeu+PfG1BltYewp1Yzr1ydwo
tgYtSWsjgrYzVmKHhcTz4y+YHVYTXgMvAN5InJLfIpj9qz1Cao3eq7fvTzXSDqd+H5/SfbZySz7H
sJS1Gfhi8EPlgdFnMWzBzHgMDZt7HgE7RfJDDZFSH/26vr/Tj//4TGCEYgih8h/06cwT5Koqy3XU
6WdVHSUbeT6IN8T7Qckqh4QgXymOLFSdPpqb7WWil7qZQw/AGx0/pkhh1aep6jO9SevCbctrQzJM
UlVtokf+6GUkM28bIlgX+aQzzob7giByB+0WVdDru/j5ifjoUyafc+HPvDjK2kBA+71gvL4RFIg5
0pVXaKEGo6I69QcfAK3HJ0wRMlt+mdEJ4hi2jndT2Gj/bXn0tvXdGkRr4eRhigEWC50LHtrZxqXS
2GYt0+WvVZc7EfQqZeXeen2wsmufQc8TFbcKPT8AV476vIXVdlpYxgrPUIeogy3b8lY6QNY4CQNk
LzT+fiNouHYCF/zJB5uzEyhJOd0bX6xeuxNyZaLdBXb9zIj/AXoC6pDttjsiSfBY8/5Zb2slyM+Q
3tmKZ48PYs1Wouqxi7TRYNreAZ6dLLOFbeUAuUu/QELr2eohtdeaAUsH9HKnZwd0VEpAdyhgnENR
c8YJ0Kuv5nOLO4uL1jg5JKlzacq+VSU1iuLqVTx135Vb5aDbEPO8Qp5aHoIj8zJH9SbehyfX2xiP
+pfrN3DpyFLa/QMTY0xpfmT9pIyrKAq719pAJLLQvjShvytleXfdzPR9Zu4SlCu4Qbq6zOPMa8iZ
FYudH/ucWEO+C1TlFk3I366/j5LGEWRp5YIsfTWL7QR6Qwv+k6JD5A+x1KamdlbhlGoTfevVq5o+
Cysy6N1S2OU/Jm7so+vywySV0pHXrUCipDyqdrTN9lAl2Ei178ZtTb7gb9cRKAtL+2B2dg3j0BTk
nMmEswFqTA7fA2MFXb60Lia0JwUK5gz578d1WVpS+xBBa+c6SGBvSr3H1EwhLRtv4mL8XnVpsr1+
NJZWRB8eZ8YdR4xiuh4Xb4BVu6OcZqN2hpvue553+zKSX66bWHw+TYOkmrYeCGhrtigVNjNBi7Ah
ntqjdlPQ9ppaNvqu/b1OUb/wfFKVAd7FVbZ4D2YLyuVM9aAetBgxDKleVHZjgIVWZWiP1oLypZfg
0tY8W4WbW0zyKDJ5CaZRh2pTffW2sCLxEih2/hTs1ibMllKgDxZn0dU0rtImg+ee1b03blKwJshP
VN+SW20/CZOJDm74a3WTI3G91nuevtLMiQDBBPtJi39CL8yeVy03GzlQBe2si3dVD9Ra53Z7q6/r
ohkG6KivAQ/51P/N0ljJgiKxzkJtk3F0342b4nf+4KkblOjh0NnD71dBKW6vrW/hJlBKVwxx0iim
jD/bWipfJqzxFsIGYEk7Wdso/poo+9JDagJHmlRVKQSo89tWR35XVUKvnRtVfaz6+D42exj98vZ7
3yNGHLXi2fSE0imZ8PZU7S1ymc8O8/qtMzMHKStv78V0q1bu5/Tl5l8WTP00BsGQ0CcOAVnQw9If
SVY6e9zBp9PshXv49p3kMTykp/WdXqgzMuNH0IctIDDqPJHPYrZWmUi4VGptyGwj7ARz377fUmd7
/i/koJd8wqW9mdtuQ7HQ09C3zugGNFv4osZjsY++wvo+SE58gzQj70XNCQMY/LqyuUvn+dL25PEv
HGxRlVZiFdNa3W23DX9NUBFY0r29om0gS7Nsalt7CJnXIkZ54aNe2p3FTt6EFNPcVAMgDrOOtpMO
plM4MSIAdrhdV8ta3GKU0zk/xBnaXLdKcg01hpmFazvqiG+4O6blDwzTf5WhiPsnW3pha7rJF1sa
B7XpWWVgkY7lLxQOCrsHbwsgJt9Cpvkovyq/u4NZrVyTpQ+JUg74KTwExafZhwwTdWQiKzNBOehw
AcKnLwu2qK51jNfMzL5bj7oLFGqCeh407xTr4N1Lf98WzXZlExciDfNyObN3Uq97AVGPZsppx9t6
Z+4F7n1/03sb87m7nWZrwz1MZo62UjVccrMXdvVZQxxVgyTRitw8M4coqd8GbuPKypZO/jTkSGGS
CcRPseGQGLE1eqFJtjIiDawcvJN2rxIXptvkWVlZzp8x9rnzvLQ28y2pZLpCgR43zlN46J1kKz9J
P6Vdso2e4Gl0b7VkHyDhuTUPOQAf+Z2m7Fp+Nh2Jaz9hdjKjtIhcWfK0s+bRIkrj5DsqHbeAV740
Ep6uaV8R4Fjj3Vg8PwoB40Q+w0mazvHFJdS8SozbUDfPIqmgIkDx06AbRX8g+p76srPyTRdPzYW1
2S5bfTUC5pTNc//Q78LWVk/jy/iDJHgryKep6stc64oHXTM529URnWUzCkTzXPaofOjfwmYFQLwY
DQCTBJ9i/PEqs4jDEkdISgV85vhT/6rvMw8ZEEe3Q6iZqLAq4bEZd6a4WS8xLS5NpwHMZLPOqO5s
aWgvKFpTw1dUq+dUfCmDX//kc5mE+iojULSzZwYiXbIkoRktrqB6gk0QZUzbd1Qnu63PwxGNjt3a
HVhym7RxQJazIGKsmTvzJaR5hp4nvhfQp+giSC8HodmgvrOSoS09dBpTNTBbMQn1KYSLILqtu5SP
5oL2ZlQ0EgpbbIGFWWvVj8X04sLUHL8XeEOUam4Aq91dL2/St0mV17ClE4ywTyJho+OfxjWqsKV9
BGjGpSbSp2E120cv1jwI1gvzXI3KfZMK+zy0bKtfU6VfOoEc+wmbr1N0mZ/AQh68XHKz8LUtQxjb
qk3er1Ztp+szd4vTLOPUdgNwOY8yUbVTGjnR1T8q7f7P4DRVyxSIjf+bxuVSDH1pbOagerSOXC1W
VYaAzP0EW3Wd4W1KBBFQ3lvHNWqTxf0DhaAwAjg1L2euIw7H3jCgfDrrSe0YimYnydPKHV5y8LTb
/m1iemYvHPwgK42pdpVxFg7TM0rZu7Kz0wDh4F1+Awvx90mtsrB2iCispWLy0hN+aXva7QvbuSJV
lJew3Z26bYrydvAEbwxZwglenK/BaWpPizvlDOkJahn7fG+69ppHMdd+xPQNLn6E74OZl9w0flX0
tt5oWht9VZpKtocgTKFwhCa4HNoHpr++8jn2rY6YCLLFZyFjKDn3xAZmePMmBPG+GXWmGkYZmF8h
JNsAge+N4bd7bsd7aRgO2INDSsYrt6J8SuVE2PoQRm87Uf8SGgNMmz6Um12nyHZTR6lj9BFCByI6
MHLvGyhbUYsaRinfi1L8PPiQBI+pB0VriFoJUypMZCX9L12TEXYr9rnQPpXy2CEzYJDh5f2JqUSO
j0rBsxajbWrK92OCjMVQmt/HLtNsTaCRk5f+Xe55LlJZ45eiIiyssghkIPlTDYzPjpLhTUjaYZfp
9bAN4k51tDJE7SBMvwhKARcjJK5G80zL7L2EJucGWTASP38KoRnA35cMGlcJim4D7v0XYNTgeP04
Lx8pbgr6rjwRiDR8/Jpen8noQVX/qtWQ9aFe8R6djEP+Cy0OHqcJWmING/NmEnyVX432OGTOaslo
0b1e/IqZm5DUXIBbdCCOQRwrz/J9EcPrEKz1C/7ASj/5vgs7swfYMzUv8tBreOURPqg+hyC2WmFf
qJELV73/l2eE4A4E98UN+1uNPpBtuuVNTVV310XJs98aCJmVQg9DruXexX5fwGoeQVLlQiXXB1uo
cQEImRbKCdI3WcmZvY/yTStVCKww4TqMkIuU1Q9d8+k0DijJFeHT2Obf6SSfIChATEaToV1GwieK
kq+mkP9qUzg6r3/zxc0G5wL3FIKVnyA9BZOKDOpTntPidB9rlj3kzbfQFd7+/8zMMrZE6+qGN049
q5Bbyq5uJz2yY8JK1rsU5OsXi5k9zMwGCdHYk69BUg/fq7qBQHufCQiS1cD2vCdgfZu/vy4IDUyL
gR4maOcFMagBTaAFUEsCJd4kBimhDINzkTvXzXyW+Ybx6dLO7KGJEiCpUKEavNP+owjhU2Fb9+WL
biuv/nNkj09I52RQh21UyfbVjbwCE582bn5VDOYioe4jYP009RYYI+ShHZFwW5m0kuWDIiK2Uit0
E1IfQp6ysCut+KaF/bCy8iXL5sTOxKwdD/l8UrtA0CqUW00559ZRQp8lBg9kNuWNTBaXd53jJtab
Za51fRerb5dmZ+9aCDBALYPBmGrIh3w3NWmQVb8pHHk3HCvIqVGZ+nL9Gy/FEpcmZ84XrHHhTmiJ
c1gNKD6djbzfgLrYStKDjnbRdWOLrh5MEph/uEJw+LOromlp0A4egR8T8NnGt4evnXeajlKPmnfw
zXcm+L27qR4RJziUTijwTKEqvvIrphhlfq4ufsU8eh+GrNKSlF+hvmdn2UaqYGsex6fsPoGwRD2i
kg2nmen0FFqhJD6hEuehmfLr+q9YcIFUs+nrgJYQGdGZvQM+uqtSgQgIkpvhURa6t1RG+6lZQ5ss
bfkHOzMfqCdKnvklCd9wSr73OyXbMICufFPtbl/s011/Y9nVzxyZDLj6f3bH8ik85b/XAABLJ9tS
AMKLYDjJAudvvFDnYx40UCzEt+Zet7s7hI6s+9Zut82xe07vUEq9vr1LkDAsTrMlAJupek6H4CJG
9Ko26eIQi9pDfhxf0hTINhq7RBO9Db552/zg/taMdTqU96/bXvAeH0zPrnHaN1JrJhSWJzIcBaAk
mnZ7eZVwbSkL/WBndncLI+mHdCCzFjynOwPtsrO7NrTRCYC6nep1/p7/jn5cX9uCv/hgcxYm6UQm
eeX72tknTGqV29bcFSjjGulzXqxUYRbyeUxZijGNOMIZOsuk+lxCGGGItbNLDlFW1JLLfpt7MJK7
6YpLWGqEwjcOrh/orSaBjvp4Wgq3QVYWDlY8b3CQf09dD+kU/ZrwzCgsrVQmF8/HNDTGLC6N/zmg
uQuNvOpHjIVHbdfsTQjYqiMU2Pvrn2ohLmFN/zEzu/lmXllxJ0faGb7RYTNNdUOF8Zx6xXkUUORw
67NWFebK2V9yaxAITNNjoMD498eNbKVaUIzOUs9F8XM0GjuQHr1yrRL/pwgx8+B0Gf5jZXYKgZVV
QRxiRTVsfZIa3ph7dRs6aJB7vw1bIBa+Qe38bRI5Wi3qKlMh/JN1sA3ixNuni3NnFhZ6FSFjhyyi
D9sFn3Dr7sFDgyL0TtFN8o4y7ra69WDVk3jMzIfkUbrL7Xg/TSKgs3Rc7wAvRWrM3BCvgGtEonPu
7cpBCtzRy2hfAuYyvD1D+9SkdvXGP4tH645BEuPUHdVDePJ2wov2cv2k/R/mYbjGMtMx86sqBlUM
eNSdUjjIiQVel+qp+e29i4/RrfVUoGJni064jcxNt4nteq0et+QpKJhKKjcYZpn5hSoV2Lolk46a
V5UOkj1D+TAO25KI6fo6F+1woWiMirQv5hNro6uIaRCElPNbCHrb7ilKjJ1eyrTTztctLTokfaJp
BGrIw2nNLm+Sj6PUDgonnFDQEkETVFDx2uI3fZfv8+x2rbCz5JMmTChQQJmMQp+FI70v1KGh9MZZ
VIVTbSQHKQn3vlgfo1r9zWDvNvXkh1ZZS/6X3MWl2dkyG8XLIVjo1bPYGbaI1FNe0n5aG06eHtz5
hZ3QLZC60kgXldmDXAauahQwZ8Gyqd23sYuq2t+nAEEQRIRhQVagjsDMR7+nJVkgWOCuzmbsfvNM
tDsKdGCvH4qlb3RpQ/5owxwGXy5FhHH04ixp7jbUA6eJvqbMN4fIoArGUe5/XTe5hBJlTaBLGIPB
nc+pI6ZAOUFl2mT4poRF1j16R2uPyLj9j3of0/Yx2Ed3XPyED4qirIPZpjSh3T2ZAwd+VTpgKXhh
4BTeCeaJJvbYjxuoyfiHLKHs0GhocorJS17di/p3X2tvo/Dt+s79qcfPD52hGhw5DhzuZ2YsZ3Sl
ydXMe5VrLT6gno74BfwJDkneqRLA1wsTtD43+mFryQBbqJakG90r31NRQh8+U/tdUeidXZbTLKBo
Npso9FFcIUt02ri+E6KaSrZUwm8h+reZrpa2qwm0dcrOgk0ogmZKswSnF0Vx18nFLxSRM0ZKEf+z
IjQatQJ1SCmOqQCilyTWiB/mkXrsE6sm1yYl0RkfiyXfP9VjW9qhKt8zX9YfBbGD0TcfpN7BT47H
qG8yVD6l3fXtW3K1l7s3/flF+O7GWWG1ehK+8ltsc0xuR2xLeeSYTJFcN7XkHeh30FhhbND4RMsW
ZFGo9LFgnHOAW0KNrNaaN19ajDnBWC0yINA8s6PQNaNp9r2snCslRyaybZCBLB2jkyatWvX17y5H
AzCIr+MlBuI5Lw656DkVsYCXaLvmftRN+OcleQ0M9tlvfzQyc0Ulan5G4A6UDerx2MfdjVZJW6Qt
DtfXsmSGNbAQ+EY+c0orqRhYZpwo5zYvnyol/GvQiqPagsy6bucPHvDjZdVgrAYdA7hNm7qvH49b
IbdhZCqezCwrFXZlTN5AJv3uRv2vtpOfpbSE8F83Kkf30Wwb2ur5uv3pmZuZn+b94Bih3EbXfvb6
DoVrdQ0n86yZXvkUxf1jUqXdoaLai9w47Qw/PrSy9e26Vf3zyYc35cLs7PXVolTHIYj+q6e5OxHd
bdN/TZVyIyiZo2T6VjOEL1FuvI5WsAnrCt1Gbj4Mzlah7HPaGo3bOc3QMZ4EN2PLC9SSLiXox5VP
yJ4e+wKJMqt97Lt9r4YHyQu9XaC57wEiT0L0V5HVDxJaKUGcqZtQrB2hR1Yy1Xa8cz8F3zx1xng0
++jBMrNzZfhnXvHfJhqdCcgCYYi3LjgmE6TlpDFYiYkD/47jVv1pcH9Z+jfQ6TtFL286ARVMAcVL
vduVqEGjWH3SUnc/6s3KV/z8vHzczun9vvBZhYlING+Pcu79jmn8QldsRR+QKHZRZO0USeX/c39f
/4YLN4RPqJNr0UhlmHt2cPNcGVq1GIk7sviO3oCjp9KrLgUrpdiFjAuwANUb4J/4MGKdj2vr9GQs
YX2WKQW7w9ZMtyQ7vBoO8ob4ZooN7Xtuh1+RCovf1xLZhWD4o/HZOQ1b7l8eCRLGE/FIRx+hMCa1
im/M+2vb9cqK/DnD+2hw9iWVpO17s0+Vs57n7dtQoTHtFqqC2LuOVrbknwwrPg1W9JI0kfQ8dIHy
xDd/llQPYEMZ7Y2ofhOEUUVrrcl2FeKFGy1FFLn1oC6KaeNcPwT/xwaRkkCpaZqfymtNXsc+44fy
GSqV0YEBWTlY20q6bRzq8xMaQRD2100uuQ649aYWhIGmxjzhdFEbzXKxUKCclVGuD45CPqyEAEtH
G2U06EFw/hCkzY62F8YMECqFfq6Lp254Cswff19ZZ8KJMAY1FSsoxFqz75zkE+FwHnF7/PqkNkS4
EkrsBWoyf3+3CADoKEyCD1R7P94eH1hKLXaxghSSedtWUN1W+Qqx2tITBuZFJf1m3pQdm63FyiQB
1F1rncsSWW/U4D0bNT3y7Sa8Jct6QSb6VziVfwtjn3fR4foKPwv7/IHc/Nv8nKeIcFVyyWeZqyzu
uzp+UTXYR81gW4mg4dVqV+WMQKnRthT7Uy6G92L7Pmqof8Pb0b2IDW18FMgFrd8QNNsl/SwXWS+9
+SmPyq1RvVooigZoFXdddZeI370CADpUC4YRb9hX9HbVXRQoiKMy+RQkW9f72mbSzqJ9ICMUX9eq
bShoX/jjjd5qNFIe6wLgTjo8ulG2Q5YTofjk0RyePS14FLT43vKbL10Y2nqFbjdShHni09MjlsoJ
qXX6fFKzi5NpOF27VRM6i2lx1ur+Tc7LLQJXm6Bc47xacsF/NN5onBBJGvMYpQ5rnZFcqP8r6k3D
PVosymHqjie3jbWZmuRTkdmLbNXYrGWenwNYKunkgP9rehaNs/lA4wF3nQOl3vf5eNC94CsVuEOo
aivneOERBXzMddRAK0+4nY9XJekTEbYtwzhbaXyrdeMhZEm+5tmdqttyn62c24Ui+p8mwcStzj/g
RT/aY+DabKK6dNlV+STbxq6FNPsgMLsNCFx0FAZhkjU6j8XtBPCAz5nYV+aE8a5vllpWicLZ0iLg
K8HGClM78nhkqhUSiyVL09gEeSh1bXE+c1N4dcJ8wRRAeyO6yXV7UIf0KFjR19zIdtddwORgZkHs
FBn8r635zI2nGpGgJDyaHRMEN37CrQmT5E6imwrBXdw4eURsXRVCsSkMuXOuW1+oVGgfzM8+pF6l
2uDmDZPHe/0kOdLGd7T7aZYpe1ijpzCmv+vTUtlRcHLoIn3G4vWpaOUBH9CwcFpGfYpT11ahBXL7
fJNJCGYZ8B5I+WMG6ECTcERRsUvk1m4Kwx5z3e6l/n4MpmAUHYg+vYvpcEO+7/iub4eJQhETqekw
e6yQRldLWnS1hq46EGIwPrI7MWE8DSZ/pGlH2UzvkBxmjh9Mqs7khNBaT6rhwmAu2IOb3uUg4cUw
2hU+sbLmGttxJKvQjaNYyUjbxN7JFft330d2uKrAcfXdnQA5r2L4D7kk74CAOJbqIVnOlGfGpLrW
OEOtv/Ze+qcFL6eRBKE7XnQc4GtnbpGEJQnj7fXvu3SSdYbhJrUYZGTmMFLZS8ykkUX3HGvlWS8T
G+pn+CQ09w1NqH6lH/SnIjj/wEBh8bPTJOOn4ehCcfVGLYg4kybJj7VUwR4hWQ++NDpCgEhIlfT6
vcQ84Ksb1n+NIfwsZfglMQHtlwZawmT1UqEFdtMX/tas2vI4Ut3pA+F+jHvPjsPh0SgOWdbYihTu
3cQzHRozX00eq0kp+JRZ8k6olINrBU9CZz5Fsgjxl0nudX1XF2IsjQHDSX+WUddPiHxSTtEXxEg+
d7q6seQfZKEIJ66N403x+afdvLAyfduLxChWjbyWQZVSNwcuGyfINzeK9BWq0QCNZfmrWQgHt6vX
ELMLMSpQ2YlwH4wP3nYWEQ11UOQ6TgFgDtrzSbnXgmwFc7zQZub5+I+NudMrtFF0R6NyIV1Pvg9n
JElj5v6MqbH9Al/W7l8dxLVq/dJng6PRMICng2QwZtkYiCKLGRFVOCPfzMD3c85cvT7+un42lm4c
NfN/v1LT9l58tUJz/ajXiDe8OraF/i+we5tyfJP7lRd/8TMBNlYhX56kJGaOu2mBUzdNQO3F/6br
RzosK4ccqv+lt4mnfBprYwL1k9CPFpswL4euSr3KYECyDOCSou/gNC7lxVBwD1adCQejAR3nF9K5
GPtiE5ea6QhaeqNmv7Sc25sLD6RfuxYuhqYEqFmiWknRtPyVZZ3tpeAJsnTUdu0ofIffCdYbcUR4
veeSp4mPL5ay42iIb4Fh/ZKDkVhtNF5kue/ssBqPaqiMuzApblpv8LeFHGxLTYaDOgN8l0q96rhN
QUSfqikPjrArFDpPQ30afMivkihsN0bo//Ct8MZo6m/wy7Z2IY/Pvdf/EFPi2DGhiizEZr2rW7nc
+Jp+6mLXCSyt2rhtFdheDw/iKBnJRozzt6JLtqEABlMKVJspdbQx5cqyW7m9aUTiaPSzqdrt8siH
PDqHWnYg5u1V5DEVz1E7/akUtX0eubRnteq+dU3HMIuvZdMfdN1FQQoiL7HZitB5E+Nr7bY1AmNb
SIOCKn33lsUlWtv5bS0Hu0qDEz9S6oc4S3wAfM2PEFyt3ZhZD+RVy5xRnTKMoXiragiQtTT5EbpI
nTdR3Gz1OP1RK1a/qQC0wrTZaVtPUCfIcO5U7SvNiBwpVXNHO/ddTcNgY/TVW1caP5RsRPVd71GG
LvuHNEdRSZf3Qyg7YZq6R6Wrb/xCcGSDiKaozGLTtOUdIOFtnwqBnVf51lPqn3lYZqCpPNEm73+W
Ko/0QpZuS60pNyZug9d4RMgUhabGD95jrYmdMQ7+SkITmm4gzDtdrd8QevwhuuZNG3bZLi/MH52h
DRtJTW9Gy7xX4Qjaw9/d38jW8DZR8G7aUeMxqfKNmPUqMR9K0ALlRFvN5dhOWwqYvQ/kMqtN68YD
tryjiGZ8KRsZ1ejA7DedIt4pofXNkOrMDiP1u2mECZtR3lWjuuvL7H6clm01KE1nYrDLymzf+cOR
NxMd9dh8sZTGdZo6eBw81dvVsnTXpka6iTuhJzFLX1OfEhnluW3WtHYpcpOGxnsws+oHaqmvlaS9
iS28FZLS1gRB/HLdr/R90bXGbeS21P7MFPyYHGsbvRTjr6E3dduQUu0C9W3Q3RHRGSrrctNv4fr5
H86+rLlVXF37F1HFDLpl8GwndmJnuFFlWAExCRACwa//Hvf+Tu3E8VmuPtVXu3p3ZEB69Q7PUAfW
AO8LfZrmFVSymzE748DfC5+hkNHWHe8WmivXqSMOdNL+FJ7f7ipDRK0YZ50HhGFB4NGazPxyXA5M
YCbSwbfe6odjmoPqASGcMpRti5/bJY+Ozl9dQ+0n9OdDhwxHk5NNzcW9LSCyxLycBeVgxImgcWuJ
BXX9lae6GHq884pX+9Tz4Kum4BOUuuZTwupTqhgKXYvHGe+W1ITbJRkgbZJ6dE3sfNOSVobQefqq
9eTBG8e30Up3TdIHBvZcOtYPJEEnsoHuZ1r4Wz7Ucy7aZtlUfOFqxbF2hwi2XaEQdA+IrAgxcF5R
uDJ4drWahjQNTCsngWVUjxYjs0xPp3kLhUxoC9qgPwocSDu1mhml7QMfyjf8mi/el5sWqovNhzG4
gWkmUM9oH7xCrdC2QtmMnA0UFug/BjLZJ1YZujafJ9zCsEvtBtfNAluHipj0JuwwE0c1fy+TNAkw
9oL4YfskRB8LYc/9yYmbrgZHl0DQvbbiAqMVQGuCpKFzObHQyEU4uFmkkg+mP070D8SIo8YsH8GU
D5Vuh4QjZzclpKogYoXIAyhV1MvkxZp2aUb/wOogsmkR2NybeUUT924Rw3A1Ss/RF4bZNd16Anqr
yTO8uJYDLMIzs4Lprz63Ggew/0+GNgzN+o8WasJT6RxsmbZRAc4V1WgIQa87jNg2jvZBANX3pR9l
PI1dpw4t3kQal0GtV3uE+iZgZrGwcba0tF6VRASOaubtqB6TYut0xQdu6YPft6tRNavEsudKh829
4W7cNI04BJ46/KdnS/aBZJtK/6L1J82nrXToe9Nn675DrDLNI+Yd8KbxF319xyCobdwx2d7x9LXL
0rlIevT71y1xZ8DEbDrpLxCeliSBHqIYV1o1niqixTnoCJ5s7hQwpCNrQ04/a69fJLKaU5Y/0MKO
fUwevYzvFPfg2wqPryrmTYttYgdVwiL4y4ep8lZON0aWkzz0cmum9mwaMC3DiQ10Z1zDRWeupW+t
2y0F53E1iDn37qcaEOFUn+sJvU9wK0g/nXeas7RYs8IIKSAU/Oo8jyXJIP1bwYiynWMoOJuoCGBc
ea/yN80cFkWfR7afrsWYY9zZBZXp9MFUVZBWu2u1ZdZD5r6vZ15PIkDkF1xiCl/WoefQ+zSv74rK
i5mVI0YU86KyoNY2hgm0T/PEW7T2ByQ4IriOxeaYLjPEjSEnKA6qlSNlUFZ6wCa6zGWz8r2PFJ5a
WZnFZYtxlOfvpupMgjcjz23hLlBFbktWvd8FZvvpC3vfyqeOHHVV3KUujU1oFmaVtrQRu8YOFExG
Vylr7isDdpX6FFtkClTfBqVm3I12GTtFFydcjyb4IjuITT6gk4EjIcfc2gtKSSQNbMvxPWkhV5yM
e89+VhynzkZRStRyRCvKSP+MLjSOMdoZyZufvVkoNklqLTJlL23+Pvhi5avV4FToffqLHDrGrU7m
Hu/v6hIi2HY2S/VmLttxo9Ajr+pPOA+HGJPOmN894ytGasBZt8w5HVE9DHPwFSKvJTtp0pDXxqxN
AFJ3s9Dq/1Ci4xWo0NPqnYduX40tzDuc2HJMZ5lwVxr+DO+smW0V9wV2ZFs2uNO05zrLgXkpD2po
57DDiXKRxrDGCfSqmxWujAVrYqpyhCw03KR36FMjAGE6rDtjaesqsGUdpyq7g1/Lu+DO1qh52OJ7
l4w9MHZv0TIyGrk2mf+SI2nJ7XRLDTjxuu6MusVa9v6DkyXbuhKRpo1BmSC4W2loMPxMqm8AXMY2
kVGvbTjkPeragJOUE1T6C+aK9ymhIYV5GUSjPcZjtzvpSPkykYRKLjQDnI5sTep9MiI0ugutgB+r
h09oBNrAnwe9CnJ/k3QsguJflOq4LZNd3UOg0qjWdcKfIK1DKdhN506tqcf5eCrzreFkgeIibHt9
pZEDB5vF0apZB9pMP4FYiiMLgfq5ZcuFy8t1qRUbwGd2mGi92+49FAu5te0bd2b0X5BExwND0gIP
aFvNAlklqHNfeqPNUtLMGrufAhNABKPp52laoHMCuQ2ckr1tyzfT47jlPjOWz3uDLuChAxtdF6cK
/9lKTEXosi83lWFdznwP8NjBnecMetHg+OxTqO2NZDXYNMWVZMxLwuygw5BwSIxIE9mCMB2EMIUN
qOaph/4DrjUPrDdIsavyZeAPXZmEzMkhwj3edfVze9ZwrKv+6LvDkerpa8H12NHHt8Ioj+D2JiGi
OwZmXmnghIgSl4NBEeTLrSaYFrhF98d228NE8j+Fi0EXlQNUHRP/DeIr27ogYH3maOlQWQ+BxXRE
TM1sIzbIIXLl4KEHMySfE0eGh3006MV7hXky5vVvmYTRntOt9XR88LpmYUwi9hLIZ+VG8pnU1r7A
9AMNIfmuchUXZQtbD+ZtalQHmF7iF6Y6snU0snwIBNUwF0XqmdegDVj7uhyAA9bn3qDuQeeY5Ql6
FxaWMtQaM9A5+l571BsrAOgiBeCJBCYmEkMTysmcm5Dxtou1Nk550GZ+3EB8OoJZTqTGfOHWON8N
ION1FXdqeqdDFnfZZ9XVOyXMgyzMWeMWgd+ayDTHoz1Y66oHFlqqude4B032UQYnG9V1kWl9MukH
LWZiY10v0qGbMQMgyR5gIM2JxqJdOkDGUjD5+mHYeKDOZy2K+Xxac5V8sgrpvT8FVvVQuPdaiyTc
gkSJ0lZ10W3MuolSZ1tMKYQc+WCAQjc9YfdCzqRqOtyFnQyNUs/R1oGav+1AFKOboOrZ1+YrIElb
8Fv2vbBmqPgbLJGsKbTdh4adoMMwzk1KkjjDFRj6CQboXrf2B28NXX3ghkrjQP3klRn5iyb6l8JS
26RIG0gTWu8l+NjQApJ3RupEadnceX51yLUspnoigh4svzlAV3LJdOOpHCEOa+rqo9T9/TQCZ9Pb
06Kh7N0rHNB8dKjayfG50fU9bk6kaE5k5n47G71mCjFpgig6hm1hUlrv1PJAkuyRz1jJqVR6P8uQ
pZEOZYdNIROqkxKGHU51EMzooqphXw04PEBd3qWghQM8n0S8gcCQPy3YKJ9U2+9QicKikC0t2R54
lce14K9K054r4h905uynoVhmabZ37GpvWemmqozNkHIjFJ4HEBEOHPOLndTpwbOao1d775Pv/VG1
s4P+1QMhau6SGjDzlM1hDzArOudd584f2g6ItKb37urpTnB6puwtcBhf2jw5lKiBg2QovICb7LOp
+zFkVGwJcJNzUoDXAjH8oLTVnZZUn/Yo5x2xt04m7uQIJEUlv0DMPDU2zoPr8+WQyUPi+ntjUh9E
YKQkvK/Rd96YBthX5dJh5xAMfnSoTUojeeqGHnCuGvI4csiDTOYyGgiuA88t1bwaSyPWe3pQrY+7
QCsOWtqfJiOVRyTOdmBQdp+ZXRmkCt4lTp7B2RWF0FSKCN4AJxPFeVmicCxBEMNh6atZCoZiWLv2
lzuKNSPVEb2he5Oj51s2jG5ThiCoZcVdBkDbomsA/WiBHOmt9Al4zjflcYH0crznZfbgU+dQp72+
AL4aHpDU2HZ2g5STLoa82jQ1bEsNNNXDnPRD2Dkt7iRH9RBjsqD/l/ANZOvfSWlGSW4dgHnGEWBI
NiAKKRe2If+0qKjsqUEhnDlLQLugQMqzQBbDq+XDPgXqAwtqTMjtRD7PPVQRBapfpzjhdkdneyRu
YOmliXoz/4JWaxtXavjsnf6+c6rlmNN51rYl2qRQ6BzXANw5sBuGtdw4uToIwFMeDp7uRi1CdwAd
ORDNSwI3UYsSdJacNsb/DVs5YAa+mlgwZaK5gTNaJgqyswhHwdCW8BrznpsOzYnMFwe4kp2yTD2X
rNq3bRs3vtybrfqAetuS6MPctlQa6FqzyrjvL5nv9zEZkJlkRDZhwdw3mlvPbqctuIOmRjKpR7/0
13LSMQctO7WsemNZTM7zgL62z60/ngUkEC6ehVPWK8uoobhoKUwl8nmnmyc0czf1wDV0o+uDSThA
hEKfTy0KMEOfd+YwgzHDMkfE7gjyOfAfMet4m3p5FLq/Eo3cjQ3QjiarUOVywwnyhK7tEiFOQxhH
LFq7yrMDKx+qoCL9fGjqr8SQny7juzrLJOa4tIfBpfryM/SuhryYZRyTFyCzYb6celv8LwHzZ/PZ
9PqNy9MREsrWXmTiyJS2SUtnnTTV1vJx/YMp/kSGaqZJtR+MZq+qYo05J9JPt4Y4Bs8WhQWZ1wEY
Sy1DIaa4DrKBK2c58nxRUcwEjF0u2z+2hvTcHaB7jFa2EbijMRsmAzhtidqg7yDj3mvQFm6rmd6W
sxr9qfnIkIADznvQdfaqV7jiS+QXCOS7SdH3vPfmFTEWdIRa6kgFDwrASMPKRkHbGPmyRO8v0FMC
vT7LR8Cq3/JsuqcduL8TdGECjrSvLK1VOqEiTs+CJR6KwdSNpGlvEw3UdWgLtpFgQG5xJUCSwNhe
Nvlj0jfPriR+CJMNJH8Jvy/H6sGgKXjIDAgm10NXQLB+putizlhtBtTrI2rmUJ6jT3o/dhF1ymPR
2AnQpckD4KI0dGAKHHOE/6gQqOuBtvwztDk4ZyXKfr3Fj7HUqzLZA+kpvHAML5hGbdcn3RxuzR9T
AeO/PqE8mCQaa5PnAjErkIYbevNYNe59A23rqgcZ2izuDIWkGbgHhhCni4hWFuCjzNEDw6BvaCPO
qKcd6eRju0GNpCQw1RmqYQv2/4MpIMclmQLKeaT3Bik32pQ+kDR/ai131af2vcHqKrQAewx1DpCN
yi0wq9EDDU2vmamyMsM+Fa+wzskiqzR3ja9kIMbiaNUMQgCOcObEH5qIuFo9E9KORTNAjBnluWzL
MjAmKA5M1rj2nHrZj0bsus2+tIVYc4evJlhazjQLxxWzpbrv69hJhi/dhB6NSej76LZ3ObG/CEXN
AeVDGSdt/gwd4SqQkwd4nlcfrKlBh2rokNVZJKgUNQMHWGs2eXdk1GK707ZFQhGbyuTB7MfnvB2H
wK565NJ2t6GyuHPU8MelyKEaalqoLbh+blFCSsEPpTlWaFkMry06BZjflZiHTlponI9ult9rkrdh
jTEiGiXTfc8TMD47H+5csoRJ/KiFJq6bKPe4Ch2lzVtiIWfgzTvXHbly0rxBW9qEVLdv51Gb6yuW
NQ9MG0PIlTwUJuABDcDUaoBFI3PAzx1kP2M4HoHgCUo6EZdOYd6p1nrKu+pd1BBlLN0NcVQVm/Js
P6Tze5Y7xxYr4edU2RzQoy0uUD6jAA0GGqrNSU5n383hMBnWLp1q2M2YKWDcmvkIY2qUZriuAl7L
pSvHMjQLO8SlvCrG1jpAsghlnFGNIdJ3lK/gqJSTsXNbtqcDYKVaah16m8yIkdVB2+cfKBNCURdj
kDD85WaUVSBsZ+mpdJsnUxdCZQ3pVsN2DQBxCp3+AM4nC1y9SQRswXKo7DW6nk+8lK8JcaZAV4gX
aYfYpOUWIDOYY8TqXHIlVr9lucDtaqRHWQpUy/aUxVNlQnuvzT6qvn/uM+h5iBLsEyGNQFYSYq6S
gY5Cci1qB1zAvEjFEhvgYIvpq6mtV91X6CiXz8ZAd6Q2XAzFq33RiWc0AV9G1J+jX6B5WiBLgXzb
Y+HBWj7N30jWzJg+3We9eGbK2dqFfTAyjC+cGht5HH19XvvdI63TuxLifYHXW1roQ7hxMehIOZlJ
SiBxAOPmuYjhsFSGBa7fWYqGReZi0Jr1wAe5RpEH1Oq9AOH72BAC1lZKFt6kH/qqW9QWSioXXVqv
HpyocZQLXRF352lZjdGssZWJs8X90ONkZ4+ZkxwltaJGQz2R0y2jw4EJdXLSpAlSxr64my25z6ut
gCwudsf5sFu0jq0e1N92FG5soHPm+HyT82ZpNN6D7M3nYfT2PSdvTYkzzLIVr9xoqJxV0kxH2jR3
mmPuert80zp9Xfn5Gh1t9MtkAlS//uh7PQ3Tsto3Lkc8RIIzTGvoLu0sHM1FkqAtWY3Vhzd5ZN5T
74kV5VYv5SpxoYXmJetReLEmiy2G2C+jmjbKamDcg0mNABkfcgPAdVCW7ZVOPhtvmtU99+Pay+1N
75gvaWXhynMBR6hHcLGwWSPdrjBl0dQxobjzxwqqCLwoK+C1BmuWTIh8PnJ2wopFKgoaDuMI/UXu
L5XZQv5klDu755C0GIZD3btRXaJJVTbmn9EEaItObylvHiA97qOP2+BE46A1Egg7jPZx7VbeVqRj
A8UMFNJE4c97sHncFKYA0Az6KCFIVpuudMGncfBl6ZuV9BB+9JMZzyTuNki6ws5nwEpJYwWktZ7H
2o39sds3A8WoXEByO2mPGU3qYOIcYcGL0wSiMB0d516B+Okk05IJbWcl+n1dIe5IY+k4I/QapnYn
SP2iN2rdtdpzOvkQ4/A1zObUunX1ryJPnCAZxazPXbSfa5xtpiUPFp2ywO9MD02y8Wgx6wkOcmNQ
DRLFCWdVmGDUveATBzMNrGeQHhgGbbkZaYDfhIU+8XAwGW4vKO/WdjVFE0EXB4EXqFGBxhfDIuhQ
pGSmNcgOLEuiZecmzQ08x9WpL3hmDpSHgbu/hERqXj06NSXGyYKHTefgyhf5DUDS1Sk51FwhrY0y
Bc4kPwfYPstBXdEc41Rlx6xeCvWQsRvG2deXAGHOB0EKlgfWzyWYORA3b/AUFfgqs7pQLaoNDxVE
b+o3MClXAU4EWAMd2E6g0i7Zh+mYG13JoLQHYTMgetImDX2ebJiLzn3tuMteK/MAcnyrNnfWwpY7
Azn0DdjvFSQHNgyIPWe3HO+XMQ9PpDa4vqKnEe2PbDhPjGRQ+cW8m14rrJx2N2b316DYoGvZvgNN
WssEWu7nG/ZTSnttKIxTaoX+USVxDccp/XR2zIDCPTLdD88L+SY9ID88gy20m3KDV74xQPtnIRCA
dyFWdvEL7JTUwkkZcBBo0WYFCs2vAiH/X4MtwCR2QUGB0AkQgReLCGqItHEdegKh4QXF9LHylBdR
Vjmhb6n9v18MYEBwnaAlB8DFxWLKr1FPw1DuVCZIwskCtLwV0aB+y6d/fwTBKQV6G+azgFdfYrh7
s6gKOD8AX9S+TcbedRZIo//+MFcCiYuPA5gPyDOIIxcPIyyjmFgymCdgKiOLCCA3b21C43yMLwBM
P9Y4H4tvUBhMOx1dmYDCwGYhRqIpc0iekTA7nWUWkEqx6JZIyW/ACmyIseEgxWxCafBSgaZrAKRI
qJ4/2ZPQA1XIVSWnUyro/VRyZL56Fw8dzcLGRaH19xf6e7+DeAf1UJxvB428Sy2EvrGYV/kD5CvM
/K5J3G1jgpHrj/2NLX91HaDOfAJBGDggnP/9t5fKHNUauEmhddl50dCNq1Zob15v3nI9+B2zPISr
sxsNdCTMXwjfNk+5DYGk5CkhvYeEsMgCeI+9ZUW6Fw4u46SaweL2RrT+DZ7CooD7n9nw+OeSLwP/
bS3DvXqWd2lDtzJR2uQb2qykZ904YlceDwhSMI+w/0HUvQRGllRVdoIh3Ykg04HmXLXQ+3Pb0e/m
+nSGm/LhHmKVb/96k2BVqNdgOArg4OXzTfDdqTRtyJ/K/KmGlr/DaOyU739f5PfRxv6DcLUOaDlx
f9FaDFcg16Fwk3QHhop6XYl/Lx19XsFB4EDM/a0Sw6aRCdyS+RMhd5O77czHvL8Rn64gzLGGDUsa
zPOhJ3uZI/hAnlfZRLMne0vuqsezilYZYuTJAmBlIWl3W3L195bA+wIZDGwQWD39oh6XtVM7fafr
J79JX/2MviXCuLcAlJgJAIXwWZ3A7L7+/q2uaED4Z344djus59D4vkBb8iKRvl508oRbLqySd997
NCikFrsW6m6YA6fOooSQgQ0kgrT2JST8eYdEEx5jKVqfYmzuS57c9Q7G+c7djd928UIQW1yoDCBv
IuY/onMXvy3X0WxlnRyfQAXcA/sCWbYADVIIPZ2FQPN763WEQ1w+o4dbSM2LOHC58j/pzbcgx8HR
B5EFK9uKblQKhHeWnpgNzcyxmW4E1CuyxT8+wT/CJd8Wm4qckUzT5Yk82GNAv84cPS1EvwG4jK3c
OLACum2DfiVDO68KVyz4zCMCXYYCr0Vv23AKeUqXyUHG1tJcnZ0DbJgvnUW0MLQ2Vvas2RhxGWmR
c+Ohf98ivmnBTRHaI9h3vy5KAsqRQg8K287R4l68KwdlmbwVJ67Ye/xc5hyqvr1a8PIHV6Hvf+qf
IaMFLWgWl3MSevM+YHst/PDmOixBXTAT5zf2rvkr9ziv7ILLbePuIpcEFdNAOt8BVw9tlSE2z3Y6
xy4Q0Vk0XYvcw43Vfofc82oQQIL5pguZ4YuT0iHVTaAcKeEIY4bn9nqsW4EK+bJFdm3Cnz3wXprF
/2FROEeetQzPjIpLPgxEDq0RCcJ/HrF97O6LiIfJFm4Qofb1jyrwrWN5Tgp/JnRI5b+tePE5aWoK
zTDwOTFpDUUKSKr+AgQuWrqALgGNd+MBf2dzP5e7SHVyTS9FOmA5EXfLZMcWjQq6JYAST2pxlrwz
ZwKduXkzy1bF1rp1Ad162HOM+rZ3NTYlIkErEBh1AJ6W/irF7tV2mMVG2haQTFhmpwA4BbdoMldo
qT8f+/zDvi0MGGxRigwLt5GK2nsxz+fuHZq7cIAaFrc4aleg+Lh34AuOqeGZuHGZT06G5oymTeQp
eZtmXR0g+uFk2p/WHjp+L+Ad7GFCjf37+PePeyUAYVkoO5BzjwHiOT8fMiWF5/WTL0+0oVvbYUtz
cgClsyEV+feFrlQh5wf870oXmxZSVCUstj2Eui3mEfdngyFoiryNkRmMwbi+JbN/7cFsUL7ROcWV
jfD688Eq4tQZOlXylAEipedrlx31vL7xUFfijYVIY1sgNOpwL7p4ez0vmq6X7nRSxrDIxhehbpUZ
V3b/jxUu3pppYVQEXRlEbrS7C0B56Ea2wBCfOgB+bnyhizwDCSTKUFAyIIFtnM2LL6gMtdYU3Eyx
Fn1Nt8CLx2BzLccYptXbftF89HqIXv+8nBE7uiWKfe2wgYumQwMMgqWOc1lqo6g3E95ibfIAAa4Y
DrGI22jsn8V6bvtBX/1u31a7iCmVa0mjAQn21GUSfq4PWnZLRfHq9oPvtuHg2kPT6eJddlYjyq7D
cfaAlejQjB0ttGsx3fv7N7v6yb4tY/7c5Wk3GGMDUNiJmyKJlcS4yNSPndMv+JA1oZOByTfo6oae
wtXX923Vi22vQ9nGN9Q5VgFj7+TQSytuMZOu3DnQgTnnZaB22ah/fz6YZwpWgVAnT+wNo/8TW+Qr
RMPHZk6jDpUHBMOX+SNE96HkNB7+/k6vRqrva1+8VCDu7SZVWFvAWWnYATu2799x3wRkXsS9hIHN
3xe8/jr/+6wXr5OXla2P3JYnm0M9duJRLV/+vsL13eibqLEhy/ZLsZoNuRQZNv0JwDnwV1YtOme6
/vn3Ra6GKvhB/s8i57367b7kVPaQwcFrM4wN2HDF9NVDRb+BQKpuxX9f6lrWju3x37UuEr280FJw
3bEWtBOhThJ7M1Cc9LjbIGRFWpzJmfiAFIw7A3HUCMHHN/WgucFOvlYzfv8R/4ilf3tgrwHRcgQG
H5kJBLHOm8WMOwDpozw077xdsjkbgOlwxJ7BwnQx3UqM/mHnXaSBoCujSYPOsmX8mhDI0esmm05I
AzPQMzNgIcO6RhLfuP59Bxh9YTY7WhBw6p1GLaaymKMX0gXomc0yOT50dfvQW5DQatP+xbfhi+dx
bUvo2eE2FS2mlugYu/U7GctlVw93TlNEXe6uOk0H59sDVg4wHctsIDZUMRCR2BED3k2h5Lp1pqOf
y7uck7iwh7VdCQskYMuGr4MOzjgD6hnIleWUgn9D/AfdGFZSc49iEGbgurCsocaddK04n+i4bnsK
mzGWLxLfK2bSAm4gVXtBvGfSVRuLsp1Z2+9W7u+G1PvgGe3CHhafUZUnMkjSeg3OydNoAQfqpOWd
VntpLBKwjLpJflr++AjeAA8yhaK6x0QLOHwQATA/S8Ac4wvJ0zu7LHmQk3EKSj35kJk4ET05mNJf
mgZm5Vo71DNSZ0ulyqU11Yeh8A2Mvkb8jopM8PJiePsj8K2Z1S2IgQ1pSAmV5po/Zq5SkCMDQljo
XzyVTpw3zI8z3130hM/4qIHE1Hi3GMIX18avuv4iukoFUHnDx/GpdtIT9tcrYxi+6GQxKDvO++5h
cG+Mmi6Cw68VL2Kq6kg3MdaNT50BE8tiAlQNFDWfzGx3K3Bo/h4frofwb0fj4oKHBfUojQ4XvIgh
pflirN2ljBAIcBbNSF/fiuDXCmwcReiCo8IFO/IyjbY00oGjN5xrwD7yVyiRwvy1W7SxPnupdmcj
KUw2o71xKwacr4bfIeC/656vlm8hyIKTMe1dhAB9rp6tmbPwMbM9az9ATQPu7+D43dKb+19ere+Q
c9f7rABxsaRXpuhFdoh6/9iggW4PJeoA0EA4APbb4s+tYveiB/WfrBSOtf+z3sXOwdmTYGJiPbfo
I6cTX3IE+IK7nhbUlrwV06/exd9Wu7iLoXvduRhPnF+ov3dmw3Za68BihjjZYbuH1druVqFy/YXC
Rhkh3IUG7CXRW7eciui9wPU/n9KYrZMVECp34Oqp2IEKtnYz2b76jGeHNaxomuSyNDJk0zpdg00j
WR319spu3Bvn79c3c/Bnz4LUoJfbOPvnaPBtW4IiaWZ2K+SRT8vKt2ca2iDWlAOkdWul313Df5ZC
fx3NYrTCL7svU8ZN96xnfEQn9jFJAvsIiZ25s00ejZC9uAv7iUTkBuf793E/L4oBMii2+Ga/SN/D
OLhdrWh3FLG9AnfzrN88LUYHs5IwsB/BPIjbQzcHdQoayjdyn4vYDRn6n2tfnAc1gRDNDdIdk2kK
XtV0sPmd68BsZU6a6sZ3vPp2IRKCjsR5bP7LN1oB0lhXtJRHcKI3QFEC4HVuy9ZrMHiqAOAu4w2a
+3vtxgu+tn++L3sRvrnRTIVWYVnPVg9ansYj1Z5InmxMWd24mP6RdvoRQvE+v691sVdxjRf5oDJ5
LFqkI5DN2Iwa9C0H5W51STdTAVtOM80wYHFtgPytAuSbfqPztgstAUqDzKcHH/Rz8KuA+CF+Y0W2
ALkFmEVcBaKnEYTADhWwPhkHupGRdl/p2gfP9QfA/0RIrMKPyg4Q2kypNiwB/Ig1zVMR0DhwVJ3M
PenUSmT5k2d3XxUoZrTNPyCvsk0kC9vSdGFhb4B14QP4XLrgEpl+sccJX7ej5i4gn4OUv+Vvf79h
f8WQ81uDZDcmQwQCHJd93VERBvp5Io/UUYeqpXeGfetS/VW0YAmEQwzpgNawfk3fcz8DIt/CRufG
S0fS+TTmcZF54d8f5Hf4xTKQncNtBjQBJOcv7rO+lwqW3rY4jrIMvAHKO0kfJbYf8hLJKLa4lx+c
bN/YUO7L3hoIHuRgov/9R1xkRzjT50YV/DQ80zF+C3iCJdo1hU/EEQoJB7Ptl0qwe5E4h8Z0YGpi
//n7cr8/HpYDYOOs9YzZ/2WbvFRTD0SkI46e85VWXxU//P3v/z6+P/4+0X+Gf5JjqNtiFnZ0e/C0
QJYG8T2uSqS0X39f6HI6+U9aCd1qApE9HdDqy20IBbxKjNikT23BVgJQUQ8iklnih07yqE15pKz+
s221kA8t1D947E1k33nqo6uthxs/5bxPvsWR//wUOHxDZxKmPxCz+/nQJTdlXna+Aa6hmDFwAasa
egNAlCsnnQ/9ujtzzii4AYQ/9t4taNPllfSfBPvcLMFViHNzKQYITduK+W4xPRm5BD+gem0RKsLM
z1CT+qQK4FSNjDBjSVT41Urm9vPA9SEsh56FpEzBY1K2FjQdh8uyzeOu9mEOYNFb0fbKS8Jn+v+/
EqORny8Jtc2oskwbn3wc77DOYC6gvOOU9re+xv8j7cyWY9Wxrf0qFfueOiCBgD9O1QVd9ul0l25u
CHeLvm8EPP0/8N5VK01mJSfOuXHYq7ESIU1JU3N8g15qCNBiXKlh43iW/uVeiZNp6vZPYC04KLdy
5G7RQV6/UBfUBv5Dcrrauj4CJgvzn2/gpMnJooWPQQsiRsNT3gI+DdsK1NPGm0HJMkN0hV0eSkvq
xjMdOokcZ41OVq9W6UEpQ68+RVR5cwlqIWkRR5ZQc2ILVdFCbZkmM5tkMpnffzU61kVR6GnP0t59
HLuRDFe+p+6Z/5J/lTfBElK7tepAY+c4LXK3g7l3nzOrXOBEsFce6ZpYZDnHFJzkCM8+xhjmTnaZ
QtTqipjjY4hrQBMW7bJx+HaepzrdBP3ZDvt9/z7p41hOs5io4y34otuWN8V+vD+F4uBGX7s3oGml
BoTxM308Te6cNTrJpqk9qCOogumfwlW+Gh9uTHtCJbqY81g6fzwARDUZYDIGxD8W88m4xf2zX0qM
a0dICL/aNtt6aXeref0yY1B7xAMgOMC8VRw5DgpKpHcr0d5ExtYgsQ8Yy8yAVibLvi6OHwdlOao2
3qtgX//zrXagw3FByYTjkHWLQJOWyPQtIhIA6QB9qVtkFnBt4F143UOq0TsaQHhV++RZJL9I+zCE
1a/BVTccaE0aArkDsXvlNYNRZF8ymCtetlYk3460xxyVlxXy/ihtBxYgNksAE1QUo0pcQ2Liq+VI
UBRF6QBHvpB13/GrGtxmf4eyty0UexZXPADOWqur6KMiNg8xE1eUuU6fkU9a9YEtURmKYCgUgawH
gkbIO2r4evLCSnjeXQ89c302GSxR6vVdDIbpsW6gVquBDNK91iFRal9v5yzETd7NZI3LqdTTwGtB
0uz4L89LtgX1Q0sJhsXAkxpeom2MPpW7mWPIWbz52ex0P9HwIgnBIpGOBffsnj6ouNqovRuBzt3n
kbNlY2xJB0gTO7JxXzv+/UlI8VrQuf2G+E9IFZpaUUOYHjhFOjz1smLrSvkIMeYaRgJ2DwmowUD7
NJkO/AIXtwl0HAVU9R5VX2vqLQqAWbwAEiTffyUBs3np7ag3M1vIeNr7setAaQWwlYoImzuw1KZn
+UTIgygIYROvDiB2yLH/4Jcc0kD9EdHfcAcZ3Mru0+3kAMQS9lwHQOQ00aHr6ZYTdeFy39EC/0Vu
i13nqseywG0pbk5hnlxlR4r8wPUBNNl5jpMb+07kq1HzgpK/ae1uXBKU97W6dpRFbifkEIMaeb2F
swVx0sJkKnBQO+KsRIeQ+CtAiSmCmxkhbyyTu6id2UdPzw5njzOZD73SunKvfzsHiSa0D2ZRGO2Y
DTtCwGili+7l+sPJM083LciKgrwuY4rCzIAsS7LN+1vQ07el+ytPQFaTIXoHv0WKngcmQUgSHkPt
swE7pohhEigAqunf+HC5Z9gmDFFilsB7K9FojhuhbsTbd8BjYPgAN5DYaqQv4DEiuHfc5XYgx0ah
wNHWF6024uaQbjtp2YwLgA6pbQdKBgOzDS4eCr9hffsQS57pCbpNMSqv98H3GDkb8r/H0HTPr+d6
pcQVlARBbEBCZyJxj7LpDDRhSLx/oVpslE/u4tsQXqYmmbmYnBnA3/PxJECULU6hmRLoRwprirL0
TTo7gueamMQgVlSkiDJJOyag5anVe9Z/Xu9BMjeKxk9w8hBcgjayorDe03s9A7cLLJI+7O+41IkW
3AzcAkjUWNtUTbJkHR+Rf5KR+KBCSLx9ggkIlO7sloXQpZOWbqLB2wyFDyoBWRde+VYM7n2gBnsR
qDnetp/QV0JzlL5ef4jzo9/PiU7GNfHkIaDLDgIf1lmoahdfwa+EbMWSYFdYvcgfuKAqjXoxl5GY
Vin8Nd/ZqJdRkP6bnvGaMCyaPPNGI8h2K9vdEnScrWSO+X19VrkxvV+ctjZd9lDA7pZEQ2ul5S5U
HahwI39AETFfDBtvER+zbfZQHUTfkp3QznezhW3/oYv//bj6JDWS54I6FByDPe+wFSsFH6Y8UX5M
kl47yFGF42zUmDIkq7t8SEEOLZstAIirIJBgyDmASciwpSLSkxi4jtaI+7AOgptEbe+rvPOtIYpj
XLSJB5e5gE55qGxPwTSyKmgGjZw175mP1Juqsgfd13dxwVaQLIMTroqPFbbjZtdho6Gj/l2GtYSl
6u1yqDjFzUC0ksv03YdKwAB7cseb/Lnrwi+MUdyLtD1EHKBjRHyJhXaZy9xpki63IES6i5TyhuTV
wvPSJYuRyJNcIbE6XX5JAZUyUCH8SDvcdeYlSsIkSoH2c4/Ic7yHYb8rtRzIrGCwWlF+lUrESaqv
WKtjfijLQYbiQZfgCpW/CRC3aVKB7Vl7I2rIFCoxRK3SaCHCQCqIUsnqkb0xKkX5KCJ5URXUqT0w
uCrQ6pZEKR7VhDykpfQMs+x3zmPQ+ACUpw1ktmIp3gQsuu+7+g2cfekZSV0oquv8TaMJA79QgoaR
gbihaa4KdInSmy7qOBqvXBCdHsWqe4o4m8kVXozYo3cA6mxR0gEGzM+pKupQeEZq4D1pyOgOBdxY
BqfS8tegk7+gaGSAKyoxCKW/YKbiRLCKkwuEjCR0Mg+Q/KBiRpPQTVbGs3cvFzbO364Gf32y71PY
SRABBkCX/CDXjoMOgS6oYeZgxc7IpSeRA2OQT0i+70FDm9mvT+sXvqc2slWMAb6LDlEnwUtIWNtA
8eM94eLb1jOjgkmOMWxQWDm2DcKJWe77lexIvwAps72bUphbRS/sqdnpJ5ic+rSYpBKPS5BYnjGa
ua04lQlZabbQHlqTPMulpTm4OznMSYMurW6n7U6OdyAwSIHKQw9W5qDPAahY6/rMs43DabpBOG1i
sgWUxaSF2Lfwnmj42uF0qINo5aulqWlfA4a+RF7CurFnlqOLI+nkjU7GeB16TV92aBRiV6uHwUwB
fKIRfbkP6q7YZgd/PaBAd+41zrSqTfJpKu2Rtgtz70kcpd33FEFTmdnxzAyUaVXgEFR+Ig6V9wQl
vtUq4V5QKViyMJ1LZo1sx4975c1p42nnZDqmfZwono7pOPKmGugtOIgKJItxoKFGk4VWIzrdoNu8
12dm5LT+djojtcmuayhdHRxUjEtxAbSvmT+gCh8GGZiNgKqt0j19G7Uuc5d5F08QJ2NVm2zFerGn
OEMgNMbbfEW3GDRWgJJqZS3ZwEs4c3WWl3Z+iL8wn4WbpHZWlqhkkgQtSYG9s/rsZ+69nzz4EN6H
UrbxlHZ1fU5cGpwQrqEhFP4ypAp/vs1GThpZUEPtmNGXOHsWw62M08n1Nr6teqZD5qQRdTIDQlWC
53zeqUckk001gVZfjm5wQ2rIlXyfANgGtqwuhjYJYa9bDT18tgSzBQlFBT9KIf1CAkNXA1YQfsNO
4b3Hykfsg6UN2LB7yFDSi4wDb9ZEicEzwgrvSnls4rrQdOXKzLP71J+j2tNL8ev0kSbbriSG8rVO
U+1YMpRXKgXEY5nBpI3m3wHVXhTVuqiTZd0c6vZRSuubFOQzVElArH+gWWAQ3u86cIc1pO8isH+a
ZSreAf/ftzdVkS48WlkRPwyVbrspsKP9Q9zsu/LY8Hwn8kdFAW0TpOhBuZUZbnvjOTehmVGhTuZ4
rtPBA7UEuQZSOB4wTiKMaXhWzEzo72PgdGBAk/yvvbo+aaeVGiUESQcntXv9BuhH213rm3ZFvoqF
9wU3uONYIhOuUY4EMPwCqO7l9ZF5aarh1hyzDLcxqGKZBBQqdD1YWjJSHT1bcXhw9QmYzERa4AZ/
OTRzF7LnSXmch2ADCa2yjmTumeF4rPhZ1oMMBySbamdJ/8jEF8C7nTzcdh4uJDTmW66g/JKqeF90
xYZWwCgmNlPD1zYC0tPtdmBpGqjZNKvkVgcIMw58oxiyHeXBCpR1o9Ff4/bhei+d57knH3vymuIU
aPYSyrwjBQoXZLjHshGWSQNqTe7jPM9HuqHD5HwH5NHMG7q4sp302OQNNarKk35o/CdX8K2iayy1
glYIt8AUPijXH/PSlD59OZMwj1qSRkoAfnlShNcxP1p1L3CbMZifo3YadJzwpa3amTYvD8DfA2Kc
iCeLqYsDVQkUrv8UwDeLop5RCHTLA5kXjLC1LFcz0f5ib55s8ifN9UGMkr4q9p56cE588avQkEwS
ACWMjtf78vKaedLS+ElOHixzc1EKIyxiyZHb5WH0ytFNeLjdema9CGbLsy9dkJweEsTJlhUQo6oT
JexKYlgB2ewXXxSmrhr1pnkBm6q3WlinGK7N5iQzU6v2P/ckJw862cgitGlu09XeE+qbGkNn6S8U
RJgVRd1RnJmtnnz1hbQBysVCjvgV6g071sPAVHm9VsVgyQnAiEXjZH63ypHE0ziDxhDatA61PIrf
GR0Q6KzWbE/N31WfvudBslYrUKwjV1vHg3A/8+Iu7f1PF7bJhMNWQawKN9OOjZ4taFtY4MwYgT9a
yEQ4++MYovnHUKRL2dtnOAYTWBJorWK34Pxe/yhzn2QyH1uSirAExysN4T4WMBgacOd6C3PL3GQ6
1L0LKmwdQ6iTP/gUKeH6vRLfr7dxMUGjooQPLjgjZmRaduqnVaDUBB2awf6rt6lFlzjtPyHrsmAO
e0oXc8WYF7fJpy1OOq6gSgKYPx5LXLBbbwkR4KZ717bsQBeSGS7rBRCDwJrM3YaOI2O6mJ82O+lN
Meh7TAQ0m26rNwXbZMGEeGyfbDs7g/xvTrp/cfNw2t4kxFTMq0QYzGLKo0jdDgMbpwEGjZwJit1d
C3+cco9a7XAJBhwIq9/wFgluFRa5u/6G6TjFrz34JPaQzqOkG2MdAxXBUwSwwZgpFLtwqG4Ylixg
fcFACYCHdR2OZBQBwbPd9TXcUNQchLHayKP3MhnMDDqkEtl7rnuoTb+ts5uOqUu1b0wPeHK1Xwm4
94wFVK94lpe/MvaRxsU2ArcmwiY67XMzxwFWa/nMIjw7hidBLsR9oRpX424Xx+buIbYi0KU3Y0Av
Vv1DCAtGQ/+83qsX0y+nr3dyMqmSCBySsc1wBWMKJG9rw7U+unWyUvbdJrc7c7DdTfoa4jr4M4hm
azgvLc0n7U+P7QpNfXkYA6HUrCHBgPBgWwSfQXlbtfLi+rNOwUvfi8hpW5PThFRJuYrzgnb09iBE
I0H+MTIDkGE15yoJxklxZaxOT+8sT1AC2WGSVsOO4ZKg4pauP0ddPxO8L6bhTx9pso5wX6hiycUj
ybeSI5uQhu0x7B3Zqe6x/JvXO/BiIP8dY6cndDBMPbFkPhat/FcPgJJYrhP/5f/WxiS8+WkO92ek
N4+ZqtplO7ry5PBTmKmqvbiROe23SVQbpIAUbYpmuAnBUvwAJ3JvWS0EM4A/gombM30NxoI1dxK6
uGE7bXcSxNRAxGG5xXRTbuBcveqWMCEwWltYeN/CiLk3NjcOJxGlg2l4rnWUHWuZHVoZoDFPAbpW
3NQAXl5/cVOrvbPZNY0kZSHSOkOXyrtgP4CsAB1atsj2ZCFsWovgUpguJQd1KGvfQQrkg1vVKjhI
t9V2NDbW9gW05KgMNvLFXK9f3OL8HrfT26ME5cwClzzEGHc15B9AwF9/9Jl5Mb0cCpuAA9grsiOc
L1CGDGcUeB400twWZ2blnx7jPb/q4KGFDq4dWF8Y4q4wuye2FR2IP3GkseYSSnPBZSooKHLexDrU
ZJgk2mKwQD41uqW86h1A4x/nXtLcfkqf7KeyQfSirkIow526kyF1PCpdExOkylVhDViGSjNw5ibI
pTIXdjIh9Um8UQtRK7wKnQrTMP+BwgDFiF7ZS7FzFxLuPzSrcRANpKO7UV5HMQNf1VC++K19fQjN
TFR9Eo+iUBFcDzjvozx0JhSqQJ/4ttq9s0CZmadzk2ESgSC30zI9wIKrJ8ktA7knSdjMHvUbEXS+
/AGCB+YTytWnwqigzmQGCDVGqjV68fomwMxfNHSAsQxkQ92A4dnsPJg5jBJR0DIlVEm6BvJ2ur/2
nj2reC8XlesA6znwmcf/D5us35+N/Dwy51XDQynHZyOKkdxJwA9mOEAawjFbEdBzkQfzLCw711/v
9xX8tR6ZrNMxga16Fg8MV/Rwt6pw0DJ29YrboOnDfW0kQKgY6a1dHDTNUM3GAio7+EQ6LjKC+ev0
i5EEah1NhTYJ8K9JqO6kEmuBj+v0UaPnJ06yDNZjo4LiQGeFUDLH9Lg4vH83OI3AgULzv8osXPVT
k8Kln4O6VxNLEj6u9/TF4X3S0mSPF3cs5fC3EY5ce674JmQzgv+LsR7lZUyFpOucjqUHUtflpFSP
g/IZpR8RxjN8a2eGy8VN8e9GpvynDDcwuUDRSK0gKskwXhIRjOTWjIT3djYj913KNx2cAGpJEupe
obGblvqVKlwzmOviJBvmB4VDdQ+DI9HHPV0p7SJ5rE3I/TulTxewibBdeM77fb8CygFepezeD/Rb
N0Y5v14Ljqukt4Eq2vCPNtMivWdwpYB9DSzPgoVAG1sKkEwl4b7kCwmul7rbW90QLHNCTZp2KwYu
CfChdsC0O096h6Ok5XscDjSdHQ7RXZOAlxIRO431nQQrq5YcI0gbID02yv5WFBVb5h6c8Ohb4s4N
4UsD67STpsuT7pEic/FOQnBuR4cEFGlcH7rk0gl3FAtChwiN5xk+qZK9MOUw8X2SJMnfJe5Q1fed
2pWDff3rMMjNv/7l6f86/f7P33D6J6ff/6ffMIQ1an+7XmZWByuAvpgro5195km3QikAEMOYzoA1
5LDG0f5GgiXekiqVbAxeDNwQMNPEDXQ4o4DzEqhsiwItaqhS4IG9zx6bUlwKLoePT/TixcPtkJY3
JRESkzbqDiZgrgkPHSfTomjZpk224STPNgIT49vRA4QI0jBTiCpdmr2nr3GypXCDeJB5XihHX+6G
RQF8xzopGAoLgTRL1t8/f3/35x/+/vn7D7+/CIOwEmFohqkOkvOShM2wuD7WzsIYLIfBSwT9dwTN
nGFq2xoVPLDXU44cExKMaUPVhI04q0n9vnP8EVrGdqA7gRAHbxJInZ+rrVvCSzRTXPcYIuiregnz
CjcXDIVmYK0Xwkc46m7xWoD7F8cM7KFpVNEIRbm2oo7fJoCnGnU+oG4zlz+4H33i3vSTloUKg1i4
YOSsthsZxeVuCMs2VKrBJSFjXwLRH0pgimyU3x4aFbWcYpXBdo0c3Bx3lWlfLnKvXtFE/NLhIAWb
v2SryTyEDxj5oC248TggHlyNcKMS088e+WW8iNzUQvlZFGoQBxm2aW2OtTopUftX9bACkoCYqOWt
Soqlm5A3T8BHI37lwLbsthcCrOeDCyxiI0JD2XILxU3IdvRUM7XW38K9GzEsT0GVd2U40cjVa1bL
M2vXeRb959uY1vhkGmHBIKTu0VfcCCZy8aqpClupBqAbEly+DHGP2sFQt1LGNjr1PpQ43ZRuiGtx
+Egswg6+pTFOsKCf+ptaTx1aKWuN16/QisJZloLH72vZG4sxcPuhJwaV88GSBhz1CF3Df2wreqPt
SDKnkj1P7YxPhhUM1eq40QeU6+c4k722dGvcK40AkMZWW/8RlaONIZDwjfBwT5LsUJXiAX5Htp+0
qYEsUDwTvs8WiO+PgNANiurI6pkM9a5PkzoPUDmeusUeolCgttzj/2LWjqvDdxNQFv58yqL1hSyV
ZTwlRdISQd+QmbLXeTH3LBfDgwo6jgYVAGLZZLsqg/Xh8b52j+B/wizFqFF/C8ef60/zfb99FhxO
WpkcejxaZD6BG8hT64mimQ2u5EA7G9/1cqdZhOd3eT4M+3rI4m1TISwMtRLaSkOWsEyH7kbAWt/3
wh1yG07PSodHFNEFljy1AvtDVwMIJnp0E09a1MBBmWrVLGnr5cjiMhfFhRIMsSkgQNi6wBkxig4x
HY6xJ98osbrvfdz4xh55Ap9LsZOsRZaG6jijyEKzjgTegf8iSo4WIqWHrAd8/RCtmh7GsTIKSFKI
YRJPWNej+VoN+grU8J1usZJyM6DNE2dCu2CaC8u9ZKhRkB/qC17X3nKIUKBQo/Jnw+tMM+uhRwbY
l5uFLod8AZfsfp9HkmrEmfYEEw3YAXekwUwtbVIWEJ0EYfl8/SWdn5fGYQ3ysYTSUV1F/crPMRfV
Pe0yImGlAHJVRDVXBuote4ALkuEa6Vqw6GGmxXGinA2LkxYnWwKcWMSQ1yFS+LFZP8er1kE9kDWK
7aOFmJrBtgZhA6uALVowFlrOtH5xGp+0Plm9e1r7Iuz60LpTPsiLEag0gO0o33sHzUnXvj1beXl2
Gpv08GQalCkYPZ0HeTO9b2z5VzUiSXEYhCkOhXRiPo17nteZNDhJAXCaVnE54JXKO+12zLIEj2Dw
KAZSLAsY9s1kA+Ze5yQH2UBf3UQcrTFVBtMrNoWmgn8UOI4SDhA9DpvZXkjfr7/GswPndzD+vR5M
joG6G7lDVyFVXYaxRQqyYV70LLq3fj2HJB5XlrPRehKTJy0FqPtP3AxhPwBOVnWyhWpr99z6qxDe
vv5Y53tLPBfogACtUxVy0+901smFPxVY2LSK6CKzIq/jrbhnSMwpS9BO62V/E22lNX+Ql8n93LS4
1J8ywFqoDgZs7AyIqDNewRW1w+Wb9FDDb5s0gYWqJZtU4swjXlp6TluarORFwDqZt712zCXf6rGR
0OsPGs1Vln1T86avTYZWHmXHBFhyZfLaUN7dhkRt2yew055U2t7lNfZjfSCKljDAUg73KrBQJZWL
q8KAI18Rd4YA32HsTVUPFjs1mL0V1pw++4Q9D/ykOuS2vHATFcKbBP/YoPczu3JRzA0blw9WS09R
UuZGA5OdBZHizEpoCYhIp8Essar2hctQcB32W5j+3JYw0DDgE/kK2xrYArvxAaX2t0xubwupXQyu
9ySjnhdFDscqG2BDPsi3Ss6xCSOwBczDu0pU116D80fON5VavKSxggeKYTPc9z6xYY8jmiqBn1uM
PZGRt8Mubqq1XCgvraw8iznlVh0Aa0KEYaMpybEosfzDL162/MoTrSKTj308lzS88N5RhQkSJYH8
VkWtzs91pugSOc8ylEg2sr6q/GUew2hS6K3rE+hc8KOqP5qZDK9K9ZLGK2BW4KoehDvYpcWIRM1n
CDPXroWpVDrYvVe+ZkNiZMGSVpHdlsz2a5iTDN7Cg0m4l6R250sOS7EQQlNAhNYeEM+q0UNJ37kx
vKt8YN1iNrM2kQtr048PP1mLeatozRDg9qhj7TF0Owfm18tcB0XNl28SJXvQ/AYZVkjuS8WCfw22
3bpdAtxOOg6b0tzyqlsS3YpDawcQu0EeuFNxqQxWLVzksGXPs5nuPr9n++5uDA0ISUVwMifBH7OI
UU4DXL3Q4LZsW0cPd20qm2lYj7HfDrTHhmCFlcGrgMm5HKS2qKHqXiwXRRQ6My//Yv9JiooiERnH
hCngJIDXE3NBLzv2ngIfDsGS6n5f5VAqu8Cru8IjRqBZ+OMdYGvJDYyB22RJ4s6Wc+5kwhd4WPAP
TB2Pa0vGsnsO67Ka5EucPWAf+0nVmaXz0pwgYIUjMQf0HIxXfs6JJil7pdA9OHYD2UdRv696HJTR
z+vdcqlXRpWvAnwvk9iU+x6wYUi1AfIx6LXhCHZAo+b1Fs4yIhgFpy1MRgHuX1Km9iI9yj4cEbXy
BgxC+K6qt26nma70dr21C4dBTWSK9h1MCF71NJSAFdgyvRRQIjNesgKDaVZOsXI3wqy9i3zeeT/b
msSTukwDvygY/EEC+Dg1Q4Qr5MQzRMDk9WAZtAoqNg9cY7uhR9EpFR0fztNll1iKhN4WXXehxeJK
yvyVlMiRnfqeI5JoAStabgxqjIqPLLdACcBJD7nRMXuhqu66LQ+1CiQB0JOwLjFF4UXy8zXWgboX
HRlFjpqaW7ncOrCrdkq3eKzpHqnarqs3SRPPTKvzt/uzCyZRqemgItO6SjjC3WNDMx+lqr/80IVS
6bEoS+N/8XKhnZJA4FKgnJ6KHV3C/ExMcnLEUtoZShU8xjG8VF1YmgfVjULpE4+rRdr4BzFltoiM
0MwHON/Pjpl/ID8gMQd5fqoCKaEZkxKdusfg2C/8A1m0VrYv7sRdtfMetS2wNmuC+gHAIjYgzPw5
k/7ro/t/3ld2+HOHUv3zv/HzRwZnvcDz68mP/7zJv9L7uvz6qndv+X+P//Xf//SfP3/E//zrN1tv
9duPH+y0BmPyFi7K/d1X1cT1d5v4DOO//J/+5d++vn/LQ59//eOPj6xJ6/G3eUGW/vHXX60+//GH
xLCb/K/T3//XX+7fEvy/3VcXfGRn/+Hrrar/8Yegsb9DF0lRvA4e/Bi18Tr41/dfQUf3dwrW3Tj6
YHUC/d4ff4PZbe3/4w9K/q5KgDqBIoUwgB0zpm2VNeNfSfLfMQhw00Gg+cBWWlX/+NdH+9H9v1/H
39ImOcBwr67+8ceEmQbGDUVgBtWaYXEjQHSN8eFkQ17SFlcaqV/ssiSntsdliB7j+i5Bjd5dVFED
tzgH2FZ2O1kN+j+/sH9/R+HkaoIjIph8aBd9tA/bIfjwBQYxN9ObmyGm4hp5uMIRazE+ctl99FDa
GtUaajUrEpAdgD/IxJEgM3hS1veakvJDIitWl0Mlm8QtbmLG1lzoNJej/645NNE+jir5K4y7VYti
tleoCtcsLTai6sOxWulVf9Go3Dc8fSysa8XcyTq4EQbjj37T3Z2867869LQDpW/+9++d+EgJQrWm
DPEqogSgY3Q8epz0ILASsR/VeQsDvGCAcXecFTepgExxAz+ZZU2qZFe4ObS+VAXaTayTgxtFw35k
/cBNOGysrgz8aM2YB9qU9klc/90X/fTg9iQ56IDzrCNZW0RA9G5zFvSWLnYFlPL4MUCey8jVMN30
cqtuokCMTTAC6JNYBIJZw+G4LrP4WQhu4OOZv6QkRSXeoJWwVC9yO1QSaUFqGFaqEZFuW7jbLeE2
D2Ku7xebugjzbZXhwIBbnGVDFGE7JPBN733aHUQYnVtuRwabCNwM+wz3zzSKbr267xZalLVrn+bw
tsb/twOub7yGiDtB7jorbUp+9/1dgG36Xdov2gSmvXXByLGOkQgnxNM/uIfiAfgZwAkySOySDHzt
Cppq5nGo3Khi4gwhtvbghWWO1w6bMFKTh+8vHKaWJRLAN2BwR0bdqvCGRudvKlwEWU0e9K+t563C
4lFwc+1L1hozKyE+N3xYzDeES7+GuDpovVC/xTVuuQu4Hx/bIFDMDup56/rIOZ96MAPDFYaowIf9
wsABRlSpIdyUtiANw6WxTLALa4BhuW9ZHd7UQ+xAOxdywyV6AGdVV3ynnVDBCxseqTrrFCxQbfsg
UU864Cy4+P4JLkyFJYdtZ3l+ijJ2sdXYY9ySF0gawh6Hhb4DWqRNSlzbB8UGF/ZByL7aPIe1cCmR
h3q4EQNwxABCpo+UgV83muqYrdySx7DQ2hUvFMnkkEADp9f6wVqSCl2DxltVN4GSf3Bo7WH1JeBX
JJqaWUyG17DbD+LW1RJpK6nH6504OQcrsFJTsI4SXAIp3yLYSfyCibBMcvAL/5p9ksuUO8hhUYPh
uvJugCP5jvhJZqGkg+x8yNa7RQ3nUofjlveuETpUpwZSslDdRLr7/jP1HcS++q6OEcPCIb0RCw9v
iKg7tZTKW4Xw7CCB0FU5vea/6W2UoOyCkcdI8VVThlO0laZhi2hWKw+4wnkOaB8jCOiB7cuCfuCy
qQVqeeuOX7D3GkypHvDLUq2HKURg1kEEo/FxF8al8K6lgbjJSCbbMW/DgxhpldEWrDt03VDC5zgq
Lap6+RPcIBXL70ESiVJmckrFY5kORqMEwbsgpw0kYCD8EFVeRqIHjpeQoUg4rL+8Mc7oY5z5/i7T
2q+MeP0qg4Ds+nv63rOeRElkXnQkJbFy4ZKD4eskSkpZL8lCR6SNK5XFBq6dLzKKzn6pKjxkhSr6
DDlM4zQtUe6FmnUG8WoVbt967uDt50/xKNUL3aDfxKGWPcGmdkUKk7RKe8Mrj90PA5AW4NyojgKG
atBj32MWtb9JVCHd15p8j3vabKUwA+c896XwMiR/g6LfU5Z3a9+TExOOxMiyuHsm8eHm+wtugsIt
rh+Xaqvij6Jm7jj8fXj80Sd0xOpqMK8bVxF883PlwM7b7WK0tQniz7ShwY55YoukBviUhZYxs6wV
z+HUV+551gZ210pI2Miwl5Jw47lA9ACuKvOf/LJKDpiBvaHHTb6LB0KfmGpHYfpZ61q3xCE22wWZ
4nWGBpPkndZweTUQNjzGTAHvHNiDtZQlxSHDmAN3NGIfvf6iekX8rjABp48q8BZCKWZGIOp8F2eY
NDTN+vekIQZ00slrnjNilyVv11TJ9FtBgOsNr5TunSTDIxXmpK/ft2GTjlMxhJiowlANlluTe6R0
yASWhn29keQsvoF/PIJh1cWp5cW19N7HBXzcqCBYWdH592WEwhOEfhjbU6G66wmF+bIMO/aiK+s7
HEGeOMh6FgDcxb4HlsfiKtcfk0DWYEhQoZhPYWBHxzRbymA4GFqHc0yk0eEhKXqwxASwbEssmbjY
UUIn7sTILkYzDT2tu62eiFgny3AbjS+lhWG9X3vtI+trOKrLFbUHGW7KDWHu+/X5NqkLxMYel9ay
Dq0udnfY6LNJXIQRRdpWKS828EeMnLzW+J2G2gNkqIQnwuNsVdcxSH6ccQOpq8TSMywt0dC4H8Ea
1jLRZ9k1uemWYnBgIO8jznsdCtriR0aqhVZSLzZKOcrWPXYjkCR4oehcfwJ5PHb9fMmIGOChM3iN
4bQyLfKifR5jI5InG03Evi+p/z9h37UlqY5F+UVaS1jBa+AJn64y64VVtwwgjBAgQHz97Iju6dtz
H3pesjKjMsNgpHP22YZFdFskpkum+V5AOU5sLl9aZ85d258vre+9Nfuqv8NlBW2LsnQ4Imk9GPm2
3yWF4YrRLvsPu4SrroGu9+73bXtijz5zlw1s/GH9B3/dCxKpgxp2a7e/v6Bk8YIO3PuoMhzYXDah
NVJy+VdByaZ3Y/KLzNeVDHVTzUnDCutSsZbETtftSEIf7Es5q/f/fXj+QXpCt/DIicTSATNn1NL2
s7H/r7ITTuN6dJdxS2w2Owjkbrd7Y8IRqpdT9R2S8TOOqv0H5VRIlTn9hNUoLFaccnhz1sqJvEGC
miRXuO0sPX5E0urbMmIJZk43/VSYP6oNIRGVKoczPKaWoBDKPI8tZVdBdgprvXn6MckKhk1CArG1
YYkKKfAKN8HpIVSx5x9CmLHrlMVvKfrbVsOIzDfKab853tLHXlkjxgPY9jv3iXn8+0eCed1xmwvY
/D3+13nge2L3DBp0Ym3T51lpHudnwYDTfyDG//u4/kOyjesNvRVk/Ii3eviQo836fxdlWZSuV9rm
lvfraqQb2aa7pa0qaYGjHQDLBBMWY3ACXAeCbrKeJ2UNIHlNY+ZRog/zPEIP3dRjAJOD+Q1khT4U
xPHCfZ26a+PwVLTc+mWa7itvpf5BEPp5MLuKfvZ1yw6138Js3LHWCIY1oRhB2NiZ0jFeqcu2QXR3
w68TQI4nwy+t975DMfD4yawo7goPJJ3/fTj+QfzE4cCVBfALxjuYpKMPfUB8/3WZEdeGcbOeZO4S
g28JSpbyou2wg7Hjy1CBX+LpyoD6tWnAUYLuyGCjuOz7+MfEVPawUqgc23obE1xS80vbK7SWcNYz
FxIwzxu+CWG5vzpQLYJFVT+5flBSFNHvC6w6/z8Lyj9mT8+P4oLM8yCowd0DMrt/fBQKj+7R6gfY
5q3Gfah/rNTavzbwraxJ1cm4jc5rWW8EISeIsWjk7ByaskMSy7b2GG5AipC52AZA/2BnVxcOC1WP
DuJ/H3DMwOijFvrvlQ9YARhyyKqE4QIKjOcH+a9jPtUwpBdkWBAR1h7azQq547+v7gG9ys3UsNGc
z0q8evUQy9pIR2aE445krXo8gF5/WUw3r/SWS6OOkR0TlvNw5qxMLTBG+D6/jtYQ9Y/92TziT0/Q
sV+qTV3qsTiAXPxdVNb7tTKmH40tr2ZZZJU5n/nqnTsDO9V8Msf94MqD+7UOKoKE7dKaoC/JMua9
9znbBkrYOtm7MpmXIqkKBLwWp14aZ0NeHWzTI7HyZl7jgZEYPOvIXNa8Yu8WPOy0jbXYgPGnKXHl
dzjYuDX0UKfocA+7iyxPi13bpU8aC3kyYxmuzW+ff3HvCxJ5qw4ZIDvr2BaZM6TlFknQ3V9ZE/Cf
ujl0bki7SzEhmFhe2xsYqoeKo555G50/K5I2KjRAVZGU2L2r6T4SsFM+iJ8YfjL6f1HyWowcplFH
a8n53IUY76A8axxwWtPJhZV+yJzEg+S+2BZg3H5seTMG/rXQKd9wsio0q5sJvxPybZFNRm0e0oZm
g41XmI5IG0m7nd5dKpOhbiNHWC+gnb0tjnUGNTQZ4Njn21nZsLTWKlo5uFgoJQDO8oSy6T61e27u
E/p/OxM1e7OxMi57cdgHqO7b9dBO8EhYjlM1Bw77XhJyq8w+Zt3nUFjn1tgTn6t72cFfktvRxLBV
qhZJPkizWbbUsWBP2FgB/Mc7VOrmRdVWDKNKTO1gmmHAaEl8AuINtgyupYfS+I6y4bAjKomYN/i7
HIyyOwwlyEsfDcgllT+Bi4PswwpPVq+fJYzgvf3a8iq14dBf3Yqy/Cjhg1hWICavzfqnVUCQfPcv
eJVmpWcfSIkgIm8OTESkFeRgC4ZXg1pnLFBsqaPWuFzKY/EBlxuvg3Gsk2/2uzNctwURarH5bpeB
Zf/oYBOAYPOA6F8KubDw2o/9EslAHKk98N4XxqfqQaJTSFWCQLz1Dhj1gKTS2W/z+NVs2LTSofw+
QZM0vy1WCM1H2cbTjB3/XpMq1nU+zwBYosrPiT8Gc3UxzWMp3+0dHRvIyas/JyY7ytYOuJ/tBTQa
OcPBRIRTX3y5X6LMbevWGl/YLzDMFfB1CCaRrFM89xLEAz9wphH1qKgOtqMf76Xo5nBmCNQkdWaB
Cidwf9TVDs9QH0/ewe4Htul0iOgI+es83UhtJsP6AY7XhSHByPttWnOyNTRtHB1zkwTPFrfwIz77
h9ICy2J2cvyLj6jAeAQNTfEQh0GbIulhiQasMJp2/FYdYfoPRN8OEcWboQgNgI8lDdSQMwp0JNhl
Fi7/pgAMyO9CyryXS4LwvYC7GEtOsLSUQOx8lZGWggjnh6Qkh2bkR8bpQcMNctmziQ8XrzdubuFm
0lRwulxO02zm4GHF9gyqyyYS3dnJAwxZO+zdLQ0et3ZJ+pDwB5sJka7rybBjZThoYSKvyVpy7ar7
qCIwrAaRiyqVVrKrZJcZnxKUPGN5GihSqHITd8V+qvzv67jBdOXDbH7WhpG7szr04xD5FdK5LBIu
tv3ARs+blmFVyDEYUTnqbmHRgJvuCHUlDvbIPzrmLeFkFMVX73RJjbFKaK16Ott6/t1uG3lDe2DE
WGZgrWZFpuzQ0VTuvaupgrUZBnddicCQboHL2XDlHqaq8BWFTz1p7UzCOyV09vGvRuj2VsMb+tXf
1kzC8PGEIGysD4tdZIZP6pB6XW7R0X4ZGpAop4JmW72zjPSeiGC/TFO2V8CGfcwrmK2ukvkZsjQT
Y6Hys/PkFk8Fb5JR+E02jJMXWmT5AsRnAAu9+pSq2NbTAHEzSSrpJObij58zepDMN+BlMbbj9End
BR4MknVn2vXmR+sg6+3xa4O3sFwT7qFswI/l1qEYrCegVzMBhMoQaN3rIzer+dvaw0q1E6jhGV8/
rM3t7mJDpYvizc82014+bXQrkLO675u372ex2sahbej6ufrg7IGMJmDwwi4widhepqmMdTWP4a6W
LYaDrsinBa7Tzy8WHGnirePn5+Ni90lzoGVZ4cKCpWHiaQf10LQlVA+ZvdhDzkuucXc6yC77zzON
CHiSpokjNjXfC6rpw9rVAPUP4NqoOI3A+vkhzO3fr/n8w+eX52N///h8R38/pl0v6eB1kcy2eDhu
1ZD1OZ2LyT8pyB4hpaTPS+fRvHUd+rhVNGIP2AhHp87tvfD5X7CHFPnzS9VDGxg9v+3hhgwxxeTC
WFYpjkwCqwcyC1tts7YuLukTCVuvVs2RaItI2FbGx7uLJ4flaL64BDCqezAcxGgaG1iDG7q6MtoL
cKXHLVoGHrkj7v1yvqymhY11CnkvA2XqoBdWbMOPkvZmRswvRVETGeeVsUQR49LBdLJQyA9UCSiM
SVF95yYAntmOl7aNTYPGjrRju9JvQlrZ2uEU9JBsjQMWTv8FHJRcTFUi++rpZLH6yBUDw1pMTS7s
B/YNVhmgtUmiFsBkDsuVgC+PpGbYGXCOHljA6+ZsjuDL2MfWq07arOPF4hFC17EITjGZ7YQRnkxL
G5aYa/R8P1Og7RgehQD2IlG5iY37t9UrBFOIMe2dxLCbpONGQgo7GQY/0sFuN1k5uN8H5MF08LL2
FdJgljkwOD/vINwLSbCvkrCq3dtgc3gK2FfQSmHruwWE6qv2oVCfZd6R/oy43ddlh8Er2tlx/NYq
7FPF/lGy/S+nfVdsTlCdn9g0JYuH92Ea14rMZ1EPt9pVWSkuaA6TmbXPk6cWLyRY+JbOTAknpxV+
VHzCdmP6gWYsNvXbsrUxUkpCzGAip1vjbjYjvZiRURYRcoaDYSBBsTTp6O057v0rpoqBXzWfPtev
op9To58SSpOHf7zvY0fGJGft4vZ3Q+GPgnu22eykmpakLmjcKOvERjOu2jKhW1B5cw7QNqvbIWdY
0GB7GmkPUYmWF5Opzx/dMJxyiYNI0B4msATZkyA/991pBz91ssARM7/Q4x64s8fAS8CrGEPhGQdq
0UgtS6IEgQ1DTnordEwCRq8XejTzBZzGyipxiyVhHY392codgbX5czW8m4Qf14IzXFKRENwLrbXF
dOWvBt7gSnELzVPMRYe7LDG3Oia8OTLtnQzSxqzCCGjA0mCIBCDe4fGx1bZHYNVQVBiG4JGv+ojZ
GB6PiLrv6hBkr8PyqFZhjWJ409G1tqNwCWIVZdCxLR3VbfeGuAdxfvaxPqD+diZEFLRNVFdmAH5W
PKDnWwn6XrSzfgmd1ILLmo8AiJKxKxHGsuLoNdA/hTilCUX94kuaEFOf/E2i1qQv0qyPoxSnpW5B
UsLSXvuJQHGPCjWzvzeySN19OO+lPkgslAjoe0dnlLndfCxAVFZeHWGdjmDPnu/bFrvmHdPnfB22
aDaXUKrvPmPwHRWhdqvYL8CAptUrOopPKubrIKr3TiA6Zri6RZ8sNtg5vXgX1RgCxEupjQSmBW95
MRO2vgpZp8rqQ7ftko4gJhxTyLLWqWkLlPBGrGfMSOCIVDuHdQQTe2HBAhrbgpRvimVqcrLuscdW
NBFtmzujCf/uNVp0k3tW+SLm4eTM38hun/h6mcwufszR7J3FXYlrzXJQ+Hi5oXi+LxpFjxv41E6x
2cOpUZ8A6b0hvyjp9yFfxIe79dnC95dy33627pj5qj52vrzhDC2sixX8hERvZYNTZBZGczibx2pk
97GKigQ0gFvVlInZbDitYwJlyrlGBFW3l9Fi8Ij6QC76vx51vgmOEJD00ASTu2hIumNsQeGmj/W3
9ElMPKwwA1wAajvqjDbpUCB1Wwxrvmj0pqzFEsjZHSOWyAC7UPpF6u/t0SVFZtpT7La4/wXOI9Zm
3U4BjWeEPLQwJDdbOwcxtJA/MI76AosvF0qfVWFmuuixl+StC5aCgLysCyYXweNkxYo4JQyswH0r
QBn8hMV1BCnfNLFwXXk8Mp2L1br2+lrtzu91fbV7fkO3Co/B/kVXTlZ72eZaCXAqaTdwZafZCF/h
vXZCRv+io5vqact8TLaE1UUAECJndhIpGtC+EKkN6pc/vbisvDa9yrthzTC/Dx1XvTgM/DTzxBE+
UAHFwkTHxkQmLjCKKsYVNXE82ks6FA+KHi5gDJ48e/g+FjGvzQhnPWjdAe02wm6gbxwL+BMT6I1o
l/Q9iyzhBKyYz9LfMPKDvYyS7dlHhOtMaY7E2ROs3QMbQyWMFb4tEJc0m/Va2ShWCmtI7RWTrotG
4WEDb3A5wg86/oZ68G5L+6WxMfxo1UH4L+ASXB3aHrrtUhbQzWA/jM35Oy2tyB1O7hr5JMA73pqr
N777fxXrnaMNNZxk5G+FeRRt4tHpTGtk+bqQ0tTinbDuBa4mQc/gxtHuRyzIWU293J67z9ZgvxZW
ftkbNlbKcziEx20rTo/9D15Y+QNraIUOBn9OmYs3U9lncOdeerUet+l1wMpBor7sowE2kQZ42wv4
+HXrpNOrTaZMuE64E53Y+5w5a/vCxhm4xpqpikXEq97c6cvg+8NlOjNnkVGqgYDMcT014c7mqHCW
3BnmrOsiWqC3rKZAF/V1rvoPbS4XzCxismCOY3rJWOz51t3LaUm77UtY/snYBTR/beqYZWpQuBQz
N4KFdipRbDLro30bd+ztThN65rFvH6ULUkfKUrzvtnvdVn4cnPqM1O5D5yFQBXrWpajP3PAuDV56
3LeLgSan7upocVIUk+FSYftsgZD0yNTpvUvdly8YbWeIC34ZyHYbZhhYUHhlvuxFYPfNmRQMhoFg
e9GhiACo5z1FwabBmS78ZJDd2W0QTdqQN0KKc0WMdNhhvQmvbQeqFeiX34gBgbpv3TA7e5k391rL
5gLSL4B5CFFAkuRkvnedf+6sKt2tOReDGxKjTD3Ok5YYt+HRL48Uetz91ppzKpm+lEb/rov93vD9
BMe9lsw3xu03cCtOrYMarrUye0UXJHGDAajyplj58Gtk5YuCjyaigU+e6WT7ePIWN9+IB79QI6Ug
l/nd/OEVP9tyPZQT0IByuhpuuGxr0tHt2PZwVmHbEYFa2brRwF6cwFga7Pv6m7UXadPCcqjrvwbu
fAOCfoec+n0yxMvkofZ6rJQ1PXfoGbWgX1gpP3xUdY4swo40oYsBjV9MX+5e3MpSZcYsUrT6ppjy
Roo7nR9WoX/afv1Rg12zD+o29SKpF9QV1XA2TJjFy5SuPciyKi396lVhrAx+c97AHJAOdm5I9gL+
EZ5l/JgZzEwU4i3BTG5hl2S76SpprHh5h3ND2Oj2MhI/n2rjPvIpKDbYYgkwuiEQbGn/UvbVd1ik
5i5K/cclTnn5vXWXrFGQRa/sRUn7uFkZWTCR2bej66/Htm1vHnOPE5rCbXun2BpVL+MezwCU8Ofe
l/kggUUgRJrAKVfNoYHby5dGbLEirs3xpLiZYY7Yqo/BZJlnly+rM6UKsUBAkKe1PmELQJUuVywz
YEALYoFU+DV68FnXwwncgHyxzSNyZoHOzwLZCIcFNorLVH/ajfXKSpaQFQkatr4O7K31nCNT9Vl4
ZjZZ7Qmjs/PisBO1i7zwSVroRFMQGDcSKI+G1EgWy416w418uSXsJ3RGsV6taGZusHAejc1+VSW9
cdzGJe7S3QLvxDqXFcbYRX8YxJC07pRhDviqKDuWPewLvOLcEDOqex2X7jdk4+ZDtSX+jBb/m2Hv
x2KTCUUFj2TIvKV7TszhMvrbXaGRRY8XcA68zuVHX28Xy8OqzZOaomhFZGtZ70dMOT8I7rdVwUBf
lrivUAISE3XOnLlzi6mCkTenftUxSMgpMJy+DSBe72rkdq9FpGeJu6YCBzYmzLixeYXwVWFbUWdj
6q9dg0t4Ko8aJBthWb+Wfj5iJPbSAKaYoIGwCjMQNb1NPr0yywLz0cA6vf5eNoYF1ge/qU1VEznb
R0vtrO32KyaRZ1UvwOGK4SArmfpdG62duJPde4fW5AWj1puxklgbzUsL1sRipV172TZEgM9wk+Ir
GnegzR3yJDRSnBvrZPdr1Ayw8ehQa0927jrbcel2+OryK3rxS1tWJ1ttGR1/bHV1gqfzF/xe36Db
+8lmM3Vtna5LcWp6G3I8lQvAskutjqt2cm58I2oJvA6LGD7AYGHuoUCM4xNWqvmYDf5wZHZ3ZCa0
/8oLGZGJrRi2tf7EW+wJFPP+7RPi+vvm9V97Tz5rVd5grRIBW9UJOBsR4K5tQ721RUhIcbZw0FcG
0M2CeYBEMSGx7NUaNRBCPGfTRe+mLsjmDMH/CwtJ0mmBe5H1m3R/JluGBaXXFpXbhEvPlU1cow8C
1EFYspUy2YopNkyVMq+ICuolE4pgA9O6BhGa4geGf5lHBK5CH5wvxI3UH7gHj1igbqaa0loYL/WK
5gdp7lT3aB4voM8BjySxUTgR6420LLfU3IAh9diKXJQY+3LivpE6xo9NFlfWdOdink7NimJF7+jJ
0NSPAFB6S8Ud2eCeV1Z4Z44dKkRIQd/4X9DKEw3xHQW84m/E5ImT/A2bPKGbv39U09CGRjtvB5Bu
/wH3yP8AP8/naPywGIolZRSo8WpWgAKmCigE052BQhOTAPGQzT+/DAVMUhCBu4ScyH8/9vyu70A8
+Ncv1g1E08it9wCpI3giaPTeI4GFeM1BGT06Fm/LUYTLfK4rmUsFPIlOI7Zmg+FCBckpN7bx318G
zuB48a+fgRk8Cqv/+/8FqA8ge27p8yHbrwcooQf89t+/8nzw+cf/fp6/n2KfNnWAL+wUPo/BE/x5
HqZuhaFB13OsyI/DJNj8zYKTYUyJZeTPL1xYxcHGDhkwowP4xIsO81Wj+9d3LZiTOHRaHoD0f1OP
Izc/DtXzO/U4FAS616wtUGo+ELbnKXu+lO4XGWEy96u1Cxi6jS10IuNiihAgA47t8wl683FE//Vc
j6f2HP6zYMDnq1LilMkhAPHQz8bHK+4Ph4Pnrz6/ez4mYUMDfGnHKIwjE+3xFH//xvO752McpBQ4
rz3++/m3cENkaN2a16nB4Z9XnJ7CfhzreRzGmGjQIBfiH6CZuiwIKhm0jJUeYiT4RIU5Q05rAXGA
S+2fGX1Sp2XkLwukhw76AyOxIXvvnA6pC1uiVrjcz1sAd743qf2/yHAujMhYvAPCJriOV7fGkP8P
GHQ3y5zQlcG1B5g4feAKjb7oP3OBCeC+Z1RNx46ruKzn0GFAgJrcKNuQLRwZac4RI7Bs79jdGMUV
09nEymoMQuvJwInpb2I3jwOtjo7oz+1IITjqYZgSGEiSn1BUwzi7Un7cI9ypVNCfTUiMeGxBTXOB
pcVQpi3BVYlw00HQUDHzWPDt0jD5Bjjlj0NgiCmOywaShhrFK0gAuRpw3tQQI7s4HZOW1+G88KCp
dVAt0M3jeLS1SDCIP47jfhIoHmjHU3OCLx75Khb3blWoYJdfj8OwF27kdk2IKxIsEWB0u4wKmPs0
1ItBekxWT6Ew/j1B1FPxI/C1lNt7bMkqUurkLKgaaR22COWCXC60EJdFUZzoCZamfpkODgxOUXo0
ILcOsglnmBW4MvplEBk3O3oAsZ+U1SAj2gvXEpWc9hIJibQyeGLPTQTe2QFcEPh1ingAlDkznZRr
FXrjW4HuquFTLFDCVHiJhTiZ9twrtzCbH14str3Rbk/tpn6b7QVQfRvqHb1tZdy5rE+PznFuLRwk
HPIF5osTAnFMOr+UUGEZoojY9iggMTrZMdKCo4ULy1AbGcCz32LHMJIGUNowPThNTshRATUYtFJJ
4FfaB7S0gxYIZdP3cYWPt8AW/kFIxcgmdcm3iRL4LQAxg7C9qd4M78VAj7L0frhaPlTh0J+feQYU
+UCR3dx6ZqB1i1U0rcmLvcJaxUKgX/erdj7d9o8Fj1TTQ+G+IV4JorGmj915iBdqpoM1B6SFuSr4
g4UE+DwsKNZlRNcugpn2UbpwstjNkMm7UNA6+kj5w/jU3Uv0zfDTEBIqFhCBdXHw8MmoakJRDkf4
hmVscyPZoUNsVNg7brQWF0wJKwYks5lvMFH4qns/mfBiHJnJtc8iu3F+7ALDjwfT3kN4TmEeGDxL
KTyAamwpJSA9tf+QgJtgQcRg89oYcB2cEWANXLzkb8AQYEQUNj4mly4G0KV/IKsNEKEFzjyGJdIi
lY25OHFA4EWCHFRphpqDbttABNY5q9hfaN5A8SOJLIcPVrNIeWXuLJgSDCZ4s20AE6SAYLE2wK8k
antQkIEez4FkZshLJ2wS/ksjjZONZ7P0orbYo6FSGFKevaqJOMXJckZgcmBVOaABiFNdNuFamNii
16TXfry7xQ3zuAg69ceLR9uKD8FPYLqmHimTygdOCcJrA1bxjA5JLT8tPKkey6gCAmoNY275PnIN
aNB4iImYp8THmIUtTqgVgKsCfh0no+ERkiVjfzTTTcOyUY6hs+JqA02igVkMwYRiWh2oX4sAuFy4
dBIIwW+q/uoMdUCqJObrc6DarLPzcqth0MQxAKEhjHGQ3zSkNW8C1qh0r+dshMsbQYZVWfzRI8y0
DArkzDnUPc5pq0sQHvbrrrtUNDOCJpqIYaK8GdXJbxAtA6zYdlBGYT3mwIva9o8qhpcNw0ckVqYV
+gnIz/NlQsFtHc0WBBTAmFXX5kPvX0r2aSF8C5YOuKuGFCY1TjdggM/iAUO9CkznFluGA+uHYsXM
k9ixB86KQGC1zUhIsFROvg39gAmd6gJRRpcVaF5k6yfosPNSI0Bo+NmtUBFY/kHBNtlgyFE9aiWR
owHgpDvODn2rqAPcm+ZSImUIo1S1lbkxzah1rwV37gbDNEIOr5PbaMBS03GV1kF7GBYfO6BXze4n
ZSGjZgdFs/4Q1ImJP0ePBJDH4ln4TWooCasaMP3lzd7GANa0wVLD8EXrwPDbwPTXCCAN1lwReHjv
7o4ipSMRBHZHjSTDEZ0lMrwOTE1Jh4W3ffgg7/CDBMu4xshnXWmgBVy32FWhD5WlG1g1v0us9LVb
ATZA/JcJd09uRf7uAwK10QYMaQvmjz+xgGkRuDu4+BPQGLMEgmncSe0kiB7NQGP7U01ZpV8tiJSD
iT0GUE6uKoTvWnPULWVm40jXEGh6EIh05rm0yszACkJG/Tmo+n2b+5tli89SgNM3jzlnfdY33ifG
swi1x4pI0X08OmK3KYHWWVBTwP8RH8w2L6LCLA1bujs7xwVkp8G47RvJjF6d6+7V9Jczr/Vr5S9f
Zu382kd0QcJ5H0s04gPIefvunCqTvkzEhX6lC2p7C0Z0d9a9MdqLrTgKG5Q6y4YOjwSOLpJBGOfS
r18Lw7mORfklCHkDcQ8sKfU29fykapaatYrhFA9gOu6YDtmsAFCV0IRCOAMCAhitr3vsFOZt3eqj
FHsIACgSvQituokLuUVoOcMCgLkYsV3yKvGK0+Bh67ZJOAqAu4Z/1Jzmj8Ng6qyCkhx6N8hOIAQx
OcbO4OGPd2+3soVlpUKFUFagPAynSmOzWPgZTMszlsPHbR93lY3l4QYcDGZcfVRuOiWKXR0MIsu6
ATuLZI0551IANHHh4128j6Z56n127AcYGcBOXHHvwqviOFKMwwYe+qpI5P59K/xcC57Vpso8D+Bi
id3O8qIRcDhiHrCp+6gkT5x8Xy0K+7INDk9QX7qoLtD1qGaCxf5PqKzg6TJBMf9Tea9a3Jjx0aFC
71tQ1CJqg4k0frrGm7HfOvAS1QG8G41MNAAs/Fiwu1j+7PZNpqSCadXvDv0Xes2DDe/IWb1ZcGsx
U9/EdX/v2YdFQGnK9IdRHLBhjm9mHbRORn93QXEVn/UGrlE4gUpOA/8v+4f/DWtKF8CPoL0MFyeQ
mX3Y3sAJQJEhcdowaH9VWCrtw+zFsAzZD5UK1j/LcrAeKefYn9BEu3zEfrfOt4YtOwZtjX3cPQ9p
AgQ6cIgNjDe4crzW64ipNu2xxoj5BVCxzJ0NGTuGa8CksjRdTHJAt8MLwZEA/s+HWjMFEQtUNoas
+nSuWsRTPX5EVKFOxx5vym7pqVSK/ZoEfXW6ckNO1iJ/ykqh8iostkZ6G59GOSTfXG/BzTBHqzOQ
o1zLc+ev8DUCfgmHC+KgSO1rFvMGpW0zNj2GEl5VxM1iCZh1QU/Vbxio23q7OcwmESydZcLLpseq
R/iHv5unlgJzW/cKMXrLDF0m1rT3Rus9wgJtnPwKEjDoSeHB+VCEVf/5QrSbmh0Mg3mhwf53fWRe
OTtDsTWI8/MxpMlPaaH2MTHcXZ5IBeGOkKb+bjZDBkstXEib8SbE2NyfvBo4pL09H2qMIdRzX+A2
wqCaulIgfpaKSw1eLHZCcjSBXV6eX+yqQYKkA6qQcXKHUpygf9SXkZf7xTQMfdlZARRF2t+fD2Eq
jD62qy+L0NZ1/z90vcdy20wXrntFqEJG95RZjIqW7AlKtmRkNNDIuPrzgP72+WsP9gRFQFSgCHav
9a43GAC4yztzf7foJ+ldMz780Tzt6kWeZFKbbpDXRYexNcaXdLKgZjJPSwQzl/t33g9V+plg2vAU
Zh7BN5Mpd1Yt9DnEqv58f+QZ+uyPROn4mXW8/2RIKKAMVqe3vll9G6npvXRtzTRQxRCmqRsvbkKZ
vcgiDS8bL3GP3snmze07FR5dOZNajrhjZ1QqfapMI0RSzJg9cCqcyAQVHIZsPFuLHCGW2WKmGs/F
/JnFny6mAj9rc553ZindQ1oN4Rtsh1M+Ftu4KKpn09HhRbuOXuX26LwT4PmihuQbNssqyjJiTWYe
qUGT49n6LkiVfDJHyzvQPjQvNFkYgKRz8WcQ4bNrexRxwsIm3O2Phi6cc9qD2dcIjh4zh0+W0TDh
aZZTOZUPVW+6j2GQrmOvba452M+KqjDbFK47fcTOAG491MM56OL03ch/SZ3Zl1LnPbyY3H9Atz2s
oyEatpEK0hNSTcvq/K+u9mwmviHUT4LH+Z/g1fGQWUl8af2nafayc2Qaj2aLizo+FdXJCtL0qsKh
Ia19TLbtYMKeScZHBA/OXywTVy5jmK8xnsC4DT5bSWocLVNVBZFAfrond+Evg5RL5NXOlxqyizKh
wuoOUKs4BG0cX0Sp48tc4ytS5Az8UXQVm7TLboaW3j5pk+Hk+XWAAZBOflfVbabXY8hvZ9v7bVL7
Ozmm+Yvb9XzKR6lX2VTGFwCG6JKZtrdLnsH81VZC3D5r0HhyGXS2VXX8y3d19+AEGmMLOQyQ0QDR
MpXz64VMGcxb6aM/spKFvfNGVOj0sky8G6fo9qNbMdAFjvJd5f6NLXsPlBR8+m2Nw9VUOJsZ7GBz
v7OjQ5oK6NX42b2BkQ/F8Bw5alvMuf2iwInHJPR+aIR/10gSLxEGAzYsWJM/jH3PJNqtrf1sOYLN
umTM7Wr0Qp3Vv0Zl6N1sBbop4+G1ZQK0sqayWtfp3L9SYT7CMcLobTL6VxTZqARUEAEIZP3GT8bw
FD1nLCDxqkrLSxDFw+do2YgVi65+c0qmaLoc2YDynl3RddljIu7gxjyYc5d+YV2UrpvOHB79BoKZ
VylCHuwyhVyQRa+uCXc4G3v/y6VbAPmOf2vNNlU0ZUhpmAmmdwM2Kb2VH42oTC7lWEvcUMzmZS54
FTYEjTbw0LIqr7khj/GIr+0RG3XNTUVZe+uKMFm1uZofXDzSthLGG1irHuK1VgFsmUUS3OHytqKE
pTkrmZ3kRvHoY+fO5G7CK3IRM9wPZmThl+m303oSEMMWf537+5TKVL1Ey6dnDsQqnfKAgWGOm9gM
u1nURXxB3YegM0yrpwimS1R1+Tm9/+bA7t2NMm31q5CQKuzBQ91UM68YBPejM0WXYRgh6c4TCl7Z
qGvTxv1K2KXz2nowP0qJcHM5uCbe1wak9F2RSGsVLtLPKW3Tp2G239U4YP2WNs22X2ahZsfwjkBY
+2I3VBR3nQwC5QwrVNpqVvOPevDcdzeIcOpNAuvmRc1wEPnu3wpgtyH609lDRNPH6gTYA3ehc6/p
PI8bWwNh3gVtxJLPNB3FTiyatvul+6EX1iEvTPMc4BF5LN3uDzIVqm0GtFSaybEsWQdBTkhNK+hn
QB3D02TQBIbE7q57kRO0Esyj2jBhoSohsgUya1IfYz/MT3pWyJDSsn3PkwiWUpF+pZ37s+/8z3/6
7cI2orV2/fhFEAF8waz40Xe6+OV+YCGP1ohHjUML3fAQ+365nvLs0TRdOKepYCDge80zYNW+mDL3
6uQxTEKcR3fKnlSFZFcC2fuzu/WTnjYnnHx5wFnvjLkACxwmVwzN7hJXa+J/VYtyut4P1uAAA3no
+arpv0tjZyFUI3BqR8W3DfJJ//IWs8u+8YtLDgX0zO/1N2hkJEPY0DrAIzXSnjjkqtszx6n3Q6Sm
X7CEasijnWsaW24xuzx64YROShPZDaPGI0TkYjLdv0RDmV/up/dHTE8MmJb24X+XOqQmG8RT7qIg
sM7YQ5rnrnX/OxiOUqsxDsqd4RJ1swqahf86WvV0bLJ0owNRnqvlYBmN2HuGeLpf8lFG/Lt+f/Tf
NXsvZFYccytlnyzzCFKMwNDKqy8wlIjOrby+ZjTNeWso1C15CDFME3JV6+ZGSPp/BylZ2nulQZD+
z6X7M4LluuL59+uOLpuHQUWQ8sOyf6kwVcgSb3i6n9nI+DBwD/odWQXJs/B/F4Vd3wQd5IQVycv9
wO7nrvGDsf5dy5ZnhDyjR66/Qe+mDnlFyVHZBfXdkAc/kyVoFfZC+ej3pX+rJYmXyfKFqOutddEX
37423H0Xm/W5nzScvDHOb1GgzxBzgoO2gbssSsnnJrPM52EpqEXV9sd5uebEqlwcBKKM0WQEfAYx
jjZpBv/0vTo/O9lwiUvLeXQbSzxAl8SKoYdmHo32Fv1X+NQ61I6dSPuHIGaadb8Wi7w6V3K63CvY
zKqtc6YdPsTm9IWEvZMoDCLb2JV+NV7wuvqBksDd1W64pb4HE4H2vhlGVzRr1/3Rj2PzOsxtxFyq
tdD8ZtlWgo2cgkQbj57ZjysrdLvfSTo/6chs3+TsFgf3j01q+MHvc/ump6AE+Nbuu5mKj4A96Cga
rTZuW5W7qaMXhZHkvMkQ9+H/TpONq8biGhTOqsVv83pXqklLbj0rcv4Jkc2k/E4t0Ox5DpFSkdhq
58zqViLDRRCZa7dO544lnkYaNrXIoMPbOBpZHtAJxc6PyB3ol0w73vfw8Khgi/Bh4r5Y+DrNJcht
tQMya0AyKRhyp5zfChIBUEeuBuSCf1qZrmkO3b/Y2d8ydxh/wp+e11LNFKlDx5S5S/tjXnXlJXQl
v7JLn7PCV+/KAYYUeRmekuU0a8J9iYnKETKGXnlza7/Z82NZDfPrXQrPSezaP5wgD59yvAX3DL/U
oYa/8yOZ0ku+IEHICYNjkpjpM9THZjU6dOSMruE+iBdG0EHpTP9+mAwfp8oSezq7ehePaBXtsqyu
Rq3zw5D4IfKOgoGzaWYHPAiqaw47fdtImTzPJcBp3M3g00oaF1FVL0Yv7EfH8Ia3imCC+2vLlLi0
9mQ/dEtQpR7L6r2tS2NPvHS9NfyGl5v9gmpr77IJ2DUwTQp3v8zsmzVf4GAl61oyzwlw6L1iy1Ze
74+iaGaEI6E4pm2Pb4Pdwf60dXlI2e8OspXjCT6dDWewq091VdqbOoKSbMoM543lmpZVRUptj+BI
py+qierT/w4CScG/U4uYDWz9Ciisy1OqjjAgmgx3NxTWoPZVihe9WaCRIVQA+weV2DsRi+F03xUi
ZQzYeeuzWjYKs24rG9NO6zaMUXHwQs871dbA3EeBfDYu2uVguWZVGp2K6WavQfhytytoCbBfj8Ia
rmExWqfMOE5UYsTb++W+8zLx3gUEojhN/Fu4W6M2ww2YrNpbunTeKrsvtmrgmfdbJ2cMvI4NqNW+
CWw5u0Anqv/v4IucFBNdbF2mBkaLIS4cv6aKJlgNUVUjeemA6z18ncHlAdZ+SNUa6Wtlm4SBzW6J
+ilJr73j7UrUM0+zlTZPtekm1/b/ujRL/RBU3BG9r67uPIRPqZGFT04wRwd3jPL1/dr9wD/+1Z6p
vYzSzbfJ0jxlyyGI6/7BzGCbGOXkPHrhbJ5qaV7y0hkuBODZZy2uA4PYC83B+O/ylMEZ7zq4hin4
zuTj1b+NzGrcI+9mr1czguIu8dBUDiVBQ2ZLcp2V1S9M7p6FYLBkCaAdtayPWoJgD5UbEx4cfOdx
nb8zhSo2mUqKR8NZ5BdBmAAOJt8zPJWDG9jJE54jqKqsRH1W8tXMECCNMrs1gyxeQ6Ojg2WbhaDm
lE/2wnS0BvfSVOXhnytGFTRQvg0HA5silyeoe4pJV+ZUeMYzCIoXrqy5CFZpDvUpdPn0ddQyQWP7
Xw2TShwWyt9zK08WIlLQ7Lk+Mr1JPoIeaLSs51fW4wESmfm3KbP0g+9Dsm1Ennvw8zjdjLHzzE/w
D6ZfeOxIPlTDsCm/Y/iC2Aqzvp5833nqW4gR9zOKn2I/5/7n3WSngLvy6KCq2SeNm6zjxRXjfq0O
0M2VOnm2op+mjornOO76l7SLh405zmJ3P51lKaAJxU90AxLHl/eqjqY9A+weQr8T/cxy98ltg+6Z
5LH6lpIYt8oD0Z7QWzRMSfAnclNg/Ps/8n6Ypr7cSFdMq6wBgL63gCE+K4jQDMEUpM0j0NmlWZYO
UJM9jsG7N4YP0RhXh+n+BRAkXHdihbYAI9nH+6O0rszHMU64Vkcfsa/8Q0B3dVQ18iIV55jp6uQb
Ovlrk/fTrzojZXhuLT5yYUGbgu/ERqiyv+JPKVd3qT2bQML8vDb0VlXPeITC7ElSulOzOd/PRs+C
69ZFwdrpB2uL6xO+LE5fPuIgSpBMga6+njtNaHev13Cp2Mi9MDrbWavPntDrYrCDR8+NxeOog707
Vc3lful+wN8FrniFO1EYlt5Z1/Mb6DISpHjKzvGsiOLp8Tkc03q4BEIXu9g0B0DyjJ06K9IfHS7X
QBPhJqKkvWnVNE9uwaCgLCyJoHkKNzpq4qtyi3DrmZX3RJZUtCH11HhzXBBVSw72rxJoKJ384Huw
726owdqaKrJGUrjhVZH9jfqFu6KGX0NvWyvbL7s3P6cyDJuejU14AzIF+xDR/h5JACj3Y9u71MoD
USWIA/89mpdr8fLVaPTcy//zeXg/NsZsHZCbOO+Wnp9B3MqnCdE+mjYsFKLMTWjwqxnl+ZwQDWnN
L6rACPf+KP7/r92/+r/nKb/xjspHuXl/yrz8gH+Ppj59dntSc8v4b4MXLZ2SbfbbSYOyV1plz4MT
slQkdbvrSvczqV3vdDfaYWrgnRkfvgxWxTgcztKmyym08RiYDvclp3IglHahcGB0+dULmrBZaX2R
OKOvsCxy3u6nwXLaLoYQ0B0oWbNk3PQhuomYDubDwGt0k2pIcgM75kfkvehOeA/1ItQzKCKyzdir
4WSMkdltQquG3nZ3uLofRtBsDbSncFY4lnPy944lIhGug6yB6wgumfnTIgPy8i1GArt/kF5uMwN0
yvaicX76hbOPhO6aOi/F2MzbWBTOxSi6DoOdIYDKJrprjqvB1usG87WqO3NlKhF+aqi5YRi/MLJR
b62FrrZKvPBFW5q6UzEs7UTmnRpTQc9iXXyJx9hGB9r2P+zJ/5HfjMKLfhptqY4zFmGb++lQ86p7
3VpXwlfLF9vzLpZCqjqqJDu0Uzrvequf9lWm65+WHW7Z06e3YfLLs5ag8lEhq5+Fjokx8buZgZC0
NrUZI3LNPf9MOMu8my0rW7lt759nwNJ+5ZpoFMyo2jkt7knecqgxYlu1KkMiUDXBJa8M0slyu4p3
bl41tyU/7YQN7EPd+SxsrNTQ0StTUfWj2PgHaOrAX0U2oLLT53A5FlDaDdG8lJrwpzs87U0R3arM
mIHH+bQfLCYK/yF7mNBTajLlSzzJirvAfcPshNu+mWBWr+22sTdqaOsTHjr1iZchxfr+UCs33tuN
Ydco3+0EHQMIMh1Rc4az81YOnbm/X7of/ocs207c7eAHRyscMYZ6lTiZeUqHADl42Jqn/suRaXcC
POprbJK5cn/C/QCzeFrZc8aYcC7cs8OAjQGjk1hsxC3ma3lhdCu/WKTSxfJQCuGc7+dDRF9RwOae
RecdpCmvLVU/n9Ihty+scmIFSO9to8xJFtGHi/FRoF+y5kcYh128jlKrfOTsH4jlxfX9LBuL5mkS
RbsbVOJujKkHeMH57h8Sjz1AsdOpyHbN0hZ1MSj8/av67vCxfPXfqc2MQeZRv5eL/xV6K9xA2+pW
LD/9fqkhZtzN0+p2P7u7byzPSu0RZq2en5SbpdfYYio2RF1M1D0mJYxeXToG2X0U4wavmOZxzOzf
hB94sIPNnrG1YTIab7MHat9yM9mT+cOtexRpciCx4f5VgO9VgKAAQehwTEsj+Qhnn57MEK/YIaqb
CaSz+nfd55tg9AFcR9t//ySjUfn2fn7/g8VkBVD7wRFqEzl/Ghn/54n388ZMtlgoGpSupn++H3BJ
+e/R/65pJ96YOFntZkhv0Apc+D3apXC0kDc1v+qu2FnRtB6T0QaPwXRlmIAYFPMrM7Bj1NSAn7Lc
mxZ4cmkmK5TAP2Q270ViVVujk/OqJL9TU35HLnF27QBFo6FZtvzFDxDzLfDfXWP8ob5k+tniqRPq
k3LTXdHMe0hJzXbW1mNnkC7oamRQcmzE2hf1taucp7wShNPH5dnpIhzA0/rdcKhvq5AsICoyN6HF
g+MkDefG1o/ilOqdRdjKq0+kVc3ZtG2GSrX91qWY4hlVxxBRAZRA35VhyPA6fiK1L4N41TOhQkJj
QsJVpNwEZfaJUuaZQfLODmfFELJCDZgu+AfMdzi3oxzOhY0ushDls4cP6ipKvIsHp5C3i/lMolr6
rbQ/hD44TAxKX4g3E1s0Pm3iJS7Gc5yCWoSDJDcHfnDCUrPStfwZKv2QtNbbspbszVBuila9+yMe
WX1WPnncfp7jrovsd1NGj2PU/V7e0tRxqCIV4nATVhETwGj10fp8ngcfLGOag2s6EE0TdfZ5EpIh
KwLYDMmeJF5i7q3XvJQ3ZmzIRrKRAtGPf9t1/8F6Vq4sY3xCG632hWNtOubXtWt/O7H/ZagPFU3T
qqg7NIr1MwE56K2aNfDe16C6r9rIz5WmsZQzigjRtjt+086PgFOM7KHpMR3v82iXgTytNKX2yvZs
8soZcS9Ra9nihmEszvraPw6Y0C+S55B5OJENezMbIDzrZlf4+bOanZew9K9gZunaB7uqa4Rf7Zi8
1tp+T+QYbS13OvYBNOp2ubmDwn+0S2NVR3mxc7B6TIdulwzmTaTjTUrnlqsGVtVQrwVY7YS6ALIO
WgvxgwmcmNrPppfflet5EHFQmqP6sgIzWMcO41PEC13k/BYGWsio3NXOZKBOznx4eJVY2aGeKALb
Qz2qG5DRpxfDqoRdyTZnkcI95l/Eq2V4zkWP4GMdrJt6G6f9R+WJd1saIGxefmKUvAQMpQ9W1R4N
VtZtWkzwmGjZxoWPVoVyVXVdtKnAAlQFh1pU+6j2o00QsVHOpnVS5q2u8nrrTvlejgU+IqNE3pIU
+xii/ar31BP1xjkJwfl02yJWyOZm1WjvgiYyYuRM6F26oRRtF+5KbwNpVo+tlb9KL7G2U4O7BBDb
2lOuOEXzgJORj7rTz1D1WLxrpQ2vysdN0eNeVzV0vjH6rrxdCG16w+5RgZAVrGzMRPBKO/JZrlg8
aFqa+tkUSb2rMkV9L1Hryn49FIi2YcYge89TrA+CBGQ0P/OnsfwsE0BiN1ZVG0HR1/ERrfpTqoM/
edIkm2SWF2vkJ5dAauX8JeGwwbBAkRzjhtAAqO86uMIrX28JgB1WE0pGGwnzaB0mD7HZWJvWeoLq
Xhe3sIqctQqadyPW34KB62LzMMBnLHtVkqRlfBu+8VFCQlERnChfH0mw33f62I3+SXnlA3Yp+Ua1
EdPLwvBXunR/ehmrYW5PvyMROggTTW+FxqDeWjGteeA6sBFNgxc3s+HKaJ+AXVH9AkzOWb93UgMi
ht+yqE7NS5237xRP3wgPn4M4/KLy3QuFsbZAGO+OdksTpAnn+Y0+6jlr0zcDNZfu/wJf0mMZngXV
BGFJGm8cBdXGNmAsRRHS3yxlpuyoZdzR/Op0l+2GijfFrIntTCxeYDyjUsx+u0XzOUkcQhBVe50B
UcmqfiHG5V7oCRFEh/eAWepe6S8vKKx1WSRPoRvvyD1aBz6MziwW0872643jtu2Z0dVnF2D/K+JT
WU/5bsqgGvbYj83ZV1S1TK/95t3JnA6IwPnGGMJblwhyxwm1pNSHaJ6tS1+ML/E97QBXmME5yKwp
VlPoO9s0SPEIwlrADDQ7NtJTfAQXc/wl3yKMT5KQJQ//CsfHB7P0vo1xeofJDl5q8QyBaSD+aWI1
9+GtKLuHuaNYjRin9/A5jIEseYCnzN3kV6nEz87BVYVh342S8+gEHixDHBtWAH+vVsjPVNLCxDUP
1ybWBCK1vyxszncxYnd7gcvrdHwLFaylIWI+XqaoOCIYnth5tZJASeFYcCd6Ta07B388f4RUo9s3
Q8ZboVuxyt32NInutfPXTcYkcXSqt7qcIqRR6d4K2mnrC0k6AvbVwpfe1ohJTCj7tRvKQ9DZX6KB
rytYgJAoj+sJv6YV+/cPQ7Q3bYm/UUEmZlcWODt5To9ji2MhEu0f+3z4OwCUC5dlM86LD0qNH9w9
3c529NME38+aSSGRVfdtg2KuK2tAbZeRPmfmUDFzmHxMm44Q6i9DEl5LuJe5hmlqqaPh9/jn6WmD
KPzbzo1mM5Aua1TGLqbeyEvEV6GDERT1wG2ItsmISVFdlzRlzS+Xqfwq66wfODoWa8UHYzW23W+z
mRmqhtNZD+kt6hAMB6LSUPdwW911EqNKuFr6apUzutYS0D/3nwMj7q5lF5bbCQR2ha0bWmQkszhA
jfDhBSRgD+su6h7YOtA+sBCJ8Cqe8/Jq+wjV04zcRCZ+rz2EiAfIWsNMclAoy0vVFCjBNVbG5HNh
DzPLd25PvFudg23bROhWQEtpYr5nXUKo7rCMYauBvsGc0OcR3Gki0slbO16VpYhXbRCOMOcb8Qpa
sxk8O74Gef0nXqyuS0PCfWvma3o3vl4ODHPmPYSMlmAx3VxxUxLUvFdzLP8MzahfI++KNZWZYnJz
aFtAi7Qw/mB0VUSqA3ybcRRSbOZJ7dDjmpI2qo1TOodsZ83VVylJX7VbS6NpUFBrcBRoVLlhIJ8w
Q+af1ydQYrHf8uPuU44ukxrtM6TcJu0wXO2aO9TxJxbcSp4gHWGDwaKa5dSBjUyPTeg8FgHrsahy
4oI09k3Frqm8fO97cYqvDHT+LmyfNewWBFgq2yH9DVejyn/nrNy2h31S6Q8Hzw3Mvann301cf4sJ
AYhNV7yqpLV4JKH+zGIb4D1ua8h7ObczplpNHEyniM05bodP2jmE3yEOcW3jvbmi9beVnUOQBV8f
IuO1TkUOGl5TA3RfORSHVWxinBhjuuY1P8fG+NKQxqPKKdeuwFEsSJNb/5BIg917FPQ1LXjy0I/v
aSLYAKQ9bZw+eWwb5y9uannQ/8zkggqS1iKzxIYnqNnlB+jKfeKDt7NAuDjhBNI+lPQ94VT4u0ZQ
qOfmrqiSl6g29iLCiUKNo8YBLVgnJtrBvi/n4wQZHFYRBpfKJJmhZgoyR3CTuNcxrOMVw2xfy35m
hjiLP1h7ie1stAo3Oki0lRmKbTPGv4yE0LG03oyYOAbG0F+LdL5OVdVsDQMCAsVGhaXljnA8cia8
4FPwff08msc8UI9jhWq5rJ9mZX+ZVGjtHHx6lfXlu+atQouEJHpXjVTB3kRbrY0zlLkFMY4gZZQu
CRbhkUHOIQa+2Ki0gNwTlf22iHtxkCQEB8NsrCnXHh3yb9ezX33FEwC3LTXeJOAc8U6I7ig7bJNI
Y/z0CmNeDcbfiezLrdm0NwzR1SJcoCINU7JW+qB/c5GhDun0XgKbWL6Ld3RXf1Zx3G/C/uLGXrkb
25UD92NvGRCTvREwPItg65jc3I7N5MAG6F+5NRidXU07ww9vbqMZKPDRWhnLkNNX1PMeBnexepJV
O57MrDhbccQWLPp3/BJ2U+TjuZRhbKW9XGCHAJ+zHH8MspwWn48ZGMGCDOlbxcp30/fYq89YPzpb
N9ceJlb1iHoCoa/F71YNFa/nPPhDhX9qhY28Kdfl2ITrjnZxXRN2m2zLFjwCZUQEz+PkxfzKqmMk
0bk5QrYAY+reAiMNNDoPrzHl1nbZ5/A1QqPrz2g0E8wrsgZFRf/gKRjKymORZYlED4ATVOuQum6g
E+972jJszxcVD3TaYMLkoy6TszIdvW4covVS/4TAtTgWildsJE16XNiQkZrBiViutyJ6Y5qIZW+G
qlSo6jDG3iqO3OYELY12z6b7DTJie+o0oIfGJdrs6h05qw42P+YtnZPLHNjBoQyKYQVOt9Mdgm6w
TOiIPZ1wT9kfmHX1YKNnW7UeYB3chPMAVR2U++IPCpp8wypWyGQzsa49sVfD0MV7JHSoVaMG8JC5
77Dqa0TBAZj1g5i4k70W7riM8WyDGRqs9WNv4khIt6uYS9Lscet1T6w40FOao9A2hFub6qpoD/hY
YH/dhb8wABxt77cFQrQ221E/zjO+xyT/YFuk7J80KJjk5+h5VR3uYAkZq67TtPtt+dmY87idMgr/
rgA5dNwHO/ckQjS8pBrJBCpP68fRq77cAQOpSq7MeET9UjDZMeB85b5vbbHY5bYwQM3Hlnim1rBR
OGHEYCz1WTm0+cbEl9ES/qfLArbrI/eUjfna8jRBiYZ/dSqjPjoQeQeb78JRyecv6llYMRfKAvOQ
wOelzvaJVg5Ipc3dvVUgHBis6CNikLNZQlK3gVkQgileg969eh3NED404Lze3gdtXMkMq+ZcKpRj
pvWe54udrgcBT6YjPcNSFeFeRfgEXGKHkEwBMd6Ais6W/oPZ4kudiHKLPwsKgxn2cuPArI7+plNw
CXF0jVvp0KC4AEfUdTjPVojTLPjbOO0lc3MxnOKvGFMEwgVFLpjDB0z0G6wsvaVMDVZ2wJrJJxJB
QxYjTIpi1uFDaHLDqN79xnfjYdKMEKqpZVbBR7jv8Wzp8URSfOy3rSaGzTOJXDJHhm4Az4xtbAzK
vPzJQ03RjB4EwkB85TYbZRTcmsrFyk08qEiitapgGI4Bcqn5VrriOSjzM1q1EmNrOEdBjK8UOV4x
dReTqbTpGEc63JWWKy8h1Iwwu3bSfheD6TMwTc6MEB+yqUbQSDB2Iu0/Igz+JAEulrFxSgIXX0hR
Q6Mvr7JHXQMww4cJwjoyDvIM3G5dhuHvAE4ahnT4dw/Wd7X8ughV96pN8p+ZibOj2bCEdozvqR2s
TxFMaLHDv57VS+6n4SH16Ut7wrpXtPGfedK+DHraNzDiGKpSpNNr7N3G/9EUFjVE5/KZwB5QolgW
TmccbNcnZ7pAIyiCX1VQZGstp4cgGEkKKJAkSzeB+DJ+FDEoU1AopqwtvuRlZV9EnjAcafKQMvpv
ZBSHyXKK5/shZZ6wj2Acru+nDZ0WWh0BkXeS9QPF5b4QWAnFGaI6bEGiXVT01nHmbzzWE9YzqTfB
eWUlRTy/+OyM+Avk8TEuslttFu1D28c3FRfygIvda7WQSzPjD1x3WiX2CDByJhJhesjnal637Shp
Ap0BToEsMI4OdljEzRvpmO9VUBnXcmLDTczobE6I9wwTYbrE9aufvGzbWGiyIsmI34r0GZ2yucLJ
t3voveCnX52xpPlwyznciKpYjaBKD0xSXvOk+DMCSPXt+IKneXXAx1hT6Q/xaiiTFwkKu5V4Us1D
tcelhL1spBgBYP5ZuMVL7tQnr7HRxGNj3sVMBVRQ3IygvYph/ugDsffz9OpKDGBSjXbSEYgJsxKa
DPUv61T9keTqESOujZv/sOA4Xmak747hxKsJhiU7j4SSpY95g5lswuwiX3KRgwAnF9EHzcaKkSv0
aI26wFlr3BlnUVJhd8UR+sFVGCXNsBltQ978ukGsEpaL0RRYnR3glZO/+wzR0xDhR2yPt1qpX5Wd
fRraOxnQowjeHglH4C+BMBtV0Z5ZWYiDr+tszCGAJoIrtxP05Zqk3ffaRtxoO9j8KkiheC+CxRUv
BVT9UzAG2Ghwe+N7ENSnQJPYu7yoLii8nQ1gFlrFU2GnIQP79LcmxAOSeq5xJh2Sj7HE6sayqGWx
X3TR6jtI3UihvhD7wXBnOAuyu8K0dVktCd6ASpc3MJO8MmECHv+KHHvLEnBMi2IxqlPxJjLwROxs
1iQbkUhbtS5SwhjdoYlZe18BOEq3/9UjQ86q/4+rM1tqXNm26BcpQk2qe3WLsQ02PbwoKKhS32Sq
19ffIXHOrn3Pi8OyDRhbymatOcesUY4ZzmcbhJ9sjh/juj2nZXtX9wXJxwqnYQFiejK6Vy/KPlqC
JVZVQQ2hV+HBtMPHLqwPiRi/JqKNNrI370ImU4bSzly7MMnIROm88MkCD6kX2lNuM5tos/uxtx6S
9J5ghmilArbIqd+erBKwcnSPg/VYx/Y2Dgra/dYvFPeQLaidbTtacGlKacgwPznrwYD63W0tswNy
p2ENzP5ujPeh24Y7quXVJvZwdNaN+S3jaAdb8ZY2BJXR7EuVExsBaRlbiGS/x4SChK7YEYR80W2u
iFbPnRqjmzgiF3/0E3uDL4WaieiuvVS/0FDeIifVV11R+jcmdb8iqM+GjpN89rJ6yPRRbDMMy95/
oTWwC/v6iwTBaRUreeL8oSYfnjRFX7VujPdoCjLccv7K40xV7Z1hdgdvinHwJXzayugRC2NA1fsY
OC8zc9fYv/RqfJPecNNb5Jo16jUfbzNAn1STRzTZ4TlgZHEi59G2zZdGB+Ta1i+hE3xW3+NoPQ6B
s2E5dRIB+EeuEa5eC/6r252mKL6Mich2gH+epJdDrK6xDsjxDeoqFDF8nVAUqOmGzVVMxqnlw5Ji
K38HUXgF7XZpiS4lHpOhXdC08JhyBsXsFEBwoAO2iSqUirNtJrTFU2lPfAyNN23t+QRJMEoO0nhL
2HBv3Na4An1xSVtVIM2lxgdhvUAc/xDvSjm7eIhQx7J8W5ll925LkGopjlDj2ATMP6TWU+6iqeLl
2NmLsH2Ke+N1SF/b6BvqxdU202B1SZTY1+EAzdEfnsEjH4qJujA2olWNuERUI7tOxgMEsAmbQq15
sXVmsSgef0VoynY2/dOtMfanaYRLOtpYAqi7IQxkdaTEZ2Upcm3caj3hTuX6Ho5tar9UuCNRcJ7Z
c3arVhV3gVb/QdS0S8b00zFBBfjth3epI/+msYZ7nYK/9DSu2pC99+hpcHNKcCtj+9mN8TfVTBuu
YfU9+TnnDL41nCY3oTV+DAy0+4nP2GRPPEzf9Ihd9hEUIgtL3nTWvP+uad+mOZRF0mNPUfydkpm1
0TRIzyJQNHMEaCKHYmZBgdcsSN0ZicBcVXoO1nNHKZ7TpilWdmaxAM3ceBuUPh+d1Ze7sejBM8kv
o2KlGjHORKN/k/XTr0jrcC7Z8a4O2QXmBZm2XA69/TVU3q1RIHqlMgDbGjRlybdLCQmC5MhuGWNZ
/Ext4a5293ByU79HuO9BVatHk0oTdQHfo3aiI5HDt9e+2QlMQaCJqk6ZCeE6UoLYC1gf2y6DC9iO
h6BrLWYMrNp+Te+w1V71PPrOGRXWvuW/uaVgPV8DeCwx94Zd7K/xBq6hK1VUGm+spr03Oozu1Mtc
tmBhtje2UpqYNxV2Y/kVzlLTgjoefi/U3SUjclSYGDuSW+ENb5kJGIDagJgZM33FKBhWCO0OSURR
Eg9ejn1gjFnpsX6WVWRtITEynLOUa0z/li8Wi8K5nmPYVLu3I9JcA+u2sAtCKjyNs2AZW5IjU8Kw
LtEsr1xHs1au/wDa+a3tkgCgBI2Q3r76ut5twqB70Nuy2LW5/xyI/hnZKH6SokdKFB0JWLyPDToC
Ono5li7NKrXFibigs+EGG1yiONsnlu4Bypp9Hj9ITX+yrCpCb++/hx2LFOgO5ynJzzEVxJUb29c6
NR+9dlXXdbEm09LeEYWD747YgjLyBVjI6YMEszVsVU5Wwp1F847R4dpHVBqNHK/bqDlffvmN5Oyt
oADHVpjHAm0n6mlesQI70UtCmRRGRj8iyLXh4/LzZ1WiHUky/97CJq3l1YF9zpvu50SNskRad7Zi
W571N5ZN4d/Xkz21AwSldrPxbBPYZ0ozBammwYpwHSNR2iSm8QAQ11+bEOb7pjg4CRgNn8CvotA/
IVrBeXZnpThDlJNRMA2M6RoT5bRmqQtBxgNZaKvfdCLgcqTWnzaOcGGBeongOTWKnnCljf6WdBJQ
wAoowOgij0QzlqCCCrb52DxyQUEgiaxfIqrfTfaCRwnyo5gQ23jaDt8ZAxc6Ok0yCAvMrDSesBto
jy6xMug8dlZ9LOPmrUzoMIdDsG5S+9WW7VkNIZMQTrVVNORnuxd3rYFIOagkYBSXXVog62d9uE2c
4YPO176racdRMs9wEPpj/CcTMYWtqOoJiMnvaEidwqF/6qGYsDCY6UoJ/Dvd/FQUMYgkudFiF0oi
Xve1LPCOi+RIJyteKZbCXlPQe6iCZylcMoZAjRqK7qoSGiD9rvrQrfKW4trDqBKGEfkOCh3ueBde
ZhLthAePVt+4SQZ4GzjwfPM2yOvfWu4SZ2Ofgz7hf/bWuh3CKs3pfwQR1deiYs8p8cREQA4da1gl
ZXpoB/uTFpqn/HNsyGztpFICvujk2o3CX6ZXPLO5Ye7VsAFH3R7BXL92c/8+Ac+09/r+l0sF3QmT
SzgM1cFtL/RSpvU0t7RszIaUDPotQczPgQ1P1inn5VZWH9WWotZvF0ohu2wi0JyMAZH+DAPPRLMS
cKUpOX0c+RpGCfFltrj2lFwwvH+a3rDx/Xaded1wN9lFs9LN4csJjWnlO2yWA6d4YVn2krKMcXx2
BD72X8Tf5LQCvJOYmItz7jk7iYAMNQWijMidqLwUvyiJ32XWM7aZcO3RpV+xx/vTCXUy83zftCX4
WbNxCcBB2pmiUJiS9t7Wyn2ZxCcnwcdajHzdTXqm/vRdMQetKOvjjXgtps47tDnERV3PkZKERDFS
flaUotalrt1UCYXP2mPgiGiB+0A9eqhZ1LycY5chSejbD6bkGJWyWplMp1OP9KcW6ol6u31j2zUS
vrQ9Bd/B1HvXnHKm0zyxtyarPX4g62mGLsKAyZkDi8c+6XOMgdibO5OOWmFQwwa3N3Ed9jEsJgtc
C2gCP3SBraRw/Lv6VWjoijIM/ZRms/jEZdVilNsIThqv7s5uLndMQeaODdlmLiGJmrZRGXbHKULL
6VkDVW7df6gj/ZDYbXaj/PbZNCVXlcl6gD3ob/T4T96EAMFpQ9gjCbNEE6KgyTzOiYYCTPcKsprl
gMNlGkF+x1dGNAd6EVBPBzU2e7abiKuGrWKByUI2eiV2zFnpDotfgeazgRu4KuKUrKPcAYQaJe+d
HxVICIpw7sB/eC3uGqrwlt9cHL70Kate2fkS2DN1t33i/Q5HvV81hGDkkHdWWVk+jv7JqEeHgBOE
zJ6f3XR4CeKRj3Fwvfgj6bRhxSjVrlPJsrLpix1ltjIgV2O4EbEA6dJSqwjvutY9MVYxcKYdoSHa
0Rizl6RKKYxUr6zM2kOm9296j3oMR7mbHlVF0c8OWgp7uHUDQIYqa+Frg1mL43jnQpJcGX06p9Cw
5og9SnBTwf5n1UjtYPv+3px6e5uFM5a1ra5tkJ9UoZOERhULngw7YqQOXZPyj5DzSrO2nqjGub9L
j2yqqnCSbdS218ar+WVss9D2ZIbVbqoJnbBNcX9P/tzjnBiMjlFDJoHsKNfLhwnZ4roT+ZPexYc+
tKiDglOR028hQZwm2XOTp19tbL43Hhebl2nPUU1ZdmqGDxHaH74JuDXpHWgHI8qxuiTM3c5uvoTS
AG1rapNVJmRyUg3zkXon1Xe216zo2ZL5xlTvdLan7OPfqRLdpHr/Qplo5VZcN2H2FE/qY/zUVU+R
Tdskzl4vXYOee31gme8SdEb1EMQVMm8Pg6JEzAZvghbz1g0x7IEI2fUgQMrxiobo1QjNr3Jsn6aJ
amVhZy/KT56ausY1663YM+RDctszTY+6ezfJ7F3PECHZRgZkbwBFXlXPGAVoAoi91+Rib5O2MtFp
a53Y3dtjfxSxtTWwwOyBXp40S/sKnWIgO4F8OLqQjBM9vsm58omdFAV1z3550ypA7x5A/T4AHRs0
kJAMFv+QeRGMZPmG1ueliautks5nYbkH05d/ZFbeebU7rOqcdpN/MNhUryuZwJ9LHShatFkrontk
OBzwZV5YXMP7JiFH16t7ljPwoBrqMqiWKd4xK/eExYkaTJ6fW3R5p1OcAzpN5N0wci1hMKPKGsNa
CN98ZMWrxKDm7oPpZ+VMmBVo6n3HjEY7G2xZg9eeUPuvSku/U0d8jyDt4gZ3j0OpuXntBzwPbmJe
G40azRwUUKPjXpG4QV/emDb5gKDbacZN1jnWuqnzV1YmcKyQGVLUbIGNZ0TgFvMbJsXJJbncmPxn
CBysWaIJDlBuB1fkInFd4tJyvZMSEcySfSwMuZYDYQUhVkVihA3G3s5A15J8Wl5NXk0sIF2pfmMW
7VZ1BbF5E1YHDcw14BjMinRlWOpvjGa8mG0BscvqP6a0fIrJFfmFOS+6IeCOqg0huAy5ZL8Csp0K
xkEX3JDQ+UoIMj1jGwrXfeafymx4tXTrrtWd9zLTN25g/kmJk8bC2rrrOly36GE2htP5nwGY6Hnd
ZEA4qoujL6NnTFqY6pkfsuhLN9OeXf0b0vBv06K4gBjnM8/G16FnDVlHTBueERJfUAHLAw6WZ+y6
lUAUiLgB5O5LL40HR2g6+/IIWiO7riAsQXUZw5wMJ401fBouA0pe6zKwrTW5qy/6CHtO0Jo3GzwE
qIkDukKNYhhpUvncKYwsBvOcpPPR6Z+FGg/h5Ndbx5ruh4a2oR6RE4yUo4S4VuxqosQ2ToI0P0bK
DbfrZYqyaqfLod3ovtvu8HZ/ZR0zkiboe2rstGIAo5MBuDTqnpBPbfSGXxgk+lXwD8D8seKD51M6
NlnNiJtAjjrWiumtGuBahSZ1c5Yg32CdGB7YdwyGhZio27RIRtZTh0JBDz9lRrFfl96vyWAzC+Tu
2klWua197gb4W2UzdZSe6APhBBEfE6XkoIjhtDiU2+PUZD3RvDq5qZgnaYQTEYXZSKQaGOJ8Z9f1
sKkdNkZpDTiPop6tJ4KMH7bx40hYsdnPABVq02sFbnhdme1Xq7nBnRIfZU0V3THdjGXJ9JvRpDnT
u9rVAzB1yrux9qflSb7nFp9pSBO6Cw1rJSKXjWW1MwoECl6JrWvuHvi1oZ/GmJVo5l0jUghvLFGw
Gx77ams3Gehyo99jS1M7qTkpj3v5TcP8vPWC9KMzQ8JA8oAaK2BOAcPpoUz3ILaH2JxWQQBo0Ysv
eVN/N1IvMWyDnR7d8cUfIKYPghpbIoDIhVh8WzOa9TpVc0OLFlAEOGedRViK+nqN+mlS0Wtuofe2
Oj0iLEQ/sXkfsCImVCMzRv8xTWg++idNS4yV3/nvjQvELOuGP403UozlpNLwJegVtUroo2u4LUDB
G+tmkEKyJxDxzkDoz7ltzBMtPocEfF6h0pISQXtit2VEZYn4aZZNhPhKqqY9OVCiTBr124o8np3q
5W1Si/cMsAeFeHUWIjuQP/usJbRqTGtHkOpc4AQrZ5uGs46M5L5qAGibFENC1HP7CVrGCt8WA1K4
G+YmDDpTOkyqwZfqvgqHFbbes230HPOGmrh+HXVaqAgtD3baBFcT7wtidshkTgGg3Zf2pjDQEQ4j
5TUse2SiMWYmfDDlVEUnPNd0v4FVrKKUqZJTaDIC/hm9sFd5TyfMpepgVj6opmx4Kgz9uzT1YG94
xGcAQxuZL/ns2pJF5ESGF+gjkom1hHZ27RJHSYT9qtZYvR1NTsk0ToqtqEd5qwTk0+VmOXQqVc25
eA8edWR40xZNb3uO2Pm5i3NLoVIvkfF0GAiw2aFKVd3I7RR6+DUDm8173ZTIE+sTAjltl4Qmbtb5
oeUG6ThbNmEfnRbZv5jjcv7eRHMwTrKk45BrfYPtdd3O6FAc0IBBl3szA/TvYTmDriw4zcyAQ35b
cYWmP3f1mTY6zjdBHtD9xnjJLhU06nKjxf+9txx6MziVeNYGiN1BK5lvqhx4IItn7i43hEGQ7yHK
i5gDhtI5mydhcltRtCQree6lLjdNUKife7nnd8Z2eRCTXY2Qd35RZpiSNzR+5PNFpyKnh0U+/OdG
iJhNdX+y8kjD6GN++RmAQ5d3yDbDWLsUxVgg+EAjA01XvAmn46vKBtKm6IyIvKTaWiN6DHqaWMoB
SWX2E8EB8yez/MPLPZY6fAhNcq9rNlgDLKFTmAGFu02xbd+iaN059nDM52+3E8+qRjQWhSjxRmft
WmUFwz+1wAKEgjYN4YjQ8Y+9xqeuxyRf/P1mlm9ruann7y1oiHRAfESEz8dyHsSj8LetIT6SGh1+
cdR+i5BaxMCH5BiPI1LWTV5K+nPsxS3jm4Lob7LrNLzmGF0bfsuktfUt+Cl8XXKmPif/87kI2mek
Fd8sn9XP0/S3mbRsn0WgbAZ68TOkV+k2/Ljlbk/Ia7aSeV8Tneh8/TzWodP5ebpd7obSKW+Xmz6f
2c/SQViw0IRjt/FSLrL5hJ1PU9ucXCLe0lezZuP5czL973m1nFxBmgc7CHYn5shAvi2nZNMZIG9L
iC/GkCQIrqJDiMBhv3yk3kLgXT7s4Z9L4+f6+OewqHOkqogwHL7WHFTA7XKvDCfKdoo+I8IISqKy
Vrc/N7r/n3vLJ0Y3gXavooMfyWa6zVg43Y5Dio5pvkltrUEiyJKkQBfDjhsoYSdlfG3mG9oK7dqD
kLMTbsC+cRREEcqCeRJcU3T1x4Qv15QJjWzKurGkNCKGycVK6TsXekj2qY/H2ya3rHXrRw1qJnAv
armhvh/Rjr77+3oDndrKbJL6sPz48oQZecRDFJQJlp9anqjGuLlJJpK8jdiwjrblXwI99C/SNWnT
UhjOCx4iCQ1VjQv01XLz7n55RRQo/yKs9gMZ+Byh9N+fzFtY4WHFaD2a2aai7Hy1NS+8OrLXt5SE
mp/HemMIr5pXEPMiSxOtN4fLDXG4w9GCP7P81PLzWI/q+5FJov3nVT8vxWNUVHl7F+XxxdNL55jI
VlxItsSYgC2afXIiLtH82IgPepvT9N5MIotg47ASZyBU78tL/r7OiY8QILX75Rf1E5tjToBpi+YD
/e5wiSvb/Pkjywtw4QhSEic2cPgkGQX5c7pdeXstCwlPRTCJLiBCE6+XAbX22NlmOnlVq8xO7YvQ
2ls5BdZpnH+W8d2+aGQArHPMuPvlseWG6ddmiUMh4O9jxphkp3k9OMYyOAxy+EMtMr5Wbjpeqmo7
UPe6ehA3HeR3d+BszYvjjI9JqhfHpomsy/JQO9IVdEmJ2mhIPZaHlicTlOsHx2QzsDy23PjWWPNl
//sRTbLnC9lSCZN4nL8vLfoaulM10MOfX7I8kdhkUTWOeP3715fHYRqtUuUSYvLPu/JZfFGSpi+/
vGKc33zeNGrXOhp4oMqVF6jLhWcH99V8ozx4tYLkuW7CAOSFvX0xSte+6IzI69IZJdJDHgP/ZF9g
nA8zqZRO2PzYcuNDijjOmeugI/6eXolmZ3eO8Gm4HXsKU6tUtu5Wm4CUyo50SOTyz4OTJMcB9Txd
YcQDrUt/eGAlCtu7vzTyUUTTo2pYr0/usMH091k3qXaR802hhmgXmUE0l86Dy/KEXpK3bLrIdmx0
tDgahiw9D0N3WF7y85gKjpI9/+XnKNGMKzkXx94U5p4Y+uim0gjawG483SELWE0l8TNzpysu+1Oo
7E9mrJe6JmIrYJuVDDHK+5p2enpno8VYDZoRb/y6f7ZwV0+x8ZR0pr8qJb3YwfCeKzO4qQGm1gFv
mFFjZStn5bgoSWr/3ONPGnG6NUP4XfmwGuPKjTd16awkGTt1Hvi7OGu+g749JAaGMRkHatWaqVr5
ZfY1pISM4uotzOG3IzMdEPghLCyqXk5Han1QfQrfsG6sMCb6A/E2V/SZodq+nVisV/yacz5Mv0KN
PFKu/eOIhkNi0uXucuM0ns76rne19XJXzMfLM3ZWghaC/Nyk91M9MGwsL/CzJPjPa5fjysgMoKb8
lPrnXlBM4+2Uf5NPQtzY8uT/vPbnmeUnvKTeBIRIHqSmQV3/++qfP9pCoUZNM/9u/puXrGqC3fJz
//rly7M/b2wC3OA2CXHF81uisGmt1GiKzegF/33by6v/9Wt/fjCxmmqjqhjv0/yTf9+v8fd///mT
f/9jP0oUll3/6+9D//rH/veTsvXRuxGkhaHV5jv4+zMDdLA15jtAmuPwKG072YNytysxXMuq6h60
ePBvwjFwV6QRzIxdgWQVnltysBKjexB6X107qjHzwfJI4qphX3lRRzAnRkp61Qc369Al1Iwg57Fr
x2NV9hdr3LeEdbwMjqbuENMTCJwM7oPIOooQs0/2aE9qpAuUjjbN0JiqqcU2fFQ+0iNev9HE1D0s
98IC/S7d5+SIvl1RZffbnW5p9YPDDo/yFuAZNhoG267C6R59VKRzvLfKDGxYFVHGhtf76wkp6X75
qeVGy4tNWouDJyGkOsTfnUxBd8Z37Vs77dKTzbW8koZHEoxtU98u0INFgkChzh+mgwQ6sRyRnjDR
QEBrUtQY1ULgA/cxjO5dMRaYnOd7Whkmh55+UUBvz/NpL7UPGWFdj+A9DSKfZlyh3mLKw4LB1Dl+
VEH/HuX8817BBl/XkYtWdh0ckYQQBWgq9yUv3D3uVdLq4oFwp94603IN19B13HfPok9MHzi/E6mj
XbXCf+vpLLzLyrvLzewl8ILxQyTIgGhvPPpsC46ZbVZUGiv/Dv0DRqVSe6Gk617lNMp7fhifSkYR
h/0AZTZ7ejPDHBtQIK1XlxFo1ET84GsFidhFO0NtDdAO3uy31mjGnsuMqDsCZCTlkyYFXtke7eUc
yGJa95yGFBOxvN/brEpvKsp6QH2i3fIuIeKsJ9MkGqedbrRBo45PyQu1bI2lo9CDpwpUwdyk688h
waS3zqiHa5Eb36ldjBdqvsPPjUypzBGZvu+H+g80LGWhVx/cG1enBFMQmh1MYwu4HPeFq417qQ/0
8V03Ad9bN/gTEAJp6O19oqXu/t5o86Hq60teZut2xpg1AEtwo8S0FuZD1eiCM8ofLkAwKSpUz1ke
ij+4nZ5hUtRvNEHhtxdVswtiEhFKZw+lwa3X0eBhIieM9mRi3181I21agnuw3RvsxI6BYwXHpmuD
n3up+JUUvXaK0rGyNhIZGxFHRvVgzyg6ZN7PKtD8q6THwiWEpE9rHciecjCwOSSsLYPAs6HWIKjt
Ei+/NfOgP1OAqPHSBTs0A80BpVD1ygcG95ogRVMwb1apgLmG/LvXMnmtrerLG9PoFarisEEWndy3
AUI7u6INZlXDV4zGgUgCACuRY+5EX0mK5wBX+4hKolnTHxAGZpi4pg4ypq1/31vss9KJZZs+Hy6P
gT259StJVMbUjx8x84aom/feB3CfscDbpayoGFOiiKqZIigJE1pP8NDlXzeZug+9yjsKn9pkPgiI
tvMwImOusGLSL5mTVOdOhg9ECBAMqdPmOo4WUHGLNNh7gpHdW5rE8a6D6vSixeU1jREjQ3sMQA21
b4YwnNdWVMWmkqZ1rxqb8IEwhe1gAqKtgvakkoFdMC2gHbHOxEZbkf3oRWV4xrGD52Y8FH70bgXZ
bOnJRpo5UgzLY61unY0GxsSONad3DTXExjYG5AFvw8m3qFsJ2zNvQ49Y8GxG3ETBb/ou3l0jWKKA
SIpYCbluA3+MYr3QGvsxsJXaekjxd+zt3FMVxV9ovctbTHigWbSICxo04qc3BMgxKX1cLYXilk19
+KH3AB3KwKJQ6eTHqGJW1B39kwRfnF9a1Fw78VhNHqetyFLEJm7ds7vjW8MygunXcA6JlTbzoMi6
tumejTQYWfh7XyPpGkSaGi3iGq5epyRRnikrPSxX9NiZ6gbzWbcaZq6mmcMryOHRlvTqN2M8L+D0
Tl29mTdQ5h1l0i5AjzQf4vyw79gV3PtZ4J5jLayeGaaZYzoWsW6oHwBB8z4L+7GeXPFoBfIPQUWF
SI1TPXMNbBtWtlF1xVnOh+58GOnxsMZgQSxR6cR3YJIwdcVp/mUX+7QZ1a9xRqNG6O2k4fjvqL/v
FnItpOq1BiT2UePDp0SlM6S1RfkH/cos/kOIv4rthBoClrVT4LfxLupq49GfUou44LBdB/VA+NiM
DKwGK6ZQ75ecphzGaA6POllsYMy5vDVjbehq7dn2TIzU3Xgf6MO35TkYL1VNn1c4cwosszZEjoxI
+V6kZ+edKU2qrc5bWBuuKu+ATAw7N0ZwDL9+6LvHuAHpUuk+MHCOopr2pxbif+45jWKVPv6M7wkw
9gOMtRCQp9O8S7s6uyKFQp/S/y2Kjv+aM3/N9YjWdhmB8+XW74me6KmM/oyGmDZQa2fWdRrpf1iE
qm1rrI7X0HJPEovqCzllWKtyHLnLIc4ebYW6EipWwpW7DINSAOnMfPOQxKV3R6JufhONUY63ojvh
RdPfwWX4/BXh3E+ZTS/Aqu0UNeVkPxV4HuhZz+Xe2f3gmP+5p4XjsMb8B4J1Rkh5MJNulEN7Ihkr
mvTLg6RVvcZ6tE9J1+vtut0ZesSqdxiMdRRisY4Kt9jWVps/FciEoQM7371HLpARVsYWRUVzqdAr
oUQxn5cjXfr0kHfaYOjPfa7yk2NTkSxnjEuj4ePpTdzPPVLA+8kZ12i+xrdGodREJF0dYqFHj4nu
EsA6Jrtk0Peiq5GBLzOqxpa1K6lPLI+JugIs2I/q2qWRv1MjmSAamMJe5l9G5zyVos9uBdEUu0LH
SCOVA8HScazLcgM5higRik2opngsGjAyeGQ1L4syXVjujWlEaj0mLU55g1y8qMuIzMCYvR3mt9w7
JRLDjIUU/kbjYoWY7jlnnG9nBEXZhV9N+py1gAlKw4t+tRYRqMYUlw/mNNi3EF/wBi4zZkDfgUQ3
X12hl/q75T9bDg0dhmjj+iBKEZXq7CEfrch6tQXungL28l4DUnt1DY+CE3rldcyl8kQWcNP0zmOs
7O6JP/ptNio49RpRy3Eae91Dn8ZkooRefa58XGhFpblPvknUQxMX8p4wWzS9bvtQFH5/b7IrfzZE
/dDZ43C/fMFN0D+UxqSOMpMXkLXxpQ1Tljqdm30FEZVRURjvphPhb/Pj4hjqvEJpAGgJGwf51NJI
0BjNyMbr2mNoZcavxmXvHmleh6TDKd6CCo784JXpjabq4q1m1ncFK4PUz/WrmxkPwgryNyYRf5/L
bGc5qMJiJI4E2tXbUjDMxkV1nOxy12sBwYtl99U56IKaDs5VUfSkpMlQ3OnYH6nJ4EOMZf0w6sWH
71PgQ8wADTIo0zsYxi+UPownwJXRE+glbT5w8F7dQzSCD5wdURs2j50s2ns0Pgk6hEuvVPZbZtcA
09Fvk1/Dctv0nqGYbhzRz5aluHoNY51wkdyn4zQf1qwCwEc09LwkNli7kaDCpJ+eHHci9jDD5/kz
7MTCd+jdwMqvDPK5q4S9yHK43Cz8fPIvMV96ygH1CRa6UYN71irfu51YJYaI1WFZzI+RDcrswkR7
7pSJVylNNahJivxIPOgbb4SEu9K0R7gs7j3+V46sdnzOhJsdXUoLlxbnx61hTL8oZeKlqRR86nmq
W+Y7moE5JMEKBwoTX6WS+mjJ8FnXi/aU97NCd56azP9/+PdZLTqzxvnTDcnwUE+eOhgTHZ4KTR3V
dOh6y2noDjqN/sQg3DeO3ZOjTSSZxeadWdG2KpcpvY4qpkpnLLeWoAaWqzF5CRLSoWF+JI2LJFSv
I+pwSCA6OynvrKkyWb+2JmtS6t6rtATr9IOu00sk98rTOyoHjFMGjba3tBu7DUpb/WDNh11o35Dd
PT0U6T3xQu59YbMLYX84vuV9emHqq+jNDvajMK3XATEaDr7wNwp9iSAULFkdqxJJMtQTtVDLmhQO
RU2vsBvd6j3WU/gmVvdq26Z3m0c0zfOhkNvBbToWv6V2pny+B/Kgrk5C4H1d7EIS3O5i6UKgcqaa
NQUbQ/So6NYF4E+jDI2zq9NR14oweYoYpgjk8XYgRvX1UBPmRTuE4zqp9LUD5euq5Zx3ywdbthEi
WVIn1g4W2U1YquHsakSXUGH6hXAAPbH7oSXB73/uaNrwS9pSnJbfNBr6a6EP5XEZv2rUV9h+M/2c
piLEcY9nimCNBjZB1X+gU2YUfkjBOm5QYgPw8hTjeqKeVJU+sVEnwnd+qHcplUnbwmsyPznUVQuP
Bhvp8mzieZ8kKWS7KkSmms4ExFxHbNEbvnuaYJI8k+a1XR6350EekrX/cxiG9qtO2YDKc0uGJILT
5VXeJMptCSiTsmYjdyq2iXXuxFsIZPU7n9j2G/METHKXKmzkGpi7b2Int7/KNv1KciN9p2NN7bBX
0SZLRnEYEoV+JPRxobfdXWbyUdAZ2gly53G1AVD3h9b/1ZFXmgj3MfUi76vr/W2uuQVSONDIgZm0
v30NCEbS2G8kOVQEhiFopazBgrgP942jJVgZ2/40w5+gRdG4ztAmgA6SxH3AuwGZBmiRG3cDRDZk
HxlUT/2rGVsU3lyvvve1Fi28Eh4Vx7I+lxW4jciQHgm0rrmbiXIZKMooNYwn3+nfyZA3ziOJIE8j
xIM1e/bgRner3cS5Dc0Xt5UzcHqm9eC86KnGNlwkj0GKwSifUvT2tmB7a1vELy0vIYf8jhZniKax
Nm8zOUSPuI1ZgjrjdTkCO4J/xaOa2ZFVszwkpB89iuFPOL/IS/XpUk8mguj/bk/5F0C3Ggbw33m3
OiF/3lU2iuIsrcilshwWWWXgfFJApSsxM/5013O2mnJwOM6Ho0QP5MFCTf+PrjNZjhtZsugXwSwQ
mLfMeWQyOUnawERJhXme8fV9Aqn3qnvRGxiQZKnIJDLg4X7vuVmefA+d4q0jByJ4CoDTUOD94xXB
N/wh59n3xnOWFMn7uHRYUtnU1FudjYcfqO/jg5X27mWsCJRjFfa/Nd1XGHX6J6UgG2/+xF5SRV9t
pz33Wd6++9IQ+6rs3obexlFX5WgW51Q851koVu1orJM2tV4hBFj8RfhxAjFq7GIyuZrJv7vhnYL4
z20HjmXrBi2OMDALP+3qV1yxCQAIpm9LHnk41JPowwyHldbql5nKHZUgsTYI/42LazCbIEiX/CJk
CbDWQoVUIMNkJvIs6oMc0XIAQ0sE0b7PEIXDCXWI0inHi1+QedV2pbdNR825lppLL0fK97K2sQGY
rPWaozRPWd3dcD8hOHQCxr84+5kHoHRKKrmj7h1vGrX6bfT6ZD/mpPaI0jA3fuBSbFhdz+Nd2+N8
UyS/uW/Ffpz7X6Vts5EOZgkyevk/kSe3Mf2AVIuo9cO9we0GLgqv/OiHBEcbefEN/knRGwilm3ab
sRRwi1rFVW8Hg4lx+yr0sj1AAbO2bhHbRzpDJuK4pnnphWJcWMoGOr/ia202UMg0GDRWc38cAL5j
qpXggAazqrdFvDYjYif6Nmrvy2FMSwIkk3behXn6FSRZfQ+SFOqSUf4BE/U4Ua8ECcTSWUY+cvpi
2rJJLPYCJ+lnMewL12P/5cLnCEqGE3rN2cg9VVTtc1M7xXOfZC0ULl98Dfwee7JSCVWLg/MCniVA
A7qYLWcIB110BR1yIa8vVEl7NKQ03iqQ3rX+HCEvs3tfuz66p20p0jUcF7QQPTQy9q3hsEUttyMS
SoGtjYa+4ljg0RiCw+NPgfd52kQB7JE2oXRxM/3MfZseBqoRqIdUv0F3o1cwvTRZXtzVb4bzIhiE
/UudFO7k/AqSgX4apMKx699sW6j+Y2vujNLxPkJjOogm/93PsXHT9TbbNR4koLTJ3NWDlqkFPH+c
vHyuGpQMC7TTKD2oYZl1Cn8hrhyvKAFR+iu/+OP2yUV6qSJNI1WgvHahnqxSoK8nKMDeKQpwGS5p
NKUPzrFLvfAEOR4dR47+Jhl6gCB6QZbmWCeEbPrTdBN/0oqKgHEV+bSV0PfLbTBNwBQQGIUbRDb0
PeiMLAcd7g1abpxdRg5PmPnONjDG5G6o2t0PanzCLc82aUkCpKZ1oKCZMqvdXQRVaZsSenIB1Yc0
G223l1Yh/1/emhFRClOQlzCx/D/t8A/GrPB3riHDKhtkWI8MkRjdbo0jOFt3SVzsST16GXW++u8P
Z2Q07wl4fSwDkAOFWA0RPaek6ZsTiEn29VYUfbn6ydBQ5tUJHNBWRHc8uPqdGfnas4bs6rrjW5f1
/VtoRP1bQvQQ/OVX3zPqY1GwGyKEIqUCNWTzVguefLqNQSUKOzSS6mPEuFxnIga8yWyUMNw89sVI
FGCF0aBrMpYKgbw3cDtxffxiRmeEO9yNDmovb9xVyFx2qYfgL04wbRSp7e5MVbrTDalIAM/MS0uA
D3K7wk4uYtjXDlRUkH/WXqaW9tmNmKbYuhymStGPuxQQzP/5YlJ4P41ZuNcFI1tTflwqFMML4DId
6KKiSDo7fVuvCrBeIJFStJyTSMkjCORt+UvHIFhbkYQM3Wo5ncKiGo56zOZ0jIY/yycnN5gxxXF+
aALXu1Rm7EKgcRMEWd23Niu0PZFbeM197daBBviesijhqg29Gx4suTM141Z24bw21Da/EkR9ej5j
YKkI2hVN1wUqTxELeWVZuiCZkmjgeMdGo2PsjRZeqLybqwPt8bzpFJOBjkU/KJwIrwTJS5g53LEY
y9eaY06nMQhwHia4zmnIzz9dOlVP3YxqXXNTjMet1E5mW84b15PVDaglf0L8FhGWHIDERaGzHrrJ
n39Pkk3oSyaNSfkt9pNgU5ozxnFP/B7zaNrEyAQO9O8rlris29Miau7L7j1WoUqzbCAQdfTRIFoi
1wKy/pRi0PiSQbT1jMH8h3vs6NlpsbOB5G0sL5su+K6Cp0ZP3Z8U20Te4Ds6hW5p7qkoCqbRHiNG
nni6iS7Ta7vdY/0BBUiwQWZ1Hw7JnrFI5h++TSSCOSZ0Vf3RZ2gv8OOblkET0CMuIpcYnAzvta0x
TwyqkUD/tUNNOR1K1RwhIWNdV2AgknoGPCm5j50oe1kW+yoKXopGt66EdilLcJ39isc/QojmZ4mO
fA0XetWP/gSxkEpq0Ll/S+JhQCQ16+WzBZCsvQ8pKam6E3UIb9DhKdAx2w25Tod4Ju9QIziSIHTT
iugmTCJkuA4fy7H07bJSOGotG+YZgzvy20dYzDyO/wjWxRdTjL+qFPY3UMBh5YfTDsw/9Y5WpJ+d
99Fn7ryHlwH5U/rjsZDY2tp8kheAB7gPteE9s2f9E7GRvjbdoLpC2OygWVWXDs0SvhHweTjWqxr4
VeCvxsGesbcVbzaI+H9q/Yt+nbWFZ1psRhC4F5rqa0ulLo3llF2MHo3pQGrRcmgmxzvR+SXT11qB
KIieGyv79XiXw0pelnqgMdCvDi2ACDpAv6nLtVXRjYpF3uvnyU5JzwsIHIGLfowkzyBVY/bM3S8N
snghAMiUpSZuPXkKx6Q3T/bU070uymh4hYNvoVTN6kuGvfSJCJ3p5ghQgBmB24WTOr/d0ECcVY6Q
0TMfgkVQvvqkHOKOAik5oaVC0QWTV6/7Fe7rgMgdSDcSW81uzDG5zkNKsGGOQ9jFMN9NrTi24Qij
F1QTVruRFbNqd8uqGgeQwqQ1X7yo0cHjOIi/AwPOjjt7rzOBK2jSh1fN9qLdchfVZjceE2dADskE
+Pp4rhaslJcxYQgBWMq7zlr526Mup1gewEXmDe37zDo6BGi9JoV8XbJ/rAKvY+olL7WXvsQGw5rQ
abzb4x+sI7ojQVRvdaJJ15FN94zmhrGx7JqmbBszwCl/xFFwcgO9O+SOGVzoXBmodClWMIk9JXbc
PHeuPT61nY9JiDwg59n15plm6UfZVSQSzIXtrEF4MEdTxZQ7sH5RwZAKaGdASfyw1OniOtiCq+oz
7AsCbKJoWoM6Ed/Zq/6KTWapRQopCqvf3fUbj00bJOK0i46jbg2IvfDaFVXU4V3jLDb6v2fhf89m
xCajKMz3//97B1D0eMdwadUsSONcQAtQ4QZMkTSswfSbl1ADWskwEd3XJjd2Y5fJA17+YitNkXyP
CBHDx9t/5Z1EXN+b2qVyDfJHGhBs9GUMX09+tGlyiEd2pujGX3IjDb7ZDnreEH/ghTw8f0uj8OJj
XD8gnmN2mnXz1WqhjydN3L6ZYaGEIOCsJo2oUxoI21xppZa6fzkAXmRcQncUGssvvyr4y6Yk/Vgx
7AdTAzmMboXNbYPfZTIFqV5KhxOKdNjQU603CdlBhEFzqOZyONiV4Va7MLYq4M5w2jO1x8w6+FBt
PeO6z0p4sBENlknSJGIOLJ9C9pJAUnEN6SBrj2mW4+jCivLRT6ifsa4Eu+USBhRCJv7uEbtXQrR8
iNEOY2NhTNFXElD+utrvR2wBJqh67xRyoO2Ph3DCqHSyBtc/lb4a+qNRX/hmwjWKy3K2HHyapISb
kxkWVma0kQZQPGM2xVFiiV1+xeUwZR+MzYpvsT6fHPXcMhA053CMv0wwUlMAyGGby8Fci97gCeqn
B0FwGd76QJ56dVheb7K/KXJ5aNhbIopnGq4MbrmDRjYf3FZLQNtSvvtl921sCH624GhYiZnecG9Z
4Iw73GtJgANBwo0ImaIVvoc+p7CLfU6z+DxW6MgTDasBmC1yF9SDZlksxtD7ePykRk3MEzmBLsQG
xLldHZ8mK+N5OdIFr1MJoYsD7jr91JSl2KRg9IHuJtaLhgWP+br2EQaEgwLvhkCuLvFS+mvG2dZm
9OWIgSsysMXNKNP2j6kPkPxDhK4cwEoDC8hZZlYEV0XEJWcAk1pYnwXdgX8VHCaPBH7QH4sQQYLP
xlACNCscy+xlNBNkFBNlJ9nZceJkb5prhetwSlGotyS8RZ7ZrPPGfdGGdPz1f08CSqdZC/2zSaYF
A1+Ml0tzSkrcB0rRfXVsJgGByE59bSsFvw7LzBI4S7Rlrt6FTbQzgnr6VuMtOD0WyUqmj9vKEQb6
r1hwf+R+OD7uunwexlVbY88as/Q0VmX2nvNGseM1HaIL3BciPFT/gmm1U1XxPiixTIShyeaDqNCn
CA/mNnfH8nnpUWpFpF/1gqFd0hxMNB2bRVhCkbcxalf78NlCH2LA7ivQeQWkKp02O/1A/wBeiX1U
ldvr2HE+9ZmafpniGBTjt6ixYb15w7ix1GUSiqNoCuuYzkazcX/lDjRhQ5VPjqfJe0wcXpUbh1nj
5SnU61fGhfsxLo1Pr8mnY0hnEfXUL0JL/JNsVEAfWUec4jcExxzR1SBJkg5SWpAp0aH2W5QelTJL
8PEmlt4FSZQLN9jaedRe/JI+dUM/KVB1EujD7qBVjBLZhAApkQqtKkNc/yC1jkz/iquI8G8w4R1o
50aSGFxt2tJjpEGfuxttYESL6ZRW2SP/zIhYBjXmOeWcG88STxL1llpH1Nz5sS8Py8zBvRHnb0GX
jNu2E2yBKiMjYicP1qjr+Ru1DWP9SRjhfrS9s1U11COEQpYqKcXi3rqwaJzyJi4gNBuRj/8Yfo0B
vgsiRT9tCb2V78tlHTpyk4Ix8Ouq9FeAPc45c/k9ysJqlzeNuNAd/HvGTf73LL+MBjRKT0uY6wpU
J1glvpuWhm9RHXKvgjCVKolWVOVnYk3K57RK3oRIFJqtnXC/h/6wGdQTE1su2DhBOu7jHar4ppWj
o48AuqKtTS8Mz/kQmOxGiqjm54yTi6mKvOVxn4b03ssSe28HICUx9e4VB3ChlFsxH4u7pbs7emyJ
enceb1EemmezH059mX6b4kl7Tl2t+UiswzLuQT3WXeVp9pvfehf52AYQEjHBL/QVXtU1SZYQPrRC
wJjIop9ulrza/dYp9fDLqtn8Ix7PTsOYGC84knfox5lGUbQLw7yWYHvZfkSzQXMrSd40yXTNylr8
b53TFztHN8wDedo+3szIXrVqp1B1ubtv/AzP5VLxMe6/QKGodq0lKS76WHvvynaF3ZLu7lwzcPJs
3mmei/YYmkeUEcjFRjorsMmGCjdqIr4U2SoMNoEjxVfc5d8XFUdrDMYr0QqupV0em8HCG2jI+7l2
9rDFejhlG0hHXh8ad8+z2z21eLxnX5fT+GEA1GsEW/rduNbz1TK1Jtkxuy1nOYQ8V9+0s029nfBc
KWu22LT/rGsQle846q0PKUzwRZmJPsujKw7SoGMZ3/ZkTb0Hrv4HneohMHgWpPUNoig9PCPn7lp2
tZ0btccgjZtNS9VxwBhTYTdMdotURKfruqKPvaO+SO86kQOryE6n7/Gc3FsnoBccT9QUSbdh9O4d
UDEku1FixI09ZpzeoPYDNHm2y+dk+dgsl65Lc30y86015tozvs3wuRtCpChQi6CU0o5UW7tajbzd
wk93j/l4PWEWDMxnP6/kfmm9D85objExJZvl0g0r59gC4SDenGdDN/0mv4mIbKWb8+IYRXcQmc+x
L5sXIbzvZYpQN6u1nzwBTkPNUFOdTLM73QhZSFazMH01AyfcRG36l0OyBom7j9FhfwW1+27nk/4x
1rbckN9nnxKjHC5tPkusp5DRjZJRlaY73lqTWnTxrSE/A3O6ZwJ3eEIX+k0jGZCmRk52sF8exiZU
3XVUEDWaH8ImajReA43MJHFINov75kXKHqGGpFkJvosOLP/KDkRwdmxb82V5CCcFSp3GaHU2qNgx
86LogejzgW605oQ2O302GbFB37a8tVS54RFxLleUmPDr5yrc8MnMD2ZYI/ESfGwFfOtnvSGPTIyi
/ZxyOppSnKtecw+WWTikICrZKfoPmkKiI1XKDE+uUYXX5Tk5Z0ijMKt8NiNU1uUDZVUQHhvsDR+B
Y5AyhNU1nIFpJsvHU31Qa9VOeSyAtP+juyU7fcd2clwtfwN3lN46V5K+GSjghmjAHJGRLd8RsVtn
CvJnvSWteXRH4zJYlMjYFsQHI02PO8wzEWery5m9b6AjvOLXighybrs1mXIznUOHLrXatUuW/V1t
dDi9VZ+tNY3PSZjhIVUaP72us6NrdM06kSyZlaPNz6Sxps+x4P5bPjzLF4BqwwSdIEhKhieXVoMW
MZseLR9uhn6InfdW44GRZfBF3Jof1glMuv1Kg0FA3EnvIBqGbodx30FGZyiLRYlYscNgeekoixmO
ZQePXNInV68r4rYZGCD7m25WB4NmdlKSLSQYO6QGfFWpZPyZw5QzIi+674GXCMjgg3ZrHUtpOBCv
jtqHrhX35T3IC9t67QDMx35cHSbbhw6Ox/XgC9M7Bw7K2jbWm3tX0h6J6Kl+a2Lrk/AEpdPqHDDh
Ns1kc6rcC7Ieu65AkahFtR4xF1CmpjfMgca+jyZjL/Q6vI5hsRniTjxZISWSQfzeTvUDoSmVwadh
eM2ax3Z0EHFvri1W8E1NjvVVC/CNee5weFSs8CwxiaXJ76kzWuzgOG4NfQif/z14JRPtSet+//sS
JqttFfXV2U1Bpy6lWjEwxhQpFNSAcmadu1G/ixYvrzoLlrMpZ5ISx3jZuD2GogYp0TWQ84bupaQj
jWHa7N902umeLp174zbJIerdeq3Z+HgHF/k0AeAXx4IurK7IICPAo8ds19UXwHnzz8bClO2Amjvm
SU32fK59WsTjXnysRStrcEp+01GukVNgWcBpeRo6CiK86/qbOXguZIGaGDPNfSrZ/a5GghyfHvWL
Q+MfmtY/D53VNOjRJtH/EwM7yNE99EazN9R0Kafw3wO3LuDZc6lbTA4r2j5spMqJXROH6b9nszmz
8ndiH7ceCiNH/0YFSDYPUSFgW4043sVIoL9NqY3NQoRfDd0VFHru2mi97lO39Y8WPt4fxFirMZ3I
MdVz9NouszEDf/SFHk356dJ8nGl+vdsOjXXL8irsEdruIeJpA/kS1ME+4269pC1rj1LXVergT4ZN
Lkq/W5auxJJiLX2CcuKwRr5RYxhxPdUeCPA8M9xD+4XOkdmLee3VVUTA5S2VIB/I32KUoy6XLwSx
90Te77AJE2LHlh/DZVS9XS511UVWRA+6pPFzVitIhtoNQa5KL1krfyxXFusrG2j0Sznt660WzP3z
v2darPrqZOOuyyaGEFg6Pp6p+VtBP/Ae9OHn1Lbxis9dhRSPM3rPPMbVWaRe04bx71ejnl8tH8rH
9y6vL9+xfG8eQalORudPQ+tib7lzstG91Pw0YpMeYgpldijs26JsiAcL8ef0MRhg6XWiv7dL4VSR
V7sVTCPSxJ1VRhSgXNXg9L3pudMIfHScqDgs39o2XUXTvEv4TBFY6Ms+PEVTmZwcCf4i1dgNTWwA
3vu20NYZXuErEA+eexlcmVA0X1bUNJ+jwQKs9PpTr4LCSzM5ECAakQo8v3otwMusD9NbWE/92a1y
4nyEk33UhX7U0B1boq3upRk3H4yonNTT3tPICF5d2iHLq0EPitedundbl/VHOiTzGclL/zSRBf4+
m9eAFsS2mJU62+6du+6yghIn537BfHhv4ih9B16j7aA6abvlcmzj9+UbWk9JqizHIZOH/3z5h4Zq
mBHZKxhb736NLn6zwK2DreeGyAV13T9rY4kshbyVn5Hn3cY5at/ysGiOY4uMsgRe+hNtAQCXIPzm
YUHcOxpuSzL9qg8rpBsVo1lqh+8GdPsDsaWMhdWllrRvRKm097wdu2tHpiTES14P/WaC1lBl54n+
6rue0SRDukvjNbhUavrbzVI7HHHdUhGXTL0kao1Dl0fdvgZIdjbtbJcWkvcGJd56WR7Hjnqw1khM
NJEXsbdr71NqARnSRfK7JyJEivYP760iAfTtmx2NpA2FRbsaYwGqqqW/kXaev/WOCD8Zq3RB3b4C
JBTnPKNUe1xrAZ4HH4542Y3vWlXSyqf6v4lwcthpaPU5T3ztwC9r7UkCsC/TTDFWjcFpqS3Soo5v
AY2X5QoHGe6vtndO5JeiG6FIHyReBbuY6nvj1PqeO9/dDTMrWMm+cUc55uwat3cP0jTz61jAvEoH
Tf/IjfFXB5Hjn5hIFzbvfyY0LU8wSMJ0CN8Hs0dkX/HwkfydT7UzEpWRpyQyFzyLZrMTf7zvozDn
TZ9U2pkqgFq2E/VLx3J8zknPWteGUf/MdP0wEAHyEWFA29NHhREN5QJJasDmnttCJy1YCYQi10KW
I0seom0afmc4TzIWx7OIYkZlFjliDQYQxIzxGz5GFUplhr/hssJbjxrSSIz3wKLhaVVYSsCbjk9m
y4QvYq7Rohfr4MScmOw3sEe4pBUwrn1EbgeSulq0GwTbdj58N0w9495WtZZu0eOqbGQ7S9mxvFZN
H64H0SEsrHSrCze+D6OYDybeU6KHGSIvr9VV9aOMUnR+OX74nkFKuIG+oTP04hrOqJK0Kc1+l5ff
FldRJ9vw4A7aXgt1vE91puRgUiXmUMR0gNyKVVump6qypytBRBrTKa86gu3BcNdlH2UvIKHHlbF1
IMl/N4AGFU05Phexp0TLFGdJ5Zq7RREMB24DtsZ/t22VveAw3Q0A1xdN/pI5ifZiV7I7Iy251wqK
sxw6s8Y7nvrXEezUBzfQJWc4/JW7bFmjIC2x2ZrOKbQ0UCS5l521bCLyZSi8J4kwSmWRirsRxgUu
S9h5VaLfGSLr9yRBdYSoFw+eV/1IXpcKlfqZzOpLep/LYN7KLDE+cwMSo5+4goSstt21Y8jsA6vm
tCMcMtSR4ZTumYxiFEBZTnRyHCnF4J50xOrMrcQ8pK215ohY+50aBLniVE7XpKXmC0bX2Zt4KW5x
IkEfBjxah0KmR7Lqi2tQGt/CPvKfeiNxPpb/AP2h88FOzH9iBOc+GeVoPoeKIhTE2S+DHtbK6Y32
2U1aeqxNuK3nwD4DaRYb5mbZyva8986JxwvRzv1bq73W0CrfYyq/YxHl/TkNzBejdOsTPw4OGBhJ
/bpGVbHOluhuJqMrqtHhpZI/M8OHdzUG2nGpf0xgHa2FMjmSPJAS8s/WThqa8DfcnRwMtKGOaHZ6
4N+jmupcuiQlxgWCoblXWdzGAIISheNaH6Pqe1cCUvB7mT2n6kkaJPqlzJBZvFRRqvQnaT/g5kJb
aQ3lzySyjbPVkPdBEGO47wcb6mbhvCfU0vuiIZVsOYvogeBmcKpdj6ttF+J6+YGgpeiGlTebIfRN
8fdLncZqUSPwo0pc1jeAeQmkL6O79UUQHjWpS3BhU/IGES5MjlZ+z+Q8PadamqOqGME2z+KHg574
YiKR3M+edSc4M9u76IefkNHo74Vd/QmqpPtjSSZUVmN8zTnjS4LZy5cEPuPeoRppiNTa8ZkuX0SB
4lqQvv1bzuuiMOzfo4asTQaTi8AWPXoCYauAx7wR4Et/1n+ARJU/iRQMtnIehoPsFHq59/NjZMDF
dMos/9mZUJTVQKCIzS1qzB8Mmad7ZvZErYGjIQzGm76FqCSLZtDepIWY0p7mD/S1zTludIT3qoVQ
1tTOPKq6iwcpjTQvi72gg+bSwTa4jQZwxisiZ95dfdjTZxNXIT33Uk4gGzAgRV9Vinq1EC+t7IzX
vOqiDXY/c9+p0ZTs26vJ4nU3XZTgWWa/8NgMV1gfi+Oye081epWYyRKTgrc38BMl1pBgC6GRqdxZ
GRIMXACwsHLCpoHjzh9aMARkDNbiIw9QFmrFT95ztML2TDqJgQq81/FYl54V33VLdbXkiz2nLKtG
7R/TkUZBFVFI5i4t1lSu6IsrbqGdfmMfF5wSv/zwRGqdEQZQD6s5Yd4QtBwjpiBFJHiv6LJdap8k
a6APa1M456Uj4EE8o9lYX8uxbu/lzLJmz3JYU61T048eqy/dB/AR1kQzp5zFPs98pK6j7qlHqf94
v2o+6hpiwLsX2OWLXhqvheaJl3hI7rZsWH0JjdhGXYSTIXX+iDELbrWbW3ff9y/4IL8HmaqKK0xc
bD++JxVtgSSxjFvHnP+pkohJMqRFOPnYdpYRaSUQeT3YumpTCkcCV3aunZr0pRtq47ntXLRH/FXf
kdSBuXdN86tLHdqVdf5j6RSCrXzRw4bsDVKenv3aN3Z9lIWnLEV2PUxps+v8KbyZEuD+2JNMVAFR
28p4zN6oK2hMBnggl0taavyoBtQYG5DfspOTBt/776VQl2bdZFB2TG/Xza0GaN4nKhaT32a5mSK6
xLRXPXBYrX54vOm6pN6bi0nbLUadZsa3FhD5uHh3ap4lZVBAoVepXqXKcXF6QXS0ZnU4S9SLAlc8
o4SSDEl1KTU7fqY1fKmN0v/bKYLiSba6PC5bMbMcknNDgltJWMJNq+J33ljtg/Qbeex9cvEqC19R
0JE46ab9F90ubCKzqF/bshHXdk7PJlVoueolmWSNLfIjbeD6NaCWOsoaOqQgWV6inL5W9AkciFNR
Bms9mfaPazLCEMYQVbUqLWJ94g45ugTmYW7rHN4OkBLj6POQNXFfIeUo041WaOarLF3tGhCi5QEV
XTaAj0OisRV0su+25qjBFhvDZf/oFqO/zTycjvMIR4HQpXQbYQuLuhbWWOd5DoormnuJQ6CsEUXu
dwaDeyeKoPArFaF0+FR7vYPxsd+EOVN8VlA6Bw5RoE3a2IcwFfV6WUKCgi5DGkblqVErit4L1t84
vyPxpNfrV2iaYrvbu2bjr5dm/egwVBtIoj70njPenNb4XYTTqrMb65OJrbuPUXBvH50QnhxhFbon
v5lzFAtoiskAMveL5D3K3iZu6TVEFuujMkkLyW1PPyyXDZMYMH6qsyMj+6MOrU0tulNpjdFRp0y/
SBbFERHqpqx5HkQtQVRmxFLhcoOjpNXMAntGnafHpf/lTahXoIWelitddcNc+MZrH5cqMEXzuJQ/
ywGo7bEvy/q6XBEc1x5ndkVg6NOWpyelUqwbBY1aIZ6LzB/JhK+rQ9Xo2qGujVdTqIGnku8NecOn
y/U/E7/JEApUAKrUbKaKNYjPzIdfbChrRyYT+M7U5XJAnmUSBwgwzpwIDPYkc77lo5Q20yUm//v6
+JgNHv9n284fX1y+o2Og7zAbuS5XQcLmYupIVIhmZrJC5ljrxpDYjYFNUc1sstsgsTv5I2MKWf29
+ZY7sMDmxDx2zlFg/Kd7QRYuRhKCOxKByc3Kcm8Vtm5wT8kWOTsl8EkEuvflpaBvuh3jKf706juW
L5haLlA4zcVueW05oI64mRhnodyWKfBP2Xr7DBjeWEkmmMDJ1jPeTIMotcy/kgmWn7j9jhrGKbZs
LvEhPWkzAwOed0DjGOWAu73nAivKMkDrJ/Oy9LqVwkxOcX2y4AnjGKx+Wp4EbqssJKiv0nVUx/6x
H8PuM+f50VXkJUS5e1+E/1k+nPya4QEfpf7Nqy3KSMNoNzAVX50e4DA1L5JA6DQFtBmU1+CZj5lv
z/vKrpHM08aGVqkOcd/9PWuAph0A8mOc9He1Lwfk4jyJF7O0R2THcbaGj6jJqr1LushTVQzj5TE9
VWb55UxW2V0ETKksCsLHS1FKyOzMZm3TmpW8qp8KKq5/yxcSkdX6N1H2m1Z60XV5fTlomh6xA6WC
LXUfIEjECELokUdzX36ESaEdGFSKL60Y+x3h6cgM4zH9vpwRV5E9zh6vSVZeGjVPIq+bFyuiy91Q
7G1xbkXfsCIfKkOv94x4BFrHfqdNefd9jjxfSaGncy7r/mI4brdOzEasraRCueDPP4wch8WyoPcx
GhjY3ezp0peoRMI5OMdM993j0FnGpVOH5QwTT3axy93jYozNC3gggogiJG5ycc9GZukRxoHLcunm
1VPyw6mH4mK5RbuDzd1vSANkPDPr1prGX8m83hAfk+05T37RWqd4dLVzVtY6rQVCJKa0+5jjwTgY
UcMKoZpKYW7R3zFQ2Rc0+n1UifveZroVNqGPi+Cr7l0a+Vho8NME3sGMnlmYy08LwbvH9ORh07dT
+2We0+A+1N2WODz9NFCqVVs58VRoxE92AkSFeGyQEugBT3rrIB5WB5MN9Gm5BGbKXTY6MC/UvHbM
kx9BbCZbz6tQrUvsoWBnCS1W/7hgWnjq+m449Ex4/n3J8AhlXDbCorIx2KmyD5m5cRgiOoJL4be8
NiQuGamAKxDjkDeGYagLCuOQRWV87VMiU+kcCcB+tnn0LczyI2naT48B3XLNwkWnVvCnysPQ2uue
MZ8tJ4hp5jLTcFKeOdk0NEezSIerBSm73jR+m6wCC/Vh1Q43GGDpBaHzzZ1S42L25up/FbhMGePt
fKtHktbCyIOhomZQS4N3OctdY8ImgepGqsNEcvXaEp7SfpVK/ZNVAZsYP3Je8dDKd9dR7kTLe7Vy
YbzP5d+rQo2UTNGPZ7v4zeQK8oLjBFc9mHPARFxSpTxnk+7chdrCZYV1wg3gvxpFFRyTHGFh7itg
ZBW7O3Qp9SqpB7nx0xkLSS9VAJqIrK2eahgp7EKn0MvwpJmd/ffapW7ZWqXVr/QucW9uxoYv0/xu
PdLTvC2vwfscDoJWCrFg6rUiGKnpgUeKuECzziOTt/RuzhWWZlME+0Tz/p4Ng/bHZUCxZxrUrGkJ
et9DhtF6ToABhUP/HMTlqRzM4ueUOS7Py2h+jdwZPszU9VsNqSx9iF48I3hFKlBJ1KsmvOfUs29J
lqDGROtNiJIdW4QGVaiyu3iLfBC+TV+ShoS85OSpw3K5HOaogY4/+zegtsP5f9g70966jTXPf5XA
r4dpFpci2ehcoA95Vu2LbclvCNmWue87P/38KOcm0rFa6tuDeTHAJEFgaznFIotVz/JfnNbv0ZXm
T7hmotxU6uOJn0NX5cuhOg6nim8BKnnSzlAwwUgajLTVCkx/4Td4ovz1vzbRlbMIYbTTlm4TZpKo
RS7yd3k5IjwPnBnBb+H93HllWJzO1Np+BlxQgzhjVWhiTyFXi3/ubloAhcT3wgVBJg9PEJpKEBAI
sjkDY7+rBn+6py8nfU62RpbhdNPDVJGXKFYhrkrWl1vYNiRCc1Svnr4hF6U8o2qt/d9fG+V8adhB
R6USIzcARppbjFZ9oaNMt4pi4R9AQDRuUmCpiL+c/jn06TAn2XDLYdReygw32+XLNW7IsHxghAOs
3uicpp9R4N1rSAR8bU0KRpNuB5fEUBZwn9zyQP8kX5sG9BBHaBiDgBrRhbEXcRGb7HZbFZ19qOWy
zdtLgRL31xtFr9hN5WQ/GG2ApS6sMEmz0s6wRgqHkea2adB6TjAOHytSwMCABa5XyaWwlkaQnivI
8BDZNzBgvxfJbdi22iMNRjCeWViDDi7lWrYUoVHOKU8rUrQ1Dl/DR7qbC4fQ0R7n/h7xlOC7Jmxo
K2Vz52dk3SmdTGhOyXylY1q8Dg3S2ZHuypa3yDn1Z6ntWpQYD3RnxwPiLMoOM9ERkLKstrGP0QOp
mE3zY0yvrJ7sLmym5TQTV3SvEfgMG/W+1jW62kn76MR4ZyKRE64MhOLB02mPWVp9wg7Avlcjn4oY
neDbyG41L/ed8JLqGSgJgtdTCwW9A4RrbWf1Z3mh+CdKDCRwmkrj9OlPhOH6aYBp0PbpT39/LXr5
tSAx5YFiJj64Y77vqWDtzFiO59NoYWczi+xjSIcbMICffEN8nUbJiArkjLhMkIziK0nvuNKUsbio
dHkRw8fzwJT1F3pMQ1y3YLPw0jgH6uXBDnkRGw9pROKn0AkvKgjHkwkj3m7a8UCpC4Fhizh1ANzC
+ldhC8E0aksnuFYrli7qDNnPvh9Zz6BEytWH3/7tH//xb9/Gfw8ei8sinUgzm3/8B3//hk0HqGZS
6pd//cdZhGtXU/xon37trx87+qntY3H+kD02b/7QbZHx3/GPLFfz18cy+p9X5z20Dy/+gilr1E5X
3WM9XT82Xdo+XQLzWH7yv/vN3x6fPuV2Kh//+ACHNm+XTwuiIv/w57f23//44Dzdpp93afn0P7+1
zPCPD/9JgSd9OPrxRxT3/vigGb+rWFToNhV/x1YRG/nw2/C4fEeI36WtqZajC5PWFT7NH37LkTcP
//igGL/rhmk5GFPh1KILYWoffmuK7ul7wv5d1R2g/kI4tqWr/N4/p/3i8f39OH/Lu+ySmmvb/PGB
n//wW/nzMS/zgo3umCS5+GKDslRtqXKB5beH6wg5by7yfylBq6iU+r5yFSH7dtehWOz2xJDNjwlh
Fhy78AOumseUNkRWYDCYaTRS0wBFYzh6xNUrfc6oPSJOYxZRRo1XqmaKnKSmz+4ABCSFNQR4st2Y
lUUI4yZDGn9sUI62zMFLLBpc/cFWKt2ccHQ3UiduV36E1Ffrli2YQuiSsTkIubLD1pI12UDSBnd9
VJkYs5B3jP2nHK05bHaA7ZS3StkPpFVzaU4PdTqbuFFoolb6k0KjfvAgYbHGiCVMbc2RY5NYZnaS
jwjMqL4/IzHSVtQFZhxjaxUCqjrr90bQO+VVmutY8UYaFSu8j8QIFrzE1NjYTnVVhwAaqNZugTui
GdglqECSwWeGikodKTrPg6pVWBCPZlDuzuWMfXzPDyj9CE4RLni6CwxrXMSIat05aTDRwlCwM0oE
upVU36EvKYJtrWUjceyo9RUwv9jR0+yC5vnE/TOIiStSTXJuqa6yQBPpQ55NPq2cmhYLgkzUpCCH
tJpe2N23aOib9gxhx6nBxwCQdkczlC5psdUL8D7zia/Nre1iezwZV34ltPiaxLSf73yLzWdnGAHJ
ZYywpLObDCX+wS5npPhu1gpa77mBtPspgnCaXW99YoBgTzu+waPPyCOZrTXFrCvcGqFQuBIEnKQx
MQOMgNonoaCFtrQx06VthEKK0dvdTqGLGZ6w/aK5MmuzPV4ga8UJPUJcbDd49mIuYepjp6+5yU1G
i6ub7rS2dr6QcFt3Y1T3hYeQBRWboClwOaL9PnEmdhE+A50elaMXmiMWz8WgdO0uaJoK1z3LVpCl
F7Sp3MpxEt/VbN2YcFrW9GhNVuXTkMj1MNxQzkZVzyoi2wLmFuHGoVgxnC0tVDpacsUUqbTX0FXy
Ipycfoi87XDYw40Rq50Ctz1P7Zy591DkLNAHBgqK2cqArI4HxwaZBomRym0ABq5zW1A2QHdnEGVY
v9TJiA0Qug6TZqJeO890rE+7LtJNINq6Ci6yk2hV4d9gPA6QNhFAqMGhrZoiTn7UzkBaAy2M5LEd
E3KXup/EFv7YXG6gXRp4TK70wLdiyqHDQANspQ2t7kOiUDCtDRW1tze2L+zoIkmkM7kiawvU6tHm
koMXp5HaXyg1klc0kcInxTglDm4LGhXOmdmkqtxThMyUA89ttrZtMqftrYYqNv5KtW4qyjbgvFbO
hySkXT33ugMsPWwqP+43zujTk3LLvpXhvRMiNDxyOyPYzE0a277cmwP67dp5XIsI/XFwaV8LnlaV
4fPFVrhz0ppQU5vsRcsmnip1H/NuTl7WxlDlUKRJUHfXQRNXq8hyRvYGB4GnAaVVf0SAacTiBTdk
GJ13iZGo8oBxO/ozVRePTuc1iJxHh15BZ2kbjyGAS02PzX6PMlSeb/TErh08HvM5CncD4oA67qBV
RaFprKIR5yQB+gRGcWXWuFDGGP3JA94+8BjdavKnwpNmaglwy6A2Ke6b0Wx9hQQ5LvJAFbyCZS2B
Gs9dPaN1EHjh4Ew8AaWoBOQIPxu8KdEwYjSdAHkZC9vtHGZYxxK7hag3qgICVx+PNGincpF9UEQX
fLbp3w13iV4G1SGnVZVsJsRglC20vApfsGIwOuWOLxnq11bXVWwI9UouDdMw1EekKKIxDOb1UDWA
VZSZSiFFQk0t01vB3Ug6zNzYPjyf/kdMcRRy7dYiclZQL5ZJhDx/W0rTwq6g8o1zO9ZhfaVDI09E
0UnnPGvBpBCrT202etEIcXCn4TJSfzITLEzopGuNr63KNK2LGzbFhB6kquLnsxpR4nbKDQhPM6AA
mKuUUkQmZHseY0E532SW4fRXZh+GwgCfpknta+jQLjsvevroeX3iIO/lAPQMyeXoKkjkR5VzjXZh
dJaiZg6isJlNBJdT+GlduRpK1denddU3uXL7LNj480x/foYfn+C6tJcAQltgyBLrS/HyBIdXBhXQ
0DD8GnL5g+ttrB0PeHYu/tVxENlTVRuZO82UmknA8jxSaKm0DmYcnCe0yJZw3Gy/vD3A05U+j0V0
+XIE++UIThqi6hEF57EGNserzqt5JR/p+N1LD9FgF37hNv4iv+J1DDKSx+rmbuy+fQ1iiXeOr8EE
zW45kojIMsyX1wCCz8ZlgI75j3KfAYwk1Xbnz/1XdU9hzIsP+RUA3G/6OvKAfjreO6P/8iwtgj3d
EYamCePXaGxGBdaJwvwMTR150L3YC9btCVqbXvIdtywPy9T35kso+XK+L0cU6sv5QvuqFEvJzmjT
7pqPxZmzLtfBrdygWfYx+fzO9OQvg+nCkKpuEQjbSxT7crBCKzqIXd0ZYv/Tajpgcu+GbnyjuJjM
UaT2xBpD05Nw+/awr41qsXAdCpfSoQD5ctTIAVNSagVid6gOTrcAuoEGnRfhydvDLCvjxcqxdGFp
AoNHSyV2V49WTuw7vVGjsKU7D02deDrupHUcrN4eRPz6vHTd4TWHx6CZhnYcr7etDq87Ls/y03of
30VrxU1OQW+40V2+td5Zjser0dANubwCvJaOZurW0Y3TkUqwQBLty8gHw4VUHGqob0/n+NE8jQAn
FJyDyiCm/vLRmKDvpsmmz6bWlwnYDLDQ3oyx5ACw4+2RXpuLDTHLkZaD0I6x3NdneQ7upwqAS9zD
6OPx4lp4TAf2OzukWLba50tgmY4tdYesTCy529ESGCmeCAmAQhj+fYdyDIo2mDCXiMkNEUxomV9Y
VnaapRHlqfE8HcPd25M8XoJP41uqZUmJVx7nwstJzlpvqzkhUEx/+1JHjf0m6wvZggTjyHt7qF8W
4s+xDJ6c1HVS26PEcRyMEfye3A/u6M0ezDNUfT3EU/dyl9ir+J13WDvel9FwlaaJyIfjwK+T6tHU
4ogKXu1bmwoDowHBz4FeLLZiSSadE4jWKcBW1SlJjFDDm4yY6pTwIVj4SpsMZ82khx3OXG3eBhs7
juJyGyRqQH9WRSXyAhKb3W6g3OsTqg5V0/1QNRI8zUwhjxUpnAUagwoN+R7t4Z2j9xX8FTuLe32N
boYcO7YVDnsCRs747hqA/WRC4aK48vDOTf9lFZuWhInA7sKpr3JOvXzADlpaSACDGbor9+BXVv1X
VP+2vetsW5eGhWf+3AH+L9R7LspH5FXqx8f27KH8f6CiIyQ7AKWv/6Kmc/bQ1VH7kEc8oZ8VoqVc
8vRLPys7FGmQqNI19hNAqKSDFivyZ2kHztHvqrSo4Gh4BauOII75s7SjWb9zArLTUQ1yVLJxttQ/
KzvC+J0mIV/WUEfh+5r2LxV2zOWF+HsvsvkkIWxhWDoNGHu5mpdLJSfvR6UnPJexoZkwlA2nXrf6
lIYuG4Pd/4DinqNpiiE04n7tjIAl2ocoYhLs6paH8ucUel1lDoBG7SCs4ts+6axmA5Qitz+BkbPv
27ZLceU2YhnSOhnrbKuioYQDdwWv5ntRD0i1ljSecVP126Kzrp1BxQhJFxlyLApHnEKr0dKic1Hp
BYXxSQy0CHKM/q6gWSrVEi0P1TecRDJ5GQild1O9o0ujmAW2uEjplFdsrzRmJBVzCjnO3A6eKSzp
PyBSpQZfOyn9a5zm1XhH5KH225naK8Jve8Wx/epQUQ4J1RvDjkNdhSlddwF1jqV7vbL1TNMNlaus
uR8XfFUzB31lW3Geal9KBEDq/pRkWaGFaUR2Yd4FQ0YvDsEbKoHlHYJLWalfCYiOtXaah4CBWy9T
KxCy5yolt6mFXZIotYN7EaiN2CKFRMu1MPpVNlkUX251gGZV2CJ5pIPL2dTY2uKvqYikSHVwxUlt
4I1cC/CExcrsa4caj4mvbfhDbWInaNZGpebtt04zzfbW6HBvUFbDPNqp/KYWoRDFJ8dUwz6meI+R
Z+lVltWVQIAIORBxqKi8k2HneXVW5PRVTsGCL1LTqo0teI5MRjuYCFt0+ljuNEhr36vEuK9gZboi
b+4BsMWwUizU+Kx0Qut0hv3l4MyBCE/fwIYfGmJppwBrYPfIhMVgrooKjgcO0nKnklYSPAllreEz
+w1Pz+SkD0K5533yVzoVTVzV7Mr4rPSKDqAZTY3PMujkvowNDIX9Mu9NF5ZgssZky//chDK7b7nX
+C7gB3pVKojLwVhNu/OItH6tUGPemKgx3Rd+WTzCIOo++iKODDer+VjPmf1F4Ba1/cxFDLs08fVl
BAoUGo6XgTqJcesjanLKfcJ3NbaqbpPpVLUioJQ4ZjeVGNaUsSumbfqDO+Vkt+hIDE5+CcvM2Vn5
IvxS2UmDlZhvwSLWUdPbiERJTdeJIu1aRch/E3atD8DL7hMu1E8gMGnJLkr8tncHgx7dCkY3izjQ
8vOmbjsoZH10qbcZLdgBcebz0mzj6gzRdw0AbAmUByQDbPQSxZ1VkwD6WdkQdjx6EoVrUfjx0fDS
MVyAl9SeJGqtUq4CXSdXBv20XTIYxo2FABsQz9qG+sp+hAWHUxqfumysN3MHqVzkSUilqjSmU33M
88i1E8v4DPA6Tj1NZgYw3W7uId8bvkcrynqk3ojif6J0yO0r1W2dzJSaG7XxWkPoXynSIGgAcUfd
O/CyHcSopCrXrWVhxjMhbo4N3WDmsEF7ihcJlPzRQ7FLYH/uq2FKgbjSHkkENFQk8+S0dvJ4PwK4
tKjRFBi/YL6R6OCWTbt6AAFh6PvEFyoVH6Mx528jPa9IrlonUPWDNquDQIXVGPOHCqUYh3QtSCki
mZGfrse6IkMuacUhpTVna+DAEpkcI4ZJRdk3AfpLywfpHlNdQL6K/OEjA6JcwG/DjlPofh+fapGq
304DTfh1jIbnANW7F86O7qOu3Jcd2kM4EcQJ8X8CBXs/jrppnka+dLTPA0PXgHStpAPclzSLA6Sa
wfSiGfcDdTGqLULREm2/SFYaJ5iDaP5mQsOy+SSjKbqjxIm7xQzlQXJszCDu4TMQ/Tdd62huE899
jJED1MOVyUb+2cL5qVrNUH2htAE271ciCBfx66azvw+Notpeq3YiRY+j0II1IKTxK1NyFqtbmeFQ
gVTTF3bzASYFJNoKdko3fLci3nZ3LMRkrB1eobu50O1rO1HsgkqgbfbRZoZWAQRDV8SNnEPte48H
7Q3sgfLRqYrQdkWNcYDbabr/yaYwgyhdl8tkiepK5KUi9NPvrTFo1FXtINvo4RkNuALNIn92vBJa
4qeRzlHDGw2g4bTCBGhys0y0IUBGXEb7lRLI0Tj3azh4MAVpgnuqVDhACd5iGt9C6XR37ipca+He
lqTwUTHqeJ9WuGzOlSoe7AQcv0vFPQRjWDatPHPyBk/jSPQTytTgOxCUpD20CnpdMTiYddGvGqsw
uytktGmJzA4Mpo5vK1p5upAfJ4LWAljiodTiAfvkJgnNw7Mw6PJnAPG82vQUYr6IK5YMmioQikKa
EPSpXsYVXVrk0Ou1234DNae5Lve6V2wdFvJna2tv1N172fvLkBcDBUE9xJTmEv4/ZaMvxwMOD6Ry
au6CDLWMEUmxdP2vzehpBBpuJvG0sCzHPsra6iDsKyWf7tQDJRBEIrxwI72l3ISITIPl6/7dossS
pj+7h7+MuKTFz5JRILlsSSXS9R4IQkYCMO7NO8udXTPzSqD2u/fyp5fp08+7qFNasiwVoWvKFC9H
TGsz5Dya73Sj3GIWYaXAarRG80wcnHVXr1r/YerBCpwgmdI4F04zBuY7GfgS9v4ya8ORkhRFSsmt
fnkNxlSYftvodwRA67C6dZxwiw74WhlwF47nr7bWbXMKJi2om1ig4Q6UICCGCBxvUmwvKbda/zho
3f3bj197bYE9v6yjqmNVJ+z7tnYHH2aTpP5XIODnIAe381BfDG1yLovPBo00a4jO06jHMALLvnJO
dn2G6t18bg3qymlB4yEFx9YHJgONlmIB71g0a4xi36AF9PYlv3bFpgrDxrRtW2i/pPmGjVy4MO5G
BVo4p3gl5//DEciVni9Q2olWO8zG3UDNWrTf4XS9M8DLws/P9fh8CkeJbDHT4ZA6qtd1tGlDleDj
RsJsllHv/g/ulcBzQdhSUNNdXoxnr5o/gwRvcvNuFrSl1/6Y1tdzje3Fz0T5Z3b4yrb463youWia
bpuapWuGOFrbgd8kluWLuzbJaAZZgVjVZQyiyWRu5Gb1O7fv11fJIv/nks2F2G7+WjeLVIxPzbvJ
6k4MBCk1n5qmiYQvjidj9HF23hvw1yXHgGz8lqnbJKfHhQdOvNHQWho9tPUJUAn+qaa9c7SQ4R5v
EC8HWS7i2bOypywVAfLVeC6tox1RWLqKv+Gj7X2Tq+gS3SzlbPJAg97YbnoKC/vdjfm9WR6dBKrs
5dBZ/l3MK2uLTxMSrW+vxqMK4bLuLUAAhKs0ahCscY7W/aQOSJnPKqqp2B8atTNFqz5jB4beelvN
oL10kedrGfj3Wh1Ue11v+vNEtT+9cxmvTRT1+6UWwWFOXvTyTmdOhDFPpN+hk7ON5gKKx9Lv1Hnb
+xK+GKbn8UZWOELozvB9NJAJtuYAoGGOP0+jhvaBFFPZvH1Rr16TrVNj4axnaR+9QipUIhX22d0k
8DOfcvM2GLWbt4d45S21VM2g/ELZcqmNvJx2ZGHnYOcL4kDAi3KGK9Lm3YAg6Iqll7zzrF8WY58e
9YvBjlYzbYeh01J5B8P3G0p8p1Nv3kaF8U708spdezHK0ZLluKfdyihh3NIpD+o7Huw7Q7w3keWu
PnstlQzhYLQL76wQgG4ywKxMMCUT9u7thyNeG0doxtIeMnUASUdT0e24TPPYvhvcYS3EZbkBjP/R
39frcT1+wVDDNtfvB0ZHdeyfj+n5qEezs+sonGSyjNp7MP43/Q4HsVV5Xh4CWnzvTPGoKLe8/nQG
/p7i0RoXVQBAL10GExuSxmHr73sXvgEVhm3zzv1cPutlkPlyrKO4JtfAKeaMRSUPQsK3cYJVNt87
ZYTI9vXb83ptET6f1tEhi5IjIvoMFQhcZuwZaa4fbw/w2tJYyFjIMoCzIQN5uQTzkDpF2MT3WdBe
Zo66xmZmP2vt5u1RXpsGS4/KrMMJ/sv2oMfweUtNuQOesAkBXYLdeW8BvDYRAmCCQfY5opGjBaB2
DQWsvLxHC2VYBzv1o+K7Cn5HK+2Wqspe9TKMaqHHem/P7Ndh4Ukgu4Yqt2byp6OND3Izdku9cz9F
ov6Ma2560cadHVDZdfLafXusoxb68kYxGMVxg/jUoQRz9B7bQoFWMwRffFOlsjxdl1l1njYFYoES
mauM4mh4GWDm0IrPUlfXQRPiS61fZmVDuUJ3E4UQKhLqt8qCAq+8s5LErw+Zq3Ow30Akmn+Ol9Is
EcyMi+hLFWOiHVYHgrlr37EufU1NV5jXbCKJM0DNnoOPo0RDYsDxgV/A7zl95w19aq6/fEVtbGJM
qWt0thxLHmVlnMJTiWrNl6X5nl8g0uVOG7mpz97L/l7ZWpeBHFXaBv+Kp+7asy18Cqeihv/9xdii
k+xg8+riJ3qI2HpyXIMeTBf9Jdd/ZyG8suioqxAs2kvPjhP95UtbwGKhtNR+yUE21d0JUPiVqb3T
dP/1cRo2Pl2GQQyjkuAuDZXnh9OQZ01e9dmDdSM2XbrXd+OJ4vYHdaO2+wUi4uzfm9avN5Mhl02I
WgH1NPU4eKJ3AIJRxTd669z1N4WbuZFrbeEcr3WX9P3MX/8ZGv3/NtyH5ZX4r7tw/5k91tG3h/y3
m4eseHjRieP3/mzECWn/LpZzQYXxTz/O5qD7qxEnwF+Do1aJcWnH67xg/wRZA8CmTU9dWgINgYZq
8Wt/gayN303gN4TnmiEhPTnyX+nFLRHE32854T4VA7AutliWKBd49JZz5KtmECQKupfFVoGnXETm
Om0xNTE+P7s7r2ShL9+4P0da3m/QBwZAreVKnr3m9Evyno1euUH2Aqhq4AbNviuLdw6To3fuaRgS
T84TVQOlTiXn5TB2gs0Erbzu1roAO+tGX8wT34NgfejPwSj9N6pXR0fKzxElj0gDGkjcfrx/YcE4
cq453W3tTW6EdIgnR3c+cdbdpn6YNjjsrrST6sJfgZLa2O/sY6/OVwqADkQFrKHj4llW5viwoSVw
a5AWHvpbGL8n2VW/gwOz7eXKojbrvbvLaL+uGvP5oMv3nz1LMjdrwEkCbRVv9Aw3BwzW77CC2Bfe
9Nlev71wjqB3f95gIh4OIoqE4M9ejjYuNO6W+vItqCyMoS+Kk/IMNjsxcXGenDhfq0N2SM6Qh5jP
8/P+vN6+d0S9snRN4iEVyA/hEc/45QXECK3WcIm4ucNJVZ9jQ06/8V+K7/45yb/HOIqIB4Cyalwx
SQt6UxRdWmL/9m08Ko7/OsJRnOqnmaC7g7NW7YkN+L0NdgNgs92nhXkRftSu3x7wla3l+V0zj9B7
ldOVFZ103G3MHyoKd134KQGHXRjte6HKcuVHm9iLkY42sayy01Is9671eo8qqHTTje0pX/o95igb
lEzOmlN/hapB4Prnyunb0zyqDP1yXxdCzPOXoUfryECNuL/F6PnTAsm+GNb+IWQL6M5CD8n5O6SX
TuNre5NcxLt4FW3efR9fxo2/XsJRCN050EAiWBA82t4L7wUGuOvEHd3q1Njoj3BDvPfgd9YTqOmX
m07YTiAtl5LR0UuhG4GtNXmHG6vVrP04hHIPLj+VNNO0Ky1EUzbKISOcF5q5NqavKVbSCaU/lFJX
QbyvO2MVljTCgmSNXFzuxJ6JDWTfo05woxXJtpF3bYrtWvcjQFaixDJYpuvQvmzybU07FykEr7cO
dFk9A/5rJD5a03iGLuAqEVcR9iNhhWCxep+AwMJ7DKiZa2COrqdf0uBHb30N8XpMhpIW3ceJ8n5h
rfLxO7GchzL8DdJlXlAPm0xl7WqrOnmQen+DB8dKjR+RLS28WHyb5UM5oisS4j05ILXWGP12Qsim
yzVXL9szM3oQvulxwK7wfPJVlDI+zdkXc9o31qUy7zvq9kM+reb2pLXgXW/FsEeAFsuRa7PLNn11
h90amIIvkXprAQugF7JR7MQ1gc3H/aVRfIcetyvaG/EkILrCh+ck0kfmgVpYTcMPlSwjPzNCUGWT
NaxL7k+Juu7Uil3pf6+zmH7pTa6Gm94eYP8MG0DzcE6umugmHsSq1TBSbO1t6tvrJlCuTXQLDXP8
amaXfYNKiDidQ3Xtw7tAhHBdtd9kg3SPBVGjzA/Ae85qPhZpgyeTaXT/ZnUNVzTtS9RafC9Ens3V
IDItgmCon2E8R5sToUxt7lwkEPaN6lxOSBaM3LjUP5tlf40MbaSexsl1LE7hFhoQW0wIP2KNJek+
4JL19PtkfjPktE8xP6Mn6YLhYEoDRg8o5mAGSz/W19uVpXSngcbGgK0OvHqkBpu91n0vZYWWHF5g
tVg5jYmEv3ZaYFrXlh8zNLyc8nYy9A0ye9jjcKva/GCoyLvinBQjlYSLJOr8Ns3O5MqcHkParX7g
bFOrvxCDvyVGWBnTsMVRcY0g+zYOonVFrRoW5gYb5lOAOqvK0A9hb9NsRljYMh5L60Gv70v1RLNw
hULFwbweQ9SixIVflvsmyfYpkgbgMi4VtDacNoN5/7m3dW4vjfT5U6Lq52KwLmddxTsU3jwKWB7Y
549+0xz0UlkLVPQxwzobypsuPVf0L36hrdG6W3UB9Bz86Sr1UBjFocR+bUD/MsqKlZLctsBx0ik7
DZUMjXDf7UDE+D64DRQraIrnqb7pkW4d+nCD+tM2A4RVUq8uTLFL5LyJBxzgcLaVH7UAmtb8sfMf
kgrFsdL1+3SblPexfY9YIXZDznpsUtepUZ2Lqesjqpf739pawz/1egbFnCeAXmoL5tBDgQZbbz7W
Y3gHFcPto3nxb9yITvNKTVxgNH5aOsauD/qttIerDqqrRBQDGXVcXz8JbrtsebLmfILrG0r42rpL
v9ZT4CnAf4Bs4t/HGzuH+4IbJ4uS+oHqGs2XJm9WxvC1cKKtprFHjcPaTgavR1fQqTDAwzMH++y1
0kSbwK88dOFWlJlPQugKeX7VlMbKz6Y1pNlVOzyYJiTkyWvmcYWu3LrPRygb+xiF+naIIC+xzWYg
kvobNcVIq3CB10GQhkoc2uh2JMhVDIc+zs8cHZmZod+habtD2xxqY89ZxKrCvdQdZ7jU9EraCnyJ
VvID3RrW1SqoqPWM0WVrjK4QKS7pVyQg10mAHqtzNgOZg++LGpTwgH+hcIt0jbxDttI1QBCzRbvq
cAV5z0DQboDbmHzpzWHdwmdL6wHhgwKdCw0TtPNSPdjpQ+io2ypGp62bIOzBfgHGNTf6Yvq3khEy
lN+DlHBB/R4GKGE2NJDaxzHA1zNazRpeyjXVkGzVpbDoIbZ1er3KAJp1rNBqDtcT1pYTXpxirF0o
oAeq7iuk6Nxl3xggmScUdnCWdBF5QU1lBCl3r02fVaf3Znmo2+8DZpipNFad82Psa89G2WFcZLeC
yXOwFZRphdrVpW5i+66ASEludXExIXs9qK7Q99V00i579L0W33fZtTVJrxpua5r2k477u5HhsANX
HxWTORxcy7A3sbguW3PPnhItqKecxa4tD/1iGMO1AeGwGG9CRB5GHNs0VsecnQ2GcEcnX6kDtmk0
7NtHn9iii9fQx1Y9TphpfJEazj7sNehixkZUkRfG00JPO8EfbDtZPJHilmkhTfGgTIh5xHxwK6Fq
ofupgChK7yOGVnMQgBkbTY8egfJ91A7JeGW11/qMO4eYV8CUe0hbnQorEd2AoLod+3002W6rBF5q
267fIr2Mx29iem2FkUWPCHF0HaZ3GVKBSvcjQYAMcy98yix0XjHyss9i1IRt49QwFklAOtxS34Me
dIGLATNJXRXZc8yqsJLW7vGGXAESXYXxlaZC5I+XOUCBRVxF25lJsgK2fNEOkM87JD1gzYDUyGBN
1qbpihbPCmHctI44FGheQQXcoamEL7fmtjxLvJDZ9zHrrm59NpVAWOs8xO4Id0ZnC0KRjKAcfXfS
cLjXPk5G4BWINM2BczaAC5iQE7TQD5ApCk0O0hihdjJBUerCDJcF4ZVD7GLl42pmfIK6HyFQ4/ZT
iQI+Hx+VHjAgNUQSC9usvj/jrMWsgxel2PRp6XbDtCpNVrXCk5nv4L9xFJVwosdVN/0gl2IFYaLs
72ME/qv2TtfNs9zESkPqnqF/CqeDwZk5I+NphvoGh5l1ZvBGB6g52dkpapneHGBnUMw4BmirHHNB
ziffq9rPdvsjW+Wms4jde5rAz1ktMEqPPTkbOztreX75plVLbyw45OUPPWq3qFjjqFLztpyGwNps
nCydkbLKXwWYV0oMryfDz2LSoySK96uJSzvob4NPOBm4+k54Fch/cT67wkW5jtfjveT01dzw2ZBH
WZWg++xPGZrFem+fGopykmV0huWPIjuR9qWT5Pu6VDaqZbimX2IYivcqXtXUvPeiCLf+eB5INu/T
qMJp2zm18vihdL4jKbfpCJ/9QH+nPqItYfkbYbt2lJVFzqQoXad2t/JLvsdiBnRPvLFOmjO0st1k
jZbbOgG0b24JB7YarR/lftgvEP7w8F4O8d7jekr8n5UR0GtJG04Kahfb/rTd45m8Cb32xN9YW80T
BRS6/1mm9Pfj0o4yJVWgaVKNrJDBjc7R/rI20cFhtrDCb43NUqF5d8jlI9+640vy9myWi79SGeDf
wpCchpfZldwXp6hGUtdWd8PuXwRw/ZkMPpvismKfjddPQTPESfNUj1pTnNmMJ3IvPaCm22yj7J3v
b790T0/prfkdFfakXckKgmx3+7/ZO4/t1pEsyv5Lz1EL3kxhaEVREik7wXoWHggAAfv1vZlVXZWl
fJ2vu8e9Vk4qsyRSMBE37j1nH/VQXx0QA/Shbu9e+wwBLCwCSEMbcHkHRLbeS8EMzm9/12i/HfD/
7iv85SxKEJBicxY1t3JPUB59DeLkAnlPlPjvmg2/PGv/6fJ+WmPGrvIqe+B2lncE2IRmVG7Go3Ev
I4zEZ9X/vdPtkzbtXzfUpodMnxab4OfXpKu6NradWF4t3952ezNq75uPdKO+m1eCW0MIqdIXh/o0
HJvf/bGf5gl//exPzY1iTeGy4h27dj2K0X70pf2glOjVraupXZ31G0LsyAFiMBSwLn7WevO2DA0s
nFS7ypoDWE6vbO0PaiYg1rp4KJyXTLl2mRpYav04ZkAcrPVwAzh6ojlylAxLk7NUk0eryO7IRtkV
KwuCSI+GQVRau5QfsdYfSQ76WY0WRM36snKekSl1c/fTqfRdWRDFwT+kTwzf3fLDGR56aw/D0DdY
51Lg6KAtyeP1B9f55vLUAF4r8KCbpl95ANLN+biqxSOwr28Qg0I0br7USFEynxIUJlXyNdWA8hAj
uFbMCsl0c/Uf5P1sUnHJy6eWPBMiMPxRq1EoJ2HVjH7SlaHmWfhH7oX4iruGuGr12A0/lv5HYWiB
S40lPeF7nFIL8tSc0XwAByGD0mz9qij2rtrBYc+eBpKygGoFRPRSlSQfRcd03l6nHysWgnyydxMo
0yGRoOvdeGsK7Tfd5l822v70JH5aPS0gHmC7aa7f3jMWzgjt9wa87G8eu1+31GwbtzEDSOy4nzbV
0s5dGLGtvMq3eGtDEvdH2szrnjRCQit3/XbcdbvqjkLxAdI/IINdcv7t7vTLReU/X8L7tFOCG1xX
D/Xple4DkwRqxkDdM0uL6u3vdMT/m9fs33+w96mDGQO1QyAv5HV+s8Ihsg+QPYL56DyBVn65LZ/d
j981tT+JS/7Xq/2fz/z0ahOJ6c3uWg/XNpqi/HtzIONY+2j28TE768fftUl//ej859M+PTqqWEEm
5lzNfC/3/bbYAv/b/x9IZn65PP/prn3ebZeyq7AQ/LHbgq+2fLhVG5DHB/sce351tYJu+7sJxa9H
QH/60E9brgW/ZkIML699pG2cXfu0nMpQCaDt8Sa+kGMQlYETpnvv+nsqwG2/+cve96fP/rT9rqal
WWXO7qCfFvKCLKehC1WflxZhg91GM8fzv9/wf1lB/ukDP222hcB2aui6vLJh7bFvhUX1NDgyWjh4
GOPj33/Yr6cWf/q0T9utN8VJbKfe7bkpnsygD5IPD62lvtGZqikPv/vjfvlWMA2lb2Ij98PH+t/V
k+62q9OngI3NLfuQsyHRKJARSQT/rA5/O7+7Pfefb9+fP+/T7VMWSxbQyCXVoRrcvMrlme0p+Nbs
66g42/d/fzn/oBj85eN0BzgXYmBGpJ9ew0HjFDsYRBDFJge9qi+vjiovPZyQwM2sL44ZX7zZjroY
7rmqh4xWwriWoR03h1JFBeRWJ/o1RwcDk59XDpEmjkJemCC2ayGtQTza1hk7kA9OaVPkFyZAfurR
fdHkvV2ap6Q5uDNRBORBQbrblD1/9xjv7XT+3R96W53/7g/9tA5oiakbfQ1FvXa+4swh+k0SuWLl
hPSNgSyncCZeF2R9HkGkDPEy0d8cvsuWbDX5Pto22SrkqGeL3EPVvTMme2uNy5Zg11NmDS85pH10
ZfRH7cc+p9ukZW+eDg+ozWjn01r7+9v2y7cA9Oe/b9tfnsrKsdaM29ZHhNTsatgbyj22wohEpQiq
6O82h0+W9n9uDn/+wE+PZeUpgthht7qW+2T3YRdhA6PoYLx6R3GpCRUOvhkHI4rf7J2zZcEBK/yA
JbX+UYTD+ZJHNcvd/8slYBEFH4AognH3f7+YADxHXdyeXOk9w7l15yervdauJDYbrKNrhW5/6tVp
12F1SCYj6Mcfv/kGnxc+VJ+6i7EIjz9qpb94RNyR+IZ6GZ3LbOkPXmkPoTDa40LWTA8ldKp1SFXG
xXbSKC6WNog9/U3E40EDLDYr5bkrDeJqNWeXutn2j6/2/zU4/0O7lV3/7gH9BW/4QO5JjxX+v+Q3
tx/5p/7Gsf6BOwavuX5TYDi2xWP8T/mNrf7DBbTBgwStEBHObUv/l/rGsP+BLAZ3NzISfkLnXfuX
9kY3/kE6NMZ5Zp64clBi/t9Ib5CC/fciRYKKCW2Gl/rTppZ47qom0C8ixXRxM2euKcDwGTbtqkFV
j0VHj5DuI1mBaVLvl9SlF41Vlcz5VpAm2S47zUrg5CvMTsgEKnbJqvZB5Trrgw6djmB0wokTHAPP
jejfF3Xttn0vs/O6zPLIy0EPNRtHFirXPpe4nR/hJmFsIjAWQl1OnnzPVAT+l7ocnMItT9YoqjeT
keFWYwRzboaRqYvMaJG61bzVZNycFBjHB4exFEOVvH/sZuZcQZ3TZTdreVzHtRGA/k3yFQa+ta9D
cg/cEptSYxf1q0a4wH3iqIxve680/dExOdkkAM1IeU6wfRuFmr6xJCuMRG2skEyF8JijxnGZBhjx
lziDzU4uihE4Tk80sZkpYGflSCijNELcI93BygkWx5L0U1NLzM9L8S2uK4Mo8FkJZ7ygkRvXxVbk
JKIIZPG2sq5vazmRTyAYPnjp2u0Nq1t9T1sVjzh6UQaQzc5SExWm/Vq7yzVt2XRy0iLsrNkDSsc+
8uqCoEHibWHHOXk03nJ2pX6edXWJ0gEWfUMSKPlCzcGzam27uIzH1GJUP8xJDFujtUkILqGPcZa2
QckVqFZXWz3POdOtpVePuaEsoU5OWzio9YOeKxdr5iBLvs3X1BFf8Y81dzPO/oDwgHXreAsGjtlN
dpYF2hZwm176UyWrLTxAL4xVq454MeJdi5riXtexnuo9UZsuZmqc/IuowxZM2qbMl5/asnoPOiwy
5vd8aaPxiOZtDXGnxm1xrqbRjFizrT3rsR6o+K04+meLTwC3uoFOBscOCnaYppAYdXsQodngni0s
RjgcphmscdYN5zV/WU0tqz4INGvOdT3T355gFwC2q4Mld7PQ1lYvMMp5K9YVlG2ny/ZIjhy68jhr
bD9tmACPgPnB2mbkMqM15ZSjjtVGMCeNaiLaYXKPjWR8oGSkb2PDKF4SqH/J3WrZ0j0WSp0mD8UC
yDs0GigSobtkto7nrpDrIXdqRkauS6HwfCMFzgB8jIyw0rVSVfWO/nzG/U9TuVVTKGkhh9oy5hoD
1L5FOeoGyTZFXW1KTbozI+us/eb2SevPgxEDNZ7a6rVWGctsSl7sa6LJnHBns8w7uPPoSw8kE64f
XEOXgRiJCuDkF/RD3qrqJ6TLZn4cOzTRzHfc9mExYA6IPJuIQjCHzjfTBb1EvzTVk5VM+bO5cuAN
TZXoLGQa6L/Q/lfduzZ5+Su1QL2r804zglEbOtdfMXqjLJt0fU862GKTT9fNTDxNjfzPJBYQABKv
yWNwAkVrJb6tAcyMxiSe0gfFuo1sk65zDWCsylRt4jI10hPreAe7T69NMiE5nqJV8LJzbZjTgzp3
Wu9Xgz2nG0c6vbjP1B6ZyNBMZQdBPh6hDPSzrKLeXRlZcHA3CpjcXk7HMSfIfjOYzLRPpSk8Y0M+
ORmj1ipKLcxcr3vWc6lXG3u1tCnseJP6PZ2nxGWi2Lj9S96Vy7pJJkYe91Cs4+bVIi03i6wuLvtI
VZWuIcelA0l7mF0N+b+aCP2jiS13uuIk1LnWUgXBcC0ruytOaVr0/PkYu0FXkvXcf49baU7XJMdk
dZcYikdT0RvdZ+CG8S2+NM6SwGza1sH7TZL02ShEpkftZIzJPdE+A6SJVUnFcZCTTaYcRveBAE2j
GU92DTz7demmXvoMoSGZM4RbyLukjzfU8+uCm7omvNtmOBGaxFACQq+k1sg7mU0SpYc7WPVm6OnB
pbui1xaxk2wDyoOnkQeK2zzj9pHy4TSi1iPZ1kbzwdg54QFxOiR7rETFsnRhS36ddi3j1KD3lQ3W
EClrpYFjtEwVzGtmOGQFp2XihFncmK+to7f3RAJCSIdDYX8DBmsYO76D1T0SbSRVggOSbg3MlnTU
wJwHm6GuLMVJonTFkqsBAQ57o4hLzGM2yhIPeBMJDSaLUuq0YvI7pEtMdQlVo+EoNRYho5+1JGpX
kLt+MWgVR3ltxLek6g1AXHUs+WVzFaMUEhybukCxVfIrGvoa2akTE361zl4YSnLwosxjzYh3VUIb
FLQWEUdhPqRz9y3PejHsRL7iVqL3OZp3xK026pe5UUUX1DFgVn+iOTg/8K4W2Z6uqyUfaxJ0+qCT
C/NTq7JcB/aLPbylhd2Rh4QvP9lS63gvfU7lzAs8w7Av5tm6pO0yGoT56DQFkmFRj4uTOIzlDGfq
NgBXyYEB+5M6ganoDmEa8EuS/VqWg/G0SrCVflINmfCJJiVUwk5Wqe+MNa65NI2x9Kf4lkdBcnTS
NFvCSYfUT2zGuH4BQ1gc59iyk621pmQ+im61+22Kl/4RZLJmbCdVDOyshelmPxNGpJcKCll+bGkR
E39ip/kpM9KWfX5K9PeWPOx+b8JuUY5ayqN+Sm1PpP46VMnFdnmDnvjf9qM+FNJiNXfLdafnHoNV
nnEUOsQGKD38dxXKrpI+J/FNTwEspye9e3KliNj9WzbCubChobVLX+6dRkU/Y0/z2n8dJ6fREUe3
6ldNCE177FmHM98VfZZ+dbmv7iGxYA/sbqXHzR5CA5wqDUVnoFbsCPdDbZER4g1OkfF8pHEaKq2u
2VsChAstqNJqabYT2lODhazDpY13iggia5iALzixrqmEXlb1AJ5ftm24uKMXn7GB5t2LG7PEbYok
JnxlcATmxLIb4vpOmHMvCawH1vvKmqGuEbxnc9ka2EbVyOxUr+IBbgk8rryllT/cVOhdKNMazKwQ
dsHubKocki3Ct1hATaUU+1Ihijmo67SbCT3MzGkzzzevopKrMM2WeLSpxdykX75S0WkDU4F+6gNC
6OMJx5Lohr1XFEMVJNKEcUboL2I14oVhJigETJ3r2RnUfS9EabxR3mBQ7ltQO4wGMnRN1jLaakTG
i9tu9cpaxJ58kkLz8TWrxAoMEw/fZC1Dvuv5qOpBhZNDQ6IRIhl9q8zq+hq7HsxbNyEc4Zjamtof
UsUpJDPYisQ0rIpJvemcoaofl9XW3IMBgqkOgL/0A6EkhaPAap0SXv82VewN5vCq3+BFH9DzrKQ8
dE+j2o6LX6/2SqkLpaW9N8Z0gI0sKyPZNWuhoCFBbUW4HXxxegWtGIefHXo1A9VDhmRrvM1Dwz6e
3DJs20RXg3ZVyBLxe9yy5qHVXJJAGtgeGt9i7q9q0YgsWNOVqAC3lxA8OOgglRrcWtlMBtG7fgMb
tbpbDX09k04yipCYbf17Jky92Uxu24DFEBk6gLnQ456Yah3RA4DzpXoA6DoyamC76yFZG719Svmh
LOx7faYNrswOMuKYDX8/60nphYD4kgQRy9Qm36qaHuyum7p52lo68Fe0CGpcUbxNsRfYzuSmASha
gF1+mfG4IAIztH7nWVll3DsD3qMN320ej3ZC8RRZ7arbQQ0gCD/LCIOZq6zlow9LwuVNWFQZqiNW
9kOOpSKNDJeRPIJIuD57RVcQq7HDKKwjg0E3lGIZ0wPlR293O5t7WThB5xDV/XWopCM3ayYUSN1C
MZZtN4+zCoG9Vl2ixoA0F3e0jHh5zKTWAYP2bjcGJHaZd1lSI3qBe2yIzieR2lnD3BHzF0+vZw3V
Vt7YzU4jqU3d9aUk9QyPuhT+OBp5shG50qK6MeJuJg/KseRdqo/FfMm7OANcKIFvBetCgYoW1anF
Ti0dq4sgZfSUYLO2uuFAVPQQrmQkZxdsxIzSPCkXuWsGzfE4SCVje0m7At0ZqXZV9wPk86hvm8ob
ki9QCNYkLGLLSh9KtGjlkzEqQxoNMo/dsM5V3g6gkm+NfuviFbo7fF8JXdEixlPACrwaMv9O9HPO
QcvMa0bMadw6j4ZXGYTSuCRJPbvVKsSpSAkm8jVEbXdNa1b2HtYBIpa5bQzxzG0phvvUVJb8JU6V
OnmfgN6oZ8jIt3AvmjIiKLJSnJuxs7JdJ7PUCg07l22k9nqHYY6vkeyz3LDnZzFZ7QBVfCUTyDGX
QblTQK/Jg8mazXSRwIuBhd6uKt+dlcp5GPqcG0bhiAAHD2RF5mVsDxyBjUYrHoBUl87DTMMPt12s
8Lj7rchTBMm1x22hbHfZZVY9tYGHdJMBz9vIO2G+xvMqUjKK4kpDTKhYSBfhNq3fvXGuZP8To4ze
oKF1V8d4yON50jh50JNmIGhX7TNEqx6ggZaKBaWwrNPQXdOGdgF8qi9cPvsNeINoN5QguoUosLRT
Q/tKotIwkZtjTm2zPFDCKCT7eWTr8u7LIodeGa6E55Bhr6ObDwi8VEH5EgNenLW2kEpAlQQQrsso
yZ/GwkvAm/ejGVfkWY/CkBxI09YRmu+O5WK+Ua8lqByzhCHIjxboWh0ikO3nzUgSCp3KWu/3Y16k
WKTBmi/vFjA+7x3VtN4zzsxq56lu2LgCc1o4pRa3hM5OJENGSLhhYevOu0tjeutLzSq1X2ueCwyP
SGGFHOGez3q+b1PyBQmuRUZu9QLMkNKVNEi13Dgnws6mjRAk8JkTFSfyUqU6131aUAdzoxA1pop3
kTlLna9B4px5OkFongkc0wCOtcXoEWUEWpenq50uOij1d5ei3+fwgSOzL/ANEm9BJaRwPBxH26xJ
XejKs9BluRtLOjWyFyh/YSUpR4MT69Yrmuybbkv1YRattU+9UhyNrmQpAjZ157l9/b0dqEMSayrv
OQQVm0ZD8JtJ3SNzylB+1vlq7Cwvs6PWLNebSLLaTHqjP3WlJvajpszRH86yIG+FqoStkOUd6Uwu
uuppqXflJPPvozrJXa202j3FjhIuBjGTNs0VoAoppSHTuvrDgMXu21Vtb+1iKJ40m62mtlf3lZfO
fRHodlDg19qZOAMwM0a/WNgAZHpQuYeXFpbcXl3K5YlGkx1UMAlJaJy1S9Ov+rbLzZ5jeM0pJmb/
O7bsTN+TQYqa+qWpf8yZne7T1MYCWhfFU915dnX0HAqbuOIAvlCAVz7JGXI7s4xvaADdhvhioQ5j
D/Zz1Ihrxg2dIcJPpeogdUeoCQCrQocYo5FfW36KWOy6rEcZzUMsypDUilt29G1tBRDWzH1kFJlT
nuRsjFDsi3ZoigpQX8WdN0G86z6RBOUjXH9WfKr+n5l+A48NOnUkir5Wf+hM4czRMGd16cN5rnTS
HAky8pOyttgklJLfkXY92zwZ0RxL9VYdCO0xMyOjiqdr91gVsAXgurFD6aYSUmumiK5VgOqFPfos
fqAGM9nlPrivlkP5Mpl2MA7QZzNLaOQkCaHSXrJK6wy5z6aO6mFi+kol5AD9bnFpfliDehhVDxW2
Kaxg5TUpw2VSih09iTLZtBzm7hY59VuW9fmHpB1L8zHbmSMajRZTOk+bfPZa6yz7Mt7kTt8g9emr
17zMNc4OUPPRwWddIGd7AVabGhlzpSFzzkYtuUueJAp6zxm/K5E8G3Z/Xkd9SEglKZTeTwsjJ+M8
pokzt28cqx5m9uK9rjPhTdZ5uWhreSEIUNKxMNMHO6WjWOh9lbzPTiUPtNMGN+i7MmNryvonI7Oq
Z1FUlR71uTn0yHst5avaYRoa0uI+VmlhVLA+tlov1qDiBULN2Upa/Iu36HtnJgAXGaxZPs2L1gAn
rQcnbHLN+eKVaL490pieuDXdvdLE88bqG+MCkTH9njg36UtdIRye6LSCsxIXbagzmJAFUndqWx84
T3UeKySbDixgEGsMVdyxynU6R4MbqpS1oeulzX1pxJwO5+ElmYkG9QozJmTOBVbYsOG/Zo3Fg5I5
NVzs21E9mCBLh7M0Ox4v2ocA6072gEMpKS+KUsSgogoT+SxXuOIpjKhiflI/QVR0xwMwu8e5mSa/
TlUOnU1/rermqJbVUbXXt8Roy0DoxhzlfXawadqxsSDRHtqAB3PbOQmy2vlJddIzLx1BMKwsqEhl
gA/tkrflyRPGM3E056RO32NZ9mznfC7FoW8MzJtYqS6EOX65/bCSNy5iXO9p7NvykR3j4Fj1TQg+
vZXWPPArayIolo6E7LLjdJmoYDvlXdtzYlZkHhpVhUtRS+0D7TVCePHh7+fcRJabW9a74Vb0xDtL
zqESi23RaMckHV6MNLlkWo2QtlZeKC33TW99b1yhbbsGyVPP5h8AZej9etQQ1Fskx8nkLjNQmvZC
Vmhnp10BiTYQg3MHhvnEMfsxJqqTiobQv9TYM95GHKzA64NuY8RZJDXtu7NkL5yyv2VzdkcazuDr
FBG0ld9geR5WjdsLXfKnbIyoTY2dYqiBnZUftGOP9LJfYNYdlaU9tHV/TROX9O+qotjMHunARblt
7+JC/SlSQQoqqfNdpzyQ35wGTCLuE5Cfc79eRO+eaO+8gWz8OmTyw1Cr59xSn+ki7VHrvMqMNjhJ
eTv4vFFs5g/NKK5g2cbAsAGLz7HTXXj54yA2CSV36d/MaRZkJadcqXwUiU22SC40qko92c0cmU0j
O5rVeiaynGLVs0NR1BxG8I34Waps2CM4Y+Xqc6Mv+0xr7znq7puCIyKnpofVRXBcEN6cpdem9I5D
lUbkMmLhyZU9Xe/ImvNdlcZbMQBtov8ysOgqnA3dLugKE4eGSRDjTNI8wdCE6+nde5VyRVBPHPIp
3cV9e7HWamfRJ2du4dkYAUAC905PzGuyQe4WjZr8Igg2VB1MY+Xsexx2ySu0/BFjgFmaeLS4tYl2
SrCRCNqE8SBeGZt8OEbDcUWqX0hrxctgaLukbl/0Gf16uwybht+l5makuU6ktOu2AtV4u+6W0h/r
dbwoE/ZeMV0rp0URl21yhiz5igHMleZ5cp1tH2f5zkrLS9cXVwrYLhg6mmp6WX7RvHVLCg8xFsLe
zkp77+jZzdUTH7KEFkc/vNOQeFXU6VC72bPhMaGCSoqC2dmaUCjSKb5LYI0DvKyOBbjyxKm2zZRs
4IJ+E4uMkFdE9JOPnicxjpFrHdhU8IRe7YhcfqLUdAO6jmHauKEuWoF1bIFEr2F3g/ZUV1g7TMWC
VGdheKiqOKdfNjWhKvpnrc4LlusyDbsVeNq8PFnGuKE5XfnJYJl7HDfnJLG+Uyxts3jd06C595bh
p5dTW2bZYc76e3Oez06zrr6TLtu44uRPQeKq42W0av5dulOm+T5P1LvBab7PfRpimwsTNinOFONr
YSbRkFF2Jck5KdOLYtfbrKxfBN6RPEcwT1Sp2zlP+F8Io0rZiK3OflEbuVNs765LtCt1XpijGK9t
GMTNuFONcWU3sX+2Wr7LCCXUy2RHX/muUdIrkcoHb0FerzeIHe1NeXOfKSgXeudRZMs3sOu8eekI
1o83ZlaNB/JKSY4hAYrq8GbDaH82HhGyYn0scYME7GtPtGLulaS9V5du5zCKFMNKaJmr7PWOPgWL
2ZNtzhtX4qokzNqfTMyU2vRAgthbPCYXc40jDsq7LK/eIMnCtM88f2VnwA17je325CQd6MR8/NHx
vLuTEiCsvMypeK2X5FAmzYZ22L7MnYiWH9BaTFI62l1X3bceYcA6q0eqEymWF9VG17PQ0pvtWiSh
qkwPKaGgKJyZbah3uiaSwK4VuMmusWETKgMbO9pWF/JxUkDPGRPdZrSjSJJZfW93DbvDfo7HKF67
U1vR1s2t4U2q8yO9ty+ToCxc5mmfUhYBsovmrMSaiZDTKiLUp091Mr41LJCEr+5HpQvNLub9rx8c
yYPq1MuTk45Hq8CGpK4pILjK3ZUz6GCGP0wUdnXiXJbE2Tp9/NEO01nRIcr0XXuntOMJoegBQNvZ
m717jtD369J9uT2xPZ5SUrBSiCgljUgrFK1+cKXxXOf0xnpF25dNfunG/ASWt/QtZLh+q3GyHBid
tpq+r736xZiNd0lyGA5b6yFtUrbf7MVzkhdrHe49diVAvWGuj/exnlzbm8dW6pEl+sgdx11BIYYr
SbhhRiFCTFR9thL5nWjLD+7IhUIHkLTckOn+fWpSEC7VeBbqsIuN8hH6+HYdzN066Nuexs/S1Hdu
XZMS7uIeNDGu8WJ4DcG9SNeDaZCdb3vx1ZpiNeRkfR6l84UO2r5L4yLSEnVnVssujd33xubWu+Bn
HddDC8qcFk48d6vuvi56+n772aVKTsq4YKA0f84FQ7fbpXRs/WHRtV2VE07o1Ds5dk/90hF2vr60
jXIaRM50Ua32Va/RVRwNnzRKQZqwG7nDctWdnP4JK61h3zkJk0zdFC/wWOCTWiB2CZIKkiF+m0fl
BFT5WbGX596pf9ZNck9M67vpMSZjg6jK/KtV17vOne+LThyTtT3YerchX/BpLJsfizE99WkFW3q+
OjRLbCt7/eNBJ5B5u8b2YdTsezk652LiYdPM5AH0rb0dFAKF9Wp9YcyPladJtjS0RwDvM5sfdzXt
jGMv1IDndev1xX2rJ3vLimO/VfUPZ2EBV2PwvbV3srux85tb9Bq5ZEGREtpVNK8sACdy1r5OtXMk
hetrTbf8toINc/7hxaic7a4/q4P7UmGdWmNG+jbXzSNKu5funbFaHLogbw9EzaeU2N5tjR8waZGT
FdHWDwU7tY2NOKNHBq/MVxco8jzWL146I8gi0Fgu4zOOKp7CQvvmFqXuGzQ1WoeuNUnrTlC0TJNy
pXvMZs5Nk9IzftafaipXRJGcRW0RcTFUlkXvQ+mhujaldq+xschBdUIa3g9KTSsxWQbfE/znjIMo
qyqWTUpiadvfmDIQ0mrJfaVQJrjGgeFt1HcN4dim7gbJqnknt1uvjNt/DmZ9vF2uure2alZ8USbg
igX7dS8nd4M688v0h91yUr8MCv8Hvx7M6jVtk+rr0KzPcJUHbkZLYehQxCpfvKI1vlCOzxERq4Qn
2Jyima4WWbYZG60/NG5c4aBtOBMY2aEauWvQl64FXaCdMaF4pIHa11+VTJD+MtIDC6RnMcEWzaaW
GM7rvvpIrFuqmSLu7MEMF65J7OqILo3K3S7G+n5bgOxq+dGSsutXIn+X1XIwcpyI5KFd6tR+7hI6
OvpMcVHUC+bZ1HuTSDNGUd+2wzVIjfq05PPJrFmx2C8ygVTCSTX45IW5N6asuB1GKx86eaCrlbJZ
LGf6tpbmLf9T8dQf2USKGdkK9TbmPb0zx5uVZ+Hti12q6cVQnB3VPY+DMtM8J9Q7MtRBOefpOHwQ
/RAHds6zLTMIA6awRwqUnNOrrw/EMyaOA86ENJON1GkHapZXndTG6ThdNxqN9xxDn+KhhYHPzdgb
isFFDEXkdXMVKu2QNXdEZ2IZ7ngRUcY18fM8L45B1yKzYRob00pidsZRm7gp9MHTesstm5qGE42a
b816UV77DKq6pEbeG6WDLiNnEHVQTCfZFKO0TuQSt5G3rrTCllUJvNLIP1wG3og6KzvDpWeBPMjT
hg5oTek84SdsVQxP5DoyVprVDoWKabbNs5Ivw7ohVs+t6eBJIOYx009lzeY61JtxPfC9BLKbiglF
2832HbGdmBBTEMKIXwpbtYLWTPSPdVFy2A+zHX+UPHF3nKn6I60aa9/bM62a2F5fElsbD2U/WKGX
52GX6PK0qJ36mI5Fop/yqU7ax8wgzhBTY9+9pzkt9ru8ansQdFICBEMLEFkJBcPYQnOwzDq+19Ks
G/xqdMUm89rYxQQ5G3boIBbKwnJOFPfeLEYo97lhPlAX3TLv4sXeF9zns+mZXTT1KjZbpW2Gp2Ix
jMMwtPZVcUV+mpmsn2Krpk6YPNIg2wJ3KGENYeup7tYos8x3ct6IXE+mwCCFGc1B5USE8+gHT+P8
gNVuDBLb5RdI+lBtiyjHv8kYNoDjl02rCOW9GXX7XfY4YaxSyw80arqFMICOuNV8Hs+5M7hbUurl
4Iub52MpjeR1HRTH8TW8KVsphdhVvTnQzUBu9T85O4/luJEtTL/KxKwHEQkPLGZTKM9ikSx6bhCk
KMF7j6efD7oxt9kYFStGq+5Qqwsu8+Qxv+mS3lopY1jvajUJu2VBg2mngnFh1kJRZaXmQxNDE8V4
IfYPYzvojln28doeKF1HtccHgB2/MJqQHnnEPs0lP8JY1sodA9jP1soMmCtYbARmsRVlw1wGzQpI
o/00JLFFybgel+xlFOnYSyXKE8UCtAnwRosIyGbQSFu87VZqb97R0pVZFtYzI4FHtFWfk4z5plTc
eqWLoKts3JJcHnXgG4u4slEvw7rBsVDZpOHNH5XmDzk3P5Ffb528NhOni+uTFHVPVWLLDo7ZodMD
O5IscW0kyiZP7ENjBKHjB/1N07UxVVX/SzXH6wRln4UoxIbve5RkkV8zcjmExNA+cq9p8m7kQYpg
ikOFbZjgrpV82Bmp+hqHyrIOMaLMxRqDgoNSlFtXzo90gD8CKdv1Cba/WXqTloDFUBS8k/z+YNSl
vuh9L9y6WuxYEU0Hc5Q3ncrQ18cIco2+IMgiBdcmmo0m1UJOoTcB4mS9IZmo0hXAoQj7VY3sslim
KjxxM+JoSD31KXPHn9NTo3+1ycvuQ6RimTecyqzTpT0Z3ozGqqrTzVjhXFvJq04ZmMlr+yACP1HU
iXA60Icjmg9DMv6KhXgIidDLWPRXQFNQF7eB+Db9D6jNsKir5iliyXiyyG5rcH74VNS0mJt1bzDW
k9vJhMXjgO7G1VgTSIfJMFnxpOu2xWd46NempGziKD1iIUmING/yeiD50R9cOX0TvvE2qMiQZqag
o0KTsVDX073bUr9JGVw7eaDuYkU9SiZVAsaiuEpkSJ5IrnJQWWQVsDALuHfO295IFnKNEOz2MF5o
tibVqbXHm9HzD1Uc37khFXOmycaiUyLrms/8EMjWsUzAuDdVxeex8u3YutUGYbRb3CFu9Ni+Hz1U
gFWmlZY4uWl4wBBnqQWwrYH8geToN/T8biXeuurBBJMMplTWlQR8CQTAu5JIt37grouw309P1JrB
o5zY2LY2N7iyvKqKtG6E/QhckdaxD3opbpeGL1MJ46veRHiI0W3RXFyMYxfJl/6ZLhd6GXx9XEc3
JLk30xtV6vzWMiL0XoqjFkSfDK/AicEyKKu72sDBpMlhZbvRZwHRGFmdZ7NtN1kYbIUGXq9tvHUq
wn2EVg7187Zx7zBNfc48ICRCEj9M2TppHQJHJc7KQf40farIDJsl0KalBrpeTn6oAc6jXnqFKNyt
ZroIjqfyD01ul9N/SOmr9qhAyBb8NynfAlZd60lOwoUFHofDwY6tZe32W8aMHM5mMTguI4NEcEZg
6Za7b9ziXdJJS1l6kkx/1wggKD0N5GCtqB8AmJYqHESPCCAklnna3k33kRrlNegjZvTxDZXSbSFY
dzCuI9vNF5XOMGMo/I8B3ZvaCpcKuhVxrzth01x5PawGW0K6rrqXTMslbarGTZ9mBmlKv2e5rxSU
weS6ueEwd8qW4t6msUrrjQRd2tjZh6XThB3oYi6SUHUwejnmQfJL7ZWTHDeOZiNaF6bvEgBgaUgJ
u/Q4fTx6FfdHVofXRo/RrfJWS+GtVjbbSAjoke+a2e2yzOQ9akvLDZxSh/qYkOHLa/RQtxDLoA8W
+b1tJVvRVMcCXdSFhxP69Bam9RF0+OT5KmPLSH4r03GTd8ZCb1Az6rPks23iR6lIbho3I9mQsy0l
68/fj+D7yVrVIQGKhmrP25ddtEH34ZXgdVUn7oflNRQOEnTIJg4b5CXAX1jRJ1il/EqX+3Azhsa2
15oXMG/NIaik4RPrL6/d05VJikVeBxmSXZoas+vAaDSGPOxF7zYv4As0kAOEGHiVn5YhgdPKoYNW
ZQJMA4jjWqvD8Yrkx74RbZE8Wb1n7Kx8CH66IEuXetXKt0pLGBEmYym8n5DhAESy7uQcypY/2Lea
KpCaMkHNQknwV6OQ+2fhUSdFXnTTxBh7j0MOZb5jQhMWabgZKPchu8D3Rjxd8FIUUlFAS8Y17sz+
NaDJcZ1WlrqrSmyQ8x6rJbmqSgreMth0SmqusOzWQWuFID0o+l4H2SgdeRzb3dC44cq2gmpnBX6B
DEvXvOu5WW2FKINxmyWud/Jd9Oks5vHYROPuoKsSHbtkkN90OvkrvwJPPcTavlYzPBjH6DlDuqBf
uGP25NNVHaF1LtzQfbbK/FFkRYPCVrRWZICKgybf+uFE647DYlHYXeQkTaRtZT8DNoLn0MKwag8V
ooIZPPCZbcwVD6km0NxAIaqu1WJj96PqKCpQZ09XfhZhjaB7S+ODQK7v0lGVWH59dGunI7ZDoJ9W
XtMnUHWsh1CVD40OiNYymw0dAUadqDOp3CE+ydlVpUo/a33s6CUm0rbPpIxDNsJrp6j8ddOSeIM4
rowPg+xvacX1naGW9WvZhDbSY5xBsYJgWVxVv+gkv7kiPTZ1MrWSmPuKQXs2TfGGRStjFtAAcIjy
cpNmTPAMpXjpKkZT0y2yPs0rBvrBXgv0237otnKa8Ba6vYi6jWW2O10ST5aJfFAKLvWq0uhcm1UD
SaYxrqpQv/eMJN4ODalrZhs5QauNl6LjUA4K/qpIis9YVCYH11hvilR3T56pvzC9A8SAsTjjPEnd
JVE2bnxC0MIwxndVbunzqkOE6ADTzSVlcnCVdJxxqYLfU294+x78yCKHEbYYRpo7Bb1pZ+xF6ihx
z0NTvHmDNi7aXs2cPh/EI35UNxTP/boQ3nuHqLbTMJFZlSCnFm2d2yvw4ndV34fr2mN6KlcZoDfT
os4a6lNu6jEHOLgc09QO46DcMzorFoZbvHmKteyBbi2odWB06+pe8oNXgNJ3SmJ8+HWaQxLAx6hA
C2bIqDnHYaSH77e3Q1p8BL7yA9jWfRrXeNeD7Jm2jLHE1mikoW+9+GpxjIIBh03N5gOkOU7jaYeC
GIguXNOUe/zbaC6bjNuMImnAXiQfFloFQ8lxAxQ6Opgu+bgftS8yBZk5rfrcTI6t296SuD6EjHsB
iVYvCWJjoMzHW1Uaj3bpvXot0NhKtV4wnWrRpAEuHw57ORuvQSqDE4zKBzCwyNPYzDk9McBbSj3/
VcS9+aKkXboPB9oQiWXQj4z38RBcIcSzHvxiZ2f9KSrGO11KEeDqSg1Aa2ocKlv+2aheuXAr1V61
NQjymAbh0pzypVp16Xr229IflFWvMUTzIcS2dUNrVma62K9zBLDHW90MRkSN4gTYVFeO/YlOtP8i
W4N/nXvRsSNIZmqEPLfdoD+NBBXx8ypS/GPGaHjh1oYO3t671sf62YzHXQUoYZEn8Q9dDZH5402G
EWHE6MSLNqAo5ksW8zVzfHY9MDmZZuprQX25CJP2urNCdUHrdqfIUGE0aW9oqkX3D2O/Ot25/XCo
SrClmnVQ/GgzCmDSY+UdsJc/pbLxIbfFJrYaNK3MvmRxmQRx6YmIfp1a4DDIbio72VWVtASrc+dj
d4a4FDZWaUfToC1Vf1G48bY2GfABSGHi49tLxTNv/Ug88krflICAn+eYhSX5nVs0q1zHU96WgY90
Ki9rmkg27b6XDHMJ0MpFSj04eu7wNAJoWPQSuXsfKs0kuXvyMG6mhlWhuwRoyXlt/zPxpI9CCY+A
Xp4S3wNbGZN/VzQ3J8oTgjy0LYACfppGtR/gXSDzcyWVwGU6NhoTggj0rdT21/Vob5tY/TBcsZoC
UkfxTlLavWZ99mxn2dFqBPkBgmJRPr7ZNSMLZhrVwjQQTOvrW72PWV41INRUkAaj0jRQfQynsoDp
zNwyHd5bDnYiDgeIdggb96hVFBzDXVIIEK2HpHouQ750Gqz75GcdaUfwjw4Sx4eMJkuHmmrcr4Oc
NLUhAxkmZyVGwiTN8egAfF5OfxtC1lI3wmXnuU5QKGst3mhgpflHHLb0XgrPAYIJQoneawtWn2BT
2uUale+Dh7Sh1CAjPnRLvx6AR4QA8Uhh4SWpinwnNDqR1oM3HN0IMaSA2wQfdjXdPFtl6Uow1YeX
aDoreka9LOdWP8V5sRoVlPwofKZ3M6rowSvWKtafIq3byQBGGtv7rMpnHtki+5ejdN2ZqSMia9fV
1YfXx8sysY7NZEiclA53gT2yYxV4LAbl3s3GraZrVNXDXd9Q7vtv/JuikbvLFRMOZi2qSfJyNFJj
ZWfRygyDa5VeOnC5D4bTdIHk/j4iCUMyrI6smxR8xUNewbSmLGIGz4jxtW70UwOtJOTNlDX9d0ZC
suGiXeFv4fkQ51ByY9QSMDRWPoL4F92llyJEC76j92RnFBvMkSu6Kj3W36hOMqVMUN3SxnWZrrFY
POoohAk0iOUxQbtKj996kXzqjXIQnJL8oJYBY2StIjsIROclEU9j6XLOlY6b++uuS65oLy+mXQDP
5cRJvjEqZl2+qBdlY+dEjwT/y9qxxu4ONPU66iVAJBXd+HzL2hBasgVAu8z01JGYPmLhcQNm67rV
jJPgQrRl8E7cMPc9wLlbYkdzq6TS1gvbTYh012gywdUrOp/RraaEJ7Pv6Em6iFmqMefUuMyshmZe
jiqdC0J6GUrSMtWaW0OLn4Hc7/SyPPAidNdH4bAnoyogWZjDqsk4PaplJDZW4znl8CJPXqtIkm0F
BRv9JID3xnDFBx+M9OTF3arrUIqT81s93jR29TYtIkkOVhH9Yg/L1aF8CTpxCn0F4lD7M7Ddg0g7
ps+C0V79wGcMQbi44gDefIlZ2KE3y7uoyPRV3uUJPC0QgLRbbEbCNNcI7dVdUD0J1ULqszwabQp7
RDsIQ7nqEoRT7C77vfVkzfqw5fphWgFxnzQb9BShxuRvOSFI8ZWlYXpOrEgnZLm28nAC/LgxtXyn
EZhtjUZ+juREWwzvWtjeRHqzjYfn2CYB6a55KUUI8JYqipnadcJ2S1rOSdmu94rwt0n6ZEgwJrLx
RiPDUMp6GfH0FDFOTHuxzyaXWRgCeIfKira2ghrmRAZOb9j1ebLNIoK7DqUxd3yqycS9TrvjCBDG
nxiBlIHTQoLceIrUYMeP7jtwg1FkPgJv35J1LESN9lykcVPJPjPEVdtrN6Yh9Y5mVQ9T9082j3z6
UNFvI99dSm2ziIZqmzSkCIq8EO6BdtR73Y6HhNulwU9K66IM2y00f1yl1QScGh7cqbSuhfzwe8OF
3FupRy8mWz7R7kQfLSUvQd1VWfosgulowqZmgQonAORTnAAnsnM2TH8geDUBBpu/fU4FcrUA+0CG
kC5vC1p5Q7Ge/qewRvnLsq+yQV1FvXLNI+TkXXy4phw28CIYXvgOUI5buWbL2Z8ulqG04Jy463ZT
shGEdEJlWiC1egWCbgLtr90ael5evbhdvi6UZF9LiHEQ0IX/VnjaRnE/p+9EZLyevonn+Y5Ja9zo
scS01SUrdwof0yfWs34bjO8ynfXpuiYaTIvpf9Fi+7rX3VXl92ubM6Uv1lNE4Q0DL8TYcqQo6Vdp
EqGxVq/yAcJF+uQTZjvsbKewHSTBEdziI49rVoKJsHVUSsXpg+DGazDIjNZJAuATJqrOAQEaj0Go
/mLZLviuhLoFRdQaAV3L3nm2ibQBmhEGCLUeTcfSXAJ6oiJTl8CAdjxNAy7MmY7LcAwf9c5E9Cch
BEjwK41MvY5pj1NNbXvTuJ/ia656xyYsPotRvipN4FSMIt2T8Jn/Z8eQhUUMpVmxKQeordVTlLo3
USg5fdNjaw10lTmQnWSr6QaiyUlZf1Ea2SEy6vxjLF+MdDypebALmajyp9Pn5vCVU6Dk7JwSZOIU
x8YsWw1+RysG/SPduuJvQkqgXZM5pVxeZ6ZyQob3tg5bGlrpYeTNjSxyP/4BApDxQrwgR4iRfhik
NbfQxOWSFiIlY4kmsHtlqaSK9u3k2pzpBZ/MuLHBlDp56u673O7JvVN3lzA2XMi5rtLwLWkApfF7
EHfvZTk8WpX9i9gHRlPSIiccazgBJaMJ212lhsFm1tzQcRuD4ZPsWnQD9U3WolhdURUvf6+fyHxv
FPdFEcZDUatAmHiBTG6WsduKbcogLZ5+0PcpcSmzHsrEjBaSa99pmCwqMe2VkSpO1+DfjMUQONQP
rjNF4Om/m730KNr0Z+l26Q8Ri1sz65nwaG+JWVInlPetPDHo2lPWDTe6kd5mmvLDaOW9IVWsChWV
TiltruIGjVkdkWqWCfPbX5E+vtcRrezUtz7aVNy1qUbvTqe3bWb3AhztWh7TfKGoVEyhLd1Nq5FB
7l2dBIc2SV+jcETsqiQzyG88Oqw0Fda8xJ0ndSs9sXdmJ78ahXLUaxdD4vBe6NG1adQPEqNvjbkI
ADLpAUV3aNh5cCe79nCVm562hka7r/PixQvVpy5S3jxNPekxiUCg2xuhxOMi0WR/qWgdIccu7ty2
uE067QhD7GCSGlBP3Kl1oXCR9h0D2kWIuEyUwL+xkooMH9vuRa4kn2njvgGmO1CuhKB/E3NjlPqE
GGVaG8UURtO+rzMDlhGsgd7AYh2Uc05jYBEL5Q5wHgA0+yedj1WFiN3CZ+IIEcSmFwm+XhZBtSiz
gb5OXh8BY6kLT8veCO0PiiHSFZ/jpTKReaB+eakU9ZEE/hab2FNnZR9eNqBIG6frZDRXPPJK0JRV
DPMBN/cbA85NZQWrFq6V0ilvhdCJMEQzTlB6uXn8WY46SCG4f0tZUTduV9MG8ou3sY9/tQKgRlG5
9lUxoJdbZpMisAGnOQ3qEXotoxq9svAoo2jo63AlmUV1QMDtPedlRFV9yrTmVHcg/8Bp3k472DQY
23Rt4cSF+tyRMeQRZc0UiKYAzNAOeWJ2Tqd3maNq0g81pzAqGTtGRYxWJd3Grn4L9D5zgqR66/Xg
g84OGu+6zgCigSKj/4AzhrixhZhZqckou7uPtlli8t6tM43JtiCq6n36knXFqgwraSEPGWKs9h0h
/tR5SAJXkn2qx/Ca5OzJyN13CBew5KRxb1n4TrT6Pb2Vqz6OXypQQWC6t2ptXoViunVuxaVvLoZg
b4nXhrkVNgS+vXZF9IixM8htT4TOpBSsoXcdiBGtrZEEI1f8k6wSpHxCMcD9FPlh8AdaSGAb22gl
6hTFXYVZYXg/xONPK2jXRjgOW8lv4buFAWAd0IW4T1t5gRYyJ3zoU+pKleXuangN7K/GRALBuzFE
JjYj1PJ1XY3x0pUt6p0WVXFgzGhFy82pAMh+SyMDVHRL/RF6abe16fBsoRgHJ8h4QMGKnwrEngVA
svaZ//m6gH35qZZmsq+APzDGHsd1XwBFM3JxY2hJc4jcAeD4oIIb8/R2oXRpg/QrRa6NxS30cdih
chYFGxEaP3u1Xrd68VHk1kkO+l0R6ifXb1CrpqkL6aVKgoUSEn09w4B308eG4+q1uLIKS6yT2pMc
HV/sX9BRbcDBbnr9vwyjgUTtaoz0bCVzvHzzIx87ekVGufAK6YC63h386k0fRztkhI56clS08oKm
y79Vyf4R4JhpWHWylQ5YKxL06IBP6UTDIZWTfVHpkQ2RT0+50hdlktv/aA/9j7QBMhSkdfW//+e/
hbr+udZMSkeJXezCE66l91DvlSH/lQLtdxp5vLMoRyPFBDNa2hdsKSZFoH/0j/652vTnX9Q/Oae6
JpL7fGXiI58XaPSIA4DLS7Jc/5ZZ++fnZ7JKgd9BFKr5eciLP6MqZjBYQaGXl1P1hYuzvgJJvgyK
rljKXePEJi3fNqvuYPDe5tL/p4/lP7cxk7HyzVqARodn6ZpVwRzMYrDQVCXo3viinuokLPSnNznT
x2NtFhk85pzVzdQ2wQoaVsdEGVYFM+YuA3yiWykVZBlz1uQqZjSdkewiJQcR//3S+bfy0D+POdM8
cgc7SCulyFeySH8ltXHfF8zxXa+9DXwEM3XE6b+/0LnPOgnVfFk1wzigFx1xoVbV1mkZP6Vh8fb9
T0/L/P99jYo903Ic2454UVT5asoo41xsovCzz3/mZbX7/gLyn9V0FHumppPZYaVFesnN54VjlQXw
fzB+EME6GrvNIDF4wAhtRFQCmshfXnMeQMDdRZ4a9Ku22ndjsdUQIJ14Xor3NOpAUlBhp22/RC5n
/f0V/7wUcOr69xdKrdwovLbqf2PiUqlfAqN1ZLDhOQhi8HIXgtWfw4diz8IHpDkEMlDyoLmFpkfA
mN5RLSt+jpFLu/Akf469CiJK/1prRjlICvuqh70g7Xty3xzGBSRqMoWDVLU4bwwUmfGFBzq3/GaR
oh3lgM5kRgVIk3MEEV0rxq7rifTYwXz/af4c4BV7FihiLVLpD5NfZSLdisBnCIjcPwrogGJTIKrM
ty48zEwS+P8GBGWuEwq9KKfvk/SrsgE/0d5zFY9ORV4Oh94TJ9NAE4P58liQi4S3/EOUNFaewBJP
NyS52dVl++2z+24WNBi/mUhPcDOBIoHh+aXrB6ul0NSflOyNsjkmu9T0C+famVUzl4TFvMeg/Rf3
K4XGhQuTLcs+WsBuIPxWLnt9VMEWXDJdlc+smsm272s8hIZmiUaJ+hVgPFtIuxqad0mjeoCsMlg1
gDH6B+G1xYivjldMA5c9bZs43vGWFTm+EGXO7HlrFmRUbHItunRsRqxrJjxsymA/QazJo883Zhf2
40zz77+LyppewpfgH8pl6/plSixLxGLiOsgqvglpDcFwyOntn2w1fm3FmqtPq3t6/tSvocCX+4wG
U0K3RWuwlyTfnlZYBh1x+jtFpx8bGLWSr+8te1iooPh7UFoU72FcXpIAn/bxH44XaxawYtSji9Ir
WBeK9AC5hcHqRqF0oOGmRv5BlcdjXQ4AZHHfoTlUGstpS36/8Wei+v+8uVko8yzbQ0WSUFaO7SOb
bzWqzGKsfgdleQWFAaTfk9lN2lZvPngUZLAZYvfGq96ra6IeN2RC69Bkmha0uWE4bkroH7L9U9M/
ws5ckLtV5uv3NyufCe3WLBICF1Zj3wr/s6YJCLX7wbtK8RGeVvW0ftk/GbGqhis7DE99UKMFdIdl
0oUbOHNOW7M46SuF3+G2xHLGbQADjd4M1xE1B2HKV99gAvzmOplSurpwwT9ncIo1S59ifGBK5A64
INwxEcII47FHhSLF/ZnXO0mjgE7XlZvSdOo+v7/ouTg1C4pYnKSFpNZY9A7ysaKTLAyQomp57Sd0
HjmDpuezGMB8f7lzJ4I53ceXzUvuqeSBTIwAr74aspNGpxuq4SIv3Ff0mral8Y7ZlE5TCgoGk5v/
PPNESBRljQmZmoFRsaFFXDoNp7X/hw05WZd+vSHkZNEKczkVal/YK69rYBNLaXD7l887i4kxgJci
Hfl5Q5L3nvqR4edjlOZxCEFrEm+Sa7W77rqNUa/V8L5jmjXtshHn9OyTkwkprO33d3LuOWdR0xhC
psPC7THn0Tahba0bVbtw1p376VlMowtJozHo+5XQ6BHpoHWAeIz77+97pin736BlTlf9smLgf0mp
KEhXWPuc2q1J0z5Db/B6Cto1K7ZDHQXB3+ns7uweRvyF/XgmTzJnAciPhhSqLstUSl34BYn2prbh
leWLxxzaCdbzH5CJqwtn55kT3JwFG8VImsEVwbAqPNqaOkDwnlYQsN+1GV9KE87sdXMWX0J0eBKr
0vuVTh2fDIgRCiC05YtEGWzphUN4vZiSnMkFzFlcwYs7NWuL/N+Gbxt3yT6pw8OUywIIXjdD8HJh
dZwJ0nML8iq01CEeuI5mZsdyoH9cPyXZPozBIZU3hGrYYu9/+1TGLFjUAuBT0REtzWloRVYeytba
Jblyo19JoF8IkmfenTGLGUqoxKal80yV1dIOjH6hTuABU7Li8pOE7fs3d2bBzf2NgUzocZryKIUR
fsiwSKc4VL7A17mwcc+c38YsKlSVXGetwQU6MWzx1Vga2eQ/V22+v/8zQceYhwWEesqwHwk6SfY6
huNWBoD+/U+fu/PZxm9FpRqAfSiQIKvG+fiaxeYL8mCf3//8uTc/2+quGaOWNMkQAGz5NAbvaFvF
rgTpMhbFhYh87glmO90I1KE3Ueha6XBIJ+4dCLKJm649fv8IZyKJMdvdgEMGALwdWUMLJkusfY9K
rUIDjwEtGSFpWHSp/D7ztvRZwuCPaihrIeE/jIy9rBF8OUG1PLyzCvH8V0+jz3Z15PaWBDpjQMoE
g0+SkZ6TRQU4MG2LipIgYVJ4MYZMv/qHhEOf7e5CVVERhIK2Aqe3NcENFchssPN0vVj9LoYv9hLO
bJFJTfrryUn/RbN0OwLAUZq/wr5GrL9u/zJ+6LPt3aKtWeuckSta0yeBXyx4fAdPmx1irjfff5cz
q1ifbfFkNBopDrphNfEDi5yxi1uHx7i7ZAk1vfE/fYnZPi+Z3gI4bYaVYgwS4Vxeh1xI17Q7k2jb
leLh++c4t4RnGx7TQER/Q56jlJNjkzXHSItXWm+ciqK5kGeeW1SzDV+hNJhndTuspubeAFFZCYKl
nTXbwi5fSWLQgPSXf/c0s73vWrlbuXTFVoZhNRyAKOXAlUTfYJzo83/XhdVmuz6EVmXotIkwMY2c
2AdEpyioOcFPQJni++c488q02a7H4qzVJJmvP5UdWQN0NVAOshG8SS7Wgj7oXDWOLnyeM/FSm+15
H1UI09eqAQk6+9FvIA2qIDlkuwMSi+STZS6Vul1BF7gQ/8+sOG22823bCBCTInUt3eYOsl+M4FKx
lmX/1ULz7fv3d2Z3atOff8nLe802UeigoLA8qLl6AkAh5GNd7h6eCV/abPtrXVyBWaBfBtq3APmf
PjL6vP7+5s99/NnW71DZ7RrbJzTG93BoezgVvZQvp1542MuPRb75/jrnXtJs66e+ji5rxofoGd8t
Cgxxr61wqCjiZfXCtz73KPOtD7lGZGQqK6tem2hKWAItyWDjgslCcA14WXXhg59bVLONX0dq16NR
/J9mrkA53+uSJ1mCHk2r7/vXdWafqLNtnw2SCTAfcYRElzY0WWTvCdGD30hAgB/ZB2pni7+70mz3
GxVK/FBw6cPVT576Bnt4C0tuqiF5d+PUFIfb//2lzhwzvz1uvmwUD/1FMx8zFJNi7RTiAZ7GYDq0
CMkTu5Vxf+28C6tNnr75H040dbbvwaikAnwUsVkeAm1R1Xh8W4MWIJIIQqhDwW3h+XF/kwaWBEkW
FTRIIrZxJ/uVdKF4ObNr1VlYaLLSiIMhxC4gi+5LrT6hoRld+GjnfnsWERqBC1AekzqBmf2Z+R7a
KfUgX/jxM8tbnYUExH2A2EvFsPKUHP3X0j3mnr5HNd7pLnZKzuxVdRYOJCVkBiC4hmiCVd4CcK+7
j6EAMUW9OukNyRzb36+6c48zCwvoaEquDliVybeynzYRlaMKhmiSq/r+CjM7sf92ZtRZQDBNvOA1
P+WUQTpNVZPPwYh3bVA9ahJtdUNbSl24RxHsIMndKs8yB3joulC7D4SbD4qoN4EsH9CT3U7iOKOX
br+/rzOr5Pfc4Ot+g8SAeTHpvOrHh9iWb+O0ePn+p8+8VGUWNbRE73LUiYaVnkF2soDlGNUqcYsf
oPF+fH+JMyfG7979l7tXYwX/sJRLdLF7QGkPxCXaS7V+qW4+9wjTn3/5/X6wdNkEFsyoD7Izkk6j
FTg1uC2tNd6/f4QzUVyZhQBUfpE0N0neTLwQHKidCHlroB1AOVbXuQUi3tA72+mV7k2OC/3Ccjz3
4qbl8OXBEEatWz8iOChF0IHSL1VHpcEB0cNPL4SIc5eYhQilHGKpAva4ktrkSYuN5aCMa1R4/65j
osyiQy9BwRkMPr0a9T9LuVuDjHwFo3EJ2XPmIFJmIcEfa9kudZxcmJFNefskPlTmG+Zpe6PWLsT/
c2PWuWOzYUXpmBsjMS6ExRO0rpOW8taETI9CAYJOsGcksFEYaTK8qy5lo2c2/e8Y9eXrIwVZaHmv
TDOF4NqSla3k1afvl/OZr/57lPHlpzFVCTLEUAdAisrLpApW+e1Dm9gXwtWZ3SJPX+vLz4dagK1J
wPtiVoArXfwOJ8Vp2O9M0wy53mrFuM2TbPf9w5x7T7Ptb4oKjqnG1Ty/PkU9PJPMvhAcz72n6c+/
PEgnwmJA2Y8NKDC+RUXNBKgm1OFCN+DM6v3tzv3l57EhisQIzINyABnP2rrvxlOXJEtF7KzBvpBB
nYmOv4cQXy5i+oXVmrk0AAurl7RdtdS4t7Qd3OQLUerc157t8QGdFLRr3clNSex144kmdZk8T7AH
JFfwJPHHS9Pecxvxd5L45VmGoMwDgT75KlGRu8Q4pPX9B7lub6ZOtSQ0R875UEizIp8lm8/fr69z
i2CWExhGy5g0lTleYFVNAoy57jrQl9ff//yZRSCm1/rlmVAYtFU50KmnitbpIYdJgbXnA1FjbWw3
vRDDzmySud9Z7wOmKEqVkkrt69/qmDYClX/3BNOTfXkCVL9gdoXFuCqtjg5jCx4RxpR12wWFeI29
vHHQvpQuLOdzr2u22xESLkQ5cjG115F0lhaQaJc1qAOEmpG00C98lSn9+UPZMTchHZHHdk3VQ7p0
SD6RA/aXYc9QPkYIyPF8bXyscDVYS2jWXPhAZ7apmD7cl5dY4qiEKHo4roIw75dhPPS7Btb9epAL
dad34aWR/JnVLGYHfm71Vc0YA6t030f0RNtMEpIlLIzv18K5x5gFgywWVmcjXr7KUXKsGPdKofTh
Y8imaVCevr/GubU8O/SBZSCnp0/fxkLw1WruIvVSvnLus8/2Omznyc6AzehCOJpEPUPw58gmOzEa
v8wA8vHCyfLnZYz/4b8/N30mqfBNPABaMJmWEW6QbrrqkRehHXCxL//njwGF8d8X8XNU7aUKWEmI
IrirpE9SKR19T98Uov2r742O3b8vUTdNhooDVnhFEj0JfGbDyHZKxA2LKtEufO9z72p6vC9bg0/B
kATXoVVWJ2iqIJ/ts1WAuKODlQ+Dv500fb9fWn/eHSiX/PtSRY5WeunzOJ3W58dCD9odPKFtgPLt
hYc5901m+xxnXvrYLft8lGrfycRwjTsHJj2et0SFcPv9Y/x5Gcv2bJNHohz+D2dftiS5rWT5K2N6
vrgNkgBItrXuQ0QwIiMzI7fa9UKrJQXuJLiTXz+HJc1MFpQgx9L6mrWpSiICizsc7sfPEWlZz0jJ
hwccaDRuf1wwWEsxoINuSZVsiP0a0jOWjrx0ZiebkgHuGGxne2u8Yyj5oPKD/O/JTUBqf1RQ+FhI
krdRVIsr+adrtnQEZhk2cedNxQxJ1wnN/6AH+zhnz8mIzp0WzGPyy5LrQuHfQj6vd7ONl4zpEGqe
IaMWK2w0SQeAtSQF+KnPIC7at+j8hxjbcX3bDGdDR1hK3DppSis7SJEr7Cdw/3j0cUI7CESsNq4Z
Qwhl6bjKOPIZNGhqO4hrNEFFGSSkCPDs91By3KFF4G7i4zFFNOWBwXN9VgaAlKWDKMEWgeYuugyZ
hove3LHEtT2OaFIJByDRsuu6XfBCoD8AvpGVyT5HhhyqGNeJD0XCCpbOb6GMuLECho3UsZauXXfK
a0MGPk/fui4B4gbyDjKGoPeiNtQy0ZcDZqH1qb9+U6Fr6Fd3AvgxS6FVxAPU/Ab0OYF0wk9mcVr/
usHKPc2V9FCB4TKTPIjgn7B5s4AcnwIUJgEhrkg/gzWp2w/M+bA+nPHoaF4F+pBQpp1ijjsrPdR4
2qFLnNWXLALHynQpiy8x+SC3UHympVus/4XTn1ntzwONeOC77aXK+k+VbDfWzeDkdVDiDL7RxqYJ
D36SF7p9N514WEPbxpJyAxRr+vWatwhR3Q/rEN390ip+JJm6jXP18LZt0PGGGbR1stlueKDs7NQy
ch4BAWYFPXYsvQLE6p0K2yvO63Ndt8/rYxpOmo4oTDOCN8pyjlsHsSn9rkCYAL6Etrx0oJ8A9d9h
fRzTdeIuRvti11HSFb03djwArQxkdxWIu480tQHkv/TlXYPxEg8UE8eFuHBjyOX0vnKduFp0UYL9
pAGrPw8EaEMXcszQAT0/aD4AVKv5Z4w8oslnaO+S5uPSo7bw/60PbVpVzTsIe7QGryYcXEBiTzOC
tvjhcw+CKci4QSbRhpJdn22U1AxXiw45nCBr7EW9FAGvr0Y/fLChVRaqCR357sblZbCqf2ALB9A2
hx1mU1NIIaBpKxvTrw06mtcXazkBr22T5g+cCuoEPQRdgyIUN2mqPoF54wY0lIBMO7dlam1lFA2W
qyMKJyf3IQc6sACkztAjABsjd7qNLLK1/NjXJqG5BQK5HQUcEwvcATtOPhEI+ITO48K6WvCPdQMW
LgVAdnNwKUHj5t8i9d/H/5bP5cNfA2z3P1o6onAeBg6Cd1x5CxFm6oDKNsaLxk4PEx4f4I08ePa3
9V0yHAIdTWgl0BoVM9gxesS4e1Sf9lCoaHelaN+U7LN0IKEQWQdaWAxgkfxjl6JLed7C/BpM5B/w
QUYUm8dcLFzNoKBqFuEWG8RL4B1/HKB1uXvbEmlW7/QNwmEbMwghC7aXIHdQdv8BxL7qjQMsJ/uF
D4W8HWQ6OuhJeGK8r5h/E4N/zbPnDYdpWiYtCgDrcUxtEDgE3WCB0M8Dr5SEuOufFURLERFkzgae
4fW0oiUWG3oxDcbtnlYJxhE2On4ScudU7xoU/Yo+3I1AsIFPZyc4C9Z3xTQrLafQguQ9GdExHzDQ
kA4RCOsr6CYBSlND3n1jY0wBlI4xtMNe1IA19YHM/kRXAOSWb2KLnyYgDifw16PPA+jeypvfZis6
znCKIJGQOXmPvs9vlRKPLaRw1leLLQ7rFUem4wtzImPox4AVGqpXVzbob0byA81nqfdu6Qbw4wTA
GX7ywFaKwsysomMYgUlYOvSQOP41Ml2gNS2eajx6pdudeX4Rsj637SWOrA/+wnGK9ozMqtHw7rz3
QYEPQvKgKK+RT1Kh9WOByPOY/EGhQACwA5Qs0M803wCFFET+VphluHB+BTXa/6pAFsTqdgGcuvdx
WIFSjwf/mlNMprABOA+79knODXiLWz8EKwsEUjlYTH2bgIKU2cON6iQoZjtPJh2kakmXnRTSbvXC
/SXvakTs+cYb3HB0dUyh7w5gjYuQ0YN87n7ovUPGQXlXfEo2k8eGQIVrJk/6uBAhXtuoU5CPDJyl
KbeehqV7fugPeIOn+bv1c2W4Prhm82HNIfTZVCxglhzRKxo+DCjq4D1oO8f1EUw2yDVDhwy6aHOB
+52G6uSiqw9kAz54pcdj4okrhJYKDs2BYsX6eKYZaTc+zgugMSiyg/iwvgUq96uDhoGelX+uf96w
9zqocJIVGuC9FE4yF/4O9BR3HLSv+9wrj2BM3kAuGubwD1ihy8YeCrt49+XTXWcjYwWhKzf2Njbd
EHHpSEJGUzW1dYFnLEc3aRvPl5pv1QZN67P8+YtLRDEIiKbezANQ5zxE9vi+HCGulieAKKOBcsOv
myawrNuLQSARXEK+HuKb0I6EOlt1JRy+YdsGy9MBg27uZHXc4Pdn7sKzdXLBRi3cFMwOF7dCTyUI
XNYPkmmPNRMvodIF3nDMwQepa9+1kCXowUaYbgQNps9rhh1B5hCa3O2iT0r4rsHLB0Kc0a2kdR6s
T8C0CZpdg0hR5BLK1AEZyttwJkHqxk/rnzb9eM2GXai8pANUPwIPSimPgIaCWm+Kp+s+yqvPbxpC
x7VDI7QZCUN5ro8IiA7Dm4xeka7fOEU/C8qvXdfLzF6cUDR9VqqlKGt4Ze8eUogneIXFoaGKRtyU
yxR8PyNIvuJBPXAlvOusKtC47ttqP/gFuYnF0qyai423qOmVr2MiRdVNE4MqWAD++AatukV7BQbg
o31pyT6qrusyhJwgOSP9s2GhBjNylj9/MX83ljmDpAoPkuJ+Tr92C7sm3DzILjvwbAMlt+HtTeMs
scSLcVqZAQfJME5znYEvuz2GCX+wUQ8t8ydwAz2uHxZDZKJDIsHQB13wxZgm1h4hJpOhFpp86Qrx
zRHhXZGOcmPZDAdfBz6GQ+NFmQubgkQJushp9l5KB/yU7UYYafr+YssvlsuzSNFDEgw2q7wLz9Lr
dAZBGmx3fZ0MfZaWjn8EBSwen1mNLBwDGf/cgFCI9PwxH9PbOeTnybE/lw75AWL5Owom2ZoxyGck
YGHNio2r03D/6OjIOrSa1IEwdgCm8m9q/jAClgrMdL6P3Nw7rE/T4PkczfOBIN4dWYj3XuR3C421
/xy64FRa/7hpAprvgzbMBFyTzQPXDb90s30Axy/4ISfwj/kbx9kwhA5u7MEtCw5UPL3szL7kYJsD
79sBdx3keTYuN5PD0UGOMh2zri8xCxE1l4HLm3S4QMBvF4KUGOBoRH1sCgOHg6Zv2Hi+GoxUBz3y
GYI1InQR1VQcgD0QW4OmE5SY4I9dxBHetDv2sqQvDAgrR3sGJvoAYoofyUzPIiRXoNODvsTWATC4
NB35yGZI9eUNnuEo7nKwpvIzVF8hvQnRGJgT1KIuHQoOG/7TuFGaRyAxEl94cMO1pdXZr0m9sydI
rKAX+3kRUpjd4S7DvZ5CbY4jzwUezDLaKPAZnJGtRUDpbI+ASSVIm3DrPi38Kw4126Hw3/h5LQIC
g08F1u5MBLMHvp0MeihQq82Uu2GnxpXTvAByVm2X95UIZJ82uzn+ECNIt6HFl1n9wn18Z9Xsm4t/
dEE8CG3Etx1AzT3EseipEy/apaDGgiDXn04ZHxyMisJ2tXELGRJBOg4SzgcZOIJ6x1A+JUmHKMw+
gIofGbpsF0IBfKLkOIZP6xMyhUo6NJJ7LR385U6CuAY/5L1zAbXZ+4Y5YEiK7kAT+wDoZHcsUugZ
ZskF2lTlvpHj15Ln9qGHRNb67zBNWoskwIIPFfcJhsDIxxIc4COIAMNz1H4a5y8O+Wi1xVZsZLg+
fhLwvPAhFIiE2JtxSXb5XF7NFmf7KiNbXze4j59UKC++3pfgXrUrfH2K21srs75wi0KgPDp1aBqC
gphKIV4Eit31VTPNRXMfw+QlSZMMIuhcSwZ9nT62Gdgi1z9uyt7rSMoBqQN0tELBCyZ8biYBMlyQ
7O5BUH3dplDyEANI312nBgkPFGQBHIUY4WzvuPTSDaSdwUf9/GUvVjOiHPxLHeZnc3kI8Zbdp664
j9lbk9M/vcuLASiEtso878Fu3ZWn0WaQMPCu6JxuOEHDVf8zKfPi83zyprCvY4HTgHSV258Wbve4
RUeAqst8w3QMg+iAynK0W7uZI5QIZmjR4ykbjflTGXundMqu1o+CYR90NCVqn6AmLuDMhZQfRrQk
Q8S++FRP8RYJnClNRTX7t0b08iH+FsHg3YFze2H5VyDHBOfUnrjOErRQ/9soP63Px7RkWhzRKFoi
QO2wZKjbgb1139syWPjJu3nLr5qWbPnzF1s/MuLSGnSlQQfefQZa/o5JVIhGe957IV5KbbXz7BFa
qC1E6j07vXKhqJOq1H3yWe88ikXvIFr4KdZnbPAUOtxyGGXd+BVyWmLR+GEwU6T/w42PG1ipLB1k
yckEvXQR4WHjjCDSH96VjCDYpCfwIz7iSQIaJO8xnB47/IAJVOUxQLM7CxpmNZA3eNVdhp4+p2Dc
T116ruz8oSjCU1uTs1cyCJ6EY7zDCXd3PGsraCCyB6ixbhVATRtl/7pRUYkyZAThd6Dtqv4AXdH8
wtom3OMKpIf1xTdcClSLVUhd2G5MEPETkJLVgkG/4xzn9FBQaDR1J+J0GwMZblGqhSfgZu7bsRQ8
cH4KxUzt9XKZLys+I/vExfT0U7QBqxusz+z1xaM6rLMCryxaUjBgV9LbyJvuVUivc1A9rH/+9UcF
1QGdYdezAckLEWSpPCHkg7RHftuIdF9NPsR8tvg8XzcOqoM6q9KCQiaFm7aSiR+hb0jvUWrl39Yn
YVojzdmE0xiNTYdJpGX4nbnz/RhH1/mwhe8yRMJUx3BWNnSmY4lAHsB0AADdb4iV2l3kyBs6YuUg
2pFBlAYkl1YgZ6iYguJ6fWKvH2v6D1rNJM2RbcDEVL+IzwCvVDfy4tn1E6So7Z3qxxw44uhNsQDV
MZ62XeKsVdgkBdDMvkhYd1C1qq9KqElu3KSmndJcgaqYwlKmkLdx3VMlIeoBnL2Vs9P6er1unaDs
/dXTZEMMlaYMxoJg7VsGGTq/jY+L15vRegiFyl3HoRXqdn23YT6m+WjuICEZ0mYFQDCCkfdJWz9m
sT3uoHqQ7NZnZDAcHcDpjgv9voMTABHVcQ/R4Q4MuPOX9Y+/fklTHbmZ5tKdao6PJ06k7kWSueds
8qJT1JTzweVsK6lgmoQWeiRo4PWzFPYDoezvSx7Wy5w3weKojr1k2RymhVyqDJLJg0rlM/fJu/Xl
MWyujrVMRhHNYkSOh0MZYuztwAK0IpyKjdDV9PlltV7ELxlkFiFsi8/XfXuxSMWA31HPog7tjbNj
GsD5dYCI8O6vu6rzc/DEuk9eZ59yJ3xTlo3q1I+eP4q4gDZfkEIdDIlvAmoAgI1G3IXr6286Npo1
Q78W8p8ZeNd4O5/9OBqht7pV5jTce55muKOtpPBQdg8aVnBQ+bvttajnj2A8v03RytCJfqvX3xB4
Ux1dGanUhnog1smj7lIbhiYNHt8MnKxL4NpAjANiOTH0Ot+0ajqykrIK/JsuCnwQOEhv8SgO9zwt
tghhDB5Wh1NaLloNYhfrNvUQNIByFYQWwHHyoKBSCH4Qllp7x45+rE/F4J90IGUE0k3QLmPlfj6P
vQItIf4VDsRzArHyDSMxXLHuYjwvrHAaQxXajc8CQLbxwJ9BDLII6kmfn2MX/MPEri9Wg/799SmZ
1k8z+irupLQFhrOz2BE7MlnWh9kLLcgjiOhQjlSe6zifHroOZ6QTstvKeRmcgQ6mHKEiiL5KwoJ+
mN7VEZoo+/iAJ+Gf6/MyxUg6N2MtLTCxW4CO+/07az7G0Cbz1HSMEIQj4lMdNKhJez0JKMWEb0qI
Ux1YSW3WEzyDGBzQAFZL98wselx0Kpf30aLLuD41gxvSWRodFhaydwULoFxf7CcIArp4/28cP8PH
dSClZTFgxAacB7ewlx6h+UhA6LURbRmcnI6dRJNT1EPnAMiU0sr2OZSdz8C2ztdhAsJp8FyMoFJu
+o3dMNTGqA6kbBWCVEiFog0iG9mhy+MQVGRgi8mrBgopAFiNrn8ugCNpoVxVxfMB/EJQF26sAsLi
7UYexTRl7SkALXZmpz6mLFT6aUHe5VX1TmX97VxAbNIiG8MYrEnnbcRxwPxdB0z9vvjGJ+hJo47Q
uVuMuKbPa16itzI21KDtx3O2hdQpyvY8RgzeN/GX9TNtGkALDTLPgaZsyVgwSPcJmaGjA33mOZN/
rH/e4Lh1pGXX9yIqGxsHzyfpIa/CoKMc0r0oy3uQR14fxOC5hRYe1L3scgtlf5hjUj5RtAtejwKi
YllUhYepH0Oo1dThvd01kCFeH9Lk5XS8ZeMTcB8zygIAvGo67TKn2Bfo3So+MvljSsCxnf6Ut6rs
fsOGTUPqmEvSpxbQiRYLFqnART8RbQsjcAwQi+PiwvwnJ6pR0/IAA9ywZINP0qGYrR3X0p4wIqVp
tpu76b4Z27cFvb9iIK1/FZLnHLwXiOlKtztEnKWH0Ud5CaweciMAMrgAHflSlkmtEhsBUJvXPwQZ
7pmC3FrCMqioieFZ2vxh/TQYTrnO7jhScNM5wxLAMwRa0vkk06EOHNIVB6iKb1iqaTM0VzCwyCvj
FoNEHkjAIcLopeW79d9vWijNCagSJGJTAWwJIQUUb4W450j4uIgL2r7mBwsijG8byP41xuKMVAp8
9Cg9ZSehYkBrrVtEwaWvruOt7i6DR9NRmLYlvYZBNgy0M+NlTNx3se8+/lQgX5+D6fvagyFxeF6N
AggjH0rFvJnZrouhdAqcyUb2xbDROvCSsZDkUBdHUbJPB0gmD3eqtL6+6cfreMvMrVDVD2ESVpcF
iDTPolJnHN+NM2pYGx1vOWfNTFuKz1exuklFft0Bf+0VeDWv/3zT0miXemKpth1KfH8unJsyJA9i
Uc1e/7bBCHSGRqRXWclrGMEkGcjexLnhXn+QfvwBAupXkCrciCINzkLHXVLPIS7aJ1kAvsFD36gD
7oyatPdz+DYMHGWaOUd+348ChPWBhMBuC/levDXxulzUECboc0LD+UnIW4gHHtZXzof1/hMCSJlm
1TP361E5uCZyrq5q2Vw7TfR1Aj2L18Xfi0VNk6Iv9pC2JH7jXmk3PvO6tGjjJbhLVQ09yb5/JzoL
0q7gAj95aITah3WjNjbMdOg0g6dRVDuegxApL5KTH2MSk7NZUTScOh2vyLPQpnUHzHgPuc9FAB6d
5a1qge6PQn4aks46eE6tvq3vlCFS0hE3sH0Sg9UAU6HOLYhO7y2/OINND6x9UNDsHRXgAbx1/RoO
uo6MLL0JBHBdjXa3HnwNbVJ/nlLn2+TzK+JuasWZBlnW9cWrvSUibYcKg3AJcfQdRPjia2Lx5Lqp
uvTZb6MoWF8600ZprieC+kxKZcOCmMXQTVcdACJp0KGdq88cuZsLumG+BmvSkZE8ljVUE9CoUDb+
yZ/Rpu7NzQ49y+gP9cYjyev4uiJR9Y0xuQUzN6WmnOXsv1jGvGn6XNmKAcWLNhLnUUJ6HfWtnR9Z
CDMvPP2U2NWuT+rj+moaLgodPulSP1dzmTFAYXxyNfHJ/eTGU31LxOh/WB/CtGGaV1J9I9sQIp0B
tFAPLM0+zFw8MAqMnFAQDG5BwL0+kOkIas4ohX5nDYl3nPO8OfiUgSWu+zBCVTlk7eP6EKYzobkg
QoccnTCw267r7v0JubUmBMi4qpzd3Hjnccie0c9enlCVfGO/NNWxk+WU+w2IT6ExidKJbTX7AdQJ
SVl/WjDVkD6HiCuFykh3ykP7ymumcuM2MRwNHVDZ5mGfqF7imePJ+8yvwe8Rle97VKLX19JwLnT0
ZNnknZpVi9txmm6K8NKNZ99lhwgco8P08W1jaM7C6WpQV8vQCVTdJ0A3y49Q4foUjf5+4PVHWYEt
f30g02Jpdgs6pDH0odwdQDD4DI1jiBBN+zi0NrIbhqtPBy46MZUpifF5V0SAonkzNDgtb+O3G+xG
J3CkfQ7evhgHTCQ9ckJO9x0cKHueW49VqYL19TFNQLNNu2rtQUqMARX75AAh4OtKRv3GBExeUydv
HMeCFWSRaWwz8FUv/tLtQu/A2r7FWPMt7cQRdHIf7aR7783QbnrTpP6BWhTEz6C27gSWn6CXguRf
23naApgYKFWojlLsHE7qnuDrNTxM2M57Oc/38MuPNKePboNUYSyfSaiuVZY9tgBSO3EMRSqC5sy6
pTvuQvEeonFpRL53xdbj1xC46LSP6AtQVYTAPCi7+vgToQZcRxIqehzyqdmPVX+2gNzdeKaaNlYH
LkqfxSprUHCKlfhME5x7Nk5pMEXf3UQcpLdDOfazKjIfJWvH3bhHDI5JxzOmaQ6QPVrrgIfn74gL
PkCkQ7/VdXrM63nDoA0XiU4LCaHx0QsLPKDwGMgb5woQUBBReFW/U7LaQ0L8RMQWNYBpPtozhBTN
oNIQD3EHYLlZIv0PbpRdBoh3bttXHWAgG3ZoMHIdukig2J7SZeHyVD01qbwQr9pYL9OnNf/hS5Ts
4gFwIpCRXEDdfzdDqv1tVqzd6amg/ZwshUda5mcHag0Ir2BI6x83JQt1pGLB+qy2any9X4Qt80+x
T6/+akdQoj1g21GyY+mX3NryG4aV0nGLvbKoT8caKyXcO+iG3iTleF6fjOGi+AdgsWZzikcQEiIt
fWdH+Z03xLdqTu9dh2+kkA1nlWoXtiAlasz4XFDb4akX+V3e1mLHBve2D9UfCZ+e16diGme5x1/E
2VkSIvR1sC0jXkEzOUv1mUl6E7bP7sZiGSICHX0oRjr2A5TXgxkdr8uVJCCh4ootpVbTBDSjVjxy
EidHQl/U30H1d0TbCfOdA5IXCOTfrS+SaQr2r4s0SaH80XPRqk3be0QJp67gJ5mHW8TUpqOqGTUF
kCr3Mxj11IjDAPD7LrLiesPyTIdVM2tLIU+bphaK/Ko9tL685U1+IFW8Ux5gpusL9DpcXPg6FrDF
oze1OmRcoBh8D9TADbDwkPej4Y3nRhd/VE91iAxrmQFHTuMbKacvOUfhbWP4V+eI4Zdb+sUpDiuv
yFCSx9OqL257yNXZND/meM7tiN9/yivnGOY+BOPFLivY14QWH9gI/pmInNw+OYnaC+qcjhu/5tXd
xI9ZTuqLH1OWXeqLDrmgqqU30eR88qutFu9Xow58WvMKUja+gFgaavSD0x1JTMhpbht54ryTX1QX
xTexGy0FVCd5v760r5oXRtT8Q5Er7oQFykpzPLAvmSVpjuCmBBrTz2z31k/yNtqpNG82HkOmxVv+
/MXigSRq9PlSqrXC8GFZPNfbIoo0HRLNU/jSL2irYMUJ9BNx4XhVcgEHiSe3Gr9Na2X/+ttRcROE
Dx5qo+V81WTohB2qzxhhqj/LCr236ztiOgOas6iFAzK8GA4P7BH0/dhGAz3UlRvne7+e/DhQw8jJ
rqjnptynRUHeJByFk6D5ERqD2QGSzTjWtvg09i2ytmX+6DQd6vdZ8ml9coY90kGFTVpFKSUIq8Ef
+EcfhpdI2Iem8u6twnpaH+L1SET4OraQNmgDmnrkLlzZfs4BKq5JkgOajSJWry6g9nmc0SBbgT50
aWtJE7YF6DFNTnMMguZ+OaLnNuhIcvAS68Ga+3djlbaH2s6TYH16r95VmJ3mIuw2Kif83xJnWS0A
Q945k+FT7G8l818N2PF9zSFUAhyPRahwV4Ei2u+PMpp2M1KB3GMHigi6cU9D9nl9LgZnoJM+TmVI
CRkT8KBR5ybvQBccF9nH9W8bjFXXp24G8J7EMkNVznbvQxVfIXCwmyQQVX29dISsj2KageYS6lGS
gik0z1Sqt69FF9K9xfJpwxWY9lpzBbMA40oeoSNxDD1cCf7npu6P4fAmkjBstWbxjSWSOG4Aic5Y
/c0BD/nP41SU6VVSRFthumEfdAwijaYZ5Tg0/9BMsQskjpLTIH3r3KbjsKdNnATFNEQbC/b6O1r4
OgQxzTNp5TZwxXnR/rAy+qVBYmFnW8nJU9U+LMYrZTvPbVkeZzziNgICwzbpyMSqt8gAunNAsVHX
qCPro4zzchdO88ZbweBXdDBiroY0lQO6WPLEB9Fs7IM/NP+YpvaF9HSLgNW0T5rdz8WYVNCfRDub
bOuD1YOxMQudateAD2rsPXfX2sVW4sHkonUGxyJL3UlaFCs2uHQ3DeTrkOb3yTj9Aan7E4Bu121P
0cCO7oqdm6GoyMMtgR2DxepoRMtukHAaLREUdlujPb+/K1W9cfWY1lDzBmoshFQKLY1e1n91ESIe
yNRf+UP+XYzxPiTen+tex3TgNL/gVyRPa6BZgmERN3ac8uIO9nUUVxtQGdMaaY5hLK0pS9GMEpRl
mI2BhJhvfLBYZX150+/XoYfoVZJchOgX7zgKnFb3h41C08EFW/GGRRosRocfzn7TUjfM3MCpcvs9
mgHLM3gZ+J0aXbmrQSS9lfYw7ISOPKRNOYaZh5mA2I1DwJUR/zZukrrcedZgvV9fLsOVrJM5Cp97
fpU0HvQuJILmVnjiUMSz4uiZQ5p554qEqF3sE6s9yDYVD2OXe/VGMdo0uOYX0CPcNhWPgddT7l0X
2WdgbT9Yfjrui8k+I+O2J0Sgd8v2h2B9uqbNW07liycCit+9PTCUt7y5vXcc+2SH6S1tnAPpvNP6
EAZDFdpTQcaAi/QJIrUZcsiWaG5CW9wtEeGSTF4SyevDmGai+QPXQkoMTzUMM9N4l7PO26Exs9tl
M3sGY/fz+igmb6rDETMKOiM7LRBUA/RgoQtoDB8BckoclIwd65KqLvDBX2/1e4Zc1vqgBhehwxFz
8KLWqsuX+i3kUNIRXWmitba4MwxmpSMP4ybOeDLi6xEp/gBEF4yE1bmWW/K1hh+vwwxVMcYxGkhQ
kZPht2rIv1i1t1XGNDzfdJhhV7i4NiN8G53OIHmY0eQsoBDXePM+9qpDM4gNH2eaxHLoXphJP4EX
oENBKKCVFd1ZSIggd1C9LeTQAYZg93SIByqeALLL+7yTh95KD4k7XTXzx/UDZPArOtPjNCVodoiQ
6qhYs5uyBciKDLGsvtHox2KFGSGH9ZFMC6UZe8ua0i0zJCgzNIHtPBT9rWmrEcD0bc3Cy5miSJUA
RE/a5j1ES+9LdxNzZPAeOq5Q9SwuG6iBBeNIbfAUQUuBsPCriBKwncHfbpwj0zDaZQ8N0sQvIQcZ
5N67YpEhptGh8el7MHOsr7/BInR4YTfONIwF8CWLa4oYGHAKcYB/GoTcKe7unDHeQLIY3LoONoRG
TDfkaYlTK8DliffrQjNAkmjv0/pQTF/X52MaZfnzF4bntaWqCNKuAc2z/JLUcbnjXT/urRKkqUS4
xQ6ccMXD+mCmxVt27cVgHVTzcocDat4AYX7Imz7ao1DwNXKqoPOqz1kPcH5TFeJtkZ+OSZxmC28Z
hTxv4pJv0KppD5bM2NX6XAxeXQciWk45RaG7EHyqOm8DmobTu3iwR7zLcUse1wcxLZhm7ZD+gLR2
AwbOyRoO0NYGIJodFi9suXyXufZdZvlvC1R0GGK3sDbNUQQmPm8Jhwrry6DIGfI+8T4f2MZFa5qP
FuvnY+z2zEWrkSVCyHhDPqLYL2xVTWOhH1fu8lFt7L1pezRH0ItZha6HPirPio8U7D95yp5I0mwE
Q4bP68DDXo6hOwOFj5jc/0gWg5TzJUKz25v2XQf/1Wh8FnyhqagH+Qxqv0vRTD4ioulkE39ftuLG
8wa+4TMNbl/XjPYmC6jvEIQXSec3ECnHgxlcOhsn2FRs0TkRgdtok7hnaG/Nay+/8mu7kndd70q1
iyauioDOdfGJsNzuD5lvD/luaOchR+voUjhGDiS3j0MV2vXbLlAdIOj4dHI6ghpitDSB+1k573qE
suv7ZopedSQgHyhFp2WFhGbE9xHEljvq34PSAroCEhqPbFcAXNmVlxCU7A4oqteHNThxHQ/IuS/A
PYE0ZzZ0ZQU275CH1zVFynvnVIUvbkKWpNVVLqxR/rWM//WLdEHzn//BP38vq6mGtkKr/eN/3pc5
/vc/y3/zf/+dX/+L/5yey7uv+XOj/0u//Df47t/jHr62X3/5hwCA5Ba0K8/19PSMLH378/sQV1j+
zf/fv/xfzz+/8n6qnn//7XvZFVDWenqWcVn89vdfnX/8/pu95N/+6+X3//7LZQK///buuXiWX7N/
/BfPX5v299+IZf3bYdzn1LKBQnf9JUAYnv/6K/ffnDHHhqCHz13+U8OsKOs2+v03S/xb+JaPv7Bc
j4nlid+U3c+/sf/tWIzZvu3h/9tAIvyfX/a3rMRfm/G6zIT7M2X4/0DmHhhDBBDtYikkMPRa6kgg
K+Gc5l18y5M4HY4ZJ+7nFiMPu07BJPwpm5Z+hmTagRaomXehXXlBmdvWNdqh5XswvkFAbnRcOQEE
Ab6rHQNyvbuaKFV/Jn5Dr2PlOe/ApZ8ep0lBok1xsgeN1AEP/h+kzgCDG9vswO0yv1ZREx/nNlHl
gTr82gFRzkOeNP05lZXv7HrLGYNChgr9r4xFewWYSnVwlS+/o6tctbsZUDSQEznzHa9J/My6pLmy
lQcVZsirk/e9IjGkSPL51mE5OLlkL25bO8GHJ9s5W1BnAtsxWPlAsMs+8NCbj1Dk86+6pHVvhEjY
qbT4dB7KML0HqSsiySgR+3FI/AsVMTnHseJH7hf9JYRW7LEah+m6iUL1yY366ofTt9ah4Lw/jzke
fo7H6JkiSwjqYG4dZ9WNj8iB+Gqv7NT66Kg5PrmVQ//wgdQ4t8Awn4Qto2s0rTUXJ8uT29li/cHP
PRE4/ug/RdFE7ok7S/SVZVZxLR0wc+YtmEtHCzDJqrQh4sW92t6P/cTmfeTbydnrJ/8mdNiIR5b0
rgoFOUs2qO4UtfF4i7u5eZrQBvwuqjt+Jb2WtLs0ae0vkhPviViV/TkryHiFx6Z3hv4NlrMdp3Oe
g+kI2tTZ1ynjUSBDOX2fPQtiNnWqbkhpA0jh1bQ5e01VPlWT596WvK1Rh0WlDOXZBvQlu4R2/h1Y
KVQAjXdF9rKLgacaPHI/gnf+rme+ugW8KzxWcVgCRRZN76fWtv+A/Dr9oKhTPlRFndxA2clLjqrt
vath7BMsGLXaPfcaeSNUCaDQUA8QPM5LMd0sgO1npmrQN41hdfKJDalfFWZxhbe/8AYw3bt1cyyn
dpHmafL+gBYl4nXuQ+2NfbZLGQ2bYIFJsyAkRXFbkdS9iWJQCjkJl9+xuz06qpWPXIXi+97znKD0
suwmnLvwTNSQPCf/m7kvW24c17L9lfsD7CABkiBfCQ6SbFmWx3S+MGynkwTnefr6XnRlV8mU2uw6
Tzc64vRDnuMtgMDGHtZeqx/7GJIvKbkDIiG/VZpUlXeQec8j0Bh2vaWbpL7Oh9AHJ5fuQ9MOnewh
QUpgFEW2l6bMdwMASjYBBCTsnNUyVKcUsQdVYuaBAXK0R2Y0ex2v+7EapmoTSSTwggkDOYXeKfvB
z/Kfeq30twB1y8/oxhOvjvx2Hyhtft2Bb8TroPUAscA+h5jAFGjbKGT5ronS6iYJu2bb+ATDW2E8
1L+itkgLBHO0fzS6NL8LcTWfYjMGyDpDLzFwcZ9z2epAvDci9C8J4YHR6VeQRKkB/G4z8criUn0T
JCkH1+yLntky0MYSz/SR7RX8/p9+W0cCgnAgqrNGtafbLCiLBEOPWvaBelqUW0EyoWk19QXifZ91
Vp832ZUGIQZHI0PgJF0MgXazCvr3QGWQ88NjJ6wpwtS4hY8DvE9WT5gNJdmoP+Yo3V8lRAaBYAQR
0KdJr5vbIEoJ4lSV+bUlg7zhRk8N/x5/VjU569XmoUP9Cpq3SRDtA7WqHSWmWcl1JrdoDtWy7FLd
7G5HEKZ6xdBEI1f6GkjwBqFXOIoc2rx9DkhhrcuHkYKDqRJJd1PVYB6vkfsnlhJL0WT1ieoHvFRy
ZbJyKUx0i+HKE6ur8+6qmczumAZ9IiwEXZRAF7nMPoQaVDs904ffWZ11d3oiVR4uluZVoTnIwN5m
yQFsXAH+lBmDb1mGK+2dQkknqLuE42Nt0hilnxL97ohEamoBxdJa0HxOsRAQ4FiV1gEHNEzBdIVw
TgSWATBsapVTYVA7DrIwsXI1HnY0J9EhidL6Smh6+cIMCF4rmiEgqqy0KRgc6vhYN2X/O0uI9Kbh
6XgMY/h6qS7ptZ8U5eOURXpnVYNKj0ZbkMcxSLPYCktQ1jEiSI09ZVCogBLeD+jw1bdVNAlQeDTa
jyqmDbJoZYx2fQhhPCB06yNO2fCzJ2FMLbkrMQxVDMoureLWnlIhNm3gJ28AXYLcUZDyTjLTCiOw
cUeYrdS99DQpUhXybDD7+8LMxAs2SoG3GKfqF3i0Yzyogn5A8iX2CiESuxjC5JDrGbky9dHYTcxv
tyoLuhKSPVmymwIgncEhFdlRIdX2lCTsqmFl5UlRJl8pMYbxLYFBu84yMbTwMKlT/2qMqvqOakHN
aZik7+BsNp0yKSE+NxlaYEW6aF5BnxIdk7o1ITRViwz0LCxH+wBtZZn34UhkToB9O9CkkYDLHcYB
Z9afOituu/6xLhMxguUP8QAXwWTsRNiA6TfBoG6APzdIIU/iBoq8IqrVa9IGGphuTT3eSLoe3k9Z
aSS8V1hwyIo0GuxsQst/xAD4jTIN2U4pUvY77QWqQybgR04dTdMx6aW6dTUtVmqLdLVGwO1Sg+Uq
aqS85UasmPeQU1TuMDSJW+EnhJpwBKqv48zXAcF/StMmo0Uiu40Uhw8x+qZ2LXzpzYhQfrD7MUow
oTtU6W/cMBUXC3N3L2OZFwEvKjEcTBLKqgWl+RxqY0Vf38nh0OO3aJUWc9rG8muiqBMGyFk13gbQ
jblpo7KsQZqoDveIaPRbKZA7j/kCkri6VNS3HRt1T6Y66AQbuOLIBTYhuC5qcPjjAS/EnSBhQ3dj
rFIc7AoP4bsxxrq6SfNAkSAONtaox4EgRB6g3E1lCFoEEiSerJIoqhFx2oOMYjeBJO6+yvL2Wcta
ckD4W9lSoEWbUAui+wF+z8UlNp8wi9fcVIWW2L1Jg01niD6wclHETleO5Las/RwfFUEYAklqgeAu
2DC5I25bxhrvWz92GhWTBp2ha6WVR+0EYSCA3XVvSqcOCGWm94OXjH704UelqqF6D70V3mZqlNpR
BOoHrgqA2WwWsAG8wZWhQ58YpB0bKHagvpm2o/8iD3LvFg01IVMdBC0vRGbuR+C6iEtaERgcKj5i
sLsmgb6K6OQriQkG4jA8YFtBs+wxM1LFbprcfyniPL2OdaV9KaNotIcuFvukloPSViYfY4NVNlWH
JgAOP20pzgCc+fi718g4odydmb8TakrbNlTBhCAP/kMD2M3bLLDuypM0eVE86vf+WMsN3o6k+4jM
jLxlXTVtjUEZ70Mo33q0C3wFsktKPlhU0L6Ci8V1sCk6+GCeZg3BIUy1weAER8iCekwXXUP4WmHD
vi7zOL/Kx0l+iiYUZrgxyPngdpUP1dZkiNr7riwKaLy3FOJ1YTUOCLoqH0U20JWlbgkpzW0eJ4nh
KLIhwi20oePHMSfhAXIx4QfUeMfaKtjYBm5NEdVa5ggZd57UQ8A2vsiCmdW5ITneckXKPQJdoxJU
+WEq2XqMfpPdGzp59mVjbCA6VmSpo7NxqC24RgEGIH2ATDrVwg6kL3kD1pwsJAgZIokVHO3SZNeX
ZiG7ESYsn82gb4XVpvObLBuRQbgYxVByuaRlw9GAUmo7aZLiPlHxSHK1bSGwg+iNmVZEsvxpVCAI
ZYV+BcCoUomycRFPKQz9xljzEW01CWjfQW5BbN+sEmhCQc20xSx9BC3kXgIWMWNwgY6ghDQWqIXR
FERFTDXwPAe9sHw4xYNMa6paKqrYhE8+A0sFG8d22GlK0GVXRhqNOadD/+HjOda52bHQGcaCla7W
MkPZymkwhJziWPUOVXzUw+I2U4pt2Qf+C2Mz7ygAvAOYXUj6XE6+/Da2EurMpEOwaLMsy4SdSX5l
PsSyj8frEDeh8RESVhwLAEutnoIEB5kWLhdNxw3cu7IZM+RMgjHiYsqT2QURpZNPpv84NWbYWiSQ
tP04ysHMYFoHqIpQMwYjBip0JrPaWGLbMInF9UAbbQK7vJwdOuLTa9AwTddTPyGMkjXVjHkjWvwX
FAH9aUsZWVdbuM7goR9qnFurYmo2gcZGBWA/gniRsHUoS4GTMUIQD/b1FhI6g0IMD/+jivECnyt7
CjqNgCcgycWw6ZUovddBRGpsIpmFBhLKaoKuBkLMEQxkQslkXAulR6BbtbQ8+H0fGlf9WDWl60OW
PuqtuDISPb5RxyxkhZfITNBDMIFFiuDttUqTvnWdMtqIDTunBpropW7qyG7lEhrW7LULK8R3UT6L
BgRash2Ttv5ZQe8O5X9Di6wRNQCoAeWNnU4RtsMHembou+xOV9vS9sH0ls/es/xohFnbWibrnEp6
d0P7srfNkZm7KpZBKhyNFKLzgRTdxJ1v3Ha5FLh93gs6M0qqb10gVI9Spm6IKPzXLJyCOxUFnqsI
cJCYlwLxlMhD4bAAtJB+iMDYKiJff05kH9RBiMNuCxGQx7QP9CsTichjOEwSGIZaLTE3SNOyX2YA
nm7AjbJsq1Um5lclyqhVl716SNHwgrIayeoXApG3D6Kq4KOY4oA9qq0mWic322Sle/c5wfOldmEq
CjFR99RRW1GM5fh1Y1R9RRmefbvYagd9192X+9BmfHTBmBdZsd1bPj8p7VzQ5fxaEkW5xETNBQgE
DKjPJZ1lB6EfWKtOlX4E0epjYshvXR7SFROf01CLZam6wQxGqEwVWV3UxIkZqrpWKEfV036gPNHv
pyuxD67VQ74dr41NuIv2CCDCteGsuXWwNMugEKIbsqJReQle1eMRFbdKOdbOVNmEJ3Z4yK763JIP
nUPs2AUjz/d7+bU4+ddeMmKCc9lEmUs96yVj7naMUv1IKl9+Rm6fPWAoenTB/jQgw1THmMt9sda4
njtK56v8x+jciDjpOMk4uE2u6kc99a8bY9xWA8O8Qml67Viv9RwvLhDTJxRQd2KenU+aIBujAztG
JA/dSle2MYViVziAI7r80ZnSyuTT54Tn2dqoZjLNpLqhLHlmwwaEIYlsHHs+UV6Dr3mLqTRvuvEf
sjcT9Hu3yVV+rXBiVVy4ZuRIt+Ex8r7/qJcuCAZ7/v4N87+f7G+jTGafBfSYdm+p/mYGH9//+a99
oj9n5uTPz+2Xkz8vZ7qR5ExH9UJK3kjY0dgKYpVxpELKhyr87AXDKMxOA2Q531u+uDBVR+3T0AxK
lnMRYyyDkLaWj3I1zKlR0mDoONDCdqW5u2B5+7PCEzuLA+qHLEABRMFHJDvCM3vYaDfIk7e5LWyo
ytnfr+riddB0DWVmZqLouPA1QxgqHbSCjiOY6tXyt5nvjEGz+khbsXN5WSeGyNcPp2QjS6lJjxiW
C7nm1l7KyTa5ahzFqY7QKFyxd/FrnZibnd3JOTHUxjSgiXVMMMb6UjGWPwQoD6/Jw65Zmf/9xEpF
apJVGT0OVWFN/Q2SiRUX+bWb+OcwnCxjcdy1uvdzk6pHDCdJFsYhDCuUJ6eQ1mZKL9qB58e4j6xQ
TV7YieK4j41ePaIhf43CqJfV6VVRGiut14uH7cTK/O8n29UJGqijZh7jkqID/x5qjyWiG01f6SWv
mZnd8okZcJQp4MYhR2W8rUtzH9cfkjxZiclW4o+L7v1kOYubGg1+OLQ40lK7awTUucuSExEdgjG6
K2LqfH9RySfr5pl3ZzJFoQC9ImMJ7UXiWQ9DYhzDrOOJWbtokW/kTnGQy7jZNHloiXoFQW2ybFCq
URXoc5pX3WA8SMl49I0aqjjBYexYamk0uDbHJzSVUQ4t3LoH1ez4q1LolaxrVqZSS0lynuUfhYmG
jil2PQAHdQs9CwF3a/4QyUsuvZvVU5E2VpaPOyYj/5zZ2tPJEr7phabMO4g+x0XtVnVk9UPDSVdZ
aaE+6I34EcaouRbxNh1e/a7hk0a5jJBNb/uNORSHMgwfx0q6S0vFbQb4I11jEEiKeBHplixLljZQ
HkJ3sRzBPxf+koubktwo4McqTYi8zPxYkxJ4SkB4CAU5y4hTwEjRVEbaBl2s/JlN/raMfqrBD1+L
XmsinKEI9gQ6ENaAcpgWTTYaZ4Gl6oo9xIz3yAVANKEglxVxd61o2OTaeMvNgVpNg0FKFUxNITRY
6qRIrVa5V6PHpBs3LOtvlTjE3uiujFq31JYbHQLr4Ac/sFTHlD9SyYx5JWO3gQw+YR+fL02V29z/
5aOWmoXQtJcUJwPZwjSYNsZvnLj6xcYYX47Ed36cI7MorUadHLljDib4921vHghi72B4KMlvpqUY
V4ZlBb9U0zYk2AzKvmIveYjlob6Sv0D6zA0n06kwMQCxD9a90vC3qdxL/qGs0RUpNnWM1vwEYEb4
YhTvYDa1xhAfXC5uSyo5IqO8MqXEKlCRnTYxBi3qzDim2WiXiXqHpgEob7RD1IibWcxea3oXqWZg
dTQB5MtvnqKSbUDHcp3pYutHm0gftwE4GOfEbAJp70se7+H6Nnh+OcZ98x3mHYPM0eonlk83IvC9
QLlHOdiT/W7bJD52OEWdtudZCm2kRhpcdJe2VeRDy8QxRGo1teZOkgTa2d9I5B5S5U2dyb2GjzLr
bXTZUCQgOzW4q6UAiWniyqhcD6xE9GYgmYJQAQTPJgLdgCSbdply5c/k6Elgq2V6ExvGo+RHXKg5
F/kRZW+OruSVHsvHgkJNJMNNQAFkEyr+VdoQZ4ryjcrolVTVlpnf1frVREJXpT/RHP4Rgx/JmiSD
8rgq1U0UipiPkP2xY9o22O4pd0MMj1py2B5FGtpC/Zf0uZ8PkEaRoGoKIQy96sU7GiD1rJKeHFmX
+4ApSLEDNdJoLfW48I5+sbJ4R3Gi4kTW5COQJhmWcYfmLg9dULlVdkqs+hojgt5aoLoYovmzNKaB
T1ZmsgqH+PWZqPESEWAhjr4p6/BipTh2ctjjxMip/5DolexKowDUPQPO2bRBXaChu9W1q1O/M/Do
O7++WLwU6Ei2leYumW5lBf2IGhZvgv4+LqQnuWIe9C5dKAzZ378nF7ZcZSevyeLF99lc5PHNYx4H
j2pI3XLucn1vYoHw+WuHCVI7MPYSFYdoscOUYGAkGeOHcFttY0d57nuOXryluqmrFs4amvpSOUCj
c9pjyoqh0OWgUlPnTQLu2jvN6mwD9A9Q+HKHTWeh7FRZvV3c6Vexa6y8y/M+Lb4e8jtCVB12ddVY
rDHWtVZVInoE28EuqUtkPMaTMfw79oE/Z9XUdAPpMlWNJchUaLmMbhk5hgpD3TNK36RBPKBK/fv7
L3YhctJUFNN0wgygVZYlADnQi45WxtEsJqAJ06C2ko48qqnpGCDPXDses+9Ybt2JteVIbtSHZU2G
8K6yqatyeoU+5YZxcLd7jVfK1tr5uHDisbg5EWeIqOVluUFrytjINePYEqUBsVOdij1apv5KEn7p
PKBCBJpqnaGQspxW0PUy8tWWHak/JLwdReFMUoJmClHWBvQvfSydzbUFgIoIQqCv/isdzVEZS3If
NsoekP+7WJJt0uQ7TNOvjf5dyt40OEmTyJpmMPNspAl4FWkgJp5ZPrkQSH4cas6eY69yRlsP8b3W
vPMnLdnycJxYPCOHn6BkBW6Pe/O+2prP9R46vLKFaqz+APyJI3Fyzzzw+HX7Yo8SGZe57IQP4L2q
n2WvsPu3/yCh1FAd06iOJNlAtvx1tzt9jIgsq/dKkh3bUHkEnDT8Ty7EqY1FQqFJYGVSdXpfO9Q1
kIx5qcceJ47csrpNkf7LazWNr9MJf7mVU4Pzv59kSsM0otNG1HvAtDbZodqAOMcB1ePme69y6Uqc
WFkO4hIBCexKUe/niDrOrptkk/Wr+MpLzuTUyMIPA/aQhYFG71VvdFi9n/euv80shRs4O9i7+Pn7
RS0AnX/2jmIuHAA+jGktHb8cqP4YBfQ+wuM2l9nQGnIlD90jp1zZv4XA6bmpRe0kDKaEpZ2KtUW3
slPyyFZvrz3Dym+TI5zMyjG85CdRwft7YYuQjwHtX8ft/LneAvmHZP74fuMuua3TPz+bPzlzJhjE
S2j23gN+gDZIiJTjTbC7xl9zj5/V/zMPgqfZwLAIGICXb2YbGkoy4tg1P4rt4AabqvUIV+zYmZ7j
gId2sVEPIz5ZllrqpruLURmtrPKAJIN/v+IL3w9uQ2Hq7DvBYb88KkNYGiMCfvQpyE4TVnVbct+u
Xf/Q2+ND4sT/QfXrq8HFgTFbQwZJrH+fR2gU0CrYRJr5trKo81uNAMFAg0IFchQY5sWFC0HeOqql
fsxHXmxBO25FdoEdPOQc5Gc2gQ6PTTZrz8LyIVJkojH0sBhBIKRTbcmgKOQRnBDYSgWYq7J5QqpY
aeiw17o3UslLwisk8e8xmHPCbEDwMlpE/NGh/FcA5714r/I6/90s4ctfEM+H4iO7b6qPj2b/Wiz/
m/8fAp2V+Y7870Dn/euv1+C1fn+tTrHOn/+jv7DOmvxfIKeiiPjRlaOGPmvV/AV1Vul/oWIFZMGM
gjY1OqcKf5DOM0AarbS5CYQPaugIZf7GOgN1/1+IpBQ8uVRn+AvavwE7LxprmkpnsDNDFIP/j2d8
WexmfVpFKmsS3uSZx8ohhMxE+kwHA2l4UlhoUd6X4XDogmM1ll6tKVwyssdY7X5lQ36Tp0Ctlf6/
KiJ+/ibE2jLcggrhN3PZUGSVLswUbRveZYcEuDch3gdk8VTteLumRfzJxfqPS5yNIXLBdmL1uk7P
Oot9aoTFhF4zr2wgfXnhFnayzV/RN3YLt/RCG33igKceeut2uAEuq96mdnhMD+pGsv/dO3P+Y3Ak
Th8CbEgYGH3j8w7gbinedf5a/22RgJ6bWDxlcROFRRjCRM97R3+imxhLMyzUfNDPXAtz5nN6ks+c
W1u8bBOgsFBmKmdriitVDzXXno0dNCscIEGvyn3q1Xb8QL3iruK6bCl75VV9a56qu/x+LV9csI2e
/5bZe5+8sj5OuKanWLl6DB8UFOzAfiLwK4STct/172W3ugFtEIFAGrXWiyuf80jnJ001oRWFy4v3
4at9Ngy1ric4af5PfQcUsh3eAhFoyxxcZXZ17Xs9Z1awyVzfFhAxt6SjxLV95MbghbIY7xzFG23g
NHnGtY/YJRZEldciuK/R7//s0d+/8bNAdLJH4FAxyhbYa64hAO4d8tR600Z7m57FvndNr7prnoid
uuEOY5ZryegFXzRfxX+ML55PtRwLKNbDeLRVY6t2qm13SOycG7Y0WJUT3rBdjhmFdcNzEvHNl/m8
MyerllHMxVQlDM93otsWLpSD7foY2QDZX3eOfK1u+uvUBlT07uSxuP3LxP/L2vQ2F1lTY4Tla4h+
vt+L2yh8IuhozPrEIOGyGtyP0E65anUGR+YKD7MWeH0NUc4NLi5kArB9p9QwKBWHKNmP1VETT98v
6muwfG5icc/wDOIzMuzmhJhjACi+k1fi5c8JnPMPZuBdVRW8YMvMs2gH0qoYdeDEA2t0dAuQ+s6X
rOYKwMXr7AZTZQ7aNNXPjK8dUjq74O9Mz2fp5KwU0uij3IzVNXb9FOLONtcFSmrxBjmWC4CIHXi6
Fd5NjmqnHtkO3PSkXcUDG1Mp77ldomk9bqSVDvnlr/rPfixdSz5GLSDSPg/iymLdL7N+r8I1IaoV
I8ucFUgsuSAljFA5BhVIbWGUk5fdytjz/+IF/l7LMjMAYYUCYB/MYCzADQGg2kQH8YjBvB+9O9q5
DSAt2fg36Hx8f2w/4+RvvuxSYxQ6L5MA+hL+ea+4/g5gJmpjLCi6rXAzERwwN9iNkdXxiecPfnFA
XwpQC1pakr12ylY3YeEXWsOUMI2E3yJ7/n78XW01PAPAqd34KMY74pfqYvbgam3i+LL3/2frF84B
+Hoj7CVsfQrKSTCk3oJgSLEMv7gCnI/TMoVSd+GiSm7/J1vPUEFSKUBeylLUZy4b0spEmKBZlQDu
1wKBykbfQrjb818aS/HKa8kD0xYXtgF+e6t90DfrdWty0XOd/IzF3R46LeuTYo6NduEtTbnOo8+n
YPiV4FFWUaevHzqPbADItCDPYu4yJ7Yl/KTvt2NRtf/jQU9+x+I6j5mZgF0MXx+oJVcRd2T+JYeY
Kx6GqaXezm8jp9jnm+/NXrzf/1jVFtPgI4DPKrql8Nt5hPv9RNLWptLH90bW1rbkuMAUhATQcDFf
b5n7mBH5+OvFU3bEpbzzoLDyr8sN/7OjyKR0YAWQnS9DC8DNoJiIHa2d+onULrqMG5O3doG77FsB
B/Br/TPOf/TMoYCqiehIZpD5LYxGWuOj3pLPRkcn3sSOb+sPYjv3eqBk+/2+fv6x74wtU4dSllqg
F5A6uIHg6PJzxNhOZOe77N64Jdt4G90RW37W7/qHyDFv134A/dqz+7PFJ6tduCxfbtCJqvED5l7T
ZONZPuhbJG879tBzjLPc1hy6OeCysJBBucypnPgBr+Qm88qNvMud/LAGelkUmf76SSh1YZBXQVnk
DE0ZlIMe9dXnTxKvGNP6BelbJB5iC082exNMvK58hkse9NTiwoP4iY72B8uQY7R3GPawhJ5bY3GX
lSDxMK7MVFhSNazYvOS1Tm0uvEVd6Go4YXqDa7XBB2OfyqX7/eFasbCkfqp8MVIwduDlF+Q9zadt
WigrEczFF89AXYOi/XUBuDyYU9VM6KjzDBhpAQJCy4DCgzN/r8aJBA9eptQmNoZn7dD7fnnzR1le
HVQhDRQIURdVlgSoZjckoFzBR2uzCYo6QM4foJTMlH2Eapq20gy7uJcnxuaM+SR+jH2joIVRp3xE
ScNIboXerJyHSzn36XIWbZkyaMq8CrGcEUyLNAcwc67RNI4hrfXA1tayOO1lT6SpYg0SlkbamanC
E21cOXqXHqXTxSwPd2c0iYiwmMx4rMgNm/ZS/fT957+8Xwa68hoDjExbOK60KOuUVFhFnQuM9PyA
LjumOx0d2/a9oYu1F8Q3f1ua9/Pk2+cAFQzRBEvRtn0d7uf8Ei0SG4FksVsPIi8ca3UOqIBjBYId
+Piv1iSp8omWxhkv/DG/afMG9SqqxK8sGRo7ouPgjgC3/EazICpXjuBZXqtrCjDpCkNdcwaTLGsd
KHoybUI8yYd3MJYA0WonrmFjAijaUo7ek7v2/JxF77NFlSoK7BFdxaP7dbVZ242QhZyAA9wCLpI6
7WOGNyezS099qj/0ByQP1xEyw8qjL/Gv3MYEkAit1WL8Mj1c/ozFYeqVFkPZBX7G/ArKE+/vyr3k
tIB3WSGzilWw8vIKLu0tjhQoUvqkKUcs28AQf1fxMFxBqJ7tLCqkqEHPrRqCUjXK1V93Vs7zGnON
yApkD+MX7/puus5s7Q1srTmqFTN6BZPVGFdHXltx/113i2PirVVGF9Ckz7ccpJcGZQamWwx856+/
ImeZqfUxotMmSzmNMTI9vIWKK8ucYs5lC4J8kLytsfJf8D6gKZlDRg39lbPquC7V+JQFglVBj2P4
YU6tFWO87Xu3cMHIfGDBXwKgMchLFv66FepohA32VwX3rSFtpimzDPPheyOXqp+gWiEKJk2xgdoS
rhBSoaXqXP3ELIsLKKErlwiGOqu2ZXeOhUAugv+MgadfuxPLIzp3MU4sL2ELuQ9RpWYuOTVZhCnB
p6JU/627+cuEphO0wtA1oYstNHM2AYgKE9E22IBzLoKzAYDNSm+z4+D9H0L7C28G2pYUJwNgufPJ
B4xtGkoDfivsZnzD0L88NPlW4vr1sOvRJqCP2c9k4Jj1zld6I2cxLRpC+HwgwvjsnKJg+vUeDBhX
LmhXJbCMHq6w+4HnXsw1z295u43tyXD6zdrtWx7RpdHFQ183RowIFEZDaW8KjClL+6FaiyYuGWGG
pss4LzJTloB7FrcFplcxHRnUbgcAcREcm/DX99dgGZ/PC4EHkXHfkA8ARfp197I2GqS4AoPeaMBn
xIWrmRAnRlvTonr53KbR3SQgEO4nawoSywOzNLzw02WpmWPVw3BQRQBMo4qj7UlRoGHbON8v8eym
L03N+3wSZQSaNlRCmqbPJ0hsIsWqegxgW6Wn242jVnMby2r2KXECyV6vkJ5FOUv781ac2AdlDQU/
MZaKoRmH8JrnPN0zJ99mjrRdG9FbOpelscV1AAnnoLSYsweu7FH2N2G8cmCWQZRO4S8hzqhpqIzg
/xYHJm4DHZB7M+HypBwSKB9G8cz9lglMACfmjyCoBqfDSMrKm3B+XDDAqeLBJUDcYvRwsSzFlMUI
EgQgWfAY+MO2lzMM17b3tCpWEq/zW4fRTRkANtwIimL6YoFBYihpk4MpeDB9i7JdZUa81VfQzJ8y
hacpFrbRwEQqoQpyPLSaFzGEH4usyDsA0Bvb8OgDsOSOOL7JvwGg9sBl7sxC7bolfpFrciXZ9ZrT
nLfrzDyqAIgPNUTfS/PqSJMyazo0zixg9W7qG3EF/pPN7DixcKc/TK8zymUtKD33NphZlQ30mNFi
VwF//HoTwJ1iqnGFva3HxKrM+16RwQOkWFQubBFHrj8ehv74/fW/cHKAfmSQi4aAOPoji5Mj0z4K
GkVK+JB2htX3nWsG4lrHAClXOnUlNjw/PEAxA/8IpC9BZLiEwos0CntVYILbh3hMbR7AfJWkr98v
6II/gRHUBIDAReRHlqClcOiKEuTxGJ/5UW11eBN2N3k58giCSmH4uGLt/Kh8sbasggYC9AySn+GF
4PRdB/rpLjuoklU86/fjD/Bq2MTCdEl8CB+btQbL+UqRw2CYEt8O00zAPizvYjuYBY2RPHRuC0lr
DkUg+OzwJn1IABNcxWl/qnh+uRYLe8tHqdHDCRQiHW5lcQ14eATc6MgTVOpyXr3FXPoZ3sh25nQ3
ses732/02dFZ2J7//eSVSPpRa1ITa42L3x240jPyMkwp/97I2WVYGFlcwABBoVr4csfD1sTYS2Tp
Y8MFyNaGZo1Wcm09i3tHcy0dEhXraYOjkd0lyXNMHr9fzcWs+vR8LMKwpotG3ZjPR7SN71Ln4G/f
Bw5MwLbx1p3X2cu62LtF5SVmbcSa2diU/KzHnblGprzybZZFRXRvp15RUSKIWtpjOA1Fv6ieXsB6
qlmYgY9XjsLK91k+AVDVaitVgi/Wp9ShqWbF0JoG3N/7/hud4YnmhPzkG+mLOoRUASIoadi2ztV+
jIaNZpZ5hf4wr390TnXT2qWdbweA+icueQMuVuQl1wGwN/3V/wEbeObNFr9m4VHiIddiEHvNv4b8
Toglvfu/a4BlUf8G8qa8Hl7V90agKLKW9F36uognVMxkGhrCleX1TsK2o6rccjKWzhinXqvXbir5
IDRfE986Kx0vayALW0Uk1Ah4mw4QrvQVIwbixrTQvUMHwpacGrRR18OT6sqbNRd21staGl64l4ZU
OdhTsbuN7Xug7fS6bRZaKYp6re2/k+tqr72sIZ8vbexpnWvhZyrJBMNPDiickYLQpTXcLp2ZYTJL
JP+OPh+POg7PqamFu8m0/ybtvHrkRpIt/IsI0JtXslw7tbrl9ULI0nvPX3+/1N67W8UiilezMwPM
YBpQdCYjIyMjTpwTzI2jiOshQ48H6sVkq/SxuYOLIKPlUmBPFlxlzd4/ZnvloWxd0E6clp3iFT9l
ME7Bjum/24f0Ki9jVpjBIR0iFAqjOOjl3SMFcItqEBNyKlqA6u1pOOgHFOb3t81cvR1wfABNpiwq
SFTPFklvIg98rKzLvc5/1DLKKyFzxhZCHcr9nL7Npb8TiPvzvcTUFRkn0ygqczCXy3Kyyg+kBl76
KoZ+quJ5eexKK3uxZvglby/tqt2Ib1zYWqQOSWf28PGmuOHX6PVz/Rh9G3eSm+7o1+yL+/ggujbR
9ECbLdk5263VlcvJASigAYGFloWU/nKpXRlCJWWT0M8/2sf2vfOJSWx/V5+kJ9u1AdFXLnPJm+dd
fLBFvoQSKWhZeN6haFnW0KRkrIYUymRPDIdI3wUyjazaa97GL91pY4OFD96wtayamVWY1JKt5mAA
aiSt7+R9sg936hfmjifo157E0M9wmPd0zH/Vv7Iv2UHaWbvxrZ1t4uPWNht1SBgZxaAdWPPLzdZ8
dJWKiM3uI4Dkdvox1N7dXu11UKO0rKv8+VR48d3F50yrIrWNshQE9Al8rExv+zDQWOWjVP8d2Y04
JBem/rSxz/JOXbLUqoSAzKuq4UXKo/dB5+zMUj4OkfK/sPgL2u+b8D6MqaANmAZQWJ66PJEN7JuS
lAFVkiH0dCUX7tt3kscAs+f8br9uo/tWjuWlwcWxrDtJyxC7EV4zHwb6SqLX5B8ltzlaigcvMZgH
6fegUuKiZA+Z2NPwaSvsXecclGFlSL3RluUttYyuTUIJOuuz3lPk1kOdHWJInb5ate/mjwFNwtuu
s3KFXJpbXMJSnaWKFqORMHg9AO7G43g0ugubwY5Zksfi0DVQNLpbq7w+n7x4FVFOh7bM5l+XhyIx
ykqd4IfyVLOHEfKXNnwLuk8ba7s+eapGUZumpM7r+qr6NFiFrNFOGoAsZ2/ooe2Ko/4WErXH6k7U
7KXdX7cJ8FgsmlxclEdVeQmUgQsjGmESbLmQo9f5APzs2D7fRS/2HdNPL/DMQxq6C57t19srXV2o
yelnKomx82UASKoxcqI04aEWfiigXFXsdHfbwkqIgdLd0ilBIZWjL7ssfpdBewDRvwer5q4d54Ov
zTuGMjyaExuX48o7jU08s7VInJCDypNp5LON3Izqvjrau3qvHSG9pve5ferXjsCFvUX4LIJiQi+d
MGM+QcntTU/Z13AHavpp3EPHt6+98mmrTnKdQrFEWPhljeYubeLFnRAaxlTVg6AzhT1itvo72ZT3
uvM6F799gzqbmT4O1Zbw1RXuF++k68KUE38zM7N8VRidX1flpGYeLBZmfdB/D8cKtkvP/Km89ift
aH82n7s7TXetwdtC5V1nc5e2F3HG6aMcgQ09o4zWRo+RkSaHLLZU126U7kU3Rp4akeyAWI3gxrjt
uyux5mLZi80uy7nxO0gsPVg/vRbiTx1t6EzdSuq2zCzctuojRTFzzFRV6hVd9lXrmC6Wqg0uouv7
QbRgDObpyd4gClikqVYu6bPZBYz3KN2xqvN3gwOpbj9HByXTHyc6rn+9fYyDE1zIGEWTdVlWU6Ww
6O1BSjwHYb5Y+YC6g4e+/MZFdB1gYAnUoe2zeO6iW7FYVtMmhhHIGk+XGk5g++esFJC+NGT9W3XC
62BpaVyv8HOQ5CPiuzjupPkVSAdRmYG60OWQBi6gk414eX3AL4xcTYIQLZNQ1DEgxrzPD/0puVMP
6f3mVM6102HHUB2ZoLwyRG7Bv8xbAzvpY/bGae6Mx3g3uo4336vToWR5h/qYP1lbFCMrmRJ2QaaA
Z1AUOvuLM6WYQ2urE2/AwStc2n/2CbZTINbhDg3XF0aiHk2XYbffwPUlb3BP6Ya7bP4Ci9MWMeQ3
atoofgGUB+7qXbeHiAj08050r4M7WAQOwZ0E9Hl45BW1Xf1ddaOzHVi4UdfD91iO7ICAqkQn1CZ8
0BzSk++KO97ZTQ9bhAFXIA4YGZjqow0EAEHhvxdJ05QXg5xENg3BooGev96Vpbbrw3CfVHdQorqw
9RyrstiZ9Xz82xDK1W+qUKDY5BhXVIWJ1SedGmPZBz/dZIitSL5X9FvN1xVvvjCz+KihAwgpGS2I
jVUfERWAHPMH3GwjoK18OceAPFM2YF8Q3KSXuac8zaavhEnhzd0nhODa7SnBJZiXDyUiJio4Digu
dXk6Ikk1/VSZyChslACMyZNk5V3QZ/tpTk5RrH+G8f57macviRZtXA9rizs3vdjCNIzLGMLMwkv6
166R3RpCsNu+cB2pWRwZoK4zXqtqf07m2RPQQo6hyvIKAbfqaZRRWqEYDKNayWV329CKN4C1ET1P
OjryFXeMVJSjM83B4E0FfHs/MmmCPm2jtbq2XRScoRMia9fBT1z6AkzJLXMVFD+7YvpiBGXlmon+
/vY6xJZf1iIsxwKVT6VFYznLq43eIQh3qaHaknX9veNn5XMm99zXDcoaTa0ZrpRZ32BZazaa06uL
c0SHkblA2IsWQTppp5jLlqRHmg81wKsW9YnbS1v7RHDF/NvCwtuSkOHUCJUHL4oVLy7afdM8MZW3
0YDesrIItTC5UVQqsdJW1tuwKF6zgNGhfJw39usaHcS5PVvOckYriGsdJCuGkBqheYkwVL6Ld8or
Y0MaPVPpvqD/tX2ViNxm6SA2DwHVIrbKxhIlEURmospaTNdwpzBbke0RvJG8jolRpOs+dQ9/jUdi
mef2hN+cneA+luwwKCnixFHru500v0U/5lPo28aGe6z0FrBE35kHMTQ3YJMuLUVMMCdmDNHf4DnP
2Wt3lN6Yd5Dmjw+tK2p/LbNSrm+5xafbfrlumF4wtMxiyHF5VRZ1n1V9QDG3tlInem7MNNG/mulo
QMaHwlQW7iM770JEYVIrfdB9HiJqdZxj41vi/EyNk2Z+bmPlFzo7zvxG4efqRuBZeXUKymjqHwBU
YABeFrd0X2kjik1/0MwfJTf8PH2IYCGq9xzU8rX8Kj8EVCRvb4s48JeO9oemmiqsQjwiY7z8HGlR
NaGhdwxsT8+OfddPQmboV2c/NerGJXEd87AE8IYiCE+Gq9ILjMZZJwusaWp1j+n0sQMjJoXD0Q4f
3w3d1gtvpfV/aW7h0ZqkUP0wUhbmty18VRQmqkYazUcUiPo7SxKTEVrl0zQM5f5lmPLm0aI6/hRX
nfVhQsZmA9mx8nUtQewuWnhck1dUWn2RdqojDYCKQXF1b/JD5THx5klPoMfuw/ttjp21GHlucBGJ
jQq+mCFRMVj3XmVVu0n+WZbSxoHesrI4z4URmQgfUC1UG0fdj35EczDJ9LsZxZ79bV9dN2VBp2iL
CuUfMp6zIGXpQoK6p6alqK+ydDf1R5+T8Q9sUDcHn02+dvWW1vIiQucGG40xerBkuzoUf3q+Bc28
xhQa4DtF2k7lbGXgelCKwc9R7SMM5neaGJ/bzRDUQVl9pDZIF2TYwdYZfE6et078dbImZpvYQcHA
T9duceJLa6QS4fSt149WfKxaOz0SpZvntjWiY5oq0kb6eX3uL+2plxEmUctWKR0cRPHBmJuVO4ef
egZRHWk3avEu0OeNk3btJpcGxd165iZdMEyZNiHBBy+kkFxEjVT0PpqNyLlSO8POnyPNiNN1uB6M
SvXHmYX1qYcMhhAz2M0Mjb2Jf3cdIDjx6At/2fvxBzxCf+ulVK8VwX8vmFauisqF4sxOMQdcouY7
yeogNs7dYkw2VihC5OXdcGll8eWQAYGPUqN8JbeQpzThvSr9nY61aB5hwjZQB2XGRJOXVx73reTr
DXtYosMJTzwSJyFUs/332/u15vPnZhaXQT8bqP5JALorzTg43X0SSUdoerxcUg+3La0537kl8fMz
50PIrQPPyp7V8StCXAz4gV9QPtw2svZhePTjdHx/bq7FETZ0uWqiiLGnLP9hjw/W8OW/+/MXHz60
43FUS2Y6fVV7kyQzfNzx6baJlfuZ4ROK3aDy6G1dAVhNFI0cgLIwFR/mg3EQ8+Dqz4RZ3pqRnnmD
A2Hlq1wYWyxI84tYp6KP8Gf51GlHw/4UG+9uL2jlm1yYWEQdJGPVrmxZj47I2UxDWSr2ty1sLWLh
xMjzEIYGLIT1nWJNr6byS1GNDdfaMiJ+fua/Rtwj0BaLM6++xBkjJhQKu1p2by/ljyL1IrSwW1DZ
Qq8GV92yPTUj+ZvKJR5s2bwD5Ml00dw85rP9ZpKrd7Y+7VO9v7PT4JgjFadY4ZsigKFaf0Iz0JVg
Oae37tUOjK4tr7Guu5si860CfSySrju/TGnL5g/6QFLF9Gs+Hyn+vjrJnW87hyiQXCW2vKaHRx56
rtsrW3kwCr/mWqCgzJjOsi2WFmYdFilf6V98oX8o6xqv/KQAt+V5owHZH6N/5N7/sbnI9KzYqKIE
HVeP+qNHXWFnwVOXWOnWmV25ykWRTLB0kz2YyzJZgtD1HPiM2gpwERmE9j0b7tqHaodebHaYn+J7
MY+XTK71ng71FvfV9VOFnRV9QJGWwUi7yDTDCnCYpLJKQ0r0e0lXgvtSkazDMH8a0i9tMWnfbn/L
1bMgpgZ4SVCPWdbsggYpL7VgubX2mCifVfO1Mp5vmxC/89U5ODOx+HKhFAYjokBg62hW77JEnYjp
ycn3fSro/ug1pey7UmxneynV7eNt4ytPEnaUQ0jjj8c/19blYZfGEh0L8T1ty7Nfmm8N+ecsu9Ev
tBaZrJ9TN2UCEUL4PN7dNn0dLYG/QCJAm98yeXwuLI+h4iSOn3D+6zTZg2EJ78JiTjaqRCtZ9qUZ
kRecRTOeJPmgRbxup6P+Ij1TJto3TznPlAdUCfbW0XcNaO/3yfNw2hpVuHaeS9PCm89MS62ipn1e
oEATPtEwQ0H5pPe/bu/ilo2F9+j03GQ7xEaRfopa/V5uTK9S642H+6oVUbMxdbQorhSmOs0sM0PG
ymx/h1DMNeavDjWT20u5Pghs15mRxZdy9BRNIJnneu/ADybZLoKTXjzoXquGb5rJcVO0JEKl36jv
rayNsy1YEkimoZFbxJTEzDRbQofSg5C230mqXT5ObYwwmRNoX26v8Dp4QllJ3ZrZIN6uV9ClIXGa
wurE4FP6UHX6faQ9qaiGVjCSJ/qu65S72/ZWQBMYVBgZ57HHrMyytNNIUFjFHadbUAX+eZ48J08O
QFDpmAGO1rceJStnGnvAXVRRMr0eUa8mu1LzkAJPl8mji1568zKMirS1rutknnWpKqJ1f6bIloW8
TMlsqhm1WJfAJylu+gyGTzdA1ULDj7oGc9Nz7Fb53VaVdHWFZ5YXTtqjSzoi18i4dNS9GwqFw93N
W+/zlULl5foWkWPIC61BK1gMpA77EMoOhgX6xkuO7V46Nu9QR4xfGISF8WYLCn19wwrLYKOYFqVN
taw6l4aVmxb4Ly+flXcRapyoorpTMHlOmZ9ss964fxZacuL1d2lP7PdZjATy5ZcJZBF8yYECiOJa
sosoreLvMuPt2D4kR8FQhtBK4ZXlIdgZP8d+HybHYhtev/ppgRiBr0MxlPb55a9iS1oYBS2bHoRP
RfFNGTdO/+pXpfkHdp9UgibjwkBjZkUtW3++qkM0e6/umyMgc2RO49C19qI3bveupSNQ6lUb9+Ba
lOObMjQOiThPrYVH2U5DNW7AthzeJTmcH+2O1uPudrxZ28FzI4vLyFAmOcoTNfVmRfGcDkVsSEZu
m1hpd1PQJCEDKg00hNbZ5VdSZ0cybB4Pnl74lGuLU2tAXylZ8wO0HA+QAgVuW5snpIpegxLU223z
q9soKDjoEgN7WT67G7no06R2Js+qtLdm0bxYkfkLib6f/50Z9XKRTqzB1jtno5eY5mmwORIttGhj
uL9tZvV+oBf97+UsNrNmxkE3y2j2AqDmoRcwNBDcB0fjRQFknqJnXx63hotXdhDSBzHiLwjoeB1d
Ls0ekfENuiL1piFzC63bIV288/2tVsPa0s7tLGcO4QTSAkdnvH48ABqSPstPFMiq4F7fOUftGxF0
KDcVCFZefkhX/GdxSyI2UzIqqqll6pkviKW9RaRdiZ8lbz7Kh+QL3Zv2wdllGyd7ZeLw0ujCWRBN
0/JsxKh4kg1ktV+0h+xpAgJzYmTGpRxxGo1d+UE+5ffB4e8hfMK6jTQIvNLXL6S0CJguc/ie2e9U
eRukwb5pn/WyOCh5s9/idr1iE+S6uLC2iDBdOVaxU+cpTVHLHb5Vs6d7Aq8Y7uS34bPyidI5aGze
/hyXg/ooqDcyEsmnrTRgLZZf/CILN27riEmsNEu5t8advE9383c/5rZq71sQqZBbPtW/2uD+H4Tx
c7N/ZsLPrksZVqXeitlteaSYoPeuMXzx5a0G/koc50s6NFgAE9J9XhQXi7Swi8JncWZoPvWt+Zop
0ufboWc1DABJoV5FB+Rqli2hMdeHPSbgRkYsT9WPWejfZ/74ctvO2lKQxgXVo+mC2X0R4UpbShWS
YIgThhD5c/l3IxA4t22sOsO5EfFLnH0VOLBHCD1tWM33+r22gzc33iGEW35nMtLV6Gcj6J4/gbtB
x/C26dXlcQlCsgYZADn3pWVLb83GyOH38JF8kFPACfU/sSBuO7jxwXktE4c8SkqtCgVVqRy7TnRn
bU75rkZNtHaBqPMu4q/FN2p1PZ3UJAW8epjIdptj8CIkXLyRac7swDvT+rJ1ftfc79zk4ov1XZUY
XZBgUssP2vQ6JQzI+taGY2xZET8/84soCpMxMwHJ+g5XQRV1sVs040mD5WJ32w9WLZmoBgsCHdoC
Cz+AwcamBMhXKkZZORlOKz0akqHsymnQDrdNrTS9HEpwjuBuQtHuuotdmc4Y2P/LhdLXTzHDjOpO
QPKDo/qjMPYMv2rySXCpB5ts/uvOcmZ9cQPMvE1aOxIsYDz9gnxXm/teA2PKpNpePYzBc/P/EQS5
IuwSF8/5ohcbbBShX1XZH7PDPnqwfzsPw4di3sc/CwtUgZvspb0YUZ2M/Wiic+lGJa1bG7TrNpHx
6qH/zxYsp7xVxZR6O+XQ11AaBHCg1lCcP4vzMu4hY0vc9GncKC9vmVzcCEbcOmrfcUS7dHR7hSk9
pdvyq1UbFlA4YJgyjP6L05LWlAkliSjqvLM+CyY/mk9o59hu9BZm4p1zt1UeWT00ZwYXb3nqyGkb
hcpMkz9zI4Rc/AY9GXtjXdc8LcJ1aNLRDxDsSEtsvqlPaQD3dOKZX6G8BgvNPBXSSoPbfCiegiMi
cTT63zCBIMaP/Nda2ixEru0sbyYa1CYjHlTwLuPQ3AVaP6sNxCyF487kpk23vx0UVi0IALJDN4cX
7uJ5KYfqUMq1mngDkktFor3tU+O/NLE4+F0yDZIZKTBoRDpKv2+sLZTCSi3cAYph8j6H7wyE0uIe
KqpS7krYHf/kdPX75CTqSu1JSHkkb7W9/Z3yw+72vi305/7UPy5sio09uyLo2DRprWAT5sj9hIAH
nIbvg1OId3yNd+0DIr77/iRRspsgDSmPMPA37rifPxali6KUEgA93JrJXfVYg9k41I8AwVyV8bSo
TcrWTPCXgxAWqY7dK9PHb/4M/3utq03QDReH8qhmbrDjAtgoCq05kyBks0A90htYMuDMTEBa4KQS
L+udY5RO90Zl/r6972tHn4ov82ToCl0jfON5nFpmc4hnVn7Ky/nQ2cnjVDtbbzNxsi6bOwyNn9lZ
hBj45qogbaeEiY/gJDVoCbx1oE8QeU3PB/4HGweFqmjQoVloL7MA3WFMxm+IoE2HvvP4xhnvbm+b
uOWuliNGUDXmtbEjtvXMW4O5QNyeqZw/y9FO7ck46gd0xTbMrDrgnxVQ6jEdXpeXdipYlZo+rcVJ
HPbGId+ND0IQonl6hVwRBGwB84TzJd2fyk2SjdXCwZltR8D4z9YomVoIVgnbgshAUjyDtP0D8pqo
tgWfi/+P5uOaM1pkF6oQrGK8aBGeNZsZDrPW+WwgX0qdh61au0n/8/a3WztV51YWZYIibFppkrFS
ZEybVrIXgta/bWJt73hqgWxUuOmuZZwjWW9a2YQ5rt7R5YhOCpGrYmYyeS/qENsMteJaWfijIVOw
hbEA/sGr/oaqVG2tFCn2cpmhwdDV20OfKLxbv2WbzMxXn4luN4MohAtktOAgWzh/WRVDkksYUzN0
OqxfQnSbibGN99b1HmJGVIhFn5ue8/IWiibQXgWTkJ4yPfh5fz9NhmfExOC6eNSCX4EOWVbAhCbU
t1X/OnenBi2J29/xylX4FWjyMdVPMYtG++IiHE1Jy4FF45A58gyTtpvDaMNVVjaTMjuVaBCoPM6X
z8qqCfImk8lhS0e7L0xEzi15N6JDcnslIr5eOAgP43Mzi6TBro1OqlSe/5Gfh7bL+E3QHazJN/z7
qmgi2wszI5M3wvBVlMQoT3KSLQobylWdf6hVM7KzMPnDnJrdCyqU8LRNRLS2hfCScFMyNH8Nhkic
1u9KO6TyFo67xJHu4srytKnb3d7CNTOU9xTZosCggJu/jIcw6VpcksSNqKp3rWS5KZdLYJT7vzdD
EZFuJa1R21n6nDEodgIlXewZRnoYHOYiy+gEFcxGNn5dqxF89NQz6G4JzbAlOKfOeLw6GnbUo/Os
/q7fW/+iLLwvNM9/Njz1lP7qHraqpGubSJWdf8TtTNfrchOh5LK1PO1jD1zzB6Cp74ooOmZ1vtHL
Xjm4LI4TS61GNJoXB5feVu74Je5eGYz/1lJ28Lu52ThTq0aoNZCYCfzpso3l+INf+BYOETKzociF
21Lpve0Ma8cWdA+wEJUHxRX3cDEA1ZwzogOwzZMykfSa5l3fZfR5nI3VbJlaRIi4su2oDVFfSrSC
yFC89D09OHl6m6vDPzEFykamb8QbY3mSUinxFcfndpzn4Idm5p85sPBMBe07Mq2NFGrV4c5sqZcO
B9ihUJOAgfDK7PaKFL8ZU+19nWsbZlZ3j+9jiIFfmnILh7PlVvGrgt0rY8TB2gDpeKQ5zKn+NlfS
1pzBiuMBFhVzzVRyASstjKlONDQAwygQJOVpmlFjkdWNT7SybRqkPGJKE6KuK9mK0I9TI9UCgp39
uQh/tdO3Kd7Ae10/MyF4YLhAYcpHFxnfIqDOEaNrhCacu0MDSzv0KNRFydGSeVqZP+a9MpIpyShn
bKxtLfQJkUQxbwh4jhrLpU84ozKFJB3okjJRNj/Od+U7Q/HCA90SV/GUvf9AYQca5b9+lpgkTJB2
MfCjaFSQRRZ3llGDX8sYfBG9Z93cGV3jTnn+9354YWJxipskqa1M9VNPc+r3auKf8lj9atTlmw7M
+u3YdA1ZWCxnsY2GVepwAIJTQicbel90TSD4HPbVq3PID3V/sDz9OXxjf7ZJD/c93SDzk7RLNj7m
ylk4X/ByKBF51XGUHNBzjhx69TC5nXO6vc6Vo3BhYeGmYDI6uahotHdmH8/uVFVx60lZ4/A2ySvF
2ljQVSp/uatLrYnAnKaxcWIEwvTxWbeaPeJPd5Xe3M1JfKfOWzx813Vk7HEEBT8CXFJXMgTBkGi9
X9M1tZ7Ne93L9vEh3MGo/SjojSKIv/4aDYhBjrX+R54bTxf7fXYK5KaQgqE2YCt3Stc230725MbB
FkBhJSDTiaUMB30M0m/LM97xAmukCgSWVDaVW+bOx1lSXrqKSYcihQ3g731EkH8wBCJKNcuTbRaS
2Qcza7KKwlWn0k1HjeGeH//ECh/JoMkmsB+XO2fGFbLtFQFTDkJPnt4HDPaETBHdtrJ2ouBP+bcV
sbNn32fQtcTyY0KImfXfhohmUKvXWzpCa4eKlx1DlowNkYQurrC4aqyyn3gbx/adj+ZfPz1FWw/9
tZN0bkMs9Gwhup8GRleykFL92Mvxvu3HXTV+shLzoMQbL8VVdztbz+LTjNQO21aAJyVU7+Nsr3aF
K6eTxw3k3f48W5YWnycsLHxYp8KsAe9vggbV9dktutKtx/e3La06wtmalteVI9WWlvGNcGivDd83
9bvbBrY+0OKyGvu2GepceFrxlmkhN4NXcUp+kBY81NEWsc2Wxy1uKz9IjBa4JJ3ODL7aJjH2vQMZ
oFnADXx7WWv7phkwEFGdBaK/DD2V36vyNOELsSAa5NmRRdPutok1J6Bg8K9eN4MVi08T5AVFmMYg
g5n0x9bqkbV8l6YazLRbydLaNzq3tPhGiD1kcTVgaUS7umoTdwyLXQ7tRDreRaDy/7t1LT5SXtlF
qjFzzk3+aWxe0hK8vfpiZf+g6gL9yL/3b5k1qLNp16XEqix9r+mRJxVvueT/u8Us6e7qIg2GuRQw
R6k/BtG4rzPtEe7uOd1CP6z59vly1MtIpxm1JtcdllLBTWa+9aXWVeWNN/W6EVH0EwnsFWnA4GhT
oEAY4Jn5jGy97obpqdhqEm4ZWUS3SfZtxgZZiW/LXp4il668TbZeHqsHFATo/61kcXq6PhqNfGQl
k/ISOA/moGxEgPVVoDUL1Fw8n7TL72G2OW1hvceN1dCz7YfeBKRUbXyP1VVYojFEtxHk2SIvlWYU
2PxExAAp8pTqZx9MG8vYsrBwK9OQIgZG2CdL+z21T1G4sYJrxB6pIMM8/17CYp+ksE8yowAnO3jB
m/6x+mjex1/sj8rJ/+LQxY8Ej6jZu/J7/WGbg341hp4ZF6s/Sw8cM1XyUEQ2h5p577+0XXFSbUDm
ydaA56o7nFkSPz+3FFBrk3L2EcQnYPy+/F0VWeB1kbrxVFn/YAZKX7Ta4aNbhE+nDK15FsBqLQes
rmqe7pd3tyP0H99dVJL5Zv+2scSTDlpIaS1WxDdDY/cYnYp7/04D2Kl53fP/g39S+MAtews3p1/P
i8HoBCjKP4oerL/TXiMY7sV4bPV9C/d/PYz7xyf/s76F08tZX8TW2BBLH7uPsOszHjUdivfavvS2
tYNXb9ezzVwcgKCs7SFI+WD5gOp2nP8yZtt2Oz89KG3+I6ibr7e/3qonioceBKw0lZd9y6pHPcCu
sWdkVKnSYjeL1K4rvdtmhJ9dfTMkTwVdDwWkJZANapNSUcX1qupG4vqa9Dmy4i9OHvzw0+YxyHL/
4ChQBSnVp9uG170TPmnmsyhpX2FnRmI5WHha5v6ken4j76wifUxNzR2j4DHt6sPQDy6vOIRsI9fQ
P0roNXfOFm/w2mflliQFhLz3mgM+7xwji+ike/EENkHNZHuvRONu7q1P8yA/Nmm2QSyxdvAZfuey
AUkBh+ni4EdJ0w+5qCxJ/vgot/5DRiv/9tauuQ5Fe9EFg2/saiDGCv3WMkvOoaq/aO3vOn4qk++3
TawW5lBjJLxogploeaUVRjwYRoiNZp++15HPbg+p4iYv0l5I32W6GAvp0331bvskrt5FSN9Rm8Bv
6KQugrQqRUNX9Gxh+MgCf0A15WWn/IDOshozlCIAQ7/1g3lKX4ZPGmIv+9trF3n08sicm18kPn2G
klIx9jxWpeSuYyymkYY7q3oTm9XO1D4E8l/PqBDnzg0ukiC1icFHibtiHuJdBYDQ3qpFrjrl2Y4u
ng4VfKV2FRIFWrl+60fotZX6hlOu3eHni1j4va6VVtMp4qOlcuYSV/Z++gPS7slN1Gp3+wutHgAm
2QHK0P2j7H55i2foyit5wS0eOGHhyWYWcdsNGhkevNON/ffWuIPoNtLAEmPJy8+TG4NWN5TlmEp5
iYLxQ1IPz7KSb2zgyqIAKij0GQlTtPQXXp/HPcFSp28xOfWBZ6XbtF/qTDre3roVTzAE7SLsFqTd
V+BzNRwLJ00oxkVF9WpN6evEq+62iZWFiHYC/ST6iteTub01lkGS0BMBPXk/GZDh2/G9Fvsb+7VW
LsUObDcaLblryqA+aHRGcGHiRajScIXCR2XvpW/jvXqArs12wV4Ehy2A5jUO6M9cLpm+kAlU1GXH
J6mTOVWVQCRB9V3W7zRgJL5L0bQ7Cmrq6v2wGw7RY7djos3k/++y3IUp+++3GI/EJRVSyyvKgyZT
YDquyfzq1tgFw/fO0fdd99daSmKpZ1YW+ZcWpsUQSSBsZ+1jIqNpN32fW2t/eykr0fbCyOIsp06h
hNaIESMvT3JIDyObOslVSf1RXYQ1VrqTaUzfNrqaWoLp1aAYQN+EYvFlBOlj0n5b+3O9AVQ4Zfvq
F+0uzzlWhzTwtrpNf/pnyysFgn8B+wBGfHW24U0o4simNTJ41Ufn1O21Q3ZqPgRfwY0yMnicP3aQ
/xY79vg++xTfb6kYrDaIzn8BEb3P3j3VHAPiCRk9M2nToDNS9NVwrFNTaEdIk/9ZNggFtlwXL4Hc
afCLGUNbu4Wp5BpQ7s78ZvgapXRwWp/lLKyzXVUE5XDUZ9zTBdDSF6eqU6DtrAsnuGtsCkeHOZPK
PcMg9BZuf721AHPulyLGnS0mTvpgbEZBwZ1kkVBcHONd2Oj+Z82a9Y1qsgjuiy/HOAEjDCg329oV
vYdTS3qa59iaw+5zXc5Hyef1U5nvZrM4obX8/u+XRtNCzAUxTE76dbk0JU66eBKgZb+LvEA7wDVP
Ndne2MCVS4BiKHhJJDJVnqeLh1zXGrkk+6TmVvXSZT8sOiR/v4xzA4vI0c6xHs4GVE0jD/oyfS2n
r521VWpTxK+5/DbwFsArLoTLr+Y2GbkfM7shFMttgrMWzXMB6VRlFZ+SWt8DF+m8woZeyWyjt1al
/0A6fssV17Ie+M6AIPHHCZTh5fcKlW5uJ0Uj63Hqn4olpS5PsdHlcryz+2or7G9ZW5ziDM2esYVS
1pu0enCDATyXqvRf5Cj8rBTNP0hIyHbQFhUM9NdjlFkGy3Wnk9Ex4ehWzIlBPANj48Y7eMUXhSOi
OC8mqK+A3UU+13kT4ou5Y33r0+ltoXBx33bH6/mgfznj/xlZsty3pdkDyuNYIbuO5sFDuxMcBs53
+GsNhuJOxgs9D+1j8S592uqxXs+HLmwvDps22HGLKoGgJ7KP8y7faaB3dTf6GhTMlcU/y0M0nBxP
B0Jf7DJpZwLJ/jHkd9Lb5N0WWdFK5Dzf7D/X4lnkLGvqVbME3Cdp/J0Jn/gQ6u40bxVd197+DLFA
KUA91OK7LsIYQFDGgSLu8pqNnndCaJSH44MYdM730butAe4VH7owt3jehHEchaaAPyhR545MG/XB
uw0PWjl6SBzCkirEBOSrep7VdRb4SR4Bghkzfux3KrKtOTpo0dF8Zx2HxwrQ+da1vZbicvdgE95o
aAiXCMSxpa7SFDHJpgOgA4xv41UIoP0wO7SlrN9CL2ArV1lxESYQ6AZrHHvKwQt3rdpWrX2LGAOE
E0jxNzvpYMP8sLGdArG+CN1Y4U4Vjx3Reb6Mm1MhV0kiRjijbP4eqtlpnMufMdQJQSgdta48hL3+
kEnmz2lUDrdtry5Q04BcwuwIVeVigUM1DxIiilQ2huZN6ceHrBveB1W4u21mLedDVhEyaYGFvZbO
Uca5rZThzwz8ZHtt4daVa+2a/bgrXq1Tdh+8lA/m4/DZCWH8hdtA6DxtBZ+1g8FTT5WFQCHkBott
RvLciFN/TrzWGE5sp2tW5svtda6l0kzBcQEK7CUoj8VZLx0/8LWJAC7ft4//GiSz3gwH5756DnZb
chprH+/c2OKkA9tStTQkgEkNyhX1AHbrVZM/317S2lmnrkbOp6LieiWwqI5GkxsNzfBx/DRE90mc
un39Ji6+3Taz8vKBsV8n1+NhwH8sHFEbwrDJSh5x5WBMhziTGCRzwln6FpCSPzeqXn2Iyyis0aT3
/fDvX5CMxAlELgjga9RHMMM0nXcYjyAkGVJ9N86WO2UbO3mdPSsQvMClKPg8dAoPl8e8r4qqgtAD
XCGkMoHzCbwftMW2V0mg1LotFOO1twvIp2CyAkzIhNNiQ/sknVgVYwryCzqVkZt+UT45b+aX/nf9
sXwdj9Mp+3T7E65cdNQAGPIAlqbBkL6cCgrksUnMigXqR1na18Amw525U+4l4wCH2267VbZqUYMJ
QTxIqGovjxuRczTStiBfQkcFfl8GN5+11/ij4kF6+GGbMW5tUzUVZDpiXLYIZZefkGkS0j+4pz05
O02BirTB1qDmSr2XGjagbSGeyGt8OWVrpXMYtnkvuAqcd9O0nwFueahrCR08odNj/A9n17EkOY5k
v4hm1OJKFTJ1pai80EqSBBVAARD4+n3sNdvJZIQlt+fSc8ieRgAEHA73J25U1FYHoPycSA+3o+Rl
UPk8/iqtZi0aNJVb4o0XqHjs3gbwtQsoDm7slasr+WGaq0ApdSJNbcYwS7vOOAPINey63dJdhUXj
9+kOigz//jLHzBbIHW5YFErXzxNPa+Y+8MGamWuQq2wYU9g4h97Wc+8yYGKYhYSEXA/fcM0Pkq0v
bXD8UIkLZFjCamhu9lTeSnfjhF/7UGiqgPEExb/lwvm8F0dTtIaL2iJAIrgvcyd2q7Mz2Rsf6tp3
AikahEI0WRD9V9+p4RbXaIFRPBfJlgFXT8SSr/eCeW3FbLhoLHxS4BTXxC2tJ4FZjBhjjHnMv+k7
hfZGUh2haUvu+D7fzcfyvjmgbbw3kn6HiowM9dA5mnH1tLVJrv4WVKVQStT95VL4vKpF4bSqmpAk
MDWhIfdmUydSC8uKzRvTvvr9Fhw7yrYLa235+4fnhyw6nxh5s3AogtDM/4zoIwEXuHG1XQ2RCxIL
tj9gIgHg/XmYwSqcXk4YZnG80vrYiv/RWJLQIlh8issWedjX3/PaxJY+9VKygYLUOkhC10L01ogR
raE6ddau1skuU1tw0GsfCjzXBUWLVO4CSIta+0QMD6d5aP5wiLlYw5/O7kP+r62ZXNQn/jPO+rUs
W6vJeIFxprGMxxY2I9++Xq5rJwxPC5h7QKAJs1ntOAq736DVGAJuLWKsKNKerU195ckPF0OYR0LW
EoW7C+DPACXXqihxqdA3XCn9wYohyZTahxL6hfftK/j6cbHX97Mdm49fz+7q/lsMqyEGiR1xAQcK
GupbfYCkgCXNi4Nn/7GGsV5+aI2dtnP37a7YbYy4XMKfn1OYLCpguF3QDbh4nVZWltst1JYjFtz2
OcvDQJQgAMz5juQ0sQya1kLCt3uqHvSaRKLbeqle25qLSSE6MVATvJDkwbXeoM+dkcjjLCKzmXSl
PEv9qdjkYV2p+mGuSHyQbC2IpTVwQjQ8I/m0EGwRsvqWRYN/P5U7g0KUh87wBD+N9Lk2/8A7fCN8
XU1UwP3+R+4KF96aJgN+ZVd4LY45Ofs0mqfI/ssP8OtOIYpAo/4Ecbx7ow+1XfmLHKf9FrPp8sGA
mX8Y3vwc1/xZEz4t8JUhS5t6tAvztg4tKB4w3Y0GW4Yi2MKcXv2uH4ZchVLYLHTI65cZ23BAkN8F
C9IOMqaWsRXcroXQj5NbYsaHu8HDY0z56C9ElXlo4GPVkhuX//r6nFxK5iCyfRxkdQFlltUAbIhB
ROTuNAkpCVQa4nE/vKHi/r3a5Wcv4aceiqbGDWwynidADiA/vf/6Z2xNdVn0D1NVFLluQ/AratAI
2eAjIysh9VQlXw9zBcOxzHaBUKBGfqmKNJESL0mQrpYkowwXJSsDQmDNs5e0/8jwVW821Aq27sKr
BxRFMrTWFgn9C+APdkuFdxFiwZAEv+xk3o+Qvwy7QxeXKf/+9RyvLeXHsVZLaSolZ2ngNZQNkE90
eAThjAiSAhspxdWN83Gc1Y2lU5q5BcMnG9OpDxsWib8QpPXS6UaL8l15sO+yc5+oxD1ZEYEuw+0Y
0f9HPedKscWATyPiPGj4sKdYa933aHkbQ41bbXyjVoQGNJaX56E5p97OjPU90K1fL/AVaiBGhCAn
DD0R3u11lQIoncwaOlxmloc2t+Y/dapLCjpEE33knhkNo4QudbAveh6zhuPmqWHrTeJekSjoNztX
11IHaGLjToeyI6BzqxOsjYM3c748fyv5lmn0WzE5CIQmWuyZp26c4K4V3VmDL55O5kQ4D6P5zC2U
NrgDZRor1XMngrh2SOUUGfhf+GMA3Py3p/leaU8DcJPaudN/Z0WQkL5Mbf1MyyYROtSqe74HsKEN
bfOsdLiL1jwspiLiEHhmg37yzceGF2lQWmFjTsegNDZakVtTX+11Pe91V5BAjxzWJ4F+6Ikbf/2x
r4yAUiFSFnTGUR9d52W1xfQRlqOAFcAnk2sQ++/1jSGu5WXIi9BWWqjUwJWtTpLoO4NOOXI/Gx8E
mhzBoWhTtJ2PYzjE/KXBP7odOHZmXCRBrKVfz3BZo1WiBDo/qEgOEjRQXlfbpxWurfR5YaMT/ezw
Y40XSNZ3IS2yjWTh+kigpBvA2UBAbHVz5g2ba1NDijIwNPlBNi3CyvXfMqAOw8ndbIZe+3SI9v83
3PL3D3cK92HzK6dFEkGK82yIJ6lvSeBcCwUmMD0etCuhxHlhzFD7SlMWBULJuqvc0H4QiUyGCBq2
6PM+Wn1IHpvvzebz9OqwwE0s8DXklqg0fJ5arcw6Zy2G5W/9mfw2IVGmRW5s7dof8PLcu6fmbquh
dKXxgsccxvJxc8KCcL1LuSkG1tXF/z4hlwaWXDpYZVR9AxuqjPO4OG9lBdc2zMchl+zvwxecWmiA
WD5oNsyXsVY/tEG9U8WTKrcsv6/cmVDDx8PIRfEBueyqojflQ++W2QKrbqonARmVaXKj0SUPXx+1
a8PYSJLhLeh7S3P383yszi0Kvhz0voNSGAOH24Eyve9unLNrG//jMMuyflg2IvQhL1zIztuFOHa2
dXS69OuJXEtoFhMGuDEugQvaaKshSgZ3nuUKJAd+nnbN7teS6BOISW7tgatrBg6+aUGy6NKABEqS
XHMhAhp5qnlpvebUGcYv4tYbbI/rwwAzF8DqCiCo1YkiWVkOomEQLGfDIZiHtxwqgz6d/z3RbwFC
/2ecVVBqpZ2NrMXCabW2N3ibSu83nnQbO+DqbLxFb3YRNrtwAnGGwfbrDM8igxnfAIF/Kkg9hCjW
f/t6HyyfeX13QFUiwOtThxDIuvpoQWymhQfI8sZFnuOxkYVT7UHcuqKvhdfdsBbGGVo7PyOebAx9
LTZ4Do6Rj4IJ9IlWO7DDzWGoEVPsR/txmpsnkI2SrEMGZIgNLYFrq+nBpwoJFhqkSPo+b3bD7sYx
8JG9yyYL9fxvj8TalC9fL+VyyV8s5X8GWTNXStQcG3fBuk6FUI8Nrcmx7a3yHQYnHWoYuhuOCozq
rwe9MjMLgATg8iHYsVDEP8+sFhofvRYgEOpYbwNzb+dJvCt/+C/ezBZov6hsOchvLnL01hCaJlqN
RJWeGWmpFU9+3Sg8JO0utD2xpdd4WRVAFQ1IaABh0We76PEK7lBZm4itHXVO3AIbJ9f3lAyhpXZq
4KHaMo243IwYEFbkwAjgOXDREepMZU8GRCmjigbzixhzOzSnOkvhQAwNj67Yqgxsjbcqe7RgIk4M
UtxRpXQ4RDzWbR9B+DUstoyZLq8STAyHE59s8adZb/3a5Jas2iEDb/NE5W8Y0369Aa+83pYBoLkE
JjLkYtZZRSODoCJdn6FbaKXyBilFNC6KK3g4jrthrwf/1dJB4gERa+nPrLe8n/dOptX4VDDNBMqH
o36komHiXdS4c3DwPFrkG8WNq19rsTpddiXGXWUXqJAFPmUWhHKtwv076854w5zImGUM/YJg2jjT
Vz4ZMAw4zyh/otaw7r/2sBKGcCae4rkh01mbYmX8+/l8HGGtvRg4vLXyfGqisa+PSv/VDG3iWFk0
800fkSUAfY6KaCPD9Qx6XDhaiL+fA9TUDgZVAVCT9gOY8F7KdkHiQJpzIdhlp21R1StZLmA+4AAg
GuI6vHhMg8lKYByCuTmh/9D9qPZoSEZ4sQDwE0FSJS43ASmXMRgzg666B2YA+njrTmHdOkFmM9FE
bH43uyc/s8H73mBgXal7YRDUR9CMRJS6kGC0rZlkvMe0yLk9ADRFU+fU/dGSKTXfxNlN+ftiwhBs
JFVXmAGfh13Fqc40G5eKJgAQJt/XMXkan0iKyhQyqzBImnN+b0UsLY4dLJJ+et+3SvCX98Dn4VfX
G5OCzXBGaqIpmw82ZIC04rdWPdted+RkODjNpp/JZUL0ecTlcH5IvfElFbUp1jnYm0d+ru/bc7ZD
q+GO/3Qe9UN14D/YPT12d9ph64F2mUB8HnrZZx+GboJphCIlB40FsDFuRYFmR6qhadu2cPn4sRG3
l5i1OpjYUAEaiti0QDitahamM9ddJTCaC0zc0LRRYEFEFHz1yX4adCjOAaHnwZmbG1nauH82Rr+M
cctc/zP68uE/zJVUeJKXHT6s99Sfs7/VXtx0u/KGHzWAt+Eq0t+gIL8x5rJXv5rxKhR1RuuPBhy5
I0PdG9lD4N0NZA79tkx0/U87qEhle0881rQDsX5L3vFKA+3TjNeaEJL5LZlMrHfz1/6LUPTUPKvb
OZo49Mj5sxb/F0xjDAi5VoRfD1CldVmIlC6ZbAcmnv6NSJbAm++snYj/f6C8K8Xkz6MtV+iHDwqv
NurXcrEMvZte5hRSgrs8JXhdFvf6C0yH/0GVwpjBjssD2kniLA/1w7Rxr12BINio5qD9CjDFghFc
HSEJrR8XcjJAtNp2qCToTDUMbM35Jp+dExutVPMROsV80y/lxrF8yMvhiGrXtyD4pbfB3s9/04Gg
RDGU4SSK1GPsW2ZDNTWAamUl4qnpYpQatZAXdOONcpljLIB0oJHQZMBduWbkAdQ/qbLUF+RcJR6Z
Wdh7VGDNU8eIi9/ibklhXLtRwDIDgAZKfB4a/Kvj0EL81nE5inl1GVq/nTwpABdPAdROtEizT9oz
AEq3wGbcORsmB1dHRukdr2Lo3+JJsYrqWmn2flBi5Oy9e8nBgm3wxkygyhf2t3o6JjKuj+XTVg/n
SngFJtDDkxOVS+PCmm1wUYoaDR1plSLfFaAGZWlG1BgS7gYHKOtvzPLK1WXC5xKri475ZT2iH9y8
sOcZL4rSeRiaI5pjST5LlO+beECfk3dy93WAuxJTzQXcjLAKnOcFDRKasXhSdXRJjFFTQM+xMo0U
YAqXpV8PdC2WfRppdUlmVTDBGANLKSJsGh7jhJ8IcAg1vFfDWoX6fuvjXcmxPo24PtjC9UC+IW10
moj1Ag+il/jrOV2hNCwQLBimIVcFM3bdE2rcXriStlB028+pvzNRqAfQ34uhCpHmifnd2DnHdgjh
iR0BWHqcITj436Gb8TNwJyMULPD/db4MYHOQlTNUsSqpvL0YTZXmoyE2nhhXspwF2IymCNh76IOt
ltMsrGoUXKL87BpFpGxI7rhW1e4dOe7mZjj4ogod2d3apN/KsK58SYjmYXqgONlAsawPf6MNpd1i
lzq1H5oZfBjmx5ofvv6aV16l0P9DPWvRMAUofj3BnEIkKwhohosAH9NOGJ6l3S+oLPIEIW2T1HB5
9ACUxQsYZXXAntFl+nz75RWnQQMnQbjtDeptzP2+CBuCbt3GLr1cPOCNEU7gnQGRjQtp1qwhQqgG
9C9joGD3VMKDgk3n23/GOR83WnOXF9IylovaAVowmNbq0atnpTfVyP8j6EoELyU0dEEv8NocDk51
1tx0vbtV9dkacfXY4DoNBO8h965ruActltV7OVa36Npo74xPQm1khFdXcyG54ZGNl/0asOhWIge+
Dc/6PNMg21FDPn9W31F13WLUXdse2PQ+3vKQ1b3YjUE9D97kGpjYYOg8UkzP37TMzx+/3vWXNxy+
2IdhlvX9kIOh0lrWwkaCKzgUuiDQD54i2s2JMVg718vh2OsyspG2bE1ttfOZQ3qnxAsxEm6v34CO
MaeV9V90AjEzpCqoBOoLGH61F1F4LHu/ldj3UDa/n1pNeywzB4/Orxfw6gZESQmVQNtHEfBiMja3
lXJwjPEGGMAzCWdeqhQg4yEpa2fLg2BruNUjSBu5RIcT12jd0tBugn2mWRU4n74eC5NvmaRc3R0I
uaaN1wAaP6vAW886F/mANeyao5lDnqaiu0bpKhxaAZiZ5W+8MK/uDOgUumBLwDFvDSzjppXXNsGm
H5zM7WI/8LvfKNEH+kbSf3UcKPNDlcqHcfo69jZZLjo5Yl5VXfExblCNxImeJUv+9eZYaHJIrHxw
TC4g1NSWXIwKMd4dVdJKbYb1SxucZCbEQeVFsTHcleCERNWH5gQ2/GVlv53xfu51TItPrhZBnqM4
tkRWKWvZFq50a6hlhT/EjX6ce24sL0XVyyKxGlzMdq3lYY5GRvr1Il4bCumGD2IxkMwXoOJucoTq
Fj1l15X7gIw3lWAnUYBG9vU4VzaFj3IcohvS70s0riHB3vc8hKWuHakXc65ho1u1xzay/GvzWViM
YOeAKX2BLoFFakO6UUC9ORfeztC8KSxGSKbP2fT36xldeTU5foDJgL6MTurFJdITA51HDRI+AJjc
5TUEF8o926GGGwIxCXsAdGKae7gB7raKcJeBw8eo9oKSgA3BRdLhYpO6wkdK6uQEyKxWN/MwM63i
BjS84GboM+NkG5lKvp7vZXBc2BBIP5DuLDncKhZTWdKm4QuTrLfyKZFzQYEON0b9p+sNyH1k5SJQ
fz3m5a75POYqIOt13/DSAmWt6ocxcmj9Tjv67/gemBBAJgt6ACAFqCz/87b6cNgso9R6q4dur7TU
bQVFLLhWkhnAJ/9fWoouI0H7GPnowuS3/TVRBhJFjYBVnRnVdhAXgiWz3W+UpVePXAyBB1OwbH+c
MTw7V3fKLF3V980so8HsTsAEvU55k9jN/KMz25dM4aXbO1uS4quN8c+YUPMHfwk1d9zSq7qFWUP3
NG+pjCpD3NbDrEKqo7UAtiiMGW2324gkqxP+z3CQZUJWsICzLwxTRm6Xls/sOSKchX6HVSyAjwO5
8Outt35Tw6UAPnA417oNLBLw/asURwcYw1eZYNgXWSxrOFaoTpdRmw9oszbmj65upwTpqnfrT/o5
yMmDXdC9AOot9rNp47uuDsLFjzE/3wjSdmRrFF0fkWHa05r/8qrmX56Df+aL77ioDlkoy6zON6io
Pp+Z3iNZlScT7Ggyld8MvtkuvDYVxEwgK00MctG55tnQdWag+ohVe9uXUV9uCfGuIfT/rNbHIVar
VaFlMGg+vG76Wf8uRHNwiuGP7dBoMpoXyeFXDW8pooxXW6o+qdv83jMIcCN5GjgzxDXYWTXsjrR1
+WCS9odethuba2sNVsdU+YUEZRdrAMuGx9Ihe6ueH7/ev+tj4uAuRwYGpCWU3Rduyucd02WFg1dw
APex1gxZ/1y5bujMWxnzuruHpf48zGqpDVopH+rKsHre4cznJ9Ap0dxzbtjZD60EpkLbFuSXi7cM
udBEEeKwV1cbtWg7S3INM8uNnQ0iZwynyFdICbz5E9wgdiY4bNv0zfVt/78TRY0GQEt01y/IdNJ1
Z0dC9T2y34O7OZ6/sQcSz3v/DNzlj+o+j+bn8m7LkXJ1018MuoTeD3eTdKQzestHHIPgxTDLqPCm
24yZGUzf8mNt9unXm8YAxBL/yQ9NmYuzs6z+hyEHk+mOGCsvqvncAYdMdKqcSBhN6TZQJrRqENVz
o4dCa0yJCICB7kAL0m5FZub+zp9zZ4RLnLDB4oWjjPXet673w/a18Y82D4SkXjnOGlxned7uqsD0
aCTb3DvVQzbCwB4mx1k6zYFoQw1e83pUowo/PvN2LuYW3oBI7ueQVZQvHO9R+rMMeSNZCeAfHSrw
v+tC2eDEUfRtmyYkrBz0AnBxILruy7mtq9e86svxlJvDuHQeHDGPc1g7g9CBtqpw6Q8h4a2js3B0
8afF8asZCZJIkAqrKmSe4kUd+qRlGgu5bcqAh65PLRRZg7oM2ImpuZ73ko9Vh5JdI+xBhNASCErU
t2194kHasHx2/6iS+SOJYLoIg5FQNcKDgzLtZZ1aozs6+7I3Wokh2FDSG2HPo38MGr8rjtxsLf2g
iJnJyDSpFfzSnGnsQPIoOtIfCw7Rwr1HRV0hWbIqFgaFn42xJJ3gcSZlxgGdt+yHseuCQydcd+f4
k3wJJl7FtO5onYjJhIxrYfSyisfKHnlCTFM1YVbM+Y1V1WKvqkAeqTf2x4wNWoN2jElvO+YFJz0X
k4jMYiKvUoz6t7znTuTmmb8LBg13C+Fw+BGzkf+smqJM6ViYZ63VWxLmssaH427fvre1KQD6F24A
a0hSfrc76ZuhzSw/O7fmqG4Eofqb5bXlrSd61FFa1rRHLmZzTNvSn6GmidLyu8EcP9JrJR41OxM3
3KqyGK1zJzUk/sWMFZYZTsPSW9U0J5e7TqmsiPVeNVWo+Y7/wzD4nEeeKJwDc2z+03A7IyYGMV5A
CZ1vJ07tF2nWYpGi9CUkDhy7eu275cB0sjf0GE9uH81c5hgthEyD/nvNOu7FpTu1z0NfwuLdamgH
EYF+5Ld5P5kxMwYthR0cO2qNZT7AjNCEBr+RcfS5UHC7Vb4FTSF9mJ4I6+W9bDzWh5Nk1bHjhhXz
xjfOknoS8qVEBgcLFE4TJ9QAngTo23tVOOYNbkb0eTuRpzhujgssV8lDsDNA8TCnPC7Hju8n6bD3
zNNA5pEO9ZPAGPqkadtZnnTYKbGYlq67b3Kq9lhr/IZZWlPkuGA+BLWiNyOR2rvfKnsM61ILbjO/
KDM4SxA8W8pRlM9NPYCCn3Fqfa9KXRxdDb4wyEDy+7ahWRWigqCdMkQfNAEtB62+vPTJd9huAd5T
wXb53XGL4ej3pmHGvmQ822mNyx4Lac3jLuMwugc6U+Q3emcXt+U8Z3e514Cg3g+B5kZFNbpW1A2O
+kOC3LXieqw5PDUqHNhQEqJnoelrU3s/ykJEnZi8ky29UYZaX+TVD1mhrAiNYWqlecfK38D1ch7S
zsuA3mals7e8iZ0gpQ5hK6RCOov0foS8BpCD1RyOU2/D2XguyLfA6fgTPAMyhIoyj3C32WcKSumL
Oc/OPe7Vbvm6WQkx9p51qZlNbtqOzBwfXJgx/fLGUWDcKSMiJnMlz5CTlFAXMKodcXV1H1gKFyLk
TaO50DpIK3jkUWmz9bvK8n43j24HREPgTImdFfaBOLV76xZU+6mgNx56me+dO6slfwpR1iCD8CDp
HKO4hUmnPHpWDvkJoLBCwLxV0vfE21N/Vug3adBd7kC+vYVVyXQ7Ko0CR1eaZRUSXOzwUfd61Uaa
CDQv0jst2+VBa8SONY63rQF1s6bMip0aLRXrdid2WjlAsdkcjPl3IPLgMLVucy7G3Phd1J6dOqY1
7CwwEv72KLLdBHpvHjLXK0+g6vDnWiAyMYo/YVjF7wI/p2FnMigi0FGdYOtrnXxq/LIaHz8pV/PR
ywvANwsx2SlYfGwRaegOXKj6riCtTJtiQt+wUOaDxyR2bF15R3c2+zdoUWlh02VVakllxwLisZFT
Btre6oj1pBe2+6u0qSHDemxozM18hKpwlQ0HMJX1g1sQvtd7TdzzgVhFCJer8g3ohDxtAHaL7Rw6
4YCS2uFkmllK8g7x0DCrB1va7bNXE/3eyZziWybw6ELczJ+57PXULvEd24GSSOntmAi0j1IcyZrA
8r0xXtFRyjXcPS2yl6Hq0mqy+luz0KYjwM78W1M0TVJXrKEhiL1VQgtrSEyMtVOB2RshjrQTT5nU
/sIvK4u8YsZG0vIgKp3Jjjnwot9dgFlI2Mi+f8TK+yfgWQT4/3jWPzS1A4lge2ZNMpayfsPNMCaE
ClZGgAY78ajy6czrFnpedhEccoDZ4ow7WlgZtLyb0So/67XfphDFM5+QC3TppHtl6s4dCBuz1CIT
GcCuwlVyhpJJ52LdW/KN0ZLFgrXmngeAN/tu5uKkF8N7If3qZ0n8OtRQPN1p+aAlQ2dB5LVBQBnV
YN4IeAvGVFL4ngkXTfJpaB999HP3zdyNKKDV+SnPZBOqzAWwwRqghoE4c9foTneyBOsioYGy7/t4
U7bSr3dNlf2omE2ikui3NR27mDh+lhqcFlFBe+++II58Q6nH/jbotElK9NDSXAorRnfJgRYMgLce
QCxxVxU+2k5QnTNrqqf90M/3UldmMtolOOiU9I9QkCKvQgj4R9fEeJ+BvflptU5zz+1iCD0lnKTH
OtzY48yizrL6X9AZNe69fuZx3hPxgh6AG3euyuPRnut7vDycE5oDQ6hnoCHnU3E3upp4wD2BEz4N
WhmzkqmD5pnZiXUzfewACE+xgmXK5qE/VJBQ/AFQAkkgDASyi8Ant7sZGnWjy++7plN/grEYUqLp
PJ2dGTlN7dcptWyYYFljHdfu5PymqNIPoUAMPpamK3ZMb61za1HfSEwoC55NTvu4qGbjHimHckI1
BfCMs0cKoioYbremq3fot+pdf5xG0/lZCX16AETWOJOxLWAlauf0YEPD9JcUmvlk6q2MVDkXb6Zm
ewmuK5FogdXHFRHsXlcDgksp9T4HYxq6HqWaGERMLf+Xrw8Kd/ssdkS600nXx/LHOFTQrcuD4cHn
2RSWFeoJhoBMpnLLcl+gXnUKqGekUzdAEUfkCv/fwHjz24rdgLJhp8xV2lmALYUOYDU178QZHJBG
azk8Glojq9CveDHtM8ZMdm87RBo74CPmLK6gKxBTaOICB+/mJN+BXmP2Yd34hR5bI7NYQuwug5Fg
TW5sqWV7qG9ZP4tGqXdVUftEjRl96Ao+Fy+0c6tTKUkRgznh3CPlak81zuXOswHkAr6jT0RLzZRm
jv8AHCgY9LUjccYVYHRJIXoam1kh90ORQ9ICuvaJKBvxaiAFCh1sxrD1XdCVcmqk+ija3Tjo+s6y
e7IHSV/fSbhjPVcyZ9geOeQGmagexkrysNShMMKHxo0Ec4O47gLYJVnceZSmdDGf0Q49tOfihet+
jwtnilwvYzu9DIywcYl3HCBaFc+Dzk+jnMrfDKfQtbQhbjIqEn2EtltOrD61yeSEjEDBBaxZI0H9
K3scG2nsc90ZdjMwTonr5O1N4bLmbihzL9Ed3idFN3uxzRqAe1AUdEPm8uJkB7k6B/XiUQAokB/K
eWr2iEF+0paFcWiaxjj4tdMiFOQtP3Q19XZVb6AGPMONLPZF6eTIQgBh80wQbyqAQvYKEW5X9zq9
GVp/eg+CXpShbanhR68M85emDwwCsPP0PR+68tQ69XzKXJnvHaarR1p7EIyp5ybsrYInreOWB6gu
Zn8JyawnaNiMwJYQR6chN7z+uZkzGrfo1x14Z9S3usfpTqthPSHymcD2FxK6EIStUqmUuZtmULZo
MdADisj5HYHu7xD2pjKiehqQRQYmj0U9NbHjZgLy+KN+9Hg5HdqWqG+ZVyBuOsiLoZzjenNKWEt/
VHllHLICpuFODedET7PHnQmxiJh7k48srqxeG53YR2gA5K+NEH7iB51qDg3Ey45YUdw1RCN1/Wh0
ZVWGWR8Ur8KFdA1cIA2QRqiFWgqXnXqtKh0am8qy9mjy6q9SmVAtKIwTrlJt17AA2pvBNEz3EHzH
1cB0rqB2LH+XyKbufCzejsy4ccPe6bXnQm/VA4g+lhNOWoNFqCHCYUQ0E+TdA+/oHnoM/IWhjB3O
EI9KWxSzdw7xvXdPZeOpRUWSHcx/XqmOId2kadr6PbMpxFQDVc888QKD3o3F2CQwUOwOoFXoexQ2
IVUzBeUfXAr0FaLG3u2kcrdK59LyXuFuZ957CvosIC8Hxt+s9PFhcJ2Ycc/wFivwKZKKdzSlIqhf
mRih+w9bKp/uaGmXNIZ4cg/RZgURiVkP1JE5hdoXXe7uWIkI7JWm14StSYG/AroXqs9SlscA4kBF
2IEDiiJHlcfKYjnwPwGAxpFdCvvQod7wU7N8FcNqvLpj0s/aMJAVmKLI1ut9saRJbaDK1xrB7SiY
KPG6LZDtjR2h3wsnI3s/C6x7oyihkcJmLZ1rp4g0fypP3YAXMIcJy9+G2HoM5cg65prf/XLRdD4H
RQ++Uj5CmB2PAGwJw5L1t7km1cnsQOydnNw5AdngoxdjV2NiAQpytqQJl6Zq9KDkQc0quBEV7R/o
OHv3rB9N+eDmjGpp6YLqrrFB3Bmjh3NOHSg5ApnQHVuONyGICSg2THMGAficBNVt1Y1yN5aD3aYA
EjraHR18YzxyOuIhR2s2nLjhA5vtFEBGUQhka9k0J4Vrtwe4lBnQyw6yWA0KXRyJiJ8pvuSGdn6G
M2j2pibp2WGOmyLuO6U/aYGu7RHc8O5kYOBMPoq282DIpCK2PNmU+ncecve9BuIT1MXqUt77OQqo
UT16ww4XwJwiDHd+qPvVDE3yoBgBcDSxu44BLZ17juP+ghRdvGlB533rXa85lP9D2Xk0N5Kkafqv
tNU9ZkOLtek5hIIiQK3yEsYkWaG1jl+/D7J7upggjdi6lGUWk3C4h4f7J14xaOZrk6HNHsrh5LVE
iCuKObo99qSJ6hwbt+GoyevaMrIraBnW9WAtBvJ0CUVAJe3T1WSExoatrJJ6SoujtZXlhoiM2+UU
Z45EVhLaMZmwS4lscDsjG6/mMUXjv8T2VXYaVW1ewB6EHvlctxX0lp2Ng8bBgAczOaZBQ5ZJJCGE
3Y5DKNQD2Qctjj6srA3jtTagLccLAv88zYI7WmPFOqESc1NowrzKpHqO7Fm3ln1gjtFbEKvSRYcX
ml0Ow00TKznVJKr9bT2vp3kxqTsJBdQkDqi2pN6RlfpePHYd8JVyEWRJ3KIT7kL01W0V4K8vjXiS
2U07JX5daVgUDEl4UcuF7PcFGYZU63akZjjlUG9aaQuXl1ZaqmtorfAya2rsSXU4FCvMU6LKpejU
b3I5araa1FWiS9mjpGqnEsS7cqnOCaWyEQBlM5iTtxSLueb6KwqnjptkI3aVaW4NwcrWaTXJ10kI
l8YRxXJQVyM3lbAOKawpbqlM2QrTYmGrAEZD/1aJq8aZTWF6rEAavqCRLmDbZc3GxUw56EJKWz2x
5QqTGmyV5aGhdjAErjaEfeOUyD2nbtpZGv8js+7IHYNr/OEp0QrjSJkj0Stb7lKZZMeIN6FqdVSM
DWN+mvFuLAHgGgnsjSSZI0cajOmiTzrpSp6D7ElQcBayRzGLWl6HvKzXcl4sy2WoG/O9VYbm6Kkk
Qj+bJO7v5lxcUleVx+6BCxccVYwL9c2caNOD3M8VJcNSy0t7VhdCY+yxjzh4tSZVGWa0Ap1Jr7Jt
l0TJpdVO7V2njAFbQq8HlfAsG35E9OOu8rYed4qgN69KNAqeIcjJxpTyYjUaISFh0oTrIU+yvWTw
pW1OGqHfaFWkzo4wU1GY+zbwaiimr4T26VpopvRCKsPkcRF46Wwh0ce3ftGlh0SMgoXgNo7vxJ6z
ecqzhbq0WRYonZURNZB40C9StJQcoSvFC9KyFAvoRJ9ER9bzEHVa1OxrT8nk+UlgP3R7OkFzve0H
rTXXI5xFkWthNnkedSDHqyosaeyldde1vjBYek1TXelKxHJMMxqeyhR9zgejE9jLJsyMmfpYPmQr
kSQ9uWlVdNtvp16f1cc8zIhEbLGeS87iKoSOZM9xPpj7NIrqwxjGorrOpnqYNn0Xzuk2bXK1ty3m
KrwaVS9mod1SrAifYyWqJYNqHfkGpaBJMfRLUc3l4TpQpl65VgfRDK7zntvkdgEsLl0EIum0G4XN
VNpJZMbUrgKjQ4lXAN5xldB3BCBjTqTLpczW3AopjXy4LpLRBqpdBHBC7rN6GPDVFkg+roKuMXWv
lKuoWbXLGPOxZtLKXBeyEpjzHYI/C8WDoOB6Q/2vMLfhaAYRZtIph0QLZF56xHGIiHrJleBJUNGb
ueuGFqyJFXZ5+JgNZALeHDf6uuXAQFVn0inGszlb9SEeOzaxnIpG7w09GBU3GbQoWh2j6dzNszon
189aqbQlqivdI2nxFIOSMRuFbzuFfJCIB/yMaEtUaultCC41ueyhgETXFE4EYyvjbFls2Dvt7NEi
q+9iMRUCt1RrvVn1kiS120IPhmwfFEW3/KwLSkfPNEiOzyjUph7bJHERxnpjJA0cy6IPNNkf+eTo
wqRaoO/liZTxUqkQ9HPlqhHR+6xNzJi8QB7jhdKFRPgx4/WySOKt1QV5cVNT3gn9UlC6p++7LafN
+mPH1bAslJMkollUGn9vtQwYkahqduyExtm+4eLXDGEllHNLobVbSQ2IHGM+1z7/3D1jPDD+GA3B
MNdO1b7jpIlQGZg5W2lrJk5UBuVKCpr2nCH3V/1HAsujgw3w7U8S3wkFX6Nr+87px/J+MBWvMAfu
CCN/+34Rv5yPjlgIMpcQNE9hKQFV8NAgAnZCo+73StX/7KJGXX0/yAk8+1dTDLzGfwY5waGEOZFP
NnEh9WVml9E+qLtt1ambTpfthaOnb1pXGs/JIn1eQh7Vh1FPgBUqHpJp2RIGDFRxouIJEoyXm+fw
318s4NF9zdLR+gUIdkrRiUtF6NVZapwmN3ZhVfpjodnfL99XDXkVWC+EXRGcNDCi33e6gRK60mtZ
C1RqcPVsq892RYVdty34LdP6Fc+z11y6ihY7fe5vo+3flLw4Pj9kVpFyAmsJIPUU2xDlStYlktk4
KrHUsaRVRocwb9bfT/MUCHMcBd4pNXZwMJZ22piexywX6P60TjVoh7jotr0RHkYaNnZsVPvvx/pi
R0L8hx8B2Iee9CkAtyrFUpExtXDwJVCdOmhsTm9fz6BBDMY+1fODoAv3tJXOgZi+2JTcSgpsAR21
HMDovz/KtCsk2aCt6pDa9Hat6Q/D1MR2mWfP38/wq9U8SvAiBwYK55MgSrPM4TzEFqejmm/jsHyo
uvmuzeVVU6hnDuKvhrJ4biqgEQUnnhNEgaZl4HADuXFAyLoTi9rGwtoUbw1h8/2cvujnUxOVjtvk
aFl5SiZR1UkysqrtnRBlsKyN1oX8QiNqEwqhJ6XnpCQ/T8sEpwBHnmsUoOKpMH+kQT5qjax3FnIa
B1nXeluPlCOCWYlcTVCyM6fk563x23inkq7A85ZZ7VK0zvKLOTlQ4yEs/H4Bv4RhfJjTLxmdD/CE
KrEEqYkYw9Uu45vmis4dbCDDQWjVchLo5KF7Tmrj8wHJtOB4W9hqHfGPJzteWqyi0REvdkA/7rJk
XIdm6J2Z1vEA/B11wRhH3CoEj2MGeXLUh/HIJVYSHgo59IBMWiE56Bf9tFanYtfLkxuHnauA+OMo
SfaiUV03qfCQlO2Z9f1yrkefBQ5LCVTryZsgJApplpD0TlKWVI8iG/Vj9/u5frlLPgxxcpc2YbAE
mGmhjKcPz3Ju/hQ6irdycc6P5/MJeVzSv6ZysqSTuoBtmFlSFEWTWYXDsnjDcNnqo5umz0gDDKlx
5p77avUABB+F0BWO5lPDkWTk+qOD2TlS+gP327VhtWdesTMjKEfLkw/bX+9LI6Zayl5sjMjNNeNy
WMzB+f4JHZ/A6Wb8MA3lZMM3U9bXRssgtNI9sgc3wgDVkIFyiT/GeZPHyZnt/9WjInZXuDUlRBdP
Y7i+ieki5sCcKCsB6Vzsunjs4sduNB2kN7DpC5y+08/Qqb6Grn0Y9WQjtoqgtVkWdAQlEp1Sx0Kh
DwnlwTFWyU3+VtKSgTD9/dJ+tfk/oPJOOb51MDWFoDNTrT0m/glCb0O2kNOcBRt/dfh/GMk42SkB
Ta+U6mVH1Uh5nFJtnYXWlrt2V/bj5vtJfTWUJWlseYrdyDmdvGlaOuWUHroOU1Has52WuvnYFnaX
jE9Da56BqX71BuBLgeunTo72STRvEuteNakKULy+7aK9kJwhEJz7/JNd0VNQ6ueeWzIPAPZepuHD
94v11Q7AVBnVkKMy3icVgF7Hu5mEtXMW6RWlTSeBa51QS/x+lK9n8dcox0f24ZwYLVocRcsoERV2
2ht2TSb2/RBfxDIYhPw1xMlVQbmiU5OFj6V6UOR+30eJCNBUiAO7KpToOpK66NnUZuVvOhkTzJMv
fxj45AlF4qRa8szcrLa5j2XzOmm68cz6fYH+ZhANwi+NbBjIpxchJSYawGNF+jrbkj9t0h+YhFS2
MTuYyoBrtcDsvX2/oL8CidNz9+OYJxOTJEA+EiVNpJTVrYjq5ezp8qq8Lh3qEk5wG14F9vjWvYNv
ujzq8J5VqDgO8OkLAKjF8gX/hE+e2LmOm1RUsfcHPz9kr53qpF6wQWHGFZxifbQQ0V7qgYYqXOxz
YcGXhwjKc0d7AxToTpMnKohSjFogY49YlMbXjaV4ZVPZgnLuevvy4Ic785+hTtZZFodOL8gInfBl
cqm2zXtU+91wr9rCNQ3N8JXWofv9s/3yrf8w5MkRaelZXZEfdg51P0fsLhvxR8HN9v0g0pfP769R
1JMzf9GHQAgWRtH3g9s+BKaTV6uk90Cz5vsONzfLBL3gSMpKMJ1pJa/1m++/wZmHeMqZCIdRaIKU
LwD69mffpLUjNUlHP90qHPrWmv/9cL8yipMNi4rlUc8KOCY+CMdl/3DMxSPgzqrlOqXmqNmI59iA
JAtOpOotH5rYaZc6dIFj0aYMIj0CzVydkwn54snK1E9IiUGjk6eePNlQnw2avnrnJPX1Apa4oDok
//x+nl+c5oyBM59FGQNhkJOjFo0caWwQOYOzQNBX3NNgPLN1vpoFlAyKI9SBPpNdQMAtVR3iFjQh
4+XL8QMjITdiZI33/VS+Hkjn4mM2MIhPlmtWBbxts6lzjGOnEwrfZVdYGA4OvXTmlftq0eDVIqjA
aaZTdfp9bzTVtAhROnSotUsgaAVbCN6+n8sXu13+OIL8+whikZldcRzBipO7MIApAxj1SuLatSNF
PBP5f7lwH6ZzzCA/bPVInsNGVbhui8ZwxZnmACVvXvYzz+dUqOF4ux4zXeSz4RZCMTx+jw/jYFuY
dnnO7Tr4VOkMf8E2tHaxXDq62pxPrk91bz+Nd1zkD+Oly9zq6sB4ANZd2Jt2XE4IbuX2VA32JM52
svwIpoi2Nmrr3Tmz2y83yYfZnrxZtQSmTtEYvdefF+XOTO++3yKnem3/mh4i+izkMa0/PR5ieucy
kGVOKE8mq39agKP1WzF2gHLKz70PXraYXDpCzUuKIZjpHmsYhXOuhvHF7gHCRcyswaXHBO1k95RF
KSydVBDVjvmMSZdyP0r1Ppeal+/n+8V6QhClL0y5CYjb6QWQl5AfdCB5NInkbV5Xl2Buz1DhjifE
yZkPHE1EAIOpcFadbNC0EmehXBjC6h6L4UFvHoQutJfitQkHAAuVnQb5mZfii1kxpPGLT8Utczqr
0ZzTWEgYkhR2Dw58pYfngpIvHpCqwD7VjwOBpTzZiGbapXGuhhTnysSuAayIUY9d4rnuz9fDINSp
83DQVTjZB5piZuLQChTdxT6/GKD6reIaAAeQ7tj921uBIFI6Ftwh2H6SGyisXNIS2H4YN/ys5Lup
OnP5fzmVD59/cvpmc5rp+nEf4DpEXNWkkRMHpWhnU/b0/Uy+OOfRxDq2YhQ0d3mXfz+i2mY08HuY
qOubcrCplGpTZRlMEz39M6utm78/GIKmNGOOLDcqSb8Pps5gAPWCwaJhlRcXBYhODD7dQDrzpn61
fB/GOa0khWZQaQUoLSfEsGndj+qtHkxIPkvp+vsJfXp5EL+iCyii0H5U8TiVrQk0qZ+7kS5WJ4rb
bJYie8D590z88vkaYQS6EcT0lAZQJTl5f7h0hbxe6KWaQADruXuAn3AtDsC4Cjzuc9POWl+xduW8
XENEuP1+iscP/+1I4mggKUVDSVIQvDjtqfaLoXUiWO8jaiVfKQLiGn3niom0nSQlxtJoOndcfDoE
f42Ifg3yqTBzTndJrikNcApc7frMWjXytAPmCO0umf+cau3KqigsTLFKJhkCV/t+sp82Dn6uWA6j
Ts6rTZXzZKUTZRB7XckKJxYqewJNIyh3RnSud/F5SY8SyQaK62jDiehG/P4aLDoUlLFFXyzOcTDu
F3BX2s9RibworSo7kZPZ+X5an7cpA6JRpcgUltAsPDkZSz1QxbwOkAQaMJSBRQ/cRCrPvAtfrB2D
0Gs1ZYV+/6l5bCKW6Ge3DLKMZmpLxbQvOu2pHZrHvz8ZSNzcJUcR6E+W3kVAV9mcDMRpJXnVJclP
BQrK3x+CAjv9TpG2BY6Ovz+g3NQqINuor1RtToOzsm6LSsjO3CGfTl4DchK6wceKAKHU6VvdgjFS
mogUXcgXyevzfgvS6z6zspusl84IJ33xbDBWJJ6n/kwX/PSVMvUoDzt8ePCgbXe1gJpcmkSgxIq/
Pc7xwSAdfPRYkqkv/b5w4HhyGdITCiWZinWd6C3Gs2pCAvy7z0dBzuJ4PlBoZPVO7pExN8wu1BQk
wuAeipPlYYB+5gb+/MpQJMJy+Zeo4lHU4veZlH2bzXKBTVJUiffGBFnWAJH//TQ+F2tQ5jjm9uIv
yvenFL8TZsCOSpQ5wZ4aeXWVbxPfcnpXqn85bVYOnkxnjoLPdRTToP+F+xVIAWrNp7WoKJtjTW+A
ieoLfB0tdOG5oJRK3aYzm7WZN45Rt64liO4A/jiRLyle+a06Okc+SKghoGMYm1qvQrsT2jPxwaca
D9+NptsRy0B5kmX5fdHrOJEbGEW1k7bllWqGm6nvmlU0lqJfysq1fIwcFOSrvn8Mn+4b7lQqcyj4
sSKfo5KwpF0MSspEP1bxlXW6Gn1h1azOCR992lEMQ1n/l16s9lmiKhijvKAt2TAFDMeWNLmQlHP5
w6f3/PhCSPifgJ5AGuG02T+kVbvIVhI7kxXY8aDaOiQdkRfl14r9n9fp/4bv5dW/rv/2f/6bv7+W
1Xwk63Ynf/2fffyK70z5Z/ffx1/7zz/7/Zf+57J6L2675v29279Up//yt1/k8/89vvvSvfz2F6/o
4m6+7t+b+ea97bPu1yB80+O//P/94T/ef33K3Vy9//OP17IvuuOnhXFZ/PHvH23e/vkHFfEPm+f4
+f/+4eEl5/ds+PNxG/3jIW7CuPjHps1eirf20we8v7TdP/8QdPW/QL7RpWVvHY/443E4vv/vj/BV
RQ6QjJJzDHufP/5RlE0X/fMPyfwvQ6Xod8ShUP/79aO27P/9I3roWCtg5IRcIpnHH/+7FL89tL8e
4j+KPr8qweO0//xD1X8PRIC5HCtiDAFOD4wejhu/v29z3WYFhUUK3pIOJbazY+swxvCdGzd7mvwu
gNQ6rXQOP72+iJKQ6vguyA6SftmY2xStmLGZHNF41LVbVDjCaJtVW1H406glmMEQ1aUn2fTqVAE+
PbmC9NNQL0f9KrEat0lHW5pfe+uhUi9T2TfGcC1GsTfB+Ygtd7IWWKIPKdAf2Lu+pm4apQRwu9KG
93x6njM41L3mZIlmFyrucfJjYh7wQJG0bSzc9PN2sa6b7lZKLpOpRVOhd0yAmUJuEZc8ma7m6e1l
kW/AmxX5qu9WuXzRZ5AxnC7dz8MaA7zyPX5HNBfl3nqPiAtk0G5X761D/CPyqQFPPxVYLKIrLRfN
Jfoqm+iyxk1bsNXRfhVam0+GOFS7y1bZxyueV+f2sFGhQ96rwjoI+ZrvemQgxAe/3nhox21w/JO0
ixFiqLR9ubSuOiOfbVaugLVep/f2CN1+NC+R8R4fQXXbFU46EVoCXfnet9eq8RMuP2kcLtfcimq4
0rMf7XyoYX0mpe7PIsaK9eSKz+ooPxqHtAscSwucQBMco/izMiobR6swLW1ApghvrYN4pTTWTo+O
6tQDfLufUbOT6x+1gJYyoNy6/oGVHqQ0r8iRSCENkMWHRN036T4VVqrdVIktobRsHjTrNk5VqNwX
5VI7eotoRM1eGytbM3U3rQpbD+9nggb1pk5/FMKjaF1mlAqK7qoMQntYbsI8O2oM2IrlFo2viNvC
9KGXlclFP99qySaEbQXIok3vYzjhwwrmsY5iS4+X1aF+0m3JgSX6VHjCJhZWiTfMgHEbuCyXVXlj
hs9ZclWF76bpj5WXSpZTws4n5TCXGR78m1i5GRvO0m6F4MEIcNvZVupjGEduQju/1/dV8VPr3djY
V7wl8a00XqfW3ZIeQm1jmZ5S28KmctsR1u/VSAoVC55cXkGmyLRXK9jK2ATN8l1R72XtqcGdKIHB
58Ulvs5uE1+N3RV2ZvOOphxOqkP+UxHs4in/M82xJvZ00YtF+IDMZVXDKaewaV6PwvO8XMjVOtPc
wENYGEqdnXolr45XihvNb1fpi/WM36eTZ9vGWkHhLg61ddUWD2Z3HzUbS9hW4+0IN01sbjrrvQhT
Ox8TdEvceDiU1l2kHaZsnXnGvDXjS1W+DKwrGVmCNN4M0dG5V7lRtV0+/siNZ628BwmtT6/aZlZ/
jPWq066kme5X8GYUNy0g6eRuGO5K8aUbrsflyKTfacpV1K3SZGP0RzdS28wPVbAu+/ul1uw22UY1
BOTgrRk2tUIPGA+uFTrsjtj4SHm0P+vhpRhvxXRvqFdhBxwyhEjxsFg3gvEQDm+j+pSN2yi4KfUf
U3UfIL/pjss+Ki9l/TqR/Fm9DMf3udmJxWSHzWMs3Q/phO+LH7DVq2py5CNRmqYF2wkLbOuhEBQb
6QdkISXED1JXWEQUCdILvY6v+iW/kaRdKdwVfMk4cSphVUe6Z40rzfBqbZ9K7K70deSw6SrBlvGa
DcQUPsJsz9KLoSau0fTeokPCwVG+PqemxI3DOf9Xjv+vewBBNVSH+JnyKdjFgSipJGxnXMSot0Pw
Mi6XVbTKR7eBDVf4WKTPnph5opcWrniva3aw6hV/bP3FFQI7cyEbQv1z5VukcvZcC4XLEZwlzyCo
sTYE5jhoK8SDA4B64NngldbXWHlLyToKvIgTo77t44c+2cXROh/XcvRgjihVvcg6bBe7hDHKR2YX
7QNYf1+VV0ZyQQf5Gr6iNNj9ygzX/ANl3aw5Q/TkQdDWan9hLmsFemvozQ7KDfYQzHY9e4O7gPix
JwHl+TLZTYlki4gB5D8b67lPDkUBZeeiCEAl+/kIpx06taunXlvdYAeOwpTGMbytkCpxI6cRMAFi
m+5mtlDhw+MrRje+W7xpsgHYlJDUSqebHOFtucpMb5Yca76OaW+Z1SbXH1AwsTLXfKoJbqWDld9O
9YMU7iVplT+jRyLaS31Pgw/YgY0ajip6CWxHw4smW1fXubbWC8jUj8kq/XMs1vrsjp2dZtfKtAVz
aba7OfbBsIp3R2+k+JWrJqCYAnKB16dZjaOv6lCt+h+wdwv9sB4fm+vIa9fZhsa4jl/O+NIBHWrW
VugKkGAUV0Ww+8iV5hYbr/PkskoqN6g8i2uDFcivQ/dsqqJ8tS3RwiJRpgNJk/D38ORYiZG7yTTd
o9m05KPKIHW2csg3up9fppI9rs8O+eWb8GHIYxD/oWNTd8uYI3pMq+Ii123ktzBmidedaQ8Ibznq
m7ZibEoCUCQnjAPOYbmt3wP4f7+JH8Y/icgKVQ/JRQzTnbdIzixuGdrJRvLNF9J14PlYlJs/tKvu
1XqtD7COXOG13gkQit/M+/Khf0l3+aF4i5zyWuPWvi4nojq7uUwAAOi39NXC2saqwlEeDC+/z9fS
OnDpf63EOyn3asWBi3enrQK3s/GB8opdM7rC6CIvojnTXlWctnHp6YyBHSHWt6Nl5pde72l+sil+
WBvhrt8Kl/Wl+ihw7Rx7Pclq3qaX8vp8z+cXTu/TkfVhoY7VlQ8PioKWklHxN6En+Nnd4lq75HJ+
0J14a9wQNcImhcMsAvG044vJMQgfUrtwotputgY+70/BJbfuJneTH5BazyHh5HPb6KSAFCKLk9QN
3064Hb3IwXEVza2d9jN8TxHC4Wx4Dy5S1YvBLsn2fNFe5gXfDmqg/KNHDGmNMsou/6lp/8rbfkvb
Pkb8x47Ll++USRuGAiT90JMNVtWWnqMfz1FPuD+1W2iOtaMWq3LGNhDS/ioV7c7n3G+NXc63p0Bp
ut28wyFMIpVskAT26kPkIKSxDw/aaKMJAigaZf1rC7Mr67bSPNXLfB6MP9yFk2tJrljskmAr5c+j
7oqmX7a7XvL4PblyZIMY56CiYgh0pKHcamuJmyQuCmyd6llrI17JlbcIdng77Pu7aR/7Ebondmdu
ZCfYgmhfc1vmXCno7nYrIbJHKMA+zHqRaI+Q0251m1oFMh5r7VY3nepKvUGX8YKfKS5saDQ+/lxu
uXgP8kXliI8hmY/g9g73LUTewckL5GycprCndeVNXrYGppym7rKewot82hwFAbvI0Qaf+wFpLVX2
gyvBAbba1xvdbiOvgtJb+kf6puBI2V2h0kA3fyzVRk8foJGNhZvouKFsZ3QSMnhphzYC1zhC9Ax9
qsFLfpEqK+sY/SWTi7iTLxD5+IH11LFnYmiWjVt35AxXzW1a/My3y0apTNt8yA04lpugdpIgsAnX
xXiTbLr6Ouo85B3QdbD6a1D5onWYuR6NYItWDXzu2HSaaSfOnhC6iYoYkB+nYGNRpfCknnAwXcsE
p0fpHN+4nC5QymhvrHKw5dE1QaqTkVBEieASOfILajdy8acw7qpgXyBoWppOn95q+lrt7lvJQ39m
mg+z4STY2ykHs0WxbLqw5EMyOpOxGiZ/SfCARN+48GURh6oNp/5TsuWi00MbBOuD+md2MRUwG9z0
UB/YtJmIApOEyt2GMNNwa6Jt8x4pRUO6aEjGNKdV1mVgOHGzM6RHMXKS59RyYy+e7GpB3zGjgXNn
SK7SQ8hbS+p9q3JvctNoLhmgKvlZ4CTJmu6iF+JS7rNbHPKjMvbRQpJKZ7ieQGArtIOcUbtqR+RV
7ov8jmApX1ZGuw+rVbCsSmNXWRu5WFWzr+NMB+5uhXWck2tg0YwF6OzKr4ad3Fyl0o8sPECZdyTp
aoz2krBNhC16MWm6trqVoXj14BfK4+h0rSdB9CvcoLtSkkOub4vwhggzgSzutbFvkKD4hvCmKIfZ
vCsg9md3vbbKKn9ETeixcBK6+Hrk6IObBXsdwJj8XGIMP/Ia6TchIgSIjo8zcfGL0NuD4EeSq8PY
xcZe9nTrTjdo/PsVCqPPwTvyUjzDmn7lPZ4m+xgVm9aJf2JYXi5eROJjvpgNabKHCoGO0LItCheA
B8TySiZ/kCRclBx+1OzfEicrbd7m0HC19/AyA7uPzYCXCVtRXBMeXqf9RfNWuG1tQ3fHiEDniIg2
dHCMyDOrNzO7NfppqzZ+usCbbJ2xckbrIFZ0VmGaO/VjdNGjsuuKubdI9iL6rGkR7Mt0uxibQvA5
sgRxRwaOb70y2rK6QjhS/Ckatt5yHXtUS2r0eGK/kHdV5SzvsduvSfouWTu9sQmfxHQTLBtz9vp1
70SyaxFC/tS9wUKMyU70gKjNbpfN3HL2mauwurLCF7O9sBpPUq6mArIuMiC70Ad63z3Lj+YuJtIa
nfglatfLc9K45qrWSemImXvesZZML7kk4VMsmx7a4ApP5CVt5ISFJ/kdXD4bpp3zmsweMcUQ3xxh
MLmOaRbHBoZhMP/XPNtU89FJWYu5HWV+jrIEETaSF1ei023qypHMFU8Vzb1+pTvg2p8h6+rbyg+e
DbTjXrlVnNZu96W8XdqNWKzIgPli7lG7tHMNxcmf/wW4iS6QoItzt2g3/eJIfLlgQ6sx95TZNRFl
+ak/HE2ihh12ca9YNiE2hwDMjwX5lNpVvdQ7Yhs7BPRmP5FW/F5P8aWdDmnr1ZmPJvRMp7n3anRv
BpoeGwWsDxHR7HXJWlbcNCat3HUSW8VuSqAqnqRt+pvEZYEmR/lTChypWiFUgQSgi7gERQK862Dy
hV5orJGJ6LGXlKGn2ek9to/NepQPS3EY5smJDmXkpuGuy9Zx75mal6YXfeSpobeUb424soSL1LI7
wzVV3UZ7UlwOUf1goOplriKarEgipKtO348Un3K7LFawkBHzqNzqbVGcvljxmmCmBRZycmd5zxbr
optW86Pc5xKJdwLNnsnR8v2i3FedPT8P+rZWbIv9b16a0MSJ93TLzqMbZY9+6MX8BAhJHunLc0iS
x1Necqy9IW8E3VWfxAV3+smtNyo8VzS1XrrKr2/byE6NVbXS3OZH+pRLnMtX3EWS7iSVQ++EPy8L
UoX2iHCtZY9XyCb2zoAjmyuC8e31DXig2pbCdUVpX9IcUdumvQ/OGtmF0taul4Mm4mPyjOi32GxK
JDEXJO/JwnxkqAzzsODXwpPdUw5aZjcXNkuzG/RrdJkGzY7vFEe01stDjtKGAikciORK6n3yvFdj
r2e+Vnhit05RV9T8UuSbb+v5YCiQ8NZ1uB0yOO97jXTd9Du7DrZDvhp0NxhX83OQ2OImMdyyftLE
1ZTcBoJf8txyV8hJieAsbqsE/0azdvvnZldQotEd8lRFgs6VI7Qn28wUGbHKznsKocfKYEh5dZ82
Dqp2OMuSmKJyobRuQDtI9qK3Y/Zjrk0utXJXhDtJhep2iXEjGengGk/HfujiT6qjyK6s+Sq5wn3s
AW97nyzffDbWMWhn6FYBuam+Thu34ES4iEQo9u6oOwUwwjvrkmvfTrf6i2ByHWV+DGx4QbjRHbxl
G98b9zOSIc2my2yZ5JD/QqNx4MXzROVnXoscmb9bq/FjXmSeO1t4tKfyAWxskW3T4mYp7IDhgAhX
3gBmV/Z686K9Dg/hGjqWctHeh2Qshl3xLlGFEVC85cy5yD2CGQ62unZkR7mg9KI9TuqGJM2wBcJM
Hoq+rl8ny60NSms+Wil5toq7e1X3DQ68dSM5mierXqdsG7Jh2e2pKv0/xs5rt3FsW9cvdAgwh1tm
ZVlyviFsl80kMSfx6c/H2hs4Xe5C+wALjdXRtkzOOcYf3WwzcreQ8CF5s+WShuDEmleBdTzzsjhq
T3o37TmO+tE+VwgFh6d49PT69da+pA2L+5mGaO21+Zoe9XfzGX8AST+p4hRveWUne0N3gU/2xZfa
r9TuxUBifnNREkymU3zxUTqibzI4PAveR+8mp+mUx2FJXlzvNZnTpx8DE2e/N7xyxcdQeUuVYpGG
t1B6kXn+T7zQvuzq7tJf1zCk2pO3VNoRJWkTZjj0brRvj81nElxWkeTEfm/YrXfztPv+HSiT0c5R
zlnpfM2G16Qbg7wjRiXSmKYtQUBS7ukUK8u+AoqbOn27EpgHWioCXUJGE2ZpPSAAcsnDEp0qdTTN
R9+XKky/XgfiOxOH4U3iq2C4kxREihMTS5kEBgxbzhtqx1vzhRLxL+Hm1aQ9h7k78nON79krMtOZ
H5TL/CTvlOPl9VbYJdfyA4nLAmEoZC8pxzR7UyNb+jK8ybmclvNG3lw4B6lnJobwDLT6SI6zLrm8
ZVQrQqb2x4603S7kFOYamGZmFm5mWz7zT0R24eV+T6iJ3Qj2dDC4YyXVJs1DnN303PFZiMRMLsCL
I40h+Eks+nq/vsluIe0KQvyqfdQHwldSekA+bRzUqnOl+Vc/NRxMqp2f5wd4irLYNTHhwXZ30uI7
hd8PP2O7KiS209HlsSBXKWv9iQuqcY3bgUOBvmTGSaFyiBvNhbWg+uP4JP4ikxgZKfXo1u/f+biF
nxlIonDkzh1f9MNl4tEj5r2x5ztCLsD4+/gcJ19W6U4ly4LLaZlYfo8lwJOCCYrb55fMiVxcbcp5
pNmrU1eSdg3r69UdEXXOB1lxKEFQJe658rkNrkHyOPDocb+GmjuQSudWvWuN9pXsvcvmevUVBrZy
38U7gL7lt6GcYDBuqpeg0mdrEx3l1Et+BMEt2OVyC6wJZM5e+sfLlhOf+9IWnll/OAOjwes6W7i5
wqNup8d63pucjYwHjWeUnszvrAiFB4Xl8eoOhcvtNIurPg54jT/0D04pMuH4MGNzJcYeZ3w8H+ue
kA4HmpTbjKjcZJMfLrtOdcnh0xQ75uXqjin3+pV5UdiU8MGlX8Qrs7MNoqhzVhE7Fxxl3JGWR9tF
EO2kVfZavbYyc0sw0WN71+1nZ2k/TV3twWr9QTx0+xIk5tRCR0R26RavCfVLT7U3ehEEfHq6vql3
00Gsns45mf1E6QpcrMFtiyBgn7mYmtP7aa2s43YnXOjqI7eUbCzlTorOOZGe7KDjGw9S8obYXPyY
vwZmoef5JI42/ylrf3nip3pOjw0GxFXHJqt45obwU0TJ6nv/dLE8Ya0iqNgSLLiL+Iub5jQFPdDf
7U6rbW53nweDsN3CeoaDt/VzuuOC96BTbP29VbzUbZ8uMaVt5Ina/G9UnJw0bqd8mXjjHxpv/kJo
zV9kjUID7ZLcVHELFo7JXiL7Ai/lL8AmhWGYqURG6WrLW74yUFtzsvDnkARAGjIXAiBrwL34TIYs
RTSKsxUlF4IKi17uyBBaCyqRLj5Ve0n/bOyteVZiyu7RQWM2ikKSGRq7WBZsEsDdi+yr/EuVlz2A
DukPZDh83e5Ij1Rv257EKeDO0Fj9gzT+Xyb2DxxG/CsMQ2Qv3C9yHPVfkthJI7YsBYZhGY2ImX+K
WXOZnF11JjPeNRjsSDIk1C4mxtVtmBs5xRqnuBdJ2E6hI+0aTHwgpvE3EjPhSwMTN4nSEH2Btp6u
8zrmGpiryjX2qVOuri/NjRouqkscaB3Lyx5VRv3gxkn4NmauzuSdebrLh88HTNgO9IRdt+DOTG4r
RpX4PrLVhJPQjg4weBAR+euCFOq26FvrwuNN9jBG8kucPdmXbXl2+T0MObuRa81OBcHMSEA4kd0O
hBE7w6tACNdgA8GBXox00vygr5Llf0NddGjJqkYnMRkB2jf4+BpbVpt1gHCAMwThOt19P8FE+9Ps
qqbX8W4XTsnb2L2VLunsnPSySqi4V4LQELD9g7T7f1R23yDLP76fb9hy3yrmdYjAdjuLT9KRSCMv
aHjI0zuwsGzF3IftGVW0YLckmIcX9XDRDnn0pXcvSe+rU5Bq+znxSS0jsgckTr7ZlsHzmvyS3Iub
+EXJ/HosIVobr1Dcm3jISHCRbAM47Z35koCopS8niD4tyY9B+pSwz3cxmLp+XQGkuBIfw7qI/Lah
8pFRcymhyISdwoGyTo6LYY6NkWCslGDYfHf9rMFT9qB2aAGm1YSTboKVXxnpUz8fU3nbkKepbtiI
cr5c55qY/tH7Joe2Xed6CA2k568Z5OfoRhQnt8lploL6Hnir/xhdlTHdq1X4yqPJY8d1koTmuxi7
V95MpsD8XEZrpqIXniqCsgXpbkpXFwptXOCuuN+AE07BTAxWfs76ILEO0QUndLwZP4EdSCwNZTsF
vKkIFLeBF+vIo4CPPaa608YzERLi5PaaPytelO3gJ3thM093abGbzGOhbkitBu2BMI6yuzx/nmqX
C4vUl/koX+0bqKGfm7ahObVHdCTrbs39w5kJQ6Ms84zgYtkxnRoqm+Gr+yE+5VsizW8SAdkJhWcI
TMlq+S6Po/dFFuOBBz/ZLoXydAKkbuVrzPorJaDNiumHsuXtsBOO/ZP6g4aLRJS/vXd4FzQNIS0y
lW8QcxMrekG8KGfbLcwAD3jICUSw7EJxJPGzAnZs3mvNN6V7PnUCFDUgExDDOayZvYknAVD1hl8k
706Xu6IMl2FXPgiaffliXRlMX5JoPuXUYuFiy5N/CRF+Y0+1QdMJltB1r4kcrQgNeN98X6B3ld95
6P0YKcq4K0afAGna5wUt6M6jsRmDFg1LjprNUaq1nAUY7SAgP4zWh+hIj7QNjNaajXMRA8baMe93
EuyfG281LERkwFYO/4d11gb8KhQ/mn36MoAiF0asCOd4DTg0shtfdAKJ10Xpm6QDtk5ehfGwBzOr
R3/OiSJwOsm3Ohec1ECGprm17FWaC3YtDduL4S8TsGpfQVAmJ3bLdysN+tsPR6a+mCj/dUT941f3
jVW5mL2SlMu1xJbu9m9gcs1WFzygmf5Lf+VK0onLRR1ksHQmnji64OclKLywJ+VNyXfThtOEtt29
eM7eO3D2xm+f22wrA6SR+jmgVOdWn75ugi9QNwUTRc5tmBXu/CC/A+qWIQGQJkOTaNrj07IEkPDS
PNfE4Wr8en4Q/n0vhPnfN4X0JG4HE03V93Jw0joioR8j05UOUBgYsrBDLyeC9hy9gkqlj6T/jG+5
6BEVnLAQ03Lw+4pOAJM0lleCgtY3srDhpA+c5wLQ85azcpvcQ1VzvR5M5BcL6NW4gCcgYKeUxRp1
56p2rFMZ6G7mX/nzzJ354RnoJcDopLBNCIZhxf5+tY39tLG8m59w1163UAo+gZh+escjWz6orrC7
bqNQWmt3zXWjvRoPSuLr9whDjukqeT9SHJmPDpz4jmJ5czvj8C6IUQ6SALLDLk5WADoTfRQnAI1N
/56EyZO1u97HDAyKw8LjNPvb/XXVugrBrPjUEP9jYrPLFY45//aEA3d3s0tfWMmb2CHXzTPDpaFI
Y8yDTvQz7/pBFCDOBRJSQ4V6iF2/YrRYEcJNq5KxivY5daDHytE3Y8hDcVhmYmEFI7LOAipE5My5
dkwmTh3enpKf9Le/dc//et6xGxh0cCOF+84wC/2AJ0aMLQB/e/yCBgNQsQoYTifl3HgBLrv5Ezub
pp0G660OhRf4Km7DDsxvJXsCqcUDaxojKnHgfgQWWgfNL3Rzt+lBFigVWLgWghYt+3LU39CLVUfj
g9NjxEprX9iKSYU+jKjxkTOImrt40Ts7pnAJch/QAoaOIzG15zeqWur75itS3YSDog6Uyrt2Lsfe
hVdD2ArBvMsq3yiRIITxy5SFrIMilVGuykm1DMa3ewbp/CV7v4EjAdckHqgc+O+b9QYKyC4ldG8A
XHHzLImOYDAgancEz66je3l1q3bzgoRUpdfW6y4+q+0TL2v+Dt1AEsyg7mPLt8adiG/NNe5/mJV/
z8Lff0kSL6dOKRbC5e+22iQiRcq4wNNk2wymd1r55Z4cV7t8I22tl3YIRC7dWkVNwuLQ086xb3oy
p/eC4UWO+Fpeebk8nIHocuwk/iUxotTAX+6ViScK0stqNNjg+fBZkJGo6PCOsAb0llUOw8h0hT7Z
t9EpaTeGGhRq2MYrOoeuz8jpI0KEOrchvDkLGM2K2utzJrELspdhxRlBGcLkxhn4p395hxNMvEzk
xYld8rjKM/cw8JkEzQjAxsnYBJbbITmZ7QaRR+IhbJ85L0ffYG49ZUUQ8wpuAC7Yc+6vEPyMi1d3
kgPtrT3QJPSsE4G7sBrWvbFtw+K1ym3SJH8gkeW/7C5ohTCm0wpOqNh3kfFslaamCxdUo8vSccos
W143K/kh41J1is1yxuSr8YVyBpf1D9pJexRD7acV6m8c+x/fxsLBf7ydUiLBEdH+H+NmtqRe8ljI
gQCN6FHq51uANgs23iRu9IprvgUu5bnVvILk14/4EcnQ7M5dSK4qG5LuVAdWGMPuiKWyx1cgSRpO
4YJvDhUkJuTXC1uCHjvaZmEExFXMnO4LHnCn2biattAR7YvJAvwZv4JtmpSI1fwTRmxbD8jFyLFg
yqR+6Ni933aZjyJ0yXPlv4+KhaOdF7QFfXiDMwZk4BzhE2N2SD+yk765BFJlK5A1na0i3sGgtzcP
BMGymSee8gvSsFGACOxqTaIng6byDEvRoECrvbQKNTbB2AbFQw46gFb8/jdvm/rMOc+Y73RveECC
Pvzvd1X+09PyP/fpPx+Nb8aMy1hXlWzwaLReLIbjWw/y80U+beugxoKzZcQ+tX56r58Hz1qX/iVg
zwmFL0og9PeFg/zv70f62wq4hPeQvoTf4V81tkMviBj/eUaK7Qy3xDAaxMEA9sGrvTJ+mJ60v4h3
eCL/31f7Nj1pXXUlBJ+vpgYmAz9wVEI+vR2tm5dlfRpP1Lxl/uVJAgDjao0dSbWHoPPKgG0acsEm
fsRNGLDW1r79XIwgJsqb4u7C9a9xF2zoZ3ZuvvJ4Rb61zbzbBiLfmX1tBaaLjGV4+e+P768b9D9/
oG8ylqaOo7THHMwPdD1Z5/5xPEExVvfj/pq78pFBRX6Rz+iDeM61BxUkkTiOIMm9nz7a34lO/7oD
EK1wD1i4vr7LVrKUFigy6em6oMuWSlQkfBLKEdt6jlS/WpR/rg7XnVg7tUFHY3dudr9QkEtlI9D8
TTonmNF1W+W9cKv3bnZ1MHKGsA/RA826xisNG+WL+CW5pK3qzoCQgTYjMAwIz8g1PBgQiAMn+pCY
eFmFP9SP2bNiVmR7+JIWcJrzQEw8qXKAYxXnUiEqvRMrL7J+eKhpn/3LlC7ri7Mfm8ASLPbnyVcb
nSSasWC65YULa0kd/bryEDXL0G5xOBCATP6Wx3eGTA11jAVD2xCUnjoKZEiVAjOBhEUYfNwidQXV
SafVmO/BRdhwAAfLe3Wjf2gXuwFf8oEPAMayN+Xx8oU2/vaLz9N4rbQgvhzVyyNApPqZPMN4Ercu
mxur2c3pohlQ+1NePyIhpGKozPhEPeItyVzLoMNDLX7LwYmci+hL/JFD1dzKH+bxdhhVT1B8rfbr
ISTOZa0y2+zJs0d93EEcvhgnFDGfucOr82VkTGIh2EIPRhy5cIKdJ6YIaJ3eCgc5aHm7GK5bksA5
bJ2GKQZhGtH/hit8Tvwy6Zu7WgFK8qQIxz5zyimI7lGG6xDzPom4eqByfMOocYslD+KJGAft/lzl
gXRhKfLnN7XzsJ41+x5wDD+uT01L5MVwZ+ZDFFQ+QefJfbYik5WODEcHo/b1YCmXWcCCEanyJ1c0
yICA6vc9cuJ3sh97T2lcFc3YzGWF4C5a324E4j/W/V4qT7H6VuQfUXueplBL1uU9rHW8AkcjdaTy
CftO2UEoZHB0YNUp4HLOsVj8cNKp5l8fwaUgnGQYTSZr+c9HMI7qrDdUHkGUGuiEyZhGhzRScJS7
+CC6AYwb9E8vT5qOvhRRTmnHoQodOdmK+UuEXqag7Ep7GXIG+bmC/SMiFKU3HXY11UPhPDiZvNd7
cd8bewsN4RT2KTeeUxe/Ohe+mL95Ja28llxaZho+bwi1CipSjgNF6qlZc2kptJnJOGyhME8AjjtM
GGW2L4XTCHFYtOeaX1CFhcJmYI/wMwOApWsx4/MDnkdSCE30yHRQLROBF0vuQrZdvNg1VkhAlzvO
YMV7qa/28Jr7/PkaUY+A9NsRw+SzPoJgwwYrN0e6hbPhAJqiHesSW2wxDdg9Au8rCuFVzugNLgrB
lPnmZQ9huQCrIj58+3qPYyXONpGJBth8FJIX0DeV47VHdrywKdbNk4cFUQI1qIEZeINFN66XR4La
A6QKgIaCM+VBWq2y8sQBapeV14sPxAWjFO4+iwv+AT9q7uZyI3NR4UAgiL1+zhDQoQfGX5F5GQo2
UGHg5fhXTMsNZo+Lgz2jk8Aw7XQ1e2j2b0ihgF2g4VpvWk+YbQpESp4C1m/4ETD7ctrA+IjSJu8P
FjtQBP7nXdG0K7YEPQb8R/dlDN+0itlZqteIzzMiUt8dho+ULhPxjtU3cyjQ4Lc39D7tU6sS8pPc
FkK1RJpICPx2JhgD1xjX/JjGr5SQQ0gYumgMB9Jk4BM1gx6LRHAzVjl3NA9HI94n1Zl4+uKcB9oO
XqguHuIhbPS1Pq1vil18tVti4yUxKOsd9VQVZ9JwHgx/ucOX6xn7AavGYHh81HR1OjEiNtRhvXqg
rU1OfLVca6xINQWDh+i602e3Y99HVAbt1zEgINJb4HQejjjfmBolVZ7abXUkIapvpS7q7m6GUkZ1
vzC5KrKj6aCKHKi20fHmfV5LpI9uC1eEbr3iRfLTYtXyvSl+sZ4/Y1pxECxSIuYiYOo+Qbj80btC
HwBEaiGYszQ4NMW1UqiJoPi3V2s+Eh96o9RDRwtuN24GENb5t/oYx+io6ODDtON1U7AgXsEiRoru
ql+0ZOlQFZldIDW73NFjo1W2uBbfkDnxRRIHKVN/hwy/vbqmdDdGnpG6OFeuoi0jiiipNLJzCLTc
BSe9BMk2Y26kP6+kAdWG16FXHsGopXojuopigyjz10BjkeRWoA10470qQOe4MkTHlMOO6Yiypcsj
fZgItnLEdelh0RXyCxvovgOIVs/AbiN7U12Q6U/hhaOLbtnd35q1WsHfXtqby4acGrja/Ll+yynK
ZTh/ubowgMhYZ+TUuWNEj8p0V00h5aBZGWjCUWxC+jH8li0IHU0fIBplUboeYQKp8bt9tXrApXuf
gDvffHEZGvxiWo+RWz0MFw/DiTKsdNFpxTv54vE5s4JRSPpTEuTfZlXZIqrZwmwIWLwsef/YnmSz
uaiygNVOUjwZ7S/6vtKmqjPhd7arr67CwfOVgHVKME2rBnlVu0Yo58aQu7ktjjv2XmvhqGi+NOQQ
TCg61/eGSmWePaGcb2ER3MvwsGyDnDUoG780EGF4v+lF6X9jYv89rCp/wy5Jd+JnIpUFr+038/Ck
UVeYZkzfg08qnKdRampDkQjn7r66z72agwERzLCZn/DzoeWnOAb1tTsTBcZ0AXN1zP0LYqRf1vGn
PYTggL+MbISEkIpAey6pAt9GtrkkfTvJmF+jV3T9zK58vlq3TtnYq9kx5C2KUwWZv647MbVj4kqa
99frwhRNqOtaFM5kj8K92gBUSvucQWT0pyY+9slzhpx8t+jR7NtnxOAnSeh9hZdBopIT1Gh6QUd2
aZ50gWV1IOC2ov4PWfbY2vH4YilvQrHqe1fGA35W9DXAUlOsrHGLCCy5ecB9kwdNjAZC8q6++S4/
adisoFPXphedoMqTNYcM0p+XAtl1sxPGh3HaoL0bpLXM7rMkSwcl0fjQHWYgflgFjY5+yytLO852
2Fyas6odteFrgUhgbkJtO4cpCy88vQczio4dqM3YdMVz/gD7m8jwW1p6kDXQMaaMKBznZzMKq96P
U1QCXtzcm0CXlzOAlVLj+fSkeTWOm7peZfmuUFZXIbzxteVNgcc73oqV3/R2h4K5pGh7QCbmXPLT
SJ3j7BbTI8IsqhdV+TNBhm4dr5KPcKrlxJv8MvGi/EGYMCl99ign+fIBewADmKT7kuLDEFHGdBTY
bRG61w6WTtlyDK4WlDVJ2HDS55gb7ZSJ4uryuvRc6Chwny0ciODOLmYM5IfbPky/9EDonZapjiX6
DMQk+zrXwos8+PxnQIsIMcYGgkK/MREKeiVHBlcSchU+LcG2BhSQyBPXRaDvK3f2UYs12y55hG+4
3IIWMchh3HD0yM2aHuvUH/Ijd1d2PRkqXTqchUgo/LzzjdzBAqZ93NaRh/pn2/lmMLvGZnab1ejR
OwmAna/5YxdOVy4v2nPs5jhs9QA/4le1RQf9WHoYWHzE3RTfMR2cZRGoYgU/+a4oaHsX9SAGpefh
EUYBWofCH7QEtrCjPDS2tWB4SwPzuFhx54DOMfe2ZQhYCBV1gzycLefM0sWfTsbWuE+2xkH+Kr3i
gTTdzfBRPybbnCrS1hsA5A0+dGpqcXQtelUEIXh8pxMySGHXbzkhmAYNz8DxM7o4Jj+Hox5AQ66s
VbKqHyf36k2h5etrRCiIgDfcqrVj3klEt2vnarVQAD3eCJymtnYowzbEzAiRyfekfSS7x84HTNwl
XMaL/hs5S+le7rov6Q3NW7P5mH8nQAy7unJvOBpQZbgLKcF3q9+RnoUOmau+Ne2Yi8apv1BJR/V5
hH3p8C7LHm1vvJSXiyu/x0h+9jfIv/lDGgdb4TXJm0C7BbrlX4/ywkqWbXBRlggo0M9i11UnAcjy
p0Pwr7Tkkj6zBD3S7PAdN5TJUaECj0dTDaor0c22+Ga+dQcpnMlcWCxHHXSLw69822Ah+BFDIMbn
b4cwVwPpPiDJpGP/eecJVmca1ytdaa2ntZ6K08F3b06VbyP5hcLnhadFYcgbuMg4/fq6jtCBGeg9
8LCv4mgvOyqrao7M08OsIXP9IzldlHOQBcydDKuKp8LMYFBDhEz1KoZlMzDOF400Vmiiwvro4o0+
unM1OBI2oI7Cwx5YIpBxy8uEv+A5AUSF0b64DMEoAfPe1WYXkJIe+kegw4wmU8nBnT0PvA7bNg0b
0e+qQyqFyeVtxNrehariG9G7ziSWdLvLxEVD9H50kGaUkpQQ20jRL9G6WOGdDepsL0HykBM+OCiH
Sa6fXBPLhq+w14s1Yg+sQcmujHeLRt7L19dAS54QXTWcRXaP14JlLdf2w6+LS7y+PV+2qu6AZd04
3J7jFA+NlS5qTImuTZlH7lxRUBVtDNjwxodGkdzCRYrApcbngAHYzj7E/cRBYrF430UBn6JpL+hr
lt1Bguk+KGwFXJAUGWQihBbaXTlx2+SIjHLRdzuzl7Gwfcn+0pCGWYfvc0COmK9EclaYOC9oxm8j
9792c3JERboL/IHthtdfcG4HA52iK+X8DJAElzWKmWXOR320aPpwxgvqvW59UDEEzurqUMro5j1l
2rW5A5rJ3rMwY5O6z/CLtKyRDHuWhDUAb8TKqDYpEsTyoEV71XqjjTiGhWsqTC94fY6X0stve2Sj
gElO6l/5FV8mlMMr3Ar8OPn7/HmVnVt7JmkgW1Mvpwmn1LgbKl9PXpDdDYAmERTxYaTPUhcfG82H
7ut8sCjcOiq6YI+Y1YkHVejDGfeFREct6xGM+lbSwxRYunN/C7cROnTpuop9SopbV2u3aveci2fV
Clgq4gZJCAab+wWNHgU31b0Rwz8cYLmcmmcr4CPgwei9ArW65BXoDh35RhzkOh151H1ZP1Q5UpZz
H0K2AX9Q9CdCKnPVoob3kpDTyyxWBda5Gy5qFKSo0pYcmBUgZ6E7iyosdc0rFdSrHhR7c6sDeJPC
QDW9nKPUEf73bEnB8A9Hx/L3/zEuW9LVLKWRowO3wn6xyDrGO4QRuySql/ea+uLcr0/qI37NxFxl
KdxC5qeBwXwkOJcPGHJPeEtQsiLQRo99YVtHV+20ZOU7+kvq5AjetgqjDnYFb3ncF6BXfbkoGJdt
KnERiQJHuQsX6LGzAzMonzBGjGc6piy4BdNVdgtqhbawu0Omw9OI3q+3eMNBL04MYxBmbsd46Zrd
1zw6y/JTub3lp+gywRB6B5wDJEXb9W5Lmx8wCNsHqahKv1vMVCtunZ7XYnnjF35KcG/xS8NnHaQz
QlYeI9c4/hTt+Vuq8h33JU9KVIkqYnD+ruFaAvb03Cjg/ogT+cr3C4ykf3JS46Ixg+o4gqJQJ7nj
9NnEHsBu5qj35Geo3aHO96K8adqzQY5bw7knQZWU2zYL+OjfavgW0VZfivfRX1AdbkG0amK3GeGn
ix2b8gUrO/vf/Fni0/8cqJFHeXTFFAKjE32klCyiTaYxUqUK43HGIGT6lwww+cB71NPHqf0g65GX
Bea/Potvz2ASJ60otzyDwINr88E6VCsseECFBSwWh+y2eet9ZY9fwBnvm8D0/vslIIP0b98AiTWU
XctkC1nf7s9uNkqhNdkZ+WV0bq77scHMDobmx6hzMOExjFzdSHwpTG/Cy4oO1GX5rxKwOAdQNMfp
et311l11AzXofAhst2ecNHZq8lyKTs250RJmsSqYKtu1aiwarmLYtQQYaXRdw53cgibzeo4JrFb+
FZs00hGyNXKmd+SG9PNugdt6bAIij8R1cjrBbZrFJiQ4I+3UAw86wHGxSz0WHiY9ZBe17JsIyYHG
OSdH4A4W2JtvcFkA/ZdbVQ3yJzh/7n7S61PRS7pVjMXjktCn6wKtQncg9oJtQ/S8dCyHfNNILkBu
0ZH4yDaBQ+TdtdmztOVgYAse6Lc6Mj+QWvjjK1ZYTyNSsbATb0aF7o5op2Um+RD7bBzvlmk1A1Te
oLegpzkOG5IDsVSA+ZR8dRfNNZAfcH0yvlmCd32GgJC89gDo5txg8vVV7/VvyTM1pvznq553Gu8n
NyC4LUxGEVBoDmeqTP4grEZqdG/BTQurgAE9ZocicX22s97FJ0ibB0AbY3qyhIpAd3ISCngXp3Ap
UB6cwtXV/ajhdt1dlfXMDhLIyVlOPvnSkl9TYyjyzwALIt9e8mcS5N7CNkar3ewGZEax1yikB6My
XyHS537m/2bWCxfDpF05O3f99XBJ7yvpgbgGiiNtVP0Y1cdyZ5BHEq8zkPDcGWlcTYK62WWX9TXa
yRxhDdHwB4JpShTgvZ8J3gwcxTNbeayCU/tkiB/VbQuhor8LmGRmfj+eMjsmsefaRrjtpHGLiPGW
fUwSmKtKBfh6LtbZdcexzk1M4LwazAHC9mozOYvwuzwIGVZPxPeh3O7ncqtNd9JlI41vWCCgXp3q
8ojsTVsLEk8EVcVEZDg3cEx9F1PMguopyTzzRkdz2NIZOXii6HU0yU2ejpgmckyYdVbz2mdh1JR1
LRwYGWXF004flsZSjZEXjNYMjfzJKvdltBsan55CgeWrwjO6a7AxqNAmq2seDLVnvBvco6yL9bqK
3GTg5R1WvX95kzyh8pUxJMcmYVDSgw5bXL+9XFga8Xt0K9VaqZic0fHEgdZyk3gCGUzMXOrFr0lw
iYPuskbKvagtmfDBMKqtFvsNV+MhyT7Gbj8BK3UBo2DWuuXgcgLkJh3Efip7DQA99wzeaV5Q/oc1
xJGV1X+fa38VEpBYSRLnb4r4ezhiP5MmSlkya8ENERCL7M46JDvejzvyRa1nJvTMjz9H4L+3ZSef
X9GbPCl35ofq1wfSV/vNT6uS8teTFkUatVkWwqTv6BzEStNLEnBR/WU8k6Ypr1WHgD7guefbI3wl
psCEdD6VRRAYBt8RpcL0yQ522rpZ5y9WGSxUsHm4UEiGeBdemgdOyLEMcesidP3pnv69Ov3rbvrH
N/ztblKqbqyFjCQxwCEnDccd+whsohYoHvD7/0e0+t8+IZW0NmPpJVxiYv8cyOJW7yme6BDMuFcy
2vpAejKYXx5p8GUqLT7NfQ3Z/pNg7G9j4D+/6jfNiViMqjaqfNX4sdsOK0zNAIpxgM/yC8XnelH6
/ffD+S2u8X8UFSqlpshsCWkG6/3z55SuYjaoKfMEV+YrZ+jJOJgB1Pc5fQWsuMPeAOEZg17b6eEn
1l1S/zVyKAZJjKS7o5/g61vfvvp16i0pa/Rl5CjwO7WYDzG9aafGXBE0HIkBnfNoVADWZRwlkw8l
h8ke5J1bSujvYnyeXFS/IDjwvmP2OlXvURY05boHPsNuIPyqs2ODAzd/lgma63dCd+zJJiEgaQQL
ChjR+gmoYP0booN4sCs8Jf2irZhcpHfQYUuqiceexyuQSLhHnfLmF3s1FDDPO1ybztON591X/fzj
FvaVJ9oYpggwc/m39wiqxmGTNhx84JTMztpj9Vrm92PYPNQH6wtaMY/WUR12lWP0j0W0YUjW7cue
AZSQRZi4zNWgGuRQuVdPiFZTbZt2Ydd+iFdfH/1K9ifB7h3E5zmpX7hYsexlgTCt2SQjkBCCLxY6
2AUdQCnSR16/HjdNHrDlFHecgKMaYM7772dKFv8li/n9azXBoYHJJYLz/3yo6jzWZ7mTIFReGcxQ
vPZBCRmFWXXJLbD1YIKu0cL0xHrsoGYy4fgzlJprMNGUNWD08GBWWP6ua+JAkOCl7OEtcgj3drLu
FVzCjOXoLRoXlEeKDpc2XDqPYWIbLxvX5Njp2U6pw4RHOX5Tkd7GLfT984w/iacCIx05/okLel/v
ATPJ4MJPjW/lmJPfpKGL1ZW9wj0O94twBiA48eVVuSqDGM9rSRukt9zCo79obK4P5la1e1ikvWnL
zyyOAMO4WGbNNrUtZGY+HxNxJ1z3Tbttafeyu4urmedpDuUYNcHrlH9lcG3W8FHMEFPkJLjNo/GK
p1fiw8OkAMBCBkbQUmDtzIzfQqAf8OgR7YUKzULH+aLKwJFumT5UOO7KI4i/RVaG9mG6tJajEb2t
rOg43DDwrRUDf7TfMZQ1K/CMm8EVHuaw4fbwiYKzjFwcBkSUwTqrG4w52lpWdgZGanIMI08Hg5rO
Re+olaNctzJhDnBeeA1AV5ihLyA9QVT3Dg5+xOOQwASxjJyh+EzlN3WD2rAF6fSv77d3pXCYMNHm
//fDp1jLGfnHVbE8fBQ1qEh5/i9357UjOXZ16Seiht7cRtCEt+lviLT03vPp52P9mpG6utGNuR1A
SHRJ6soImnP2WXutb+uw539bubssjopqYE0Jt1kDkI2hw5h/B9lGw0wGe2g/ZGQXPPGkBVb+AznH
9Fyf1XQPaHFjvup2ZQ8vk0vgL/6BtpgEBMkqJx3cHBwjPoglw2vzrA3ZFnVBVV58+pB+Cx/ALdWT
37sWyQ3k9TsJPPoj1kOJnmcVh3QgbfBYqMeWmORZoy2W70koMj4JKwLp7G2oOEPq6ZQ2M17S9yk8
6hGjXlapulGeq4zTI+O4R0/MDhmHl+G5NBhiuBZZgwaO2rRIwo047qpgI8m8GxxMmBB5zwPPIIcm
PrGApmu6xhT6K4aMKy5uc1eEHMAK07vaR3uWSbo+W5KDjdgn0VU4w9Ef6AFfGvVUyG6NFo31gMzo
uNefDIuO+arvv2pKS3kLOLHXGZ27Jg8YefrDaO0pijV1TyJU1i8q4EgcT3iPsfGMO3odocHLum6K
R+3KuUTajszrSlxhOBu82oxXatcmzy9LLbwTHrFpWoUssTXV6rruwlVF9crxbnqK7S2/Inzu8Lzy
HBoHi/9VvHRttcr3inEl209Sb1OZ206yi/wA90AeH2hosUbjSB88UVkLHgZYIzklL2VGv2Kl1Ycs
ekMqU+bj+MPkSyaKejEVrUQinTBd54TpVkeD9dko0WrLa2R6xK8jTky2zHBaXL0drJfNCMFy2/Os
YcVRmoPUPVbxW46sFZ0GvkriLsklqvV8w8xcKXQ1Tp3cVEy7whFRnjnExa1jmWHKneG21VPNsA55
aTdvkfbmkPzV+4DzkJZKtwWlqaXe1Ow08ZpgdpCXEP7olIw/i28dpALkC9ljPteWHVQOz7Cb1jJi
cLjmcw6kbDkhVpw641Wj7VgixQ75lIP3lqZ/zjvubprQZd1sa7afnWk5AagejgL+d9jzF+xYIIIR
bqtnGUD2MI11vcFwvkdZ31u+K+oPhu+azWViWZ0uCn0YpXsVhy+h3yrmIb4qLSk/GmuEm01WYHkt
25iZSb4KWCy2Jm1q2EsFF4qsA5Yv9rOCgy1T3kbdUTXbwPAhr/HI5l9lc1UO+nc0OgYHD/0ICwY5
LLsz73bProe21vFOPYwv/eeMWCWu+bK9tZO+hokXYNk8vfhtjNaNuekeAmsV1c6k0dfErpJL9hSX
TqQ8FiOCLSbrstr6RnuNqvs/hgf0P5ldWch0XRfp6wLq/dMQpiIRunwWY99O6033Cx+T+WslP+jG
sr4qnTNxpBdAYaX3Dl3BAGLib5Tzsqiu6DOjalO50yMLt+V2VjBnPEm4A+arXhzycsO2KwoYjZlS
h7eD5uE+AyOFd6Ryyvauh3dlsdWKCUlteAGbBIwSMEbsbE5fbDCIY/kz2WYdhMB61avbdDmeoxNu
4SARm6fPm6yhDAKGwkMzVM7E+AFy5I7utt/WtGTs6G8G8RtwlQmpo17VC/bVVm3RHWB8rvt5M1G/
LG52tzGIe67MFxjmOFQqvBowcmhNWV8tVEj+sZPgdyz+Cl7eeGl75k/I3LAunmIn9YwDsrXMv0vh
GAHjpBOmLTpuG+9B3LLrYfbHZNpZ2KUuCr5ivB8kHaYtqf5g2su2YjrwlyoOanyVFmMiHTu53Rho
RvsKyC5bvYwLIbIn042UDdzUibV1+oetTfqnB2Ipu/5LJM5UMWz9Ao1npBe9zmEU2Ax3ilSATtiD
VumexL1X2EJC/mzFpvT3OytTFv5iZ9VpbnFMEHXrT1PFTb3JVb/n96tHvvJoAyE5LD2rxImIBJPA
k+4+Tdp4jcbJ/Fef/hdilKvC8GNRfCQDtzjr3PkweO0BKhGmPXaiaE+RvKvexZ0PVMSxzhqdqdBJ
sT2yitQX/8rTR6WYu8kGv9+m8CCCP2NccGl8r6GJ7LQN2E607tjG4Dmv+229hUdCrbHGMIO1Hn7/
k3IiAnEb17doN5yiq/Ex7tnLyRabbifYxR1QypaKamEWaNdyk20DMuDz4uT2uo9FPB8JtHjKLTl8
hndK87XqAl3BuIkuRlmDDcXFIJUhTCCVPZsXH9FsS424/DeCMzxG7EfnEFMZxAhxm23hyDxrjoZ7
R1kXrnUll94ToH01t9Y6fybM7NGe3qnn5a81dojDFKmiHa6+YyCKw2pwi0uG0NN6tGgp5dOjDMFy
Oh1xB5Teq36wjsmW5PlmicCBP/JyohrffOJXcSN8MQpsGdM47IJz8lE5yQkIlJ1frS1eKToCnDIL
d9rgwghA0wzr6Ta//v2zJGEB+v1hwktDKGqZTGAwMtv6rUzL1HJKmSBm2Unt5tIBEJzIupZ5ZrTN
sasQ6bbEpz4/97UNciYWBbtsNwEHNGs1lB7upRidQRaqVdd8zF0F0uup7tZa6+F8EaqrwX42OEw4
pzB/0FLwWTbDXEELFk9gTgRgp6SwbANIMb65J4oP+inVG71xXF482ZTIW2TC62zTtub/8dbhMEiD
PTrm+DJM6+gnRTDC9CDWzwhVwL5QUfj9/FQxfAqADxEbzfOMp0Cod3wmThaSzbRFSv34ai3QU0Zt
Ve/Ze/aDzWsxuWHXSqoTXUyT1GNDjIHgFg3L5onzG5HV5ja9IebNDgDcxoNWbjcEAK3qaIS35JR+
1QftLmsww1b9IdvErL2gGE5SA/CMcABIi+3gCZifA0fV9+KuY+3qKqc59CXwRRAKvLLak2pusF9+
NB8mczCFLZd4PJs39YbqfJnPC5hXQgH/ogB7XShL41X9VFdWs8JALcIjf4T3iU9xjR/kgYob75OW
2dSom9jjsI3OCL+EbAvh1F12rjZYDcBpZ9hcMNzaOFCW/viPbuzln/aLw7jv0fZw5mckstAmboyt
PGJJ3rcXS0cVxqm3inbmNjOc+N5q77XvYYPhTuOxsUrEzM1Ic1Sm31XB904aV3MjNHqOATSvGroG
3wQmUPqpe/Aq4nW3MYETuNyFXve82Fimp2VLo6ND1ZC7BdR0bHO8IVTweJDpHXdHc/HHhxcc/Zj7
8BE6ELVguEXbiTKMcBT9InzbB2uXLEGlyxzdqeecyVyVWHDojNMFyzmOQ8B4JYO3aLO4NU444Hby
KadnOnzmndc3DocvUcQQ+Vzg1OKuQDXhWu+pSOjDK1x6UowfIR1nl4gcsODGifwLzWp7vNNqKCYm
5e04pU3GYuLxeVY5S4cuvsZa2MiEj4Hd43Tk36bvhJ8ONPgn3h2CTRjQwW3SsMOuY0+29D7oG+vU
EzeRdq2VcJDAd0RbBoan+TjsY4euLgxrEsfO6HbixpeOgUTzilOGtiLjagc7wklXjtfQflBF6DxG
9CnYTy+cZGzACby3iIguSV18dcpDC78s2DQeuCdAb0znCJW1fFsAdcu7sAaR2TZ77MK/SFoYlT2O
CESYL7TaLsAu6LWvqGPX6VXHmGJviDeLbsMEEs7ZhEaBoXbF1iiIGD4Z051vzHb1Dde/xH/Dik3m
hN5XAXwGcxCw/jVNustCrUrARa6rR3ObYufhG3yROP+e2m4BSrXgisNNU7yDqeY8V52sLxnNA1cG
AW2CgJjLSC4p92ltKU8RcTLWL3bUJL1XySZlpcJJvrDulKWgsp6Aqa4FuhHm4hCfT1RJCd/QDLw5
4jSSA9ko3QavM1ZUSIag/hx4HRXP6o9xX/ANiwPC93JMDyptMsIqWwWnVE2SYPoI6c4sSb911t0w
rUdvFD+ll8FHwOWPwLNCA3ANW7cuQbVhxdi1rZc23KTZHqKNYO5oMCckEQYskWK65+BIcDj6aAhm
l0/yR5Id/ZFAyDuaKeFNkjO9QlOPg2j2pAkAkzytJs0C7rc8gLqkbFmJPLSBvOExNYikLz77dV/h
8yBzQCu/YFPnTfJjXFt4ltgaeuGRRUUCIYybhv6pY44/WuLUj7Hjv0BEoq0lRZsiuIQWgv+htRy5
tIkX5VsZZ9IHpDoaVQhKvbTXEXTsAbijxnIdFR7trOWXdOUPbpDkWfqujwb+hoqSFM5l4E5eByqC
y97/CCo2jBK2z355ofrvOfr01T1HJjpkIeLpXeYovC4Y8iA/5okDL2uCXkDyu2K/q7c1KemdvKb4
cRkwqFYLQVzzr4m2il8LZdcJF/p43dJ1WZXGliReNm2S57R/QMZc02GXjV0k32TpFrHrQ8ux+JQH
FJhncs5UDrje93pON9ERzfVbk226/hZyEjLWCR6ghu9wkWL6EwwZsBNcmZwmWAc87WV6Y/+FqFlD
szsPuO9qxRmDC0xAXnl4581w6B/7G+MDkHBTzMgdxF75VVhg5Y09cXB1YRx2tHIIJBz04jwoh1/G
ZSHZybg7cGVkXqHsx42CqWZlNIelnglTG3hS0Gza3IHm0haOX6yACH7j+6ISOoS9GySezhTQdNvP
Lk5O+pWYXrlfZnfSgk0Ye6Knvi3S8ZYddh9vxTWbKpebPfcYssYyyOC0LOTJqX5oD/mlhYrHGy/t
+01B2pTeaqA8RJvcbb5nTieLQ7E/YK/M2ew5gHvBzmCHeB43BkaK/BQz+hpx5d6+k/X0DIc4zrtQ
H/kwG9D2O7zPE4xK8xR253K4TvJ2CZApIW8L3TthlfFiIjxzjrDAGRIePkpPGfl31kMQhyjQcKOQ
x5EuL2SNJa7xdVnbyfnMmgOXbxAJR7t16CmEMiRulLruPDHaZMZzyfmoAO+psaqcJJeUCzbC6Eem
n8xAi/MsH9Eysd52EEhdOmBYdPx3HJwq9zp5HAMPVu/8yZU1UD9oR0LUqVx4tWO/WOxwbWkoSQnu
tB5egTPQRescdgeFLrewXhJgM2MsMBrvG8GdijM2UeoqDPpOwHMB8EGxx2w79duEr8S2B3jTSW44
sAr7c1zHN3gcNODjrwxpZFN+TPJb5B98hQ74wB5RcUN4UPubWJ00DX/cupapQEg572DNzgChIn1P
H3lQ4D00t546DG/eJzaqhIrnQ+s3iyIGmE4/Qrl8Aor+ALiGxUDbBucRzat0+xHuMt2we10Cai9x
CJOPTb36U+/eg/xbJR03HAZMdXwR7GpF4VkI9JjZqm/ZePHDIyXB+LoYaDDThEgvEK+R6deZ+AIu
xKJ0pwdPgp4mBwcW5Xkm1zBRwRCkYZW7ZKUrUetEMPEYzb0XQI7PnowNaDEURI4JB6FyAuFpipnP
6IW4pfCEvoMV0AbKUAzPxUd8nje4H1JeBopOO93Lny2jBbzmtbONnf6VACausQBKy4GJrj0rzGvr
gNUDMIr43El7Mvyxl00vY8IZq0yhNiodtbb0yIUpTswJYB/vriTZpea9IyI5PicKyUHGADzDZrO8
mSETmHwmdq3JtqrTFIFWg4WzZvDGCq2UEaSJNwffmoDy/tMnOxLSfA4kcM2RTGzla5nzXbtbpl13
reX2k4YY8xoCK6o8WjoqZLlK+B44dxYvMfguWECU5rROvkuAvw5R6x7XDE0scnRhToJ0C6cP+5xa
bqLZZSiMQAHhgzKatqnocf0pHCfTScenLuYIymyTdUDQZYXjHDOgETNoBGbk1oz2unFmQ9OYjgKs
dnhK5y+RWqEB8bNPXSI3TbQfy3vxGQWcpkjpGfmbYW7yyGlwVEUOiEqJSJ+NLxxm2Hj4ldDFz0yn
D4PiFB78FPvlUyuj654WpC3HBw1Df3vIyDGVhIXWUmFLowNfINkmPTY5CEDKsAZK3Ob5YktIaHwp
ThLaSxCAZHbumCkjbNeMXRMqituFozTKZ1M+hXg2mXtD4UYmnAZbsRN8m0Ff3HbhxGenSHgjOufx
XkpbHb3fXE8YNT4JF2HSBM5HWNik78D0I8dEm5iwWGxnaz/4Gy2+ziIyXP+g5g8CWZ8W6h+fyObE
zVbeww/zjIXMNKOYb8GzBZhSDIAHz+1H0zwOzAtgDPSa7bS/MocpN6HrudZ6Fklbhxuh2YMqQE6m
X0Nwqdgo2q7fMtOWFxkoGOoIbud6Xvm0h9APKbtOxg01ChP0U9A5au31+A+AIFBLkrR5yWjBkPNX
DhIXa3aRfn0k/5yJLOj6k9vCR4c9utbPS2Cnd+qWuKU9prY1HmbNY9QUCVn2BQxBlJohVccTZsWh
36CBc7EHTkQ0j3m15BwT+MhnI4jDW/TK4aIodhF5/NzfNDqxHEgx6hVSSbKOnvP8ZhjO0O4Tmkg6
i2K5NhGh0lNJ/tO8FXj3DfEtFk45FHltX0DOIGIVo317FU8CUeFuG5U0DCkHQ+2NtwfA0mkC4RJg
UuGXxpkj+E6h2EZ6oYAP+zPbbs1dGdxh2YU9s/dMYccApdK/S/JrHj/7GiwS95cKV0ovCs58CKGJ
RgRhjxd8kC6wd+haFWtR2EGrfmq6vTG8BtkVhsBMSUSh873YLqjQ63rVbMolCo4IfwgP1hI+lxkW
RmwyeYtguIosOSv/ql6DZyoX+dTt9Cu8WT45+h+zRegsdcwPu47aXR3cugL1Y3yX/cEUTzrzoRph
1+v7xECDZLFu5dw2m5epupLMtO7YbHR9WzenADgw/GYJ7snR8KLQ08WL0t70+qgKR6G+VGR2I5cR
PF3xUuL1wtCF8AcowbjAYYTvxJAvrEtveLlcZgUErMeyf+5I60L6Ll3MjZbIadcbFnw09iC3graM
oMhjoruZRPVyDaxti0V8OreNq5SnFAubtc44mRee/9n/dEsAJZpPcGZz/1QoP37xSiOZ6VpT/jrQ
+Bg6qPY21YR6Z1kb8LYSMiWDRRMGqdbJuheRw2/Du3ClTqsiXlAO/eZ3bj2n4jVICHTEL1nsdcEu
G46x/1BwuOgh6lLI47bwtZs5PasPOHWKPTQ0Jg6aTN46WHy75bZt2oC/964a27a5xdJDlrhy52R0
UwdnGh9MUmqkSY4AmFFU0VALbvIUH6L4YA0CzttVgoSLAa49LF0OoBWpa+QXWiwk3yBZ6q3HIvGQ
typH3w1bmGHz4GJwZagi11xSqNkH5GQPdwu0NnjE+QkaC+cWaqm+fY31gw6OI5AeS5pvmxaDe4Gv
cQV0LrJLT7oEz8ZdxFKQxm8YS/BkoqyB8lgSKAHH2V2Dak6CJt6lyinEXsD9YgJXtufxgpGAnpdn
+xnjPBAkuHABx8gDcQ3tiRMZvrZc+zCK6zLkQHAa8Sjj7hex2EGloiPdHzSXqWxJ+UT00eKX+8dF
muqOlP5W9DaB9f4yW6o54KxkdAzDC94RWNcyfej4uR6eczChNff25le4dJx6WeO3bXnluB/gT6CB
spCiSHDFwqpnbx72/S2/4Sy5xEdq8TMhdpIdj1x1uLtUjkwKQbpN3cLpPqhD50cJLrf5xiyypfed
vkX2UDoFDkkA9dAZsWBpCcnh3i2HhxD8U/RJkqQL/kGKZo7tX6mHzLRVVXWZki7+FsaL5LnvfJWs
BwSxdifUWymFb2YHDZ7RfaS/jB2zuZcE/FDYFroCVg1CEpTixjrXmenA9J2dZj6NnOW7r7A504cW
sQPS86gsWy/vBCwV89ig0WQFYoddEihjVuDPtMyuEiLcGg11kv8eBC9TcYEGinMcZ4PyIju+8BQ4
Oc5rxlKs0FH0MzNZBEeUqP5etB2cMc7Ki2UkYJQx5/W18W0GeDfcmSEC1FogvOnlKl8hMRZ2d/65
s5dYWX6DnV+rroSqjkOlO2pe9JV2eGKcyPM5XAxLs5i6Oz8nHr/NQHt3pEeOzgAVmk9EFPEkJod0
xtNtnRmBV2ouhB9CpXK3C5dmJhogGVIsn+tihzAvO9W1fR7JykE3yNe4koTZxkYjhASPXbJ+vewk
+okPLFLHAb6467wodu3gYgP8Shifs9Bg54ad4xqd3ZpcLoVY4cWlZ/HaE27FO05mfoEzLhxWHqWK
Yy/kX1pO94mgt0P3+KPZZi4gP1fj29qzamMX/Xs1Wvmr4A5ugf/7NC1P2383Via9FcSRp6m1K32v
cwwjcDU76tOESnNI7/U+O2in+J4/AynzD9UR16ED+Sr/macV549V/4gQgIVb9m3lH6RyRf/LZx3E
KMZoUeNx/81NY7VJEFeLFa2vbIyuyhcn8gsO5MfiDYsS3mXareyBybOJc2MdPXHII20ifaSvuebg
9WXQTQW+hEt5S4+MSKFbQ3iVbt4SJ99w8OWAhBWGJJ7JWe61eFPgoqmvzBamMLhbDP5osKAD19ki
PAYxQ0tXAd0Gmow3jAaM9CQ2alJP0qIML0xfMLdQZY36RZQ8hooNnsKeb+xGzbPGT7U+Se1dauxQ
AxfONsxMGn7PvDH6Jzp8yVO8nJRSMlKIoy268rTqOpiSCKU+RwBtrZqewCCG0Y5/logmjVkcQL9Q
sQHWUDyztizvKS3ZZ36J9zRByd+sab/4hSuPW55w9SzmLlawM1qbPVIQELrq6erGNkgpZHFCQ0fe
GnMFaUH5RsDGW6ODqBuoi/hAAAcglW8QcWNXxVhKoJ8/hUvCKDbdhMpwBjSZM6+HypyESoCXVXlR
088yfS2bFlnjbQZBzT5a7I1+x50qtv2GrwbfgLU/BMtIrtvRlE0WXaBV5riQ8AnEEEspmJ1OsWfc
Cik9pcUBmcYIPu38mES3WHjuIoblnFi9kXcIuKGLFSEQaqfGe0J+fEs6nqzosEC7Un9jkjSlO0UT
uVuVtIQMB/83KU0A370n7pGt+u98x6iTbX41T+pz/B18qvsSc/Qam1NNn0CL1v6HBDkfZ9u6fuRA
iL9mNd8pjKghAdXjz102CnLb5QkoB9H4fmkJKOgMeFQcMVx8vKH4SjyEVCojITiXxe8YffkLGKYk
X2FGk8naLMLeun6bHlDOOVooAsY7Hc5vvKq4TzzZEzJdcq2J9KCJDMsXCYhf0CSgfy2tFcFt8p+4
oYTE4JcuwMeayjvYhSQ45H3cnWX5sZsOaYjVGc1lXeb2JFDX6VyoYG2qmxzeDIyHFUyUrGbKBm2l
5BJQCFYHyN3ySF0iPRIqYg4OZ9Wu3C4QnwV/7U2MhqCbsrgoM7f0zLWwQWT/+xXM+KvWsCZhsFTw
GauK/Ft0Qo3GQlRlJhSAMMHcnXH2gfUFQGkgNpzThCrDm1g+EajnFBbRgEHjpyT2tdX8SWiW861p
97Q0v8L2FHHeUE9TAiilcNVL4OFTG0sOSmszD+gDyLxLW4ELtIC+VLfYah5qXYtXyZuY6NED4CZs
ybd+1CsbOWQtsWIsOX19r5ZHHXCzH9jZkt1eTQUMEoqRvaRz8mLGLJ0zzt5eYCpuC0tQDf7Bm/jn
wmFxh1FPmMsIZEnUfysc9GzUmyidl4ymb5wQnGtrN4k7ukDhMt7pYk5r6LxMSzrCQV4kvoIPujVu
AwNccmKFl0RgB6ZWW49Y/PeQL7+NkwgrRFjF9yVWVRzazWf+NB2YYhFtzZeg2Q7Ni9W9C1SFHApx
+q2rY3svvEU57J+Q048LoxKTE0lhari18qWfumf69wsRCOs6BIUovzTEYo7GIaVOXn8x5onDUX5Q
m3+gSP95s1muDz1ZCxiipUu/Xx9RiSfNaLXFaA3hikl/tFAoz5fz9ir8Qv63x0P6GZMOId7iGp8L
F2+kPw/+bFMTt3kfHrPbSDEOYBDg7rrxSnU7LQ8ENTdHzQK3Nm61FQE1lE7qcZee04UxCw7KEOmT
U3+FNaMgRhNcfBvu5MRoac/ZB6/l/7P3+bfv+tu2PwCE1KSM79rtohMLxcGkKkkd5RnXyRqI5Xxb
eujKIy4skKH/cKX/HPlbfrvyH+/zbw1wsR76aMZnwW9nslZNh20P1+rEteFQmIF1xts+EWA8/P1S
of6pnPjt9/7mMQ+TpLVqAcMe8AesVJP0YBpr1LFU3yAupVvDXaYeiVvtQ3aY20EcEiDkW/9s7pSN
LGzYO4UbMfDaRU+SPE2/UqKOcJJfxnekXSZ/VhaQYnv4IN8jff368P8ezE7SeQqK/LdJ8L/98f/T
wfAm/oj/9X+Grdu/z4V36/f88/u/58Av///v92XWu/UvTbWWFAdUEAt6qcIN/fcUeO1fkmKYGC1M
UTNMXVLYFv49BV6T/oU5W4QVoklwaXWDx+TfU+BV6V+KZho6g6EUSVENjGn/54P94Q799RR4aSlP
/+PH1VSqasZBUtbqJP4Aev72vCWV5td+iZabZsO06RUMe37L8aLu5fAwRG14SDUC+UVn9PdiCfbl
b0o8oMKYrcZ4iHmeTuNUDigMsKr/6yL++7P+YU7Cnz6bxl4pKZosG0sG9HcTipgJZdsUTb/KM4qu
oFvSggy4q0K69wWjK4poYrcDDYgFQJ4xl1YEpvK6Fhi1a3Z2L6J8tZ2WHIJYkey//3DLffvjhdNU
tihV4/Yu/zF+29OLSosK5jTjzSmp+NRGwUgx9/XJz5kzM6H0iOEpViy0jxLzaVAK6j0RNASGx77s
i1NXv5fpCLrezJhOqO18Tce36EeAkCRgJUoVo9E3wGbHskY+G0JGUqYk/KNJBNcA2sUQBn2njGHt
CaZAn43Upd5nnNak0joo0hCef/2wLOi8kQJmS+Be/8NF+JWz+cPTo1kS7iGmWKiqYijmb/u1UnS6
3wYKHI1fv1oMxK1C3nuYi+fQKIxTPURgKNQHGSTWo8lkbynD6ysO6bz99W2yRoyOrW/V1yT2UTxD
6fb3t0n743rKE60zX0PhXCbzMlmGzov534fHqNONOKwFOny9xkDmgTCNFwQ4jEt1ZkAdJ/aSxH8l
4leOJtolWQrcr9eYy5NqyeCOKbtjlcoFPUS4SHNDA24cu2mfJ5N2D6Psw0JCSNXxotYRjWJrMo6a
kF4URoHfLCX0giGb9mFMbyeZg+Y8+DCoLI0OarMMU5JzKA4xw+LLKFYeRQmYTklvd+5aeRuoc32Q
FtuJkkofVTg/NmHen9uIyk9UaLIr1GqlpcU3K7HCjRrg9Cxj2W6ULntQunk+/8Ol/NMTr3MNuZI6
cSCL1Wq51P91DldHtcgGvSiYBQl8S0xbBs5FLXxkzjHzJO2mUrv4uZRf6jqkpZwUAUH/5kes/OHc
6SjASYsHJ7NAGTMg4FaKRX3MdOuNf1eHZk8KNDHCj2LOm6M00iWfeyqUYEh0Roei7hZMbPnP7RgU
LpEVp7mTVmN4H2VG0ul1R2BXOKf+cKB7q12C2klnBhFpmA8M03/Ie6V6nQ1q/q6hbppHP3GHUm5d
04Sfl+RbURGam6HX174f83OdZXeKAJq+Y1Sewib/stLxMTVHaRdoXfAPW79m/Vb+IpQRrxblJdUG
LEoBdv3HK5yZkW6NGpQXaYhn+vO6sqpb6zSO8rVKFNyPEmbGbNJkrzCZgSPjmRBwnCR054P2EBVw
4QRJVw5TKb2ZmYVHoc+OpfZZG2p09EPwEWph4G0YoGRElnFMG3hKnSRg0yiljzqgotTGCQ0nlH/C
5UWeZf91HFImj8/dfpaYWxFqiZfkKLiGOAG4KC1GBFSQrMMZZ1RcMsELnEShcGzr0u4hFBhrUosC
PQZk6dh87FG75ER4q8RZ35SFjHmmjh/rVmT0ZbXDNZ1koK8JkEDe07ITiS1tmJw6jJnkHNY3Q0wY
8GmWNrLjXm1kWl8KHfjmFmbDFcAMIvtcHWS9SW3VV6DJmR9pHHPL0nsSBs+CTx1JpSwAXzcXQ0iN
ztwk9d2Q7nOJswQViiMl1LNwXlqocnzN9P69mG5N1nrdzLLbJNJ4zsKffojUJ4lBe0YmAVVWtf1s
SRdTEBjlImKDK3tUwSECbdkXWnus83Z0w1ShRVs0+TXPj7JoxjctOY+m0M4XvzeJFkgaZ8+s10tH
yvkQrAISOlBkrGvdXOLEE/3IYGBOqhh4pSm8D5louU09nZNkkjFF5f/+AbMTjUMzzkUpF4g32fwi
W+XOqFAUR1VWd+oc0A8L1ODWhPHgdFZYno0piD2lkrSDVDTWJq/yi8ZZzRs6LfK0rvQvpsnkDMlI
m2cpnH/C1DS/BouBcbhPMl0+NYLEeJflh9X6KpELrnLgoyVIvX/oMx8Lhs6Ic4e/AF5W6Qdc5mXJ
LbBklmOifqsJEfcgRN/Kym0yTsFX6aevsdUVb5GGoiukhfrkZwhGJkHMu4l/Qc4j/dCpOZNoALyM
uZQ9NLWAVlpa8oGxxlKqwoES+1e1K8eT1OvyY7awfmdlb1hjf2mFtnuIljlFeqU+JzBBowAuTxUp
0HGEoHkUwDs004Dhtya+VlYhTkv2e8tqtWuttfO5p1Bvg7E4VR0+xBb4ka3XoC8VGbNwj7aQmUTZ
04ihbbOphDAAS/letxPJDp6hR9UP3kdDLt78Sr4WkxRfFAXTViAQeihyAlpqW//8+lMTm+jcv/6R
+JdPGHU3iyH6UNEowu5/fsjCqVKCDMTNqMEmWN7xKiqjXWrk166ILnKS5edA7qpDpYqo6XloPVv+
KR0T2OllC7zWmneFZpE2bnSOW35BEHrMyVs1RMItcQzwM/VDjWQkmof/+bFEVTD9Idp0fWEwnqBr
j//50cjYR/sCBduquDl9g2tUTpjA3og6Vny5w+Efyjuhr5aZ6CHgtVTt94YsHZIwxEYs8gXloOy2
ctpx0rfUp0i6ClH7bWRB7Y5Rcs2HqT4bGdKwlqiQdENwNpUkv+u9W4xh/xFVJvmCdtYaV+UF8GoF
nb0sVY2hAVD3lz/lYQeAUZ3GS6dg8Yr75moqkQSDUjsW/PXXtsItFrUtuddlbHQyQcLU5squuwIv
nBX/NBkSFQUOSk2lPRdReC8ncSTPok7wbUX6rv60aIg6BZoodszQq9t210tJu5PMHjc3bdVcaOKM
lvhwa+LRtINWZbgogcLUKl/FdviW6uYjkofmHCpUK5KWUz3KJL4qkwfPLzP5GjT5rhzr9pZEeuXp
NNlGubkRoheb1rqlQXnLFRVykVW0lz4Q20s9LRRvX/Y3sZVbu6iNA7dkVI6hxtJOigrU0in7LNiE
D2Psy1sZbqdY7MRJYhCT1SHW9VH0omkx+qSORqIaTHSCuBK+pL01vbm10uLv7lsRMblgNuTyxyTD
GFXMpnGzpui777h72Tx7UjaSJArVu9iX0/7Xj84wULKLKn1S2oXHl3XFYaxTcFVd3TAU2sIMZMEA
6UeFwmJQe/hGEZ5l1fTfRVMpjrPQUunpEYNShFx19CEXN9xlDD212t9kY8JMpi4I6znroZ4F2SGw
0ude07tbIXT/m6Pzao4USaPoLyICm8BrqZzKybt+IVrdLRJPkpiEXz+HedjY2R0nVUHmZ+49F8ll
tfrGfKbB1sgwc/Slul8SOzjPBdRIlaNbtik+z1M3msMsua7joc7PmeVraKTrH/7/v///o6hGJx0R
rmmaIX0sJ2a0//9qiS7KS+d/dJ4afzu5Zj0dTcxDkfCmnXsJWpJ/26zAXU3xsk0iB7exot7k7YiR
yjg47hz8X623UK1yGe2rPGFdVM7TpZtBvaViRru61p5Libq7ZJfAe7wbXbRlVDrdYRmqd5XU4ZNl
lvApLlF9ctP9/f/3tNP2fsij6jHkImGrhtwgzkJ4wSOqd1/Jg+OiWFFT673JpqWJrNFrJaV+iKeT
64DxzkrE9yqM6ss49xz6y3iyVNVcXLvmgJ3XFaCS9WuiWL/iN4AD2IMGTsM0xvvGGLcSnnrBozy7
nvNsBTXMF4CUhKXlust4teXr0kFpcfk682XpD1UUI9rOI5ispHPkNkATqZCPqwXE5hQvt66126c+
Ss8gBIZLVgmgK2n7VSFrCtgOu+PbXLfRyTcRJoMoqPZNo7iJIw828xKCcrXaei/7+SWmXbjyNgLl
rv/1rSM+Cn+p2cCZ8rFzW2aTla1frEBmgCTTv3Ywdfv///Kqc7NTKtbqQ0/fg7NkF6Vc9ZIR997M
2XiJ+6x7GSpUrMR7Ma92WMlHzZNNSYr5Ov8XLTYuZ/8hzxfzoKBHZ4IWmVulnSuNFtD9602NfPWC
CfWNj3ZRQRrR83jrxo54KaeNrgSqNJeOURN5QBgnJJrZKfzK8h6tjItuv6/Hx5ppxnlp2VUu5E+X
Xvfsc5GeKFGmm6vBZfZjcbHjljxeQjBkSwCXKRB/Zy+5f5dL/5dv8AZObsS/M6NEbJc+24/RgzcN
7OfRdFdmJTtVVXa1Y0rTsrtOMi/e5h7mz9g8aYcsWzPhp2gWb28Su0HCzwrKSYOLprve9FmB6lu7
LyL33j2e+jOf3biUe2ES1iklal5/zk4tAKh8H44tvAJY6l6OYHWdLG7MMn7H/HNSdlPxSvJIUbYu
FcxQM1gYOkess5upTazrLKxdbK9ZrUOF/KsL813W44ld2vlBRBTM/mKRhpuLoz+wCAr7mo1RgZ9Z
JXuDYdOLsUfGQ2xuQ/qcDU6yd2PSGZ0ai1/tWufWi8yhaR5skvCiVqdPZVhNgM7gFDr0MN7wYtKR
DaH5sXLb248wVWx5cTwHSSDF3XaG+x0vmDOTgrgPe55/2YWdP3vVwWK47zfPDAHCk2t7GDcbfpRB
Tk9qIW629VroCy1e0iQ6iWyt2RAxSPTPcqofaEW4DTvXbLuzyuwRHe+2o52HBoHpNDPJi6it+Ggt
zj5tEcWLePgV1IiAg6r8N8zpzReEdhsKs84M9d71U4xA9TZrOwB3vb0cTfl3wQpipdK+1N7yKtOg
OaoG14YZOcN6KPfZXF6GFWdS8ViGM097JCEMEwjx6gwaoA2AIO4WIphaIJ4hDpnEadA1SqThsQVa
Ta67bCQ2U/er8+KJ34EQalt/0VlzSiJpGTNdQaeb8T0W5m6a0CLbzntQMfPP86w7S6u9Dnb05E64
nFwvaY8l6J+0iK9J57yFvYd+uwmSg9L4EpwwIChC/AwcIjvpYhqbOqq12fmqPZccW51/ZjNJbn5D
ptzcLicvshIiSJGn1f5yUgJDF73peJnL6VEXfybR3bK4rB7m4tuyc4zMgW9eqtr+Zb8NPPfHeDIo
8xfs+rH29rZE6NCq5XJNRndrEkWWW4inza/FwxCY5hLNLYbKfPmOohkNGxF8jkLrKLI0OBn0dHOL
w7osaaEAqpdtUOxHqQzUK+/ZmWnQClzic+mt9Tvra36l+0mCS6xbGOthWdu3vECY4bSvQQyPUCjv
FrSDOpUMDIeRx9nriHpvRxiUtcOksZ7PadqbS8hRbwsMOj6uqmme/+VZwWIrMKRnk89qw91QYdyd
tae8jaKYzD3Y+Uz53rLKf5xNC91y8MgwbuJ/OfGAw0zEoK2r9FC/hm5JzE7v/kqb1QSlIBklOccp
iZjLoPFyzU50anEmFuMYHu1lQvknUrFNaTHLpX1NC37bhD1j6+noEldwdhawKNsxAFkkulNVjcOh
avO32kril5WKLXIbtEGRTndIF2LkZt/TQhS0Zm92JyRjO7NqqeNiuF97otxSWCztkC8/5yUhWpih
MIl5kURcvvAIxxxHZAFhF3a4vEWaPOfsJs5CrXtd2OPdyPkvB5udVWz9rlNYDzUilThQ1bnUBO9U
8YReciB5nNnCtrWD5twj/w4LhGFWuXAbeOck9ZOnuhVPFFW2azW/Iz96MnRwblN+LE34lGsUjJ4J
UohtXX2YI6qRyAPAlvv1VZcMYiuNY6ieaKaWAByWihgG9g52APWniSeuRhoqnkm4+8PAJjvpUOUZ
xN5ZSBCpiKNpRxnkNVCJo2pAYZaU5ih780eR3ceBoO6LMMX12Vb+Vke3IK9WiHf913aC53Qm7qle
KLGFB9kqaoidZGiHCNahuCPzyHjom3lCNEIZPlaZuCz2YeXqhSOiRtIW5RVcL+YRiUAGVqzrwUby
TxIhIfa1ujp5Yh+XojgXY8HKbOI7C7rZORKAqWDiEMzUpfXJ64MvhgKoc+BEOQb0toUGqE+t+9KF
uqyC+B7WSXU3+Qt8zKU6tkFSPNeN2LXDRyGQmlcTgWbREjxFCWVySh13Z9waQ7Sb0N8GGa2yYqWf
4KgpppQdrdSIQ9ZBhGtIn6ltPoNKw8brnYzMFTIxyoaztJb+eFcCk6kt/JFTZI7OmIHZr2jRaZ/B
zc3gQNh67bo5++yAMo8jPMVkdR9Z7l6MDiw46L37lgrdmKW6tzx9H8XT12hB/gv+zVml7gL4OyvU
Lirvm84nI168hIukhZnwdTmjc+971bxtRbRXcnLvh+CjdAsS5BtIGUWkD7lN/TpIjLkKzGI0gyYQ
uX9wmSk8h+38lOYgFqKCQINKcCS4dR6QkMJZNpGbOOTX1FfmThZJv4kmRuyB4iqK7AYjO0C5vsGA
kGrubmH194WmZ2kbn3vMJ5LDM0S3Oa3Y2XWHHGBOiIhNgnuHKaAQkgkk64YsUskpR0XYBrJ8m5xw
32lkzVHptQdbKsQVEicalBjHntprpw+u4xAjWvGpG9hYNAX6zGhIXBkLdyMHaea6zT4omAb7dnvq
I4nw3jEfc8wF39Z8dgO5PV5Ei5Y1KN5bEhMiG03T5IrL4ufglbyh33UOlVExuPMuoKydHN6KqI2A
x0J5c/2m5YIbIcGsT6WoK0NM9PjLrcaz75a/6kz3ROZZ/AQBYtRS+Vfpg1Ad2TlE4qWfHX/vR2jm
NbjkJZF3rl52MlgPNIbmvovsxgMb3VU9/u4PEchv20JjkWX9azWHL/0AcrtG1V+PNWT50WCe4BsO
ltA5pmD4LTflakiuPvfDPkrMMeqn8OjXIzdmUDe7PLC/XUZfW9WxhNViLetsxtypX7z0Y7KnOF2p
p7F1LXp6h4U6CNJNBEgccEI39RhcMyS9JoNVwOnA4Z/SaxkcxC4mKh0S2tmbuttUtbpEuftmyQSj
fovlp5jC+lrZxE0NOFYdC4KQCkM0pJIzDiAZ79A8nLVBjSdSQHH1GFp3icedWmWEdufQ13hO7X2B
snq0xjcvzvuTRPQiA2IbJ0cXWLRodRW+ojSAJ8vff9QEVWfFhCzEzcdTkyAQWiirwWY2N22THQMh
lTRrj3/70hC0HRisQXZ6o9JnHEj4TjuFCVPDBhwoB9+0cBP2sBw9Bjhta/DcShRFWS9oZSXuivlL
RdOj3TJdSZnpMokJnvRsHmRUnLLARnZkuUTLYehIrEPpynDTFv5VJMOZJUHAkVZoDOEtTDAULhvB
Zgo3zOLfGOPvaGdfSfJamKdxl/AoKWUdWKZ1GICYktDv6ZPlkV2zAGfl+EnxXpYChX+RoiTriPhw
2qU+ByES4SHlAOym+JgufkdSU4/WEySlk2CllW5idnlD3HFhw8ApU7OxO9CPfq++FN/P1XgDnCR5
n1h1QxyOxFFFiMk4V/mp0+i/HPXVm24+Ob1FErkgzsWxK2zhzok2cn73upVf0jpE1dJektqOD2hM
rUfaywz0dSOJZCmjzQgq3kqdm1sX9008w8gVKDnZJT0a8VgsbOAH3f+kwoD9FvIWuGiXg+nbCrob
zcEWaD1l7y2OuPzk2PzWtjNgUPduFBrwSEEQ9Fc5+J9atb/DQs7gFcS0yoOQicvwj5n5v7yyOkZi
vo+G6X6YOalF8zqo4A/V2HNB78nFPpbiX6JJyrwLvloecO35uygd33WQYOZJIXFUqqdS4JdUhrT5
skeoCt5DTBBdjA3ms0zCr3wuQrhW9Mc4eAA6Pc/KvaDIF0l9a5NgN84lY+U4Z5NJqF3LbFL8aSf/
W48Oa8s0hyuRNMxr6+f5T2hWl3FpPpxqJj41sl97TduCM8UFQHBHFw+PByJ7Tl0GLJVfs4gdxLeG
eaLzygiM545zfKywWU2I+yYLnJMU/JA53JJJcwn1ML7nGQ/CGOIDYWiiCvutb9AgE3jDi5E9+I9j
U7enJAFvN5YJqs28fO1BVFoVUvmWynbq8HXHebDPoxHmjrJfyqJ+L0OLUbJpb11BQmMXZaubhbZi
sDpvY/va36ZJ/6dQ/XuY4aRmyLRefj7nyviS1EV3DVBsSBjHew9oPhcJELDE8TTMixLBatCcJi2h
iY7OT5wJZx24gM0Pt+Gk9wULNd0Zm/UXpDvth7DbKf0A2gE5JewWTJP/Ta1j9p38Zp2086bIfwj/
6GCdtIjev5eM5UFK455i/XKXdtSlVrjer/ltoIq9zyd2cDW3y8bEZCSrktK8jE1yy6rmX78k98Lo
K8LcfT4FWKCE4ufBwVB6oAGKIkGTZCdIsYKeENUmvSXSBVvEAfbUqiRAIzvbzXAt0yE4KP7efgaf
pWV1qRsC5zP1a0pgf06RfrA1bkjjl/8mm3GCXfxOaE8pzs1nS38K3EwwxWBPv0u0Xx0nBuTbmHDW
vM/MtWMWTqAfTXnj4cWc3flc6cT6SDxs056mBkus7BSI6cOfxnMczi2QGUnaW8EIWGEsmckt2FtO
n6JQxw/Zs4K96PGNuxzTewN/Az9E2H/3OnsTxi+e7Zr+Kk2Ld6Wn6bC473WU2w+2RKqcjh2XpOYz
KSVgmGk22Z7MQ4ZmzvAuFe1rMs4PTLMzwmR/+x3z1KEryO6VeLDZQoS1oidKpmzLwpiHzNXqQhol
lLGKzLSdyPrp24ZV5jECgccci23dyZfE5cXRLUANPu/oJQzLvxq706LK5TMvk7MoloiJ7TlqTi5j
xY3dhxfj5p9m9hgHdy99GeDCJ1WqyZT16C9E/eiBMtyfk2ftDuO5a+rnxmUBEGvoXcjwO97Su3ms
ppM05uA7Pe2/9hgRNE21t9oVdrBMdILFQHLMDP0h4MHyQmBCfPSnWFRM/ZzpNob2SQxvYdOAZCgW
7DICi2afxkwWIoqlsd/2HbE3nFiwQRipRAOqC1bG+EoID0ja3+ueMfE/vRRrqOuvVigMCItvfagQ
B37hlmuZCCImjn96GTfHarbe3Dq8lcOYnlm6Y3GsaRHq0nvorKs3DCc12Pt0BPHSGpv0EBS5SbSv
qxrsCRxOEdJ6VGH6mgzJZxkClfRk8pMylplc7vmxBzpucbIEVKq281SNwWfjA+GgoTB3uicqfEBW
mBXE0JSMz5IYt4lDymX0lDQrJ8PhEOLLfZ4bhs/UsV8ipPbnJ45x8oLRV89NgW4XRc+nr5lbiquT
+cTkKASMvccUa6mPkWqn7TRjhpidae/20Udh939K1b0XEX6/FgCgZnR0ZyJXH6asfazLHMknhicy
OOksRqoTMxXnccxfRaKfqUkJw7H6jbKDBC8khkjE2vXaP3mFkHvXHanicHpLGH+7Oq9ryhGU8HGH
/MH1kKO6OR7hyh/APsZ4t4Me1ELaIiYaCm96SNua6Rj+7cKdGxZozGRqDl2z5ADzNXF+NSh9G26G
CUdSQU2rtix7iThhXZgYdMbNxp+IdU7DsdyXKEHn+EPK8ClMYufYMJJgLDHkDGZXXkcuCOmbknPn
EGvqePirLDaVfpm+xjRjRP4KNANzt4t9lnxOD9Isa/L7rPRGyHmy4/31AY2QOsyvWW5tjvmrw2DP
koxxC82kcYoa89jWGhZb8ryEZPx5itiNFu11ybg6drLlA3WhXhO4BnT4Ej9MFz1rK/wl3P6HowFw
pJYlJkpetLhyPkvmyndBD7MgR6Ybslc2JEpjwDkp+3UOHTzHjALE7BeAyIavcsHDVKrkYZo3VT7H
FwahwLr8JcGVxBgTOESSLKfs221L59AGzY8YQaUPlp3slEmfBo5EXbJfjcPSxx2yti7CvpcR1Ssb
0Q1ituggULvPbnVyrOVYBtlP6nEL2xkjuMTB/JVzOmW0Ykb24ri02tC58vKragQ8sbQDXQe7lORx
cpPvsWNfFjaM0WqBJKBMQf2levqV24BHJ7Z9UaD6U7kUZz2XsP54HE5mMKdm8d1T7mfJIYem0sxE
94QpRQrIg0W6vwdr4EWzy/dEJODywZ6mzVaM+l7V/CRz/wcF3MhcIg4Y+w5vkjcjcKjyQnd2r66H
/5EYq+BXyWb6XVbqUemKBHmk34ecweVO5Ui9B29EvWKvJJyMFWHIQVOELsxZZ62NvwKP5K0RaGiR
H2ZmXBvTd69U/D4XtcAxqiF9Cx89VQtEkwWT4R9WW7cUZ1ARGH3wlktIL7lLqxjJlfxp2CxpN2Zk
AF1Md73/UvsKZweBfOt/G0zglA0S7Fr3YSk8BIHfohNlfWSNVX8K5k4c4rp8CWT+VBRVSMnEdpQt
y26KSPFw4t7aL+eFkXxURSzFmhytRc4qfUCW08VQKkTaIBNPsuKkqw8qKEjq03gCi2ZwtzB0WKIc
1KJ136jld9CME44ninYsuooRfOVXn4VmD1y4Nzp6NcbXkubREekf2WruQMvsEoH8IOPe2w6dk+3Z
YiebWEYooVqfJxKXnvH/0XJvtcMEn1FIYz0p8ZmnjkA3iMqjH5bgweD4ED4fup0l+7iD3xWLF1kx
EBLhGnGPji/ua7wIAzf5jBxER9ZrnyTlLoqbETbQhGeDfhanffevLRWjNIySWcpWMWYizV/+6fRR
s3MKazkM0WjhdkAEkaP4j9j33nevbSHbq9uCbim7FcuB9JqnicPk91jWj5HxJ1IKJ5qtjl6+ELxt
jDB3ccCbUmiJWqM2ghwedUUXZl2m6FNplV7comP2kaTlXaGGh3JCxxGLv5Wuw1PY6d9p/CIb/JnI
SqNT2Qn7GtjV+9LxXGZBBCekkuPNj9Mn2THh0PZgf+Zu9W4F7rFs2xWbwMa3ffSpu+6mBqAh1fJf
0sCkEh8aMJ/bU3n4EUDadjnbRUB2KH26HL7TIF0h7gjgMskf6ST7W813eQwYKRX4pPksz9w/l7IW
MC4LzupMwyad/Z9ORvJeliA12HpgPCe1O8jGWx0ER6NQgqfD9NjZCewLgX8tNJZzjKFJtwMhon5t
WGWiAPCCh7qfrd9zwYgsSqmnigoTr4kPWcRxz4LYPhVdNp5kl674XLz6PYSrMD5Vg7NpRhdhhK8/
RM3seGlAISz9DRHcvq0aAjaHzNtGqbKZScNsHmsmwk5E02v7MBKLyK6fQHhD3hOET3tigrzUWDCd
aDuK0pOY1OJrH3KUe1YKW7mqNlqHajPUFtiZ6EuxYjz3hJV6Ae1V60pDgm2DP9r6KfPs0ZnlYeLB
3pPUdMwX9mzNBMS5W0isyrgNe+MQYOIG6p59/d0yLSDRIPmXSwMDqju3hfnFcRXdjaX7VMd43u2i
IASxAWZSqMi9ag10tcQCwH+GID9OAXybTlAGeDbjXgFTJM+paXWPI2w2xSWvXNiHRQ2y8m3Oxesc
l9+zA9NIDMHVY5IHdSJCLcWM+G5cp7JWoWHWthsTRj0e3PnNhmzXsZoriCnLLXArSQRKAslhmVvf
tZPLu1YKNrG0dFLFVAVzpJlHnUyRoYgocYQEiXmSQCfYG7vwxvLf2RI9xIydGNGkTGtJKXKH5rnx
h6seCkJRbYX4hOwP1p3fxuSPc2PZ24mOD2Ex7aANvUvmc0awyXBdfOrQNO5utmWf7Xw4hZKwUCt2
q4tFqBNKqWdPpoemIE9GiOVz4ItupA2m6TNce9luNyhr2ECBCMlFHjE0QyndOmur2uvive+Xmypx
5TTMpNype7OWkx7kO8cEYT+du+tZIZ5qvYITeuICjc1hlQ1AHbC/+/GpNKxtdd5xjc3X3mm/Msu7
ZGVF5q+cXpcxr0++6s7DnMf35Or8VT5p2AQNwIZgVr4ZKxgPCESgb6XDh3BnOlXF/ZtnWNGaziDJ
S9DXpN54X9uMxbPCmjZSxERmJciLLf85CC5lmKSbeUkY/rbDsQFmZBctZxKyrSP9712C1mwjjad3
k0DaY8/A7diSQNjKmsfALo9RF/+mOFs2k2hjtiQVYiOKLsJIuAecxW73lQ8YSVp7y7fxs9bzshlI
aCwFlN6sQ1/YxV+TWrVn6+QU5Xe98+meBkR5NToYLiN4bmE1cE+F1mMnnIMwyCDlElM3co8hITh5
jJEYN1pn7XcfaRrz0MYpZSruyXkRjE/QwWTBXCIFSu4zQPd1ypZtTqnPqriXaC2DIyGPUYlUsVLW
n0aGmGvc9mDy4MxwB1u+xY2mUNXjyYC7w9gzyWoyp5ug3ecMB85ZlL3z5ZNMmpLF7I7+8xRgu6wN
7sTK8e8CpA+0H9sk4eTNmzLfOKbE024ELlfAAblRMetzABi5X50hBQTEpEtBiFjmXDmPZ0xRLr1c
8avQ4UcPtiSJUu9eDvSWvYMpWytF1V5RAcqXyE9bUnfqP1EVPGat729HzdJJzQiRCu9G+MPT2C/t
Pp7AHqACSjalteBzxhVtWz+JrsUjE1lHhYeKdWlpUUj3TISdEVQOPmudBLfIroJNhSOwq7g5eknm
HZyq7jBDa3cNeig3geZACXXJg4msRpHu6eBeieb6vQzlP1Yw2JUt4OcpBHdU3Cf6KP+umUCq22n9
V3XiNTTkrYceDyBLz4OUv2MfKUI2rAylMuo5htLhmINjiRzGckvVPjAGH+dAHbqyQtvjJQhdC1Kb
/w0e9v5a+4deOGwrogFTYZSDsmOKyO6HYURsQ8wt4nqXr6+rrxRfGyM1kbQ75OfcoWNy14f8zH6m
30Q6dbtQcnortuvWlDzlroPaai1O/ei784Bqre1qjIJ6Fw4rMKg7F0v5kynwNnrq90sPzSy5yRbJ
NBKXv/XQHNhnflGYIVGaID778GZSqF8Map5Mnn+n66yA64igMBRNMDUVm5f45mb0rch+2PsUEDBi
syKdl/ajYMxoJ369DzrG4ylclsEDFAznAY2C21RHf/xIuiyB+gg6omgm7qC4PpZAKExGWVqxQOpD
AFJJCgyxGtxLIabnxg4HgMbdDLZbfc0x66h2RZ54cX+x8E5oi7mn5VH4jOJdsSRnRfZZyB+3N+lx
mrjSR/k9awgmRYi5wguTP7yIwSHJoF7GZWdtWpQu2IKLH9WG1lY24lD540MTWVtkt2erJKnBBMMz
VwYHXbF+Xb6zFa33Zw6BbdPY0POiQDe+Qe1xD+ePonhY3qpewotSJIQFklQWH+J+2/VUZdjtUR/1
pB4N0joveFhQooQ/dbgJOh6EoR8QGPsNWgWXdt5wOZDmh0XbX4fIdv3Hr5+698r/h5jprZvsi5iY
cZgajm0Ypb9Z6U2xREebD7/mPqZUNYTE+WpNwO5ivR2ngo0Ggd0yJkk79wSaWlLFcxueFyj5vgt+
x5JSEzvSMZ+BcEVWdq3WgXhfQ8if+qHjWzI/xShRxSXFZ1Sm4rgPF37gwOAsntJo08TqO/LtL92l
1qH2DOVFG+9yg2StEeK7YHlE1uTysSh0AoYpl1WhgO1M3lAhOb8H0z8kSBGdLuzugxbVFWMgvLiO
fE+Gbu+gfNpavJ86Yf0yzECeRtZoWEv07hmJ82ftEKtQBiGRewbtXmgYu862f2IWn+GOtZ5d8FAB
L/RmiYfk4/99uLbmF6c3v8qBjBInx59tD90/tv/vfGrltkd/cycooPlzOQgnu0mwNVTOHQSi1osf
4ty5ybCAeBQzvqvb4L7xHJelIA+g19jlYRE0tKx4wf4Y6omUJRd1q0sxQy4FJq9NtYzy3i3y97rg
iZAxUKAs8iE3UJkcND8PxSH4zVl8xqUFP5LTrxnt17pr/o5c4EDIoqfOpU0f4ul9PWo38zXyoDpp
kqOchd2OF/Yfrt/KnRP1jxAsdNQ8uz3ztaGqv6xmQDI8Dn+XjqZrccvmoDhqro1qzssSWgQ5+hAw
vYGLdQF22AxAo4ZbHqU/Iu2+mRY+TwPE2nTVFnfekmysyoO5fcWRuo6Gk2I7BwJoPzSn0CBLKnr4
xH3jfwfO69QIbu5QP7HRwvw8TM/QYnBephfCWsm/xS8fU3cnRS03yVS/haF5dHUA+5KQsK4DgENI
E4Zuyatil9syXHaF9VHV9QupjCFTZ8gtqGu3XqLO+TKjkSGINeQ3UBXHqlot4OkqtgQfXOj+2KXF
Oe4oilvPPbotEZ6NoqfUMcinGOYTUoJHe0Zaw/r5ZPPZL9BIbGEAmtcZU3aHma+n1JvuvG9UYByt
Eoz73NXsXyu2RoJdRBJzrmV5tWUVxOjUcs3G6AasW6YuI2q5fsyGeyue1hURK5jOeTJFIe/iakUj
0oc4ZMgfUsr/uyEVz7KGL70k9BCNCB9rtPe+78JDiG26ili9MYBnZrrwWo/iW/XwDTzTIctTzitO
AaqMHExakT9jyXrOeIqo3zumiMtrQmbY2OIgdQ3TE1xK14kdMqGT1BdLw6iBrJhPtZC7OhmIRm3+
DmuI/Wh5j5/nsLB1O3eRe7IdRm4CnwK1CperiNS56vPtbMHJy40DBaB0IfYPoALdsOzOmEwbZkrj
Q4usf49onOPPOmlF9RTY86vL92KHZg0rBeHcpHV6W/XQDUHzXqfihyWyKGK4B0c6qFki6Ofa1r43
bJyCdZBLQxnXw7fjLeIwRQW82RlZ/EgVytVe2uiu55RAPz/6pVKAi7lVM/YumgDEAnKA3BkIGl3m
kwjsq0/GXzOzu1cxmMJcfgsPeUu7NlYdSNzeoemKWE9ukgVgVaXZWvXtJfTMlxsS2zDgcxvTfr6v
A/WpkuomyjjdLUNN3QwfbQhn59r647CPrBwjYe7s8rmE3o/uGJNK96tdlf1ofO8GmfobEeiW3CTC
4SLyK+J55y7VTBLdu+/V037M+aCxGjyKToyHIhz11qv/atw92JeqtyBaXvSkEABCRxoWePwtTRyC
Rnil83Skg37tffdlWbqUcFAKnabvP/o5Ppise8gUfg6uhF0yOe8yGD9GBQua0m5jUqu9V4L90kge
YijD99CtfqS/fDEjXxFv/a1spocI0jInRbXHQpTcRTyQuM35EhTK9wACRELRRjgJhazqTkmHvz4M
xiuqCCByPXOPKCQy2W8ATSwks8T+hDIK+IbU2fOIdpg/P8PNs6lT8YhGlBCbmXQ0wUlPUBG0UHcx
H1RSGMa4yNqU23S0EW/nGOeglQD/1M4PizeOqWxFkfkfBoO5JbwckdT07GQMOxkXwSXy4uMU36yO
HZcA+BHb37Ksn0Thp8yZmTKOCnjzDMPOYmUIF7UBYVBaHwJ3094Pm+9YUl57UX6VkbpXjedfYoYp
x8Cw+l98uTFcxoyQ4uouVMQzBoAZE2T2fUeGVQJCmFAdKg3BA9RSxYY5cD5NqzoEvGBjQ1JCLcDk
ihBrYI+UiHJ1aY81QoLUmtg+oTG5Qwbzx+ujWz7wSAswsz7bjhpVKBJLhGhIT7eholBudCoO5Xpr
4yoEJTkQxNhGcCusCQmEB5jFLJoADjE+sr3JNgmzuztCxPax5YIOcCpmr8Mfg4d1X1vtt1cRWV6C
D/eLO1tDZOkSCZy8BbSVh3Jgrk/ptJbPlUWvZBk2GUMOP7yN2YOVM3Nf/w82FutaaXOd6d+P6PXf
WNywWAp3fV8gTiwf5aRvsg+oAv/j6ryW41aWLPpFiEChYF/be0cn6gUhShS8KXjg62ehFXfuxLwg
2BTPoWmgKitz77VhiWTDBXNKek+m6D7msXmQZfzSaZfBGx5OS96i0qJjmIyQs3N/y5nB2cP9/tEj
btkPSbXOquQ8JuBgVBXqG/QWzlEvYn87mrW2KGZJjyY/EgNkJeXmtgTGjcHwNDJTTsG9JaV1SRE2
rq0kfOvsBMg86byD9W7hCtumKeu1F0EvCfoA59xwjZB2shiVXx0KzSbgcbQnyJ8IKy073kWBAN2B
TXFhZoT6ulH2yEKLWTDRtm7o/IxTuTMTuMPxhNxrdMnGgZe1bIfhy4FHYbsk1aXBoaeZPt/7DzMK
ojudIJ4/dw/aMrLbberE1cb3aNi08fswRXAi+0VsEJUetO5JDoirUhccTofMhqHlOgy79gQOf0v2
X7x1cLIhNHWWbh3xgUiDlwA9+WiPK90HEE+rn+Z7mB3G4i2aWo1RH0mueQgJGRGgaEO50qqnYfta
+iLfmuAczUY/ou/J17YdN/T5yLKofSrQiXbsUGb70Mx3fA2HyLgDtu1I+jSzulgNytykgs0+dt2z
olqfZTHmoZzHAmXXksGDYpZh6jwthf/MGrDoNIwSklC/ES8O4gpSuwZwdW3r/8zR/yxNzf7E9OIh
Gh+8v46VyfeG8ZqMnZXqR2ubtsgHomk8a210y3ST7k4Vkemc9dehJZBDZvGycxt94znBS5Ym9l6W
1DeF/JVELu0GocMuMU2F5CiCsamT1q7WxtAUq22FzWDd5/B0XdkqEit02NSbLIgPWhPd4KXA4Xbi
eV7JG+ba/KGxg4lLUf7Se7hcEtNyTItU8+ccrUhHW2kZ+Q5G6MghH0OKSyNg0He1UXZHlCfb3Mt/
K9zq+wGgdGCKZwfzN86JR0OFt6nZWomacheW1v4i52rq5tl65cAFKgZBXI+GdnigQBb0SBZj9soc
DZ/+PMtUY/VVZQViUA9tiVRUJzJL100UlwTjfrkGh64Ib9RCoUpgmjB+WmVFblBakdCBR8NvoXSy
M+8sNu2iwdlR0ARf15YHpHxizhgXlGdWGvnHjEoTSz4S4JAIEdFwAvPowCImlNu8h8uHNZ5whBLp
oDB1kMYTrHx2hrJR2JXqtGNsZgNbc/hmkpLKQG9q6MUvvpsZkMERTAmH2WGne8C2y5FwgpDvthAy
OuNtSUs0jUZi/NECVSxrHzru8OBem7a6vBV0++gvtdEKDQU5gW341lb23zBRNwQY+gCWM9K6ipB0
6AGsClqPwNQbjqrnDBFBiTTJSa8Za9hhojPXaeBLG59lx82j82VT3J6E355GzaiuqaabNKApxZKm
+iEKl0xOLzrTUiaXoSB9lhQx7r9XQa23RM4fLjQXdBjjhq1vEkOEMfMVd953LM1wb+Kb4ixsbEeD
5jrNVNyHfe9e40QePdr/OxwPnxrSMeRErkFoIG2QpTsKtdaTMLkEgpHtkIQ3oQUWIY051pZqNoxO
RLASVUxXJamr8JrbbDVJQN58V/C+ekl+78kiiZtO/+o4aNI8Cg+oTUAUtzDtE1Pde991qZ6Se2E2
QO1HBd+vqUlYKsfX1lQa0336I4xqD2yxaqf5Gp4SdEKjaI5pGhYHL9eYIAXGlOPQa7yAA2s2ByzE
31niRHvLm4b5RJlAr0VekDfdg1NPhSygB51viuinSma4Vm8OVxtz+iVp5E+TsXienriX072bVL/R
BQb70RpOlu9pN2YYX6U9YKmZX3UWoe+W4R2LpNTPdeQFm47Ots9gZddgaFdDj2jSgtGvKto4IYLb
NR0QFIpJPK67CbpaUxS1gZIzSHdI4r0NUwwwZ4kqLnK+PD/qhB4cKiKa//v5SgOiiRE/3cVnTln1
i7Kx+Ewo+ME5B0uBCOdhDiiJEn3Y1p2Jlr8xiDfoGBCGoefv0wa2ufKoHlChY1EFCbHKhNHeEBS6
WF/5OpxHTFyS+FftWcaakp9oYZqkoIM0MsmGyN/pDTX34A57CAkrnufsC9U/ax0CuETL7dcxm9DL
y/n8XTvWq5F7P6sI+FBXG9O7TBkY6CKJLmZeTu85q1sfZc0j6h37zXC3Tykf483oLsFyPP+TwhXu
qR89UgaManzANNgapZUfHAsVoqhy+fZ/XrLtXTTlvFet0d1hO8tA5A9rviDoKPaIfb50hBJybMkY
1N3iKMd+2wUDMjXhHVvNDi5t1jiXTkqgGIO/yVFhHv3cM/eJocNgnaS9CDP30Ic5WvzJSc9eY8LF
E9ZRTL515InnDzuw7kapA0Pzfy9Dl7jHLnYRdTnRtMYzQY/SJZoZU575yJPWvgiHTBCVGZBPq34X
2Xn6VuJuT/xBPoZeT98AqlzMpJdXz03Di21072rkjbf1VuyqRhseFiSWe+5/JOM0POqRJEkzG+rN
aMTOWTMKLL2YOerOfZRW5hN+Fvt/BE+va6bZwQQvs08mshIc5ULVtZ1mbVsu0OlZyuSgG1k3VCe7
OE3UZxmzEbpV9oHB7FB0nrVNMHqssjASnxFmcWixGasUNtPF6AmCeP2a2VVU31Pp/n4yNBDozTbf
tygpMKoCKXAwEtP6Hz0kl4lh5TsVCsC0jamfnpeGm+jfR8+XghEAlNtyJ2iG7bTe85BCoUT2su7N
G8Pg7HpMuyykD6vWrC3ke3qywRqhI6ax+3dDVUBX2aT3ttmsw7Zsj5m0FIHo/7k4Pjd1rubfN9+T
LSfQiPznEszy1N7TzxW64X3+tMijjCXorYdmYJsSrtk8UzJni2XaN3DGCUtqkZaA72vnX7c82gEj
x4VeYCSyPBTjSKPS8GRn9Q5LerAzpSJ2vA6Fu35+2EX5MsNPu6w9gBGiL5KRRZANwgLHUpf1fUyR
3+XlmB36mdOi2f4XFCFIvKYrjm4/iWOs/TBKyAlrr+v9NzZ2bcGz3Nw5sKFjiWdYEJIqgr/H4+jn
+UrXaM7qg6EvCytPro6kdzYxcxDsNs9JgoqaQ4ZbeaOn5QlhffttSHDPmWnfC336URgjYSNBpD9c
1jfk6e46GyZta1gXB//QO78cOS/W0J8serlZbH6IpNXxrKbYJbQW3bGic+rm3q+hD6OjhW2c4cLI
qNA3Nh1oyD0pag1lQ8gxJiuL2cWyB/WD3G4Q5rUsc3dnZFTiGba+pZNn6O/mv8PzEuhIcFo1bGpT
p/yYzcKdYZ9R1Bt7c/aABz492ijCnifEVC9T/CqbpPn8t1ikuAcmSHOdGafvTGDoE8wUGIWiYKVP
JNQ833l9qlv4wBHZilIi8MdKpI7Mrqp6Z1TiPcGZxPBLZjcGjeY655GkIoL2lwwSj3iSn2MtDtfu
EA5HHd8NMWh0XGvGs0hN4MGPyj8KA9frFM8kT0PHIpy0DwTkISIzK3igmNsPQ8AG7k3ZuQg1sfQ0
JzoSej/2rQNLsdqW9sWuRHX/d+mL8ho5BfJhEkNrX916eiC3uJp0+tkR6bnT9GmXttw1lp9vDUo/
OmXOLasdJL16C6rMn8rT1McFKxmY0FKm77xR4SEwtHCDJyDbpUocein1d2IJG+sYRApiaeHHp6Go
FHJF8zMpexqENoBfOBCvlR10b6VTxRBrqSsbU34I0ItFwpZq5la3BSlQvAiLsRGThajR2neHVDzZ
d0Q4YAf5IQdJyFddpnurid8jOYGAGI2XSvTRJeUmCuC9fE2peYtp1+4DwXTHTfrkw6TGIvS3zjfI
5JbBNKVHObkpB1EXWy+EHZTmvHSVq3ZT3+zMgawHYCv7fuIMhNydVbvAI9PmZDr6o7FKHMe6Fcqk
J9zXkFgLVW1blOCXFJHnBRMJP0ur/wFhNa2xISB04YiwYmSenaqQZC/LqY3FE8eUpG5wo62Ho5RG
13ayRuu1igZ76brYtrIxS05Ky7xtFTmUStlwNAFwAUcuGWrFzXhJ3HfMi/051y1tmfbIRLNEEyee
wtoL3xu9gCuOCvpVakRNq/Leja6xpmFEbWKHFqaesU92Q1uL5fO2F9CQGa41vyytARof/+lbil+L
xnSJ6AK6D145AyEk6wRZLV4Gudgv4rOakQ74UI3jv8UnAb/QzrgiGoevNF1pJfp9jRonLK4maEva
MMSCB8X400byYUgvXVfzUWJo4URNlHYHbs3U50tawTym34dZot9yrfkjUmRZZSAFKQ1keCDSsl4M
lZxDnNcIs8A2mFhXHWXh9vCG5AA2IL9NcZiuNRQ2KP0xGlii+euUEi0Wv+WZ0NDs3EKM2FWZfHQG
tqO6yvELFZ1/DHu5j2yS7bAh08jrgJnYLszsqrAo43MPE60drfsI63+BxmSBhYy0tZka5rvdQ+o9
PniVTUffHuUW82RGleaQRtQQJJG0HkfgsNVOoRzJVRhC2qB6PZ4Gkwostn0kE3X5uzbY5AMOAc8V
qmUt3FAB/zVERKJz7IIrmRy8Bo3r70WYa0scRxNFcY8BYqwxYofRZwDh4qUIaGBT/Dl7h/PJUu+k
gPnARcvieSTMCk26DKKkq1t7HLhY+jRPpjjFhbUSaaofBvKMnlS1IQRcIWgJPhf/MSQ62qp5DtwU
qUXgEZDyvAzGyPnbywjmbDzK5EREzOkrzdqGZv8DDQfmsIoM+d6zoCOFhDAmriEOIaPE9WgPxGLO
l6Fx60NDq9PyoTNwjnbGQzy39BIZX2x6d7ZGTRQwGbqy0deLQberQxlnP1IYZWfcJRB70fosamnr
PKRkN9mO6thkUVBYuP22aV1Pl7GYy+g+uAH78bZFIMx/Z5+a9/ItB34xmxrfgRtY507Y9T2fdpVN
9fdccoaQlOGWoNhcpFd/9Ju9JXsag2E1XPQeUKjLUrRtGhdWM7pXEvPoHtMOYxTjZwQnJGLctUFJ
KquLWb2BplfyVdtAokOv8twmDs9epCHFR93Fzckb7J6zWPqSsfAAwe76dwoatUmrac5isWHpdOMJ
s4u2Lf3a2mAAcR6dywIxJfOZ3oo4bNqEB9pGtDVSe9X43c6suvCR+9QPNe7iInagNkfVqa7McCNn
+sW/n3yI+p/DvAIi371NFvmKzsgBB3QE8RnPck5DHqxiTG55VQ4rfX5kBEaOXTq/lGkXbkctUkuk
Jv6RDxSa9WRVqTwGe4GqWVh1S8VXwC6rfbSbDU3BSDeQaQTT1i4RfeN8Tk6MPeN9oPKPwqRROYSu
PMSZHZ/4P3L8VQSP605KnmXaDJiBsncXp9wOt2DK0R8MjjuinC/9KTjHELw8Oz11/Wc/tc7VKuhf
6HQqA4x61+cz5xilWMVO4xD/beaHUDfeqtg49Nqgf/QIqjZNS7CE1xCaTqfasG0wX1SlC3604Wan
WbpSqphVvDN9GAWyyIKf2TTCcPLSaefqiieVB5aGYDycnh/V4Wmwv2Yv0GQH0RXXl30TlKU3O0HV
p/LjkPoCmc9/Po08DjAT2LV0yDjGD2RgJVV2aNMOhK4EYT/qGvFXtrzYDYMxTgpyF3eevIlakSBT
G2e6aNtaxeUpnrklWBD8o1O1O9OpKHlgW6zyrkrA6wXJWUMjyHK2muRov+pF5x4x/RBESR/7c+xA
g7v2OvNy++7Sld62DWaByi5L5pUkVY1Wq47GVHU3Ny6yPURi0Gtd0N2eFyXkOdCzbz2d7mbmMPOm
uPTEcEv9yT92Yw2HykJp443lMbIbUg6t/FjFrXe3bAJO5s2gn5Ra/btX28L8AdvsamjcDqJJkldl
ObwZgUHUEHSaLfzPhKR2i/AuAFDomkfoRBVY57K3jkabQtYZeKonvE/HohSMzL2a4g96HnJJI3/E
xaR90v1kZmHZAYGMU7z0M8xUqopnJ1UVXJ4XW4rg0gTmeKiSas/QlWjMkmwdGohwPyM5INYwYu3O
k0ctkfgPTyDREy1a38KZFANDPNOxEtNKC7w5cixKHtJ8TQHGofAmimOmBTVMSQnCcmmmlCqhhE5M
cWwFI59YsFdXNJ3GOCz8TThq9sZh0V6E8z2NBxZwAwgMYrnsZRVU9WGKhvQ0zBe7BZrvFwNbTpQc
S6dQG68kt3VAh/E6UjW0VsuIdHDrTdm33g7bzd2uhX9sDU6AUMFJB8F7uojm7yRnEZ5y1M8c0NzR
ki3BwbjNl8rIwl3XdYBsEE9tkQyhzNUdfOy0mgheC+Fr+zK99bZ56QISKa2QPK/Kr9ObJ+zLEwSV
dEO7iTp9PEYtoq2CzKBtkzATsFPiSmWVv6tW9cHesmCqW0NXLLMmLY6IxIiQ8ibyyjg7Lcq2IamD
zmleGNkly6zuju2JxGPQMEiHjLMfWXdaPPWLnOhlRHH6TenbfyZ4k3otTQHieeys0JQ0MXL2MlJ1
EL33Nx5ldWpC5eC4YG7FfHfa5z5Ks6wS4UqMrrqZte5sdfyZh8oOgV2MAZTrmjz6OM+uuW+5Ky02
AHZVrrt4/ugtDW3alGm4er7EYMOKlof0eRukFQiQkpWVczBsbWxN/ExnPMe02w1vVfSWeUyEU+Cf
lkhhbQ3ttC/hpjq+vLDsgn5QwBa7DJttPGj1rWsgiskAp0fZeO/SpKxoOO2txOSiTpgV9UtpVPaJ
cs0+WdKP9kOYvdiKYHTfi24TwPVX2YdsQHWsbUWKZLAQU3Ukv1ttwtBiHu/aq1Y3oh+oSAFTINC8
jIP2K7ZrojIsK7/1Trh9Lqga2MlE2D0NiHsZBDqJY1Ny0kL7jNR97qfOv2WE6cRiT1lpAmHI1Mr6
9UlXUum+9wbzAinJPKEFgzPhmMHZNCJm+x7TYlSpjRpvpp3Ia+J++pZG9QKD3DE0e5dG7UWIjI5V
w/fAQMjQhdMLLRUpD2N9LLPYBh2pt5gs7npLsK4xd7U4tRB/UGsX0TYvXuknLJjWj9oep70V4jrm
/0gQqtxzrvUJsZoPWkZeLScaBbhfvGBbuems2fSyfieYWx4Hw2VTY52mmQyuUU4/xwmsxhMD1Rre
rZR6cMx80Px2Sqke1PbeCNJv1XarwIrRSYOQJfYvTcjqE4V3NfwoPnvE7jwBqJXRAWYwp13tocpB
GF+seo4uhye3zZbOp5oqJoW4sde1cpsTxNH3EAPkJZ4vdm1fB7PKDwqeiAxIu3BS68oD0IMYmhuZ
+Piyg6ptWo7K/lMbxJkOSR++jF8tdo5NmvOVmt5OIPDbtdOxx5RwOMdGaO9K0iOD+RQwBxXvfpMF
NyBJ0cdS0m8+qspINwaig00Wg856WpHzkejIlnUtzX850D0agbZyWYvIvf73ZabM7mCCZvpHPkv0
ztuWjHFx8qT+NrSXeduUb8JAe2tp2rhugbTwhprkkuqNuzU8Nt86QZZczAVFl6gAFEGM6zUq3/Rg
OmhhjCosfZkVqxcM/tHteUlGCgI7KeURT7L2hjhokek3rXHCL4CtjGCD+ttI8CZ2GgFiohhos5nb
sA/oH8G4giKA7W/l53gzbc0jk1vrCIxvSxru09h2B/9b9UV3qFTT/GBCzbPq/nBqjKdl6mcvnlue
bD3kHF7l08ZPPMIPXFXtLL2r7iRsDQ6Yfa8ZiaLQJe+XFz1c8nZGp+5ek6Tb5ZMGzE4hCXBDqz60
rgrYd6zxzLEr2AQmeDjfbv0DonDMOA5UQ6lVP6qg7fY++qprxOGYICUPetpgTsck8v/SqUIz7nmQ
1lg0WYzRn4kudNEOtflFGw5WryuwLICWNS1lNkQ1rC000ziZGkyPTNi/ckdNDyuSFzCr5lWg7BdQ
cf+9SjHISpEWGx06wY8pf9BCdT5zS6eZOqT9Rg6189nSG4I9ab3RT8Oman6AwevWxejIlyyGaqgx
Pj9CMQADy8yzjdJPqY1qX2HiWeWs7zmUH7LTGEU+P4piBoXPj3pafvhz+7XZIFOOrcggsJ2LGVUo
Bh1UTPOrdnDTyzyXrWyXIaVqjhSL2aPJJv0WsWO3cQ3QlB2carkaAQ50Ojqx+TJ5AAboRTdLaop7
b2f6xkyY/8OxK5DoYMl30QyckBiRa2eCaLD70Ntn4SRw0nAiaHrJ/Ffrz4U7nASpfb5pUA4N7Z7D
aXw052pC9Rx7vCp5tSEefcIg+cBnrFEMgKiIRNqck5Hqu2c+v0vBTm8shYJdQknBCuF8Kyw2t45S
ugz+0HqM7s8LY1tzF84/kJNL76b/HRwsn5EWdHdL4kkM6djfUS1zupyrsmSAr1IIcnSDOPudoIWl
x14nV4WZYMW59ndf2OVrp5GvRhubZBffgx5m2xu8jTcL5ZmTdi2i5mI16d73UGf5STpB+bEyW4op
BKvuw274I5YDSIdifkiKRN05XgVfXUc9VsGBQp9Qbx2rzN5UzOQexYFARh0hKgRXoU/Nehg0TAu1
4wr6jCYEmMniPg3AFzQj8o+0AzfYoRxcQ161TkOJ/jxx1I8Ed9tSht8VauZjRYVg1dU91/H/Puvg
rqgv0JA5AGitZyLeKm02Sv2k6e4vbMvIdh1Up/Te/HU36PFRDV6Mmt5BaNyzSndldqTmODIS2sCI
9fbh3C0TU0g65NzcriMkLj6V9zol6LJL+/GHqeeETGYe4w6Ki0SD1FxP+sjej05vMj2E5xjLD1iw
DL7/t64AhfSDV71aqCUhm2RHQ2QaLO61rYJ+keroAcaxEK8O5qR13NRi83zZGTkMtUq8gOGCh+gy
TbfCwf1SZXeNZFe893VZbWvNRYZdNfFr6I6/ZC2sS51Y2QL/mXnJRtxNOZqaXTEh2SOMcCBDctTP
zIJxhsx9UVXU9X0GyXBu5HOaFdT3wbDTA2wiwGSRw5cEjbbrMt7OTGtJNx5GwIL0QrO0sX7p8fhF
faoeDapmb6qvLHfEpTYQRM205A/osMBoU0RauEFvnEYUjuUZMm7WHMiAIeNCHOk895P7Hmvy3E52
9ruGmhWYpD22pv6gbhcPxBTI/HWU16bHRMGBMXCvilkGqbzklyjabacoGnXJ9MGtkunUmQ6mo/nP
mjnDsXOBDEkkdMhhW2NTSvWFLQRnYBHsWXrcQ8iYl1B0p3vR6dtUmHg/GOLOKehY5IM6No60WIiu
wo17G8pvlxHYEk5I/0ERAJvacZS5dQfe4KggJrA1iugM4Cg6u37BpPS/r2Ubv1Q0LXbPT/3388+P
irBhpqKBVfIyv98As7FwN+nT5b8Xpwa07dj+n1gLmt3z86HdDQwJxLduNIm2G2lCHwfUy8fRro29
35riAYO0e2t/VQYKQRwEODWrZrzxl2Za5xL1w6pWXf0cZJLXeNGPDjzSKgjNZC9mXn7V1ERRhjt9
oLSAiGI9fN8/szmMPzoGodQZAvhY4b0UMVIeQ/4pJL6KQG/NNyNmg4/6emcL0F/P8yqSfHPfDs6m
YG7L44ZqrvZoGT6bEkqH+zHiiXkoqTX3xN+Kd/jU7e9yFMT7xnQThF2kR6QU3A42XMiOXt3z0usD
nA0EtvzB32gL7L2iJWdovmidXuqroTb+cl+aYPeNQl/9+xcc0tu61zGC/+9Xg/uawAVMlCFdXd4G
Z/pDw8PYP189Lwpk9I7tsGSnKUSJHQotV2UPJMNXxcqUuC47nL/IByp5oG1+rxPfvD4/9bykRSh4
+MHt/L9/cPzmTdjqWpWgt90mDM/aJAOIK+mHO6n20OmdSfIq0XZ5ZPzt41F94l6i+z8F9l5ZWfY5
rtJ5flmYttg7VXmjWKUz7Bjmo5Ydp+9JmO8oZrjDNL18i5z8MVXupmjL8WdvE+KGVZvBNry+PWy6
zYij92XqC/Zof5SbZ3Ud50dU0ssiCuShSQl3d5tUW6Rj5Qucoizp9Kr+mC4xlZmRN7tgRCYBR+4v
HKvZeFcR7VPK6kPX9b0WAM+qRfECkYVQ65JXIEcZegNqYoQ+YRlbxJV5S+JgqXT5d7A/aP1zNDWc
eJs2uACpL5Emm7FEMN/FB0nyMr9YdXBm9zEjLQ8dYTqvqWhUHdoIVfjJsULHkk/i72S2hLpRFg2J
v8rgoWEEJV1Ri78kk+CdjFxAd0zGEa2sQgeSqh3jPvcoN100cwy3MXSUwBRBsxRHXdY3v2+QNNVh
uSwIcGoaHpCi92diIJJgS5OLUXnDgiGyJKSbk6jWzvY0unTI3pu77SuG4fN/mIP8pEWRrD3N/Z3P
3U+zRZTPiH/ZigpuBwfDtaqp2cKQM3If/Bnof1vUmUv8wUxpgBRXXa4uOK5gGtPe873rKDXCajPX
3et2so9MkCUMQMtDasmtC1Nl6VYKRMlwoofZXTPMa0VsqoUqpwZjqmOgI8zC9WRxtG6Ro3nEdZ1a
DC92TAHFTvYr8GnbBPRjkULM1k9z/PSRv5HPLcrzWCJVDsym2zXYkdMeWygNyMNQm9l9alguIua5
pUkrbLbAe2a87/zsVLf5SQV1v2yo0xeTlFAwIvZI+m+rsf2ufBJHqKkB7BbBrdWkd9IJGCndFqBK
xyk/KnFqU83QsdSHRdRi4w0Jt2aT2MdC3xYDwSemS+R8YelgfaJBseBj6rKg0S+bTP3UdQASaacA
vRilv/bNkq+gtamJS+QkpIEFaFhJC1sMtjR/anq39L06XtZTDDxY1PsMJceuiHBodvIWMrt9c0Mb
38VI8pmGdF06iBatxr+hFab5PRNFJ1+bpVfsaByCNnrSe3vVGVd6MOmWYeRCA8m/94uIxHJC6CrO
NCuXnAGMXuDXphQIyOi7nyFJUY0pm3U/mc4uKldh+O3jG3/4EC77lrzzqYUVYLr8yg32wEPe4FEI
YrFIZ9k3XhmrwT4FhHbV5U5y6iEyVkFDuxTTkRpbcC+BMwBuZfw8LqpiqFBPJA/oBkyusu4PGLuf
QDhGEIqy2ZRquA4lJjkMounMsRQos1ajM3y6ZggZMSHcEZXzwbWSNwR7pKbzOK3HjsK1t745RK0N
w/pjo4lYefZESTNszIm0Q9nVzTwkTVY2h+CF0ZYmVrJso8vOP/gK0WQKMI5JH7hFEISM+iaKOJm9
JRqj41wGnzhUaTUW3+SxmBunN9qrREfqmNASp7L5xnFuvZcslIUnt9Pkf8QZZtFqZFBpYcQ8DJHx
qTnY6ArbIudPkMfcY8DWQvM7chz+0qH206NRusmHdueE3b2EKkxZnG6SCp/FQThecvU4IZWTdxIc
+0nVbLZxEztrwdoLKor7zVTftdt9+wlTSDJDWiJEycQoR7UFLfArdPKvwUpnEMgMRoK6vgxRc52L
+VFwdSnWFjxZRC9dtQcG/DGxLXeETKxb57Wkf3CVMQT+wAC1AMV+Y4SFeYoiH+F0NQBQIbGGDYCl
yiC3uZXwvhQ6bXvEEaF3abqoCzIjepMkg25Z2+UX0TCXSNrlDbI6PeMYwBFdDUCRVfKnnsE+NnNE
urhCrUTlIMG29o2utYe2t69jbp5KgQyeGdHNNeCUm94U7RuDWETk3bNfmZIDKChKg+7ckk1FCDTS
b73LHiTo4Hn3y5+dQocxKkyg/tSpVWgY66nKzQP0Q0TP8TEHPT6reS6Dk9+8tonWpR0cEyX+arR+
1nlf7pI+JYd8dP2DzaNHU2eaVhj4ezo7FWVH0SP8blEjA17/qwF/BP3lHVXjRmjS9Q/upA8VwS1E
O7dxbTgoZi0cHrU+B8/KX6wWZC8bqPjMAkWaZsETabM/MNdgFUbLXAWYqYUBbve9LgHKpln7kijN
OzT+VVU4rfGJlEtUpaiQLCYYXgJycOida6og0oxBjwaOdWcjb1rN3kGPKXhUHlpJg4E89Z6xl7WW
7jEZ4uIPq5Oe5t6FwKdo7buENZiPNiABArL6eTJ41kQ1xmdt0P4OaXMtcZ9tS534iLEXf8s8/6Dz
gi7KT/6WbfeWV9OPajIuMsTLjkWnNJE/UxHOpFMJ98bjkJ1AMq7U59CApmn1/ocabecgarxpPZ/H
WAvXNqVinATPTliMh7s3FQziGz3fZQ7Ph9PsmLCvnT4SRx6tF4A+nDLSmkPWiKEAQhzi+W08av0h
RhLmxrm9Bz99sp3+YqP+P6BTgAvuR4fMG0ioCHCaNJrKD21EnnOWcy8luFGHkXOGr7JL0tsbjAx/
pkC/NV15FUFhnN06Oagq2NlRLj7cWR6CTCdFLh399LyIHyrSVjH/9tL7QU7TimUdzZxBC3dRaFG8
GaSvX4zxbRQj4tLwZDk64sSCNdiQWJQME70I/HRNf+DDw7uOG3o3RPmXB8cn1lpnbTXZUtcNus1G
0Wxdg8pDab2+9McAfVljrVvczWez5Pyeg4OyKwO5CJKRrsi+aRF2l65B22qSoUADa+nNdnxEliv4
rPfJJv5icuJ7hwnMH05T85WXhEhktrmpM31bpsFPXy//5NaAmgksAq33/6HuzJrbRvIt/1Vu9POg
BplYEpiYvg9cQVKiqF32C0K2ZexbYsennx9VPVHl6pjuex8noltRsiWZIsFE5v+c8ztwIUR6Lk07
CxAUVpmxN4yeAa8R5VtJ/mKP0nI/GPIFSl3qVd9kWn9NpuF7PTk4a4jk7BjWjpiZ59tRg4hVef2T
RN7P1CrvSUORREATCLyJHeHQ0SVt+0l9FJOuj+yZkJBvG/Ivq9qH8GNp+gUwIjo7D63iqZ7kq4Au
TJS71Bumy3kIeLvMqpDI8/KAuZYEdVYGWQKYNB68+zTHFO1XPkgmYBRb6Y2YwBwcZA7drl09HYqB
6awS9MOEbAQfqIitYO7As5w2WUqsHOnqPhHgEHrGp2vHiU6dbu3DaAx7t1VrV3vLjS4y3FXad++c
muntchdjkv0xjMY9AfDtSB3Nc8fKpa8ASuk+cVm35wab/ZJD+XUHbzf+7CLRbaUN1KHDRVLhFO4G
vz7UkrCKPcU3aVvxoYn2injsQl7r1mdzteqygX6L2t1ppwDQaJjvXlSLu7oIzTvw3Z1nRIEPQ/Io
ymyHm4qtz7y8xAuEUW1nX4n8GI+2aLtDhNllNYXua4dst8lC8cAAwcWM5uQBThMnmFsPnAKVOIp3
SYBQC924hkwSWtN4V5BqLYrOOnJc/h/xiDBkZ1eESlfuwFqOh4YsahrR6jObTMFgzCWE2g0GIg7d
kTU1MUVUn4n6WU9uVZ8GBQ1rsja4e6SFnXcSd1MZp0GZqANn6V2V+4grSJlBlNGiUC0PbhZykLeZ
Oc67f91PJn5t2WU+5FnShaTkCyUdyHfXv/9TPxnGKwV+j4C2Xmia8XrAOXFmq61How7qF74SxR0R
02BUblueatzNtnlT9t6jnJ1vUbv2ZGIhmuE8yZLp3xSKyl+L6D4fnWPyDwiLOKSLBPvrowMVw9ln
7nh0EfeNLJ2g9Ud5eN87O8KFPJWtSnZOYW6LzJ4fhNXhbEheHRHfctsxdm0NVY/p2w3RAQGahZWk
lEyWCyOg/sN8XcjxkEWu/00pmS2uBXnVZ9Pn4cff/8bj9j3T9aRSrmWaijHar49bty7on7wHvfcp
mMChzc7kvfGf+bN7g0+reGBxeidKWgYLO6zfPTHwcuCDGTbNQaTnEK6dkTmcnnfGrN3j6PntUU/D
FjdS9mTL7Cny52IX4RtGtOp3rOI9fsfCfCDiaD70BLuMFgbdQlibFgvICGbjAWnMXwbTGW76Mh3J
ErcS9oMTb5wOJChhJWCQNnUGVQVeIPSSGwzfxSmqlmnTkKJgo2Rt+7CpLl0v2keeAIrYsWZtjBrQ
V5vS5Z4IJpS5WSanBO7hGv+cQ3RyTFiyJ5g0XZqwKkJrC1qwXDDkyD41tefx6jpQ2Rpi6Jy1utNQ
QibKEnEVeOFuVn6/BcHG2iAz/xgRCIQ4C9KWnyHJOUljn1ZWe7u4Vby342vneG53O/z0zdGpDRj8
1w+fn4JRf0nxMe7++CNKpeMds7MXWA3oYl3GGI2bRLb9/JLP7//8VhW79BjQG2OHS3znXj80JRFg
KfubRddEMCqOpgJM98abS+RNZCbWAPm9GVvvguGfhmCGiToavUemQ5R7CGDnktNPNnQzkHQ+5C3c
id7BmU+A7fw5+qqFNR/EgJUkYpCxnYwyZwveU0WSUFafVWRzPz+4wn3Gj2zvyUqlW9I8FaSVRgV+
a3xv06Eghwzpg9LL6vj5qZ0ldzNyjNea03Epioe+c5qAWS1zVOO8dPRiLZa8HXysoBDE3gR7wcMc
WxDbRZ3SaABmf2pn917qGuuGR9MD2Inw5vND2eRAKlQL1tSOjZvCrNgTmx3NMeyzKDWvrecEoKJv
pMvjUpYSQ+EiNxF7KRFH6mvky5HcFggUK6KjR05ITV0z0jlOc03OxPtGgxo/USvMrtu+yPo283zv
rpOVfWnns8psY+f0nX/0JgwFo+4A11ruxJHasY600UB5r/V8c5m4Km/IKGtczk4EP6DV3Q4JhCLv
RSX2Tce5zLiKpUS98uOnD5ObLROY5TQZUXmmUKxBPtQfQEfpMlVFRyajXstmFMfJ8smSytl4YFqC
LMo0dM2IMmVQTZ1C2YhpnV3fJ9313VFu/cjNA5r8qtehLqmURt6ydFE/2GAF4WQsVClcQQIoSv6N
QwBiO7Kc06jVQManYwywrvnmCcAX9iCJZ8GxvuQRaYGqrNQmdq9nmCSH1tcqjGxL0a6VmvRRErdd
0bzQFi10We0RpE7xVyDHJsfZi3603CFwp8w3y2Lj5IVVL2VDUYZbHTov1Qfp0ytfMf0KjDlpz0nY
kiWtcJKFjY9icv2zlPWG/jKiJ7r1OKqwhcYB6jUNr6thnZThnymay3i0dXyDh+J76GQTYvYtmwb7
JrQd7Kt5+QUd3jmpcIygHWkCgVlbbLVNJHLm7BleG2Gt2uZ4YpbtNqGFaz8VJQYMQ3zgppjf4isu
3a8KG7bgiIADI7h1JqLGuMELrFT4PD0//klqVwbolvWhgCK5GVlu1u1swPQczfqSWksUEJk9qdxv
76xEO2xW6+y5j3mLGN2xsov8BnNhuhtazzwbijGHp/38aClcvHY13lqkwImkWpS6VClkm/mYeWn6
pb8CnOesV9QYCKYa+B2Io+PlkGH/7TMHROHrskqNV+oGJhhVR2/GFAQ/1ulfcPueGLj5gV9Map+Y
3c8hHor7JJ+acylMteosqz/jYLS3c2clN86YzcEghy/VwORjGAkLT2raFAQz59BtX9vyLbGx7EYW
Zww95hX7EwiY+XDunP6qrhjVnrjGcOe5/jGMxW1ChcpdGNrGYS49TaFIvDJDi70D1KwzeykUuYVT
hxhLg/ybHnZF1V+f0KtUaRFMMyhTYP7v/qhhC92kI9SoLorGo75+sJmgrftBOltoJtxBVSMCxLbi
aYHOHSgOHHQDsVW0QtBMuYQxBBrzkNCPsTEYF3wzhgDETnliVtPsCydc1tGMW4kZP07rori1eRZe
izEEaBqG0xGhVv7e+Ps/v0//64/C6L90ev/l0/98qgr+97+v3/O9qmedMFz8rKD+47Pb5Luu2upn
9y+/av9Rnd+Lj/avX/TLT+Zf/8eju/Zu//IJ6bukm+8ZOM4PH22f//4o+D2uX/lf/cv/+Pj8KU9z
/fH3v32v+hLa0MNHxLvqz4XewqTa+P/dAL7v5/fy/Z++4fcKcMNxf7Ndz+et4NrSQWhlD/WPDnBX
/GaxubI5MprKEb7zRwe495vjmEL4/J2JP0DYPAI8gF3897+J34QS/DGjJA/Uvq+s/1YHuOn9pWnb
NV0lBEgp8oXCcdny/brJS+20uU7LY8ggTXcrTCdd204pj36Fm3+AgLTruprqBHpxgjaroB1htuhO
fZ7ALFzmuDnlBV6UAZnjmQGOG8AIolbR89OEhLVVEgYIC8q0pm54tL25PaajpswsNmwCro1ixImn
ooXleelTkT/LzCriFdF760fdaqxjGL0uERusdT/PpMASO5SPYx5B3CKeNg6rKp2yOw3Ph22UNTC4
b6fmlmgZdWEO0MYmJSmAkiHO/kJbl1Eu2b1RONmZFufsyMtDSek00PCHkwBkeQb32KcV7OK7UOy1
rcY7uggqotU5qv9aESZh4peJtmTiHJmPEV7SYCyyliUujd6w9nfnJE5gQ06Qeba8FWOg2056V2sf
DETmFedGusM31ar4DaxDwTPO3WBDg4x4RlPVF+lKL9DXJL+cTPXOvSG6x3EgV00nYU4V1bUr8VrF
3I5OdIHwmgatM5TABufoTlaZR9IaavnKayznIlJR3BC86fZAGf393JTO11a084agLzD+yDOJFhgU
abV+pM9+tSCwWfQDnmy3ZYM6KQpp0ni4EXXvfDXKUp0owHQfQkWfEz9sIhfjjS95GWLs8iw047yA
fzg34/C+6L56xnBHwUSX5a+N8kyoZuRvvYH9G2c5I3BHEX3p2qi/xVQHHBzXF6UuVp0/YLMXhD17
/3veG95W4Lilxtlt3N3sjGjCZd4HLsCHo9PiF3Zxhz5gPzLvkqHyz7NRsUT2TXYSKa6DBnuoWrWK
gsuVbPwSHHpuDAffS43LELrJ97ZuiBNqYmer0srhg/eJob5HIeRB3cwRODxw+Oh4pgyKCq60VzmM
iYuuCiguGy4w1JpwQ/GlzZ0NMM/atyq5YeZun7uCKL8NPStZCZ+Znl9QRTRZAhmA7kc/RirO1MVj
yLvnooif4kLZvKnMqX4b7WH+qrsF5z0j0Dbeg/zyyZ7JRh6m0CIFrKueuBISDHEQv8jXi7ZxSTre
zHhS651DcOXgTYb/kNledzZpakAyGQgskNCBJG5OzrOzmNlLRVXAecGpwcTepJaPRI3zmDMTfCdF
YRF1FHJDG5p1KFqrO/RW5t+lUs0IV2UdTAsj0rBTYm0VZX1IWxQmJxTx6zS7BO5d2eyyGnTcxKV2
1H7Ysdk1yX7WBem0pK4CJ3EYnEvDCwCEYYlrAP7d4cURezs1jMfG7PABqIqhEzruRjtJ/4193BCE
BWhiT9fEaHD/JzvL9ptjVDJOJ9mHp1CN2TG3GvUaDy5mripddpz1OpIxackOv3WSAAGJEUfNensZ
ihHzNaiVKqhTa/gy1TJ8X6K0O7rySjhySp2yGe0HbOn9FCzhtdWdXDs+6aFTcK6BLV3M1ogOhZLx
sZkWMTPq7dtjubjtT3A5Jkh1+u5K1fV3tOgWD6EDmXUK7eU7wfkMYM+ALmXiPvVnq3vC9RDngIAM
wmHVlTRPgKJbxVORQOd0fbRv3WDb6cineqDVN0ufRk9IhjbsWd/Te12J8p1nOrzVFcxXDP3dxhkn
ejqtFADWmIRAZyMuyWnE80I3UqM+pIdrlGB1E60TfcUO2HYVvjTcB2rgLie8kD4LtWxvRvxBrwku
kJtCgY3lPIe7P6UHxhfAVgseOlj+pbiWfKWlvpsKE5vRlNZHfHj0+IxZhbcnNhK6NzAIAuvowfom
BvbsuR5t54tQOr5EObkwgBKioXy4rp5r6i73uWlAoFaeGr9hFKYrVefiJc+skAKHZjG2lRmL97jX
5dkPk2m3xB1aF+WH/RPXQ0SbR1YzXYs7Z+a4xvY8dipMyRncwhr/Qd9cCrbGxmYcOVxxWtH1Q2Nm
OMGZmh8gHA/40oW5fB+sHoxMhiErg/n5RA2k5kTQ10dZGEmQJiLFq8lpZgQzM+XvOb3fJ2FNMbgR
Q9aHMi/Gi6By0ty2rDXvtWzT0yI765GLjfW6nq3LNJhcFSqNaByjzmlrN6S3QSWm0Ho6TEHPPvzy
AMWGVWukSu1NZkv6NTMzts6lX9+YlLtsvdbRBzY9PvRCw7lnMcD7SzL9YS4GV62rurPPI6djbmki
aQ95RvoZ3m7i/fTnvtj1FeLeBK6NEClG6B8MyYQglNaMdzmoXhDc7aRfHCN2GkroW++uRdLi4eAq
1xu39Ei2LV2L19fyKYZqLfwylmhJgSqmrxZKNl5y+tjrg3S80tspS/vP9IoReHUzQB+UEjWor/Xg
m5yOoFOefNoIPmIOJiUI+bow2DLM5bJmZ2f3OzPsF1wrleES+RmFjUgF95dqqMGe+8NSNO/kExN2
3te9g9vo5npAwXVEt/hC4eOYtHBcXTnCaVMjUhoL75zjRnGrgW5Og4amre2VNcq4Gxmw82DhG2vd
p8TbyWQKyHBRnd4IEEkoc2UrHmBj4xDWZYape5i8cLxN1eQ7dxH6wZOYu5SC8Nob8iOnLBoOkoLg
CgRVZu1HtRS595PK4N7cqinXexz+/aERReo/VOi31qqKlFXsiA0Y6tGmiAaYE+ELkLHNxHhVD7kz
XRS1sQJfbA3X29oZluW9Rr0XPvmJGg7M8ZjAtHNvPttVDIPDoZ0yKBaKSTdauBBiBo+quS+OHWLW
96JZvygHbf6j9VMMyGmYclUyPRxqjl0mfXuZP/Yp5OSIUyFD4Oa9b6zmkthZWm2s0YRRk3m8WFEY
t3dO5IHmUiWCCzyf5kdZp6S1KsMg3Oi6Xv8YM3ykBrtpgiiN5JF3lAljfOjMq74cstJ4LWwwTOCk
GHJ/rN+MgVcLIkyVf+vjFus1+sqF0PbyInBEgGhdWKTcKjV2cZGbATiRlou2Ja3JEb68RK1hnKyG
dO8qpc314I+FG0gHuKXRXv0zdABigY+QUPC8Dbth8NDqnEKcO8Lhh3n+rCg0wy+kk5rzZMj0WLoV
2Sahhy9OpMPnMsXviSTrIzVkRfhWOzOjDDlOP2LHr54ZwV4RYDI29wWm/gtEqfJtaKS5syitebEG
eh54/mb3ELLtOQzCa581PCRwP45tfiEbku5Ce1JPuZPDBIG3k9zBDrSfq9x1bxnG0iqZ4S5HuPRu
nYmzsiL+TUNXgWiL+cdXJXWd5pGMVvcKRoB54IJGwUl0dL/UdlKCtwvVHhcrnp1FqOLNLEYAB9gM
99FYa4JspbwjcRYfTAQMQPS4i1dugZEbbFl3CLvaD1yMzfNKZJS5CAwRX8AbkF6AXYZ/tBqmtzhO
yQaKuNOPKZ5AtqKJpJrOa0mzAhmqYwp9uNcU66oz/VM99bI7KkUkftWpimDC4vY0l3Wyrx4XRwwP
igjqN53Zzs4erPopKs38Q+Zl+3aNAH5pWxN/Z79EEx5MdOofxWCIb9k0O/fX9PNtJo3hyI1y2KUy
Grd1Tyhtbq3+AY3bv5+GsT7nRRXeRyDMttqkkG00HS+glCunqC2jACXtXByF2BiKCAJrBtdyEzHj
3uqKXSUKXL9zl4GEruX76Ll0e0TAXgNAYviCMypNw1Cou3RS2ZEZ+sLU0KBAIhbLoyoMyESzwvaY
5A52kQKdO0uZ2vWDFZgylWuzWfCt4VDBHtNRHjgnPy2OdYzWe4IyvUd70pzAGE8LLvmFGe8aFyXu
BcZsq1LJ9htVOsMzhHBwBk2GBzTLvPt88dxXcOfuqWVVuy3bTu293k3Wc01V+agBDdhxLu7V2PpU
F9RhfYttszkl0nNvahBs6yk3/K1HpyooaSP9npCSeO4ZQeOgFcYXRl/g1BlWnXUaueuiydznSYjo
1hxNaH1oJV+KEVNev+BVk6kX35uZHDvQNEyAc/NUFnX4EkraDSq8HFvEcm+fJ9HCsIugl/B6ukk7
w/+ZVcX802micqfbQueIv9IKcF+Yzx7ltoec/pGztlAbZ3BCuzqcq1scFT8MzB8v9AgSS7WGNDAH
S1LSYMPSHzv3zqoJnKHO+cu36575YBGWwaeA2RiIT1vggKPB6Lu2GH4X6Grkrjx9o6A65CvDEPgm
ipx5K067Prq1uOw6InVWukH5HD+EFvLSUuz0CDreuGtij+ZEJtlMZu0URzO/yxju9eCa1SpU8HoA
ZsxrKzLkqavBxyxxUp/CAXo2+z8pn6QfD09DZTbVnrMb3RCt146PAt4WYbwYD7Ht9NGelVlzuIIV
Mcy1wcI4895L5dgf+tYwL6Pp612qKcOMhZMdTCIwhySLvR3WeGPHPHPYdthS6RxZBn/l2HI56BQz
9oq9g3ocpqItcNXnE9l4gDeGM4mgDAF7GuQNtj0U5HvRVOml5Su3jWTrkplRuo/wZwfQQZdXUSkW
ErgBp6TOU0JNMFJKpOh9nObdpjX9ahMnENuBks3vHgvHHrAiu+/MhWEnR9AYqR+620qbpIWyGotX
m9gUDGj2LWCLTWSuklbeBcFzDJtyn3HPpYwch5dcrlN8GoL9vew6zb3Uznc+AYwNGRR7AUORQBNz
fV3/YJczWTsv5pyKBcfstxMFfWcvdyUSNsa+NkEXzrgbHmtBKwkCD4VBSwr3MXJfkbXbYzEiX3g5
7knOgdOR6gc6sKYe0vnYQuQqZsQ3f7bfUuXVu4XXcGv3Y46F0lM7/u8eOfBnjzZEcfB9ptz0nHkP
BmexGy6ja6lQJFCnDMlOBdoep7p+48SFFURd5W9dzXm5ZTq8aUVermMGDy8OSRBqoWV1a9RWcoHF
qALHb7OA6dD8jVFNva1jrw1ip++DJE3mIz+dZmB63OnOua7B9ehC5UP+Plc1TtaFZ5ZyoMl8rYDq
PtaMjFfk8NiBp57+cDPe53NX1mtlYNZAeWkPuIrYaOZFE30nAWyuQThN31gesq1tS/Fm1srdzmZs
wxIB5uhNLYW61VJ2+8bo2ieGIuOxypNkb8VXgVtO2fDCdKy41NOCfTJ0nf5O9HVO0bNfP8Qt5rw8
bXK249MnWCk5SYuTPelNWoAjjMNJGHE5kQijChnDP294Xe1tP+5PllBqX9JWC2KAxmfhMjdG8xNw
gpPilMCdR3UU1u3sUYG2krj63o05LZ7smL00PgPeCl0fIbOFk5wh+DnGttOW/eAjUQSRX2fv1LIM
j52XMVnQoj1ZVTlhI1xsvRtJD1xfPWv+Fmdtdt80khWqzkbzsCgKh2mvnL9Gvd/dVcruzlMSYyzB
7xAdKDeh2cpBiNnE00Lxj23BgW+b6lB4QJsrp42Ok5v4K17xrYuTj6Me+IcbiYdgX+bStdYm+6rT
xLo0bkNn7C+LLto7tujpdipb64bd2hjQfmV9WXjjUDFnJU/gAsDeZJ59dW0t7mWciuwRYjDQhBri
hyKTDFmPUjbn0pd5u6lzRZ0C1FN+F1m5JWbRGT2Dveo5IXyB762WGZhkrYnJ6cV/4LAwR2yd2/Bu
8DwLfai0f5pukkBrG7rpbA19eaxKGb+WBquup9Icf07TlUfz2kGjY4h97KiraJthKTpldhHfM0lj
+KSN9KLpiTokYra3SzjPDzIPI1KaqUm3/TIEk2HAsqzz4Ud3NcJ2KpoR/pOSGWrS7MfaKO+Nxhw/
xqE3Tl4Nj9/CK/Wa1VUN71jqt+z6xkJB4P0dXim2uZlQILdMlIspLzGKtZ6nmXQbUJIvaQU6q7UZ
c3na1WTMeODMGRHorr+X2UUpauJMfUZmdQ11UWP8qoq5eRxLQE8s1dZwcUtqpSR9Qz9RdvizMUbn
4HoiOKr8w+fE/B/D+8vvnoK/aAl/+fQ//2u6wV39UT52+uOju32v/z8QD2zzX2kH6/fiW/Uj+UU9
uH7H7+IBk9/fXMwHghk9jDew8v9XOxCm/M1iV+jDllcerG/+piRxdNUH7N/gGvB3tuN7lofd5A/p
wPzNNn1TwREQwIKVUv8d6eCqQfzZHeIhP9geUF/LMpVpWe5VWPiT5wacd7pQIoQ1sCGZm2Thqi2a
JyS4a/+TXR36EYuxCAeTmyKKbdST+HSxhq0HdkS6YatsCFgAocdAt0+qceO3UbSrp+LiUBiAbyRk
LxNO/KCFoxrVfsM+ATG0rko4YFPWPffO4px8AaPFnvwT852S1KNy+QL2Tk3qNnSjQFpVdcJsBymc
RTjf26TKt37cvfaa+W3oiH9jRXJ4uf76tCgILpbvMbXwfYfn/89PSz/4PZ7xuA060zlrm37TBGja
xrR5nyJgJoQKhmTV2tc65NFzTp/PFZAn5yToZd+z93kbrnQrs77D8AZseKHXi2Hza4LY0bY5TJnk
SrkXQGpnkwPoAOLVdHy60ERM7C4T93EXEtz32A6lRQuLgXWfI5NUGzze5CDruNwW1cjdb5i/IZZT
3DQab+yS8hvfHG4mxzh4jnWI7MTZ+NwbKbH/WAz8ndnC+m/Fz59B925S2z9d+/9YBP6j7ItLlZRd
+/e/yetT8ye/0fWKUg4jLq5o6VsoUn956nTVmGmkdGD76sq9KKet2eCB6fAi8jKyn+Wk6HpdhUA7
D6Tpga9eqzoN+W7lCWHNktZF5vzAI4ZnH439jByFt4MWKi5ibhT8zmUx4/OhEJoK8tLbGhV2AAR6
QXdGlf+umP4imP75F/L/6fdxEP5Q/gRGRQqZ/uL7ys0+lVMs2kBd/2V3SoLG1TQ+E1Xb60K8FGTD
0KLyoNCD+DemM3HV7X59Mh0HxLVv8Vw5QpjXB/entyenYNrMjLoLWjBrK4Jk8gif4QktK9l/Xjjz
8jbgBMB/CnlRJql9iVACADZXTTCW80+XFwBE5bQzDGOAa0uKsOwXEfzrF1388zLCw7Rwx4FZEh6K
5q+PM0wnJyox/oNTxMXF5HWhiIgJ/ZU0dIWtxFhNucHNvM7ozjtGE4+zbSbrf/0wbNe+vhp/PGEe
KyxKL7E3LiUfofbTDfenJ4xbs136ILMCagKPJqaYjgkTdc7epifFuuUqvIToGatryaQrbACoC4aZ
wZk3KQlQwhuPEUl6eFm2BHUm3CCjZLmRCxdeqt9KdUg5JFhqxmEN7kE0Na2YmsihMg8k5t+M0brr
MvdmMEhNJchzK6JShSvlMZ9j6mPhH91M5bN5RYLWbCMOLQeHouo8CowsAkoTCPPYb1/dIcUPu0Tx
Jo7SZ5p4OKOl3Ui8PqOW9/pfNSfPFagPVJJ+1RS4sDSVCoaqAZVCK4uI2poFZNOalHKqSLWRrms2
VpFZr5LZYhUNpH/GWkECBmfG2B2gsSXLuyqPAF5EbUbAisDCSIJ/V89xtgtLEitFe1K+n95fHbEv
UNi2Gbe+3eyDXPV773ZYup8WLQS2G18W1vlDZtr3sxtdmBMXW9kzjk1Njv+aRvAymd5yM3J2zjcM
7PB8fPQ5i3M5Rm+Dpg3PmJlRGfGGbZBcJRzJ6JYXSQD+wGL2UZ2QpBrqgKFdSDY500S3GeIWBJr6
sFAOSTkA4H1ZE55WVNGs0hg0sg3eZRU53mOh5U8baYkynOhed91XbmzpflIUmSU9Dmc0ihVi/7e0
2sfwhrcD3QbQH0FQhcZ9wm9nq8c59O/hjj0qa+4QNdCXae2Tm4JmY/zc823Hv2/kwrrDmupOpdxW
Q0kHVNi+zmkZBkjohJz795b2lA1sy4PvsFDKGqNerA0TeHZHYgfWDyBUMKCujVqzx8Pln9Nr/k/5
bLOF1GdjAd+HmvBodxVMdBT0eaGQwxLPUrTPS00mPK+DsPsWSue98P1rGK5miBXLE5VcZ+0faHy+
46wcDA4JyaKDO+T2LfY4TDq2m5/meEpuoTa/exaentB0vxrDwurdbUjDku4H/NTP1DxpTgF+tzYN
hrT0DD/DOu73Ke2PZXxT0z24Tv1cHfL2K5yRJ2aA+J1qv9tMmf3QuX26HqOBCtgaqGbUqHhXLt26
Gpbwlg/VSeGLREz8ao74vk0pO65PbGJDGtv70KIcWllUxvm+FtiAxq/j0FZ3iN6IAam76rGzBsSM
gHC389eZFPjOiCqepNiDqpI6l6af4TD8GLiPrkzmobwh1C2bZbFtsHvioSNbRs8n8SNb6CDLo3Bt
M2CI0GbuImxJ2zlWm9JovL0XC0oL8u7magkdGkaZixTOapDzy4QLcD0Z1W1Y8Lj8IsrptZAxoAv1
ag8VF2bG1t/nDIMCjCfJHc5u4Z8Ib0e3oHfBDSqKl5CKex+om9lPh6rsvgFEbHbYXQURlgyG+WHu
ETDnae1ElcctIdQBVTqC3oJ4pmbKHurvaVx9tGk0PQqWqjwe6bgAy4oD7dVGm9lTYITPznWGr8bB
baHutGF/KGdmGpID3C62xZdJkAu0ovQl8/OfDgn6NUlBqLwMDNx5AcJXOT0PisSSx8CB2LOmp1q/
xelAyl82G7Mo3L1XDeC/NJACs9gmHkIMIeoai8fyBe4A0bVl/NGRT+A0bt671xbJdKDvNrP716Ee
Bel4iOe4hm/DBdsqGbhApfpGa66b7g3yCwZF7Fw7LI5yxXpOIIkB3QqLPioEyWTCjxlFxGwgexnf
y/zsk5U+WWXJ2dbh7H1vmjrfFk0I0V+SAJkXWghIn6FIijDoFMUaM/6TtdUOPyrS5vBWzH1eqa9T
cShS6w2hiuJUgsQbB2t32yVFUEf3iVU+qMp4ViI5t8kHAukmyw29HxILV1ms8QEQ+5Gmvp9neg5n
TGKXEb4Uf6aT+jAlTkU+Q+e7pyofFEOsuNt2S74rc0fwtH5n6+nBTa1gsyXk+DpNTMS470pjWaHP
dxtqZgJtZM16ijrCgxq63OyDbKkKLAUzDWna0nsB8AFrw7IJpc271KdJSnFeJivMfTC/vpFHB1wk
LWFkt8qM9JP2otfJJ5OeRM1btDUHzURwG6qk2gPCh+hXx0G2aAAx+VV7Y69iRs8pIWCnz19MpR6Z
Mz8Wfvje6HPUj2kQLu7XjDOqX/r5hXvDth1agmqRalD4GSAow97Ed8k1s0II+4dXU6+Xd8WXfE7e
224KabCvfXpVFNNd+nZ2ovQ/zLSztwKqpLT7DF5bRFCfaujeym+KyWuCS9H0FsQILjag7iNq4Azl
s87sFwNAZuBH+R3bjhKTOKEgz+ieHBdORogSCd/5rSG36JXW7YSwcQKSvch62+QlxRKsADujlAfR
OE+dUdj4SmiMV2OJoovwB2scC2l1yebvXW2oNySpeUPuOZBJS4JactBYkh9WmsqVknQwhWF8m7iT
3nkqfqiaSZ9B0NGNMO2clqhOXWKT7dO43zm8w9bamdstQiwUr2HFsPMrgB29t0tz3kjX23dkS48a
N6olb6IcM8MUL8/IcBtiFK+qXrhn/h+Ozmu7UWWLol/EGEWGVwRCwbIsOcovDLcDOYcCvv5Mndfb
p6/bElTtsNZcxKbvSQOBFOzOtu9S3fk8AMO+Vhkz9FYZdnOtHbPWJVIotu6HaCjRSCLqKginVccT
ae/xg5wwh5kjUSgo20l/LkfIyrhsH8al+kxh0j0k1hQ9wL4IGW6VKPagmqZoYP1y1Pec698k332O
tUPSi+CJrWLHOroDVROKCJJlNIBjKWLP/FBreBKT1SGMhT0X8q89Opn61DnjqyPJlHTstghM8rjI
esAVL0ZzxPqW7drc5HlcUUXbWU86jvGH4GIh59D6JA57P7K83kQpm2Gn7PuAsPuLDVf+1FSkv64F
HXIj//B34sDkqEIoLTr7U53Hx5KtJEDOJexGUj5zWPdeq8ZhoebmoUJM9+a69mefQKcxYgUMnLI+
1WyUwxHFV4HTuib1xoLW4cYpZmvaZKKIk1fAWooXueKn4e1B6DEyVL0q8SLQX1SfnYKzuZwxORlo
iGdEwuKK6U9CbcdRgLfqhu3n4HZk54nopSxWvxgxV3cdryRyxXxTVo61se94shjPc0I8W2XDOalH
7Q1errNx1OTiwALSjOUD3y1ILb6M5s+Z9PfOQogoR/tBdCvhrzoAFEt9akV7ThyNNYt7a536pU5/
cnf8VY3oxnZNcmWR1LuKtD20jfhZV+b+rU7fyDSz6itjO3cfkSXQhEes3HOtEgEpCH9K2X0j17vl
ic4m+X5HLMlwUDMp8a0tQQFGnNzx5aiOTHWNWT4q9AyBbEmy7RyK1TY5uyUW7/WsqJiriB0rFYRg
yv+CtRqynMn2nbkZe129lIArs7fWPSZT9TpkJCcbZCaadfFNz7845mUoVoVGIyeojrC6lgn0pme8
Q61GLETnsTASeyJHPDs3Q1cgI8PLXu1RpGAIq9r+aK75mR0YiLS687W6C7Omuw5qjQMjH59hoPFI
s2xnzVSYkvyd8VUs0ce8Ymajo2ioFjGe9rO6NSkxvMlxlTCP5yeyw7YCV7lXGo7t4auC38LKndv6
MY3dJ9VFBGreV4jsIXHbr8dpth+WdvlHgmOQzuK5MMhHgCo1YQ/YgNQ6tGVEs2GZB5UW2KuXHLF7
Mkk/XQpKnJncLeSvQCJYU8ZjdhvKeTsip7Z156Rm+pPlIkeoa65R3oE/atIZPld7Yg33pFj54K8K
jIgqfxjdzCE7Rp5jReUccOybiUnfwxUAmALmFw6AfIEqMHiCTZUfT9or7LY8YG2ETBD8DsX49MwU
uhn5gBteHorLpK9e+oIg1pVm9Toa8uTC0UBW17ebaUhoJ1BotoNGklAPXMsFaQ3B35ZFvnVIKuG3
RQReDoavGkWKvKW0vF6txsBF5xhLfVf9LMxop451mRDZb5OD6cILGyI0R42FcJIxNRHVpKPvTW04
tsU9D8st/K4CXatbFnhLd99nA0qHBdurjLVjrYmCQ4yVEX+2zRa7hLE5bVZIx9A/FVQ0XOfkpzhs
dbeGxP7R6dA0ee6btuzZI9p/hd2yO8wxT88EXSAXuwpM0ruO9kCPx+clbplSJ48Z56tnqNhX7OpD
W15g77VbpxgO2kRhRHrWD5ji3Mp+WhaRHqAyApKaFMjF3Uxrmm2gjPgl1aI/uKYRQsQoHgqdwLoG
lAJ/+2AYxsGNNeJ3ikeMNQ1eP+LxcgOETr2u/2p+AHNTMPTiOR4jAqdUSTAupQccF3aKlglvuSen
y3ROY6U22E3ytyFd8D9DmGe+yEydYO79IuWC+D57cub1fcA4BmhFNL6crqRZr08l9pmaO8VNNzG8
rkOVQ+VcyL2d1KBudXuvrneR4XDXHLDbbzi+cGOz2BlIzB1nokRq5TAtVPGGVQ74zEi/K9pU+mUF
DL4tf8C+GFu+wr2lx2GcS+LF21cTrH/uPqPOIP4gO9maheo/nvacefxBwvB0qk6iE3dbN0etLp9o
tZHp2us2JZG40Ez1WVegmEVaPPrTffaQ9u18xbI0X411o9RTilCqKkJXK0jPdMwemI/D6K+Y88Am
pMuNOVc6gbA0La3mSKZnQwNMBLxuKNWO1DOwPfXoEwwbHQwnPfbEF8pGKgEWQ8tPHeHrhpk85fI+
VFh7Bzz87DurzjZ4abSgyuZDZJfrTknsr1gSBg/vE27GlM9hZ90jBPGSeDrX9MNocL+NunXCU+Pw
QszNDgHtd0eUD18lUE5H7U6lgKCUjCUZemUZkvUwbXDMX0uSDPGCOBzjqMW79WAzWKDz1bRzI6aX
ov6o3SS64JRFSZVmEkPZ/EyMySODWyJI9QWjN5NQOTuxb2iTfdXhngnnPmUbijBFNaLhz9qMKRup
yiYFEqf8hhPF3SCxZ1LD8o9BzR1aSSkMYOkdbrhOPtiMbsuinUmjJy1ixo0GLGRWvqCAQSSmsK8t
+coA88V8/QQtRwyTXWyKitH9EMiOk2votp2OQw13yDLP3zZIjFwhK2JxSGl9sRZiYbvCHrgLcf86
Whfz+vwZoFK7lDU8gA4+Xa4Ub1n0jWKwRI51KvaiUj410V6YSKde0uAgK/ts9pHSo39P4hdSRWS9
9HSCCZPZ9RAxKYODpj0DJIm26Vjum5EwxLIm0i9um1cs11XYtSR9RU35bEOS5ZaJPjuG4dLRnIOG
dAiU4403cgUjSs6ijj6VGVmXhgILTJKar12Jt3AVU0wdvbwMtgXGGa5wOjApA6jptZHlen0jwP7a
ShdYmQQAVPARc9hTxjIo9lCEbftqGGjmcj1QaHDdCfF04ioWKKCxJr2FdUaiyGckXz5ugRObSWZK
E+UV7RrXib4vRF4c5gRki9DXk9oANGoL29gYsj3DfwsmFAdsUHtBMAFh3pZaPObdLw5Mc+cwU9IS
/gmLyrCeDXrP9CaWNgvOtfnSvw3B01Fkcr+6FbyTpefX1Tl+lXakiigF2m/rluhrd1BjnE+s0z2A
KDQ2zGbAFIKWxa9LSESLXBtqm9fnTqDxMOBJysZdEpPC3SPOUMC8eUYTPUzkk4aDQd1Z1SnUjlLh
u76h70XoImxUp4exEVFQVUwFYFFvbPHojrjiC42CV+vWLzAGFKakHHGB93vOBgLVDfulnBV/iKcv
oFI5GETs2fRLLq8bQNpRq/40JTN5gfVLSSfkMyybvKZ0v1vUDZ6ZYCSIHIHSs4FUYBCJN1+R6HwA
f3tzrINFQFQ/gflj+pgttxW6bl1tleSE7S9y/yWrzglyLRdsBTAQTD9u0z1ujnrbCA0OvKF6LGq/
7SjflkATaOq9mbdllE+YMlNx65qLo59tKCsG3tt69SKKyWJRKCgL7KLuSYuqP7M+1tHyBG/rJPWY
PBoVuWmLlaufVvJjqBkDB1tgay3PQ2EN8BnMgy7uTkONuR63eTUuF3V8ZKi1qYzBr02SfRWC3IZP
Tb+s5OItFJWR0voyiQ8cFY+Wq0zBXVXePUe8RFP+MReXtOMQNb/QMjHs1K9d99y31+ppTNYHp5M0
KSyxwVjWnmVye7oUPj4ZxzApI8Q+NKft4BiP+aLtjXy9z3lhzifEhmboFVOpJkFblt/FVLpbS0Hk
kFSDsYW3oXuAu6ryXlYXm7awekQ5NvC0wbdS9OsVM9+qJgxK7KLEoehvuNog5uNZXDAn1BOBwGbg
NrPElXIZEuS+i8Z70SjaS2tGz1prnFEe/AIX4XgiV26jXnNnxhsXwPHYxM4e1fa0yTttpMBKA3W0
XwzwebqDGmUFyOKgYetrc6ulCxr/wDWBXMc/cjonAKXG7MeEW1Gut6a6pJJKEbiOWyLp3K3z01Aw
y360y4ssnhoTt8OTW9beNlL+yF9DPkDJnTyu1pm8VG/q3zsWIwNV67M6Sw9j0yYz//TBdTyyLH81
edENzlaHpPLobaBztNKMfPoL20GJtYwpOVFoFiB4cG4AuZ1XI8tr8r5ce6MlGt5l3oPKVdzztGT/
wBzQ0luusdPmmngRudyweW9h1HXMF0sEesVlZlTmJWZxhPuB1EluVt1+ReWysFRN2F+k8S1OPjH1
TOIki8+7+rZfGK4UQXWP8R6Je1GJSWVGdl/728mLqZuHbs0wdbb7XnuempxQ4vLZQS+5S9DD8z2v
zPeqneLgS9GtmGhrhqOkQiPmcPlnugOyzz5Rlo0ziBvvjcnCGKDfnS/BaYgTddckzaOWzxs2NCg2
zIKk2xZxIrUNGX+kd5jTB4s7ZL/XeemTjVrpvk64cq/3tZ9b9tEGFohpOAaNb88/ImGpkGGMqvj+
Fde/z/crXoL5X8wH0PLy6yCASsB3Ebq2DgDiMP/o8mfVC3RooSwaH61RKAVRN/TdJcnCE7fFoEGu
qr6VlnOqvVnpSb1fazRHen8V6t8yHVus/c4tj/5E+ZAT97yQ3IN5Au4UsYQe31ZWXfoV09pB5j+k
/mwa4x/MLYChrddlNzqgniFY9DN0zAsYkeTt6Mn5RcejTu7cI24JYt9bBhFgGTiPMDZ40JGi3ZS4
1Ls2G7M9yaDsNEHLPfXjgrA1UPEO2amn2Fy60s9hqeNgUhgph731lPLDB8rfCR1rjAqzj6FSFzqV
MLr9VRZfcQKxElzaA/OmzAOcei0t81VjPhBQ0rJBIr9Xr1zSFuKDUtP5KHOLZ/zM1O5QxginXTYY
FaknfPuIcrdivsHejlX1RnwPtTQBrhKJSpilUbhaBhI1dM3f4JsxRk35dapPVv6DmWRzl2anfBkJ
MMBCD+iXXyWrVXK7QDl7ShahEz4L9XMB/rMti6eB78bUyiO6v0sSfceAUeBHeuRWeczK/ZHnltAH
JpSAih1cSc+IOe1J8Qu6GDxWvUWac/EnTUJ7rjY9/NhSAZGy6er/uFC/baBfKUApvL78yklYTvTv
g3IhCwqx0Yoiq0LBOuo6b1Obfy/xoQKpCLWsbqjadA9Zu2eIY3qYopHBPcVHwuSnbDaRUXGnVlyH
COtr0C1WtNH4VtJZbueHVm38wbVDc5n5uGpf9aLsB6XHVYH0pIp/FhlaczeBEFD3KXWS2Xb8fG2L
uYaqTfP66pscRUAIIzQq11syM6gLkr5W0hQXyMujdmzuM7bVoB1aLY7oERYoAllmNHxFwGKG/IG5
clH6oMFZUBYl3AbEmttZM34s8uT1oefAvau9ac4SJUd7Sl9QxTWKMHZYBIb4BpWOa+Ofzh3MLvPO
IHO5gzLA8onxomAQUdRRT1KEU3p8OiNtB5u34tfSIiblTN9ng9QNEAEdikEwqrpiUjoPV/RZhed4
Vmdcnb4Z2NGohleLmZyrg5sNF+DN8DgxFqSqlfvT6DDQ06uwAetAsdww1xEXEuam/bwiEZVOtvrO
RACNvjb7HudNaHXoazP7okbLNWrxz58Inov7VwPwQmw+x4Se6NAkjezNoJjoCecAXuYo2GccUtV1
ZjIuXA4MZDJpfEBpoCDVzSKnsEsJFTQM8de+DsS2Kl+jZP5GOHtsTFt9dI71iM6ewxIZLLHIK0rW
eTmNwtmlpnitzRY4nTI0XI3IrmNef2S5BXDd5xi4c6sABe2VCWphlYGMYGW5Ig5A4Q9bLjKCvsn8
OKef08b7aZpNO5KLLnrKLEPTmmWvVVd2NSwU83YiellnOmRTB3Qc0pxR4BMH0qanbHzpOlc/dE6C
D5J5JL2tuUsLeOHRP1c7k3iyQZYUoiPdy1Ls7cYIlxXDZ5dbFzW1f7tBO9cOh3iK5SCDhKcPctrp
ujzALWPFhwFjWFC7C5bcaosJ1UjfI8w5mxksNF6UpYCuP6KooLexOKtipIZrUMOlpYLRaWOq7Zr+
CtcirpyIMnQhZG3ojBVmKtYcUu7OyO8ykDjsubhoAb1qPo1UCTUt4v88LOMbSSudLW17rfSPvZiI
0W17PwXD6TtdUQdIz/koXmUTPEPpp7Ts8OwR7VZw+EnmQ2POcthUrlUu9m4KPiN/6rOCb8INZrYc
95AEzQV4orBTsSsshPZUgq3O6e16H+b2Qgom30FhHJD37saEfHVEuqLTuMxUj+XMZiragGdwEzOg
GMC6RNmA9ykPMAcxZyRlqPDZrW1XXNEQ6rx0WX1uMZ9/uK+V8q5FPRcudfWiELRVwAW+o7hJz4LL
s0Gqge9KPa/T3hDWOR/lEaxFWAO66cpx0y5/s5scu4R8vl/6ydhMwqYdg8uY3Byxcn1mqLL5781m
X6TTYWRlbA2/iY2njPtvZCtUDuxcuI41CeFyepeFz86nkjvgo/fwaeeAEEK+5C24vVA4j7ntNypp
K084HkuO3+lsuS8TUmM7WPN/hnGqGdzgZ2B3hWdIZ9si07NGmaC+EmE45LiZaXhB3yY/efFRZd85
/6vxTFzHm5qCWmDVRLWwgersacXnQL5pr1WbqUZDir5YOefruzteq+Z4V9s646Gf8rDNr7Dg6+SI
mXWKbVZLHdvyAWU/GTKa8nKXPjd4a5OZ9QijK+vqGsc1RHQpHyQWA9gdt6z9MaqzqTzo2bOaPedD
CKEPG0is48T+yfojFoSlVi4Wfl4eLhQzJS4CTOmY4jmvN0WDPXWytROleTmZO4Na3MxBcolA9Fis
JQo9ByiwyvCBZEovSsiIvrsMFzu62AwkeIWAaqTBioZ8UqNhAz2aXtzg6CxLVFOSAglgXfdbqQRV
PZXmNe/coHkTifOrToPOnKm7YRWC3AFbb6mQkBkV6+X53aFeQK9HZtC6W+qBYY2zmXl2M4B9sdow
Sy29GI8jeWLgtLW3nodPNzhJy3ZjU2ZPM7MUB7/6m76c4hldNHw6vLR/LEhedMZpfsq0Sm8LGdjl
LkVWAehcnEf1jRgwjK1IsjZVpvpYeMdDpe/SngVrxgKCvbXJ6+7j3bwoi7q3ZqAGheqP6wdKxy0a
4o2NiLBEeQdVjnqxUAEAr5gvopZ1o0nQsHVcjIxJoRvcF/EjXjba2ia5LYADVxNgW9wAbUu8hM+k
Zj4VK8WBBuwxFYioFeweLH0pYI2EAbM1bhJeazhfMiaiL+e7ZO463cgD+bfwUs0j4csVjqzYoWBL
CeKYEdO4np0Wgd1Dx6XOURD1x0CHKWu9hfRyrBeR+yux5ScUBJ7maNuBwfLcPSuQLXP1OMifdjgr
zm1t39XkZnbPo3Lt5Uvbf7rFqZK/0/QEr7WJbkXx0hZYcH7yBXjhyVyMTdY/2/YF77rX80tkfN2E
wbYzwvWPmXFJG0YKXjcbfccb2ocNjhQasgWJOylzbkftdLsXoqU9LVsmgtig2ZusD2lxzF36melj
Eu+OcWv7X3N+asjbkNhpqUFw4Oik/nFiZT+x9YzoZGW7Ktd9pnX/mvW9Vp67Ya9bf1H5nqcfTpv/
xtpO708oKXGveaTWgPL8GxASxiy9CtDcef40l8ZzbwetbdRPqX5XyVgOgkPUmzCYGrb5q1j2a5Pv
5cLc784EDPlszF58j1I/lBPwiMUorcBekg8iTQKFwiHG5lWwQksR9lvqhyqxwuaD9GOetFmgZmnx
vEeccjA7LRgx0m5xdBEIytJu3ptLaFev+I2R2V4M8gGjf+mAem+wmOIz7LmxiCMTnpa+JcaOESpE
7A8RnbJ1r1SkUVSIyoIcYmu2TH7eWrvMiB8WEq7MUWKTaPypP95fNBp1L6J0bfCKR81fH+dkYOWk
liaBzrDQ4Wib/gCNEiMSmOauzHeCNYfRFuGsSvz6DHKy5qn0BVqEsXyQ4Ki06Je0qK2FgNVAzDoY
XYjVLzC7u1OGrdJM4IzzDpQNkNZrtx6FUr2qa32xOuwULhtCZXotxJfNQ2oatuepq3YQpamBlpy3
aZK/JDOwbADScEOaB+IgxXgrzFOdvSHt96YSAEzzl6gaK2qnofJXnoyG9UEnJtJnH8EzQLkYc+Uh
Bg7niZZKOeJkjmr2wmVG1igT104NdTFEbyzdjj1fMai7+lg8Mt9oUtY36nUwdtjc0eYoS77HgPcl
1OW01MUHELNOCQr1Zc4vURb2rdj02XXMHtryCqkaKayPAjQtXoX+gK6tQccFAkmBIww9K7lhsHFw
XbGQgZt2M5sfy3hbxoMOYw68omC8Y7svEdUQbWikP1ttRlqX35dnDpQ+6ennqWzYYxzIxoo3HJZ1
QHDPORmujeSpuMjx061e1PQrjTcFbWl9qdlNvvfNVSi/lvjIrJOD+bL4tnMcRp95/CIQRUFvg0Lu
N2enQaogxkuRnXv1KMyLyU3O9YiApIxcf85ehfEyzW/SfK5hr1noHmilkt+4Jk72OqdbWkQvpdOV
GXUljDPV+UrSJADNtpn/LdaTDWTamr/S8Zw3J6ns18L0PAetlVLD/3SeyemczIdavxX6X1S8N+Oj
ZT84JGNr+AXZwHGrGD+ChGZ9W/D1WO2nlf2h33lqy7NOuxDHh2V8ILB1YxA/YCqfIM9ikf4S62DN
fDuLN2O9FNygrfpmNddqK9yf3kyIvn0oll3Hv6D8io2rVp1s91lzXqMIogYB0RmBTTHrcecpSl+X
+JrfH8/mlBpPNnsNGw1lUr4S3sT7erbSt55hx+S+GHxwCKqSaArVbN3AHgGmHcUsL0BYOjd7vrJZ
UNwpdOJdE23Uer+i0l4htFf25z1tgKOfuQh2XiJg4Zdo/6r1PTHflip+cWoJuZVYPcC2NGo21eSa
s9pWf7JmRgIGfEOukJ3/WQY34ywg96xbp/l0szsR+z1nYBkvqGOqZ5MLpZiAqDb0FCCwse8ZbEQa
5mGexHhYspMzeG8d/cZM8SHXJBJs+HbyMsBkH/EYpd6/FngHpHpkFtNS35Tk5hYl6aZu/lHkmUse
GkB4AkNOrhubIZnuCUMK62xl3sqBNaH9tpKUzSdSPGDaFj+xt1o0uX89eqrenPGETd7YUWzVhhej
c4gJd+eqP0UjjTw7Hjqamqwok0k3Cg2bx1Ze1/Izpkmt77HkJiXAaepPpXbW1+fM/mkI50pP8nFF
Nms16lvpjiASU+jky4ccqac02f0IJX7Qql5s13qwvbqctozbFYLAdbRgyKIsdx/fl22pZFKuCZya
aHK2ukIaJrEy1oacrrt97Llx1D/0D83BXc6qigSlaowTQOOQ3Im7jQy2hIH9T+JsPiXlR0opES+L
6hMjHoXTimhg0v9BhwDTp7H5RAC2aRzJOeN2qCpjZkAZOHb+v0j5dm9W7/wzdZtM6+HdYGcqhnsJ
Zk5hnfHgEXP05i4KLl/45jOuEzxa6TFGlbBEEdrC7t0A+BoX06keDKSNGkHTKfgu5DUrxqeeTbwy
kg0zrlTPK8LT0NJIyLPqMVhUGLiLNT3ElqxPOfzbRizn2mS8cM+FsDkage+zrx6uWECJ3+Xp6hOD
tbhZX41IWjvSA42t5eQfKUHPEFZJCHSH6yDpd0YmkIAAochAfFWXHp+s2jgBEqpNMsdcHyV5OC35
Ft44zWdVL4cgEh9uPs2Mq8ik0yrevK7Tbzle43050mAaes/KKUMcTeSETc4vJ0oWhzo71CTRD2uP
KHPUFkb795x1q0EQHBj0ZUdW+ROev69S2s1uaso0MBSCAwxkJ3NUOr7d9zm6jcrxIrUHFAUPMY6g
Mpd2ekDGAdBfnfTQGIiQgzQEsjIWvwl71M1YysHr0gWLSQTjG+Pykt0aRlq96K82o0egR2jRJUFm
E1NF5nXQt0yGM3VEWjILGVborQz0FBt9Rs4yX5C6tefxaxX8hzWThTEmU0x1VRFQxOcgLu+zKtIi
rYnOldyjRpnpRIDordbE3VCmN54CajJbNl5LHoE+VV24js67w+fPr6z1xSVG/LEZpP4Qm0FqkC6V
J+9W8l0Qp7NPUpSRSvkCtJqD0DrEzbakBraMeyWkMbXSBLkahBKy2VrFa4nWdjOsjnwQyaM7VyLM
l3rLeq4/gu5mihR/TYiiIIcRF2xby5VYs3COzMuc8lvMgWXMJ6yab9l1Gpv5msyvqdOPG2tx0bN2
DZdCo0GP50VjkJk8uDUsMtWe3zDAap4zlZTSebQln54qBgEO4RfAmRoGSDDcIFLoydda/fQFZ4Uc
eOpTh5GgG0HwxjCKjdoTKaztWDHUjV3qD2wYXtpqwHmb8+t26bodsO7uzCphJKneKpaRAbgXJ4w7
vBhKiRMCyvVbxZDtLiU0/choiXGhvBdsUNw5pU3omBo7E+6hCiZ2CnjNXLpwcVVSN1rxHuOwpw11
tzBGsiDTGNY600A6ZqQ+YR/6jbKChUeJxi91k+0k1R/TtdFH4QJGSK1kiArZNWOsPHJpPClOfckH
YiRx9nKd1toWj6OfcCNmNRwTRA3/cjPmTUnst5WiWCcvdQcPv2ayRPBHU+gThE/xrxZjCO6EhGRA
r/giWOOh2W4EIb7RlG1t4c57EPSIciHHVHjLuev6IewRaRP+sdGF5FZny1/HyLh0NAfj8CPGOfKx
+PK5rnT1A2o6liV8nmvzEGc1x3BpHmWG/q1WnzA9k1+CK9cn1uFg/m96IERoU94TmyPnHhDdfhJ8
eHCq3PVTc96NQ70iNK8fxjs0UsOjTO1x3y3xNOXk5YYJwHBStE8QaqZjnn8Sg8u8bGxXKHU2DcTo
+J0tLoqRPRQKO2NNEqVn4Pvc4yNj6toFZFr86pNdbfuxClRLZ/htq9DU7BERXNo/KQbPOTLIZbRQ
NFTFqag694jHfDfnMhQzi2Ad8fuRsA5/nrP9gv9z5zqqybeNs9OalKBlOPdQr4+GvuKAl9WThQcl
sJ14Qzo6yRK6+1cgC51SaD5g81bSUZFz58qxiRHXkF0JboeIhc6+xY7Gb1YWQVHEbxUzSCsRgKxX
jc+e2aE5Zt9w0C3GINwolU2gBXFKG1C0j1Gek6q05pi2M7yx6Z1X138XPPehsY7YK6w42a1Qykym
nJj02ci3rA5dMqel+mkTBRFyI5FE5FQsNK34Ux8an2tXZ1cCedpBhtqr5k0scFAYSIjAWM0MLbQb
XXSk4LLD9Rt1ZAT1/Du02X1NLTwNJAT4Db1oaSmQ/eKKgTovHc/eqzsslZ9XLbmyUbcEjWWjc3OJ
FXKcCuGtKG9qn3yKvIR2AxuYND2nqh47WQ5A7oqSACN93yb1S1faNZ0FuDg3KU02nEgVZvWvWs69
qCz8gAgwbBXjXZQQx5l3g+FJteweqomfA9COcKvG8qXiogUf6jPr896zR9pO+xOIqMPghQ2WmOSL
4mgnNEa6d8tdxcCAo4buPRZAydrrMpf0h2PoJnHuO2ggeODgHyscvODVmNrHbJ343oJeyTB004H3
fGCbpVNchJFYI8Yu4vOhDYKupIa0yEX6yn2/G3pNP2WCJVfNsWAnHVdB1e8UIGY0ZtOhaQyWu73W
bIbe/lxks3jADbhwjO8py3v2swms4X6P+vWLoIL84KzxTS/a0jcRHaZVvqMWQyCzVm9QBVBzzQg5
Fh3zmzV/SNZN2CTL73hggp2TMehX8gtwXcFFRYEhWMQGJa6uuN+Tr0npOBEshroAmYEWf+2Eadx0
UEz73M7OKFNQuE7DiEak26Leoow0su+77zHkafYF7qTgLj9n5bdW2zwFmNTUVECArTG7ZgiRTBw5
XNqoo0sb8jDGAwi87LN75s5AMb6Y/u5NIjN2XZEelanC2GHhe9AXBM8IiFjLvdJf9JdZ5hAHY8wi
hjKS7VJHzy6DO8Svq4/mkhQvfizp5STFRc7JhQZOQMyW5HCQWsWNxDEGViZ3CsfIeLAaOw5wCYjp
rzDInayEuFjgPFEOuDdUkL4NUOtZL929yLtrCh+NXPD2vV+tgomVsze6hrsfhYIh79D41HihzPXR
pIeq3ejYB+csWJz0VDlS3/L5nNRYYWx7L2oMhx4EVI30EodRm2zL33Ravly33qMMwq1pt3/k23or
aPS0V8gOtQQhxXr+YTPOZ03UGSyLOc9/UTo8dzL6QiZ+gp3ch5gjseqQqJDO0RKC2bglQkVAUmJ9
KDG4QKcIEtuMIOcycEiN5NVu2q9Zbxa/XLt/sk7f6P+IgnKTmVAa5bxqYVvJm2bByWzK93FpH+b7
qm5Oqt2imz9ICbGwNmFnqwg8hVRCWHZ35CMXrWOZb86u70fSKYruUVR4MrTyrVjUeFsj0+KxUg+q
poFeIpWyy4chtEt243S7M1gRL556sG9YVvw5HUK5IPOvTfN7YZjDLn7eldXKDg5MYmBw5/ZL9K9F
NRGunfvREDHrEThQvEUVrJM5gx7EMHxesnd3ohhIdWsK7uG0ErEKYWsuGsoMl4/Cn436l9uneE3q
9lNN/80G522Ss/9bodKTbxgkCX9xAq63urPyaGXsoab+FcwWiUx1WW3twgoxcvOuOnnqlzTKQ3zP
IsrXq4Gaj7MUDVSCG6RX34Zup1d9WCZ3pYVG32x17zLVqmBkJphjet7yGmdWsrdBN3FE0AZVWrTJ
sH3HDWKo1LT4DGQGNoZkJ13k27GF7JhoQ2gB6xhbrdu0Uc/SDxpGmtnHUU3gZeba3vzSFltgVOAs
lXP6tdhoE2D4IbYE4gaNEwUlOb38LfQxBbiUfLp7KJOQpZuJB35msVkFOApAZnaIwecUaYySHcBP
nUekhLC5EyjyC3Vxkh6hgyFWUooddDSvETLZ1CXxJ00T/ZI6sATADB9ds8vIxaI5FzIrfHjkOORE
BdNbWbSNGxVngCj0vy4qvrimE7EnED2CyrQHVb9WyJOrBH+CcqqVZDqCqCAP2UGImyKXxOnxH3Vn
siQ3rm3Zf6lx8RlJEGwGNYlwd0YfoZCUaiY0pVJi3/f8+lrULasbwhWd9XxWZjlI84wkiOYAILDP
2gvrE9s+sg45sCzusOf+bo74ukDyHK753L8NCq7inEX/NuX4dQ8G51Bh+EUXnXFwedtDZ8fhDbQ5
vjFA3JhAgdj18KFh3WjSYBgVqBU8h/k+4KoQiuFro0c3AzsGvtm5ryp7+9ss+r9I9bkX4wfRmMmD
C2yC5AvyX+0kJ03+5JJVjpi7sY9kkN21nhUdnB67U4RFwzU8vFXEnX/S18st1H85J+nijjmalAy8
nh/oTWrZZMWRNAsyR7r+Nlji4VhqVnoiF4vJyQrfl7g0XGM/jchg8J6hA97PtV6dLMwFD9YIfJ60
j+Ae/ezPhbukX7nk3uqxBlXgObOq7lojE+WIgnc8RAGU1aLsknvsikozguspzXfdY5j3xhO00GyR
5dPoQOQczA9aCRA+mfp1CuzRCMcmBr7lLQAQedVlZv7YiAoyijNcFaMJ8x4rpOsYt6EPfWMevfSO
bv4kFxam0CUdwhT4E0ersiwqIc/zt7/eNEDjeG9GpDag98Czm8ggh+Eq7NPy1oAGRwIXjm5k0Vwb
/YS8OkJE3I2PZkuSaD1N4+3gha8RY+/BnXo/bx3tVusAL67YAgui0ZXRz/q9F91lRd9xTcFIXgkN
Dmrn63qJkrsqdJmQova2MeZ/Qr4k7rSRLyfLKY5NQa6EVlgOhDoQDlPEYuKZ4Sd7vSiPORw+ej3n
W3nK+S1pimzK8f5+yMP60HN8M7ESk4taPJbhB/4vfMnJgWKPgyFDkxePn1Py1p+GCJvfsuOmqOvi
ZM0Sodrh8HXgspdc0eSdnsWvOTYtPiJMNAqA48jmYSvT5oH1QLpLca0jSCjnyT2UZIHhM5WzSYr6
F6MzIHFaH50kz3xtuhfTZD/OQVQdpzFpjq2B44FptQBwh7w+IOk1r6vhM57UxQsJV/LUjsn3yXUf
YCVG77N0+Yq52XJPsvStnnPxV5LsnUOYfBfnS36oO/RoTRf7ldNVdylYbWxh9CeYCt4dYG5sVnU8
WDnVvK3huCB5tG5lXVlPwQRwXutNtnfplcY3ybHQSaP+hcKAnHlo+fPHInMPHg4zV16zhJ917oUM
6GMJANWnyjRwgaTadiMLCEDjSSvxbClWR7nQ8hLfJN/mvjB1EvZKzy90bnYMdNslqr2ehF9SCkDm
RzOasIz7jjlAdEHjeS9z3nybUACMXv5BNjr9wYans1pAYav19NB2B9Yj8WR0HaBg3b7TJMwhwVPQ
EXE9DUWaDRB0zjTiwC9Hb44AEgQ+aqD20MBfw50kC+8lsrirshM/lnrISU8ay1u5YkBmWbwOnWnd
1gBecYcUXOp6U/WlkaT2xRnKwprpsx3wrixm8gIJXz795LHw7PzYrQ3ar/9tlrhGFvHw9RfmwVuR
JVoS3rULK0xiBeErptg+WTfxbS0SMp8hvR+cuoeWrHMkqqOTl8y+pYGtnmXI778ePOEtwkd5Ofm4
3U7HDqoFElRvBu7KIont4PfUZis5JyyReUVOSL6MDYoRIgJCOs5ZYsLjxZmuInytEBFeeTXf4722
2A9lHByGOBUHIJGIO6zZuarsYTrKyrgrZZk8WisxBfUpaTMzRNECB9PbcAqOnHW8Dgn75jr+Bs0k
fZUmLoUTn5th0IESrZvppXDcB5Zy0gCt5tUrEQD/opoEAZdJqNdvmob52O3y07TGOkxjxvcz0Cv9
OE9lfW2YSXmj1eBrWYevpaiHe6xgag7hvAeUGfIG/7GnBLycr/UJP8fT/BDY42mxY7RkWfpqc8m5
3oXqa/7AfCyawXiyOB8tQ5ObgR4NbgyXm2Plo5HZzjvG8V24nuLNA1kXUyJ5pzr5Z0kd45Cvo2vx
AI9HHDyjjMj7WyfzvnFT+JInevwUGiGHZBmKhcridmH983qyyJWMzOM/GoPuHpcefy7xS4G4+SpH
DnSc+K8ywXVE06ALaiWus2HWvzitNB8sFGVhgVpew5qW3J1R3mUj7MSEDDHyVNpry2OEBK2GHCKJ
dD6LJkzJEV53bm6hzZw/iLn9G3ccvgCDLynyyn8xMv5blCbcH/hHBS/9Zgfx/wZy+v/JAMLAmWHb
AOK2UAhOxvr3P0gV/l//w3NALhmGIS32EK7+i27yL/sH2/0vuNOW57oW0B3+FS7K/0E4Cee/dAAk
Flgg1A9CevhyMSesdCf7vxwbQInnOqZjoZbyzP8Wwuk34gmJx5ZjOTbszd+RK54ZD9jXcozQYULP
VfYyz58i097zPfsd5/PvxytgqMTREFhOhXNsWujUdyg4JF8DetN+HZqFFFSSjIPmujM6J9qhuPzu
ZfHvElcjs+/fXjkBBjNk/E8PKzEucGE5riCd5NnM1gTJSKzlikw6zb9wZZtcn/Vx/ybF/LsYuvlt
MS2cLvDGBbvQuWIfVcWLywnAYpZf34yfl3896S03aKvhFP4RWA69SrBWO0LZsB7R+jvua6cVxvww
u10x+Zqz2A0fPHX1er7ArQqtbJ437Va5ejU4a4FD5nFkVUY918VIF6N4B+30O1vn3y22wrLeFODG
y6h3PXgCN5vL5CM8BUEOju6lHFQ3ooZnDFdFZtP78/Uxfodw/d/yHAUmxAVkm8p2RrWKh0eNq5/r
i3xqrgeyJLUvfW9Pqy5jJI2gnx3twUwxFkTyzUllvuOet1FjR7FTyXDlgb09yiOnFqhSm/JnNMy3
tT5kh3EKH8/Xc6PfALn91qwlwTq6M46j89w6n8OmcY5QMLMdNNNWFZTpIXOT2G4FarBUxAgmMft5
aFt0FyvhquRet9i1b9zqLmWmKLVRVnVEgqIGFRyhkP2XKUkiCtnaXC9rimcf9uEhs1caTz5+5F7h
cFkDrg37Zlw22ZhUlVnLY1dqy4K6A97woZIeVqKXFaBMFeYUGu6cJfbR1kN0hGma5qi/Zc7e63wB
G3OFrURW7g2jRDPnkLeFnchBhvZYvWva9apR1AvEfG5w2ZDMYSnsy6Y/R5meTPx9i7KtNL8gj9l+
6Up30d47mqWHO9P4Rp0cZTrCa6zXx0kSs05gcewfcSGkDVHKOXCCOY82opGNkkXsFLd29h+mc0dp
QjJT8BznCtsvuXnPT2NjVGhr47wc/PN9tLEsqWgzgX2GO4Ll8Dtkdt0NRHjQA1jiZNOxirtx2onX
rWKUKacuyd8TU+760E6XD2kzY+hYdeR/cKX1fFlNlAlnTCfXgG4O7libuLnGHDK951iF9SnlPG+6
rENsZeKJuA1KkZa7fpNZMymvi/7sheudx/lKbPS3rc42QTzrtBDnkA4uM1c6aQRfSOaujucfv9UN
a7Fv5pR+cEpnTXb2B77jUXuN7ZHFHAVGDEr4whYSShkggOZs5vYX7Qen/NmMwQ8nzJDcd9poqxJK
jHMbJGs+gekCMNjeqY76RAewVPVkeWhZUV/YVkqkO+YsWkObbD+Y8+XR9Jb6qZ098TgPMtsBIW70
tlS2As7M++u6dPyhoc38CLud7lDAnxc7YbexTEol7MjLre3ObBzf0EKB1Mfsbcn9YM/VPqi4AdZE
TybNTmEbU6NKFZ1JF8JwgY6X+VA5J73vtfEBm0CSOqCSx8ZTKgdHx+e2M6Yv58fz2lB/mB7/g145
hYFTLmDl+QrhEKgMIWB8b8m1ro54iZb2uzQxs5BJJ4tAliVmZX6eLU/Id+eL3+q/dYS+CScsHNn+
phrIHoeTp8gibW20nepw/ulbO0WpRKtEoR3XZu0h66QyR7hcQ3d0wySb/RBTlPBTpVljfmMtbiGf
Jr7gikeTD7bks5uaUu5E21YdlXAmHUdW8DgtDvQCEIb24v2oOG2td2aLrRGqBHPWCNsg69PxLZJ5
/HAekaICVXtFo7H4Ux70O98tW9VQork3GhtGNGevIblbXxO31l6gd4Q7c8XW05VluhZhgROY4/ky
454EAqGbL8AZmrm9LLYsZaZo43qW5gR6qpvHgCxoBxv4v+pKWPNNAdkc/TIUmPB7laPu2umZjWnW
UuYOMXLampqN7dtuQIrNgrE5BKM0rH8MMxu5neG1VYqyai8W8s7e5uMggo15tDt8d4sK3VtkVBfu
oX5BVd9EqQ1FqkiwO/NbIPW+GdvDIaukczofpRtdbylzgG3okTaxnfUTM86RNHARiReHednAstZS
37w7X1GlC8x98U0OwK+4bPtUcHO108Nbr66EtmFXBbiccPFjR1vejQOO7YcBldfeXnnr+UpsR+iZ
KtHMi68FXMdruqhJBWutC5tGiWhRDbLqUp7egfG7tnJWs1kHiXG+W7cmX0sJabcwF3fAsM03UhLG
x/5GaNNjnoefUf++n1xOd1P75FTTtZk7t+fL3FhAhRLkia41yONaOrtKvsAZ1bj8QgDNzR33oUtI
Xm+X7RS1EXZCCW6g4tGy4APmj5r8wectmhmrS6vC70aENOers9H9QgltJDlDkaTB6AsC/NXryuRo
WGW6s91f3/QPS79QNuJ4bQhrXOzRN6yadMKaa6k0fRgrC/sYK/jcllmPhDHZGWxbXbO245s4NLqc
S54l6f1WSnjnjYDWsZg3aYXGOyhJgqqmbKdiW822/v6mKFZ8pGWGwAcEOYwB4JCEdSeCunY43y1b
Xa9EvQygH2sL508upxd3nW1bpJ+U2b1XpMXOarVVBSXwObjVACMm3anp8Zl/H4CACR+40Mh+XFYF
JfThJA91OJjTcQr75Tqblw+OQ9pyFjjhhWNXiX7JtT/GAqsQL8OdUbRcNdae1+88fWPTYyqBLqoE
vWziDrg/aV/CqSBtoPWeqza56yq8jc830kYnmEqIAwJrNI2b939VwTJr80oO9l4Vtp6uBrd0MeiK
jOHojR6koPXp7eUNpAR3qg/w/FqeXi9QXmQFwKayn8hfIKvBNpOdbtiqgxLUEWyuUjfJkJ4s80cp
QO1jrL5c2PxroW/COJ1Iq4lDHo41HG7AFrjGkLzau/OduzEfmUoQTx3HT9mc8upmg46reT91ZE62
1nIaKjKjHBKzLivI/L0aeVSZRSn0/shNhT+2+lOS1i9ySv6OhLix43zntHhruTWVkG6XpqvKaOyP
cKxPIpge3NS70bL62ibLKeTuNRqsd1hWIZ6xLqyaEuN6IBsxR9BHEIewf0h8l5tw+JLcHKfGe7Dl
l+0QDSXa69abEjbp/RF7a/wGk5hL7gZR2/kO2pjOf3ksvBlnjki0MNawbCwtzT6F6LaviqUFpe1g
EXC+iI04MZRYn3o0sBZwOH8xsDcgMyqH3rBMkeMczhewMZoNJdzNevLyvgoHX6Zz9eo10j5VOYwT
xrNxpTeefETRnvvnC9uqjRL1OJiZTTnlPYqANoO50RqHNsWP8vzTt7pDCftVVwxmS/Y+1NevLWqb
CWeuq8LVdppq6/lq4LcYb82z1vlxpD0x634RQfgurfJ3519/Y2UylHD3YhJ/DQygfa4+0a6NoX41
lNHr4IZ3Xkr64/lStiqhBHtBTknjuX0PU0Q+1g36Sw6jnuFmf7rs+Upkc5M9kmRIhiVQ8WPRBu9j
MIYm9ornH781Wam+JS5iao0twuxbwaL7YuKqOA1SnISNMjuGZRL7KAkxPm+68nHC5+Jg9fDPzhe+
0UO6sqwPITijlCfDYk+Cp3nOCkz2PPNGm+EgVC5GC5eVowR9X2dQWYOy9604eU5z4A4W4ilRmUAU
a+/nZYUogR+4ce0McdND1CbbGSHac55XMXLP6gXx6WUrsb6OwjczpFfYVlxpOQRXI/lh9zK+Y8Jx
Xs7XYGMo60q8k0bYNV0TM5sM45PRhuRhDvdVP71e9ngl3Ber9JIgSntfbyoE4mV5DMYSHpp74esr
8W6NAABjwfNJonhJi185Yki7rZ2VY2uwKoFejkEQdoKkm8TW3g06pIUeKyecPJB966LYCYmN5UNX
wt0wqspZNJO8INq+y0mlHcqPAfKosK6ferPe2aP8uasNT1nHtYhPDnyWez/t2dAFy9EU7SnIo+P5
rv7zumR4SmBb1ThjpWlgEE9CajOacGt2emHrxZVQrmbZkerGx6swutsKywuABexI+53pcOvFlSCO
s26KeogFR7N8r8Mvmbwfl7XIWp83gZt5SVMtWBwfjdL9ZgJqST3noi9UY5UvvX10XwPtnUd4l3Ob
GB+WuTP9pIdfdP7F/zwgDU+JWhehFTlEXkfG2nOKgwuy3nvXrHyHXBX0yhcNewOd1W91IIU51CpL
147Mx+/IiL3WdPtb3YIICHUs6UkRPF+brf5VgphRX2NczJ5ALmN1zdVbfW0NuNGff/qvXeR/HuQY
nhK9bjs4nSXJ6ptOrj/dRp8tWIPRVfi16a7m5+GIKhri3bvmY1Ae9k7aNiLCVUI5CqPaqqO586M6
fOz0+KsM4SyUWvD3+UptPV+J5RHVA/4mQQvYsLqJueMA75i8xjjJ7PT9VgFKSDd9r3PXSQGY7r64
VfE3so1H1/YuWhaM/1DfWRKzapJrjk0uXiYz/Tszs8fWkTuP3xhR7lqrN4FtjLGD+NfofG8U1pON
VesNSlF7J/r+vOjg1/b706PWGjJ24NoRHje5N33/t7PA2iy0j0Ys2gs7QAnxySN/LPWYQEidxDVA
T9E6kTfULNmhqksSXS4bSObvdanG3Aq4Het8IHnftBHcmCwh5mQ72/2tYaSE9oDlYGMLmqqwYm5F
1iUZphoZzz2M3MtqoIR3g60Tp/8TXxRm9NAsztckHh+Dwv14/vEbQ0lV0yVY01lORAbdXIvHJtFi
UvXd2D//8I3mUYVyfdigb+0HPrZw0LP05ta1QTOMy44Ob+vd1SCWWjGHIm9905TmtdmIr95k1JeN
HEdZlefISDh46lrfgvkaZeKuHMtncgt2QngjyBwlhMkJSFAM4+yUjsFrBOw6w0S45PXJWquX4/n2
3ypEieRSjgXQcwqpvVgAcoSi74Zf7DKHQZeezpexCqD/cJFgOEok95XZphE2Qb5tlKQNIf6VBinI
Vi7/EaPxUA+kqRRhhHUUHOkR5/lDrFfvLa2rfdzB9z5StoaaEuijJphxrZ7uisxnUg5eyTv60Hri
r/O13Hq8EuhQLFp4D2UL4Ez4oSkfp6oifWfv+G5jw6PK1IbAxTQjg5k1dtg0mpO4HoL2He4FmFGR
S9sCljtfj42QUeVq8WIFbTOlLZnfFVCQ+Sl3L9wl2+qarTVmhm4F7hc4wv6qcezksSYbCuyTyQHh
+fff6AdbCXmZFlORlgApx7l7WUHkWWR90qr0w/nHbzXPGkhvFtYJISwpI0HDjDK0N/msd9foVMVO
42+9/Pr7m6eHZiTZy4DGySzj05gkr6j3QcRUO2N06+XX3988PprqKiXxsvWlGZP/ZaYl3OM1FT7d
ef+1Ff6w07SVSAcaFLq9C+FjmXC5zM0PWV29TEXpT/jbnO+ArSZSwjiLJdY6HUW0wfBYu+FjSYJg
F+9drG09XgnjzJ2DvAZO7zfC+a4PLnt+1+zeGeEY76xJWyUoy7XpDLocYgZoT942KcDGfbhmZaH5
3/ny2ihA1bzlGJl2UxtRBQs6k4ABEkT6c9R4/1zUA6rkrSMnt7c8eoAJ9X6Yzfs0Knw3MC8bQ6rI
DVhbRlZX2PhFSsq9kK8gwt7bQ/hc1Xv3EhvDVBW1ccnf6Oy5G1/nLlCmGZ/tJO+7cAob93hZI62d
8ybUOHbtSEnTavDq7ic7tB8wVfOztP582eOVSA6gAMARTVhSaSvS+gCQ4kobXvdQZy8rQQnlTiS1
lpRe7afe9HGalneNmb7rNe/j+cevL/qHmUIqYazrfBxCIqh9181wL4sSrBe0qczfn3/8r+P0Pz1f
ieMk8ZJlSGZeH8OZxclfGrd+jLX2b1FrIz5U9sfYIbWzqIXE6NcB6ep10Bbq5ML6KVE+JNIG6CVq
H5q5eW201tMwhnv63I3GU7VqPZ7lJW6rtR9K7DsjrGvrsvrhekO6c561VYCyUltziV0RjnL+XLVd
BTujrturAKjU3iXOVgHKKj2nfe82eVD5UpKufACZgMNa7wHd2dmcb4S4KkkzclO3Rk+r/CSAp2xq
D5Pdtde1kTxhkFWdzo+yNZj/MMhUZZrjTJOrD3rli7T5KDF+AjID7/0XNOOyEtb2ezONYBgDsU4U
HGwtS/FjWKb5Du5p+i2dV0ufy8pQIn2KG7sZJ5qqjJLyqrNxAE3N1ykzLpLbGJYS6plZjrnm9JBQ
Cre6mSHSncasjHZWu62RpAT6IAYxV9m4drRcPkG+CW/Iqaz2bue3Hq/EMf6elTRnutgrgro94RQm
YCcEJZTJ862/MVBVSRq3o2lZVEPlu04BGJYjzaZxP5ZF8U2G1oX7SlWM5qQ5+L+uYRhZ3fsYYFDU
AS13W/98HTYaSdWhhQGmEeC9atjE3teiHIEXWdbeVebWw9eGexMCdT47rtbnFTlOWvNVsw3ztk/z
4bLhI5R1uuq6KHFw1MOWXF5zoouvYgbm67J2Wav05tWbWUNzASMYp+oOzkYBzKvYFbGtJ6l/mHyE
ErZ1PCHPBIoEcnyOtY+hsxiYJCVlE4hXW+9Fc6/BTYS9EDju/NI6gVPd1p5pV9eG1Uv3FgBOaqTk
kwfjDEi2Ao83jnMCi8G18+RQcN7NQpl2RXKbj0HY3IEIbBIfQ6BIvog25ebVE6Y9fNW7NI3fAzOU
wN1k67iHuLb1+TROnhHjHCza4svkWFbw0lm2lvyth0A9/gFbHnGSl3Z1Tko+cAkwh4kz33eiK8bj
WDXTfKgaw5OvHtjBGclvUDe4MIu5v+EYdsFzzhvygsQAKIu3YxFAMi0d4QWvPRbEUIjrQAdqb/XC
LXa6c2O6N5XurIu4IxfCo8VJVsVRtf4Lc0ts04P+9fx42SpA6VI9bsghd6vSb7pahsDPZXlroon8
wmchMJnLClGmY6OIjQUOXOXbYQ4VMYJY86Pqo+kfR6NKh/OFbAStKjbq8hqOPbZ4vmthn1NZd1Jr
L0toMExlSq76sRnq2Sn5QCjtDwVEhs/popX/5NY8fplLUf68qA5Caah8snoGqsCAfOUpA/zk9BlI
3fmHb3T1mvj/dmpAQDvzNZBVQMESiCfFs2eEeF/Gl30fCKWNBm4MJ4z5Sl/2AYtKdueAZFlcb6d7
N95elVfKAV0XXM7KN1fr3UADRwVI8h+ABTt7hq0ClA1oo4fCTrl25iQtgdDMiiVGDWh38+Gi5jeV
/WdCwvtQODqhrOseQnMtO5GKGd+UossvW1lMZd2K7FjvCyxafYdbPSiIrsHHfmPtTBXri/5h9jfX
hnu7tOD7OmDhS4BNTYLd5AJmyuVYuJ4a8xbcYf2At9XOtfxGWaq8bpD1Ioae29Ws9hYXzmcMTRAd
nPlQp4uor4ZYkxDSacBv53tnY/ZQFXcjzFJDn0K2K26JY3s/+jEeHpf1i6q1q5wxSJaQRVnMXbNC
L3E50Eb9sq2QKrQbdZLxZcyJV1Fm+HqAhb3v0lb/67KGUXq9TYowDcqSsC565y4qBLSkZJ53+nmr
2dff34wpZ8qxWGvZiqb4AN72hZtwn97tSRDXcf+HEfvrduDN002R9V68znhu7t5ZGbaE+fBVxPNf
fYd9+GXto0zZBuxDvE5dpuy5ED+AES4/lrwHsHrZ45VJW5qiSEAF89VqYxJ3m3qFARJsBCd3/vkb
sjeQlL/3AJnJYJQzt/BRbHXpS1zMM2xApzBxMGpL7UPY5k+a6wzmye6YYO5ce27mu0iTstwZAxu9
pCtbkFzT9HCEM+IvI/JE8tP9IjLf2VH4qIXmx/PV3BhnutJLXZQ1oUEylO9JV5BHPmCYGTbFZZ2k
SgcbR7D7TdgXj3MduddannAKmkdFlZ0ue31lbbJx+uVziv1HIJoEh8epdTnmmepu70J3q32UxWnR
wZi2g1n4QhgxK+uYjBaHVBaG8OdrsLG66mvnvwlFbGXyBrvrwm/D+HMLKz9a+k+klHw///it91dm
qazL587rFzz1mqKFUS9+Lp3ce/eth6+/v3n3sF6Mtk2d3B9065SZ6Z1ptpdtOnQlvEcn5rOblgHJ
Wy4PoW5Mh6Xzkg+WG5k7Y2er5ZUAbxOrKK3CyP0mD5+cYbkPbNOP+r27hT83jq4K6LAuqi27KYms
RLNugHzHN1kFc/d8v/755XVVPzemduxilZ37VtnG/mwtzYcysfDjdvriMoiT7ilj3/ImUCWFnrNr
KrBR9tybACPxel4+nq/DVgspQx+SfxgGXkwLWdH44HaejhnqYL6cf/pWC62/vxmc3pjOoPFZ/RMR
kUTsSUtiy9Yl1nwYM610fp4vZqsS6+9vigGYFLgw9JnibE3DLa3w3BHvSt0rL+zp/1gFYvxlvTj3
zax/zUr8zzr9NTSC4/n3N9aI+s+9gK4K62CVdK7eUAGZtdDFPew9hpfayoHdggotp1MprcdZ4KBb
1lfkE++Uu9U9SoAXietqKVrKY7sI40akXXgaZq16X0SyuCjAdVVrl8WF0et4W/hxH1Qno4UYXeVC
wu6T7mWdo0rrqgW/hyAvMgxesu8liFpTQ+07B8vO4f9GK7nK+tbPsJ36mRdn0+9C+x2r6mvsyOZ5
ybxyuGgJ0l0lzkEjBQF4mgwmtfO3zNLbMoreV8m8s5PaiBBVXmcNOlfppJSSGF0GCebOIvrg9N2e
kmF9yz+MX1VeF5ttUUTB2gUiwcm2r+q7Oeo+J6Moj1mqYS5aQGM8HyzrzPSnspRgL82kn5aGqrC7
fUxirL/7vCFlz4CMBXVn71Rlq8WUkPfsxZlly5bfGDtjxhsY7SuccrNud9IdtoaVsutzhzGo2D5T
j8ieD5hOWs8tnio4AxvVhb2uxPdsx9w0jLV2AMo5lXeJbuhPplnJvYyNX6czf+oLZfm2LWGCGu4Z
VmQ55OST1rqESgL7kUQVQw6naKpAwHP/rqd+gnUxeVWJG5WfDEn2GxTaCisfS3t1wsnlqmtGGdgd
ncjTss9VaRrjCXhtVF/3Mpm+i9yy7ocq6e7mOML/N8C/xVs8fNGu9Dy2lg+RQarSuwbbzvk50hHE
PiVVpC0HkWtR+yhK0XjXwgzKYWdbt9GBqhBQLnaNFxKmZ2HANdrgpd7DCJr7ZrT05NP5sb5VhDL1
4CMjhmXAP7VL5F9toB8Yf+9Sbb5sCKrEPD5m51yz8YQSS1tdZSvzd+k+e/Xex9PGtKAqAsHx5OHS
TinHFUVmkj80N93Rw6q+OSx5rS13+CvgIdV6WnKZWkJXVYJG7UnbGmTKIaVmH7GJybAay084McVY
ujdiZ03YmIQcZRKKOOM2RCMwtq1gDS+LxgRkzndVUWDo2O5d2m51vzIHGXoY92nTp76d9fF7NOvW
sxuF07cpMbSd05+tIpRZSA88JzSrOj22k0jtw5xNnfuztaqlu4lHEhd3ZqKt9lJmIrQS+NHb0G/C
mNuRUy8nA5UbCQMgvF1s14bdC6yNMwNdVQaGEec2QZOlvp7/DNzPyKTxsBE/q0Qcpqa6TQ3cfmzz
qWv2DtD+fPGkqwpBWM8GRxJF6i+FdhMZeIDh0K53+vVSQ0038qOZ1afJvXBQqKpBRwSpu2SOh3Fu
7XS3XtbKU+l6SBHscMCe+qKZ5z9kgzwbm1BHO0xlXz1MZWxd4xZRvGTssA/ni9hYYVWwHWizOo5n
rtAcR3YnOzawAdP0vQ+nraevA/7NN8EQc2AqsLDw7Vm4J6De8XWShT8ve3Ul/HWMDrPMyYKDMcR3
eoBfdGnvNPzWeysxvxJLW7J3gsOyWKRMsSM3av/8W2/Euq3E+gzWL26hzB7S2MSQHI+r+qVJLlsN
bSXC0VHqDkMGK7FkrO/IT0xOU6y9hrhEX/b2yl4jkA7MWKFhn9oDG3aLqr0SWEgcMy36cb6EralD
VQpC4G0wMtFivyiaH2ZcfyY/8QmkwrtmEqdAs5+nAftMsnh+5NXeON2YGVX1YGg7oTaYfexns5md
hjKY7oya2bEVIc4OuXR3JvqNWUqVEWrzxF1q3kBN78R9I7DNHIKHUYxHKQTZ4sDls3bBIeMybKWu
agqnRK/7VpQYLjSFNp5wByD5Zi7c5XC+szbiRCrxHSHVrTOr8LgItx/CQZ5mWX+57NFKdM/RNIV5
yMYOW2sy6fuCqTyTr+cfvtUPSnwPZEgsZVgGh7xy/gpG51obPrvt15yzClGYr8PcX8f5nphmq5GU
iF+gVbVDh3HBOIf6oYvm/meAOeye7m5jQpFKzHvIvS0nld7BtcrFvOqMqMYEw/jZD8GiXZ1vr60q
KGHf20VQOLXwyDlfrqb0nVHuXfxvaCJ1VTZo2Qu5gSRa+MasCTwV0iQX3xx7QiSCfqK5i2aJqlcD
ZQ53d5l0793YNWV9dEjM7b5FeEtYfscGvdm5a9ioqsq/m7TagA7TrZ9rTRfeYi2cx6fEySrt+qK2
tNZ9+ps1scB+1naNyDn03qLJOzfFwOMERZ0s9fMFbGz4VZVh06X9MgRVf+xLgJhpMLzEQf6UBs0P
qY/4Te2lcG5MmqrQkC2jFJXIKafC4njiZhcf7+Kq7bWb3HJ2hOlbhSjTQOUMeMF0FDL0Iw4xufFk
LvHtvBifPKPdWTW3ylBmAyvqobP0JAMk5nLCsvGlDYfPji1/cJjy9/k+2RpVyhxQpq6r6yLojoMZ
5VeupkG0mSz9dNnTlSkgdOdUtzQBDIYE3asybcKnzBHdX+efvjHBqEg8i6M2Ydh1d+z0triK7QBN
WucZ15GL2e/5IjaaR9Ubxs1olNxNY3IM9eBjFTcQvWx9cXb2XOuX+h9OSFSl4SKjse76AepxwwDt
W+j0unw0Y/cG6+qbInQ/Rc5e8uBWVZTwJv1bLMKV7TH2jPwk9aK45nx3j0+4Edsq/k6MpsBLpmuP
dYkdoiHxQkVq7bX1z94gXy2Z/znfIVvlKAt7P9YA4xzMVAMje43t8AXP8/usqp+tdn6/JgTtLCxb
5ayt+GYylGlva1jptMfRMJ4brpC5hnrNRi3FPDc4zPGeWmSrV5QQ15Yqr4NMwJkilwkTvQjTOrPb
Y65tRIgqylpIPQnioWmPTmX+HWfWO1AXP8sq3Nk1br28Et5RHuVlWVn9UXqRc6WZFtr9JSiP57t6
Y/ZTVVlYlqK5LPk8K4O+j45z02NGHeGVnZ9m28yaE9aZ5h53fqO/VY1WMIjAMhKqgmHDd1D6j5wX
fh5MGXL64N5W016mw0alVApeFQVO19mUo+UcqtVyfJqqCa/jyL1x0VZd1HKqXitNmFjcxWww75ua
qy4ZWKCaerhyO/MFe7aLLoB1VbLlwXrocimb45D2WNxGrnkVa072EM7GeFkUqrqtORe2vTRjczQ4
C7giQeH7gtFzHkbP4//m7MqWI8W17RcRgQZAegUSZ6Yz0y6PVfVClGsQgxAzkvj6u3yfblTcPh1x
3ro67LQNGvZeew3x9kFG5ET95yf2T6//r+2+Vx3feyBdBymRj90Gw7lrETCpIvWQLPqPGbd/aeD/
6f3/td9N4pMlEQj7RSxwlQ48QijmjsD0Kd6mdHLhv+ydf9iZ9K9rveRcT6RBcGe9jFWmFVI7165Z
/+VpkX/6+L82/kr8jvRYBeQEnOKkxbTTs6JVvc1gEHyxFqrxNnDvEXcnyJlvsuZjAQPUKSVjVCyR
C//L9fFX+V8y/KgVrPFDNS5/YiZq2NkNz2ok1wEWgfH436n6w785fRhZYDDgpSx4EKVyC3722rz8
55X3DyXA3+y9llBStmxMijFeu4yPFqnUNiqP5dyt99uu1jcwxuld25VV8Z9/4j+8vL8pfUSD9LvD
xa5AKKeOMiTsLv19TLQR/3Iw/NMP+Fz7/+fuHGaxolcZZCEqcejnMdXhf1lQkr+uf1jZjYun+OiN
IqC3XnKZzPl/91g+/5r/81sjqaUuq2TEY/m0/BIK0qRuXJN/Wan/cBP/zeeD/Q5EJL7nuYNaIDLt
xUzDYxgn/7Ij/+mR/7Xfwwg0K9Z1PIc/R+Ei+sBN/eU/P5f/XYn/T5H6v7SE//NgIrhmVUij5DBC
F7+pttEveNev57Us5VM/b1+RGvxtHaZbPO3+zlXbehzN0j61MEs6rF2FEGbf9ynR65Zpxr8wGdO0
ke2/+Sf+w4n6NwvQDGRs9NonGK2Y5qseNeaCO9lB1SfjmcNQ5Pk/P4d/+Dl/M+XqAJGFwpZxgezI
+QhZrze/6QrlzlEhSLK6Lqh8/g18oPR/yR3/z1P/21cv8bQ0WzPqQzU7a1xGNNI1h0MfQVg1p5OO
CFZpNUK6l1UTlQlPGcKE0UWEAy8pmHzLiFSNXg9x1RUDUU3bpXpvEaxVlT4ofzBmQc1Ek49M+9RP
yk4WmpKaEUTSIq/qts2lJfHJwfcBYeYusoN+Re6l6F96gnjjdKOIMoJfUQhfUtZ04ThkG1lGNxR+
H0iicj9uFpF1XPZoNMq6D5ARK5oza9mSgQ8wvEZI2ku13qdvU7/zP4grgMI72ccguYdDd1emDVrd
HeHQjvRn2JFV58HG4dUbuUCK6muHpg/Z8MF8Z6KS19+tIENwNqbhak2TfqrPoGDFd9ZwfbeG1fRA
Z49pYltDhLKLqkVoRcfgWNsnCGYFuruqrHFWFVGwcySC1iddyf1rBWb4uyFTJpwqdGxOvUAGLbaY
ZJlGVLvLy5J1SF0ORSrWMNMxPzAq6xOMr7Y7YWZagJaat0P0a5j8pYJCKCOJuzI7FlEPDnq52Tu/
6buRyjEPt4lktUiyOWwwkvT6qYppNo2/6Hzf9HZMe4dQS5gnIwPuHs6wSEUoJLK051GfnX+Cs01m
SAN5wX3X48aFI3XVpvUKQ0vb4+ZaYd3dfue7vmtpOGfrvKbz/KFw53QTvmtcHubWfbjg50yaX4hz
+GDBB0Rf132kNyeGdGhN5m1YLBrPCsZhyOqMhu/b9gsdZeyeLH2e/HSGn1I6TfUJ4aWFHqY09q+z
HPJqny9ie7OquuGZX6EiOEWu+wjlFuF0cFjGvk6jen+EnGFMP2nz2QLChtN9/QSeLxy+yrg/Ogkh
sgu2+TPhlmeClf2toqq8AwGb6TRu9XTiQ8R8jrUJDbNqUJUChJwWL/Hg5yH3+yhveLRhanHr4W/A
eLbv+U/m6Wk27rlp1jidECXaTfpSep4lDUMcsi5CL67ITf42beq1qbbfLI40LLOHHIrBFnpcC1Fu
UL1Tr17WZX6Mdiy5cWSpwJDsYHT10e/RD2KCdy75x7zLq05qBCTb+zV0eRXQV4s0XWjVfRaGVXhI
xuqrgGEOJNF5S5ebrhEeP3fbz8A2c4rktQOvx7xcnzuhUD8WaoDv0xZB2+7ZMaznt1aSZ1aznA9T
kvp+eGI7jGylu0b0ncRJgSyHA/JbL4YmGCRx+bpZfZWhflKIJPGNu+hEIOIWkehQOgVdi4HDicWy
CAi56aob4LA932bYD1XzlKsqPPVhc4ShxaFexdEizRhuJfcKydpjQ+5HtTxAOaLyvu4Pa6VOCFJE
KHf9Ddst3XX5oJR/L8M5R45etpNv7Z48JtDFBXGSgk+Xedz3OAYrUN4M/ruR8lbDWi4UW0rMA+/7
47IjJrEdDuBxPq5zUKzxcFNYUvVgDgj9OVgEVSAwuMmnVT+oejqu+ncS/6SsfYNu5s7UAio1VI1t
dKZIro4n/k7rCh1tlbLuNMj6mQp6Cgek3Si0VQhFuKN8anIoFS+UhUWLPKEUqeN1JiarL7ONqnSl
4sOTphBb/8hWKA6HjX3AKhsgm/igw3DbP7M03HZWxFy8rIsJAQVpFxr7eWK8IBXr0dj9qEr63Dlc
pZWHCBHaVJTzVKoDD5NH3EbwhLERS5GKPhTxGpbHpEKSqETM9zDMHcII9I5FseYbeufcxVudqgX+
cmvA+be9Lc0z8tvkkJrF7eVhXal5WRvMm1JQaZLHhQr+3DgnRZpYsz4bUvt8rHq8/nbSGcLBb6Ev
f0V+mjIDu5E4w9eu/fPW+eCRkxW+yfXYg0PaBAT7ugtnqOMr0SZ3NWfVO+8QJ5LRSPYILah0MqZx
hIfzJi2yTlOIEuAjXjc86aCoH8olFWxZX/i2mbdOKnjcEkTZm3yHnVqfbtXQHeI5rHUmOHPLva29
fyxhjcsOvgSf6Bz1sf4hMBT/KhKgbP00sRvnS3ClrudZaTVKqG10yhSzW6fggEBjlDPRTtq7LoiW
HywAlzrxvP4GG1+qMlD9+6+9qdZP1T/Pqm03l9LWIvNdZ04VxSfm1OnQnJge1yjvSjicnuLGb/Iy
dCVpf8dBNK9PpOn4s1MSPBSqA83SZQiGH7Or3I+ypOZNtEuIY2LgJ4e56RWGft4dBtz6v70eNpKP
8yCvEDl9bTsZ3C8JEvkOyzxG2GJbINdczwL6UXCx2JmTPirKZTVT0ehF4ixf6VtNRfNtL6se20bj
wnxe5rk/LQmpnxErHv5UCgYUSHyqHLtsnRz/qG5m4QGRUOs3SCLd77prpry0qs13bdhpCmJ+a2tH
fzG68QHvkfVHRUJ/q/EWv7egLcE2bpluG3JEf5ahXfjjbrS8m3ExPXY8Hp/g2WGefTeOR77KCXuQ
x8JkSx8D4yuRfn0seydOe6VIuvFOvNf4KOzSZELdgDj01xm8i+YsaJycxmasc+TifJ8IcuUPrWN1
/NTLqf72GQhJ0xC4KDLE6VrMq5zpaZmR5/CwwmnY5XrDRTx63mN/cWlwMXmuH2LXz4cAKWZfKhvZ
r50g7pXPYfLSL6Q7YwIQFbUx9m5YqrqAAzc9yijxNxyY2494C6YZURS2ydtlEUeu8Dt5D/7aZyBy
JqUIvkQekgwfNyD0JniKOD+CwGe45rbXyRHT5H3jow2joESyy15tXZTVS6//uH3sHqNm9vBG36p7
Y23yNWGqy5CdTTLQLFlmI2LwU0bcYOgAK4G00JbBLet3XGE2g/NOGCTj3NlxnKZbLThx2W4mHL3e
aTY8wSXEBRlkpOPH6jYRshS1o/g6ScnfdV2G1XVEWLGCvBjZbh8GvtR1jkRCkmQiVGQ7ta6m0cEZ
FDhl6nYEixwdlNn+sEOlFaT75obHCPzfOSXIYp99FkdwCitgk45pa9WGSqXJUNnyj8ZCtUEaIqh+
VPCdTNZtPfhuACR50twu63QYKNxYOm1BwpIVDojHGpZjXdbGLS4xKbrM1GbupgxBd8G8ZeMQVGvK
eUQpCl7Dnuqmod81U88RXIKyRY1BiYZzLJ+Ra7VtacTKGGefTboX56gyKACFUuNJlWDo7nEVoYAp
g5ocksgvQRaixNb3zLBpyFecgk9mUmV9sU0bZdLtbio67wafIWI4DH6g4Fn9NeyUpHdSRAltMih0
DL+IxMr197oiwvDZtgEEGJbMizwbasnEQS2ChfKebbST9X2t1zb50nOE9vbp0C/rfLEb9VecMcIX
tG6IPti6C+R5XG0U5Ih6ZOGTHSsLJzM87G8DoESBGpFuIaLWFvaK4IAGAewts0D3ddf8UO6zlbMJ
FfKOd6Pp0xqeWXsaGmrewxalRe6qEtnSnXZ7lM8cBWMXopAHPdPU8ibhWedzUw7Rfm0m5G09bg13
64F7hGIfBMICHZ65U+7QdsIneWXZ1B5NCY/f3Pem/g0Zytoch4404zvejYd3DMId14zVVbhmJTb8
loWjhZGaCmcUWAQMSfBokQLZYsa5xWUB/WcyZ9Cy9uye00Xoo4HwZM0Rz7bzG4IWkw89Gxw+g2+q
/mCGOOjSbYCIvrB226JzMFtAX1HYLzyHe6VojvPUr2MejZWL05oSPEPKq/17AAc0nTZur8pDtNPl
j7KMSCTrRLH+ufdV/Y6NFfX5CGftBzGzZgf8bGeTwVKmo+kGCZU5rcuahJmwUg8ZMv6SqoD4t/dX
KHJmkeFbA/5zabkZMog20HkPfNpeEUqJo7uETdHHPnD3ZxFsf59qopdslQ2M+PBihDki5MknWeKb
AA4MLd1vkHyoYoF2fM6HTSSiaKpBV/n+aW+QYm2Q9U6qYI3zvmvL8J5BLB+l0HvhaxRCJepTAPel
6eDk4Md8dQIhM/hE2xYMcSSgQs7YeOSsxqlhv6JoQWMTYbT6vexqi66gZcGvJh6ZvxvibguOvEZa
4xFxCe5LWcftkGtN6/bTUp+GadJRHG8qbsoup3E98gdi2/JG+i04g+u1/5SawPLBwitgg/GDzEAz
RH0HQ3xhz0pYTotxIWWUwkeVfcV5obqipLGGf7EW260fl+SHR1lk0govs8odKflvkzi931Q9jOsx
4TF9mRAUIQ414Yjpsk4v2w1X0F6mRvaxyz1Z+zgLUGaUx2ruFEhtZE1o5tWWfOxTKyJIt6sxgdJa
zm0q8BbpsWIBCi0Fj4Dt0tAmIfcba7FinebtUOwTwebstSj7hzWSWA5mU6PLVRnQ/kAYaJpFMPhQ
oCHCZ6OD6EGdbnYc6fBSK0dYM28tLVOMQKS/VS6c5gxSQ74f/BwvO27TTs9PcH3f9qzdw02BmhnS
rmCKlSRPQOhK0iQI9ve6nWWZ4y5dwOjngrx9rspHCJPgtd4E3UDOwNPiH5+lJk1RkPMlneuwXI84
4kBerirZDJkU7QBKN6eEplAexW26lxEp71o/DcldMkuwBKzFg0ujxq8fs+7mJV8srD/zZTbwxZhZ
Byp+rFF0ndummsOc4/pZ8ySupuWCrcuWs1oh4QMhMkQ4XoRb6WsiXGUyjoYSnSuV5WO/VGF1Np9m
q2lSgjmZzYbPf/ZpLWPgGMlwFVNJUH26GUtWx5WDSW2CgVUWJtzD8V0Z+bGyxZuUo4frTm2pTHLY
sd91xps6eUQq6PLm3ac4PNCrebfBEH1pPXhQVRA0SzoSGyWAT1QI7AdG6fHJ1KiS0PoiqwlnjSDq
BYifrkF0a3dQD5iK9/qaBCaYU49A+qkEPLQkzqRkHz7PARuX9d6mTak/T2m7bix6Q3TmBBgFmeFt
+9SE60yQ5jx83p1rMC7hWkR4N8uPMFho49LF8rG9t25WlU4dwqDlEa4hAHcd7BnULcLFrJ+kWm18
tai/5y+zxuF52pbdyru1g591Plpa+gtD2vYjrGzV/NIPQ4lJi8fknsFWBlXez6rmXXy/b70Ib8Cd
prIwPKDjeVQr1wK9ul5sk1rHBP8516rWD4TBMePkwEqdrr2NlxoyewSrol2SPh3tJMmJMDkvD9E8
BuYHrZ3Ql1izGdCWqTpd/RrsNPWXFbQRDXmAV/tbGZBm+aLbLqpuUH427AT3oVhf14ki9frQrqGO
IWYJWPl7R1CQQ1M7bevHhjjuGjWoILw5V83ih+MA5hBVKRQLW3iYBzjFpBtWBn02KELOjHZsPGFK
vtFrONQI084mErQo8aCXsPnYJXBCQ8SK/Q1cosO1iyTSZUg7COUZLu+a6p8t7Xr7hQ8C0a9K1Jo8
R5jPhH9CCCDoKQo4QIBlwnb8UAKU7iZN2r6tPzbw1ANUUGxsnc3mMeHTiQRbuH/A/LpaTuVQLfRh
nUIE9qJSkNekX8xpxphlu6BHiKvvbOvj8j2cIra8h86Dwo3zN1jx0C1TOwC1YR/gV5tWMdmnMB2N
CboHkSy7+xUgApOBlEMMVKN5KU0d6Syxao3v69JQ/9FOyaDOCxNQqADhtUbCE6jq2sLoWonf0bKW
5AUtdOmKDbX29hiSQAQv4UxFeR473UxXWUftnsPD0w1POnBRr/F7WYTHpHMMzYm4NjuuUpvaKRGA
t2WzWiBKs8Rlh8M9CE9LOYedxnQ2FHGfCpRxG+AUpAii6WDARflRRTY2RweGNc/jqgra3IRiKD90
PFgAHcyF3XgbqrGiMkWWiBvAFo0XHGugVQ3kPiI13x6ICWEuvw+VkC9uoHBcE6StlpeA9QLLLgkD
EDLruGrgbhyxHagpjv/9ftB9HzhAe9GkMUtUbYMviPg8XZd6wu/yyYBt1XVEpPPwgsqUqiHlDc7Q
M8z2mgUUDfN5EqgJYGicIW0zZocpLOmQIfBkbd+bFgSR7mLWcvISSAsW3tuAjcbepmbyDIheiNub
ZYlmffgOGzGvWa6WJMKRmMSbhgQnDAegmsE2ddtd67AbvkXhZLeCJq0mGUq52Z2DXi0NyiG1XiTq
ZbukjJhuOwttRd1nXdxhqGxBxVtyJghZj8Hs9+ge8+ckeg2ZHNYwXXVJtid4IzdLl9kZfiUXHoyf
4YsYs8f+vbUotW3WlbrBmJp5xNjfoTzkoKYsmII9jDQu2bViStpHQhvfgK0UzZUG24fB721ONzO0
qpCofpI7iMzUghJFz0tTRJ2pG4O7itRAOkTfmagHqt1O9rINTqoUJTWrD2FDxhB/2LLIA+Rua5fa
TxADsQjxPBwiJ5fhqLkOgK+ycVEokgaYeVSfuOg2o79Lqepr+qW2+zDfb0sc8jPMJ9YdQIEZUUWY
Vnb5UkY1O4OQyKYDYIXpV7l3TJxRonbhDeFP81K0e+8a3OPwLD6Xw16NuaLgND6TmSr24bsoEBnK
sIAeh3qo+WUIahcgXcRTf6IyagGS1KSRDyNbGaC2JVijA2NM5WQk7AhXs6UtdmwDGNxjto3Rc0eG
6qjqaBuziIZVDCne3NbXPoyWNxAu0FeWDRCPvKvmMS485tXloVO2x27vVvSVoFxxmwZN3O1fSsSD
kwPSvAVGFkAwxsPqSyZfIE1d9SnZw6r+tewceEPLoclNS2zR5VsIaQkt+iYql6c2QRPwmhAS788V
2SNSqA2N8wlRaKBjQI4xIO/EcNahsucLaPahiwGmwsciwC0/yTBj8+aXN4BO+3qDro2RvDJhXRYx
19ulE87NJwYrpPlYQ0vZPQDomh762qv2oF1EZDEreL8VuOCCOecbnFoQTL6LMJtnlMJVanstbZ5M
Itx+mXWI2wMmwp+0FMxRFrRwIpr+AIhqmwJFzOJSCN2YuS8XHH7HyiSWXPsmEOGb6wOZvLVRK0+8
X4GTAlRThyRRYLM4zxS/KFwjZdZOpk7yxvURJHJu2hvgA0g5O2I4FJgU/l2duU11jMnM1gcxzutp
dcARcWa8xxam42/C4nD8CgNMNK9pn4gKPhvontp88Ayay0pq/lXXuOMPJQyinla4jKDekHqzX8Ax
b/u3MKmjNzQt6EFctQDLlCXT9GbHTpV/kAXkylch1fZjqmFLcVidst3dijnTJ/8d05X7xSUxcOkt
FupSriiz79tIiBllQtmbVxd3wDk47RR9ja3yA09l60sepbpmwfqjrbzojzUZ2hIy9LCyRw5U/8/K
PMOZR/Z2LlNI992EEQoYqlMKZo1+WGU1XVd8L+4OzTw4HIglf7QmBnav4Sn3pKYOo5atXE/GL8kN
7gDrF0pWy75QSzESoNEmgIXGU9SeoY3dR8AuCfs9y2q/E36Vly4U0fcYzXIRbc4XvAJoB99PwMK0
AlS7yBmjAwKrqjECU59LO18wOYDXip/aq4BCq4jx//Il3kU+zB7yZKuRWLkzMNhMM7E72zEJlJK4
Lz34Bd9WzhIwDwKDbwR/6FZpqQEcr92LKT1UFdC2/ubKVWc6YOQ0lPu30vntgCgrY9N4kOVvtor6
e+3itgiSccmACu1FUNX0EleAWdIdN++1FZItmA11EStgj7TdBzxkJ2MoXJn8yBF/B6FrpqQsf+B1
Bt+bUnYlUBpkEFsDd2lHdxBmqoFMf6LKIGE52lfzGq5L99Dryd2FSYyWqup554qATluDi0ENNFOi
x8SNK0S0gubM/UEmUXgGRzs6hXSrj7Rmw10VjxoSx6j7Ooy7LWorx0NT42PSBureGugwZw2GWW4/
Bb4TbQYIOYTzp2pv3ayXi6R9c2zMCqgFzn3jwfZszDkqF5WSdUcM99ChHVinOXiIhja8htAPXAB/
koOnnyDZspNnvnT1AdeKuO8oIQC8GiZ/NV2MxjUafVgQ0pUFslzi52Sv64d2iGEjSWmSd8y1ScoX
u5+nhLhDrbU8IDrPwH9TRSxbjImbNBwZfHv7BV4YCKXyLXwQJONI25ibO993UKRtWDsfs1ogKKwB
x0m0aamESeKhVxSgYOnEE5rk6GvVqFrmOBK0zmTMyWMUVEKkZBuSn3UAtzCMnjd0dV5rnU6tEyn6
CYO0J7lVeQvy0PMip3CDfoL2PwIW+CvmB+V32bjo1OxieOzgmrYeRpgm5u24oIprEF7v4iC8IqTN
/KHqc5bV4z27weLWFCic0XZGbDsB46dgVFlAEZjaMljcp8OqdkBSA9zb4Uak1xsub4Q6EkHVsSFL
8sJ1SO9ZV8/QW2vls4RsgnwGZAKHNG0EOquGMBHKx8jmGzKaLlOVJN+98MO1bDBGq9ouOdPAkz4t
UaRfSpD8Dh4OZme1wyUZjqWYwWqYkGVtX6vrRhPyDZA8ms6pT9QvoVWTSRb6fEHXcR8IMj8KdCxf
K97D3j6AxwODCKdm2udxQz7FTUD7eNrBqv/SIghxS72ZUbpwBgv8IEyq1ybo2W2oRTumUxVvlzJJ
MPofzYbZAq78LyUjwXPIbDIXQA4wOYVN/4hxjrbLEdjbJ9hKe5Qycz9dZ9Rhx6Vr7W2LWf/FNlEN
NBhTUkJhe2SH+soXkOtX3AV3EXERKIf1fh/sO7hLQHlphFXY6BoVcM8aQPiaFI2Imi2dkJWSdX7o
7mcxrcU2u69qBm84BBiDbmEQpxjy7Md9Vz+U3xwoZhX8u5sxugsstPGtFVsGMsJyWDHPuwslX7MB
9+ul2TTGvnvwtuDHHFp0KiESoz52FN3vPahDWQ0hMPSEZVeQaEfiKpQq6STm+AgbQ4y2A40Q4bDy
/d2ok6nQEMHe1s12AFXm8kwix/640gQ3SGM/a90pth/eLuF5NU2I8b0ID7Ldq7tp3einK8v66EWz
3eJEUmA6HRc6DfvG5HEUkhSdJ8vnpOsvLunjt7HGfBvKnOkI+FseYSI6PcZmdycZyBq92t6hGJLL
c18hHHZSGyZGe1353wmTayHBT8+8MDYz6E6zZEXyRcQkVOeTCo7BNg5pmEiCKzasAIL5/g/p12eB
nHqo6ElfVEDrX5T2Ih0VEN0UB2GJoTnQVDqpJ4qLtggppunpnlSkvgHAG5GyEjZ9dTWwkooecXVP
QwEP068zemLlc9jhVcsdn7oaf/S2NxD4pu1accUOqKQienKA7uKvUdj4/U7FoV9vYctd8NXpwPfF
0sTbSDBrLZ166pPFlVeG9CT09xDVqu204bxfdI6ZoA+RBNsDgsp3A4IlgFPFE9ul0HsbmD8nkWp/
iQHl5XcYwG7+MEVixslXUY9XJGowF2pgE3dTsgLAQNGOBNALGhlXX/EMOnrYZ8SzclAySpzB6TQn
C7kXDj5/r5wBSTp7FzhU+ONmovroR1M1X+KAq+YP0tOhQwxjMyFta8FkSv9E16RnlhI/9RtWeA1D
y20ZR7KmlYLRyyuoFjq+K0En2U8UMvzkvoLXRIPLf55Zey2TUjQve+j58DupVtX95nLrdZ0SiV32
x/CNdajiLRJcCrlNMc3dsocMCRYUSSV29EPfgD+wtfoYCxlNR9M0QwurQkCRTdbXONT7DNnQ837c
0Ml0X6q9tO6ul6E14AXQqryfVDVU3+CpO/GfFnTWIQA4rfvyycw1eGCpMVpwtGCVTYLPZrtNfnaY
Arj1iFLKL6AahXDqfgi5wwwNSHPo+uOMCIABKJ4u1+8BdUt7xVptx+OOcAAP5vqAYWQEdFX+kgOD
D25nKNZzh9wGlbEoMuHbGMwd5n+e+DWAKULv2h/AsEZcBkg2gpv9mMCZ/Uj5OC4ngot8eJVuQjru
WYccDees18Gc8AYQ5pKTJnCshyqp78dfMLCbu7MrUWTWaYBeaXxn2nTJJepJsL/BSpJMV9q7RR+w
MPBaM7BFsfqFxD9M3nO0XnkDhwF7jkPX8Nd+IjiZ0lZFmvwO5T7Vr9iJ/fYM8dhnqrgq42g6U1hy
gH0QI8YLqLTwMvkWbLi6vsM4mHcv8FXxBBfr1M/rmwgBTYO/AszzECRY1Y+kh9Pwl4jV89ClKPBL
D5AgNIu+oqUdg/se/lT+tiup/SVxgx7hjSfWYZk/W1ak/jAdruqN7qWZD6YMW4MDfgvoI8eApk9S
zDxZcg9rHT8UlsGLvqh6RM3ifB7aeL2OcdRHOkWduwcoTHTZ1qdmXmL/c9uA66I+T2ZHXoJZ9eux
4jYBRRnztngvkD+vyqPnJgEMioH7Tl5htSgNeCcRb899xdyGmfC62FcpQt0NWSDjUJlTN1tUi3Xr
5XIu6/9h7ryW40iyNP0qY3090RPCQ41Nz0WI1AlNeRMGEGBo6aGffr9E1WwTqCpye67WqoxGQmRG
Znq4n/OfXxi24RmriWVIQufR3DKeaQBDW6eMDKZ8JsOJFmAxzyo9lGjDpHlVDOrkTmc+Okh3G5ng
Ni42pp0W8yelXDAe8RKtN+phAxg1gl/Uq6XlX5NEFhk82jHm3syWKI6vqavltEA0MSxqHJGD/9lQ
xGp3sUK3W2PuVROEhZYTMkXdQHpJmgxvKqCnwbkuXBdQfQ+NrmFYsBqZ3ckgHt1BXTyG7c6QhZMt
BucBN5OyBJXoxJB/bBSYTDdgKV17m3VZ5LwAGrvjvZmnhvkh0bhBHpplyLU7R6XB535OMCV7wqE9
mmc4mqUE4sIgY3aMAMFu7xynZpzjU57kjnXSxJq2t2oz4J9Z1HMyhUUhi5axvKpGqp9XzSCPS+os
2dnWoZ/cRmYzzZ+WoUky5r9SMOIeSoeJsuxxJyhN1R4f1gJxmH8hcJunJBGr+uxoF73KDqg+txnw
R0sHqaNQQOUcfWh2rZGaYqMTzDs9uXISGaMpNxLHNspHSB+NIc1p3ENViV02YUs1I68n+UkDOmUo
3fldI+PZ7woaYAC8FT7ZAeKFGM4LoVtVfF0hNclP0uwG52PbAb54Yi6XOmyHvp9CPEqrKqzyRT3B
h1DvsiKBJON2EL+CVFPmr6XSwzeaJ9D3sJromCJlje8NJu4EhC0ls2I3vVNi9hoQWF2fmOBUGs0g
3MHqeMFI9gK4bMEzdhD5dmKdt97QI2A8gIQZxXHRHWCbfmyNGkg10vvAWibIhbPeKADiRWyaHBGA
YzedDuZ55QL7uzdNCT4x+kISGBFf00DZXXnCl9FaiA5r1GVVfQLGLOWDPsXzU1Owziw/6eHZXSnM
GeDSrGNRB/CjpshT7JR+Sr+s08Ifidk6OXWy0l8UNPYEDWcqFBSL6AUft7pcp7WorOexcGP1FqhT
JJsCQtcnt8CI4zoGVK7pb91mCmBvVHD9uoVSkawoXe+JF4Hfk3vlGpfaTRQLaz5XVdWLfZWsKc0q
YzuwX7kgAhOLO40PsWY0X0nOrG/c2OWa6Grs6Spb7crZGej40itYpXbujxWXs10NTvRtntmtecot
Xo9Hiyytu6TSlMWLylWqO8EJw3wslfQzcTFNnxtFRMU5byPtU1fQbPpxJpXWy/Ro0K81Gqvi1HaJ
qG5q1bCzLa4VHVSMEq7CVeQmRuR3Mq2b55xEEoDkGWOvXd2mOerrtqUHYtbcFFu7j03rRpkhl/pm
a08wm5gt1U1QmyS1+H1plljLUMCzCeemdS8aW/3CiL/MgGcaK/KKKR9woVOQAXlDFWtp0JltRIdh
rcu9cOq29lfbWHM/AvWzvIVVqu4XNzI/ZbbA8C0RCpCngjJA2Zhs5vi2ttr4ubIliFPSQDayPUsu
SZ57ssxMfTvUcz3d57hkxh6dJ2b3gnNT2SQI5e1bs3ISZUuByv2azlk0hmtqpE/rOs9NCKodqZ6J
uYK6q4q+Wb+xbWWRbwlecdj1CSgBpr2aHsY5odznqJZ8XVna8ou19DIPI5P7plBLqBHQjlWokEwj
4Somclh9lVmMG3JszHZAoMbw3YraXpz51HIajyxLnkWhkeEBdzBu/cwyc92funGpfLa3CECkBPXz
abC77LC45mB/n6dWPw5WYnOuVCkTE6jYi3XrjOyGQSsmPQkcxjHj0ZytOQ5kDdwU1ksqjoIEKEar
eb1yOrbyUnMbqlXDi9Hz1vGLai0nLhgEf29rhTV7Nv2UfODg0bMg6axCXDcdPCS/oCpi3l3yCyqE
GWk8rJJOyi/1cop3Zq2oT05Ryy+cBYa2EQVcTR+3/CEPjT5ujsMM7zeoe2UufEY37jUEulLxJm3N
XobGrksvT5rFveEmS5+J/6PtsS2Jfa/fM0GhLyodkogS1yZtoB6lCo0OxEe9M0osCgBmzRbOrdap
hPMWE45vp0G3FhVlAttfKNZovNTrvSaCNHXlV06cLNuAIAuIdZaiPyczgY1QQidpZduhB4r3Mfhy
i2NHugtmRxPShiCOB0UPy2laO9Izlu6Iu85Y77VYWZ66SlAGLEtLL0YLvibX7PFFfKi1hKNt0vTS
DmApZAOFFQN61otdzdcKXEHHL5Ucnhz5wuPZpWWyyqBLsm79mti5uCUGIHmx4hmgzWsR8pW+hoCr
fxyYlToXX0li+mYS19CHDiOMNSKA4u5hzF3VOkQA74zL1lLxu0zaI0wYx7Du0X4ygqyNJakIc2yd
tZm/KDPnkqe4dSQXL7ZSGZ3mRrbNx7lFH+pQLRvuFGolaPJM08rUl3l3D9SdeSaHMSN7EVEIVx5c
8gFd5qQOdeuG1Sys5Is0hwUd1jARB0xgUT72BdhKDOEtIurRHhUt6IwkH5fg33FJdxld284Whnzh
c0SskGF1G/5KTHZ327cPlUFMkLkMw22/KGpYJikja6mYISk58OspdeAjKc3NtDRf1dnpNwxmhjs1
t9wjuO74ZYp096aYVC331HUExcnVPIwbS9u0rb7sIAJVt2uBv/Io4b6rtqZ6meKafuYsgLo9Yw64
asppgKBya3W96SsSskyalYzt62YwSOFoLvhtLXaAUc1HVOjN/TiWY5DEg31sqWwMrzD6CKQX8KOY
5gksPO0+Qq8aSBGaJHmCVrkzxib6INY43jiqVkEHFos30rV4fWeCdtQiOaw2xYYWN/XHQnXbT7GS
z14rYq1hvlYv0HUNcNLayP1i1BR/dsDVbDOxfBnlHZzo+bwiqvFoidcgAvC7EQRzPLSwOfF8TKPd
v3erUzRRZRQ7KGyCJOQ4ig2v7VoTdqebsbP8XObyqkT9M+HJRSL5g9zHovAu60oWYb+Jd6j6du5G
/6iGuuWLUN9SpHvCQ5C5zYPRj4760dkh6wvFt8ZnS8J4+xfX8ReCqfeuy2ZhjDMzkSKM4s+q03l1
chzh8f38Rf6VgFF9pyOriXtwo9S2NxobY2hBOCUitE7heBJu7CUM5T7BddX2jtYOIWVe7jUVWuMJ
y8ras6Ej7/ocyhcd1K+v6SJa/LM3/p0AjcAUEtQXlIDu1OlyU/SOSG5qTnRwV52eywOQXs0d1vD4
CY99bA8+lIbE9RkC18Mv3pm/UjkZbz/9eF77OVU6e0NPSXZ0mlB12RFkbwoosYNZajn7n38Gf/UB
v5Osda1cpDAMa7MC6tn32GhmZaCV0BR2eVozPv350/yFMu69TTVD9tYtJ93cMFDQYQppVdgy2fxf
voh3AtSmM0eJI6W5Ge0SxoIGFBCXnt38KmTgT98k031vUd23cVs2cYR/EZiEh0JmH7nZFYazv/KL
+9O3hye4yFJ/uNt7xJ9QHS1z44g2RAMKtxpZ9S8W0189+LutJJqZrZo0+5sYooDndCM7ZAJk+7/4
ZLn0dzJTPW8MeLu8N/paWp7dA4/Ktb7/+YP/qSCcB3+3QVidVk6o/lk2Cajts6zSS3FmLViwMjVA
+9IMiMbBrHqzufr5U/7Vu3X5+g8fReLEgGXkQm0AjM1Pou3kVaYxcv35o79KZP+wvfCK3t3ZdrYY
1rjEYlM6LlWBdKvL9FLjv5eFkvujqCuXr1RCq6xt2mQP2QoWrMoo/tDVadTeUxAlYbcUz/NoJFD4
ensFK3q9uv/4Nv9n/FLf/HYd8r//i39/q5ulS2NGum//+d8Pdcn//3X5nf/7M+9+ZPtSXz2WL/L9
D735HR739+cNHvvHN/8Iqz7tl9vhpVvuXuRQ9K+PzxVefvL/9Zv/9vL6KA9L8/KPv31jiN5fHi2G
b/y337+1f/7H3y4y2v/48eF//97l+v/xN++xe3p8ruX733h5lP0//gaS/ncByKeruuHqJqE3bJLT
y/98i/GAo9kOVY9rXKxMq5p2iGc0/m4YJknwLEwNss3lk5b18Pu3VCFszbVAxIRw8QX4n0t789n8
87P6t2oob1Dn9PLywG9OKsdwLO46w3BNF9EucqKLi9kPK3aCfrjyU4qfnHTTi+/owzZ1Hi6ZF92L
TTMG6cb+xUYLMPZnT2pT3GqqA7jkvFvHvRVhC7ua8Omd9Flx3OOU98MmMlRfXTPP0bqNW53xNQ4K
ZGPkcvcAIwdUQ5uVKkKDP+j0NgSYO11+k+pt7+Tbqh0O5uBQzZ9FeqB+3zIUZmiIkvkSUNlV59m4
mcb8cUknD/mtNxfjZkYbB9/1TjOsA8qTR1fQDTcN3Hg5X4jOgTHeJLNghlgHLrFSlpxHjK4bLKLa
sDXTY6yY/soMrIaZu0q5TYktSVZlPwpJ097v6lXbtiOyiU49FVoMj9RaPD7ynUb9DrPTN9rWp4jf
F/TqXV34ExDG7Lok9Sg+3PKDrSD8Rak7YeekJ1dZGoUQ2Yi+u4rd60shuSj7dSq8VV1h2z/GlEBl
JoKmQ8sIifuSlGSOTIiLTxn8I2nd5DaKAtgUjWGMvmUX17LaOO3nrk2httE7dSqKRHMft/ku1+eH
sUk+mE11Sh1JF5U+pGjr6wgy3wIkGtmQ702KuyYgczQUzupXaETH2Dq4dYeVmxkQrb7tYE+WPMxS
fc1EcztX4kGZmiPgreIBYtIslt8v6kRaw8d+FK2Hm+BZL9vklpWTbxfZ7cly/E5R4TLaXkMYs35U
p36TcEyDqwaMdlgUCxS/knVb+9DW9lOtB5r5DNlg4wx0BbLYSABvLR1YGIMHNSucVjqe9UujPczr
uNd0BMPWJ3ogr18r32IRzU/9+lzNzFmS8c6drMd4tTeQezxwTde9teoZXeJWG+av9Gh+tEB1gKib
AK+Alxjx4yq/w846WLCYXLW9q0vbG5fVYz/1EDb4K+2+YgiUGf1Glyvs1msLWX2M0LRO3DDlyZJo
3uvxKVnkvu2+wM4/LpPmUePu+u4p7uJz3psPq02nqcqYN3y+xXb7JGDLB7pzEXCMctOo3Tnpp1sy
Ww6wdyLPrds72bsES4qgNqKwMuyrKG/39Zxujdraw6O8Tufp2lW5LtsKif8JzG7ea65ztO0LdAFY
N653a2zfJVN/WgdI4KCWfW7tcUUInbh8VFLjQ0GAbpfcR4b1OOqMwtIsaPthmxv2k1jLm5krNYj7
k7X+LanVfaNrhzZyAAPrU22KK1gpQd7J70u/ftQX+Vmo684S1g3JjBsG+Ue44Hedeij6u1JbznjA
HjO1BlFsar835sljPB/Gox6k+QaSEisn3XaO8wx5+ISI8ZtZqyd7jYPSRaU0ldBWOzhr6NLgPrLt
uKd5LQavcR6TrtzMaLubobuaXGcDe3MzNSVktyvhxGE2518pj4LeTUJHiXOoGuXL4Op+mViPwlSv
kN6FQr9pCjt0G3nb5erNkjsX7O+c58xQfjh6ft/ff9zPL9v1PyuD37ZzFztd8pgclbfj3XYOtK8r
QFJxoB7SXXnIt/lebPpztv3507xGDr55HluFcmqhIeD0clzrXW3Vd+4wtHEdBxgkAtmcxG20TfzW
T4Jv6R7MLshC4TGzO1TrIQ1+laj1trziVfLsyEmB1izD1K33PopdPPRjgmI80Iyatfk0Zr+7NvxL
Rcw5/cbYrf7evy9R3lQ1181Ldd93Ly/9+bF5/5P/HxYzLm/mXxcz25eufKyWH2uZyy/8Vsto5t/h
4jo2VYnDh36JevutkjH/7limpbuWzWkuNFPlV36vZEx+B+6Q417OesexbMqf3ysZYf9dt6mIIBVQ
6/D75r9Sybx6Vf1zSdrMUXULRr7gumzTMY3LovmhklntqGyMfk1RnvQbNyr0ZDNaeGoozTAGcnVc
xzcyyb0N4WclrWmbMd9GF19VN6ha90CfmzbTZbpxC+tstFG6E1qWnDQ8SDwVvUv4+k87jfLt0E3P
+RrL67UVjLtRK4TKavyyTHpzL7++IJukGEc1uZ0t432MtD3JPFPiJPWrxn7E0CI6upc/zAY7Vnf4
TBIusv7FzpkpQUSFdw1DCP+mU7SCao12NoZOke7S3j1lmE4+qHW9XFP6nPqkQhdeRGLbaGZ6wc1t
X68T52RACT1ZQnVO7beSSV1i1RvNiqcz+u7Wj/Rym4w4WP6wvv5kx3oHUl1eJqG5AhNil9PEVY13
/Td0igZ+N+f2jHxv0xlqfiqaYvWVdCx2jrJThwLHxjLTzx0FS6hl2XqETd97OYKOXbLMj7jU2h5v
R33VLgP43riod2rUGudRWmclu/StDZF1qaK4fowVxb7CjjlcHJpkBGza0c6NdWMXThH8/KW92uq8
XZKGrWvwKlVen8W+9XZJjmpdtO2iZH4Ds1tpZ4vKMCs+MtLDkXlyjg2GFp6LgMCDhRYzbkBtgWbT
//llcB/9eCi8vsMQCE16BaFqhvk+ywDzmbkf1Ax0umvdbV9AuhRL0R+1SXyAF4nc3dVLbE3426JW
7VZWzackbWzeN/veNW8TZXQPtSNcgvf422wm0W9/w9t6wCHdcrxRGbqTBv8mGC3GbQOWEtuSbutX
L+XiSvbuHWUBCt2Fwgsph+bnzU3eTM20jorM/EI1up0wYp4MfvDVlNocQK1mHu0ZqcuM2QBM/ojB
alyWM1UZJb4i+8ZHbLLivkIhG9Y4Ms86q9py9M+MaKIrlcP9NBNmdHKV5Rfg1WsC8LtLRz1osd5N
ei7au7eXLisLQ6AG74cBKV/Yz/lI9POdLFLt8PqPQe/5yuXLa113KCTlsksvr+iff6wI6Y5LRsmC
sb6DEIAtiGjBUJm6Y4V2yKtk/ovb88/WMPs62ynKda77vX15MyDfWchAgwptBAgqpcfUAuCYwof6
SlMDeI/PZae5+zJSxNYS31Ul/8VWqF32gHfv3WsrzFHP8hX2uz1iXtUBqVdb+swCzM3axt9MJ9cC
vbJMputCPbkxJD6Z6kxs2vTGTtpfIVTvrLMuN5Gg4jF0jj52KfGHe3lJy2HOEXHmRWEeLySSQJFF
fU6zgu5DjY5OLZ+sjMSQxVXi40W7MBrTrWgrg4lScw8lZj5bZuTrbTwe1anOF6yPhvwX1tJ/8lbh
GGLYqmnTLVAGvvP1qwzEU3rDXDBRBm5OxbDPnaavB11e1sjQnlp7dAPInuKUlPcdE7Vf2CK+vhNv
PyzWCU9tmkK1NBr8twvdVrS8anWdAXW300Sc3s/JReWsfswJgP5iQdZBqHbxQRrkh8VK9NBaFCRu
TN4Up9RONjSODQkY0HArVz31jmS7MvQkVKO5DnEe0xEtmxJGt3Wnys4Ohe2KvW7SRplgfY1bf7ZH
a/CipZlDzY2ND+WI6Bw9yyc9FzRFFopwnQmzh/1Uju0gtxh6LvmLIJR3JfJlwdiqzukNyRvBrP46
t/ihHsnxSqhhvTEcRkTY2iseFe6kXiXSVq8Muz+7SwLReSgOwyhlCNPlQesq44OmLce16AiwHmEi
I3qgWY/WGKq5ccCNw973fQFBNU1+5TR6aQ3efmy2akBI5rASuI68v94Vq/dk5nj04XKYx75VUwa1
dJ8dEgJeg/t5whfG5W28Krrx+8+PqLeA0G/vFTsMpQVHlDDe5zLA6RBZJgYoi+kA+pFNCpRYQ4l9
aQzlA5fMzaRCdf/5s756Pr57yRqFh+UiFtKos96VjH2kkXtSxZenhcQkH3EhcC4eTHYwu+ng1Ra4
TVeVSAAYexcISgIoLBmWDCpIOLFVRgmlMMfvKpilsbuUufcou4qu+9fPDlvjlhYUqRQS4n0WQl9B
55/hn/uJratPU4OtadJ5rT5YHwheLEkPTO7yuZSItDFWmwxGiZ0yboexzRZP7WrT10siWIp0fUJu
kJ8xximvIa9B7Iyi/l5dZ6z3k+IX7++ffKq2jpOZzQHi/HErajUnxtzfKnmfVFKaUrQcVlqcZd+a
QaeXyW5FHviLmuuPxQ6oKC0KFQLbtc5f3+4+0F/XbOUt9PJWY7PWvgwwvw6AWbduEgf4skGysGvN
I1HSh7OfByItDxFOVh5t50JQRnHTq9n9IuMnN5c9xwtWCWX02cjj3utbZTtEKfP/vPPyCDcnkoh/
0Vu/phK8WZWcL7bN2Pqyi/IK3g1Faj450gpwFK6ydHxwK5vkUXd9XLAguxDaj3U3F1cqwoajUjI+
11brEUbYCGPZGm4nlTlco9Wf4YZgOao7Q9CNYFrlqh4FGZRH3c37gwLnH4dc9Ui/dG92inrXYvcD
aNTVZ4MOL2zb5BoMrrpRXAYzFWLLmyrGIa2qV4+hTfHRzGi943lyTmBcUNku9AsxVH6tau1u7G15
3dgYoV3KMGB8SBA6DSNlZ34LYcDZte5inyN1XsOf39LGH9YctwmwuWU4hs7E933TZCBo75cRo51Y
tBbblmKHUT24B+mQJNKsVVjnqmRz6YKlkblvNoYLg1R8ga+xHHDuikNDKTzSuOJNriRLsLAjcWSn
u67LnVDEE1yfVOyzBjQvmyMwYnl1CbBDA48wvuxvzaEVQNjz1oWVeDTqgg5msiHOYwPz4CwKsT+J
c9sOc7txDFJhfv76GQO838Zt+mz8/nX9cgoDAb1d/+PFCyMzytVPC0WDTm9pN3WUHLMeWzuzofEw
UT7fl6WJFwqi/s/ojl8mOcOOT/MxUIu01T29cqQPE5/EqWZZrhqnWq5ynJPCTGN+ZGBvcoOz1mEo
lflm7drlZtAOie3InQJ17zax+ENHGkNoEjOmXKnFyW7rR6OrnmQ3fcaWS17niYTT3k3tVjH1i4Qo
+zC58DLG3mmDsrcCV4W+gd2q9oCexsLSipYtjvOCWkBDn9no9X2RxffQhbXAMjLlZCRqfUROh1vc
RXVOgm7hR/DZIVcv/ZU1eXbbmaF2+cVhigD6s0LdD3x9HPC1EE0OEGi51a7s04Zw0V69tsph3c+j
aXltjR6jVQr30ldiQ2e36CcGzKpWcD2mcTizVyhqTVIGGNgU5yhZsB60ot3FAuJoGjMeXSL+Csnk
O64ZDmFhzerLwoUTnGWMALDD/a2aLHKB/Rb7NioiRaMhwaevU9l5urEMkiJfPs9i93pItgbzmgUI
c4e1eno1Kc7NTFJOyBGCm6LZYvaTI2mB47BsoFZ7Q2IMR5wKtdPrH3NlaafSVe8W3Ge+cHGHxEI2
AYHyQ0Q7TnrvhXJ/wRvaeoyOdf9o5fqVXkfmDvEUpQGDr8cGGbGXE7/lNZ1B5J/c6A03Z4jwRH0a
BhytRGsTzKglcIZTH0a6vEZD6ARTYh4gxJtHrVkteLCyukkwNbopBvFk12TmOOAOm2US3UlJ62dj
mbVtP2KxOAqjuF27b4vWnFifZeD01XqGs9iEbhtJ1OUAA1huJbflqH5Ka5xlkNrgTCILBAsT+job
dRKz0bI9O9YYtCrtHoYj3UO+tgxx2BSwwRGFT9BF+0VlC8mz+aqdO/N+RfNA5jAnQGe5np6oqFHl
bBOvYrbBiuQMM6lV7guNFyNHgPMGB86gszMVwc1owk1J2jASE0YvmOec0qrNNz+/+W0qtbd3P1a1
GjRqGyTMNbAkev3+D0VnxsGOKA+GWYaAfLc4Aq+CHI/YFFO4NaNTdJLIj5JkWxipfh7xOliEkt3B
xJpjFiMmoUEvQtUoq5AkZ+zmFCxs1gifQkZBDnOfCJY3uqtEK1fs0YqbpkcOZlrctAi5qg1k2dt1
BVeDErzhg3fPIDL7UauYvwjlxWQ8hPlgqKCr8dc6P7Jb31W66dxJAXnXQa/UOZiiYdGaKYdcYxQl
Iwy9MIzuQ72Ien8dP3ZKGbZYThwHE+62pcpkS8uBzCC7KqNUHrXhM5ZQXHEt9DAdXZZbA5W4RfmJ
IHz1CmgY0p0+VB0KNQM+oGwMuDJMViqwhUCN7TZEFP/dmuhn7ay6LkpPSBfFKb58U6OcqvaDE0l5
f8vMgmHNhDkl9WLvTxI7ESfWAs415Mx6tWAn201wux6xgGG0QL8UjKplHtSICHoxGUFdIeaVk/VZ
Z7sOJQmQjLSwLMQjquBpuzyej2LVbrCMIbXZL86TYWS3dpTZfmwYBK/q8pOBoY8/LJYM8w6+7lxu
hjq9gQWFRk6D66RFrekpgtQzqTWHEcGlnw230ppQ2mkI7YsuGrZRhVvPpGO5XmXUC3HTDDRP5W6w
+zFU3PlTVi5PeBmO3lQOUaBUGSKLgfrcfsRHIqQk0UMmflWwjOvBgVbroZU3NvKwwnQ96rpyNRcQ
c2OGspzdEVrHWg+XSvmWTzNSy3q+jpnhnZ1a8zlQnmSlp4GiYUZPDJ9nD6iALdi+4IKUMnkaDEgt
EMQ+9hEtP+RnUunI8Zn1KNnLOb0eGI6QFQwcBZoA+ktD7MlOOodm2ONiIjZ5W7Guk+SYpnnm293n
HEnKRiru82C15fXcUCAZZUPKqMxxEXNw4hr0QxdreGYjs0pc48UtnLtycSkW8uo4HB12Wo849Nu6
G7Vz7PIAfTXf6hBu0em2T0ljenjQTYdVfbEYhgapnjOYRJqxQZM9eGUhPrX4kHr4EyU+uWe+ztrb
T6bp5zh+wnIN1MqUG3MtO4+A7QvMKXdmmlLpjOyhRoU1ZdV8izPee5c7GRfKAmmlY1keTlT5RuPd
PqQXHfEQd6EgUxme94CAfFYmP56rb+XS7twYwU6DI/XWHIZDo3OXXxRMG2XNV0yOxnULOZWkSDRi
ftvlIuz7ctql1J1depSS/cRdCMQkTkQm+q5lq0VXtW4bO78fKEHDJCmNoNhj89XQkTfWdpjLPdri
PkAYMe7QnteBitVRUCQ4bsSTS0UwjLUvRe2t2vRc2hm+qV58MXHTOKewgbYJr2ClzXryscCawLOt
mqPINMsDbcISFKqJv0qGaUA2ycGnGA5hIcfe4qr3RqWalxpRw61WrxnpFdpWKaeHRHyLehfVrfXM
8ELD0Up9aNmR/MKkqsEp2No5TFLxBYx85HV9ENXdfc4Gs81yW9076xdVmy08tasni5emN4JAHVfM
FDa6T0rygrepjEJgioekWpJjniEDSWHGyk6DDb/sjTqJTpmC9s+qKm82jGUzqRICr8jIg0D8hgdr
lATYVz27YNcNEqLgYm/nWdVN5+aHIS0e9HqfJvGX0sCNthrtmmVGvnWlqkGnIEe4uDmnoggycN4w
cyFbpN0icasqPkZ4suKSYnzuUPpzo5kAVeMJA4R0V9f9t/6yU9Tcnmvc4wXZIaebpzygMIc0vDSP
SwMlIm2m4SR666sph3KTTPCvk+9Jlrc+irbFb6VFB1KO6c0ilZuym5Crqm2F0haXDntWvuDGs3MI
prmxmgFWf8EBorvqgmhbZ1S8ZgcQbdysoIBzLqR3UlNPUeW4IXYMn/tssa/5fNkH1xnrQuYktpl/
RvqIaHn6UvTSusV4Bw57kuIiWUOGneGNDo6TBvg7fVr1xcbqCZ4Jc24/MpXRK4o7BXPNbZbQ0KxK
fq/23UgrUHwt02rZOMxX6JiSB3CMF+jW8naW5gmx4E6aqbaxx1YP9QEZfd2tLKcCfXRc1qVfVx2E
FrBusCiKr6K29cBaY1gAENR9sl7WQIri04ilnDtvUVyVgSjEfkpsue8gjFK6Sk+4ycyYm5IdK4r7
ub6ohtt0xCUM8U45xN8SA2N4ZSwHWOBfzYvSPpFjYFon6lv0cLreHSTawjDOrlUTI2YqvUAMxbNA
pHk7pOpummkOlyV9bC5Lo8VulRO99sxBNb8kFwqzoad7VxtOQ5Z1G8OMrzgq910kvIbKEhlr/DlB
BR0QWzGFlUiuTVGdS2syT67tPAJ0mcFADnLQztOh6KSFfEu9Ypsq7yR6pVbnuroGB0W9w3FX+ZQ4
0QMw7b5hSMeP2RvDxRwrd8Uuny/M0271OzH5fT4pgWHMFuof0JJ6JI6rgTbKrOmsFSZ254T6BoTX
n/Ihqkmbt4Zgre2tEavfqo7+DnoxQynYR2VqG15SZ9BDWsj/WOEz3i8eCfO71mHwh8kotwmuFhjy
PVZiGfd9rQx+0WKTQgpy1yAcrbAbk3Ii82rAJLQkoxg1XhboKvxlPFKv46ROWOaLvhWtMobYEH6D
5L9ikXbhEiy2vdMttrtq1D+Y5Yh4klvplBZ47NiXNYpydIf49FFXvuNXCJEH2rVXLCP2YkqBuqwr
ZIjd/x3QxnnVIs7VvvcFJpYehOSKftcsbxUSmgzj1KS68YUTrwgJL6CMaMdgsjPuBULsY0rBoK+R
mgwVv8t4K2wMnBcLeErgVvbxYfo/LJ3HcuPIEkW/CBHwZgtD0IoUZShpg5BreFvwX/8ONW8xjNbM
tBPBqsybN8/NyuqrG+unCh0M4NRgM3HFUsGZRTb0vm6Kt0pTnlioBs9Ug+HeUI7Eq7btRuwjavab
6urWKKTPWLzMshFvEm27NAvH22IruDX0oCxiNqM5tV3VuKTk0fYJfd0I5M0HHucEScwxL2MQkVXZ
G7Oa444drNjC5yWzfQlPCvZGv21nnmCCCJKL2ubPsF+ioFWqMaiMKeyF7QCVn89OAgVpYLVuq3ag
xxMl/u41U/FJS9iCiT1Xhcyush0dqdM+MngsASiokxZP72M3KEwlil3ctVC7a2rTjiSqeeQ9Ff20
kVOTurP3WYu9DfqynRpwqsrc/xtY6IRRdXd3Sgdj0uAJfUZlnodzPuUoKn3ANWYGgzZdKknSj1KT
BHNjnZ1WLvmkJU/dIG9ZPr/HGZBBarDWLYHguKEvPqu4m3KAAoeGfXd/kUlWWAPyJ99Lh9CysgLm
Jk3ZSUM5KmVrOFkiejfuH4lCVR44TKswT0G9N0asoqj1l3Eo40B05pVtPPvKRtyLnqrtrqLuUFX5
MkEB8QfD9ruO5UgZ9eUwuG1HoQ1vYsshC6gp15aroiJyk8c2QYO9lMDbdpmqobrpRrS3dKrPOgkz
RfPLReufpLnyREp8R1wYKrP+zAno/t/zfJbPtbI1h1KmylxhA9J/uzmHCczZ3MsICx9QeufibnNL
tnX7kImCJRJjxJKnWPUTfVtY982muzDpxBpL7kCAq3Yz8Q9ETTaopPV50vUv9t3P7BG5ptIdcDTt
Io3VL/aWqe845hUBErb1TDn7FZzWsngAPkJbQz1I1EhYdKVbq/IxV6YtXclFv0cytM9GhivMhJJ1
Xwyo5IgQpOUwlcoH05R7hfbpKDpIg1dttB6XnNpnrHYIDbI39A0VvCZdAb2zFM4cXO4KfzHRF2pl
fWjwloZOBekYb+MuqsxHKp30saWuGuRK2WN+vtGU5GMN84dWyi1iSFPzFO1HzVkPY6lA0Mzo15z8
XtDXIetsH10G/igfFmuTa7XH/PeZpIWCdY9AK1i30kQmPYtqOkQCfHIZQWtbovXOQ2/4yK/xji3K
7ciS3TTkQHANUPpLVN9SIJHmol4TVTlWWShX6aWAIeo2S+OxlfmT1NpjLRRQ1zbgHl1B+agUViSZ
9XBHv+P+0L18QO8ZjeRlGu/8WFh5cRP5Q2vVnqT/yrnxJcsz1st7oreSafN97wLuW3Wi86lcuwUX
hGH4sTTSYyanLDnqUKhEdSvy6IVPRuFWpvyeWvaXPrCmq6pvOt9ZYp38hAwTL4+yFzOO0GJ6aHHp
RVD6MzmtoXrpEzHlXhzf6C2Xrv0Y1uU9bZrHvjeB+HcdOobe7nMbQB6NUbrLyxImyPpaOPqtzNVT
21ioZGqXcpAahAZoe6trldMCHs1dddCYMg0w6+heKdMTV4oQ3JZn8t25/MjPZiwGXGVtWdDvqqZw
SzyQFAryXlIjFRoCGNRBehXYD4Cer128G0b5Oap0Fu4mxzPjEp6Lmvyr0mjxJRCCi+oQRVdmoa06
10Yrw0XBjGknzbGku9tz58LrEuhFFYKdKcUmq8dgwEkJkEfHYcJUfLZCeidpMAvKXv/NoPsTFFf6
nHNRrd9yJ/nGSJ/43NcPi9VS+A6Fy3iK1iOiFZByxytmVlqAXzI7c9Kw1J6QRcSWFvxJy7PdUJY4
QZO78KXx1lhxyjpz0TReRT5CXAp5l6TpdRH9ZzqeuLrNcao9PYriXVPPH2qmMEC4S3NJDZa7k45A
1vxVSj4kqWy3iWpmAXGDbFxiXMbt0O1q3bze+c7cToHRbB0dbzFdJ9+8fNpa8SFKBOaDONnUwMRY
3VUUtkXTq50ziohV62kBBLyFeDx6i4XxsBUp4jSHTLnk7HPkMykLepeEZQt57i7FBGZUQTIr1pM9
6I3XLrnkc2oCoUO34dd30ZbtkH0cZMM254MXjY+5qU5bNSeCZLrjvBKVHU1hw5NdDHraAoC320T3
aas04vDcAj+XyboCAxTtUksXe22MGLKPgaVxPSaOrXqSOu7EqO8hDFobo0g/WrX/jcDI4A6Wz6A4
eUyTWzcDsqXib4Cr8+LoUeUbhfVb520gXVfmgWETqRkZI5Y32AZYcQ2XtkksSO80xEVMOFznYnjM
63Gf1OYQtuD+JsIwcoPFfp0EmIPcwoCHd6cFUsU6tJRp0XZY63+F0s0om6Yf27QLiyBUY070dz1D
JlyBtbRF9NoyvIWzw00z5VBVkuKkKzwoZqxXPjXctsfg5g6wMDd21Vv7aBEbq5ycnTZAQxvE9zxp
XtZkBM7MYGE1VmXDNhUXmAxuLFnKBnI6AT6SCl15kkOpyTR/mCS09R8bXBNsW1bqRa5JdBtZv+tK
abNIVnLER/MmzZ3jy3ra+LYRX+1Wt59BofiRgR2j7L4Wg7O1SusMAGNagsCofGe0uNzmmXamU1PE
911715CqfjoBmkDPsAc8qqgsU2fToI7HIs02oy5dRSX7ILzbfTEhf0JJwIje/TissXuDFX1oWhKO
hSrod80fVgsjd2Iq5A5Z/Nhm8Wsx2yTX6PfDDPySW1o5mNwZCEw0cBApu8Vkh36WOAai12TtT0Nd
hPZoHdBwv6hpoF824C+q9tCXBe8OXCqJYBFbwdOCln2cPnBR0f4aVQ1buQ4wuCfIxoqgyIZlMHNI
WYRU+cKyd5ndfKEZ7OK+QkexytnH+MYlKgFNYsqVB11rR55m8A2JpmHDsq/Le2tT73EognFj86Fm
wNpE2OrxDpZUp/j7ivxFrOSw5HTCOOJ34IHu/mQkUjVtNkopWR5gz/0M1sVbofgDYCE2qqXnYNgX
VgoHFjgHib38hsI3WuGsdRDfUP8KQyq38qJ17CeSfwJL311jnv3c6NCVhxlglBRYlfJUOEq8T1Wz
wnczdB4GXfww4/o6Wcm/3tRv6CNhb6gfjkqKke6YkFdGPj73XVVsNQws0vKniAm0MhHurGmBwk0a
AeojcqiasB2j/3KmMsuCKexhH1TPMh1rsciOiwuXlqd9Hab6sYLSEvF4OA7M53IddApH4wrDHWFV
iF0VjWGb6Ne0in6lZarJOYO8YJAj1UksaCRsNVSLTaETU+WQjeAX8Jrdrpx1hEgrDpIetev+frT6
wEwEHX2eh+ukkJDlKO2zJqXVnlYvPoxLEXSNcZ/DAsFcdKIWGcL4SNg5SWvg1NJUIuTjlKqAJsai
LIMsSoNpqBqsI9IaGAsFzLRYDo8aD2Y/iV0tIU9OomTcgswjOde5Wv12qa+SbTW7OX3vqiQ5xsB0
zL4N1bmMOCDAOa8K455cujn5zWyf4Vjx+636o6UAQ2JGvAJh25WgVCJAPB4k3npXQ0TuZm0HEoR/
E3dv9JQZmwuMUvu2e2k7zU0n8L8ghE9rJH1pIiZgdMqCtZdZYpsyiIYiIqgBEsimgrxEJjegt2SL
Jt7Sj/cvLd0YqDuxt2pGR0AAN1YFlQjqAPoJkHNnvDm6I+8JDXPiuPabO6onG+Rd2UMWtJwoLGSz
4eLFxGdH2YlBfu7VCZ+pwlIf+qa/aV3ywwCbPRJNMng6NHOXFoZvzFN61JaB70ryIJXiqY7A5Tvl
rsjWFxz/J4cAQreItJXkJNF6MSgaUK3KBpjXg7iDD7Uyglk/MWUxLLxutdl8V8uSbG0331hEAXmN
WTD7glTY5r4hgzwsWr06DjOlnoyuWykjBkGDYUE1pptCXkECjsPRVN9nnbnYoqy9W/EGbeA1nAEn
oEg60ndPrdCWOITXsrYhhRaTB1WfgqkFWw1Kk7u4JfHmFBURF2/MGKXMUQVkh0flnv9LLXOQuvzc
ryC0k4mDiKYca5gDMzjTZZe29CrlSD0GiYCcLrTeZSVhP8BVk8NMlakU3CQBWFPo4wtaFotKnbGE
sqywOLKW31LCb0Uu46OkY9wg6pZOAoCxa+a67ElnPorUSQvyOs+vPfV2aJpZGehCcbwULPD6U/MO
eK3CNL6FCu2Tj+e4usGKyTqF9bQ+W7WEHDT2O9IHgauOPBUqK+r+Cryi6+gL+j7Kwlr+JNdwRRNU
Ij5O2QEZkxqp4gJmHuhLS8U0QkNvnZvxGjfLRiaAfTvmsx0stdOgwJLEFyUTH1kB/69ATbQm4uwy
s088Ca8WrlNxQraoQ8DeX5Ij4jBNViDrPFOLpYOYqXUpUEz7h8aK01rXTl2RSeSJzT8YnMqnJTbI
MuOuEk3GFaBzNHW5ob6aqL7Q/KaexIw4j+YANdfeMUq8DjCPOaiKPYlbT0ZvfXOJoCSMuC0sNf5h
m/tltG1jl6rSvmOkgpbGnnzza9pEsDn1Tbepi5PoVXTZj5CkD21hiV6KonpjglSarQGQgrh/I7H6
6r2xbtgURbjLeMd0EJJeUyH8wZOJWd1F6IoXSrhmk8En8Ie4yje1fMdw6eWBJDMP5IwZYB38rFq6
BDU+zXdo+zSAN01r/VlboLWTh/gwKBhI7TvBQ7+a9CJsTLnAIp7ZWNskSe7sOdVCKU1IMEmuRFth
gwL6C0pSVZh4iN9OUk6sjrabSdJe0rbft6t8bCreoEIlwsHG+xsl60+xPEAjannSiSZcS2V0Y7kM
YrO58UGiHih+43vDNqstdUHMxUcsQ+Ur9t3NuSmMpvdGi5FFB1jLVzr9pZ8HqsyKE4mrGvTTqXKq
31VkvQcD7GdBjYia7C6Gaqd1yC+NdqcVAqepoCvQ1CE6Qr8gMrs2jkQjbIDxOUcAgo6vtPzRq/k2
9i0DxD6JPXXAFF3yUfG0QWzkkcS1pf8ppOa1jJpt7mTxMwCYPZA7IIfOj9U2/D2iZ6SdJ6xi9YZ4
zWs06G9DxMnMSNlFbdxDnIRMS0TMooG6qGSSQSbtQZ4/LAvwi6lIdwpA5JNm5xQGf/L5s8JiBGzF
0xwJ+uDAeFpZvvWlpx9Gu29s/bVXjQc1Ws09g4xdxKfBy2os8nkGYTKLjymoYne5l6rdyjfZ7Dkw
yrvHYvoHPBUiArw7kr36q6EF8Mkj5iHjre/4fBOCFRBY/ww1jg8Hr16l9Pc5uIJIY9MyWZnw0pVT
sZzzHKNFCTFWgOGqyy72HSEHs4nUaSdnx2wNj3cVSC7ZJIpekEpgCB3uv/3UgOdJDIgnidUNHsgo
qAQRFooxsWR/irWrvPTqceI+axLuS3DZ5JKV4haFqkg+hCJNoZ721H/5SOwJqEyQG+VTO2urryN3
eRO9njLnEIeM5pVclRJMUskVUMNjayVrcvMvlY0lV284bKQFv04xzCGt4uKmbdkSLoYNDM8sz6d5
z8uYlSBCu6Kg6S6VSrRXr8lwn8zyhuKqh6oVI44aVh4oNOAsI/4QMCVvBaKxO9Ggwbok06VnyCIN
LglNpLQRPe320ngGj2P5i4V4CQm7oG2Qefwr9ROo9+DrZceF61CucLi1iCHjmzFx5o+WZPiylP2Y
K9MDoGyTK+CtogXdjUxghyya4zVmWspYbmf26qEpmVMVfcofZRq9MR7aA5RmnXFjHjOrtpMAlP3o
4ZbY86Z/L6LYYfWowUrTCg2gimI2qgytD4wiykCIIxb3E6a9orowjW49m0QNPxL6PyCvKhi5lp9l
btXa2Q0zi3Qdwb1e5i+Cdnagp3XVPZwfuPjjxE8jTw+WoGvokgUNHc4aoa6bNpf2cdShXSwJxGFS
3xTELEvLzxwHfk70mifXa8n3jqdSYA2wYP8gBQCYQQeOnbAzpJsu+m8ATwYigcNC7CC9xbQlpW2/
DlJ0titY3n0vb0q2vgIM9FRUqoPXbY5Nr2gG5kX3wB4QpceE6zaVmnpLX3lIK51gZJ4Vhwrf43u6
mk3mp8vwPTNNrtCwpuVHIQbO61Qah3kmv7Oite007T7LJqkrZksfyqHXru0b6KjXKNMOdpf+yxz1
Zi13orRav5pOO+3aOlc8qa3IHVJKH1bI0xSBorQSDEsGZJ62TnYycYBATniEBgv2qnOadcxcqinv
+dClXj9mfFzqQmxAZN2QoB+1Tj3fg1VceXqFZ0TcLYcx3Cgc6O1MnVBG8LWgXYa2mJgS1t+mke0x
BPBRt6xjhi8U4WkJB7t/Gik8yfhr8GHkToDw8f4pszy+0PURRFzWAJpHlovk7Dmto8fFbD/TrqKu
JAjZNVksw7c64PPW1UdGdyZEGHJy02oGO5/kOvlB65uxEICb1Pb3WNGM42vEgeX8tGPvG4q4dSJS
giLV3xpOkUDtOZOiNjq3kepntNGx8lgUne2PNOKZUtMejlvq4jgtbpEom71d/+vo/b21fZbLFdN5
Vr3IY4sV3DaOsmI+K470hsF634yEfXQGB3MlENhHwlS2djk/LrU4qZ1sboka7v2xmE8lj8zYPo8F
1QkzXpPlVLan+HZ6NXI6yClELthRcZm6S8yWrj2ysawuLEuyC5zbw2+/QNnqM+eqZqhmWlHulGHM
sVn0ISu2qTtJ5VOmdr+kf8g+E4Kgs/QwqRAdhIAOCz6OhhK5F6f01hEmGWmzYSJIAt2yVbKX1/XR
Woh84kk1A3X6hI9WBrKEVw6rkuuAtnLrJXuv8/5xjOrah5k2bqQIm1ltk5m0/LU2sa9BcuTYIUpX
6/T7KA7TwNI9KVhH8+LDqLot4U0voiQ1gKkFxzHLyqwLeU7H989OqT1AUFD3M5NyBzIPd005vlrM
BJCKypmLcuI4pB2YMbsTvUPKYFWlgInlUC6hmrbVYyQYOZHR+Wk2CIl1hbXZMDqPvAwYUrVCYI26
fqvJz8ioY5sz5oxL4jyH5gkAcdBk2DxKGoGIDkBSrl1kAXrv4Y1UJmUf4TmYY48jbR5AkruumP7A
whvZlmZZDscJ4uBSXFbx2Mx0QKZ1MqrygoMaVw+Ya71bXHqAMBkscAUyoRa9uV1lZiULBVcVpW8Z
+K9QRbdyiHvzJnhlQaHtqtb6GBT6s05ZPw2chFH3bTsoVY3SZ77IlyP2mNmn64w9JUPPhqj8Ao+Q
pFoGhy0JpENEkNB035bQpfIBRt5Bi+unDNaW7yA6uH2Unwzkkq3OSntJpIZrYt/d1ExtM63BDNWF
GRlKYT2OvSdynD38fk0VH/QxDnMdfc0Q7esIEZg0dq4zOKErF4RBAtEYj9ZeND/A+MHjEoRSCOOV
qjAJKlJ/vWQxdjMBjzw0so0R+56uqySuQXSKq3DSwIsccXKIDpcyRNA66h5NfZZdFGniB5hEmNYZ
cjnSLAS0QNSfS58pTH04x4oseRlMMuG4g3O/03emgpA2onx3otROcIK5vVBGmsJmmc1+VtNvATRV
meqeo6XnkVORP+tZC5ke/yYJXEXJnN4A7POrcLfDAdQ3ZpV9XoEiUKpZ2rWByEC+TIcyJt5GeXhZ
pwwbxKvc0oQ5NBHjQ2ZJG3kt0qAWMEYJ/tilQ3S85xCPGtOjzta3hbNQ42iSl7bCchMbv2aKO3Et
h49Sw3C5MJ1x277/iiGHbrCF8bj+WCOSUNdb+gPOXjeFXG8m055CXOb+6o0gKdLXPJM/YycnYkBS
fqd7VKQxqaR+2vE/4G0rW5MY4nDwcohxnQJjjDbWXL+Ra/wrD7hirJ7As7bC3V50/9B6YChcWznb
E/hDWLnNPQ4Bb1OT4uGC8UVgYfrpykP1PljVo66MG5OM1WBoGR+Q3k1xpEfBqLystu2bLcZTEyam
MeKoUGKHcY2KBW+gU4d2WLA2qP6SQda/5atnLoEg7xHhVH8C5ld4KTvmozG8Dlnx1uaUD8wNnpt8
lfAgsVtD1FKAHoNiS3mRmFYcGtm7ButuY5v5hzVjKYFI7KIxvJLpxNCHw9tXLY7NspM8kVVEURtK
x6+BrFAziafYKnKvUYttp6XfRnX5BcGIzNniyDWwwg1adgOTjeU5YA1mJrZFIe4ksTJ/dNobnlYM
ylFV+CDn8BNiJFBL7W4/0vyGNur+EflHKs+bkuOMXrPhEo+o9Fa+hnk7Ps3tpPizNo4+PiJSCyTB
+yge5bnZLJAuPUvKC9+uh18SwJg/YujZgSAMCQrnhMRK5qvL8u7g9JcL63gnTp+IIlPxGFvvg6Y2
4dAse0JJQmX+sWvdOOAy+mpXfQiJXCG4ftUeYsKGgmm0QFIL6vqxK6/q0lH9Ld+EAWlo6rxxI6Ik
iGFq6xEcIDW8NyckJ09NBAbPdHpvHvDQI7h/KUl0n3gsn5NMkvWKvRIHrbPh3ly8TKW+YlESg64Y
L8v4WMtdH2iQ0V3290CItq9y8ZWaM7me5jhw4i1YGKYe/Ya5VFnjscuwDNTYv1NClNL7BA8hLj0o
hHOHI74ht261cDF4UzOjru4DdNDNWrOLHfVLUvp8L2SbcG6zki/gkB5rRQHBbSfHhaSyp5k0HRzM
BSMwWce1ORHW1ElQMNhqS6bsrJArgRKMQycGbemVpdi3HYrtHGnnIYGkKmehVq3Su5z0j3WRhKux
Nj7EViZdrPhGRtI+rHl3TFXu79Fw3u3ITHw5bbDl0dRsOoVKr2sTlHFtU4II3LGPwRgXXhyyGBqp
bQxMpsY2jOWqQgIvzfNMAoybKo+KhDaqx0vMoL0VrzVvrN2o4rhmywObLvmjqOMNA+uDzFj5kDgQ
clI5o35db1KLZMaWScxbjkUrMtFlo3n9tSjL50x6Sur8OPYJ9bqNqmun2l42Mkw9lnWq1kkCPY8F
g7SNazHDucVF7S4Daj7Uqm63WqLBNLcS32vYpEgZIB5tfT7P1vJRDMppVuHXAAa6CTB5R5tRvjfF
2a5P1a/OWn1SBFVo91DPiVFBUytgkXTxpyGzDmxhbPPaKb4OiMKdNAU8+NgBq2NL0oDHAZoc9Bxs
OQc8waZniw1PzuBMdinFer9D8FUvOD+jAIFwt2qQZbvzTEm8V+y03xvNPfXDts8sqd01V7L4MgON
0+BvmHGSTtFZkTI2iFqbPElyU2vgIadq7k/sCOF30Uu3spw7rbve1AYB1Jj4RT6eYEbn52Ftt8Zk
PfZDQ9WXa/le7rqN0q/nTurkQ7qUA8Ee2IlAFu+Jn7P8KGWu3rSBhuyFoABpFLej85RFH/PCck+5
LbtuJ6fxc9s7V40ribgYB32VsUc3rNt2jXELLMal0spDo8LvwH+1ZMvZ1sdNBLE0ZBG9JawC3azP
jVuJ+O+CV8ZzJxU5qzv3sQN3X2kPQdlAelFUIOKTVSX/yDLVzeEN2bJ0CzYRDtNMqTZO5b/JSYGS
ZKzcq/hOXJ1MEMLq20s3t+CQpHRTgWcN0qnFl0JpBWqWji9Bo23YKWFehjHZMaLveV33w0LCcJ3M
OR+LxNwOS2jxnf21O7DoHRSfaBUgnSRxHbQempSuavu/LzXueG8usYobUS0d1JjAUbkm4KzL4QoQ
5S5fdMsUp0ZOwkk0ymW4v/z37zXr0ljDcug0m4VOfTQYOjfDMSMuKF7BzpTtnDwZrZM8OT1pCKWp
pmFrWQY5LHWiuBY44YempvVRyLPcGPcvrZlYXgmOiccBJBGVSoc5205+4tzWHv5eeguxyNZjZG8G
QcdmeKmmiLI3TsR5TtMZr6DWXPGgNzoIG22244MEw/uVJebPWq2ih7+vwHX7RA7Ej1Mvw8ZhoTKP
pjMXuP6QopU821OTc24PZvj3H1MdDn9mnNRKdyhqO+OpN2HyDToDC76I4Wc/lW3+kBN4VLE/f9UI
kb3KTXHQY6N+kEnf2UWinr2kFHpY4c/ArGrMl+6p7JiGwuh1k96isgaY+44M/jxOreUPTeRsBvIa
0MH1xFM5/nfc+8jbf9gN7GrZZjVAs1dtMx/Efab595JPC9PNtiFySKjeH4aA5Jnu+Lc78vfl30s5
6CcZGKzHg4Q2mEF4Kg1n74DO/f/aMfBuxtBW9N1MS/eovpuApB+HyOkeDeAmYTaxMKy+L6p8Xnuk
VPz8b3OjS5xXoMemJE/fUpnK0e4JREK1uhAvFQX8vcXGNMgMNzTmhTD3voiCyx9a2VZfhNJ9Dfev
rGUlngvQv6evE12zlbyWzBUOY21H2Mlt8xG/9v2//L20QuiHohhuuHN/ZFxsz8uASKOwUPjaFlCT
ekZ/l6KZRGgK+SWK2YMabex27KXWG+JMxF20eK3tGI8Z69feDKN+gQc7rStQMQSFM+qBftbPllI7
Z9ase/L0GFN1razd94K1O3tJY2d6+LETDQnZQLiw1PY5XZL6QbG6+kEMGSywwTmU3a4XMe7MJUk2
FsPR69+LyOt9NTdo1DIAp1lE7IPaaVCCYmT7V9Lfiwqkm7p8sF4ubSpWtP/71zn1nYVjzJDkx04p
1Eu6IEaRvF55I45on0zaeIM/605Wg1RO9B8cEUTHF7u2Kk/KCSxs8gTzAqC3Ozwd93h8bKsyf3Oi
vc0O8k6u2+I1a6puN7I4c5XW9MB6+YSwLTFQIWNjV5jT5k68vkpWBKJr0GZGhA3VI0NS7gSsNHhC
2RRKxI3ABucfOm03sfo6ySVXgGKN5Mdju2XtlIyV3JzOeWv+IlbovqML4U5KJeEk4JNGvWU8IZ4U
ujI8WVnZnEm/2FA/KwcJO1Dr/v3w70XLdTAmS8HSQ5Y74RzdiPJSn+jykxd1tsFZyNG5rpVqU/bT
GBQ2yI5p6rSdXp2TZPrRWzU+2OycBpboy31T999gqIkiFVSHbL9p6nEZnkvHHO47KpTyVt9u1I6V
SX0ysiNJL2Fp6RfBjXrJZ1ML+fXEVh+m4QlnoCsl6qbQnfj095IvVfLfj6p6+qll1g5MVqXIU2jT
L7Z68ZVytl5LLVP2Yz8LinMtvhQoiEzHPyf8Mz+yU3GUIus8mdgSQ1ORxxCWQrb9O4dVyy73MfvG
bicX+oa4FFZY0vgh7kbjaog+vuDg/50xrzxMCWGesZNsJAx8B0twQsvOaNJPWCGVahlKC/1bOo84
Xms5Cv8Oh+l+KqyEk3HpJRsFR44hI7CzndE9WkZHOsHsiD2gGfylWfeqEif0QPALk8w6Td/IbUo3
bdJOoWSO6ZuV2u9GUZcbQ6i0b80iDnHZiIN2/1HSppuInYBLTLvPrLp5t6ykD7Hb6xvHwnsoFrBG
uc0ckSwVGb+iVl7/XjRLv0m4Yw9/X7FHxMc5Tgiwyar//ge2GMgplL5FpDFJ5dZ+kJpwui/uEo8g
zmYq2dso13+bttpLZf1dNsnA2DpNX/pkvtNzxmsnxbOr8lMOEtwZ3+6ymeoAYWhqZO1L1pkoWIXy
Y8QY6Ks0x8Te6vOFwPP1YVyYzMhO/WEkS+c7xTwGbab/A+lc+MnIQNEj2V14UV9Q6Voda3jkvJ+6
JkJhZ2i3EdzvaLnEo8mjfKruLwQjMdn8+1qfqmTDcrf235dOOVQb5pompoxYnMe1SRhpV8V+NO5L
V1ZzZSktw4MDNlLS6G7JecKxo8vJE/lByZOKEdq1yeA6/OEsxkVND3//yzgQa5uauFR4HGrzhnZ6
q21VfNV2/Vwrh4whwMnUhuRJ01tlq1kSSXsW8eMaRqOAaIfY+zvl8Ezgp4B62eBjbpKr2lfFlj1s
c5t2zh1Lo+WuJS7kpS0Az6WpRzaZxPG/H07zuMmVWWObPsF/RjrMa2ktynZNoFgqNTW5EilSUJV4
iuW0dK5l0g5Hko6El7BuxUTMvmGzuPRR6VyEYzEiKqhruYGQ1hJGrxFbXmJ6mkbi9jDfMER0EoxV
jCLioWabZnXA1Y87JKuZyjHbmwRl4Upn/8kyt0oZf3KcBFnyrsoDT2O0z8yP644d6O6LCPDiUGoe
LnYFw+Z3foFduZ1vAgRf43doQT/lKd+SQ/cwEwpx6xtf2MHw4KA4Czf5jthwxw6X+gqpTZrwCBRt
H8WvNL61k8yUck9eMjMRDw+oHGNSOxszfCsfggs65LceTZ8CHk8xQHf05c0UfdqM9p3qrX1bw6rb
SJi0SkGWxgpRfglb4JLBpbd7w8eQHtQU/E7z2qCzCjoth3NCdl7EF2+Aq2n1Cc0EXbzy4A2c0uax
kTMcpk33lfUqw8q6+dYx/8TqZcRobT9o78wPbLsJc44U8lK8KadeZqTWQy9QVHiZV1lqOWPwc9xA
c6yZ6aEVs6di/4NxAslKVESw0lux7rpZjs2XY/qWM79qTlttG6P6NCnn2izAsGk+xyEbUKZsuITX
YbFNS+Hb+E+M4VOAhMepn1q7JrA8gKMuP1t+tmzI6YorcyuehTqQtkIVugBWsrzvIwvMY3kxsTsh
n8BZ16cTe41hhVrr9FvFWvdtflFx+eizvp/mNjRUGq2Afv+Q+YOQwrIAp+YOgYna36m+BIJV429d
1//j6rya40bSLPqLEIEEkDCvVYXyjt68IEhRhPcJ++v3QBMbs7EPo5HU6m52Ecj8zL3nHmXab5vx
hDTkxO2EzJNJg28WkF20ku3MoWqAaHrds7dcsAkFmqX6HYEQzJCzb62dDjozF7q7t/QvbEZoa9vg
7t6ND+ODyGC6m4n1XYVNmTGU201+5Grknqm1FOaqJXUQywrTIPfZzFmOhu8MPifJU/aVu6/RNy+G
TN55MEsWZla8wSgCbzXg38M/+1Fce+OQnWY0pmxFgulMMtLZeRkfxKdu4rrMB3EtpjX5D/mwiu1z
bRAEm7AGZwawQ+IGYpXhLqJ3jWCDVYV61nTe5yz5thU6UoFB+3F+sJ4iJMGM9nSTJMfAl/oO+SBK
Awjdg5bcBbl0dKWjP91hNCZ4QUc+7XfvKxqjXffhfZmGOFnGWra8avWwWj43ngyKjkh2jy1KI+px
omqBiz6ODyk2g2jqL9rrfJ3uxmEyV/YPsvAo9f8G5nJGoVvQHsdTfOx2/cE9TuFDVGfZtddGUK2z
wJwav3c6kFpCzHgF09XYi21zsg8rtdeWM6J0oqcUIV86PKQ7hUqceUZi74PB/OoJxa1Wi4QLNSux
pmS6MIOm98H3pFarkjBiubYzOz65mtke+wlQ6opYIiN+iQ/tlszV3aOZH8JduAv2oX7SvlbLetrx
kd2gsc2jTfc+JRtBlsab8aNna6FfPPyeHNlrUiiT9QFDi5n/bSz2/ivtTUvPinNt6x7inX5o8LRt
zM/hPt3lNXyZ6J11NnRrPI+Cxn9+967KycgC0HfxcCTL6a/q8p1ow4OhlxuGWKowt07zKINzYexh
W8EInRo/Nq88A8SD+wE+122gbS3vYkzXdpPohwTLCOGbbD7anMdjTc77Km6Q6qyQBrHvXRssAjO0
2wWCXVZMLCdpcsWpqOo16+Irvvz10O8b7yCK9glNP0+qq9fr2rukWcnQzF0xDVgr70QO514vziZE
FZ6SmNWTK1bpC8tc07IxA67Kwl3P3j0kbQ9X0yj6I+OMDQs8picVBMO62sbIeGbcbvmuGaWPaypR
0TUUrz0KvvustmV9cVS8ntMjnnnGGsvBFIAnhLPh1lArfsLmuG7hbKzZ0DJCyfpvx9kYgg+DRjSE
VAgAbGUPlKvJY7aYOvjbDK3Y/hmRFXNwAIoLLkOHcF2Gl5gxpNYiPYq/KLD4xFzjhHAP5cnAHLhf
J3VwsBpu5bl+sy0yqaItfu7NmL4bo773/ITsuJSTQyO9r9YOiIDn45dqr232NWgPpDX/IDk6NYnG
wKd9i2yQlCauiqETyUuTqj2ZX+KDtK9hrekOVxPyHGdEQz7EaglP7ysi2jwdKG8l90TKtNe6HwiZ
5515JpCRFUgm5BVsBogPbXwrGGl/F5bxn58sv6OVLK/iEIsdhmyxndFu71Hles9ZND522IYxGaFx
V9CjwSHiqHZ6N+Q5MowXuOPDpU6DJ8xN2+m9kVX1XsWFOLVMQdd2VS0QCm4CbP4RH9eMGd8dLk3i
vHVkp+yZ3pCEYlbjbiawaJXU5JfnYim+VCafRrJlnyx4G7LVHtPWebWw+zL5c55MO84ZtLNDzkVd
3bFXf7QJOytixZ6VbahbpfAvc3k+/fsBl+HDkGrWCfCniy485HD4f03/v87/3+8hdXcQiv2te1E9
4MLHRR6n+Z+0d/d2CiFYNYPamiPzRlvGr9HiCPEEnzLFf3COlXDMbWSAmbOXwU1PmXdNdfVtiJK2
Y4GU/fshIIbtPHnj2uzN4TZOjb1NLIZX3lTLu+YOue+VxkkIJzo1k9PvQztp1gX7GHQBudpPS6kp
tKK7ULdKjGfHSFdnnlfmR+gfrlEYiYuHtjKAa/iZzC0Re3xbfHbl7T5reThjjEOftRAHO0u9l7xN
5kPRxd+FLC9GQvek9724Ga6G6Chi8Jyo6Qq7wNsRh41soTB0P7O7aR24MZ2LU4eHfxOBSovGWwLm
jBN84F/csbux8TXdwbqpqzuQrh4KOvgcuehB6azIjA7gSjNjzpyaitY51qPvlOevF5G1zzVqzrbU
ywsph+VF1vVWt+rp+O9XIu2Onp6ll6l+YrTu3JPOCB40R3uC1f5txB63vSCYrpWJuDd5FPpe2tmb
evnlv98jm6jYDv0Ck5gWcGtW1eLUJYqfMmb6qoyp2FkIEc7/fiht0gMHvoIocutzq25aVNOUo6I7
TZ0SqFWlwIPgjicCMUO/hoeycYPOPKD15Nkn0bYlRGIq3vh40DGV02ecRJK3NCsOQT8gYrERAQ1A
cTf8myTmBeU8J/ZwBuXEJ9kaQMrdnpl4hsQTgizHkp4mA3j7KLqQDo6Nc4g/igZXHJlFiOz1fKfE
QFyPYbdPlU5UG3gCYyMrhJ1a6ebnuLKOI15ptCTuWc02wBPWOtE2bpcgumLIb3N7CnC8v5o1SI6s
nz5bE1MugU1ES8vRerAr7yUGNwBrbPaAUHT29S33PMRuQiIYmaU9XNj1XScVgxmBn5Pt08D5i5K8
2HZmaJwwIr8jIEVql/XJFvExY0ZCRFhkzfpqsqDdtx2Ij8bNIBAI07C3ubx6pHv/tTLC7rIxjK98
KgpZU63vQRfcC8cKL6IOiu0ckP0Cv4bX0c4If8IZyIid/gOt6vRpKi59bzK7W4qS4Ob0yaM1dN1X
WQVXMaUc4qLnNndd63G0MiCD2TSdi4CRcuBKYxdOCA8jVek7MENoLgevu/37GTzO/hZ58zP24eFY
1qypHDuBArace+1sDOe8eQ/i1LrWrG720u5/w4Rf/Zvh/vv9ftDlLops7vCpoE4gwBo5E3oiniHY
fqgzixaD9f/+JW3oPV8HkgiRxDGOFgLqfyxEbTlh/v3MjM1+B3vtta3C6fTfH+a++r+/bFPJ8K+D
1/mfPxKjaq28mrCBZcb870v795WCeSIBIkIk+e8vdDFNvCDN5zTUCwBo7j+FyTmVYoxlSZ/GxDzP
0Slo1HTubEpwHRcmytWJpK9gfMjnelPWXXQLVM/lP3+VtaofQoO/PpqSj1KjLlr+oIwGyRNsQG50
jPToQjMGEnSvEVidCWYlLb1wEDP/99c5ym3Pzm4aEJMv4Tp4zshYeVAeW6mxbyscFShn52j24Tr/
6MJ6jmKwCT3X6DY2hgPAnA/0jUBWiEfcgdGixbFAmpikkMYRp7Qn01VtxPGWoe9Bs82nhK8yDB86
I+qfW/JBY1bLqglQd9fbkAvt4kjvHZmUtotGX1WOdfHsJNyBMXXXlrHpkBmtKyvV9nk2iufJ6PEr
I/ypcwtF85jZsOTLM3Op5DiQn3200oIkgIFP3rXKz6EYIcUyL9qHStEY2I1YjaH6LoNseCySTq7x
JB50I3N9Yu8wwqC4jPFfat1JLzXX91xMLHo8B2cT7u2ZpGTGpHkKQppfIYDdA0p4DRwkghAD5WaI
GTgMQ3VMm/BetSA+KhERJcC+hpEB0aAYogkiJVAZMbw+Qs9pnIh4tcq91fYM33Ipy535zZXIOKSJ
riNpjqxHfk0dIZKVkTwpVfha5YTHExu9mVSH9t1R6cYMRxI48WoxCrJBZY1gpQj/3QBNXSv2KGuA
Bcaaok4tXfmIhSiCCaIhREqyYxbFJasLTLhRAZhM5KeoZbuUG3nrV0a9L8L02+naew7dAhjULTTr
txiyw4Pe5hfl9RdX1s66t9k1cIXhY9PKQ83QmGIfjWlHRPsEaQU7UY/aVh9eumX1bbXINw3qqA1k
qepMmskR1cu8ChF2L0PWtV5PwzMDv3s4xfOy9WATqg9PVknh2YgYE6ZGwsJ+pPoIx7NMUJ+CDnAp
tbmxpMYKpIEmNpMWibQ7IywgfmvK/LWeidlowOOvayLJ21g/F+SnP9Y1gpyCrTtrgBP7w1tHCu6q
FO5wdHOuc9yNp8mYLJ+je3k6zVUQqX4T2CrfM33S/boUf2u5syUSYJKuzXOZF4e5LpAiQbj1Hb26
tzlWFi1Ul6Bt/pRt/KVhS1934VDsZSQtuuvQxWgyxuu2sb/HJMZk1jeN309DsxuixNik8RbnRs1A
Kv8Tzt6pq2KcWOjZUbET/WBGyLnylKdxBhHour92P/3lgmfUa8i/1Vedu+8j2w08rOxMm8m+ZPoQ
b9IA+SvQAm4ja8ZkWyeMMm2+Sv0jDKEe4fC6dyy68Tzln4btTijzB38UM1mIYTOSAFcEB4SGvlZ3
P3WnVw+IXvgHTtMJxd6aMsnFxFWz36/n9rg8QYWWHLW6cQ4LlY7hB4U+rz8uiVAyxxgmwoFLN6JJ
7FhzixokeyomvD6I+RbCxIs7GA9jqhe7Ka4/+mJK1qYAFmWpoNvgrSg3QbctDNe9QktnftHZeHEN
Mvwq/Y+nGEUj6cEoNZC8K9J+DzIlJ4Et9btGwCIsha/lUULojLbFJQcHp5PtV1qDy8Z+hFZxfmuM
ckfLyMj7tS8kcYQa2Sr6UFm+1xVPcpDtIU/Ca9rXkLD6aty0FtImJ0XCwR5sU2UW52L/JIzAXGuD
vSmD8d1S3cnr893QlAeS1rn+VS7Q7tHejQlAgQDtV+Kh2tXdYYIjo2kP4cFSUb6LtYRDtx9n8MjR
b4DN9YjUtWAyBOjBHQq/j3TzkOrI8uhjCcBpzW04KDhAChxDZj5H46yha7G3RtmgfIwMJkkjYyBD
Zzgby21Fz9z32s4eafJ1NcQM9IN7XYlgcWtK5Mp069qgXSf3WQuoip8gJEEa8Voc297rNHT5Kizw
6LqDvba97tPTac9a72TZltqHLeCGEu0SbzaXeKyRVuTZ6yoL5yO4xEM2IAkTAl7Q6FB+jE3BaLKM
UJZOOHOkJ08ug0jEjimuC+uhMqt1OIQeGgHGndjloi1uwGAVKFLFGy32s7ylmcfO1SGbnUYDeatZ
J/uMUEHmURyIqHMRbsObSJB7cYxxYlBdEkK6yXIeCIeehJeEhCdvCtVJKXmZSAO4GF2/TSZCU4zu
tfdM9jga/7VWBd6nLkmIGayNcORIG2wUEF1jnOrLKrYnihhZkwmhY2CoY2eq9iWCizXHBZ099QSa
eDzOHcpSO0yPUV/VZ0QX72A6TySYaltNVV8uO/S64Kxb7sRNympSgxKA/qgJkWYPO88k/iZ5SCP8
w93MlK6ev5XFnDmv3HLjVN13MOCYySdCuBOAqUP7ZLrx0dLCfNNLq95O5MnnWC9TQmWZaNTeyWu6
5zR33sspIjygf67aOkKiKFGAktVCAH314M4zXEwNFUGfV79ZkPlJohHBJMiV8YAHahMu8QaDHKP8
fV4wAETkQ003LUtt2pwydm5qcHpc77W+ddNF/5bYwHgMIe4SW8PKwmA4xwNil2TcEgSG+8xKdh4T
CA4CBH4a/vYV/4fejmagqH2DuNmTiH8mRvIbDSdeX2juo3AMlFPY9cpZ51f2Pefk3cSDME8ecRhI
+5hd4affTnJCwEzBXHj0OA1mhFwhhbFwQmGraky/ssO3LML7ELovsUZVOrLz4DUhiagI+aZQjrWk
wKLX1j6bjHIy8SA6WKn5N5YsDq4V2b+X5ESpa6/1KMK0AzKS6++xrRs62hivWy59cMGId0ln0Ces
eq6HTyh2ycIa8qjzY1EfSOYMeReZ6RCZuu604a2UdfPWGsUzjMinqGP6xiuN0lAz8fqHtygXMzfZ
dOoKnCcyYSLvTupCjnB1oR6V+M+99gC0Eren3OGxWEQu3+aQUHJARgO41AWU/OV3pc/VQy1cCCBJ
D6spjJksFyygsiL3+6U/NgMFF8d2fSXwNUlj/PZi8Zgqde1lKw6hOX42hGZ0qWfunUh82k+GG9p3
Z/RQq9kw6OhJuXnEA9FA2cap5YOWGqsxnyVyGtBC8dmomILVIc9U28T+PxZwFsiFhIItPur0e4vW
u/pSdqPduIwZb0kYLtG8QolBW1A19g63EIrlO/kTxga7CSdF8Fqp4UQ4qXUkcKRe56L9w6v006fv
qasaP9MM5LUD4BvCU64ZszsszmuivjtehhZyg8GSLi8b1EapP3tOthF4UjaW2xEaW40St3HBUtn7
NQrtLW9htjQW08PRYojXJazxe9Kh0KzTZHRGhw2ybc9xF8MntpnJ6Wb/23ManDI0qJXZA37RUU0N
IT4krUUZSxJwqYzdXOhPg+SYsoPAXSBujh8DM4HDQr1mug2eSbE2U+TAOGrMnRY0fzx7xEkCGRIl
cUG4XWGdKiv5EhrXJ7i1eaJFsfR3ZYAnSqxbkESvkCySrVygarrVAg9N9xz9CIBtlvkWJmNNYtCd
tlbuAZAv3aPWMigQNE2EVDfbeLJjFKzRcfK4VxWGNgbs859qdpHMNSiDYtf4QuYtVn3R3fQpcjDO
pozWiJLJBt9N0JBoOp6OsX8cMt5MO5/YKUXMY20Rey+kJ3NTVRTHiLmjrz6TWFCS/nUIsj3Bv+Mh
K/tPt1XrhuiRkFX8mvaq5gvBKxTk1gHJZr5iIBpCYQg+qu7D1RmlV9jq0BkFTER641S0cOXwsyAo
RpQP7nLmHC7NXd7PwaGP5yd0i4ilY+89cbVfIKzlNoldsGGV3AUJQr0qcT8mO6Xlyh/tIFrcDzGm
3TQ7NGZ26732txyMl4jTExN5EGzrU1OV2rm2QQZl1UdaMi+S897rGfSzjBDsDKg89PGxrxgWt3l5
zOJ8wqwe70iPEVusWzm2awR+KTpOh/StGHX4JgsiBh/9SzcTSFCFUGo76iaq1kieZ8wHYdVgXWwy
Almm8iszMd4PYFoG2FVVlK2qlxk7VTEhKJ+0o1sciAkXO8spDfx95dvkiIcar1+PJh6WdvoOM1XQ
eSBA8SaG3UYt+VaKEm8znueAWcPG+JwhrnIXYiZxU75HkXtp++JWE1i8pf94oYZhzq9QTDgury3f
OXK/XyAeEqJuu1/ou4xHK+6/Qw3ygu4gf2ceb0lOyEPWk3SvEbq30Zea2JCV+eAU7ofb5ijK21uc
q3Fd5yrYEffOZjTTP+3xhyw85mf2WyKYg5P/9N2U1YagjX9Mwueh7mI8DuGzKwZ1wCW+Do0BK+9M
lLiFE77taVEBkR9cfXoCfLMi3uIecNeS8I1afFDmOrbDJwn5gY0CAFiRYn6hU6kU0vIpyJPNYA5y
W1I0Z06FMCbEn9D0za7LeAHnCZ8algG84AkOQIXhtA8jLDfK+RUzK6Yue+oqAwtiK68dqjDBVBF0
BVs4pLbcc719tk98XtsOlcAq4ZIDXUR3qLHzij0cGkbZgTwprW0vaGK6tKz9UFY+DJAnzcUZjS0Y
1RSrkYbZLJWbDldGID01TGhTZYx0ltmhnfTDxs2xagFqyD1oUVoAgmAYT1gON3z3P2IPbtjYJV9a
V++CECqsg5E4kekLYg7fyWno+hjnSzV/0+Eqkudn/v4mO9oMejtQ61WwdtkkalATZPw1KPyCaXyM
2uZT1fQrjtZiJsjSP5DZ4DFDCq3q6OqpMy/3zunKD6PDcYv65R672ZeXCXpFhcuhm7dzgzkpEe13
PtbHMO3OrUWm39j2F+hF1MhG/TRrlm9pxGWHon8LcRGupiT4jedxn0acTa7BwwIfgiikleNUb4Nn
XQKDgj0SFgfleO56K9xaQ7uczX+cKPb76jxrT3rDqMgwCop6zEBj+lgN3jkzg+Pcg+eXXfncSuc1
bxFpzixwUJOg383Uiw3IJmecFP9hPG4jKWVP6GnlazXS1tTWi9YpvOIl4xJDH3bC61s2Hf0O5BN7
yFCVCBdXamT/4RrFYzRNw4b74Ui4kV9bB486KeS7uyG4VNsv+YMib4qtzj2J59rMHyZ0Frz5flUj
cpiWAwSiV0KpYK3MRi9grqI9qyCirBzs/mQfYIku5IsWsZZjhLbylEGCDyf2uQNHbBbwaB2dKm2q
mUzmi5c3w5J/sTSlyKEG9aHCisGzU91HDw9BXXdfVaS9MRWot0E5otMYzR/becZpBSim47uEYU74
y2lRwIwkLChs2ID5dDzgYnBXRFa7Z5x6Qwf6s4glQ0hA28KUIE01pOlOH/rUGwaiNwzozWi/zl33
jC4P0KVTPDsiP2dRcAtr7iNH/zajX6DabPIbhucRuYgp8h3gUe+ojgbySK8DggH4Qy8mG9F5GO21
4fA6YRRd5jPeH63BfJ80+JQbqBAkVRjWOnShhrKmdITNYy/iBxPvJrOFYedO+rdlq+cRl9pMb5Iw
M9as8jEKYV6lUYTbooCMpDf5t6u13n4oJEB7Kb61mNVMilJoIyf+S73B+mEMw0bZxP0ZJM2qy2kc
HfY0PEoeH0M5cN9QgRbaY1RwCaKtLH2TdmAlxEx4T4yJvF/nSos31RC8GzrOsrDB6Fg5pKJik7lR
Nx6zor/0tbXXcuLTMu/gOszOq+Ejb/Sbgbx9g8z9CobobnbThsnSs+XhaAaXzmcCcb+SPRZ1aOtA
oeG3Gi4hDD3Ip3VrC+wyBRJbZRrbHwOGru+a0LzqDMdJN8l6R5lJrnZ1c0RzjW1QkE7Y7aeM6p0a
coJBUXksjz8XNJhpM5u2RxToFI/Pc1j8YDBkOJr0mIYzQYGDLksBVrRgNFKMZX/lLL9Epp5p6mDo
DMkG3vQ5aEgdzTUcmDbNH4yFBrITT73GmHaV57xmOpi8qQ3kNaMpKtlfAMashMmn7xAHXDs7XNUe
nrx7pmu/c/GYQh7eDRamEHeImacqurxKSx4SpF+TqxgS2P2qlpO1aQvz7lTFH5YF1Ub20VOI7Dwk
iohDKPbVHKHRcUPz0MLHSlrnrenSzwrd9cRCc5M7xkVMxl+rQx05XGJQC8MAAA4unuc3JcgyF3mp
PuLjiMFooPaB5DtV5D9Y0XPrSWutF7yIZe9QzdiPhiHJ2e6g60Ru/BoHRXpSpay2XgzXWR8cpon1
LfaCfmWG+eSnMw9kZtmnIcCJNwGOKmrtDxvQin/8XovkvvBUdKllzrck4D6Og2EDBZWNzZQhXgn8
ceado2A4zF7IPklb1vNp96bnZXhGBQt6kOoFQqxYOG1yNKxVbYtd42h3G8XYEXvMghRuOcW72Fub
3mvMRMoHQ1WsyoWzVnsfUZMw1ZU1o+xR/sV9Na8cbtcNb/sWZSjRzXq11SrkGPbMsHP2AIL0bJMA
BSFgcRrvy9JRtcXlfbTZ33OckQcC3X+FTrj1OePhnGEWyII8hl/JXY9/dm+Ifl/jHl2nTgAcQz/P
rvFYALtZhba3i9DC8WU7A6IVs18CyFYFVB3IPxTNiDQ5+mzXush2eMtNCvkux6uEiQ+YRsosYIoZ
bdWu94NYFZxX3ZzoRotjXk7PDP4qZqLGuRXVR1VMrLcbFG5Tfy8JvhjEpebdyVoXfdaswyRdXte2
88aj3pm+FB33TRe9hvoxsNQLkqeGs61ent5rZOSvMgJvqVqyixOpwxxOY/eCN7NfCRylPsXXa6kQ
sCnIwtKe30PLYLJgB9u+k4+OCNFkE9XX5yCcXb0/zhpiFre5FlovSRpmf5xMtFw6U+p4wEo3UWJP
jtRJeozuua1/Bz09NcfVkVcA6YTVXURXPhq6UZ7zPtzTm+crRgA3USdf0qzZjGlqwZk9YCurlq9W
Meg8pkgVfOWFOg+rsylZyF3h1kdAKbTvpqC28VwfEanHhRuvxkYANIRBLaeXwXEVwRlQ7WgqEihe
m9agyOuykIPaTqyN7OTFxhUGFLlkjmw/Ny9aUiw+THckdCA/6x0KTq3redTC0W88yXZ3LOU6dFD2
5Wm2TzK1Xf7XtOk1qV3jkgJX2cxpimcEPRxQEuMBUa+LQWn8JBhNsn/cgm70i8gaKSV5tw3JonJk
aMnIhPM0lZk/qIaRiwZxsW5pToJ0S++2wwdxl7P2W6AOLA1QzFw2CZJAZ1kiRKfc/VCFFh+aFlQj
CDYkKSFUZwdnlBl5F1xMEYtlvtOMRLeGjb8N+SRW/Vznk3P14mG2+mhN5stMBQuHo4oYRjhhTdPd
4UPCCGdue4I6g1ldJ/ytskCwNVvtW0malB/EiyRUOyrlnIxx9MOG/0hdxzqWCA1dXmviCzB2rqPC
B9elXaxjSqyEu57wYvM2hh1Nbv+AFK85RKZ70paqlyikeduDBllparh7Y5z5c2vt8ZB215hHK6mZ
rPeKBIZQjw7CEr/TDG9AyH49arriVq3Ooa4YEtlQ4D0mDYZap2X4Y7d2ALsU1JXF+74pVfONHITh
XMICaz5ZliuPHbpTNyzuwjPfliCAMv+xBLeOaTnjWl0jskrXkh92sxL7vk1fWzfU36kAiV/3gntj
G92VNn44Fx6Vedakryx19Uvqji6x5UikrOHJlNVXPmDbH5sfCGMSaQBBi5JpD/s8FgZhhJquezcy
oZ2tqL4A+rd3SRuxVagqDm8j9fWUI9ibcM85c+sgMEM6k5CXMb2XPcubCIXQKsGRsREVW/YCvWjx
qCuVHgpSeBQ7HTpbcHG4HebdOBmlr5P4yrmyjkJSQtsRmA705VOZNX/Noi+wAw7RwsDD6Q6J1Xd1
7zmGUdXWOXeQpTV73cXxhqrE9wYqu96ynqrY2sWW4yHbjHceY8dqKuUtg7D0xLsF8Lt9bzQcKBkD
U+EbKNy98u/IsW/ojC6kEGwCid/BK98haC9GzteANXIdSjahIGJApX+nXf1a9d7FRKxV6dcWSEU4
1fm7DXKTdmygfyWunD13PX+ZIZMFK96CwpvWhupHxiH90YD9fkrla6Ts5CjD0kaelrLJwxc8Lgo1
sNwZzn4ATBNsvwlLo2LU5FbCj9vGHyeOEX0KnY2IogeZJE/ER9hLgkt7HDGyZYqBphPCxKib5s0e
2mjDx0ndmVYnDTnm8v9tEllPQwjPZnFEWjoa2jL6JQzoYNPU+cZ8btkO7UrDuZWNdx1CBsKiJ5A8
7q35AIiK+TBIMmg5IYhJ1TyPyqL+VGmyG27ebBaHviw/hgyloBiMK+gJY6P/QxRLarserBYG0w3H
FQhvvKi7qsURGOb1PfW68hW68OcShA3wmDYI4wJD5rCauRm6l8jxsIfzRNFnf9shvEC1NNcRR2Uk
0BjaRnQRESo25Qxr40gCLs3FBNrRxnyn2PHjRolvsaRwkI0I11zef1Pb+Qzq5J6KsthOLCPgX9fP
gskbIodsDa/mEOrs2KgBaHtMAyyX52tU7MxlxiMLErt5doIFBjNhL4PcAhWsxUo1baSaLGgjAIk0
I92OVvNsZ3/derBuzNU65PHxvCh7s6C8DLp7x/BwlmZcb9vip9I9uW27RUrDUZJT5mHA5jSTZck2
JauYAwf3ZFCfYyheCmkzgqT1zVLnrOEjDgFR1y370jFkVE09BNqXHQVn40a2n0hWIHvgotoMQ//T
AWHz0TK/YpAYwbXxehl9+jLbvBIu47UMd/5YZfu6HHoYBFTM4ZTtVZfdEtvV/aZapFbISkDzdykH
itnyCcXoVqiOq61eJIcBLGAu2wBXo/1cDd2G/f4njcifsKOEnVukhLox7Zq2Blk2wgky2Vs4Sl7H
NgYDNL5ZGTLktvb+kGn211rEFo4FdbxhBqI3es9oB6YQ9c9vOTdPPZFojcN4pcrIDYBjFkN2/cVf
hcW7c+eV4HZ0dFSMbBxty7oTklzqdbyTFiW6W33maKvWEPgqXpopr77wN/3BarBtJhDSOv+xeoNC
0iiGiYvPfR4t8ZH32o+orWPsSXXpx11RhY+OM+750zeNrmNTBAnsSiMeffwVFwT2y1MjNXg/LC5C
oT2DCvPWszZu3QZz4dCT3lzpW6yVZzQoACpYcOFNyhmFQdLvUSKYqvjNh2Xso5AKuOZv0Js/vf7S
wAntWX5s7YZIhqj1rE0xAOloNPHjpTLxdRdPVW3O4yab9eGQIAbw/ib5I36yz9TMWsY7p3JgSetm
U7KvMXgzRQLhONIcWNR4o25fAJb3WXivm/kIgUhnzUN+UpG+B5nNqIkjewXY7HfUwLaZ+ZCusSI9
O7H+brF6QfBg3ews4fJmS55EIKixE0bk/kzjDpTXqgzX6GdukZmu6+q3dPbkGcRb0aR/CP5mpVx3
SClmp/E9JWsWgDTYLgpvhuMRHgqTMIuUHrgD8KTZFvqKYnrRU/3U4z2ZGczvIg8rsQFMK8SWg6gu
/mHpdcLWD9pE07U1uWN/ahJpAR/jDw4Vv0OpCa7rSbgF9lGFK75bRrqWs01Qunt69NbY7iOxPtt5
cqODoapbgcKk58+tnYAtaQhoxi5r3sAk+uTex2XQzshD6NGhuA4cBglAS9d7Bf7enoOIE1w0ItgG
nnUXNUWG0fQnwyM8x43r24zFbxsvyV8eSBRbqzZ6H3H8kkFpZs6XLh9QtR5zZ3ybYuR85WJwiVmt
sDevG6IN0H7sIqfehGECLNY2MTCziUHzDqF1WYR1RNstR8DZcJMTqAhV/A9j57UjOZJt2V9p1POw
L0mjHNxuYFzrcA+RIV6IyMwoam2UXz+LjJyKqmpgZhIJR9BJp9MVaXbO3mtHv3M6bWkHr03JdyBq
OrENDBABWQgUsU6Y2AuoFQ22ErMjccBjIkSKyqSDa7/XAMcznI1cxr23OMMbZ6MR1gk/PbT+ium/
u5aSQ7RaLIye+D1RfTJcyuGb0vAmllh+AMM9uVoPlyCvMnpAOTt0hp3s4qudMGxsUZz03YAk0adp
q4zEfmEnPA19srObXaG5Mb0BtOBFDBYvbtQ1Mz0fOYT2ioYU63coJQ4aMlIDwjePuWdcLZRCYYeb
Uwrx0yuocMFhOAvNU3bdiG9Y2Km6soesu1HGklV+dNAQWpH+M6aP2/j+jqpNv7CpQGIpwJpDf+fg
+pq5FHZgMi9AH59oD16UXJoCxWzBsWca5hOzEW/CKG9D0+nrDBbAdSSjHNbRPsjEeEhGU10bA7RQ
qBlSUx8Lz28YrgfdZujL99Kv012IvNAiN3PLsPq7wKWBYxCPVZ3d0bItD2OYv7sA6KGKZFsncD/A
nbyMYKqjSPwYVDHs7AEGnsb3oGtjhxbAuNKs4VbpLchHSgR5acbH2kz33qVWE+emd+Oxq9Cfm1hy
1wAKklVVJM2xKMx7uP71vTHB2Qa74nI4tpTJO2uaMiMuYNB5yk0XRptmGBtHy/S1qqnZscpJV1Yw
fGcZZxI8Y+k2Nw1z2zNMKVIFoT8alhGM56YIJsYJg6dtX0LqcJ1uXHV1i5tJV1zm0/XR1AkbbaFP
rBW+7guhTCMm4zChSMnj0Y8A2IEEYVJfyhA8plSLLWEo7gLhcXbpavzb9YH3Db+EorOeWtiSQR2u
A9HuSJx84KxPB54eh2lU6j5DvbxwLA3qKRjG2KNPlWfhoRRMwVQEX0AC+lUT6G8VB7luVYq4ihZq
R01BZ6WPsXkp0DJ7YdGuRsaNfCaXIK69oxXG36K6P0RpTMEpnQwDdUYkUviYODQO+yj9DoFy07ft
lgTB+xDJuhMoO5Ij80Vj9vmdU0LFc/FGWPy0YQNCwHC7YQMcE5x7Tw07M+ByWf3vdWKco4p8hBbZ
YOVl4dbzkluXgx5V+R2stND50Pzi1BmBIEsg2Zsif8+JdVg6VKpxVdP8tlE/6FL7YXt6B+owphwi
N6FW2EjDW33dNzbY3cL/3Ymzh2SkS1ZNTXXBUMfs3W9uEH73TCLMBO67hdvzq8jUiFy2JkTpwvmG
2B1AkxGfJkkZ9MQ5NcaKhvGduYqCvgYD+I6gGSCBbWRyolDPteDUxmAbFFelUpS2COPDOX/q/OGh
M0LcncG766PZHeMUFjL2OIwRW5sBPLnI1spDdSuxRKJ0daxDF+NIq7X+rOblEcIt6hz0qQ0t4/9H
9OF/Bh/qxAyrqmOjAbJdx/xr7GmeN9JoQbOSLUDiZlmUaAN65oZ8d6JtGFKoBbC/rPxaOYbUgrYm
nu3lnA7eeHZ1J9vkJCbjguyDHVOy4TLbP/0mPUXmeAc9RdvNcaeRnVYrCwCxtwj6DKgxTOej6Xnu
siyrfeN4MCUmvTtt0Awule75d21qKjv6mebRHSqECLn6UbS+9iojAodE0Wa7rqcVS9LXpQYihZGH
7JwBiAzZ4CETyrUIg27VNsU5lBEVU+ZDRQfRiy8xuToNZUM8+yFZAL7/UrcWBLqafui82GdMM2EN
4x4IM+dIbRvK9kigrSiUfSysZ9KdABHp0hN7QpwvClrFpSITZekNRnzCfffrJtTqz6Ta//rR/0//
I79+BhrX//5vln/kxVBxfpJ/W/z3Y57y/7+nx/yxzV8f8e9z+KMCx/i7/L9utf3IL+/pR/33jf6y
Z57919Gt3uX7XxamVA853JqParj/qJtEzkfB65i2/P9d+Y+PeS+PQ/Hxr99+5E0mp735YZ799mvV
/ue/ftNVvpr/9ef9/1o5vYB//fbw3vwM//G/qvfv4ft/POzjvZb/+s00/2nxz3bJwxS6oU+x5t3H
tEYY/zRcU7NV00U3r9nTGmKVZcAq/Z+aqQvbgSyh26Zwtd/+UfOjYJVm/VMwEdRd1xQIR13x2/85
ur98il+f6j+yJr0SjC7rf/1maZr+1wxSXTMdTTcsUzhCsx3d4JmKH+8A33221/6HP4BHrTWDEMkR
L/xAtszCVuuNG8MV61XgGQ3sa7vqgWNPKA1Lr29a7z+IUioLUe7J2nmmsnIjip7Ir7IlBK+0kez4
xlGx3efGRqWfaURSlB7G03T46KN2O43Q++TOLGHNhz0I1tKqjl1MUF7Q+GeE2oT7pumNoelTGrpb
Hcq2bA8tpcxlb2rhisFQQlr4u99OWj1wbUUaw8Gjp0yMzA8qFIjaCHXgdHpnklSITQ4pk2frS0s+
eQrdxIypBpJ25jsDXk6t2Rtmu4OUXu8QSHvPVn8/uI29EqGHP0Zzf2ixjLZ4qIlbRceCeeLsye53
JSvaAwod3AReAz+h4Jw5vEp19Am+a8lexDGM6n0lphoZFGbmPSTWl290jlXUHsshpz5i6/CGpMFI
tTPzY5P/GKnKVHkLkQWkxmJMrUtjVlsnfSlUg19E8WKakFsrLC1L8PqAtLvq4pKdmtRlsVb75geR
oITqUrS1luZYfXSF8sHM6SQpGIe1qiKbRpKC7Ru+UNFsAZD2i1hR0KdpNDvgYxKvvqX5NCyK9MOE
GMtMDrBVrZcaeskRqLF+TPGHWRHiKVocsdossF9NUoGAVktZ7Ggu9YRN6O/9JI1pL71qPIahpS53
boca0VC0W1gMj1lDzvLo0FZFWKVCike3Li920r8tNn0qGZsZ4dvKDNB0MxDD6uzjJHdq5Sn6GcT+
hfLZy5D9MAt57pIRQ2TFZGEA2a/VV61AiQgcLkVt0sG2F6azbB1swqFzpRSK53fnhMh7VIMulJk8
kS2xMM9jsU7s7oqmmCnXGKXLzahnL8hQjsztqBiOb0Xm2QtA7bdEUjVOSFdBJo+NM9cOGwY734ug
26ojHQ7Xw2tSUOAxpwE68mUX2VKKNNGkU52UAjWZS8pMFW7bUF30AiijWaQWJzdvOypMhlMdMN9Y
mJDmZRJtsZ++yzR6gWtgb7LM3yahT4SIbj8FveKeCP5Bv0BtblX61n6wcUoI7WbQ2iGzw9rCgRJ+
+erm3rNhZOnW0eDq+xPtq7KCC5ApskK3aS63Lo1TQ2sElHgEpK0k23T0wJULBMwFBfw8Dx5TFUec
ZaebtNKibdMnj1jhaIID70voXbSVrPeWwICmCp2ujFm9xSWxA3Yx4KRKG+Ad2WuAJQHt5ZLsUBza
tLajsN5GJtIOJFzfc9f9XhvGczgCFTcoU0wD9Vb8iJto38fG78Lzv9vBGpkVgqNjKbYto9IBHiTl
9CevDNdY2h6Jk6UmgtaN+SZ2YJFnSOrHnHx5aEFx+DOX07Sp5J3wzfwx0eSqK51NmKsPrkW/34lu
4BbEi16jkB28n2haUF9G+TvKv3HP5ADrtVGrq3YEjjd0qNI09bmm2BNFPxrL+wnvZmMSbYX74lj5
sYVAudoxJtJWttR3UL1hAIeZufOkAptJlRvHVD50O35Sqmi8oqZbO6Sm3A9ZT5u0/iALrHtIfONt
4pgkIU52P+s2rex+UltwmfDoHPqIAzlClO+2nKiHsitWSV8SqQQjcdvl0Mion5SBoIgtP6IysfeA
bXsE+frAwP21LWt+6nASwDpOCTXNEmi6tRu0J8+UziYhuy+qbHutDu5zCbw7N82d1id73XIfukhe
kdlcVqr7qg8dMPaifNUZ+hHnR4CSXcY7z2OgWrVaeqZonMK83DIMV3cghdyTJt2Xgd9xZF2pP77J
jImvbQPbjnoiZUymtQetubMyx4fRUJn7rvMhBpO+bIzs1Oggpzqp8PniN+TMWOomEdVjTmvUiKph
GwdjTSkpyY9oBRV8kzlw3A1SSNKM6PVdOjT1JX1xY4pWoiVPe5oJop1C1iNKXY3sDSQswu9oE+J5
eaxr6iwSeS0KPezpbuYc4kE5qlszVwljIKxtpVZ6QkoFbqykrrcJZ2okF/dKPUavRkgWGdJmAntw
3K2CEfJzNlDbtw7BT1Ahute7pGoi5Yffp2+KSZxILss3UhbMpQqXfkCquBncvD4xkSfSjmsDKudo
mQLx5CqBaSiuvJ8lv6hThwh3gTUdY8yUCk8K7IguAS2vQO2IjlvfyoKSXhsdjNDjksVwV02IOump
DC0DN0L979dHqVK1RCOeLDw/Z2Ix5s4mGv2PSO2708h1BhaswxtB7gRib9u/OjJ5Qpbb0fxhaUJA
2Hqbn+uUCx1M1H5vqQ0DhpCivoUDk4hoS7v1ueCUNChkJBf5Idd7aBLTX2PWI+ybl4mgoVWVk+K8
Q/wGsQ7sKQVGtzo0OC9//empLM93OpgRFg2lpPjMGfUSaT2SO4eLRGk2yjeVj3NtZC3VRjAS38oY
GQZ8NSCR06J0lH2R6MU9sCH9sa74ANv6J9j3YickDsJWLfrToHe8RV/LFLjCZTzgsAhp+5wGtSJg
e149L9OG6tEKC2tXJfUpt1/LFk39vKd5/d+2nO+bb7S6AcYGnroRXgEdkaf+2nbegtA/wmLmP6G/
Q3PR4kOqQwfXU2dnC1kfdcY2R3W6+Vqc/5rvm9fOi/NN7iYXkdFmAjoE+FMJAAJ1hBCQBeF5yy6n
mT7kuoEneaQLro/J0UG5sQ+G2jglU8rl/FcamMcaKuF+3pZptnH6/MstnHXlq+XW6dyjPlTpDyzc
9SQxCO5bCYfDrtqpwWplzwTmTb7Y9IflKtUCaEp8Xzc5EdmJ3y+55qGDonL87Pb1yZh2VA50OLhq
RPcm4urPHVlqWzx7lv+5IyC+PFU3+PdW46fLoIBaK+o3GraG99hpUzRiSWndG4V9sPske+F3tzAw
CX4rB66VhiSGbL4/CCkLDrnq7+ZFUSo3kfnGzUKBdSv9/jbf7VdduCPKif5WOmYvaMRIIKQeatrm
fUH5A7UDX80qCh+aUgQPKbM5QmxbfTffl01b2Gwxr5xv+hgNiTUIfTcvkivtnSESfm4xP2jehzFt
oZdX06pOAC3JKPByRrrvPtC3D62q+wWutuShtutiq6qtt7elyO98cumIAEjaN9rojBL84oOi5pMG
u7pQvikeZyXFycSpN4vklCoGNH5XTb/5vfVGSHfx0XLBb5mIvA9egBgfsPMV3OLFs6HkKKZlYWNS
0nu6Q3TMjVIcFAXGmaWTHsCDoxIRko2u/oFGDG1OvZWcBxztwkhnkgAm6is41YONKPSDi8Ctjl3r
WfUQ+lRaW50r8qaPDLeDDQZD+eQC7J83pXC2pDJUfB/pKi+rIdGuXq86Ow3m+C7G8XJLS4a3mCPq
xwY2MRp0SvdFSo5elWVPUUMNhcZhuw8ildEFCZ+kT9Xqdl6r9GqEkjr06W2wMZGnxtagMLma19oZ
4IUybjiZTo8FkWUc+4pvAHTm9KkTIsLUO7zOKyUzxKuvpYf5kSNgrAeuWOjj2e18UzlPw9B7D/PW
KPx2re1Gt3lPhtC/ITprL/O6skUdh50/Rt81vYBJQG2NCvKj6SBCm85wHZHP9HkQZWOsg15UgMvY
OKELu/Vzx/n1ArB97xuSzCaedPpkRWF+JIwT0se0sYjDnn5P9ZNfqrGk940eL4n4eQWT4MVz9fTz
xpn+IgUZ4WVfWX/exowDRN/z5p+PVPJbVIFTmx/ytYd5Cypt6cmJ8NJT3pz2rSDB6OL4/U9P+vnn
/MA/7bVMCx/DfSdW8xr8qjzrf+xu2ifJAWviU1CVTk/29TrmxT89OBR+tcsyPr/pUV9rvw50XjHf
fL2WDG/g0jY9Y/m1+8+D+dr6a01HIGyDfnlXQ14JI5J6/cwXZ7soxbkrLXtAWagwdZQRBKKCzIlD
JLAAy+qMd6avtpKR6ZYYVGpQdtmRBv3Ho1WqsFg70gya2h9r5tWNLrZuWZE0O++itEkJ07XiRN28
HVYM6sR53k6t+RkwVNeXUdc4wKX+2Pe8DVnzr25VFTiWY9ykLVyCk55FiPCnRVIGqa9OrZ9WLS82
BeRTOsH4isyobnpW3nV8R0/1QOgPSPTm6mFsPSUMT0h6ZbPIF7esiYMTTTHaYmVp0d9LnOPnIhFI
j6Xi6sf5AfMuSTl/QjYFgnTepafqGA7K+jjvbb6hLvpC8y/9tQ/Rta/AM1ADfR1WbL35Gnagz2dx
o+q73xTi8LnLKvV/enk1/FrEhvzBKFH+2tjB8ssgtmQE/sf+yGpn4APz4NdDPOgLiMZ0b2om/3qh
JF/hB8dMCzdwei+wgGQLaknqfn5Z84YVxvPJLdjtPw9MUwZIk1Q9fz2GgVNN58VJ/7RfxWReNA0Q
P++b3yirxAlX55G7+9p3Am+C+qNj7D733QosbogIVYAWYx2QtO3gKdfGdvd5fGbqgKXXuurXciQw
BmYDeYnzPj8/QUmQUOe04a99WoTVAwIqvC0w1P7OmZL0aEldi/EaYDddYqSwt9X0xaBToS1DPYZr
31oh4pmWsvD0plKhB+E7vWvORHMkXV7bDqXYkBwUXz7fcSdIIX0F27oe+vV8FxFu0dEV/quERb10
jRo0TGE7EClBElFIXfRao911IN6WBRVP8qvYv8c0YGtosxw5RdRCAXs7vzTdSzkTZfklExq8/DGM
P++vG8tYl+QPrAryp9yYuShGdP9zb9SMjMsgSGPQpmTo2iZQYnqWzy9u+FRT0GA4mQiMPfPbnaNM
UmCWW8ZkTEm0z+eYNzfbCvVQqL11Zj/lk/F+zffXcYrcWQnyTeAjjqIfO30niXPSirtGIhRJM0EJ
yFhnWnkUgQz2McDGS1ykWz1qvYtH76YKtgxz8puGBevm9wmtWTSKW9gMfWs2dwVF6nl9G0f5Xc1E
GIfOtKljxO3JxZ+LQhwy5wjZLzVuSqbDR7Fkfldk0O+EP95kchqZF0eRfmoMjZiNTi9u802gJ+u4
HqqNILF2obtBOfEshpMrGqC1/qbueuMC08i6qWbX0s9zzq1BYyW0qxugkT3+t+5UyLxY0zXQV6U9
wDsagkskOvNGr9i5cgKS0gLNrBAoC8hJXoAkU0rrtTsbBo/kiem8a0SVGy6/UMulWKP09a1Gb4Jo
BtKQifrqTmRgU6Wy97umPhcyVVY5XLR1XUc0K/xLE7wAVSONxMrv0taTp8LuiOoxaZX6GhhkVmkF
pTKyQi4NRZdzD5RCDOIFs2NydNNJNhwZkFML7Sq7KDtZvvuMeHcHfiDdNlTjQrPqqQ8/F0kdLISF
GC4jei/UbHgvQ/QTS7d7N0IwLFrbAqmjHGpNvurSf3JUxKHSvsc72igX3Y3DKyHrvCHhQMvSTe5z
4nxFZnsHII0AzOvgpXLM8Tq/hVHkIFfx5FQqKO+hfC6cXhTXSvrmkpHxuBlKXSFSZxMwQr/pYI3W
lTKaK31ItTvMkpxdiuhG9lAIu1mNbiZvYyWsdjU4fFzkiTeQOvt2GUo/2Qac2TCAYp8cTG1tk9mz
Ki1a7/Nf0qt0nOEIXUIbgwUAnCrxCe5omgankDuQTAGxjRdZZ2F7g7zkLbSsDHeAMc276b33LNpv
jS1pfWYdUcBR4u26ZCqR6Sq4ANrGtEQJZc713434Ww8n79SWzBO6OnprqlxHXFU5W3JPrVuj0oZu
NyLJ41cPPs4+CsZxHaWO/RpV6Tmp+njXEoizosaWH7wOJFmNCazRAoSxrWuccApKl6gGZuKmvdN1
1b6Ebn5fFbZ/tiqkbVNzbYOKudr2+ljRJ1OVk0AKiucda4WGnNqsR/2cNAECzSGODgV18edAoBWX
hf+mE61AhTXWt/MiJG2zJjpU0V5So0/3ah0j03U67zXojJPr2/lj59jxKQoN4J+6i6LZRk1lTnj+
vB+ra0Bo6Z3dw1I2Y6m8Nj6l/lD2/jlz4viBEta9CBqyRqKezDu0GIgaOvOboxEsp+rGeG39lLwH
FHb7MXXWZRzsiA7Tq3TJFecj83xxStVSnLjmm/u+hFJuNwVcQLP037VB6icpvHPe+sZuXqr7Ol+p
I8mGZa+sHaAUdlcr2FNUcYqTsd8MsKIXudHdtWXX7KLPuTqT6m6eWddmvUY7QH0BuD9AtHzskbnN
83m2ieY7AQ6Vp4bxzB/3h2RDs/G0/PWIebGcuuhGrzID/NpmmJ5qfr7PZzFITdxGif729eC/b/21
b5xanKHa5DDv5ev+cq4CfO06tbNJfEvK5+eTzM83b/61zfyX0tj1Pubq93X/rxf/19czry4r+6EY
wWv/6QC/jvrzcYhoKdwanLM/j27azefm8y7+dAyIirBuHP50z1xZmW7+ftAFGkPaC0TVfO70bx/M
13NkqGI2ztD//I+X88dD5j1kYWXtx53t4EYBxzFsyX1ejb3av5PGAEllNPoHzSPPgxQjanJtM5LN
1Cj0kxEDRMQp576JFiRTvstmaH9nH7lVGx9BCCBDpd7xFObgMCwkJ+csrMtD4UX9tncMeXMg7C3p
x3RvY+0f6zLsfreCaBulnvEuuADDmTDkveG07iZO8aq6RmGcRpEY6wZd2iP6ZYwCDUB5iWSvnZ48
CCYbdBu8uGLIV3i/mrtU850daRb2bmz5fc4r5k2YoD79OuLpd2DUP80JhoChbHgcQ6gzQ+gbp/mJ
cQ+4G7Pvmvv5sOYDlFZAO4LnjOAeldJq3zily6UhpbzNL1GdzArzy7bgOsFIbgVtPAt5rmObHxrG
nCFsf5/eN8cy7G9Dpgr0sl13UWIYeP3ki84NTV61SreWtRvnr3nvXz/fJQMHVhmHpOviBUp1u32o
BHDzkNTfY43J5IjhotwQUdo9NJXN8LQcwx+kgqzmI67a8EoXjdac3+FUJzjqUBlO8XkzFD1gA08K
0sI70PLwPNH2Z5dMC32MOmQlj6IB1kHG1zdHhV7VtPXOCTTtLq1iQlIq2ORZPObMbyDNG3aFSM8z
kf4yn5UgRw6xSdvffeipWL5j2B/XdWU+BqPOYyfautbRsRBtp22z1kABBhVjY7e2crB6zMxUsd6G
Sgr4KwzQWjI4TlGm7JAxRFwQ2+x1tMvXMKKOIiuxtLlWb03kkPuYwG4ofHp9RhDf3YdGcVAtkmnG
yC/XkW30Z1NHc0ZyvbOBwSPOUeeJMzksxjnsy3XnJOGK6B51h9BWw9sJsE4TT0HLfsqkjx8gdCQr
kA3bssjGey6pBbBNIc6HPPYedVD/i1qEDKTA9B1Jq/qmmpXLm5PhqxwsmnCMvqHHhVyY4qeWHMun
SmKFlqN+Ip/mA7kUtl/3UXQEDzbPYsT5bdWwgEeZUuZ0d6DjsMxC5W+7J82EVC4UdFHI0iKvfHMT
7+T0UAyyeqvZ/ZPJxQ+EL1JfT2aYIPLvNkphptGmi07ze6vQ/KTwjJfJGG5WTViOYzartLeqRV7I
fWX5j036igwlpqOM4shjpCIYRGIxu69l96xhyIsIyk6VpgfYQLev0uNs4dlEM/JNWhgDCjylOehj
ge8xR+RVRbXF0F/FhAGDxaPeuBwr86ERkLRoJ7hc6ZNDZ3vf+NEY2RP9oTf8z4TrdHQd8+4RKfw9
Tj6uRGm8ZZzwYOcgHA3YRkOhHXLbv7QpNe3ecTYyfrQL+6OReD9LKnJrMhL4iM1sU7vFzuxGg95k
j4UNuNNOwwHZM3hwDOcud51JnNYeuoIRTscMc5n27gslzB0Rbf6+w8zkesIDYNIxuyInT4txNg2k
1zqG2m/EgGOtmQDY2CEAvjXm0KwGJhwLM9QudPOHi3qWnUnlseijc8kVfa+F6FwSByVjaofxM+jE
cN+RdLjSi1PaVMrJNBWw1VZBouP46IDiWhi2XzzHujDW1FXLreIr4z0ZbfQQcrC+Gj2rlASZFn70
Lo9y97mKw1vRKeotyAhEMVwbXVA+LCtBrERfjmeAdu3KIQ8WWkWnoHElWPRMg3OHPyg66OrQ/cAN
6Cz6UIueIZaC1ont7zWkkIUHHXodjTp6Sbr7xCUg0/ZNhrycCUH/lx5NwFYNronySIwI9HBVd+Ib
WfcLW/d20rbI+UK1WMLF+B6Y2CccS4qr0/fGrjAHGEZouG5tGO10I/hZDll8oQFgrUYtTtehasRb
H0/tcn6LCoCDi1GH9JtOb5ZUGKRVLVCapO0aZOJcYSRltCST472HZ6AcEve19EgWtxiUPoyjhxE5
m8wqTSsORZzefIxsryj40GrEYbXvIwPScFV2i4rBbDSl1QksypW57hGvbCJEYPsA2y9O9fFS5QUl
d0CEV0s1nb2eA201pbURaZE8M/ZE4TgYB8os9j0JVs/xRDBFR+wsMboVJ/GX+ynYvyQy9/ZqIRx1
lbUt7LYqO2RqXp2NMoeqAOhgwxQ+WdS6Ya9UO5GHODKzg2dTAIn96mo11kmBAHPSVX844c4Ux2Z4
0jlF3YFdNBfgVu1DmeXhXRz660rHp+B3a81M09eyt93tmBfZRkyLshhv7WhBQABMsdNEXe/ipk12
o+NDREVfB+rnWYEy+zjfJMOjNTJ8dobUPoJsE08epSzyUan6llg+ZY/gscxXpQp5VhrhsEqCIj+P
6GYaRtEHuyvEiRaug7Yhdyjxe2CeO++Zr46/HXzxLeocLqpZmp5gElH/JQ5pWaWFsUka37iKppZn
zcrWocj7o17pHbRApTvWQfyKZ+eloGFK6cKbah/xva460X1EHZ2v85UceQZNRREcSmtSgWiKdQ+4
lBGPRQxlO1ZMJfXiAaDNeNe1lCIH5TUW38jTAfHkF3S2FXmfR+ZytCLip3QNFgiQjG3tMl2MC1Xl
FO6pF1o730WGyMcwRvvOJcttVWFc3NPkfzHror5xbcPn8VxO7x2qGqQfzOJ2ciIiz4uKru3bBBKY
MVanrHCrk2ZW14oMhZPoo+AqYvVODozecEWSdkP+g1nc4FGuTF/z7rk6PsjRjIEs2uq94j1in0O2
n+j9hXwMCJTlHcdq7BVMfjAsZIiAz6RpDCp1Q9qMgxTYP9AquCRBZr9S0bpagAdOxUSLC9tzVPvt
Y1SZ7SPcvce2KQ+5oVavg/k8RKbxhrYEHoA5RZl5RX0vY8FJqCAlRWZSrKlJAJ4Im34TxR5WGEoX
x/mmjzAuNxiYSQlKra66G+nO3JiC61ePiBCc5tvayeGTE0Z5X/r+own58BUparvuBsXfz4sMsIyU
E3TuOcp1FNqmMWX2glJJ3wh4eftyy2sc9/h6nDWtEkSoVu4tcz/Tz+g8tbNFNDCneFqGRqoVR01S
4HIgxb4nyEyaktB224GAH/VYBZWyMA99oocr063Dtel7yCQyUL3Iv3PwUPjtVM2Ds9MPdINdSW0w
UfdyzIdNrVsp2teCRh/TvaUtdP0OEDLBSg3Ui3Ao3rKiEQzKSIKh9fDImxkucwydQJ3MeJtJupTk
pYjNkOEQBXik7c26TjZYIIy98MP33nS9R9sqtvg7lCMNn+DioDhARwG5unIz5QagnQijEvPuEI8W
gIQ+28xxSrm4yME0YFtF3clvmmMFkGnXONPpDYv2E62Uiz/lAnlFgmxZj5nnZ6hzNdltVBFP0c16
+kZOXAyVYKmk0NJHMgyPRt7ZeyHlpvte9kYAfNeoLipd0/eeHzVjGn9Xd8EIhpV0c7u39irZPQu9
NtULcV+KrOUus+U1tVPk7YVqLiu7JK4n0jwk0jqNODMvDzGRgbvIlKgVbP8xL0lK9RItfwyp3VO3
tPu71AL8luaKCn8JDlyex/EOB7dcDSCnsJxSgBry2DwRUGOVhXGJPZjREqhd7rvuIQIRfKgj0912
JZdKLoMFJyxHHjpH8fCHYsFMZG39cEbOnZuyenPNcPwWN8WIY0zq70Zqf0/CGE+WNzxE5nun99m9
PaUQOwGECs3wc0ZEyGEsFxK36Uhn1xrkh3VKcqhFtu2ceDianRate8/qjhGtiU3uhu9OgUQhjWKX
LDvyTcRIqLfSKodCaRhtWh7DN8s3zINmDIzYGokPXNo1RayiWtVNgL+iAemg911E6QTab+vDJ7cc
cgCq1iVMoqXjglP46umI0Q29sk5qhUkrkYp7Hdw94rL+Ic5EtCOAegqCHMTSrytwW4LKXdCG73kt
jH0rVTyNLhbMPANZ21aV2OZYcaHimSdv6BhnVBjEkXuA5gz78Vh5HpkQ1mDsukDIqxcrJtgNH41n
PTC4ms5OSaSIpSwB0mFMqN0VgKtgM2pW9eClyUXpMn+dekm+t2PguBpmbqY1+t2ghfUDUuV1p6bO
o9WLjdATeJhdhpackQpSa4ImtGh0Xwc3u2U6ahxbsYYzGPpyYVRwQCLN8a8IDO+KVtPvDFh4y4iL
amIr4wct7Vtv2wNKCxwLOIqStdxgkenPvReiqMy9cZsWV6yYh0xPdph0Q5Bg4ST1I9mkUoz4yAet
k02f7weiTSM3l1ep5t3ZLdMLnzwzjjYI32hI3hwlHN4Do9nYXnGOVT86O6ViABFubGjoDqLPKtGP
SvUqOPW+4hIhWGuZey4k+C4HzAEM+c21cTTYVXlx/NFb6+43r3OL7wBnW8YdzbBJrIGAbyvGyztd
p+Gr45KT5H6QdkXDtMHkVUCGOugKoi8z6bqzrdtv/5ur81huG9qW6BehCjlMmTMpSqLCBGVLNnLG
wQHw9W8BvnV9nycoUswUeMLe3as74VUPViMEY0decFNaKKUtMty11QOGAOSfHatDHwvjFaZdTeWJ
hhtB9IVQ3WOj+s5StuV6hqH2NuWq/u7kXznCuFVgFztZgRpKQFYeImAdWwVnbDZdS0diAdvQ3fTN
mO0JpGEv5UTGOoekd2jaXBxME1IYVJTFfC2FwEWdBwKDRjPwoDvyB0xtiseRQC7B89BzzyhFp/0S
iZADjMDE5NwPVMwxLC+ZIKYfFAp9G8UMq0NzOgwdhpBvRTPFHmbkKaWmskwSm/SWvOoO9B07vUoP
CtYw3bKRRyIU1GWIEamqk53WoNJTgE74HtGU3amDbo8tN/CBjMQwvALA2arXH01FAcMb2xp2ygRg
foCgrWqCJZLkFaw6yBlw0ZgeSquI9kUJFoz+W44sU0VHSjgo1syB4kqAwCDYFf7B4tRyVTNcB0Qi
LHPbp/Bdjtcm794lIS16/cOsMOj2w4GElRVimIcNSsvQqlXTejc/yq+UuH7GfMo+o7ysGEeKMN0O
8yA884OplYTtpDY26FgHW1lUl9TpqYeYwXbEjHRMeI3akyE5HLHOQCUPuTYC7WyjXaym4QYhY0fS
yXqEHuIKAxIQ04MhgV8V+yZGxdvoEDW3ks3IxcfW4tQo/NpO/bIH0PWWlb2Qxa1NGeFhW1tbbAvL
of3UuwY1B+bYbdrhHW3EVUTfaoHGs7K/cxdmclJFB9hIXqx/whta4AvGaimcXaXV1RKV2UfTMEx2
ubN3Pa1jP5kszQ6GKhHQ7pJ9wFMejM42DQMadrq7q+zoQVL5RBmFIZQqAKnLY+9wi4NuqRsBKrHh
AR1bImOfxMOalz/HbvrbQUUMm9gnnruQKBey6F65BrZox98GZtpvcHz/wqA4LpQcmLPjK+ioc2tY
Cwo/Sw8M8opKu38kMiUNvY8+sInOreTab88ov6bA3GTd2M1b3xl4xf1IXcJx0ZcusP0FyQ7kmAKb
JozM7JVzY2nllhpGOQJPLNgLixISMGtsYOOWvBLDYSG/1a9aNolj2d80hf9quZ178qkV74k23I5T
pHE0JYv9OdCMWgadpMY/qEDKLdVbMUO5xCrjNWoxmDMxccBP2y/smAJ25UTN3gjhWAAHAPDm7Ue4
KWjt3lhqXwn/OWZK8ty3JfgZn2BD30tJkuFEFNLfEjfwRbPn2NQNGPJa+0r5oVSjVq3VAHO1Zm6w
e2b7MnF+0x29SDmouwTM5Al6ywN4SbotnZi9z3QYhgz5qgwurlNhvsXyVmTqo5KQDEIS42EqobUu
Sc+qcXKbNcUTLye/q0MyTr1WwizGrI9yxs6XqmL8SpOh3OgsiYEoTvmXiacefVeUOx8jwn/+Fo2e
cZxvtRsPiIFa/NaToNhHTEK2X8dos1nlqMQjQ+kliNPmefUpf9yOsbk1nvuO3oaRIB53VledAtut
dvPTeU5m/nni+ep8mF/s3xcHH+3tgpx4rZjfLQ0/6Oh42ZVBFYgeD7ESxcesoohY5Db6G9spj35v
DIcAMGCOIwCXBkk+Ey9rLUxd7rNUIGzllC/a/JcyvYvcKCd4QLnPpy85VUnzQMmpxj2hm8WbmZgH
yyVkyox04gOKKj4JirxkcOBmNMuyPvroHdGUD5TymapWtFihW0/U8rGGWqATh8gpDZ8eX6iUan8o
adHCXUXPHyPHVux+LYUD6aSylk3JOaiKp65r9irS7dZKV1TE9FVYkdBrYT9f5lS1j3ZC70uYkxjZ
cRYMKFcvSqBf98qNs8rY2q26LdLymrLc1KUJF31AMsJGeNOM5G0NrDKtENZrajuLFu4o4Nvqk4We
ghEv8vdaE+zQtqYrvGbtuutSzMJD96Z6+S83CuKXRtcepptVV9/P2WHazVZAFaJvbDByh6hw4DZ0
DkrMGjLUmv19ffDK4pk0LVwybo9GnnCEBGvnOuRcASKlqDcEqPoiMm3jZ0g0UxK0Hk5oJ9k2OvEq
AHeSF98rP+c7sEUjN08Z0+diUAlMrOS46dtKeaMjt5vvoVESwyQcWtcRDALbPrKgR4KCfjrFyvZd
ndCVkmhLpNgnuvH+pcRisJwfGYTZOiVr4YMyMClYmgwPfijzez59nPkekCZfwG4mr2ZmMofiN95a
zL2vWiRu8x2wXsAii+r+qfX8/mAOmcGQYjsfI3uu1qmNn7qYE1xZBjEfVecQg9pqfmicEHvrlj8C
oLLrtuoEKS9U+Bsltf68uJZ4h4BR4Y3SAhUMOh+7UQr3Ocqjn/MzGGr1K4uG9pmpNd+b2K3gyYX6
m5Mk+/m1M1g5C9VxlKvu6dYxl5W3wjDq/PApC0xvLiCyZ5UqtY9RrjYurum1f74aV8hVj93iowpZ
u42Nlh8cRo8nVH9s9aaHCpKilTJvXl2DGIawUJ1ta7Xja1/7T/Nz069gEIpKi5OxgDrfFwSV9ePw
4fshQN9CvCR58M5AAtBKZ1nhsadGR0eQFRgI8Nx0BkoXp1/jYsKWL5FDjJg0B2VbGOFO5IN8833x
GUwUzwFyM7LDmuWZXsLQ9H4MbXIZ7c774eAYxL5R65e0q0O0hYQaBkxVPxRiSYzI7h65K9JdYxdk
h/ZJ/B5r43q+Q1VCKTA5p0Cw8w2GBWrosRvcH4mVP9h4xC+WoJBHtg7ySjlCSW6v8+3SDVjuqG18
ROsQ34kERsY0PzDyEwJzPffJIOfhqIKewffLM+rla6oL8elEZkJuRyf3aV9XL7DaXufbMfZCYYxa
+5qTY3ZqNVzR0fQhRJdttMB33sgBarZ1poe7KFe0h+8pAHm5g2uTmpP3hXuGg+lc1KhKqDLxvfDv
u+L8FK/EZFo7JzQMNpZNBtqi/PPUXgCfU/RddLIq8ndBKz2XmXvJyzp7zhjxnqsxN8Fpj+p+vjrh
5Y6tXn7P1/4cbOoWoJQ68tqmRyVhdAgwoy9UvSMtDCDWUw6j8MzAmj1HSlPvEiKdlqI2/vMSLkkT
Fakg1/keNOrsjaMb7Wp+9vlvpn8XRR3d58eYrCphkpgo+qc36HSK9SSir79v2cp3pCFCwNCq/sig
0r4VLI1JGEyfJQowrA8tTbqsfSvbITqyzmmRFXM1i4HxaCSEbOerPiMoGFW+1Bp10pvI72Bwswes
Ofva2MrH/MydwHzhjhQ45segRiT6s83lfn5MQjZTRlrDrbEy8Uq9aRrj2jc3TyC91DmQ7Ol1NRsv
vFVN4NHpagojZ1kWKlvY6XUry9oGcVE8V2wN7oI21PwgG68dAbwmpMPpQU7rkyWjqbDypgcFHZtR
qI/+eb4VNkeMFughERldK3/8nO/UC9po9lRCnq+GYJVWIBuGP++dNcVr65ryZoE+ftWIrAVqzr+z
6aqj7bp7CLf+flTes9S6R6bU6Fq/NzRpTz61x6Qk7heVUcsqJVDPo2joIEcOW7KMDxdJnS7DdMN8
6e+BFbtcgqFw6Khwl/mQaj1ivPmiGIpskcZJuP2fP/65WClUsfEt7P8+0KjGgaJxdEnI5T0F0xMm
eBtpCkyv3HQFqzyiNBN4lf3/vF6YgVugn/Xx953/eSY6CEQwJEytvoCs43dnPxvk2co4t+er86W2
ntZMDZP+fNVvFGgB2lRo0gIsajQcs6nIk+twQLSi+aC5Qs7fOHWfMnLbCJs/UwSFVhia/oX8HoxJ
Q76kfqR+ChVCiK/VNKl6MbyZxHnWhlIthY0oOxzzXQX42CjKAiZGyy5AkPEBwqG9zgdf1u1Vmjm4
c5Fb/96QJLpGziDwmn8eUbgYW2Pe3HK+IUDFfZ2fymwAh4xVQXV9eo35b/MlTSjqGqyq9u8N4ehU
60pBi/PPI7w4xtMWQ0v55waiaYwV/Eix+vv0813yGmVhI0ne+eeGMfRTls0iXP9zQ9zh3aCXWf97
A7pCbelgEV7Pz/z3QAGcUUoL6VX+90ucL6k9LsXKZ0X5zw1ai6STrR1lmP8+Yn4bBEGYIKo0vvvp
hr9fop9idG1Lu/1zw3zr/IhBJYYbkiUIsP//VGiLqTw2SEv/3nm+1BjEiBqjMf57g6zlt2NH4f6f
ByTotwA1ij9/r8eQ0J2gO9t6bKx0z37PizhaBxQYUUV0UKp9fR0P3dapaYNCh3JXQUW5PydpS5LU
GugG2ceM9yn/GYANUNkoPQSJDNYNhQa2FuqF3bePyJDFPb87H2U06799FONt010MhS05YUtVJgfc
emgbPRt+u5+s3PBDFcWu68yDYab6qa8p0ns3c2j0R0mDorbIyQIV1R8LNPy4jWtr2eUZ4C6BMTNM
6VvhIQR/BkmkL3aFZ9WrNgH1CVe/iryILRf6FuUjrV59H86258BDsQSNVbdMQkpXLKgrTKpgOAbh
HZdO+BvkE7u4rkrXlsTOJZ4ag1yogK4gNM+kXg0awp6BusW4pJ9dLshfY+iotAM0zill3t5LPONh
nUxRwwk0D1d5Z0X7i437G0WAnzoFrIpyRmoRc6AnZrCvPUIni2rc/HYSinOx2hhIKYsXtcVP7ucE
pURe+Jr/CoQqXhVstos8oBpNUkqvkZimMh20MagVShdYgI3XJE6alZURH+eqGYEG3a7Iw9e2ULtv
04GC6sCuvAUOc6EVkVFVBESZlEm/r+waNTbGvJA1pqi0K4KbYBUmxzgogmuOmEPHacbQ7y8SUwPX
TQIaWadZcGAP1e0HcSGQVJ1IyNVCwSFC53bBNxEM1DNCreATRK4P1TNq2o/83DQaMc2rFGn7NlB7
78wZ1MObuXsmGdODhTN5cClk6ZugVOyFB07xkRd3N2sn7yD5shBtF6maQToiP1cRwzR+2lRoqa4R
1lE6F82ooF+jW0Uc3ckd4Wqg1kyWy30DKiVi6KUNlpLRmkytVQ9tL+eZo+XFQ6/wHvkjZCb6f8jq
a5T6LrPkMF8d1PCQKi6AmOmqJrx4R8vBXM0PTRS/2bBDzDbzrXBqvJVCvX7bkU9/CNN6XAZ+CxNF
IO3lY9uvfD/sIpssPM1XaV5Xi0Sq45+rqudOfnsvPXuicl7zKv1tqaN1nu9LDepH6lgN0YXcFjvt
oy3j8KpRdEMZIaAay9xZpq7504yaa1V2G61Axd2mTr4pybacVL82k2bY6OcK//xAPqmpLwoBvivV
6Mr/7x2MvF4lhdEdkVjqZyBpb2E8kB03YC7pgmhX1OlXO4UrSdjRDCS0YfFj1ajAPd2lJkSrxGF+
cBX3MnTJFY8y+dju6K8cJvdVmFE/T38Y8WHU2y1hDJfMEQcyqa02Jr/NovUwektJJb+ugYL3ayTR
r16VvFKHJWy5+e0RaKA9CVA4m36IUGtvKat59ICYYUTZuGfWTSNnvyT6RSVeZOE28q3UxUjCNiRB
qlgLz6Nw4Qo3v5BUk9fKa5dTL1by5ymBGPDceSlZIMmclOgMN3iMYd7hzZVQNockwbHlILPXga+H
erx3fXOjqdEuCsv3WAkvE23SC+JrCXAazecuLBXr5NU0gzE/X9uGTVavwgElogByakuoPN7bLHiz
LcW/FVn0u+6h6NlRf4ztXD/g5Amx01fw5TyxawJhgQpuXiJRf8dhJxZl6W2btrtDU9oYLZqnPjOb
NTp3sawK4G9m5pMYBFmmHNcsi/ZemqwIXvtUMw8RekH6Qcw5NNbPic+SJm3TS1TaKnclloBiMCls
4EYLtEcHtapvImcoaAEgLRZGKsOtPoYruy5ObQUukKW1sytC0ErgNw4jTlIr79H5+6q6wsX9PfBJ
zTg4N3YVHKoO9FRQf2Ru+kVmnWv+cvqmxvJdBysjBvHfUq8RCJkXbZG4C68LR/qhZPyCmSZmMPtF
DAOrSouFXH70IyKqkmLc1sMVhoK5dpMCtO6zJ5R2FY89Pau2x4hR/vIawr4KllAsIbQvv61YzReP
uLdXjdLdnSreV8LL8PhCzK3sAsqo9rMoR29bGXDJlMBajzZrjcR1P5uI4F2EWi+2CzJZQREX+EB2
23SgYzkApIvcBIJ8Ud01gh1HbM1sZii2+WCEi0AssAYHtzxMdxZV+0XhEvdS9M90+XDdKfovTOLG
xTNwHpOS7buQoIlBO9JbfdVMAo6NhkLj0NMmAgXpBKgS0dxA8VGPYbm2CxJeQHuXSxDuOzrjy8D1
/TVAwAptJ5SffNQgFrHhoYKGR3AhSS5rYPYp8VshkngdhMZ3Ce0N0zTCq8m4azji59hWdz+0H6nm
f7U049ajrm1HE66sGyFEJTkCGBgaGjXqt0IZSeouzP6ShAmn4FgTRxe2JfPBiFy38E7ztUjRy/N8
KfjvpflvVme/1xJgGOrMG3Fc5dkc5Qc2FW9bTNf66bmAEhXnyT61aWxCDucb5vvOl/4e5r+1yMIM
pYgOQ0HD0/ZRjTuovwgClw0I6HDZ2U+tJs3D/HZIKU9XitEBNZteaX5PgYT54WqsZZStmgbZOZFl
ugbSTehNWzhQSWgJ1HS5pDOS66cC2COzqWqeAX4Q3P0LK/NCDQDLK3uTn+tAKMeTOh3Q8dun3iZT
PU9+WZYC4tYyUYsAFAmdtNk3BkLDwE2bVUIlYxXWwdqdu2xqG9wNTvJdajBbq0oI3XL6W6mQzR6r
BgQoR32l8N4D9Yj8XUq417n3jG+LusMNxY6+E8DNFhZZPM8ThVrxTHNLHl+JVjnqFLjZBBNkBjbH
LsYCCoa6j/IvL/PcgzqG/SUnC3FfyPGpbr5zNdVOCFLLcYFVxGazSDND13IWPUHK0pAKx2fHLimp
RbwejULuRMQwq2jqFcLh8BS04AFHvb+1absN6Yzdg0jT13Ao2IeOympQKyQ7qcj2UVS16yyptI0X
TEtaR8XRqoh4a/hVsbb1FEE0qZesi5T+WXb4580yPyuCLnVLAMddM56iNPvoqdVeFc8rH6LtsX3l
0X2+FoVb5Xc41OatAf33NLpDCuzxV+xUyrlOwxc5WMo+xR98zVsdgGvgaR9B1x+yHsk9SOl6ryup
tjKh/q2cACOhysdbU17Egu72t/nQUju9jPiDw94qPpzCeqDMmxJ6P/W4sa4NG0zsTQ5xT6oq18hK
6NX5pfmu2ePGs7xH1fe2QWuZUMvA88n0ivuo2CeVtNdSHw4h0hzCdJEPLjq/c9clnmPCrUqfnE4z
PgBWNHcMYmB6bNhArQWz1fTLJzNlgEBEDIC/aFemVRa3ErjEakSDCCGcpkLpsn6zOif9wggJdzGK
Xx3x4tFTvWB2awmERgJXZMlF1ubWTZgQS8+K76pC2JARpydaiFX/HDpd9A5IxzQN2MgW7k8Yy7+r
yK434SR50uRYb2JpVifV3eRBXL5neqzu4+6KBic4pyGfC8pW9EiowBzdEVO94XlAUAgGWlFhUrZW
n1UrHOjNU1Ya/q4WfvlS8AE2QhD8awr3ojWadfFlpJ6aib4Lg6B/CxDRaHAQPDMIfplZ+kvzRu2t
MEgn9OKV5arpKaPhtgpRnu27yreWFfrytaCmuqY9rl4yapR0e+71pOzKaIlnZhE8VW27jvyiu09/
SQU/PajoH7iBkrNCUZw1qlA2FnBlWWrqKS1LEx8/eww0m2VWemdo9TiVSotnCRWX8VIraAVK/2qg
2FKjofjpBhKsKUibQ+k2D09JikvTZtbUeMvJO8G0L3WKwoZC3a3vgrvmONnBCZ0GOxWwR8Qi7t7P
W9ggtrdoJklZLdmSsVUgfVSO7tFH9bxEeEy6WViLXR3q2S6Iqn5tpJRKSdctf0DfeIxu353szCM5
Js3lRQ89lqLFk66Mu0SmzocTKZcmimm+qKO/izvt4CAeeuH8L2g5k+ceREG6iwwBM13N010wXcKh
TtiYL9M9EYsHJUB0sFTiVJ4UWV4tNWn3fiEYdX3D2fU1BcC0gQSkRrG8FUZdYy4VYHHNKL4ieQCf
i87w1ie8ojkqCvR0OR6QM5OxUICHH9B8+HhBty3K+VVfgYcOZTIsGzC+ryFtPFM05dFQ2VtGZuOf
ejr3K8dNXbaK+OuI6Wl2ce/C8cpP8L/5jUyzAqRWPlH7IcNqT7fKepTtZ55gsBgsr7vKaTOd0nt2
hvEWVK22yrIyWnn1aKyT1mugXJctqL3oA9KQvHflqSzs+AMHgbbTLZrjFmLDT+rqGzfwbKpGjksB
X9fvtsm2HZVhuyW04g3kRHknKOA9owWIagA8fkuvcj0kzrBEKGq9+DS3C61R3zQVKIw0idiCx7sx
Dak87JqTtEsQOGDSeFOG0no4kf5hObhGVG8SaCrGykIsu+2M0HpmgccSxIvPjoMLH33SRSjmpZeZ
foKMu46GjgiyFor4kJ47yJCf2B1JTCBLeO9Lkgn4GrIdlYQCEXQe7hzW2KghOuNUpxaHLL4PWMvP
daKOz1lDC73pXjTyYHUbqKFKAa0rRvM6H7ysOrmt7h17iC0baENwiceouimyZTcHBGHvOFSi3OK3
UsTfoouyZe7rP2Oh+0/2JUZ+RjyS9TwfojZ7M0if0bPEuccj0uqWHJrPSkNfoIpo3Ue6s69dYtuN
kPRj5PbGq5G5TzmX9sZQ5QdiNMiK1yaiN1S7jwiJQqCFJKHJ5NKTqvNUBMbvIDSzjeta5sqmeXpn
S/Ct2pjlmkkimsr8G6rLsM1k/UI3SEXCHJ7Vxkz2bObSQz/1MZiYtX3k04HxvOaVoFtrY5X8NliN
4c5ULf3h28ZZEBD3U3F6WMIBGE8RYwsB6Z5o6Eq16ObCHVFiA/l1M5Je0ui3Wk2mDCxoJQ3yyiau
vHeQ8dZai+y9WyPj6RVdX5o4eX9G/XcttHbvYK/cO6m3I4MieTN1Qu8TOxvXOEY27SRv7KD1rBHg
Osta6Ac9qdPzwbKbZq2jO0LdzFSqgkyr8yQ+MWyg0NdcvDvAzOafkgzM12aQMBUm5yydB9+g2tyX
jXIF2OUe7CQm02zwq2co27u09vUnOD5ELVpZ/BLAqyIA2DwMiB/O6SS6xQGTnDu1X9KZhlbtXpQq
cN8Lw4CznMJw6aKoXGHqXNNhzndCDiFEFLnsExdoqlVcPHi0qexHUupk9qLlEr144t9CdghCkLEp
Ulib9LSSAQe3pQFgleV7UlfOITDINhoLOivksXZHpNkWPWvLuFcFxaqg6puD2wZyF6VFu8jpUyyI
j88eGqizg6aWMcmMJa7UXH7hVQ1q8jGF1tGMSKttw9tcW0IG+7h1xXp0G/etrC8GDepzqKOPYk+L
com8kj7wyBB39GfPsoMjrtd46wbU95JIozMBqObWe2WyGjqcS24k6PF0pb1D1aOtKfWmK0NRPFqE
nCY5mnPUzw5hKHl+azL30EaCzljTETSkK7D0GiLl5VSVCFX1xcU/sNZdgFydOFiY1kzXCJ5aW5QP
QyfrxcXAzWA0KIr9kZnOPQTckISfDpJ96hBGTD2gnLxAevBauHITlxQRR4Avm6GRbD6iLDl7+Y86
zKvX2CDzr1DNcTEfyCjTvidw6mS9aV0Sy4tAyTfkGzHk0/FcxSa60vm3PF/tipqA1DA9YnNKPxqb
+NuysZ7D0jmMXlIdycyOoHtHKd0CfCgYarK3jg5PJ2vrV+NEq1TFBqN0TckCWr2BzHa+FGar/7mA
gBb9br814qG5aNMhlZPei0YgVAJ3nGZlaz9fQk+xtIBPwXMNn43JSELAm7LCloAstdJebCmP5HR4
18SM7pxmqGjIK3rKWxdvBbx0IjSdE1sEcy8UEhJp8TQ70h6qPRqjbxxU0d0hahTZp27xb2mje6So
7qWB4++32QrZksPWuE03raaoQABcfeNk/K+NFq15qbISR+Ltu021Ix7g9KOLCVFFzqg0fK9tTTJE
EAJ/KWv1gAxJfA3HejDl3hcj5Z/O0I6JPfbboPafzck1I/2GIjFF5k4XxWnwSV0sbOs5GpT+alrD
vhwoNwcNKkM8tfo5Yue8JF3a2dOIBSTt/4gDPVgbzLrHsqq1m4WyhVAOIX82fjzlrlCw4AxepplH
tYbNfVIkmzIoAU6r1HBHCRVriNSXsBvYN7NbcVe9RytNtWz/iJVYWcnAUT/otK9TePsPA4TeVibK
uYUizb67tz/itMBbPw5fQSX1xRgM1ZM+hZb6vTXFMWPe7EMnefhC9AenZplCqM5G11P/vWWQzaRj
vetSpmvBeH6iba+f+574i7oh8Q7N5aNrh2RDkDUm6ygKV1pmiH1ioycn9owYeUD+adi1r6KRP1hU
y6vm4i8pnMFFFIdXqlWSu6sWHhWhkPyRIM++kMsbl/kQ+704tWWB+pvJIKj8EioSK8O2SpXdqLbo
rQMTlA/STxQmPmK26W+WIT8Fq+ib1/knYlOdh9KR8h6LNgG2d6j8BqPKdPAVhzJip5Ik4vXiWdgh
zCPRXmh9TIss7ezI+K01a2QAg4bIrTSJ1wp9basXJtjHSLcWMJuro5fGwV5xXHYzvTWFDHUWqh6v
aqP3uJiiuqoeuLihD5tY99qD0UTPLmKA83yQSv7euCQw61FdT8zs4S1QpqHCpAjh9cnVSnxjA37A
ObstkxmLn/FkAmpYC2CXiBjdfiVzH3pi27+TI0ytKcutpayr8tEUVb7ymHRRrOkfY+NHV98coys4
r34nh/pHNBmQcgSpp9IoIaXL1geuH0+nH9rYrFHkbshHzPF9cRkCM94psSiJWPCNbRVq9qqS/HqH
5smwnsWAL1YnfOCJmR7VkIgogKTmyjN8eTW7/EbbeMApGK98Fzp0TdrKDYLiKhWtcs81bU0QX3GO
GcKp9u9ZXaI/Z9JZmy79H0sBM4hxdTn7f9QypaYR8aW6FmvG2NZJnE2Ur8EKvD3dVJ8MGD8Exkep
2DAyZntnTE6izvet4Ac14orYJBMdluLYxmKXxvZpwEYmfxhq6TzXWUeIsAELFfqd/CiSZYg4+QOh
81eQDPZZM7GJ5kgLz1DOi5Vi8XsrNCRGVtnX68IzXvlC+0VWFfWy6H7YWTOlTxKYPrm0D7FoXqve
GHmjAT82B3Wap+raxSNSeXLgeZexLxrmb/wCSJJ9ZnoopGhLhhvSpn2hWNlS6BnWqslqZMJKbUL8
tqUZEATZucxghfjAVfpNEJ9zqxJSrdk5lMcsru+VqvqIkbNLn0t5qRtSj5HOsclg2XDMIA4Aw0aP
FAA1rxP/Dp4PemKvfMujCIebxRD2qKZowzxO1kYXVC9KKIl3LMZnGpmw4mluXOJh2xegiakAyadM
zawPZQRIXsEPvCdqXm/yrhYncOc2KUeIa7yXMI+9q2pR/wMznD4x+yx90vxiJtzFIBh1pN6RpYpe
6dCwumLsSYe70aHLUJUMhZ2v4xdwRuulKlmUUNBnkFdINiNEqScsCG0WLa7iBob+q0/l8B7r0Z7E
+g5jajy8R0FF+IIeLiRYMOKVJsvDaGK3cklm7HqEEF0V/YrClpBUJfY3kCrUjcpguyysutlTNYQF
QMEI+3Ru3Zk0ghuG4y0BwhsVMM5H6Hf4ursPhKPskArlJyxNoHa+X2wInMQ5bH1qIIH3mqtaC6GZ
6nNNsQaAdG9tqVBA8jOq/FMpsE2XmKO2qR5+12YdvZFv5ptCUEL1mgt6S8adJhRvrta7W0LqukWB
JHVZlZa9axW3W5VYIbeC17zn4RPDAFIVr9mqWoHqujJfGhYqBf/mT8ow4C8dcmMB2ysWdSTodw3h
PXQa/Yw9UAgwazSaL7+3iyMxh/aKtLDg2I+6ujCVIN40KIauMmlt0LjVNKy6X0aZrxy6B78a1yHo
6Cut+vCZ9hgYv46h2asH3JGBetTFs+OQ/ELf2F/OwywbawpKlfiQpdreAiP6Peo2RuNH6FAfzJyw
fUotWqli9NZZS0IWNFkBISmhaklPfF36VJhHN3Pv2ZCVq7ojIomqc76BHrZJXbqCYz52V8uLCT0e
kp6tt/dqi4pmmLC2idrrh3Ic34B3wBwq+ZyBUT0UZoVl5qK+KtxBucaNax4al+ZtiZ0Y7T21HSIL
SWcwH0mUIfiKC2DB8uF6pfmTBOxzV7u3oKzm9Wh0IDtoJ5w+OM4HwwEDnHvlKbdq80Ja0K9eVvUK
0eck3yNk1ijNI6mE5W0+kEazNOBcXBwfMaQTuBvA0f65VlTSmEOcf3ZpKjcfDeE2UqGkAazR21B8
tOATPVocrfJwQHs/e9GYvJBSYSTjj5aSPHO3UZ1BBN+yiugqvJrNLXHkOzCFaNMqQpCHyLnDWutY
1TXAX+zEI7LD2xAa/U36P3tLCLyhTEOagWKRnfDCG6ED2bIqN3O9Jcrrei3N0rkpMUMndlTQwAFg
qhrp8Bk9OhFcbJmOkW1fM7hpB/psaEtSsZ9Xx8zC56Q1WtS7rbopMSGziSooZTfRl93b9q7Ae0SJ
5e4bovyZUUFe1W2lMSop0KJAGNYjXg4MhizhrG1l4yFvdGmdyKwjLtTJ8o0T2/Jkyg1ZtZewVnVI
iEO8TuvUX1Krde5emPwfZ+e13DiWrelXOVH36IE3E6f7AiRBgp4SM1PSDSKNCt57PP18YNZ0pZgd
0pzpqFaIJgW/99prrf/76bUKCkqTBvkrcZxcKSmibVaaKUuiDPvKCBMEHcGyphyKlu5kXzMiGNk5
67nBJLfPEceD7kwo3RwW17jtkAiH6pTvUAF6K58jvrRZGi9CZ1Iqk2e+0a59pX8BUzSsioSZJJ2K
C7W6klG6ffZ19iRhEeDqDQbYRNQUbfvZcr46AqrBamPEKFzuEGTCA/1GcI7c0SoPSF24YTVDo5my
fqT7XP2qJTyJAs3kIP7CVySNHvpTMbio2txn2HrW1QRtVsaEIehj0m9hU51GfSr+DNDuyJXnXxA2
Rcs0LlYybOOvGenkBUux6FzTrjCUpXmWMeC2BpSXtaE+lEbxDbD3uhQ0bwPp66uJs5Uj0Kz74D+2
mUHVyAvafSnSntzqseqACaKZVsgJHjHjqUVaaAFtfu4zRNFj187dvWJmwxLTj3UV/0gC5VuohMo+
oLbmGDXztlF55cbUA1zlrDp2LIliB9E//EeFkU7NPnVz06Fh1pJLyIUjoCdvcfwqv+d++QPua/Kc
GSUWUQXCysTDFDiq6vDgTfF3xUdn2KmBsUpB3sE7bWFWdSSDRR0jcHCu0HPhr0IkP9ew2sWgksGT
VDh/dZK8qCSFFukIrnKdedo56IRqHZLVsVkBNKqGSM80O5RSQIu7uAkrEir4YqOh4HqxDjBbv95W
ZI3stgREaXu7GsTzNq8bf3f7obWGvDYRoB5w6aBW34zWbgwLayfNv9XthK1RBXCU4Vym8fYLNjvl
tqP7l0lT8a9JPsVHMdU9OsWC4cFqOc2yikc8KUhzY+ZMonHrqUtZonccANKwhMmV7Btz+O7XSFIx
tAK3gdH41HCDYEBGs4hnNVCGJbpuMq5XCEHpRENdgAoyXqGL3OFBiyAulc71YEWuPiIDo4EVAJsm
YGAaGju5hF0FBDpfItswHBwi8hUdA8pCqGZnbrlVkGPQ5Cjw1Gd1io2UoSobKpsvcpvuolrxH7WI
pleqx8JqRI216j1pdMJE0+wYI4ENEWwOM9uvyehgvBxl7WJWBWB+GzYPMWspN+i8T7k+cGcWmYFA
X/wx9TNWDJmSJnbVZcIzbkGCkGJFlFO2tIZXpTL2Rd8w1frSa90okJGSDMu4ekEFivsmlCXYisiY
ReM59jNhB9jU7XxUikPJY03hCC/n1J+fxXk5GnDx2tTuBGHTSCV5oj4HN+Avi1KgZDdQvtepr2rD
kyDG2RLWRLmIwgbEIc1DhckaH43/4hebj7+MNH41zlBmh5qfLimzLQjiO0XRFF2yDDplVBpUTD7/
xTZjSto4Vnv6DGRLe6EUqsF/iPQdayqGywk/NqPGerDXiB7RGQYHQnIWGbXcHEGbTS55zx9+zwFF
jRytCk3eEW6tDTp+zqxJwnOV1840WepXUUZbHMDhXlNxovHFmhZWj6cEjs4AoaNYxJO2FQ+wsL/F
GhcpHiSM+Nga/hYB3khaf37/yOXZEOT+yDVd1S1VEkWFJePbI8+rKWEJVpB76guBYNacFt0kFGeM
RAoHTavvWFkiuRkA2hRg/pwcAfoqQaQIwqFyZP9rhrkW1zWP6NfE675GwbNXMKrCjNQaz6GusSQd
q937+z1fkLvdNgxLkkVNUnWdJrq3u03sVE5QHHKidtzOGvAoWZi6QzuNSyWGFU2if1pMiRl+5HX0
23ZVQ8JYxYRvTF1EFt9ut4mE3EtUbG6nUVGdntyKFJNbk8DlwtrZNJG2ev9A9f+wQUVjsaEqmHgA
W3q7wVgK8DUPAg4U6KTbCUu5vARSS6OL6mUfnFTJ+G1jGkUZiXWZPKfRxbvHQBvMSKsjorXQG4Kt
mI4449bjxZMQvahxrp/lzOoYznPxk6pSKaLnVmk6fe/18hMSEPEUY4tQC4qA/jUGoEDR5oP79e50
KLLOZTcxJlNllXS/eXc6GiMdwzwycWyfGRQZI4s8JyUFYzwFQa86/6OTP2/NnO8v3RJVjatwdz7S
PseRtR5mWerYn9t0ldec9GDAWiIx6+6DUUhW3p7+2+ZUFlmKJSoioLI7Hy1dVMJQDRrPBsZvJ0jh
FqknY+5SRGRRZgpopeeS42WIf1FoJUfMn78lunjUa6/a13J+jUYjO+HlB3jKKL53vbIXKRrllh8c
5uXNkIypI2e1/pA3ev3Bk4G90a9P5M+dVzXN4rGwJE2+23lvJAwwcFwA95SUK1HAeSgNp255y/zj
2JMuRX8GtSjKA3qu4YPHRPpP5043LU2TuX81XZuNkX4Zwed2dol0vWB3UYt96yh+xz55fMHMGe9n
q1+zLvIcsZIfRQpkrhpU4CfV+FvRNsoZXqz5wbX87T5llJAkQ+WxFWVF0e/GpziNLHITFqZKeXvk
ZNzCvmEFl8igc2T5/m16NxjCDOBm0aFEknEGYqXe3abCFFedytYovVG88ZRm0VFQTX1HiR97PaKT
eETO9v427yeO20Y52aCxeCJZ/s8X5JcT3hZRJ+jkYOyx1tTnnDTbkqOO9lY+9qtUpAgc0We3MNs0
+C4jta4j318EpvVUNlWxJ0lT78LsiiHGmRkUA/QU8z0vBNkR6Id0wP55mlAtvr/TdyeKad4gYNIY
wrHh4mzdnSjF1Dy98fA/bsjDuEhK0Sim+RZ9MoQvhXIrMfMRVkp0en+7s/fXrw8HG0YpDpZINzVJ
QX5yt+GuoPOSdSZ0NIUodPhi9Vl2JZKi0o95YqC06lkyn/1CUB8t4FYe1xtHnbZaNGqePJSj3C9T
rYyd28sW944HxZCumEt+sJ+/TwCmIeoKAb5FWfi325bLbAVtnWIbOMUi+eE03zOvvlqVAfnAQv8k
oaS/tP1KQN4TMgZfEEZMqwrvxB0ZOsuBgyY9NK8FJjw1laMPxmP5t/OogvySZLzUJAZ/psS3Nx3t
14OsSdga0gexk+nSwE0MD/fcCORVrWYzABH3eRqNkxUH8JqHnX/1xPRTJoyRo/dSfUTVUx9zlZTi
WFY0kVCYgx3LWjTtlcYWizhZI4dXtpoQrLo+dUpUQt+NssSQhAq3o8YioqF5JVtnwweP8f0YJhvc
IpYlG9wkGrlC6e7ocl0sLOAekFJr7arRqSX49Y/Y65eUW1Z+LLp+LNWvrWzLVRC/hFr6OQPuxahf
79+/D5S70XTeE00XVW5U1aJ6fx91yOTx0lACBxxD8S4BvUyNCO2lFzFi8nEqA2mHQY6w1wWt2UdW
9qLWyenGQZkibEEDtVh7pJLx/zHWI653T33TgwFOuqM60T6hT70rj0qwDLJ62hZ91J1p+MdN3BfS
lYqnWargvWuiObbiCD96PUV4I8W+C0T4g5N+O5Q3kSSHSvArkeFhHJXNu5Eanif9D3PKmsQC1Btu
MFe1yg0WI9OOfhbhUaj718Yq1Q1Oi04ezqoXA7DBrS/LHBpvISoBLQ5yelJNd5Ql76iW5LCHSH3Q
JOuj/dXvHf64NAQCIJCkebmi3Q8lDO/pRMhJfn+YLrlFKkeKuwepjiY7hrx+7LoYUVZqRJtxaK5U
pr1dxwptLdMFjpvZ0zB6+nPegoqTDX3AVl76WmFyCRtVA7XpYZqFXoByklKsk0kXIB/i1pwm1Hpq
zMegFLGkponvdNP6t0ljkDocCjdt4oDGMLiHSccVHAzQNk1sTruoz0DwZri7V0D/naDMAB2qAA99
WiP3+mhRP1BqAKpBELlROE44cAJgl9IAULOsf+5y7EHbuvuesty3vQBVbmOZdOMK4WNg9lgkx5YL
BqWgYjVSvu4f/cyElqSEH9wp0hzBvLlTNMIyc45wGMSZPu5iz5rmWk0MA+a0LFVJaXm0YbyELHly
mja+dYkYLCStT3d+J2W0DxUsqUblJOKPg2jkNUkF7SEXFMV9/1m9HzUUWdMkkVFbopOHHbPuRg36
NFqR9CwNARPuv0POxltFnGiBRchu4ie4pucUcMSobaZpPGArW6X99NqFeWmHbfft/d25m2LnvWE1
xoIFI0VO1P3eFFbUBFSiw0VaSCY8LoPmdLrmI9oX0dvONbC204vt+xuV5lP/y6Uh+JQNg1mBgITY
mfXL23lBM5EMFxY9yzrYw4s3dcOKJEjwc3GgCB3Gv3K0CaibuSVgO2v+wge7cLeQ/rkL8w4wnDA0
3ccWOrh5bLkK3Li/oq9DllmI195AtCQ1Vrcfimwl6QEYEDhchtxtftbL39+HuxuUXVCo+aiipGpA
e0D3vT0LtWZUfTRCRVWE/odHp8TCytsficxj/v6G7qbheUMaVHKVgVMjoFLvnoRgDKVCriIUWkaE
yWj8uRURg46gdyro8aVoEdbU3xUsB97f7n84QF2XdFFT2LqlWndBfi+Sr2IsE+zBK6jSzkeYCHFE
BZffPtjUfzhG0zJZ5Gsy4RtBx9uTmXi6RsKNgnuh+OMiL9PhrPVa5Ib+FzHtnlQ6IQ9lHakbP7nJ
XT3zmJOztm/LjlYGrqAEAD/lInV7UqUXOt5Na68XIaKrekCf7/lAc/K+XcV5ZyHQSte4HFmLQgqV
S5w0MCVoTIYk6PhmPu56QsDRT8HezczS0pzbmZRtSCfWEVrsih6NjdFoosrjhiUH2r2lFyjxSzWI
6K59xY0bGKxmPLQzheiM2dJIejtuL6XCUCzL6BrzXJhWnl8mT7WO7YIZ0EsrmzHstlg8aok+HYUi
mT64oncBJ3cSwiqdxbUkklbGzO/tWc6aziyiOgwWUFVk1GDDxajoXe7Mz6lJV7xFldf+4MLyF98O
FTRR83TQuM8q4Ld7aOYVDVlAECOVHa3a/acubT+J/P7+Zn6/fVR1XhjRcirpknl/YFEY0WKPMGGB
8pksiaRefb0cUU2CKG68lepjMF/nR5XWtQ8O8LcRmFNq4ilsIGcwOLN3N27YklroYhrUCgFnNkvA
RDGcvCPrxmERWrK47VudBmXzowHwLmacL6UuawrN9nggsR682+406hgsyFBnaWIFcWZgu6onBall
6jM7vRnofzMsUhoxI3EW4O4eVlbnNEOB7DSkEXMI6vP710D6D6eCOZFJyETrzGHfTQtdhioxUmCA
VXWWIlSNlyWtqFtRGC0ogObDGIWim4hlcggo8dujoWFn75dUovOc2rYnaA4AuF3YGxdo3cE2TsfJ
hiLcbd7fUXkOMu9uSoMHwSTzjOUreb63j0EKaZDmDcVn4a5D/UyBIPlmP7ziCFWNighXGQPXoolZ
Qcdibeca1BGGv3IxRd73VYDj3qKyPHmZeS0VbRjJozH7A09Y5oaCLm8moG4E9C1f1WmfF1v/gyjk
9+eY00xPlySiK+BQ7qLoNE2K1kIPYpfV+EmaOjesZaRqevOJf4YzjPrBuPH7TIDHtcE6SWX1YP2W
7pEiupO6YBSgag63p5jCz//XU6zrjE+3XIEpEni/vS40dg0ksFtwByaK4dFvv4wI2AA6Vgh5/RUN
ZNnSF80YM0bqn+/fFP/hEEkaqJxVju/3QL9vGtNXJJLyzDLbeaBKxRDR4UcD1e9XjntOpQQikUc3
WAG9PURKR2HdlDRgGZOvbCFiCzTsBLl3plqe4bHa/PifHpbByp3lFnc50fR9BlcLkGJFjUUhG/CU
LRQihHPsfpYfH5n0W0hGIGaITHr8j9vzPkwZWqU2dXry7DYogOSp/WWw0majKIB7LCSaS30oDKeI
6BdtxhTf5sdYqqIP1tK/XUZ2AqEvfvE8FgQUd7cQDsIms7zCpDy3ptAveDHFWfJtmdEHo8h9FWtO
ybExhQOVFVH5bWrziMrzqKQGPFFmd9s/6WLPVV9fT2gi7CnVINOyLIJA3L92AXXxlCXYNjK6YGfV
zaFuupaFGuJEeQL1oaZlswnEIDsXkrzzScudSSQjZk5bwnlkr3FnjS+SULQORlxYOmbFSZ8lPwEC
123FIlMNMpF+8Th7DCaWm0Ra0nZCRPDRxPPb4EkSkooFjdAW5QtIeG/v4BG1LrTNfs5ENmiPdamm
8tDhtmOpJ92X3KFIJQdLU3wcJVIKhKgBncXKEUVjfJHH8Fw01uH9m1y+zXZvRnR2ap74LYNQmTF9
ni1/SY/Wfo9eOiAd3qIcczPYhzQVvpgtvk8Vsnib5fiRBJbv9KFu2iRVpD18tyBrz3KrXVTFOmlw
DzaAoeEhh0H+QHb9KczqGEwkTWCR96XTq3Q5DHn/qIj4XWuRkp1YC0Pa161vGDnIF9ZDqI9pRtYi
jJDqCUSB2G+Kkc5Z+HzgxUyl36RVZzK1zK1OLboKAXvuPlvWHr6G8LEWPf1Cm8LHUL7SMJpIGfGO
5dBDse/IUVKKofW/s4rTKBs/MrTtu0SAztmN1laYPHWFPaJmmyltfGFHAFsX2SdDOCRGk7qVVQXL
nvoWWbf6GY1CchTjEK9UwzsUQXNIA0M4oxrFCoGqEyV3ckMyj5AM9Y9FkLlXii7agkI86UJR/Vj2
Zb+bLH3aIi63dmkRrGmnRzWmiZ+7XnhqwSJeurIML9Ts/zRAv9EbtE1iq8WVhX4THZ7rKa97HzMN
c3CahH5rTYnmTubiS5+2KnLGueFR7fyt2UXJokIdv0SihTpPaj8FCckxgZrORshpdqzHePwU1CgS
xla+QPp+LQesIArstLdygdZFVQzYeLLqbwNN0LaRFRs2DDEk9qw3zvIMPpmy/EfqN7mbl3W1EFlC
AnoGeI7ZoWxUKv3wGh4GWh7vSbkXCM/kA7In4ZpmT3o1pSs9MpSDWaRnc25MiTusrzF28PYWzQuT
pAgHFg1O7MvmopZKcd0Abj5EZgzKPB83bWy+gv7TXbWLCDpYhgxU+OwbBTuClSlPinbqZ6KIb7Tl
iz8uY/qsd51YnREC1JTse2VdJLT21QHRjNh1gSsrQ7fMWbuS3aE/Nw2U70IZBlcxyLlT0WvuihKz
qXEqupMSDq4HhoR+Y2uCRK+AZWlN6aQY0bNijQN4X7iO9FkuAUz4O7ONy89Z9SmAhL6IEE4ezGoM
HMlvq02Z0KxsSoCYrSmJT3FSv2hplp+sWP9T14L80tQAhLPmVM8J+SIT/zTS0DqY8fRFpUGQtm2U
alJ9CKQBR46IBoU2B909iZtONMZHQDg1YjVvQaDlHbzRpNk8qF6EwEowaS9l2y8PSrhDxtmdJWg0
57QCuFjSJYl/thVsFE2Kz6KF0qXuhY9W6vOS/24YIk9IboiiB3P8/RRYU6aEKGwgTcCKz5eYccuA
NpxQlOGmJh9OQb8noyzzNrMbxE0ixfm7FITXT4Woy5QwZ/u4ga4b1qkd9ShFrzZWTLMjTQHlIqPU
cxwa1LZlzP2ohZ87LcOWWsi+vj8O3y8AGPlYv0syw8G8FruvF2AYmFSGBwGqKFJQ2x4w8EjG+oI4
QF2jlKatdlhN4fDp/c3en3U2S0GOGjpJfHoU7ttJIlMIkemz2Qk4Q5+ajL5zKdQkCfVAk/H7G/st
+cXW6L+2qNcw9VM9uFvleEkotzVm3naXtfkOsq23DyWspMQ2HZeZCeMAOpy0zk16SWSFlb6ApPeD
Sfh+Dp73gbiDGFKd1wD3CTgIBG2Y5y18/p4EeZ5Sb/RzS7Vvh/q/vg//23/Nzz9v3Ppf/83r72TT
K6a95u7lv655yn//Pf+bf3/n7b/41yH8TkdN/mfz7rfWr/nxa/pa33/pzV9m63/t3fJr8/XNixWo
5Wa8tK/V+PBak+m+7QXHMX/z//XD/3q9/ZXrWLz+84/veZs181/z8S/846+P5gYlqhO/3BPz3//r
w/kA/vmHm/3Is9c65OH4+ef+/W9ev9YN/1yV/sH1UQC/mKQEyMz+8V89nVr//MPS/iFTmBRNhaGB
0prCvZPlLGX/+Yf2D51GOXK4FuVSiqYagW1NOyofQSD4B8sSFQaPRL7TkFX9j/978G8u4t8X9U33
FX/vzTDFwoOqHfUXwnVKTqaszYuUX6KllNV7ppWRfrCk6dLGY62gYGmiZRBqIq4dYWEjCMkhVXQZ
RlW0Vf98bYy0FQw1dUmjyRBgxyOs3Z+/RgLS0tuPkqZGMOVFP81tvvqq6atiiyu0U4cSKJc6zLaA
llI7s9CCZK1Oik9OqQ7q0so3g5fbF4auMmIWYnz352tNS2EhsQkrgJETqOYmTnQ9Np5z6UlGONs2
8tG2exTAxThAwoa3NMnXwr+GWblMIfZvtqX6bbE1QWDZ29UqoJ93T0BuOCtkgv7KtkfLWtjo1jdo
PLK1bcfg0Vzb7Py1Y+sSU3lvu5raua6Lgvc5bF/SQN/fDLuboHjVJ7EDJzw7+JbLAP4qHiLqatHA
LljM2wsDbbHa7/GTKG17vXbtNvWXtmtfXaeTuqVzHfvYKUX68BR6iHXTgbbzYjtFaxzcqyu06dE9
nZxMMjeHE26HD4cDbkpP8BQWsB1eZ6U6TF3VCSJzDxkNqDZuUWJyLFPrdXFcrdJAOC9swzPP9mq/
timoOPbaDTzvG7gFb61p/hUN4M4cs5W9Wg1RvFzZa1uGh2WvH9ygiBfzcft+8TAWDyb6x3i8lrWE
hBhLlmHEDATzEDctp73rWzIMonrJ96uptt3TN4fqpe0cDk7EnOM8PQFISOyi21U9tLgS2wMR27cy
g19jyCCpxpwIdgqfx0SGA0UZC1+GpJg+M5M92e3UPUuF+p2gG7gM2B17vbLL4Uk1hnlXH65XJ4AV
KkW2c3LyDLe/0wj+1xqnz5OIT5CWfrddUxNPzgOnvjWVBef15cXpiHAOh7LsHUrTCkSCQSgN1JNP
AzJx52TRw+K8HBymt3VuH3ZLhAPOchdikhHNugpWsaA6donxLfDD0IFSu8rkhdFnTmlqe9t1xTZZ
c7HdxK/2TpvhVta17jjhM0uRGTUXJK/taEIfV/CaaNulS7lO2IiGsARyDqzSgHJT4qXhmk21c13f
diAkLR335IiVunBOhzYaVtwUJngV2d+h7AjRSXUs+nEOFONl1A3HfLy2IQR9vd25oe0IZbFyTqfD
ywH0pLU4PO12u6jCY5aLoJTxztN3aovJ7lh5lV25eH61zWJq1ZTDsa+OOZVr53Q9NNqwdV5eDmVQ
HA9PB9pPbE34VOed61nEnOaiCrXPkn7qlAloU9UtI338ZNuB3GzWjuUpK+4sFwMtx7lyMGXm8MeS
2YfXeToo1tdExUaojsAsgYSYQUdjkGUQ5Mmrz252mvLVG7OLBBBA6S9dnaOGqS+2jbGOdHHXrpda
T66L5QAqPlyGJPbdoTt97VxfTi8HLiU5icpxdkscNUQNil76GKt5tY0b9bEOYNr0vtjbk/ZKMvkB
0M9Wav2zin6kQnYkyI/LPzebbqo3m+3jFk8U2gYWmNU5hoQUxzdQEESUJWknbUTZNmIfwlhNI7O0
iAIdXnvduz0O1XpY2/hfsjR26e/e6MDtga1te7linBo/L/Y2Outhw/1ttwVrIO/V9jmQRIy380lr
ph2hgHNwHDptl+2Ad05Y7jOfpEsVPeRejU2rMdCoX700ucnjlk7rNq/WhviVIfXEyYJzs3MfXB4e
zOc2zukFr99wywOh5SffVw75GAa23jCut77iROIS0dV6oHPZdq6OMhPHHAYH3wlCXFUs7RhX1hkn
Ac66US8oYvPQJxRMJ2u8xBk2PVEBkr/vwNERJylSthKfzfaC1eHWtR9wU4A8iEiZga/oE+7x08nK
+k++/pwVMY5HyTcF7vqQ/bmw1U5hfGVvluhYAcWquxkMZu3sB0dVs8/zaXJAopwdx+He4UF24DOX
cmszGhm05M1JcRHmJAqYoQQlnv8IyqXZjKv5/8hzP9uEcdWFxw5GatYznMmjtXc4XlXi9ndpmeVP
N7OVQe5ao4Hln7p0HHT81fZweHLMIVrLC4VB4nRY4llRbpa75TJiMRnW6Yyv+mzk4jINGGRSpfis
9vm3boIepyp0CmSY9NIdLzwYgrIHlPHgMksqG86Qb1+5jnI5cf5Ph6GV2eTL02GJpGAbCtO++1J1
uaN0LXbidbiEaanMTU+JXSF6XkRx6IZdC/QEfWfOgg57PXRCOs+caHQn7GJMJoE9lpxP9nrvKlWz
tR/C1lq5D84ABZOHv6yFz85pqhQOtuVxzDd+KT9nkXAWGhaOvfisYqNBs6psUpaLaRIu2kNY15tC
T77YLI6KJ9eu6+54m07BmM+XJmmuBx7KyWDw5mBCgUPEgapmJO1yQ0IU8FpF7dlpo+SJfVBk1XVc
Rs6SIet4Yh41lofTkxPrsbN84r+lAJtzkSj6NrVGxGZ1u/Pi7QFOt4NKdbk8DGG9WC6rqMO6egkp
aPC5RrjKLNVw2iyXteIGNUOC2GPeTM1Tu0KjafICqbz3PEF+/xkf3YKkwIJ/U6uJsYg1dRbrYT2x
pWjDj/m323fuX/77Kz8//ff30p9/oRkpCjbYZtyiqiwx/4qvsrRnA3/HW7Rw4Nv395tpHRCv/QzF
fAGq4y1Ku72+ffX2slFB4KSD76/yUCTUUuatm6GXboc51Lr99vd7t5cGu4B157+/c/v457/+++tg
gb+pyO1WRd3K9e4WRfa0Pv316+2seTJZzk0YZrh3qfIGNnS+TebDC6aQiv7C8D2PcGaAYABrh2pa
kW8p36cN8xFB6e2138RfgnKqWPMil1W5VCR4VPUChaKjnQl0seypWJw3QBbjPDfsOEtIrFS6YKJt
dVsTj8oCq3EQ8AbmKmnIkE+5gUezKTaIwEKHyHRwpgLvMV8dIcHPvYJe2UsP1vhAFVB7vL2TBbDe
xSaJt7f39PJFNPPqqFEUDuVwOqheUp8Cucd2QsaUJQAUtEJ1GO9HI1l1Ym24aHbHGnyzqa+FIAJ5
WifTsvP9aQmwKAFXm2duperBY9ggK8rHsXR1pZ1Vklp8kALpUddGsA+mP2utac1udmHYDJ8w1Ms+
+az4H6OsHGjU+5T7M2+K5TOpt8TbeZPq7SpaKH7+uL1nSTkY6/l0lUptS8KEx5ghp/lRm3/4eq3C
wIbnYSg1yJ9NWfipm6Z695hoore1WqWgwBBac2Qm7fADMI5DpCQHdYz+VLE2s8EzdzC3clrbxLBe
cZbir5FJCdrvgMBE9RIK+rinot6eignT0AqwqkKO9Zri8nosVOvx9gqRb/jY5+3Pz25v4b+1BLRm
wbPrEb7E0ddcrvV9pCIjHrVrYmGUEdYm/ne1oF0bH/zL5AmF080vJalQNn08M3/nl4KZSfuAIM2m
hIj4yksvMJGbi4aQVe0gxixCwHYW+qWH21/TzepZonH8cNvUFOg/qiAQl2C4L4Iqc3ELv4+Zj/kB
k6NdMdr6NLZ1Lz6A2K/zLxNw1a/DUL/keqF/nfhlALbynI2zNa3SwisP9VMZWd4xpD0EZw8qAaoK
ieP2QT1/oLbKBseMbaNDRjUzRCNNGEq4iajiflBbcY+uYUdpsznn0RncYvw5LIL0LE/S56Gf8i/d
mGHdLAI3VQHmQarrTgMqnrOB8R6kfB+5NSX28+29TgY0Eure59urNs2WYP1y7O66I0lf4dL1kfGg
QMinGpw9hGWNH8akHtsukLfdUO5ZUCrH21sGxBG81YJoAR3gRdOQyeKGUy47zEtPWVKLG98IME8r
c1RfGUK/hMCjb0lAerI67U340LiVZNZjOt+qaqkZJ47talkTDKsGHoE9GVw10GczGBUPW0aTJGBP
AM/6pJR+vrQ6LTj2iME0o+sOgdfiCyml6jJoGzFZtIX0Ra1bQjSYheu+Scxzns0U2birvk4Ka2WL
qs+lNTRxj4WPt7h9QFvJLm0L65OhZtmmImIZG11aBpGmXWWh9XdjpIi2EPJSFQPu97Q/5j19qFlD
p/Ho3D6BcZK53QgfXTOHk2QFwhGuTXstLLlZ9IIRu/qUdldcoDxnCBACjkMZbFI585eyVni7JKGa
fvvhWRYSd8Vb395H0BvMzjgXraP7e7AMsutJN77kHn3g7YCgE9aTftAVQPuArcSjmnQpY61ZH7tS
CR5RVsc4CuMtxyA5OFacwWVkbCYU4UfbJ8+VUZK3rcq/3rq9X0e0xU1+l66qymwb6LSKscLJqbLH
Xq32HV7o4iQ1Gz0TsSc3hUY6hP0XP4pVnNBKt67N9rGzAmokli4euqGbHmrNugp0DT3jEAexVxv9
rRgE4xdQE7CN4b01Iohb7scIx9rmIQdFZWtDUzzKJr3MZZ51QKMM7BB0X6sdvw4xT/cB/SxVn9aE
nkgEP6BhXUtZefj7N0Vsf31PS/oUTFpNdkOrpZZYh5a3tOnGZU64/iLl3qHR4+kkho3jNXi7LOkx
7lk0ospT5USgoh22J1FpY+fut1zF6QeOzgz1KP1lG4jD+fZj1IrmYCoT/CphOHd+rG+oaymLxEo5
c3KbXaGed5TePPUQG8noMhGLWEIqwjFNcg14kmRDoZ1cmUfjamLsuqzjGMrL/BLbpNg1Y7OhAiBx
d8WiCOSmxiTO8oBT386rFpnPrZnol6LWy2M516Zu7wcpHVyp6I2HFJ0itFZQwfN1iHSotaomLPQJ
r8VRoHaUwxBwyOYA1hFU3Gi9FKydNRvEDeZubETzMW/D4RC3Ms0jQ1g+6z7M3bANO5cOkkdWS/gT
46L8lFX93CIwlEe9G/3PMMrB/gzhkxLW4D0DIDBiW5QPgjB9HabkgeqR/oPmjUOfTeXT1MnCUm9Y
48U0GOC6ZUpOZ2XfVb3uIfaa/YHxcDjcXoZa/uftrduPyTOHjdBRdwchTh8uO+pdAn1LPSq5hPML
ZWz6vRbql9tHVsjQGFjmuBYzfV4Wyd8LMxz2eQ4/qMeGTUzLx35G1/0fts5sOU5l26JfRAR981p9
30gqyfILYVk2fZN0CXz9HSCf7X1unBcCqJKtKgGZudacY8pfselKyjWpd4phvL6ReU9gE3QNE4TC
PQCZhVG3eDKoMYkP123LfQAVnVqx8dvrMVoDU/qpsLpcDJlXs2wuPhpFxotOXRDOKn8RxEv+tCja
l8HqiZHJTVLERi7cgIDxFBGldbCy5ArvqdyL7DVUCzvhrmZplNsp7W7o6y01OEvdxBOEJCL26KoV
REJVHWxSp3x3I8VYq1o67BxZivfEg2gSl+Kt7+WutuL0hajETygpyc0tRHmDfDCDb8wwSvhDUHba
+sgM2l+Jn/gvwRjZC4Xc8vvI2SOwgQ+iQEiwon74popIIXWc8OzWF8YbCQQHpxu3STmEB6kS3Gum
ZX0FrhJd6aYh40nXjmUl61B3uhcwVvqqBha1DY2oe4mSHqcyxme6uLwqq9oEwUNcfUE7fAmIvfiB
4Wdl6pnzaQfoU/KgV1/inkAcnbnRIcwGklWBWC4cxd3YZlS+dbBsVlxvZC5Nh16c/QCC3F+TpKVx
b3vvsR4eTCOszsFkInYqrbpPpxytqqAdWMHOTSrD3hoKRmaj67QTHkv1hPSLGUptRmtNuD+ykqe/
vNlhZt5GbCY3c9rTZf6uNfF4+HteGB65CkPsLYUSSeXZz607OD77UwmifWDq47sjum6FCEGlemE3
8E59OPyp6n8MVP9Ha+qI92v+cP3Z6LmvJhnIRLvpJyLqnjz1/DAfzRsSETCnx8MAlq1aIVKYgIzA
77Z9Q1Vovq4HaamLDEnZifG6eMsYc0mxTF90JOUb2DKQoqZ4FdYFxoloTlSZIZJ2GqDhS+wQV6r3
9dLSS+0EGyN/KdMO3EMRugT5etlLpfXJTkHEsbT7ZlNpSvaG8J7uPL6PJ7WL5IHAt27tkenzqlTK
vkLz8LDGMThpvUFatyyNR6YbJ2ekN+zUVl6vCngl5FGk3qrXyMyNMxxvAfW2RTjtjdO5v3uBhMv4
933hKFBjIIr+563zGwqbDnjfU9iWpnasHRHBtcmAJzuNcw6nzbw3kP15LpTvRSrUY9Q1QBZoJqyo
gDIL5K/M11gW3S7qhx8Vtb9zkjjZS+zZwVp0YDnnw94ALminrdgDozKv84bnzQ98Keq/TmlRJTCh
QEHnTU7PeBv4pbulkoZRRpuCbQylfqK93jzF9sGOyb4OPcVb1oFRwQvLxW5QWJDbFUFuOMudZzFZ
WCJf2u9C61+EF6i/Pf3ReurVL+3k3sF6uRWKdp6XL/8cGVZjPJwa2z6UKb4U0FqY1dNi6TtOv0pj
fPizjyLx0BlMr86ronmlVPb6n3fM5+Z34MJcEJgGT8vOk/28ZgAwDkazD27zmoFmZgm0sQlO84vJ
lGU4Ks5IEZYVRVr18UYEEQkQAbl3lIJUj6COsfkeTIzIoFJh8wOge63Lyt6WplnCC+AwS0kzsMs6
3atl456tMhwXbTSlknn5u+hKmIixbE+FP4xnetJMDTrP+25WLmXEyGUpxGCtJmm/yGVTPHlZZuwc
ZbC3THC051aSbOHC8PokAHxn4tTdWD5TgSKyyiW/l/HEnaasE9g2Z106+h6EDnoPKkEXzoELK00+
TxR70BdzyBeJuFZQc/aD1und1mv8bhWFrrKcX23S36L2Cz7CMFyEmw8Xy7c88JBFsRnTiL67B7zg
ko9eteHeZBHSiGjP438zduVwrMvgz8YwAtRheWz0JD1a10jN8mPghe5plPLkCLPlgpsO86Q5jeSf
dyRdL2tmz0uYAC21sUZ3zl+7ChKWRYXkJ2pOcFxC4F4TT3LeMNmBXT+mcuW0lrrEmbYcQpPqnyia
J7UGQG9RWF9r0q2fgMWQLlMxianGyrx3uba1xkZ/BGjy7gPsx1j7Qb8fWm3iHKMhLIiI0+xNUzvt
ptPDJ4U59rUzO/2hmvFTVtvDdSxs52Im/qtUlfv8upieLz3v9qZ3x6FCPEtLTYk4U1NRX01lHC8s
TMHIy1G/02qy1ixy3trChDMxzUFGO7PkStOBFhPyzWxTb/IrpfK1Ot2QkMaY4Pa2tXHaKl7N53xg
vJ6SNk8EBH+S8+WcKyTCBGH1ETi2ju6FKoxXa57cTwAUMzTPMzl6AFzCQhGwjaPshI8HUdPISYOY
sLeixHyL8hHUNgFm8NIfika9omBFSvlgAw45w1TK7zL/BhqXCFrV5mbnGoC8ovmle76yNmxI2zOx
JyuHP4doOBK1zO9qbsJir4/zz88b2jJw7a1aJGs381aQcJikBUVvbBsXTrUV6jXAKghTucGTjJrd
t2IKPJLcUhMBMAYqWqS99uKWjrwrlliPFpPApXCq9XwKFpz2QhwSQbNUUNe6SCFfFED2K1knizQp
LXKXHRWqKtcKMvNsPVQiO1nW4J7boihWAY/MHyInbh5A6KcbTDq8GjwI/gF9kxesyK1BpeSlJ6j7
DMh3djXcUNCeM8cM/rVRvaBb566ghCqaK0+aBI3Xv3YoCKRfZxA5bHw16HbKwIWkC+wI89fJ6kpB
aT+hMVIC+Ypc/LanG3betKqnH2272ajz/Tqfawx3AH5JW1IrlCsO63jdTmsKzJvDLaDscSSo4P51
qkvyPYQOVkr6vE3zr/VttySDyjyGOBe+mYxMoTF8g+KSHVnwo0xn/rnpQhiwfRR2LACi/NijunrL
cLK20ipeUKcPlMYUa2cnYbeeNMBLYvkGi8YL8bK6l7Vr4HfGyarTdIUjJ/ow6VgBWQ3eDX0I1l9X
MPbZXWn57VKvcuOhJpW7nw/FkEMj11kZTNjRMXOrtdNUNjEcQ3X/ew6hzbk1krvpFscZGKtpAkx1
Wwlv4cT6BuLGEWQVRbzpAVC5w3T7OBVx3zG5jrAzfka6GoC6bHswoBN03gP6cHGUfmOjg3qaT425
ygAKHX8ZW0QeJo6tHtsJFtOXw4erWHD1ZnRM0RRAj4H4+2UFFg1VCTK2kRQoO0EJiv/80MVudoOG
GcBHoC07EW7/FDl7wfSe/DcSTiFW+qPV3+YNse4DRIngVrj4BGtU9Zk1ANzWes1aAC8sVpT12z1z
8PItCQKi7RPnmmde/9olWy+Kjd2ggYyZh/+wFb+iosqP8xHU4vgK0HCjPHVuM/6o9EZfpUPYHc2K
XMuOfMzF/EJRg6lAR2jeYrPpWG6RpZbmhjwPedizIGMzH3qjwQKVVfnGcEpAP1YFMkst33OEeWHr
hB+DohYr3VO6U9RVKUkycsGXMi6lndkvZmf+2ft7TpaNtmgGe1WlTvjkGMQYVGMZnHy1SXA2G8Tk
wou9ZbXmLFsrwyWrVsrKdJRlMS3idSf21yQMh3ut8qJ7mJo7k5Qt3AKxA7RyVM56QX05F/oASFx/
LlQAMzSDUlBAVODseZ5G5g2tDIvExNEUJ1P1tW9REjnMjbPizNKCpKsSIDxaKTB2XtS8uJ3DSGlF
HZHEC0Zif2NZRk0agm8dI6H92fw9hK3bHRg5lEHSapX0wAbxQ0vin/MOWoZ/7QgvfUmoFmlNCwNU
XzR9ywM0r3vuusB9+ar4GK0XnjwqABvZ4YfGj5Ltv+59K8qDCwU6ue6rQq4Nxy4vDdEISkGdnI7P
wRRZRdQCIkzJGm1lufJ1dsbpoao/Shl4kJj09msQyKfDMDDDjZ2eHYv6kWZUF5Bo/q+hCXYD3s/v
rk2u2khlC52McwsUO98lupXv9aDorq3ikpVbpxEL8iRfBwqKg2Eqoc57Cv7Xd5akObwt9mYE2FRD
mpDS0a71gLINFuo4nrfDN3DP+rIYJRRltwcNec+qQD55HfFTVo6EIArLEi22rmEhU5Nz5bN8VL3s
qdUEk9OOQJBFYZTpfuYZhnVk0eAYn1u1ulKspJyIZbVdm0XE9Avd2j3Ql/M7k3a6IHXtmkWlsUeT
moUgCKbbM9Pyfdh2I4Q2W38YimYe+9RHWxm7R3WaM6mT4TGL04Bwouk4a5RmnaLDBaWd/3m5DJwX
y0C+YkzrYQjb9bXYUEErr0paEqGl+M4e887KrnX7MxB0dMMRfqbehtTGuLnm9IFRQBxAd9utZwy8
mxneRsqWOpOJzyhiNMLYFhgLR5QmuF6dO9Rkwewx+5XN+FnQmr62TgzLVWrtrh8ZBJuaWxUf7bC2
ANSt5/EQktbElOyCs2ZZlEemylNrmajsq/iH4VNhDfomuKqpKQ+eYnxnFqUvazVML3Jw/c3/2itS
/d+vFj9CE+2cDzoFULuQ0QEoN05DROEFngIkLWODKCJ1LvOisBqiB0L+9JpGUA3LSBbrCM/pamxT
/dpEbrSnEF7vGK+1G8lKHzCqngInSh5umUs8m+wBbpQYA8fxPHbNOZoW+9KJ+PpwOC3nZf9cAJjP
6QotqOinmJo+QkvhdnhauDAyFL1aXJcrRNf1dgwrsCp6kN6oAxB9LJiVNKOSrIUDaF4qSECpJM2R
AX3ae38KeLt5uOumcbBiIbhzmxJg5TQOlqbozk4v8nCV6joecSv6zf/Yb6XdQlnTNVJkSoj+sui9
qxnZRCVXNXkPEQ/MxXxSTRBf+/KQNWp+nv/3qhqQKRuBwhyIGlfalsmpbGx6Qf9JMwhJ2uHp1+6F
0pBWLFx71zl1vuZqFt/sc2oSBmjGz00ADithjDhT66h3VkAEKvFfNM9kmQGsrexnoQLA6SRAfHcA
igSzw19YaeyfmPV2yF0l8kxKZ3728IrRvhIM4+xdJ8q2fWjaz7QhVl1pvLhRYH+OjjstBPMPSzOH
ZZaG6TKnUkQMIeNkXhjibd6LmGG8yY7npRIb+pKhJlh702Dr8bOXiQrgWkrOeFnX1hn3t6T9qLru
bkyzhjjCikkMF3Xse9q7nEQoRAeRmzfoa5OiprYQTUiUTmU8GTmdjl7grgaU6HwbpltyEuBryLld
DKnYv0xn44pEAYEY5bfWgX7bwmL86UiiFAZzYxgkVdMvkotQQzU27yEu2STNkF/mqY6VRC4yBrz2
w5hkp8aOkfjxT65Ul7y23C77c2HK8Kgm45PaYoiIzLR9Fap9LQ0CpK0xzDempfXnwQ3p1kxrODxW
/Tkk0CytEHoortosqb5V7217m3sNVZ9ZG2VUgt18WrP+52nZ3lyKRndAoC8ExkcAgxcN9akUeZsu
d7lNUcnOzFM/KuHd62KcW5o6peK0ymulwczKmFJu58MyZ9bVtaI7WkG+60wvvLU+pgD6e/Znigwj
ianwmSDYl9Sik2vniuaQ1xLBi+OqL3/fq2faisG6+OGlOs1marXH3ijC59wikpG6ErZAvg/6jTR9
vCwU2zEtSZCLGOMsSSu5a5z6asyN4SHuL5F1HKf+hw2+7iS+OiMjUqAq7y7zxDE0deOQayH69Vp0
CU8/UU0xe/RRMCUdTekNrBql45VHZcq0zNusAnPndkeg/ONCeH51mAfiyqhqLj9S5ntYyojL7O+J
JYAkuN7DN0MAFJV0dqkelPTTaH/2Vu+vsrHXt3LQCKCmUzNPYr9msowhe2CBFNunua5lWQ419EDd
hD1eDDRn9HnimBrQHDMRhhN7wuifS+lXl84BuOU0afie5nq5alngIews7G/OzYut9JC3LIHUTJdP
lseiyiY1aOmx0IW1qt7HqaFrgj9nCBydUz21bLsYvqgfwJjHMPB7/m7nzfxVWx5vJUzz8rWmMFzv
uwCPy/RBPwxJphz+NWolkM5jO6wWVo3fgN5X90JxudkybUciNB1GU3c40t3f81HQm8uqJ2Wuzoxg
VWm2s/6664UhxEHP6u9xD1dyIIZpLcrCuQnbd27+0ukt82ZBEP7aNLb1KAnYPf49lSHrSiw43xBg
Pyue64Vhf+ZjrS/q1O7WDUG5uxlL72VWSfbBdCeUqUuXyJj62tMjHpWtfmzr9t1NGND7dJTneZFY
u3gzIKZ3Z30qsjHd+/Pq3/fNb6mB+H+9ZX4hsL0CnphwLq5BXcbt2n4zz11k3Cf3HCHEfERcYb4J
wXVlRxpo/Ta23vqiAbtrQjweh7j6HVXZbShpecclDp/CqdS3JtV4Uevt56HHzhPmZY2NJh43LLeL
MxkQ5s4NsRR89aH6Rk3WxVRiWZXOcK4tuzv0ToYgwBbtiTagtotIYVvNc81MGcoNZXGeG1b2XPlE
Kc0hNlafP+sEKym1xeRSMnvHNkREdejo6xkqT53ZWH7Ng+Xo302BHXh+YYJdHTwBCnf+lxxF/jn0
NaV5bqEVe/+cmn9gfsffnw9CAKtYC4mPy0Ff0uHPtlwvD1x+GKPmc7rdtlviY4sFNJLwiTn3A3C7
eBe08NeyqfSdknolSzREVr1cWVbT/kC8nMNMdZLnwEeS2JgyICzVMZ7TEvcJD0L7Z9lVx9oMQqg0
JIj0BKIdFRlsO9uVW5tgnNs4OH/idVwVo2HqKd/CgD5IlPbtxs4ypYHllsDBn4Q1szQk8Ft30XQG
SLK+vte2PMy/GSbaFIhy4h8KXWveIlIf5vPkdGd0KDHIpYqT1at08VVRiA8GMeHPgaFW964x72TX
Gm8IBYkUkqQnh1wMC9NGLfBV5mjB66F/HHfznziYDqPO3BbUZNbWJI9pCtrWSegd5qN5YwRMlIyS
yOavJQzgMIjv5M++OdYAjrY3mPqMDNCCSkBuWL+0qY5gJKFBH9r9BWJtOFrEAsylzP9Z1JxfsULn
olXOki99ajZzixvTRjgJE7/GRNM3Hf3zLGBxs7JbrbzMp1RyLZegNvulL2N3GwWauseF6l8El/Yq
MGr5LYrzfdb/njOxDNF3B7JhxuV8KBRkya1JAsp8yIQNqnUgrB1O+Hqh1M5SAaF5mtU8oR0yQ9Ji
fZXlLZXDpHzpgrg/+aNeP2l6RdYFWueGCAJHzcNDNa3kCIXWyVHzyAcaQv8UOPKVeUZ1J9gFSlcS
2LsQ6yPF/unYNJCNq24AhGEYjn6dVsdkDOrrvDGnml3my3+dN3XlbFhRiMALiUbR1eaOGLTX+WhW
aNBVSP8j4Gi2VBG68yzsmN8RCdck5ZXOifA6mkcJ2r4ow3638BRNO9m1esA3adyUfDBuTUswcWKY
v1Onb5eF1haEGrPnMQh97c3nmrjeOwxQ6BgFdaEeJcDI5zvYJgX1oE6HdUdeywuYxAa7QOn+1LVk
6cAb/906xtXBdvg+DKxvFCDpa1fPDXz5Sn9B5YWyL9PLd7vsvGUkreqoqdJ6rcEkmBtPbzOi4ZIs
XTmlHW3nChC8u/wW6NbK64i8TQXTRJ4Vw6WNVDgj0eAfkwh75Xxu3tR+Vl18WOeKWW2MnAp4qtnM
RhMmeRfyuVYzkz0M8mHpBmF/MAbz5zDa0XOTNMRDBYmxxr4W/5D1PuZPSvZsqGwZOi2eHwZakGyk
Fzsftw3YtkARxrZk4XDJktrnyYA0j1yIcTsf/n0hsqia8Yf4GdYjWcfpkN/mCei8KVt4Pdj0urQM
kOMx3S/8MThXfVseS81YBpM7WhpBe5LQt+cjr2EYTONWMI3jQsR8TgyIRzt1vg4VcjJRGDQrpcnD
ZR8Rgrf4u8Sc91wihVdCL02CN6jFhqToNErmHyrEFf6o1ae5sPxVXZbtiCq1A6WFAo2QYRF90P6g
UeHkr5T0QG/Est5aFigqaQZpf2/CblchRGTs0aj2GZjgd1nT+3iKsz+bOkvSTRiAkf56KNWdsanD
qHuSNFpW/2uvED4+/qjXdjRTS4IjIg8zqcgfFCqmOjdSbVe5BZ6Lloed2GiqeKGpt5pgLRjBtrMf
TCV+gnf6BjkKqcV05ORIS6KRqsl01Dv6L6/tIF1Hwjy5CaE4/kT3HBzne+1U5ZNRBeapom2xLC3q
LV9rdJE5/kZrug5BZak4h0ojXWia2aZWuPeatH9O1DDeGEXtEKeXuG+1VwP6mSpm03ltOi/Vs5Za
5mX+wnEx1quyHSxMrNTzQ5uK8J/Oh7DFfv4Shel/VL1i//me52+3IY2G6ICKEL+i/x24un6VMSgh
jFDu1whu8Of6OsQE5a8NKfStRhVuXQx++hWaNx+mfRItLA9ieBn7QIjgJlhuxcQlR6SWopk9Bbbi
3OoOOZOg9/Kja8m2Zeh6smrDOCg5X878A5Y2reKjR1YT8U5Y+UZ6QuwhEcWPMuyvVeeOPxwPAOUA
0etS0na9ujYRIpZFiztyuuySy+QsM9v4nHYUU3ztDNMZaUbnXC3Nz4EdMqKt58RL3kOy78hOiIOj
NWsPkvCMUtS5j3Y7kWtxh089d+ETvpVbMdKQ6V16llEJLel1zD8UhUTqVD3pNx3bbcufdW+nZrhv
XLM8C40INtl15d3OmnQlqe8RZc7SEQmM/70o9PuQ9ervhtVJicII1Z/y5pUOQi0Tj3Ec9MOtVQdt
kU88t6Sqrl6su49eSf2tKYS1TWW3IIS+flgYdoBUFne9Ay6ZuC2PCD19CzA0Xmw3AeWdV+7Lvyx9
f1xz/3bJMSH9L5Oca1tIuj1Vg62jUvTBf/ffJrmSxSU9byLUA1vom9LXg2tfeQ9tKsP9czTXBFWu
5AMWjbWkor2G727uhWcOL0NxI8wxxPlrd+f5nSKLw0VD2ZRKYcbjWOn0T6cgQgjY3TU0sUkvNQ/x
1UAtuHbMSyRF9pL22c4IKoqRfkcouYbHBqm/ky4IfalWIZfg07yXBO2fPTfT7gEBm0Q6WVtH6+92
Ev2cq05zmUnNy1WuKETzkMBCPiOTJqfMv3vB0FzmLrywy++I3pqLMVVrpyNr6sTniK9WsJ8hkJJ3
80rsFwsx1DC99I6pafnrMU+ZaxuTNNXPPUSnanpvw67cSdllJIHZMcsTH3WfPZUISa9D2Sa0cDcr
QvPRxS0QS4WlQtDp6/n37VxpLQn5deuK0K+EMbQZnP6bpXRyKa1IP+pCJKzWNCSQhAwpi3lTEz3z
qjq4KtrmWKlDsjDTzNw4Ap6B+0/QVqKM5iJ3md7OFY60d8kCw8yBTk2eY1jsCxKqfyYizbb1QP3C
aOtmb7R6rWMIM9BDRulbMojwAYLR3JbIyXbSoaWvt2nmL5hB+l+Dt2kG1CVSRGZUYONdF5lUGAUR
DW1nqpc4HaoXitrbxKvj57oz+fywfi+JHdfXuSrf9v7RRNG0YKK2UXD6U5aAwvq156PgIof9GDj1
uDHaYdiGUop3PSBvPc7HBy3R/FSqFvyrjvMVselMsjKAC7QvuoAYL3sSdxsFk5ivS6uZfwUSyORz
mKp76H7tdzglGpSaCDd9SwQY6jN/16TypigIf4Ym8Tf5kGYXRXoe+hy5lSYj3Jcb+b/MyP++I02w
m/91S9quTknMsCGDzlBI9f+jR3JCJ6auVIpRrd/Mv3wc1Nqp4vGVCQedOtnq2iJIxUQ3JrboKvwx
2vRGRTC4oPnZhA8scNppCJkAYkyzEVbmqPKc2qXxrVDddJHtjZKC09hqlBJJup/PzZuAu2zRF8WB
DAkKuZptHEGbWWuwvf0r5eyTjQlPa5ryOouHnCF+GacjnppiWZhQAbRZ7G/psXvAI7jIJk242xjR
KV6qkowMFO00+lFCvn8toGk9q/eM0KKFDVPi3nnUzaOyFFu00cukGOJjFmSCfLCSHKPAS+igU6tI
yQHR9eFfWiw7HCg1IuBe9lrP8ICTizJZeO+mozAgW9pZuCWNhrl324/lOmid5AEvgRsioZkxCvVr
qHbV8kdtaflT07B6K5TmYRQWjSPulAtR8ThelWUSsmJY4LVYNkbMXqJTGpn3pleNzPlwi7D6Np3+
esP0VtOszVUcG+JaFvpG07L2R+XQ7suZYt1pu5Lv0Ehy64f2JroK7QTyLEp31A8Sf7yFIrvEkOXw
b2WXMYzTraLa+XbsCv7OHYpAqyyHb0pbMKyWS9+P3LNjFM62VYZ2bee/9YNS8e3EA/dJZHZnco4F
Zruu2VWlu5cWK0cf5MGqTwzCwMgohjxIkucUfEnR1G9XWmwcTXX8RWuuXmVF8rvvqYRK5WeuC3OZ
QsnoLef72Ip8jcbAxVLsrYPYWKdl9mOMMBRivFb0ErFhpb+a3XcjWEhNq+B7tVM/aZGoB5Rpdq/i
wPkMlNcuvnbWOS605aAdZXxzUhRH3mnUIzg7467XHZ7rzrKhyzoWKkX0lUkNqcwW6MJC4i59MqGO
dsESH8EJIj7S9pI7O0h0ybyvW4In1l1xsCj3LoAcNgfru8aoNmxLGJD5FvcKoQwqNJVhYT1wXhnN
78Ld13IZgdJP7wtVex2Hp96jJLk1uluTXnFAwxhJ/VWdQkRYMwSV2lPmrhEwRstGvGCP8atHTUKH
E0EvPzPtAwTppcuBMSdANDuW+7ggZLLCYovQZxOx5ADtyFdXeodB6tG2KkjMdWKzWptVwp9ZDUig
azHPZvYaBH/LIxAc3wTND/wBXSC1Y+DKGSsr+6gMz23zYQ1vhcQq8y3LnrXh2W4+vP6Zk5pWrLRu
G/sfefJQ1XPmHVV1Vw8Pi9ubj5H80sA00UJdBoaziNRqSSDLIScoPOwRbyFHb0YNd++tEME+qN78
/lfOQwou4kJzbpXcDc67FRJ+a3+E8kg2rmhvTvAMXva8Mfo30AGLyDApu+jLON2UGJ/BvKxEuCkJ
IDCY8eNbNfZp+QjRVTCqTvSVAr+b88RSqiiSBZHCffnAPW3lj95tMP7t6pLY0qcivHrtuQj4g5/1
+Fq22/E5J61RWbv+qo/OjaTxs7VItx0vxrCR49OKShbOkwfaPQEo2ky3lKI1ey+ije3tOw8ByZac
a6FdlkF25uO55j4WR5HfHRQMJJRSqs/Lj+mjtzt+f+LXQujFS5QrNBvimHGI5TVdOBfIaRosfWU1
/T/YE0Pvxu/N8dK23wMXO1RyLqx9qZKsfcvLs3RfPMFXcHHrZRmspv9OVKy1vRfPunn1d7UPaMrv
de8dlMBCYK/JiY10SbFb81dvWL1XxdVJNqZYKgrxeAcq+cdaOzf12SvPdb6K8zMMfgzOT3xGLOcr
/5fS7vT0XGlo1z/G/jnyL0F+4KGvBKtCvxYApxREqt5nSmFpb/VHrzhXwwZ2sREvaSuOC4+eI1fu
FXHyTqvvmqEBM/7l8cFZYbcqWcBEKSHPXgwuAUCTJPY7wgJSomEVYp63cBh7lNP99JfpXzzSSmL4
VuqBeQkVt4cqHxWrFyK9GG9WqiIRtCSL0vngyuIDusWbK7+PMYZU1HM2ooUSI9mqDvr5fb2yb7Ay
BzFcp0ZlmmUSBCIXpfvKP/UmVMgEu1h5soqHVdzd5JfQuNBzZsfgD+V3Tb7l6WbMrtO/WcZmjbW4
JvqyIz4te2yCxlwYVIuY+fr9SL/p5wBFmKdATpSCHKelN8+rPij0vWWRhlh5J6cC7OYW/LoGxKvQ
7foD4sb+gHbrxbZ1jRuKGSrZDOMyQuIe0Ju2Y8DxLK8WWpbAU5LFvqzrb8JSxVJPxlOJRZS48V2Y
NPR41SevTla1dnFZw3easQ4HY43wfmuFAeaj8JrV1n4EYQ/kLmKYCptiaXjlAt/BmulXWmtru/NW
keuiMI+unv6CH3ZTZ1wBg7kiQX3VKMOKhPZa8E2q714JbcxT8fJQmdHtZRBxyTurZORKpONP+M1+
YfeXrOI772NiQT9AzS0kUdmC2WTeOkxHuI0g9Kr1LnG573HkeQbfmv1OjBkLG7TFycILrrLa0SM5
8hvZ5s1FhVOJN+QUR7VE9z/56xlwavoKVfVBLDhqEJ5idK2UiquMD9g3Dhh+BtsO7d+j1t+M9tYb
PyZ58XvVf2Q84IYMylJtr2OmGhV8YjEEPHUetDdrpcFU3a5Ke1xILqHe4qN5/VKBqUGta1OjVww+
cx8/FEJmH/FKKqg99j0kMvUJpE+CdsexSiBHGHKoZRsxQ/lrkNJA5FvJJxNYXS2mPi+DjbnRR7z1
T5nzZHRPmvg0zc8wRp2+xq64Us2fWfhaTJ05czcW1mHIhVg7tn7WcuWz0rSb7UGe7Fr3qvrtOc0g
UsXNCGbDJkSDmVXDYnkh4VBWLJcODesLT4n0JbWyNU2GdouEH3NgRQRo2iGC7b1k6eLM0hRmUH2x
2ESAhvvS21YhJTJ/cDSchLmJywwFAXDK7MVoinEn2/DkqvSX/5FEzQqphm69UaH1AwyyMdxUf62T
Ybo8fkbV4N0SV2VwcEd1K+CR4PyUBxkpFQuXpKF5JoqLG5N/XQweMmIimAfNa+54Ust7I5tXTPaX
VOuDQzlV3ebNKMbiiNlimahpeUHDly2ka+OcIoap1s96EF+WMfRTlWss/NTrJcm8stzb3EDNXmXF
oqJQnioCsfxQq3ee3yXqD3uZZC91s5PwDZhvrYg6JwbRLXdKvx/Fpsp2XfqamQ+t2Ernp6efE7Ej
cdtNN/iEMnp8I1TbZXpWyALW/o+w8+xtG9ui6C8iwF6+iqS6ZFmWW74QLjF77/z1b5EeTCZ5wAww
ECg5mcgSeXnuOXuv7UY+fJBuq2r7ProN8cZsXLHelaornUM0PQAtrLMCYuBQbFgAaCnoR8PN1Uva
P5QUjtZZss7VREFhm6XLbNTIXcJAwp0l7sJP/mUi/NTxQAi2bf1oVg3KaskJvUcjdb2WT9GJ8g3c
dxlZxkMtXWRh732oKHmFCzqfKIKndi0FrGWnstjqz4rPaO7B2HfSSQhemFiRwgBtpK4xgTk0gztM
snxiGLJj1292ubXhEy7uEa6uGuNgG+k+yzb8z/ppLToMGghBnoc+sPeKO7/dM7cUzqyKCJ1OSsyb
vdaM4mMinJ1Ot1PF6W9Cy7x1ix/uhb8ICS1+Rbcx6YcKqo8ovNXGJuqPBSAaOl8qMGP9fTKllQzK
JUxsdkeFUKxU605or1JxwaIHgVIb3iLsVD5abMZ8jFpXhBROJBPFt6D6pAshD4d007TAAdbALhkf
xuRyExLLfEQmi3xgJEcECHxmuzBqt1OqdTc85sIb6+JdW90K/gy62Y0c29Jgo60192JzIDFL9Y8J
4z/kJuOr/2IUx2p85UNJhfv5jeTBcQypfh/ErkAuQs1S2aHwHmFXFbeieM2kzo74hExuH+8q5y2+
kcuYvfB9jJiS+1s54N0lGF1gK6WCogOyt6299ZxI4a09cz+mRxIIOUX66q4R93VyjOOrF1716KoH
DsRpKduI/uZNr25ZeRHDqwmZrj5q94P0KqMtwLVrPZIxrXkPAlOSZAtyyIDoE23oGEtYrjJQn3eG
G6zFHPnpldrlOVFhmh469aQab/5wsLlYqv4tzNbtFLkDTsbsNemvVe4qrlnegi/5YUzWI1C88dCQ
Omyea2uD6Ek69yQSV45G6d1fJXfsNgvQ8xSkT428U9uLf9echckehTd+qU7ee8aXBOK42HtnkczR
92JwymStd5yXtlifQuXCp1s6+gh18sTFgdVFc4mg5fSrTmyv4w8LGJ634TLPkPfGbhM9cd4a0i4V
7myX8e/IYANHrvmqhsfz0F4rZY8FxuSy87FW25Z7K6Zj01/MBuX9jq3hVGyN5CXSDivIONPoRgKn
4mPmPbAKYobED0P1ll8lLmC6Ut3WyLYBgp/+WHe7vr0VOuXVhU/F2JepTbmqr9nHFU9KflGSPcAW
qb1a7RsSOiQ/3E+LOX77ZDVAD23Z3EijzX+GcrIeuVn4lI+uMqSrhE+UjrjwVhWQB7cscTTXfpC5
6lPp74m3NpAydc+p6gb9vI5k8ob/8spRzQ3UUlm4H7n1REfPu3Ml/yS/0mSn/yxbVNnrFnMfiaN2
fvZMu22OcwhsxkogFYeyhjrCVIfux/pKwHAG5aDgjHByhlMotGHjbaLqMvXO64cPpFE8992lhzoU
rbtky5KgWyjK6Wl9xvVOibb6A0sjX6xBz0M1PvLwGiFq2ibFZQi4XG0wzsSlIUkh//oS1g7vkVrO
aim/97iLVWvDeJFFI3s09Q9TWGvpV6l/jo7fbq1kk39E5gOLZgCXYzlXKu1UELl6WYHhKmMuADs6
t68yCBAbCwuIcOyspXXHIpCtCYgjBUQtV/l9nh3L3o3E+2hyqu6r6TcSLBkqJSRXvC2iREPd3a9S
FPkAunTpUmkk7NpNck6STTZuhMwVWL/zSzpboB2+PI0SxC+2Xn+ZyApv963/1FVfKSMuI5rPdUN4
5m7CNSFSSe6Ji493Rk0A4/GoOka5HvxbJDyU+gcBPMm+bA9Dv6vak8wu69hlIKFeLNHJws9GhLGm
zgveg7kODDCJd7w1TcBSrSbzvinqCxuBJpNWGlr805J+mECseOecDYd/NLunRjnIwUaz7FQ6F2ib
U2yyb2GzrZMfylS6V108TEw0GEHV1/ASXlJ/4wnsSbljHfPkpc12xc9Yuyu0czt+it4dvMaVj3KU
dLHMpvw/YcaMDXvM11HpdoVbxNsoc/XGqV4ZS3L99+aGc8SHsQhb6kFT91bxrjcZYVa81VOPkiDV
MPOUHff72pb6N1H7HLHccNpYjOPi2MHOt9KbE2X5gVPEbsKTxIZovnCcvmEruMUuFUU7bmWBvxKe
+O419VBwRnbC0TAgNG0ScT+/0+mcmGe4bYHnZi53L/pqnLut4nDfGoHikHzW7PBmc/YV8YbCY9Je
vSm7qFoLYGzLFz4ho9CTF7G9aCwZ2dX38QAmqzpkf/pM/lCfvGitO3QnthuQjbzua8SoCFEqStza
e+S2itUpbJ9DkX2XcEbTznLJnWPkzfu+UwMHoLX0Otc8s5jujX+Si64ojiV8g2lve+WaX4TiIC8h
k7zl1S7pH+eo4i0Sx/IFAmo37TI1pwCExUQNSrFRjY9ictf36xRxHZYA/6VmzKhTMFs77oO2rO3Z
FoR39/yKBfDdZKvXnA0fc5mmqzsuAW6Y4LQQdRMpzXmGtjywq/oNw4UQ7fIK4vqH7D0WrU9wwC7V
JrcPyb5ABNw43ciTjZW7PVvU6KgVH17xWIZPCgOD7mHswAr1NynbsvDKwkb2tsWhot2QHQk1BvBE
NHBdKriuOKPYC2/Zo0TirnXmyxbvDsCUfj/6V1YzTTjSzX1TusestDuWSO3K9sTmDkrfGQwDeGzB
597Dij88Z/ohOmdvzFOr6qOPf3Aycf/ppXMGbgHG3ohIutxxvkXUb/SJ+gc05EVyGxEqSXZ20ESX
G4rpXznDsuBObLfzW2nQ+dHsy+u9SRVqWQ/ecB7LU+29jTW3M8YZJ676xH/Rykuf13abiuz5X2nT
CUdFfOxa0n6t137YT7CnMnZE4wVBuBpcR75I6lMurQn5Xb4FCU4++6qnPaH2K27XMYbH+D2PVoa6
538mFyd8hqPtweeVu10WtV/aUfHPRAt1V9O/TwyizffBqyA7qn5Wh53RuG2LW3M1xHaERm7aRj1r
qCtkd01wSF4UFultLe6yivWoOPTKCTWXg5WjKd0EbfqsOj1m3s7Afpq4GbA7ypj8y1C+hvI0aEcz
tAXOnHz1Y+q4eV3U5p3EY+tFJ1mFOlSL7xDq6Du5uwXmFccT76foXrqJ6ya7KemL0n6FJBvDCU6s
e4aJ9V4vPovGpRxQfRs1TnYziaVPXhL1S5Btf7oL0gKD9SEV9yzyXu0Y/RfIv5Imhq1MzmReq5LY
hePQ3KDh1s0djVGsDqH+zL9eWLe8BQFU+aDsDNm7dp5HSGJKZLtsdfu4ezU1sjJb07tVKChcQdSe
R0m0iaguwcd1j10fl6ekFUrSZYwDjQM2CYFYbqpZop1aKltgiFHl/XFnyEwB9upIg4zYb99PbXG6
yOKT1D8K04aVq4q3LFjj9MyNqbMV8V6mL8lil45rpXrXvkym3U151BVGgvC/ddALfXLvm6vHstrL
47PKpljVPgLhmUKIpoD5KVkkUX3F3arQQa+lYK1ycSUH7YpscLQAxoepfBEzvhrAZGvoO0fxmHqI
5jrC7m5S9ZiN96ZhrIz2B2u6Bn8hv6FLLovXssAZ9iLKn6xKhYxGLtoxqzf9DXuSsXIbn/oaLqAf
PFXFZw9fhbmuatfVXu3PrzK0qhrUyvROijfbKMeyXr0ORybzNQMyRo1UXcRqq2HGm2O1BTtoYjfM
yPKkvSEPR2Fydp463Az1zQAVBj8f7purtE/KVQxjqEcme8dkNWSp3ZuO1X+KKs1Al7ZKo++JVV71
wy2Z/+6tYKUMn6LaWNEym1ZdwR5F/VQ/uOWPumkjOqGzPGQveWgAjL/JwwO2hsG2OjqNYYUzCpxY
P+v+caKkcw/6ucq1CGGreieLAB/KLIFq8pFvLAgXrtVIb4Y6wkVAW8bmIw3WbXJBbA/ycWL1VdK3
2HpuPL6kXoUKgdU0/UiSIkamnFiXxS9aBh0mR0Y/lHB9G6L2letiaxZiecTesgWBGhxFSPXabFfV
sUevNJRFthLM1mwNNfxECvm5RJPkRr2c0UwpNBsup7jqUk4XsCAEBShqbOdar5xrjdaklhvKGWXg
uIZnhhJjfm35KdNlHB0KqsRTr7DVFvqjADrmYOlZeTYWBWVN549eDN0gmHP9cy16sxtE2gweZ9H3
X4VI0W6lxVrnY1Om+ZCeRwisFpbeLdENKZhAMFbMO6tVziW6VQ0TB3WBSqEldUoWxcBlcCeecIGy
O61C5bmphXFtIRZbh8jqHVBMynpRmY0t8TiRqGGtme2hxLwHW8+bN9i9R1NCH/wHJtQakrxwm/lh
c1o+89ziDrs8zWMkc8qgMNjW9P6k9jB1qhwFrgwG71uK+h+iAxnKb/EPgLhpisRfARDXYPMiSTD/
CFfIuobeTtMMczSqtxHHJtmIZmSe8kGI/zpKqYW8WkBBMftJQQVCfaItvzxLq0nZJtXEHlf1TCcq
LYMjfH+BxgNNN26Pini2FmfCJL2VEZoyXx7Ha8yc3lY9qXqRLO0dd7bwKSKqtpgDU9D4jL78uvxs
rfZLkRrtWeKuVGciPMexu1diPB5CWw3w6MOJqQPxEwiih3uZFE32s4X+wpzsiRiC2B31nPuu7InD
IdGllMFgLQGmSiWUZ90V7tP4I1b71PGR7SGM18UHMWiu2og7zmuAca2LInnGMpg7YRP5+I276t4M
jep+eY3Z4Rdfn3iAvnUOICs9jLM035cSmOSLqSqLA+5pkaJsslgNTssRGjmEM7+/9v1TX1NWZYE3
bNDaEaY/4K0s+ohU2eKSG/Lt8jLe0uOUQVvY+/Wwwh9NayoXxI0/H42C8tfR8tqY0ISyoCmiikLs
3sUPNfLfW+VJ1EtY3Q/L0zoVqzVi0dyVEMDjgeueshAVQy/l/o/lCIGx8PqPo3h4MprXUKZa8eeH
Rf7elALwGyMz3OW1xMz/I2zlj3TMOa5tDuDTJOBWhqqTwPy7RkbqamSOhOvuda/PaaZr4W1Qw5Wp
NPXlWwbxrXPJB8k4GGROsn/mIdHadOcZypH5TumOU8+WoE1aIA7CKNJA8HsoQgHGtGRqQIXmGpsG
y+BeiLKXESx/JIi79YBy2pGbcthUjSTtuopG0iJfWZ4289OA5GlbFLTKFUtTcQKsXNflyCcj8gpf
mn2JFFyKwk++tRom1JCLOAWuZ6LvHLyOVk+FTsNuw6I+Ih1Rz7me8+/EmnUshrGwk6km/E+wHhKj
aLcpo6qN0dOu9A1ddRpV5jzE+bZa3IQ6iEx+PRKb/33d0P7UKpmw2MjcIvlGlgnQs/6IP0HLBKok
gb8SxczJOjV96mV0qKq8B9hjkAxmwuWiGftWFDGfsumVN271qVt35XD2tEza5l5kWzRwlKEwnXa2
PqZ+NgFEKMwTyJj0TvdyR5/lCeYQ/8iSNNguGCQVMMBOh+vJvbRCbzmy+Dcoal/6FOQUE5h8bcja
8GN+nYEsJgHkdNum8n4unkLPyLBdx8HXIqX/+5ngsfPUwWzsq34yD1NHN3LxsCwPXdmspRQnz79/
iubvOQKmTkYdHyMaE0lRpTng5vezOUmrpkbDau3xfJkuyRQMk4f8ZwX5j9ZVbdwktHvrTBXig4pQ
/pSLkoQ20RxeKvhL1vxndWaFiN60l6AAAAbkMjjzOc97obzcKzQ++xmgBjp+uEQgKZZLQu+UAbtq
5bm+qPgnf7Z9fEtxGPSCuvX7Tt4hYLSHOk74MY3l3Cyliz94dlekzDSrcie3RrLrWISPvx4QEKhO
J5qDrRplcpdXqbxBUl8zgZOSOx8dB5UpvBiCd/lr82tjZqZw4rpxUxljdTcK0s9mBiuNEsr1SWpl
FiSwS5gfUFpFleWMRULYBYrHZ5NSEoOb8vj732TMTfSDJsruZITZJi3H2CFbAXhzrDi5hUq5CHBh
GR1ih8VJJJc9W02JMvaXbT7AJ+lkmhKsuQ+r/5HjJC2JDb/fdA1R4cJBgmPO6fHzTfkfOHwRGV1j
mH6/tlCub1OpWg+657+S+6vgsSJJry185eA3xSNpcOMhHdL6XszpF+lk1DhVK9QHFKT1oZmPikmm
NZlFhr38wARnYdlaNDpiS44NHf70PY3D6qW4pdiyX/wBOY/Ypd4GKKNwyizWNJZ5TIGVTpQKk7/S
8737cIQ+jMwwvHqtXDC/sK4+LuTd5MEtDLT0r6PltWF+LZpf8wcpZZSgNo5OEs+Zs0ZzKowkz2Pa
PPda7P1AmnTcITCLP4pMi0Gz+z0Uv3Q8gXRArAdz5OP6x4/FrkndllyqVVUU2jbzTDTi2NvO3G5K
tymm/pZIRMAAzavesS1tgia8CGoyvsJI3AyTpb7pEb0mU1esa4pRDBHKoG1b0KgLTUCIw9bJ0qBe
L0+Xh0ICJxjhKl9YJbEumcel5A0RvyNXciK/83ZFijh/DEIL3/57wyIcn2JqHzev1eLmRT+Y1AYH
IQzkixJ9yOjofkLR+dlmcfo8DDqliBmkF8pvdoNc8qtehj9ZAxqwo7kqmaSG3oqF2jVr5MRF4PuZ
tKpxZ6rmV5f040tVw/Xk9FqF2EWQknXdEk+9z3ql2wlkW+8zOSSPXmtMZtiN9qDjrhH9OHwX06TD
cB1al0FXuy0s1opennVafNrhbNZebNumCeBzfn15tryeF7tsMnAKdAVqUj+mgJDq4ebP1R4ZqrBD
4JShmYuYVPWau7xPkUi4VWgSDiNoybT1khIKBte4rJKdqpiZ6CxPTZ8Mra7MNlULA60rgTi4IgLQ
bdta0Wp5a5FV924j0JWOGoMyXgsQ+OxzXCW2PFbpR4YIoxhj8UZY4rgKWzNw+97TYdsjllseSJOv
jtrQ6/8R5qf+rhQ0THMOgiFQyyL7jsVc/WMpbyYzl6QO9kafSsI29cx4n6bWQzbW/UEN9C9ChJh4
4Pz0svBdmjLxsfcFyDV9P+7r2l2qRkmytgOGBIS5FJJJXX5NS6US69l9NbuzPbzL96aFcGIuTBRB
deQ20s9KKIIpiYJ4nWl1dU9RJl9ydRwucljJF4Jz6ksjHjxEumRDLaJzWkjGopo1ZtVs0qLcGTTK
5KaV4e7Otgfjs1B14e77OLGU9b/f+uT58/htCSSzUyVVhvgRUeMt/BGbZ7Q1hMmikjfECQ1gKUGA
YLV+j9v2+2B+RexJAOhLKoa/f16F9fNQ6cMqMnxukk07L9tzkTAtcsbCGwyHRFBrhVj0Z4OY+aOT
kkc5EuvHMRieqh7f4lUah9viCY51AlxVVCabf//tpD/j4UzTMFVDnIOZuK2TEvRHZk8k1/2A9Snf
yEQHYLWW/XU1wBQXOgItloeqmb6EdgLzPsvLGkH8XJKFQz8DOpnLNOQ1Q4EeQ5fUD/b+wWC5Phcz
Qhq5bAJNGLWOXHfNum6at2lOQ4gTfO1TDOlj9voaGaGA6CXLbYNNc/Vttc+bkTK2z4V5lwt5Zy67
2hiHXCFPs19cyWzqnOziZVJ2WY7kfMhs1Zx32C18nxJpvt/7uO/mo2hslVew2Gt1qLpvm9cgjcJ2
qMKXaN4VBFajkqJs7uSsr753u2lTMOFEX/ZNyJ6GgNlmFL8sW+EYfLzLzl6355ekXlTQ+erJeoG0
LNoEX9IvpsHcJAPad4Yqzv6b898dEiG9KFmWHgePrhjyErSns3+2UnDHe0Z5W54tD+JwRB4xPPiJ
XmMGkLyNAO3Myeo8ecjgu5OjXM0QRLab9aR1e09nDQxTz3CI8Yyfy3x48bm57idFYKceDgjaDPPF
TIPUycchvxtN7lCdDMOYrcp7aFbpiXu5uFmOMrkXN32+DQnEA4/AOmgG4k0kAO1igIh+GKsaWLM/
C5FiZNJTHx5Dhb7zYpfwMlFaR/gK18tTTmuGjNbJKkfjvQanEZWkxf37ufx/pb4lq0QLkSxAio1J
osMfKxtnuSnlYlXvFVk5xEFa0uYK5MflyOQ2c55gbEAGlLRbU2r0gROhImQh0G9JE4wbaIajw55H
v5VRkx2Q4DP3z1v9NuWBfJc06Wn5qxS+jZ3HUiPffe/YczzjG7Fp933WKS9lO16+RfMzG0CdBfO0
WJJNb9HAKfpmnXRUgoUvDYdJY2DZ+4b4ms5+1mIKtbuor5heYD1lEFRIr0noVw6DE1wWyx7dM8vu
uZcQw86mZ8Eo6pVShvWDkhMq+e8fp2z+fqegyLc0SZQ0BRQZbg8+1d+Lvy4curgauUx9Dx3OIoAG
7Pilabl5p6QD+INM8t3Mqp4NOALHSEmtlayX6rPa6Xy4oMCJl6oZZrLoL0c9t1vk3gAF9K56wBbx
1+u//sSvozj/KvQO6dVM38m5kR3zWDw2cxstVtv+vvr7SJ3Uv16jbfZWKJA9h6LLz1PTA65eyiKx
yV8ndR4kTOhLTJA8m2g+0srbZA3YDZP7rAy9VzlpDg2tup9RUu+LyUp/TCPBggoqetlTCpQV3sHK
sKivFhtWNYcjfu9H2JqY+M9BRdM4d7S+jZ/TZix2nt4xE10Q+7loSQ405XxDuqZCmgPhPrlnyqdc
BiOUigKWT+8qyDBkV83MRoqVojxU3rTuITS4NeOH13aMXcBg+XlEQ4Qlinu12lqhu4i+p1itNwk+
XrtpLfzI8AACZGvxQyuHGCfHFKVaPD4LfTHclZo53cth+eKnVvGaDzH09a4XtkDbJEeaWCIcf0II
lpJYmohZeO1qWXlMoBh40dwREAUofVm9lwLLuMoQ8+/zscMiwxZIh3bmfq/idFyTb0G6RrfdpQoW
WDJy5ZrL4ian4LnwAVSu7+d/HeW1xFcWq+ulitCjINz7ItLMupePQ4GIGvstodgzqXB5CAftLa6G
iY5Z08KHEvMN77hkVW0zolWRgGk6RWXV8ivXeU4Q9GxyaILMyOmG2pFApTEu7kdJUbStVQsRWrMc
FQ6OXtebAa4Tv71jDoOGckcnimFowcqlsfI8s/yc2BP7nVUk5CiEQ7ULBj3a4wgh6mduv8lcIa5f
oF5YNGa1xk2jbEJkjan0OlqeSAcgElbN3OiaEOPf0wJyZLMlHIZKcekNYz4oTqKQ8L2XPjlkovaG
mPJxcXfrQ8aEkFJopxtC8RqKarfOwjDi5h2PD38cZZjNFGkQj3z+l27ea7d8AXs6tm/CxOY6oooi
nDLMiHihERVDF2FmZKi2J1EzY7qqxi2ToSdF8a5xk2uPRkHmE/9XbUuAsScP/r2UTa9Z0AaHxfvM
rokkc0HIt9OkSvsIyWbHXu0UdsgAjeajCeP0o5CNJy2i1CG1j/t6RlTBVjdwsbFtAECbHuIClwDQ
kIMfZifE2/UjELJH2WciQLwqknzTWd5+TgrPaXnnJV3yNWk00SwihwY8P0R/H+n9Oo914fj9Wy3d
6+UB9eS0UQwCy1KY0pUK93KcZNS+otDkp+9Dv2CnoocSI+RYdwJ5htolxgWvXAWYv2GCDAsO2wf6
P3hov1qOenRPvGj87bAMUshXfs7bK1Job2lh/lcMo/lHz4s7IEu2YSgibRvDMJeS9h+79joMsrBs
Bfnwvfr5cFIZaOTQexIraM4kMSPvjszcTZs8QBQsiG4TDnNVUjMfSPm2Ox99soQjaBWWVnzUsXkj
K5gIa2j/KofaoR3Pean2O9gDTLGNmvhScI+2MWriwYCKYC+ThmaeLzQV/04LksjN4PUyxQchP7uS
2x5obTWBKQSQluXtZelyV55WOWba1wetrER3xFe21lCYgl/T/J0xo6DNsGq3PjQ6Rms53G9D/gBP
/+sAx2y1rnN20EFkRXurMQgd6yTtKaJlvTaybJ7e5dqTntJN84EqsyEN9acS1xKitiCzxRJ1o9JI
2j72kFVhzk4fR8/8xPiE0rQuU1fEt7bxfaM75SVhdqqQH3UtDF0zUZoNvEoCRyIrcOnnNZul91oq
CsadPN82aflTGiJ13aUUBYgVCY8vejpncqUffz3kiUr+edQA2/v9B4003tV00B2FLPV1bqL3WeoM
WbA8gDQIAaAiqg7Je81zqZhPRHZ5P70ATnaYxnu/N6StxgxdkTEoRlNQIm8OxIckrV8LAem+IWgy
0+feqaChvrfwdRy0yYjxzTzdsc3XD36f9qc6AGJQRfMQEaZGLUUMpeffumakuV+efgMpanUGKUCW
qr32J34w72cSP0pa13y2AXq7smle2X+oq1/uQ2/2ISLooAk4SuijJA395DgAvGDgc82rPL7iSLeL
ooouy0utZuWQjWowqF4hvSW+CZlRb7/ARCZfCaPVuFe/GBL+mABkbwGoKcwyEZvAaUSlmCDJ1+px
h49/m2UdWq1k5LeXMd25eVDsNB/CVJVESJXn3y8UEmmD5dZE18pTwnnL/+hZ//8WXbcklfRJkV2Z
yAzhjy1nQ1kXq56iQZkwoGvVbQtUYeT7Hqbww3eVuYNQZBnOpSGeTnzg7ckTa4QBjLHgnsiNoJyW
JhAq/E91DMbtdxv623uYmd0xK5kmCL5SXJcjvGPllS0AAqz5KBObt+/a1qgYPYQyCo906vQe9PXP
ADK0I9IGuFcSZN5SoTqJ1pOincXRS4pSQsk675qohnDJKRmmoAhf6tG32FSoikurPSTzOx2hx7Kv
+/eS1Zyb+b/t1Q3SRQ1J0Wn042ow/hi6YCEgQk6Kw833wpcFCg0lPr9HCSdMxObjUmhaC+iseKBd
nt5VDI7n8RjNnTSwgWi0bqP1PbADbvzLUWX1OALEIdoP7csoqtVtKYRM/0WA7LBJI0FDepHrZDPF
KI8bdFLTlO/SScvPQp0mR0Xu0S7N3i5qwxjSk8vdA3DUQvHuFVmnQ1U/LLd6MeLOqdbBnRBpOoh5
sjRU5BVXH0MyBac6fcwipixKWM0L1GpmQVbnd83J5UUIUHzr1WZmQXqIzUfNus8hNDcUHTc9Zv5U
GuVHG1RI8hdIrTYSr0jPrd0IxKq7yw6vUAmlExmIH7s8JJMkjkui3OpsHcmUFfq89IYJNjhPR6WU
SUazh8uuYD+ggBEGs7pGqJuCGbEe+FL9H60Yc+42//71yhrp56qm0KeQ5SXz+R/3NakDBhKx29yE
Ul0e02wcjoZuDN9HWRpV+1FDa/j3S4WcEdAYoTCB2lqduJhre/m82DF8JaaiM7r5BOqfXbRW8bcY
5aDtzk/Jjel2sBvfECIaJy/z9VOHGmlElTE/LK9OZlZt5JlP0TdGfUe/zCK3feloLB0FTb8XwkLb
1X7R7EfdQsqxHIKjlzCoe5KjiPIxmTCLMIiy+2SyPr2YBuSYJOMtMEIF/UHW7Ut8uGcrod5uBbhk
oa+6jRxZn1MwfhpyaWB2QeKZmMggB07UTZ0lV3BE+gGAF+J1FXwA+iW1t4sgr10jJnvCFDVptcAN
FzYI/qHh+zWxuQSFWL9lhYlLrjeDF9JSsK4SNPYApr9wpQw1Wpgz8kixaR+oo9X9NCLG//cLedmq
//FNG6B3DGIS6E9Zf84dotTyNUOqwo0ktxQXFbghNBvmShV7aZVK+nhY4itoZVaOGEUG203oncJU
Mt6n14qnUSkuRX2z5vl3mRJd+t03UvGaMrWkb9wNIFjKgValYBxas/TWoy+Kj3BlnHEuPptY+Yoq
QV+phdffWbnS4/kb66ckxIraQ2j4FGXA6XVQM0P0/T01+NzdWyZ/y0PU6y/ZRAMkjYgtLVujRBaq
j2er7cezQZybPMdnnDBocdrmY3wS9WRlsc/oHUtu+nU2jQ10EoMuREs8Bd7Sqjuk00eY9daXFCPI
l9HJ5DJqzDDRwiciGEIno5C4Z4yXrpWo7k7QSKwteKXwPwZDxv9fiYoBzMuyFJVscYrM31sDTPIF
mRydeJMXkuyUc42XR1K+i1rjLZpZRsvD8npUu8LwZJrWVZiHYS3RervB7GASzS2lnMscEF/1vXcO
O+Tm+gzD8Jmf+CIOfsnwxx/z64xbz8SixXsjqKRzSazV2YjxWKQlaY1i7APXn3+wvLb8VMsG+ZSM
V/xi4s4Qi1vt+6ZD+iVfhIZpx5CHuRmPlbdH7wZu5ZMU4eBd0U2shEMv3beRdOszkn9TT9r/QeTp
p2xLhIN8i8fO2mTWZK6XRi04k15tSWatBnMjKuDnVQPhlpmBKF6eRqo2YgBCZBZk7a6lYnynHIa5
LkTZuazl4lzFdWPXrT/+x0Vl/Z5tTeefTGuFRHTFIPJvXkV//9KqfGDxz6VoA9cqPrfzFtCq2Csl
IjEK39cH6XM//Aw/7XchbhUfbYc4bKzul3q9TAvFjhVIPEoTo6lQcVvUQb/3VCwwghah5kVjdDAk
pEARiqN7s5aanTdSJEJhcZY8NWRXtSNm9Eb4AIpn6vEffVWId1ovIaUpWrRKoRhdrTm0IM6w+ixP
l4exgWaUp93FSBN6cJolub8cWTSq/NMG9PnBbOLwnDSJ9jBJJWdn4GGH09rkiuEUc6oB0sYfjOSR
mfaTR8LISpCN9K4MJ7wQU0vxwOn9LCeErLRqXn9TIBakQqmIlyrLEVT8TYeIFI8bYZO0m6y29Itu
YvwbZiDYTHvu8+xHmOXptsdYJq1rJbXrWJqucam/UVJkGKyoIAv2BdbEYCPwtRfxfcwC9c2qGGXL
kzDsg9IYrlbxP8LOa7ttZOu6T4QxkMMtM0VSVLAVfIPh0EaOhfz036yi/1bbZ/zdNzwgqdMWKQC1
a++15tL+Axlh6L+P9DkbfFsHeGZZ8JwdeqN/QFxsVIZVt7TMv4o+3HReK87z2K8Sr/MulmZ5F0M+
qCP12gQXFEszrRj4AlrovA+FNdyrxpMActdWTXrKgxRVcOQ+LymQLh++6R6RjfPclIY4BRMUpdFu
9E29dK59iJnabZbO39Kmr+AscpT2YxmtoilgMhn9vyOfeJu4HRJ6DdAXpqp/J74V6wik0dOcCbCX
vn2Cb7dcxtIDZ8JC8BFwxORxWWV+ASc1JHuzQ9CquaJ6ZX7brsyeOK52KuvXBn6a28XFZ/JUOX9p
bCw9ea3s+KL70q7jC2cIEvC8w04nmbGRX3zWh8H5Jg/GzA8OS1jbe0aBwKz74aleovohrZfv4H+0
M+wJMBYIjw4ueZA7NTQN9LdqHpP3NLdydk8SKViM25AS85k6ubrtzogcXQ2p4yMdktQQUpJOQvNK
ZPpS9zrV1gku6WfVzHFm+q2OQTaRwqI5KDjnKjFfSbM8Jos3fY7NtIEgZyJDtCb/v04nW86JPlZs
msWma7roRALPClAL/AkgsSJ9MJky0BGcHeOYDdb8NPfZVjGB2iEdD9C/yCaUXGndnF9SytJDkxWb
0C2a96hO3qNMvE9zFX2TB9RMQFxzs92ogQr4SRb2giZCMVnGHu4Z7Ay5zFSjjQw2YPMSFuI0dZl/
NdlaU+ss2nZodI/ZSEI+Th9ETw4d3ENj6Muh60EPJKhVQL/BRLctVhgT73I5jeOq4t/aOw5TvbrH
zjB4vkyzxw4eO8amjCw6dWO8m3UkTUvgBC+V9lfK+fi2+M4DrED4hI0dPaexQG0sm/TCeeUkHLFC
jNaxZRu3g9tosbg1yVvGeAjbYH123IF0tTnu7/sp/UJ7kax1q/F3jIk6kpsaArNlz1NlsgTTV+Qp
zhEEnIPW9BRFySLdv6dKt9Bn9tpTVgFQSAz9zfSb7qAP4TqYP6cGEHd+DMtb6owadPr+SUsj44mG
8bTpdYrRXgwhlZRMNFx8oW0XF4CIrkVf6cHOb/GEsAFBFM3bJnrxav9RyLHlNH7S0/yvNFz0B+Sn
+T0KSqwScrszI7daseKsgxqU/lpNvtSDQJ5/Sl1xVpv+W7pZq8c0giqc0JrlpA/a7MAiCKzXAez4
IYy7eqtzA9lPrj+u3aYjPXTOQTYWdYujpfkWiNA5zrKZD81nW4YF1lKqqvskRoH5cTQuA9wMlLe3
hIrZI6YCM7j+X9eD9/vtFf2faxquzx+C/2EhsmWP7h97lTbw5oLhu3vULJDgeormYKN36Lw1zsq1
XqYY2QMnPpNGK2FWLTJROLQrPgGE+BFmjGlcYqseH6I8f3VyzXq1jHQ6CLdKt0mUi3vaf5TzMucT
RhnzewqiVT6L8NsCUcxxIvtnhWm/Hp1TgwzCX/DdfAAFdX1sgTl0L5EF5sSbgvF7UT+oyDP2pIAh
ZiiREwq5o+m0wRXai0+rB6a1GVzVK1GAMrgYiZodaqCd0XI/yqqZErrEHl9GV88nOraqUhkwhGnT
hNq5j+WkVW2OtLSyaXVZp3QO8reK9VGC9H8d1b4D5qZbHoyMsSrx5Uz0sgTIvBPj+gquYZpEVyuD
mW+b5bFDw5P2y+ci6LrHLiiaRz+qXmZ3omar+DtXZOguK+EFxapzjXyPGJcdnJ6jHOZq3GahkS0v
omjr61AW4blMUqhviBNogON9Jp3uPEfuOSQo9bntTfvqFShgtPCku9NtThx0WXC/DPOLGgwXcY5+
U+ZVlaJ/WSpximUsByA+1DJ1sNwnA3GW9uKcHernMzDe7KzFBqezeu7AewlmKXPRbKO516q52JVc
xtc5+DQ3jX3Q5wRcTdY2eMbFt942iCTVteQh6tg6UjEwt0kS7vGDgSSs6YZzbSLKE5Aj9kNuR0/I
8ut1F3vRHtN6e0hYFbNpcH+MmvFTm8Lwk6ePn8K+DGH3VHiUYl28QhfbLWMnvtpCY3cSOAslHtkq
jj39ZWth+9X2IRpGeL6u1hJ9T5biosvoBZWyAL94OoZmdNAXGcGg0hjy2o6wG8mf6cXecyzxzvjt
riSo67PXkl6QZJzEoT2w41O3o//aXv4u6pCrlWc5ehDgO4Fgx6r1+9XpOuaELD7nH/Ks5G6CLx83
832UjI/RnCbfoRhDL0p/4L9I1hj3lgeXv92xqHVnZwZ9yI1eo4bsS2wpyfKujqpEn29H8d+vqXcn
QSX58XNRVn5fwLKdvKCaz5PpkOAk/5z9iLS3dcrqQj/eh1oaCsmA2BZRqL3kzjxRi2UNZCyeDlWw
HFyilTfqaW+NwUZP8E62abDuCtP83I2ZIFPXxM8qZxK4c3g6eM3eWH7kKquy1mRR0qTlnkA3EJfy
AVU/+ADLD1ejtcQgNCautqbgBiCPGsFcKkOht1NvBF6zrMrANI65CdM/LQlltNKp+OTDVz6mbSXd
azwtbfudrXw1MWMVYCf89hx6uTirIxQS4txSoDIclMmLcTXdmaLsL+BgVZU9dvCWArcHUCz314Ym
TLaCoIHTYsiOemmaxH1FBqONwh2emzjtd2Y7E0tFMsjzEInukTnjKkUtgKXCGpGWAbNZRIQnSv73
Ghlkih63wjXHX2VnoEpclY2NNdx2s1O8WDiKR6/eeAE1/lDG5hZoSbjtm7y55STZohakl+a/XgNm
6a0AhYidxxAaG1b+z4cuJporJNZdvZ623BnLifDteAEv0EdFt0VVU7/mJrbuKYvqu3EkgpqR4ZNe
gL2Wu6xJ5jbGYXvS4Oi9BI70xDLCzRO3wnBHSk6vgScpmhGpCdroh8IV6SkFAEQMkd1tU3kOdWN+
1f3E35htIzaaa4Un9qDhSR2ZRaydzAXKOkkekVPZvyQ5CHsFaab5Szfozt1HcBI9oXHru0a9qaTg
zmTB36p3l772zqwkR2izaPAg9JtnTuEHIC3pgiM39mocZcTp3uWTsJ68sP1Jxrt5Tjoa0ZPANeSO
4q2ioN80PpHpjMjNo6lJo+gs3kQu8p1QA7dW0O9gIdt5Ipv2QWyJvWBasXK6oLzXAj17hcPUeIP1
ahPIgVgUSC3FsXXJyXve2FbavA91cgcRS9+VMmtTwVlV7IA6Ug86ABDoMQBhEkGt1Y0tlyED2RF2
4OSKiMAxryC2lwm2rtX6Jo89Bk1R99pmU7hvxqXd58Y8vtmCcbKd6l/7Xl82RACRsdPRQp2sjFFc
HDJvHz0Uv0rnNI9FcTZjVNDeUCx8FwboqQYchpWXL1lQIxWgbcQMWz5UYbkJhWY8J6NwNzo3hYPq
sZjV8jznvs9CxsnAWE+qbWcwjnd+KkrMW/2dkHqDXj4UJY5k+ov+VpR2+whE0diIVkxb2P/xMS+N
fvXxxtQUoD3hA18RhuDNjLOrr7OxEovOOHpOi43X1/5dX7fjq0FYc9YTWTy0NElCP0gf7QyagISG
zk7r7vwRfHqn40EzCIb9sa2dwfmBJgE2UQEQmQrIb3ElxIw6TrcB/My+dQibczvGbMKnMYFBm1tf
dMvFt0d6KzLus8wtYNk+mHbUnrxGwjUVZzMfiIHSQQHdFhhSA5cTnRMgx0oeW2kLxIKpd08e+mjC
1i33NDbgRgP2FfZgfqa+2094HXAQsx8OpUs28ygTnOXOzEvYIvoCRUWvN1ZjTJvWcynPClDVee/Z
0EDbYWsauY7fFUKcLMCdRvRYm2TEdtkF3rafzXKtVBBsS+tr3HCC1dym2Ep0nwz9trfoWgZnhSH0
SwBfKLMlQzoepQg1NpDHx8XJ8wdmbPJXJAfNP1kOlVbhmyEa9xZLplVdVHM1CgzkJzrUnI6UuLRg
KaL+KK5Eu60KREZ2zshERf5YLZbMxK+ezZrir3X6dO0otiQ4aVDNffxFDUgsu3sbXS6xSnvWWkt7
IdJzRzBJ+xyB4Xmmjc8oKIteA1rcl6YPGoYsffDsjsw2ZG0W1tUEuRMOwigNtqqGq0oRn9om5o7v
V9krhYUBMthCKFOhckNqgFHRqS24z569Ub1dLxy688SYAJwk7hSj/5FCQVQHeFV2XRBu8szMH/BF
mZ8T4ZJY1+YPZYmd8Sah6cMBa60s4Cw32yM2NF+HLGz2YrGLg1Yi/PICe8Lp4oabrAniyxzN1TkX
iF0ojjPC6k3ynFy02HKTKbjodtjqlkNT8mPcNzsm8uaEVCC/jC5xQnPvdidXwxQ6pH7xoB4Ic/BO
hr+ckVQSObqAPcBx09wmGTGRK2SX6n9V7WNee1xjzN3yCCmHU4TR81LMT/Jke6+KpkOwA4NFa7pl
Vws/Ogc6mMxxfjVNhOFEX1uvTVtogKTt+qyeyotdcwTBLIOFKdvQKnB6Xfuujozc+3WkXhvNmtxf
/Qtr2vCIi5mYKBe4Zyw/N33+n14EAqTJo/bopo1/TRyZ0CpR70PH2V9Y9GEJ8p7gtisdSOHREs3j
ZwpLwsMg2l1pDT3UhVXd+hs1DZGLNearm3fSJrv4unDdbTvcGg9jhhponBxyK32wYkqLM5ih+eCY
+6GdwzvbiX7gwHOeI92AklEBTBKLZz/bxZDub/7FJtUQrPfsyRqV0NwNItkzlxrWTSXEo5HO36Mc
Rym9pmWjIfvbKE2YI/n9TTHoZ98F4ZLooM8pjZE117CUCF/6JVmP4KyavnkHrdj70ZCISQrOd7+m
JmOr1jNS9aWXi54CeRTvSg6zkNe5ZkXEGW11hzpygAPJ3znL6QyIiDPU845pKGEhISsR7brmOjmw
0m/SwWkpvsSh92JK2ew/tuI6GLFCx/vsAuJJrfNUzfM5Dz2c8GAIXrVSPDR9wapjFVgfEvu+zy37
3ogoF+w63VWtG5yDcdwOyWxzyZMSbKIrGDPQvc3QHG5asnYhzqP0lm/hbBOzIHc+H9sf9ZpvTSRO
BWV1DZrlexiSB6Xus7ScEEOp2qzqrYexCGiS/X/+G21irIGiz/cNzecVvf3iezSAY/eqJw0+6udS
pF/JtTG/yoNINw04IoN1VEMwUW08M8Jc7DoMLKJ6Oo7aCY8ArZWZg8oUjzcnb0YGEkAzbsVzO4bv
Nd/PpKZAXX9d7DL+2c3+N1PD4m62oAPI3gyuehRrOx/33lo9zQs/4GPyBna4BrsPBTfRAYwkQoIU
8iK4qOGcPrXaipuPsaVO/KoKw2ECYxf5AjQd/u3XzLWMDYHF3sFOnWSlEzx8b7flG72m5sFg8/2p
JylTZYqSXKYrWV+QWc0pqs3o6MbLbkAjd7KTfj6po4+HsinNTdjHP/9964X+6n8ahb4Fq1iXdjI0
dX82CrsejL2pwxT4lYTjpsNaZ3i0i6ekOGArhACu7gHVmJh7VZ/Xdn5HHRDdCRsykzUDQLXb7sU1
rO6Eh+TkK4s1hdtZIz0anJP3qv6m6luMK14Kl+A1dKL5CDQXXTjTmGM/BN9VeuvUogtY5IPMrxNm
jn3NHu6MMUmuldCmrTa0yblpzeripi66L/3eHJeciS0Nj7QkkcSGnnoahO9u0hjBUoX5fB3hn375
dfRX6+OgW8n923MWggyPcaK4kNU3YdsfRdo4L0kOyUWmLKZQ7499xfjP0C/Eu/9UUqJaPpt4ppRE
SFaStc64AMyNcXLkBqRoMDCluj+CwoI03XbAU3KEYnActKdUeBFa6Aitl9zziLKeKpznVbmxI3ND
Au8GTXq2YvLwK2rUbsLkrh3cpzTLCDZ2Jw94oeXs/AiEhJ/rMDxGNmiWMU5nUlcekw7pOmb35bjE
KAbt2ATV3gi4EVFNDqZlYQgtu1PmT18pemHkRfwdG1EfICy3d0h1pkvgzmRLSxlj7zv0PKR62i/C
mg0EyfRNCgHTHRsYpM6OG8RyXRAHX6J++mLmM9quQq9P6i7pvTeFaP5jdGb93s2TozPb8Yhphnfv
GGhL5Dz0H908Npia6ehlvrfg6WA2g+kBDDFI2/E+VQ2kXJ94HizVg1axLbYnu77gfohP4CitHbKn
5lkEkw5PTljbP0pCnYUmswn0M6sgQeuamBWlBkoQWoKRuFfhyKUGD6/WaS9TqSbnzmdVsRf2oNli
4vP3umTTov25U9f63KWEKrz/+5Xr/PEdYKCVl6vr6DS95MDoj5kvf3q79Aqzv7N2tdc9p5oxPOvC
d06OVBf3ywAfo3W2aQDQEkYTOir1HNMln8ly7wmt4Oe4n21NtqPXTGS71hD+Kchyyla26pswLL/F
VUzu8YQtVoWcavBZan367pmuzc7Bnx86JNDMWHDK6vXwjJCW0yNdiu/021HuFV90Uq03rkN06YS1
8Zlt1ZPmhtpnd2CnK4WuYZcxgRz9CvC73uR7FUTVSnbMkGkGJFp/NUJTPag5Xuzl/g4tu75RT3PC
wa7N679/s+qb+5ideHyzrk+HGNeUh+aLu+LvZ5ezWDVKTlBytxtZ1hLb2Xgw9COiNYIq0v4SAf7I
1Oy/3AwfWb2so9rz8FLNZDf+fWTXDtTK5LVWFUvD9nbj60PO9POnP7T5nSpOehQNqxiJyDZtjHXl
Drj3ohGKuTqKeY17FwQqvXIh7dEnW8dOha4RWvYXB8JYJ7v+eUxmWdTQmOyGnPLUbtcMX4KV5hp6
uV6qBYk4oR2TY9FCtC0y/HjAc26faQViALWCaJOnMwCAUbps3PxT4ZbTWU05rGnWqR7Tixp3sOvY
VEWSPzTaAimuC4fTFBGa5xHRwJhiTNa0e7JHzJU+KatlfBBO2h0qRCKbjyqnHvKfju0Dq4KlyOS9
qA8qRQB6K6Gpo/7SalV0jnMDW17d9TsCxIdd1WV0U51OO3lZ/aJPpPnC6LBeikw7jE7ZME8OxpXr
ZcHKYdzP9I0xNvr98Ny3bbwhxS/4+u9nivv7CB/pE+M1E8cT67rLNF9RB/5xH3JDB8OtG0x4qex5
a0pwaU3LGyZiX+77rnVgB+fjmrnS87wEzYNZsba4xEFmInpxnM58nID74VNxXqqxkBMfn9G/fGqa
xUws+4Lzi2ixSgT968hJ4cpBQonWwho0992bPXo3uS6TyJJuv+igSNowDI8fqWdIL7q1/W1uHNRV
hfmgJNF/P1Ne9r+fTY14H6KoeyhSYRzcucUKINdAy8TalBnFT6Zt42kqSqAfneWe0aAtqAZiZKiG
2WACbQsca5jPnEknv8ZL3RdiHtmFZu70zYH7RZE+/4fLiO/5jwLG0XXL0z3PM0wLhaZv/n610tDA
+xs1zg40demby2sQE1s4O+XdrRs5i0rbM9eAGKBF4Bj7un61gvA99ifrWhkxJ5C/mf2iWCtvAmhb
sVVyiwIkZtjl4mVwYJB9vB53GnQuzAUtzI/Bz8tdZFoZqV3luBnNKT8K55mNY/3cF8PwyeJ2ynDT
Gc+x6Q2fsnFeNk1RNHs3b0lLiJrykuSs9kbm0cemJrzwIahX4DkckPsYm9gmJKB1GKtUMpw2xeZA
ODru/sKo1lrXItywkuHT0Lhy/G5e1b+qIXoBeGubx9tTF4+MQdDhpPfTk4f3BmQNG53WPsaNU51G
7J2bjy7wRyu4aKxmlXZd8BCbCJkrM2ifpno6Ewp0J/yZhaKzIWdqo0QBY3nbIO7ID7cAaD8E/F7P
KeC5mcWoy5xNyYhw7VoydoVmTXK22IXI4Q4IBoTeE7KKRXWQgQjViRmSpxh+V9sOyRkK+0kcC+F9
V4Md9f7fz9Lc9qlIQmsv3Eg6wZBh9XUyfwnb0YRGMidXPCvmlenZsOKqrjeRXxOZIUogezNDey1O
dsri5WI239mtLvbKCjbFyWbokZfiv7yO2KtPbtQxNZShhkHYEPMmzOZ+nhkhZz4mEbTCD1biNO8o
5DOkPAg61M8mhr1OnDl6alNmkF0134XFguVUGranIj9NDaRxKq0nseRsaa0iexfjixrbVkFk7sJp
zA5Qp9XLhV0mYH+tcevKsV5je/U2kUNvYyCXUWd5vE+ZV38KfWPPnn74jwXS+/O2BwTBxK1sGhCA
fAhAfyyQfd1paEnScFeUrr9pWwM5Mp9D2HO0Y9gQMgvBeNRMBJfL18vU+fV6mUXpFqH/sHeZ1xKv
GFlH1RkquDfhWItfhfJGqXd7OwGIivPLsdzlbSL5USmtucTg+OXwbhgYhie3xw3WWnPyXRCNWxTc
H6dQB1XfN1+aPmJs2nBW5JhXNonDGjZUw4M6gZwxv1i/PZtCiPg3kgohMSlT65Lbr1ZWT+oIH3j1
lEwJsoNRq54ieZR0PWCVwINEJxVGC8PeVWrOzlGVJ0lfBgc70wBkCgtEZN48sHMOrlNp3H24Sot2
2oR6oD8O0naK43xYCYAvp9Ism/+ag6tJ2kdtIzk4nq17OnF/Pn+84H/m4Kmht1pelcdJdAvidDjx
7nejMqaLkuDXrEerIcvo6S9p7iPCzz7dqDfSJzhWo/fsJIuGxpr7pdEZ5Y5uFmPGAaVDFVvz24hM
YjvR7yEcMnopRqPBhu98qxKjhWozx9W9ei1I/G8AeX7e2hFN3WgtXhSQ2WFaMZUs9rkswNWDytfD
ZL4SleE90UF/szFEswAOzV0Xdy0JEdgGtNj5ZGnafFAfI++0eOvEUDH6kqR1I669fWcWPnRHwIV9
pj+q25+eoAovteINO0m8jbQs2GiCgUxrJfFzkdnL1nDybsu1UD8FpErhcaT7La4B7iLQYuFLoNX5
YSmEfWeC8FSbBqWAm+u+PBgknNmH3j1gd+GrDEPtm+uNLR61+Vy6OryMpCSZ0c+HbhVL0IB6sLw0
3d0AUpSO7p6VBLpzLmUV5d8P8dhs+WqxPNeSZ7M02ldrMty1muhHuM/O+URBh5T+kqiUYzNcRmC4
JnRZLGvDU4P78aEcvkWebzwqhVIbZqT/df7dUGnFPX7qYBfXLjAE7FSnkoWzlQMbLRfijpmAXN55
2mrc4wElEZsTxcmj8Mlzj6sUyOaSfr7ZGxpllBUGdNpqQKEN9IRYQkTd6iE3RPnABu4UCfFsus4C
kc4sbu8xBkb3hVVhZYxsLrHd/uNNfH8n4h7Ts/rPOD1svX+v7aw/GyM48dFNWXQ0bQbS/9MYKTPK
FmvSu2Og2cPa9ajx0UWgGxxSMFJCho4xNdyrDsAULMFjnYMDjt3l83KwuiXeR36UfopiaZKXwqNw
FutR5Mtjj5BrR/KcfexNmcVIN+LBqyl1w6gRb3bTfi5Km0ZD+rkPF9Td4VFdN7rUxqgjd1yI0DGp
NjIzPjDgrN/D7LEBOvrvX4EnS6ffbha+oQeWweYSaYxBg+j30iqy0tgm0Qi1tjFeAunXqhAa3LWN
xRKl/Fr0fXcR1fVOubkYizPz0RHrq3f1yc8pxVv3kpi4kwLHzo/ObH7xhOn+cK34YLZ58D5M2MuG
nl3ptED6Y3xSPijVv9/A384nLdiqp3nj/rouokQDLNOWr9liABRggCyfiGEQ3+SBxa6rx729KbpA
oox8xKTx4hHPkouvDqlHsYGDaISvBhsdw6k1zEx5WuR0K6T7BwykloGMw0Yts6KPXLwWQerZh2ye
YzlUQnBGxCChXk2+VdaKLEiIXCj070LaLugXoRBvHU0uXZh+m/AzlZ11rx4I1rBvRw4N1X//a1l/
rsq+7zieiQbcRVhm+X/aDD2WUCKosujOYnnamEw/+lCzv+hFEoPbLIpnPa6jHUGswdniG7zTY3Lf
9HJPn4jZ7hItAONJD/pw8+a9+Ksgz6rW+lBCiUdvP+rW3RQ03ZfbmE5LtROWU/9HsiA7AGDW+9jQ
uyHdNAhqZzD7+WuZEUCUFAj22eZZm3//0GAx/nBXggNB+s6mnU+Mz/J/TtLMsxuuU/im6TQkd8mS
iacJxLybjBMpZW29qyzmVOqB4hyZmuL6hUkTbce+nIExFCmKJaqnEjLZGs2Gic+n7Va+I8Zd7hYt
fux6bUn+jVskUnrgDWfgRtkDX8SlrRjvvPnGtcBHdBqRNrUNNpcpxI+yMmUOrXrgF4fpYYU/lAVC
X/o10uriOmkTitmpyA7U3HD5bsLSX4JcV+ompuCcSsPg1MRHY3CXL1ZI9JRqvVQGV18e1hQVoDhH
QxticEch0R/yeRBr9i4UAm7qWCLVTBqDmJ6OhubGzzSNWBgQmhp0H4GHZ8WtOzmrp3XVRPtFExNb
78Dd1K3d3LVZfayncPpkLHF0WVo9Y9bBTNktBN2FLnQg7y7p8bZs+SHGbh236tc4BPctbcVlNPfr
FC/2bU3kkl/2rZJ6eFO1y3pigVQrVL1GMDjWNrw3dOeM+QH9C/RL6AQre4DnqoA3bax3F0/TH9MZ
Ls26cYzf3sXeSoqla6wyrfUf2DXNd5bmMkJP4c/7ctZ1MTHtbgs7Lo+LNlhYS0XwpCBWddOZL7cP
ki7TF3JFC1Z4oz9H7IAPVWYzLm6FT3DzePKIRjkpu5HyGakH9XqVi9PHS2EpzrcSJ/eR9pfWLLaR
5SXrQFm5uzLEJWXPyd5fvJ9tnYefEmOed0ZnL3eZlwa06qbLjWtgd80+DQL8MPRbsLLQW1anrqnN
z7Y9+8fbcq9WfrB4v052Hbqozv36iQDo6bbzc+zrnObT955acKXPMDNWtajuujxDTecb/aM9yrQt
yjlOpGL5ot7QjSy+sxp7evBMzWMTOM57i4KNs91kg5lKANTgw3cvhA62Bt192rv067QCkbl8OmVF
9JDYzr5NJ3dzOxkK7GWr0cU0BaQx2iZTiDHadkbnqhELF0SfbhVLHFPmLJsoK6QXSsyofVCEBXDS
2/ow1UbyPFqx89z5CLgEKa4HdTIXSTBv4oRmdMakjjmwhe7N758Hj+wgJ5xdVukumj6LPNwNpErt
bDLMXy1zPiqiWKzb+2hoLzXL0A+yaNSViFKBiGSNpHudZMOtXrPrqQr7TfkyWmYYRCbWX9QzPUvM
Q9pkELllGs7SQEnNiB5/AbtLn1Dj1G2K5aT3WXCcY4pmRyPdbk4QXMrVPpH1clhS/OjBX7XRHW6/
rNWC7QoH/u1pcrv3vmzQDGrtOWLzNH029UnHzIOdW/0Kie7WQDGoY8ys1dYeSuidGlGoN6yeNUp5
SVisaHsPS7536pmRnV/O95hpug1g4XYT9MF03y1DgZDF6y5QWVpIELSWDG/JL/YAqzFEWHqbU3ft
S8OVR6PLde9756+6Gi8IXvSzekBO8OvIGgE7o0gdA+B6KZ+fPjWBj/hlHI8eSc2cCIEJvkhWE9+E
sRAs8FVDjNDoJ9QzfdY2qj9gBKhr5Xsj94J1ksTh/oMuaKqo5yzo/FMabhOK2sHFZGDg04KmiyyA
nEBhps5pDuwvriRkKaGHsdC7qnq6nWn3aSGCdT1ZpvhUYbNZL/Jokq+pd6O6/pnVyXgdZrN5bklu
VC2QsG+aZ3NuCF8c15o2+A/q7tXjLN0g8K725KqDbVX2i2j2CKZQmwHd7du9USZvhTuT1zzqkNb7
KWv2oayNa1M4J8QMF1UV4eToL3JspG6d6kGDwrjqmpA0CrtPjlkfPH3ci/Q5b06oXP5xe3qy3bK8
76WHJg8icsE9A6tN0H41U1PcvsbbN6i+0Xm027PH32q5uZs5tRqoelz5Al/B6ba6dgwR1mrD0AZc
mEmYPnYMMp51J4PXyMbBCw2iIgnLPOdWpJ0rQYBatOjTdUZ7tjWkwdDL9b+UdTqol0uap/nFqOMB
7kplbXrDZZ7BODy3Q5O7T9+cx85sXj3vUd0drQWS1xha4VokJNwoB6GLGJnwAbtBaBFZrHBMMAqA
vNsQiCY6NmKnhSm+GZYmA3Pd6lM70tpDCQ5QsWmn8+whNvSdbHm8IcQ0LWTnkmj3Yxf1ABE6Ao26
BQFhqV8VeDHxnegUxTQqJsMZH6okm7aLPAJbM96O1GvIVX+9O/VehFRKhzf59w+rI0axPgEqAw01
i0AKX4/fuim3D0nKVgK7zvwF6/QaQ4C367wRnGARwGBricKQXjF1M4AQFF1hV6IjPuhmo1/UHWZR
m4oCSY9LER85KXzVHrnrx9G0tMYhrQBtes3EXlg/+c083v7fhim0XzV5Dt/pgP00AkTA/cpEYLoJ
HcteY1NJDk2R/MUXS7yHB5ek0n6UwL/ytUV09V7M4EUXXLHRaINFl1LejkxCde/7+B0j1tCxIcy8
dweNaNnOvdKfC9aeGywEu023IqnBURi4F6Wx7etSu2K8u4ZB6O4dV3NvrO26Gqp9mtZUB9Kyoh4m
nE7bwZvFBbbBuFiE9WDVAgCEvEQwOdlnywLGQX68zEjiS1czu3a5B6qXjBDTsXIEVQtpSFFba1v2
yOaV+ZXGBBu1UZrgbyS9WDXmFSyjEPuCsOt77Kf1MwvOCXT4/CZ30BgBWGH1zHruXEuDrNz7LzqX
+V2dws65nXyFM+fxBh9Pt1a3AfUAKeUuMqeaNGv212VIPITrjI95TpCCBLTwTVuoJ5r4UNbaV/UF
J6j8dp4mmJbMDl6Rb6aNc6WeoJi5NX+hqS70kz7MX9Vfj6ZW99TiMNzMXLGs6313QaL1XX3O0czN
q70k0U6UkNRvv6FmJflF/Ut+0V7ixk/v4hEWfp3oEyIJzzsX9p2myiCfqAE2hfUmWZIB+06/irsp
gGNgEQspT+MylCxWt30fWmOLdqo86g1ZQHY3zi95lF4bwNYHsPcGTDEPqeSI0QiN9BptqHVfQrpN
o7T4XlTiK8ntyV1jWsYOcfZKLS5p1RnPLc+EXGqSODaeK2APEqh4zAKZ6im1PXMqnsJYhNCisNFF
yBe5HwGRi0z7yepNuu9JqDm7ZkqwDbud9vx/hJ1Xc9vI1kV/EaqQwytzVJYl+wUlh0FGI6df/61u
zh3N9f1q5oVFkLJskwD69Dl7r82VTxsxjV6qog7WQiBEbEOtPaqzrqrdK16RlrZG8q0I5rVgTfhG
fVqgSDSWs2a1CA+ywFxV8sHvZ53dlDyMcv3Nd2EUWzIO8dayjKYMIERVyLlpQwAPckHVR0CYS8Th
ZP2Iq5QAB+zhjwZD2VVJWODod4m/XzrUXUlZ4L4YSOlpyrnZddqSA+VplkMF9nbTIdddO38ptGmO
SkzjtajJsnYFmmfT6y6fNkxKKhB0oU0Zf8ND0uDf+iN5OHRxYKSAaUff45J/O1SoUw61Vn2nLeVc
ApubgWpli4YmvY8L99TqiwyOMM6TIkOx4YuuthVes4JhQmTZJCiVGEERS7165hCdCjva1T2VeWLB
661t+JeOXNSpHO9mxclGDJ+voiJgfGGF9BlvQeKzY5BAlZPlO9243lav7Rrdm9ha6W+FVjYbhGmk
bsozBKqqeRDJ8q2vMiKXzSY4qLx3DWQPFIvlxeJsXEddUqx9+vt7RDgeXH6b2D/5bEzI/PhTCAYR
FsmK3IjRBb02VvvFgnDcrANrvpKNemuR5jpxmH2M2YRkUPtsw3G+D7Tm8fZuOKT9yY9bZJfhvOiX
QNI5056a2WaUsPsUFMXWQE7D7D38f0Ij9WMQdfRVvpBI3BnSlNmoR6Krw3PkW/q5KQm2d2DQtlQ5
aBr5EfWmUwXheZrr8KwO56EudsnAbb2drfnOb9Y5lsk79dC6C4siRrBulRpmx8hGHqcdTp18Lq+d
qJ/rTnPOSjTUyUoWouGzG80y/LhwHzJx0IvKPs7CZVQnUfdxInH7YftFvW4Tmr4G8f6t9h3tNOfa
/IJQ4trozhPwzPb4eR4rz0GHZEgAZ1iBWcju50TicPEMHoS/AE1tloYid+w+UJdJWjKb9KWMHuIZ
S9bW+zllNPVDGVwQLM70AK2daDLt6PbDslPNuio3/2zbqQYeQOFlpd7tMUIf9aqN3XdhzLvJhA68
WPV4LkrhPxOicgPSt6E469YMirIML5na7moGp16cufV3BWttRh0BK76JWaFMCVqnzK+bajNNqMlW
v79VDGO1US/qzcJyWQEzGDxPXLU2B4waDtZrNSODowgLTwn3v+c8c46Y0/w7uy6517WySycvwkFd
j0uNayKZp2VLmvkqrcbh4uae3e2dHjxRUFxryegoNOeR5PLqMWFTOzVl/ZqMGJFVczidrHzHXHNk
jE5Mj0oEULQu9ezzjc/X2ppJAISFY5wEOKOD/rSACTh5JJnSgJF/nyNJITAWx9U8g2xhhIl/6a9v
yY90Ykmyk/rO8nBAa8Zm9GKl3T2iG4ZTSJvUPSOM6AZ5dk/FPxFaQvSftx8mD/+XaNF84Us9NPNs
HJA/MQVFsP8k6sx4mkcNhmrqGCf1mmnX8Z0epGBQeRN9TnDOZucHygL4XJAhjvMsDNgGzM8TEERb
deh7TXrq9BKqhXzXBD1xT7P6Ps4Mg9oUznwxstfEk/zHYJlwtHuCXdQDyHrL4WSM5Sv+6NA7T1CH
jb6brg2NNieaU323cQadFp06E/IqfG1MKMs7decIXR3dq8GAT30IeQ8sQA8dkoXUfbTyh0dBnu2f
n9DSPtyui6Ig+8Jeoo8u0Oubmd4evW9V677g6o6XcRUWYf2l9QqEvKb+3qLRuv3JIe6CLewb+E01
kxjHX/q9MuOrQ5bznmBjuz8vaR8dIns4x3OkXROM3E9WY5bEzc9fVN/S9YNxh6yb+fLnyW/EX5p5
aTZxTXSaWg9qx3SuSdncI0WyLkXS3N/OZXVaqweNFrPfaO+GYQ0MWFlDkDgQFzf3f+iaP+/NuR8Z
n4Fr6jduZqfHKnRi0sSD+gtWJAb5vrX6c+3LPRcySxrcR1HoHSdd+1p4Oa4k9RrAB2/dj4u5ZX9P
2pFydVx0I20fG2n4SIAcPuYX9Vy9WhVD+Uham/yJ0uq2oZUnl7DwX9Xn5RpMcEQ7emstMrUvyZS/
0IlzfyLkvaSNvrzaOrFAFUXaoHvhwULR+NbJQLLaBIekkwIOsyWCsyXvLgji3bUSbSpTlXpWx0wz
my7at1PY3tmCYEcl7E0CaaPpUQ8ODV+grBQg9PvbBGLn7RyDTEn0MfXJWffafh94Hckhsu0qF//K
gZvft2RgoCljWR7QlpzcqHhrBvYS2viGg7+4RDFgMfVnQgwbSVhWp2FJN7/dYtVtN26hDpdtvjEg
2m0rexaQfhGI9u25mZLlLWsm3J7Cvwvd7pHdDpfvkNPWD0YmSQhyxmPIFgX3hpaw92cVlmiICBbm
+vatlu2gnXx/emxCL77cfgEtNmraKHihZ2xfq876ZdtZCFywyPalvxCniqRfnkoT/deDFtU202Ww
9LWdksR30GykUiT+HDRE3L/iqF4rTZR66J2FBXmwMZVqpdMd1DmqKiHIZKjB0c7LpA9tf2sgs+Eu
T2Dc0n+ZH5OY8j8jIQbIDiZq+AKBa6lYoL8pnqLAqfxktK3jkqfB94z0OYGPou/uJrBklwG79M7y
snLloiUr7MSF9T6Q8Uqpf40oieUeiBnsujI7kq6lXippGm6kpTsfRMBpm3l5cdSj6moyLnxQL9EL
rHaGU2POCeaTNub+wzDoxspF1PPdQtyufqsB9/fiZQJxneiB0lB40S43X11p5S91ezuZek/Xo0Oj
OdbNyuCa2ZZehzm7jkkJzdBQoMMBs+cxl6L/0Bkk23sV4lqrdJYHhMIfQ8201EgsPDZjDnbbjY+p
HoHHXObiQZS4gfs+/YNFhSfudKAr7W/5wyToatpEhCe7NdVeioX9VSvd+qj2txYeOM9nMgGtIHt2
mO/gooibnQvRaIW6an4Jm+7Fr4z4uxYKWjt26XKZwWwzC4THtlKeV7AVc2TJQLpxKAronisNo6WI
vPag9m52OVQPc1estWYmMXAkvzvGZYNO6KnXglnq32OMzEwUUgs2ukSVnOhQ2s9d1w1bTAi//Dn7
pv7Bo1Z5O62uYVgJ79scJs656xMUYuyMLfraexjcDT2vmE0FrQkNCjiuNH3bwJjaOjSlkKJWsEK9
bHebDuT6h5ZM3t53S+6hSDe2SwGJUdltCgYN61KdSVMTuE9+jHtXGOJaac27Kw1k9dwGbJigRPry
0GM6Say4DOyUh7kcvtkh1F9Tyy9mGnLr00hnVj1QSHH+LowJ027t8avbs0qww4zgb454vsRALL1q
pRt7vLu/lFJFUDk/6k6yF278dXAam64yDY9mislkzMMfiNYvVplpd+hm+G25U1onhVUQZVDJfybc
EL051kY+vnnpqOHqFeKpw7+4HxZkc8Lni9WarnvyMz9eEUyVfM+LHhVVpnsnM8Nhxk4n31TQTr8h
2dwVNLAvhk4IX6XsahqxsSGN4nvFN6pGZO3YAtMdM3RzF3Stvh46j76H4RrSRr9VRZaNbiicqNGC
rF5OboZwXSlY5izbI/wldLcl/Fxz9fIli7t2RSPdfPCXmQxVoNBV6pTfIj9Ld32aG0f6BctDhC82
ZSxBK99aXpqGLBDDItpjmZf6aLt4JMx6DncUM78cnEE475NgbQCWTYAePUdBXa00YddfS1SsYtQG
A6Rfm93dpkEVZjmfpIbIMb3XoJyJGPEYrGZopPrGO3p4P+8Aa7a7zCtnfFYUx7cymE5Q2/xLGo9l
/z4nD9CgBwGANAujiRM4v0mx+7phvDoV1kljJLcdiZna2POr1+LHGfqB5cxw/8hlsopaxu08vzOt
IKeIsUp01e0xTWJmcbK2qpY2fRSxs7LnJ8d78oxYhiv2jA7a2dgOgK1ejMy4sqj+4bU1hF4CnQD9
u019dqyg3TZmG74H9tZFwJmXsXhH78JXL8r6lDXZl7KFMlvL9rlvZcWqx8e7DeZGGhRNMtHccBtq
wOPTacIqlrrddakRY2R9+GPiSRqEgXoC8q+v4vCrkXU02x2TG0EPb5TdCeKObKRVEGR9u0tt317P
49ieU2JUNnPqTgTs5GiLmOTum4kYdQsiFXhiOrkaBQSsIv+FD5NboU43qE4CmOUGyKshru863ZXD
W1+7b/283k/RcK9upplt7gpN6PddhNm84oTHMbmU963RriM3all1p/ICgsshMpnwQbIPrNU4QHhS
beY5LC0QJ3136hWlG0YjOc8+e6i4M71nYTM0iU4Niur9ZMBxxiUnGFX5dvV1CT2Co5gr7FDThHfq
WZTlwYbOkbUqrACvIp7Co6tl/kNX+3euU6RvqeNd4GQXP2rE9GI2XkUmsm9TZAGNaavgaDtVt7fo
REjpHLaiCxeLsTYo4S+hq+l4OHq6a9nSPDDDphuhte2babU/u8Ue9pEh2sMY0WSXSZo8CRqteh6R
uEC23/tV7b2JxOnlO3/9CHFmJFVWMHwK9QVqC93DcakQ2LV8tbdGHjcEJTSnB/zRtEHz4sXOWzXl
6XPSjViEk5mc7nDIHhC5Nat+tuFWk08I86LRD1OOQ1ZNmYoE4qu3QFu5zXFDQnHNaHTZk0M4Keze
3aWSSmLSkVxwHm5u7mgnqodt7oe3/qkBqeXigxVXq5HqLsqFEKUz44Ew+jUnzYOaMphg/Y4GrUZQ
mRS6hQbqJYEqUNd6eos8UerTIdHaVUXD61jLklskQG8wvRMXVTXx8xAi/x/1iXAoeVgIxvZsPQ8K
86Qn47ZNuTUq38cCgRXnrvPk6Hn0pOnNXW8gKSBQMzqqFBzPwDHSQfWoY09D8yk00gR879tEgFkw
HAc4PE/qPlAOMZv4ZnFXjl38NFKBRcKQ4Jjbjhm1DkGqSAh3TkC5LeRsNTTH4j7NxbkmERBcgkci
pMzzCEKCuFMLyZYjYuYk4VwfiBqsLzHzlC3pINwkWSIjNw2JwHRp/SlDNozD4DAaSJFnfQU7pcko
KAi9IHsmwPS6BdsbXWtsAbhJBIJgBUnRI214MuLFOIBln1dc8T8VvW1APcyaMcwEYOOPiX+FlstU
YaLwUv0dZujmrpad3qCr+4s7Tt9yh4WIhvG8Q68RUKy4fyQgEI8t3eVtOs3Rpp5RVxa6353xRsRr
vEtksc8uMfWSIzkY5PzWAYPiqhS/lNBdcxP3Ko9w22EZoBu+TxJkdVIJHffZi01N/wUWyf2oRVQf
sWHevlajyuhUzYZ71UUVvSCjW1PnIlg2ChOmAK02tWtWD/k0vbW1ZWOCJgu9s9Pyqg8V+OLI9lBI
c4YugxYd1McwzO13EIP2fUVEUzH53VG1iCp2LFQAfMax4//wAxEeeqIf/k054/wucENdAHXQdT3b
cKjnfyfO4a4QCxUSij80oCCGApw7qkPuDs9NZrSnvoSQ11TgGzSSPg66LYZn+kq7ONKPB3fpZVEK
zyhIvkzL1AGUTp9tli6n0J/gPpsveTiZO12b+pNpx+l9RTUc+mL8QBBf1tn4M+3bENFXbSERtTT4
RulLPjjJVTWdWnlrIGDruyjxRuvl0u2Ipx126pwGW11vPclfc30WKuxGNVSHtUvM06oBmLjRUszE
jUBoEZL3slOHTm1g4V+CF8VdmjDgYzPUNsItl2tN6cUMhOtz15WguXtWgAevh+aB8c1kUyoNg5OM
xEzbPHjBr0m33rb927NYvrbgk4FdTt9uisIdHj2iyGdveqcd9UeSuy56sIFfYoxkEyHvBd1SLvEV
bw/3/T5wGb4BGIqyxtstnYz4kn8jpv5VN6E4LYe+3vgGFJ5hQFARN+mHrddrgBFwYeSzMandr31m
eodFzdf/olBYWh9vMCCVRz+3R3q/jne791rZM8oXnX8Xky6ixbAU9WX3aEON3+Zh27EoesOfPcSY
tuA+wvW0suZ8wK4uSIqrgdO0VdWt1Kwb0iJAqOwVYUTxiqLZhzDvQuNTw/o4WGtBfDeILn2bwo5b
W66zPZfLB9zcV2uqIUnlTMyqqLozu9D/isZyXJeO1z5qBqgOAqyMU72k12Vqtoaa5y9yEK0ehM9m
0xcm0ijudyRn9td54ANtfBdZvBfeAzIiWbSD4vTP6jPnfws/D76eA7MIyjVniPTo/W03TLJPFIqJ
LlxAFs92zKbH1i31H/KJBQVAPXHSpniz++qD9si2jI3hLjfN5dhHFc5MI84vDnAntRWuEfgeU6Ze
a8vBr27TOFYVzlwBt+vd4NdtKebOu1UWenpH0XUOCD3JkmoNSbt5Vl+FVtElIcLrufGK+mSnol11
1fxlNNPpe/OfJ5k2fIlr3VinKYYz9clFcuVt4WbnALMu6iX1oPYLNa/buKsvkEKi7b99jr+L+BCY
6vQkPV33HJR8vytNO6uu2qWpllOUpD/nPh6h5y3LWknKrSbWyV233rEzhFu1qRdW5q16v8HQggTx
4uGeQ99ChuVJ9YImsUj7qXHNoAt9NDjqLTn/NOTsPLPvbzW57SInctuUAFfZzP586Pryi0UW280Q
HQT5tFP9LDUsQC8rtq41F1vD18KVw+DlKtCbvCBfOQ8zUty56VkVDMwZ5TARfLEEtIzi9uyng/NF
7pj0Kam/ho0hGKvTiKNEHORdYdm7bcIAp0+IRLHKmDIyMVeEqNZrgMnd06DnPBTwQ6KiIeQEMdM9
FpuTMLR+o4vBfPp8FuXB3m+8+qSmMmogcxvVqOPSZe33cAPJAa+6DcqHeswFHgW7BzPOoQLsqtvg
nJhPlVOT6JeawVaPEm/fop4lIcCETjvGpKZXd+nCSjcZE1NRP+m2kxYzB67z4ploBvX7Mt/+IAch
OKq/MRR2ehp8+4vq3UAcPQ0wT04EgycbImAxE4VzsBvyUBxpJjsXVW/P7rLsl6iMt2Xf+KQ3L+md
eiMz8grWjhTzAjDuV+pFIeNblRIgQYy0j7TW2JaRE94tLScEN+/5XRpL0Eblh8lgl5yOKWxr2RSB
3YXvSh7GQEjqPEWZ05rWK6viuLb1EnsHK+ejaLMHlZUTTRCSLO+qco7UDmqQiUdTbabruNHsreLP
qzdoeach0j3FPQcLMndlhnEmxnlpVfk+l9MsXl5m+sftwM11QA15sKuRLnBBxlDRaMOPIF+hxCKD
uB/ubzSMxEe87KVPVmpXR9UxLCKtWft6r21pVdtE585v7sgqoEHTvVMPrYPuU+UtRaS33jgetTeb
u840OKPSJ73UBojuTvu0xJzAwnN/1HHf0nLPzK0dzs46T2HD5gMB4OB8MH9kwwWiabMqjcY5h3ZQ
nbpCQy1YzMHKKrRx38f6BEJDmvsr0e7rbiv6CufQPE8nPXAg8wC8R8jr/gQUIlaR5drP9NLI84i0
8g33WbNvHbArerd0e6w52Z220YZWBzs4ir3W18zXyeK6OJVpfwGJjdhx/E7iZHa1kXicbrsJItCW
7TCMCPPn2DyqPYCmM6663V9j4jbl/gxGDOvUnH9zgvgxlqtHOiEtJ5mGrHjNIsa69k5+5tovTqFd
1BeKINJgiBf/qX5Az1JlNPaRFagbs9pwqk1oQzNyM+CPPdQ0iRJwTefOH6mlUfu1SK0lEsowBQFL
qvRvOx1XylgQoiLLbjAZzsayw+omSYkGj30A5Ztaa+sKBULgNPNWCRtA/7o7Tx5yAz6geAmu8IHi
c4izc6OkQyXJzxrs0K2QyjZ2+xUbP58UKqCqJHWGv0Q/zbILwOsmGirQV/Vp6W13q4WzBSOdOLqJ
/AGUs/NW7cZm5NNbs/PDY3JSni24CsmGMjoGHYOGJ49ILVy6DPqL0RNtNSQk4EGAP6sPsfVL4D8z
WQqz3t36dEr/YRJnus6Y4K5Gc/mm/qJaDlfhJu9c2P5AF0hcWDxxrzwZUINetHr5Sshxu1M/rbaL
ZQU2WfNEBjTYP3yqjo34PmSmf0lsc+u6EbtEttDlUx+fTL/Vv2L09vdpWQU7vDwQQBxC8+YaehMf
AaARuemFKSgdlnzpR3Xbmcmt27H9qU4587U9yq9m7boGN11EqcC0+4DmmPqXUKb3IBlCPIdVUZxg
RAl0k67BtnUwkL156br1+kcmEhRN0i85d0ZwxQC0G/X0pQ/KBEATe1Oz1K19wexO3fHUP8IrrXRr
s1GqmT8+omMeYY8SG5ZRx51zj/wguwOzNjRVcUA1yWmVw2s1G9AbSKLHS2v2NoWahm1vwqKixGlR
Zr6Itg++i9l9EVmuPZewxk8L862j8PVTJOM6TKuPKA+D7JgbQwyyd0nWimJksFnYTiP3jNaYPm5w
nybnxLGay+dDH6Yyo7y+Kxaf6Ng5fTWpe75P1NcKaKPs5q1GmE1gNEyj5KLpq/VzoOEE/27kCooC
cAKW7m3wZNC5qVwcU1iTIQUWun6unewPtdVwk4bOUgXMIBt/BXalfTdjBAt+01j3zI1V+ZM2kbx6
CKehSDvf4IQlDSMS5N2LWuDEbQuRZDINsOW69z092KQNdsEUVzxhk/nV1N5VgRJYERdT0zlnQTvM
T6Dz1L5wDp7Ddd6H1peWrF47nor7Kh8OmeGZJ1WfeJcxGPwLNcV0Ckb9NOP9XwV+vsMPaVxBkbr7
JkdVHBOPUemvgZ0t75Y+d2SDjG9Ac2Ja7BOA2ZEqeuY/NAaZTbhWh9x2HG6RI24sxNls9H7d1OSo
ZI4w130yVas5rPlXSBYXvVCMWYNNl1OyTvSlYx2J2/LUYelfcUv9tyAZZty/jZ0CusSBTmp8YMK7
0H9n5Y8MY8B6+8GfAYJTz5Wgdd5P0iqY/zM93miZYaO4mLW1IVcJ9cXGhnFpVA6Ru0SbIahQn85h
xXhSt17rIPnzUI176MX+J0tLj/xlxSCNAYuc+iG9MQ5wVVFJTMkjhE5kYXLL6Q7JoY9h11bioyRg
Z5WHrnnfapp/qZA6bRIRzU/FJAOq8ig7Ntmov7QxenY0UN8hlJkrqxfT/RK+gEpLt4oTynJFiFvA
9ezC4UY9l2HZsPVLU7jeJqlCRJ52T79Bwzt+U3qaDO3VoIQviV4tbdHdzLWzXghVOASpgAkq7xhF
hl2yyLo/osis70NurL3j9c8NLuh1Zghol/JwmJP5Qmnx7XbEYvRsxfOXftGTVQ7Vb28vBRbVoqo2
FOn23pWHKUkThwa+2Vq9a+oN+5kSLUk1avMaBLpLa9by8IRN+T5usAe3egYY23IJPiIk4jZb7YNu
vAhOstsh09PD0BTz7byvxoQOnYNXpIg5C11o0qpN5te9Daltvk/o2cFSJTZoYxjiaTTQ9ONdPioD
NbS5aMuuoz55ECv/eeuidiZ/98jhDMR55Hr0BnTbRrv131tAyy3AdHnWeOaam0QJuTOefdCIO0fq
OXXShHCOEfXn8f1jgo9jaEYn0sLaixcAjsRVghcfwjxELz97BuEgNkLmyUYTybLqmWCvI/yyvMIh
oXO79MHutpIZzHfHNiW0LUHv2NVmfPL6NlndNoejXzB9T7WN4qNRGhSruc2ezdrWDrSro8fBQICl
5ktTCqaHcK/ngnrrGLVttKte//lzMnRpCv/8oCSzhxwb0HK0mnyb6PrfTOMe8CoCDeJ6H9sjtle5
VZgstiI2p5vaOKRNiPKsNAxIiVlCDEmn66twNGfWARp6/Qw5ofGXcQc7cl2r/oju25Ds3WW6OjLZ
tW1k/BP479Xkx8tmSeLuSYhyISqGZ4t8TQXNl90MijFuvLsxQSFoDeWD5Yvmvs6DeatqIqv+4bTx
u8qB0uzwGi5DyC6b4aH66O0URQydIH39GXgRBILhcVdP4LM0nDeSfY6YqNq3FTC6MuqrDdg1665n
J2bRbrYfWZLvRjUfciaWCS1K0cMEwdVHULJaOi5xREczdB9GB6V8QByHLfUjreudV7dQAdOaZUxp
qKakpzdaN+09s8KMuYob7fS2R4ph5MZaKTNrE/Se6kGhKsZqEqKOt1IS9kQarlnfTAkdtAmOQefm
4wdcBSSUZoocFI+2cRdkRK7F/nNKtf4SkZG7qYnuuQvTxjstBXlUqU1gk0luLwjEgD66FO06U1v8
S7cAysB/nUq+6xgACHzHd3WXb9jQf4O5D5o/9HPnkpwypFO445MeLmrUk1XzPozz8b20zWRNMR7e
s8DW5zLQdjcHFh4SeLuULHbEXlsMWfDTqU69DJmFTUFOKIKk+9R2fkzaCJXWCYOPiqatoh+NyfTE
RFsgIgm6zayhw2G2cB+l83dV5Val8xY3dvjCQAXFue+IQ2/7ZG8Nw3cRugstmgCkmgTNkT/a7IOI
4Z5COWtJiyCoGB3yDoAT7ediIlshrsqryMO7zLfqF3cx8vOSWcNGRfCkcXTPJGc7Uy1fIQEPL3wh
5gpIrnlSh3E72dt8ybWtOpz0uDstNVGTEb3EP9lzWkwzAWDuRbOTX6Wki+DjR5W3iEMew4SCaqFv
60AM4a6LjfSuKvx2b5Lou+qwze9cNlg35WHT586qweeOLptZq+8UR2I6mmctDT5K4mw+/npCru93
DdDQTicOZc0HzXS0SfJp2w7Zc2YuFCdS6LAU4wNQkfoVGrx5wITp76akW96xUm2MIso2Gdypi0v5
viUiJjnZSRi8mmF3UECN0SQ5JXCCpzZ2ggugOfdcITfdylbY6zBSxFmm3v1iJIM6xYp+DF1FELLT
TI+VW+aHvhHJsS0wafzzPdD7vePuuNwAXV13XIQ1Jvja/14ruqZpLU0nFHdKJ/2gBGtz7jH31IET
q0N4y84B/z5wkdqERdeTttqZZX/fkJbLhNIMdgy5f1pNHW+Vk5RttIl48VAEujiVLe49ZSltZ+K2
gxlX35Jn5dXVKpYayU1dgmFbt3n97i1utO/d+AolwbkuAWk/cdiaj0TxULXKZyJpH8mVwx6ok0GW
Tr+wKrjfbntTcyndFw+nX1MF03tvgwvt+u4CgXN8MSa73UzWOB1dmdwT59OdTnTwVRNWQf84/KBD
QK+A9u0udb1uH9MFWydGXLKNpNVtDxXhL6W+r3TMX0Xtbm/DG02nDycPSyx+57lEAzHSMcbO7D+2
XfH4uXfwew12b0VfVL2G41n7l2/yt2RD7kCMgUzTM/HG8/FAgfrvb7KJJ0sP3ZDEaFXqC59YGys2
kVXoi3YSfdEgKfbba1RNNM6zsbsKP/nPM0GNJ14/3/98pn4ympwny8/NL8NUbTIt9r8avWgYsees
Q0yCLr3P3ExtlfPQeAfB3m8cLWkubZScDakXqWxEeqAZpjsjHbSrEGjYzRgg5eDo9BHRx1tmFF9A
QIsL1hefU0kbD1lhFRsFHbxpXtgf713VWXUsdk9qmFHk6Voz8gzoeG9vGf9/TKWZb7GQ+9ecEM0j
gRPxwS/D5qEMMupArqLr7Nfvqh7PMuCS/VLnB6Ukvq1csSwu1duiKGDXmxGBi4YHSkm4MJZjsVqc
ynjMST0/j0DYt61DSJcN9LdhKK1Aoty+jqXoyvd/vl5V7fZZsvAte7bSucF2YqJq/Y7YKwoqenjl
CzFWYLCzpiAlTFb+UdI/tYh3TyWJKoSzkGDR6Z2/q7sUTRdK7ic3IHjDhWcUlKl2dMyFJV/JkbyR
0SKwLuLuEY5Fph89ISoznwUDSXkXVzfrZsqJcxbp3e3GHp1SulWPTNK9+9jy/jCpXJ5K9t6l2zqn
Mhow9PgzEKaQI99bjr89Uw2yspDkI78hV1PqbNuakbzhlvQLsuJOaX0gPSRcNoxXLcdynt3aYeZn
hu6KkbLnlvehM7Snf/6EqZT/h1pgUwSRtugieaHLqkIm/zZCabtp7vpei46tqzlbY6qDlzIM/F3f
EB+r51bwkngtNiBILGv1rlHU8zUqwg/1JgRg97GWyUbyT6qHlrimBfTgzjFI0lIvLeCyZzABd7c/
EyD5cO02OKk34XyOG/Lizb169/NvV+92lYEmYzDyde+zo1rGPljHmLyfcu8wT0b5rB4aN6OfpxXe
Th2mE7eCNKoOuR6L20+YoBGQPXp//ikGiMsla8L3z98xDmS/JCZDDXKZxLMXjSnGe1pM6kemPr02
RIDceb37nJh1dhuT2lqBmExni8A0sYT7WNnPsNPdDX5+ezsUGuHCaeCdx7g0iYPgGeMqafIr/LPe
WGxsh/TodgbR41wA+UOqt+4+7jHRqkA6JOTaagj96mA0erHya91E6axL8yVzL9qgjXlUZsfaCB4H
hiHHXtFDuZ5XbgLJZpSHOOhooAvt3R4/HC8cP5hbWpsI8xzYxGY+idr7UpMlfv7UPWPFPBX6fSR5
1SYIp5Uu0ZYx883ahcpUUA69tdr4qgoz3Uo3PX7o76QLERfM/n8lwtgiAs/CgmTlLbLiEhlqo0EA
9qsA460UohYd/JYoBBAITWWr0FFLHpx6esHf9KEv6f6G2RNJWgBcZ0/b5UUJbd4/+V6S+vsmBDHS
hrG7sb32S+mOtIZo6mpRGf79GfFH//Pa336uxWrbiu6FOQBdz4IfHQmRv9W1rpucW7fNNmpYkUdO
Rm8jYpdcO8Fd60mfJ0kZzraZ8NKpLZORjpzKghpmAsK+gsHRPxKPNVzzZfyTUG5WlD+Mo9+F5xcb
tUntJOhJH/lSy7k+3vTNokdFaDnFukJ5exFWXb9Z0bPCAcoEqhQqaIMSGMGfCQVLCvFV/SL88J3P
Nzyrl+yFDOTYOLY+M28lOxujWTsuA/BzNVApQb4dS3AXCDeanyIzOpMMsRC7PAvHliQt5/7zGalk
0oimDyddCnudXssgZc/WqcbuE0oZhia9T6SB0xHJrYpe+n9e8zC9t4X+0Q4tzl/dC77WTAAcRMQS
oXBUdjW1R0ojjyTDnkanL+Zzk8wzrieefT7ojTcdNb+7/cTn6+6aC0S70KU0N13rtGu111cP1MX6
BqF6tPEdhIldUG0c2ThTXe14iPVNhMofQRymdOpxBh3sXKv7TogfWeGKt6BPY5wuyJjqGQ8Kwkef
k1qv9k7ttys4K/VX34tyTpMpPC2t371lZnl7vRKILhhmwFbgI9PDN5in7Ys6yKc38ttzjN/Vg5YO
7WOqTfNeJIC9Pi9Da4hY/eRrWecNBy3RagTW/8fVee7Gja3b9okIMIe/DJVVKkVL/kPIss1MLpKL
8enPYLkPzsUF9jZkudstUSTXF+Yck/HuRBcLWKRlZL094XOLLdOriBXJNVn5jVAKZrJ2+e542dOq
ifITpOrW/1g7q+NxXLcVEKiEGU8bxqJunf1/v9s+JZbGQi9AXX5vjpVY1DvyN03/3z1fWAjdnGTR
ntFQ/11Bv/0qFlkyoMyVJ0LakzOhT2WkI0D9dy/nCoT/sR04xrCem6PNKLBdXsmW7W9aHP8AHDFc
LT4XDpDHirJoP7Hakjefs0kZt8srdPU01Xn9OveqeCgUOLckrSsCoT966teU/B/C25CcTAXUmcEE
W6pZ6rGfhPHWpNl/j8H9CShn+werlLCxSpAZdwJsgXjQgd94uvfvlqnsZCOcB5I/xI508BSwGPPj
u5Fyqc2N+Xi6MzlY/8XhSqpKaGlefZhKG/xpIazd3ZaZmGKA9NI6R8Q7+6Jqx7/bB2lm//tASf/7
4P5HGB1CHUldN32bo9dd7osRe7NxFEPhHMtR6H7cVV3E5cuDzYxERNjg8XbFcsl+3JEhEqrpaG3B
IHmVPg5d6j4xEI2fZYfZloAJ2dru9d60LEUlTsucJiBdHGLqWOB0RlL6q9P9B73w2hgryf2GIkvg
dheiwxJ3DnTzvMw3vRsVevJSKYeuVeygNubpjtMiUi+x3eM8eqdJJb22s26aA17n3/txRB7pa63C
Vpmn2teI+jjmXb4hCsz+Eq/yE6kvj9j9Ty1VVyKjss321x2MdH+l2V25kfCZ9t7fd/dfwA8kwYRs
Ppyd+UsY/xvKJvRCPzPHvehW5/0/YW3eZBHwQFBXgHlpd79iKlrvHTVLt7//1tOxhMRxaV1lUtuR
l4K6Htao39ilRUIkHfSwxB/uv20ajvO6sMP7n1buSpiMxvihgbVw/95mhrG3eU2jeIbx5K3SPI76
0PuwZJs/Th/hior/TBsMsNXs/q2ujY8y74xjhsPtfkfakK2PI7ooX3hW/mxfjc1Ydv+4lkwzZ8/h
rLHSCcYXOnbQXApESMQc2CF+m3WZHo3GIpLb40xB8hOf89pv2EoUbBf5H4qnrJoHvrwZ1zQR8eRh
pgSskwzUxdgIKfej+1p+2H6LyzuN0hHucz66MCf+91N3g45TGv/9C3Y2rJd+0uzxmbVhGbGQIYMj
brsrq4T1sKD5uoux5TITfTzZMrq/A8F4paeugU2ZKPr6WjUqRVchHrr7EEQ3dPVwLx0wj3cPSXwb
EcyF/3w5BUPio/CkuBCIYIVls7RfJSpB0xXI3ZwSlBmhBtrYIk2yNOtNwiy9rikhrAIGxiPgbO+l
gLPEhBvZiNtZ0PMhQWpC+WkVBQyUeRlO/4ZY//bUYIN+9E13NLWpfbpvKrbfGXNJ+JbRWsfOavIH
gJAYtyWINWGUSfQf3Jud2Y6Oxxd1bkfjptl309l+MXvzo5/m7Be+BqbZtuJgaK2no6Zk9HrwzuZO
9X602fx4xyc6TXXTSHUjJ6H7ix+43Wlr10HLr8Tr7CbvcmvU8JKisRDdcJtngjRQEoi9xE/PhUiv
/wd7k3XH0HklCF1Y/fH+10+YUBMnV3+1Tbo5htriNjrej3TBTpWlOtyYzdBV5CwZauwb59jDqD71
DUd9Zha+3ajjbzUpWZ0mhIJD/jjh6O2/4mHBe7e2+ouYSnpYBSSSJVblH4FKu3to1VyQGT3rpe8q
uh6kmWl/OcMUOBu57v55XBvpqU4zh4PZljuz6N0jZlebbRjkAkbulHXz6x3EcP/lLqrOUu9hVFrt
nJq0VV2xKpesRBnrqLnxRJdMCoIdF1zl5WZ6JA73xA8B+JYpe6+5favvQXEmjphToaApaIoUA1Y/
G6EltfzZ7btwuO/TAVfei/K0yJtHvFWkxmwbWaSyAApZ1v0rys1MI9W0t4qHJeXWm0wGv1UmiUtb
Od19N/Meus2t9k+DJokdahZHnpRZ4yWiDMc7YAmnygYlKfL9Hb+ULkI5p0I/YFl6vGMPcfBHpEUp
P3tNU0BQNjFHbXZbIetFM/H1Zx42eUyws/z7aLWQSLWd3exXT/z6t8n3cEy08ex3ioJYgtTxx85R
1scZbTTynU1BIOgqHvJEJjAc0tDKhHIFpoDJv+jrXePO4vH/+wjdTlAR2bffuuGzHaNnIs+IE7lK
vMEvha6h1xSoCVlEPwgzR0ZtvN9vOFVP7d2A9XZX6KP31iRx2OjId0gr/Lt90LC3/ZsUC58hWn1C
pRa1FhZhzcCNeP9+BiO5unppBlo6DEdz6OWztPC7LF7c3/4RPVG/evQVzYwrEdw+NgshtPx3tqC/
iNnq3fTOKnkbII9uyaN8A5v33ndU9sq2g312csQdeOTWJ7seEJsDZuVoBUmpYWIn7YGBQVfV7pEk
S99oIRqi379mufzvl3XCsp+38gpHrj7dP4+D+r8/XPRePdXaVyfN/b2CNYUhL2inWeQl7fU+CTfk
TA+uG9PzUGSu39ldcirmqn8a+gVIZgNv4l4ISMZGSc7XdGe43tGt919UZy3Q4A54OwuYjdu6FmxU
c1304YsmqWA0zEpskae7nbIeVvecOvr36NU1xIPGBVHHGITQSdKYtpeE1cIM1hDEITfutR3AI/ON
buKfl5SuUGU5aTwjWfi+40TvvxAd0l6dkgCmjUg5aQ4acCdhooojBLCxQ7Mdl830SECJfgY/y3NL
3nIwJHEZiDUFq2K61mGMjfTSldXoezrcDzUrr9nGq71/m5Vgq0ukPRp3VcGvqA/rY6526hlxZhXp
1fL+j/qPVf2mdS+Sbf+3NegaQHlnvHoVBD9V5ABt9Rfp1f11qoR2G1aNxQRUi/vdioTC3fc56cGz
2SUsxzJc6ItB2hKXvluY+matL1K7/pi1Sd80EeS9JDFkvdJ+GhU7iTq0bHtjmxnFaqyE/65BnIyn
gRotvL8c7r+IWqNo72OMcS4RWhs4wGVQWMWYNVQNE+YGJAzuQ9Jx9mJfqLG+G4Rx0SvTCYjYZVvZ
qHiFFQ+I78CpRUGLHdZ+NItf3iBx3iSWHmXeszcCYkYtdbApBWTdvGSadwGp/TQ7Aq223tsQPNbn
GXe9PTZe2FUgrxoGcqScHietyQIF1ltkTJxJw7wivryYiqeEIgMCMQnYzKj0ShmTpzYY3i7OzZAJ
KBx0Qrd9HOY7LeYrLlTuAEROlMTx8AI2kmgMg4SuRT6uuueETt4VOzWlryr0w5JpW1RpoQcSbwys
eIxqszsTQRwPF+zA6O+rYucRxaaiINNSYDEzkoU1Vk2QNoNF+6X80BrvqSjrAqlU4UT2BKpZTerf
jUUM6oAPvU29A40XUOcuT/wkM5jBLAXmWknrlC4vFgS0vVfJS2ZPOpM+5zSZxnzcwv5aUS8QGTGr
IHB9Sgu0cZJxfZC2SxLMHp02D/Mr/v6JRxXM6oC3tPg56D8ZTNciL3Z6PQfAYC+krWchxG0sZe6I
L8gkM5w5ucLW6udMyrxTqT+266Xy1GNu9Zioqji/K6YtbCo5tyyKpJ45xtEBqhJiy32yOghz6oC/
1VqYj6oi8hpWS538buERhgbSKbv+tmtO8BXgbMxBAaKhht/RnVIkqm5nX/veJA2t5kddXSxDqU55
oayBsk5fjM3wL7KI6yun2y0W8iwSbMh1sYj7zBbnxjTge5I1vinn1vbW6rscVYZW6jhKO+xRzjix
a1JvOK1OZNEoD2JcjiR0o35ixhqsy/hjpFGGh+2cVFH9sQSP+mQYoWabv4ZavGRpzVJr0HYVUhBy
DkVoutsXZdg7BFkE+c7s2kwiJGqhBQsvekUD+jM2WcuFbsNKNLfcIva1fehbzrIcZDLNP1RcCs16
9mBkxYv0QcABXDe1OFDcDqTHDHqKV1qf0TdJ4jFG18W3pcSAWVCf9AvdkEGGpGa+1WNnIIaCUwB4
rIAbCtHKobvwzSb9tBTTvLgGg/7U8dWFNCccrjy7WvYNSPTQFdV8jkVWRaWGki7tX1wdhQJntokd
uP3RTetnVZEbZ3TMBzAzRmbGmpk9XQcdnqMcRfRPo2R5lTIiGLMt07YbHzWLQkASwwpLs35w+/wj
xoOlLkzB7azFmtE+Ud1/Y35MgzVb+D66bJ+v2secmRfQQH+oZEYccMmTaY98Iw6zLzzX371oS3Tl
huLHDZm2k4C6JWvrrLqLiJwOj+DC8FEfMTOtZRqVjuIFun2RIOD8eVH+aO0qAmqgmyXH+JrZw9X1
mPAR2MKy3zEwb+QtQpr1t5TqbwnikMteJb7br8ek1b8UEDDJPMnbgp4xrOJU3TUDmzW1eOfF/Kgt
wxI4GaMOrOsuHKCgauKfXtXjIC3JGyPNb+VeLpNQFrWMJiwWEC6hPFFqqTgvcqYXYSINClprn4vu
0XFK7BX6p2KvMe1g9j4UlNBNOpCgUkqc4BWBIuMCV6kpcyKQ8709uJRcvQJMQ7GZwtZvpN0XRCoS
TkGWqKt51h4d/3st6E1AUASJkvyukFLTyO4ylJFThWCH/w+dpe5ivf4AGPhoDkqO0ab6MxpdD1R5
2JW6aPfo1vdC9sXFSD5k7EQre/8AKCMgrZFCzWPQ5Ax0V6tdnnHfcxiiU/StjK/DQeCm1tkjfucP
gin7sFMKmJbc/cUrWob1zcUembZ/jGEd91qmlGGR9lOAHuuPmxhZCNMkTa0vrizo2+Z9XeNLa9mB
Y05VpCq42235QnDRCz/L4UT8Lyq6ZJ05bqovqelcJyzoktl6mT5N/AeGWXtqELg/xVl5VI14iXqZ
ftYCCPysGp+mtbiBF8cfMnHEXqQdryaDcV9flKEBpuWh7bzQNlXePazD/TkZbGABqKJ12h2/dpki
KI6bhEpmTNj1XBNfG2pFhKBF4+4WbVV9d2yZKBCqWnRD4tve9FKYD92EocqLtXdDoCyqqJRCI9aQ
hi3KTmV5u0PuPfpIV7LHok7PGIv8CUhMaLKnP6ztTUBfREfYO0GpsCCryMUVefcXe+fTWgIwGdEu
2jhZx7QJMaI92P3w1BTWIddgoTuN/RFbzsgI9ktT6joS09CEqczY1JjplrHwCoDyQxVpSYBtTidM
0LvXeeSaxA4g4nb0JwjrFATTaRipxhfgGGO7IFnnuvnGMH3CH44WS02ox6zNEsMgqonFSxz7sYvO
PWN2CFqtOMWe6WE6LP/MevIMK2KK2Ehg/VdHDYGVQWAL+sHANNrnApnkUNg3l36FFxA/rQKHktTU
0JVN+cCm+kj/mpz7XujhiBTSl7nyDdf+uVr126SKTZqjvw9KXZ2ujFS/m9q4xQ4bLcHPjzijr9rQ
uHdMEfXLOQVK9E568F5fFqQp8NQie3UJIWSI+JBbnwk0xq4dysi26JVnlolcgAvOK7YjTpDX9HKT
pXIIzuScEgmnohgGZLAcuJa8X3mIvD6/uNjPfBEXRN63ZNI5lvtZ57kTVkW/vRXdV7uInxyVybXW
sAwyaATR91RBn9yKgT1YQVhg0UEOj11St0eaNUrkJOA8OVA+OURpdk9bOGzYDXj0qF/+On32MoBv
Cfq67lG0Ka3vZTAZ0gaCVvvZ1hMYj6zADzKroy/wEjhlugZmArO5SwTPKVKEKMnLsMzQOSDbYtFq
jquf6+tDJarPaghMyAt+U/XukyUvnfaZxFXHTpkisW2qANMy5LAHhCJUPC6dfI72ylC68ZAPRPUm
akH9MX0YU174VpE5D8Xc39p5gJelD+8Mr8ZwndHBDHXiHpZebSjvKe2TMXH9pXONkJk77GbMOvWa
ZL5hT17EOLAIpJKVO30bN02jErkoLAPVITPNE1VJ1CgLy7ZudlMs01AXFdnnHjHKlVb+kozk2HLM
RWiDXEm4wJoiXk1A7rzbcXTbW4kTx9VeNS1aSSM1ooLdOUmLcK9H4yMjOMesuPWNtVVfYdr1ix05
5Hvw5kouhY7VpBfGX9hULnM3ixOOieTMRiGcIHaVTCqpxZnLWyBEsFgwWjWgLBGC8aTmw5kFOW/e
tp+OUxrBrL6RUNMfIY3tRJc3FM29fJzNEgAMF1yY1kcKPDJ0BLWaXmesppYlmOL1fW77S+KQuTEt
PO2jbv8c3eSkMHW/5F72h7aGWLBVCN/0uHLeYL6gfH710rkm5GpuijYgcz0PyVy8EYNLimoPxJ99
HlC5mpNZliFOGZIwViPDXqM3uEUVSLH98GOkGifnvdxp/cZ9cf/UnIdlneV+p1t1OJtk/bSyojxK
cU0poFlw+TUsKI+6ZzyYNvumgtbLnwsXKsPchhJERqABuuG1SzSDWlESl85rZ2Kjdivi+br9/cHs
cyML0BO2KEDTW1a21Q+7DOrceRuQCjKFQxfejA/b0zLy7ckRQQ4QD6Ekb0nVfORLsWv4seaA9FI9
1vZOihCBVUPgKTPwDpmibWTrYemUCysbOUQgCzSv9kr7wIr/rBDvSb+0YLh3zXMhqt9uzoZKL/vf
DDDc82D8tpSm8R1CrEMma2cKqimYzPqa5CHUVoO8MyoPayfM4jrV2pWmuAZa3Gv7iZXXZNgZ6Mpi
DTwWP9B1eMUnPpFL5960ez7pKddkTn/bkOJwnLKVy9QnwKK+hFzwoFTDDk3s5CNnrkM28L8GR80C
/EQuzovfyEiOPY/CltrsY2/nQdMf2Ou91OUzRwHLAMpCz8ia08gyXd1ct01VvmDlPCcjyBooATpj
l+m9ZHbRNDvCWgah/bpTDRWG6js3Q1+OZVjvVz1sdR5W9m7MM9TbgD1j7ikcZGRlzhuwnjgYbHoX
Z/VIOQGIjQYs5P3F3bg9yGSB/l6m6oC6DV+9HHeVnekXBzG3IhIWRNVaB+XTYu0dkII/ewMtb74i
OqHmiUwPT9WUXNumVW9jx57cqo86Bp6os7H9JI20jwUd+rPdJNEyomNfaazWmtMGS7vm64tDDVvL
bxkbocCnfZ7o+ZYOdWQCBXRZWWcUbf2jTZQXr4VbidrdjZapI+gd0CR3+rjSlEi0zcqPhe2mXxiM
/Qy1I/US1JJfVY2xDZOck9E31c7O0k97YgRle/rNS6QbIHoUkdQ2NTfxxqJOQdTE+BPcz76WHyiY
Al2IBttU9haXrRKMBBIiXE9+2sJ9RkjQBgzj5hAcrdiNjXnBD8VUXVkfhA27YsItD07NyUETsPmU
Me//KXZ3ClmBadFfK5Fwj6oIseF/S2MiIys1Jl+4hmRjkXoRQfbprohpw6t6OKhlDGdXbeMI7Y9P
TgiLHdWo4apaQ6DFAFiL2aAt5eXlWSbFqmw/+pSwpgxOZJiwzjqM9QzwOV58EOrzh9P+5kXKIVvx
wurpzBx3Bvxju9NlstMJEWLL2CpllzsW5XGaO17n7vQqB3lDR2gianRgrVCgjW4kS/VWpEpFPfS7
W0f26p4kajOpyFyoeCjyan7J5fC81Hl3UmyOT6xXJCe1SOyy+UFN3925qfzVECyG3SE0KzmcrCx2
fOgdkvnYepbF0r9LzBK1Sn9YVCQAtGpkYowaXNpaTip6S8d7aWFuHRMXaBlo1W/ws0RNzKl8cuc8
MGPlc06QMpjmlg8gk2Ml1AhHbraMAXPz2V/xNLDlqX+U9Bp+AdZp2M7xaok/nWy7aVGTh2o2wMOE
vMpg3Pd4X6wcg6HQ63xfgmruB6zyY2ObFKDF0+aENqxiUwlqATlKMX8HlYWtjL7RG20IwHHwx2Tw
jsxg5Mkytb9aZZ3EMHzNQ8LalLY3qEuwbwogLbUjfiZPUq4JmrbjRmj13TTHSM6B3nnd33qJv6HL
Uapq5o2gt/LE2gBINcBxzBZO5HkY5NlJm0isFLCZ63ISW8z44PV/ieKgwXSPaSx/ZGX+3ClpH+Hd
vCV8nXY6o+lsW93XGqsOsgrCckn3MWsq0Anb2hkIzXYctr96lmkj1jtufUyxTHwYF/+twf+FlPFJ
YK/tt6drkZOSSjpwEm1tMMiqJLIH7UeVMY+zktgLUe9eALa9rZBccsN9shOnoDSMKYEr5bUrh7c5
a5xA1ZcPve3vjpKrQ4LR2UOPyZx2fcJhfx4tyjqBqUowZD3bDisEz6qoBVVQEnGG1idNZnBDHtHL
bDKQMChXXSMQw7WXnwv0kn0zYZHQjUuNvGc3i9xHnadGSpug6tahy87iqVRSE42E+jrOA+cod7pv
KTPpz4zf+qQQeCGsP8pUn8rhPfNyL3RnZIgy42engINHAF2HuUELjW6F6zGR4Ni3xs4R8Cz1PJTq
dNr+dpBU7W61TrzuC4ZQFa/UkbjgweMEVljb9xy2ltwl82hEbSt/uupfon6ZBk2EeQ2LW7BIp2It
0o6ADirrdpj/NCNhKeSaQjRO8cYZqdMd7Y1Ttk27w96giERvZIZLT2QoTBWoxwlATRzBz0VuiV2P
5cpfc5Op4TC/KXrxjdeMKjYnhUEK48BpgaoEFiQTyHxITrRBToRVHMPWnHzhYtIDfSDXZh7XfQvS
MPamR54UyLwensjM0l4lroupVva21r/pCVIqBQYoHkXzLV1IB6ty9bnO11/puPaBXWX7OgflMOoz
6KdtHtNYELdHhZ8/9FPFsVK8YEoaLQpjMI+u01HtL1MSyIGj4eRMZOiSjMzJ49mENdrz68QYlzbk
2xuF5c9eP4ZW50LkZpTued+iMCUN+BPzHbbYibbXKns+dDbgvNjANDLZrcN6kRuSf4LpFQYAMrq+
q4mZANsJj+X86vmFfaF9J/jd0NhPa82ZVfZKOcKDEU/GhXTe+VxpLSyLpL0Ayxx8oJ2NvzB+X1Qz
FHl+ZWqxEty4Eiu92MdKWh9etd7yAmyc8IzH1mI0Nnd5uOoqSdixZ/j6nD6jASCEyH00qslmcuh9
2fiteqe9lV4cKjFLOpJU1MCcyMKZKSFS0mujsVG/B33FqCAcCA+Cq6zU6c9ZcSImAUyF1wbl28aC
JQA4bJXhsJKA5ZdOqgBKGF8cdnq+bMmmK6mlUT7Z0Az7fO/K/APbVEU7Yi1bfsJX3g/dkznszW7s
g6VJAlJIt6mJPkL6ZidgV+gTSqiYKn8OaIWpmUKVOLXi0ajpBlyGuhfm70RqdejXtggM4vSeVmOF
MDHFme8V9PG4LRDQhvPM0Yq3zWeu8j26YvTV7C3HlK3ADEUbRZ5cUmdv1SKIN4stv+0ouqy6raPY
m9eQKC9yJIPO5qcDd/RV0wYctxu8U52f2KNTYbhU9Wk9vI3CYFGRJBMaQ4u41aJQo9khu3nTw5Mk
E27ypJWz06v0dU8fPGW1fFsdY6+Jtr0ko47tTu0fISz9QmMt/BnkPJZnrNcOR7jmpGbU5OXPsVe+
1NkjR4b4ZH1qC7/ErYcEqiPFNQZpoVjZ2a0AEsz5h1WUy65RSkzF1t5a7fSaaPR1miBbfHT9OU1x
L4wdY66JNL4Bd2ee14Gh07OO7OkDjcrUd+s81FtZR8biUVtr5pN0Sk4Mq+h21ZT9LLsYT5ckD4PG
IWv0yMnfF/gFPmZTbvg13Ql3SB7Hur3MXBGFBzdiplKDbgtnvWEHq5JlgNw1UPvszeu4qV2LXrLq
4ylgnILD0tx1CVgaQBh/qrW6pWLSj5nBu0+3iqMbY2wfPHJdHbU3d2JztKhAMgKvsf+AFRGHLps+
oPoiI0vUTVNbH9KMdw4epr+V6/gJVb/nETqpSeWUx4AOlw5U4ED7GXePMajxMwa4IpgUt2AQtlfy
Uu5Q/IH+dZ2FjGi/t7wymoq+CuYU7nq8UEvokF/xqhAybocs94IyrcXBaNG8dngEF5vqYeBblSrf
GG74rsSL69VHq3DfM4tOptdSHPA1O/7CQkrkxR/1anwCFINZO7jbnPqtKF0rUFMzxxymWYdOatDU
5ms92xxoo6Xty/YPhIljPbUHa5DKc4z9bV+bPaCMmHEbFIAsqSKjlPOJKuAzWWYrIOG4jFxJDlnH
z7BemXUJBTs2jqG6t7/4cs92Mx+wshIV7ilnjgk0D4sn+VaPUk9+ynWg+/Lcv6qwDx2aznrQf8vZ
PegkxpWIZc1lnk4A8h5tWI0kmZv5Ttcu6UJt6tZGz0VCUzGV353ucfODo/G7ive8WS6hU7CvgkED
I06v8cANf4ZQYDXbjw4Rc26jbQWTfWmAEA/u9KUi6Qq9pTwPdfwJ2Yf4jwlLz1qbN1NDGpqauFZj
Z47gYgFg6vtfqa2LAGUjnZ4wd4U7k8BQjLwRTWLaWiVjo3uLpYG2UyRxtBKvAwqT0XWKrGNV4wfL
TX5wHKdz+3esSyesM0YIol6DsjFBOhkNU454fW4LphhDD4RutqnSdQvNlO0VfptwlnXdaN46O/52
WYMiCRkZn9DJaj3e6N5OWwLSCgf1INuRyYDIZFI3UWim3+5UjWGSJwpvuR6Zlrl8FSmMP8m3NQns
hwg4nEK8MZHXmaHtM3Ua9gg9LZSeCI5ntth+hmaNWvyS5d4b/AWAdFz2AbvjAdkRm9iJym+K6504
1yUT7QFRIryL+LViGQVeinuW3nefcl4NPXfxMMQNelX5S3UTegHP/dwsbZSbyQH8fRI0PS/LNS5u
DnqtC6MFuqOR6tuJDFt0PHKOEcWt9sBbrd7lYBeXbhWsCNM3aVOkEE+x56bdnknPi7JsfEKHOuLH
q4zQXvIPQWWZoYc4jXAg16aB3VMX5yKfzwuCGHXfQbNhgGui+m6KFzvfVYBxO1Mld5lj0AawAetU
Xux2No/rRJy6hR6bcT/DVaz4fju1O8/R3y2RvBEvleMJ25s5NOaKE08sh1FCKbanlA1ArKOL0jBj
IEkzdb2NEN0/19AsN9De4+JstooiOwim54Fw9DgkMDWw+rrk5iBtKrZsbN8rpMnGaM9GpeO3gkNL
/DGTdEnfMTKHnfupP8TuyFJlRuSoTzixDWRf2cJbXW+AULjt+6Itf8SPNh3jw2jA0hSgvHy99Wqk
6lh/E8wma6c6kdxKQrW+aD0TXHgEwHB1RFOrxbhMtKhQaXvFEkeDZ6FKKOdhJ50T1MEPDODQZNFA
q6b77cir1WVDmLvtlznr38hCdg2OBH8WYu/OFTkqOuRmd7YiG7hSiKZyr9vxq9Yvh1iq5o7Y8oqR
wcOw4rOQEKx9bYyPnar/VDxaf9e9QPxYGVRNWqC21ltRdSt4XPk9l4zcs9KhdoKM2ZtVmBd86fSN
XJnShHln/4UE+50PvOFMnfK+qJQrocJGWAOZbWVCW4H2eJeJ4bgOV9i5cYE0WE12W2aBTB7nQdWj
Zpld35PWDyVZ/g4tS6vck2q42OPF9ChnLDFhMM6RYFbirfPiNGS08hOeB9V7IhiSkvOEheJLsfQX
ezMe5ypYrrlH1uL1Lx0PEpWDTqVklNC3hz+WuyvxF7/hTQkkGZwHz1l+mC0qSzlyRwI4E+zCS6CC
nhcmCuqyMTffCgQpaad/sGP4aroW5HOmRAgdTKfeA4RcyJamYXnoyvrN7tFge5MZoaFGnpr9bOrs
ezORUtLIADHripiF+f88N0uo27caA3aYVk9TTe8yKUa60/A8G81qIsZDHwZX/hwzkwqqnCVN5+6R
tFckEqn7kWB6pL4szRlVsbvnNWSysJNkObU1w0eAWEVEuelnKQ+FST5VkGNtooJCkG7o51EyPNZL
XsaSvXXGCJ/BZic2hf9OUbL10TNWn6YlPWeTElWwXHZZk/7u2RL7Xr694jMu8soodYONRCriHAN3
4Hlm2ZHobHbIDHkA+DQEFVkcsgFXUrOqUwr7q5rwcTLN+lA6bifN5aZBeQgpQaXgKeow0fVvSMLu
dlS/QZWk/pX8g63e5gfaXTKxjWSPw5rFHUml8+R9arh8dxV5CTf37sffzhzCp3aOoXzpTvNFLOnf
2vwyCuab+gSEnebixUYmo9T88EQ8sBRXu3PHIseXrH/2g929xB6Raa2igl6uxkOXnAeig49ohBhz
Kp3FBN9t+Nfi31sImDL1yUOnXrF1DvtYdTbp7MjPhwth2UB2l0q+SpWoz0wZeLRiIOb2V8wTGS2F
+bzmAqDIVo7pZECmvfvqrL+a1v3Fttp+8MyvWG5m+ml4tnOCYgSqfPCdLOgrv1VxfhnjYxkTqUWQ
Dvenn1euTrtoNAENpmCmqS970Nx7R1fjqyt6OOoUg8UqyfOwmhOD56eWpEoUFeq7Oih/gAabIehH
i1OZIXdcsb1BSeCEiqJcOpTu3QL3IWdMfdTn7qduGOOlcUzyYK4pZpBzR8itb2m9HdmSuYolE+sG
WtiAqZbWn26cPdWIDv82uekz87Cu/9Loel5Iu62V47CbfmGkD8200Y7pbBzvkd1T0SYPdyO/5/Iw
GW3OUsSxyfrWUBRSYDT4jRf3Q0/mFq0lndpGpB9ylNndXeHfFfOubqUNaKcsn7VehsiFSH3J6FiL
xWijylHqa97p56Evh8MdqTUk6PE8hZLx3283upuo0ESDVgPK4yjqoRGE7/ZC1S//95H7P4Sdx3Lj
2rZsvwgR8KZL70VJFGU6iLLw3uPr31iL9fa+p27EuR0GAKlKIgUsM2fmSD/9tNUGLQRJcK95PwcX
akcXlYqykJ6imAi8vD5qjT6dsUzuvBDuwtJxCJghgmDdt+Jx0QkimMY8RkxQBY/MRhfQq225EfJj
YUUp6dKCW0Rj3uj6WVFQMkaSBDDqxs6cYvWcoTrsyj485y7+axpmJq1BzOPSRp7YTxTFDPRFDi2M
pG3zbVUOBNJhFh5stJGO7uab3jDrfcoot3J0b+SOJ0CRfXvxNJkIwSSHQX5Bt/H+JXgGrmM2oYP3
oQ8n1nxJLOQJyJIhL8qfo2BpOGN2VMhGB90zzch7S0lHoPOmH0MWdxKJNQFTvlVO9DijzMUbFP8y
pmGjxC5UFx/vt+8q6cYRgo5ApBumzdufzzdS+n3eQoOl3vhLmikxsT3OpAhdatL9Pr1HFdlBoUCJ
5THJZU1mfZWhcn/8NwO8l2+ZMa9hYc/fIagT5sUU9dohtcDt4jYnzND5ESHhGo/4MWXXROuRsFu9
ZKlle5G5JbzznJoEmxnoRpKmxgfjaHjSwsE51XpmPKGKZs+ruP66igOE2Vrws/ZK5zkfzZgBvemx
OkFfE9e7xLjC23rHqOkBUe6NN6sf2o2CpefhvzZq1sCDkXzmnaY9KWYqpuBAf+LJjZnn52lnJX0i
tO/JaS77kW6yOM/8kp2m/CP0Vn9qKdtd+maqr44v4k686EB2VbiO3LJYSw4PEvhsix0Z0A6Zu6P+
pWL1+ZrNUVv64WAtuyomNXXEABJ4WbYu+xoufUFOwWyqGftV/b20h89GRmWoI3GziRfOJDgqQkqL
FNTQ+Z+cxjzkqhaflB65eJ5Yyvqh8K89b77OrCQgp9CvMejq6YaTvtUIdJFjR+rZiDNyg9IkWiW+
C2oBx0rGFkaDNOfy0Veb1h2nj5kMjDVtVHtHX3H6aON4G2bFulFCTJReTdx4QOt7FdtCKzKztFAK
C8iCYhgHiqcqqdJhuJ6n0rq7OmuqbJrI7DY9GtOwud113Pvxlexj10VzpYhaP1MhnINpHwfmSoI3
KNYcVdVrj3oyeNskL8QTPCrXwuJJVxrUnzTlgpVKo4oidE6rW1V30JGWyhiIlU4wkIhSocViEVyu
YwcPhdE7+WrwRneJdji4WGEZnlG8NCtQze6Czou/KssSI3kRfmOwKC6ODvGdDQfahFTJrhau9MEJ
swtUiuwqL2WT8Yu0FdA01JtWbgTHpmuju6IbOK/wMh3KOrU3mjf3t0JFe2v5dnfz/mTKhfW2QlNI
t0s33vF8hVAqfNBP4hQ1fbzQRifZJsMsNuoivsWIn/RIja+zWzRLrUJOF9pB86z9w7R9jHH/Mm5R
zfCOVRWu/Jys5fAF3qbYgy3waKTV1enx0Q+1Nx71gnabkOjGSskuhRb+uUtSZvKsJsshBXSRtG6+
C4bmtxxRnASRs+PxlOGBFuQbtYDsG4EJchG2nNuh7w5D029CuPqoBTtzZ2lgFCR42e/vPc6Mp8dH
QRTZb/qZ9HsCxmJsAhzFhGPWbtDuJFShFmSF0qRSZAxodh7XMLqt+C29bTHS88igukOvCoy1U1TU
0UcWMO1sozgG+cUYD4xe/XDY8bfxoC4KqyV92fwpzUN2OP8YDL26J96Ur4c4BXGHupHAQITbxmh9
AqPtL/Lx7sAZWHrWkOxss5MCRUiQix/Fe8ViHJFPqOLmz2NTpi8Zi+irUxXkSd2bwNCuVG2MN9TY
K6SJyv4x6A9DND1TVx8yA23iaih0G/9ii8qg1rLLFIb2AxA9pQdoLUJE0k4PUE6bu/ahtOcrYzn6
v1BxlX1rsyvEaTPvvYD4x7aM+lfuuwev2xU2wKIAySHvuFRFi/UIFFTc4LuXavM3oy5fybdpbugb
LGyilrWW16NLDCn5W4wxYa2k+rQvJpo10KnqPWRV1rtmIGJCpoYeoKam1IkGUtQmCNX/8FmRxMH4
NIaBGoO2ZdZCa6PFpFuIsZDdXfeiup/SuU+EYbnvgyllCXsDQmt8c6lIrPLWH09D4FIRZiG0k35X
aWaqEe2ifxsXcaiFm1hN5i8FkYSDdHH9sFe4rWYgb4/ri0JlOTQ1kwJE/4NUUW9fTaW6RdBlP+d1
lVBGstLvBfTaxum75yHqSPYzofOXaKNOoO/tO8a/Rdx34/tjWrAipjE/jWNqLWWzrTPMFmNoPUV6
kl8p3+bXpu9/mKGNI01eAnPHUmXu9CcPqcsaVJ723GNT10Qmpwzm9BvyE9oqdw5NT+95pN5P/Hj7
IhNROnLY2pjpW56N7AFPMbWivLrNpnbyEgA1U4iGv0PkfYGGqJ07v6eQL76QzPG2NIgSIEEYAMVs
Ak0ksfsu/qX8Bvkvcw8pWNgOi2Eco5feUc7SeKo0prqPM5qZSuUZ7zUanVWP70LBdbdqJRVKcln1
DullFBFQK8mtmg4G2GHNtptD/dwJT5WRsM9xIqFvnOr+jN/dWtaTZ99zaIG1lp4Kxo4XPJf1S5nO
JzkgOnXq7IdaycCIl+O66vjdwxr5ID00/8L4rrxCaNhZZQmbpamHna2SuVAI64inMIpZdR2cXdNd
DFWY36qW/nzaZfWpNtr8lk4NbGtu3A0Uv+yW8wkcI1oAsel+0WCE9CVwXyVJ2MUMG1vCv0KVVZ2o
iZqz16C07oqPKThLOHKeNAm/K0jSEDrRp6aqn3mVwnuh2HNRcu8gnUWV6b/pfa3ex84y1jODtG/5
38KqRPwn/IaNGPMKATJUjHqDsqh8soq0W+l5Ub57pvMto/r3u7rnptX/toz8ptPrfs/Y169UwxvO
BXvvo6VmxlpDSLx+uPwei7cptK8wTKNLTa1UyNHnmx+7Ewhev/+eWdARmxDP2ZSW60gP6x+OCwgf
OocMQ8DqZsJ4L+dHukA/2kTdkuxxpscCdTOFfGDoYbc2EAlspGfYEqeVUinUt6l9oXQIDh4VDHwi
5rD0BOUxS0klSEyLBroXO+bOLuFhimmE1LysSerHibySJxQUH+9Dd9gcSFywGfTxOij8eCVP5Ytq
Kdqh97QBUHUwHvHKpnjvTgU8vdPsxhM6wM6LNo8IP0MdWJHGzFv0Oj/0yXVpxpXpuS7L9ETh79OP
4bz9Y/t2SBbaQblW0QGw6fz3C7gSk4Y+d9mNPyqMxKhGxOg8jGbC7iUI12MDmErGuBpphdK8mONL
0Njmyrat5r1qw/ekNf1fNd4pa0RzDw3BorZckT/kF97erLP03nnkz6Q960pxXYACU6IF13R5rNe6
j+nqBZTf5Mgq15a2SaIUPd05Kr5NjJZLU/eja5JjnNSI7NsWfuoup04o8GarC7ZGOR1tdpQ3z6GT
PaiFuvdSs3/2Wvt3Z9is4m1sBSiY8uGYCrhd3SvWwZ19enfi1C1NvAqTjBikpkXlsBdZjZJA7mWA
N/87hsWz/gKquaZjGbZgUxlYxbGB/4Uz0spC6coq2z+QPINlglvMo+gpwK2/yf85cim9Pq61PEie
OddvISsCL4j9NzUM8ycaOGgZQyt7noLMbjZFhi5rcP3jzE5qbc5jvdDtxKkfF1FLavuJmkukuuNV
6aurSlfy+PA5dohx1ypZ2CvqT91CLYN8vmukpxej99TLlzSZWfCi1xJINXk9mSbjbIfel8tPfnUK
LdmYvYoDu/CLY20b7ibW8uwFk/dLkUR30/L8N3dysqU8oguRLwcAeucWySWMsV1QGdlNvkQNKs2g
dmqCQ7mm+6q9ssxsTThWi5HECM6hyos80kPtXmH7PPdq956og3XpzV5/o6n0PqDIRrcMWCMDt1Zq
s9NA6cZCaVrtcz142a0daILZzXuBqWSjaQ0mYfHip5F5sV2Vd+wkt67TPx7oXAdPMloVHNiRmtA6
qufU3/3320Mz/xee3/Zg7dmqxX7bsyzX+8/7I84Nkz25lR6DpqveGBcEIyIJ7vKIlC7lcU0eBR6m
Fzf8JiETALmbo1O7oj5s62/MHc0RFaK5AJJ5elB0WfPFUOWHjuVHpW9l4kCkD80T0PvkkBnRq5wG
5dRoTqDM4Sz62zSjz2j0M8h0d0bmKsgfnQcwkjyEce0I8ocnXmida253YRnjHkJ2a5vZCeu3enJ/
BA5bMSApiJG0zzGaSN2znPDi45R60crmJq8TaJOz24o6oOqe+wanEwqkt52acXwlZrt6HprwRc7u
EzT6fRdpzzrrv4WcRiOzZlPfoLqigeZSpEC3/fxYUBnRzZzLXTAPtOrEmx2HAfNprFS7wckvtaMV
J2VQuntOOVFQ1Cit26eooLmCjXLz4E49bODcTKIKrHmHqoovZiggZCLYng5Ss8X6kKwyHIOEKMDw
UjN/3GgJZgZ2ImzPgOD0eQ/9d6Yp5OF+WfhiaVKoEbYBPHgbBJJoRwPEcmhjV3kV1juZkdSIoKTe
nd6t2SQQWrJoUtX5cpyuuOK3bU5NDuhbmsmjWAg28+hVidqroQzYGWaUEYXRhN9VdBeFWFCVVlFt
+9r+GiKvvKBODCqA1l2sducuIghqOUITWqK7hixg9O2VpGS6nb7j7XRim59M29SWuiHMzP/93jf/
F3nYQRqrCxu7qrr4V/5i9oVqT/6W4fZ4gBxnn1FIc2UZJmtoWlPXx5QEXkISejKRPwas8WbF6nBS
i1GB4u3uFZ0V5wzu+ykSKbAQOeZDN3SvVWT9uRQFGHrbmTs07qE5mpQYJSNP6xXgQQWGqVzBJiBs
+A2ZSicyAYZTNSS4G+pafe995+qCBx1g8n9QL4YGluS/J7fd5XYe3f77B2L9DezyHNCFptAdehZI
g7/HAs2yM5/RgPVA49FR8mrmpYB0DRq2+xFS+DtN5q9mHL7k0qV12Ty16YvMq42tWjs4pffbqbX6
2UBhDaij3sgi7L8gVXmUQVsR+7hoPdmOXa0tOI07Y4LJXA8NEM2ZfGNFBDq7eq9u29lDvyiuTR0p
vXWuWntaLvobWgFKWfJwF+R1QRuoCE996zRPcqAJuklwLoyjHHH8coKRhqPpMBDSZjeY/dW5eaVr
Fr9nzjiso6D5/X98nP+JxXVt0xM+YN20deZdzdH+ur/8Ibe7PpunTVp4v/5lBrl5HZ7l6aQbG8hp
uyi3WdfxbiBWTTs3UfsXgGGYYJQs/gnYHeNApn1RrelRWBPdl/eRekoJGV8FGk2cucAY2isx+rSR
uimiDzs4DjP6SAcWcZLrxcqWy0yK+m/E1t4nyj2XRpzBPr6TlOlcksJLWUhye4JxWJp0wUKq47BP
SOazY3DFIt66Ei+63pOzGpvqJmB8RoARQYOwOqwypgoQhn7LpEw1/g8iUf/7B6pb7t+PrM2GQCWl
0dJ0Yg9U869UnrlxFNMIE7z9HTILj5yoRVzl4cYjY+QoX9zRRZ3y77kJJixy2m9Ir79LbD6Jfekl
g4QRhbbz9AgZcc1kB0r0e65PuIQU4A0WPvcl0IwCa5mIa3JBO8wwZdH+d9bRDN3+tVOrV5nkV6H9
GmuamoUS+Sd8I9qTZbUuLQaAjUbkX1l8OM9oMh/O+EDIjwsqoVNGx9SxTHvjJz2FgkB9A3t0N42y
2EkqSs7WaaWL00eRC5PVym38J4GI2NOupyvBg/pGno7AIVj+r+k71YJkpdIjeK41Z6MZev2NVkqz
NGMvfbZsIvqIlYPBOWEGFBBfifM1ddNdDpbRb+S1CucbQgDT3JGAvCrHQXuZRZHtnzP524gzWxU3
BPL0f7/25xc3EFezxOeGxOWqCFjvRFCT5DRjKGlfxgGnQYi07BL2dMFmoJViwAmRe8mKcisTG2WE
iVnq9oc+t4fez+yfsMnvtpEj/dIdiw0fMHJSQeyfVZetUtgm3/iXHwO6NyLqUsK60Pa+5nmfngJl
/E0lFgnsFJxGVI9LibmRL5kKCn/WenqzTdXjq87Mkx1g8aI76QCgjq19YaMsBf7RPDsV4t9H4pfu
dWxO0qE5MHZTFhc5nxnFQmYOMbF1vrYOhFdFVrecQAtAiXfryLGGsxxCHSO+uPCpoUXir4GHVt06
pVtLUJA1NcUxNNpuSS8YvJ5L7oCSPTdVNpwU17zEj6aNbX5W4ahdJ4SG684YlX2YZdEdV9Wu6xCj
Pf5hQIjj1iUH+OzOirJn/b3zxBYyKL8/Vi3FhJtPQW++HXtneqPgcitbRdmMxGev0pqA24Xh2P2R
SHYt3wRlMPEkeEQzuVvKoACJgWzQoY4QWAnbYv67sUnLzCZsZZMsOCMO9rf0DpSFnCF0+/3xg60h
R60ZJj2ivVLd0RK1X21854d0NIxFXXSrptaGg0lw1cYJ89/YCWmxT5kLxlDyQXQyTBbTlI7XpFTu
MnA0dH1WEFHPDBOQD0SGW7p2eh9uhxAjSbjJ5HfxsxJX+JH5+6hpTzVZEotxRNHYCi6xm4QGlSb/
jki52pMCkJzGKNjKX9B1tH5Zm+O8o2tLZYrAlj091VBXEUBnVX6FZPnnpa60Wx4gy9fDot73rkpI
+oyQb/bC6JZ7SHOUSeuenZFhbDX0n0VdZM+aA9Hegg22wadMt8AvMIyXeBgCa8zei86hf2tb3hGW
76dkmSg4bzaWMeh0jkXAiRYr1PinDO0seYYXiOXmxWrzPy+lPuwhAAxdTPRPkJDvJ+op8sW1+mNf
QidSe+DaHlsd7IWudsmzHNldi1t4EXrBL1nwTfEeYP7P9K1XQbZDhG2vLT+vwJPQ8ZQvajqT+VUh
oOlAw41+1G5tc0Dmks7Nqcv6/lYF2CkzX8228tQpLWeXFw5aC6t0lnVn5lvJ/66+Hh8RDoQ3t1Kz
U5IOETHv9HcSqzBo+uUYmWY0N6XS+e2eTTibgXdDDE7Z7Lx63RCsy2AoWfO+wgWdPrRJDZdy/K9V
Si3icUB6M8OsHuFyidNyVMNtqc88yqnmGA3C9TpeI0zHb+Z28N/0iRYiKFg/GcJbXcfN2jZtkW5L
MXucNWOhOnWHubZwl202Gms59ZeOa5xs/pZiU9m15fHxxtjePsm1N4EzuLi1/HEWJu1qDOL5XnTY
poPSBCUXIvg1TNbeEoMoX1yxI2JrqyK8EtQcwyE+XCdBPX710xE7lUGLyTZabx1CYGo+aR+mqzoN
61MRg5iIVH/rOBU1CtnwShKbhoeidxvD1NYyTTx0Rn1L2ewXfIF5Z3FL7tnaa5fCC02e8264963/
u4JNen7UB4RBX37OZKhtwOQ6t2AKEmjdEy0oltMkjYpNeK5+pF6+kMxju25/PQJ6koJbvA4Y3GVs
FjPpa23pT2kQmk927PVHB3TXGrqrJSg69RHu/oMspZTqu1pU9d0yn0KnbUAi+NMXCIG7VldvJo7b
ZS7ywZK8eQcLmDwzcI+riAkTKwzn677LInRoqr1TbbFvYVn3FtFwogWm3mL6fuxg+ne1aj4HVrkA
O6np4Hz5gUyk2Ie6uaX5y7qqdNgqK+O4H/gVm45Sd6uG9pG+6lcPI/hFvlTabGBMx1z5yQCNI0Mr
lpK1pFdR+TpZj6FKrWt3WRZdhyiRjIlH3ESdWOeGcvte3qiKuFsh7dJZzp5bvcnOYcHSqBH3YWVH
2TngMce9WlPZTQ2CFDSNTnpQTF9eAnUwtTWqF9wHhm7TbhZh7wBcg8eL1ybfzS5vDq1OoB4UtPGR
Oq8ZSvOCRR9tZLhN8c0x3XmkAuROSVZtvpQAIQnD1CN3Xj1uu34gAr0jpoce5vRhokHfFxrie6Sm
rHRwvO5mJWm2nsFKxyNs+zaEfnTBvAA/zcluRc9DnrkmWbxMB6jAy3dwUuUpcyJkZ05Qvqu+a+MX
x1NBLu6JBZh3DURqRBGkJlBMjqDiZyuvZID12ciu0nJ0NrQQrFc1VIqTofS/8qReJ6iR75rZDKs0
w1iATWSgp1N5G/l52zHSWSfU642cU8sSbYbWUQKHavms1lVB9tn/P1JrULyPqWo2OrgGiX2LxUf8
byxh4NUfapzW506dyJ0J8x+uhrG/s7tvZRrrRyRvw5Yksejg8Ahf4gzPHgnR44XA3IhEIJJRQn+4
RgLMY3ak61GCLFcPanAg4mq8abhq7H5exwnXijNNX9qgadewHb29Kuqk8vHzM2MLzAwVvmL0woRl
XjA68giKrutIr3cLdTncDKHeo30zlUOIS/WAhI61VtMZz0H4EzdjdbO7T12sF+VJVH9Zs/qzoEaE
2pS+z+B19snWAJCnlX5+rPZm7Tcl23IRJxULVFHnwOH5Z+SlAQ3YKuqitVxeea1SnUNDgxDTUEae
n4aJsCBalOMiHMmte1DbKa6VR2+AvVOZ0bMMGYHmMonwxnElTztAMrvHSDWYWFo0ZCmZk9ARqox3
e0BYnbl3oyq6S2PReoSDYo4pcQp2bb9gyX+Xn9jUgU6BhlmeUHY6L1lbPK57sLr5nSmWax3bP/H5
UeNfDrqdv0GXs56qOv8+WXBtcKA01y7ov9Qmtu+uqgVrv1E1ZGFdcgDggoBf2Ti+47yQXEBkepaO
PybSxQkC7W6EHtNet9DWoNYpllY2uV/YrwTJfE1GTHFTk069GkVyl8Uen3Tf3WCbbz6ruE1ts/qR
IqfIy7pdK05zNpH83kq0m8iRfmX/7yit/lJO+srSx5SIZ6pPeYBAvIw61NriFCtWt/TbqWaNBumc
nOH3UI1grHmGsx3TwLgj1DuMPZ4vdezao8wsYt/krguK8ggMTCaK2vGXCMSg5I1Jf0SM6S9YdpE1
0DjdUcFmWqI/b8VXODcnBUp4945cYTgywqDUFve2vP0DHYnhVA7WYRTvQDcw/RjiW+RXyyDtroyi
LKTrt1Ixm2uLXeStHN8bQegFlp1epiLJ8NyE2VNkWb+6zEm3tjCtPVBrbvDph7l3JZLafk6y/FWW
A5mD/v4uc0KcTjIa23HTdtdsz5yn+Z+jYlD/XPv3KAixqzKm/fm+wgdOaYT8UQwj3+JiQ1MNtoGS
MfueEvjXu6X17x0lqoXKpHF2K9yeig2JLmib/OMRAJwr5TNddexOWfGuutyMIxLz/Tj94Gp3lrXC
mvzIYHBsxF+iZZ/yZhD2osOVse5RyhqnAUe/ladyVO+DmjYTsvbKc49uUtaMK9lNPhGV30YrWsGI
ScvSPOZOjoV4Ju4+sOBAJWUpHvkqWI+Yclg6tdk6VrP0eeyJ+5BH8loors3imjxCOroJQl8TCDzj
3SIpAJaOmx3kaatXhz5OkJ+PQb2KhaCLJBiYpGyDNn4aNgQxjc1RM8PDA0OKl3blTj1adwJtNlbl
UYwE9HZ6jNETphqcn/1rltn9K6XIr1q1pxPGHeQCZmcLXYq9lF+cMHyRFTMZqCyFgCekWmOTyobV
g5yGyaEwo+uXtum7I7hj+BYFIKS0RBjfmXOzMmq1uWZplW79fDK5kaGHJXmibE1/TJ8oBAZry9Wb
mwrSk2kb9I2qR8+GA8utBEm7wk5P4Er6YaZe9AnEfxCN2LZLpk0w67zFxDJFfcs72ikSTbNfD0qI
T9Wf/ygi9bDH595p9W62yLSoVMhUI0dxlBjPqKN/1yLwhS60sWE4rxa6WRmnuQ+gSMHMBBKPEZsN
eU2lftFVqrlVG59tStzE67Rqh5Uc7eVLZ5VPQ+qre2hVm8e+FTGR+2cDh+hVW+QONC8mu0Mq5ojH
RAHocjWb0UquK8K+ZcRwZgHCFF1Dql2IpUIE5oWwKcvkNT2a+PmW+z5lA49MklcI8KPqIJO4IB7g
TI6L+iMcXIzZluu8YeGmKwcT3NDG7Di4U/g+UIc3I6v6tNgY7eY4ctcK+iQivVNiBw3L7ve10lzT
NrUwY/NSz/4LIt0REsk3We+nlIHIDJzFLhTlf3ktpTcJQ07PnwzMpHRzgWYwvEDxKhr29TPSSnRi
GFIR2FhHopj6V3zwr0Pp9Pc0GJ94ql6YAqcPSyvKrRY3wwbfUryGBZ8erD5dWRgHPzzbMzZDbjo7
eFnhW56Zz37LX2fOdXYMyLwvRaywiBJLG0ZtIE1Fc/BnV3liZc70JMqN1ZlFmQjcJKMMxPRa1vln
IHoYCmNiDicXtZFbK2C9kKEngcVaDGkzEs8seeLJjF6Yut6coaw+qXpoAEoig9kKoZGEFpIUtgWT
UN9KZL54wEnXzQd6bmK9MIiAT3HWwn8+NI2nrq1pFHbyNvjmR81z7A767w5uB88h9ckKR62iT/5P
Tys/aa53n3yE/iIa7AIeDzegGAbSEDFS7xn1evR1+jCa2X/vc/pvmNHYg2Ve+alEbDcnpwphpcDm
UOAZUCOK9p2q6RutZ7eX0cR9RtURbOfUiI+K21GDmVClpQZ9fZei85aNz6kvkVI5NCxWadLoh8gY
tQP3mdC1M2Vjhsk/MC+xUDH67r3vvwulzz4ZHPWE8is9EQZElWWqibw3rbNGdsy9NiYTXg5I1gaj
1LaC4rNIR9ysTTbu2Ohj3/D2gdXqv/7zIAydk495dKUoYjepZe0ZiiR4oSCODgDFvmx+BPb7rn3x
W7+9lHm+N9yq3+rEda/9yG4Opc77g6LdfADh2rG0SH9kHuvnEGwuku1wDUW0245h152xVXfbWRyF
4po8kteCAH+FqpQ8tIgNVn4tRqrJOTii/m5Z50rxeYtle0U8Xb+gqLuGjdaf4wL6q5xuiGa/kG46
nCbDna+Z9U4tul8HemC9uhWYQWsuhq/esJ9cL6VPWsGCcDH8L9h4vlJy8Fcu4AEa9HUG7d3PyFNg
oS8atRcqp5QQrM3YMbBPnZYeyQTtl1NcGu86GjSGBLDFcW+8eEYWnWTJgb+4t+5Cy70NeGcWvh6R
X2po9jIF80Yhc/gfO6OmUIqNbZY9/bkUCGPX/DBbE7dx4f+yOvOzxWZ3D0vnF4Ec09LNR5AaonxI
Dzt+qjSqdcCW5HdHff4dIcl4h+9N5LDddmfTbV4e+bITppMkg4gaCVe5fIxaF41bTRrt0ij7m8VG
Cz0tlC3FarIXNr/2IXMnBKs51kHdejd48DBffKJOSHbOFAIcE1tmLpdenH7Cq6IHxg5kGfl+tLcB
1YbFJU319GTQ7UJdne+JlO1xP3sRlUK8r55SXoYy6c4N8Q9CY/m7j7ThGYmtjq+J+jSDTQdYLqEo
K45meQRLavuoXeSG5S/CrlXBJjXm73xso2MB0fzF6W1lLwun/tyUS6a6/OCAl9hZaUnhMii8DfCg
+bH1dFu9BM/QRUj6WKZqU+Uikxa1kVBzjR2bBZEb24S0K6uO9cai0dGJOAxrr140UIxmRCq8hgcx
KX/JZOemxfI71liYddHx9uOvxq21k+nXYHwqF61uOJ5D3PWL0EnLZREN4T4YMxBK4gj1IopNayaL
lU6PGu6wyvk3PakwosHCpHqa10kIrPJR3knj9hA06HUrfYLqrhLc2GC23mTq4C1iG/Xz0IbuMYtI
zkj8Mv0O6sdPFe27Wec9U6YxnDw8TU/egIX78QXV4YY0K9TynbZKDCRZiVqX6zJq/YXc1sa5dx/B
cR30sYrOrNg+grFB1ZoUvwublvZ/HIxpvYs9xT+ZXeYtZBi4WVeErZBxuKLjSmBExrRypvO7tXOY
VnjrURDVgJfFi+Yb5bGOrWNgujl4LMIo5J6DJj4xkL01r+Rparhkk6C/aqy0PsrQxkeHnN7hSNk8
Nx9/KSM2GzxEnLJX1g4ahMSlvBZ3tbmQFSw9D9sj/Dm07jlLwmd1Up1lEH/J2wNPK5ODS/ItuSxM
+QYGv9jNruVM63jhkD6zyqz+BdUbdamZrEf54tO/vzRl5x7Z9G8CNR5XBtLBpTO1f5YpPTfN4fGo
GklrLLDnP5K9/62yWKgYF76J053khRn4q6lQfqT2UUegzyMbMf2j+MFybyw954RxVPG9VzXXghva
zmkxFC11PwSxt6gQdG1RPZFfRcIdPaWJcnJocz8FYfPc+pq2B/QBQ9Weo+uYlNFKLQg+RO18D4NC
uURVMqECTz+AQXuvcxXPe1gPySZjH/llwaqhZFluC8t0twG7+kNFHXYhi0HypYp4woRzbeH68Onp
Vw/vhlMewR4V90fCHGzXnMTb4iiHNzefDgCP0i9qIiZTVTjt2RY8yTulBOKyNvR0ejzDUgHhBPGp
6i0dvo47bFkqzzs/TLRdLft0pWJcdIWVmgxOjfRxE/WApuTziyFAFZ5KZ+liqFqNbUsthWiWFUNP
+dXq/ibTAxxEMrjbsUXMtNdT6yC4OGPCzYb3eThH8AMvjwVVGZLs+NBblyVCF4+mOTR8VDwhRif2
PC7C+fXYIWhmmRLexXXB19ALxXkvIzen9d0yoOnK42skH9dLFoWAXBgs+GAzZI/Q3XObCIisGdgK
RubVNgbzt9/ZC5805p9T2jYLg1/5Vjc4Xh+/NbXq5Uy76Uk6drRJp5KYOmCay6S4xKlyi1yWFYVO
NV6BEPJpjvYmGqLyjfwMkLv0HJZ+gcEyDrwXhbhdJbbM7/nQ/H1QFUd4eRgqbAemmgXoKJ5wk7Es
A4yi/1TG/HsxFMaHbmHsmLWpfQUvSQaZh3Ix95VdnmXZNkga+xylSrrNeddYdcw/R4G4Fomv/v19
2eDtmCzfYlZeGx8aEPJxv1ml1RC+AQvGxRWS616o5WeoVsbPzNEIrhijaOE3Rws9H4A3MzjFmdJv
kDyMu9HT2fRV7DmdqG53rC6sXUhf6opzvFsC+DO/5ZCigzHufrEK/6rqCfxpGY9b1sr+01DjsZDF
R30Y9/PU5ZTfqUXGFXGcUVmh53XGF4TLMJyARPyIUMe2IpZUUcoPcWK4aYkpAIVY5dMWbSx8/Ho8
sqUuumxnJ2yVwhAua6Dp33SFIohQoJZh8hzFufVZoVuH3+vVL21il5uUXU0Z3Cqte+vcdv4224YC
2TcP/x9h57XkOpJl2X/p54EZtHjoF2pNhhYvsCshHVp/fS84I/NW5cxUm1XBAAZvZESQhPs5Z++1
ryML+sXxWlJWOnf6VvvjtWtBZjsyCZC6/y6cyJQUZjLIXMW3wb6J7EvNVeYpTQC1DY+WAQOlGx22
zoPZLDpCARFXueXDlxsoEE9Sgc1UwDsXkXaUV1KnzTbwDAXsSNwZmSI0WF+6zk1OmurGj3lL6Uf6
7EIFLY0WNfztMxy/GgmqcH3eFmMGX+lurXwYBp4d5jfN0fDzZxkMRPNeXTj4Wr8TM/yitilOspbM
vg6W04qWzqXsu4LineW9ijL96M5jWnlpgD1xaguA+ZwK0Kk+ApL5LK51ypos97Bblpusqee/yt9f
SOhLMitN34epQ7lc9/autnN3RXmHhhzbxxIdeXDUOkLVeu8ZpST5p0C2TnJ4bsyX0fRIp6I4xnNr
u0P/j+DdiIAKcZm6Leo6BKggcLNzxf5gdkNORxsRHHGftEGMfsrXdkY9hXgvGg207jmEQbDDYby3
xhbYWGQftQajbSZmcy+f0KM8pE5l3894+XOwMwISk+8b5WLqDO1YdvVfpyofm4Xt9PyifnYQQu/O
DivaOox85XkMITkjScx/akAd9Lb72TuO+eq0wePohMCf7aRelnGDJrMk4BO5PVopV3T7sUF+LmXj
xFJqRwd65kLqxlsTJtBYth0gXYYLdLKXTUIcjHznhNmobAuf+Zti60xTVZ1QNRZIPTe4nMd8kYMx
ashaskVoKbKPaRDYxT5ZTeRgJlFrfBrkh0f87RpD+Ug8sZcdZXmAaTXBO8q87b3LbIngWnUpKeP1
Wguy/LEIQvWx9iCJzP/lar4qAMvLV1NRfbGphArpV+keZJ2O6x0LU98z57LZcWQ1zq8MECrCcT1H
n0BZm9lx8a4ETK+VPjJ2WurhKKETbChh9zset40MN2k18Uja1vihD0yzLLgje72b4Ivme6knNuf+
FZwlgtiHvZRvyIOq5BjAiyDaNpWx+5phTshcOpqF+6oO5jvo4J2TDks90m//0bIhYFltA8AzKmdo
V/Cr0ZSFtBEO9AjWWtVeuZEZ96YxouN8Vehg9mBRjptOQ58uV1l/ZNIbFvlDxotyGmO6AlIA8Pcl
BZS/S1t9XBIrbJ/CLutXpT4o2Lb7s4uDRBnC+Fmqu+ar3mviZzfN9ve1DcbHR0encp9HkJOlI6+a
2AO5pU3ADL2wVTpXtS569iO05V94zppHK4ntcycYvfdIAXJWgHUk5RNO7qPOotBIyRrbyOfKAy8G
LoW4uFgVTcUMqQOdSITMtaXtTZqNJ3mVWNl4q2u7ItDZLvGxlhep81WFPV7Csr/dRcDEi21y18b9
HHg//sUGVrU0uBqye1cgguRPLf/byE2buRBDP5JU/fl+Tw1STFKepiFnxrxDxcViEeimuiW2KV+h
iYieAiRogvXN++zMkKy9v9Q9XlO2p3I4pQ6iIT+lYz+3paLhBOm0voI4Rf2FUqedt7tdo4pj52Bb
SCp2hnpgZB8M+GhizinaRBt0Tl2e0cA3K142bAVO1cN70cVNRmlEIQQbvU+q1QzIv1vzaC3QsNRB
rMnPCtNIQMp9vtASKvmYPRmda2/u0fHLpKzJN5Bp+rKt6/jJc+ut4znxWneV4m4FjbASn3Nbe6cd
TCaT1Ar1ExYhuQ9jhAfwV6Cnz3KzI/uuH9Z/zsY67m8BSejrEXymB54GKhNLDhjIC+ok9RiT7ES3
dKYE0kVcVLONwI6qkkRRtK9U5t2Flhzux7IMbYoCXH1l30zbzCHaJxGNtirVVnwGpIp7Ab00ssWg
ermd8zgJH2K+q4pdPdVPXaT4R5dd59LsxobWeHlKRcCuLnBo3rvKe9obP8Bah5olbn/MUmnvAdhC
65dFvb/r54SdDNTdfpzPFJMVBZF7Qc7vX1+QTxm7ptmzgwqPAOy+niz/2dzWvH+D+/NaNPho7+kT
BPWDb8C+GeKQupWmHmQEXoq47yjqqFfbneXnzADpOezoR3oLDGAoC0d7o0ZTQKxm3mMWl41NDFrI
EG/YNdrLvyyhPKQUj3qVENUdlOxj6v6d+DlAuTWJeaHAoaoAOtjg43mSN2Qc7taDakzLv324UY/v
VfPSeN11eb8zoOXdXaZppz55tKsq0uDpffQIO4e562K2Nyvtpp+4JKAZNRCl5I/YjPlbgj0PYCr9
tI7hyRsGyG9QV8zfqKbNMXDOvoYWJcGBt+6F26K9iIq33pyJW/Rrz9Z8SSeAskKQ5BY709Zu1XpX
zS27zujSF91tX6XhMpzcHz1GiHNn1Cf5yjLMrTYwdBkv6wQ1kBLLO1KFma7VWn9O5iuPfjQfexGd
47E7en4kfgVkL/AJF79qvzkmvGh3PVoqoNU7obmPkr54K6vytVPajMSpKX4txYP8uYdieHW6SiAU
CR7lC0dOgXrtJ/+BKa4OFqTSD3EBkxfnvnduRjqTYWSJteUlzrvWIGKa+8QpHzU2auKoxGHxpCCA
hSbPjD1LQJUpGCneMoigQTabBbu9/C+rMS1qlzmY4kXDqzGye07iR7qsv9RexTcz94z9lAKZvVl8
DtyMfKMeG85UaA983J+Hog8P0uAr1+CiDKODCwRsKW8sEak2fQeM435n1/SOCPMUbpk9K5J70ym3
ccdv9eS3nv5Geoh9dhF/gZTlZxUtasYqjNY4rtRdgJrhKbeG33LXOW8xReMML2houu3IhAavMgFU
cuUNlTY+TkQfLRi3aCsrGrLt6KrVQ2ime7mGySub9Qvan37GRQa3yhmDlWWxUUzc5LuK3+K3mzJ5
Rlu28JCDV7FPg7IUNYo8Dw+2x7bRbfCkGT3zZokdsGEBEYfzHcJoc3/CIMqI4p3B8//9hMqYSWEg
lf7xJAW8e5o2///v8tcT5M9RGwIPmBsC3mUr19MpBrNQAYM1dbJjtFBlVVSnJ7NF7Tk/HgNLWgsj
M/ZkrplvbQKXZ37ciZnOEOWabxkKN8uBmLD16Gjew4DnQ74jo2iqvxa+nIFLj+yN0nGuE4cctDXu
jI9JJRzORSxxwnMUsgbZ2tHEyrwMYNWfaMzKl12xCPSQjAt5SR75d8UCjQtfSlwTIpyXFdvk74Ne
XbDeGS8dEV+bGU0yaoR/yfeV42rjNivE16VIPeJ0mubbOIN17UCN0KiAtsEP332orvcWteHwCzfJ
svRplS4EQ52kZDMVjcOn0SrGsXYgno3A/FZQdt3z6EY+1TC60MwS3lunWueitKqfWuu8qSlQMK/R
6g0yQ9okfBivScTkNLHQ2wwplvBygERRtm72SAJrTyqMk5xChIrH0K9rIpBd69YmyanKoKXLtzNg
oRqfwqcWdjvfa05yS3Cv+Rybz7OT1ScVNopVmM2r0Q4FCZ85CvLeqy/NRJElR0pGCR6e6iU4ojdM
1tK7OpP9SsvcYZkt1l3mDOfW4BslXku5H0XxKnMB9nHLDF/lGaV+8HVGxf3UmgQ5VFTvyoSMN0Ti
e7daTgDPG92sf+odElyvzLPXqRek7xSfqoz0Q3HdndXjECv5mjRkiLMMI8taOaXgoW7yUHsubgtQ
Eq7R5wQyTgeid8DiD3Tn5PriYMmhJnK/E9KEh09+1aZYUKwLORfTufQSTN3ze2WijQp92nyLJh8A
Km8TCiRcrq5Ir+aAKTmJ2+KbaIaVdBn4bPgWjhmrz4GRwCZDRwScMl8HFspaNCX8JimoCjCPo7oR
JbAhKRZuiJnfy0uLaeBSaY1pK4biqcHI+kP1bFI52XCsRjAAi64aYW1YZGLdd1h2ER2m1vi6tBxw
h2mHhj1SlW9KnCQPqsUPjEif+VXO1rkluYtw89BGEJuf5dIx5Yp/AE3ZLuWdO6+ZkSYW2NW5Kx56
+g+X8d1ZVl1+OX3k0wrCTPoA1V47myMxf3LvVKjgS1GxkraVTda+oMjaR5NakeZCt/b+Q/mITZKB
zqj81qoIu2P075dA56MFVpl1UITRZxYgeFDiKfw6y70zq1D3wISTwKTA766WF2u73iqyfZPpNGrn
vpiJgiCGjHtL9AJwuDe9e5NOhTkXB7kVwxVgHzEGeAWwRqz/s21Bs//pWvBM3TY8VddMxzT5/+zB
+/HtMcqC+r//S/s/Rh+a9YC15qC4Y7/HB20e0wDnxDwviNwBej+e7Y0UzE4K3XPXCL4ugUkqBzz/
2UJpF07cAO+tMuOFC1EF9Yt41WulPsdylkGCkNXF746JULTCJ6ttXPICaNCUj0aS31zyuR50oxJw
aMK9kgzJs1bmByxM5s7wOuui2hh7/S7sX9QaIFSV+f0Pr/fQytnRE40oqjrdnXbTHPOam4wiJoy8
OB1C0AxZrT0Z89mgEMaAQtJFE2G/SjN3o5aHOi0yePD0dmowaoMJGx+Ns7f3MmNTYxw5tfOBFLq3
0VeaRTXr7JNxCm7s11Jaotc+ytlKazQmKt3GCyn1iR7JWoVVzhhDKhr4eIeU+dKRPKz62s9GIHnW
Ep2tG51YiRz9/gdjmLMOU3qVBdClWvB/NNDnV0KOb9LMYNflEyZv9QQb2iJd//HdyUlBEM2/cOg8
aFkKB2D+l/If3f957/Pt4A6zG0JDtEFygZ07qc6DqcSPJAEHG19rp1Wi+22ytDCTLPJUTGyp0u1g
BP2T4yVY5+sxPVmam75D0tKDWByngTbcGDDd7qASn0XWqI+VmT/bXmF+BAPusSKirs8J29w60TAs
CVjyj/IAJJP0A8vkRvz3Y+w3gb9KVUBFuM5WFoujN5KfOI8vzBYSeaWj5JH3zKG3zv2g6RfZLqsB
nZKyh9VV65NzJJCzKICfzgp0GoT2m3Iokhd6vb+kLSOrnHVkEyfynz9TxuydytMxyLP9z//+L9fm
I4W7x3VU1fHwrv7TuzdGlcajqnkoO3GSBlTU72SpaaJdy49IaxfKhgr36zJIgKdqwMSNxjnmnrvr
NaUL139flqWxC2xdXWSCbLrYaZwz8mHnLM9GZAFnKtqBAApmezw8wRWACQutaUqTRzJfjROC7Ic/
jhLQi8bGCpmFyMeUIlb+F/uiYf/zb2A5/AVQYJqaOf8h9H/cVqpSRXhKubElHTe4DCpZ0uBl3Vdm
ipg/08Ja4WVx0dCrRG8b25yu5KJVQ7odut4i4CI7dS9nNk3KzDmo9Wh4SXpV2dWO4j6zBKyNoBrf
KzQ0+6wPN6HHSlzPWDQTuuZ27MGt5m4LZnr+WDPTg8Bj7XSTAShDyGRjZCqsYae1qGqLcqerBVq+
eWIW1HPgDVtXYmILY1OQELQ25g7eoDv6Rg8KbY0SNl9345Cv0vldG88HefbnULvQhzoTlnZv95Ds
AptZoGQXZEwqT/9yKlp4mK0bLocKaQv5sAnLr7r2G7fzUcMyr5v1CHWbXNyEUdhQOMEa36t38jya
xG7O1kVauNBxi7ury8zo3lOeP8ZYWg7sSsd1khdiwcCbJEQaDfmuG/wJwA9peNIOIC+VmMtYq31E
S0G5K2cECiYde5m0dJik6sm3iuR0j0fH9Ic2LE2nq2+nj3Lundb2eC287DFAzbqEAUqkr/CgENo6
muU89T78CAV3BeaXLPH2rJUCEBHL8jkCvXmLMgoVOd5n2onnPW62//ii1Or9+Vc9dDib+c5DOlSv
RWb5F5IB4yPijoopfqzv8qRzjv96RoU1sT3jRuUBGEM7XGirJoo0ZJDc9N2oQy1c0bNdw01kr6i1
Kc+NO3vOxA6SrU4i9N5s6uBpquLXLxwUSig5T0P29g2uUP4YdZ55mgaConEmlaij5hcSnDaQzHAc
zpPGpCJnZaVTNG+Cw/zrjE7fPiRgBXBOvbWCeCAmyq+3xnw2zI/VjM1HXN4b+XbMXGC101AOx3og
lMrSykuQwK0OQqN4zMuRMxpZd/tGreJAVEyHTBW5lsWu1e8wlV7NwHoeu0l9xOQSb4yhz44BgfKX
HozxyheFsyVP3duewsTDWOsyQTcqdk12jNl7PsSO/Vm0TTOD4dY1Zo9LnU+vsgKGagcv37WuotBb
uiOA/WZTZ/5vV7Fdtg8MEHZWPBCB3AcvpuPWx8h31WUzOsN7TUt4qXzCVc92Iutmbd3YoJyer8c5
urAX4mkw/I3SAlWBkLwJ+xAKOtUz+Y9YucnQwO6Ha3Cf+Fqzvr9olRngCJhf+Ho+MH5jhlKRmCgf
Y9EDVe+PGj2a6aWzzPgpBIWOzPJ3qzNdl7cTUNbjxpdEMDXsVl41EKQxI4z8GI8N/vdXpJbmXj7e
6ITptKrSb+Raxg55xQ5Jv8iroHVRd3tEliDt10HQufEZndnSkaghi8jBM/4/Se6KRx/5PJn1C73I
XY0Nsjkc4nagIdkZSwqn5EmfpvUUuNMXaIV30HAYG5C7o5IGB9n9F0i1o6LvdrQdeHvrAsQ1qU5P
KokVq0m48Ub+4QbPeR4k74QKgGDAoAIWzuaLtRS7/phn17wZyqVb1upG9oXkYdCYxpOQuKltezzV
XYI0c55JyA10Y0bQE932amViOJezgrNUA3fdVbqJpKottk7QE/f9d3e4VdprOVDzdb0XEIyNXEz2
c2O1NdH9ooGSnV1JpwPMRMAsi3nP/ZJa2fo0ZotRkyosBr3/0fr0AuZfOOQPvpfVgZUmjGOJt927
LnccNTIIE5w6uyewbXoJSkj7MaGJJ+E+/QmKnjsiq8jsrFUdF9oV/I/8keTPIA+Jlv4vGwpN/yco
xXJNk//NW3Q2Fbb7D2uxH5iV2VB/wp+I/OWoFd9aBkdPQep7+0YFj98Hhf45DU9TkJsbrYnTXWLT
8tThpG2LLoA0EaqwpIT3SkK6eZgosqiaW+0jHs3fzhil/P19rEqj1Z5d8MDICvzLkAyDt9J9SpxE
TPluHPyLwmBzp9iGfyQmVTn2VjtFq3EeixstpBqT4PbcKdPb6Cp3zZg9C8eiDl/kgIZ02yvVLepV
55KOrg0OGBUiupFoexc2GAUjeDsJwFMWA+C5ueuWBL8yN9Xe3KK2Djj9qMHT+n4P1Kxc3aK3cGkH
UvvR8HigG4OoOqKjXZaldru3UeOYATXCcCJ8cCkdklo5ky2cXyguCWNJqKMR0mBTh+X9BJEKp4AV
pdtqsJJXzc8e9DTOT2FeCloJuVjVWZ1fLYT/+9pq410+uNHDKMTn3VerY0hdaFP7LmFtuTbVOzdC
LC4v6YyU1NAtL2EavpH5BQgxal7S1DbP7MMJX477s99m60YOPOZDj80D6fUs8P1qW2MgwH42cxxb
u9mLLPkUXSzQX+bNY61ysx3Ki9ajwqtipaZPkUwkHOCwChTnJmeXvVnZe5KsSCUKGQ3/590vkhT9
H/tf13MN18EPYuuWamPT//eSsu4wGA1Z5O/vfhc2H5BSIFs+NBQIByx3IVt5J0ZUlhrbQIjkxv7y
p5itb4Q+pBt1CvStvBSpCl6iSWb4ikqGD7Mc+RnrnbhYBxPRAoU6fBdmQdDGfNcoNObBglAsMiyY
d+sg1FZ924RoWDM4AzN3RIseBrsT58S1M3JCFOKNBou+oCeeCIGtg3Ba2KLsULXhE226sHqw67tf
VDN0uCq0uA6sxMRB8OY5NEAW1p2f66sE6N4OwimOpkBv6VKJGKVZZfM3HvLdvaOSd529GBs889D+
E+JX8PFnDpsKLU2+3HWFKpBWM3Lr0llNPksCY4IM0IshuUgM3V7Hnm+ifGbGpteefQyp1heOS5ck
1wSIQGkUjmrzm6uaONPZBvXugKE0d7ZFk42PHcRXzZimva71hGHQn5phf/EKtFyK+nx6xfVkP/pK
+K6VbnWSB39mNcgzhS3J+m7bxkRuQnSMe0YLTr92StMm4UDxyQEHdYi5NL9MwOsWHgTlbVAVJK2a
/m8fi/YtK4lmaAsh9uOM5LSjolrbWgSz3TXyc+f05b7W0/OkNPnZpxfUrhD/MN3GebjM5A26isru
pOvvrR7DKYgaZsF3oSQ3Go2MAMBMZtj6h7ZIHuTVn4NtYK/A/1rmVxA+x7jVvEVqaHycGtN8tpRp
uqS9e9bAQz5O1mQ86ppykK73Wt/mjdVQvrPjQRCd7EjX8a6FoXvXDGjY1TUOow1H8D7S7mLWx3RE
pJv46YMBr//JZFOrg+R684QVAPfUHTQjXWCAD8IEnYCcXtWFNqxQffM2zDJIuJqFFDRAjLJWW1fe
BDT1qvDuWESWgxI/VdkZ9tW0J1cqUBhL0U+H0KwAbM18m+mreYpLM7uxmRPP1vCjtRR/cX9juRDt
MUYUzUXPyk/pDc3M6X4l6wL5tdR80cjGUrznDtHNTxvPnw7D8j3wDMy1Dsy02hHaJdL8jfQbZV7l
7hzGhQulau/0zRHJ5SYeCK2S5a9fRdr9coiMd/A11iMQzDNgc+eFl6XepSWWJa3JwvfetlApXaBq
2D99q/3lMOd9iXsQQbS+lQXeFA8dXG9cMsD9dNJS49O1HT4jDalIaR1sJQDGRqeegbs0xrHftUIZ
bvLQGFW1TWamyCQBcSxESw0VCB+5kBmKBDnJgzMbmIUrau4jixwGIsDXN8igxjF00BGaFmngdgOR
TN6caFylwwDBHBvTjew8f6VaWrU0khQiNzf/oyA67upk48vYxrcgG6vvmtKvsnzwf7G2oI5K3Tc/
7W4AChixO4zDms7OofyRhOnW2rC+byPtsb7d+5QVKeAB2xbNaj7ymuHH9xp2I96MbUqFcEbbPxBD
zpk3P5YjfiQoD3iz6pv9Nhic8vznyegTky2cuj/P//MEy86/Y12CrDC0K0U4BeYJSpxGgBChi/2a
z8OPqgEfP2Whs+tIuSaWwPEOBvncssFvxoq+8FxXuQWG1R0a4knWTVgqJx1G1wLwRrFUWQcuPpac
cxo041J279Mo2zGhsrdQmqtdTrr2HSmCkbytmvQHbiN3IXywfYmbd1t584mG4ueYA+0hlx4BTfNL
V7+3/pT8xCMH9hYZ3tOIZ21ZDv6DWdbxh6jfZIfeqBptUwV5uiNG5WB1BWEW0taj4rgXahneN+4k
LNPexsC+K0z9h4MVaf9ngSpjHAUqfuJ4UNSrnuTxvirreherbEq8iN+raZFC9waR0xLaHlfpAw4Z
GLG5gOpcWu14ov+x8EVJS43Q6WrGIADMxa1nQ9GpDO6uILvjwbRuuZoXF1qP5IY6uJzBIzzQWVfO
SVNr9pZEJ4dcdPkNSFNk9zCKWt8LMBcYmtb3F5Tmr0vC9dwaVJjjNi19TF0ByZ+ROLMFtl/gqEXN
IUsIZIrA3XtTPyWaZr2mwGvT1oifMtNjwG74eNYztmLzWSYm9WGWNCioag5VMjG2riB0HNWuGI/3
awF1ae1YODHkd/895Fb/7lc5PWM5GwhnWaBPLOdd9dB1uCMaEx/qTANTia07GI72M0h7IlC8kql6
6le/PNBNi3hMq8t9ueoDO2ZXEOV7Up68FSYMjPZ9OS8e5hc1cBLKjmEAph5DUZ8aUoI3SBfzo6KM
4Vmhbl97ev7plmnENhPKnm3mj8TGDo/pBMmJVB0QOa1Zb/qo67hHEkY3U80cXstTjANhwRTAfGtG
REq2g14cLBe9YnhXSE6q75VqhiczwA/pm1DboNV5zwhrcHJkhFbpXUROEzSBlWOkyWGYHeolaVBT
QXyfYoriuU/FW6QzL1X6HHWsWn8zjZ2hKb8T7hZkm1fazg4xwDRe9jJVSXQpy5HRfJGIvQK7/6Kp
UbfSKNHeG9g9o531z8GkjFcvCn/Lh8dMUzbT4AwbY34WCME99RmRQJMAOzzpWJxBzhNxsS2sqHsP
PaTiY663h7Auwodwin9b8BRdLOb9yiyya1tEFY4zQVAbEoSbG1XDriwSf+eGWXAcJccxNcgDr11z
7cF0AvJSzZRqjb58WgBYFSqZl4NKy79BiE4bpns2afu/2aoPEEBHPkRRUJXYESaX9GJ5Z7/XGZ4d
YrEUwcphNPsiWsaBWkrIchGSum7aRCrIPqU5ZvqiYEy7CXqNutr7Ldhh3mh25DtpLolMr726KT04
YuScled0ziEwJu5FmhmfUeLmrwN/ZdAzdKVh3G+NAXdqWjfdzdUMejAwBXdKi63WptQiu8n0l4Sm
CfZAAgNBrr6XGqJfqoZ2UzW5smOSTdqQ2o5bOnr+veyRl7FXsc7Mv7ALlDeayG3UQvtu767MisBk
YSpnvJ3TFVfxAeXzD3Uc3Yci1iNE3EGPip3ppEgQccPJOxZGUqHX7NrycP/8qD73Ad9ph5cIZob0
pjUpAk+lopVo+IV6c+JAnKQcclRjcmbdSNvJekM+Vu865Jh3FnKe5PaOUYDLONX2zgoxuHdHpjRY
ugpZAFnTkKiYtaTw0ZuaCc7VIW5cqDdwCp6rpCxotKn3K6Vrv1BCNmEvcj9vqypRxzCuoWnOPsiI
HOZmHAiMyk2Kr6a9qkGTHpzc9jYYWd3TiF0AW1OD3g1F4zfuwouom7MwowGNZzUKhrs+gcwV3mit
7LNTVvPWnui05FIoHiDZkGcE/36dxRqerSpjYlvk4UdaKOOFfw2PMxUfQWcox2Cgr48EfxkzG3wa
6slf5u7kPcnHAqJA1/e6T+2MfomRbJ79tmQk0tirHjh05CbF43scgWPDll6ssMlHl0BHJKDYnwr5
PZvJLHI0/6p4AcZ1BUs9fbPnChk83LAOu6FkqZ83mJGo1FXdRkQYBb7yWjDbGQhgf65YtR7bjHHv
/LANCPHk14hoQITUG73WWF2TgOyc1qDkL8fk6GZmz/7E7T+MMF5Lw+A/nmHO+ujMXYA4FJ8RkUzl
GGnfCQixSDfTGG3Mh8a3rKX8go12vyel+9NMSdyAqKEd2rboH4zcbRYk6546WSSZuVutI6xX7NkT
Osr2cLyPDwh0PzdhhftB4aMXWaG9/WPj5ddg2g26sI/teIe7pN4ThFlcxwiKuU/U1ntaV1eyH74N
gzk8QUJs+T6F9ly07bjWpik719wEDyi6Bzzor0TLyi5n1xS3sNRcFmz/PJOt0lFhpLmgHQB4FdYk
rGi6Uwx7+5Kf0yITxEuVs5k5WKpmpZXuEXxw34sayjRsVGsIya6klL8z4JX+VZCucut4qZHo2vo6
akWzDvC93tDzNutoPgvmx+SZfCyopv4aoOccxRx0PhNRJGKNmINkLx+TG0vEobxyuj8HI5ItoJRj
d/O6MjjQTmBupDTqSxtV7wltpp9ECN16C7BqgM/z6M3bj0bplzF8tStjsHRVG1Z8GEz30bSM6ZV9
dbahsasejKqHRDdAEOPu5PzInpuWzDJBfOMeQTFEGjE1c+4QeXAzin4GN5BY+uJoLBdzmzVR82CT
aJO/w/kXL5twNpAVczSnh4ftpF0JW4M+HeT9yZ8PTpzxtbgBIR+iYNo4SXSIswJ7dEDycCW8yx2W
Hk/ccVSGcU5JR1e2yLxEfSQ51X4MemGfzZ4bumypKRnlWOe01RkxGmmwidatlMpQXs/yWGlafjNS
7blXk+CNdp15GCHJLIvUsbfYNsTOTcNtTNH5W6NvXVe59XviJJ0fmb+UuIFNXsHUn+KINTO02SCU
fq/dSgWgSK654XeRkTyqPBnEWzzYfus+tt54TOw6fs+rFIG4OlmrOFOi96mFhhg5bnBCYFgeGlWH
aBnm9WJqs/wZ7W62CQlTPypkUZ/QCmhrVbmNRYS5lMH2QxX0L9MQPFF0aRs4ivm5Zs95lmd/DhVK
n33amWczQr5+l3UgK321dOfqKIHyqzaB3hE9/I1hbb2Mi6szi1P1HA8rm/f8HCYYBlVT025FXhyg
ImAWh1P0pZorfHyJmP8WThcqn3HsLPNCi392UH8WXdJnGOBCc+ew0dtOAFUuSkHRlPnuu5KLFH4s
7WbLtu2jHk7P3uiki2LumMmD0SgQEYoq2fq8Ay+KGm6m1FVPo51q9wNoL+6afglUoW4fxaT7KHWQ
dfnuQNOFSIuPMHUJxCPP/tL37NjY2ZC5MJr2Q0NlJF379VwZMZBwdtSY1lNECtdkhNiIkpo+o2Xu
46alBTUrexFl/cvjWpz+6lP7WbWF1a8mKSzSycFK4+Jc5OWvbLCwkyLi2AIeJObwL4qCG6kLK/fK
N9pbKz3Vkje0tsxV2XusxcBkhSCmDkutIICgSRl+NUb3q/EEElRHOwaK+cowy7gp2fh1GIofdKTa
K0My8/5w0FvQhgy9Wdpt095NCzVx0uSB+fl6Ggg/XzbxqkLL80iHKHyKLd+4f1FpsnYVBF5PeMMM
9whg3mKCaXmB505d4cTa2bd3shXKEpScB9HjlKYnSoKqvy/C6dWcBwn2fFAwHp0JnpaPSDiEfNhW
xQ/E3MFWMXXA8QI3wSlLHJ8RzXQbQiPZ5Iog1N53zEVjxeVazsdsOQmcp2X+pB+JhfSPxXyQZ/Jg
MLc7aiMZNk/B3JsYM1JIHRT+j2zEjC2oIBLI5SeAHZO+tmhELhUYFJ+VrWx1wFG/Iq8EbOp2DFHZ
p/mytemkeOzUbtqIuXXAdv1qp66yGxQt31mDJvbYBftrb4NNIjMQjZvqbSXcVx4IZSDJxTHa5R/q
b2UXzfG+551G5WcYEvk4m4B4s047raFglpeNieZCD0ckeqFyGmYZeVq30xeujiqV/2qgPWNL8b4P
mXE/6f46mb8UWtQhpMV//r+fFxJL/IE+d6Wq8YVOkP1zqqyHAXvqm1m21ZqRfH1SUtU71a0frHNb
ZO+MXy/IF7WFOUTJtWuUYWXFcX4Q8ELe03SXzp86zUvcncCMyK5xFSKFf0O0XKyamtZ40xZIoRPx
USieRc9MrdZN5RTb3nzVRWK8YSu0TmaXWAzBuIzZ1uHOUdlae9WpS1Dr2NqTmC+ob+aDl27v9tyA
NyeWsNUQwhRakJW0yKy6epCHVi+Cg99AtpbIaghU7jELea80ETJfLxjGp46x7ELqjwrQuqREumbt
3sSMa2PGSWaDHtzYeI0rcDcMZZQ6QN3IEK9ue/NRibqtbVf/Q9h5LcetZFn0ixABk3Cv5R09KUp6
QVAO3nt8/axMqFvT6ok7L3UBFHUpVQFpztl7bVTobhF8qsOpQWSdt08okNkI6+BD3HSwvuAO3XjS
cjYNott5fVHc/L4uzx1Cn02ry86XtK11lnGIYmJf5rrUCKgLX2O5jWtc7xeeYO+AhrnYGXqQXZeZ
ZPRuoKtPF0S/FHNEnDmqozPijvwZmFvJyu6B6oS//+sI/iNQWfluoo4oee5wn7QnHraruv/E0GrE
rJBHr04Nom+6uQAE4Vcf/IpjJAGyhC08xFD8mducU9Fn1pYAxvCUSDn52PQljUPPv1s6o3zH4QT2
xQpfi/4Fd/gEJpVS2jJl9iXQuwMd0ucR8CvSjxHdOvvKTZ4h4sAIF1xR52vXLhKXwJnAiElORyrC
o95F1U1RO6yym3d54ScEJzd4fXyv+c0R/XOe2G25FZroj8by0g1x/ai+o8jQq+O6tW0nk6Dd4RI6
9vhTHrSxPamDMXQhpZtJiWLEJ3wwL5iz5JF6WRafckAV3tT1lE4FvQQEyXIuSwmGJULe8nZxqnfP
OX090m108j8JDdlYSdv/DFpM0pPZfs+TONzGeuU+DXSGjsJmYrCqBsdo0VrbOdXD4zgYOhQR8WuB
ewxb2/01Vvnvg7iwuBObx3ChIxaV9HVU8dcpfo52F3waCKq/dSFZf+oyKZfwUgv3x+Rl4U7h9Nfk
GXXoTQ/Q+w9VULMMzQIEwZae3kTdMWJHmhh2JFuFpG22bOuDIVjVmMCTfp8GczY8zX2wV2U/e/aW
a7Ho+zI2aPjlvVVsun5pzkgGtqrti7ijfVFnsjOdFn5HppNk5I947F6CyqchXhjTo15ZpCtT3d+L
GOTXIoKrL1/UUScG7prEQDOJy5kqm+cPvzq3f1o8L76ZiXSJmMfUCncAz/LvsQMMT+A5eHSL6Yo3
GzdUnMABGAeylzrXIpZQ1YO0GLNCY+Okq6A3bWfT9+58Ei/ufSuiNgo08JuZd9chr1iXhOWllvOS
Rpz4rqSiu8Wura1/QfWGXz7ZdcBCLZxofckXOqrG1gnJvoscn8zjxHKubRPN/c8m0UsyYod7Vzfd
o0gFmvV/vywooOpNXcncl2FBRyw1T2y3fuv41KlhigTVdnbfECuPmqEYSKEZMaxKyWMoj8yufysq
dp7rR+aQzryJC83eU4PXNxAz2CgJP7zzLQJPY1MP+3PWWCCSU3ufg8ThVk+bVzrNL8o9zKZLZnwa
1n1gIgDHells4wEnczfUoA/s9Juj9cnzErrerVyceTt4tKLo3Y20XXs6RFVy9UTlXWd5FklKfmeF
7gXD3JOB9Wc3R35RPtRmuFDGTpyr7Qp7b+Aa3VDk9ttD9Xm9cYxMI7NdViPBfxLYVuvRXgeE9KSu
tYaR7gkEYq5V16gxdFojzp3EyfUm5LhWvqgjdW1yTa7FHrVnArNqt3voGwS6qmehEmvg8444B8z2
pBoXfIKsFoVZb/uFD5NVTb9Tv9nwqu6OCQefJUt2PR0qUo+ItP+zZFdHai2PojG95lN7NQPnbFHG
vFsnGfzxR3z0ivyoV8GPJfFcRjTjfR3GOkRl3yxSy8PF8r/3I6Rmq4+tV6oP875Ll+yEaPXsLwE7
mN4p94Ze7OdINK+BA7mHhD3/GJqO/Wo31mf1pNDy/RDtHFCzz5De1nI1penWNp4r6h+NnpyQzpQP
UUzuT2KIYu8HwQuoYv0NAUl/nPzAOMUZVWAoUkTdmH36FQDhYU7Z4cgnsctDD2BHPT1WOtU6P0is
vUa41hf5E/q8/IAlnD3zMfm7kiicixnF7Zs1TxfQ7tbeqVoE26zfjENhtBGSxvGlKkPjlAu9+AwL
gRSafPla6uSM8vCfe300DjO77GfLRWThJvb48LuoTZt6w6B9Un8rtHjQi6ZuJkGzdreqOI7vC7yX
X52x4e+QMJy6Jmq/1CHSrpruxMWpKZMj5uuHYJtOtfZtqcefQ4uDYY79Zt82IiIoGzgkAdjw6OXe
PJkASXSzjjwP/cU+SWLGIZEazQ7dSY2EIKi3imhs9m1zrfO6OuBJKLb4EjGOawSV06xj4wqb7F0j
541ymyKhRJLu6fHsbr3Q/qRpwbSfWNy9MrV+tJC7n7Je/2zLVX1LTBse4vZkWGTQphX1jyr3P5Qe
N4H50M/h9I54YTPIoNkS7+15qVyLsPjMQQo+N+sKXemybaCZthkE54zsmqNImvE4zEG2aaQMtK47
sTXs8Un9WgUTRHnJg2GgQqnF2LzGvXM/CPOhd30yirXMYs2B5KwqjSO71QyO0EJ+nE02roojIGws
vVOnc53HVwXEYIYAhBcgIleCP4WEjzCIHbvQMndjngRblcHrZLffi/AIvTWcNP+hFr73UEDsOFpF
AJ5CjAA7LFSCrR6AvFH5uQh/673bUjQoFusQprqNEo2lntVQmJRwbz9Jwt8El0kQ5wNo6ytUOPND
HrR9tx7oo52g1i4vTlqCr3HMt6XP82d5plzRSQOmkeTPx4CpG7VsG54U7FktZ9W1ph+A1g4gD+UX
PXZlgPUz2nqA3Y8r0pqSuHtfDq/OMrv3hhxP1SYkMNoGC0VBFKcVGA8ZjtT+p/Brvq5h9ohu0IZm
nzsa/GejeAqRL53j2HfvaK1QBGSXvh4ZJTFcCTkp2xXSExrWaY2hsftDjc34eTE0f99YrbFzpepZ
XRsl6cVJe/Mcijl+pO7ynFuDg/lJR0joVqRf5AKgfmZP+zQV/cPoR+mhQwe6HjXyCBUfE2Y3iE9T
M92TzUBLgTLOaa7m5JgUKZtQxWRB1/yBO5iUNMC/jl1hzOwLbKqQEN5zYq+PVFrqvSnM9BLgzNnq
duHd09/YTK5lPZpxIh7VUbJoz1Gx0B+S161FlCd3ys0a809N9YQeBXvSZ9XkTwTomnoo9rqmWdRT
afmDyC0e7RL/S2OgeAG0lW1Zc/rbjAXI0XXs9rnLCjj4wtZRibJqqIvxezEILDio1g8NK71tnfU4
EJRbADz3kT/fIwtFGx3QS0Ldl7r8KytUC+/rd2DBRIN+8K+qAyO1u5vnDt+Q/posZHgnUUHJS4na
o2rBOdjQLZLFyCQtzX2UJVAV5VGZYwidCJBJxmQB22Sab7Q15qNVCXBbaWM5xwGn3t1KX6Jn0fnI
N/UZN40sC6jaQOfGaBSwwqeDvxzbPmM5JfXfQgj7Anr+uyv11J62aRuMbCzvtU2lg4AJtBTLONzV
F8ugOeQ5g3uiZmm/zLYFLcqGr7ajlEJzpViOpp57N21YXA8GgUZsQO3P7L3K7tWau6MaRhqCi9Y7
Y5VtNcKCv0+zZN1swjOu8MAsMdVoxtYigm9eGFSXV9c4EZ5bxdcJHSA7lvDG0/o/mwz+NzrDxh1Q
FXdbyCpg6sCE92LkO05B4O8Yn5o2hrDGasVFraYVZzuu333k88TDRhOgOVrJrUh4/GNgdn9KJq1r
hDcyzqiTsmoGL+Ed1mKTH3n3WLLsswKs4UxqzhOGNj83P8MwhkSVavNz2Ab3pd4OkFsxdKy6Fh6t
TcHu8U4JXJzOCvbMr4Q0JAUM5Qz8l0LpmTa9ItRMBvViYqPLZLIe1NEI7+Vs6sLdoKX+NYjBfNPn
1Lxjd/SLZml8Wz+vtobJkA6nhJ7LEy4dV3bt7B97r+1+rZ+bXn5ZjN75gR2L7YA+UsagJENO3ggW
3ydPU5qZ2Y3kpwlP8Op01tL4sLbQdbgdE1ajnfpqwRjwVPUmRPOSxNcVHDUuM4gNU0Zlt762JZr6
V1rr1Z1wiuY2svfflj2h14w6sIFduGhN0kPHA/zDyO1eVrdXWk8PJRQIUIXm/doxdAqx587HvxpG
Bv322riVgzZdk+pbEtjPRWAN+JrZ/WphCWRyoB9cQAZCyixTPjoQspcV6xDEY3NBM3KsinayNznP
5dpegj25Tdq6PEElbm/qKKzm9hbJa4u8BirxX++mfrBdOy7G4kTrv8lPjUM5JLRK8SduRCmqU28B
YhxpWe6zqibgADflNmg150tmTa+imPRfpv/aVZn2gvSRCqFG87Q3s3dcvIw/6hmIwulmKHEU5sth
26YO+4bAs+6JqQiOEbFzG6FSI0oCUahZbnvfQVxSZy1Dito7XIokwsku8TPVv4/KwdTP2JmxzT4r
N+MSOdNraKx2c0yX6kS94w1kVjhLWZ8I9siPwuJUQXZiWRSICKREqijlQrYY0ycn04pjNNfTXkBa
+FQPWrrHH2kdkz4aPsXEmm4jF5iEerfzp2JThTiJl6LoPyWiuwdu5z0GXWMjJfRN7HIxJXKN5YIG
NhI2WvpLD2P7E3csbQf8Hch84S1pw7Ds9RFhb1X3rwV+jZvOXH4QGYFhHWI8DkadACY84Puxjn2a
hJ1/UvrQ0aRM63b1gzprwZKeytA7mlP+7Y+QRAtoXMRN9C2TRaaqSlGg6GZFxTJ+b0XWvuM6IGfG
sOP7BuH4hVy9ET1V8GEmQ/ucwsfdZLrlfcMDtm2mMfiJl+A4mUgXpPQvN1K6XUte3zA2E+Maih9l
YJfS3DNse1mHhPCA+hxL775KFgAnVf5D/UmV4z2b7ceqX4ln7PKmksVr2RDvQofln7b8KxrRQ/d7
N9cJEcdTkFyGJjYfCXI6/E5CzJcHZ4zEvVY7b6wX5osidlSwspohuFfjZZzXJC8Gvb618sC8YltJ
NgpjrGi7WUtRe6Ei1qcifyinSSMigE2CCm3ETjdfXNqGm86vUXG2qPGn9NEJhgWcgNMd0iaV8AoD
+Y/IQYX2DsOFGVTjesOvN7axT/XFIFoafnXCjii989Ic9HjRTXedi3Y1NpP4TfRLjb4zan+gkNh4
RRjeRq12d25VL7sBKPhZzTdtqj3WcTcQDTqSCt9BaGe6APcEYwI/EeEL9ew+5HmTvqrrmbyea/Nw
JkHK3UN1Xlj5D9HZNjrxSgrUi2Lxlk0ooJm7187I96oTGgclPdTSWPuieaG9TGpTvW6CSh6cm2FY
/bUtik9emc7XPy/Z0P3vU/XGXBK3befoJAuI8Zh3cBy3w6aMUBLP1YIqcq26O6Ppb4ckodaHbPA0
F368jVFHMjOWFEJNbmk54KsXbSKoY0QsqgZXNczidbSXgakwCgDYtdHhD3lLSidPVJoKEnUi74Th
tKV9MFhvRhETE+WAoVKDx59T9S461d/vmnORbcwhor9rdFQ54vC9D6r8vqkE0fHBEL7HQZKeh4qE
e/XukBXVXhuvq5paK3vj1NW9EtuG4uhaM38VP+TR7eybLROIiVX9tVgIZvpEA1MCWW2r6h1/yhyo
11FDtuZ4Ak1kHygC+VtkJ/pTb8hNOSoSdTZypuwb6oxy3smncWEk/U3J50GUROe6yYm3S2fravqw
ntUkJ2zqq2RavajrtNqyXVXq7tW0YdPpYVE/sft/UO7tGPfSZYxmfatIJUlLkz9x253oIBcRP627
ECRJXsV9iSwLGjBPEPGFIa65wQjCY+b7K1kNpW+LfomRBCF88+gJGD9TJrSN12iN0+1HUj0YFVhN
pVZKwHFN3EWNMGfc2T0TSFW8RFE7nCc3JMlAhkCSG1OcS4qpPObBa1zNwY3xDQhuYutbYRXPQvjR
xUMhflFHYQA1q5ofCMOi0SzFNORXk8zLCHhvuIn70FVdv8n4h70KpwZuw7Jv6rwvbZklj5WZe6io
YMdzf5JDk3fbPnGbm2XkziZNvPKdSA3vEJcs2lSXQyuHfBvmA11MszBORRK3Ry+y+NchN9gYtKY3
aq+G9Higi1bT4hbMLKpU2Xtxd2Z3i4cDZtfVkVVvdapeAh980CdAuBUQZMV4UU8JjpHs0BCXvWHf
/FFWms6ancQfXIj2Xusma7POTIGMsCs8u76COLd5MlEu5iyObT++0+Pu4tjiO/B0NrHQt8kzaqud
SDB6jXX+nY3+h61Ro1tv9d9LmIaCYSD3NUpdCyulOGlpNGzS3v7+z96F/8O5QHa7TYETspTNFugv
1yoKK426HbWVtnghaaI8/mkRx62chtzkUZXWhdYtBwKwo22gNxRh2NCqvoHqIPzVS7DA/h4SF7w1
LXePtaUIaK+R4HrKmvJXJR2wSm2mrq+6sym5NTRvLtVS8pwvkCzaiYXcQDEeb94ms/P0lTAuwSou
my6RFaN8m0tvX7kMzr2MrqricL7Yic++UL7bdfUj4xzGHwfTlblMF7ZZR7XD8ArLo+1aRAtqRDxG
uwnV4VbNAa2gbVABiqTDYADUZXBvzJgVrlVObwW8fLf1CMSZJp4ixL73q1+sDsC6k2hWnmobIopC
NinCiRsO4/GfvzGh/202wUetm8JwLUN3fFuYf2UE602ZOpZjNReNGskRvSHmiCAR18Avl7t4rA1K
ocuyScIhJkJZR4y3+FBmJWvRy6nQNXMB48C51K3xVMvCkRji7D6t+m/qbChEeq9547ciCV5ROJZf
Wv28DDFjNQcptM3vRJ69Q++qHkNUGzJFiQVZISIYi0Z8cJIG4LfpvdhIfS5LPX1orUy96UL9Ukek
3DcT9W3NPCCAAogwpNM5xti8d4fkeQ4q96Zb41GNyK3hslVtW/tEtFX1MOcLwnP0MS027LMSvXVd
459Iw6u3QWW5l8m2KXAsmPrGsnwyANu8JoMWb018UmdhJsWrkdopYEGrexo0J9xjQB5YraJaTrFD
3Nm+C+3AKdv7vPP0V0CKLHQ/AgK9n1dMdILDZpyNZ6k6onGK7oexrnlibvtueXn1gl5aRwnpNi9I
7s1D0/TxtfL85ORAYbkNduBcCsN8MWQeXTtb1t0iBIZC5FKB0h+LotRgv9IIU9Na4yY+6ZYRmsWF
dhA5irAVnOZGV0UWSlvtYgrL3MaGna8hDfkEVyYVU0pNKYoB7XdywxKVd6wfGMZ8f/6c26m/WWRE
SWaHDZ3Q1Dz02qI9FR1ZRJY+nU3ExPsY7BwR4tLx1g89DRdpgBudIGVzy6egaVF+V5ijflyPdCkc
VAQDPynTk1/7zTGH/r0Zu3S+a3LvK8D75o5ozBaEJTrYu/Xc74prbmY7dUm9mOuPoG+oGnFTXUwi
4I5TPeD8zOdfsqF1JVlOf3IgpKuvpSh7+1A6Or3scST7KbLMlxJ2yW7y7G9rpSePfbbQbY+lZBoi
8qfI9+qF9jOo4Cx7tfiypICk0jSMzg7NCzzL3ScXie8PrUI51aMe3pjlpuqdKd60Y7TPTGf4GZhM
+t5cI+5pMQb4yfDeQPjfFjqFfkjiX+c0ia920sb0WzgyY3DWcIpOIPyNmzXOyG2k5sYr3RAzhCS0
1ZUP9T9zvtixg4kNdqy1i8BFHFmDUrgubEQwgyAJlhD2fE9/CzZ6aNiEfyxdeBwYHE/4ySA4Stml
OhWDM0AHXML72BZfFCWr7CF4j9bsn4mJGPcCEe1+KomLjglkVxUz9WIWBGZWeuzT/s7fEsAX3+fu
UjVT9s1dWBcRvcBeO3oBP4jgze/HDcwChkqz1b+6mWPtlkC3r7pLObkq8i+2pXd0N6hxzxgyd8bQ
n3rbatB2xd9Vy7R1Kbk6/nKva3X52Ibpdp40AsM8O791c8hCt0L7NLj1WwAV7WAn5Dj3blKTwjzC
+qKuiVxtvJv0vDpO+FmRWyX+VoPMclEOpLztz2UQJi9jw5JrjTf1zPKMLDZBadu8iqxiKek8kN7k
nFS0jnrJtehLE3s+vskBIO6A6rjrEPvLo7AP8VBrnXsfOd2zgAb9YEgkTOANz2OpD9ickNPnWOuO
1OL9S0SO5o0SrLfnN0evlWsufJ+I29ZyGxyY5tZSDS+qGYZ8w4hHedl+GEpUE8aSPhsO1YJgJlFx
5RKNPP7qdBwTc7fuzUl5qCCbs/1bg+qzhW4ClbZt2OJkGik5nsRUkS/cj2ciL3FwyZuwImj3dq/L
Q8N1wn9FqobZshJGnZLFi9HNNQ5m7i2XVvumFxkSv7zYOw7pQmxPfmZS0aG3rXb01l373MqPMiOx
KvEdME84Sslfvk+Dmm5EPH+ucO8dJ1tYm3aBiOu141fSb1sAWT/ILAi3eL9R/kLSOyWMPev6yOrG
7AuLkmg7S4UGXwvWMdlqUS+oBqnLQDRGnzWOm77M9Icu6dIHWnyYPVTXChJYJWkPkRw5K/pylzCs
v4R6350jzfs2ym242ouvplmf7Ei64u0hCSpQcSFc2iSn9aqJGL+aRqmhCFEC//NEb6hE6v+gqhhy
qtcd23c82+KZ+09XqdlUs6NXbXbtbMYrxSfyvM7ZpcMwbsvQja5r3chOmvydheqpHQzxqen0L9w9
WLz8eTmMbLzvRp/gPLolL4PevRSLq52A+EBIle3n3hsxZYxR8sUmWq1PhuLTVBl3qkdXW9CEo2f1
dEbjaG19NJtXH/nLFTVZioYa/RB2xeAlN/FQESfln6fWt09u2l9WDBL0yfkUCu21m4wdDijrI7LJ
/1oQLbxaib4cXCgcu5wy+CYL8dhUbSFZuDio9cCdd6Hrfx8XypAWrMiXSTdisDbu8kJoIKLq+l1z
2fSMMiku6oX1LkMfa4jwWTy0jzNJ27FsgGY1ifbp4PH5DMVTOrk6OVO9sxulD3YMLO/eWgDKTEcc
naCKkQr4d81CPm1RHM3Qr+8U+aHJauALfb5VtXiSCIaDj8sKXn9Ub52p6e76sKNoOnjwOuu4v85x
5O1UuRrBbOWylcx07XuY6Hx3/lek19FN1e+9PkwfXFJ6JqvFrSsNsHTFuruUp+BhmuOrqrd4aAee
c3s4K3LlXLc5RaRJPGdZuV9Lwv98+5nGf3GyTPbuUHt8T1B+E38DbabFHJtwMOPL2vKPS5rpwYwI
li7bFkhZ++BDlbOx4j70+TRsSKeJf1T2np2q+2OQMraprh1GtmY6qycTYgd33oSBvKEDTbFsVQvo
hpXfQkd/pJBJxFr4GlaBe68s6IbfOLshAblmdgtBunzl7AGthWZcF29D2ZqrPFZ/a21Fc+B2KjlN
jrB11dREyGfPeClOIo1Y8jLwkbaqZIozuwR6rj5sFrjad+rxMj2bYK8IahEPA/5Y6TPW79a9WVef
Vw2Eg1L/qtQRfUl+gGqB2oHb3cdjRrLZYHxavc/WAjS8C5pHNsaG0LYtGShvLuBH3G0pKUxeK66T
GEbg7nyWLCmJ5OVWPyjahnrxvv5WWzD27xd4JfYcx58nxL3HtNPaEzlOzht5uPfLQPavn02HLrKH
Dbxj1O5K0+fCJ95As8HAaBEOQrGjwbrAyvdPC8RX/qS+o2Pp6uLEEqjawTWB/yVfVJKtAQwLprS8
M8VQ7tKxqXDKaH1zk9SlfZ2jFei9l24dStI6vKOt7u3W7JRsCrzfCl5hZsQnyl/iSN8E/3uXHnBJ
1Oix5vKjqTU/6ckZ12QmEgqCirfxLRJtlE4wm/S7350N3/qKiyvej4Hd3K/WY4EGnN1qhBS0R+Gb
zxVVVgilzXbdpMcUOKgtUgFQLzOtxatT+b9PAYXWMNyyAP0SAR/tZPRUzFnZq16NukaIWn/uOvdr
hxbibEyGeAhcA17hvLxa8gxKo427i6PFtFtikAkCVadBQK9ynd9NWlXbPx/9Ug/dkUiC45qWwQP3
2Ce2c5y7tKTRX5Bl3KG3YH9K4dgCtIYaI892qhpMBA0WSbcjf0wCpoDP5Gd4Sa8JaaepVfyv5aVa
bYba2G2SpnauUwRIf5rC9FEzLeM+ZyOEvowKwPpYtB3PlOjZ65nzrtKW8z8PK574C5XgQ0fwfdMx
mNB0U7et/5zUcDXxLVkYzFd4hOj0YGfRRdkXKT5o5R80EutznGnlI59PRuyZ7II6ws5OM8m6u3bx
qMV7WfUSGYb2ENHTj2DyvSTyBdg42lLnHUNVRacsvZQNwKyNQRt0R5+adCZZiAkIOc/Q5dyFONEu
EEA71pbV/JmfD5ZJf0+LODz05nRRTYFmsO1djKRWS49N5U+f46h9xssYPNktC9K6TA8E29oIZdmf
kfhH41ceNfIITGp1slnIgKYzahmExf7X1uq9LVxqWIFYYDIVzT4w/E++P2W3XkIYBLD5e3eKgf8H
IbA3JiWqAQMsS8piboFZD4Y/Gyx5WotyRkrQhnfAegs0RN6M55wYGbkMDcMsfJFnyoXOVxLew5p3
9gjKSIdS6tve8K7rsuqfv2jDknWI/1i+uI5h6gbSesu03P9avkwzgaCEVkdXfqg8Nxj8nwfCPnU3
9Q+j1bcHZMAKTNn445ueLMU7qsN9WAwz3pHue1XCobHosKqdPtuBfO9nuDY0Dy7tPBKopRR2talH
JF6bCYlucgclDP+Mx66jz2/OXx3beIhGI39ls1VeZYmh0oMXJblTL2oJFDSZt/s9yHdmefTHWEM1
kqTIynHiTMqOk9rX1RY45E2yCdHGbJWcuPLhk/sEizYR605X0o17zww3HV1/YJwpLe/qgyV5dlEy
+kDqKUVoIvtsxamehHFeH369GOMntbQgRuTRCkb6dZP9jZjAYB97XbDVbI2WSWw5ODeL7BAs9vTI
muexd0g7nOLgR6ZXERMKZMOqn+cnwjxXrmFpOJcVfwAwsr0oPOJSxtp1scDH2kjdd6hD8BZpxFAX
2SWjsPGM6gZhFNaOskPj4kY+OSOmTjZ3ZQXvZUVAi4wla3TgNKEJ89acl/hGvmhxoQzFHlXexuol
KGLWjbZzLdBeFLVVHbXSAnUQ7ttCr4ghm+9nkg0+LTlGHocOA1xLGgSGpifHsAf0Q2UkwmNQfZS4
wiJhzV+Z+ppdV8abGaPkpy4qKJmMSCVV/1dDHUckHdrLooFUombnsKjECbPI+yIL/Qtd5O0/3+zi
v2pyPjxO32Jw823Ddf8uo5p57BGX0aBdxv/xGmOejPsKfnRi1HdsXsyvU8e/zOjr9KVMEOfVk+3e
vBYuzDh57n5lmHRDOxymfPmymiE01MnkRCmjhJK60MKCZqkjyxhFeVHzO/M9SULQaQnjGsbgUMAE
LNLwVUM2+10doNAYoDs/s40mabw0kkfLjGyWQ4156mSOgOX0n1liNUfRVu1TNLMV++cPx/mvId9H
CGv5DoMA/3X+HvJ723PrpXG1a2lQrau6z8XYETczLZiOjJHsp/W8aFEqaD0VKLCJ4w13zSfsGv01
jWNQgmo4i0V37WqU1eq0ke+qU8NDs+MYX61YJ7zL8f1H3aq629TL+QPa74fd+4c0Ec17MBbaUUuC
mv04spEVe6d5hcNiFXWWbyTBQTGd4GMNj+KRnFbCKh07pA1UICCin/g5LzMIhpFr3bObt89JY5OQ
QAb2YAr9SRvynMi7RPvIEA9Wsv+b8gejKvCvID3TAw1B1ZD0msq51R4phPTRrXcL8s5hifLm6GNS
++dvwDTlrPofY7HP+t6ydLbmkG/1v9fySWUUZddo4W0W/PWyZKSZ5ELmTmd9ZIDLKBdTpP3G5/tJ
8yqVOh/ulYDSKuyOdbP+U52p6TPMKlw7lX5V34LQnTOdyuKpgeJ1Scgl3IxURsgKICzQT2+VWV/t
QJQflXZXRr1s9s7WTQPi/zEGqLuQlfevA8lkEvKo3WJAeLpR0fyuzfhL58sW+Zx/X3wkLuROTI+a
1kvLOYZFkOzabjagXahqaStFPpZsB5pgDPexbL2Y6JWSDr7INphiDRHzaJwii2HNq/Rz7ITtkzaG
3oHcaWBhcuxepuWUW3X0hHkSo6U1PaEgMzcrieZfOtYtn2Z2qCgovBEY/qFYLcliMu+jxTQ9k2Yb
ziqxrxwzuwawbrPY9p+Jnxn2BqLYbdSP2bl0iFxVNRDNxs/npoI6cnUYWtN6Y0Y9gmEWa30+j8Qx
A1oXN3DwRqt6dnXCiSm01ntaJtE3sKFx+2X16cyJ650aKf9aM/TYsW5SF2MyKH3SddPpfmjBTWc4
ZlfTWY3V7RjWmHe0oiY7QqYqqhJW4/XnCe6FXCfAR5kNMl/m3jwmphE8O42Lqojy32bNdtBMdFgk
2HhHr/DCc02ax+PsSqnhCIAOB4f56E3XUeJ0phHglPqB1HtODFZEeBmDaUvundj1sf+c8U1dFdxX
sX7hqKabpfW7U2Xo4W5xbUxyOTgcZDe/bMc6UzRPP/y2TbdR58IAc4pTPC3VHvK3OGWR3b1URGdQ
rJKBn/4kw2nHx8YGvDLpGrN1EflH8t/gCYF/uLeKpt71Q/zoFE66haq7AdYGnkXa1dQoXMwsPdia
63e61acHkPNY6/995HnNsw+/vi1I7BhcHUEInL/z0DfigCUSYzd63rlAcyINWKEVklGdziTQG8Ob
5zgb28pe7UZcVANEaxmWjbFISdeqNlVeHKSy7KLEueZg447IC5IjpEassDFxNE5CslRkH3Csw5GS
L/hgnH3jID/8c00diaavr2JIzoamlXeJN6OZLzLnutYQ/3n8sbz/Hn48nWIW9EubeoL/16K/8pyW
JdniXye9LfYKUAA03bpYOSVStb5T19zOIJ7k3GZ9+qCeZvXS0QA9pbrAQS4fbpq0r5C5qCa6iN2u
cYhIDM+EfpvsN6/yzPVK1bmf+6DtL6qWVBMvGy5dcU/lEEbHRIKYR74xRVS92ygtkGLJzVWLkkeD
xTbkAtwm3mvb+X/GYv9vsiGbH9YIvkePznH5MP7quKazbfc0q6B2T/7TXAzOTse0cC4FMDjDXXZx
bXRvQa4JRktdR7fK9cmsnB3kA+B3JY55XxFWbSJUUfIupxYL2UGp8CeyuBpNVJ/dhnHMDYN5oztU
l3GBTA/J7MYHo+qnhzaIJDmHa2FOxy718q3juu1bwbAzwwV/8YLcf64y/dT2GApBXzvXRWcBg/rX
fF6pumledlfNRl0QLSYg0E67FBi00ClmyPq9X5Fcginid5PQHSWUNjkWEG0eh9hJ7ilkbOM8jR7V
JfUiurLauzbinD/X1I9ksXFOkqW8qet6BRZl9Ps7Vd01Unf6mqbUmlSJVxV7ybsHbTlySWplAsLr
0jIv3vWW5mCHOkhvbBC//ya6CnlTJWZOGMr0P5yd13Ib2ZZtf6Wj3rM7veno0w/wIAw9Keklg5RJ
731+/R25oVOi0AXyhiKqFABIAki3c++15hwTTGbYxFuefYk03ZIXgfW9rRBLuIxgZNpG8lRUQNJp
FKV0kAgzf/9CYVLy25ViOayUNNJZDBAIGl5/e5povoHTd4M5Kuwc5Srrff86ys1mRSaks7RY6s8n
W0h0yDTpsXYk5Pq4oIjLZZnj57QhQtDSN0PUrX36+Ku8S5qbRsvKOfQq/6tbfk1Qqs7lWrE3QxIM
sNydjEPmfFHKergBATXc4DFQ0F4XqYCTIF+sSbFj13ktvX9cYsrWSJpD1LRYBaH9YKi3aTab5bcp
koLY7xz2cp3dVnaBt6nwpI1fKt06xH/VmxT93Zz86WzQ7rHelXd9JlkscrVmJtAq0UA+dg4regtN
OFzkyFXWvTyQHJfEz3qdp6tidH+kCnNsp3dp5PW0fhVgrHMqPVQZByk5afiHYcgPY9xco27Z5qMp
P9qDkV6BJKBgNOm8ptcHyitcKF9LPz9yW66/scY7kgnp3NsWuxJ/mEawCZdDODZMIbqc0oGmIMOZ
uAQUZoNXpm8zur3kp0A5x/kid1tbIrvQi4NxV5cwTli82IcgBzx4qs8afpRvT5wpImlYr/pQY2X5
ay26ZoXafsuqoF+8f0bp50OvbTDyKiDEZNKETdk+ayI0xCwkgYmMzWh183iy6ZX2Wks0/0ZH0ate
68oQrXVIBMBCtADhVR9+MqaSpGQ0MiUgvV+QdeXNT82GIg/tmSHs6wkRnLvTyvLEfDawwEDaK74q
RkjZY2rJeKqEiRT9kLihl1LvXQ0DAYwtSdmdoNMajZItu/yhisLxTpS6ewttK+6xYRNOKJuU+gWx
7MkKmQZ1tcTMnvMeUETqBdlVMD1VuvjOqjr7xuwL8/6DHThdcb9NnWXbIi5CMXXZsBVFPSPRNrlq
yprpFld92j8PgjqHPVxfpATCxjFyAnKCzHsggdJtnLczeXKpQKOis1DIL4F1q4a9tZKjXp7jv9Wp
t4W9i0rSDXciNeFX8rBdhKxX9TJYM0kIFlUUpJ8LzOPCPG8aIYOx73xBs/owYhc+CJUJMnXnKnL6
L+KZ33w54Z4NUrgtp/TXor6iZCurw9T8/o75v9B/1dBlnVU/GCcoauc6lM4nD9PPh+wKhtRN6A+4
rw1FffbKRkVPpoXX2QitzkqmG0JiVJtfd3RxH+9ijzu614bL0mqO4k4i/unMBsJB3tRrrYHaWna6
McsVU1qFTTtcmYl+l0n9eETwPxE4KY35VlJuuaXCLy/scbyhuMUYOErSogwwaf96Wk32ChLfsg9W
/wD+fz9HLBqAFgsr0zCUyRGpnc1vWM3XNQotC5HsYK6zUab4PEiIcrk4R5gY4SY1m8A3iApvoxvW
7N6GZClrmVLmfzjV+B2t/x7KekDereJtTLOQH4IC7gANCUJZsFvDMCLurz+REsRMlJkCxNUo+FLG
Un9yw4jKgeW7xnH6I3/ixZ6q8C2ruq0Iri5I4p2ZNH93tQZYKqTJsxr8alyWifw1az1r63nY7zA0
eUtbNHjM2M2XTO7TRZln1k1putZNXM9yMxpuxCtmP1o3RLo/g9Bxrn69FAby85CY/dwje2BGEKCZ
H3W1NPd6qe61nCCSLqUFHRFd+beXRjySZGN1qvUz51mIqYTXx9l1ufMCC5yfbKmvNcvF6FAY/ue3
wAKoBY1KxMbYm7SLTQ8AZQVATExExq6jXcVIfR+aqrcdmfsFaZV7cw1x9KI2aB4UpXmrBk30yY/d
70NZSi8Dig/wwVAn+vEHCGS6gjwYeAXsXH1MBmtgDcTiwPCCeVIp+TGeUBbQ/4vFqWklm801+ZcR
GbpofwmF165SuZv9eskY01vqetptmxHrkrhcDqWq+MfUJMlL0CAB/Y/FXao45EFP3i8sKPb1wGRV
NnwqKTrQ7g1FFtDjysup+dSMUbAxE9RfAniEDB/AgyiQecC4l2W40wfFeBJxuZkZJzNBWTLrpv3g
4lDls4sDhqOlEFuDalq18DiaZxPekiVrY8Giv8rzPMTuMuzEnEUJmNO2eQ4ZyWysmyKNHzxGxkTK
i51oF5Ygan+WZbU4tg5tXi26ocZSbyLSYyoaP4Bplzkw2GcoY4hHkeKjRHJjZa7oXnBfJkgP1DIm
mJqwv5nvBc6B/YsRRE6re2vAUmtHtjuvRB2NLFSU1Th095E2cGsOi02mw10GUGIvtDHTYOGM4/Np
7pNruFVdlSGOZZsdRM3RmMwZwvYjHtlSzCHDoqm77U3tuEDDdflOmyz407ParuQ7AeybnuHVWtuh
saZmjq54ciyCXwDa2apz4C1oxHVC2gefsEsSa48RxP9kHIkKlVCHh0AJ96fitI0cay2oAANWWUnx
9E0fHBU835+jsp/DpZOXwmXGbiL+CgWVmkjZvtTzb+KLtToZ0dMzzj97dmr5mUHlr/GK2WvHSYOt
Z/rODY4heGm+7c5Q9jb7UlH7hS1zjxLvIp5GwFWokAfjUwZ4cUURHt2MVe2AM7M0lkuVJa0foXCa
Ad1i7iYrR9EOB0xbryqmeKjZsbiNmmqvTiVyo0ZzoKlNt6widdjS/Vaeej1aiVmdkSM2nSQkJ3NS
H446nLXef469dCsHsv8akAA+L8YuPoaMrADQFGs1aswa+iRsgeRb/mvYuZ+qajDogCUss5BQSvcj
euu2AZAq1SRieFMHp6jJV3ITe0X9SiaRSZY3UtibG6nM/BvPkUxcZ5r9Oc/mcm9tRZU1jCu0rUDd
3L7R5r6OeHIqvBK7lFy5nbcTzRimIZOpv3tKE/1TDIhkl5UBnmE3tTdGQkBL2rXeFr/J8Ckb05VZ
MOontXYjigV1gv3OCvU7gXzwYmVBWyZYjFrebEA3d3tPJ0xITAjyzPk0GM5wN8pRt6eMpc9lyxu+
yKr0KUUNfdMoL0I6H1RJsRlMQAhCTh9ZMZbdpCmRByEoWg6wnMQbUnL8lpt++MEUw57um7/NvTRr
mr5SNUaB4OjK2X1Vloax0KTWulI6l6s3qqeEXno7SWHR8kw9f1eTwKGVg7evqeadej6R70FsdJN7
Y3q9/Pv1hNdlLQy2SM/leTVa+r1TgLskbiu5EuZi2Qn7jZ4oHUuf+B5SKKnsVTxnpWSvTjd1FoDq
not60+oOlaF4TO5aMPtMiIfwc4che+ZpSJu0fiJs8KwiU/P0emzl2q2hu5CmgvSp7RV729UGUsLp
aepIyZrkiuMv+lSBwnqDO1eDyuhoN3g7NaRycX5UmnyRs9wm02UM0CTKbbDJ3WxYDKBmF8K1evKq
cjWQt0ZOl1Osq7i0XmlBTua88ZtNdtLvD6ClnV4hDutgaRVBNnYgLbqGTU29OttLel1uJE8OPyiH
aOcqE5vFLhgXVsLMJHUWS5wCbxa8UBYbKm2tsU0t47OTUzxEaxzcNyNDXISM2TDBW6hMrg4ZhO6F
E9rKJiLZg1qgeYwz013mKBFHqPqxugIwMh4c3foxuSVhxr2KNMF2iOyr6Vk+TZN6YD+S3b9KKuw0
3Yqhi9qmvc/NVJrFBXkI70+TFed8AcHGOYam0kjj3uio57V3GyR9NHCH3CZAhV3cC+a9DVgYgbbS
fXYqn4Z1PLhHM1Tg+UitguxRM2C+YMbE67JH9JTfEso+HrI+3YdtFqyrmhIVZil4Oqyfjy1t/Rlm
hfFWKpR76t7Bs5xOSGooFjmqnDV3qk4hojEOdl2lFSsj0aJrz871WTb9ODAmOYonKVciYWqqifZT
5FwshbejP5QoS6r4CETTxFvUfg4C+uGeaMQZGlDfKHhswBUPBHiWMwtV/b4cdtRYugc5fmZuoVzb
pA/NBDJOdYpmYUGNuTIKVVo2kZYvheyyj8s7z0AdkXWwS8Jettbikf/3oywrJsaKdifmvqIeW4Ug
S6I8LOYFeWjiXtpZZbUZjGBNrui3EkI0Ey25lyh/k4egSYG9jtoSf6nzg/Y0pWenhCKbx3Y1F31R
f5IC0R7aa0lnreXIyDEucTPue3vcy84LEq7v8vRCasXaSpZG4lAkc+n5YITEI/oa7nWfQiXS1Pw5
Dxha2umZz+LvWm+YrCmBvUJ4159y6mq1YNga6Wt7Xb8SIlvyabpZESyLySchYAphqe5YeIyMM0lO
g9aXaLPKTkbGucW8JC32QrFoR96rw5e7kSCzLwpSbg8uZyRcO8/jxG8c5xEFSDr3KV7vCPeyXxXW
3vAdLW+LPjpY2mJNIs7SUE+0gyahn+H0Db4O4VcV0OmsK8aJjYz8vm4shPQOwqXECbkrD/Ht6StG
RoHyS6B9iggpjhkOzqvUlf0eeJfUhckDCbXQLlIK8KAvGm6d2XCNq26SM//UcBo+zFAmZruoXIlX
w1R9yfsq2uHYBccQUNjXYn3Gcm8tJJrxaGRHW8H86TXrlgO7+/WPHjRMOVULChECySviPdiRPUT6
nTQQM/r+5W7o57KH6U7lKCZjmcKcVxOqzjcDGmwSj2VCDEd9sFpnbrAOOWFNZULllzbGgKVH2fem
skdzHjbV3J+mdY7m5TPiNvM1opB8NcrEIYRK4B9Oe5Lw6mhOsaFeaEnmZjNTb9KdeN5yMZ90Cp5H
yIDFsmoes2pc6cbYnybBRRzacwCR9jxp8udfrXnDfM1jVAdG1VSwsjplR+Wun5sko257Fc21Mz4M
RkIKcgbK0igO8As14v1ifS7SnsvY+5n2rFl1hmnLsR8JIJv1kh/5M6NdmhN4wPK1rxa1x0dzUL8g
YB+vBAJLRM/lgV5uDPo4juvMBy5wonhMDUwpOBTwFCgQsrp/CVMEXVNWgENEQGpKqbUhWbTce65j
UEsM0NVQAdoRlkbzV0cEUXPbXFdjhhdg+hVIGdbklG1mwuASDsnGVWp7brahcuq3JWm8YR2ztWE+
P2e1/D3jzP0E/1m9yS2wdh0umaFm0WpGYT4DcKijurKCJfY37qSG1B3y5GlwDf9GKIZsGYvraMD9
asEKCw+dXUbVoS7aQyjiSqhH0sU5pkmAaWGaUnaK/llcKdwmjTlJRgiRlYqhCJVkUdaPud70u79f
PpXxIlnixj4ryMp48lH0rmRn6JcGa2riOfuDkDXiSNNoR0+3Fd3I3PmvICrNqGBESvhKI7A5Uqhp
6+71560HrTu0D5RDaIgiVHhVWnYbz8vMmxBddV9GwzHUyXBkCG3pyg7h0S0q7ll9iz+saNXpsg/y
auYRlSTqOaKyk3WvmWtaMGpC+8oW+E2QKMridEX6Lhe0WBmGzgCdTnLufVXXDyrxDx6N/YVeGO1K
GBjGivhZN3tM6vhBmUZju1Dz6zgNgTDVLT7r0Hlts4kD1LG4MTOrmyuAEtqFjN6yWYVIrmYwPV61
Mp1cXXa2AooRXCWh0qxFDEjRVOFiDApj4+A3wts37wEO3CVRI+GJkbVXil+gDwYZQnA7QU/xjw2N
lG/xepg/tZWGXBwUuXBeFWc1jhUI2skzO72frnjVa+a1W5uBbHm6OScRkR2mOebbnIAm21LWdH3R
dGZuuCejynm1nSTbCvtEnfnXjQ+ACmXcNrZc7WgWOTGOhbyyK0Y1Ry5gv2GBKycArFAbpnHlMIUf
i1WRRsdmNOChsxa7DjFiMTSa9zGtwz0chnYDkRlqk9T4YE8cnAIjVf9MspfW9OzXr+F2oQysZu2V
ZIbaTet4RKTq87Br/e8ZuXKY2AnRGs0ETjfZquJu42SpfRDrV9NCFZtH9T4lXkRlPXMj0NXRKMG/
jZjIC5cJbhO9TBC7AcHcOh6c/colBhNSF1zQsrMWShp+zW0pfChb+BKKNCyL2k6PzXQfaYj0lUjg
2FnkdWGSGRhDfC+bD5UHqA641PccsPJkQfC4fqmvucERY9gjOjPqzopZrDJSybdd6G5KV0XvSryS
ts7p3s3Jk4z2lcS3tjBEwCZhcQmsbm02A3eWFsjHRnyPuAMel7R9skqpHx+HykGxiqgU//7Mqgcu
SZky/EKpYuvp9Ldh6L6MJtIvQSOySwvcXUMgWO7UBxYikQL27ER6SKcvl8pZMJdCo35K9eoVn/TW
S5PmCUbAv18Wv9BpGykD33n69a4v7nP6oWaYHMX0WPwjp5BJSmBYdqVla7usDSj9lAAsEmWsRquX
cVt+a0KkhzGGWDgL7Z3sfRamQpFKy/ik4CIwtEVbkw0s1qA9SIx5ZmXp+lR5ajCbLbsYnnmIGnCJ
wDy/izP0NpkDHjP3yPebJIleUsjryEq2AqOX+ZVJtrrVLCvtelS6+qUMjS/KULcPqlRwwzedmsJz
MLPbmrKQrsP6bENj1aFSRm1BJpMmpZwK1ZRqCk38VB6AS73X1HiYUwcxSCrzqmv/qSeT+jEMkjVZ
qMAKbZh2nZvQ0sEcRH1qaLZhT7pc6pf1oneL/LPnf8M7pT3WEqU38J3DHjzUziSDvVoh0OzXupJC
4JfJsPJSrSeXBXCZQWkblzV2ScDidAk037iPV5U+5YrT798btZ7tYj+790jjKKAQ7ETdJ8Zjs5DD
Vv/ukNd5UKZw+fbaChtzC8gnO/rUhnforJ4aOSVwoXUgr2DoZabgDawP/40qMqvW3Z/2wU9ugNmU
M0doC11MPJ4eFfsoUjNwdBl16Cb80SgQnMTk2qD+zeCECpzW+PqXQ0rXiDsRrwnRtNUERyRCyUnE
QTYel9ekuyjpR29p5IRzJK0FamVDvzcHqdyWLO3mVWugC0fzo4c+CpSy/DE90BTmLqIoFkLDX8PA
tznDxnApjzCXGpEXzXTKX2fhY+z4BCRN/VAlmQLYJKQ8TiQ/YVVb24Fnfsut/GUIMxcN9IQ5lFC8
zDDrJQsp9NEOT4/SwvuUJfId4/q402ntoZW1sy+S380N9YGwPtRGJUnDcW+uwU+1Gxsdz5XSagas
qQ5OyaAXe8vwnZXt+sz9Nbu6pvepM9lwlZ2EoGCRa9o8qy3jEbh8c2h1ptXWWCXzkwK11W1cguDZ
ow8Ksayqz6spHB/Npg9C08YwkSD8vtRmGuHX4LeLXeKTuDWqHQ38RFGTndxZKIcn+ZPjQveVM9x1
gExrVuZXxagoj5DWl1351daK+ocXO2vUZotT44+s5Zvaq8y7DpXArJ487RREENt4i35fUi15bLJ2
eLSvxBzK870nQ6+NnR9NTI1czfYNd4q94w0EGrsgLeUmQ1O0rNQyuw1kE1tlO6WInKqbNH6irWA1
s5rjNFWJgc1Me+G4mX+FV1p+DvxhBn/f/KxWGQaeOnxiSdvjGI6gEVTNrZlFMvcBoMLohY70MpXN
YMvFKbixyFa93zZ3sQ6h1IL9B3C5dpe0e9tdUI/2Ab8Ftu+KONAcveNGNbGpq30/LKqJYK5I7iE0
s+SnoDdIu624DVhFV24g8r+Khqg1dUVPtwez/XG6EhkMz3qBrptGmxOsSOsiyBV27S0aJ8U3lFUA
8phX6775w1+lLjRPcSWKWwvVrttqGgMzQmP3ILvbpV/k8o14FE6PMjf/RGve34ZytRVLadEzQtka
H1XOQma0ChNGRsseh4e/1FXjh15yoSSdQcDZL3I6IthweWrCMEcYFkJRkRQF9vggIsPMA2E1+jI/
QJl6AsdEMqHg/eDSUJ4au6UOu7PRAkKlMshKYvGbmwPbOTa7E2RvdCNm0ZMvs0Ovv4GzyIgvWtV6
r+RzuyNgxfI4IFzB/b7Q+J6DbDLLhvqoTrrBJAR2Hcf+F9sN+pUlGoZh8sOCq7gOBQyyTGOb8VIx
keJSLbBYYctru3kIpiDUExPOJWZhdhrW+5IwXlEqKCiDLDPHN8GJxfUVBNNTx1sc4MAzQHy7ajv/
NUHrJWaESKRn4iUFy+Tcmex84t3CydNXAPFbKCXcOiVXq0U0kKfboly/8hP156MqlkhO0LWFIbek
P/YxFwTiGxoQwC673L+WnETfCuhBKxqprf8ZMMG+863mpuwYlO0x/HTaD+IpQO/1OHhbUUQPjBq2
k9Zhixmwsxdt92C1JfEs3EN8aajIXEjlz63BCY3/chlrtndPRl9+V8bP5A7cC7tdm/vA0IoQQk41
BzLgYg52q5tW7jCeB7nzMygB3+A3JaMSKZxXZKdIewOBSvpNaEz1tneWtV0Ep1ov8Yl8RT96snv1
KaoqxOpW/djA0mIBhhjAnjUagUViPWYk7Sc77vqjbQXAEdGlbXPqbdRcGaAmjaigG53SnDNfXTtF
CzdI8QeD+yDLE96I5YWgYCcgb4Ow2lmiD0q44Ekc0xHduBd6WPHPxI9NGpaXtGUUij8gFeMydBfG
mGj7ZlKzYBvfiAGQ7ILmZ7wQAtgMWxD42JNaYFIRdCom9CJTbwEaouSjWrOxON1X4dDau8RF0iwH
FrpSzZDuOguYMmCz8kEKp7SlruoAYLnlvK4y0r5MbVwX0/jbTk/rwlDgZDcLUS1xk3iJpUxHkGz4
K7fsFNqbE96Q/IuFr5TDXqzOjdw4+hK4klIktIxDJM9xZCB7aBpSgBggD5GPYiUofH/PBFi9UeAo
nuA0LZEkxCjD7O21lzQxvogHUuZ+SQn3uVUSGsIMZ/LeBMU6FmF/1ZECzC6MQ2KCAhoyYmFHRHq8
T2WpQSZMOT0GF/E4ZjNmzLjKFWqoYcEDcOSxePD3j7p4ZsTVg5I0zUPREe7ho3qlsR16z5kC05VN
mbTe8ZVLGRLNKvlj2cSmSFuqo7nzqGVNdxVM/sKkr80d1NdSv6kl+zBMM0pRseG+mCNh6cOFOFdw
xgKACu29S0he6BekkVski2iR0mHq9FlrgB1r8Zau0Rv5TKOUI2pDrXgNUcweRTRNHnbGTZytpI4p
gZyYCbNgVnc0/FAj1S1jG1oSMqkT4+6kxQEdS/SRoRn3TYw/vXSrn5wPciOY+RWVuzZGx5gb2JwJ
rtS9g/hHByoBswdYW6yuJ2r2XFDexTAr6O+iLGuX/WOpUluZKNHiHzLM7I09WW1+vRZaVXyQBflB
mqzDnjnO29gITmhysbeS3PWoCP79k3zqYGImVHdelhwm+/Q6bVLn56NAvhlDz7wSVZXBzLwDKwQj
Zo9VU9y3p1OS1D0nPClka/hip6eNgT6BMiCUuD5prov2yZkcMq6OSEE80nxOE7MrwmWeVY9+2+p3
I/fiu1JfREpGgO5olN2q7vt24XdewHMCuFxoc0fxu1Ecd6vSVFdImIqF6HqZNmQOxbTvK3Nsd79e
953wzetFbeULrs65FkI+MUMyqlypiFaiaadPT50hilZixeTKFDvq7paMFY4zXP8v4XfxUWqipZSc
DLIsk3R6Nc4VaV63kraPA0dewg2YOHvlqTvzX1/7//a+ZzenVlv1v//D869ZTjPW8+uzp//7kCX8
9z/T3/z9O7//xf8egq9lVmU/6nd/a/09O74k36vzX/rtnfn0n99u8VK//PaEBLSgHm7hsg9338GY
1uJbsB3Tb/7//vA/vot3eRjy7//6C1BNWk/vhlIs/evnj7bf/vUXmqY3Zd/p/X/+cNqAf/1111RV
8PJ//uD7S1X/6y9JMZ3/NA0Tla9FsdK0FCrE3ffpRwo/IB7ZkLFiGNQTNbRkaca0+19/2cp/2oYp
I9TTmDgp4o+qrJl+pCv/qdgm4jNEfDp/6Oh//XvLfzuCv47of6RNcpMFaV3xmb+3oySijCzdVPj/
99l/Y5dVGMFAnZQCzRRPEZRqpdOCkb342fV6VVqEpm+9KElbEJ5NiGkpAaEc9UqHZp2mWvzqgT0y
9xVs2v7rm/3381u+/Va/W4R+fakzdWKvxTXluTzdx2YZfTZQBTzGfXbz/pv/rrj+9ebTh76pxCN6
93s165J9XDVlRfAOgYMatzdlEVbkMr3/IZe2gBPn7YdQGnPVCv3P3k8USuWFTzFgUXWFy/nzX2fH
8e0emg7Pr1b4r42YDuebjUgsckyGNEr2ld1Ao469cQ2M87bQ4+FWLYoPdtWlTznrwraQhgC4Jfjw
PTWiKKPeyp7RXCl9Sq2/zR7e35ZLB2TqBb/ZlpSIcm2kwL1n5o20VFKh0G/cTmPB6BuVVS7e/5gL
GyOMqW8+BsmEPBadH+9jyIPKvUU0a7JGqaMqJIIhHmKtm5t0nU6D5W9j5dsjdOnKEu6HN59XGVKJ
FCFz9y1zOL2cY3YYk3Xtmo10zUwAJOHCqRQ7S9YDsyd/y2+bsQ75wh1oNhqjTroKi5ZBhyXYlIZ1
+LPdcBZKr5SOxSyaUiUA9WMqE4qrdLm8oDo6zO0U1+z7H3PhApjGtLcHNR7lCr9ebNNN8587JUD8
afJZf/bmZ+MDCJDM0wks2tOsx4QN35xE5z+9drVpk94cuLiv1EJxfXtnVCP5xIadEusrKfqX97/8
hdP9XBUqW67fUnfV9pVqGcVXza+HjJzBUImCZeikRVv/4V46GyNqHEokLxfh3o9aGjI1lad8kWq5
XHxwil86xmfDg9rbfaxgatxbkC3zhW3leNdkjUCf9/fUpSv2fGCg5+kynbZ2TsW4kGSBsdBq6ZOn
Ou7Bt7rP73/KheNxLlhOVER6addZO5aJGTXMoli4AWbHIE6DD3bUdG39w2gtSnBvzqjcrSlt403c
O3GJ1LRoH5y6zT9FXtMtspwsgqwP8g8+68JBUc+ub9nP4TwYMANy4mTXUCm9T6nXeh9YUi4cknPZ
e65qRD5CI9inmifjCaClICPwpCNLLaSltLL6s4NydoW3mO5oaLegUnVfn+lGRSKhpTVLK26C/fsf
cWlHnV3mtWlYMZRLKLhpB/1Ll+iftdH9n7259vsY0ltuFWoJ5kZPCfonPRmtDFuKa9jb999fuXTW
nl3crAsqWe4df1/nuWRPlGQzM1eSPzrdQ2lZYa0tM7WQlAe/07z6R9RWtvyZ5rdFJz+uG/W+LDTd
BlKME9D+DFcDidKm6ctRuXFMg5XXB4DKS9/zbIww3EAluq+Qd4BtfvRy7t1Ltf7JqtFmvb8nLn3A
2SDhRFHrSoBFdj2kgn1L23AdRopyF8X4mt//iAtnyjRzf3tDcGgkuNakthmoc2xLySi+2JFafrAB
l979rP4+dgCYcXPWe0h4UEqLQfpkjEWQfDAe/F7m/3umeC48Kegx4ia34r1Et99w5y4KVbeeDb6r
obGVof+/OAMO4G9I1WTAI11IaJC9fH/PXRgulOn1NwMfnCapktS4AfyPvQDCoPc9zx2Qt5Z3V6AM
3fzZx0znxpuP0aqMRZWbIIMPS5eeCvR92xzrLUqjz/T+3Q/uR5eO1NmIwaLEw3uZtLtuDMNmC5wo
N4qZYahq+iE6gm/8D3eKc2mrNJZFb8alu2OlOMwz2yzvUP6T2vz+jrq0BWejhp4huEIM7uzCPmjN
ZSc1Jg3wjlTD99//0vE+u9oHtfaaOgo5l2vbq58KRSe/10crB80CBYqdvmRdreK2f//jLlz7glX2
5rijIXGzvmvbXRJW+cMoGQPBwIFyG8SJ88FAfmGL5LNr34bojOmmoOvngLzvDWr33LqbRRrkt4NB
3e6PtkS4Jd5siW8wB09LPSC/MHmUGv3BdrNy0XryH65+ZOv3S2QMiHwlKjo8IKN9tmMTUF6OjDZg
JdeV5Ju8vxkXzi/hY32zGW5WS36TeD5STbPaK6WaXVmlTPzP+28/fdl/uDrks+vc8xnqtVIihnrs
H+00SRdQt741WiHNXWzAiB67xfufdIa7+3vYlM+u9U4tfNdLs/AQB/KTTtJPUx4DC/i6brfI4hLr
SUEea/ZONisa+yP986Wz7WzakIA7ilQv9hHdkIWFsAKOp4OhZ8h7HBvq+IeH6WwYKAB4FaEZq3dy
0sc3VZL7z5YTyh9clZdOgrNBgBAyr9QQMOyjdEBxqqpRkK+tXq0/2kuXPuDslg8eodBqI9B2GemV
X9Q2ZQ+VnqR+sCD454MAFub3S8X3LX8sSGLcN34iUV5tNaxcdbCuG81bgpD+o5HFPO+7I/mRR0mD
tZkgPV4MfX5tBF6ysOyonreFFX9wJv/zzjKdsws/dMBfaDS4D7Zfxes61ILngZn1B+PWpX01vf7m
gveN3io9GxwZN0RnHqTxRPORVp3pfU4ay/rgxnvpU86ue2jxEsEVWraP28ZyrjgutLF6ALWut9I1
lMb+bGT9rJcfrHIu7bPp9TdbpfYj3Xz0eIe2I4EGM5Cyi6nQrt4fWy69+9lFjoov9GiLyXcNIoQX
2XECZe6jG40+GCUv7a2zq9vW1cQ1lZxjwqxoLrvRM3YTSFt58qkOTeWDY/LP917TObvKfTu3HOZB
3oFJnb9uNFlB716h9VOGbPn+jjrjFP17EIZX9ftx6OMg0sa413epmzkaBdQmUrGkxh0uJWtT1X0G
5Q5oQtR86b0qrTY6xPt4uEqrysLAWY6hhH/OjOIimDmOXQL+haVkB8UixFyhLZuxK6wXmR7pcG0V
UGOunCSO4mdISHJzZVHBcyxYaPAPVJwvahp8c/O0sY/vb96F42Sfbd3UFS0HmXGyawEY1kp+kLGz
Lkotc5dYEpw/O92ss+GsatKy8Ywov6saZMWZa/X3Vqd4T+9vxIWT2ZqWHW8ulUKpXCeI5exOhQG6
t9FoLxNFbz44A6Z3+b83fNM6G7zctAfOK+n2juZZ6qXkBTmVsdW0tIt+YMXA5dsbsWdl6zE0UsDA
pK+3XffBh0876B8+3D7bcRH2s1Y12/hQtNkTbtG7SHbng9S0MDHrT7EmI4EE0ZS6BJi+vzMvXFP2
2c7stNAypSGguSlLj0E1eAtV83EcFnn+wTZd+oSzHQoONTXBNkj7xh3GeddI4YJYdQIcy7H54JZw
abdNp/ubM0JvKr1PQE0fqlr5YaYdyjGIpU1XdNgwkJ1PO642u2FGXK/5wWB04Sw8x1l0mPDbIHcl
LOQ1obU9WEwwS032R8saU9BL32ySiiQxcHzPOwxETa9dybqJ8CMv3CSzMQixhX92+M9uDBCwytFV
/ADfTlZCniHAuD1iN8XzN+8LzA3yBx904bI6x8nYHHcaLl5ymObRjadcux7pmZHS3Fa989S3FB+c
6ZX3N2s6t/7pOjq7UxQwZzpa8NI+y/1oYRa1MU8Mjj+JEUDdKDvMQZq/vP9ZF04E6+zkAxaC+SYc
8zvbQJbUMDpR5HDlfvP+21+4fKzp9TcnAvIiJdPyIr/DnthuVfo2KWzyEDl7iV33g6Nz6UOmbXv7
IZ1mZD619J014GZCKq5H2ZrgCoKzqoiY5sX723JpV52fbW6F4B+l1B18YKrPMB6ybZX+P87erTlO
nokW/kObKo4CbmFm7LE9PiVOJrmhYicBAeIskPj1e+H3u3D0WMO3uZ2pkpDU3ZJavdby1pCOuubt
f0dh231RFKj3fXYDPzjCp4YibiApJ1dmSWNVvmJVqedClrq0xO0422CSDngQo+RFxpxzCjCy+6PC
xr8S0nQrouzUbo4kWiq99pmFlYEiM+CcIkek+RHAEf/t8nJo+iDKbsNar+6I69C7eUQO46sVJkGx
vEHYAQ4tIPcdj5f70awLUfaYxPFDCsPtnilwEHsT3FFt3OSsT1dCsW4cy3p9sF6J5CIvgUvFmQ2l
c20WgqCqAgMSbu7FiuXqulCc3Aa7BU5OIX+WEgqEzE+Sn8UgnZsuQ5BeMS/dNC19fxgG5SLzOt/q
n1kwy13tj8YtyMWNw+VF0BjvOzfqh9ZNtzagXdIT1EAC0Fig6jqYWoiS4JgNmilQhidHnzIy9ztQ
j5j1n8u9vj++fhKJbWVQInNpj0fB/KYiUEv80wQJn6+COrEhomAhUxu1o0l8OzL8tAtH0DFm+Ujj
QTST+4u5gw0MEDhSDfdpBBp+/DZn4GKAO5hhW4DJWgqwtOVza5HiWOAtyIzLtk5LgAyDLJBPEkXm
7kPXTdQG6wvvDT+PM0jAlGSf0L5M760RKkivkwchi/1MOmFUP7gheeO91TKBmgKI+/DQUTVIJlo7
C/A2frZzwuvzzFHJOUHwiHTjTdEBN74p8U9sJYYRAB6gqGCB/AVESuwACPl0hcyG3a4Y8mKwn62H
EsMMD1ugHFh3m9CuhJxlhRdhF/QYQMYXUTtIK+1iB4T37PGyAWiOZkQJ+RTMcELQ2XuaDZFxAZpd
WQ6AQuc+4JhIchhJCHoaAxsoVEMEBX4mBlGZ8B8AMJaEbZtVoswqm0CtMqclztXCzZDe5j5YagCL
vDxGzZyqvDI1WIcGSYLiROFkB2n7B0gTypscZ3cUU79c7kTnv8qGQEmXGImoMQQGKpaUgVOrxuNh
nJryL0Bth8o33JUjh2bNPGVfcEHs3tQNbiG1GZA4Yc0Nr3HUqAscnpauALH+MYusAqPP/Pfy6DSx
z1O2iNppUeo1AwSdBHhmP9bWGNjfndZ3q5U9aIk3n9i9p+wRULM0B1dK7240pjGuC9RyHAqIiORQ
6HFGayWEaxbJWyzkQ5DtRwngyehmd14CJn4OcpkA3gyIaejxQwg0mPlnEavOxMFNJ8dY2zmsxXs/
G50SZXG29dKig3B0CjiRP+yKuvVQUG1QJwj24K7kzk2GyiowpYCtYuLF/dzVOc+RYW5pefZ8G4o7
luirNFwxoU8nwvTUtHlhtlnLSVveg9wzHI+yaIyD64sCL8Gytu7ARPvkoKJ7v8F60NtiVR+mvZop
KtKHnp0rZqHkfi4YKsjrcNMTE5pXYxgPu7KsjOJezq78kVqAisWEZiyMFxlpKIwO/bAyks8fAdCX
Gql8KDmBxyo99XiJi6eQDntIkDzIYBH0zMUvOfNyR8fq1hogwtVlv7fNoLItQBEzhy145XksUSG0
T2celtctYGn+18sdLI78HwvFuJTwBV1taRowPijvedN+WvD85oNN2tdpANoalZ5H6B6+Xu7r02AC
rl8lfpUo8O4Yqxj2arc/sNYmj2Nil1fbWldClQwDPP9BSPjcdbL50QbQi7kyQdHV7y63/2mkwtcr
kSoYKyZHZ8BlXJLHASDoR1b45hESnGusRhojc0MlTAHFYDod6KzPDDtKDME48OmKv7nZsgNF1vtU
Bh24jyfA2aj45TN+vjyyz8MUhqaEKYtLl3jcZuegtf52eY3a+q+JVedx2qWAhTvYzhKD7aDEAwh8
8RtybXwlMOtMYvn9Q4RAogYW7aXlOYMo3z4RfvZILdxxLw/s0wMAxqUEiMAiwLxBPuzMA6DqoTdb
RmHQtldOZXxrsoYfLnejG4QSGxIwYrncSqtzwMCxHbSQHwFJcLVyi9K1roSAJMMxW04eOxMOnnMr
CBfiG4DRLn/75/7vqnl18CFBnX0i7NxnyQnp+wZA+OA3gPC/ReiCHxHEf6WHE+Hl3nQWriZSDa+s
sMWV1blCD1AOeQNYGJwc1P0zjn2zD9m4M1LxMgvjx+SYvy73+um5yXTVXGpFwTVDBcwbt6m7tqhv
c6c2vvuQONxBYeK6qwHryAbcTsG7bK5sGJpVU9OQlmnUtTMI9InKyz627ZY3Pzjw+f7a246uh+X3
D67TQNWxcacRruPYIfg/uVdNEZBW48YRKM5DElB+9iNcs6kyz4age9WNT73ljOWWox+WRXUbA1LB
PaXsbLaN9WX2hXxBYQJYsGTVrLzeaQJAoPhOj3qZJsvs8jx0lNK47G32HDQlf8lo4xqQBLWDr5dt
TLM7qC84hDWm7Vd4J5QZpBUjZibmzURmJ4+NskzXXgU03qo+4LDUGls8O7HzyFFGDcX6u9Itqsjy
5u8kbF9dAG6t1epkjYGp7zkESp/Ib5bsnJCqi1sPrx0OtNp2lydM17qynRZgBobSru+dSAUyc5zG
J6S42NpmrWt9MYgPzmFOZQJyAyc9UQNH6H5EJW9rNWtFvLplUPbLwBshs9l66amAqlIgAGkE3OfA
e6+M3WZ8GpPpBVWfa4uuMWJ/GeOHseBFMhsmry3Picu9CMfQIUY1AnsIy7aMCmhhrPijbs4Uh+dl
Q2ZUnRf/68eUPjRBreL58nJr/ONdZv7DICSU+6yW58VZVtO9AxKnHQFLxgNHtdb3yz3oPl/xdbP0
AeAL+/wsfX98bH27+Ja7WPfLreu+XzknAwUQQq0ayOi+EYD9F1YaAbg1XjPm/Lncg+b71axvDnFE
n0J54rzQId7nPRnEtW8R0Ntcbl8zAjXb27rT7A28zlCfARDZoRE1yZ/GoTGaQ8VBdvl0uRvdMBS/
BjmMGIoB2wYIrTo8lcsGZAgWiCxWjhC69hXPxl0YfG9VXp1dd8qe0HAJQfV5km/bPn+ZvQ92Wlss
CUs8ux9tt4BG1wg1kny5H29rfRnUh9aLihUQPQ/zM0MdC9nloWUFj2k1yfxwuQNNrFDTegkFYV5A
SQEJKvCQlOZgH8DfMd9X5fSEk0i5zdfUvB34o6amG+BrE/PcF9Br+82fRlpJsXIj0Q1D8WWK7EQG
Iip6JtB3iimMaifGqoSAQjkdC7sB6+K2+VLd2mxw7IDm5jkRbR4j9+qB4Ttrb+YSilA2WHZfLvej
sVo1dSdLPoP9J0+OfTMGV2kxJ7/8pMpWfE4zXWqWzjVKxxF4MDpD6OEv9DpDI6pb9znHZhRbOLGt
yYXpRqH4dudWk1NJAvPtK2Tha7BYF4cwmQDGvzxNmpO6mqebwWSSswLBw5pBYhxTZ+SPVTO1D7lZ
Gj8b0Jp8B1gPGDVfkmlvIsRsc3tPcXsw47JSgmr1XIvS+dEbZvoN1Wxrr1S6eVPcnjCbZHVVYPOw
gcZxLDOxIjLU7M/lWVs+8r85HKgL/BtVmmQqc6wFEoYVeM16WbAbOwOZY52sAsh0Xdj/dtFz0jSM
z+ERpNxJxCrvJxWOj4L3tdyQzoQVj7dGOqJkPKFgHpFnOwCOAy9Q1vdRGvTY2vWmGiVoUyj+TpgR
js5oZGdTTge8SQdXo1fLlQOUZpLeiT8/RPe6bAbw0+X5uZ5Au1ohKB46Tp7FCF6cTSv9LjPxoQdA
btOJQDf4HGRuuSeDtHfgoMSjIdRp95e70CyEq/h4ALESy+E9fU8IyNAMXswuhVypFVSgZ1+kVi73
o/EJFW2esrySsu/Cozknv/smk/H708W2xpcV+jBPbspMasxJdm6R20AlC/hYdgOOy3TbPu4qDp0O
feeCRwtxys1CgHKtDvq9SbGGNNDNjeLQfIb+CdY6O4O8ZngosyI4Twu138rX6/J972KlH6aH4YTD
hezGEwrL6B0Iln6nUNOJODguTAKa2ckBzMSsq/IOYpB5ZJjTrum3pbTBkPbv2lgVxGmGsqRnL0zJ
Y2I24BVsM9t43bb0iofbLmHJkCINDC7cJryqZt4N4O6222ll9jSLo4LHwcNgoswRay97T1ynIbjp
4mG2tlWzgO1huXR+WByZSo72cbYCn1bxAvkRAaLd6plI0DECgF++hKH7e9NcvQv4fOgKcu0QBgGP
+jmoq7DCq3mQTvuQ12troUv3qdBvRpzEaAbkK2xefwPLy4PIyKMATcnOp+AeZ7V5hUzMnSVRZrbZ
whzF+8GQYTll62Evyb3yaFhtA/5Pj5crQVgTIVVQOAOtB5GewB4CyPyNzLo8Rm1oDYhWNR1MGqw9
Wmq2ExUdDp67RUbKy/Fc0t7QdLlCkWB+ACVTaa8MZQnqn5wcHPtfWxPQJs+McUIXEDqJ6ordZgA2
EtB3GogCEA2PfZtCQGSbuSme7yR09sdkyM68rVyQRBkg9zoGHfPWMiWavMy7lMAHe7az2XfaWnR3
NagqonSEAF3t+7eT+yVNZ9CwgVTithqgu3p5PJrZU+HiNJhQCBpiqxwMYcQGG05m7zSnAPIocW1X
jzlejFYSmbqQreLGZ6hHQYtiYmeUsqIKrLB/hSF/ymz2FaTNdkSa6lvbG1WEZX+Uvn0zNca2IKGi
yNMK5XoBUApnu3H7+zobIVEABUK+0rxuEhcv+7BmrnRMUJVgYC5kvCNs2ixC9U29g4TXL7A7QaPJ
Stju8oK5n5u7WvSE3EHnmVbLzotYJOSi6A45ijVr0DW+/P5hIHiDBm9OPuKdpq1/9P1oRE3lbSrT
BYxeORG0DPT1wDSGpzpPTkkx7ikYUVGo6dyGM2TrU3JXDmugFK2tKVEBT41eyt2qvYHY5NEdJxFJ
wr9whrJtOcDGwGgUz372YHFUn6Bs6dfyMLhthZQQYTI3TRyAkM+FHUJzGtg3JqK8cDcV8mMeldOB
ZKEo8yZBdgovndRsbmz6ZDP3z1TxM/c56HlqNxJAd207LKh4cdQjBn5vOP/rzxJQiYKEzv9HwqXn
lVm++pPwbSlHBRtZSHDV8/JcDt1dhc0Uqh5D5Bbm38YoAvCVWA+NW9BDE9Q3nZMPK3FcswGqOHJO
594cUzs4Qq9TRjTxD+AEXqrFEJkGp+xW5k6z/6mI8d6D0KygeXcfIIPx2HddYT/ktDLmyCBgBr3e
ZHHvrAof3DZpULkIRsXwNDF4VwcVocrJ16QQdTOlxIS2SgYH6snBkbblGOzA/5tep27Q7+mI05w9
mOHjtlEo8SEB/z6zW5qcgEA1TmSqp+c8pHRlo9OEtndeow9zxAzwBGUDCjcg6GA8d6Zk4jA4Hnht
L3+9bqUVr5/82jInKiB41GY/3RFIFPCy2zFO8Gu3TV0Pit8nsznjVaBMTmYic4h85QFOOXQUkIuo
rXKbKakAcVTsEqeyjRJpngQS4KVP2KldzjzbHEJFhtdN0fDRhqhzXaffqQlhhD4cX1ARsIYM18yS
igx3C1A2Q2nIPxZJN8auHUIcwA+v/39czDUOoaLCwVg+gl+68k/FAChAIshXCTjLMfCSHxB5+XXZ
nHSdLMP7YK61X1UoEnY53plEHuGFCXTTE0iNQ+LsLfDurCyHxivU6jYULQbB3FscEo/DK0uCCmJM
WyOHWtsG7h7LnTzPP5pjlZ8ps8rv4HNpv7SMjVUEptV2LUbpLmlqaZsJRu+8EXiHNwz51BVt/9Qn
UwJpaXOGCgHwIAXelr90o8xPCSt+o+L1fHmddBOouL2LugwuUNB6XwM5+GSC4nQRlmhksxJWdO0r
To9UmehNuyMnEDYIJC17iotNtsZL9HnrjlrNVs8B7ecx6V9xmQHFrAm9a5DnbKyMclRMOOtaG0IU
cryXkFcEtSmq8UAH0h62TL2jFrNxiHxNZknGe9DONTG3yjyPvNAfV1b280O9oxayBb2E+CRJJ0hn
B2GMo1wX1xyVfj31jrgnQftna2h31OI1CigB1JKq/t6u8t+BLNID7cAXONdVv3GyFgv4EE9kCHIR
VP5N96iRuu4hE34z81VdqM+DlaPWqKW4k7CKCvMkIWu3MwMQAVPTlPtk5P39en5dZ63KmZ5lEAAs
7Lm7t9sw+W5XIqM73xKhc3XZoD7fOhwVAz6RvnUz7loncAz1r2YFgmKbT+zLmBVyJd5q7iXQuvx3
HUhJ8mKsU+sEAis6jg8FgNvJLWRisW9BQiscA+j1QgPavp5cxGTngOoiXqdRYBpjQG/csOhLArVD
z1kV9fr0AA4Nyn+/KJlFMBiys052EDwGPWr+eNaFXzoy9St7mWbd1No1ANu6nHilBQplC7KWoVND
HXob8ZmJsot/v79MnZBByr44U7CcHNMpAWUSrdbuJ7pvX0z+g99wMQVdPTJ5PzXCuC3tqY5R0l7v
LlucrnVll3cLIae0o8XZNVA52AetczSWW/e21pdeP3x725m1AaJ/8ioKJuIFS3qdsdZd+XbNngvN
jX+bt5CCT5KRobgOSVEAX0EA0YffvAE89faii1CV4YnJMD+Y0mtu5km8bhuWEgZ6IhOAySgMtuqM
56IwnQc5Wd8vN66JAWq1Xd101CygcHRPc1Gdi0K8pIk/33JSjCvzputBiQCTa8L/BSFHYG6/mGHR
XtGGJVEFGONKHPv8BRoIyH8XpnQhEQF1MONXhlK7Q46Cfiqs2w4CQIgw0ONDUvG34Ze3ptlsWxK1
zM52PWT2/cY+ofYbbGuJB/7E28xuu7WKGc0OozIn0NmiIfiXzNP7qZ5O5Kvbz93ZdtLf8yjXcFCa
pVHh1hOeqvB+kCM4lxCGS3kCdU+8YQ0RlGq6emUL0HWy/P7BK21QIniBNZinhKIWGmqq1g68IOax
TKzx8bIRa8KKWm0HabI+TAPHPLnG9MJHpDRK0aT7bY0rbm92+YDK8GA4BT1YjqMgRDYo8m1jDd6j
s17FvUc6QVwSejDntAvsCOTZNZijQFVS968yg3xDahgsmk3vFppsbOOaKKf4FoIRYGCCedXAQ+ze
1wRyMO7ecnprxSl1a6K4fZ14VSotbp4IlGvAFmgbpxpI4ujyomiMSi28A/KpzR2eDCfEKfc3oI7h
Y5uB6Bzy5U359XIfmhGoxXdkyPyuGjCC1q84yur7U03qtdpEXePKLs4mKWqO8scTDZn9k/STP94u
ooVyZfo1AYQo+zj1izA0MoccoWUP+Rwokcam0Rq3FWR4rgxr9c6rG4fi3TUo/SsyNCaeUcbyru77
+skPeL/22KVrfvn9Q/AImMsaZzIhh9Z6U2ynKNkF9LlfcQNd66prp2U1QmECrYOZ7iRbxzghLe99
2WY//zr25TZ0dq44qi0Nz/F9So647rtQT7XKPU+sNIbC6xrDqO5cQxRPBX4wlyIR9HUyqjcqsjqa
jKL5ChRzB+U0IOccI+yipkXqEHJn3i3Y9r0tzCxAQis7dzDyHHI6hneE4P13aCW/vCcScZX6C0Hv
NbS+ZpXVSru0L1twmWXk2Ltp+pPIuX4LMzt7vrxCutYVR25BQw917Nn+X5zDM55xcnHqWIlzms1B
La6zwZJm8Em6x0CQY2HMf02LvZnBZB4gxXQzBPVdbg3ttYN/tg1H8WfZhBYej03vmJC8vsbrsn2P
Wha2wpmlMWdPdWcBFb58NulrUY6o7K/qd12dyim+ziNbLfXXLYni1nS2KdAVGX0llPQveIiy30rU
Ia5kjHVj+Net/08C+nqHGr53rINk2iGjaEZu6ZI47JM16nddF4rXB+HUJHlveUecZ6qbuh6GAfsP
aBO8KlhL9wSIoOo7lAfKBWWS6ozPfchRwiMbMPp43IqNkT2H4K6JDHcu4j6DTojrrg3pszVZulNm
LRUo0WUsNd+SAm+UxvTL85Ei+3+32aVtZbognlOSom6cN4J8D+6tfTxIUG9ua1yJjmYAEBRFveGb
Cer9HVm+mszFlnw0Pl19fqBtaxk2yhvfMtxUoz7Aex/YXTcci5fGl6X/sHlWuZBylPj02ZxSf1eD
XTzcswA51Q1UEEsHSuzjhBi+Xc3mWyAt5whW5eS6mKtsxdE0JqO+O6AQ1Em90GB/gwwQTbcE05Rv
reFndY0rcY7lIeTv3M58q/p6+FWCcBGZQrLGDfhp2muZmaXbD1MvxszFC0xS/IUY4Gl5lCF5O+56
qC9Ci4JR6AknJ090J96mbQSump8tVOU3Gaz6CkFk5ZqTDMhr2gPwznLqvCfYtvma+vDgdmWVppDZ
gjBx7sZmW41xUqYP2z5dcWSbznMg68Z9BVILit9AlIL1gf7c1rjiyLZH3ZZ3dfpXFgS5fyZLsGKU
wxoF9OcG9R/a2SE0QWc0d+EfY2Bg8xAQ1S0z+rbl2/9DNutkBBgvSchrZiLFAJ37Omat2HLI8IL/
cMzO+RyEsz/br/2Mcp4q8P8QlD3E0D//YXOWX88dTsgzsinZJOxNzk3U14amhigERN7FW+N6BRi/
0rk9dl1bv16esM93N6jE/ut/jT85tWsa5M/oGie8WQEh0h0hEwItV74vh+aGZWusPEuw++9GSiDk
9Y+rt0HDvbyfhre6yH52QwVKwWFvNu5ziJIf2a5Bez87EyyLpOzXfuek8zSx4Q1sTeFNZxTiCvVx
eDQxRqCxL8+arg/736GA0Ih2zJ/Ens1V1HGI/rCftty0WfyHcZZAKDxteCP2VoPKyCGya2NTxPsP
z6xB/AllVgItFw9Wd4A+8OXp0Li0+lJgl45lpRDt23deMqGuafg1lWRNKuCzCzrWU30kkJMdcnBf
iL1BruUEXV4add23etoWMdRXAs5oJ2yrFXueNkcxN69puyZBpUhP/4/Xd/l0JbfAAkuOkNEUe+S8
71B8HA27ft/tIHgQZbtg1+zvyS7bfX1zIyuedtNO7EHmG03Rt3oleOjmTvHuTso5tJFB2YMXILWa
iPvfMvKV8rUDpcYPVMJQEFbPECnC5HV1/VDy6sYwJd7fsu+X7Ur3+YorA1vejvncCZRtQ6OoTLIj
9qH7yql2c8X4NqdQkfpZz/CqBo2ZvTAr8L7VdhN1oGy4PAKdZygbdSvakEKiAwsLEdDBHw7Enq4u
N62be2Wbhnx7HxLUGCAGQafBD4LyqZ44ngfJ4KwULGrmX30vyLqkgGg6pib33qrsvm5OXthA8HnF
OjWToz4OhGGR+rTp4R5CMjwNiT+2TNcg+JrpUR8GKs6DvmewHUuQiNAxctCH14b7y7Ov+3bFtW3U
dnACXvO90X6tx++u/XK53U/l9BAzVOpVN+cmlT5cavpWfTX31i0EZ8vvLovtXXmq4nRl39d9//L7
h3M31Gql23vYwfy8iUcOGdZxbWp0M6947dgVNYFAPRyKvXRmGWX1axd8uzw9us9WNl63Jg31vVHs
3aYd/wb94Faxl1cglbzcvu7bFX91uF2YoHcU+znhEQv/ekURJfkWIbllbRWX9TwCIKMHo6n8Y8rr
qDCfL3+25hpF1DR/17FhbqBZvM9xmn71To8iHq6+FId6x/2VqdFMvZrl783cKn2BqakgA5KG9a4O
N/oqUa7Hcypbk8sKziQO7XSkUxNJcEFfnhvddyueSrywD1E1h8bzgzR+ko0HB7KY0AcP6iYPsgwp
oleG13P5HK7V7H6aZoaVqKSpfTKGTZ3Bfxx/iClnz4Ulvo7ggw9s+80q+GHmzhern+PecKPLc6QJ
9CqyvnKdFHSpGIubfx+tNk6LfU5JxNawUro1UNx2xj3SSacS0SbbD+y2y1fSpJorxX9IMEeUW4KM
SOyJpH8A13+eZLUvDXnvFsmRB/ZK9l33+YrfyoZ4niuwIvZwR8VNSbftr2pWX4ZtXXs+E3vT9fd2
48eo0u8i0DJ8CSj4ji6vrebj1ax+iBo4OXW4TuQyfEmNFpQDgCitOJfOWP9LcTkkyKMg8JA+gfRm
cwAjVGThIdZxmyMUDW4Gv9x3wgcKcg06pll0NdUPLRlK7BEDAuXZjhErYvmBZkGUkIdpjehDsw+o
kHlrzJphFHAIAS2N0uqPHopXUspWxGl1a7L8/iF2hIEFKmokd/dSGgAK1rfCdFYOVbovd/5tup2k
A0pFfHkwQOv6iXTHJlnZfDVRwlO8mHS9lZQ9mnaovZ+HLh69Lh5oscvsaqUL3cQo+282BobXWDCn
oMLe+3cqvm5zAsWDTWhoeeOETSD1i0PrJF/8sliZcM0nq8B4AbkVy3MQHPwyiQVEw51prfpA13Tw
71pKdyIB92EmTfnT6p6FtxI2de0q+21agaphWMzPBO1m64mdUWx7BSAq8p0zMKmxBAtocXoVjgVY
ltbgTRrzc5UNV7iynyBkgwNInR3cBomG/pdrZrHs195eNL6jIt9blzLbCXP04PxpvJ9FCVaObUkd
V3HLbswrq26XKTeSuO/bnUjXCLt0hz8V8Q6RGOYCiowUBpc7YCVnqzo0FYkrD3HlVBrlTR80u7m9
ncIt1ec4o6g4d5FaAUNtqNh7RhkZjhONw1pFl844FVdNLEfUYwBX7csj7Z46f78pBKjQ9smdMx7M
aDc0nMgv2iVnt61lxU3L2uNithEXm/66FHfOxmOHimD35sZnY4kvLup7m+8oed72vYuDfdh9Ci6N
ANeoad+a13SEsR8ut6u7u6rY9An2ZecpGpY37J5f0dMf68mLb4zHdLd2mtEEARWfbvPAnN0AJ0ki
foqq2xdOGwEFLXzv6vIgNOanAtOdPGts1wEBj+XYUSXD2M/WpDze+fQ/yYCriPQyTJO+nIH3lDG5
AgfuLj/Up+yQRslX+XDnXDlxnEVfUKQQuc+36fdtA1K2VK/jow/hcrEv+6M/3YlgW0RT8egcnKNt
WCCiea19RCi4SYKNIUDFni+p5HJwk2nvlP5OgKrPJ2u3K439qFDzDq7aA0M67cGRfgqY/73Kk71J
RYw3tbWArNlGVFA5UPqey0FJtwfpUtwG6SlsgBNp1pK6GgtVtcmnrsgqUmBblZ6z0KD1xX5K6y2V
54jsKoycgFuycxxMUB3epyCLn7dUeS0NL8P5EHXYBELUyZ6xqGEVBf41Qwi+bOGaC4GKH+czDXgD
VoS9GLqbfh4iZCpeBG6CyNK9QWN6DaL4Ds79xH9VnYywbJyiLDE35Kk5FDfpT/9+jK6MF+emPuQ3
wXN9e+19vTwm3SIrXjsWvtN0Fbpq2b6hD/ZaeNPZprK7VllYBUaXIr0IuvocOtl5dh5Me2UH0LSu
IsIpavBy8CkgfeY90+KtpVBePV+eEF3TyiY7E+BirBJNjwDSte0v18liTjd+t3IgNqoubKoQscxw
q/04dVe55HGQbbzuqWDvAcqNrO2wLzYQVfQdtnfGNT4DjZ2oCG82MdHkCWKNLViEioCoy1f5rJep
/cTcLcVjPYhneyiqnvbdeYqhPXQ9XBuxvw/j+f6R3bE7L37yj7/Z6+UFfjeSz7pTjshitPPKXG47
5mn6kzzaU0QeoaY+Hapoev2b3Fen5mQc85O/S36tsbZotgO12oqnBsOhHLE0ROwAF4MZghG8eSDj
cgngbE1PTTeTijc3oBEcBDBC+zJ4Sds7FoBXq31KrBc6XXntWhZPF5/ekzQfQqwR1qbfS2fap3SK
PW8+8jC5smceBZzvwsB+aODwbThCBkPcVUFyaydQLarquKrsPSnmByGN/eXV1EysWq8FzDuw+gk+
xeYvebrrs8fUfGzppvoXohZsJYLlOBq0056ZbB+S6YCr8vW2D1dCwZCXlPN0wgGBluGuNZwdaE2f
puZGgCVwJWumiWVqwRbv/cHoEgT31CB3JMtayJWyWzNPt+UrVSEUL+18cIkiVgYBitmvvHRbvlIt
1vJ66EQZkMTaj9nOptd1+isP9ry9ujzzullR/N8Bvqom0GnaJ24CcYbmYartg6jWJDQ0PqgWZNW0
7gPI22EDWXhD8Xpx50nQvfS3hozItHIo1hxFTMXRodHHLIgFY+bz4dFuhq9z6151tXPiDEXCrbXb
NlXKLt6UPQWoCt1kErpwd3Q+0HzFtT5fBU9FfheQa+OiEAj6gVdGDA9gB1+Ci3uRF17ZbT/fszwV
/Y1DoDRHEB3vJ/ETwA4hNs0KEN3/njCbvCoh+Id2hfssw29TewKOY8uEe2oVFvQpB4jxYG/q+zvD
ASTrsdyWGfLUCixee1C7tPDVUuwgWNtve1331HIrKnJausss244bkeTNJ5uyh55aYFUGtdcaMxr2
KFQGugFXkG2nGS9UMswsyappFGjalfvSeTDLTfl27z8A7rSBXLeHU1IDeTsrsG5mEFpctozPPd5T
cduIsolrhBmSNPZTPh+BdjOCH/70YvG1LLDGI9XqqqH2RWlMODxUZn126Xzf18lfXohty6nWV7ke
BMnGEQOwAZDOSBJP3VqZnGZu1NoqVhQJSs4bXMxAg5kYgM0PrQ1mGn4/5e0Oujxrz1CfnzZwu/zX
88HtmbMqLNBRbh9oKa8IebHoDO6HlSumJmSpiie166cFJTBMkvXfUEZYVeLrZfvRre7S44czWwKc
ig/5AOSbav/3AH7o2KSAkQiQ1bxc7kE3Ocq+SiAsngALNeHJhph7g5X82kBh/o6AnmGfCbamtqOb
I8V5bZn3VVvg4GzZcVjchFvE0b0AENh/Z2iyUCnvFlhcm12VSNLQFORf01Vtt4s47eOYr1xAdNaq
bKpD0YBUKsM8+UD1e0ZySv0mRr3kY50V15SNK91opkktqnLBStC1YJfbO234E5XnDDoCwRbuXsyV
WlJVtzYo2Tw482hlMbgUomFeiXMaO1XrqQB7E6kvyLhvnMjJrV04/uhAYnfZRHVzovhvA0LvxBb4
7DoTYLUsIiRztrW8DOeDe43cmybbXaJbddvz606sHOE/w5stE624bc1saFU2dGm3j8r5LkMqLkeR
MeftrrS/lNZTKdb4ETUO7CsObHWDMwUJxuD5U4wXr4gVX0Pv1l0rv3lPFvz35g2ain8nqQSKPcyG
Zfq/vfZx8PgsH6/80525k9EXA9XgK6usMyHFkYVbmcLBCu/9/sbuv012FpHqvG2dFedtSjCFOhRt
F+YxFTfZ2s1dY5lqYZUlQLhbzmi3795CCHeOXbIyG7qWl3vKB8sMe7JAVhnusGChxh4fDV59uDwZ
n000sYiKHkSebKZWwpu7zMrNCXaZDVesI8KLcgFW+MudfJptWHpRzHIEg1NdV1N427FRzP21H5CW
fymytnHPdcihARCTbHbLeY/TMzj2o6HMXckj1HqR/8vZl3THiXtvfyLOESCE2EINtstxPMQVdzac
JJ0AYhJIDOLTv09llZ/amP9bpzdpL6AkpKure59hHCC2P7P0xUgwQG5qs8B24wjTL1m+zWVTSh0z
0rt8v5iWa3LdvNjF/5zTeTbKd09TRV0gKxnLI3DJTNG9CFRcx43XvLdfMTF2/V8DcuNXWRqdKGot
yZTLV9wGvywi7xOPlC8fT//aSy5//2v5BK4HvcJl0SfDR8rO3uTXRRFnExgJ/4i8ifw9nUpfbAEj
3zscLx/bChHQUk+jsWtQIsqHsqV3uuxHv0mA9U9zVMKpw6t8140syGjSK6hAbsEO3wu0lxdbQSPP
nICD85fd624mc3PIBYetLQycwfJ0urwhv2koeA8dUM8N0f9uPV2nx6rj3HQbJaHVlW4Fl6ZfoALR
RMOp8AcxvgW1UeMUB7iBT+3Bx8lV3FIBfwR1P1WZBzKWygsh7tQw9vI1YiIAtczosVBtDBnd4Xeh
hmn+12c+qLz70oQEzLN6djcdgd8LLZgzG5JygQDpyffz51KBARCbPp/bmEUt26hyrD3fCl2Z4w+d
7KPyRXlLdI9WlKwuoAy1dSD96QnZB9JlAJdV+NfiLsowbSHtEpwInSAMvfOnKXPaeMy6JrszFGp6
99B2y7zptFSTBj63jNjcl8hNKkeDjZNmMJzae27aLE4M39SIuMdUTS7BNWQoKkAnmWjgacvhnBy9
9gNE0NCizqXI69iZohQuyp7niOCoZjh46hvIQodNnVSVqoWTlCUlxT8fb+OVqbR7VySssFlwtXgq
DHxqgfwu3COw6+41tZbLTFphosu5j8Lzwu7hoANDjZIFKUUFTE+PH//+laPGBuUM3exHRV5UL1mR
wbiI+E1whonVMMU9KYeN6stK8LFxORN8NXmDWbofSFDsWtPzuIQ9TwI7LnPwePdQMrWV2L3bhrjM
mHWsBV4Opmsb+fdLDVxscIAgmdaPqccGiAIrBalIZ89BeSL6aMJA1kf4UjX0X6272vuk51mGP6ap
iCDGVoVOSZrdKEiUoxBb88w9z2KaAljqtbkIhjuDQj0snlG38n+1uhjy4IpKLQZhV5hJGPBCFo64
bwbxNkuP7JeKtQkcY++GYF5uP/74K4vXBh61RR0Ni/bFCwSRinQ3dAAEnsIZO2gjR1o55GyYkYF7
uGIQursPspbu21B9bWasgGWgLy2sVpPrhmGFdwIT6Mqth+jkcFoeeykkCNSQFch3Hz9/ZRQ28iiL
eKtNEeX3OoWUfsjSJ75Q9zbj5a3v9lsn9J+23DtB0/bWyPx+qWC+hbxG1nSaD6kHcPRRt04YfWvo
WDRsN83zoNxDX8uleY3gjxKKpCvyZSSxG05R9VqjQt5I9I9mh+h4Cb0uTGpNBNmY6pVwYXcmGN4f
wSgxfe4gEpfU6UUVcqn5vi03lUAuh9A702A3KSjJHC/rlT7lWQdPWrRwAFb7WQd1HgU4s6NovBnA
/TY4ixlvzgNtudtsrNeVDWEjtgSE7lQZNgZiI4F/IPwi+goS4HT+eCGtxEHbcaTMQ+TZ7jLfO8ZE
n7WUL6M//urdfjnUS9omoU82Up61JXv5fn8fwLL2QJto8nvWmwVX8hlC7MegKpuiiX2k+/4NQIYS
l/WPB7ayLGxUF6R0Brdw6v7UO54fJP4cumVSZiXvk7Bduq0q3tr8WaGdZHNpYEwXgguZzwvFSHC9
+NcUCrevBs6FMMviLtjDT6O7qOoaAgpisY36Yl1KFcTk8+ciSkn/teghSvlM+3a+LhvzrQy5HrhG
yovrRpPn/UuQ+vMrrgZfrvsyVmysu7SrVEdwyQsdlFULdcs1bV9gtbml7LGyX22wlzFM6drIGrJt
kLn55LdDKL/nyukgawwPSene4ZiJ8jHOx4zTr0CwRO5WReL9ZR7YV1jwIAzvRcceprAC0Vpob59N
hY6B/3uNZBBuLO93gZFYAjb2qcyaFhbWZXdySMpR8aNAgy2faZ/5yz6YJAzC4hZ91fl7CZFMmcc5
HkIfeoM+343n4Sb/anjhmG+pCHKq91d9WtsuIqwJUGMO1ffwqe3SBHozwVuWXnx3QX8QG2ffSkS0
EUFGuhAZymR/4jkY/hJJ+k/i+VvZ5x+w4TvB3jaJGCBSG00Z7++XJiiDKQbEtygeGK9N/anM+9AU
iRdGpX9P+Bj63s6ZfFLNsQMA7PCsBl43b9AagUD/G/SnB0oTpyFpg2S8JQUciUgErT/oew2Qke4C
ukMG4vu3As2XWsVIpOoZwoBwr4mnqiDzSz2GZMkPU5q31SdF+14DV0hlCUGyHJ0JETeO6qdivxS6
CZ3YeL3Pl42vuTbRVmxjI3P6aSnVPVhF7ov2kDYlvCmDnx8vlrXHe/97IAguYebVTf190LtftYQi
9RIIfV0E+wNs/+u0adTg0iBf+F0ROsvXNK9aL15GwbaAMSvHi42LcfPQEOmn2WmuTdY8BmPU8XpH
slKECbSB8+r7VZNkg16IaSEPl4r2BJ5CyWCXXfbscYl43m/0MVcGYuNeJj/oZd022T2THRQvayjY
F0ntuEWajJEbbtkkrnxsW66Ict4rBz2jZ6RqQu1R0KuaG5+7XrsREN97ARo6Nt9QdKlOYQA3/XDn
nh271E2PoSymjY7me1H98nRrrfqa8KHE0f6joojlnTOLY9gH/pGPtd6Dkr+FGlwbhXXwRktQemnB
5h/MYyT2vchPDK225AbXnm6dvClYZ06hRPnVQx0PtkSQmW/Geqtj+t5KwhzZ1MNezFE9jsL55hvR
HWA4C4/HIqI33EXF5P9/N1xeYVWJiEgjd1DV9INknr+D1xuuwtNWCerdI/XydLtENCuNA9Vxvw49
vQheNoeAEjfuYQ00190ranandGyCXdaQPZzmds5g/mWMHz4e2wrnxrVJiHzgcEMgY/AjdcIDF/IR
B/Y+j8zneiKf+SD24VDcCFMlFSOfZ+AyP37v2me7/P2vSAkpKUhWdW577qC2q5M8dxhyf7jjvMHl
J282Rrey9Oz+AQNcsfHrgL2OeR4IiIk16JsFjm434v17Nd3Lt7POqmEhYe1BGuPVoeyUFeBAAkoS
GxUeUrZ87il7VmV+U6otYNDaeKyA0IrMzUoU4187KJDFJm+DnZNlWz3X9xLYy2isMODTzK+8POOv
09Ko8JeCadj4D8RCQ3GQNE1diDapqVyqQ9XqxbzxaJy2JJFXIp3t+EtTFTAjneLn4HZ7FtX/1IEG
cIYcR18dP15xK6+wa8l5qSKCw0b8zMdwx7CY0Yr/As3tpBxA/fr4HSvfx3b+xf0rbSBqSl8J/J0T
5tbn/4PT1trDrUCRcrTDiTT0VQIddvQ69AjGJd04kNcefpm1v/ZjTzsi9bxATFsG3/O2gFya52/5
t6893Nrs9azktOTe9No18jSCEhOn5trjxa6pBkNZqWwZp9ccNm6orJM2EVm3JQy09tOtHd7N4SCg
kjW9Ascy7jihn1F1ZMnHy2Vlw/2n7Chhz9b5w/SKKs+Llv2ZSwTYmXhH4wwPsCJvYvgLbzlzrA3F
3t6BU2Q1Y+UZACOtktxxFpVETtFekTQifFDrnPelWzv9zMDNh17wBYClYlOMrx9P1cp5YZcexz7Q
OlxUvdNeuHzRKi93Ic7ko+5+f/yCldmxi47OIl3DxqLe1Rct1CXKqj5G3yW84tqBybELanpUnttU
NX6/E95KObafRQ8Rho9/+8o6sstp8AlqUezt6t3C3Zt6zmBsmtYyRtXO35tK7Hxv8D919RjsPn7f
2lxZ+3lxh1wsDt4H+yt9aB0Pt2IWXLnl7Boar/u0NzBR3U1jCeZZezP3W1nH2g+3dnODyx+fkD3v
CpfEGel++oZvrP61BWodzRB1rUSALuLrJEP/bm6nPI6gZwpFXbVVXFzRqHDtAhkH+hON2Dr80YIb
4TRH6B2GUMCYUOHnjwFtBUB3QisCoIts06bLkqLJBATGkC5IXxzmevFZsHHWrQ3Y2u5LE1ZMEszl
2EVQ7fIPTnYgwRZnZ+XpdjGtZOFoCuA/dtSDWcI+Gql4rPtlfhT9QJzr1rENo2hpV0o3Wqpdc1FT
mEUZfJ0F22oqrQ3BOq9dNXVtkTbVLusg7jTRiAJflT7DoHcjo1l7wWWV/3Vm1xWMu6uxgHZIWAQP
ErZLO2o0fJrJsEUiWVtydltXuI1LZ4dn554uPBD7rNTQXY6XIYrapHeroqtPoeNIWexQpqoWmWSt
WdxkMBQCGElZN1DCuPJzWVuM6Cwf5kzQV6qM9OBF3i3hkEREVeR8VWDzrCMSWBo3F1PNX8FY17h+
1dFLk6VbGsEr0ceuU9ZwSPVwV83O8FBA5zQoh1heKdDn2vXJaZFRp0bRn9O0q8M9qGDpJ5w5/nD4
eGouiaBdoMQBZhcoUcFtZ+WFqHo6pRMdWDm1JLsxOemmxB+DilY3TYAa+AZ747JJ/vs6YpMJ9Oz5
re8OwZnJ6jmj4xyPTf24CCnhK2u+1NOWWdHaCrd9cjXK5BlM0brvqN49zDIAx6y4kVm1L7rmBKRo
DGG5xzx6lDrc6GmvHNc2i9LziE8EGEjfawZnXiSsx3mqTyzjt3lTPV5ujH5HNxAHa5/tEjv+ihGA
xDMOe97uO8SKT0wun3iHzrZbvJi823jFyrK22ZWRnkMaYOOcw7yoY92SaadLAIU+XndrT7eObMJ7
nZdQatv5RQoxoyTDnT4JM8hmlhtZ+Mob7GKnhxUG+IzU59KrpzwpXBgZx5U3bFV4VooEdq2Thzz3
cxDlXlE9Ch9CT0CPzNB2V5vgN4NkeOItuMcbroA2V2yrVfMnKfjvDnLt2mdGMpTBGt3uUjONeXqu
KU0/53NWIuzA3TGEw0ch294pdoYEoq93oZcP0/dpzp0iwGxPrnZPg5ZL/63OG+P+mEb4vsRhyumb
Kr0clPq28VUAzOfioDOBIlE98ofZi7yy3lVKmBHthLFv6n8ingnS7R2vKdr5ho+cFi8QLjGiilMY
54F+LriPTTYvUasTp+zzqIsdlE+i5pgbls4l21hNa2Hlsgb+2g7MIYq2TYAAz5t7AQTg4bL18hmO
ObQvIPE4lRvx8v1VRWxyEff4WJW9B5osBTbTg4dXHDibjbj3j35i84vQitJZb3z+Gg3mwZXhLYLU
J3RsNyLU+1GD2DQjybKCalpO54mY41KV7DR1jtqjz2MONNzC9qxNkZVB1kzrbIx6cvbqwUlg1UoS
3QbfrokbxCYbjeiMV/ip0xnJcXTox97EQBJOGzHv/fl3bbq1ymsGAacgfR0hBvitMo5wXtSoI5PH
IqTCXFeVsftJdehXA1rg2Zm45DeMYSTuFJs2Z2tjsKa/ZdSwUuTOKx992T6SRZf8S99IGv6Wpidb
7invf2XXRnAxHz59vB/Cm/4nedzSRn9/H7s2/Cbr+7Zx0Kv81sIlhww/wbbbSac9/ilY83wjCVmL
3Fa0oFr16HNH7FUV06GYxxeuXBaDpJXk2M4K/Rngd8WBpVv307VhWYedEQJ98cwR54v5T9pKcNun
lyWsHtHcP4DFv3V3W3uPlUlPHUQNp9wMZ2DIfyvAaQOGUkrgfs6m5rHKxo3+1dqnt9JptBVY46Rd
cQam8qtZ6u4gC8Z312xwl1jLF1fZGYh7TV6rqM9jj4oyNpR/+fjh7+8NYpOHWxGwqQdS+huQDSeA
G39dHi3H4eW6x18yw7+PoWWolSpS/o107dErni4V7969LucjNn2YzUiTQfWKvqWSH+Df3V/A2v8G
NX9c8s1mwfvflthE4qkKNE71KTiTGjycX7gBmOAmdEFf3DiD3s+SiU3nbEfA5MsFkLOpYc8z80+X
PQ4RvoMunIcxMMes33rVyte26Z1da5ylDYf57C0ea2KR6hKOLQyI7PQlgnvxlmbN2pAux+1fnz0y
U84lQCPnyhl3rQ7vedU+Cmf+3IzRzeVKM6huY/ZWPo/N8ywgNcEh3TSfSbcQEG5T1Gk2mwVr47i8
9K9xpHWEXnTlzGfOx+XfELq1P0iQT/6Jo0EE7cgUaQ+D3zim0qSqu+owJLYbbxHBe3uapvBbSCBm
HTqhjEWTb/UoVlIeWz2/MzQfi1HSbxEfDk0470gZQVdreOs78vvjXf9+1IXt6f9OG5UDa4Dhn89z
p29plcJmpf7TIITGyD6v+g0w8/unFuFWYEw5a9yw6X1wMqfDJcCXAh0XWMkNx6Zvj2Jwv/lzQA9S
bZkDrAzMZoICTkOZHibyDTjYBy9gu25mXyBTf3cZWDZsMTdX1rTNCS2ikVA5kumcLU62SynsRKBs
uyVqt7IAbF4oNVM607aPzstFVtF3km6AnG0zPRS5d/x4Aaw024ltv5v6qYlA14jO7gygJhbZ1E5v
bpR9Hgv/zsswcRePv0CIeKrrg5d2Gw2CtbFdAt9fGxZ4W16UEu9VY38oCdkpQu+yoP1GtyTF1r6N
FRKmXOmqmKrxPBbRuRVdCXZcmG3c0Ffis80bVfMU5qHDhzMWO4t7r/yct2UUk3neKN6v/XorH3J7
FYbO0I5nnVUEHSBP3RTKbfYff/a1n2/t+6l0gorAueHsVg2sG0j9BU3858t5/PHz176uteHhf5c7
wFLpczeXB3ROHi5tVgURcYNG6MbFeWWGbPoobVVLSxqqM4Gn1ikvSfWM2v91QCeUpP53fc49Tgwg
pfnZ7YP7xcHCqYz3XPvyHxz6h49naW0El+D11x4IMsh9lAuMY3ynknFBqjKGXP+Pjx++EgFt812X
KtG0gavOM+3OHg1+XTYzDxQSUx38H6qVa4OwNjJQWVWTp0x9K2b2zWOT2flk3mKrraxTW68fwjjc
M2MXnNsqcMSujHT/JiGd+NWLnC1W0nvvAPbXrrZS1USTJwd938Ar7TUE7zGhYwoj0GDo5RVf+vKO
yz7560tH0JSESAqakgB4z86/rQdi13cmdffv///Hvjzf+ggjqrdznzvmlOLQ45+cIWzUI6McHyaW
kQrIvmUOuHyiHiEgv/v4pe99+ctLL3//a1AaxwZAc0F9j9AHaaPYGG9U93lhsu6KSwneYNsIQj5O
ZHlU8efSXNxAMyjA0A4WjE5bXqOMdXmFFWdTeESUzOHRc5cu4x0JwvzuD2Emd8ctDtTKArOFq7La
aUCaoSFICipIyqgRSOTbIBGXf131KeybJ6tnWi5o39yDrzw8inmoULQcJnTcP37++0P4j3JV4ThK
iZmHz2nViyRbUpIQCvMfTTZn6b0MHgvYVq6qUb/IfEz6KWxV9KLHISp+kpb35OBo7WS/6Zzmy8+l
D9rsU9tEVzWNL++1gvDkj303jMS7i3onvIMlmvckUTS71c20pXD1Xii+vMLa/TXLejKPurlzQ39O
TINLY+dVu3AaTALvjkMZjFsy6+/vyf8oXpVkSZ0Ma+3Jo9r51Vb99Ao/h2vUdy8DsXY8m0vgWgNd
3/dBJMSLQC/V/1rUKSpzZtF5tbWc/8Reu1NweZFVdQJ4vPa7bilPumdF82scyomfMkSz9ICbsL88
Bs6Ue+6hAUYGUhduw5zx3KQ5bT8HaVP0S1xOrBOPXBcZu52FLqffKO5nkiZCVu3wSfRRv6Q7UElJ
x6644OJH2zkhOnZl0VVUnEpHVMvRRCz/osCmb3Yfb8K1b2uFKnSYAYjTIX0mdPTS2xICNzrOoEu5
9YK1XW5lhQTuZroGJfF5oDC2+2LgrBods7SZ+V6UbXC+bhhWbtjlQ1ZWtAueCrhB3Rs36p8gZKWu
OmkDu8jO+OJ1fJHZPYcmRP11MCIkR+IV/XTlC6zEkLgAn3b9hFwQ1GKgD1gVscOcqa3e3ApJOrBL
P9wBOR6I7vCkFzHSJ50PhC37UjHu75gfAMkw0Rk9saRzGT9RpzSjOraEaEDzWt+58O3SMYt0wvuF
fS8a4zdZAnVSxKBzV9I+mr7INkydInYrDUGsOCc1CR/HvKWQ7/j4G6+sJFv1hvR1ILvZne7Qy56h
JgxRbRH5cTZAqeEVzAovuKICc9lz9pKNHMUVlQZoL/is70PSNP4OMttbDoYrA7HVz4yqhrEO0+yl
LiPnE+VR8ZBx1b9VNDc/P56rldPBrovJ2YdIWZblpzGsVVKmeXYkbJ7uoHU+Qjt36JMJidUV91bM
l+0qSReD/8bCvaOUIDDqxfXjuS3nu5qSdIsLujZpVvSGVg2ZarjDvnQQLVOx14xVGKvAz6c4DJar
mC6XsVjxcDZergVtnDsX8daNCWBlwx6QaqA8P/4yl/P5nVPIro61RFR8SIVzV/X+gi3k/uJd3t31
UQoaYd1uMfFX2OWBXR5jZJR9YDQ5ZTpqQQrIDbiDN+iKh+69B/H86KYkRURAI2nLMnfjVDKO3Tu0
0mM7p3VE2KP9I1OAc+fIm3kiW5eZcheAJ+dXL1dNhm2wl0GdafAbV74MUK5OWOl5NzXnOiFcjDeQ
d9vi5qwsHvtar6FQ5Cx9Ot5FHpfsIPIsit6aiYppTxdRtVdGqEup8q/LCwvQ0c8KXb2kdV4Uuxoc
xhtStUbvBJr9x4/n7E9n4J0VZNcHpYJ5r+cU8i7MZRlxyFYAl/KsWBv1dTxlASt+tBosjUPY5nUn
YFYmJItdVHvaDK6dwyLePGg1TYdlaYsx22UeMHy73CnhEQMrsCJd9nNnBqPva1wuZh0TAoe/R/gV
FkN1Q2muRHonUlR5fwcduju7sUL/8DvI+Wj/7w2nTc4OWcFlfQDpbcpeKzrU7mulO16lRyeEQszT
TEMnr5Jo1EF34CXc8ryjRqFl+redKVSuH1w+1c0Trk/e2MOrrHSLX8VCiOvtZKr7+o06fq7ZfpYq
z38Iz8/JU+E7nfjXD71I3IK4SSHTFbay8x6nUYdOs5MGhDgw/SFKc+S6j0aZ0LrNnAcJ+aXuK7QN
uJ/gDhF2ZZJ2Lc1vGvAmgj6uijbw7pZlSKMHsAMlNck0+MMMA5BuKMbg1Kqik99KL0j5sdPUpV/D
2U8bvZuU6d1bgQlAwlZRnCNfAShJ9R0hQqQE+rFQ2DoBakj5A5j7fnrQHdHqqyq5aLt9LwbdDmg0
zGiaKL90gAacSJGpLgln7bg7N6uc5VNZeyJnu7oepX7CfbZowMSGsJEfxWnrMMBPSCMasbH+VjJG
u4jVorfZVvUkn7vGLyFR0kAUCRqPxZb34J98/J31bbtLpkqpoA3r+jkaeTjy2xrMh9L71rIyg4Fc
w4H7RXo+ka5r+zjNBt7i9SSovDgqVVcelzrvkReYks/i9zCmHKZ2suTt4wR6sLtTCL5uLDNX+J9w
sR3yQ51GNH2TIOQ+0bQallNo0PM+dZBN8Ha8gH3pSxGazHslrsnmT2njQmwgLrxSAoRKqY9CM0B0
6FsnbTBm3jczwMweQhUjtAWnPmT6DrL1QvbHYUGt6UwvA3qhNfjIb6mXwyq2hPyRVyUcKZbf3yKD
YuLkR0BE0L1pzQQGOZAYxo1N24/NspsQxHW2hyDdZQ8po7WM0b7P6iMEvwYBgV+P6G7XIYhfOiNi
IXcFz/oR2BOv618zyOXApnyWy+w/1+1AsqMsxdLseNR4IE1nnATtHjfXAnlcVhti7mgoI7+5TXld
l3NMoKbVHjrIKbrpbc+16zx4VQ+8354C7FIriJTSUjoQg3JTcOe5UVAagoJTWD5PMHWrfiEXbaLH
cqwZ/zl1hoQasxm50ZAw1F2VE2elD/UbJcFra49FF9XyFVampWt2OS/DMtinFToH6gaVWimSQBrW
7oecj4OCEmXQlvx+1GPZguWne5FWMQ69cNw4wN1LxvHe+rwcMn9FeS8zTM50Cu7Q2m6DzxNoM6xP
WO3P5FimTt+ksYqGAkxxQmv8wJg30ng3jHsTr+Ig6Ga5N4XbOG9Brh16DFFwpuPzx6fDe12xS+56
SQj/+nGXxbgInZM7PTbIyEQ0GfaG1Z/Xt8MyuoKjV0koK5JJG9y6Y7gKNEW19xvoZW/U6VcChN39
cUG5lx6UlIDDTLtEcWg1YLG15Joa/WWI1vw7OYPtQzotpwCbO0xSCH+VO+Om1wAlL8+/jOuvKSx8
6tGiLZ0nOrAJVgWN0TWmUNVbSt8r38iuonvCyQMPsfO5EMh6SMijpPSiT+WShzviDyr50/Nze/dz
VKT97qqFYVe9Z8hJZcqv8vs8GtWD53U1oGKlM2QhtmgRUH7jOB5Ni10/SUC8Eo8t3sxAVo/qLL+u
mGHTyCP0nry2aMR97atc34u6mNO9EKD47T8e5Mq1x2aSR6IATRph/iR6btivSrtB8Y/MVNqce1Av
hUE4H0MQRhjUcJorumpYL7aprXbGKcta1JKWfuY5FGUbJ4gHkqYbXc2V/cSs2oaqZvgoMle94HbA
d4ObZyxxXAYEwseT9ods8k5As7nlOGKCxsuhaddqcAyCTwNgvC7IowHs3du9QSoV5Dckosrxk2yU
LfeSaTYhvII6ePjGpR90+BMrIK1RHAdXlr7ZNWGqAIx1/EyaI+onY/ijGoNZjnGKYy4SwDT05G3G
8ZiX+wZoMCi34aRKay/2VA3eHo+caBrihc4RxwU2VO4tbTxR7HM6C3LXkqpyHyqjlnDZmIeVYrHN
f/eGQYZNI7wnNIiQTAxp20MSmDMigMPgsGUp7hgpHerdOgoVppOLi3uzpXu8ci206fFpWDXgPU3q
hYWOTqZR6FsT1tneZSiGS2/YatKuLCabB89MpwM58v4FbG2c17mM7h24AG4g4dZGYYVmnuE0EU7B
HlgmnYPXsy+pxnFYXjDHctN0du0tVoCGIiS8EnrCHjpYTyZpAC2E0lNkT3Rwi0rsluTC2nqwSgGT
ZL6Si+pelC6rbOfBTr07ca8jqo6VS/z+DcZ0pt53qpB8hvFaqNVGsF77SlYFCppaENCcoQ4FNmX0
G2KJJtw1FTL5jaW+9nw7pGAQ+Sg8/pRVIb8t2yH9vPS4/XwcUFaeblPQpxDZWwFt+RekztntpPLu
WLFZbayxy1p6J1rZ5POp1xOKyDx/JtBj/uwVlzpQ4UA5oom4+PnxCNbeYWVRvKlGR6tCPLOh1d9M
tNAFRCbX/NaEZnwjkVx7yWV5/5VneKWnwwagsqeJtTLcFQNkaw+9aDO5q4pIXuPRgePJVvwEGYZI
gP7yZ6+hwUMqS3PRPinll4+n6l0x8svzL6vgr2HwYa6jHJpRn1NNtA/pudQ15LbzOghN4pyohLzv
BFNfWiMhSg+ycQudiLAeGug6DURcmJq8WUh1rPpiabs4cGEVRZJl4TXMNqnWKCR+/FNXNrStFMrh
ESCEo7LnoQ1DuINnX9k8NnsaTQwXZQT5vg322uuCjX2wko3YvPeJRdQBki97RpdePagUkaloqNin
LqS2vQratWPFtkj2a5vOChlsgAb3LLAtCoj/8F1WDWjkMAT7rYri2uzZMaMOcokrP3kyPoxq5oOB
qFQe7YEKYKaA2Fs7hfyAynxXeCjNQ3/1Alv0yiuLzDYzfhgEB+FgcJ/SIa/mBzNlS7jzYWVMb5oq
KKrbj9fIytli8+NNpMN+ajr5Qkzh/FMXgUHTrZh4eAe+Z0/iBhK2W1F4ZX3YZHmvzEI4dAX0iQFe
Dxcth9waqX60YvKe+DS+ao2T7eNhrZWD/8OdF4tkdd2ET3VbZ+0bmZVqE+LTiqlkGCpvhOpDnRHz
5A0tvJOSPPXLhh4xy1rsKLCW5VvtBKM6QD7Y750ExB8V3gUwgcg2ui4r4dA2I2Ytz6VqG/elDJEl
dmIx+ynqZxQu2ZYzydorrFBVAPtao+revqB84NyaurzEKxZFNz0yiiuH4f9vOMS0ou+YCvlSeJna
EYlAK2fc4oTrXCdQGdgClbwfNSi2kfcCkf7laYBQ05twmq1m59ok2YEE8pcagHfzwvuq2Bdzy/Yp
QyaK9jnfb6zGtXdYsaT1Mnfhoyyfa1XWcTqNXlL76Pqnl7YqClWX/+HOeEjDDqcDzvVdnfu//vzj
/3F2Zc1x6tr6F1ElZvFKT3bbjmO704nzQuVs9wEBAoQQIH79/dh1H7y1TXOqX10Jag1Lw1rfoBIc
9TlJNhP20pXoWAh6k4VflwSZLIhBvSVKDjEd1C/uSz8WmReCiXTr8vsXD5+VORUicN4I76DZi8LM
IxFWAGUBWa68FRcG1rQySHycsoMf8jdaCbItIALo3bmkSrO4TzQo9Nfnb2m8jJtLXUbhNKR28iao
duU20JHlxFJmyCcVYSbVrq9E5r9cb2ypS/PfP90vPD3BnzmokregG74FddHuEihbbboqWKNuLezD
ptonjyD8J5RK3qAtzPa8DIHmrjqygwzO6yRabzeFeo2ZudQbY3uAdvEYTEWavFFL/xHelBwgLwVD
z4iUu+vjtXARME2PeRMhS93J5C3RlmcjgQtRMPg7RXl3d72BpS4YGwTYMEEAAajkDSCRasN9PPA0
6gybqU3X7hpLTRj7A40mwiOnilBIE9ZeZsB+UoD6HzpmrxnFLKxhU0hAQR4lzaj0X4Bzq36BakFF
BFlQxSLYVZGoIe8opHjVmk33Qo9MXYGghRRkjxT2qU5A8oeKDFJEYd5urHQgKxP/JcUfN3ETdOpw
q+x17rJTKtrmlNRibA8MMiL5Rrp9bUE+GfuMgiH2I83GEPeafkZq9I1d3rYyTERq0k9IV6CoeAIJ
u3xIwbakshF3ALOcri+9hbVtQlI5NHWnyHbYibZFG9eKZsfcrfqVn7/09fnvn3caS+Igirzx1cuD
5kMor/uJ/TRj29t+vBH6CslJnfhMv9ZSj78pq5td68nsdNvXjWwFyqWTciAXckrCAhzBbqoBWajr
rlhZXUsL2Ih6lbqdjkhUnCA7X5SbdJhwnAR8au04a20ASm7rhhn5U63TshTRKylYuBUoSd3NZh+3
Xc5MDYTATnAX48p9VYmy/gMdZXkYQF+v4bOU1isvCOfvTMQXGYp/KSG4JbMGRoNXbdsyf6y9oaoO
sKqzoLbRp1gGv3Nii+KZJd5Y3hdBF7KNShILDnwwFHGdXYL6V34gludFW2Q7fR1T5gFzyMaMBCnw
/H7zlObCt57xoI2idAcJgXxgMZ007+5tgdJnEKN6JncRn1i2x6GJEqEOHSt5TCDw8d7b7djdUSj2
/tBuIZ3Hwc+9ZI9sELLKQkjRnESeFfRBDjnRUFBQQEjGtVv24h7WzaT5CwmwqtoFpYUic2o30HOg
yL27e50W4wOu8t1fOgl5cp/6U/lOXebaOzKDxvcBqVkIvOpU2480yJIXJ3PoeKibhtAHXJLDiwWh
kuE/amJN8VO5QNIfSAk/BHCQRxE8Dypss//wqPO0iIeA43CTeafEjtvQwNzocX6rwaE12ATdWOBy
wsL6L97Cdv0oLAcPKhq27WPAhf8kMeLjm6z40Aq4aTbodcrKMoceaDJZ2wA0Of0elE5dHmqIZjj9
DnKNSac3EtVeui+U1zZ3SaZn9xlg1Z2NA1Ey/bsOq97/Hrhiegnqeor2Kczk80PqMgemsRF8vvdF
gYdlXBRlnt6RLOT21osc6cR0nFrrWNCkhVRwTDIN7dspgupQHECRurzv8lE/DXgbeXveA9LcxCoS
k+Cxyh0STlsnLMtgp3LX5weaumm/LzhErxU8IUZfoCYu6957HD3Vjjsx1fWfcBz74E7MeJC48gk0
OxwPN4VDBlU+/qyppj8KOwdLYnRZ819KuglrAvP902on13pIeD9Nf2oVMnVfl+5QnCQKzfBdSvvE
woro9M8+U9OHgiGTFyfWqJJtn00VjQfqWe8pxCia51oVotkEkMXMIb2AjexRdXYKonvXlSRmo183
20D4TrSp4UbhHrKQjQ8e1BzcTetIqLjqcIweUVdmoIkkTAKK4mgBBQfoMRZHHEqCbEaw3Ia/GmAr
uk0qWyzXVA95cXAnaPb+BfFw8RG5ytlY3Gf8zmnSUD9DGcSHKPTUhnj8QPWjuB/0YCXbVlXoIm/m
MWujgLfwikp5tIFFQL/JIT0o+q12gRTd+zPGeOPLHikRbQXNu3SBcYaqVFd+nwDJqH6ljd2ROx96
rR76OPUWRK3mo7rKIEAap8FszWJJvBJ2dQP0MjRM2ua/Nrb2My3JkB2jjE1sixS491GkA/6QyAk2
UiGr2rhBWdp5aBK7IBuvC6EvXhUazacCSIpNleHfbxn1GpfHLjg8x3ZgWfFNcMrfyAgWIn4QuDIP
bdlV+a7nhSruAYLQZD8irQuBHWtid55yXY4Y47BUbAo4xjpxoWDG86uNfLuPCw4gwONUavFmTbZ0
dljyVbZ1I0vncclJ+VPwdEzjntd0OkSZ6qAaOCjkFBLAOYFGShtHA6ba48e7arK9vbAieS5Zi9Jk
IhwVbVMSEIl62OCpX0gM293ZVk75c2B2erbYJCPA79kgNlkNVPZJ2zO+dogqfRxz6fwMbXjv4SIB
osMD7KKTYOUQWDgtTVWaxFccbhuCvnp+IYdd4FiRuy3yoVH7KLT5LeIAuPGZohO8IG3uebn7KpkN
0UUHekTRJqjW+PsLFyJTfsILoenjZV0EhoY/bECbovBZtfsbx8i4bkF3N5BRW2VvwWwrIxPAE6kC
aGvswnzl0rLUAePKJV0FlaMhz96SdrAPZH5xN9q98U5v0nxIqGDh49Xu6+h45ZurlHXoIrevNirr
0tse9CbPB/bFTkOKyn3tfadpDogpOyz4d4tPk9jedOUyeT4gkaBKXk701XW64aisjj1CEUCt5FYi
XJ7/fRnyTImJIgB4sGhG+qqnpt9CBEJK7HK0IhNUk1AWHEi+q1zrvY/oGlR4qck5g/3pHg/1EgcY
Q0XBaRheAky8Vm66UdIjMbY4vcHWsu181FWzAczC64P4dcB7JuOHVWLGXNrhK/cLpoBYHKourmmK
s6BvKrWWqfp6QXsm6weKakFf5eBMSdC1ZUxCFrp3Fgyk1iw3lxqY+/dp7DSFtn9H6/A15Q2AU1K6
Vr3tiZw+ro/T0vfnv3/6PtzL86DQJUhf4Go3G0ogdrDPQgKPtesNfJ3M8UyWT0JoGHppqk4DtDp2
sOZ2foN3Ur/A+lAdOOp6Ytv7IbsJ8YtL2j+7A5PVpE4ShdZ8IN1V1vcIoJTHsB9fIxPOq/arADIf
XroQUdi76kTT5EP2vgdW79DKg9dxeOxMo96OQ0Oebbid39gp4w1G9NjmFWPqBOV1BQYmgkR1sK/I
5mavz9LX2RdQHP45brDdBMfXr9Ep7pU71bVPnIrwDhZoTyV4QtvrrSwEpamt4gycBX5PuxPQdiqm
viuP9th/mxAuKy0sbDUmrwZEHc8PS2W/OjhhgAqgzYYIHbMZtTGQqo+pp16org5VGq28YZea/Ffy
tapUI9j/N0nc6Y+2+SbtsKv+3SJcitqY2208Yp2vBNVC1Jp0ktQvq6SNRhRxA+booy4Ykzveoyyw
0sDSTBnbgnYkHYcy709pDzGcTZr7Y3qcRuaQg4Wq1W2sWc/UVuF2wdKcVt2JZNB6FaHfvOuJWsdq
qqKVIvPSUBk7go13UmABUfUSDe6UfnMmXN43QBwj4399US/sByaBZKiaMRijfjqRDvdvWOoeAhg6
b4shOrtV8Fg1IYQpm9LaX2/uSzEP8LFNIgkZZDtJ5YuT1EM7vFJQi3AZbC1K9D1PJwk1jwwiGG8D
XErpH0pdx38udAWETpyGlU3j0JOetSJVtrC7mxIsigN2wxKFEko2ufe8l08enrbAGNvsoaThd9xY
V8JsYZhNloVANsDOO+4gjS4p/ErEY1pjZB3fuaRVskHG66kl/U01Dtyr/7kd1mPejiXKYCdKiuRF
dSJ8T6JIP1mD479dn8eFCDNRuXQcHTsM1XCSiuXfiJKABxC70Pe4KNVrPJuFFDSEB//ZEdbjqhpS
TU5TKM4TnZIYsGfryanEgOe/d/KiJO5GLNcon/xvXb5mtLRwnpiYXTiZWqLmyOZDixL+h6yPimkL
d10bxWsonQqobdZe8P36UC4tDeNVIQDdTqBWR97qkVcAZDobEBFtjKYFYJiDYqU1+K8jiW6D7nom
8RFK8cjaIBH3RkBIiQs4GgcWPv53jRL492oDj7pd5gw6hrzXsHKyLcDcPZMFKZ2kl20VjSfU/YuK
bJBpAxA6ZhUo3DKOOoX3OXybiRttUWmwp0cGLeP0HVkxx3oo66jO+m2eiFyHOx24lL3AEhh3vZUp
WJpw445CBZ94ARrXq+pTJk/UDazyaZBRFj5N0kemAdkPbv+GsbsIIbHfMMiC/Sn6Fj/k2OcJbs0F
AJ8ByBR5lVZxaJMIw+rz+k/jMjb8ZE0E3PCmGkTB/pJBW0FO1ldRCgQTsL5IehwB+J9L1aXwC+ue
QQNDkW3QNgzZtqQgSJykHfRq/BgGp70Hgfe21P2PcQJDAMOWTOIE37RSbmui6hJWhgUUCWJhQ3Hs
o7BKzwIkycfLAVyIIHeit9T3Kaq4wIVBE0pVtGU1aq28du/xqnXEnwHmpQ2irtMNHFonx2tjh5KQ
vDkaM7VTcOjW4R1c5zJnX4CZYstdkZMAnNYkyeA7t+V54AwvThiODosJYF7yB4dlNyqISQ0s1inw
YHh8AlrXtX6Cy5HmxYZX6QjxMyVKp1NxDnel5gX4z8GPNtTqevdhDIsy+MUkGME05qLIgjsrhM5x
cBdoCxXJLYPDF8EvTSyQIJGeipAPbYXIWw1v+oGnz0jqpo63HWjKYYYtvc7n+1nTQxxwljsy3bjQ
2qju67wboWYM9ZAxfHaSCIYNQC7QoQ12WT+S5HJ91S0sOpNGGJDGG0ISVG+aQoGIYBsjVWcBoaLe
GvhgrqzthRuESbAikMvOHZuFb8QnSNt7TtnxA2qFRbQS2kvdME4bAZcRNhKNlAUwcNMdZF2b7zUc
GB9ruB6Odzmt14AeS12Zf8Gn116hdVUMFeAI3oiMNlT1Q2Ed+8btg5XL0FcNQEHEhDU5wiWAEzoS
VOPghN0enmsEOiLXp3vp48ZhVjgVx/0ej4Yhw2UG2rtnt8Vl4/rH54+Yz7r5l8+Nfhqaekjy3rWo
81CUih5SQALuVFCzuCzG9P56E0u/3zynRAcGmtDymJZFuK2TQW5Skd3d9nHjnsskBGisqAS3DW4F
sVcl7xYqGdvrH18aHOPNSyPBAg80/KMa7YNwy2SXdvkJxMy1R/XS0BjHBwQq/3/04T/6gZtBsMlc
vpbyWvi4CSdK/R42vFXWHWk0lo/DZL3LAlZ9Nw2NCSKCknGjyilyHhI3/9AZsCMibf9TDsMaAnJh
7E0IkQCoo0k0FmY6lScJJ677pOFn2w7lys16aXiMTYE0M9+YlvJIJtFvVBC222ae4uvjs/T1uVuf
4iqxKmsSSdEdpUp/B4EPR7+RrZH3lz4+//3Tx9sgCnMrKNmlagXZ8Yw8yzoRN/5yI1wdAGnBD1XO
Q11j8W+HjgFPhfKMd7o+MksTa0QsoU0/eYF2H3hWtxsO5htyOxbo/Tr7uK0FI2w9D/bzbSXcBzJJ
L9/wvEDhpfBtvC861DJvcviKItNgRJegJU3B4Dyowks3Q5C832rEAGtqIzMFOHtBqilvQZVPSHnf
w+2BbAoSNms0oy8f1Nj5TShQG1ABdqrTZ3AZzl7HBiKSeWED/NjeTzIDVzJhdyUv6UYGldhWbkXm
y9DK9rGwgk2MkF9AcKtwtEzhWS274WGiec72lhh0ebm+CL56os/dM8Kb9lZrySzEAAKhVN5DY++j
dZuzz+AnBzruL1ybV1ItX91j5paMUO/LPlc19IrSOFIQ1c+6qoy7VNB7aDU/Emi8rYzZQuCYmnQp
aYtA2bZKY1jKPReiKo8ltX94XaX318dsaVaM0Ic0YG+PTokWcFLAu5o69dbXdbJy11j6vBH5VVR1
SIHbGKg2DSb4YUBcH9VrcuPnjbAPyk4BJu7h16ft+ANaTHrb5WptbJZG3ziq+5wPdj76+HrE1VOW
Ffjttf422qsOAQvDY6KC8iSDnW4EzxDwYgBu3wlqZd2r5zger1aGaKETJiSIW3XQsLwMEPNecO/b
eQpQqVvuRgfZkZvWkFlyBrIB2qKiQxOwLsEtHonHN1GCXXn980s9MMK68uwxJVCrBpJY9B6LO2s2
XrL8y2Q7a1ngpYmY2/50vJbUmgD/yMMs7uzuF9A71lOW4hV4vQdLX5///unr0L1tQbcH4TQWCfuY
/S4PblqtPXWWxscI4Tpz89BRFF9nE9hFFXKiO8mLGhIKeESslTaX+mBEcgLPZ2FnI3Qn/LEcHy0V
+N9BaFjD/i993ohkmXLFITgOFjOzy1cbUp95zDPfW9PgW/q+EctwYW7pULuQ7+gl3oCZpiLu2oSs
HAhff56atWZduZmAkq6XxTQDd4EAj0QcfQuwGjIwpphkJAXzcRHAj3cr549FoTXf9NmarMTX64ea
BeTCzwMk+hr8dk84E+yyUnZkaXs/H2ibWwKAmsXjkVZe03kSi6dpJ+CP7YpuElCuV/a4pdE3ojcZ
FWBU7rwBhROulVAGsrckULcQwObhn5v9HL6krYEMtJOPrOB1jPu3jktlQYA7A1v8+gAtzYEZw0rC
tcr1k49Sj902tJN8H+o6P3i1cm466alZMHZFZzGlCCLMkeX3xnX9g9BjvnJTWZoCI34F05LDvQiL
yCX0kZeq2npwrVoZnq9vdjQyotcNXYBDQoWvz/dVpJ+foAr6oCxkLWClfeCBfbg+DwvdMKvDaQff
RRg/zTu1rtg+6kcUuaQaVhbqwjSbZWEBjCcBcxtHmSNgcA9FtnqPjbve+3KtHrHUhJFiow7UmYpK
DQCf4TBQifebgIgRT7LLVjqxNEbGeQz3pZ5SmaATQY2FGqNwCrpZ0jSvt82BEc3pEGrbhX7fB2fh
aQCp/96mBV/hcC/9+Pnvn2K5KvrJZ6jI4BxAeTcmqRyBoS1LECyv//p5FP6dXUPR8Z8NeAA19TU8
no6Qq7qrMx2Db3wmtX8PkdyftzXh/LMJmoaDjlzg42LaSbFVafQ9KrLuj1O1zg4+Yv4KGmNprIyY
9mSPepoH346YuLCDRvZk1m3AU+d6N5Y+bwQ1SQSgkyA5ZbGEuXIMmKrawRWUbW/6vFmwFSiR1QBN
90doGiABkDg8e/eQrVoTL1n4+WaZ1tFFYssGyplxCR3yuGqGcleo9BaN6ln6zYhj3sKqEG5wHnJV
bfCdK7v4wUG0dndAL2l223ZnlmZZgjtuMZbDcdCe/FN4bik3raz0ykJd2IvMmmyRTSKgEsgk1o3B
4yDVL2dg1h5VvdNtczzPzadoLvJORP7EnWPdh9EGqqN6YwnkDa9/fennG6FMZBFkJVIVxyCFM1md
VSiMqW/uOK7pPS01YAZy1EAFAC/wI9IiwPBMYLZAHg6GK3mQ6bfrnVhapkYQYzJB8c5If+SDTHdO
EZYAs/srGNGljxshXIPGjAKl7o9pErw6pUuQ2+Hv13/4wuCYJS+qMtQ+8jHZy8ZVB0QaPTCSv/p5
t2bStrBVm+Uu7TR2hho6WoCPz5AFjwLpZsdHriLzX693gn59GpiKgjVIaZYrU8Hi+TiYjVWgT/NY
8X7ngAYn2nDfTrfVRagp7gXvDQB+HIa27DrftR09hfARvt6PhYkO5kn6FGghD5xODBbcF9MxGSA0
XiFZUYwrh/LSVBthDLFjpFKZmDJw4lkVz85NAW4tsQ9Nwuu/f941vziVAzOUVSenrrbx+1tbv3Cv
v7NIuRdF8RqAWJRLf3e9naWeGBENucHc6eoBPbFGO934uQZ6XXjBpuLTGpF3aS6MiK7g+I1qcG19
aNpCRbZR4thZovp1Ww+MkBa8cWqvnTBSNYexWVIN8pD10oKAYnDbvcJU/fICy+UjaBeYjAZeHj5k
4TZpxtekoBZizlTT4qWsMuKM+Lyw1Y47UCtl7CUl2V0oKz+2Gv9hgNLv9eFamAxTPUuJtoSGpoPG
UgecNt6D/hNMfK3KvLBuTdEsHJfwHwF0+MMbRyuOSK72tmgF1DGGHyRrne8QBP1+vSdLTRkhDrN0
zyfTbLDal4r8kLqYc9rZuKUyczZ9L+p9KoY1LOFSa0bIu+Bxa10maG3S+Z2n098QV9zNGzyMyXeE
NDflJgG0/efGlaV9Nwy1KNKY1ORSI3Y2kJ+6LW1IfSPcocEFXiT4WWncKW1toilpNra39pRbOJ98
I9CDMvHCzreyCx8D0NE6UJpikGKyEwoBYouFV7CVbWtpFRtBr3pweWw+pZdUEfceduB8AqXTQhXw
+tpa+L6py8VGSSGd7tnHIsufhVMPAMzgnLr+8YU915TlgtuJK1s461yQhUsOzUzkKTIa7CMxhLdF
uTev4k/HHyM9/Lk8XNSGgcpjQrPpWzOgAnhbB+b5//R1oBMtNxRjdqEasC4mBMzKm1kUyud/XW9h
YUs0lbg8QcCW09ipUOLzf1a5u0lqoNHd/k8kwlPnV2ebr3kVLs21EdlT6MyJmiC9ZFqKe+y47K12
q+z1ek+Wvm7Es87KJilKyLjEomFEpDF0tCcoTcEoJgpuStdTUz0LHPzAToOeHBPYvA1dBkC7XL10
LnXACGpcz3rZpFofRTlNG6/skAsKkLS8bXiMQBY93EKggwaVygyX5iGM2JuVFuTu+tcXIs1UwqJl
aI04DGxQmRXwJQHztI7rEMJMsR1IsXbBWWpmXsWf4kHlUH7OvCq/QPgWwmVwjE/8iByr0b4xoW7q
XxGIE6d11VUXBb3dWFWds+vHYs14ZmGKTWgYkQ0SY1rlF9FCXkjLHsV8sJO31ydh6evzqH0aHWoT
vwigrHPRaiq3Y+jqlwAiTCsX/aWxn1v99HWZwcXPyWv7yEnqbOfcVVLaP8dBraVlFg411whgp3Ch
o5jS4tJNCY1bJGke2sB7CBK7/x6VNeTNrw/TUkecf3YkCBvWeKKwj6nEIqpHxnY40ZC+H6zbHqiu
EcmeLQZkxyxyVI6udpRZ013qukc/Ah//tj4Y0WzVfZd3INZf6jx56iIoC7Ta/m80pnx3vYGFtWTi
xXQAWrgVFfUFj5b6D+804K0hVNHXNF8XJsGEjIneoX4KLsYFvrVsy2rEWSjq5ACNKH7bBc8EjbFi
aup0lOXFq+vDBKPL3f9Q1fh7VX7xbnSMo7mwoS4/Bd54rAV++N6tUaAHf9z1BuT90tm+5MircZhe
obMA/QYQS8dSw+sm7Npmx2ymUmdnQxOp8A8D/Bs4/hNjadluegWE+h+w9JvpG4y+Zy1iktsAfAac
/ErzGmx5eB34brO1I8jrvLMJNDhHldZrDh+r4pcN3INdHwmug9nBgWnSBFyN8Eef7ixmRz6JuTPY
zanMJ0gXxLztonwP64nQXnlRL02tEcegckjed3V1YaXyNwzaON9FDiJAV8s1N6SlJowQVmEDPRCr
so+aqWCnXT+DPIHtNU8Y31trh44RxX43RNDVJ/1lon6yHdzkXGnGVgJ4Kb6MANZV1QewwLGPSg3f
4DRTbqpxVSV4YXhMvBjcCAR4ftz+u9IgXIhhQWfgPg9hw3B9d/jSuws5aBMv5oa1BTMtUaZxHuni
RbDoO8lGsofd9ZNIGSCUWG9bV2T9Dgj8MfbFlEJIsp82VpA9Vxz9Jb21gYw13dllsHV7/1VCKeoI
Mdc1IYKlUTCv5tUIuVbUXC5jpZK4GUd6cLIewg4kYyvF/aUmjE0gCdwWyhiKX2Adc4Z7C/RFCWtg
YY2M8PWRXmph/vunU3e0QXyF8oe6lC5PvzGO8LWmLDj2MlxrYmkpGk3AVWcsI2gmHaGY8RqMmYhl
Nfy4/vOXvj3//dPPZ6UYo1rL4gJdG403Kmw72T6HM0y2kmdeuDSYODjKy9S2yrq+qL4cH/y0evAt
hz6EZQ6sZwI4xE39+JuQ9KkfFFi7sE5xe0bK4HsyP1OjBs5zt33c2M0c1wGnhvX9RYZwthI+zzed
c5PP1ByqxjbmtZ3X9xFRF68HE9jr2LOXg5+VBmusxKUlamxlIZDlFpg+6tK4gwuEwvitHISEnJK6
8R1vguES7qVyEA4utiKkP6wqdH5GPMN6srwSYKbrs7CQdzLhcLSQerK7sb4UCUqnQQLFxUzz4Iia
drNhQfcWjUR9XG9rISxMXJwHQ3WS2oJfRq+lDzBcy8kGV6wh3N32fXNf6kHNciyuLq1mYbOFP9b4
15Q37m33W1ODhcDKKE+orC6j7T5kWVLuqyr6+Jvtd/33LywpYmwbnlNXgACX1aVgyYcXQZcj6EF2
uzkVYRous554DTjA/JJTvzr4PiH3aW+Xh+s/f2l6jYC2RSYLlWh+qTsSxk4EQe8xTda8wiPsnV/c
PE35FZmEQwspJH2kZMDJ2wA7D3wlb++DPH+tG/8ePGxX31g7MpVYNOSJMzyD2wujDU5Rxn5X0j3d
Mk6hiY2TJCyioMc0+1X1GrrFBw3Cj+uf/noFhSYwDrZpXI9y5JfQkv3fwNCAS/tQ9gXf39aCcb1A
VgMlwpa1F14E9ZYIlLD7lm3DVv+53sDXR1toQuPSWrQat9n2Qnr2nCnv1R+6bw5QTpbvrdxfvl6o
YTSP3udjDaIqVcsccXHDEPY6UQrDCjgw3XSuhf9Cx8Hajg/jpC6O7Tg/gyLSL1MK2a3rw7M0w+4/
f/voO50Xpb64sH5g2yALzlHoDZsgSddgKF8HWmji4oCVgiMPToOLlVl3OON+gRt7h4vXk5LqbvLr
j9Ht/gd81peTQYlZibRtJMP7ofXPMIQONr1moPgnw8poLX3c2JIIWHeRB3/uMyk0POOafuMm400Y
Rfxy44rhgDqlOcybzkNPig1poFsJT7W/qiTJtzdMNlow7hiQfCdDkpH2HLZ4OsBvCEzjAeLlHm6X
t6xW2MnNq+BzLAzgipel357dUaV7CCDLF584xS2Rhq8bmUvo96cOBQzrnBWdD/O3qRTTRtfpcLk+
QF+uVXzf2I1kQVw9srY9+7aM7XH8A2eJmNUw0HMrEHXDR5uonSrXZMaWmjMuGNLHuxhGx925Z+xn
k6TPtkQzfXrHrXzP6/zVUv5DU6ztJF/ezdA7Y59KArDGYVzXnsVY7F3aHHTZ7xKf3k/cPcG54pby
M5qZg+fTEhiQioWaaOCeoYRZQ2UR9w4Iga5ZKyyEoFlwrFNS134WuudCSu0cey6FvUEep+ErK/jL
HRE/34hxAXPg1BJ2c4aU85OyIZLfQzFk53prkiBLPTDiHO7liUxrNGCJvr5PoYQYszyZVmoIS5Ns
xLiE+/QosHzP83qSfVrEJVxZ5gUFGk8Tw5Tl/nqsfHmwQjDdiHSoL8DclPnNOaJq74T9W+Sz104U
SKMl4pZ3Kdow4t1LNXeh522fA9relzqp4ipgz11W3b6nm7VHOG96bVtJ+0wHnT9L2PzuKurJlR1r
aZSMEFceVVHgJeTMElRCPAWdGS6e1FQ9dCG5pZ6GUTLi2nanCYWEzD6XCdJEEGCdyrshkNbKDWph
lzJtgFgKhVfojZIztIIeGLef67Hu43ro951Tbe3G/+3m3TdYa69xSRYi0HTzYbSgxFE+Oaved18j
wBimuxp6nv0e3A84w15fvwuBYlYhw3wM3AzaOe+Qvd/3RbivxfBiN+H92DhHRfnr9WbmpfqvdwYm
x4h2OhSgVymMHsQ0XjXQJjF3w70LznVujc84jQ9hsPbKWBo4I/bZAB9Gnkjn3SHN0RmCUz4F9x7h
p+tdWVjLZnmy0bApVq5w3uE8ep957FXZwXfArjewYV5Bqi1MimnSE0HCOqNJUZ0l54+8Hr4Vdfkw
edEThF6f6uYmhBQlZn1S6CiYusaazhK2lQ9AmNBD3rE1MN9SJ4yYb2Buy9OqJOe0rfY0hRtfLsaX
eZrxyC9ikL9frk/IwnybxjpJ2/aS1950jmZL7G7g9iHpFbLDQ7WmiLRwWP1LzIIXQ+CLbjp70Nn5
nnTSum8sdy2Ds9QB4/UR+VbRhGE1nVs/jbYTkQkkrnuxV9rR2+tjtNQB8ziPBqCgtMZU9wms/kDx
33PfHw7Xv74UEkZ0d6mFa3tJprNdeKhRIbqVRw4CbufuxH9fb2NpkIyobto8xwtKTeckSu1dlQQD
ru7zQzMZbkq1YHM1znI6ziX62qrPo/a7p5yJX6QZipUbycIMmEXKgQ89dGjs8ax9oLBryCbO7Lfr
Y7MQamZ1smgj2yNQ5H/vuuq1CPQBb+TfQ6T2pJ7gYd+vbEsLU2CWKUmkQ2qpgr6zwH62I/0MobyX
/4Hys7CMnLndT1dmSLkkEHW3wvcQ3Mn5zdF40KrvqsOU1isrdWmk5tn51ITXZWBPMpKeJ7d7g1hv
I6tj2bPdpCBEpaaVVpY6YgQ0LJw8Pkx9evYIBM3mnki/f6G4ilZ9tLKelnpiRHTKawGVe7Thau+/
cxPYN+6hK3k/P87WD9OlZWuENrS8CYX0b30Y47CGjfb++opduA+YEhcKMB6ZRr77PoTseZhOSNJu
5wVbY7aRcmxovXLzXPj9ZvkS3qV+PiNZ3pMh2HpR9X09HBZm2axbUlQXIUWOPsBgcVsN4Z0lZeyM
PuTf16zGl5qYJ//TcoV2exDOTkHvU1EfsVy13yJxHW3+j7QraY4bZ5a/iBFcQeDaC1uLZctS25J8
YYxnNOAOgiAIkr/+JeekwYjNF/1dHA4diAYKVSgUsjK94PWyHVZc2iazGGNR5UFapT9AuXnbIrPw
6AT+OHZdYLIZLMD5RlOskv/PEuH3L5ewaCAPBW4AFdnKYddsbDm1rqB00BgevOWl/20SgLk5EeB0
l1doJe+3X+t8N2jrupTjW+GTR8aqfRDWpxD3xyWrzNij7KER1cXX4Eyo61lebdpiHDIZ1m8+Wq/D
O78J+ua5YIW31Qy0tqMsf4Ye65AxlnVvTtPmfr4v/GKcT7WE1AeEG4RnBCgcIO5dvF+3fNaxjZcK
rio5dW+GpfsKcb1zcLOsp92YD4cMoWrQ+PvmVliJK/brHinaLnI70r4xBJLFUiV2mpjGnWmGpEHu
WTC6EYDXhlr+/sE3uaeBTBxp+wZqud0yO+xvNOcfGMpKIxiLAe48XF7DlVBvv/ClQWuGlMbtmyHm
++THCUEdI2DVoQ5/Z5DeuG6UZcd8mI9yHR620m3fwLRx22FXz22ehC19iHsXAItpw5/Wls065FkP
IgkZTiAmlkD+Y6iF3bkc0n3PUNzIdZJCMfC6GVlxAfLmnSlRKHtjszhk/Idfdbc8T/dF82ex+aa1
Eh/s17+ydtw+BaTwDcosO+OLUzqF6G0Qhz41u2U+FDGjwPwuz2lt+ewAIcfQi7pavKmFqzRoDvVy
84QPuRCa/J9yJfttEBUnP/aQMf1sXP+Gx3kSj8NtB9bTMfOOymk3rLRY45PSgP0oWCnlhZUfsFdZ
Rf0fGVSRyE6KsJEbK/ZpxMO74GK4j/va6zLVibJ4K3FMKze8407z2HvDV4ZnzstG+fQUxRBWKNAm
dvJ88LK31O+gUpWJk/LZT6DVNqbwDwLlP2uEAaw8AJqhee45ynn1w3kOm93g87DK931Bci0OXeOj
2rlHAUwQNFClbXNf+03B6r3ve9ph6KCXkaxuhOa6QsFFpeY1BB6hv4X46bAlCbOyznYTUT33hAAF
WyXCYzem8kDAEUH1FxXpgbMtFpFPvQ1vjFb0QJdpDY4tw1+gsnUjwwYcyHeybQ4ZCL9EwM6Fe56i
q2gaMJgVP+qSZZz0hXMm3IVDN0aY+lC1g3tVgMIAwb+3JnoCOskq5vwEdSwIDqbdkgZPc3/0Tb/X
Pk0ub89PPQy7x4rsDdOBcuLGfyWsDdubTkAPJQlnAC429v+nBxQGsKwiWCcLL4vcV53nKfgOQmcE
l/oO3WRFcNJRBxJdsKKhi3o/xhAL26gIrE3LMg9qAbztJja+lhUPoi9oqPDq8wBy4KuIHDEtyzwy
4jNvsqF99bNW/KFx1P7iwxj+uM4qViQnQ1eNeCNUr6JtKn6YM+mpk+6LiJ4uD7BmFSvVMyhTYVKq
f3UAY509b++R8LhgO6Lav2/IsLG71oKfleHNYZDNcTd0r0Ha5PoP34xx+p0GYHr/1Y8x4c9Xzcbm
TPGhDgKqxLJ9zQNxvxzoed7g3Tm8X050CMRshNqVAGNzp9QZdFNnn4rXxSWX83Vxy1wNX2vKd6nr
7Vukd116VRIJZIkV2MvGg/QuVKF++mn/eymJL/mqkuER0oovnP8I/ema5xGMZAUBpqApnZogf2WV
Ymdl6gxiF7N4umyd5SufHFC2gEbL+UwQZ7JXB+t2KMd2TqDTe+OX4XxQc7vFPLuy16jl8nKgLEcj
ZPbaaKLmHRYKcoJD7agSPQt9tkU4sDaM5fgj1LtD1+voSxmzB11UEPCJ30wmN8LlSuCiludz4aIG
mEn6AoW2UUEJoUY/Sp82nvN4nTUsz4fCfVhqP49fphYcRrGDyxe/GecQjA9bYNxP81BsJ8vr41kU
pmkb8uIREAvJCq2jqexSoHLhjTi6DmhVXbrn6uBweU4ri2YTrVAOfk3toK8QMhzmawaV05eKgNhi
d/nzKya3eVYERW/q0GVQzAM8tDuFwJN598wb1HzMyFhu8fqvzcLyd+47Ye0K6L+ZcvzuK6hGMIp/
Ls9hxQltnhXeKQCJClqATNokiyFEp1+HML7rUrZRAl4bYlm+D8m09keHhW7Zv6TQKn4BKIunQTKK
Yorm3YBriWseS+Y6W8u1YpX/oBBm8DSXimbHsNfZzgAHJMYOreP4z+UlWwn3dvOzVzXa1Q1xfhZV
c58Zb1/ht0PgbK9LfYTk4CltHmTdX1PdQb5nOQ36znjRMr9KcGHTaHQXHBqzQ2RGtnFIrpln2XYf
zCOUH5FwgOJc2Q30MU19aGekuXcne0AVeRMGf19etrVxrAApCAO6AcLrkK4Eh7bEQ3jui7t0lA/z
uIkEW/MVK0z6OdRj/cxkx3TErUpCbXK/bfi1j1shkoBFzi0mUhzpMP3INe7uEHnYKqWsLY9lZzRa
SNmN8PJqUBB+pDduyL8tTwwu24JNr/x+m7cmyD0SCMgavuDAJX9AHDl76cNMXcXDCbiodaPF4QSq
0kmXL7EGuD9pKjrrfZMGfOskX1kim7JGO17LclWUL5AVfEFX+l+kcKFWG95to41XgofNVCMLIYow
IMVLyUvzEM4tSMfLJgqn3ZB7cqtpf20iVkSEdCAUk0dSJbnIoPXsPsZhcATa4Y4OfCuwrxl7+fsH
t67nsfEEjaqkRV8r+p+o2c2BexXQBLa2nHnMQx0WDYD3I++i3xESen00IE07Q3m1KpLLEWNtCpYz
Kz4WEJRhVTLjMWnviXw8zWbcApOtXHVs0GjL+wk9k5hC6uPe2RiWQ+E5rG7JyIGibtSEAqaJ9tdN
xfLuWHIIuSCWJ1NXPEcIqkfhqfB01cdt5KgLcjQZRS3WqQi/ZVNL9mNzXXMQzh/Lq6EiznMxlrA0
OmBu9YQziGj0gF7+6WtnqZXbpH4YV9AA5y8NhJJ3rfb/KYUyiMJr8LHuZiQlQfNnpreuaiv+bUPv
mkjLMZqQnct4HvfeENYJyNSC0xTxLdLjFee2kXeRIqQNprhKeNbFIIiEOreqFkFroP52tG6vDCI2
+o6VECIqHIjuUDbr4M4DwSy9CSNN9jxMszfVZjz8fdlKa1Na/v4hlgCtHZhJYg8oTc2vYZz7rw2L
jLOn1ewDU++wLe3IFae0AXkxNHf17Ksi6TpTPHR+/ZST6pjKMDs5bRHs4ngLhPmpLFuE5gArQOIl
phNsqOOfPm7s0CrbewhcCxdTNDsnxM6T9nSyiAwMNDxeXse12VlRs6urGmw2HRh05+LG5TzBoQ+u
0lR9Q4Z/mot4q/i7NpAVOVvQAkLuvS0WMMdzpftxP6EndB9IeUNUlydpT7aQ8WtDWUlRpB3SOwHH
Niz1O1KMEiDW4j6N0xuHNd4uzvrzdYtnhVAyGi8Y+7JMopQ/U5O+F57zqgb/FExeswu64u/L46zc
Um2sHloJY8FQCk/CeC53TTCjq6C6baPhhorhB6DT3yFCklwea+WEs0F70Eet4q6Ly6QPWOqjd7Eo
1LGq/GbY2HFrAyxW++C5wkcfHoxDftbg++i78k2X+XX2sLlEqphBh8wRRYKnuYe4cvKdZvXXvg6O
DjTXd+CyfbxukaxsKQfVhDtSB29JpgwdiMvR4kF4hdEbZ/PKDraBerEr+9YoF8+j4H+YIwVSF384
inG+nWkp931ONjDZa8aw3H/AAarz0WCgLsjfSDDMb4pG7CrKr5gFltNnqYHAnOODTIEo7e2gl1GM
OxAUjNmVu9VydSdokPHB0RLHFBM6VCeZIB249udb/u2A1yideA9f4Jn7FvQiuHPcGWJ/l3fRyslv
A/V0kfdpng14xOidr1EFfvQoMwn10y2UxIp1bbCeM0G1KcOjRtLT7ndU9sGvGBwYW6uzEpVsuJ4T
lK6jQOWRRDg6xtL/ioLdow+undrhNz1YIodJbKnxrDiEjdnzI8dAEikrEuqmX8YMhcYhm39CxDcJ
AwikmGsTVxu85+e9hyXLiyTLYn2oy2BOSN9713TToHtuMdSH2MciQmfXQyCfdd2kN3PGna91PwAJ
enlHLdnPJ/Vr33LnqeF5ONeIS1OZxQmvyE3kNjcdLdvD3JcbxbM1W1hO3XuGR3FUFAmpZ5RkGBr+
8vI0gJZwx9vx1Y3jLUGctelY3i3BZuVPUQmrO979OMe/InCRgkImwVP1RgBcG8JycQPseBmCaC/J
ZPcFJaxdOjl8P4bsOE7x82WrrPj5f8B7UF6RKNTkSd5U3ZHWnoeUR3Rfeib1ddOwQXw9muYFhKaL
hHXNkRFMg5WvZNJ30ZxfV+63Jan6BrzymuNwVcA2HJsCYrZhOr9cXqKVSGUD+KAN6dHBTbNkznX8
DYQ+843MZ38L/bb2eeu8zroaIqgTlqctga1XZuB7dxNVv2Zey6nTIGdxYLCFyibb81b9KIAHG5t2
48VrZYfayL3BqYosNzRLlBP8zgPy03e1X+1azxM7GRq5RWCzNo7l1qSfAx2HmEYYDw9ZM3+r3R7T
8F57NW2Ep5XIYYOMyFTFnBZ5nuh+fhiyHirJtfcAVMsxJTUcfKt1ZsXcrjWVIPKjClxdWZJHBqAK
h5hbt6rjjWN75dyzAUWMh0QCoZ6hcMLvwpSw26npHprAPXQ065KghNAmek+vKLZD190mk6Y5L3gc
5eJZBbH3B88hxv0Eric9bESOz3bv8n1r9/oZ60H8EMnvYeU63k4O7VB8ZVVVpzuwU4ZbDP2f7a5l
GOtkqgnTo2JddjaNGvbA0tLbEope+4xC37Dnm0IGnxlnGccyveRjWVBAKs6pdHqUy6J73XcPpVs0
B5+Rfl/G0DuuQXh6OW59VixahrNOKB0Mxki3Hp9pumjPCrUQmcXqtyjEn6iFLFLRwAimQ+De+lV8
5aDWmVX3eTpkuWeeJ1AV7BeRY0LjRx2ILwgRDJEt3S/I86zc4tZdmaVdzeMIDC6e5cyz0aAHXAYU
lXjUfKwOpuLdjqBKEHP2EAl0RF1e2JVtadf4BJ5luqaI83Oa8zipF54hrULwz8ydc8WBBtvZ/eFp
XmMMEL8917QvbswUDV+hBrYV69bWbHGED6meSaeKKshoPbu5+JNq84+NyCjB8NVXf8oQaTOMFkeb
fAArHmZjylTO0OpjaH2mc1HchllAoQjbcSg74mW2iDfHWfEwG04GfafCBKbtn/Fs7fzmzVTuU4mH
p9pHsxppBh86zO5NE8DjLm+Fz06NxU5W6PAnJ2tSwAXPwvjBYSIYK1z82ZUh2wOUFUJXUm5Vxdf2
nRU/RCFZrGaNZk403h7+IXBzw/StotXWk9HadKyQAWkVKEmbdvpWS541v7k7BOGJySgFmT/u/Kxp
DlqBXfKgFKXhNUSoyyLaMaMYRlWAr+ZsPEr2hnfi+zxhi1w20WcHLr5u17Bd6UEeAqQ4Z5P17VdU
2/KkUgTyg5c/v7Jkdv0aFJvIPmkmnydvBq30DJPLGSRFSoGjdCT6GayEcmOstaksv+GD35aydIKi
dLvnNOrZz3r2GPgnWUa3dvOKm4ZWXJiGDIzSQynOKRlj96bmVAH0Ofl1h0utmUzYNrusG7XYSB9X
NrRdvjZ5k0JdvNHnchJKoMdDOMgiw/KvxjXx02X7rK3Z8vcPa5bmUc6aSslnEwyg7dKx4tHvjHXj
eL48wNoGsEKABpXNpHVbnQE6Kvd1A9XSsobG+6LZuAsEyIi9bDOFWFsxKwRQpaGNqyv2NLm9s8eR
Jk9cReaQQSghuTyftQWzYkCJNu45aILqnM+afK/rWA+nOJdRdrru+5a3u1CYwct0Ks/lGFYnyntW
HRvemGsALfB3uyA9zdxUdd8UZ1UB73UQHSTOdtKlEU3GhrBgf3kaK2a3a9E8B/ArJhH/TuVcfamp
b/apy8FBDSzuXVuJn00ThhsmWfFLu4vcdfIJ3FUGj98qM9HOZLlK78B5EvP7qYyYc8gG3FFvLk9s
xf52oTrN/dIwQeLHOjTRA9CRbuJPVG14y8oGtjvJoUiuCEpLxVnHOTlBUNw9iJGwm7wSWxqVa6u1
TOyDx+MFcSItiCvPkxPTwz9yQNDT2YdRFOwD7my95Kytk+33OWFuoNMMb/hQCL2Z8IhUPgQUT2Mb
Vl8bwPL1sGQCHDomP+tmUCc1Fv1t1ENT6rKZ1wxhubkmUvk1EljIm9LQ3fkDyH/rwETZsWt7tnGB
W5uC5eslSaUJ+9F5Rp4ySNAoFWm7A2cPP16exIqp7So1GsylrkDY/ewOpMKRG3q3tGl34FrYS1P+
vjzIiqfblWoqvZmqiHdnFfUFGLXVjNpYQtTQEAnef7z1fgtKhw7vGoges4WWXFk6u4INxmHAO4GC
fuJSaPB/+tAXKCFI023ErxX721VrozOvBs1zdpZqmFwIbYgg3Kd9w8jd3IzFxgm/Notl9A++SGYT
QgVX0ifo6eBFlco66yEQiAv8ZdusfX/5+4fvA67YTVk8x0+ipsG3shs5OsPqDs/El7//D+2qXbXG
aWJXrcthSB0wqAWPWlWFd2pZGk/5DrUH6ajd1EjGvvg6NMMr3qYn/YJu9CHodzlpew0CjnLi6blg
Tsivcyjf//d8oe9C2rKqgmegmumeuhkomHHnPlye7dpqWjGh5F5RN30YPIdQbtjLuXS/tNG1d1q7
IT2tvRK8DDx4xkWdRTtajsWD35bX6F3BUnYlOw8jE06e9J/p4KA/hTi4vu7rvClnCB9t6a+sBBy7
li0qwH+DyATPaQfVGD227hfpy4cu7po7L2ivPMLsejbhqJW0DPhSMDK71VGFpfBe/IL1wU1czl72
AGUnLq/o318WbpnrRx8KHNWKGnYpC85eqVBelQxuPrsbkWZlV9kd6j1JezpPmv+dgp4o/RaDy+s1
GgAm+3nVrrU5pScoXzqqqPKnPMR5X+fRL1Skt65EK2HSrnDzvqszvw2yZ8g5FzcTWBgJ2IWLQB17
j21V6tZWyPJqynkZm3rQZ6KzoUnSrOt/hZ3XFhtPe2uTsPwaL8Vg1dIee9bznH/J09T7RSbVHCMx
lz+uM4J10gsAD6OcMueLAtPqIUdmdPS8ZsPC/7xBfhKF7Z7zyRMzIBOF91h6gSrutBlxZKmoyss3
CJ/GxQPPhk7sMmRM0SElPd27nDbsKIZ5cG/nEsqrp7jCnVLXQdnepoDgFN+I6FrnwHWHayEFR+hU
73QuW/Av50NcnvJUBqhV8W5sT15Ae3kYexL5v+IOcm0bz5UrhrdJrMsWBIlZkfInFenxi9aZvGuj
5u2ySVbyFrunXdJOq9LhHDk8bj0+aPtzWGQakO2pqnn0+quEuxBBXCuCKNHWLFNMn/HGOpuv0KiC
CrNEF3V96sVUHS7PZ/naZ5vAyiU0eEA8H9xKDwZvycnS016nWbBTHjTUZv8aMZhlLoupPkTDUHi5
11Zj9JhS3d2HEMjc8z4w30bSbmWtK+74n6emHhogdRVHj4b7xYM7x+2eyIbupcDz03VrZUWUkKZz
2/KWP/zjjnzQryHH9UfSIN5lAes2TLK2f63AAsJEORWgLv8+UVJPt7qUNfRXB5JvpDtrW9iKKpJA
E7iMlTyHgZpuc3CB8DQi+1Jxfa/aIbm6uBrYPexT0frGDaL+TLI81jdT30Ckzw8DgzAZyWILwfv5
igV2H7uKQ8eXVUMhn5G794QO9JxFQ7xxdw+WhfmvjwR2F3s5NGOAFxG2cFjUc5k4jR77G1RX0aLu
oqGdfvX9EmQapAzwqlkiMkY3fHCylu8hMhOhoT7MYvhVKNK9bgKhbsgEsG+4F22V1sWhrgilxxAP
1j1PGmgx3fGKTuRcomsXz1ngruruOBsFaOYzdA9GoAtnyJP7qAgeuB9CDvJgRG9Eksepyk5Tzero
K6fQtNlI2D/3rcDukqRVx2WQx+UTGnMaNKxPAVhtiYEax65xZoi4XvavFTPaXZJp0w14kmzzJ9zQ
2/JGhZlnTo7jXJczBbb4/ORUePzMRQsixyrEUzTooEkCbftoq8r3eTAN7IZ1hYeYKBoz9SSB8H4Q
aXUmE3V/irA4z81Vcii4JNld6+gaz0bhTOl3t46rBgpeJf/FSdmyr12rxo0gsWILm7dcQXkJiPGs
e0pFXN7VsRP90Th6i2R4ZUPZHeop0JTuWAblE6dzeuC4fe3caKxuOs6vERdaVskK1qkDZVMZ6uGJ
k5x9JUapryBXig6Xt+rnMTRgVozmTR7k6ErgTybTLYl3wIwPwQvEFgXoI+YuAJ8T+nrp2wjogBQb
brhmEytwGyQYgC91JQZt5mqXNlXZ7KAz4mxRjqwMYPeqG390yZRFDJJ5FY8gR6p7lF177b1fXrUV
/7Cb1H30V5jYcPYdzbc/8HDofAEvLP+KenPVgKYtA4b68kCfP1kGdns6TakTO7MDKR8aDbeyVbdT
CAUoU2U8AcP5W9gPSdHhPeHycGvzWv7+Ib1xe3CXTFLUT7VamhbzooYYWQ95T3QmITNAbnh5nDX7
+P8eRw5OPFfGb56gbOVnD1OPAvn3tpzINfzvcBpqbWsRKqcL9MS+h7TiEK8k3TzuwI5w7UJZO3iK
oP1dy1E8CZVnN5BpTkCox26Uj2e9IlZbBaaVdfpPz3U2Eh+0x/WTZqAA0qTPvzjdlmj92seXPffB
2GlfjmRwcIpwYMwOWofiAIkvfyPZWPv6EnA+fH0pdnIHEt1PIRpg711k+rcAx52v2j92o/UUR5Xn
Z3H3dxmJ+i/t0jE7oUEPycd131/C/Ycfb2JKgxwvUWfNcSc+LMIm4T3LG+Q9lwdYOTfiZdU+DABx
wKlhRcd/KEgCHmgMcnrA8pvbWDcquTzEmgGCfw9Bpr4vhmj0vhMKsZQd1qhVO1YHL9d93nJh14E2
WuQ42Q/pGfJFcLw1ah1cGSBiy39L5DVThY6IM/W77ERFByGEmYA7ZWP9VwJdbPmvaEHZFFSzfErV
RL39FBZttheBX+Q/wU/Z6V2PemH3dHmpVoxttwpPWddkjo7pd9nR+hnn0q8yCvLn2d0Sl1kbwPLk
csYFEdvf/65jT97Kpov2wKSGCWoi80bEXjmI7HZhkmcZiyvpPBlNGdQUyiP20/hF0JaeZJypXUc5
S1pjtnDzn6OQArt5uKyjFnfsIjiX5fhDVoCF7dJFCqE0wd3cgm01HMt9wOaC7Dqg0zf2xdo0LccH
1rn0aNQOZ0oAakmhx2Rc+pfGu+QOhUS9K3R413s4gS/vjM98NGJo8vm3j864hpMpjer3Ejzw3+bW
ReUb2HHsxeu+b21z0gkyiknLd8GA71NQWduXnkOv+/V2loVWtXamHRdQk3KKYwg1o3LPxAxi6Kt+
vZ1l0bFxZ54WzbuAIJkfQhn1/wHTW1l6O7OSLutSQC+mu7wq1a7MwQHWZfXGynzmkLCrzfXTurhA
ccgSvAPwAw2dHDe/0lR/Qpo93Bhh7edbG7VXjSirOZTvY9mLm3Qun7qMVFec3cvPXwb9cDpxj8ZK
yAGir+MIKnHGmpODt58rzRr8++vQSB3d2a3kO0rkze+xaFi1C/QmX+zayvj//rwpQGRQQErjPWvy
HzqrUAvyimuQl8vKWA47jYGKA3/s32M0Wu9iXYoT6zvnypWx3BUIkZ7jwVK+T170bnow6+X1FeVe
/HA7k8TVaoqRD8v3mos3HbZ3S3OucofvaKR+LJ18Y+d8dp1chlni6oed4zagO4Nam3wHyo3vSRa+
lFX/6hJwxoTl8H0AIeFVsSG20ks562gcTOXnu5zlf5kSitm7djDFFs/hyi6yM0yaQc/ayTlNyqBT
CY16N0E/7tZpuvZ1y3sBmdMsnuL2HYLl7n2nqvpBZKF3uG5tllE/GGHMpWsiHVXv0FpEzjcQjVqX
W/Tl+brv2w5cxi5AGkX3TpWb1Q+1C5WX+2xk5ffrvm95MIrTdGhFGid5hpc0IjJ9cir378sfX9uh
lgcbMgNP6k3+PWnic52DsSIfbvKy+71AwVvjni4Ps2Zhy5ULrxJctI56r1BuzBd64qDYi6methA6
KwPYSSUNcdsRjZzupil8L/v4L+iPRxuHy+ft/Cy22WdEPAwzOhfVO15if/V+5P4ui9gcSS9SsOlH
833RA1FDnD+grAYNr4JfwyiJcS2v9qoxjTkK6u8sdvwkDZ3oVnf6x2WTfJbzIzbZGSXkuuaY1aR8
z4Xix9HrAMCk0r+fuAsxheJKKUm77cXvaAgZnxzHGzRRjn4dvkuQZBwUetI3zLNECbuMv0zE8m/H
B9CrLwfEcqpEsY87Z7xjs+f0u7ho9QY251NsyzKK5eXFBJxywENAfAcXR9ypbTpFf4yaCvLK2rEt
k0FDTnR+aUE+hwAD7ebUr5DntF0l0E8ZQwf9aXScsdgqKazN24oL/oiHcGDoy3c+AwlOK/bg4mV2
7wxbgW1th1ixgclAeCRtyvcyANL9R6zKuEr3MTjQ8leOXpJTWk6NuS6K2pQZCs+LrNZ9eE8VupcQ
o3+mXfx4eauvBIfQsh0xY72ciGkygeH+JhWmOA18/uPyx9fMYIU26ZjQH2cx3aVgv9jxjP3FC5S9
MrL1oL/y6+2mHQo2pwD9AxAydStvX+QDP3rt1rv3io3t9py6ycBk1+TqXdWBp/bEyUbvEER4aj+U
UnjuoWfc/315pdYmYoUzChXiho2I0RIimDtZZPALsUUAufbxZYIfTvmGGFexYOjfna5XClJhhNcJ
DUrlHK/79Yv9Pwwga1n4YAOBnVsI5pjU/CAMvEKXP75yDNu9OD6AmSPoI8P7RcRrea0X0FXLM3KW
Wfw40s2miJXNarfg5IZ4URsqBgGsiiV5iEY6NxzJrgXj2eWZrI1gRSUXQJCUi4hBKdN8lR66bZQq
zgBJbinXrhnaikoTKMcGJgfvXnLxU8318D9cg+3uGjHWiN4xfj1ve3qqveV1qd6Uq1/56XZ3TUkG
OYmRTveqGLsvuA6Ip14otZFjrbiy3VxTOqQw/TizpGybFi8VeYArR5h1RznWOvH0VshY2as2OVQt
GG5lUT/dp0GfOgcNcvBvBk/hL4owIndTMPER2qLF9OflHbU2L8uzSUonmaKUdw9EnLivSRbVu7Zw
0l9uPQTf5oG0G1t3zTy2h4MHF5wBgXfv4w4FQa953/TlVlf2il/YwoYlz908q0l7Fw7NAlEOZuce
gFy3OgRVXL9fXqq1Gdi+gU7IkXEQJAL3SHYmL5p9fP0UrJNuUkZ7rRjTBIIw5Y560f2ExC5xsmue
YJBj2d0oqecKk6o2Bd1PiSQLet3FULxAOFVDyejyCq1sJrsTpc5z9GUN2r2vpfEh6lXkRxU3w46w
Kt0FS5PN5XFWLGF3odC4ToOqB2U+7VgLdHClkyhjW1falc1kt50Q43hx0KXTvSj8v3Oup4MLLnXw
t289CKwNsPz9w2HnhlmfxrKY7jQqpvtwiJ5Mitzy6qTGJkbKnaBFIlmH92nnmJM/UO/Auy3g8dqv
t/K9tnecFrVymoPTbcx2spnoPd7YxR7gzvpwnYGtcw6iFX5ftQxj+H71OJiy2PHG31IdX9umliOn
g1LdHEl+qg19XCjfl3yAhsXRp1cxYMLZLG+uI9VNou6dhIJqxtn7spvFngV6i3R2xQPsdpMQdx2u
pk5/kcM4HRoaPWVkM49ZOYPsNpOUO3mLuqn+wlncPhABfLkPquSTH3YPPFV4HqtijHqVqe3uEtfP
U5ZlQHbtsgrpxqgagybp7vd1X7eONzcCF3Lvt/h6mVF6C/Vb0NZAGWV/+fMrvmDzINE+1AJNqfIO
9GBTYmqwG9R+H30FpaM6Xh5izdLL3z8EC78Ce2LfhcE98RVC99j5+2beyuvXfr/lyyRPdV/Ubgp8
B1ijH0gImcEjNU3lfXVHM5gNG68NY7lzmE6RGzsu7iaZ/JbGAHUZyiH4uEX+8tn7HY4233Jokqag
zMw4rGxkGwKHiw6lsJ/+0EX325jwaVmwVjcHZ5M75Z82l0/qInYLiTEiSEXL53s/BVsVBF2KbuhP
EwK7s3fSHJwdULfkFJWMbPqzVjO464HrhrCfiCIvTASuCO4zgPBu8B6kcQQasAoddd9c5s3iL+QZ
rQTUbsk0RduPelfPDHwVAwdG7lBVJqseho4MV2nfsNhuWKkdidpLmaW4uGAHk3xh9PfbYqNOv2L9
/3aqdFXgz3F+0q4UqE+CPyfvx4N0hVdBySFo/L+vchW7VyXNczLm3HESLeKz4uRW+v3z5U+vhES7
M6WOqsijIP48UanDIxCzGeq4sTgYUMmjWxx3jQAdDBtRZcXl7TYVHiALJ2XKEtlX5GSmVJxZJc3T
5amsfd0KKLmX0mjkzEkm0ZS7muHYcKrxx+WPr9naCigh63NfmwjnHhhydn4s3kyOqC7V1tvS2q+3
Qonp5rahAjau8z46yALXsJCHG90pa1a24kgtuj7r59hJpKePqP994Sa8q031ljr1YSyGKx3CSg5k
Zrpg9JAcuGM17UPQVJKFEmZbInhlkewmldwZaW+8rLlH2jEdypqQfYpSx1Um/k+nSKdcxFbjJKpP
/zIN83a1E/xqqbnytcHuFqHEbbQ/xMXJB7fHPjXIXovi/zi7siU5dSX4RUQIEBK8QtPL9CyesWe8
vBA+9jGrEIhN8PU3+z6NdYYmov3kcDikRqqSSlVZmflGqnnFQM0GkQl61Y2dCmufALofl6N+ToEe
ixGI34ABxl1ELhO/u6+nhtRO6QbinMw1OCuBWorEUG49HdZ21nBedP+OeVW14uzLHKTUKTDA6byF
dFuJi81ukLy0rMp1C2s/ufr1kmEiIKYemLcjWv+8bjxrv99w35ynTuum6GkaXJDxoo3YC/LXxisn
euPyGy6MfrtppNMkzqRzgHPrQIKi2Nb5sPbrDcctuUMAchnFeR4g+0fynsTZVO5vWRpmtn0MKPL7
UOTM0xAcC8U/oOe/bwBrvKnaxcxuD1Cu2WDfs8WZQlv9MSHopfUgEr+77bdfDtR3Rt96oGcR0Avf
t4FUERWVurfnMd0gd/vYZ5Hn+nv0oRDF4ruuOLMRB8JgI7UNnLiKbbJZhVybwvBaCpXE2dMuyHJs
mI3goM+YnPlP3+RueH2JPo5RmdkbMHldk2cplkjk8m2akvQIdIcPBqrRChNBeWhnvDu6A4Pgs1Le
xtJ9fKOBU+TvpRMA7/fdqCWeuvaB4DaT0wiW5P4zWHtPFiAZ1z/uY8eAIMzf06AZOZkKucjDNKFa
JsgyxzgHN+Aka4MbLp3IlNTclvLg8PHzgOYo0FndpjsTgCjj71/uI+MtbQ3SePytR9qN/7bGG+FB
zAStkRTH2+ws4izkLKNZizR2bf/39TVfMVkTsQY1ptyyJnh0nuQge2G4fx2Opjr0b271Oa5NYbh1
N9mt5XBfHtpLj3laNk0MDdLPXKX5Rsf3in2a4DVWZ1XF5kAeoGQE4Ry4wjh8RgfskZagEppuq/Kh
f+HvXR5a1XhEyOVO9AiIkgznBknmm54dzESwCXChkdYpl7uOshdZ531oJekWI+SK8ZvtV6CjEgse
ts0BKlIPUD2RodsvbONMWhvccFvhZF7WI5A4sKwpIuIHb9mymeVcG9xw225Q/ej0Vn6aQNYWDejL
3Fcl83fXrf/jWIWZknRM9BU0+4L8lPjNfYu3/TDWb2XjH20OIr/rc6yYv4lj8+tal7Y9NQcC1Vbo
dtmhXPIq5PkWPmhliUwEW+nVNhEQ4j5MVfFELoVtdbPlmKi1GTLUgIUG7dlpumFfEoCnq3bceA+v
LL8JWROj5vlccHU3DUSmB8hhI5pLsk5M9UnV6dCpk+WhCeqG7nQvQI3wb/9lwQglIcAx7oZSz84R
Z52PNFhZuluU4Gs7cfn3dwEMgIQIfjVvkMGph5Cwurhw5325bkdrgxuX8OzUKgFNM+xo0VZYQsk2
tDy6cYKuDW74MPoz/Za1Qp0nXYHQhpQguCm3WBjXBjd8mAZg3pwt0p5l4NN9mtrpm3LGauNiXzMi
4+5lk+NXjbWos5wQoMwEDz6g3QMiouDyrr9p8U3sGk3ThmnVq3OJoP0gNHTfBEjZ4uujr9xfJnit
9EsQpFZNfrocESVlp459yaE8P6fuv4ps5U9XtsGEqkHw2JFCKXXuZhjQYFfpU9OD6/X6N6wcc//B
qkHd04MapsKrZkT/UZ8/CeS7ImRRv902geG9dOxhpSifnaHg4CB2L1Pwraks/Z1lujrdNsdl6d45
MO1dXF91nZ/okqQ76WdPSWV/bVnxcn38tY02fNinEI8Mco0IYuweJoDiQvTo36mqjEcRPPTpVm5o
batNd6bcSVGSUueEtiwGZVny1FcXAoDrn7G214ZDO4p3fhuAToJQ+QkCWn3Y6eBtzJBHuD7B2u83
fDrnDjieg1qdWx/Bet3ZBwWa+sNNg5tgLTnIjuvExVk3AgpaJoABh0oXmx2wKz/exGuhFO6p0S26
c1lYIBhlTpbv+wUU2bctjsmlTJp5mMpkWO4gzDbvW169+HM+b7jxymnqXf79nQcInkxwWXgZ0d5L
MnEoEHgnXv1CFX7rDbtiPSZ5cpsnZT73tjo7i3yTKNHe5x5eru60We1acTMTquWDrz8NHE+dByAV
QmzI50vp5K51nQjRUnCPBMmN0Z2J1iq7XAMYNsKjISEEfLEKSwtV+JvfBZ7hyqytbDaNXXsAvU/R
H+o8pX90S4atXODahhu+XHZ1PYBKaLmbPSBGiDt+G5TzVS7BG5FbYmtrHmG4M9D2BAUoNzslCjpU
c++Mpwup3e4mfzYhW6JNegDul+wENa3qkFI67dx+C9+9YkomYmsqId4eTE52ErP7VSxtEiIkPoIz
+hvaj3m4lMFtORYTspX2ElTzIE96QEXrLeX0PGtygNzlaxKAvrzbopdf2QqTElmWfesvftMenEsT
mWDkadtU19bKuKET7ko1e6q7K5nDJqhmZL4VTeD5jB3F8vRRWvlw5s5iy9uua3r5yHeHVWeVU4c7
NT/J3MqXaJ7AcBUPi909yhnCHc+32ZdxaSdWqXzP7bs7x53rGEDl7lNDiNjY97UNMfwbbRZ9x5vJ
Pl1aBv8fdDcjejdv++mGc3d1UyqPKPtEWIWUMPrDmznKoIX1Y2P8/xeD/lPBRjuoMYOHbFQviJ2/
Qp2a+ieeB0sOkqza+TfwbO+zRFXHeWUqX9ROjra0FPSfgY9+sYNcTWc1kzxF029R/mA1/kQDGnP8
zxXzcmgQQEsz+YEesCzZ9QJgQjRalOC9oVLmbBckqbtnvPEf0oHPzU4tUzvuxpkNfiRKqnkICAUE
XDNlkfSgHB+ydKHfgxPkIHpRf6tZbTV7Pxl5jn6E3it344B3+t6zAXjeNSNP3V1f18vvJa39785c
2CIE71z3baFQqI9a4upj5U/suUyduYp8uTSPlTXa1U4Hw4SOY7JURO28Gjl+b/SXPsRzc7ZOqZUu
2Wen9CgoyNMLkL5qBwLaLxALPS9lS+U/TjKW1t4uHInX0uz2v+oS/M/7S983Q1B6kY9FTRTqEwwA
LSdMXSXsxzbDw/nbPArfegEnwuKdlW2XY0QLP2GhrIphPgM6WT8tHjrr9vkEeRL9yLia6RB51cUw
fLa4yX5p9FgeLKAE/GPSK3WhjSJ5lX7ijaL6X2dGw/Fzt7ip10bYczcqSDXc05TRYRcoMuwru8n3
U44rZIctCPiz17TgL2wgtEkf3Ja59FjMaZGIkGVQg/guFqu0H33eJFW4zFYiInQB+9PZ8cG2E9qi
nO1QyTEluwq67jp0oVmPVcv8wrOAIcpzflgkr++InciRhl6fVvIPGjsm69JpB30mYRfSe2S55fGj
X6ejOPhOSvs6LNwWu+y5JWD13sSzAOI4XdPgdVSQhjVL6KSNS8TeAikre7JG5r8Bas8gU8aLro9m
17HmEIIM8y/kOOfP02x1p0Kn3Sck26YW4iCFK0NHgdYgBClK+VIjXw5QREZVdkyDJHD3CLYUKtu+
Z7n5zwxk9ezr3E9J+6ceqzT4dwFdpox0RWYdgqfV7Q4UgF4WckhHjuE8T0t3SAEWH085oqc3C/q2
9UuNdic7kqyZaLUbA6sDvkvbLgt9CbLMXe86zi/mstGLSMHBLyLAaQM2KdAz/WMFbX5P/XnW920w
0iIs0wp687IE5/gOhg5NPiD1fjQukMM1c73q3EJmY4ogEFsMJ2J7qjhUC6/JC9EOmHFFK+F8JRYt
DYMxzZtINZk/vLpDWfugR7CWl0pone0k4U5Mp8X/DI2LTh8hfsV+CscFCGrsR3K0tcVJxPzJf007
4r0tc+MlX6YpqJaw5E3/1M9c5Xc87VBzr53aHo/AIiX2eQJiy77voQFXftO8q6udVeq2fECgmw0x
oNdy/gJp7149gjTMTneUjuSbagjt4kZkDaCDE+iEn+uhm4fQAgjSPXhEI7vT2hZWcPYpVSFStgHa
OvuKZ2eaJc1DQdruU5fI4HfCC6XB0k/VvEfhTEGZvmhekmUGg3cJBoTXtEf9KRo6i3oxB12H+mTP
nm/piI8VH16GfJnKMkRZKVBNCG+s3QNDA6+P3S9EHmZL3llR33T4GdoZcZBYne09XKo1z3kHOOvB
snuWXoq8y+8Oi9mHRUZzsstkH7CQtU7ADy2wVZ9sG/CtXZclotuBTdMqIrBne05oAU3+Rauh/zkG
uGG7kNHE0zjw0jyLSg3eNAfv5j9Yh76Lx7R2g72X6tzbSdEuS0RtCdvJOpYGA3gPqqr8jcNLVRHr
iI9ulhG0iqFHm3IBOjPI3PY4BkSOTxP1mFuGVTeRJR5tj+GRjARGx55IOiAD6VcZ/46LAHbncDvX
93oQXRqpAPjkT1MplHWHmBAt4H0r5iAOKgEKz5wTiR/NO4de9IrK5Nw72kkPja1JfScxy1cLyi4d
TuaBd3uLDchchYoOnbOXXOR6l1VT80UtAXScRe641qGwm9HHCSkRTlFXJIcuS7OuD5HOqYgTdugM
HWJhSw+6okmGs5YWQ94tESJhrwMeJMj6P3DYrtuRKmHfLc4gi+NYffVlwG3yFaJ8snoMaLeQ5wny
295p0lo2O2EnhbNrasqQJhK0hYyYpZzhgOTa4MXQ9x2sfeD0zfzCR6vtz0GL/v4dCqD1vVc5cxKP
kO3yjyBB4c0z8gOt/ZUmeoqcPkGxu/IRQIVQF9BOOE2pfnMSdLLhqMgkd/bj2Of9CwAzEwut3NXO
gapGtidLqcW6Q49zCTqhrnJx84R2w/38VEkKj4bgVQoU2nQBvYdzBlD3DoT5dfWyEG8CAhvUSqio
aACLIvR981/1CC6sVyqSpqVh0UAwLR6XBf8zweEvj42DhHFcd55TRmOhwTWag479TxZcYHJlo9ry
1StE82L3qfhX2T0Oeem6zP8+6KD/qnEytKdZ4yA9VZX0oJSF2JXJBz1BHdSPghoaKLQA5vwrNO2X
OgbTBpmnsO/KMn3pszFhd2M3cBGDBhi3s6ry2Y8BDVXTHfZfdA9+Flh3LrSB0tib7O5XJnOIMoed
UnkQyckuutAJLkqkRc6gRuGm7cDBJp9RK/9lp0SK+ALj+zLRNmgOUDIpoIBGyrTdX4/dPnyGI3Iz
HmVLQ52+ZdC642k2nCH6FERJUrLnqWvdjSk+jG15YCKIvLTXcrChNOhVcoaWsixf3aoRG3H5ygeY
EKK5aNEqOIty3y1Zl0Fnh/VT3FeZVeJKGMWWavfaR1xeO+8eGUnh9VXBeAZY4/DVqVO18zMkl2/a
BBNIlDtsLAvoJe8tSaojRH3/CDByxaArTzf2YG2VjEeZsJmo687N9qQdimPrliKaIEB8ctN8C2n4
YQoB22w8wzIwTzmlhgRgzyk5gd0DUnN0cg5M9XWU6Xo+XF+stXkMiwXnwyKWsYXUIBrAdjOpHkmi
252XNadi2cqHfLzdvgmgyTSvGh3IbM+GIgv5WNZ7tgy3UFx5HFIBfxsT6JRKlS1zvpcy6Y9uJUQz
hCgRjs1WdvDjRfJNxlQ9tEnTIHv66vn60fb7E7e7E5bpAQqKG+i3tSW6TP3OI2hR2qnbdPl+kVZy
KFxaHbPCu4VB7rJEhsH6YBRKKNrX8BKT5c8sg2ZEiMPV6zdcbu3XG9aK51uPRODFISYKDJBoM5BI
Kg8iBLvrZro2gZEvKDUapYGpyPaJ62aPKezo0cqzLazD2uhGvmDJxskdKiy+zYLFCkGf1aAQuATC
viVngPU3XvRVMON95S7ZXkLnAdd4ynaag/T2+uJ8fBz5JlImSXWqpYcHoragkBW4ffOz4awPKYTq
t8oTH+ahQHwX/G2fCFXcscuxw7rJnpYMupqzJY/owboruP+ERq8NBO7KVpjYGeGqEU9bku1rxIxQ
S+plWHYoKV9fqRVHNumexjybswZX2x5cuU+Zzl80n4AnG7N94W3Koq99guHK8xyUjIObFyzXDN0O
BZ1Di22l59b2wfDkSRY+5wtJ90k3dWeRJAe0ZD0Ucu7DPmnKXUKb/fW1uhyf/81CQarv7x3PyDC0
XODM0LQ80aq9p0ss/fJHkTenvhnw6qx/3TaT4dwNyazGvzi36IJTEPzoEn5WeGWgpBS7EOvMi+Gm
8Mb3DUdHBhVVZ335Js69iF3wiq4qRVxINLTd9jGGq49JWzZQFsUUkr6I1onAgxTpxj6CQnJfzQ+8
25J6vLjeRxtkXN08S1qIfA04E+sFYaYb6bx86hN/33f0sQSF52gFL5WXfb7+YStmbWJu0sLNEiUR
KRBA8Z3IAh1AEgLvz7wN118xbRNz4+S4MIq8sGIgs3+CDyy2R3pJ0agiKprurqA3AcE5/OVvy9Yt
IoRaCQt8Eh6PJ1X2J3TWzS/X12nlNDYBOA642wmgkJeTspPVybbweol8DwWPuHI08qDXp1nbDuMg
KFKV0nwgSYwGKw5eT6fZeUWqN0ZfOShNZlKwFk12raERLcErfBiRm39K86l4nVmfQV0eMPHbvsJw
fVcC8drZUxI3dlV/RleQitIiVxtdI2trZLj7kHGqWwQ7McQ6Iqr7IXSTcYvdb22JDEfPCVnGqqHp
nraZvAOM29Jj2I+6ysMZDdaiD91clFtFgY993WQqLYcmA5URrl8BJdnmrfXBCfeYuSWa9W7aCBOM
szCK5nYHz6QqldWz1yX2XnWld9tGmGCcQvbE0gk2Ik0s536Z5ySahql+vf7bPyaqAs+i4dBlMkK9
kyryhuxsle4SPlRWt4cqt9W0cWbbnS323Yh3RxY6dZWM6YE1IodDMmTjqBfZwmfZxqeunGImZqfn
id+LSiYxOqvEveVl9BFahn6cUpVEtcN05IxiCwa8YoMmyxTrXZVmDbFiIHf0bvGq5KCKdnoYqMp3
SPcm8fUVXnEkk2sKUqipGIs2ieuslHsISWYhoENbB//KiWlyTNkeenR7Devw1WSdJiReIyR46I7a
toyuf8DaQhknAW8r33ZJl8R6Esexp224aCSCe7sMrdn9eX2StVUyToRuzAOHzCKJl8Wu98S3l6fa
o+XG/bv2CcZ1b3sjW1C/tuIh91noZW3yDAIsFTlIIB7UPBYbBeCVrzChPIllJaNTMytGj2MSWdKt
kUOu0xtHNx7rude4gUYZKS7B4/uM5mM0WiT+VqJhxZJMGI/dQDyicGvYqYLiKdQK+gfwRZePuoNA
xk2bbIJ5PGSgGe2wyV5Nq08JenZPuUy2CBDWFv/yYe/SAH4B/TbvcgwTSxaxdi07ahPwT9722y+z
vhs9CBT3oNuaxBVO46+Dl/entATI/Proa4tv3OXLQhUQfkUSo8uuPko6ZkdnLKZj0Vc33iMmcIcq
6Gs4aMC9+ACeCtlY3rF0QS3n+hesuJhnOHDmTRP4MfMktnvt7mhXHUUnT31O/u1tvaXksRK2m1xL
rEDBtdA6QO1+iBo2gEjGvStVeSzluMerK+bw5wB0lNe/acWi/oPkERNYFWp8Uzs2zk7btNj5lr3F
lL1y25lQnnrmxBcCo6ckOLX+8MVHS1gs2BxqlMoj4ugtrYW17zDueDDw1yplaRITJwWP0ORaqIMU
cmOV1r7jYhHvPAP+IMopzZKYuuXPpm3KMEm776PrHtAS/0+To//l+nasmNh/5MxlLwtIXiQxzCD4
CmGk8r7p/O5E8NCN7cxOb0wKmTgeWSQqmGoriJNc5ZHfKSgTgsoxygQhNy6a4fCVhUSX7c0WJPSy
Tw6gFHisld9RfDsyhnaYNm23qEjXtse4vm3qCc/y7CSeUpTJfgT1nKV3okDl9lSNCUrGUI3BM9if
gEe5vk9r5mYcBTWDelUntBXzzta/BLeb58TX1sttoxt3eUNaqtw+CGKrmIIoxeg7pyjURqft5S79
IDFg8km56N1aiCsxulN+RuU/j5tJANYxTsfeAsgAMksHXs8bN/qKRZvUUrinXGBz2gABL3gqZvA/
7W0ydZBDgZBPC4WLjR1Zm8c4AJBq91QFENwOxUt45ymxlshJ9p27kYFfub5McikHtA6gScL4qfNg
TfcFgirv0/XtXhvauNUrVKELO8PQGRhnATSystCrt3Dda4Mbl3o/CJmrHiAUXrwSfdDtLze/8Xeb
Dg5YHqBbGJrRL0Q/Du2R3BgsuIZHO1xVTRJ4QcwL1u9r5gRRMTgX4Mx0YyrZNVy4XWAsTsWDeBAT
34HoeYmGpeWH63u6ckCYPFJ4w2lo0ttBPAUtApC+nwPgfRb1dn34FWs3aaQAs6l88DoDWuT14ECo
DnLKIrXU+1yVG467YjgmmRT0OMegdjSs0q3jwa4jhzp7ARzx9S9YWSCTPsqaICVkuRPbKeFFffpt
RPrl+sgrt4EpS177rWhQHGW7xCdALiKqISNSPHKPxpJwJFvCFmvrY3htmpHGKoGz3rnZAXCoKFBF
yOytp8rHzMrc/7+O7buQgyJ0AjjlMvwIgNa5S9M4qfzPNP3D6Z57IgYXxq5Okx3kRjcWbs2oDH8u
HebyUY0AeqoRSLrlTrlVVHfOuYD+2vW9Wdt1068HKgT0zXEaCR8ltGfN242R13686c5DQBvSYb1k
9+aNWcQB+LCeENnurv/ytfGNOxm9NxVoYvHLfWSEBo8D+OZHjQa2a7lFJxBlWJPNqVxoDt55TNHO
813qJjt43KHI3I1ezBW/MOmcMuLVqSiwQiDzvKtBYOMtPOK2elBzDeKcGx3bJHOSJQEe/bLFOll2
TKOv4SZKc6zPZWveuYSbMVV3yYD1sR9aCKXQNHTlz+vbu2KYJnWTbFsBECDGvohINUhqZOXGsq8Y
jqktjuit7h1C/B3r0xM87P9aAtJLn7yh+HP9x68cRabCuO/XI7im8OO78rMYfozy0a+fbxvacFjJ
+jFHWz9uAY+FQ/DGg8+j/n597LU1N1y2ozYaB+bLz9av3eCHutqi91szdcNZQV3VXdAeOAza3+Py
DRDIk5R7Tue9H2zJJq3sq4m0WvxidEoCO1+UvMvo0Xf+5azepfbL9dVZ2VQTayUHi5eE4xvsSYfM
etbyMZM3kRNy36RqGgPfDUbVYXCWRbP61t7EqYCBDR/1bcgBJzja4twts7tsrpyDm6n039vWxLhz
i9arJq/Gmo/iewUCau01EfU3+vDWFvxipu+Ol4KplNc1FtyfoWsKvduT4vNdJbfMfW1843pNCe50
oLrZruGvjX9Xk34HQq6N62ltcMNPHaJqhDbwpYTUQMx+X2RcDk5827Ibjro0kJgEBhzBbDX8gyzE
79zrLsCL/Mtt4xvuyvOy6PNAwZVATma7MQd0EfoQ0fXRPz5muAkvE43tO8GIdXfas8X3jv73tnEv
7+t39oL2C0fwHOO2c/fcN/Ynym9iNYAO0+Vceze0C+kOXVYYWpDgIWuDqHPbm6ycm5xMPXi2RzQC
Ia6kbwoFFK/bD8EWgOZjK+QmkCwYxpn6xWUj3beh4qGo9n67JQm2Nrjhn+4QDMAxtQxR7zmt0SmC
fpV6K1O5ZiSGc+aeD6KnGc4f2OItr0kedtm0EVus/XDDNwfXK/BOwA/n+nMQ5EedPyTObWDT/6gD
Km6BYqnA4C4rD9X8VpV3S8Lj6ya+9ssNx+yKXqEDTCIqurwBR0jIBbuJbVjiypKbmLFs7CHpDqGY
nairox7zveNtufzHdzPwaH/7T98HHAU8DF24b0XtocepCDv+4rdbVOMf59AAEvl7AhDtZoPvYAKw
4z5UHpJ0eDI1WqEjRKA332vKfzi5iewXcmnGnZrmqMJIuwxiRkQSJfVUhH7Ox0NQzluFpQC/+785
QW7yLI1L3UxZI7AXas99gHDrYecF38vs59yQMOt1dBOPIz7G8GJd+LQUSwl7ndrT5HEQ8ALpP3Hb
OVy32Y9jP24SL3VggHc7r2A7jz8JX5+86dPUfZP1z8kejtenWHELEyfGqOBFQDFFV5y85W1ywR61
9QhfsyzjrmUaiO7Awthytu58662xWjS2/FPl4470UVlu9MCueYjh2RW6AKtJYJox+8mlH16cu8CT
XGxdBSsTmHgwFPkQXmbgoBQjOkVJ8LjM4ylb2Esr29fr27BygJiIsBZIit62siAWaaWfdFL1nwa9
bAA1VvbYRIFBC7xlZYaCEvqSmmHXQlK7jNvZ9vUOOmBbXHBrq2S4NoqgjeXMmY+Olrk75JoVR29O
nZAIa9njF8hP15dqxapMHiY+VYTz2vXjvGU/yiXQh8IZx2hEL409oKeNkmQ6d669kdxb8UETH1Ys
o+TU036spTimhffLn5Zvad0dFjo9BqW9lfRZ2yTj1i4LlqPXSfIYtJIyyn10/0K2Akw1I4LV6yu3
ZmTm5d1Mo0bDFI/BhqLuKA/oSTRVcVtsakpY5y3Iu9H9wGLCZ/LoJZUejm0VBLdhZ7gJDFNuPlVo
uGU7S/VRYTEgm50DmsVuu8JNWBgjqrOh+AwFO6aGPYj6grtmsbJ/b1p6ExYGOqYycArfi/0KHKh3
pNELUp5urrMNM13ZWxMYJolmwN5PXiydpd+l+NuZK8K+Xv/5Kz5nQr2cDixJVIxePFf2YU6+5VKe
cw5S3sU9u+COvlHnlHMT54UOZ2kNrPPidLDQT5sGHfpab+K6w+DGhQ1lLN11TkBjmuQaElnQ6dEP
eBlXbOOkXTkDTXzXgAwZNFpdsLMXHKwJ4pfDl4Mt7CfXWv5c34q1KUwn9kE5WGQWjX0n8ZMjGQd1
P9uV9bI4jvvEUtXQjdDgI5Ni6PA2Vot6i87yqhu/QFJM7lJP97sqyH5f/4y1wY3jzhEWAb+AcJ9p
CcXEPZslE4fK98q328Y3lknNekGr5VC8jg0O1ofBqpP2W9pYaO3bOO8+8onL8hjRDR73Qw4K3fEL
ab1z6mXHErCWkJWQjPMH0ChaNSjP9UhJeNsXGWHOnKqENagwPUPYSN5Paes82kxtQexX9sPEwkFB
InGhUVK/lL52mzSUUCQdgrgG/RE0pm76ApPaKu9sAsC7lT1AVtrZM08O+6WSG7Hyh9BY7IeJiEvR
kqrHwMsfhqG5m2mDLo5pB3j3p9TyH8SF3B40uE9eIL4H/Saz30e39mXSi5e+y24Izbx5KRb6PFS1
2NO+rHcXDbg9hzraxqp9FIBcprhM/W6KqZMQmA4m64W0UGYG2MwCFQPkS0rtd/FkJd9BiOJu3CJr
n2O4vGR+SUfeqxdi2clT1xTlnwlNSp8tYjlbuKDVjTJcH1QCIgF///DFmeynri2940x6K0q9+eeM
Ev+9n6Z1mNSNFdGA3llJvRE4rpm4cSSwhXYERPX286X9UEatvdjjC0Q1mmLjIbI2gXEioDFdd0iN
smdnyXO1h5DzEsQEj+vvt/mPcQJMFjo5UugSPBN9aYZJF7YEh8VKh42rZWX3TQBdSymYQZwieL5I
B2vUHEHfceeXNvpwFWhO/I0q0soymUg6CUH5su4y+uwPo/PYUtv/kqHuv7u+SB/dj3AXkwmrlQ2C
OIiCvQhaiHAoOhZDd+IHTCx7qStIy1yfZu0jDMenM2mkaoBMJj0fln1aEpbfK4Xu2Y1QYm0zDLdH
lg2yrR6RL62fTIcuBRkI9erDMt0SDF0W6vJl786VZGhtaF4N5Bl60HNw9AkBtU4PvoBl4+Ba+wLD
z+eqLVLHwZWSqsz6SR2cUmWvQL7JW0G+3bYNhk/ndTlpkKXL1xyvmSWEjBc4gEcPN+/18VcOX2q4
9AyVwlKC+/QX2s9GBS4fXudWFZZlO/h3gTfz5JvdQZk5O7V5EKBmdn3aNSM2PL2jOe37pubPPkor
moZ1m9nVL25T4n6fqNMlYFh3Mmfj6bOyUSaKjtRgXMOLRL7OwVLtckgEnNPcc6PF1/7G0bg2xSWI
emdszE51QWqtn3EKiwfqzGTfJXPyE/rn00YAsOKRpiBjbivJQCRkPw96cuRXQb0xeE4D6W5gDdc+
wfB4hxE+eqIAkYqTzf0xp0GXvRF/cVXcLJAw3fD7la13L9O/WymoxzIPvHTla574zpnW1pu0EHnn
HoQ4uey3+uTXpjG8H+pXICyDJtZzC7EJ7oNXGeKcQegrv5e7HCIXoxuiQXneKuqt7Y5xGDgjiBVL
blevU1IpHg1D5clzhT3a6q8LsD5m2hfHmQmzG9B4WjuJaF590J+JcOLd/BkZoqF4SBaB8u00FC8F
6Ejr7sJkpazj1HdbIc2aaRinBGiqPMaBpn+WhfgylG16ypT9tAQg5bjpPDAheM7kOB1YGexn378w
lqQk2U0DbCFFZ+Tn0Rk2TtOLN36whiYUL0cfV2s3U/0yuyNA1FpDpRKMpBRxc1YUDJddmdPscc7E
kIeFpRvvFjAVds9E6OGD8oWnqXpl40C93Zwuw290saVbSJ6VHTIhekleOB7Ir9izQP33nnZ9Df6y
gAfHzB0B17i+Sys2bqL1CAtAHZv37jP7H2dftuSmzkb7RFSBQAy3YLftdHeSdsadGyp7+AUIEEKA
gKc/i5ybjtIy5/gmlXJVS2j4NHxaQ4PQOcpmrOSxhzvjzjptGx5jaWhW0DAFL3B/qrfzcjfNm/Qb
JIE4e2gYnw7bq0eNTWKnPbZOM9aIvF8rBZwnu0IOc43SoGTVJeYKO3hHdk0UbJ1mLAwjXQWubXx9
IS7mBd6FqB+sGV4NIjiV3B4XbzsNvDWvjVNCOISExp7KcXXOJ3mNB7dJYFpV4kxSpwu4cc07llOS
/NdDMaGAihVQdwewCaA9pZwGyoQUKlLFt9JJkuHh9jfZmm0sGTH04OmYY8KPgdO/BFA60mlNYk4P
95VvnCCYL134EvfJi1S9dA4STpCb3hrDw8tdFZgIv5HJpHJK2X8hgLG9G6GceVylmP++Xbpl6pkA
PxVA2aatCK5ScIUkuBsOvUjdQfIho3HI9qg2tmq2Y9+rzVb3ehQeTDuhSMna6Alums5/uvG8/JHO
gdq7K9hqMU4ODBLDfIFI2IsixQx2ueNCoSyip0F6O4h+y2wyIX+kXftAQVLtRUKfcTmyLm8AtCp8
b2c4LKcFE/g35ptfmlf1X1xXTWdVwPcNBotF5mrKDn0x1TtnLFs7jMUg79uiLQoP7XBkSR7KcplC
aGK2u6Bdy3n+1wrxasBl74cr96PhC9Gqf9yE8UTGEO8E29yarC8FDoz61IUBX3cC0VajEeguWaIq
p4pdR8cLviPx3KU8X/iBuV57KPOufILC7D2UTWyjv1Iur5qHPTR3tecGL7r2IpgMxXCWAkkcPlt3
haUJFMRFJ0l8WJBeQ/hUZuiy5SzmmmUT9u+dKixTwMQKhmOThAHW2S8NhFXfhc3iPPuD79+3hZpg
QQ4Kjy6CuX1CTs09A1wvL0296TgFHczio3Bb8Ps5HfrdDOGvM9obm48JIwydsmkAHuhwtOmd4ayq
aim+jOOMl8NQQmuLpSHMm8k0lu8HNfHndSgvpHATCcrUCtl/Shx2jKEakQVhy49kmMRnAlvyOg21
Kw6N7mWYymJI5HMIkdn1YVzXoYJmbFVGh9IjU5E6Oor8s44gq/B+hrLN8OxOEBn5qxvDRcL0uipc
deo0bLB3zqu2QdxWwlfzkEcSYhSknL5ox0leQFnTBfQdnZnsXCct65GpGSfaKaqrltAXTmr3umio
tPBCxc/LxpD9fzBPs9VjrEelX7M8Ue30xQ3qz+USqvMoxjXzV+Ql/XrdSUxa9gfXOJ7wsEwgKi29
F4Lb/vRQciWXbGQ4tKbe6tCd+7GtLcZCNLbOClsjWV9h2dZ80HXonzgcRTJFOPZWj+s9xJKtOcbR
wy0h5V4vJXkRqqfOBzcKVJRyt5m7UzDHerhrjhETCwnn14DmEOt80h0IAA2LxuOg9vgLb09ghNPv
E3gsJThP9ei/iDEYT2W3DP1xdsXgH28vpLbyjYMHgTr1qrwJ+vzAD12W3GF96nBK9/JWb48BMaGR
pG8GpkssOlqs/vJAwqTXlxFvO+IrtLelermvGVv1r+J8nGQnKhYnL13kNo+9r8tvddCrnRn79taJ
d9nfSw+DmnAIGPFrUOKqI1b9wKB68MDGCXBjWJH7frlH8LX1lxHoI/PJmCzD9EXMQ3Asi+SjdnB7
L5j/7b6eMmIc7ycBJJFoAeHbKPxBYtChsmReoSJ9u3xbA4zoXnLWBmVc8CuHFiEkpSFeks+FSgfo
Rd5ZhRHXpMPxXjV4flgi0bxfVgphchcq1U/9QMSP2814e5EiJpBy6YY26sWI81nofShLr3lWTtlm
tT8vqSd85679g5igSjeBfPKsMNxBoQXeamPidN+UCznvk5BNuWQQOHFpnt5u1NupKRhg/j6Pm9n3
ajrk45VAvDcdaaAzSel/ohYfwxgi4VJE/QGMnTPoyv/crtLSj5Ex3eQSLUlXtvNVy4Io5MWHRh9C
BbjMQZXhMmcOK5x1p32WuWciSEnswUOtq9YXFo95fQyiokvdhUByn8HsNLvdIlslW0tfLTVLN8YO
hKhwoYVoyxGZ3vdL3deXbpV7enaWPjOBo6wiiy7nvPokQkGeYZIEVfau8urHEkCF59XLmz1GpK0t
xsKGmoY+KZCQhOdfmMHQ8QxbqeXirDE73NdbxpRTtKwEtsT4RVV9MR/DaEi+QnXOc05rua573CRb
O4xZhottDdEA6r+4lNJH7Yb0kc9AhjNV3ONIHXqYSr8Pe1jCQSfAMQzrJrwWT7g7+2zOkgamBnuj
Ydlm/rDxrCMPcvTE+1kuTu9l8diE5UM1QnQ9m2QIMLSibl6k1Qizkp3h2Qb6zzsBMRGl3I8l4BWu
/9ggwf9Da7kOXwuvYnznRGkr3zi+cJgi5EkX+3Bwm71apy5Jcv+JuMkc7ayglqE3MaVah5wXnV5f
3KgSwYH1mrzXEPUPD5wH970UE1NgMAaqDRr8gfoC/Xo6pCKXOZhMJbxzj7fDxNZPW+teLSpwAUjA
fR7ZU1xFYFRDbE402bzSPayqZUkxwaPj5K1TGfX5oyRB/cgBSFnm2Dtw5JweHNrsLPa2VhgxQqB5
McQK2R8xd9V318XeH8OYZudCbhtpY9uHol3uBrB1eZmcWmUNjESPoyrdD6Uz7ny/pQYTein73oFr
Yjm+AD+vMlBA24z3sG+f4vzrXeNswi/doqAyaKvui0I4jAder+E3ERTDnkOyZYc30Zcc7ie5Own3
BfYM/ROYsbrKtBhn5794IjBZgNFBAJ9AjoMHlPlgXcDKb0MipOrum8h/ADSDceyBmxxexjUEWSnO
h+gbV1O88yj5i377xoJlwjJlP7fT7OfOi0t8eGYsQe2q/wUFhUs20yunP5oFSTq4Z9EFRxy/A5Xn
Ix4pnPgAU5fCw+EtkEQfc6ThITAUTV0x7bTcAicif8AUHSgFu2TSVw3r+awB9+4IEfCjYMmzTPz/
4D5TvIurIMw6d/xU557eOZBYYtvEeoY8gtUNeFYvTekMMJdJ6gz+d+5RxsRNZ38PKGmrxthjm5Y7
Eqw8PGuLbpQvpINj2YmxsHePmsdt8rw6OALtjPNbKwlNqGscG2IwI4uVMn5h7izPYY0smMybuxDi
KN1oSohE8TpoZ7pAWlUdGsChT1MLR+v//xjfvt1YBUUPfYwpjkaI1FGWBbiaHkkOwdj7SjdWQZHA
qainC8zicudr4wNNmOyKJbzd60hu/r4LjQkAl8Ogkfajjj6VQMGe/Ileb3/4W/OHJoGZyYi7boP9
I6e4AHmRP2oKBnl+5vWcC51h0eDCzdha71pavnWa2urbfn+1pZZRq4YQ4r+npvFOgoVPrhOfVdR8
7Cf+eRjGT7ebZeuzrbmvqymDHBL20XgmTtUOD8JfZXVKtDuy77crsPXbtlm9qgCbg9fF3MWAh1Hw
BW+sQxr6eJJcZupeVjiE3jWxgGj8vZ4xjOEW1mDwF+ZURz61EuZ0+i6xW4yGEdDcc1Xgrvl4HufR
CbKcwz3poXeKZWcY3tq6t9Emv3+9LlulYYk1XWTVzbAIdKblCNO0+YxHiD33bFsdRmAvZZdDUapa
LiVOCQ9cAvcg2+JfJeATdHusbZPJCO6QRcWo/Hk6BdXgNFkzw7EHnDt3l9xjqcBMa6gJ/Goo907n
hYc/ZKw3Tvj85fbHW7rHzGWIDhh0N44GZBYq8iEGZyWTRD5XJN+7etu+3ghpiEp5rAcR6iKGrkr1
ECZZO7M9lUhb6UYki6KPJaSJ8f2QJfyhekCbt6XidufYCt867VUUl1FUxYBUzxfoILjp0rVxFsld
uLSt9O33V6U3BJQeGMSN5xD2Z99CIQFBdBRhX+/7eCN43XxtdQAXsnMcrD/HNhmyYiz2+Ga2bzcj
d+WdD9PI+cK5/k5CoVPE9x1ZPPyVeWlna9uomnR4KXaqPl28KndAy1vqo9/hwYEOuFbvRK5t8huR
K2E/THnJ5TsW5eUjY0n5Pi4UXB7lvMcntnSUeVcP9QwMSL+KSzkLgC+7+AQFNHLHIwZ6yuR9LmM0
x9Lv5oucJ5oC8tsfK6eddnrHsoeZl/Qx4UwNsBO/jHV9lSQEQ9mXxWnz86FC3qU9jzYYAZyDIJAA
FbteQhLFUGRyaxAMux1EgOU4YbI9kb8oAlo301lOoZtyMmYgRH6AC/EJL6cfZrgc3xVrf9zUizIB
OayeL0FX8oPLAqxxci8NYJtCRiCzuqujtWTeI97Gnlm0hGnPwBW678uNQJZAf3l+4YznxlmWVKnY
zeik/r6vcGPvhTuegL9sMF2gUsH7E7Tz4IpJWUGanQd5W9cYAVzWRVFEmupL3AHfljG3Gim8dN1+
5xhnKd/MLYxtMHhTvWhEbylT1sxfxu7OS0FgphUIcpN0ykfsLmzDkXRcPVCnmQ63+94SvWZSAS9c
mxck0Re3EPIkoDr7DK/y8Khh3gglw666bw36I3eAVJGS7qQvoeJgTJCRpVG4Bym1LNBm4kCMbeS3
A/of8CT3cUM5PI0DbpT9fq7bNsTb7692YSKL0SOOqy68SrpMR5V7aPXy8/Yg2Ao3QpcPXu4jpYtH
hhHmCmt3VC1RxH2mwNl05H+3K7GNtBnC67hJsg76oln1AbbGH+NVfyFN+9Vx78kRYqMx2YpaLj5P
Ao6pOnnknEP1L3UjYPxvNyBGV5vpoa10I4pdXdRVx/VwCcDcbRrAyWGbtMzRQ+yUn1eSZ3D1vW+h
NomKgG3pbpF6BBJ1rp+4QP5A68W/s/Stgb/PJdEoXcyXsVtEFruMPxR16e8s1ZZgMCmKrl+q3vHn
4SJgO5bxofywOCEQjWX0+fY42CowtmI19G4Mf1+IbC+6/shq3qchpIQhqzrUO+lgy1z9g44IeJRY
tMueQQ/7weDVesINJDl3I4gcQynHh9stsVVjBLUaHDJ6CIOLqxr0V+WFX1U4xoeykoAqCd4sO2Py
VuoWU5caAd4Efk4Lig2I08aNHmFzub53Aa1OUuQxqjoTCkzEtInhgyCiZKxenHwGnuV2K23jZQR+
EPK+FEzqC9J8Tcq4BwpT13xtJTzB7qvB2MCZD0mJcBB4ZWaAMMVzDjhW23THiefdXXrV6EIj+onf
EQKfayxfomkPeT5+EkurH5SMnwvc7XZaYlmJ/2AnwhChHVwxXUg/j08ASU1TusKn984kgElLDHQd
LYHGNpJveLwG5u4Xx927h1qms8lKDMc8CkSh1aXp5+VBrFNx+nUObHjPntd5L9lnmU/BVv2r5QuX
LjCrXRgkguOShBmRvD9yJ64OlLv5zhJpq2P7/VUdAsaCAO2v6lImk3gigMos3kDfF3rvyddWgRH6
vAz9Nk4I3hHUyH7kYdKe6BTX2RQ27uF2VNiGwwj6oECmVcAf8QL1q/IIH6Pxoeny/uDO2BI1Ad/q
dj22phjxLStXJHOp1GWcwdhQjYqP46TqS9/Ve46tlq3XZChyh8pIduNwafDUlMkBDD4A46I0nAFU
jFR4KWTPjojavTXLFodGtAvItLVBUqtL4K88IxH5BqDnHmfUMjAmFXHEC8TA3VZfmCJrKnQDlGuA
gWGlp490knuUEEsjTCn/MRh0TrotpQWv1UPp0upIGSy1bw+7rRXR7yFC6qlz2oWM5xJps2fSxerc
SOATASlIPvq4Dn6+XY9l7E0h/xhe7iVPxuVRqyUdW/EovOmBAVXYyjGD/+11De8hz2ObNGmJC3dI
MdEBW/HAviEbuGQ+daqdMLGNxvb7qyUFLxPrzMDMu7Cew4PJbaYUgu3BzmjYSjeCvRTcr3MByS7Z
sugB0Ch6gs7tnddvk3foVq5fTxLOI6nbAnknt9x9GUx7xxPbxxv7ty7zKi+RPL4s8GJ6n1OPv5vm
ck9TyVa6EctN13k9HOtxu4kXDKtEx7eM75H6LKufSSdsohz2UUWFjmdUZ02FF4EcAL8jbEn/vR0A
lu83aYNlLl2ngmHOYx5Pn/jqrikwlvfQ3zDlTc7gIqYmmooFnYP+p2kJvNmxqfmY1oUMj/c1wNiw
Q0pyb8y9+ddrGcggTep4zl/3lb0Ny+uoEtVaubKYLrzDsSzW0DLlOvrnvsK3EXlVeKz90uk4LBTg
a5ZkfTSvcOZz9xZQ27gaIctysA6XRaLrwwQqDrrDm0+TDJ/u+3ZjV8bCH7jwXF4uuhgB9h2wNS7S
/+924Za1nxgBizQlMnBi3GaNllVGSq86La1yMumGw7covndZI0bshiXxWBxrVLSAEQe+gIrO/tzd
gyjB7Df5faIXrIUPEY6SbiuhayTJt85td6amZWX4g963gBETDS2+vRwQS/Hkh1kTF5j9UZvcl1k0
xfsb0Ug2edtACOENB/iwYOUBrXRnV7E1wYhc0jWqxblhuUgZfW7EQDd0TwGPibI83p5JlpupSeoT
3ezhYQ+JXZWwHyRg4if4cZ46AGMbs5TBge6c1xAYy0Y1r0PmJH6zM4dtbTOC2w2oqsBNXU4jXvJB
8ov9bHGq6XCnHsA2vYwID9ohd3pOSrz6TcWPkjAooM/oxNtdZ1k/TJoftExaePGtQHMzD7YieBMd
4K89kHVnaCxB/svp5NXqJxwFO7PWW07N6H0AhPssfZKFk0As5tXD7TbY6jDie4lhdO+DBlkCvd3w
tOzav2KcWyCYNr1M8Kd+uV3NdiZ9I3VnUvokoaC+qmQBySUCx7tzfy4TcPYiaNp3XYVrV4cI3anL
cl41uX28h55fsubLiU3lBx6El+09B0r1J0hsHhfm/zcM/Q4+1VaVcQQflectjh8uJwhMwYbK+yDd
BhlJ9zSW9DOEKh+GfrpDzwhT2ST4BeDZFGShywm2aSJboP9+6Cu902WWUHS331/NNCIVX4p6Bf6Y
tTA+V7k/wLqIgTAwe6y7Rztla4IR8AwOCmoGXu8piGv2IB3yH07jezQeSzD+ASqrVhhmeihcwsp1
28u/Y0+/B7y9fbm5l7d0zSHG4xepm0DYgX4ux/HTMsrLxPQDBAx3CNaWYDTBZYTySXWj756IwCNb
3NBHMQSP5YiXDCilZbdD0VaJEfGk50vvKAdzFCy9uJxB3tIH3tGn/bB4eyx8E2q2gPA8Uyq8k/TD
H2GJa0rkA3Bx+/vfnqu+CTUTOEREo+i9U9y0oDm78EFw0xLvzzSjTlLsqa3Y2mCEdkhx7GFixO06
mj6RJvy8dnvR9vZiCF+M36MtgPh8O0t/Y+nOh4Dzz9tjc5D8XUM1MCLTTkzbGmDE9Bj1XQvRi/7c
THiThJojJtEuRfvtU4Nv4sl0AoSriiC+zBv9QJCUUxCqBlj/oaxwCSinlyZuH511erg95rbqjH2c
5ZCkY6ojwGQtAIBtoL9ckAxUrb8gwflhW207rLzRnQ9yvok44/C27+NcVGfitRNEOop/obW4d2O1
jYz3+/iH0aKhfulhqeoS/5rnLPrgxHLaiW9b6UZ8j6Ocg2BpmmegL1+IF01w85mC77cH4k2INk18
E2PGplzxri+aZ8m9E6FAqAKwEh4h2iLTGMMRFNXnWLVVilRUf9DxkM2j+nteZgLHgt3HZMsaYKLR
OCGrE+Fw9Mx5xL6QciRQ+feAx+3ae4S4toYa8U94DLkgljtPvBmmTOotxx2HfjaAinK83Zlvr8S+
aVOwqKgLExHWz+Ncq7QApusb6fo8XbDYswNUFthecspWk7EWMHi89GFUsOdSjH8TtS5/IW+4HNqG
/Zj1suzctyzrmulUIBXNndCpGrSnPUg+HUdQmk7xHHbZQJEwmUImLre7zjYBjAUhoLQciyThT8xb
i89lrshRr9o/FF357+0a3j7a+aZlAQcmqIphY/ysKameY5c6fzGx1v5DC1u7H2yS4qUffAqDHFha
7UwIW6uMhQHC+ciTBbAwbopJnbhTVZfGaegBXJV7p7WxOrAh7CLYq7FnZChd4HigYQgqWpUm5M6n
G9+EsjEHybjCKflzw5HQymtQ/lUBQBuSLXsaqJb5bALayBBw7TYUz8P1EJ8Yjy7IOSHD3sMtvWvD
z7engGU4/gC20S53OzfH6CuePEh/VX+zInhHK8BLbtdgiRgT1DbOLrROvK5+dgmyH2XijEfAkMtt
LfAygKF8/wg+0XiXX33imzC3pepnzw01Rsb/JQwiQIDKJq8P49Pt9tjGZduTXt0jQsVifHXInxlY
jril4lm2CRMCp9UaSve+68Er8HZNtp4zF4C5T1aFUHmu1gG1AGrO5s8Kr23pGPiV/+y5xCF38VV8
k+YciyqRDMzqIi0hkIfJjOe72uPX2y2xzTIj6GXDZ2+AunKRcorzrBSgw8Ri/tn1ZI9EZDkSmKYG
c1WHXhPy5syj6jIpMeM4GO29aFu+38S+NXMcLQwI2SLVnvhIeAcdmSm4dsHubm/5fBMAVzIK8qyg
GrfTwPsfkAxTBl2dPXCvZc6aADgObnEBhmZ95n3xI9fRgyimBw6FlJpP59tDbGvAVvWrsFA9Y1CL
jDoMcZF7P8dlcmBqN0T8vqct38S/ybmP8iX263M4hT+8QED9qSq+3P54W/8YMV3OMxJr3KvPxB2P
JJzOvCo/xG18FiTe6Z832XU4bJksN479XBDss0880Add4tm6LLunnFYc4pMAWveDkxZj/1wNy0/g
Z/dM6W1T17jWE5g4+WygW2CvYvjscv0iui66JiT473bn2UbeCO646gCBqWR9Xmq93Veg+tTV4ut9
hRt7OV8gCdrWCT4fB26IJsI/+7yiDXeVbkLgANCMJqf61Tn5Wj4tAV40W9fZ+XZL15sq/ayEKMk8
xfh28EnhDxzUI0BkPcmKWeqdPcLS+SYQTsYT7h8LDiOpkl4IsXfcEDzMovv6xwhqXntFpeBpWqTh
sKH4OLSy9tl6tv7Zfn+1ZMSNKubYJVgy2KbACUDPmolyUlmn5Z56oyWyqRHZrgep99YDRCWVpL7C
X/yxrOjnCuDKqt7DCtnGwNinXZYPmjsF2tHwdUlxIsTeOe0Bx229ZASw4j30qbHeoQWd0imY9h0o
IHggGQh4LLfH2VaHEcJN7ZUrCFuoIwy5OIPn9m9czflhTGj4cLsKWycZgSyhPlPWTKIKvkb0EVzY
8AJy8x6Y1TLOJqYNFIYJkq6Jcwpa6IsRksVR/lVweukAorvdAksnmbA2VYm6j3WNFqgG+ISyZdMx
Vy09VPGyZyhuq2M7Cr4KiUAlPh26oMVAsDz6pykCX57mRlF9GBqh5X3jbaLbiIJpdhQWaEoeYt1T
yfgdNojTeyqh4Hdfb20tfNWS2oOqv1OX7oNX0DOkgbNetgev2ANrvTneUWSisMcqnKt+hQGR8MoP
YccffuGXxxXS1BuQ+XYbbJUYc3bBxtYFzRIc5QgwI0jvODp9rET5ofB3pYHfjIsoMrcg6PrPvg5J
cGxmOn0sAymeoMsCCY3bTbAVv139Xw2DALh+iCMUT+pc/c1z0EFor5Ovt0u3dJC5+zSeQ6aIu8Ex
HLmfMi/QR9J3TpWFeCPMipjj3/tq2r7gVTuGZJ3WhvXNJ2QsnkHFepdTwIOaVjy5gffzdh1v3rcw
FMaUhS54vtHImk8xxym56d55k/oEj+Crh1Oht+UBb9dj67VtrF61JWbwTa4bWXzaHlpcBT40xvvk
Deoj74d7ntLQFv/3OlzsR8kI9SVoZ/v8HdRa3dRhuJ/ebsGbyxRKJ7+XPrCB1QQgtuuGN/u8wocS
ZLu6eYYpab2TaLNNXHNLEnMPMms8XHmPM//iEJbV4S700jbURmTrHlSdamihVLqUCSau+1MDuDiO
U31ww+C4z4az9JS5Lw2DO3ii9IZrAjFRCGqCtYljMrv4oyIPtwfD0lPmvhT4Azyaonq+Fgkssqcp
9rIpqfbk8GylGztS7kqtKq3RADqHKdRIujSJybfbn26JBHMfEhBZYO5aEHj7LFBELs66ml4S3V+K
+t7vN4KaND3tAxCtr0Dun5ekzdN6H55q65zt91eRPLB1zjsvn64dpIezZuR9trDdPc42d4wYznWM
C68n1bUgIzgT7dRmUdCvD/6y64lsa4ARyCU21tnVo7oGztOY/xfx+5afwIjeoQ3A525xzWSJ9z83
DNtjNUft8fassX20EbxzFfG54Dn6xQuPSTs8V8Fecs9StImahibOAl1aF0XjkXXEgw4r7lwzTaC0
gjeizPncX6FS9+hP+msJ966UxHsScrZPNwIVy2Vc0DHurwkwAvWzl0gyXv1Wd3upYkuwmhhpKVu/
mYe2v4ZdeHVa9V2DmoY3j++AaH+5PbKWGW9io9kwem7OXXktqX6vBzyxOXV4GYrdU6mtk7bfXwWs
6uuqbpAXvs6QCYaYG3IVyuP3bVm+Ea8uhIEbvYj+qrpkSmulfyBPu6cyYOt9I1K7vEpE1WsUDk3j
k+Mm4rwQNb7rkxBQmaDqd4LLNgRG5MZOOMEpIIa3QyfrKVtpC5VA3RL3n6CURB1uD7Rl/zVtWAof
OnoiEONVOPz97PnwQCXfGikvMyOPPtm7mVuqMXHTDJbfpdf5wXXq6SGU4q9a9+86vOXCSZQdqB/t
bMGWTjPR0zVsXZXS1XyFms2BDVMqG3Eo6J6yja14I7QVBRtpQJ7tinNjneKQSrIAb/Z4QqnLnRZY
ppfpuEIhTjeqvJPXLpKPm9/qdrSOwukBc+zL7TG3tWL7/VXshTVMkoKqmKHf/zF0u7TabrnDXorb
EtnEiGwdU3CuQzVff3GXJWVQ4o7uAqZFETEim45+67Utlg3PcyAzT1QwfVF+pXYWDlvPGLENN9Jh
86iTV8nEVybqf+KhPRXetKcjbusbI6abBi/hg8rJlXs5SE11UABKsFv6m6/I6BxjO27rbip5H/tX
NtafazwUT+Bc+rQ88i4+O8hqj35zvT2FEkyVPyCWUWRCqemyLJBmIORauf8XIQPqTFb1wQ8VAvqY
jC952X4ViO/7qjMuzxoiAZ2cAv+Ke8F1qadj5MunaFDvoT6R/WqZNz6osjvdrs4yTCbOGmDBZFin
vMMJoUP7iqgUL6ui3V4uwDLNvC32XwXggNdCIKFJdx149K8Wyb/wDm7TMuZ7e5Stgu33VxXA58WX
be9hnVpBfckhLTIUbYbNpEpv95BlPTfdUwaPFl3nVvI6eMN31wveVWtzwvWKpW2n3kUQKryvHiPe
HeDK/EmipwSQz3BsOTZI50Y1fUdp9P9QjW3AjbhnrZNHhMjuWvdYzYfR7bJqWfdWRNtoGFFf5hOu
ga0WiEtk12eVt+nMofu1en1x54w1Qh8Oun4wa91dK97/PbXDcCgmsSf2bdmSTDz1ElJ/ErwdrzDR
OxOs5YnWn5CP+163d71vRJEJo87rZfA0FeLqJCt/x7ymf3Qb+F7enkWW4TUtUvKa5gPgDVArH+l/
VA0lh6ioWPakiS3BYKKlcxDSAZgf26uYkvN2YB4lfwhr9FMMy2Z/3rN2so2DEdUh/JiXCrrKVxeQ
8zmty9X7wVdkYPHSW8WfFTw7P9/XYVtHvlo/lIdLY1CI9TotPU29pY6zfinuPEWZ6OkFyK18qVtx
DR1fZ2W4ujAjaYK0L0vx9+0GWELOxFADjK1o0lbt1YO2ayZncGRyJF4Bc2Z7oBDbaBhRTddm6n3a
t9derx9C5HTLiB6ihD5sN6X7WmFEdbHgdIaNtrlqnAcrId8BhvQ0RvS+fSg0odNVtGpICOfN1V+b
MotaGLbBJq47wk3jLvZzFJoAajY5Haxs0Esdcz4OUgGKz8RTGWyq/U399XY/vT0U0Mj8fbqWY+gq
Enft1SWQTJsT1gGhy/IjB0nzQEZS3pcwDk0wNXDasOtoovqau+KrH4/n7S1iO4f0g9jbWt9erMLE
iHJJWBe2Id5IQz7o1PPj5hCMMOi9r6uMyA7qRq8AtJVXLLgfKoYEH12/bZnWriLZ7Srejj0oFP8+
GmG3Jkr1QXn1utL/hvR9mSXJ4vyTxHDuuq8KY78uYgcm2BEprjTyH7U38wyn6tSJ8Z/bFdgGwQhu
DZtOLcRaXGfXf9cm08+K74lbxsEvTN+fp2cYRvzeQ7ToQwDJnOk482Utq4Pjewv9JJM+8saDpnFU
0YPfAqbdZC31k56kTGweX3hDaLqIpMgMuH2VSikCVqQJxB4GmTHAYYvlOMtcsCUVquL5CU6POvIO
YgwJDM5o3WMsGrWE3t/Lgr3kX9enlcM+tEx3Dgx5OzWH38NONfLHIkqNV8mlW+v8H8IhwPNODnpm
Oi18JLTeuf4cl3gEn2jHuqzUvZrdlNLFOw6C8HdahrTBh0pXlV+IM7ayT33HpyBm8DGYNznpEQYv
QRp5UZLjUATDDSSZKryzTh+Hkjmtn0JUsY2f8jhchq/+6MEnkXs9RMgdt/y3alah54xHce1HgOh3
jneq3Dx33EsT+j37UOGT+vXY1rEgUQqtQ+SZsqZhS+Q9t6sMfSfzElU7/BjXQ1euqTcCHv0R17N8
7tMGb9iUZLBrG4MqJQOb4x9hMJD6YW4kLOJOobOW0Xe9BnqiL/XgtyFYZeHi194hzGNvmVKPLbX3
0x+Gsn/fzXXrdBknwUZrJbO3Rl/byefBlFUrn6JPKoH66I+Iythtjnmds3nJiroXeNCbSpY06hDQ
jssm9ZJx2phzGjr8eZr03vp/KLqS7Th1KPhFnAOSmLZAD24Pbcfjy4bj2AlCCCGEBEJf/8qbZBEf
pxs01K1btwryq41sPDvxYZBgvAUX85Cd5qEkA6lSFdLsz9RhiGGsbNG3dKgNhJPrX6HntCSPJmOc
3nIbovuy8CW+LCT9LR4YgjZ/zTB1Sc8l/HbZP7cUXHyVS7EbedSCTsuAjJl07RCqDW+G8CXgFN6/
wgmtb+3tWlDEFVcIMOMYg3TZui3zZVgR2W6PeySRplHtAy92ZJX68is3dt33A9nstonjlO6cmAqO
DSjCd7aGtasEVlP8Ww0yKqdasiLtvvOY9Vt36NJyyB6iBLFp8jZOETj1GUWdTcQxcpq2v7UKPEfw
c7Ls/LkN+CivmsCU/xowjjjdLxmD6e7RrAazemWWqrWvSRHYBA+uaNzNYQX7llyhLuX9cFDQT2Yj
tLOTmW2TL0O7PueIe+W8SnS67n92Pq+mv8NB5Mq7Pc2z1jcGE8A2qaY1z8FydghBR8ZwPvURDwcK
3wkf7sqpV/KPGzJMudSqmIpwp3VRpL91OnfhMsZhKaOj0BtlH2USDUVx3FyUhX/brjJ3w+LZ5r5B
4ip3L5hjp8V/kVv5ym51Fmc8x7ioUezoil2394S1ub5SrKrkJsAnb33IFh2tp3lLub1FlF+0umMU
71TdhQ3xMa/zRvborW0phiwqA76uSqEvQ4dLbDDAv+guzUfRFEm6sLdpL9zykSMkrYU9AllU+4xI
eWr++CjvhrJC6DOdzlNbEpSOyGfPbMVSk2wMqjLN50dTFmWP0QpJdeRr2AXyea9KSex4GN0uhm+B
OZ9RVdM8KfusiHNJJaMEsgPEETn96bld9tsozfBXw7pl95dxGBL6Hxz7yv4X2MAlaiSHq2p3RFZZ
yB7XZOvZa5mE0V8EzkGkf0ILH8ef6zD4XmGNb+ui7tocAi8QTh5TuBi/bq0HwRUlyfyMObAwiHqn
yQakOUyrpZVncIhVdUCuenZiE3xit69OdHJMDh33XRFX3ebdfJv2+6y7yps1jr5S2SK+yQy0zd7s
WiJowGxt3OPjDv1zbmA1fwxch+lxW1hyMTadSwbpIrPdCEsvWGa+ejls5NHBimcaqhUDftEXBt0T
OzeCyXLNwDjNtP+dyGGKru1edvAgkNaTda57KTyNmjjCGnqMMshSI4T3ElH+o6OQ9Knjebx0FRJF
t+kCS/p5+kukldN7bvHx/uVZNO+/icXthCQjwFWPflBruiNZdY7DTMMQzr6vVPT2OCepYr5ul2Wx
v/yAaUCkVfHIZnOVIJ19esRxMw8PYPo4sliKhY4cE4m78v+63vao0dmICaDTaswE12m82CVC7qQV
o/3MinXdrxjHxdmOwALYIGCp7J3sm0TxRF/MUrZlW/Gw6uxbJXE3b3VB08FfmTVenuII2+ohjEkx
vneaBv7AEqcXBApKX6x1jwgi+xxBShtu6TSO/D9Yo5T2I+mjtDynYeu2pFpDmy0MjuRhzB6JjotE
Vn5th6G9BUjp+2uAZXPMmoH2BjuCZfAexNwK6q2xKnvcTVO1igmR7xX4mp9Z6ZxibGY6dbidZ31G
BYiJ49dWwFJquEdqBe3E3cLHqfC3MGSNtrUmWitIG+qyS/vlYqO5JOoIXbNe5sr3qzP/lbuJowec
lvgudSznKfoaR0UwfJZPKh2qlgozngL8aTUEXMjGTb6xf6nOKkGilVQBuOW/ovNYCzN1OWZuOkPm
rDjurijD25BDc7RXuOcZrh2e8h7pXK1iODlZkrJmRqq9OBVBF32jLKaN8wsyasG51SK3cR9XpoQ4
8CJylkfvDjKsnz6dTNnTvgO7Hr1xGZ1OIom3/Oknvw2/2MQAsqHCRGDwJ58ONj3irOf773KcOK3L
rN/69SJF16PQZMioSmHrlv64qJZiI8WvFl7p21xZWBl52KEYDvlJNcJGHbt9hzoOLfdlZqWeq4VG
0AZdHOpLOQENeW3vPISkaah0V2wbPeJl7u6Rc1Alf3gGp5iioggUZngVGPNs8iGFSPvQ5ohfOqV5
q/Qf78nM9MGoOIwYMo1gcn/s+hjPuCXrJ8EXTXjF98SvczPSPCPkOOOfRVarPObsFxTqyTSeeLSJ
7NT2yTzetVp2/NrhFJhiNDf9vovKuX7Sd6IHvjA10j473YSC4kAvdtet6MJFkZgaFU/79ME09VDZ
l87E5zjl2SVBO7MsK4XgkRXY02m1yWoFdBxD3foWrgS1F+uadzerwMghh/RodskD3MhIdsK1kpYN
QKdvaQOVsmsfEzF5dh1KANWhKb0e2FcpWtM/dUg04XvFWbEt4TDH+fvmSZ89Kzvz8B8NBNCiLrXI
PWts1wreI2DH7QFh4DZTE2LNEqY+cwS2bnk1sWguXJV3647Kf910Yu8RGb5c1t5bbNORxuka1ZJE
OFqgSFhwkR7aLhVEQQuRx93f1ZTp/DLyQbDzJgPG12+IyJNiPyor4eV8tCIX0Z9uLccdSY5s2Nut
KstZtPcRwIP6u+ya6KWah55Oa0NSGFmSuuyjqUDLM4swVbw4mqwVnvSWQTlM3JjeKyAy+52vCogY
4TKwD47PYU1H/m8MXC3qQQUEIfgqEWMR/J3MfUcPuqB6YQ0UNZPfTinr0hizke1S4DC3GbJ10xu/
9UQ9QCe0RL+I4r1834VPhqVSoU+yrPH74FRxk+HA9fMd0uk4f4pmGW6Rp1toXXGD9/lrdaEY7zor
MB7RYGhJ0+GGIAeVjqeYwwlBX5A6rfUfwwjKwUZsZQJ3y7JQuTMXgz+GtTYKb2Y6S0EoC4AEmSXr
AeoNrrOT7JVz+gA4s+gVVYFLzXBKETct11/FnhlSHkrq2AAdyc6suqDFq3moVZcgg+4I9dhnBKOg
GnJEhalnoOt0fSqUFcwCzCMET8JyG24/rkloj0IGrIdle1+HHyDUNyK08YKcyaJMEfoWhmLruuPg
eqCDyqottBIIaEWkcwWUZPh3SI1esAjduJfvBBBwfCM/LnxIYx4Guq0HvvbrPFR2kwxBdThbYAZ0
UxgkpMw3A7yzdXJ06UJzjXGQyM7rExy4EMgLDlGqZarwfdaeVYqm1IsqjdKluEWGTrJyvBXB9sdc
bUv6HhKt8TrjfN7+ctERuaN8K3V63MHmZQCBA7bq12K3vP/kmet4UWWiNxSbOdl0Mdfw+OmLL00M
7vuCB0C4psBwXfqWdJuQj8LxRV41jzv64bQexl/D4loSH8thK1CY9cGkxQDBNZqLWSVhmh4BXhQb
VEqVS9C5zhvb9oOEGbYyy9Y1ql0LdB7TdbIoTny0Lg8yQ5oVrFnklI0I5YwZoh+0X9k6NcTj5lMH
Bm9k1FJ7j5uINBLmVcUJYeQ53P5lG+ehrJ1ye/ax4mQI/8nZave+wnh675rFjyp+FXwoMS5KPfZ6
D4ebrcOdvq+7G267XAb2j8aO9VMVsPunufZjMmf8sOYwYEEQsyWtZo+UYhVt8G4f+T5UU0aWGA/T
T+Wg66zvJv/NMuT68XPIcQeO1YRwnxiJwTJVLdqhXKQiwV2FsYev2bZIQkps20VQrONMbpiEU0k1
CtK1aRXUgJSepnR56RUyvdmedgfAtz58baHfcI5nKEWmW/hV9q35IqXhfYKmolJ7jEiL3qPu2vuh
Z6qy4A7m8oGjubVcNMNKw8Ccy/rkJU72cYnxVfOfpC0cdf34HcFriGR1a9ZdprWBE5AogAsmU7wI
XB1C15pjkfywENtSnBTi//pPwac+/S/ezEQeQyJRHVBozZ2v8nKV9kExZciDM5gbsXBlM7m453zf
YySFYmBYVSiMUn2LRD8EQ8ENqAcfDBxFqfia8wUrscrQhtivYnYSwM5hQAtJg5RNxS2mwoyTJ1gg
svA+rEWH8OFRz0LBnWMTdnknDI6SrmJbV6AIk3MmYUw2xYmIfhdjlLnfbTlHE3mAQnCIHiJGe8Q8
wLAinlVfIe6Udmm1xtur612SP2O8SmwrojSDDk9YnRvOdwFbCKarQhSgEm41UWXMjiobxyiqNrNl
f9toQAxcQGVj99pg2BMmEgRMEEW5tUWLKmu6B+/lMfbJPmyAb6MuXDNyWdhbmVs5LwflZodw19aQ
fkvrfeJTIe7GcS1iXG5za7vpgEhBsmUNTZG6vtYbKBiK8KU0xmaqEmyy5DuLolzYWu/5HJ0ysU77
6xAHB4gD4IjRmH3v+uexSEcKQAXZPhDztm0l/e46zH199Fgs/d8WWa+7B3CfF3MVC46b13KDtPIF
1v3tOtR8CUl+OxJmFxQyUTJlv+I5qBjzpgvnEiV94jpUVB2d5v298NgH95lVMbaVx8oyv2CQioDM
2us5s3e2i3R3yqN2pGO1CNf257RDg/Mqwxz5veFxgc1b0wnC+aRCUvQ4PFgGm5+lbmETvt+pxBIC
A3LQACdqptYI+C4Lkj0zzkN7hXRTl7zxskeMQSVjgt9ThSSzen6fOrjchjrZ8TzpqTAm07g6Yw+b
qm6a1unXhtqiNRdr/QquVra5kYjE9WG6hGzZ9hSyVuTALFWWDC0wKkT0GE6virAUy5EkcOPDHKmO
9xlhEJTk8ceUwlU7wKBZ0ZZXqmS8ZfXYojSlYP+B7p6XfFTS1ohTmcY/SaxLjOmIBA/JVD5ihKX1
zxljXIX8Tax+fChQc1PNfggjVnXlMpM37EEzsCprbQTb4Tmf9jmrDbAruhkeFs7XCXihh88JhIl5
hzqrj6DnnwE1h68d53i4TGoexJVnLMGI/yoxf40X5xiwYWvK+Vg4kiaPxQ/I3g9x4RT/6LOhnYpr
XLZ7Zg860r2PTiYZy36/wJmYC3KwJrXpeCQ97zN/Yo66HQQSis9xgh9ou2bq5qc8S2v8OH8FlMbl
VCOzm8/FYfOToMkpR9mRinPAGCoUQGPhYFXbeO8S1Lm8S7SFxyvdnH1R2OWxeou1L0pcVSko1PlG
aBB03TnCSJo3zxa5dI/WY0jjmmHf8KmmcN4SDMnD8co/JwO+MPvFyglpgnWf9wWyon4yg9FN4UgV
XFYIJA8b3QeJuYsJAltIWES2V7BmtctYqWnW6KsxsUT/wfCBHItsed5I7Nta0EHSb4y2b26pesOB
H6tcY6RJ3azcoELGKW8n+Qh7o6z/nNUq9SXDImrnukXYBzYa/KRna/C9FFjG45RgsPK/zQDT4L/H
eDZIyoJ0SfS8rR1fM7S97SJ1BXmFoEfcfarVZ4eKeG1fMBzppxcMQ9rhC11GWHiBcJ+t/TfYgeCD
SLjavswyjZfbPMXNVx7Qt4JG8TBOA/EPBDcvdldZWstcFeNOk/uhpbGn3XFCKSdCXU4u6T7lFqUF
HscUst7c4APjFK23tNvJRTBEFhxSJhR53vYSipDaLyn4LtoSjs2HAbz8TwxT4NJVmDNT7BWwdoMZ
zUQXao4FmL0M/bM5TCc9RIGCe4PpZbojiDvpUDoRC+wyoqqYr1b2LMVhmOSsO4JqQMOtxsth8iPN
Yl/+ilE4919kxMH5a47suNsqR0XA71m00+xNq7bsvucBIwzQxki3rTCCAz1SPoFwidZ3LFa1PwNB
0+LeR0uY7rwT/nNYcZG31SzWUB52B3oPRjqJKOP7DgglPnc039dPOaS4fwhmrNumFEOpG8zwz2Ju
2p0zWOOjPlm72oNGkY/oivWFf+9SVDjw2ZLatw+T3wnCk9mYxyjbCiU7DJdN2W7+OdNn4I3Lvs8+
42Dg1URwiLi9LmOcV9ulJbno0SVchS0uuPmT51HZLm+Qlgyr3tkAA1eBY37tQOHvGh0xqxHndaRQ
TN4hZ9rPF6xZd6Qh6fFYuh8mnLM9+2FEkSF+26HkgHk1iPylSkgy7TW+8AiCXK2LOJRlFD7aVg2/
4feAFzW4mUW3wwy/I1z0JFriSmpaDJUszQI2LFslEj1Nft1QO95SBoMIjHOhlmCtU5duZDmrSGrs
72zzxWsbRvKO2jz7SuOw700Zr+vZSAwGEEcjXFVTok6Z1C2SdHHU2xPcwvMYT5TzN9D4+/M4pvNe
t7Mhv5GoCEOi1Lk7uDkUC3rPng2VaT01NXpK7pgAiBw5HfVDaPVAD5tIt78ipKx8lgDb2S/aAgXe
IOwxEaDEp2U9qE6LpdFpqz8tXMRvSrpTYN92gEfi1oUyrXCJqz/gdFL7BcX+T+sT2anrEfSh1s2A
zQIKotzm6aRCVJpT2HkSLoWNOG26faLsTGyC9Va6lscXbDsHOJtSQZrWzupDpnvcnaYwwMBDZROr
hClhuEP2bv8yPt4vlCGAvQqrpDOCStx8LROYav8MuqRvU79kf1RkMUkFGpuJusMdkh/cwPqPVMbF
BH6lw7i9TeZifJhjV0YNXZAbPezLstaepQO9L41On+O520MVy0GqMzAKvQfBSP6IpMCRx9cRng8L
NnDV5wUB05VGIc3P4yaVOhtQRvMBGzFLmnIP6YNDlyt7SFeMQNbpKFOProxRz1rtAlmvlghVUUhT
L5GwAqy1BPQD7PDTq/MjXieI1hFpSr0X6Q147VbUEk6iiFOEp+WMsV/XRYecdO4fC5Mz1w2mtbrm
Bp47qEN21hjErMqmgJ3je6JzGxpQjuj5WRQzQw0zrZnfZUnp6clSAO9TmQ6LBy+Th6hhcIPzrEJB
zCEejINHp2LdeXrb+8ShQVTEyTPgLe4zjecFhMn7QM7sh+04KJTwD0uaRnEzQ6CHzg0sjFzl41WE
s49A/dUt2fDuoQuAJBfE/vI52B2cStevaH6hwZguN6sj+z/wcaW4rCI2y9l0MyoplQvh77vo51GB
tTAD/EkVOzNv2qHO8zW/UpaKX4PvRncko8CqzZGNlOHEy5AWtgKZskpubMXohtoj3+AQwM+U0yCn
v0u+85eCZcvcdGQz9Dhn8AmvS9r36VFsKSjmOSo7dilgT3DHFiyUMwfCmZ8WZtIHiUy77LiFvHwa
neHojmQj4H3Zu/8SAXl7nc5bf6t/kulOcsPNfwneZT+XeIo8Y4sbu6xZTJyq2wDP20oONk8eCrUH
sK0W1QFuaEyfvG3lxGNUD9OWgnOT8wzuQgfxxEZMcFdmEuSBo2V2s3u6m2YuB/7T54qS3+ByDT9n
WbEkBzbMvsfDwy1XwQ6BviRrS186zaf1buOWeeTEJGY+Jei5vkDurK5FxtPssaMbtjayUa04WFSB
+M9nmJactHSyUV3IwrWVEt8bmGl5IZuXvDK6aJN3N5bJXw6DqD++z2AaASqDE3FFv9C0BzAefVz3
wPlJzTDExpAiRsx2mwzK9hcwmVv7nzNwRauCBvB/WRgd/km35rpReUgdnFgMw9Vks1TD1WxdOARS
gkhs+S3E7CVlHM1T2LzH9m2L8g2XpoYybrgIne9o6jOukxq6PMsbazsuK5Kj09ngW8b7X521c7gF
FCHzIzLtYGQozBKl9QYCG5Z3rhs/W4/D+QSyxCRIXkFHvNKD2fe7zNPc1iPu7BwusBp0UdnNbfu8
A+3t55KCNasM5Wh6jCtLH0aK8xwF+M/Bj9sxHc9yZN4hVnjYddP+HF6HBSP6v3Uohv96oDzzPWh4
0JxhOBxfg5/xscjk21CFuaDXxK6Dqwh0DHeMAWOSBQOOR0BQ8eEn7q4T8+sHRkYVaugymgDNkVbN
TlkR87/jMuSudma1ooJLFBQKHYTKtYH74SXp9whBLwuqC4T90OXCUrSxjhaBW982IQzD8SnJgjrN
Jkk9gGC7Jhc7dvJbQsD0lAAVsSqeyyQ5LgUau7cEKqSbDtW4+ppmtNZRV6fkFqNoy699AY15zKZQ
ZvDm68v4D3MrMR8M2QbyCNFdAZAyS3oPizvLjwoXUNQgdnaWBzRYcQ3GdsDNDdAGhQ76B/4rQ/Lt
0kw48lEnWRON34PaivF7HHu6HIZR7XXSlunTsIwjRQT5OKlfWzKY7DRsWybu2xkN8lOEVgU/e2fa
7DxnqFxrEuI9ryWGAK9xbIb5TDj0BkgtwZO73wUiZM8jdYHdmHbBrzR5SUQDoxwS39FoFTlWSwet
wOJyOTauI0O4awfAFjjZRkOPkNsUZP8JeCTr646kyKGJkCP7WAzb8JWgfisuu28XWvcTlCtA/Tv3
9zCzAYkKkUOGo7JNyvK6AIbLl3UsekwX5CUXI7KT9+BKUzOS5uHkoJqb/5AkL/UJPHISfk9eYPEs
e6n3SptiuetxD8HPzZj2d49+xTUG02Bui+BwXaxwspwPCUWhhXpyLjF5I/oowWxw0vF2R5NGzWrA
uVy0avpnezLZ8uQ26cxHUfBh0R+7Y7AmvPoUIwTbnZVxrAWU1yWKIfrX8KIFtEFnAMZVEvFl+3bY
8mnMYQGEeWrqJKSEUe+v2yRV8tCnCSYk3Qyp0Ld0ZZLfo9AeAOiLAsR2tkcIoCsGFDG6SuMx4lfI
R6ISgzBgz2oxKBTqBVB13gDRSNJY/yN5R9XbvWnSGt9ssgR/l5Utw5XeJRxEMEmous0oh6Ig5kPE
GjIXizmXwZSP8CoI+aldw/JAsOb5IfV6B3PZxUgZduiNgGB0QrkK7f5+B82CMrVGDC7y4hOZD9Oj
gt7dVgUtpzeU+/6ah2T+xl3APuISzs1Po85Qn0trNdS5aqf6usJW0EHVkqQW6wVOjdUkBh4dzGhz
IHpkXL8NQLLwgUAiRoacM1VEyBqlkmFrd6RrOkTDXaYfRH3LA3pXtcxT/QzE1baHkZh8/HC2sLhK
izZ7TpGm8rhMkaQHOWF8AIkUui9nfkzQ2MP9uwh1J9Au9jjN+BJfnSLD+LyEfrqBVEKO13HJTX8p
5xbMx5aO7XaGjDNR9YJ5g5XWUC249ZAUhiwV7IkhnAG2IaGBWAS7YhxBiTeAqBLQKs+oOIgs6+S9
7QsIRdY1xlWoux72sEtHyVT9MErDjcZYPhrReGXiwCw8fRvD4IZ16JRI1Dmj0KfcBiHMM/jL4t8u
ZHk3rLFEzorv4/hRDHn2ns2DHt4KNKj+CvhE3a+aJwokRUfi+yiB1eZSaXwREAAtWV4Cug0FdE07
DXdqNDhW89br5TTCpMGBYei34kNqw8JvlbeIjayxzDuV1xtZunAgxnbXERm3/XTY+mhUV1iYi64p
cx3lNyS2Tv5FJbmW1z2mFqBiszjj0D9mSJgCPyDfbJ5D6qEg2IGh896npEIucfmm4rHU9+j8+t/c
RGs4LlHW+Ve9J9vwZyhHGYOcnvMIsjC40xXJUscjKd5+PABgu1aQJPnMNqGuQH+bPYGxQiQfyTzG
iJsxtPOKDm7J+nD16PlmcEZyDs1Nv/GNnjdYek03KGmQcxFYzvvjMtCZwIeBbvTkEf6DeWp0Y/hp
lgXAH9mWjFZ6KnoBggFd9gPbYtM1ElT2q+uSLr9BE5Z2Dcza1o9sXvMvnEgEANcUkT0sBh+ujiNt
b6A1GJHClKrDgnq1PaAK0eVN5JHYeeIQwyxTvbpCQAMH2YecHxadu9DAQN64u2KGkVBfGaCw/k65
bhYHbaLOHFIkvdnHDbR19zmicIyuUdv/sIYTaKjn2c/+NiKbfuihyfrEsFdc1NO2QW+9Lsxa0NJh
pZedtsHeSOlCfo/bCv+auRwLKQAR3jO/j9dB56E9uLE1TzEbygvxxVg0VMQJrZlqxf7ITDu9BjyV
vt50xxtNF/DHEXDeHwrQfE4CxPyfPVbldPaoqOUBdubmcyw29gJhiLmDrLb8VyadfYGBbPakoZ15
HuWooiowE39kAtgXzO0QvlHdobuAqo4/blJnjwyl+L9WCtWBAx/12973ZfFXoOqmp1mleVKjrYhC
HHRz972pHTSk0/An0crk2w+Jrh4C+s/fUNkCtCGpZGumIUaFsUKvc1MAUhy7GUqGs/YmoGHhl2yK
6XEjfpqvyK9eVgoauMzzc9HDqiJBk9bXaOzMEw6WgMZVDOSFimuXwxFOSsubLdj+3pXYbz963q6x
ckWLQAu7nBDeJQbYr8/b1pTMD0/FPrdPOFKj2zVrxZfEiNINsx4sq91gswp9MLp6O/r9NzoGKmtk
vAh6sdNi1kvncifOPgzQkvTI13F62l5BWLODTejEwDM7F7+7HgcmxyD1l12ZSY4IMUDVMgQKcA2Y
mIZzzKiK6wQkYtmwWEOi0UFOjz7I2gEFoM/C3lBu/ZDBDAmHh7akXVZjxRVQv3CvDxRuiWgFgxN5
SPverIcO4A9+TLmc0qOhyonLuNr+ji9wCD12kURAKBhYMPzchL0JmnT7Ycj6oUPzPgvpGZzV9AYJ
IQW7vbkxhlXmsIVT4pS509sPBgTnCDmeLFAuwU0Es6yFzOIBwNxk6cG2OX9cyrVba3wwHldxDAU0
01v3PQBORScgaznfTZkiW7MzL2kDeVr/jF62uBJdKP6AJjJyDk0/0/YIYRScW32u3XR2A4BgF5IW
xP4MLFOUlr+YHAuPtOX+MG4/lo6g0/Mz0TFk453g9Emm63qBZXLyQpaEbAe+ROglQK0So+JazFhT
yvhQ0cXJu3KE9Vrllq4TZ7CfXXyDwOdtrCXS/F5xMubowwcBHApSSoE89uITrxlsdh7DfDX2DkBD
TzkWnYoUsr9/+MuGzpvfarQJyqQee5Xe25jkFebh/RmvFOwXgliuYgOFsEZdjkoCRACrxtCb6KdR
mm8oclFCwneBArejeX1y0IXg3pojlTRdoNvwQryU3yo3/GmIZxjHKBDf9exLfN9pgAebHyPTWCO2
VxQLytRtH9ASjQYx/AM6XoobC6WbabQh4uTLMf/bx0Uhz0jdXQ7Ywi3KD3h/Lk07Il7tUMpk0RXB
jQn8T2BEmozovDWxHLubpWU4WOMCp9BlaP/n6NyW40SWKPpFRHCv4hX6Lql1ly29EJZHhuIOBRTw
9Wf1eZqYGI8td0NV5s61dxpPXhALgwft1uVfK4x6zUTK5oRB7bTGOC3V9lDnYtbxqsN83iEj8u14
xATdy8DzjnW0rPsgLyiTc5OFeexHuruWmWC+JtT0a/IGGocmsF6WVNhvqwnLi8qb6MN30JkosP11
L9J0MIlZB+9FlSWlYtcA9EF7hfI61aX7XaeVcL/KIl2t7FAXThmdssybrecpg1BN6pKUcrp21NZD
oA0AZFgrxYpX7tz5iPhCy6W9jmUxIQPlfscR5kz3mVWD0wRKDn8cXaIK0tV6Sd/2zPLUJMPqbm4i
wYS2Ee2XST3vHDAezLkfoZRit+UN0EAl3s7AWdzVRdBB1NSBukd87/5Otxj71GrE51YwbkF57fL6
sDoBY6xQVqlkjTRC0ZE1EOVvch4DmZR2V74PaAp5LH0G0bFmM5L/ihAd3HWBUCLxLd6TmJk8f4mm
ZkR3UERljGc7o2mk8xPe9o/DrSte1qCxw52fysLcM2Cqh+MMWRkPIXmbR0DrSZ3TddDzg7byzIML
dnBd+mQN/XhNxpi5X8YvWer1V94vuG541t304Edz+a9Rkwlja1DTq17dVhzyuSDuZdVW9lyVop9P
NHXa3ZFsMHmnSVdGo9RWU7vrEMMmaHN2vxKBtkQHiSq5r0c2F8di4qRIEYu/Iz6jcletmyEDoYaV
cqqivspZ169T6ovf3kyMbpxRYldJisw1HKbO8NGyZSZqEoQm75+c0cLRGcL1b7Rm0y9lL8Vft8rc
HmyqoSnosnS+1GkxN4du1M7CKpHqxgwpGOsrgIWXOADc4pRhr372jRVq6lYXcbmbbMMn6Ux3s4ya
X4OnRdTG3mqP89+cF2M9iNYKxemGRtwRzjEnbcoPbpEVCtNbZdDf4hZrbQpTXiYvjcDFhfuctsK9
61p2a3nasva+zxTeNBCrk3/7oRk222Piz7QcSi0uRC8EKN14wZrOqODatFR+ZNohKM2XvPDJ/oVQ
CPs+ME9ptDXf41gi31nR5M+MXfzxy4Nt848dO23oh6o63M+WCPZy2/5tgXGYcrJDUZxvyla1wztt
nWmPwfinwXA5Mr5zr1D74Rf8cicOAwOB19la3C+eAf8xsPv8Q7tBOoMVaDRJKlqIIU7h8Zd27OG3
O9prs6sY9u9GUaHEeDoKWNNZpvs5cqBvBhu/TBLqvAKUNqXz1ebFMF27lK4R2YZl9UnkbmYvO/5o
xN3Q+y63bn3dBEcrxynf5Bo4828LpPKIdr4wuXTXe1bJdHdFENzag9pv/+AjyH9Koh6+hhG9MXZC
Bt3xqtphSqrecogOZQJ7yAFw3smgn4aDa7vdegJS9T99EZUE+4GvjJSIO2q4bT0gdatmV/eFw3bQ
cgocPrc14Mqrs/HbXXxA0NVe0yGZ3Hp7pkEa7jRC8F2w3o58/LG7mZkpmJdsd1k1ooXPPVE15eqo
O0ieQSaW7qt2j1ubcjCMMFjMLnPOJuhIPgUbyxMzEaDcdzrb8ymrLmmGceAJbVv/n+11Qbijt4lQ
p52gOzmN6w17d8I+GRt/CX4HSx7+GMI83rS7TJ+4LtT1hnCYuPaa/mCQzBZGka7zp3IgPMmOjZ7a
SnRJ6mwcXX0ZnOoOmGGphpS6YqLkq4rVuwRFpD84mDePmGKRHjNEiTMDfMOcF1pqBdJUzofxAFV2
qTUVXFViJUxCctb+aJCxMdZjD6s1dzYaeuPfxgRQW10d+3nTfvuzHU4PYkyrK06WlHPeCocfUkNU
8w2Good4g94vkpQ/7WFNdbq3qsI6TKV0dr0MCZ4Huo2OWC9QGVSr/bdI1YiaKX6CIdZAMfvBqVtm
M5QNaZKW/O7L2mPR6NaSqqHzuul+JomxiYMtH+bEqQmyTkpuO8bsQo1vCLzFn9ABk2eshTY/RnZz
mboeKYHz71pKYnetZuPoH/G1TEnBzGjfVdX4rtyyvctVkz5FIBFvFtAbD57d1YcJdvHRaipGNNZY
nEznaiIswvC7j25ydRouUEjNvNwrz+W4W/NyPEmJm4GE8EVA05R1cOKVNd5dNg3Oj93Qa8QD506z
zz0XQXKEO2fz6IBO6oQly8RWI88Ur7reh7x2Oi6tYP7PtzYYiLAnF15aw/Rp+sxxk3XiBnVor7l/
5mpvt9InGXlcTgHr5yx0wax0EuIY3P1MDf43EKP1E3FheeyKK0qZNMh8JsGyxKTO7kuqtbnsIVrw
Ven3ovJVsLeMW6l4Cq3sh1FK9s9Xlf2SpzTcV7oSXinZz5wKeUhDShyn+eY+dY6z1/u/ud/94tzz
N3sHBSx+9+laPhMK31lHXS3hdyXpY9nwayNpRrX8u9TYaA5LMBXfo1mr/cSg68FpbZUflLWgcy8b
OUe7LFi8szKcO3HEsZRsq2lPw+Taj8RzT0Mi6qU/adC0Codsm9m7SlJDnzWxl5d2qeSdDcPyngfY
4aa+VgMOyyXPmXVX9u9Zg3h0nnH32tTTnWev7TvcTPWZl8H8VOkOuRGf1Qle47ZDivkMwObUYtIq
iZgZpjG6Tx1PpseWyXUP0V3bYFPS5jPNgUNr2p0ybRIwYe3yvo+MbfyGdplcZd/Z5WUe7ZbJoBuk
c8uzZzhGRzkVD4z2rG81GH3Dy0f3gYNd7vrA68+6tjYnMctY/mvdPPtvrGW1d0PKcfoxFGPDTYHE
IPQpgl48INRaF2QpWBfm45ZLikLTfw5bhi5YZ7Yf7bco0sDIa4ry3bpRKM+uCzoaG5TON8rsUQOF
RMAVW1pIeclKqiXGZ9O0y8Jx+2/JADyYq7d+wobj8NfshHTDfHDmobJz8WinDRAcwxBkFo/qoYyD
SbTF0erhDO9GwYgUZJ5poWux5BQj0ziSyOAF4XNf172HuwNPjj16xj9Vfq9rqgY1NMthbHlncWUG
Jrj0c7s9b57nPnvoIAcyqYN8vzbw6PFKmXbzUrQF6qnn2fc0GNnwu+9Hjy1CbHF1fmkKypSfUDB9
sdi9WhyiyB3fqFmXe7nSkWPfQ7XyaK+qgxKehVLS8Pn622zeAxRpwBvsXmNSpZbz7a8RyzHz0Prs
/2918YTiwZxsug5mL06VvXNPRR9KrbhsGI61lsiToCxu4BHnrjc+wFOhPcKwT2o/d1rKvdCZkm9g
y7l+2gxj84UgpQUSRvWmo/oTpeqGpK97vjYxm/nJzdP6NUd2fBa13e7qOmpfqt52E1wXWXui758J
5ZfBt112s3MXCH/M3xeMFu/I4yLc11tPTz1ZUeCeiRx3sPwhmrULNUCW5s7FV+MYnjmWZ1yNpmMT
vB1jmHWWLS7XVrxgDqy8x2Dj8qn3gymXnQNZxarcvJ+ewwzYlmiX4nEZlu4BwwMXXgoUzeWWy3aP
BOYNz/ALgqhOkvLT6N7ZjJXuiZdtneKRMpcKqtgMjXKUImwmDXJbFLd8/lWiYbOcXTpV7nSsS39T
2DYnUx6tmUbwNDGZcJmrFtAVfevoLLGo6Ipky7Z6PACZtVh8+ibah27R27zxjn1Wftg88+OjMI8b
+HacNzY/QOqy30JoX/4ONocGutUV4/95ELnkTLbTr6i1aDHrZbvqxtIXa4zMdzEoCJ8hSFdihWAx
FDka/BJAY1eoZ4mlxovtpZseMZOtE0IIOWzHLsJJFDvCw60NXhD+ZLnNhCJo8+EunOX/WRIMUUnQ
TPzmMBJztBs8MgTiweZJ3kd41nqQkDKVjObcBviQZruLvWpVMHqgFe+YDSuUaOrLluEvn95d6DTi
L9kr1YkitX90rNlienR7ixuKXfvkW2xO31uhN+11h0fjUGYehlfBVZhe8tw2B4AFpmuWdJ+1cb1H
xVDxoNaSR8Vxuu0KTjbcccJm56ZkarKrWntE/h+AYxO7s6rDzDrzI5KRe1iRy6+hRGX2Jo6cSkBt
Pva5ZyzGYjNj59dq4je+6EVWb5jByYnZtiLITzlfz1vQCnnVfcBUrQbluV+CqH0TptDXqZsK4LnU
59vwGj4Gq2JmHDPyHHcpGBf1H/dawWm2kOZvy5BdB1TX94rJ4K8WOehJwsTCaFIQnjX7aW7Rsui5
5B/nvwQ5xQ9OFrifXuFkH9EIbUP9y5edV0H+ufDE3yMpLF8zT4Czc+d5BBdl/IUdhSedxclKud8y
yNeLO0RofuB1ULv91DIbQK5zPnQqse+Xfksa7yTvTJWqV4WL6RhtPTOdye2wZDJPZ1DbTdg7E+b3
wb9ctzXc6lxE912WWcdbQvEv6AxKs9mVn6tNxxXnbcdUh+fB+bYIsV04kefxS49ddDG5Fz6KSdWn
NlvSR2Tm6B5GLHiqp6imZMGuVKBED9ahq331Og6yfhysLj2W+Ln+jSSPC8gQNexFgehe45Vs4AVs
WCLtsSm3DoLlr3QHnqWyyQFhzEgaLDMSYiuZ0hywDZflp++7o37R9oh0hFuoOjkhyZMqBMONdS69
aeePdQB1UFaZ3Lf4c34CZu3gnBivDg2uA97zcnuqwW+vFd1wQsvKq916LnurVRRUP7i6IA6GoToL
aTdHGSrYIc2Spt4Gizt1BL1+umN1G914t+LLMMenKcgJgYWPzO7sTOs/lpJtDSpk248BxqmjVWJu
2DnzWhZ//LAYz2XGikeUFopULiNgwCTwsAkcKmSuj7lesIrLMnRjTzn4Gwe8vNEFtWBzXhxJIDMn
TUd9iZhEz+i2GyHctV8Vc4yXMp/32p6ciNFX71WfReEZJtlhiKVNhGvUkkTNQudDu2JyTUgfLf/A
oLImUxIarnehzKdfFgNRcb0JMhzOUS/Fjm5+9PZinBfJClxAF2deNNM+bsHoX2+sYTmFeYiMHuI4
iwtrwIK8lUqJU2TlCs9rJPPqquuAwt8PJbFO23BDQDMxyflMenxhn0am05cSO8VzG/bBzBR82Dic
HSn/K0JaMxLNS0qFsi+y9DTRGqONpyH4dlDYYEMNNt4H8HX/P6vMInXdRJ1Ge2cKPC6pCN42hvXu
aYR6Yv0fVGAHNa6X0HwLw8BiV+sqwzUAFTEc5ltRAHtp+IwJa0DEminxvBjXgrMTWy1xUc+z+eFm
nOd7JgDOh1gDOqgCEsSihUwLlnbq6G2RjU1HSoOCzWD1P8IG0y7zI9ydx6YhJKPXvsG7v5Z0Fv7c
pXtZFhjttnLxa0SOyAZG9aSVvtY52T9mY0MR7FqAKA6lPSeryPUb5WG+HKFevWO2djjVViSKR04f
liE0mUhZCNjaPG4mW5DVMiD5nOFMURAlrIthwNvc5uztyyZMSzKqijsGx0x0GghoEbMSODzNW38T
O51b29JDNCStbbw+8QgM+LHkUMrHfI22atcvYnxcgY+vYde767HXCJpzD6nP2bik9d7tcNElkxlg
0zOCaaGc+K0fkAbpDTcXV31Nyp+FPU2xZ9Cdh5DnvV+zRFEVOXtkN99OAD6aH9OhPHfU8V/scelP
JvLHf1LOHccL8O6fHktU+Oy2Xf1Tp9P6iQWg7o7+6rVsXOurbroOWYN7Ka/ELnKFfjCjwRuZp/Te
1lr4IkuyorI5YDxehQMH3YLShKh5pkRt/e+GtYH/4TphxsclHfFBl0N3nSRbQsk3ZjvwwnXDcYss
4SeaDO3gN5RO4IW7NlR9WyF3jPnNNbn2BEw2XrX0n2Ob6xHfiOf4xwwbkvrAssCYXV1azpTGeQAq
q4bsHtoCKZDvYFpuewpqr04k/ud/I+xJempJ3XwRUR/2N4plqG2+yXbCUinSyfs3u3P53vcuap3e
tvYu3XqbyojtBIK7Lx+ts5O7QmKZG8svMvKYWk1RWRw2fOxTQ1ldMplfizD9tTS1lsHOraR7iGp/
fQiHubI/AH5D/z9Mra5OdwCkZnmzitIEP0TDzFxAdIQ4beNaWJ6g9GRxYVyvGCmhXcqwPxDjENkX
OEKlDmiKGTPAxb4xPFvX/qOjFeYRx7rT79o81Rc7cLlXU+l6L9VK7EGM4aPnMSEO8VhUqKrSLYvf
PP0o4C52/U+cr7dX2pHck1pV/X83IvqlJnGT9TMMqmGKax9Q3FkYRzrZEBGPGjUTazulNq1zGvx1
ETvHgsZNsJvBnLU1Z7hP97aGey65uXGT3vaLYO8wgKyemxvNXSY45yf7biXr9g8ceNXuSlhpecWJ
Katdi/+RfWN1OeUvEWBzz5mbIgPn0oesayogNgIRMIfv8NPyZ0WwK/dcGd1DNK9ufWgV7sR4GGa+
oAjD+4choQU3kuKb7tDK742hFGIGi33oVBeWo17UHMniLRoLp7+W6L4gLvzLVbAb594PLUQVL8vL
FumEYjkBcZmvKQkG4V8zVZQCcwMB0itZR8y2ixBpARjgwp+/0YhEEnaVfVrtReDLXHeiLvVPsLSE
M3TBoPtjzj3LMBHORN+1BS8bAyn66jZGLqVx7Iux3M81bs+30erYb4RfHf4p3uom9G+XqHGWbG95
o+6+qTcRU2MW9OF/45L3kBtbJyv1a4GhSN+jF6H5rkKGxX0PVzPjMvH0/Ao9u4W7WdDb7SqQjSHh
flrmp2zrIvoEJoHdxwR28eI4bRXuJ12o5TgF3fwY+G7a7okk6NwqCRkKDXeOLSBsGL0pen0HTnTf
Y/Zk6Ntp74kEivUMsd1Bt+Jav7htBUcxrF1/tOXmvHMQD/WnTXrKTH48UtdZ+HBOZ5Ig6oKqR6zi
bqVX73h/y2z4igBxTiMXbHpqJrZJ4sdkL8qVk0GD0Gl22BXPq+XTSPXefBZhO7b3OUvsph8EOj/8
aoOhzZEtqva7YZwe7jatp+K5wZ/JqKcNt+xYBa3dXvPanhH7SIgLl0/e6kn4CRm/WDVGAkLGn5zQ
J/NdqRFKNnabXjW/8waF/QkNc7UPuUsKOKxy0FlUav4gj8yyBGMTXxiN88p2Zlm9OKFTbc4uCLFE
n+uIQcZzUSqHZaXGZ+Lhc503F5dhlPhDN7T4IxpsC6zE5VFOWUC4S9P4K1z0rfNITEr22JqoHvXj
2vMA+Cd2knjZF2kJzvDPR+oJUiZZHKu37qUQ3snGn9J9S94SfVcQXeAzF2Io80mclYs670pNjE/D
htO6jivfGAJasmaqnroQt+0ZZTGor+O6BNJhwQAsrgKY+WxzEGiC1oOtPKeRZFTOlCz6V2HFC+8N
ZBXBK1Y/Gu+rYzZ36yHnzfdJUO/76LBkfZheZt8ZCexgUJLfW+Oo858NPsBd+bYp4T8zzNM18AHw
XP0+kldWfIjBc+WvgvQIL41VyvH44WZNSM5+WbrbyKhTs3bSnAljcFd9Kjw1DQXaXikDa9+bsHLS
F5UXxsFh51RN90DoDD6P27MzmmNG9m4uCtaH2ibfyygqstPak5kld0uHXzmWdFdQ20Pb+4fSqbct
YUOt33Hf1YG0bTz8yxp9DLObf65bJoq7aKSMJ42Dmrk7VnPPEz4j+uhz0ejFIoO3WdL3G5vl7Il/
yLMXv3CYL+zSwW9QH2zbH8XFFRN27ngAAxjfBxCl8cREHtU8Na3l/7LNBIKRrQ58/DC6Ub1fGFGO
rxDXonnu+mH07iDGWIvKmH0tD7nlSvXMZ7I9YWHz1T7FvLgeCmZ5L8EqApWousRiSaSDR8zJoCmJ
nYoxHbP/KDt1SLrmkAaiRGkOluhUL9YIlDIYKOfS68b6lzD84BSDje1EZ6YaWX7UMjIpLDzC2DWs
UKWuA/s8CaTR5VqdbPij7dGovG2HnROINturiuSLkwpVyl99XqK5e4J6Kzoec+c2vZ7XbUtjH0WV
f4FS1j6HtTUEa3lshI9/nviCmgER2grjSM7rwFHHcAy0llyCIQ3xXjegSfxjbENnwF82uN14MlMX
lQ9B1JkQyKkeBpHMOlTb/dyky2ahKdvMUlNiTqYLo2ngU7F66GwNe7OOGbt8f7oN3ygO4jkVD0NX
MydqFBweT1UP8bRGDmUzBv5XHCODiF2rBdRnKrc8mea2T4+Qmu1B9PDosRbCtId0WuxHm3Hnto8w
nFAvDd5jM5TeerZrgad8mVzFbMubmSw6VmT/cUlfgSZQXiPjFa2t2Ku6x7UZhsjMbTBm7wUvHQmV
4fBiEXb2x6HW4tQpbCBaMZX9vhlmrse14qIlMmplxFb0Y370Wtd3iHixUe8IO1DlNZ3IDz84rU8b
54x5dvBFVbwy4oGLZv+eCbGyzdWvYm0m0BeDbBLn00BnxKI0Rnbche5fuvLpXqeCGIR1cRBzRdVF
H1kDLZpE+QI5um0Lq36mPOte+iCCOoyI0aK8rA2iWB8OtcPlmuZ7leOyIKwU4gonPfa/Ymb+fgtY
25KqHKw/vVUBZhm/tf7IZZvUxWGispF/rrBuYDsjzn0mRgysjTSH9dY0m6ixccKvDEH8SN0gAyYm
aVyQK/pO0BT+3sYunPmUWZ19qtCeXm/n4t2qWaYaZza45gsjofYcVhkdIhUDFrUoCHwnTpnsvzML
r68tlEK5LyfTDSjoXUU00+Dyf5OTuYPNCq5C2QhUwLUcfU0exNU8ZWc1ttt1KSEaYwPQE4F01mmG
s3KxdfsntMrR7ngz7HF50MEoWKk4TTraM2TL9dEU3ILV0eAJjjrc6w7KVUmcyRCdg2CTqqO+bFT6
bK9ur8ZkWkHaDxutSLUwZx3X8YisUdoHOQTafKZ9mHkXzQB2PuTRYiIKn2lWlzGq8b+V6NGMJOvm
h5ApD4wAU9l9mi/iky121jdFGZ/JzB1S7dYeSySz9FvFrIxL0ZSmC43HuhFJxwOmreHoh6Dgl8qz
pHrvlj5ijiYbjFq9NeXmjBmYZyIni+qcG4pakDZ4iNi3C/0bPZGi2t+ock9KOGTOddwxzo5ehFvF
kFbRXre2zdz6BSgFX9ps93ZWJfVmO5KdpnmzuIQPA5wwJ4Miyn+zJH7KH9LwNoXdl7qNGDJJB5kZ
swiUdF7S0/m4nWiMkSLMyfNw8nrPqEjT9rEJdgNBzwRpE+4wv9TrCTxrKA+B6KWD2jy1eGiFUc7w
Mpd4MqrVpUIzjDGuHahQuZvbTCjSwGa4sn61wSIgYenWApMxzwPdo1rCL2CWX0BOAc5lH3gsFh2R
ebHKtnC6U1CbH0Djub6202KWQ1TJ2rwaWt/7psg2nYi+wImhiDWK4tKde31HtA9mujq15XgU4Wjp
X5nf8xHA0PoegLHnBfqSexMGiXmsN8pn3mIQoNLqli+zAIncpb1y133O89i8yYoaba/gcjA0+Jb/
GxcHH5zYmgpmLnQg+OpotNvPcSnCex26aj42ltHqOE7o8Y8cPdpekm2sVoyz4As1RLEfhQdHubft
5vaU/beOaajO/Grj76yJLI57Hpy2Y+yat+7RJ6Bv/NSgGf8siTLLtH/FI59Sfn9uA8FV4DWicU6q
X8vt3S7adUvm0QoD7DC5lUbcT37LfvOsmy/YcFb7skFafhArpfJER4gQpwqzsCT1yBo+vWyafqN2
0nMMtRU02FOLrjpsbjsvx7XqO5w6c/Q6NA7jvAkNrSA1iwktaUl5/4sBq/9vk0CkiQ7nDSNiP99c
nC6jjzUN18/aGBJfUPrg2/Kb9CZKv5E7d8v8Bi+qkuoPOp77HC65GO9vGpRGlW8HWHIihrcz5kzv
iKfX+sFm55x7kk7NA+ERmL11Cxyq3Q2pEU4IPbMoQaoLb6rbg89U/qKLDLo6qDLTXNOxbRvqpgpn
VyQawaU6LVRMUNLUp9OgUUrQcEOSr+imbzE9HIIP6Kz4JlEe+XIi/OTmzLvtBp9pCy8Ri9QDUENd
4kob6B5/azoinBmoi1m8jQ2Vbb/U/Efu22JOsq7trjiR2w/HCtbXxgqdr8IK3L8iQGv7sUIVzeeC
/h3fH3bx0nynpqIcaUdCvo634BW1w08YwdRWDq3bOkDpnEoL3TtWoLjHJUfXQ2Mzd8Fm1Y/KEhhI
F1uW3tEldAyehdVEoKaB7acoxiP3nk/K0nmq/czeF6Ub/sJ9TUgng0XW6aaqjg45owI3plHlICyo
+d/QJudTUGzqZ5WqfRbEDj0QUbr+swrqIlYUIj4m880AF+eZTwqBO5YpwZBEvjzILdhenL63frzc
YrHn0gbRcwbV+B5OFUc+8/FsP2Sh+zdnurzF/NS36SjpD/cbY2s6EG5Byl5VnDo310Qf9NneLj0u
xm7L9HPkpt7jgBflTuEORDssKqa8qhvdehcSqvl002gBV1zfRtIamZNHC2yklyHfWA3EILFQWfUR
8n6PZ+QvRsAj2T9wFYW8tmFId1vqQJ7LtgXuLxr7ZcJWte4JRryVMrh2VdLUKRkODiGWBKCY30az
aAFqhJQzMMs8XHiaqvzd85xiwfii0OCq3MbQ3mTBu9+R9hD7XWb/9vp2cg+ge+sUkx0MzUtQXbDr
+6lX8egwPuyGLn1U/B/7dGmgp/l9XR6+gMXqF37+5csfdPmRA40yrN+ChaJkkDbxNstAcuSpVYXw
d1SF7XCXThk/XkiqjzyE9WSsW6mAUNjAZb+2EUN5lNjyhU8Tc0sXWd47IULzLvNrMAydh6X7X9ve
hvIbsYIHwhMLQB5x8zV6hA68kNdAD0JS4epZd8apooONKk+6zMan8+FiTWZjQ9bVEnY2qK5gPxj5
yc9yx0caK1Uex7UsCxR2upArppAl4Dhuuxd7JBIq0UTB3ptijdz9JliKslejZ9ucyXAA6PS3c79y
h7o7+KYfmqdiJC/1QnRiNqGKcKUA8khqd9tbVbWbFfTVBdgFVTTcBMmskuYyjUjWPOAwl28wWLYH
dNOa7KQ3wKC4rMmYoI4Fj0t6z9bXGsqSNDV0FC/hZ03Nf4ivYjk2PUuGBJ25lTrz0cw+E/E4C+vu
/zwg0zcZ+4xxnT/WREmxD0phxtPK+Bc/y+zW4QFgOXiF3Q7yg1Ek+x2Qc7KeTlJDXX4M+IeW+VjL
fqBVC13v38Qqh+cgDNN2B9gm88tsZDa+WEVWnEMTMGJjUG2+XV7ZKO4hfJ836RYPAxHJ//Gfm3U3
ODeerQc84GGYcQTGGIfL6gmaUKVvzMew+fJbWtWzIQVEHOFTjdjT4xSQiYUXEnm4VBAEaaX1MR1J
LNqRfmN9G0FnkDiNNF8BwZr2xixrbbJHO69xZc9YHL4an2aDL0xhGjfjInD7S5gKThfwORh9at+w
hA5HfxyBM8kCabPdfEtQBMlsoJN89tU354kABcA3mIlgR6CuI95lEzAcgmx5D0kWPmQYPbM9Zm2s
3W2KZeFItCPOgCrlzqXuip4E/gliaFEpKWAd457Y49tMx6gkvOlWlfAtlai7V7fsYSPWsLJeqDNT
canBIr1zKDP66abVqr3Uk8CbmaUpV0pcKjckB2iq+orPeLDXT2L1ohM5LithcbyyuNZHm+CqFl8B
bo+2yh8G1BmEWC1D515tPcKqPUKPMJvC5Aa8GTA+6EWHxmSRCLDGYq2R1VNQsrcFueEox6yxwXjx
/u3TMBvfBKFCiR7SviMGuOIrjOoo+MhdXXzXGwM708pKHktWeRNNFvr1az+p6q31tZn+ZvXq9X+g
vOjCBsx3OuZ6unl1Ur2Mxw1zd/sokT7be3I7p/uBed0e91QtjqYXN35hdDuXZN8mfEbkrhgZ1QVW
eEiFOdhP/JI2Kecp/WXkJs/9dkMReiKLDsysPHkqMxMw6XSHbXglXTeTBxzcfUHGaQ06xTrKTcX+
tOonDSvHLcCHQ+HAE3YMFoNBvukYyTP0dhnZTLk9/Ok3gwkEegoYgIweL4G6RO+YhmL9u2wY2889
eDTDMMIoj+i93ZPUyjT3N419SaTCoZ1gLw7kYyHJ9j0INJDxkM6d8xE6a3EsXK917uGFJLJ/XVMe
L7bS5QF4hY0lToCC/Bf0gZIY50r4RD9c3dwXdtFcZCcNcnVjYU1+yu31fxydV3OcyhpFfxFVTQNN
8zo5aDRKtmS9UJalQ8406dffxX06VadsKwx0f2Hvtc1ROYKhQuUUWbJnxFVa1wnJ+NVm3vw0d6VX
fndjOQY7Jbyo/GPFIz4UbTLvDFGWZ7wc+rI8elgikwe4bWxo4ApVn00cijNKJeQrLCwzZ1tbld0c
5s5GHqTRK2Y7Fs3IHhdp6lvUrdrHOOma9skdM7bzOPwC/H+Vjt8ijxE+vgXUY/sZfaB75oR3/9ON
VGhgsYNAXSZSEzk8nRMafmISkWRM2ZFpMciKTRQ70W+EoelwDLDzrD5Sv+xOhRfVDew/R7XqW1Jw
wQEtWvsND4H7hkSCyos2LnIePQsC15aNCGbdoMaqdx060w2HNFmQu1V+J9JznbgWqzsnxRgQ8bQP
2Glm18KXFdEyTZ2080c1Eod8yOs0Vbt2XGuz1q7SU+LF+TdDXyZOBsI8giOih9FlOoF8L5cApeNA
ZX8fM2/dxBpX/JKix8cRDiEY3SoNo5sbMGL5MsCrgiMbckpVk6E1uFTwCK5AZNhY+apszalyFg3b
0BMptq55ooQ/NAvxEbAyJUAEtw5YfLcpNc8Gix3JS2gKurg8ILtr8i0kB4AYk4j7vzVmen0HX6b6
O7o5sWfbQcemwKEzT26mcj/iNMWD2OT+NVBZwkUCIRPjU0Zns+auyOc580P7Go3Evp8hJa5WGZpB
hRmtV6s+uoDBo+Y4QUbc+ziiu2r8gYTtvjVK4rzIIhffdswR/ZF4Lsd3XtdLuctMyJWHjQ6pLFLF
aNjNKYaVitH9shmHJu/PaQIBcJulNbOXUHoJ65Fa6PZgsaHhgy6m/Bw5C4I4UKkzbMHM9/dzWAL5
DHtYyNvQ4UYBOFVQYskqyj59rJbpJkIk/yQYeaIGxd61BQSAF6TpKMC3VW6bY+hm8mlgYVZsuTU4
iDG4rELZEEUCv54O1XoZTMNzjbsCFYQB7bBRoJoj9H+AC/d6ho21oZ23CggCvf/CfIYSgjj7fM9N
j4BGEkjxbmMPsTZZHerv9YoUG9cd1BP0HPWABRj7l1+CrUGluMpC0YmiwE6PmV8hbqZ+cp19pwRN
gRIlkgQuorw6iKkf4r0QIVRm9p9xeyiiJrqPzA2eozoc3xJ/oTh1B1M/jrLVt8TmdEAdGAFMcOQK
xGCKShgDmu/kUQ4A9Q7ALeVfHQ3AwZPGil6LGpEJxbXkH5pRJKmbt7Dandm87tH2hvmJ8zOrH5Vc
9K8oK5w/bouSDJjgvM7QaPROTcoCCPTv5OMQaSN+IeOIa2Y75kP/GNpWyqAKxPaZUZFX70ObhRFC
ojHA5eziUqD+c7CdcQrd+NDyP0kn0dPg39Oa13yQN44M7GWQ1lHVeBWfgosCp9hiylqNVnEZ7rH5
roucegXDjOAuJ6aVU/w+D76HYbXjgNgmU43CmMqZSon1bMdCtkzSbYZr6lw5OeegFxnUDQUWsR8F
eijYm9ThiDbeErwmVR+/FAD13gOA0c4maf1VFrD4yYdZVpiD7Fv+rG51+SUGKAr83eC3znzcBqJV
D5ot0We4uIGzWwdC7bbyQepuvIYtbIMW6JUqX9X7pATnv6OVjZ9DEwcIwequkq+g1q3kBO8G4Rq4
YjrlSFnuKREJZAG29Pk3BIgFZAyroU/RBcg+ukInrxW298+CAJbmpBFjM5RmiNTtMi9FqlApZlUb
5ZseJVbBXj8hRSxgmK3biCWdh0bZKhC64eviLe9mk2McShxEGBEA6oYujushW2ZOuQKgORd043nF
Uc1d/FK1+XRnUjVwJAJqYjaNONhMih2EpkRKsXUBX0OFuLoCw7bqpr3L3NvZq4iF6W7Ng/tDccHZ
zjIDG3DFsfw8StSiCB75bpoI0VDBnVNtGdLznDRIhT6tYKadSKwRGRp+kwTB31z9i9q2jIBgufIE
aJhBYMhGmegIr8/q/VxX87+mC5AIJrAzEa0LMqkTJgU0aUHTXpNW0x/q3Or/AJ7lAc88C2CcF6/y
dCTd+MhofnBLIFn8lotSCyecW7+bjpkX3yfDyR17FRYiTd+KX2Hmpl8St3W1Ge0ktUksGtUlwjK7
HDVPG4ZYq4YwP2UokgSNSMMYNbHK4+SMKBrREsM3ISttiC9jNXX+xqS9Gx/iDv3bvrPLINuw6x3y
G+p3RJLtgr7rJGEYj5ey6bLuEHXFiHV4UWI+u1Jg60FNw4iEH85tEYeCbOp6MOKfYTLws4i+4njs
g4EBOuap5gx7Ewlh1avl2kRUOQearjH8Vfcz0Cq9rJNA2xMt081u8MbzNHI+0HDyPVJE67NOkQns
mooOhsGHVQPviNa4G58kn7OINSVfD7gSJg/STNSFelLJQ+UbZz4MNZXSTM2YXhFxtDOvZ5rA/6c1
8JCOIL/JHuSUZOXvhE8hubts4trnWmWMLiGsarmNIso1OhWvVs1VeYE/GMaZUDrPrgv79cI5U8ZP
vAZTy+lObbiFi9QGdzfNUTYg9ezEibDfOmm3YP0UkJ9w5NOkKYT8nrHu/iH3TZE2hksuYX5cG74A
cJM4Hk+6t0sjdkYU/dKfXBCjPmdNvJJIwtAfaAVbQiceK2JXZmaPwZjttMNW3+wLhERt80DiVBa+
jDMP693YHezjJA4YA6MC5fI/9ylrlccI5ru6joylrT1QJdobapGsPRobdl4FvHgcy+iSubyCLlMR
tNAHYZsGUyxmRFbvF4olNFBbqfD/YkVK2ca2p2hEXf5RoM+LsJq0Qp7A9TRtsRNEHVTfYhHMDyTH
ZPbRyJId9B5RnOZnB4Deykev6HGZqgVl1rbwCrNwsU4gdA60T9JCs2ga/IKG3xymzwCpFXoeGEo8
qy6CZYqHYeDjh3oU0H6g9QCKj15zxbyoyC7Eg+xkwv6gncrY3/SAo8KvTK//3Ukn0yXujQkLKnqf
rC68T2HBnCEhAn7+blAJa4AkG3iO4U5J59bUA/DfKDOWvZEp02dUkApW5TWcMk8/+KjSYdFXvQuU
ZFSuT1JMn6feJ2yuYBVkonXDQOzMyNgwM9bluS35AFaBRyVDPiRsSech8er61hVrZ65rQ487Z6IE
/Gf7sRp+A5odiqeR7Xb2X8SchaHKPGXL3W1AD5/mWiK+ZnEn9Q1DPeeIKIFoPUc9rLgnQFYFMlfR
lu6tg3BunQfEB9CK4eW7r8pt7Pkpki7jNgEJJ0NQ3fT1xkWf1pxCeFCMlLGST4doSJ34rSoiVX5q
Uc9uvM8amyIVHiFqEXRPwYOMK5gEgwA+5dMUtFse1rk+Tz4pEJvZ8od4N9okFcJ5cOtvw2u6Rf0y
Dh/cncCSglj3BfCGiU51A90Q01ICBzo8m5KJHDN07czfyMlFbHaMgBoBxWoVdfdLpYpjiwc3Yq1d
ji/GQdG/TRyR/WKIT4FBHhgGklBJlMogF3KG0r3SO3ZDVvWNT9gb3phkOIxMkD+xZ8pCbybV1+ND
F1+9KpT52w1OBQ6ZrNC+OMrFXnowW9LRd9ZpNmWlHLPhd5GWdfbOeMTCe59ayFH2CkUH3gWjI1Vd
5OT1C45oJioMww1m8EvN1Dk7jD4mnRjC2rhzUwB9HwRC9OFpADFJG1poelkgYm3THBo/AkyPcTei
D0cyzpaP8XFMTTFTJOKhomAps8pcNV39HPKCd6B4qMqCkhxeDcing2A4IkAYds1sHHkMp4Hp05zI
aHyfMe+CBYySJvqH5yuNLjhGsVppN2QhAwaVWgRqPJYVgA3RjXXRqkCkWe53FQSUgps0I/Bjg7vL
mc4wHT3rtywTVO4JfbzTb3UUstpgj8fGIjaCuwphZksxguwC7KfUbQDmzLfn5w5XOBtDq+JykiTI
VT8itYx34VBr7tbqaBPJSu1os7WABxuLma6wS+GykRZZFr3ACqjLH5JvUCzObDLFM90uckvXn6b0
gOhgcC8zK/wSX9i6zWYGQBvBoaiPQMT6LKIvm7XHqV2pc8H7i3nadeyvpBBCPEaDsTZ+EhT9xwxB
gYAsPA+pwyMJG/0H3V0XXqip5upRViNSn8Pcojzhwa34jb7ACJPenT4lPlRgG4cTQwM+8S06YGQD
xo4q/dzx29b+xqEo7VndOqgb3GmJJriEQ8KUpAnoaTeNQ419rbNgMrs6F2ou98yh+3lHohGTKiYu
U/2UmGIpugeSFZR5TsZiCPItW27IGpupjlifCM9M8GIXXBPxq2ESVH8XXYgqDryECNsnIh1Whh+a
S4inlmb1hQWIaxeGG2OKKAE/CfUnYa8vtd21j4u7cJZIkJrzyaQ17m2hvP7JBVoorh3Nf4uzW7fN
rcJx/2V6uDDniFal/eqW1tHvlSSyc6dB5HbXeUDD+WwbS5cgNdzlDWu6Y+9H3cz2pYiBCXxIuw6n
e2xAkhxajAeiQ+AkOUznau7bkwEaZIPd6PFxhKHpspueqR2uBJligmlMVyefo1Vb2bvSs2X9NyYL
1TCLS44CCaHI26g2dXWPbpMF8H7xkMWfue9WL0vaZT+gmYAopIvYS2KOqtdGLsPyCOw6KdBOlDpw
0BjhDctPoKT416AtdZ8N+G8WPnnKvLXzaTfpP0Tudnum5CFQ4pjx982N5sYcxt7zXqmqIb8JyXe4
1bwacqsWJjFbGSFV342gcJJnVTJS+6BQzFewllM3B8GAxwHUGdM/AU6p5yNgJzRyNNguWvyB/nna
BKmDeirL2oCeR3SNxQBkqrBVQ+9zPF7+dH4tRFpYd9caKv3g2gzGOP5JM0g3lHOl+YW2K2M4vUJi
kTAg9cBqNPvPSRr64xXrgrzh4AIGAnlF4lZhjsQ5FYl0QIumRGTcN6Q0fn+cbQ0u1yW3jkpzSJrg
rrSL24iJij++pezL1PoKOWoD+T9cFwDB/OUG0UDPW/kczRmM2HY/DhIqicsCKqApYLh7aPEeL3jR
15th1elbBzB5RLTseHvz+VXx1zBYcXIsF0sarAgdQeDW38iSGSvhkV3xaUHGyUwF+77ZhdWc6D8q
YlN3sEG+eIcpZNu20ypo1z1SUCfXDvCJ/1W5KQQJelBymi64/1zEeyNcc2uPfdjeWbXXN4e6w/YM
nQdY+bloQqZnLrQmsxkR3L03QVMRYkZqzV4hbi65u52k/huOxLzMqA7R3/MYYZycXIaTyZgjxOkh
Re1osQoJBhGI8JExzFQfiQHgRCMhzXIeeF45hKOyUe5NDTVbtRBnu7hUPss6M1khWUqDrSccs1Fi
PUpdIEuC0hT0RyxMEKfdzm+6Z50gYboa09sxBUNgf9EVZPaPtrPKfh/xw5ITJ3JQn8WMBGhfFBmD
JFGi93pIxhEQWuhQzdxUkTIz43KfBD4eB34eDGwb7WY1p/6uUU7TX1AgV/+6AgoSa8SomhGpSQ6b
esliXENSeB5YMkjmBCItifvoAaxbzvgDdHJj8ZI1O43eAc2vWjAhYCwXyckGK5YfaThwatIhT7b1
ztqizz8FcEp1HlkVsY4SzFN/1ZaNRDyauna6wx/wXru6HNWewdpUvIVQgtkZFDVXSDcM1I3KjQKk
FHnV4bQpGQb+1kssPSw+flRWZwZJ+XxRFL3jmXM2bZ7oO2jYox6VX4iby38lOYkWHFkWRIqQ2eiu
ESmrGJ1Fs/PXeH1RnnQ5pTSx/orxnQX1jqaZFiwW9Uhj2gVYs3Zs0HN5guicxTc88WH3bIaeAO89
wzdu0Tmv2VWYhTUln6WFQqBAxKpObGtz80dZrNK+5ax5zlkmVqTwlIgBoegnoykP3OzYfLAjVAFf
DaPQ0RT8nx8Fv8U/zUbzooZkeEpGnQRKrLcr9ii3IMPnJLUDiaFp/MX91xsbY0BUt4C/qjnoCWxr
Fh4Zn1z2GyqpWTz3IM0/0Tp23b5rZyoQUp4QCG1mx4z2Lkc/pZHMLBOa2GpJ75U90KHNzoi117Cc
K3gbtP2FsHgV7lVwLCmoC2XX285ywjurQsGmFRpwe9Tz6EyPLBGUOBn0MmaXTXgjb27ZiPyInF3c
2RtF3jVOa0rdhIbye5xW0SuntWM+sqVL9R0mLGN2pjlY5wUaq5LKvuPSKYxJk68kbMzDqCosKG3a
Lf41s1clHvgVSkClCwB7mV2tiTBVzzwcNUsSglJbrXZkHzIuSQjM6vbV/9trN2Zhvh0t130zSvFH
IJV2v6I0jazXxpPcetjIFUNhVGr1w2T3U31JhpYEOvhcorLY9+br/ZNMzMSBvuQOaDAmdl0n9gK5
C6d5qgO9pfYNe0SaY/fXQR7j04ilXLK5k8uPgMsfpzbZVO8U9+B8TDhASdRRjcvJF2MAKKnHamRS
0jU2nGVkJjvI4PsnKh68UtRTjtrLwYUKTd4lzW5LiWRupD2wF4sqdFJAf8Jx+JRO2K+vyNT1b+T5
5OI1VdhA3rO693uiGtmBE+oTWqwKGCQG2R3fwgqinqL8toBhPwZVGKtrIAOq98FhD/Na1spzqN57
1ra8tjw4jOWYvMKwtLN/aG5leO2oeJdLpVL1g7kGQqdqvVRfEZ3GPyF2v/jgZr4tSO0peUqatBXu
GY+s7T3PBbSx94xve3jMh0lWlymUS/Mu8LRp8o2gyW4TULoemRGKPWHX5ySXsTeeLa5CzBrJrhN4
L2FZMVxjsIWE65XljOal88p8eZQU+t6xMxJhkURijlCMwR16fgWNoSjyQP8WzWI1w77qQlXeic9q
7e/BGcvlNvSx50BZqg25TTR9/Y+9TJDvDJJg55FpaUlXnY1ugYybjTegB9MYiv7Ka6b53iXzasiA
+U9czySa4hHEPhOk2a+g13NuevOnOxFdu9cwSPNDQ8Kn3qhy8MWJDtdZIwC8BIFW78IQ95PI/Y9N
n3JJQAYYCQQVchkNkA2n9gNNjMCUISZvOkW+Gt+KEqMh5EcpOwrDIjk41CLZEQfsOnJivPqXtZfX
3zM6V2tLIcgxBKdUymMzs4pZBz3MtjXJHP9Ha+OG0K5sPyILJUO8RQIRimvSlcNwLtEgmqdisLz8
StoVoxxhRw0zpkRJL7it1Wp04zDBcRu1gKVOSUoIwKkqhgzobB3ary4gxZ703Rq96w5K0lQ9ophc
clTIS+C+JnIY8zPWUtSqzPudjvAoIWyFi3OIU/9f5qLkv3AVsrjBIaV+hK7HnwTafv5YkyHg7gmP
SF8V2s34jSl4lR2i3A3juyZxo6IOpmZyf3eKhKLXjP3Nl7Ftp8tYMxa2tQ/p2IEilCJK7rZqOS+S
TqwxAalQwU2w6efT4ov1zyMCq+lLdQyyeDtCEmFfqpCKbavJpbEPmiiR+oVGCE8u8qCk18iZHRso
hMNg4r/BYWPFZNkmx6UGHDWxoQtS/TIz0gdd7nDeZh0ypaglaznZoCVkAcRiHLiTDOwYgodP9/SC
wTCuThhpsML2kzfUf2amnRqFFc6wZdeNaS+uQnUw2dG5MGQA9bke5fZaECd+PJgdn8LMFgEdrf9S
WPZ6qxrHGS6YSjkqRidz45OTQrV9FXOtQLhWgBuhOUNb+xYjpQQbgwWynotTPd+PUTHar8GsGAC6
aKu8u1O4nF0jYmP/kOYTM1jhNAyW8tBogWkym5lndjL0LmxL8E+46BEIrZxbE91bpTiSAXjN/pGZ
e2FzSXpdEe9HFVG/N67PUKZ3sEHv4BUJsStUt17nGpBms7Nncl027MEB8G3iesA2wyWdLndYuu5k
bY1NkMFjodDg1Ef+7dl7QMk8Ly/rOJLnqvDJCDBDDSmcgZOe4w32BO4elUXTeJpZfnYPreUV9rP0
ZpWCGIh8VkuqEmDvid/rnww8mPxBDjpj54ZhX6GS4WDBmtal/nTha/nBRQdZ2Fx6bC0vDiR+6+gk
WXhgMgtY0OW3F/yI2a7LnWC6NqJpGdQDUSX4VzqxVmRTYTGhrHt00PnkDM3FxBWHCfvz9MYcYaWo
ycYw0wc3nam9QoKyCu8b5OpIMZlTVPWK85WEZCGa8FMWHlWSQDYfe7tLnygi8cMmxTCm3LRYxNxD
Urum2IFEiFEgqbruP40O3NreN4kp9/MQUtui4YQsDlM+qrJdFhdT9F61sreeU0h5zgl3HJNcMWL6
3yWofnFmZtBlWdY5XN/SpPlwHqfaoEtMoBt8GjzzDV+fpT1Dz2VxAueQweBCiczRh+txDoai2o9k
K2E3s4JMvJrRD8ynqDL1ZDRggFfqSDd+9JEXT/apLNgH36lrTPfRNsxNT5lGm4iajtJoO4EWks0u
b9MVrCDGOb0tNBozOAx6gVM8aLrN0RkgUXfEWJEnmeY4g128mYxAFHD0qIBq/wW8tKuORvDEHwt2
lvMLtwp6HMRtrXdL8gIn2FAAkGvmapwJholy1quJwUuGxjNY9DV0MZQdR37s5MzmEVftqEemAyzE
Y+cPb60XPrOIcjHB47/rXpsqgEic2C77cyubHI8+tdbzo1hCJ3mN1sN7D4tBZ7fQBTV5WSnRqCa0
DwwcwnPqHWUPYY2ogEW7T4RYys8gCav6rSKT2zkYI/3gKZxwsm7o8uOez5yF4iEqIA88twY7NXG0
GYNanQ32X5bIyE9xPiGnG+FS5Gc9dU5yQw2L4Tlz3VG9DVM4uvdcIpu128FajkEzcYWLpjPX0p5Q
rTG1Zew8uSklOp7OogfS7QxEXfgSMrJDUi7KdfIbNdILWYFZIerq/5kuU8sEaRhI1UUjVLNXzZqO
WUpNKaTwEEy4QB2J8HtH+TtUKBELdDrbht98u434pODy9LhW4P0iQpLQmTyoc7j3Q/lvsK3KfeK4
ADUr4JUm+8bvvGaPYqKTe1B8dXvVqcJLSl3GxUu8HslTmw5GCxnCMQn0x25awc5Z5eVkdIwpHwPL
SaMJZCqa/CAbL0z+FS1TttGHkXJRHNR3YDs8PmbNKnrzPMJMAW6zORzPgmwFqgny0OsPxThv/CFf
hk1R26Ki2rfC8CRQNFiRIciyYwXmkhWbvCDOUMlvZnsVD9Zo4FSlaKriD1ED5YDESEHnd8iKVxvK
zD7RABt6Lbl1PWY6Eigxxk2vfja95KDiIqi4Qkk9X+aIT6SGO75XSFWr5DgyGEP8sEx+W91sY5vg
sSE7I7xBB4SLlmCwRRTjD63Y+5DzC2jiWaqeoMrM3pFNNkz9AtIGu3+vEgCe0saHYcZI/f99jyWx
aetKUtAB2XUEA25rNEXx2zXsH5z3JrNgWNcOW0lpF0zR9mGGQh46lK+5CGekcpJ0DrsxrwXi++St
y4DfQ9Fh2noHtMB6ZbN65hEAs1SWu8FVE3A0ZCjvjuEFpvjJ/DtZDal9ZIkBr2C0a3oYD+cPvkCL
wuoNFA/yWNkOhXsTozcStOTVeW1vmDrwZpH+RhNjiI8FjdBQlZ0Y9wYPgtpzfEepw9HNfAcLP9AU
566xGC0N4kCPADjUbgPgLI4seFh94ZCOznniC1K7GZZFog8xXVa5AI+xCIv6fcBV7r938boKjwlC
+a1c7OS7ZYwt1lo+aXQ7ZuToBDzptv2lrpxJ1AgnFp7LqEFAskOB48i7b3vSGzZAnQmlpKVr21Pm
QjF4WIK8g4AGgXI/uS2DMLR1PvF+0AeQxS+zKL09SAGGshNr5Qihwfr+n6KhE9bZCDt5YETDsClp
F7t50GnR/+P2yu0nh8UMibx54uT/d22TIY4smPQ4+jwbEzRrxMDg4ofGx9oxhfDh7SVDn/kL1I9K
rx1VO0WWXkehnS/t8JvNAMM1cOOMPVryLZM47vFST416DhML/OdJKJcPm3cn57EJBze/+EgH7C0d
Et48GteoPfl+qphlYxaJoubkxp3T9k8rKM27hXr17QF3rcofhWREXC1rbE4VjLj4v2gupIHBjYmj
Xm0j9vDZB+A9tzYSZ3NmnNTDwdeTFwEXGexcvUQp/O9ko7XVU5vG0zpVVjOjfTJ/VBduOiDZq165
cPm1F+3EN3ZTS1tF9QHnKpOFpvY4s5JY61/YWlxd7oNJMRUsJWXiFxoXKX85rk/3sAwms5iqui3K
NCi7fkGIQBiT8kN0VaR+5yG77GFLtBQD7iYs3PE+IDctzhNBvdZv2+TIbSqzYDjqfO6cZ8xELESE
GoofVa83XTkz7d2rgaHTsa/AmbF5K53sGf0yTzorfOzwA7EEyxchoMS2zFM6fpBAGWYPeTXyOrlj
HPpvQeAlzluXl8A9wFXYb6g0rOCjqer+LcP1ylLXKljlBYXDpqxf0uoUiZqRqZ7crLwQFouuin4J
dTVTKfZrTJcme5ckJAZx4uQe3XHVLNgcqDOsqHtDrNaWFRkCLms4tqi4Po7VMLTmCaCSz9fIGlf+
8VIyyzY9kaBMLdD+V4+kDuUY2qXGvgI1DTIokdACAyzKkFCr+toXtAHsnuWa0Msui/2roToBJGsh
TQlZq9fbKlgitFLslatL1leDgwpnhoK3L1QdBE88PdT5nT808ugzsxkPihsCOmjQGDQABOOKX0k6
yuqrQxaApErhnX+r0oIA5dBFIb0jNpcR72wZcUfLuww2cza2PXuSvIG3lVJw3za2hV5V0VSy9w0y
1DoFC9QlPggw0gGrj1SVv6o0Tj/ijgkbhkwL6iXVeA/B+wuLvZ19zjVbu/dAj0Bod2VOprCEV0lM
EH55MujGA+NuZ7rqpAvqM6cjQvvLNNrdLxh6c0FCmGstBCQ0lefk1TZiOIQgBLX3Ikj+jkawQbHJ
bOB4YOxrKOOBW0VYQKeY3g5eEpdgyMpnfo7wKC1/Ci/DKSdYdy9UBUx2MFHF3v+RkAZc6R/OyJzK
A6DFIh5LBkzI8qlOcjoxEGrIhwhn4tVhsJM6HzzGQ/QTsfast9mIHeidQaU9n8HALtZWhWUXo6pe
PRAclO34l7oFRAopODKdCBAsqeV+An4EQoFYd1HNsyAHDqpQyz55UG0GlA0dLmAKH2wZ5YZwoWT8
z4aAU+57byR4eYNKZ0XnUhGXe8Rx7Bjg/C7RNlVu8WOiElFaynzUP5Wopr9RfgI4IxOne/Ko3+WT
JTG33tdV5bAhUxTpoEAc/ugkFYE80SiT5DevapGC8/Ek0lZExjOmAdIRKiRKQ9kRpsUwmvlriAme
ZLTJuvqIr3npJ1c+J9y+vJYtVel+aEGBXvlVT+Y7wpJXXVyXVwIKoKSTIAuRScwcrmMlbsTYAf/C
Tle4HZ9wzEhs3A6hkf2NdWtTn2LId0QYy4YxMMaKUF1CDgpW4B1Ibvy+ZHhjF571ciT9hVV/YhKS
8Vrcrt2DCUaLuf7kufqBLQ7Oq6QkOmMzeEPavqChRBgXJJH8FA4iI/53aRTZbutAcyGEFaIzzuqr
1UfI6KI45SvZwWDYNuUuCwxPl7C4uO/WUQYmXh9CZeaNd1Y+lFNFCyxpSzud6V0UYdSBi9z39be0
cE6cEysJICoXGrAMsj8WX+cMXxlEQVNV8ks5LVOVoyTgJbpZTYuUqSskrynzdQ5SlCqJvFT9pL2v
plC9yCCMZwGuGnov9sebbqrC9ERKF/4pcvg4DxibMFfmaqY1G/sB5WBUY2c8VTVBp8uBlgYZRtiB
cn6yBl91xIchnRqCi5tZo8Cb3uV+Qj+Nz3h2N05R+AGuGioEtfFXwyDzDgIcYmRH0Dj1ZdTeGm6B
BEn2JYybBdEXQjcgWq+qbhnt7oKQLvZCVpszo/piFjBBIWPDH/9HwHCpotPIBAsyEkoUZe8xGi5U
Pc5YhcmvCVSVpmvn1ynZzdfRQjpjIpq8fDMR9yhbRdA2UXP3MqgLP4qCly1Vyjhw7T+DWgd06mUI
yJeuzXzEA27fW97PdR7skyFcTw0/aYnObSZAaYSP1WY6ibLzBsKJXGfqTzXRRsraRfiZCvDNadMs
T5RgjvVXeW1J7EwEryln9IEmHkVO7dsT6MqqIzxqySqHB3qkTYj/slQBcrqZYzmK97CHywMptDII
lbKhnV9TSMTVQ+I1GOOU9tfetehY4Hv0NOFampaZsL48XhYyezDgIsMCy/2qWqLqWS4Zp9/Th3ZH
PgX9x+/tovmr9MS/yL7zh5fZ0kdS2JN/i5OtPUsjGGuIqcgOtov8te171LrEL/r1jWvUB5sBCPvF
y1fJLr571ljJGswnvEYfmRg5D13apB9gtBDRNeGAQo15/tLdCaLyq22MluQC/3YBikLOJUF6yCk0
O5ycQTaNulnnQH4Jr3fL2pewjCGuPf4yBVP3bGcKrtvOEDlemy1KsVGA5Jx8yTY5cNoA/7+/9CyT
7NUO5sJEgZfQ2FgcaFRGm46DsuzVx1i97Fg4gTxPfd8OzyMblngvmQsSg9cK1hFVHJNuxk47st9C
FoKsGpdq8R+jFpU49O7RHxD3Wan8lzHdJFuH8vw5FFlQnSyX5NK9h7fYPszM3+SbGMP5N+Zylkfx
3OLpqWZhr0vAyU4NELChYZEU6LeoS7rkalCC6Oeic+byoclnr31ohjRW2wx1a74r3DhILkovXsI+
bfH/cUFbDNms0C3PIm9XYlS+gg9Cp8nfosXqKG/44xNmqJXhkexglQY1DQEL1RAHmMdInVwDhrkL
Pd83kChGRW6KiDbqPSTfcIYYaYqsgdJqIoakDzggAAeEQan+Rn7THKGNjPVXO9nelWfcapmP9U63
6xZMCAeu3AFcBF62pbjhfOBZqusJtGKLnwJaaJoS/hWKybq5bT3FZwRStX5AB81HgWa4/4chtPsi
pZtzq1gstm1yCfzkrGNA8o9uyVRoC+FDH1nw8lNrHqp7VSrpbqteo+hhuC+7E5hL0/0oqhgDe9tH
F/wxIHr9DSmWurAYem4kos+BbFC6+nevThIizoCJ8C3O48BiSVI8wle2JlX/VI7dF78zV8o/YOCq
E06CrH6ejd06XxGKph7DQyFCpliosDOmm+Tap+2+yeWc7NSY9J9RxtVzFE7tv4zck88mVJhFVizx
SA275H+q0OvS/5F0Xtt1KlsQ/SLGIDUNrzsn5WTphSHbMjk0DTTw9Xdy7usJsrU3dFhVNYthbSW8
pwLYOYt5O8nw080AbXxC3VQoExZjaZdOqdbDhJ3krIyVExNqVnLAvW10BEE78UGTcTPH5fvfVZSJ
EYZb5eu6+tvGgqkK6Fnz7Ph2+oy9l9OCCkGQ71f/oLqUAlclHtJVqW+KtS2AcDd+ilLJlPj7f7DO
peuYPe7QlHFVdBE5uN827aXYHhq0ePv3yh0zVBNE1B/ZPqtI1K30pbxIOEXxjqsHKAzJ+Jgz06QL
k1LXQZ+hIKj0ip1nIoO5VD7nSpgzNGkUuGL6fpsmueM9Znx4Iy5qF7fGbu5gYvwh/T5OL4le2sxh
aSjD/FvP8cToAbWy8klJiWKSX6uvgT0XHEFYnWtrSqhZjAJpXSFy8HKS7ycY8dt1YWr9QpNvrLPL
jNlD27Z1OFDtl6QW73vvnhy80Hc1SqZ4FETqu2Nf5dA7k5Axqgi9xD6D0a/THbksfIEh7GFiA0UY
MP+JkKK7jhnVSfc5FxkQm2DVXZo1dnNJfQDD5aQwB+lUrjrgWBs+2ZNXLuKc8tYNevgM3Y4nfVqB
rDemLAkJ4QX9sTouMvWjsxPzJt5y1rLms20F2ckQk5a4T3BsXGSa2c+0ePnuPvBK52emPSN86vOA
b9aGQLueEzLUuDn2mDpKknLr/IV+QfZ9Xh2XqFB2SEuUzbCTWX3H2cO9myRIwXUnQ+jHzc/+UkcE
YLCuswj7foW0g494UFl3lG0d/Z0kIbhd4wQkr5dl6bmIjIH+li0jb2zhiM27HEPJXdbG4GpNtMYI
JL6OA1glzr6Y29AxgtlRFB2XbVPwlKLfbFxOCzVUk1V/MmmhJDtRwzGvadY1IfHweuPOMg/8t/ot
jPP0BLJQty8yJacGyp+aGz6VpjAKq7ihu3dRXNA3zQh2X8QTkoLtKJ+giWXJR2ybeFvFyCt7S3zB
RSMK0oQrYCd7xfkIOvbrgGGxuyAwjBE2fEsw8kdgixkXxpg4FZ1tKeVse1zUOFFDoCU+9+Rh4dqG
Hyyn5n7s6fjdpghV9aXqE/d3B16hO2BrG/w9OxZ3SsyjkE9Z72TN2SSN3D7cRsUY+s95FQGP1DEZ
kzua4yO591OHqMgw4NWyoWoAI4DFVZwF2doef05m9QfRrgnjAdmtOQFv6yPx2GvX9x3aYAVIxh1y
8QBJ2ScguGVxSLozJyu6GLVy49/INpxaN3iLK331sJpUK7e5G+J7p15HR3M60X+FX9dAsAcVIyJi
Wz5gq6teUu4zsBGgTeJHG1cwYLRwtHLx7KoDN6LizcH2JC+2tjNz8lU1vxR8phHK29S5Qb7ptO6d
MyIkRrMTgcmWfpjK8D8Lzk/kGDnRzXua++LuDvxMWb5ZdcIO24YydXbTkhnqo5FsyhsJW/xb7Cpm
cp7tYSQcRPlYoxO+sZbR0AN5RS/6iThEp9E2EHMZ3We+qEFyUjats42D4c1LTrGPYrOPNae3O4aB
fve82AO0VGT5ljWHjCCrlYKNEF6DyMqpWvb69aRecbbnpmInBaOF3UBwLgaZ16Su+qk4BZf9MYSZ
Tzc5Kbdlp3ov5LZBzTY5UJg8U3XHY88xM8gcTFVhpdnr4X1Uur4xlxnHJ1qN6ZBkj+MvTbcFl5V0
gzmCYnrwxsr5l5RZrv9whkTgRbQtPLTEMLN/y6qJaYgecZ5ek16Smc/0yCUrkS64TIbEll9+VYAm
/P0c4hGQu8Szk/HZzcjx3ynsn/MXm257H8KdQNQN6+DFWEN4pxnUnZjVYBgoqHayb5heRHadBEya
R3hBQX5KW7NGjz3RZ/tK8g/sIE9GBjVocJcK6yd8vxyGHzaFapK/VY+03NAZtboyAg+zBtN84hOb
ooNIQU0i5SB0szccltC8aKitIV1u4awEP5Ow4TpTnpF91v4o9BZbqNtfFymJLQuJfMmG23LSbBzS
T+x26KhVQbYFZiPZv2boMw/SA+2fme/iP1SjYYg02B4uK0qbCzKPRN6pWggXtdorqeNeTX8cuijT
WdlMy0x7ROARCNn6obfGfxXzlyrrmZVXoz9/RuHqasvLYq10VAnFkSN1D/ZpZi/TZKpdkp+hFKgj
nr1e9pmvmF91k5P6r3sMUfDhmDps7HB0pmcbg2X9mAEWM3/Ja2GHKeDbdp+kEtemFAQa7Knzar7A
ZO3eZXlbaDqBFkjFpC+AV2pdAbwbBtTSWcfmyuga0YGzJ90WVbp0DkpfQ5VvQsvCvSBvUR3b/4aU
togSazhwN0/oLp9rpsw2OfFhB7I96r/9AvmHMHvGvRagrRnW2EHtBBZDfsixnWceaTO1TxLlNz6k
ogjkcYytOThmS0jsZeZN/V4DgsnVVuuxLHKq/ot0JAoIsCz/r1dZsi42lBN17o3t167vCFjOE26f
JXV+sPCatwzPSrHlg+IOHwYB+5BtDVF+Q1fRPxz3+LzDgHRqU7GgbxOvrDSF9lbzPLsOymFXON2v
IMtR9P3ZBsArqvaVaJPReJNSpKwA5QUEn8NFBWpVJF5yYZDjGIqFv3BIleFDlVnuI5FqNWC+sUEu
ZhAU+/Ewp1KyV4uo/gVtp3kyTKk5sQONeU2MwV3LqMUc/KrBHlnpyPMPRHXqk6q6fHhRNt1gdu/A
A1jC1KBh/FceWjh4UKgyc9U7IxYaIMk+x1V2G8Win0MeUuJsbAPhobYZBEF18ZZxR/E2V4Umo5Fw
xn0xxFuu+kC7rgF3JBo2GL+HSFeidx9oNK3zW+GsaXaJcwvBusdcy/cORncmJsXM/VhPRODA/Bk8
5n5l+RwX6bkcN47I5MMwV3iZgOTmL5TwMBs1Tgo7zXSY5Y5ZDY3nD2RSrPUEH0npZjjxEcUh8GKt
tCP9njE+gN1Dm31M8pSKDZ+duEEzjWvv3AQTCVwPL9U2KXtp3a+Z3vzI75HAFIOtQA4AuDRvOoNU
+Q8hqrNOtg5sa29Lm5186yrUgjdaitLu0+6Y+L8Flg2fcMP70pQg4cuwSeInJlcYWOEB1YJ9s5yc
AapWoZN/M4+DDHcp/RRecmMw4pt7MnVMdbD415A0SeAFVzvP4PjgQaMw4BmZNk/rMypx2d7HGBnG
F6YqfUdjcbse6sDMTt7VD1FiMdAplNczoXvOEziKHeueugprWGPuTunzI+GwzbswHe3x0SiAiT/C
HaB487U7GB+1M7NbEmAPrHl4ZoW1O7UJ+s7NMEKGrH6PglIJzaEMz9gfR7Wxml91OJPS34ytqwJO
Shz636wkTbPnhBg3Z2sm17g84IOI9EYQtJouPYw6iLvYEDKDcd4v43lbT8JdmB+OtX3jZIycCthM
dqcFgXl+RnCnn1V5sMW2hqoQsMtwGwuDCdKd7S1gOVwldizIXWI2m4LD+kOh4wWREc+OnWFcHSB5
iNs8Wb775bnt/JGVvVOcOPzlVA9wERTNdQm6Lr32LewIShiqtr4SYIIJ57jDZP4VNKHXOwg3jEX8
hYFMhWlxtb2tuYxhKbEZwy3ihG1HIb6+xDOYrwbVBRcVRdyNpKhmdUeeJe/YQDig4CHswOAhMbdr
V2AcdU8ppm5SSEWVHBpCuvjiKLFeg1C9V0a/XFp3vJolauFc0DlpfArn2v6VhX5ZU7cMY/HdX0pz
m4BQueuAQHQ/AroRvx85bvQdYZMtB+bpJgfidwAsNnLivSa2n/9hk5alXAMSciRLwzQeWcV36XHH
bumFucQGy9oVP9XpLPu9YxV+UVBh0619dMp25AfrrXOop7Yd7uuo4abieRa2V8hJJMCpiEeLZOq0
Mq7skggHBGxOMZqBIVMjymXVnlE1U94UUMdXla4R27ImRg3OdEqpbqspWwdZFFXiZroV95NwR0VX
jhksHYFDONELHyc0k3YOKfzVlR92Oy9D7tsPS4h/vAKRbW0q8h4aehGjkoNVcekAW2y/wIzF/V90
kz0fEkKyTMRlIYZrVMwkncfYqCfSactwR4rL/eXZbFMbH5fd1UnyhtBU6JANDkfb/2AfdFzOKRQy
O5yRCQXxZyo7VohU06S6x4AQ5s+CJODBSUcCu0sEA8X7bIT/uIsFQtomx/QbgbryHXUq2zFf0UY0
PW5c19M/PLEiewZBu6hfxcgF9gRVAasTMStebobIDP1Jxyj/aETecshoPNHCo8XZDswFkkTmwQAI
6+hR684pj9gd3OrB0MUp3m1aPRQbfYEGDfzDCpGXEQsS9a501uFs7H1J8TZaCoHrwsV+N2TSLS9L
j1v6UDqcYp7dyGA8SuGOqpseAyCFrgXR4+JhAFbXJbUdd5/6bAw/jJt7W4DXbBfxd0ZISJ8Y+/ks
baLKgKgUbTYegJTIjoDj2K2Fps1Mby5ZkPRCKQsHmFlo+PzM/lg3Bjuq2XLTLme+G/BbHYqlYobA
2qfie7w4bMXoTrO+4WgibgkMbMoIBXSczXDuzHIbQ+ayaWcAHs3MoMTzmIloAEcb6YF9ZkkTHELK
s+X3wGm8XblyQEokKvuGLnZq1ri+gjwin8PmjStutTqDslOXLKO97WaLHDLJQKo7oxrU8G9ZU9AF
VMR9eld0pfS2Sef17sHWHk2ZQLwXPKmVy+iDzOdqToACYzOr+U33Mq8WXHjx7lquuJ+Xkk+MqgxG
UvBf7P6dMzDXb5WEYH6IoI39cWUsfMa+k/7wfHG2DDHXf7tebp7DruERUcPKlmJQTHm7YQDCzoxT
09oM4G2LbaEmrrTY0DCbwFX/7465AnSqzMZm1GDs55d1BQ+GTXkQK9eKF9+k0Pv+AH5EcClAu/0q
mQ9YmDzzgkmEYMC19dum+wq1yi8ocKm1A+8W0AzraZRmFsVZoRrCA2I+O5O02QF9Y4YW2AvmRyb4
SfiRhIG+DGRb52sCMPgP1nky1VnsFWx4iray1etHukK7VKjtMNkzcDUQK59iByDGHrda2+6SwuXG
VTEgp0KlyuVrhvk23OG7IrsXu9r64hcM39wIdgFGYPYxfE2Zqq+E+zD24U2Fe4ENir9h0VtMXB2h
3ysj8OnhloGKDLw2+G3blfYJVTEi989R6fHVYPCqqktHiyw4B6eF70OElGoNak/WizIg6o02MFMZ
DeGIv3Bp5mjfxFShHiBdYwq24zmR94UHTmILtJTiLii+5dWFQqDPgP0ZA9B4M47geDFKEvuMLpxE
2WxjyyI+aIc+J1tlsDduEAk0/W5dYSNG8NNprM8VMzoWuqfWnjg3abeNbtAV3Q9raIkKSo5Q/qPt
IrjvbLdNxVMwgiuBELcCTeaMeAJBz7UoCcT0dINqURJU6fH2BN5MGJCDWvEYmwzoCLYHH0s2udI9
SBl+DT0zW99xV5mnW9KDH1i11hlxa7X4Kbfk5sT0x99T+GfAs1OR1Z9DLND0zQ8j7CciPJy6FTFp
98XPC47M8aSonosxi/1Oate68p4QzcfDHDwFzsQFsVEZfu4MahrTu9rU/iP7EKfIAOuvhHXZkvPQ
tSP6Dc+/Ts9dKqzkOkea+p3CIGTcUixH0DDwnSVbZvrO10yGYqcZHzIq7nKic+G0Bn5Y54nkzagP
/tuQWa15K7IIuloeYf+taEQ8EwNdjyH0W3CuxAHFOkrXaQNgEUbSnwLrYLVdxsZ/00keuZ+yJjxx
DRHnXhgXFIc6ytmHwxAG4abw8so/q8iGVeDi6uXbTSJszPHSmOfcdxnx2zp19vM8dROffgzRDIgH
qRn8ktP00asVfhi3iFUYmBYdHH0acjjtEbEn8TEZLbYMmUu+ZV2uSSJgV091grHuoEwHuManYcLj
xSpjajfg3JAVPuSMFcIPhkS0HIBRAKKsLYIqO+REccJH0WJrTn31QkCKnd3lgypeBurd1panaQXv
GLX8iwkjUMQ2DAWV1BDujkOzYJHPIzzcFwol9ako/8ve+dQS4NJuMdiRFgp6VhDqLs+U9pFItFA5
6DUO6Ki9T0DOKW6UeX8x2A+4EhRO+FgiRvSANQLvUzlech/LIX11tNQY4TxoFWvWcZjQ65v8t/IV
XbtisqpwQ8SjYwmfnKipEZiL4CHsF6fddApx4BxrK3rE6kHzTMmR5sUkoG62wyitkOoWdg9OUHF0
JJlKspzKHdSzgmwZdo96xoArg8gxzwvjR9go/QD7Xna9MwEE8kPsqqcgLrFZyUJ1twjH2fDgzhMf
DoSIbC9dHEqHgRmvf0+ecLQOrnayCSkrHzEh+TC56drq3S9CNSZmTl3KfNs20/r+ADigMJgGMYO3
m8H8QXgcNNt8RrkFTsOjooJ2+hZ0hlCpU2b4J6KSXDy11mNpbejLRfn4f7c5wCzyODFNePkGRJTz
rrtGPYxVhUmFSKJn75lB1BrE0djSm0fJxd8kHKzh3IwByy6ZNvSRqREcrxsAOLCzmpFnIyeJw6Kc
RRVLjgW/YWbXu3p1zeUS04/V7yKG88s5RLz/6aYB42/bo40fpjxzgq1HvulDziPUFHj3TvM3avOa
sSvVtPJDki3hJ/IlMdGD6xen8ABhmp6r3LcpARysJjq4s1ADLq8M9+E2JtOuL1bat2xLAKB6fKNE
fklpVLHwMW16WlIW42YdqOCCKyjDSVQ6p32bYxB82Fhw/D1aBfmK35MzR+V3Rp8fA1gmtrR2BqlO
1bnC7u5eytAaUU81VRvFg269NZw+pSAuLlMie7fY4foOGMF4i1ceM/DSdJJqgvkadyAPDiN+NL6C
621xIWsJIKBqTcZHSfc4xUgJVazLSXd518I9oonIPEJowKoh7DUxN7NAmiOkx/IVqh2mkFBbWJr8
efR5l7FSpJcMIWCivahjsGBzXJ1uzcDpdN/gDXOf/aLH1sU8ExneZ3F6r8ixEoHKRYDsHoihfKmZ
wlevFo0F01dA/PSjIS268MB1BlQDDRrYLfNB/VG1PXnsmVmXOIypKDxmMVugGPyrlOkN4OK5xDJ2
Dlp/pEiUr6brPoZ4sYNws7Yjt/ZWEqC3txDgQk7b3TAiKeN8gHALhiB5i/tROwxyPLUUF54F76FK
atN3d4RPeb4CwfLC2UaZEFM6UnZCSx5nEmDqdYNfdVeBSz3YGCDf8dxRxtRpV51zn2FTSbQ0Kb3X
AuRz/dVEEcW94DLzW5MGFgqsIm3keiq4DKE7OdXJ9zS1AJT/MD3aJ7VckrPXThaoyyb3qm/l20oe
uANH2W9cVQyjaYP32uda9H7yVrJamc+ykwxKUM/7AKJpjy1PvKUldB+IgOthNRxs/vxYcb/9x5Qs
8jVnir5l4qEWVNJ/w8hVAriCxq4ISsPzFwiM2Vio4GXoCMGxU49glpknR+kM5Dt0eyoeZF/9GnJo
KFeeoklneKYaKrm2YcnR9YIyvo4fE+FQ3qHKyKHJJkpQADKHMuWHYRpCgDzDoMwbVonSmokA8PxY
W1wp+RrDgeUUDqeCucuM4CGagGqupQtZnkZ7JuxlSFfqd9SGxnqTVSir5wGMgEeMx+2TArkHhwez
1QR+i0tUKsYmnZOTfhwCP4ioQeJm0ExnBDaT2axB6ASfQWGKKtiUGNjlw8yRZIw3VpAO468QWLYr
tkswJ0Q0KgulCYKUy0nsIBAfY7XLUxGlT57VrJkTUJ502+Ly5fzB20oqJUngesyElvaSNIRlDsoK
k07dLfm8GHEs41pU/X7ISLmKzVh4XQCimcaGPzrCaUZKyuhnQd05bIrGGj5JYvP2XXA46/DsidK4
X0WKy3ZjcyNzsCphihuZsoRIGFpFhTpyqxubaB/7TeaqbZiFCh3AK+kTe1oCy2vuGbT3tCeRUDJU
uNNyTKMf8efxxnllif65IfTXbU8ZQ3dtuWza983CJnJpw3EGAuuVffiCPz7NbhUu1vZeU87SHYwS
BrVPt+oZKEUvdwSVCJQw0IdHuCXSyewdHbLz33CRDT+YAwfx5CYeE71Y23P5kPScZLcJX1l5DFox
ypMy0ne+EAnhgDIn/UFgyzMMtCr1Sc8JCacwGdL8UUbGxvlXghBl5iIjmd6jRRPt3WpGTySUez+w
vqmTdvInWNqzfIGQw5+wpX9DFUey5k6wz/PFcg4W1137d8u407sxDcM4rSTw/WnTun70ivxDiKFG
fXeeWVXD8acpyxrZs9KDM7Le8GCQZxpYZRkioaSnW6Sl7m11fDnQTdzAu+bokcF9EXYQVzqFyeNM
OTRk642hBIrjk466f4nyKsQhwXe3mfQQ6j26bhQl5LfwKT4YfG7RF6e7ZDrXUjjfhaF/YWa8yun7
wYa8A0iGv6+L17y1HP9pWBqaApYJH/wN02ORPwBlqtvbOFQeZEng9fJn9pcpeyW/i1ud93pSfGoO
J43dnAoHsuDgyLtaOhJJiTWL8oyobwGpQd469jpqKOeaUoY4XUav9Coqti5HcVp6VlGnSAoLL4hL
1c9GwuTEaJSn/qU1dfg7Jluab53OHnGqaQfLcp5Z/s52iuhXvbhYorA6xYK/kyPMEQsfLa62sPxX
0EXhC1GCngE7W3Rr++a7Bf6b7hYKJ+B/DEHhX0ZMYopBHCs0uzxf34awrPvKWjDfeaGBQJiD16XY
uIKCQ8QnH+6QfapPZtJWAshBEWEA21n9wzQwXxsVjoeM287HkGTNI/3e4jByArhzsOveW0EZvcfC
TJ8DVySPKgAICoyUiuw2MRr+DlnUAPbHdhKeLNdvSGzTqMiozEpsyZkXfsZ2MV3/W9ZtuBI1Q+ZJ
XHTag0xiKt9K9OEfeGPdl1sqL9jKLC2eV+/CC3W97gvur4lwWJbYFxBObGOYCLhKNX1yX9aahmFP
Y2jnFgnyJzN4FQztCv/cVnpXuCslKbgugUCu5+4f0dHpyqGedpdFU9HAmaeefixnSIK9XzHnhCRB
0ueVhu9oJkSEXYSfXOHNZ/qXVzz2Xso8ZfX6cv+uqSjgs+TXfhuxtQCN8YT6clKh3qoEjgenGZHc
9THx8NNU0xq452hY0PE2sJZi4UWIHgvXPJCWRoUMVdBsK6sU9v3SZcAyNjXOleVt5jjmZttRLR2Y
cA0waqvSIPorWiIJu7QOwmtZKqaOTYevbFu2AE2rUGCkZEfgOopSZ/LPOnbT78QVxa3yqNfYdpFs
2xO6S0V2TlbpUclV4mQW2ganKLdNcKCrp5AfqTtUJ5ybbOrAzuS/hGI07qAF5PYdWkwyIkKNi3kM
XKskaZ+M/hloUDLBwRS1vakZsrOHQqCTBNmciShg5RraPuNAB/RyuGm2B09REfyKw+bWVvbsbZkZ
VP4uKmuhzmgBBFXIgzEyrmcFMJAwZ+kghsbhsosYypXbMS+cO5rqp52EQQn7PChDfV5w532N8F3E
joZ3Vpmmk7EmnmXSV0MoqtwN6K/NmwxGjE2D5s/8A9K8INqlCxmy/Hb+uKODXvqnoMxDa28Vukc2
z4k1r+4iWkQoxPFBadNc7ZErrBLdxN5RhXKsrhwYHB9/klWGXDbkXPCz/hMvfKcqf6HMQ2wwdQXY
mpWNBlfL129GlEG0CfvA/uvBGfq2cseCI5J44htY7ACcZsF9iDpaVp8ydHAhEx0k6jhiPIWmDv+A
QCjkHQqzh1Y9CdEzqWrqAZE4csPL1M29f4kLfJ77SPgcZXIX59V+Vl7Plu/gWkMFU5b/ULTG/a1N
0Nc3Ijc6e2tUb306ltM2l0BM1T03KeR5UsK0HEHs8DFvcRWjeq6Z6aHpeo8ebCoIrDdcNd2f2eUE
TmGtZSc3twtZ9iZLTRknKfyqOHqs6ttWRVRwauUSB+kSDVXts4qr+B45tnoLnVTxDlKJdJNTOyXc
H1IW595kgaTSuQTGHJAPfdLDkF6agrvazuqj/A0bQ/cmuKRdbC4+5hRRy0TACP9DDB2xtdPXqCYa
/YeoRz3d1QmSGVNcUcS7yV1KTEVp4vLMJH2L2SfFaO7c8sjL27e+darpjvxro1+LvPEIJ7dpG5Yb
5FzV4E8Eqn7kVE7rLXkDIa6BtAhiJsx062+MU4X1GmYeRAzT0mNE2Jts5hYoAJ2EYVT3LJCwxCtm
d1NtRzkw99xedqzIfP4A8hpzy+y0KvdOWjYWqo+wsQtYkxXf0Uhg+ccM4yfwzWyGnEWjJrO6GuFG
nterZveZE06JfDKpflydC4jKIMdsopxbAzuCZ4fvabyj/CdzPw25Rz1tQfpkgnZavBkftsP4bNdW
EItfrYXryXtESB0JtjCx/OSDUT5zIQpBTl40JfMbgldkDhrxDHgWdnH3SEw5J5ibcIK+I9ZSy9Ni
vBFDezMK1t0kzwhsyEbm8UH7fe4fhymywjfy23iEN8zVTU5rbCw+6IZyKMZhP5K73DCZJL5MeSWI
pyQq0k3JGYuKTEmUf0/rowsIgn7y3WxPSXaLmDLVe5fYRHOiJ1SXj1IGIT/BNEp6T8ymZ2xqbgFt
4LN1pVJc+edm2qJeNfVbqYdyuLDaVdV3GjeWf8ir3O3EDptOTugstpvuoSTc5z5O0pmHu7FJm+qB
7IFc0HfyGbmQc3+Eg8JW0aUv0ZU+Zpo93T2aAS3XvO3JfKAq2K1fsSi6M6hPtuk3F7NsOm8r36fe
flnmEuk2yDCQsVnVPglRoqtvJQEk8eP0aS0fV1rZvJ+Xlo9pV8PQ9jEbzfhOd2JMldwjflQlDrcE
jXM/AeZaSSmdekp5e71DxTIEEx6T+b+Aqp5+b5m0ZfO3hfyaJlm9CJSc/FDKcBh3Q1Zg0AuClLmh
MLBiGfzNuDmmJlK/liqQzJ18qUlVFWagg4NRK9BpQivFLjKyi+9VGvn3Kg/JmVXKmn/3nLU5QeRD
T24pmIjG75oxLcjKoOttDOs0xlI3ct87YqZE0SsOvqQrmNMzZCK0tbVpsnhoOQ+utpdUf9j02jDj
RYi5tmxEIzN5R//1jHHMOfHyHg58FunxZLuI2zAGEpqxZUshIDQ7lAOYmA1LDa8Peqk9RQGOrDli
vmp4jWkeSroC1YyOEsbLKGDNqY3omYQewgSR2Ajcoz23gajbzyV1uGeYwLLcpL62421nMdvZU66h
cEJ6SGtXiuYUzkeG9BSXV6sMOaILbNG2x3CjvTJLDiDuiPMLHFYUga2X2g3fqR8etJAdjcktW8QG
yqr7IWNGMPs8rC3ohUhK3Kl6JmJbHSo2YDf3S+/CM9Z8jFk5HxlcB8O+JY+a7xdd2v6JdcvGI8XV
6cFpYiDNy5y7C4y9uHuXfqfnd4XRcaSb3TLzn8zkPiesJoBGw6dqphPVJek9fBinfdbOAk48nNXs
ndkyEg/RJgRIghyrm8Hd4OxW5h67ptucAgEpB0AenS6H2EScDVVXueRqOm1ld5lFbmKLwl5Hp9Tq
5oZ8Wkut5CbMxjC9QpfPMTYMQ5PiWPCT30T/fRekrEmvuYFjec9VLV7uIjP0wQN0xGUAognJZycs
K/iWQGq58nYZJxynUWVxKmZkKxoXdb7+k6y7zzFJX3ixhq8kIt7H0z4Wv9qkCNMHAABRcab1rlsO
lRLyGYiPmfY0LJEFYoU0zdvCTBTrEAnjgnw5q8dRdsHEPYRaVb4IkYPUgsXXXokLx/U1qLJ84hPB
I4D/uu+Z8UV1HMDOUsN+4cdQrAHG19oNFpiat2DNhMNxwpt/4BvrljdsTpG7o5yibnmI1PyNbYpC
y6BJHXDzFoPdx3HoRHvLTWDyWxcWlCouxDCbfbTUA/BMjrJ/4Ehhtq+rofteRGvGfUz588gvllW8
aItXE0kfl/kQ9Kkv990cwrAp6RT1Xj0BLuWv09rYX1FRc/O4UFQy76zR99qj6phVHcOSHWvDWjlQ
uDJ7Ybhr3MpIZs9jTfV5w2pyoKGjfSlmt/9H6Bs2IIG/4CFW+JDwvQ3Y6U0AnP+cY+UxJyu0snQ3
MkMd/lbM1CHMp0jfoEpMFx89JtvODi89VPZyltFrMlg4Nl1AHOVlrKy+PqO0d/YO4dgaDzixmAYK
kTbtrSKKcRL0EIYc4sHG4LskKGRcxFcQ4D9Om0EcAiR276F0H+ewaoZvUQ0lRpMx/Apbmku72lVH
oWvrbfRUiFEF0Ppzmc3tg6AFg/cd/t2eV4K6nEg2Pz2luysFzcGIV8axxVFfuk9tayXfmjXwsGAx
vwh7bJtHzg/OvR9b0j96suCy5oHM/Km6NMJ2t+gLEe0AJKI77TqE1xeWM/eYpZZT7cnmB3tQudUR
0sL81I62R3isBtDn6eA3M7rxpU2pdj8TyBJ/Zlbja+RMjBP6ePmCsQrjtQml2hJlYiqpKb485R00
pIM9TL5g97Clt2vrVL806RRctCZkvS3aEQNqhrj8ZIFn8aCa5sERP1S2rx1KRgFwBwcqIrDVVNF4
wcs62FzR2yC7B/88ZOfa9SVPAzWN28GC5dfmWXxO9TLTn4nVb0OeNvvV5TlAV9N6XJmtDI/3Bpw5
XnmhvRTnBS/PSD8r8i7z1d58wCxOFV20KSF0K3Bcc2qU6J5jRjtUHM0ZbAwmAlT9KbJPdxOdF6rd
EHod/tI9JsFIazj9MBdsfWcxSdA7gQ5BZjgvZupCVb1wuNOzIEQEzWQ4EFKdQY17zgNj/eiWFuSe
iQwun9LM3hu9rdgbuF76YCVJqlz5jNPsTJdeTvwOEZFl1eJn2cq1PycSnPYJcOJ6NmLa16OujQ1I
gL4AacSDmOgTzJ3F3Obay5stOBrSGnBcEZXO9pT7EfdcKsCOEHy9R2gl0EzHUh0do7srHDrvSPQI
rABErvdCUdBBIUh34MSvn5Oy7vQxzCLoFh0XN1bh0O+7q1tgxWWKgrdi42WhhSDSAALY1WMxM3kA
NeLu6NeDn9U6fmBwNpNleE9KKNlKmeqlmbV7x1yvIx0Ox+bdLKqhsEyFyIEhFmYHdSQY6+YUksuK
9iWFwxA2wZtQ4z4yotu4tWnZuOMIGj2VwHyFWF9Qgen8iPdJu+R3wzrtYReYmCnzqUHVgiTxBP93
OnWtY34hrkIDXGL7O6NA4hz7sziRZ6rPRIbyeS8T8mg7Uy5WcfY5NFdfloLPePDqwuC3/B9n59Ec
t5K16b/S0etBDLyZmJ5FOZoSxSJFym0QpHQF7z1+/TzQ3fCmCKA/7BhcICvNOZl58jXYhOp7OXdK
9Fq59XErSFslPHohD2bXAONxcwrtBDF8ioqJYptoWqYlrNs20CS8VosuY7ZrbnW4V479VVBGbQUA
OxjdM9yC0Xl2bAyWngryLccCo8JNcwhtN/6AVn2DWwvv7zvUK3GIkS3bOCh2HryGrM2z5dX6GUw1
ytalZlxAbvUczPhfnrUx8M5CgcacF+FeQ9DvZ6cQqE5aFsO1Zk6PySWKEBikwmzkxt+7IzbVQJ2v
2nKENJvjo+XeZzkiXOjihN4v9FerS6pT8TpkSVDetnX/CcGZUP8oxyFEkJ78jiODNgbIPKFVdAh1
/KVONYq8KCFQAenQuJPa6hZ4nVLFO3gR0IyDPB0JVY0XnAAhXV53m+dB4vGJDUFBMDC4ClExUbAC
dLD+9SHycyRy78GDj1J/kABWNlejJkXcDCUjd5InEJ9KUB+SSjbs6oQcIT6r0PWAo3R1drEqaCld
KhUoSOKviDbYMam5A9eHQBklQ0c0rNLz6iBxTW+yDxgbj/EzdshS/mXoqpZfldeq3t8aSsUb6E1Z
WDzwHGz0QMoXgI5tCU8Nr2PeEToP7hhBDuvbOxhUr6clZ1o1T1QoOw57ydGdRxsbDc4FKEZIw63J
nh39xbPnYKENDYZGL7hD4Pn76BaGpt78+1//+//93x/9//H+osqH+FqW/ittkgvA3br6z7/1f/8r
//u/Nz//828JswNLJ/OZCv//8fIYcD/+z7+V/2WruWTw2+wXQE7cpm1UkS2orfvlr1szX5f/+XUE
cnxNUyXrJck098qLTQoNGAeyNVqG/2iBwPpSSIr5stya8X5rhiO0VsO0pPAnPwBXlU9gOrNTF05H
a7aq03ITqjrThv3PNtCzcpWkRdPClkJ/+OyaeAtPvsh4InCLMQYYBrmVNsY3k2GMTgESIsENQn5F
89GNg8JF1dNNEGgCnQHjEg5GkCb5jsOl3V9Rqk0V8EQlhcOd2pSB9pmbNmxQzv6D/6pKiobNi231
hdmfpAH5vdvlXs0sAmOavjeLoApNnuaSdFpZEwtBxi2wP/Cmg1rStgbMfzYgGU5Xcc/Uf/pDkWoP
vLvkwfQWgZ9OtltuYmapGdOieNOHKGp7dHms/rEwmk8Vtbc9tenyiHv6QeHEt09dOV7pzdw6m4bx
TVOoT3jgkCrrpYQmfBU6CnVMjDp4bfiw3BdlbpVp/2whcnQEb+xxeKw05VeHRi82wPLNMPDMWzmA
KYsWmhY0OsgRT6Ne9B+w7cCsNdZXFsQ0L+9kBWP6XW96SFHa1iR8F89q22toJHrcOirk9RLk8J/d
xpX6l1FttJXuzrUm5KBGKpJKskr9JWpjxOEgbsdILh152b8UnWOtLJC5RS7koigIs5rnvvrZi6nh
4QM3XrdNO/5cnrKZNaELuafrSq4BnHBfZPYxagJcptRcPbZpcL/cwMzP14XEI4PLGnUtNV66tvDc
iRBU55+srNblbbOgC0mgTEceIYCmvcAiqdGR4bnEj+Fw+cDijzGqItvmQRdyQWa71FbH2nlwQxjt
vJZx9ADiF3xcHqe5iRDyQJN1fLYx9JfCBUnWj9JPII3aEQRUvLKpzc3E9P83wQH6Vmv9IAkeeBQO
Xwee7+4qVN7Oy79/7utC6KPhqSCHVQ2POrs1sgoc1aj7jgpK2dsaEGJbhz2MS2Nsv0R5WX6ouaRf
F4A+Pi9/fSaWdTGWG6R3rDquzl3jGflOtbzqEAxBAkMRp4idlvr5yjqaIuudHKUL8VzIg0H93pYu
bsKhhTMUotrIi6mYvewGlMHgAXjUK3N0evS0XWl0ZnY0IcwdBGSc0K2tlx73jf6p5MQLWBUc/3i1
PH4z25gmhDkiKxA5zT56cfQY5n3efbTcKNylrQ2oMDMvSMc8Lrc0M36aEO/oc4MM6BX3UiTUdfEu
OCYx5oPqiG2TViKWA9SlT8q7kb17JXJmYlMTQr/w4hZcUUSTniE/g7D3H5Bkyy4oOa6F/9wECeEP
sJjaSeeFD1lZ5k/IG/pPI1eRlQ7MfX36/5vQl+2m6yA+eg9YjcPcLNrAjM411hTRYXlSZsJHE6I/
hr4Vwv7VUa2qjUNoly136creV7l0h5yXurEfQg4wkXEhPgP7xY56OMxJZX5AaNtdCZK5aRZygN7Y
gHz9vj6rlAHqWztrsC0uXSLfVRpcJ5aHam4uhPjPLLCzvDM2oNNlH4hn1Q0YSgD21ce75RZmJkMV
gh2qutVZNQCGwktBXA/mdzQigVG7VAbTontYbmWmH6oQ8RUC2fDSXP/Rc6vhRnXK8BWGV7Cyq8/M
hSpEeab3Ju7QlvsAzFNvQaUrMrA+3uXs2FZufD2Egrfcj+n3vpOPVSG4PU+dBO3c+IHZx6XMmXjs
l0qmbP87JcP2zzGnj56WW5sbNSHOUS5JpL5p4gc1zIB0BGrPBqnhx5OuTP7cwE0Nvwl1WD09sntN
d6Yn0OczB9BoXvC6iav3ti4IsR4pitWbqhc/mA4l0kRv1QvejRs3kt8X2De/X42dBtsbNXpAV8JH
HQ+Jdq976MyKSFGdz7ASLtu6IUR7pxfg4eW6edCVEQK8H6UHS0Y3dfnrc6tKjPIQF57ew/B96oGJ
G86u6RXYzdUrQiWQCQee+dJyZc5nFpUiBLzL40xOOa157loZmxuzZ5861zIAm5Wz10xvFCHWbR2S
Zh279UMGNHyn95xUbA8Raw39bN7Iq5NUGo9Uz/KVDinTML0TlIoQ/oUeAOwLcJAKytI8AqADKcNj
2DWk4P3gcD8eiqlomg4xCpg14luoA6zM3GzbQkIIUAwzTZRC4MPYl0FJ9q6UhXsdcdADTjflvtHH
+x6J532Z8C8JIZBtmUgRcgPvWXriDrb/oKvmh6j0FYgD9lMmU9YCpYKi9ODWe4PDzvISne2okCp4
HJBR79fRIAsH+Stqi3HqXgEFyaOXAoH+9pyAW9SPuYFOMVBi2ayQ7GvQQDx4viWD7d/4O4SEMrRm
DQior1iywXDVYzAFnET55UoND5Go0OiSh1lSOKDIIsPliJ2VVTZzZv1dxXibavAcc2Q8pB+yrnRu
u/EJAPTFtCG5/N4qXSk5LPdwZkNWhFRTWE4N5Lpun2skYC6+WRZXIO+THdtn+rP3/OK43M5M7v89
0W865GIVIVMsb18KA2RbIhfweDvjQ5vy2L7cwkymkcVMU4dwd7wiv68MpDoOdWe7X3iikV63fV7I
M2YempgIh8U5ghJqREco0ZB1Et4SQu+03MRMKpOFzIJBAebMuL9esjynzk/RpvLwvYdEXhykrNmj
X3hpFQCry83NTIksJhOIKappqJBoDN8I7mRNQoTBdgaj/sK7Raut3L5nLkXy1PybmS+8UkbTsEse
TK28wR4eS+r2B0eMcxOiC/s7eyhycyynY81yx2bWtCwkjwBlmwTULZ4EiaFIEIYB0kQApdNc8jGP
iJLAOpee0UXDxi4KWQKGe9MO3MSeIaB9UW3N+mbnGiWrBksX4ugWVMOn3jCoA6cIMK30cm69q/8c
V9nh+QMSfvZQNIg7Xcn5pBMO90L/ujyKMylIFjIDorx2rSDv81xN+OVKobIOt/jaNTgb1jylp7a5
su7neiIcSKA1BtgFBPHDYDbxk4uy30OKTNlyN97/uOIIaQGxQV4+gercQ45BTB56jmqdRhVd7cNy
A++HkeIIiaHCUQtehBo/uJLrG2f0BWLUEEvKvWgl8FQKP3RbQ0J6iBCyAinFMDWA1yPgkB5skcGK
y7MhKe3NciMzdXLFEbKCitiSwqN4dga0BZMZHCCkNDD9gdx99Crih8MPVNdE7uCa1OFVVj/VWXkn
tcmP5V8wN2FCvpAGjF7Q4LC+a0Ccd2MQ+Ve42NgbB3Fq9U02qozSHnAbTJ4B5eJQVozaoUF57g4g
Rfay3IH3Ex4quv9swkwNKHto914mnRtIqfVrhUU0BlR3qlfeAMZUJiA5BShv7bQwN2RCKkhC2x8M
1TK/my5wuRtTzyTvEAHw6T4vd2lujQu5QO00zUCYz70kCko3lCDz8QGDDY5bOLWtpe25cRPSAHQV
zDbGxL0Al0VfNMgvkwHTrqk4jnTG+Aub13uoXz/jUf9rU7dsITc4illCiPWi10KpMWDVTPTgKpRL
A6uT9stNzHTKFrKDJ/uB0au6dEnqAABeB/rQxxMS05GJXmFemly+wvbmEUSfv7LE50LYFhIFz9pR
pivl8DNxC+8+GAxvn8h+duVJcQpjtEaO1kUzH36oeyV1ibqvKhAfbuV8s0B9rKTFmTVpC3nERdBL
Q+x4eJFrI3t2O6ifwJDSq+VhnVmQtpAkPFBtYWMm/uuA08KJgjtSUlGAVhtso5UOzDUxdexNpoB1
Y0EY6/xXRJ8/BErrXtUWkusgsvKVtTHXgpAogPJ34In69GIHWXElN8lwm/SlgT4J0OvlcXr/SKnY
QmbAJsBCy9mzLllLtcVFCisbu5NrTTfkTEoRtNKPm/OQLaSJDqyYDP7cf4VBVh8xGs0/hircxOW+
zK0oIT90RsAFQq/Ki+7WCPVhM4u4Xol747bCCOStf854U7i5Q3XbulSa+aEb3TtbRQzu9zgh/XyD
MuH9fxGmM7NvCZkBmdQshtybX2AM6Efkadobs2L2JTNMV5bwzIhZQiJoUFdvkdRCyKqIkdiiMCaD
wXOHX8sTMtcDIcQHP5UkI/KqS1RRiKbG3t6pmfGEann7dbmFmeVrTS2/iUEkqn1vxGn3ovYAz4LG
ejLl6jXxHbwgAWv8vhH1U7lnubm58Zr+/6Y5K0ZiGpf78aWW0FM7y9hq8mLkodXqr5wN5oZMCHk1
oYRYu3ny99mAkzvOJRAL8Nt42tYFMeCtDFkkI3NwT5EUhHk1+2ZUOvm4/PW5ny8GOPqnCdYkySVB
RzJASwATYORysMR7NBBfHDbOgxDpbIWpZWrpcBks7YsLoQWW0MYHJ8UUotyWcRXxzGq4FGH4szG7
YQccYy2FTEv/z+KgYgpBbY+SGZXSMFzcIS5uZSudFPVj8wION9trzeoVd2almmJkV13dGBHa+3Bn
Jcxhe0f7FVWpulJ/m/u8ENmAFo1I6trotdf7F8x8ykPec2xYXkTTb3xvjISgRn3GNwPOepdqkmZE
1AhiMFZmuPHa8j5ln4IC167U0WYWrDl18E1EuzDjMWrS60ujjYhcjCpYG62PbuHeds/L3ZlrQgjp
qGYtGVXZ0URajbsIi78EKT6lAbyJqWv+tK0ZIbBd6ARe4kArxxEcPGTAk+kOxZDgRH0yfV1uY27a
hfB288mmC4Pgiwr54gMWV9VLXdjdtv3bFKJahaaNp13WXDJEL3eFbV76gNBe/ukzgScCFVEoChG+
idsLVEUeFlVw1sm0m/qww3YhxNWV1DQz24YQ4NMlRVcju7kUrvFXN1DN0dv6K8WdNUzVXEeEyPYB
j+ZtP3ivyOgjnVm2FRQr7REjhOCcadbKG+bMTBtCgCcy0npAVItLMkLnUjwHTSzj+/JUzH17Gro3
MadDZO7QueHbyFZQHef5A/X/tTLvzJHAmFp98/UIofLQaNTkx/TL9cC4hf13hdjlh98NjXb7FQGH
bGVVzXVFiG23U2KlQ5uYI2dVHNTp0uY68bdt4yRENO6xsmaN1FkLRequUMwzPjmls3ZDmvvpQizj
Dys1pZMUl6xUkHavsn7SP8zibaAqBB+Eeehzv2waO/9uk0vPeCuPj0j3eoflsZm5NovYP1xzOrQT
uvx7BhmyVHZOUZtKeXSUfsjNE5rsVn22IeLUEBjM2Oiolruja+80pObdbfOjCpOv+35Z53WhvgR2
7u482GSHOkTpdLmHM/MjPibDLtN60w6M+wEjugTNEvhLh7zC1mNjA8IC8G0dIxQ0u15CXAbkixx2
2ocR9qexsu/NTZGQCbXOjbAcLqMfUDkBOfVpcqrMp6RvPoWd38ORL7JDIAdPQ19sS1oinBIt6SxS
Qjv6Ad4OW10pxJtd5p1z04SIIMqoMUIfaoJ1r+JKpe8peiI+qMNsvl7+/syxRxfSYjZgteJLuYUC
FqCUxosff59sKW9NAgn1p80wCEWf1tybHGn6WlvXnTliDeRcFxbwMwfP843jJISFaRoStyRIhVBI
3OiuUSZx+oFqj7lt4epiXlTxJA3CJr5g+VAfXcChr2wo+VrgzWywf8ApAzn01Hpsfig2l7sC5e99
NJ0PQgwbURoo/W3HHRFMKft4OsBeRQqrkiP/LkO7FuV7tw3C4/KCmumICJzsRrNr4hKBTiBhHVwe
NvFGg5k8WIAANEu+WW5mJlGJ8MkM/eFequKYO585Wnce9a/mpOKwF2zbZEXUZFJ5mL60QXDvegqB
1zTYkhxGRR6SlYGa64F42KkaXXZtOb4EXmbeVLrifTb80FpDkU8J9Z37jCYEtsxLmKLVFKflzgrw
icKgo/krKPu8uvaNeDKcGxvLvR41vZPQwQil7z1q2M0J0zr1i9e1COinqV60SOAWClrHXeApI27i
Y8HfmK8F+MDXKvVpasnQnkYra+6gecT5lesnmJiq6qA5e4RI4/TOQGycHSSP7MrHkl01kWnWs1a5
Swzca7/q0G15lkJDA/+0HYWTwrkHV4gr4hghs3utw2yMsHcI3eqBcEDIXx0VPfoLdUqds0/loDBD
caT13FcphIi3Bmx5b4YMzBCm/79JWDGbSeOienEqzOpareRkj7S1dfifL+Dp40LCshNE7xUNA5dJ
BQm1nYD6exjgKLft80K6KmTVV5AgklGhw9irq6mqlt24hl6dGxlhF9drs4jSaBhgULe7vqyvMj9a
CexpfYrrdhoX4QTnxvhNVb3HuFCYR3pclX810EUOlrf6pDPz68UUJSmxr+EFO55SzHtGHdFGt1v5
9XOfFo4fDZD7PNdq9AO06NT31c1Q1Cv54r3EysD8kZC02rWxYxtPWtZfSeOHqsIlnVJFuvbIOvfb
hYSEwj3+5gmTapjVKVAs5KW2oAKm3y4kIx30NHo7xXjiOnxK1G+Oma2AHH5Dgt5ZL9rUmzdB2iKB
49kFk4mfgnPUd+ZO21u3SJQcJGjaK6ekmUUporUNN5UUR27GE8T0R6OTqCsaJ00qvy0H69zUCsHq
YDRSTbraJ7nPrnq5uyqi5tavKNiUyco4zfVAiNi8xsQPrY7xZJqafpCSTN3nvY43PQK4Kyek946S
0yQLkVvEiaMjBkMTGTwDHW7hEbCue6w0RAP9xviuqLG3tr29nyVExLZal76fGKzVNhiOiI/cdNna
g+/MZIgwbb21kd6Q8vFUTGrxcDdjXvp9Cd9Kyd3BCs1W4nkm3ETAdjH0cjDJFeEC8owIydHJopXV
6swMjhDIOh5UXD/1dJKG88IzauvNN2SqMs7bmYfj9/Ara3hRNX35HruhaAXyOrPC1On/bwIxQ9XL
5ipBqyjD4YFQKvemW6ZHzky/lsNkZoGpQqjXCO8jCd0OJ9R6wp3jKQcUhHapbB2p/z9yTdq2d4pX
bNdvPR8HUOWEwDTHH8+DGx9G0Wm5F3PzLgQ7HmSxhzsWu0/ffhsQrTCrT8tfnlu5QowrGKmGvmQw
A0aWfS0k66T07VcMtZ+wU1qpwc+1IQZ5U9utFOrDKcSFIZXCk4wfjKMPX1AK3nBFIY+I4Gx4Vx3G
xP6IBI53hUb0Q+0bKzE3s0ZFWLacoFuleiYrCBFjuT6E8q0VrGTYmXkVEdhqPoQoWPgcXLKUh3Mz
4QVN6dZWzXSAeGebU6b5eBNdCCJGSTvE6hUiENdeaD26QXutlvWnsA7utUa/DfPusGkZiahqy/FA
7SgMkobR165IuptuxHC7Q6JDNX4ttzE3WNP/33SHZzS/5IvDKaqz4AciL6WKUW6ebzuGKcLhGk9o
LNMQVDll+viCsteIHTXQx+XfPpOGRBS0A2sfjU5rONVRpBwwIwsfh7D6VkfcdwPetndqXsYbF5UQ
0ijVuVLh+PLJrREbw4YIz8XbESOy8rTcmbmIEOIZ6qSPrRL+1IHtKbfZBC3AXyU4KoaWrKSlmbkW
IdCRkWghkFAgwzWGqnKf21dt1q0dAOe+Lpy4A68aYBrjyITYv3tUx6B/0QC7fV4enrmvT2vgzTqN
Uox/DFnGWRGQlHRnuz38iR451+XPz4z+H2DnMU0cw2VoEvBIe6zR0ivP4VGidVdX61wT0//f9GBA
zjnH1VU+4cz2PGjmU1HVn7aR2kjWIqrZ1LH2LbSKe2ZhqxeToxi2bPjJrD08zU2AEMmgqQaN+wh7
GmSKrrit3Eh1b5pRsbbQmqYeCPuxOfRWX3HNPLkapJmhauMbtGjTlRme8vM7eVvEK1NkQQutafl6
YT1VbP2nv2MMpiECaaG5LeHJQhh3YZZjUIv6SRTJL9ROfmKTG6yc69+fAlXEKneq7XDFZ5FGEoUK
fAiQWQqafuXr769PrET/uT4ru+twak34euxiZKVETx7omisI12uvNnO/X4jhsZD8BEilchpzjOza
OJaOpar5xy0hrIrIZHD7OBlTgzzJaJBeqTawUF2dLjyYtK2sobkOCCEcVAnMrsyTT4GK0Zge8gBu
lGrmb/z81OybDIGar1F2hmSfVWdwPmdZid+2UmnOZXmA5n69EMGugjAbgBznXDWoI6t64/X/zefn
1o8QvrIUFMVUNz3rSmc2t6iPNukpbFS5P9UK740bXnkMR3WEjRj99iByjM46N3KuUmm28MTbV0D4
V0oAc90QApgSl6rjqmafo8F8dFv8BLAcLE6lDlpxeR5mWhBhxXLdOu4A/pWKIAcVO/VwTq4D80ZL
8E3Y1oQQy4Wkoqho+PbZkz3/uumBHxiajdKlnsiH5Sbez6eqiCLGeXjkAXZy0VOspyTMb4OofG1H
/dyHa0ftmQUrYoQ7pEBjt4+6cxKFmICZFsLOcd6r18s9mPu8EM0YIFrYUQc2TM0Uo9zYeDRiz1y5
O81N8tTom1hWcQvzMHLVTm6cfR4StITUpvnYp7jkbvv1QjR3PUTPJNW7swu9A2tYirIqa+m4/PW5
2RWCOULiscdBVDs1en5rSuTSQkHIMLfvkEHcolpAKIt4YBmgT5F6NjsOmNad7CbG57It1Y9piJf0
cj/m5liI5qro4toJGu2ky/nl93aMGOBKun6/uqOKeOCg1jOc6rr2PIRN8+k3zqFByRubyPEKx8Tg
pmsr+64L24eysn8u92dmXkRUcIc3TcYRQz3ZWYCIWdKoRz2HBIhetH/FG461xiaaGTgRG2zWVD8R
39dOXZT9iPSiOJS1v1agnPv41Ls3wYHLMiaCht+fZX+MyscKl0MPmdUIJ/iV8JtrQYjtwNIRNPQj
/Craxst2g5ub4x5zXnNlF5oJb2tq900PKiOGTRx141WVZBlmPngyqH52yvljeaLnGhDCW3aQV8Ns
1zpHfYbdL6S3G33IioMj8by6rQkhxjHDxGnAyrQTYjrFtepA3EPGl8MZRIPlFuZmQdyrHZym3Uju
MLiWmFoqn458xkSyTH8tNzA3SkJ4D3KLFj9c1FOj8URVudwWJgeBs18WayJdM02IeGBEMhXMCgqN
3TqEodNGyWmQlC8+u9FxUydEULDqWxqwdW4mnq1TDUZ0jIOZ5GHUssMk2lqjGs1MhogJznILN4mI
g42OwvM3N6FWjxh3/7KtE0JID27R44/JVBc2Tl+IHTwMuMrvxpjX9G0tTBP0JuQyi4pOUtrW2Q3N
7yiSYrSWRdFu1Kxt9TZVRAODPDZxxiSb4hr0ECQcCjK/PVlx94CRwJflXszNghDXiLvjxRPG9tl2
PfcaG2DpbI12t3IomG5Sf15yIWP+c4ywrkPIUGVHlc0cZ8UctXc0YtRDWmk8w2EajRshDq3buiJE
t27KKs9MSX9GarsP0aiti/aAyxkWgdsaEKLbbaO0BJfRnaMAZfW9zeP5OcTrfk1baia0RVCwHo2Y
DUfe30f9jL37ThmN7xhhhNtOmCIaGH0RxZKT6cKrqy+ePSr3OJ66l+XRmfv10xp4Ew88fHL5tyiX
2EPyAReYATtqrT9Kdh5vbEGIac+pkYe2LPmklaig6kHfHagcfnI9LDKX+zATDaKEqGeiaYxPoX5q
BuN7YvjaLmzTLQIGHC9FKDDq9vUAGdQ6e6rm2Htd9jJEj0eEzhFeHmtjYx+EiC5wUDNae5wqk6TA
vRmYyqGMudRtGyIhpIeiMSnsWd15sDPHwMupLgKcm2ra29aAEMY8fCWBnpTGFXrz0PKSVMqSH04O
YG8NdDCtl3eykogF1vHms4dgIHPHSKwhZv5hGM1LhWT9TgqdbbEmQoJdzTHxs0K9fcfTd7yvHKpj
Pu+eh+VRmok2UQw06iWKYRhV8vkc3cOh6gccq7ClMrLaWJmJuTaEiIZyHlITc7vzb8CNWwzxobKG
+FoqwO4td2NmKkQUa1YP+OK6uJQMtXIflPEjriH4ZmtI4pdrC2quG9P/3yQm/NnqyXSjPVdRZB28
Wpqc5SHfttIqh3kmb4iAsC7PgPQjd3D2YJp9Qw9LwdnIkHR/Zbbnvi/EdNZiZcI51ToXOOsZGLnX
fXA/NnKx9kY5s1GLIFbZa5CRLXP53FRxNWlq2fiuYluO1UdzDDU1vs5luArLk26/H38ipDULUc5G
IV0+F8D7HnHPaPcgQZWD7AIb9Joe9zspTPeaUm+sJYvYscztsI8YSm4vUV1d5Ka0aado9zD3yjX5
6Zk5EsFjDc+6SqhLxrnx7XjvZY2LMxIGoctjNjNBIqwVPxcrq0PHxEtcz55xePxkhnzcm+71g4Nw
y3+h2zUTMCKgTM+NHoc5mbZ6qYyezZTi9rVbKQCFSJB2Ja/0aW7EpqTwJjADFXE6OW/Ns1fl+Ct2
aXVleFZzXB6xua8LYY8RT9fVtmSeh8j8rso4QJUJL4zLH58boqnRNz8dN2i/7+zMPHcabGju2uUu
Umv5hC/vGjdz7vcLMd8FeR5jHSOfVWt64W2MBAws9kxrXZj7vrCR6/2ojOyC5jng/rXD3Fy6KTVv
40lKE3ZxVRoTf1SwachSPGIf+8JI4o82Yu/FygP43AwIh3Fc8PDrKxvj5LpGfPbCrL3unEC9M2J1
Dbg0M0IilsykpokNamyeVUktTJSY5CE4hIptb6uKi4Cyym+8YUgiGU+oNrxO+p4yox404V3r4268
ssPOdULYxBszs0izgYlPN+rLETY7N1ab59uCTBVCeAilWvKryjxXndr9pdYdVEnHdeRtBRsROuYa
rWbi2t6e8XEDtInd7U4dVovKM0tIhI2NbTd0Tu5ppzTDKbCyJH8PNv07dlz9aVOaEAFjNpZSZpin
5lnvfEwtVcm4QnOrOWoJRPflJubmVwjjIkVO0Epwn8BYqbqr8qQF5BVoK6tnboiEMG5UaLwpMurn
oMe+y23L6nlI/OHYUTJYaWKuA0IgD0bTYsQTGWc3Uq6yCkEUIyqNbbcVETKmF2WdxHLQnSuzjopd
hst7sw+LNl6pu878+D9wY3YbNzibMvpVZtwWEr6BOLOssYTnvi7Eruz0mp3munEuNKnCplHFIt3a
JFDCfVREjgEKVNy8tY2zSlHvbsAh9INt6I+blqWIFQviUtaQumBgJkyaDNv1Q2t17cPy12eWpTIN
2Jvt1xuhyatZOi36Zsj2hex5Z4d39r3SpxsTpwgVs1EPwzna5EicBT/VqKquRnMINxD9p7EXo7Z0
8ECQY/WE8Jay84Y4O7mlJlMiKzfWV0WpTF01ECdAA+gMwCR6Rv2xC/djOyAqtzwHMydSUSKzCvSs
iksk5JB/lPGyRl7Yb+Jvg1Z/QhzROvD6k6yk0Zk4EIFimVtaXhvI+lmlqoKVXjeq2o0V5HCNlvsy
18B0U3mznpIyaRs3UcdzonecslRMraVb/E+kLfRm5lvUyixsXat7t9TP2PhZFXuNYpj7uArHlYCY
64CwD0eQZ+PQk2Vqn4HzZCIn/JNDROOspNGZeBNFMRUYjgbIEvk8VpWyc73kEQtpFx+2fiUe5n7/
9P83E1BEEkJ3ea2cGzwBv0LINfF1toJthC1VFs7SRRpDDzOUkZNW2hQHLwcse8j91khWgmHu94vx
jDVnHSa5cdZBaQwWwre4BG4DA6oiVCzQTCPOKpfFQ0jtKuTOd2jGtw+KE0uP2wJA2IQz33PKWsUo
rvhtOA6GSBmuWpi5yqYI+0PXsnNrLbKkVjnjKRTuMwrQu1TbeB37Q9QSU0Lf8IdYP+OMZ+zcXoo/
KBr2Nf/FdfL9EFAcYS8uPNtIUVyiCRyiL+44uleIh2Wn1Nok1oFrr4gYy2zVjPIkUk9DIJkSCrDx
0KuHCJ/H4KsfqGmwdTKmPr6JNtNPTb0w2v5sx3rtfUxMkKw7drvU+bq8nKa082eFVXGEcMbBBls5
P6Ae5nrfAyM3j7rd9d/rvKTWnUbRr/95M6aiiBQvPa5tZ8yc6KImvvJUlJOLSR496cA2nzurfV5u
ZUbdWxFJXqWtx7ycBNKPOo+Vo1yp7qHs609GgV+ej+7THleQat9Lg7N3nPSg1s5aTem9RTd1UEgr
HUUM/LboIGcd42/hkwQYHgZzqyJi703V1IRwwk98u46kxPJfPcN8VOrYhv6VuUc55FElyO21U/5c
M0KCcSowNGnHGFpSGSIlifi8ElS7368TmZesHXpmmvnjyt43ZeurWX8u2ybcO372wYp0lF9774jJ
+spu+N7JhyET7+2xjRJixlP4j9Fxrx1JKnZ1p+3jsv6I+SDqMU66cv2dmX6RCdZhMDToiMrdqzCf
7WOH62R0bxdBFz3kRRrwIL+8wt/bvaYOTaP5Jh9UMCW7pGx52Bztfp+7Xn9oZPnLto8LyabHlbk1
pCB6HYdMS/ZqGyYfDS5iP7d9Xkg1oI30xMIr9HnwQdbe2k6nKkcMN8Pv274vLFwDa3FbjUftRaky
9z436yb5UGtNkq4UQWdWrHhD5egfdoPrJi9R5jiTH3y6TycsFVJgtwXZbWXNziwl8aLqyuh+lVJt
3Ec9VPKAKdlltVdcodp0tTxQcx0RNkjP6nnRdNL0xSpj89jrk4qPCdM/zJXvUS5tKYuyVsVbq4fx
uQn0y7inoutEOxl/Ifjxsm+szMfcQAnL1R5Vv6usIH3xXPOxrl39BBj/lDeVsjJOcw0IC7YZlLTO
lFi/n46Kk4M2aFs9PCpW3qwUJaZbi7j7TkMknHZ9xxm80q7Sl9QPu8dQjn5qmMfxyOKZ0EjKQT9W
VjkcvCzpN+A8phaFfSrpJ1hENyavdmk+Vp78a9BQcYki+y5AxRPJRcvbuI7F7SoZpaEPa/W+sym8
dz5n4Qi80l7L++fldTyt1/dGTwj4cqACi2VC8po6xriTU+QX+oKbSGqjqVW1LGSt79cgHzOZV7zZ
8pqXBp1mGbeVhLUBLqLWIO1HfRy3cDSYGXlaI29Se9c7Xtn0jf+qOOljDxP3YEETWJmMuV8vhLyq
SErXAJl9xepL2vVjqN1LuRes7H5zXxd2JT1Ok1LGUQIh5rxqj3Ad/Oo5rN203Rbq4q3WS4ag8K1G
euHNQGXPoG6n2GzgVLE3VPin0RdiXXWbDCaAat1nMlpgB5np0GDBexzu+9Sv+sPykp0bKSHgmzhp
U79p+ntMHdLkFn+kUiHapXFNe2OuASG+zV4brL5thnuz7j5ieo+Mo1V2p+VfP5MQxett1bcyYg2J
+vfWlDTtdQBVA3FsZb1YNdeGENQV/Fve0wb9HmUd75DF7rdCVr4YbheuZPX3R0gWuVBQSdGvKyP5
3kziprxGHidL9nriA+7ZMkqySIeKFE+SsGvS76MOtxXodN2uQBV0P8K1XllGv/fQP1OfLN5xA1kx
ct1uWa5pYnn3VR/33efGMtLu0ttaj8HCUPr/n7Mra44T59q/iCohQIhbevHSdtpO7GSSG1VWIfZN
gPj130O+G4/GNG/1zUyVU4Vay9FyzrMMkNPtOl4/FkVZlF/GOmEB3zFQa4ud6bgb/hN1MMj+Qdik
p3I/wK5FfSk4nWcSu7wztNwYkbUht/YHNTEHn14OUgLT4IrCCHBQrX+4PN5rX19W0puNE+mQphMD
Kb67vn74K+EMCdP+yp++NPrm4wVISDmUwsyZUBeqScXQqV0ZEPCrrvvx1oZA1ECDKXP982IfCkMe
lEUhBnlFro65JKL//vGO6foKYIrie6JUsasNoFmo+fXk2pVuHfFj4XiQgorIWZopog+oiNL8CInU
RX63djq9lbN7jy+x9MPaExSgBmk3FfQecuCweiPdIzhKDxnk9ECnLk/VFDyE+MM2WeL9TYjYRCs+
Rx5IyWY8i3bA+zckN4VqnTsXNYyNrXRl0dr2DdXIASCtyXj2PdAy2Ry4+4mzl8uLau3nW6f9wgnj
/tjg5j1WsAJAYcdzOx13ZTdWUDasmnqrtL/MwDv7kE20KlOCvcUY8zObeAZXFddTOlFxoUSaRqeE
RSr7OHpwZ6z3rZNF+myqaup8pBUb5j5VAufhuI80Tent3M6deNFJR4boMQQqx0xgqPiqvokUD93n
IfUc/1OLM4ieYdwtmihWc204kJnQeTsbB+JEzl5neBOMcR0kZW5infH0R1k6wXfZt9MZHFKqjlWC
IY9nyCOoj+EgwuLbxOSkwfKYvW6e4lJHVXQTeIMJPw0oWHWP9Vx6JN0FERLHzw7vC/eDEqrJIa8g
aPOHR65Ov3OPFuUBGIeg+zU2Cpp8zElnFX2VgTP1/IhXSul7N1FW+Cy6I5nX0H7jGbESH7ZpRQXg
/1zLZP4JTlG2S8LopYAxFAi/7k0Is5vYLdNfEn4xMetBHry8xt5/uhBubYwdgA/M48GMjAcl/l1G
oWx15wMj9K2Z+jkAvDFkVdQeOAK6RO6FQXTucstroWNtmSMq55I1kt0rU86P4zh4d3QMtsBIa7Fj
7ZlQtktGUqBfVR7wu2JI5g9+33kwaXDgZXK5BytGKsTmr5m6MyENFL0nqbr9S+b8a+AihmefBXcd
LI8AcL6FpNCrYe5uMZrMZbKVqkTZZCVqrf20WhwiYDbnfFNk5uI+McjHvoSTSJz8wH1nDG4aSJNV
RwigsOYkeC79OA+ykqt4mIR5CsrGbx8iFP/ZzhlEh/oSwy6wZ7Lou904eYV8pV04m3vZolzxxHQJ
jZaCROj265gWyqQ3pq1Ytq/6js+vyhTpdFP0cFSGL7iasp+RnGh53yZdOQIcPUITIhaw9nSORKPA
KGMkX7DcxAi67Q56MPgd81QGo3dIMzkUfwicy1K1mNlO0S3EHqLyWWQwPv049oDuP2ZswDOiaafR
/MhcnIcf5h6qiK880+38TwNpQvPI864uf3eAvkE6UvZ8DIIYRdQSBs9pUpfO2bScOp8SGqAS7zVM
wraqTzPvuYKws79ry55+KgZnKeWaPpM7RgrqviTjpNTnxMk69yEa8yR6rUenhdEnaUFGFrpV4iZg
Zm517LK+53cM/21uYGLvsX0NDz1+KFv4IwF+58B9J8KVp92VOtfphxCggwV81jjwhOpc5052jsl+
s5rOdcwq0ekzbevIe4BQwsCPNIea202p/EA+DBB1hAF85lHfvUW5PnJi9CTofkDc1a+zeEJ6qDsM
2Nv4XdrA8u5RDuFQPpSgBRUx88Ze3Oiuyqo/cx0OXB38dBzam9xFPrwtoyh70PC9qGLZ4cZNdn3Y
UaRhfVaU4kfZGBI8k36cIcQqcpXyoweKXBj3BSD+3aEWk1/N8ViGQ/YS+iAvPAfQG5AcGhWpGZ6G
JAiRJ/NTxTGObFai/NkMBV4logp9FYd9FIW/DbyS5PMYpIF3b2SU/sA60jDe0TKE94pQbO6PWJ2D
131Fbbz0v6RJATKmcmU47ozoevjy1lUEwiRcO6gPZ7LIFXsPXgz5HnY0IjsMWlFyw0f4JtwpglQz
MhARBFSRl+jbhxlen64b53kOxZld6SZOc98aKs6TLrthJxI5NPcpa53pKLRbiV1LMvPJC8zA//Fg
9Qapr0ly55jAZYXdIqmJmIOSzFx9kSGjzb50ZCH3QHF09FB6fe/djl2Zd0fmVW1VxRVeCwfZAR50
BEBFsl3Gwjq9G1Gs5PdRD7XDfZdGpT7VCirrN6yqfXoIXMObU96q+oXJCN5spSuznx0O6/EZicME
1N6ZNcuC6gfN7ieZhfo+5AW8h2KUqbCENZ0hOx4WNasfK0h8SpDWw4Ymak8nJ2hQwgQ8ZIdVV9OP
wnjV+AzRIo9E2AQijTyFgt6d3iWJT15524HEE8PFchATfMKGyMGQ1FQc3dJh33MxDPljGFBRv2ZB
HUT7tNGR/lAVeZ9/cqiPE72Anl1xzuuhoh9wr5+jTw2ZyvQmRVK9/dZVpobwz2CSYvyTA0edvBTV
aOZ7iK+6QaxCngc3QSOlc5AYYLpPIEGZ3uSVkWwP0GqFuoznB8EBIcXUPRFp40B825P8RkLiVNxm
bsnKu2CGnfsOrFi3/RNlde/cw7gxhHtSrZwwidu8HpP7WcAz80mHftrfllVa1uqIXHDSfmVOB1du
hw8Axect5a8i94Z/5qINhYrHSndiP5hSd3tkOJLpH3xNa2ypvUKC7wg9WLzC9pGY860U7MpRbBOZ
x1BMHpVJey7mEbU2GH9mFVw4k62y4dr3rZxYA0nosuiJ85Jp0/anApxAtqNTE4qrMlfEJisDlJ12
48Tdc9Axg+pQUab03oFMbXTYOOqXW8k7N+TQevvCJiQPcZMoTgTeg8BEYteWSn5RBKsmqh46ndzC
7Bcs+TTTcTWGv5SnbxO4mDoBvyp7RmyzIx9EWqhr8unsu0hIIIvjxCaFyVGvpyuTKjarudFUdQ5L
5rNWMnrFvs7zPU6fTcLdMlrvjaJ158OhH+WtToczm5AYBYay23c5H/cF0c3dlA2fLs/WykU6tC5/
BIIIqS9VceJu3sd+NL3yvHpquuTXch+DLyoynPpDuYDILze4ctsMrRd0JXXEUmQ2F1V7fmAh9gxA
c80B/nZbfnlrQ2dd9hSdSzqlajjPM3w/wiLYqz7Xx9TT+4g4W9n+93PxxCY7F40LR9Kkml78Elpk
sRY5g3EX4Tdj1spnmYe/JthaXx60lV3Bpj37vEimBPqqZz4Apc5iFvh0CV5OvC1/7pWFYFOeC/TC
88aW3BOizhKGybzyT362KKEn1T0pBYIH9iPtpjnpykJg1jZR9XM0dJoM56YV6QG0Hh8Gv+DVp9OW
l+cKOIKwpek3qSyYNxai7sP8xAqox+gUWmtGNvcw3GqOMgkeaKDNvjFgqOQJf8pxgd1dnq+1wVzm
8U3DmVc4Jo/Y8AHXt6iA6C5mi8fCAWD2tqsqH6VOPPZnvCGlH91NggI5WPtO6/KNH7C2YKzdYwQo
yxEZFP2A2BqzG+EZkdx5SZhvlVdWx9baOED4UGUWTu6938GzQI0fdMiftEt3Iw8e/r7nFrLU5Ba7
cNHnu25crc0DWcNhdioCTgUWKUyJgNaCEt3urx4DK4IXf+aPaYTmIqiJXW5yLcztzaSOUt2bZSRD
F2+4wcWbuMCJEsQsDdxvXjWrGU9CuKVfN3U207qSwnGB6HJRKsmI2smE9NXeLRUARJd7tLI2bKa1
AtQtR4ZCv2hkkZ0YmSpAoGqXOld+38rFZbSSyE2bGYGN3yxavkjebnrTr4SWbbfUMN/vM8HMGciK
JORxQ5Fdvx10yCKI+OaDP93BJzwF/ZeMYxv8o8o6H1ScaohdXHe7sJnYPM0NHM/D4QzmHjkYcNL2
HLJIOzei1f7yHK1sjjYfeyQeLAr4PCLPnLc5nuMpYCNIHgRzO/wKo1DUfy43tLK8A2ujKLjr+tot
9FmARPFKnD5/4AXowH0yVTvkKPKTGw7Dxt1zrTFrz6DzMEyycIuTrkE71vP4QeHa1zRFuhtN+TRU
/kZDa8Nn7ROyyb2S1DhbeFoDn8ainRj7CoIO8ES4PG5r+59N1M4yL3Th/0vu/eWlLEFANdjrGCNn
5Bdu5ZDcNmOr9nMWPbqi3Mg+r4SuTdz2BfgtrZyaswBAw8Bsxcm8XWLmaN5oYHlmvHPrtKnbRaeB
G+VudvprKEh8vEgxQwbvKdSZUDBL2EPtVVuqOmvdsXaKop4HAsa7OqFaxuQuqzI17YOhDb9enqSV
i6DN4B6bhYfaqP4Ms6MZb/RIixDONFQHSCyMlEKO+FjyWZZbVcr3hm9ByVrRxCGP3ng+VFG4J1Bh
HY+jSTFN/vD8Vx0FT/B4LoOPl3v33iJfGrOiieVuEWVB6J86l9c7CKjLz9kQeLs5J/L1chPvTdDS
hBVHLAH6B3kfyO/1kzkWCfyV0lRtAHPWfr91sqJAzIRXO+YkHZgT4TkAxaYUOVX3Wrkg165qFRP0
Y1Gow0W2WOxKImBjWIjdZhqhVXjVENllLe1LJCZ1OJ+kN1bPBpSfn0F/pe6UaysHwu08zyHMOZ+Q
DeR3nAdwLhzE15ZvonxWZsGuZ1EulduoyT1KAxqggUnl7q8gW4581c11Q7Q0/eY2LOChFY5jOp+a
ovLDh4pzpp/7Cgm843UNLMv3TQNk7usC2Tf3iEvp2Xc84OJmv9s4S97bRBAD3IppFRiXUry8b4w/
qL0yZHkyFO0OqbX25BViy41xJdZsf/Eih4YMHnQuLMUNngNggRjcKEz7+/IYrc2zFcq0wpWMZRHm
GdhBsmhbDpj6nbMpt7f2+61wZk6RkNnFLPueM+4zE47nRZ3r81U/3867NX3nR3WOZQrV4O4okIE+
DnL+DnXQYAMPtfL7bblAVeYzcyLfPWKGTdyEhp+GJps3YmDlZLDTbgYqvu0gR3HyO/ePYcHvMZ+/
w+75g5D1GHfUu+8V4F3XDdaylN/EQxFITfxkNqfanRt3H41zUprYD3UT4g6kQ3iCXG5oJTbsPBuq
0EVUlO6yqOQ3kRXOkeUVO+Ry+DTRTQHBtbGzwrvzITILVIo4Vf7wD8l+yhISICDZ75lgR7dDLE4F
LLUud+m9OyrCPbTCvemlaAvTjTdZs2QvnfLzoj0+uh5InMUugoHB5XZW4tFOvBlReLrOmZAxcUp6
8tOAHqLZG+8iikLS5TbWlrQV80ipJLjklPQIzs6d8Ji4S8aAblwV1z5uxTtgfWKpwXsnYih/LGAY
DAhMzpOny7/9vXce5sFOr8l81oIGPcanYfW9hr7BgQDgFRcl3JpRztyjZA1IejScHLKZnFxZz3ae
jWGX7NQg6LFowFfnEHdUAawxx7m8KV0QSC93bWXq7VQbOKlpqAefHiHIYcp9H86/tT/DZSCkdXjd
tcTOrsH4riXjPBlI3rrdaxVm5s5Ngn4rEbMy+XZmzQxzN6HuaE6VBEYEnNHCzQ6OgrLGRhiuNbD8
/c0WpsRyoOe+OelAIyumuRqbHS/C9OflOVj7vhXm4JgVS0HXOxk4K+9MFVDoAJbV8+Wvr60j+u9f
j+poUFZJ5Z2AapdHYF5zVCqRDkOhzIUpnPvncjNrC8mKbzhz65y4YGrLqSx3lSx/Io3a7D1ypSaw
axuNy0ZnFGov3klo/QNlUHMYSNkdL//8lTmwM126LMamTRz3VIhi/jD6KvuTI1F6d93Xl9PkzQoy
eOSVULDDT19UpSGYvAclSl63ewfL6fH24+Xsw9gp8U5VKh4LBgJGwxq6S73G20A4rcztf/JcbVS5
BbjYx6UFufzyegi+TRygievGZ2n4TRcgVuj4IVXYv5vBezAFrvsNarHXxa+dwMrkNIN+mGInhcXD
jiqU+jy5KVe4tnKs6G38iGdRFNETTDbaQ6ZC9Y9LNzkqa1+3opcCmTQpd6JHnUXI89KwCMnOabJp
S1lu5Wz7i1J6O/Q4kjXP6wgLf/hQeN4XUxoJYTHIz/ftow/PxLjIuyB2xVYBaW012Yd1g9QEGDcR
UjmMpkDLeMNdNeMBHg9puPVSWmnEzk7pVLFxqSRLiG3DVVr1Y3irCrdCSgcFl8urdq0NO6qJ50Ve
y9lNg0riruJYUgDGQbVmLrfcvldugP/xxp790kyFS48M11hfuR6elAwHW7XI/rkoWN8OQEpu5Q/W
WluOkDdrYaQlamugnB8Zvg6U1hfABlEwz/yPEP2ed57gWw/MlVVnu2bznM3IUusIxOcgOJEIGKKm
w/oGoPRjBkV/3ffdD6ZhupoO/sYlcemFnU/ELc4WH2yivnbbvIyQgNHsCd7cVbYXAv6BEEhtxBG1
jeu0p13bmjZtmNFYE/CESqk3x9IF+CRm5dw8TLOsPl9efWvdsXaGBfw0FIC1HZuhnL6HQGN+qHno
tacRZW31OPpFsHGDWNmDbB1CVrVcTZNHjqmf8AfZiuHBD51/Lndj7ePWbtCoFgLsE1INgA5H9zDb
dXYCDIKNg2VlRdtig5nmgOETrDOlUDfbCZqrJw5cE4nh70s+FqSBC4x2aLQFj13ZE2z9QQpWbTU2
mBU9Vl8NtMdRg3T6U+iZ6vWqAbNVB+Fy0rZpguRJFkBMAy4nnvtp6qNwC7GwMiGetQnABWyohqqJ
TjxI6s+8C9M/cIPxbi7/+rXxWf7+ZouhU0aNwL4JECmMr26kU/xkYQ8USTuZ/eUm1jqw/P1NE7rg
QEHyEC9NAqDK2Pn1rsfr47rLhC1yICpnyGBkC3fTOtSPA2Ts4TbviStjzVYy0CMUalzIlh8RyoTs
K2Wo82VGobnbuMutjY51T68oA7wq5/wkusz5wrLFALzlud7YZN/lRmGXtU1sGY/qAHjdhYag3TMV
/Q8uYUAhQv8bzPjGveD0k+n7T6jjHMKiugH87ibibhTnszSxMw/HJMk/Lv+/ajXYSgcmZGSS9Yzf
U0nKYlAlq0WG+cqbq61xAPeQQec4+WHOVOQxTZIuBpdti42+ckzawgY8GkB3VjQ8Mb8sjgyUvwUU
CUZJkcZF0B90Xz0M8wuU57bUqlZOFVviwBdQ0QAgmR67xE+/Mz/5JThufyPLpwcHAL2Nffkvx/qd
w9hWLGQiGhMoNvATw7VTaNXtAVkncRO0j2CGeDGL/G8mD15YBKgcU0N6MyBJCXLiAxDqWyyKtc5a
O0XBm6SDdqh3hCqUPjWpQigXc/Vznpr6ACmT9BrhCASFrW/Y1aSD1koz3xjqfdHBUO3gHrWFYluJ
aGpdBJC4hdRKLmBX9/fqLqD1vneyTfe3lR2b2htGNw9dWhsEEBQZuxs1l1+bDMoFoBB+uxyia9Ng
XwGggeCqdGEucdnCgod/NQOuAWkEjFfSXFOHxxzYAhIOjn1IGc+tgrkFUbEP/eZsKn963Gv2V/XD
1o5ggMD7EJVHP3yeVfui9Qbgz8XjGAwC2OpsY7hWJsT2yeVh7Zd1uwyXNhnSwL66nVrykIZAH13u
yMqK+ru3vzlBi5q0EWuXKV/2byWg1ohXxjVc/mUirCtAFc0ozeh+me5eAETqAZSzGDhc99utmKZ8
glYA4DgqVooVj9kEtWG6eAld93nrta/rcAJcDjpveCJPzS3u2gL2WsPGTXslEmx9CJp30PYeav8I
pdsgRq7upgmrEWJN5RPquIfLXVi5E9uCh40pBSnzwj8ugs+m6FQsgQMAevM5y52vYHRstLPWGSus
Kw+si7Bf2qm7xyYbDj4bX5upeewhR3HddNi6ECxPKiLH0T9S4DUPogGPsO2dz5cHaqUDtiaE7oh0
69z4f02Qx6T8ubyEhxJ20VdaRbu23mFR8MGofsYYgRQkoA28Q97/ATyeejdl3Y/L/VgJZ9skl6UN
1cAz+UesLrnvlno9ZPI2Bmnt41Y0gww0zmmh/aNs+/pQRfwX7/Its8K1j1vBXHitA8pJ6x/VnDSx
Soqv6dW5FVvscGR9oR3H8Y8NrI9a0e9g2fWESuFLM7Q/rrZ/dW1/3HEGWLngWEYaIimxzM33GvX6
KwPAOp19jq0Uoj5YQDA5iIn2P7oDjs3rFo4VwZRAG7UNCDDJYqGa+TPSQkF53U79HykIH9TRrJoz
B6kmha9rihQTkuRb2gHvb3P/EYLQCXgdqmOI3mB8hkmxiUkBb1z4alIoMIT95nm2rPT/XmX/owYB
xo8jdINNW1eMxD5xyA68HyigG31VjoTYgoeSRY6GJC0c36L8JasgXe3k1XDVJJPICmANMft8BJIV
z2VIBAsfLkoemAlXFSeIrXCIspwU4Jlh73Gg4GBAsofzBzu0/Rawfm30rQN5zBo4ow+zd2zK2sVK
Cr6ZuageQPV0NlIWawuJ/jufYEbtKVUyDyHGn0Zs/3CnhO3o9D2DcinQyxsQtPf3Oujc/LsZBiuo
YQZp8ojS3+fO4DKXtwAxXBPJ/9FwqNLAVFNDsUsvPCiNBzeuXNhSL399ZQ5saNsYsD7oApzCnSiK
DkdYyuGHl825uWsHJ+kPl5tZGSEb3gZtXd8nnQ9LvzoYd00KF/k5iX5d/vhaH5bZf3PnZQ6Ie5M/
+UeemOiBOmp+Hhvg66f0SpF1YsPbVNZ0bq0nKBuBTLkzEWyzOsKvUBsJImKrEGTJlKdITMG4NgC1
RDeFBuWw/Hl5cNZGfvn7m8EpAi+B/9biigvuNMRt4BAI1aHv133cimBYJRnVdQNGnlVQ+pBePPlX
qpMTG8nGoIUR6Qn7j4Hg4SHTgJkZR7UbK3Jla+BWzBqWdw0GwztmnSP32hh5B20RuSfgvDzDBeDH
MHjjRltrc2AdxqzNfD3AReUogHT6QPjcfWzqZssAYGX525i2KG/qLFiMg0uwmxeCMh5mFLfpMUjc
/VXzbIPaCCrgEKLFPlr0qDCyAaWllnBvd93XrfhVQ9k2+dR5x7/kwQzyajtSOl+v+/jyQniz/jvi
Q/kMpPAlxTJ+GhNZxn2H+9Z1X1/m5M3XDWu9UtA0OMIM1Y1h907jBOJ6G19fm1krdmXqAOIzwhFY
hMh9SFmZe+hAfa/9dL4KrQglxn//fpoK4BtmgX1tqL5yeEjtgm4zwboSYjY2DWw0NrowLD9mFfuo
3PyjSOBsTdiT7NOXqK428tZro2RFsgqjDkIEWD4alHu8vIMQDu/FzzTfVA1bid/Qit8uJbTEVcs7
ypF872YYd4UpNBOvWkL/QajpRbGjgkVLpcZ/RjUzKC9sXnBXfrmNRJORn0gxMaCSejCYZVb+5E2x
5fS9MvA2AI1DW8NrS0NxqOMRQBhUwpsOdV9nvEp+EUejjT8jUze1Es7MoMYAxrfjBJ7b5WB+Xzf0
S8feRC8806B8Upe5jDtvAnCuAncYe9uWj+T7SQhim9tqQK/zMh+WguLwiZb1g6izjwJZlJJv7W7v
CuIsA2QFMKk0mYt+mJN4nCoqX6SjQvZT6yGr//hSeOkuDET604DKNj+Z0kuGCZomOQ/Tc1a50Jvc
9VGTmWYH+0kT6Q2w+9qyo/8eWBKC3tE5LXreg1xZBFDy88YrIe6EWQEvQxiv8AAQ64a0j1k+evsJ
ifPrrts2VE2FJAVJG2A4oKZeUP7PD4mH1+1VC86Gqgk6YZUYCnA4XlPUhXZZqGd9c/njK+FoEzJb
BZh/4eMa2VcjlBNHmGSC2xrEGSzf95ebWJlXG6/mM44HZ9S6R+7P3z0ZBDsGmsF1G6ENVavADKtg
r4vqeIkCC4O2CTRs4Hpz3U+3Yh0OTMmogwoY83RIYCaatQc3ydXGqllwQ+8kEmycGqiqChMJ6oiO
zBFueeHwrNP2MUS5qO/iMILv1uVurE2yFe88isYBxuX/D5WvYLiyHz1omrQNyImXW1ibYyt2l2d/
XTUwtKYSdz0zgoyaznB5v+7rVux2Xtm4YsHXjBqIRzdq91OUi8N1H7fO6QKGfJSUBVZQVz1JbyCH
1BHq7vLHV3bz/8DS+il1AgFnaZlBkdk02ccOHqWx10WPeU3oxkJaGX2bOSlY7qDO1aAVmKW/+ilT
Jw4nhuvi18akGe0OQ1dhgAjkA49/h78u+h+XB2jtpy8D9+Y0LXo8EqYcAzQmbrcjbeUfZsPYdQvH
hp1JSB6lXde70BZuHjIGNwq32LQaXvvpy9/f/PRuShwzFNgcSAgENB+b+sMcgkxzeWBW7sE2pqya
XR++SFN0pHD/zXx2x6BIbyj9zYn/MTfhlUvHCtwCV7EaSmZYOqBpQI8839VTrzZWztrqt+JWgjNF
k2iIkAl3zwtFGVq0HyCCdbtNZVmbBCt6IQo3wX2+xjDN44w7fN/DXDiP6vHj5WlY6YINKGOqkBCu
w+FbdbjiFfnwgYbzzZJRzvMrLVlxD/n3SspcGB04wuAgcEj3oYPj08LMQIliY5JX9n8bQqa8sIfm
whIGHNz3Bq9PiH3R35OAhN3lYVprYRm+N7GgmJQgr3ggEDplC2gn0r4uAPuw6dgo867Nw9LwmwYq
UGmR5yrRgK+DWEbsoXKHI1XICUKBeaMXK4vJ9s0hdbvIISJriuIF7AcG9asJYQ1weYhWTnsbSDbm
WVDwHtcgvwzuSZDcygkvnqoCHEpXpz4NvpUm2cgtr02HFdUQZO51A5nEI4TUahecJdpkHlxOA6rK
I8pTdbORCliTIrB32KzjzqDKMjtVfTvcCuX/1lH4JIPqJlsqd9XiAgNNojZ25PTaTte5mxAb28uI
UydRqCEZ7MuZAqoisiao9nMLtbbfl+frvcUA1VR7Ay6W6SK+hkAACKA3Mkyy45QSsbEa1r5uzZAf
9gKidCXUFPIZZbAB8oeBBJvwut9ubbyqxr21mSQ7j8QkLxnMOL+GCTS2rvu6tefCWApS9/2Ar/MG
wFovbA9z0rZXABYx7vaOK0uQoyD8l5+KqGYhWJAOrU9QTSTyuqG3d9tRd3Ptt3N6UhohEnNwUG5B
moKH8eXheS/4lg4sJ/qbrSojWZgxtxvO2nD+IhPVNCcDOYiDAx4x29jSl4/Zb4elEWvD1bPMVT75
yWsGCaSs8U/EhfSQCedzDhmQWV2VTFkasjZezTvHg2gmVDkEcU7AINePo9ks+K91YwmPN2NFFoxm
BLTma8H4k4SeRFMjE0cieU6y8ivepFvU2rVJ8f7d0JiJgLVRBFXqwkkPNADEqZpQ3i6jzYT9WhNW
SDPdNm7aBNOZdvWDYs2PLi+fsBSuucwuM2EH9Qg3rSzIhrMPG84mJhD8kHcehcrq4fLCfe+MXRqw
4po4ypdS0/6sVO0cs0h8FhNSJCMQK3G53Y+VcbIRumoemgGS3fqsKACYZu5+UAinPqE85n283JG1
Fqz71CLFC2FpPz35rRqD+9Tk8kdQTd78tZ4dL914262dfTZat/LMWA+0xeJd6ns0aUTcQTMDqEbn
M8hISVxAJOdxpOGvUkaPUXoNvgfzZGN2mySF1kRXq1MzQrgkVjqA+HoINeEtla73ripLA8u4volK
LiDXS7SQr4UPy7vMgfMo5JHGYP7TuPR3MyZFvGhmXp6slZPQdhsXSD72YZaVL1ngnzjm6hBGeIRf
/vjaSrDCXgMApVIzQslS1p87CErHlKQf/wf89Nqvt4K+Alo6cQtfvmpdNPd/84rKQTr7up9vhbxu
ZR25XTOcuwindyOQVjF5n95A3ji4cvitoPehswQFg2B+7XQINrWSJPhghom/Xu7ByvjYKFw2gEZa
llN/5hWvvxCJxHMMtXC9VU5Y+74V6rj7p1oOg3xVQKyfjKoE0I08ur3861d2RBt664OqOJR5qmGP
03T0M53GqXxwKRdf6Agf4SP+aRPZtdaWdaLLyHRe6pn5lUNlcE/TtIqpi6c4bD74vvc2wRtrI2YF
t3b6EJPuj7i9kT9VBmaBB4uEjYvnSrzZBuRg4QQFK/h4nqpkunVQDo8VmB9fIh/H+uU5WWvCCukx
wR4xAa7x2rDZQF3VpyccU59cc6UTHbFRuV0eJSRnwfTC9Qifoiyjrrkt/Dr82gua0I0Ez7tVGOyy
Ni5XQsybdLU2r8b3oECm4YJiDmzqtIgzQ2sUE6DCnd3UzqSmG78tZnJfTXkm975TV+MttPeh4R4I
yZLD5ZFdWxnWVsBdP3GhJa/PuITJncqhJu7AunBj3lYOFRu6K6IESm5QRX+hXtUcuQzus0UrYBTz
n7EWDOYEL0kDJsjlvqysEhvL2wWhcsvCQV/MHN42PQkmyOT2/LWeNFwTLjey1iXrpi/0NHiBhy6p
BnmVLK+flHr+e4PtMtR7TQbmOZwrw/3l5tb6ZO0Qoq1LgMZIexbOVB6UARwt0053542b5aCVTci2
foMwTMWgiCZPWRiMh8xNvpEWLQAE6cZpfVVCH0vf9n9jnqOBvYKmMC0CEncd5O7r5XC7PE4r69gG
+naZniH/nkz32LSDXZVm+VOA/NoVmajlt9N/X45MWDZDw3F97TQIjZ2jItDAgCauwNp/TsRVYNyl
HevsN0DOO2NRDedsAISvahbVLG9zBtYm2op1ghQBtE2Icw/lEflXl4s3KJNL41Tx/6C4/W6EIGu2
EN3e3CQbZDUr3gzT/QiWQwzW/xHyCbccm+lu2bTh3vPDybaAZe/GBxpbfsSbxhiUDZIoMDitOyTk
8VwiBx/p29ipgY+4vLTefa+iCSviIZNAkeVM9HmM0nBPfPErqsL8gAqGh6pmlsURgXvz5bbenSK0
ZYW7Mb3pwVrCAvDV2LpxMbp5EtNi8Fs4VsB+ri7Bas489nS5vXfDBu0tw/pm+IzWDquQuTjDE9e7
0bXOv/QqHG+u+/rS6puvK+CSBgj8QaJ00SztUpTDqnr+c/nja0Nl3Qm6uXVhjiaQcomQfhYFqtjN
gP1kueyH8EY7XG5mbYFZoS/mPipm07owYBicu6Zge15B82Z0Ia9zuYW1jlhBL13u0NwIF+YBs9ib
jACRt7wkeTkFp2j6P86+rMlxlOn6FykCIQmhW9tlV1Uv7m3a3X1D9GwSQgjt269/j3qeL6KGKawv
dFMR5QsQS0KSefIcECTe7+d15wOLbdn/XEPOKe7K+Rl8cD8kJgu6420PtqkvEjoJoiGXmnT0cYUw
HZUXohbUO0AscgtB7NhrNoK4VmWhAAIioP4tPmkj63OTAjVxf3Dr4fKf2BgKAaxzAMTITb5wH3pI
tbkw1D6fxthcAPaKD3OS6sPoi++IX563X+SvhwLQpXUuzHEt0CXHdKb+JU2Sdyz0r7Jrn1QSvWUt
aD/5ELwBoPMjFEO2kH6OzWLji3sICg8VVBSe5xzVY3pA+BhCd96bLtY9NGEk2wh0OLa9DTUGm2I4
owieXHsTx6gKGVG7i7mElPHp/oK5BmKdDYpNwPwZdCBo2SOIieCcQqH9OQar1CL0FueT4/C22TR5
gisnTZf/dwR17K2SYfiFFCs2DwQ43hRsQaxc+9s6KdRASxo0Pbn+IjhibM4+VS1cnfvzRVcrfW2H
W8fEmPKuCkQTf4EKlL+YU9+poTrlYPc/ADJZ1j/qHvf7Y2+q1Hzrmy6sP4mIjDOki2bQdhVPAekS
xh+gYBp4n3k8kfA9ZzPV4yEdVE/+HvCIQ/FSmXPWNMekpelAD00mTUYg2xJougfaweBG2ucQUipF
VhHxPPdm/kNCzU4dxmXIN1Dyjq1r4yTndIqABMybKw1k9Wmsqg86AoW0yubi8f5aOFbaBkvKQIW4
LyXUH71h+r3OEg9oXo2Ax/3mXQOwDhaxQNvLFEF1nblK35AGL3VZV/JtvEAg/X4XjhFwawkgKAQu
QFaTK1vKCblCiINJcLCP5cZx7GjfhpoTME5NU1nRq66iBkAnYJHSLwU3Jt3IGDnmyAaa9wAo5j6Y
fa4UcOF01f0d8+Hj1E3F6f4MuTqwFiGtGFmCvBHPEBcgZ6id0aNmfXqIebfFw+CapPVofOEeIdLA
EawmyxVIasgC8tH7XkY820p/uJpfR/ai+ToBpKn3y+g6imyCrA/hf/vjRDdswHHh2npEPIcMAWUq
urYqerNqceBGD0C9Ac0y6LF5BzztAxwqXY8ypH0rYjl8oEOb/hHy1RG0AujSf+5JnH1IvE3i11eJ
TdaTyTrCBfdqFPhD68PAM9YXltOlQCwc+lgnTkWm3pMql88V5OLm40iWkj/mUFPz3kOHh/0Iu9Sr
vhhv1upbLca6/9qWSTl+k0g/1e8C1NAGuyId60P830s7L2KQYxeK96BezPLb0oBquUPiHQp5f1QL
7Xi1ces4rMCGVbMxXpqQVvU/bkAN0ELL4/Dx/+MkcvVg7VI+DbJqDK2vpJp/E4hNnpWcg0sFZYMv
u/aNja6WfKg8iirvKxPYNxCy/qgkGR8gSbtVoe4ag70zaRcGiKyaK4LF9EF32JAhHtrHPN2Ehjnc
JWbtTLM0GuWIsX9Nh6Q6GnCMPGvJokPos8+oj1e/3Z8rx5lhI6YJFymUK1r/KgTqnHg/4VoolOw2
lsI1CvvaQdQZYlwzvYZxwwF+hVhBCO7oc8xLciqR/t04Khxenw2floPvsbgN8KQKFgW5VDTcI2EH
sSe9/By6an7qhs2T0LH6Npy6DgeN2pUEq18uxRPx++BJctwUgyj31O/iXLLh1BD/IL0SRXMdIV4Y
QJbRi5EpiNt2Y9nXV9IrvqWNqEa1nGhmMP9fVYnyBq36+DtEQX+g5JOdk9p8nfKRPWfeLi7QdTzr
VL64mmaRRoH0Z3g4yyzfsq7HWyZGduW2axfbIGs992MTz6K6GiavePbqw4SM8/22HVvYFrCRqmvF
POCll6pCnYkiIBDiQ/gJD2sOsiu1GRZwbSvL4scpT9KyTf1rzYfCgH6aFvFDC/A+P0yih/rqvvFY
V0mYeAXucUmvMwHIbgWc1nHTXtqOhOdoWPaw3a8rbll+iKr2Cfpr/tUI3f89phMKThYiyYY34pgs
G3PdRgOCmEFCrnOOJ0yfaPazi7HulWLtxrPCcabYgOuwj4kZK5xdPIJ30yC8KFeDWF/E8fpftZaK
318T12gs31PEY+N1EBXE3sWrHoVY5BRhYZZlk0/Ycc7bSjVhCPwsQZLrCl2fTzzrxTWY8ef+57sa
t6wbFHB5P+mOXlMZNKBRz3T6Z57Umd6YHlf76+8vTo/Q9+OibrDYwOgOH8mUUDDawIO+//Wuybcu
8xBFjm3p6eAKTiT/IgZfBl9zmifxyasCOVzu9+Iag2Xd4Kul8xwlybPMSP67KpoZ2sW8bjYy/K7N
alk1GTvsnyzC+wtVGk+17xsN0vE0Bv/MktNTgAfHYz54bXPeNxzLvHVZLg2DtwMBrJJ8E8BPs2NE
crpVsuSYLhsgyBIV6jqg8EuyDoXRYzPl58yocAvX4zjVbXwgrUdNCloF/6QRoMj9hfNp/G19wSwQ
KN9I/7p6sezagAoLAt1ZcIUQJDAEqikn+iyi3P8rSWf6GKm8GL/sWhAbKzjO3NAl7PJbWgrAmj2Q
lIoYxIX3W3fYiA0QpN48xtIYnOYybH+2HtV/zUXYP2QFqqXud+HYwTYuOwT/dZ6ItrzWUJ+u3kC6
PugfBDhWxV8SWpYl5C1lFtDTBO66YCso6dpmlu3zYFigP4XCBWUqc9YVzdtD5HH+9/0xuabNMnrw
Do1pPebBPzFPxfGcGlL5CJ3vLbpq1wAsuxdlNxuV+vImeBYDoI2MeHDss9yrN85e1xAsQ++HshMg
tMIt2MnqMCqQyNDOqw5dXecbd7nDSmys4AhhnCIqfNx+SFOMYwJhczM/hbH4XvmAJ9xfCsdE2Zye
LZTlsgGKFVeODCLk+gIvQCLPlHNzut+BY//aQEHa07icFFbil0cy5m3wdnWpQ41kqx8hWdWNmzqH
jkWxwYHGsK7wCBQwCf0fAc+v+Db0LPbkv0ligwN162d1Ca35Kw+a4VfoZfZHeq6QDYMMy5a6j2tN
1t9f3Os6U0ueKQ97K+7nJ5GxRRwKkyZb0A1X+5Z11wJVokZFy9UkWfJezqb/3NWMbyy4q3XLuI3n
c9H0Kr/NiYCaj4Rm5rmohS92tm+ZNkiss2IkE84mSBH1v/UgAgeopWBduoeCCj76r8zDi/mnqNAy
MTyHW4qA0jNYUssKXi0xf9y3CIdd27DAvoyLGKVhyzUIJvaw1NPPkaAuMsSr+RJBbnrjbnKsg83Q
2ebIHjVNgeIzXc8MvH5saN5NXgu41f1xuDqwbvG29HPte1V3g7GB25bR5iNI03cBfsAQtc7ei0WQ
frMgzhy1t1br6WuIMu0nOpnoWHTVhhfiOC1sbk5Zo5wzhNt5lXMlDn0LwqslrS9xzLYkhV09rDP3
Ygx0KMKU9jV/NlVbPdR1+Z3qrHkI+NZOdXVgWTIKtjhXsWhuovD8kzD0mE7Q50IybN/1YMMBx6wR
gvOqvyF8XcijkUPSH6DWlHy4v4dcA7CMee5lnA8BaW499ekjggZveWmKt6id++t+B46Izq+k9Ysl
GHlej3Ro0QGCRU+hoVH2fhyKKPtCQVZfn3Q0k/g30ER65SVryFYg6bVxgWXCrlegXBvqEdTHqmn+
TUY9e06ghlNKb6u4+jXjWzuw/A/eV2apY9QEqkom33hkshuEp/bg0tG67Xpg4+YJ0rigXZikOaik
gsjyJmutY25sl0OpsRyRIYBiRArOegkyr5P2o+JYINW642hav986mgBOW4jQCkWfSTgeuQcVbApW
39P9PeWYe9vNAMQGWMFhRD1mk8sPps2T5wj4yo1vf+16WL99nbYXO1aTEJG1FhBYQqI3HMQnXAI5
ASq+3SWSdtkBbxYPI0jBQwMmuEM6j+TcDsPHYtqEIf4C8tqR1HUU9smULWPbj1l0phTS9In3vV/i
M6tA6r6Wrib+MY+iT/kSPncZCHKrzYi3a20s70PMnacqg3Lfcfaw6BWKqLJK/rlv4a3TStSh5xU6
Qq3yytIixzI6Qd1hT45pnTLLpIeeQg1mWal7OAM14sC192Yo6/zgrbQJ90fgsD3b95BJ1fp4c1Og
98mXNmnyg6jKp4buitBjELbXMeZeC6AYpA/DrNBQ/y76g08LvfEkeu0xsbZu2bVpwXIK3vHwPPr9
MZ0H79AOq3wP/eARwEO3S64d28j2PgRe00aWdYVKXkUeSQalw3ja5dusw7BMHPTTYxN5NYxDLXV7
MR7NvpC2YfJt0WftsrHWrjGsv784SHo+IfwrlugsoJD8dmZJsxxKotM9aft1FJaJm4wPBgyVOAaX
uXyYUe6u5CajrevjLTs20AIlXgZuBtr04I+kMZyzTUUmxxFrVx/MkIxDMUNRXfowuAmzdNcavF+n
pkNtF1zR0z5bs+xZVmGgOyIhb5Jkn3qJqDgFqbMXkfThfgeOObKrClrWx2UjWrCottFfbTl8o+2w
RbzkmCK7hkDWedu0Qxqde4SzAAJ52wfmLewsUzspkW06cA/8P1MBt/UciWg4jgGsKyyk2Tk31vOB
eWYB8Ay6xRzgp8PMgEwuZPTX/Yl3HEN2pYAsmxb3WwHnCwyef2B5/SP3kfpgQLFcKR31uwbC7Rtm
/JoHCzOz6wVEGlTUX9kf2KLOgg+ff/lkHHDy3mcf2igrT02xB+64dmbZNCD3cx5IeAa6q9iDngDe
HKfkfQHJyA1ApWvuLMNmC+kyHY3VhUflH6pXDyAVfeKq+GMVyQnkVvWayzasq7r1OWsTlIWe2xB3
6SpFqf0m3RiDq3HLsvlSBkjjgGg1hKTKY6pH+kdcbEpuv9o6+KlWpNGLc5tmXoUo1uofj6BnHEMg
WvQcbpWQuVpft9mL1lkaUhNEGbRLo3l6SFF+dcz75fN9w3A1bt3PaRqROkxAcFjn7K8xgmJpErXt
5X7j6+34H5cS82KZtBlQeBJM8L6Ip6JHUwBFLzM1fkqyKd/o4tVTD12sXb+YHJOphhUd6OvbvqbJ
G7JC3NmhrSso6B0myfxQHis/CrfSRa4hrfP4oj9WotyEafCi4FY2F4K7Bzl0SBZUQJtuHB+uJbEs
egTN9tCWCozt4SLf8sJLPnYAnu+xBEyYZc2VNLSrsh4h0I4Mh1lC1EEMfKtszjU9lhGz1O8gvgoC
It0t7BlTBQS2H4TnHNw3p32byjJloMfDSRPQD4HoedVLDQAonsr0oQjHreeiYxQ23j9eclUXM/fP
QzJ/VEZeGbJbJgi/3x+BY4FtxH8qe68ew/W9WLTLB/Alp9fCoEZuX+uWRYdll5Jq1WgzyJMfBa/H
Q8/3qdXyxEbxmwiyL57ALa1MO+C1oFPA0TaLiFwzsy7IC+uq/VV30+RgHcp0d+gXbM6KYg/dnxnX
sq69vmg9NH3htS2I51AC44HHtRxOIfLNp0ptkiW7urBsV0meeTKDQBk2548WONwTkhvLwQuSLSps
1xRZ9qvB09tDDL26mLzKD8qAzzsONoG9ru+37NeIJa71CPY8tiAME2btd5SH5Ic1FHZ/DdZd+MqV
YMO36yaK+iYC92jdVJD0maJgPlCwTZWHOAz1X5wx/rywJT3d784xHhvNzVQMogAfG0rUXYRCEPAw
yhaFb4BGbNVvurqwrmdwvlJGOUZUhaJ9G8XxX+GUqrNad9b9QTiWPLYsWnUqAk4SDoCaYXNaoa4q
muY9cPGIJ7F1SStWzuDfQeStnnGjpcEYIYYhr8kaCNj3/evMvbA7oIqnKRzgHul6SZ9ShtIpKM5s
0Uk6PAAbzt1PoqOCwduWWaoeeMLMV6Dd60OWdf6lAqXUw75RWKZdrUI5LRyKczFGybmNx998HYc7
G7etumGibvw1vpf3v5usHI5TtqnT6No/llEDU2imvMIM0QCV8qj1Ho6RLPddZnZJTDoBDKQzhFax
EMWR9mQ8Dgge3p9zh23ZBTHp0ERQklu/fIEQGI3zVUp4DJ68FEDY+104JseuiNHhHHudxLNjlDk4
56A08NCoptpYV8dxZ/OHg88sJnOOd+foJ48rN7xsgZhomu6tipH7WWb+575h2FbcBZ2adV5d0hzB
6FPNkDJ5V5ly8XZ2sC7RCyMOR6qrJsbNUBdFAKL+VD5UBASc+z5/XZ0XrVMClSu/4eYS1uaPMcrV
OWCbhbCuJbYsl0yNv+A5AI0BFYzHVafrV+xx35dblis7lcZp1eNw0/3vrY9c3jREezLzOJttUPvY
NVAnqkaIUhR5cYQI/fdiklvukGtvWo70WELZREY4lpUAkxleHAeNaP+vmlM4Lm8muZW2dcy/jWln
6TxPjYdHAas9/9LSfHiMWfBz1/zbGHZT+dMcgHn+MnY+eRg5Sx690Rs2oLOuT7ev3kSLousVXPVq
CpFxhvBn6dV7EMxYXhu8Luqh8KBbI/6W0fg+XPQfbV1+gBz710aUH/ZNj2W2Y912Udh24m9Wyj/H
qvvW9UDw7GvbMlrFTMBpnv3vXukNQRRtyuRGst819ZbVMs4liqw9ckZaKjuECahdEBj6dP/THU5D
ZFktT+gcCg+fzjz+gRqw34+GPxamGQ8dwqb3O3HcXpF171JmskXTqbrUApXIjFbpQ9qM6tjU9Zao
q2uSLBsWjUgLCjnXC9CrsVjZLfHkiJs62DcEG50eisyA7cMkf4McbgbsE6YLzVLEuHi6VVPrOIZs
dLpeIuhxD02FYEr6o43YEyBbV2byT6McztNELvcXwzFTNi840gcTw4Y1l94DNJIX40daDbt4/Xli
g9JBS1X6sU7ImUfVcBjp/HP0ocKz78ttEy5Qz9zk4ARAccKDqXh+CqZqy0Fx7FGbmlbHURk0YYPG
WRF8b1kz9QcTNYF3LWUUVRvm9mpEHPNj2bKUYQJinq66tOV4Jv54koRcxiB6CxKP89QP7yeki/bN
lmXZYdEEGY28/62zGblAiqhIvQ08oWsbWTYNik+Dd0CXgIssLw+oAwOB4hJt+KKuxbCsmYmuCAe+
ZimgCvZWduZNWKKYpR521fvhxrHR6KguN01ZwQrGGBR9gEKmh7UA8F1Bavbx/gI47NkGpIdQJwiR
KKouemj5EW5oeUpROfO998EvFXJhDnlRil3y4hiQdUEzUHRVaba+XgP0phkkx5o+3Vhsx3rYUHTC
piaYC5//XUuwZYLYRj7MARTfB2+v/dl4dIX4eEsaXV3AtjGewaxcgloNrExRuMm/4BrFupVf+NZj
NhZ6GnNYRBcN7J1q08CDuDikWd5Wc9vLjWMqQXOvRHZsxvA01Srrl7q8CBAJnzIOtnYzVO0ZAK72
E+SBQEVfD899H+UPukjrDS/BNTjL3OtoMf+kXlgFSKMYMvOYUrDc5DOye/c3tMPkbWRYGiTACyEC
dpkjjzwRfwou2ajO9xt3fb9l8jUuDaWytLpIVKEcRZKYT2UM2blFZmbjVHEYpA0Nw2sqRsm5wNsK
VO5m7L/BSxhP6+0KDFRz8lfEzf3BOGbKxomJaDTBwuFVzVXanihDbaQB3/lGZZDjErEhYqLXvY7a
pgRjjf83itV/toX60vv1U8PCN1nmX5tl2Lcq/8GLpbwICYFVooiKnuUkyPOgpvqztxN2A39z3RAv
rFJ3k0nioSsvo66j7ISUdNA9LF1Mt9JIjp1lQ8bI0PzPxU39oLiAxJie/Wl4P6SQZry/3K6NZd3q
PETNbVAbck7D8SMP0ptu1Ccm2JlDv3uA4vm+biwTb5cFxscScPSDY+w5HcPnloGmYawQqslAE3PO
ArUlcuSaNOt6Z9CZXMyMQ2xl99aU9Q/gpPkaVzCY+4NxmYhl7wKK0lNFB4JwmX+hwvsjIKD53dW2
DRVDnKlUmRnLS1+b9JoWbfgbdAeKPUUO8B1soJgR2cD7qIJqksBh9YdMTbG8TduuiC/3v98x+TZW
jM9N2lYDFrr28A5jGQdBZdycMsQYN2bI8eyzQWJAAKRFGcOVXmEMTBZAy5JL6Bd/lDgW7w/C1cU6
uBd2zbw+GicI1eBALz5RQS7a9A+mCD+tG2lfF+veetFFmAxcLUtMzsaAa7HtVHEQ2LPflnQWp6Qm
xcaB69irNlxMNktYhzUuvjRJo0fP6PLoeZuQLtdqW2bNgm4BIBopB2DQ1CkdcF/30TQ9ZiD32Xi9
ugZgWXMtgi4xgARcZiQFBEVxeG6KdN8dYePUQaAOVUWpy4tqK/P7zGN27vkoLoFJ1WnXQttwMajG
Sp+KqLyEKA8QoALjUCNqhvA5C3fGKGzUGGsqKAQheHCR3Twf5g5y0ukglm9B12Zf7o/CsQo2bAzv
pCwoKUYA1q/0TEwtrlB93RkBIasdvjAG4ydG0EHCu9Xmu0hRjNMYb8PQXF9u2bIG6TFoLFO0zZB5
yANgnivTbE29q/X19xdfDl7MvkuQ9LzoqG/Hpxn62+VR6Tglp30Tb93PZDATdE8S72/mV5M51GUN
Zz+foDx4v33H/W9zy4aRD2dvguSQpvGDaUTxT4yLrDEuFgt2UPWycRStq/nK4+I/9LJzC65UjTjX
kr0tZH7iAciYg5n8KGV8uz8a13JYNzP16FCSDEUlCsTPTylNwc3p1cxsgcVfHwKQN/9e7rpqWZsP
McDPFJUamK/8q8nar7Sdj8QjWwzzrzvJAGj8uxfVFKWUkFa/8CpTp7HNCsTEvTc6LpojTfv51Kv4
A2Ppn/cnzTWodWu82MNpL5do9Dx9icBVcpwqcVQZJEoQzgEMEdttwzNwdbP+/qIbBWBrLBTRlzEU
R5GNn0Hi9QZI6cuSyg3qB1cXlq33qocEkV+CgnPm02XsJ7BVR+RUNCifqlFx+7Bvwiyjb3GuttCP
wJ3aAw2Xxngu0/odnrBXbzPm7xqKZffzmLQzCGbJOeTpD3APHJlSQNSAWzhu1Zf743jdWvB++feK
zAi3EDOBsdTM6U20gCT4XbFVQe9q3Lq32zgHsJu2cHCSpT3OKTGnSm7GQ1ytW4au44U2HIR+FxMO
3/iEoE6Z7JK9iTi3oWPap1Gne8RTGWUEpDQI5Ri5WXDy+omL5v8969AfypYlWMP90fhxbsxwWt/z
61M+aYV/2gbjvu6ccW7Z9TIsUwZyKHpeUnoznfe9noYURfPdFg+cYxFsHFlY1T0Y9rF/qOh+B0Fr
emxyf6uOwvX1li0LQAG5ARs5Yv3VcKJdW34Do7M8J2Knb8z5Oq4XJxKq4uPJK6A6PqtMC4Q0vZwd
6qbP+XmXgdn0rwq8XDG0RfES1QGQOGSO0/DQEJLtSz5yblkwEbGHiGaAnAVei2c2AW5igOaHdKT4
GhVbpFOupbBMmZmJh3mVANiS9n+1NapyeDt8jPpAHO/Pk6sDy5rXJKFiUYdhpKvuN2nfKTg6p8Lf
ienjNobMhLRXKu1AqthAOAlw/+I7R8r/IKM0VBuulMMcbFLQ0gtFOmo8taZ0otFTkywV6OuSfNwH
MOI2hoxBwS/OQOABmMssoZsDxsspZmpjEVyfb93PkNolKfdBV4xX+yRPGvr1KFzCu/T+Gruat+zZ
KzM28k77ELVOw5sP1OyRev6WCoyr9fX3F6ZsmmQO2sYnGUSsdXPIWGPO4MkdH/Z9vH0bt3lH03ad
eT9vangwenhcBr3pUTjuBJv5MywrGdBh8c7jhLQOHJi1VnMm+XmChG20T3oXF4JlyOM4+GXjA6vQ
g4DwEI7pcFxWleh9k2RZsaemnvlBXFyAoTyVAlSawbKRIXAsr40h640OiN+gaVwGB6rKy7QZJnY1
bV3HYE0UuuS4JdPO/8Dmmh7jNtn3+EcB6b+3JZ+LWMQFYJJtby6Noo/ToMlBePoU5ZsQDsfpabOk
hhAHUWMYLWcGMarD2MBkWQp8bNBmW+8eVxeW8XIw+5BgbJdzFg/1l0WL8bc0yb7GQ+nt2zyhtTUJ
suPgRllWlEjD8p9rFFrHU3G7vzVfLYwGuYgdhRGZN+BVFaifNFzK7iwYdIGudSbV0CIlD6K4Go/q
0cPzt2py1gbnLvb78CcP9YjAZdwSwt9EGiDtLTztazO6fpC97apxIl7u9zeIU7MR/mVVfJqHQPyo
lrrf4X6sfdi7j5OiU6NPrqpBkO4Aev68P5bU93/en9XXTGdt37oxxqlo6iEehlu4mBY1EGBIfppE
PbcbUr+vnYpr+9aug9S5nzU1kT96msvs2RTDXLHnyEtR3XTIqG7pW19ENJzPItfSr077hrUO98Vd
0g9ZR0MZ9re2WROgBKLoD2nAuq3nvWvprcuEsRIfrRssC+hgQcvQnj1B/sbm3IpqutaF/nsA0vc0
GC/D+meq++JT13jlbwKn3Ialuj7fslQUs3NQ+U/djYVc8vPs41X/wEqPfK3amOzId65Lb90lYT93
Q98IfatX4akBVKTnPoO+FdiAz4hS8YM0vdlwfF4f0H+COq1IEIJRSfxMAoRb6hFuFXDEqGsXm5Sa
r6/IfyI6lE1a8FiYq0QUJHpoM0SOnivU+u6h3mAEFQD/XnKe9B30vIm+kTZpn2cpivedv8nrthq0
HblbW7cMffZ4NXUskzeuMx48Kqqkeh+WmkfvmPTUnxPt2NabybUa6+8vrM/IHI5oIbubmFAvx1bS
+5S00wEv5mTDm3B1YRu48bu6Wvr29gvTxyHSecGeyo5TD/7v+2fI60cXMC3/HgV8d6hIq5Vhp5OL
fkfx9JZfVAwU/5k0lW6/QrpXZSDdhLoueMbud+raZZbd82HIlpyl+pazXDwVVeA/AJP99X7jrj1g
mX2La8nMrNC3Nl2Cp5r0n8fVKuXSL8c4QwXTvm4sw5dR1/sa8O5b2tFlAhhyquNjGPLHLi+/R3O2
B3OCLW3HeKAom2YkpeaGytkOunl9+hQ1gJBmqLp7vD8UxzazAz11W3R+EfjlPySYPTQwD78EoKMC
4MV9XVhmDwEQf5KdLG8K/gRbXaf0Nx6IRB7aMAMTy/1eHEtvx3lGT5VM+X1z+0XZJYGbUQqUSnWK
isREokLnfjeu+bIsHxc475ToylsoEcxoCagJ+gHCtsm2jI3DQuyIT1jPIA5Vor7NNJq/pwhsvMP5
tUV/6RqAZfRkmFFvFZUlji6UkIclYmEGIdtzlDbexl3lGoBl4oR2kJlsVXUDlNcU0LqYgVUNQrKP
6ZZzy8pZBWgUOHTNbZ5G9pYYkTwypjeOENf8WLYNOpGk0gHF7LdQ//JWLvGFTikeKptRBkcXdpxH
oI5AFEyCmq2BPiYOqPGsGkVOkwFK6v42dSyBHeaR01xGU99Ut9Dj9KMKk+WNCRXdUayAc8mO8Yio
0rJb2vJGgIPsz7XwogsbdTM97Pv61cZfXK8IFjK/hGt1ox5I9ZkO/N8btZP6nsfrsrxoHWE8STs/
NLeRFX55EB10ow5d0qgtX81xFNmFgqrAZa2TOb9pAZrL2QOotk/q+JGO9bslGfexXfLYsmQOGOSY
gC33GqJwHISFzSnZS/4KgeJ/TxK4hgxyOIu6gbq2fRyzriEHiGiA7vL+ErvmyLJhMH0wnNiqBr2O
eTN6eXdo+fizyc2HCWi7jU4cDo5dMkhZOCamNfqmslw86pVAE9jw6kEoMNfEPPrUFEhY7RqQHf1R
ZSSnmE/5LSTFfGzT5E/SZ/Nz3snrr5fB/V4cR4ddRCiBPUC5aVeDk5ePp9nzuuARAJEBfBdQWNiq
7Hf1Yt3YjEx5B/5qbOBoRVbXAKUZXOGHikGC7v5AHAeUHQ/iYNNI/RBUsKDJWQvlAfeBtAIYdLdQ
wq4ObCsHrKSY/KWGTCjov4iO3jYDuArvf71j99p6OUQHi680U7cZIBOk2dvonVwlIWWKDArItqPP
9/t5DeqMg5ZZJl773uINlLLPWk5NcdSAKB61F5lT6sEpqGKRH/s8aB9Nnl2zhn2536vDbGwhHbC6
T7NKCJ4ecynPEnTDb8YOCmu/3jlz5c0fwcu5lUJzrZN1EAD5CIafSeqf/TLEj2TQ1cNkTLExFFfr
1m2uc1ObyZD8BjmNMDrKtoJWrKCE7ylNwwrZJYd8TkuteF3c5gDpoGsqPCKekiEMtsRVHYthlx2S
yPd8wbS+cdyAK2TkivNRnXsqxUM8JX8WxeYL2jFZtoQO6uqWJA9TEOJ7wfQDwoftMUxAlrlxGjtO
FbsIESz72Mk9bZ6FMF9ljrQZRbHvGTwueyhn1sWwbF5OYD3zRdY+gyTzzZgChxAhGLPx+a6FWGft
hdsASeGyzQX1b1CWWg4qzZvkLZErOqiNHhZeJs85HcQetq11KJblz8tYD57KCvgQ2TgcajGE3/TU
8zdT5GV/3bdz13rTf48ICicpaslyeTN44EcnUNbPOYqM2mlHVcs6Btu0a6NjxEQH2EapUZM7vG/z
un6M511A5LUHy7xx004YgGqeU88vvrPMhEirdUrviu1yuygRjMYIfCsz3noF3N88sy+GgIKpn/IG
7BigfhiM6jaCiQ7rsKsTU4A7p0EM+iYLsSw/SY8a+CfO20h+nnJgn3/fteZ2dSILmoLPPqufQTBx
lT6YjPIaypD3G3eNYb0uX5iIpgECk8NMbnUNZRteZ5dCFZ8aiRDM/Q4cOza0DLxdvHEaxzi9kZmX
CyRRQ/DfvSHEk+O+eIhdpsh9TftUJMMNMNX4O+30cJrrmj0jJ7Yvq8LtGkXAvmKBZ+byGWIn7/oQ
cJGpRP6mzHGW7Jsmy7ChTj01KeTK1vdZnz+GWBh94qnqv99v33EU2nkwaLm1hSxS9dPEyZ/ZGL3l
FHgL7ft/+nT47Pud3NhQrvW27NtkczrHTaduYVb17SejFYVuQF70+u/7I3HsWLtMsSc9TxbaLp9H
b/yIPFFxBDZ2PHcIUu2AhuOIsqsUBQVBH2SCs1uLpNNz3UdsANVUHO/TveN2XaKQBYu5mIZbncsC
QwjUV4iS77207crEsV/mLDLd/FnX7EdNS7hPCaIvl4T0w0ak27HIdmVinc1kZj6bP6d8UfQYEjn7
z4H2B7Zh064O1t9fHEt1P6GwPEEH0hTtQfRA+QHwxDbeAq7WrZtaBJXnd6BhvonAZPWRNHHSHPDc
30PNsW4gy5iBWJtSPYUoeipmvAFaASjsJcuGeF8qkdtlh6T2SJ6wZf7MIMP6Xi9p+Cf8HP3XPguz
THgOi9gApzh/psv/cfZlvZLaztufCMkYY+AWejn7NmedG2tmzsQYsxljtk//PvyuIjI9/X+PIkXJ
KOmmjatcVX4WNC+xN/W7CsTQNKBnqa0n3sCWd9iQuaFtl8s3COu3RWZ46w506r+aTrdsQwxCSNeb
0d2JCnm68qzaLUSek584kYK2bMNxXHwC0wF3Z3Nxy8vI7ZWJDqg15zMb9EQTueUYVhE6Kwdc1p0y
GoIEHo0v6ySwJm3jqdo3iXsMrZsPjU7u+15IdeZrT/TI/+EdurluCk/6b3yEhwZtoSNmmra7bpLi
OSxBdPz7/jr18jfBDbyWXyAuUBKsl4q2AbQae2vmZ+qlU29nG91jbYSCYNm7NIE7NhL8QzXYbCUe
fu35N+EtRC1aDFA52oq1oonbIYoul3hyy9dqJrqpwo1sQhIPnnjTUcvZrYO3q/yRGGggnUmvp5Zo
G+EjzScZYH8BylMAOIdC6X9109CfHa6d+Iot4dB1A/FgSTu/ScNhADgGrvP2hEBitEo7I89agpzY
s1vmYVUGzK/baHkDi90cTd5+KNA0HwCwefFKjJH+/spPlE9b+qGbysKf2Zi/g7cMqpvkys+k8/oP
1lm2N6Q3lxpFydcCZEtFjAH4SnC5I3A+9fq7CsshT4dBL8e//5gT8bcVrHdLMXplznD8tb0fZzNc
IPtdUS/xmbuGU69+E9+ibj0vN23+XsXBGy5dMcJNGvOt6KvwTASe+oZNiPtzDRR3H7q7RXQm3LHW
cfFzFNZLMoImv/v82kJtAj0mxGeVX8l3QlpuvimoFBQf5diG+dcCfStdT5t+GjEFzt9pBFK89Auy
890515pTkbEJctNFdYEjVb4BKf5hWmgH1qsqe1IyAM8wG/zSGm0RcGrpelV2nfdqVyDrvsEN7pBF
PvyJd3//ghgl3x9AIltEGyNIIJAoEN+Y9f9RHsYSGAnerFf3ML+6mOHDevBZd2brngiNLbRtLiDp
VZEieIs9QAadZL8n70sSCCgLt7g27Rs/yv06eJODv3zGJLBX2hPnAC6nHn2NlX+VzETgKtL4TX9X
VVH8AtOzPsjqQrTnMAGn3sP6vf/6/MZAfIw0On9uvIalWoVXldelcsJkyKGj2ddefjGUMPH4+2s/
EeJb7XruyzDBtT19sxZyv3gl455VqkyL9ixe59SKbcLbli3VXdPnz6rl+qqynXfZzWdhy6d+wOYQ
11UjywFWie8gezcXVMA1KgBPF9M6dW4scSLCt2g2qcOohkiu9yqLobtpAjHuRDJOF3MHrnEEs6Gv
vIpoy07UznOlkT17Ux4NqzSWFcxwm57X0C4O4/e/f8mfT9hoS04UqoL34pIDzQSmyZ5wkCjCkYaH
pR+uJyOP/iDOVdd/XrZoC2rTjk3jMOLNcIOs6xcD3H94EB+9UBXZ/0Hy5M87INrC25gFHLgUjXo3
1Ia7eRZuv3BMFJKEff590U59w/rn/4pJg5hs4Pfl7hqLJiD2ovF+mCA7v7ByefjaV2zCvmqI18E3
OnyjBW6Aj2M+Ly6DosDUZkW5nPO2P/VKNgf6XHYCsCw/f+9MVe4D7IbdvFIUnJuzCDc2ZyqfU+u1
iXjA5YBaza16D5pO7YHPjq+9MXxCL3eOu/Y/iv9/j6so2YQ9LZPWhBNo5tbCwoVigN7K8TZOcBME
HfciNc4LL2vp/wNF3+q2t7Bz//uL+nM2i5LNcQ88APzpSz3ciTGALo2AWTyi7BzJ+sSn/wfXVnSL
JJ4s3s0IAE9e5sOuKPpzRP3/VbZ/WLUtpq1yfFTJSOqr/1kfjtFC9qzTwcfSkeAe3rnqig3FAi0L
iFlcChdGaSyM/UFy6EXLsIQLrS3KZ3/kz3apYRGTSO9ruJxoS3ccE993S+7zN4rGok1xSkANtUdP
cy6Ln1raNSb+FcSq72EhMMf9HQ9gzS6TwB9SPwJc/GsbI94kiSrMZTMknXqv8EVRapdgSU3UmvFM
BfjnwiDagt94CU/bHDyjN1kS6P0E8M/hXTfsTNnTzNT5p/OjPkOLlJ+J4lMLtkkWvpJ9EA9F8d5W
RYjrr8DV+hBXMLk+84tOnEVb+qMmMdpXyTB+WT1bROi+yaK2D9oNjzW4lrsFZNEzX3Xqt2zSBYlM
mYfwXn0nJfZ8JHNQKRTwsOfy0anP32QFh7HgGE+R9woPyyNj4XAHt8Dk8f8/5YDQ/B9MBUfxPVYV
Oaiy/2kneED/z//vax++ecshg9uAriAYtuRUp4RC0Sky5Ny6/OnAWR99cxK4CXNxCQr5QUZxm63i
xmJuVLqiMiJ4Gv79J5z6ks3LZQGYgz0DV13ZVYAQmkIrXZqvDMiJfk28NOabNxz7Xt1hgkMOBEdn
ajUA51HdfOWuAuv0H7CEakwYUAZhJw81DF3gKTl049f2zxYoIbSUXh5DNUqq2YPuKqDG9XzWr+JP
W3999DW6/5VXne390BRISbRLHvQU+Sgov3Tarh++SdoQVkJ6axR8F1qld0o19pgHOJa+tHG2qIg5
mEUoyyg4sMW7lnK5Quf4AOfbly9zNsN11f61OpKDZ8G0go4ClijVAxTmClKaMyn6T4XWujyb4NW8
qDuyQP5tVIvODKBvWR/ppwgaXl9InOs3bAKYzlXNJyf8QwNQYJODVzMY9Ih/X/9TW2cTuKD0w2Rm
XFUyXPI5BwCL+/pLVt7rk28ClrfatQsnFPAKiGGiniigYAHn1i89+hYAUQXFVORqlRterfLWxCy8
Jv7aom8RDxqI8LKEGcVBLj7mYbBJu+fD2dr5xKpvgQ4EysVlqGBB2UCf8GoGzPQJM3XzBbQGln2r
w4w5GyG1DoND44FVMveNf+x9uNUuwHWfUSI69QM2ldYMPgh0+DtymOvxW1Pitgy85fFMSJ368PXP
/xWwImzKiXXICaPnB/fBpOcsCL/E7VtXZxOwVnUxqMOwKihoOWVL5A5ugCHu1/bkJlZBbre0KeAr
ZjTTV4ZbH7RYQsDA+fvnn8g2bBNRhpUMHiAM3pzrnmfe3O9cgAtLkPfPOfmcWP0t6sC2PZx2CA4T
AuQzOPTFeq2O1M++piT7H9BBPMo5ZH5MwIEhPyodFfvQ4GLx7wt06um3R2Gnmen4+vQ9UNVaAC+x
OO/17x9+YvW3eAMWTCyH3FdwoDOcY6t4Ii9LPnoptHTKM3t/fc5te4jducUbUL501uMwGJEFlLX5
Uj4J+EwqKN3xvr6GPPKZguREwRZsYmyRmgMYrOAYmNOnZcIQojG3Iifoys5hA06t1ibQeBhxrjsW
HGKnLgx0+1pX7xbvnJbHqY/fhBorclp76+ECC4/kRlWlOkDmvHkOx7M6qKc20+ZwNBVQYksC4z7g
gOnjPIr5nxAMrjN3X6de9SaW1dKSvIXewwHy3bfKxodGtjtVFU/z0qWBY2e+5sSP2AIQwDyDplvg
ocJy4LM1FODoZTk7+z316Wur/K9cHddBXTvLGarD3PshadLJdGDoYP4ecac+fhPOkIurpyjBw1cJ
f44h6rbPBZDYf//wEzGwxR7AIXuGvrjPDpG/3DOnn42or+I2vBzD4GsZY4szgN3a0gQVhH9ky1i3
1wGgE1cMNgbRrisq3X4Bx4WssVU5HkNQPYVb2AG0+09gcKq0RhP8tVXahHFMOj+UOdx31m1KyGr3
OUBnnj8Eyzk54BOhTDeh3ACU14wdhfm6lcUdDZT/auKO7gs9lF+hYK5LtIllakYoHFSINh2Nj7r+
ZSEqtf6KXH31JWzimSlultiN7BCX1QLB2yn5lpfiS1g6/IAtzECB7py0IkcyKszNWEef4VJ/bZdu
kQWwu+hEQZFKadR8NBGiLFbATCbgj+/+volOvOEtqoCZAmhMieNGzO0N7/zjqNm1HeIzkXwiTWxh
BMtivKEJGTt0eQIpkBAdsBiS4kzRdSJRb1EEcqhtNSqKF6vyo8vbGzqj/62S+mbN0kPfnQO7nUhI
/vrz/pVMHUZiYzQjjKXvvYi64T+qCLJq8KDi+052/deS6lbR2AkauV4EwUGFQC20+adXfHHO4W8i
WQTwpQXDFocyge0qQPxFGvnqnLT3qRexiWHoMSg9TvCvNon6SCZ9Py7POolvnSjc6uVwpn869Ro2
gcwn4qsJTlcHXVbHqYx+B/Dk6UX+2VfnBOFO/JItlkByFNR0/SWoh26CBM6cNMc9OfSxK74rvloj
bREFVRmPwxDJ8DB2PM+MmeZdXHIJ4/Ug/9pm2uIIJnjVN4oPDMaf87IXTn5WkT6HGjmRNrY4Aiog
GV4XHTuoOrrTY/wJEsghSezz37PSibSxlccZydBDjQNpA/qRKwYCss//BxDEqXe8iWYS5j5dvBLv
uCQfobLrbuU1MBbcNPcQbEn//iNOrdHmfG5RFCURLOMPRV5+EzCRTRuUMHFO3r72+Zugq8bc+XBn
C9BRAZ7QiCY+9kF3W0blOdb/qdewiTc6jTWk1pA0SA3y0tyDaN6Srzlz/udK36nCX6Xy+IG4+UXJ
vEr9jv3++9L8+cH/c5O/6FqOxG/DQxCSn3DA/T1G1j9z6Pz5tf7n6l5qXA0XONNQts/HeGjeqCll
GtbNOdjJn7Pcf+7s9YqasgyBGxv3A/g1mIjjRrV0d0P+FXpBCMnI9bf96zwzFG4+toEJN0P1shMs
fC79L06Oo2QTXg6e7U2Q9+zQE3djyHxYfKHA8ygO53nTfw7haCtCI7weJ0vThQfewrqOVYc4bnVG
qblMvOgByOX3r22kzbE5UtXB7B6lI5t1tIvN0O+G6NyH+8H/+BZ/mCpsNcqNVhULrViVKT0a/QLS
j2v4QI/xeACUu3zgpPKeYlJFXSYwY5hT3sxLlI59P333HSEvfWQo/j3m8C2iwTQAqh3DC/gAhgrE
4KgsqwProGYv2so7WBbnVTaGrfuH1AnueFnksde5ts0NVKGGOh1zaG4AWcyvDLAujxp+Scm+8dHG
G83tBSv9YKcHig+JIFH8HpRt+MDjgKSdNyUa8qbO3TSJJkAdqOZiVQy9pLxg5qiTcHzpkpbexYa1
nzV+sbfTHJqfKcxTiuBRUoi7HFDwimDHQjmYXzapnfwd0xq3SbJScoaqI8gqO6v7yEJDxdPtXvLB
HTt4aD8tQd0+VxQej1C9gY9tXU/XTsX+T67rHgS8Uh/krKsgNX1dAKFZYEoHgo3tMzjd9rhTb1uI
2IztzHKYPfgQuacRJrOknXErwfK+eHelwyUsrZKDY6OOM17CJxwgtGWBJI2feDKNweTc6YkPd3C5
lcvedGUPzdcKwnz3ccewvt48zWOmQz094wK5/5VrYKxT3YrGwNegUNkMPh97ZYsPfUNRjfwHGKLL
NfcYFd/neu70Lc1ZeY2xE7S25IilzYCKCq5I4gdXiuR0V4U+eyf+TM2hzZV9noNkHHZlDZDkVUWW
8hKKgJDcTrS8Bv+BuR3vFaiiVlgYCcjK5novcVVYPuG/E17KR16Jax7a4sIrhrlLCeSuX4GXx+Xh
DISzwhBpqljme9AOee0CI2kKpfIe68phrWZYVc1pMiYKp5/szDdRYjiX2iZegOLyI/bCvJaGKSzv
29tmdvFR+TaSKUCpAB9YEyaPYGOj5SG6x1uqmWRFpoUv5ic1N+PT7PBgs4nUckGxjOY2bjCwyeik
8npHO+eqFC7Alu5BD5KfDZzQL3VExT2wDgBtlh3+ylo1wN/dMQIiOfWWIMWqmp0tGkd3pJ96/7Ie
LB32emHFL896GKRQ2+IhYe7g/yBMsBeJ0OxS5sLgquRJMV1MMaXkm7ZBEOwdNh/fk4FqdhkvvQr2
uHAZ7xUvZwhmBnH5Bln/qLhI3Mze4UA/Xdiwk58w7+PtE8WM5Qly9aNNbVk68qsxzLM7PtkFBnmL
B/O3OMA/Gtj8ZnFruhvrY3dVC/Nu88hvfs+2cd+BUS5viryLjyO4nDLtJA2OtMcCpV3RN4+oVPLw
OmGwfUqXtq+v+qBin7HBKTd3LL6e6xhOXHXbiEyaHgqZRVc+SDnwn72G3uSVrwb/6IDhd7vR9GWQ
Dc2ISZaYS1TSepnmBVJHSfyPt5jS7dgIFazHknR4OwH+p+tGjfQOyQAS2IArXZIpri9X4cUDBrvB
TsR5Lo6jQJFDu9UGRPlD9a2yYwj5Ci0wbc9dz6/axpb+g+r6Ti+pbJEG1A6XE526axkEZ66ladw/
VUE9bKBggqdVBTNzKPT0crj3dT8r+ADqebl0FBZ0Bw6RlO4o5woyLMIAm6l4j9UKmiKBqrmOUfku
heqfjCF8zlRY968y7KMnUcT6BQY4Uf2zjTX2PkR7ZXyELbi5mJolBrwvn32zZFDKLm6DEYj6nBaz
VKmjUSiyeS7VbwvHy58UZmsPznjJQ4XAforzEKuovXX7jcWg/wGqr7kgEPaTByFFicfEXnrmM/V/
OjsXxwlp8kKYqNkBuBDIV5zLQXFczUzDXRVRT9wK5LXnJVj3TCu6OkjzcS6Wyw56ydORFd0qVq1J
ne8s59Ts8q4rTJVhTlm/eq4m02+tRkCj5rEPD7RO5ugoh3i4i2U4PmOIbXgqlO3vgxwgxEyNZTGk
cRjX864h2ByrRkGSVVTTbxxn0ZCqntourQOb3CTQvr/kS9N/d0RVB4yIGujUhNLSVIysfKvh69Du
xxbU4QyjSM97UUlh3X3Q+3WcNphrE4h3dN0NzMv6ZMdt0o+3QkJwA5ro8csMiakPMI3sMVIRzxiP
AFFm7VQ+jCCH3DLO7JMXDrBW0PDceNaSBUegw8wHLzr+iKNr3NHZ9/oUiLTpWUxFqFIeVWTYaS8I
2MXEmkXfjRIOQsAGuYIszxSmktwgGa1oaAaYff2LcQ+nZzRPlGekFCEeZI6De4zWvCqlQeM9UQCb
yKUFprLXkNatTXmIx8lrD00b4CRs7ODnt1yaMa1KQsneFR4kKkYVDbfaDzDKpMPU2Is2Afz3gBE8
6KRAqtXugiXdrD5QY/oyLStcX1+6eGijpzZqwYXXEngUIgBOSWkeGkQNRH1eamboHdTky4ciWdiL
g1KCt69V7k8/5zCB2Ec3zmUGCmPrxjQnpq8+JHaP/2J83EBDH87w35jbd789gcgmjMefMV2VvgJc
Ru9RulQsleiOruEy2OGV0SHfMeoNd5wGc5RCjqPy76xp/eSaNS6kKY103O+EHLynuXChue70zL/b
0FPv8Epx4b51i/vkyVy/J3lhktRC3BFYToxZZqhPc3oNXqH3AVVGhCMoz2F3HbcdHp7TobnpoQP4
2cpqpllI2kJnKKUWkgmCdFjysLpvGs/oDEZ/tEiRD3rkYBxrfoZ1H0VmqAiexmXCYcQhlBCiyLb8
xzw07ltksecAl4E6+zjK4tLD2XY5Nsz+COG002ejgIduISrSZy3ch3e8rVyyy9EoHNrElCQtAkjJ
oSsYmxvY/eD0TJIcR7VMSHDZK1Z9Y35XQwRbOe7JHWYNHk1lJfnvUSCJoIQU9rbiSfA0z6z5B2Tp
4hgALjodeD9xe70AXnucFQ6idAyklekSrbjHuKf8O8nBqrlmQ4n3Nrp4huD8PIkIrka05IRD+Swy
OaBSBCdYOjmFVUcK0fUtUlJsyxR2q4TsPOUlpkiTEon81gIF1e+CyOKVgpygp7sh4bLc93jEBZTJ
msffSl+Zq3HqhkdYPCxkt+Bizx55wu2rXgbWplBUwAE8KTLvdTj4OksScDqbAfa0fu2J76FeqruF
qfIG97MqGysOo4KCeGxOZVBYlXFQxLyLOZ7jJgWooy+g0uD7eaaxqjot7RTQXR3Xotx3NDH0so5Y
fDn10/wRle381oSFz3eycGYncTgyyMUUsgN3Ma/NASsHi5sEIsLXHBnSy/g0owQ3uIC4p7lCntSo
OPXelQADs0FCuMfm0zV1wfwhkrr8bGGX8mDtWF+VLdzHJnhYXpmmaPMMSbS4jbuyfEi8EeoxCVlM
sBtQeT6MAgSrNCgtEvgQjvOU1cHcfJeKJ3kG3TJUPoOb8hyyyQGSJukYFiMqi7ZKlfHkhy1I4x2h
4wZjh7ga5Euf+/kT5Df1Y4Rs6zITLJihE/QwSyZaJqF54MfFfgx524JwHIsfsLB2H1yY8kdMmvbO
CIcjVBqCxGJL6MEf+pmWbyjGlx8GeO4og74vCkWHg/wK3nQA+itAvxf0FetGir2ugoTVVGlIaIQm
f6Q6Vw8F7DYHWDlZHAWNP8R1xoL1Fkeh9wkvgJUEqX0Gyj5IaxSZ381U8B+s7saXUEACR0OEF8LZ
YfJZqZgfeNCog4lz1Mb50ryMbuapF819Oo1x8qHySD+iWZZZ4ZLx2UqYqWCbxDLrwf4iGfMWrDU+
DQX6nPSIEF1Nr6qs5H1TD9NPNDSBQ3+m0VJUDNxKySFYTQc+QYowQAWcCdDxUdX8T2/IYayDH1PQ
4ldu8ahN28+XhR4JCtEWbh5iHoYrGTbjgXPWv8VTE766Fm2gtqN3zdC7XfimqO7iUBbfJJBi865D
A5theAGBUwoAiuOwH5nrQV4CxBQDQdaHt5ECXArg+mm4slUDp4EGrmKqAwaVMGjQqaleaJq3Ul53
wSim3eQH/muO+WWKzmG8zUGgUFkX4J6lwa3pc7v4w2VMkfDWW+0dj3v87zYgSZFiKknvZtj2zWlc
G/7AXIUsM5J2OYqR0nHvamvvYlgdFQcMAAGoIEnUZi5IukdtIgR92EJ/FkBZLDqILuRC12Z6FVXB
L03Sge3QSva0eMlwa3Tf3BjamCtULTpTQ7k8dnHRp24y+rvfEXEUjmK1RYQJghKs2RlXuzey1kbC
R1clOYmeWFvrX3zuqyTLexi7hhAbuIJUVH3VkWZ+o3int6MB3h3YA3HvOCv2vUUawmio2Mm2rncT
FgFi5dJ9UFRNU6pcayecdWIp94zM5QeAKbTYdRNSxq6wucoaYPyuTFTXt5gYY7u5mSReWtXID02I
plbDwuQ1EeE6QA5KrN+k1wQdWOdj+l65Q6ULfvTJCNh13dYIR8VJ6qPef5AGYtO4ScLwBBrwl3Mg
SwWBGoi7SI5xXCYoQKtoq+hYXsw9Hd5NZNwnjGssSnBZib2GoPsFm3Hs7GIStbcC99kPJubfaSMd
7hdKIS9c01Roo6couEd0FklKKXqWCjrBj5L35Q1O5OCGz+Fw2SN8vg1MIj2vAsLBTrUhgHssAWwK
MiFeGIAoE+UwsDyiXSJeOsfQtSNpmRMVPOt89swFyQuiLmrf8Pp7zzB2OkrPsxou4u0IgjTaX3Qb
vO/ZtIsnSd41LikurVjVqnhIi5+U2BpH2jL4T70vyJTC+eFmJl1iMaE02Kmos6bg4EboRn8jsCP0
0CwbnIWsqfqxSjHKYEgRi4AC0xRM5T9u9LXdGdKgv1uboSKlDqaSF3DXi+0VfAcRbAnpJrYrcngk
YdQd40WZmkt2JRofvQpsIX3xW4AnFh5dVOU8izsedRfBUhfNzmtcUF9JLcUFHEdw5uYQ2TxIWBmu
1WSIWttaKAp+06hE0ZaWtdTqG5QncjWkgE3AfM/W0FbeK+Zr7FEomDTpnEMn/DX0kALg746zEe0o
8EZNJLBMYs4L/lDRHqUXUq8LrxhSl0WKDsJxp0OPPrJGR/xHMHlom+HIaVFz0QZ90fWiak8+oLpI
Io4D1G9ewCiWear5FNkrymnkX9oGFlVprGvX7OqZjt4tt7rDvKrCxj92FEIZFyDv99EVA+8zfikT
CxSUyyUFFhAOzCnhJY52KSasgJhQER8EdkWZInmPWDu/QuspomiM9nObaMgLK9G0t0ncjU8EpHoL
4VnZ0uOa6MyFzfvRO8TerOVunDW0QJYAZT+njDd7vihb4rOCUh0ZapYOGJE48XZ1gu2dBnUO24Me
Jc4HLeFh+VB1Yf2DJgXCoUHdnmcqd0V+qHgfEZQZSJ93FasgDD5BSwb3HT2ntyDfl8MbwqnK95Ul
vLhAnKEMnm0N1JdK+KCP9djwB2jlQmsb1Ub/KqDwjoqFVGu/oZpa7D3e6wnlaTv2NYTmZSsnkc6g
tl0w3F3aXVXpYfzu460MGYW9zC+Q4Cr/RwCrPHbNqiAHlFsEFDfR3uUyoMW7tCMDJGbu0KHy2M/J
JUevS1OMrT0U/X18bCiEJlFnTuTTVX3U7GUVI22IwfIyKwKK8rTvMAWAAXcf17BWhRVZNibdguJo
IPbOuqJ9Zb3FfCpe2e5gQ4zN06xI/Cyg0p8pNNhHIhS5gOgxv9TFCEOiyklMioTg3bAvBwBDfQGS
+b6YavlpPRMCXK+mKU6uzDLAabCGIRy6DERgrEM0pIObdWYHktyESYvIW/dNfil6QBwRi7r39+OC
bIjDccHQgQrTP8uuWT5HQuVrxMZ+B3y6uwkIEJF9rPzHgoymvXL1ZO+cjMI7wcHpyGYIW8sdUUl1
jFCVBiCPhEHGapxtYkLSSYUOe52VEagreSHX0UDMq664dii9y2PsQ3cltRPmhuhTqlud6ClJ3dI6
tbchilKLrK0OFa5FH9DrhnfAJMeXMmp+IW2gG/BjD0Lt0AzoMlj8+ejGuCd2HYm4SHHZgF8mHCKf
sgnqlKTAiME38Z5MZPpOhrD4ISbMU+F7x28W0rj8UEQgotglRCdZlYbfOEqaXzlIUzf+VHvLRYBZ
9a8Yxgo4XFG7lnC6OCQsUv6hc6xEFNCQQe3ZQzN7zWaXH5WjMuN+EWD2CBPqOGmWB9bkGEAJCOVB
JLWMu3dS9dA8KMH6SbnCGDzvMbTExDQKX5hFZp3jgQANQIerxlvJWDEx7rqfMQCA6uIAs+C1AoGf
jD1MmGpc4BBv73pTJGEqh967tjmk4eBAVaJHk8gHz3WLd5xgurlHNhoeBVI5P+Y91AirUrp1JXEo
e20EC6h+aDILVTiVjgtUSo9zlSefVCzJQ9zV5RMbGVpajulj11XFu1i4/921NRp8jPPRJ+P8m68w
rwC+Rs5wUUhNaNCTw3hoPPiDjT5kAtitYD3qBPQjry2vlxq1gsD9EwqN8R4xLu+9pm2fFdzH7kc2
iRxuV4Ecf/pSJjQLUK289ElobymLxFsMxEHGx5IIFJ4EFwiCCdg+9sOSBRUtl9Su83VI2QVN5voA
6dcFHksZqJjpBAjBYxTOuoY/XhW2OMvkqtLTgwiOMh7U8r3hYCqlJvFBnPbLgn6H4VT+5uKok3DJ
wi14Oll0bUyP+TEKm6ra1YuDfPZAMfre67kgVTrgFrXF1MuGw2HCFDOrHDSfdktcjs0+jHQx31RQ
1/OyDncD3Y5AW6k84BJl+saJjrrLGPLl+lkjtr1LA4g0ZmUjSV5HCBhWrwp62voDrH7voH1Y5ABY
AClAW0r+4AGWtBtLhb6/D+b+XknA2L0ubNbXpPWvSTFsVUfnfT6rstnlCXoI6xSENt0C0WMV+vEL
7Uc+Zg7jMAyZXRJw9O9t/ohc2fT7ZVoc2YueNvOFQD234BjvBuTbYEEnrfctnaPwObS+hLqHFMpd
1r0y9TqdngSSxsBe+lp388HTM0YNBW3xrLjgwSSm9iPk9jphwb30MbCxAp5hzkRxte9iiZhoevxN
kqSW+6pD/41IWsdHfHUikEu3FP/YcvFl1sYjOmEM5nz7I3Y9KI+JdNdzUJgPS1sctlU7o18O28K9
uSm06Hh69wnxqemXEnDrsAuGuBNsQvYo2InGL/BI1iwYJE0+XP28OU7IfQ6pluAGY0l1Zxq6ZiEP
emGyxoHlQ1j4qJvKPnTziJ0Y+fy7iH2c9QUYm585ALKHBrPN27FYS4qAVS+eRd2ZmgHKl9i3Yybi
6f9x9mU9cupctL8Iyczmtaae00knqa7kxTqZGI0BY8D8+rvIpyv18WnDvfXaLdmF7e1h7zVkDi6t
nv5TV8g37JFrRTkGJ4/4jg0f95o2VNUXB4Q7ecBry3kRXY3cXTdK1JpC0apHGcH7ZK+VQqZFMODq
29LBU0eUgryotGhe6rEuLn7QeR+8Jo/SfSUd93OGzaP5ks1j3e96XNzUbVb08bc+7Qky+sgtFPKo
K19/AiVjEQAAVeNOhcI9Qxzd/Y7i3/wyqkQeOQR5ykOPy4d/W3MkHbMWOuRIE9aLYNXU+6S/S0gl
8/DQzpAg9NXyjPPasuF48HlDi3u0TzFCeAEevKrPcbF3u7h7CFJP3bSORikClHS8pCBzXoy3Gurp
v+GCjaNG1Q0EoFInmB+cpIuDAzJTjt51IfQ74MVd/IHXcXqGwMeAl2spC0Accfn61hEcqvss8NrH
NMYr9lZnvLjlAYMlxcTCOxSGgvoONiX8WRWDz0+Z0+XF0YlrOtygIILXUcOX+tx1hVwDLCHnAuKo
IcASPBaor4ED1M/5FpNvwdT+t4obm7xnkkiCG4gMTtWs2x184k4lUnh475x46Me7shhODtD0V32J
SYOGe+6geeHDqHnEyxS1KH/U3yoV4zG+3oEFf2ASoYPaqeFF14YnsNf+4B18GB15CRS93S7fW/AZ
dCnrv8Ef4AEAFGmZ+CfJpq+41zb7od/kC1qwAXT5rjeNd1ClS4tJhidAiL5zVZ68GdgeruAQG0f6
nzHOr5wJA0Uhs7oCsz4LT1zkh5LJ17gPNmg8SxPvrCiT0KyJanPIKAQnzoD94MsRg7MEZPcMQJCr
8EmxaeHKw6iqmgEgGZTK1DEacernM1Q7kgWNdt1SMuATQsGrRXDin/SEPYQn/NuC7EUN8sFV6vN6
H7a1ZES2zlNW9A0iO59jUMsJngARJxu227bGDQTUEIYevBKQRcb7rt+LpKvv4XO1FWmW1k1LD05Q
V3fdKTxBF/AWapxiP9VI+K+Pi2UJmWYeGGSJ3JEfnRgyETuRgAkjnf7SsGjegGPafr4RxQSUwVj2
QXTSSVLtynEo935dfF3/+ZZdKDaiGEmPboKuZYSj3cUjNMAlGyDPRAe7ps+u8ZwBDso09ZBNSata
oHyZS/ZPy5CXDitynWlobBp6SKeoowYAAHAJ9Vc1LLM7QSlsfXhss2uAC7lqYYQXgfG08C9KVtQH
5EyGXRioLTsH2wQYsasTGXup6P738yl2tgUZnivx2GRiy9bL9hVG7I6SB43mOAdKvpCqEoyRhnjs
3qmQ5l4fKNtnGBEs3SYOC0eES/3z46CnQ9eVvwKgVXFl2pK3sJw4posHk7ELnd7BPzFZvXi1t4dW
85mBuzLMXxrs5BsbtiXeTBuPMqC0yEGAPbFgcH6HZVL/9Oq02oDqW+bCNHSV2ZAB/bIMVKJRraof
F9JZHQ4f1+fB9uONePZwze80aXHkJxVyUQRHMtKYP65rfPmmN0c+8zVe4RzRkIfwRiqR2z+4y6F/
XevLJ71pXfJUVVGB1omcPqUNOAxxB4Wj9cZtw24Ecp70GaxhYcvaAp+yQ66g37fAY07tpkOjbXV6
//75I1RrSFrp8NRF48PsI82Dc5gkyT4GFalyrgMLx5ERy34EmVOaOSAucgCIUIaA5mIst1q3DZMR
xnnXhEBV6uTvZroAznnsvvbi2jk2RSbyKh6QipnpCa/BC2gkFYoQ8ZYukmUPMkUmNNKJWQpPMOCo
+aPO28douQk1eNhz8umqZWQqTeQ8TTQFlPKEHGl1ABB23JXMT/YoyWzhki0RbOpNBANRMdK6YH+X
qNHoLodT7abqoW2IjAhGZroAc70ArMqnyCkTkNmyW5HXH7fhtpZXmik3gQIo6oOwNwdpOnU+Mto8
Eqf+mPnBryapDyQtkJFj1z03TfEJ7GxIs8oOJ0zq5tktCkzyNEfll/XJts2EEdFpr2vXr2KKh4de
wIgVO9bIQ56ua90I5KIvHLcNJvx2F/5px6ZN4mOcke/rrVt2o9AIZE8CNKFqCloH5/QU5+qzP6mv
TecfkTz7Xvnxxnnzri827namCkXuiazswkVDc3CQlSv1zdjzU9O6v//XWfM4+uOBzsWzj0Cc+YZS
oWVuTH0KXrTIF1YhxTEqk3s1oCbs6nJLNdnWunHlziPWzGORgeieoIyLslB8aFK1pXNqa904oyFy
NzBHIsJz0v+AtwE7uNC02TjoLBEeGBHOiiJssjDyT0U7lDuXqmpPw+AlzXwfJ9543eI1nTjCuonE
HPTxyS/rr1GLbRC4o2vsx5YlZZzVNCX9mDghWAekD1EfwnthGK9j6MWBEdTR3BdzL9PoBEe4LzmI
k/t5BJBmPepsM2vEtBhDZNyZCk6oSAW7HKD66/duU/uiQNmIz1DXRh0W0PK84zd9W+cAGXj3Mepm
160fU/4C6fAYgHcWAH7vv7bLrXrJJXRkPMDX9vWqYTJtNwhKpCxRHEAgAMSOuFCON365+QWWSTBN
NwqfD23QzhLjVPcfJ3+eHr1OFFfoBmNxmhoYrG8p8HwKrbeu/+rprnsYHOACrhsZI3qJJhMk/ARa
p0r0dyjN5QcVMnJeb95yKvjLkL25YgeQA59RTkZSc05SvptgVqfDNtzXrfiRBHLcuV6z9XS2TYMR
xSMqnUDQBegrrTz/UKc0OeJt+2X9SyzbnGm8UcHfGy6YDK27Ff0dA4a2n0ofiOboe+T4G4eo5Spj
mm/0JJ3nJHKWToayPHqQnkG1kn0AuA12gmEv9h4S/0FVXneo+cahDcyLqNBfg6sTYFRQB5yBmJLV
lvamZUZMJYyp9b0SZigtUJNpjHqG08sOCPkpa76uT4qtg2Uc3ywvOrRxVNII49V7eBuiyglUfD1v
JAnfFVxF6JlmHCyFWhrkY9F8HqojqkV7PtKTdIOHOOMfE9w0B/1Em+gB1KTrcm/esvzefJHnpkmt
CXCiAAeIG1ROwAnxQ31cHy/L+jLVMdjQ4cFFa7SeegCVuc4PBMzBmZoHN4N1pUq9G4BtLuud2SZn
+fubT8ljMcQO7Nh+Ea6mHTxNQCNHgf32utaNaA9aEAiqYeh+1clA94MrfoDL6h+ua9w4s4EuyriE
keMvOYyXgAJPVyTAGq03vmyt79QATGEMpMaAdfVd52feF+KmUNx5iOOS3WaNl2xdkpcf+l4fRmBX
nW6dltAUnJLR/ePEbbhbNCLbcEnPiG7ceQUS0jrojzA72CeZ/5rMzYTdWFwlghOb4hlDUSajBkHk
z3K87IGfA9akKLfcZCzHiqmfISaQEUjo5T9BqDxUyKhgKXxAyebLog+x/RG2bpa/v1nBpRqTxAc+
64/K5Z121GeyGK1qdbvswrMDHfH1FWGJFFNNQ+HMQk2o0z8molNU8RPcfbroygu6qaZRiWDOdV8G
P+XMTm4UHJFJAEWhzJ6jMBFXfoIR7A1Mu3JIr4Q/KgIY+tjVPyG2sOUk+N74AJBr1lMAVCl4kjfq
QwB9upslc/BXK/f/f/CXxo0zJCgKqVOKqybcPJ85bEtuwJu9zqIwNr3Ry0qMDkdK5UIGJ3/gNP6o
GuFccVYsv9w4K8oUkjccityvsh+mXTqCF1VMIJ6sj8t729TS+vL3N4s/hzdXBBnb8CmdUEv5kyZh
Sd1TInO3BM2m7KCjf8XaWXoy1k5PwZZuEub/AxxveBtmGRA1oGM27ZXtG0cFg0p1BxKh91qSEEyB
ogVbwZ0cvvX737saLr/f+/dIKQr+jUhgvgHKAGDKPB17/xi589zf9Q5QTIdspOl05ccYL76cegye
U7XzlTcRqsekaqb5NvEa4KbW5/3dW8/yOcbZoQDH8mZQWZ5k5PY/wUZqfQ4WgAa7ypvmBNt5myeQ
+KY99VOozjc0ATq2BKa1GPdDDa2tjcetZQX+p/yS6FYE4+C+cgDsikPMSnU/VX047hMGltf651om
zyy+qBHk2Bxj+khrNwL8a8yAB4Wf5a4Hgx/3Yk1AXlzvyrKN/acSQ/gE1lrivgIjGsSPQaE6fdTT
ALjRdR0YG0IApgDAOJVz9voaxWzmQLmtaBtGTuvt2ybE2BLStMmzsQ5K8NAJwJQequZ9FztHGLxu
JTRsXRh7QRARXF1ySr/QyKVPxAdi/nlgSC2Ck6nVNU9FLPHI2BEqNSCjAYDhBakTefJgUXp0/Cy5
cp6N/QCYVwITwq6EOQcH+rKIZ2A74jbZUmWyrSNjC/BygA1hYol15AZ0fIiGCgTgdFQgSqzPs60D
YwegnvDAfvfFfeCO/mMuAvHiNpslmeVgNe+mGHyzJAMxhSaSOYUufVCLUwgZo1OM0tKRDVAABy9m
eiyhuroDNvT3+udY1pRZpkmLMCmjYWJfiQI4/UE1HLxe7bsk/OToHBom13Vj3BYFq3KW+VLAdjAW
30kQ0Ke05/5jmrrsn+u6MAK8mHWKyZiKCxCNzReh4uomTQkkF4qu2Hj0WvbD0Ihx2joRcul5dQFT
Ij8B5NzuQJ5pDy324SqbtlKutjkx4hwV4xzExLa6QO+ghTwWBxuNVt/U7F7bgxHjYwkaMW+b4lL1
oLOyuXzxPRoh+bpVrbF9ghHmNAhpn8ZDcXFzGqh7lIGQn4kcItgxcvJ52th0bRNiRHsJFFfl9pG4
h3fw+JA2fDpGStMHBvc4oLDrjXPQ9jVGzON4byQopMXFg5b1HQe5/TjM3XCbuv3WZdjyJWblxim0
WwauU14g6u6A31+yfQH4DNI2/p+k67bkji1fYlZqPG+Op2yYqwtQFd6A7Rfb474hYG82pHJe1iPR
skWaguLt3OZkAnUGe/zg3OlIfZYeza54PGOHNPXEvcDLCuZ08WOqm64HmBs0+PyzdADb3tqsbL9/
Gbw3t3s++FCOc3qcUYns/V3Vd2GzG+ZQlhu7oWWXNws2cCViyKiBnR34YPsp+hH81AcxovhbsW8B
h6EHUiDZdRcfs4BTBnCWnRrJPwACDRKRTNNnvw22PDNtC8oI9Kl33GAEn/KSzFV/m1cqf/SU+0rd
5sf6YrJ1YIQ46DTz6AwTv7gke2347Oz+XqsEGb2NIsJ7mYxlRRnR7Q20qFgd8AvctG86EEh3tOnv
CvJlxEW0y65CTKEfs5gDrmSdNLXgF7wNJpC/F+5CWQ37atLeq0jJCBZz1l0362ZVhxI3FVXF+aWr
hhbUisJ1fuclmIFXzYpZ1pGgaPhBgjELnPErLyHNOpHypUvgWb3egWVSzMoO0cpf0j7+P7RDjQ3W
4Y9dTsS+clu5T9IvUEcJNoLR9qbzjXBvY6jNqiBg59af0h1RnQDFuOK+Po0iTcAqJPHPDpVcvQuR
QSh3qOWCKNXkW1cwy3Zj1oG0E6qazan6oD2qjmM/+M8uWMBf1wfSEj++cdQLiKRxqJbwyxzwGvzk
Pt85eEfsVOhueZHaujD2AMn8roo7pj5EUAnb65A8Eygz3UJHcQswZhsiYxPgswR3D+YmFwHfyE/C
DR/AKEvP6yNka9yI/6BKnL5y0vKDp0mKdy4HgdnvoHQVgc92VRdmsSfOC5LVGeUXBeum31nBo3u4
JMsP663/beadV4Npuw5Yzwyue0v+8eAyBoK014GsuEPuf6YQGphoIC5gPwsJZ1JIGwhvB5U0FR3B
XoOAhYIhapdBhq5lY3zXiqwtx0dk+YLwD0+6AE5flTt22WvueX74qW1IlH+KnQ5aa5AfGp/BUKv1
rk+dIg1vBlzuqvkG63gmoB9DqaksD9Uwj22791gNoRzoIfuuV79Udc+n7GcaQRsv29gzLBNplqS4
ls40Zgm/gLkP7kAk9ZEr/2V9kC0XNLP4lDtDCM8VyEAJiA3uvUK6oBXjnrCrGkgpNBKSVxuLxRJO
/ylEVTzsIQZVnrUffcFlJIZ8CMg0KQTa1j/FsreaAu2aOhl8QWT1LYXUzx60TOcEyj7IxI2eE+iR
RPJnI1S6kSu1DZyxAQWgnKcNSLXndgh/6yz8zoZKQj4Esq1OTyDqsf5Rtsn3/n1pE6GMa2ielGeO
aidksqBiMjV+et1xatalyIynulS8OkMFwd2ViZi+OzCt3dijbRNi7ECkIn4EK0aQtOoJnFoif7A8
cX/Iug6OS8QeIFHl/bxqnMziUzR42umTmV/SaVQxcoYD15+jXOors1Rm/cnDTpMw1y/OAZ2jHfFx
kUWVmMMVZnNJWSLEFHDPi97NC7+G0cZiFAiC+QeIodcHJ968NNt6WBbzmydAUFEPcEDCL2Gs1Sku
QugGQM8GGn9An103EUvXb7pQcR/PyZAnj4uQBVjt6REyilvumZYVZYq3AzXvItGSNmdPNwxKQeEL
8Rw+gWcvgLGKCr2f1Qga63WfYoR4W0I3FFqp5CkKCSMvXt+k+kgdyOAf1zuw7CGmkrvmTbVIETbn
3HGfYbgK5T9o67Fd3Y6fqiG8toDwF1f5Zk6gEwWpAEgKPopMzh9HCWXNXUzYsPHSsK0qI86hNeT1
pVeKs4cX/REy6I8lAYsFergbGBnLJmgquUeuACrD68pzCpgvhVrZomFYtGwrx2Zr36gHem03M6Cg
ynOryvyjBuwz3hedhLzZ+jxbBsjUb2dDAHndIKnPUU8qAK6W6rXEo6XClrjeg+0LzMBussztSZY8
jhJFR1KPzje/HvyNs87WuhHTMi0d0MqXG0i8qErEfc8g4BlO1xjk4QlJln7frE8hchIOrCvO0FrA
87GdXNWBWnwV9W9p3wjkuPKkmB2XX3zd/oS8zSJAVm3cUi0xbMo+Q1pRO6DZizPkftvbNHTuIEUo
jnCw+hDRLY9a2wIyHgo0cMoxJLw+tyPln1U2l5+CBfUGBZdf1y0gI4aDIdKizNIadR5ohARF1XwY
xnLLwPH9zFBker5T1SAz61bBUx5muQO15h7SLfgb5C6YLjNHnly37MpjFEJ68pvn9yXZcnZ8f34i
0wkemlMUAjeTuKQcCefeA+0km4ZDH+XD3qGbzrvvz1BkusBHUnZ8mIvgiYCd+Y100R1t5+ZXN27m
Wd4Pwsj0f2eRSACrJNk5QHYl2ZdKTtMjFBLYFmvM1oER5YonEDQOh+BMcYUKjmUJDYy9oN1Wick2
REaU6zTKPAoBoUvu4D0NfVoN3cEaOkSL9s/6KrZNthHoeZk6DEY12VmW8D9uBxSwvBDat3ErPtZB
UZ7Wu7GNlHEpl6j+KyL87JxGsr5v/ZDcJxBh39jLbeNkBLuGcKBTg/P7FMCz9ZkCln6iJNHVDnoX
G7fl9+9RkalyIN05zAVIypcxzKbndpHKI2PT3kLmSXyHiOmXsIOE+vpgWWLfFDmgXtlqWgzJo0fF
w3IpbBvxoABW2wO+At0ZYKxitxTXTY2peDAWE/wIhZufW4AS9C1E75vxnyJhSblhA5bgTPpvUiIy
9Q68tA45RJTdc5lACyj/JOIQ0q31cAupy2+Qrd3V+EMMJaONJW1Za6YEQhCUfdeHaXDmtC9u/14P
aTnPG5NjCRjTzV3PRckhgiEuIm5c0HaD4Lc7tvNN4lLv0QvUxiFpWdKmBkLUMojSElZfJOyfp2MD
dM7R4VDUZG1Ny/36QrN1YgS/dDyFZVWEZ6hdcrkPMuku2oBQnz/6lRPwKyfECP4yjhlo5m54xlkG
PcCqcW+KeROGaolMagQ/BGk5BktDl38c6nvYHgwfo7Y5j6gWfIMHgnxyIVV35eQbZ34axX7LiiG7
J3k0Hik8HZ6AwZo/ehMrvkOtgn5dnxjLEjaxfKnS0G7jUpxRcKzpMYWun4SUcs/Sw3oHlpg08Xwp
3BX8TCWL1E58CgZoIXHQDqO6exJFfUM9bDMh/lA01/g9QgvZxPi17tDWMpz9MwhKSKsHFMnuTzMw
K/11i8zE+UFWvswnT4VnqidywTEJwfUEbG5vY+otsWIi/dKSTgGSoOEZypEc8n6zhoia7qEXciz0
qPV1IWnC/Dxe+QDTF82ZQRNqr13YGdEhePEVRHvWp96ygcVG0MNFV3NRIl50oKP7qC5R5hri6TMj
vIBIA3U3lpitHyPqhZ/Arqyrmv9hJFQkvpUKkni1yBRwtVvkDFsvRvTTCopkXkVDZGOhScYLbDBj
ERcAI4ONVcA9c33QbPFiBD6aHOe68twzlMS/iyjHJSN5KhEdHIhJQfyHPq1eqlhsHJmWxWaC+iK3
mrMGuONLz6ZwX0AddyfL+JcTkj/r32PZYExAn4BsImx2pXuWnkoe4f/FP0PsHuqe683bfv+yV795
nnIluwKiRs1F5ln65OXBdFc3HYfth79V/rd1sSyIN11A6Z51QpfRWUPj9nsE4fAb7lQQ4JpqaCCv
f4ZlcUVL32/6yBO4XOlsqi+pjqLXpCDBFwHtWmgzluMPH1vozXo/ltUVLbP0ph/4k7ip0ylyFm76
PSfNPXe6ncaGdsq77NdyTaI1feoZAC3rHdqm39gD2twHvzNEntkLoRlx8IrK5fdOgZzFxiZj68AI
/jEWEiKfMB+IkAXRDwLGCAUQsSEvX6/7AiPugRzS4GZX0TnSEL1gqROCJAJRtutaN8Kdu4noJHQC
72WIIzefWn2qcoC81lu3LCsT20c4PDpSwpvLX+uXnBL+XHlgNJMCMv71VH9a7+ZvUvSdi7cJ6Ytq
P4pRvm4ukDmEGuH4cZz43VhODHaL4iNpIQdWleQAHembFmAQmmTf4wL/Xe/e9pXGHqD9MFXjjBcT
2JP6lMPQNgrb4R6JjRP8s64rCEemLsM4dKjSZk1+Dw2+b0zJu5QhQNe/wLKITZQfyG5zLnLaXAo/
+DOovD863mZhwdb48vc3MR9Aaxsm9lScVbp4PlGuEXxQjQ1+XffjjRCXA/dnGnbheRRlcqKzo29i
9xrWGm5zoRHeGizACtZI1TnICHvOO0jRTzT6ct0vN0Kbw/EkEuBbXv4iYxIP/lR+QLdwwZZzw5Rg
iOYYKgzQir60vY/Twslg/cOycYCitLdJ9LGFnoni4yhFBBAbLc8j3Eii8Bg1KIU8jsNfBe8qjJp5
BygAjMUgMMs72PhBxAp6scDKyeIx7WRNXoYqy5zPo4ZK+GF9YJfIe2c/MDF/qFoDtug09YX6kEe5
ido67CBC2ED2c1Je8uioljoHEuGWtt6hBVETmQDAdE4ZB+tMXGQGD02SxdGrE8Ws2sUs0Eefqsvf
JEob9MUNj+rokfXwCFjv3DLRJj4wYyMFjCNrLrFM55tKx8GpLtmOoLK93sESqe8Np3E7aKtwcifu
iQvNYIi04Bm+EOiTb8H1bL9/6fbNBhHOYVcjPVdfuiBqPoihrr4Jlj63XVKc1j/AskObgECvDnsd
+oqfo3jwjp5bvcAMCB4yPXbQqSy2Hs3UMk7GZsEzTXGbzdpLNENMXJQQO/NcKIIuypoqD9RRcrbP
6mEjc2Jb5cb2EUBgI0kn2ZwRfvEhqgDlgmkK3RNYDt/OTXILgU95XB9B2xIw7gkQGlLOott8Vi0U
lD1kIX7OqYuC21XNm0DBLBqVAAIcXpNh7B8iuDw8BRTui+utWxaYiQyEgQXuOXCbu7DR7/29zkgS
fZoBbyFIBgzuVhxaxshECDIkRwNI3nhnNQ75AfYf+ePQRtHGR9haX9b2mygJQq+sSqHqM9QxYFOA
TwFRGHxUfhXKGCzyf7dfAgmfVsDIX+CB86t1RQHkYfmyPgGW+DPxft7UtR7kod2zwjP/XvtUqhes
3sy/Z4FL5XnOs2Qj1G3DZNwGgiqXIXjl5KzicnogS3Vy37ABwuvXfYoR46SYwiqDOP856KLwgfWq
RDjk/tB8myqPyU+TAFpqoy/btxgBHlX+YqFQNNgYGXsGQLM+4/asNhaUtwzJO9u6KfegIPBV181I
Hnnp9c/cQd791i2cxH/OIKMQ/FF1NIXzzQQnGPUKIzismVvPC+QPeG8spn6q57r6w1g8gbJG26QM
vnqJi5M2KrJMHx0HDsGfIhSkphqK5ANTLuZD5+Izn9TYfPHd1A/gBzj7TXfvTRmLNz7MMmwm9JBy
1cFiABnL1h+9o2zc9OwSuDOtLwBb68vm/yYOF+1rXfWtewaCyb+B4HsVXfAan93LevuWJ7IJ6Rtj
XQ4CTFs4fAJ1NwbIWI5J9kxrMu9aUcJ8cKa3fhTe9eQaMStcck2gn0TWIoucor2IpG2fWSvDJz2M
1WH9gyy7rwnuS5mEmCULvTNsD4sApghsTG/JAPmafQetto1psfWyTNebaZmdUeIVnsZnZJOcU+pC
WRQLc7hLi2pLdMrWhbG1pKKhAOVEzdMQ4Zk81NlvGOOCC8s3y6CWE90zN5cEoN+Aa6R6QhhjUJgG
XCRl6ckLRnXHQqe57+NN5WDbQjZ2lzAj8AUkuCS7EyrRt2Fdx9HnAtaL03F94m0dGHcGEpK0HH2/
gRkHmAy7kvfZFxiBwddgvX1LpJi4Phe63KOIFbZHBtXmcoBuLYmHI3w9+1sYU+OcaR4aDQ2suYcq
8nqflm8yoX6Kcla7U+ye2/oB/O5XXU8/1lu2rC4T4Rf6XMMmBi+Itk2Cb9ShcPLzYG8wt6P/a70L
2483rhCyAvlCwt4QpC5Y+P0RPo3UpxYqPFtHiq2D5dveBCGrmyImJPXAK9AeO3hc4mRweFZs3Hht
7S9/f9N+DhPyoZ/q5oK7/OAdYjcO+WfHZ9cW8FwjxCNWAuwlhvl/twedwehjrDYrqrYpNsI7KsY6
5k2Ie6gYx+wAKSe6S8o5644ZjteNS4PtKWoi+srW9yOv7OST5ki1tSHKHrmHg7D0fXUjYUl7CCC6
vZMTF5+0677WOttKOdgi0oj4OeI96YeuuYytW35hsMiCuVBzj9PlYz11bDeyMNlDOWWQu7EGr+mq
ZW1CAGG/yIJWiegselT7jmUATYpjN8EGe719y+2VGCe+KhI4G8Ju99x2/ms6kj8igTozr8UjrJzT
2/VOLGvjPzjAlicETi31ZcQ7bg9SRrL3eljcw91w6zv+roB3LnzEiP+UQNm4zFp9LokEhZdHB+Z6
414sC6DMIXisPe/3SPx7P3fOfYWnZM0gDrX+gZbYJcbekANMTNJeIkMC8a9wn/uV6xzhbwKDlus6
MDaHoOvmZAxQSmopAJU7LP4CWwThW6Q5W2CZUEE9AchVjFjdvlbkUC2kRZ6AdgGtyIcpVvNugD/k
59Fl33ArvP9/SP3a1ob3723PG9thGEAmuWjt8GcCgb5i1ygaxLuRt9mV12Zi3Afw9HNVAtOiiyol
+LgwU70rkmbaKPTZpt/YGrhQHOaxUsLIGmmeneIEgi51l4cb8bME43/XdmjCCNsIit2wE5RPAsXK
XVk1H1OXsIMq6m8CErGncYZxYaO2XrTvf05oQgdhw90yOISKS1K39XNHs+ZnAbzKcX0p2z5muR++
OeeAuIQtr/Lkk8zHUxBAWnj01GWpwMIV6kHLLj9MzVYa6f3VFZrgwRxq3kwEOJVgikye4eVBwAbl
5IH7covaaBstI/Zhzefj9gcokRc2brWbibrLMjb/WR8tW+vL39+MVo8MXjoXjbgQJ6d7CeumW9+F
kex66+/v/mFiXAmQcREluDXyCWoRi09n9qstxH3q9Zck3SyU2ebAiHBdStgWZUP7pGpoYgL7BufB
Ah6YTgkqzPp32EbJCG/NoqR2Cuy/eSPVSVUgsC5b1XWNG9Hdwoq6hFcd/6D8HLYLYMG0asucxRIM
JkgQj/l2DtpYP8oYblFRF8nbdOQ/RZqiXFIBQ5vUk3c7LFeL9Y+xdbj8/c168gKKnhqNZORIX+YB
PtSyBSuWakiZNVMEW0Q+HLalpG3dGcGuALPM3BjZ9cjLf2khd4JCiw1K1Xg83TOHLz7Bv9a/bGny
nU3SBAxyEWZtnLj8w3Irg+f4YdHBWMAdKvNetyFQ718DQxM56Ooq4iCDi0tQuNW+0tAu7QT0PhO6
yOHDAdRL6GkRzfNSugUltSxvE0YonCSvWd93T3+3SzXihY6y5um6cTP2AGA5+saravkEdkwCd9EM
9rkyPrG0gWRtD19GpGPWe7ItBmMjSP3MbTkyGY+6AypKVOOnVma/iKh+sqn/XGNlVMEWdcbWl7Ej
tL3ohjzEjlDM4jFk07jvOD0HkXcjguJ5nHsUa1EpX/8w29IzdgjiIxXeaiafeMPUkVfRbxlCMREO
WO1tnxCUraBCuN6VZSmYmEKluknnnGOnI7nYBTHX980g5c1665ZRMwGFrBxiCbaqfmwDBSu8RRZn
ST0sASuYH+1JE7wsa3u9N9u3GJtDrmkDH1lca/4eDH9t2lq1BVywNW68B0TR1wB8QJRDlx67AZ93
2GUZyjvrP91ycJo4wjjKpjBgEe4VEPU+ulHa7ntIDWA76yXf8WJ0z9d1tHzem/1aBJ2Tjskon4ik
yR6w7NP/PaXhbPuy3oflgDaxhFBFoKVsl6Gq4cUQwYTpECVOvWu8Pj9c14UR+sxlY9cPTvfERQP7
5LSDuzzoHOm51em8Qcf7m8h45wSIjZjXXeuO6Uy6J1YNnjoRkdX8no+zi3feJKE18RWE+gJ1a7iE
jgwykjINip+khSb+2aka1rIDgYBOd4QnRezsC3hvuxtQLdsQGztE5JShzoKRfxh1D99NiE2kft0c
r1WdgHHlv9cJEM0o2TgJkOZ4iILYCvWv3/UUjl/X58+y3v+DNCQ1ctCVW1+czIdfvcd+qoyQL8OM
1/XUNGrjIWXZf0zZQEZKOfZQILgQOlwm5G/3yTxBSrds4BpxWmp2EB6jcl9lzdxshLJlo4iWT34T
YVA3wpSXuGGHPZH3VDM273Alg5L3+tBZntahiT8sYx3XTokHwgLgqlt9gf38A4TGvCc1jhqpY7y1
Yx2+hPDRu40hTHXd9mriEcukah3VD/wDXVxyAxcXTOgzbASbbdSMWwOcW9Okavz6gnph8qkPGHV2
oQ9JyY0Nw9a+sWGEbZP2GQwwLkNVh4e8zMQtLasteUrLJc40euqcoCR17wESWgu1d5o5RcqQ/lrO
uSVNlHXJ/u8VQQTkyjtcZO4Aqeslnd/Vl9LL8r03AmxVxcCFry8yyweZYMS298JihoHSI42TX7KC
jPOU6p8M+pKHoJ6rm4KCaaTlnD5l2Cg2otUyRyYyEdTbcCJ9VF4GGFB/F3HX9zuRhf7t+jdZ9kzT
D0omdAyA184+jFn1ZbktCmBoH53UCzc2ZdvvNyKfVh2MelmONSZBMPGdyv0BbMsWI8v285e/v9lX
PALdGQbvng+oqX6FHkNzFE3R3/kypJfrBmj5rjc9xGPUwxEQClSO7/r5axuA9/cDIq7p9MgUvLI/
XteNEer/h7Mva44T997+RFSBEELc0pvbsRNPEsfLDZV2MixiFyDg0/8f8nsvHI3V1MtUzY1TJTWS
jpZznmVKVVlCsQcPq2FxQM0HaAo3MBDfO6Wo/73eh2kqtHAv/Mjiid2LZ5i7iVvFnejMZht0/W3N
azeDoitiWGeWOFeETYPzWJdp/sh45W1TWfV0PGJhySJ3fI7J9kAjLpw0OgR4TV//9Ybg1mGIsvSi
ChWG5nbJmMVpdK9YHBwpMrUnJO8fOnBNdss/lbD/3BZ7OsgQoHUVVKlfPIOKkYWpVcNBgUOAJ2D5
2hXaEB//QRV6Ezzj4WnxLGUi9o6Vtb+RWvZ2DNzhbatKBw/6FcUJhZvf89AqL37k9gAtTgjoe7H/
z/WpMX2EFuSS52LsIDj3HC0PJtK397i1FPfg5Kw9mpfN6INLrS4uWBUZLH06RzwjZy336VxV0Q48
suzC/UQ+281sl9vuCzqQUEChrepgcv8MCQ53p5wZMx/XnL1sGyotxKFZCOu9geXP9tjwOJxiULtq
P7d2bWUVv6/3YdhGqBbnPov7Ni+nRQ0n/go46nxyEfkrx4VpJrQTPG26Hra9Xf4sOvZVCFAfJ1SE
zyVOptp3q5Xd1vAJOlqwasaexbCSfR6z4ZegUeivUgkMi1WHCta4Dca5gu7pyKCCA1hvdbajCYhe
3Au2rSEdJlimFeskHGOes9qBIGnjSTbsxFSsqU+ZPmGZm3dHni2qXMzUz4Gl9OTBI637Us9g2Ix1
U66cqqYJ0EKaiiIpYBuBdVqMj3AP9HY9nokrCRZDmdLT0YLpDPniso1RKcSGvfjecICbw25um9PI
CnKYlzcCpfuhH+Wu87C+Eoi276+Hh2n0tJN8pqXrOCiTPg+u1+0TJ/LBTZKFDw8CB+DI652Yxk+L
c4KTvC67SDwLXzXfRAJK+K4UyaoyO/94Q9SNo6y5hdZhW1bPjrTe5KIRBVDc85KZWt6H1ZyKMHHr
bfBaT8cREigIlVli58+KOu5+Vr1iYTWB2AVkd72yMxpGTMf0SQeoNy+ngK64SIyGhHT5k1/X1bRt
2nU9wcqmvQ9v2+Xp0XZI+FdtfVNxz7lhNFJrz1zD2tKhfZOvSjkXNPls93DoiAhU9CLbVjuflmui
yqYutOCvuD2DEYwNmAxgi+Wef9d1dDo5cx0fNq1dHc6XpRlLXVRzn3NkIk4lHuUylWtYQdM0L39/
t3fFzKK065FDSfvyhStffQlEG/zY9su10K6g5BS4bomN0cpuLM+v9l7j9yvDYhp4LaRt4RdZ5OKh
4Y3IUAiS77NaHDKIRK6sUMMNV9fjK3jPkWcGS4KP7EzTca+WxFI1woK8a86T19/EMGDAtjytPAgM
ZznRzvLCA/AFGVWcsiX/reZWhHVtx3sQXXJIqbYrW6Ep9aOj+CJHCAFNE0Qergz9CEAlr2AOlwLD
9KOJq7tZ4O6AGgggve2d34k1/1vDhOlIvgrz5Uh08iy7ZtipzLF/5HaWwTyMgsK/MoaGqocO6oMp
S5c2uVs8S2Dt/oSjmw/y1nF5E7YJfWiyMbu5vrpN36NFfmxNbtrh/88ygMK2HH21V0HNLpmIyUZs
GZQs/o7PigX/Lz4XkoDfZV/HpUoUzVZ+bwWy+OlZPhCLFcyokyaxf6hAik30BE+X9/OsJHcG5Fef
fepEYJD28Pnb4xFJv14fPsPOoyP/7M7yEMBQoxdZWp1n0KxfqOd6P6+3bgheXc1PWvEME3Mk05b6
eAODxXjiv7pWTUBxp2+ZfJtS8Stv0jU+t+lrtEu+6l3gISzcVwoI3fthLVgdHSG3aY0rC9vUgbY5
VADaUWjDFM+8a8c7WBGgrJs0nV+v7HaG9nVMn1sNKE1SZCNqu2EnL06bG5/kK0k5Q1TqgD6Yf1Qe
m2sUc6LROYG1IZ0DwC4uJLOk9OFYLdM9LI3WosZwG9OhfUENOyYejSWy5/kvsiA9/zhrDgghe3oa
sqCBHwFbO4hMH6ftA9R1WCnlJD7HKLdaPYB9ExGvRQnKY3Uk8P9zontYleINvkPNzOno4foS/3jG
qC5+VEkZ5H2lgnOUjOorByr+zmm6y7bGtY+aBFQwVeAG58IZ2T9CEPffcUAp4HrrhjMImlx/b2tN
7NQSfoHphdlgbjmETGHblTuRRr+mEvaIPa/ulOhg7RGoOzHkP673+/GWDfX4v7uNe4tl2BbYmeX1
jz/XdOYUP9phtbxh6mBZke+uUzi9RycfkWepIhw/hJUQW4H2iWtvVJ5z9QxVoTxknW2ZXFBCRr7F
YtAiqz2/2MTqcPXsFIno4EGC2jv3DOKPywfYTVbuMokH4fU5+HjZurpfOc2bivWliyEq5BiErBBl
F44DMlXX2/84HF09N9VBo3wBVooLk4TYe4uOkG4dSBw8W0EiT3yEaNTOqqbH692ZZly74wouFr0j
Un3u87IPbdydbNfOD04HXdFtPZC/19TUZSyIxFx9piA1N0rNu6AYpzBzymFlyExToh1eMEKwAVIu
kmebgAGVphBR7mBCtd/2+7VYD9ysEk45Js8DUPhhl0C0FKIg7B/SpMXT9S4MH6Dnp4p0GtUcxeJS
EC/52tX1G7wCvJXDy9S4FtPcznJSQdHks03qDFgx4PkhbLjF6hZqp3pying4nqACkjyLtrJRaR2T
ZgeRHvhQbBsabSPnvk0gkZIlz5xBEpX3KRQhsiKqvl5vfmnmv5lgVyexVh0ZbHijR09VOT7aIHN8
XyyRLKvmp9qS5HC9F9MULH9/t61aKcmmymX8yZ9oeifyzsKDKAlWQtjUuhbCUw6m3zAEwVNMIL1m
KUEeFFnNDppa18KXM+jr2TkNnhZSxmSXzo6xoT9eHxjD7qPnnbhwg3ys4ugJsm7drmyLh7wFntVa
gJvXezBNsBa9aTPZhA6D/5QK/7tK3TmMLSx+uDaO0ENK2Ol6N4ZR0tNNTLXEBeC+uS9aApZy2tV5
deC1N2Ur32HqQIviPo8YsKt28FQ0sDH0qs65QN1v2gaBc/VM01AHWdrndQCTHS+/CSTt3lRiuStv
sY9fM67OFy0GEH9dCeZ5WtbDnsbjP8q9F7hm8F49VlZm7xNUeaw5WbmfGZaVnnLqA7vw4yL1n6nk
8raSqdhzeDD9aINgTV3H1MUyT+9CevKBbEnsyn+GpgG9qecgPzqNVQBVU64VWA1SKe4fHva7PphM
skR1PL8lDdunvfebZ/UDrLCIX92qQT3amXeWeflQlfyGeLDZANTi+nI2fZ0W9IPqmz6IyuTiDbgI
7JOoqA9RhtRU6nWWtb/eiWlJ68d2ZcvekQGDmjIjb5Ui6ovr83bt5DB9gxb5TQSLQCZc/6kU7VtC
4mTflP4FZprb4DSunohCUYO52ZzxpyiLwXev7RNskervmwZHzzb1XVlxQrh4zTh3z84I18kQzgqr
bpOGwdcTTSmowgy+DfkrxJWyXdwP3T4vV+kJpta1U9tBug963FP+Wg45hX5KIkOh2rXcu6Hg4+pZ
pTTh3O+tQLzaMgfyMC537aBu3Az4MnceH62hOEWtfxwSdrcgrbum/HF9VkwPPz2r1IHP2/djk7/G
XvwqpbzhNv2SII+K10wXDrE6KlftW7t4W5KrK50uUffBJUVPNTGJxh0rx6OcDjeTi3u6VxRZaBEw
lWEnsZPJ+DNZcCRY5EXoYHfIo/7IiFp7kxj2bz0blbFopE2NrAAoLfdx3e/6HPbyXgyVK6RfPQe2
nss4TyVfGWfDqa1TUnu48fU5LPjuY2r9qCDJxpKOHCLSfWsp2eYUAL/Wv7dwO67jNIUQ/m3TgPfK
okaFygNu8PqsGUJAT0hZTuRSPKbFawrFvDBuLf6QpNm4kh/8s9Q/WBN6SkpAjsgmohavU012f5ZD
WY/HUg3HPzFRZhBLqBEPmWRql8/Djd8VdyP1XxhcYFSFQ8qz1tSSDDutnq9y/IDUll2wCxLHidjV
pcI2hUyR81NVlb/tTNe5qJJPJeGqce9lt6QmoJazgxKIffaLatsdTiecRrwtKK0Ccs/r5LVpOu9z
XjC5gu00jdGyTN6d5ZUTEZ9HKrhgPlRyO/HYPyZWQgmo3ESsSXCbFp32FLBzb2j8OaLnRbLKbqEA
0sUQLdq2orVLgR1QJ54bNP6HMcnZ9FNEeMlcb9w0PtploIHB42jFHI0v3mEwNPmhGJeHkpRrN2hT
D1q4q4wjhZuhB+LC7wfqzg+oqnb7thBr2q7LXfy/MUn+QykVoodaKKPnxmrPjN4Sxb5XPj0s4mQ5
s78MNV2BzXycJAL76e/VBO467evJo2cb+6Ms8K6XTrQDPecRzva/e+6svL4/3oeJ7kSBqsDg9X5B
fjKXoSxgxUUdOllMIYje0ccon9YyqqaOlr+/C4+kbdyuT0fxOrZ9cexncHsGXgETSXB1mFH72LLK
4IL0dzedbKQ11xO68eLphqX5UbGxvo+maK2AZ/oQLc7toej8jhH7kiexF4Rt3qsQEho2IHht94Xx
fu0S9PFyJjrNVLnj1MTzkL+KATbLjdv70DARIoSmX7ASkx/vJiTQAj7weQA1CBz7dQVWiS1a65On
hm17FYSe/p6LFCxZCUC4fUFKuDszLN7bJUi2TbQW7KlXVXZEy/w1KNL869hO6Zm1KDlt7kFnmcZp
l/iytSBuP/p+mOL9Ok1jc64D6aycR4Yg1+0nhqBJVNZTPPRHcRwnOu+83tnBIPKM+mkNHJhauUwY
5lmvxBCvE30HLv8lTQfn1DQW4I9l08zWyi5i2Bd1FmkneBpBTCS4wAKTHDMnBpG/tPgtdyErYs1T
tIeE1bywA8hx0/TrhFIhaMNHf6Q/eQB56hoq9GcOjsuB5/maeoQh/nT+KHwVAidBSFyskZWn0bWC
Q+uW5eEPx+H6V5jmRTvNIQ8pGzja86cB1qtfHIhh2OGM/9YSDKb2tfiectVZXayiCybbOUlW+l+Z
0xebtHeI7j4x2c1Qwa2d3sGsafzOGxR/Q8tV1soRaBp/LcJhYhW7FqB/r/bsfbEpqACQqrXOBG4z
3zcNv04LJVKpVIyTc+nn7jIPXO06HOwrK9QQ3DorFByYIfZ5Ru9IkP6KKrKzJdIrRMRuOMj4NbDh
abPtM5Zf8O5ohdYrMGNDG73kTp+Wx4LCL3w/u5yufIlhInR7CeBiADpvY+sigza4jXxcbBvXgdXr
kCRrJ5Gpj+Xv774hGDJaZ42yLjX4JV8yPwZ03rXkPQHibtthp9tLsAlSnKmS0YUPQ/6Vjx7/ZSXj
2mo1XAt0OqhKS9+BTbt1aQaIKSR1c247PMyUhRtot2CYrs+1qRstojNAwVOZSeuSoG6yi8By2MsA
ihCp/N/+ug1cQ3RWKFTgaJfDEuelz2Rr7/oog5KlNbpZsOm1R3wtuiFeDvPPVFgXTwyoSI7Z/ZhY
7X4CjGdbWOjkTmhce31dKXpW0yx/1tzmnxy+ai5qWLA6tzNzZr8YZx5dUllbR89R8kc/wndD1sRe
SQsZdm+d18nLngTUi2gWMi9SJ7sv1O8Eg7apbEh0Cmc/ySiYxiSGr7ubPoNKwk5du6rBbhofLaDV
KGYHVUk4Z9MmgLBjA+GS134CMFEyKzlcjwbTCC1/f7drsIHKisUDgRsNbmvICVqqzu4tv6/mtUel
4WrDtCNaxNDhqFrho4t6Jk9DAyRbJb27OMuiG6XK+FdVZsGtl5YrmfmPU3GEaRE+0b6ZWO1PL8gl
sbu6djKya7K5v+shY5DeFSUyg6AhBGUHBPwUtWyfi6xzV/YX07Tpd/ZmlDVUJqeXpsOyLmX0YMU5
/5QM6VoPpjnTAl+mwO4DAIk5i0vYCthc2UfksFYWtWG6dEpnD9MYCLN1iJnez+m8FwuBF9im/Ebl
rjp4EYwcx2govWMNMytrZR0a5kzndE5VUPbQaptf4kwdLT6fvPYlp/U5wL0+gjaQ631vSL1yLzIc
ATrDs4H9qVT1EL/FPAuOduAdbBUM94v6XF5Dw+d6aBkWgm4uEYxR2ghvji6D4zv7APXOaT92vvg6
qbLwt6023WUigK4YK9g4vZRp64UWRToT7Ei6gPk3XoE9bYuY7FmUM3UspC4tgHiJq8QPZuOTrg+T
YTV72vbABsYBVw6iSxNZszjOALmGnZt4w8rKMk2DthsUcxxnDondLCQlFBuVB+hOXyALMEzF2/VP
MHWhhXxcWHbbZpV1ycCMffwD36U+ciZxss0ADR6af2/TjYjggUg7lMrT2lVFt4v6rpM78Gkst1mZ
CEMI6sg5McJFWtQeuSsYf6gItCY7lNHTGPsWXSo3i+viDrIj57kYk6dNI6fzPSVysd1U8eDCM8t6
mRz/u8yj6nvTFNFKgBhi/T9guixmaqpbfu7Hci+kd2gWl1I3UcfZT7ZlUnREHeeAvbudHT35yL/v
46Kqdq0NEGjZpNts3okOqauayu8qNyJnYUNUAcdpuff9OF256JkGSQtxYMIcKSIvB2TaHx4G0Hb2
maKvRTwAWBcAErIyGYZA0amebtVVvdVY/NKWqjrWFILMNPbjfZKscZYNuwnVot3OutGbJpfc2Rzs
3om4/aEjq28HU+taoHPRAHQ+9AwYMWGLnbJxNHK+VrAyjY4e5J0vWTCT6LLEgSjxXI8L765LUdbb
FG06hq7Hi8dOVEDOcUyA77HUI2mQbAW34ev1DgzjozM9SQHScwZBzUsKnRu6jyovq89ZD0bvyheY
OtAe6v3kZv9Lw4nSc62ffMzl+CnGnXjNOdvUwRIh7+7DlT0IF0jo+qUdXXWaRU5urGyNY2tIaOhI
OgZ/npKVA7lLIXsmBhRVFLSC9izqDq7lnVvpuysBbfqM5e/vPoPguh0klZU+kzTrk2MVz74Mg6hX
dOWWaOpAO7VB6JiA8Jf1ixj96tWPxdzteVqqtRqBIRZcLY6LFCq6MDXyz7Yv0kPkQnGc51DTXU9O
myZDi2V4WKZ2gGLXWUENfo/sPQkrVamjUKhvg9WxWDrZG0dLi2zBSR+XJIjfkC+zIKEgLS+5m60m
W7PlNIAuiA6uSy0LJARScWjzqyOx69s+cr4stmkFSthT35wL2n2D3VkIB8KV/IPhoaDTOxtFcckM
ZPw2gZ0OzjB3w1KBKgXRjq9F1JaHOUtvhhIigiunh2HN6QA8imNqkGnBz3R2WEhqGPPWotgG7yM6
AK+xaJ86c0NelrpwEtFul9J8bX5MP31Z5u/isWlsmCYODLmOnBffcJsuD47rxv9c33YNwUK0aJ/K
tCjbIIGlrHDmn4C6RHva8/s5XoXymX6/Fu5sku6Ygi/y0pAm2/XpwG5BiF6juZh+vxbs1QwwZUap
e47HRWwONNKwz5DlnZPg17YR0oJ9GvukhM4VJhcQVypFDh41yw9N4UzHbT1oIY40dcqQ2EWKN/W/
2taUn5blb0XZxpPpP1C6pu2dtpJ9Fkat3f6OxzylwS7IbSDj99e/wXAN1AF1DdhnTs8Ueam6dtjh
GhuFE7X5o9vOP7MGphPXuzFMt46rix3KRJRO6RstbBYiq8z3dQk3vXLaSEQljnaMBzaturQtyEvu
zsmpmER78NsKCjm1WsNlG0JCB9gVlZ8A7iWTN4DJm2+0zSEgDvrDdN42SEu373YM1QtV2BC/PC8r
Vtr2v9SDVC58d9eM1UyTrYW0GqmEwkNLXtrefe16O95RD5D+vKPVPm9XqS2mbrTYXrQ83cal6XMT
lS9FqbKbviVPnE75jdfn6fH6aJkmQ4tvAZkBLpuAZ6HNPclfC7GYxUbJKj3BcNjpQLiJl1CVKFvg
Vmz/ewN38zMvgmAnMmyC1jA+4kId7Kw0rS6bPkiHxgEmPbVB3KZvgaibPfQ82n2eZdXK0W2YFB0Z
p2g+Mb8o6JnihbRP64j/G6VQ3nTgeH6T9NJbiXTDHUtHvc0ehPlQvKteagECf95c4nTA9UeMxyGC
iVvjl2t8UMMC0KFvjc0Gd6xI9QKhWqC8HQlIydyusadM36Ed30lAGBQahvStqWuRggLmqUPtesnO
b7Lgs5P61kF2cXS4PveG/dHWQh/CjG0AMBX2RyHgDhbz/hDPQh5rFxrJ27rQgl8MvZwJ3vUvAPON
2VEWXn6Cey8EIqFD6K/dekwfosW+SpwsEnA/P5MOjJVqyPtPkb1Ub9N8TXHANO9a4Dee5XlOU7gv
k+A+eCssPXtiVbjG1Lp+qOPuStw0oi8eUB/9T9cmg3frWb1vraWnPh4iR8fD2S5PysSPUByJ+zKh
oV2T/yX55E0yQ1/t+nQb0OCODoYTvPf6Frr3LzALf6ID744ZhDu+dVCK2PkxkF3KcT+5OV6kDnRI
vlWsnI5RIn5d7/7jYXR0iBwe6eBJqA4il2WV7DPe3HqLx8e2xpc97t1BWQg1gR3ts3MR13CTgfcK
zPHkysCZpmf5+7vGG2tsMq+GJfwfyx8yFNFhQQ/mYIRuKlE6wTJm73roExSLajdlLw0YEjvUi93b
oKi3XVIcHQEn22qEe2MJc2u7az8JePR+20xhcHTwW14MTQlhWQbxUrBV52mYVZjGRUxXdinTutGC
m3MOKZzZzt4ip0RCmDU5jG2kn04bZ1cLbwUJ3gLJL/+F5tENMvZi57nt2bHh07lpbeoAuLFOK6Dl
k+KF9w6KjZZrsSRUDaenbe0vt5V3iwf2kuME61L6QrjrFkcCBHV28i2bzk/bOlgOxHcdeJAxTNNA
ZGC6NeMNLBW6b7jyditr/+Nj1dFBb3ATFdGQ+uLNtZQdhanvourI/WoI5YBY21l+W38eCNu0oGCh
oOMB3Bbs1nxOxsM0fZnL87xG3vtom1ja1fYgPJIG2OTN6hBN//hVB0/Jsy/5hihYGtf2ILCp4R8K
tb9D7CcDiGzTN7cT4woCzfTLte3HH5WbV2M64mX0IKwbkXzNy6///2tn+d3u32sHcCrbbRo0XdO7
yvsKus22drVbhZXxqIxmrg4MkiJlD9/zfI2p/VEJbPnJ2obT9n2ewNlYHdwg64+dY9Hd6MCZNfRU
VB7zGGIDbl2yB5BK3H1ZB86Gx97Sr7YRwSDWg+Qipjhyi28oh8k98xndk5GuTPNHkYYO9KK+NeZ8
5EmFDmQLs+ZKvkSp1+8dmsy3gEBIFK2aNeXQj3btpS9tU4q4wLMetmGHiH+W3ReenDbNu161h72a
W5DeUodSpicrq0/u6vPREAV6qV640mqtHE079F/mH5AvDfv8edvP1sK3B0m0oj6WK5T2/m3GcfxV
2M58ud644Ye72sbjBY5oVTWpA/c+cfnqTa+cf7/etGEa9WJFlUtQhBtnOJTdTWF9tadf19s1/eSl
v3dHSg0uSdFCE+bQZ+eu/50Fu3n453rTpp+s7TgoEIwRy6k6ZPOxso5RfbjeruEn6wgIqwa1r/cQ
niN8ncmTDB57O99wRViiRfvNqT00EcSE1KFN0n/9PgAdKRArOBfDeHjaTpnAqK2S2YjfDfMJO3nI
nZX8gWk70fbJHp5HhLfxeIhz6E0UO5q+ecUnKD2WcbUy5ssK1olCy7hoW2Iuc5GOCr+9spo9VbfO
9IKHZE/ycNOc6miHufXBSyZoP8r40c1UCATlvpnWsmuGodeBDZXA3dKD1iKiPtgV9XjiwZp8vGE1
6ogGBv2hguORfoBzgEh+EfabOWv0LMPE6kgGeKbhQjninOise4gEhblV79PpIcDDUBTztgNcxzKM
VpL0QU6Ggy19iNNjSls1b4wnXRuo7gc/anJ8Aa0FfSCdVKeuQ+5u47LRwhVgT4KZxK5Yg2vCXHka
Er6fPHdl1ZvGX4vYPGF+TxylDk31aYi+z7D6khDM4LdTsKYCZ+pCi90aDL8AJBns6/U/Ij+NQRkG
dA6nztq55Uq907REteClzCdl5WGP9+PPgHruiuTEsrVLmqFxHcXgDHMmJjB7Dj1P7sGCO4l8KeJu
AQdi49ExDJliBIhYrM4ga44jGW5dyC8ikvdxmaxc9wybgy4IlJR17A8uZjm1b0UQh066ZhZt2DX1
sjltsXiSEQM/+z+D7K6cLkn5exhPm/ZMXYomILMN1RzsmbMa9zVUqmzk3CDxtbL4TcOirRpr9PIp
Y8CYQmOPPbhuh4Re7oxvm368XiGnSatGa1mTA/j5DQ2T4C6qnra1rV15W7dOKqfGxYOWUNfuc8ho
8z3v2MqmYxgYvfAdWGPaeQ2ad/ybhH+ut7gtYKnrJe+Js9qmJdr18+TRyVEeG8o7+NSt7AKmn70E
8LubHsmTKmLLYoRP2Z3fDHtgD35eH3BT08vf3zU91U08qmBG07gwES8K47FcOZ0M24uuKFPLoHPb
OsVcxuMe4isXNs+AIdMNWMFlzLUdvuoDf4iZow6EvoD9X9DfkAReWSd/JDY+uDTpesa0gB313EXW
rz825WAx/chqTsLcdz/1E7NDAZRRKquXEpYhUKqc2a3jQKWCFfaXsqkexnFT5mv5TC2W/ZT4TTDa
KJPULWBsyOhY7rYJ0gvhC6ENUl6Y+8yXR8KafbF4DKX+tk1OL4KPMytLAD/UQZLs0Z/yxU7ef6mk
s0UjAEOjl78jxj06UJxfvg253xSeaWuZIsPS1aveDbGKwFtegwNII3O0X9xcvezhesgZjha93h3M
sc9KgmiGZOitrVAvCtgpTYa7XEUr+UBDVOvKMfC3T6xGdXjNKoprJ3nyOr7taajrw+CuP6XViCMX
khv7OmB7b4xXBsY06lpEU5ercXLVcJjcW7jOhm5z14+X64NuGhHtsjZRn01Wv7zv+XAvveLnHETb
Hod6Rdv2mggimjjMJ3Yc6m9i+HfTT9Yr13NAQHIb0K4TnCDROa0q/RvGQi9ae9nUW9xFw3Z7bNMv
fbVyGzMsbL1ITUcADfmEDd8HySFsAUrej5K98tbJb2hG8u/Xx8WwTPQK9eiXQwT6O55W5EckPpF5
BK9r2/1Dl2VxvNIL7A6B0w7uvii8gwqc+2g1FWT66cuMvDttU6bETGRfvNEha0NBi7dUwKXXa8jG
36+9qoI+znt3eewHzT2ry3AODqRbCc/lDvbBmWhr4ek3UliC4SRynfHo9KUKOYEOiC/7MCqG49Cn
L0PG1wDKpsWkBawHI9uKjMggOzVUd8LRy5oxbFRlnyEaOB4Bwd16G7e1I1Yo23EVgA6HxJOhR4IT
FAl3XZAfrq/Xj8ON6pXpqXU9qIrhNu67+ZGPxRhWQLdta1u7L0+Nlch8me+Z35fyiYjH6+1+vFCp
Xmhu4gyV4OVhxXvrdhphecCHeDck5a9t7S+z/i4QxmKWkkyIs4GnYTWXPxhvd37FVrL0piFfPutd
8xXgtF3FMCyqrA54q4TSdo7Xf7mp6eXv75pu2WxBXwtNi94PEx/iqnLN1NLUtBa8Hd7IHpwMseT5
FDat2ku6pk9oalqLXaF4Hhcu7mIVPHYPapgI6i8JWbkTfByrVFdXgY6iov0APVgVqzvFxIkn04kN
zn6w47UK8McVJQAo/x53qxsgeTlhRZb83iXxUbpvbXLb+j8ctwlr9cleOwI+RIB7nOq1ZpVyAHLF
GP9O4De9D+BUI2MQhFQNR5OS+PNNJiwnrCGjMEQkP6HgseaiYpglXYSljQpKShvf2LRHVn7Nt6VJ
/qN+HzEoxPqQAjtQlu2oU9+MJdlfDwfDRqFXnifwYCoaYWG57Y0K7lr1BmJ7eL1t03BoUYyEfg6f
xB6bkA+q1pDWDWDZ8tv1xj8UPF2meen1XSBneTPDRQHHWdtbb6Ryd1nSh7LvfnZs3HtRv1NtFfYz
23V419O2A1q7ZytvV0PAcC3SJ6B2vbJB3x4MH7nvPgjkzWG5dVPMaxJ2psHTIj7omyxqGCamKdQp
J3bo9dPGedGO5s635zFPsHmn7i1DAshN1+hzph+tBXk3cDKKCbd0S/4TyeeoWnkPGcZbV1cRGR1c
OWMldcP8aEX2Q5nv/THMuNx070IV8u/FJCmQWVGB20o6Qx33wfZv2njltxsizPf/btqvORy4eFq8
BVXAbiuCThrVpvtiYBv3HV1VRTXQkrOW5QgzthPPINFaBht/vRbDzHOFm6SIoCEuwrn/zO02DLyV
G6lpWrUQTiKotXsVptXJHrvgVqnvyVSGkfp9fYswrEZdR6UMSFbYES5uUfVJWq8+XfnZphnVQrMJ
bOBSsc8fUiDdZdzuIiip5mu5SNOgaNFpw4CoARkRTwB2CaxHzwWbaMh3bvVz26hoMRpDwj6eWkS/
cu4pcu6lvcXtAjuyrpLiydGaBEXL2AzrppgPybSJGbO0rQVo0krcaTuMishlONQ3Zfo0JZsSAKjJ
/B2hQ1za/bScJHV7psUdcw7XR9qwTnQwlIesMgDRiPfAPVjZl6n5J1nbVAxLW4dCFWpK+jgBXRJS
AWBbdMkzhe/KyvlgWIG6b31QxAnwSgjLxI0hGDMCoxw5bA5F7Imwp+0WVbRlTrVTNCPSjiqe9odA
1je+U58HsNLryb65PvymMdLCtGxGZo+p3x0qrz/PGdtZcg1GbGpai1EUg0HuHTBCxPI/OUl0QOFz
hSlgaloLT5FQBv5U3B8iBbM6sE+AC1yZV0PTOvZplGCH2EsqOupFEaZ2Peystl5DCJsuZDrcqau8
uiczbiypAxPNOU+9u4QP1UMZTPcQzHJ2JFGPXe14+0oxb1cN1A4zCBOH8JST2+ZcB3oEsYDZUoSQ
6x3YEt27w8Z2tQm3R1o7bcq7Q9IKmMbUu8jn/8fZl2xXigPbfhFrgRBCTDmN7ePMSqfT2bgmrCq7
klaITgj4+rvxfQOXyjrch0deZyChJkKh0I69j7u2qYnv6ANa+aGq1SngyU9oPsO9jdGvfW0bni0q
J1GSEJddMAE0980web8ah3q7nrWoCRbrkjqYNJP48qWLw2g6VGoL8GxxnSabi9ad07XDepXWwXPV
z7dFjrTOvDMCNnFMvAsCOYZoPky+0Igd0qncuZqGTyvHsXFnCRuLmmU51bDkI6QLt5hvLdNiYnV6
6EmB6dhRp2VOYzf/o/ZuI7Xn0YS5nsmDGfV4Bi2FLF9GqJvHYzctsV+RBfGYn27Mzkcny9rF6pne
3dnSIQ2bGdLszy5zms9Vl4b0s4q6mR7pqMbsUAlvbHdErmtfxkqARnQMSw/DWdkG4lGz1zmn5YER
8fj/b1xrB8b54gYQgJ+g6vDSopi9PYCyLZmOfi7TfbVJnkmK2TQOkkgZYc8+BoNnUvVNR2l7w8du
j5mtQzAOG4qXekQofvkCWZ1XIVFtwRz/TzzLssOuOTIvbiQpq6VmZf6S1iqQN7IKaHYbNmW/r9zN
My9ukDotF+am1QuE1N2LA6Lgr3yRxUYe0rJfzbtb2kJXvk3n6kViY36dixbY/FUavmFpdtP2xRau
ct3/Zmoe62Be4PACVc8OFKifRQMFpWOfKk/eTRCoLTfut7YOVofyzvCIl6YQusuKF9J26ammsgGO
dQYY8voyf+SX1u837DqQdTdxgFmfE7/nj+1QkTrOJq7/VOMMzb7rnXyUQVw7MQyaea0frljcO51V
T3pmdyuNOQTpH1odPqgBd9P+c53qr9d7s82YYd1O3YU4O+fsJegCt47zsQIKMOc6OF5v37a1jIhC
ONEQjB6tXshM+j/g1kEjWsyHNbH+d+GM7ul6N7ZhGBZeaJ+W8Kr+8xtdUjdH00UN6Z6wCEti3vjg
+Ca/YkX5ggzfskAXuMdjXppXe7IPa/v839s2dUOQ6lal/+yPqI2RkBKrMqHisAIl0PX5WSOhDyzP
vPsJhQxeJTL/Ti7LX+kUPEJH9yYB7d7Ki+9HWxQhltU2r4KqE6PC60CGAi7QXgR8ceI5ZT+cCWzm
0C/ZEZCt02VYOV06KWTWB89p30NeKtGEsptpgHbqxqa17CbzZthWqJuDqm313IE5/m6tM36Jkizb
ekCxuBHzQsjnOZgrWB5qn7Aasqn7hxqKHaBGzTeeuNeN89FyG1bNE5JVYeUUL2wcE//YsyH76ng4
/zIwhHAuvbsARKMzGHy2COtsG8ywcxeQI61Tj73RF6R5VtzNs/JVrFnyPFJ8yRJu8knYlscwdk+y
SjoUh2E7Z25/CHkAMeihVnzjOLS0b14gI95ByqctxQtkHdovSTniXZEp2T5ft0Vb84a1Mxdgraxq
qxevgRz3sYrA6XuunbLdyNrb2jduQ6MzZ6UqcMqWWYFlyFj5uyFtu3Fxt2xe8zaE/DEfBc3Ll6Ba
YdEgsh/xJJr2lD6ScdpaAosjMS9GDLWZIVEsfPa15CkY/mdof5cxFhrStccyWzzqxGJp3DTaMBnb
rK2/vwsdas8HF5CWEBJPkjmMZbRyjLGQ8+G4b9mNc132g4Tc+oA4WrdLE7vBoM8qBWHMRgxqWxjD
5rswqsOFSvE85dS5C9qqaQ80rZsfIKzTG31YYpPAsHKVC1DKVVP5TAfwmq/eixJ1aPGIfZIQM3hT
3cpHiIVqZ6exGLZOm3HqPXA93M2d/NFXHKWhUTTycmNAlkkzb5plh3rjlfD0xR+Cp26NdJOoOP8f
bgaWjWzWhYSeFwzFJAGlAU7q0NXBzzDqmp9V2QWHulHsfH1z2cZh2DxO8qnWMxXPKHj9CSdP7sWg
2SHXy3xzvQeLgzcrRQDuLMOuw6EboVK3Pg3B3N+yIYHmcy0ZyDcIqBHHuiA7bzxm0YjIvBGiGFP6
Qvw6d2KPD3ej36p6Y+Et5m6WjRAcTrWSPXuGIFnxJZVD9uTISO+zdZP3kjLdLzIAmU/OCf/e93in
GpJq2ZPhRABkkl7yqp0kWNP/lwKB9H4KB7xTV8Cjho1Tv0a02IAEAXfAzLskPAyzEqJT/oAigBqB
6p5383UUhmmni1JQu4RGnk6c/sIqd2oOFYhqtjKOFpsw60YiKMEifANfndu78raCzsmDBAH072pA
Vum6Udi6MI7ysav5OHtL9lK4bd9+VRCEUrdJyqE4FqM0398yPls/hnn3w+wWUZvXLyCG+itP2ugH
GGqeQGq7xctrcVNmXWnnOplSEvRDWSH4DfAXeJ902XBQTPY3PRimNybMYnZmkanGHUR32cCfWeOx
C0vcAF4DqcktehXbONZ+353inawh8pAl7JmEqrufxcqels7pUaiuBsVtN9zuW3j/3/30TlXRSkbB
8yJIdtOP5dPokgLYNm8PHA/WYVb2JOBi55BW8fJYjVAMfEqTZm6OQ9YE7dbD1IflA2sfhqknMnGa
wZHV89wi5wz6N+g1QaokWeQ9XblhcLsa3850CHc+rKKCihaP9RghTe38oHjFuj6Ztk1hOAI3SMMk
lyq4Y94sPwE5UA+grRyWdMPX29hwzFKgvBlrnwukUnItl8+0GSoVy0yjQkUXTukfslx7bZwiLBtj
vyPVWh23ahGGA1jqCi7IVsWTZXuaFJolGTjH+LzPOl/KA9fFcgOCv/qwiOjVaVSy7wZATHfhZ0vn
FSV7nkStpthjyvm769xi4wpgWS+zjMgBOUIb0aF+0YqsshHRlDP1Z7+AqXorbWRxeP9Rq3bKcCGM
1i91E97XwGAe65pj2kK2k+beM0k0+8FtQrdJyufWa4NjOhRPwO5ufb9tigz/0LIZK53PwV3i1h24
wkBAiVdysRHt2baREeqTuReZkpgdRr0viF7bm1b3bXvmYX0hgVJ8I+azrYLhH8asdJBh8euXaXaa
g2DeeKdqVx7TOfeyfSeCWTiUggJmKWgQPDe1GvXRK4usiSkC2sddzsWsHur9psjSouPPOmlcSJ5n
uXNw5Ax9levtW65EZvkQE2qSdFyQ+Cho/13oeur+AuYbQkbBPAl95CHefg9Q+nLAmLTguelLU9Sh
2oHpgAc3a4tc6TvOTBGFKz8svwNHl083xeiJaGOnWaJ+s8JIwTPmunaDu5S240HRdHhqK/HYI0A4
FpHsz07iRFuZb8u2NiuO9JR7LvSg1qnsQSwFMuM8BZHnLOQnp2q3ZA8spmkWHfW5KsY6WsPOcP5L
4H5/8NKp2LAY2xAMu69EAb0n6KI9+0Xgnt6UvjP44FiXejj2rac2jkzbuhgegCdjJahTyZd+Wv5K
BGjKXEL7yzCK8Dg7ifjsD2m+74Xx7VR9F1Nx5BR6h1GcJn2T3VRu6/8/0lCy+QRoWxMjAmhwFxCj
roPnufKR2KmyLr/gelBvAVksjsysUeodWqJEPWTPqCH9llIPGuzkMCzuzguZWarUdlAjzIMIxGhR
Mx6VK3EhDvi+49asV+q16AIIZ9HnHgy9Z1S2zLEaxj0YAXiQ/5QpOdLltMCbFhRxhH8GM3MiHpI2
KcuNxJolF23WKmWrkqacA/bsFeKV8TG81WNxSgZ56dV4Yk5CYgrI277jxOTSrKde1ZPjyZc68kAx
phvqOw/CA83/63V/b9mqrmHhpVuXM6ma/010S1njAaLBZWBP6fe6HKZhOwEYz5liz0FTsQEJz9SR
x047dO8EGWe6qoO0K7gvX0CGP8a11NWrIEG4L11n1iiJKl3qUiAz8SZZPScQj4u2Kds/9q6uWaI0
Dq4gdaLg9QQAG2M00JiiEPNrItdbap+IX3vW2DXZM8G1UigwYrK7csyjGBxO5HaCJNvxeuu2Uaw+
/Z0/bcckBdwnDO5W2v6y7toj5MO+pox/jtqBbIQltk7W3991QpVwpj7qw7uWQtnbLfCqm/TZawL4
9MFrgj+vD+VjvwrhrH/34rIukd7khXd9MX93UUcdJ1P7OcqGYJc5Q0793x0koHotRTOGd0jT/Z6j
zI8zVv+4/vEfW7JrcmXKPOmmWvTJT7XgsTJvM0jCdUAkf7/evG1uDEvGO53KAqKTnyBiy75qPrln
qAoPVYzUxPL1eh+2IRjGLDIKqT1HQwWikfUUJxmb0pPX03JjimxjMM5luuRZ0hDQoeYF/fm2vkKk
r4XK89P1AVi2qVnElDeQrA05ng1FuqbOxJhW0b0vMEOoLCJ1AK5lNyo3rsWW0Zh1Sy2DFA6eosln
1ubQNZvYn4wtyU0WbVqdZT1M1Wja+yTPU87voMvQHwicVeyF465nSdesYVI+EGVI1qS/MhJUoGyf
fXqoSMC3XIZtetbf37sM2hWNK0Es1yvXPbOWlBfesvSIl+StOMw2P+vv77ogGc1biZLKz4qtynID
dMHH0NliBrYNwDiaex4sdAC52mcMYMALW1IvD0p3ujhMk8e/X9+xtk4Ms5YQl0vnaAnvZLP6VBHV
N4un83jg4XK83oVtlgyrlssQFFGunZ+68JIvTZ65nxreted9rRs23SteJlGeOD8RcDt3iwzB0V1v
EcBbZscEwqUl4GnzwsI7cPk2h1y2eQw67afOG/blC1wTCSc7pxxFj/gr77wvCUnbGM9C++6GrgmE
Y4SQTJQ4mnsUT7JYjvWsD7uRC64JgKvLQtRVoZyf3ZiLG5WDcQrSlN+uL+zbPfm/qA83XBflnXXl
Cu81Iqf+J5xsODCjzxIVHzcJCx90IeQ5IeKZTDU/sISdp9C9GTT45bMCgc2Sovhh8sb61IhuI+63
bQXD1l0IzKl+zMRrVDokxpkx3YR6VU/IN2GXti7+Y/A+baYmKl/novBo3A7jHyykbXWoPEjKXJ9V
ywkVGvaeB0PI8y4VrwA3FWWs/eQHTiZ+TOjiP3qbOna2bgybF0OgS95m7G4u2WfR+VB5hWxu2iTP
i4OX1X1jMUw/EWEXdGAje+nDxItLxuSPuVSujh0HEkJZNyx7CrmZ6/4HMRdVxTQsI70nLmJBAfBG
DBVJd8OFvbG4fLDTTcBcQnAM9o3r39EkDIvPeeQGJIW8BB9yOJxIZ+wHcdM2l/ddOrfdfRrVyZxB
xC8EfuRYcSrGv1kbiWqO3U4PbnRKymBkG4Zo8d8m2C4Lq0BxXySvRVEmTaxVpZ7DpUg3DMvW/LqF
3pm5CnvayFLRezH7c3dU2dR5UEIg/a58j2vC61oJBJHrVfSehw6v67js1CKfelXpMoyXco72ETtR
ExvRJwF2PMlAbOnmf4Ic/FeQiqNPs+Bwfbt/lCRD4ZVJnBk5Ved1DsofQBH7D95/FggDEcRMYRic
eLk8zX3QbnT10ZqsXZlrAvG6vo/YcGpQrKZDdQM4zIbR2po2vHrptIu/QC0dyHjwizQlsiUb8fBH
Pmf96LXHdxtpYS0ERspgOOXlt2n55M5THDbnMtjYR7YPN7wzspNDDT6s4TSBdPzgRP10hizXlpC5
7eMNv1zlOmrqlKCacZLHIYcr/gnKqmOws9jYhEE0A0sbFFas1YHJt6wNvjjs5/VtaZsXwwuHhSSq
IekIjqcwOjYguY6V4w3n661bNr2JeiixDXUp8d19z25An3vjO+nNUE0xKZajD1aN691YBmGyZnY6
FcWSoRvP+dK7aSxQDHu95Y8OdexKkywTCCII8rEC5ZIQXUnH1o2TejpXTf96vX3blxumCqA1Kibf
vtw79sU9FCD3tWvYaSiAX5mWRZ0ydwSxMC4gyPRs4dRsq7oO5p2paoh6ljwDNUYp76eWx8X0kDXd
QYEJKJs27NXWh2GvXt5O7lQIdRqbz5yfuiA9D7jcJF1Mqdi5uIbVAtLgRx1HFaBagkft8zuWQKe0
1FtPSLbFNcKoKpcCFAHOcAqlFw/QsF+4/3B9fW370jBbQaXWfYlP59N37t6L9I963JHhx5Y38QnB
QhRBml+dJudp9n8Q7/v1T46wO8wwaW3XgCdNS5+3JC1hStMfrXps+UOW4nG1b2OP/lGLnwjQ962r
iTgAC1U7+6gPO7nL3Ux/0u5XlW8JdVom3oQbACRZzNE6O2L5M6o8nIGvzWYF5kevE+sUGVbbaNx/
qgSr2tVfWu9XEjx04XPv/w6UewjFRsGC5awyoQaZ04BWokEF6Zi6Nw7QJD6IjVolzm03baSsbZNk
GK8SXePTFMQBY/uVJ//w/jbfGSaYDKbpkNMUV0PYLEu+V0Pz6FUg6g300W2ijWcD29cbZpsBU14u
eCc9DUMXp+Kxme/mTZZU2+wbhosC8KAPQLl8SqkCzdyr9LNvFLJ0TrVFNmn5fBNjsPRjOPglIj/I
HHzuZ/WLD87X2t96gLU4ZhNiIKtF5lkFA9DOeDvT7Bz0r4I7t8sAOvVZ3Fx3FrZBrL2/P2I6f5Qe
RS+EdJ/DyjsMujnXhfd4vXmLZzaRBLNfpiPnKFkPvOxI+XjSZOuyaVlgEzfQtKEKHLdSp9L7OvYg
QkgR34OufRDlxtlumxvj+C2ixnGnEdbVje0ZmGoQtqUHNjgbzVv8tElWqoaQLWmHuanEdN9l/JAF
DVjsqkMGrm2VlPFQzHHY7Slvgs97YzZ4t9KFB7FtAGHVyQ3q6MAh6H1edKE3nJ3Fo5pwAa0cIRyU
s7wglmhjsNrpQ9lHn3U5/GoC/24KdX5skJO6vq1stmEY95JB0LBGuvcURF+g3hZT8GpUw7mm/iGM
9qC5MGEmfICPWoOyEmQVndsSKI7S/MDDcgueaLEMEzyQ6zGfI75g3xIITi7+AyA3x+uzY2vasOkA
unWAPeLDwRUKVkp1TP1l343XxA2EymOl7Bo0nbknP5jvuNpiqrVYm4kYyPEWJEkPFoquG36rSv5E
EcWp0VvvKLbmDWMORBKlYYBJ6eWPsJ2O4XKT0I0HUduEG8cwb8PGHZdMnQoVxAFoF6dpi7fA1rQR
OicaSaVypTXxw+Uk3elMZbZzLY3jl85h7nT+ekIK5w8/WT6X3bAR2lp8swkICHFuNW6Fyc7Ipzq/
AQAWwPKHOtwqIvh4MX0TEjDNkJxtGwT8kLYUx3BYUI7k6f7QLcVWbbGtCyOKBsxgnvsOuZ0uIENc
sSquNGABnOQbc/SxD/NNFlN3hFUS4NJOkfyqIfGN3LXfP2b0q5NsvZp8vAx+tP7+zuXnc5tql8FN
pl56IF70i4vsFUWCK1vgHpnvgPsmGEBB5ykoUNN/agKQp4kuzofbrO5P112ZbRUMq40A4O56BcvK
Fnks5+KQLPftpg+2tW7YrQ591aIIYgClJb2tkugBz68XQtSP6x//se36pnBmkQRz3TCkwoSqDk2k
jgo6O/uaNmx3nJGu5Q1CEyQgIve747rzUysnZ+vR/OPj3DcJTcM2wU2zxOnkTaqKZXMzKv83l/MZ
mdvyOHfklLNo2FhkC6mpb+IBaA+uwypAJD3I7NQ2L2VCTrxN45X+K0KNQg3+/IbIE6+34GkWyzBB
AQPxihB8AYjd9Z8imQ9LVx0SdjPI77vWx4QENEPXDEVI8n9o2aj7NAUmvPfarbuxxXWYmACszORC
1wH7NqEXB+zBYB89p016qEB2ycqNy6VlD5iUOSQLSpkyUIzV2h/vgyR/dKNqOpJZPow59UAPhjek
agq2mNks5mLy52goZPiuXHcBZX+RMTv3rftz33IYht6RnowEz9GnlHf3bEj/Hri/VXxk+2zjhB6m
IejUmk8PQMda1vMR+rsb+ZWPbwi+yZHDWTeyaA7qV3fIb131UnfQZZiHWwAQbwANhXqhPBJNNlDl
tt6MoLoqw5D1YO44BV109v0veBzwmxweJgXz7IkBaRRt0UBattZ/AANOk9d5ga5mcZ/R37p6YOkP
1T759KvPNm4klnUxIQM8CCtgUJl4lTTzDlrN1WkR7u/rG8o2ADPEDuohKzgdTi6dL0SVMfSdY8iV
go3ZhasPDtkgNsI0i6sy0QO5aNXkciTZhEz+AmbT+TKp3jt6AfIxS8CKDY9l62Y9I9/FCn4xRjQH
TxUEHbrbYPHuIAP1JSDiXJXJRphs62JdqXddVNCZRCg3169DUPdx2pVPTTT+dv3o3JEtWdK3LOd/
s5++SaRTTdRlvgRfPicg6qSvEMOJM+3GI/9nTIN4AgIJT3aHGpliKHI/SvW1Tr9wlCIiSXoDEzxq
55+6UBAmAZK/+0E6fqJtdhLBcOTEj3XxMxxpHGTu11yEG6GgbWIMFxKRLq3IMCPWTMR9HwSf5vo7
U+IY8eD39f1q68GIF4RfATE74cSYUq86FzmeKGY/TO50TdkhQmHEj339GD6E+x5eiqMGhj2Ro6qG
GMhgBxNdxT51twANFss2YQYNWHVBAoFOmqAsj4Bw/p3k4xYUe93vH+wfE2SQaVZrN5shW6jd3374
RJvlMRui0/X5sbVu+I2hdXnWQkL9JD0Iauau9i4p8Bdx4XfsuK+LdQu8szKqvNLN0mkEe6p7o5vq
RiTF7ZgmG3hE2wjW3981v/RT7QcUOjh9zmJvHi6pWx5cVW88R9maN3yEVzMk5itMUB+CtMbnhQO2
3eiVLsMWTZ/lmDN5eGanQvHlCBIT0qHWUx78KfmihueguEvC9By4tyzYyqHbujLsOpVjO4iKwqc2
zpF3803X1g+RPz4piI3NSftSteGnKAvO+1beMPIG1fYgKGcjMqLlCUTi+UGQ6Nz60IK43oHN8Azr
BoXF4skCoomLitrvI5csehyYbrcQ+BYvZVLwLE4UBEOWgl+SgmBZEnkepuh2AdWMcvzi7vogLDvM
ZHIFi8zSThF22NhfpH/PnT9n9XC96TcSgw+chyleTTwPT4UUbS+fqmN+yuO7p+lT85TetzfZWRzS
74/+H+4X73ICe+bhtxt/+9bdlOcs/oZ/y+Nt8sdt9Tk96tiPt5LMlquCSdyzkMXL1PAmFXlR1XQY
gvvaP7fRquuzcaxbdoXJ2jP1PE9ThkG3lYfKnuoy92qfLzOpTHuvrspA4OtdpKzbcT5FeXYAD9HO
5o1rAY1GH2zBiHky9mdT/a7qx6l/vr4VbLvMMH23mUityQC5MDdEydMtrSM8qKcblm6bcsPSWSDk
PFRz/qJmkB2TvFSoi9lDvoOMjsnZy3iTODkZVweZ5EMM3uPMu12p19wNM7HMjYkAg/Rek+G2B6mA
Q37HD1uQKVuzxtmaOsvSV2MOHWznnI9j7NXHMd/4ZEu8byK9ZNFNOeF99qJ7hpgxv2VJcOwRtRJe
Pcvhaanpxi3MNor193fnK1ddXmVZAlFdkRMVD47vlL/brG39k2j0tqv6OMwxX890UPh6CJD6GiHn
IyGvOKf7XjZ8k12p5UkT8RzKjX7oom2Bm0tZvlw3q482/oowXX9/Nzs94M/CJ5jsVgTTra4g2Jtn
YsNmbY0b7gAcZ4iLaUHv2VI95h0Z75Ac3CLnszVuOAQIMbFB9FEDIjAn9A6QfBH1TSa4lz9en5qP
tug6NYZPoAve/KZlnMHgg7LUh5XXo8/d5Ms8lo8Sao7ZQS55BawfEMbXe7QNyQgHFCPt0s2l90/g
JQR3uCK4repsS4Pb0roZDPjeUvtdxMg/OE5S/QfYz5GIWFTTlbe7Pt8MBGRRR/UsCHlRGW1ZTDjU
4uLak/v4h10zGFBND7r/pvFeAoQcsVs5zhG4VP8YaF3tiGWw5ubpjhp9EDMM3HsZhCtRdNmEJDg0
TtdfiJNvheRvgCQzqll7MVxSKIPRR+mOW8RTOXbpE2oxm+SE1W9lE5cR8+RzP4qi8n7OPpl0cAL/
lXSLG1KPY4dqIjwYureo55fJgdad/kdMVJbHtBzC5TvxRse/T71i8FCVAuHBR0LnDvx+SG1KNI+H
TNSuHsDRVgl9SLs+SxYwKnRdeq9SWjBQ8UrtgX05IEk3j+ee04qddd9o5+w50Jne2CwfhaaYA/PM
ygGhXxAtkPvEg57unAPfXno8u0BH+eS0myShtm6MM2wIfYrT0Rn+CZq2jk5L5+gonpfSH4vDUEge
PVAimh+7DMA81MqMg20hdP17kgTefFNGZY88O57x1UZe40PVhHXWjJ3jslnB3yxgXJehlmWLS3XR
wgnNovW5f/T9JWK/cOJpJ78to0pN5OyOMkvpHZ5NOqbuOQrfWX70IelUlAcEITnfEUKtn7a6nXcn
CQEoOUkqibz8wh6TAWxqgWi2WBktvstkggtzKCq2QpS/aD//rQL4lcpFD/uWzThJeqKoZNIVl7bq
ikM/VlA5X7qNJbN9uXGKgMOgdGjTRXd6gaxZ4lF+RCG03vnpxokxV25XccbYveyhHYASjCXWmm4c
gB9FTljR/2CgqULygLL2wovmIZlccq6W8bZrWbTv6030syM8mlTaI//06TgSJOnygNxFLByRwLm+
tBbzN+87OsFG56Vm9y4sE5B/55A36lteej9rL9vwZJZpCowoh3H4EdDWsftZUn0ANuvcaxDve2vV
3vVRWPaQqVOSI8GVTwF8pagiRf/qB9qTk8jSsN5YaVsHxiZlQY6VZcPwgrrkUJ5yUdfzLcSIpx03
Wuwk8wZUinHENDFyD1k28KJrPR//D7Vllq834+MiVEonfJa/lnz8Pg4eiztebD2iWVbXxNHTRUZj
gGrPO9IOf6cCJds8oY+BKPMNv2nrYN267/2mLzyH0o6BYkCUscz1r1IgCg+C/u/ru8fWwfr7uw6k
qKOprkh1YVmfnlyvfFJCBiCk27phWebfX39/10Hq5dkwQFXhMmvHO7odlIIEFImvf72tccO6SFIQ
MU+5uPCEs0MLSaLbAZVBp+ut2+aG/PvT86GnSpYF+UfOHTj6iuCBB5Hzo9PeFsubrQfTtFQ6yqUN
s0s/gRwVFYO4T3TuGClIZuu9nRjHAN7LItFWY4KC23GKOSIq1DxOsANUoe3zQSa4njVJpJqQlhcd
9e2xnxMXb/xsI+y2LLKJsE8EKss9PcmLRIx/ogKlrRAL+GvXGpug+tnVi9OLOb0oAg4PnoJEjoJA
LJ7qaR8bjGti6yUf6pZBOuHCAMmMpTf/bppgHwGra2LriQ/x0NyRCI3XYnCidBorEULqq9h6fLXs
URNY7/qdgxxSgQBolCibYE+EQT7U8/M99Srw/8Qw4rltnaIeVHuZi7qEFNEMZZ0y6+NCYqdeX2Xb
FjIsWfQ0LPKqaC6tAClVCUjHQSXOFsenrXXDinPWgjYU+L6LS5qHt9mfKFgp9n26Yb2i5XQa3aC6
uLM+M7qAWiZr+UaMZVlbE1SvsqVR7lyLi6I5FG5L3LOSoixjzxm3gOOWyTGB9Vy3kLH2/OrSd+An
EHz50oz5VkmMrXHjAicWIRS0PJoLiUKwAfuqOi5MvFyfedvkGGdvn0DjvkoxOciedjh7cbqnIvjk
rw5oXw9rz+/Oxj4qdJji0Qruf/yVakrP69E4IbmxsXlsQ1jn7X0Hs1gCv5qyC89w7QKdsUt1chyS
sDhdH4FtAQzbTSVpmlTL5qK8tD/mIchJu2r6fr1x29cbVstxJwJmcML0zHDLnKdAjvWgzMU7357H
bfgeE0jP8rYT0inFpeRg3k3r4File+OHNwDeu9lPUXGjHY7lJYX6m4Fi+KDD8Xu3no7XJ8gy+yZm
HhX3ahmQrL6wWir4fZd/7wTjv663bpl+EzPf5n0GjLKTXdTEz2R1OiBmuym2t7/t8w3r5VyB4yVZ
17cGT8KhhYXB//SC7ducJnweBZ1Lh0sq2tfyZZ5acmjmzbyAbXbW398tbi6irnacob6k8/iLlu7v
0p+GY40SnI3Q3zY76+/vOiCV1wdOUeHcLVsILYEfqHOz8Hh9bW2NG3ariPY6qGYWF+qTxY9TWrfj
T7+oHbKFmrT1YBhvMpZ1rxRcs68b5xCyMP06DbheX/9+2+wbR25agtGKF6G4iGCpjkzz85t94ULw
uK8D49h1I5kSsDA0F+YhLpTYSBfa8M8egQzH9R7WY8TM8wYR/v69vjrypqn1wCAKIa00njUIsjgY
Ds4r63yluv7mejcfzdTaDf93N5AlclFXhSsGRF70ca0QosN49rdlwVZr/WgchhWjGlgOcD0CD9Ht
J6XBaOWuJ9nsgpewKJeoiD0pxh37dh2NcSbLgg9IAXEsSzp+QxHCgnvGJuWJbarW399ZnMzV4BcO
wUjWq6oaus9sJVVJWL3x2viRTaxfv/7+roNe+QNpAXm6aAeqY2+HQQR2hesLbWvcMOl2aquAR1F5
oUgCx6CcQeYe1/l9jRvWrMKgwC2srS4ceL+LG9bRp5HXRXy9ddvEG9ac4AkiqFVSX1p/zN8mPqU+
O/hqSznLNjeGNaskojqbS3lRM+JEqYb2dqiS7nj98y2tm4B6AVVKPJ3x8pK40BCYQ5Ddy2mrBswy
NyZ2vl2SoM+mtL6oZF4OspUPiQtO4DTbmhtbB4b9tpomUZlFuEGWIFsTDURzQEguY4+IPXRo2Pcm
gt6dsyUqEaNg+p3h8OapQwxk3+yv43pnVPOY5+WsihTPRLNcC5OWA86xH/saX5f8XeNp0yxjnVT1
Za7G09vSemwzeLbNvGGxrh/WushIeyEQhI5FPs3H2R++DWW+BdKwnDGmrqwYBVKfZMLOTP+Hsy9b
khQHlv0izIQQQrwCuVRl7dXVS71gXb1ILAKEQCC+/nrOeZmTd6rrWL/1tPVkkmiJCA8P91g9UdgT
7mkjA/hDxjeTmT5i9rx3AC7PLyyQm8Wd05QaSvzluDUvSfdhLz+M/wlW/xFjLs1lxaIcUi2UGWQV
/Ss4CGZ4nhE3P88bC4MdhVnVT7jQ1N2erswe7QQB8jLb+CbaLtPLSFowL8Jp5Tu6Dq3KwAYYdtWM
d5PVVQe0li5pQwtbqSrcAayk+j7c+nW47jH41hyFnBuh0TyhnsldhScW+ov2Y7c2uU38OmdNh0fc
L3DUoEUfrUrllLBK7Vki67u+IlNdQJh0G/a90fTWUKZv6dibawv7keW0IM++gnx5teZaBfUuTeLh
G8pP95X0Sm07WW7hd2Jm9ZhQEt2btQwLn9Loyat+eyRRWT1L15HjHGmNb6Nzmi9u5g9zVwckA/2/
/spYGx+pCHSz0+U07xfdbAQwL4QDQ78kR9G5Ze/6WP/iuuFXBMmOO8AhtYauvk3F72ZsIdPH42bC
AqervZsben5jqoTyvi479tP2DOq6GyAFuIeBennVx9v6yjHS+wWFEH+cw5TvfQx9ADSysQacawjd
+0VGmejGie4kPxfA6DI/QoRWnjBlPAy5DTXGkiAhOuVt2vEos3W5fJKqk3tKo21CuzZsT6pEz6MU
NlgLk2BbLw0oVZmMsO4saqvdZnh1ArmctRmJuoRBPnyc98QYm2QsWPpHOWC0ICNbOuwhe+xfR0h0
c6iKNRUSQOhoAmCYcDvawYYWKKFZb0i6weFkLtfpvh88RFYoSjA9pREtmqQx88Gugr0wvrSYCObN
fCKsTRjk0TAReDRpz772nYcLinRryPZloOcvKd5CeERxDp09R7z9TqZ2iDMRqFCctOX2pZnBO0Nd
KcFvLYf+1PF1LJZoUd+0ncJfMgxXeW2qZuuKtjcsLqIe9nQ34ImgZ04sDB/qOEjJXrZdfFx50Pxs
jJm/zZuW9+WMOeZsHtZu1/ZtsIdxlLxS0O196SG2XmconpFXLEvcHoPJYavO9SZEtonGh9dWRgKq
DIRFj2RDS+qhahwfryB5GPqjkWX5qw/Cc18qneCVSY2wPYz/cFlUawqGjDD1cpukwInysS/FnSET
niWAxxrI2h4idBiCS4zPaYOWS+63VD1YzUKX2YlOUPAmLvnRbf+YyhhlWQHXprOm0eSb4YpUYIFA
lXYqb3m7sQZKeXKjGSbrJox0DWiZF8wv4DfZsGmTXR2XorsN2DLUeykrnG0Q0UJ/PStOXqCIVdkd
bXAd5FPj8eeqXdEyDMWMsdXY4PA+EWuUfqy91CXk2OcuyjH1WLIcIGFvj5pb3j2xFTsoXvr5WQcQ
sMtSVwK4rZAasow0tejelgDHNheoWscmnyrPtmOYDKW6BS0tnJH6TqMtoO4WyScQVeDQCRcHqbJ5
DOOm0Khzda6HacKylRZuYjCMXZJdkq5JhwlYaEQeOJ3wLkQ8wk2uLBMiDwJaU+1haXAxQYKOQdWq
NpZmkJOnxw220sM+MHEyglHTDeSAh52MzTYpNXN5yXhJ7yqtqyQnEwQBsySKmu7Ft4PGbM481/GW
8XaK2W6OtrCDXIEJMaNJSDV1d0usK5S5tOTXLMWw7HMVARjLFr2s07ElyxDerH4dYpUFLq4hBJtM
Ph6/iVnStZg1DegPaWS9or/q53nMeCO79CtP+w41CAngCfkVyiGzu5F+w3BVUNVcXK0KnCS/ixMX
c5dtNFyDV4CtiMU45nxZbvownOheVtvKTlXaYBx8tzh4NrmM4vW7fQDZJvK9Qf/A/Wxkq8w18H0I
j2VLUC+tzTzEX2dEjVnyZxJNFSZTPRnVsdp8mwLiHpvtioWb1zuqazvnKkmHcO/C0IpcW295EY/x
wr9h2sLeNcuWbo+NM1BaRMHV2KwZEgxiaxeYdRfjgl1yS6vWFKBXSffAVaK73Fa+5FehS9h2S1zJ
814yKvcsHLaDSrANvvthm93Vknoz71HxlLDEJqqGNOYEofST7tbIFlM7RcmQwc9hJA/hVqb+cz1C
K+WQsrSp1l2qy8E+JBLCU7gRoXGC2BoMJTmBijSmv1Uc6OihLGXKfxMugvB75ZTS+6VMERaTLa3c
AfaNfLkKlA67Deeo2cZfXqaJfAHa1Cx7EIKkh/1GXS2Z8LKeP1lG1Se0tjx5mVLt6jBL55raDjU0
+ISYy6zmNM6quOHNCbWESfLYy3Zact2EevlUhovujpWFVvVaLC20LqEhuRqY8E2ap+q7TDUCSLKU
FckhYkmTl2Zdynbn3YZDX3oZDAfi4pFkFa7FofD91H4CY0nEEL5uFD/W49ypYk7rNTpIXCz+djF1
P94kYeyQHAS0vYKCnBkG4Jpiro9waUOZSRhuvhykHdMVVHgrc+wSQ6+GijGz83Polls+E13vYcIW
+CcwGuvhyoo1/E65jfmWRVPbji9bXS/2ROGJtBWBc3iSuIm2UWc9NPZv2kaA9c9HgYwpJ5UrO5y1
1jJCslXW5yssGiwTmbTL1Ky4QSD6sW9nl26nWPj6TU2kjA8arAmLiWWHyTi2Kmd2vIIa1jc+hUl6
u42uTd9YOqThUug6cfw013MS7cfIlu3RsU6TveAwSP5ueLilu3nabMJyL7rBj7uGg8l63S5Ruvzu
yRTduKSbw9sSm1peYVhLfcMrXKvoUJXRFK17w0DzizLUMfEqDhDN2JLHCjaq5gtNwGp/bAiEmz6X
dYA6BMo4MpjvxdJ2XQGHBjqgrpoCk943zVL3N1CxHJsnAzZbuqOdiOcSh7Wr1wPRYdnPOe+mYYOX
gG5GPO+AYeZfjFIDndNeDb76xgDtmAevWjZCdJBPy6vwHNkFj1MdSjwjS9zBVzxqniXKaXPHeSfZ
ya6U0zDDuRrMG3S1px+xBMv0QUutQNQKeRAtGGSaYAxqVAtGcQZjIuKPJR/mtLDb+SI11czo1epG
GCGZSGKco2XoMuzNOvXp3QxSNUbvmrUj/oo3EG+9guJagoqyXRf/tQyTccHgNERfNVyzV5e8Te02
IUiooZcTrCrTeLI5gXyd2PeqjE9MdCw4srpdReHb3oaQD4PzWkHLUCEO8KpvoJcPu8C8otDWbhFh
YC7gXCN3grCOPZMz0f3ORP26pIUc+/4NvMZUXUWatU+2dKq/0eiH8yuhoyU+zcva+mtPIy16IGYV
uvLAAcvxZwvqnsH8jQ3G+zCIovJ1sAS703I1Qj5RNHAgounQflpjF9/KQPWux5w9cp/TpDyC7hrU
NL0LrIxPSzQwfZxBQaF7mgKZVkW56DrVmUeDDBdN07QNRgBW3zAxwZgtWqN9RWbPXNYvovOqkEOt
2Tdmli582ZwKwGqB1nX9wCSMyE8GLy3+bLkb6z6Ltq5UeTNQ5ElLR6GTgpvYkyzpG4wAk9qmeDqa
BJIfZdWGwfclMFZcY9i9ul69QfMua0eDqMvmqkFomulqSpGbruTVFSTICcs2Mq7xCyrNqNxP9UbJ
DlpO/asW4yC/C5icwSMdGgOy8MJ33ZiJqls/zaqrzIPWo3K/dBWN4vcycF09hq2LdRb4VdQ3qVW8
zft4kuuugrul2iO3tfobr1iMGU6cc/KLMhBwCsTATd7SNrLAmm0ZqTtZY4UysXbjeOUtBWePdnpL
nmkYifFNqKgedxgXadkVY4Of9qLt/ZozDGKYWxorvvxqDF52kYxmNru2W507mH7R1YsVSSQxh0Wo
LYhZrf2CEYtSHoNQIRHisRtRfMD5kI17IypkogfGpvV1HBGD36RrI8kzpwSv9kjzJ/lpmVM2PEWJ
nrZT2o4WIt4QaAtv8JNK9hwj4Se4vNYAaQnx5VweljCpnjGdbNV9RTmOFGujqv86y0lAVVLxPqp2
na/EL7mE4JtSAynx3LvWj3NGGeqnfQx93vlTZRBscllPg7hJ8d43mdUYIF2A7S3qEHk12Juo2Uy3
Uy4ieRjEiI+ZSf24YYg2WLeMlm6JDkuaSp03U4falMTjMufjalWFmLs5XXBbI9WakaxAqjOmRp7i
voaLbq+ahVzFoK391KHA+sCNMMCg2zL6MFt8hxRvREa/7bY4Hb7ozdH6MKMwPpFhQZII2v2GM4dL
iFw1kI4Ob0oyixdfD7gV4R/UTrmAbI0+cRThe9kxp3MURfYNPnKMHZvQpmOTIQKyzw6+xO5unXj7
JSXJoL4oFUdPiRNjjxqkn29qtdLyFIYj3/ZTwlxz0FLihlh0kuZMnUk1GtOG45654QydubRHtwmf
mht/NsT16BGBHTMSVBtQsk5JQeYleRKCy2ZXYmqQPSBpwIkmTCEws9UmoEq1Nf4MO2MQtHLBuNge
fR9CkLGFlVSRyjKZinRVafcJ1qLx5z6aUKj0HUMggFqYC/Yyoe5ObBH3BZ6xem4SY7/7kPUPsyMD
vwfq17R3PejOXxA/Z/t1ETPGqZPm/G87w/oD8mM5PuqAJ6j6tyGB24OrYFGoOjhLnUmwI27kroxQ
J6E9u91uja2XIwllEhbO8y0ojMUBNqxdgPmVVZiX2IZQflm3rts1FULf12ngfXfflxyQxozSStx1
yUJ2JGj8mGl47KgsUh5MZpYI/oWOYHO84dClNl/YEN00Q1TfBildxW5ukG3tcMpwOrcOPKF/ojk0
UIN1+VXqc5QoJwOvWo74bDCDuKqq6GEmFhQzs3D5AwVx/llWG/YicGIJKpMcQ5FpSYYRz9K3vd5J
F2/lToSooOY+mrcDGhJ9qDNI8nD+ZFG9iRxSz220X2Fx/pW4M7wTMY9TRQPbXpHu/BqIl9afppSY
q5m42kEdt0FqW0aRs3uywLZ+B8K4+tbAmeoXwmxjCrh6oCmN4gSFV9vh+n11VTI1uyRxCw56nDZZ
hOTqqkcxUuVAX9i4g5bMJPY2mLCd7LAiUrG2tPG+Aev9fE+G6tMW+2AGfNEELVINgvHCrBcbNn5V
rUrsPY4jTuNqcSbBYC9/wUJ8hTJTN1hsOTXiZ8XJ2RVxCTSquhF7FX9OBqTR3TBGNyWSoFNagZ+a
NYtvj1BgM9hFYaDvIWK/JXnjp/qet3FSXpcBnUzBdIzjhLw4bHKJMeq3Pib1DKheb202tgmuzVRv
oTsu0bSEB3MWr7HdFqJGcdoEyHNbbEoGUQU8SATznsynQOwkrOl0PoXEjlB/QqQ5lEPovi4qwj6h
47DqT/0K/9BCCibVQXIC2SZuoKt3u3jANJ8MH/kNPJ/G+ho6jlCEnyvIXRZ+qRGuqgnwkqYecF8n
wP2hiefXjS3rQi898CcnYN0gUHNdBWUL2dPAWQBD4DaEXXbey589UsmCaoLCAi599np2NT+kYCl9
O5+SE1xu6R3kVAAvge0SpXkrFigJ9gHdgpyBgf1GwOdbdxCEqrpTDwNGCRkAb+8YGeHHCXdr+O80
pcSeQFpI7RVTQ2RyyXHS5n52ZwwTb2O1ertFUk/LomsW9UVSJz83tWkfkB2eI0lqm5dGWHOc+eIe
Ng4I1gTMxcgKVEBODereYcdRLF3ztUrGU4cwi7BVRq6FQVzQIWnuR0TmG4wpRLewvZw/Gb11Q6Z8
1f5sEz/+wlFJ6htM7MO113plzquApE6uK1EoST2ERaDF82ZKNz830iww05uC5bvpcGdmkxL63kJs
3WFshslchBg/QTsGaph5IvT2QNMlAQtbofsJ3yX9zC2QWK3G9DMB9nHtUoUV6ZB7HiVQOuAmTeh3
HYF/esFYtL62NqiR/PRtsuWVLBeOzB0geMHnmtxzl6gg6ypinzh6NjcLL9cB0TGq7lgskqrYmvOu
5HCG2aUw8equI5RggFHE8l2tA6yuMWt33btw6gtsGP5rGsrNFZIJu6sZFB7hRRkNeaks7gpw2QCv
YLy+Pg4EV4WwET57VXz4RsE/tnlaerPlhDbAvDZo7zaIAoHKl5QAFGzAUf6xVMLdwZwFybbDmQ67
mea4PWOer1r2BxHG8Qnnc3lpB9lUGJDhm4ZURmk/E3DAnyLF7XWVOiTwXUumwkOq81VMq/7lfbX9
Htel/k4A2SFRw0WVQwUKR6oEOevmn3+++XV9FWmzvumlArLv2XIYtkVCqcQnR5eYecn4WAdvM9Sr
nnqa1sWy4FYqPK+AGTCPVK3oKy263bw2+s6KSEkMptjuGkouQFFtly6/hkEFrzAsOqs2BUMH9h+G
z9hK2MuiQjwPzraz2aLm8StXqyE5ZldqTCZpkzzFxrlrFCb8C6CC5noOEvIZPyI+VHWy/qDDqO8I
pthURki7fvLAKekRKpnld4ayuM2qdmw/NazrH1lJxq/l0uPWQI5zDoMRbXpokoioyYxck/RGtm29
rTnQMhzGTQ1BXfQhSsbM4IaeshKG1jAOIHClOG5uA14JhdrtJ+6n8jBGCQwR0KGYT1WCkZsB+0Xd
Ey0mcatd0yOJIa1w6LwB4+7Svn1q6cDHk5n5+GsmXOb9EMOWnJdtXWcUnZavgFqw+cOkRBl/tg9+
IDwwzQtcGfkjrmn3ECUM2nA6pEgpZ4TBHtYABp41KROnNCHzT8Du0+dhqCIFdDJODu22EIBgfYiX
6YD65aVDYoUJWKUP8EmS4gA1sPoKdh+2LDSHIEgmBkVOwVhVvCACk49Ak2FJ2CcKryM5z1GUzYYq
dBmj+uCnVAT7VoMokFGgMX4fAWV6ToIqCjK3IsgU07iie7eliGf4a/IUdPAMzDEMgxe+sCa9q0Gl
sgW8y9Zn7Olmj2gwXXmqdOY6UQJn6zw2zGp7VE8iDrzLGZEDCpmyfk3QJYiwd4R84RCnv+oa+Lfm
Y9cYGCglWCTUZPoWEXiYwI4L0wcjziZp2k3QFsLViwwggH8tpcvy5EjvjtWIKwpxmu3DKsWIleEC
hup0w63XcjV9gscXuKxrNARPBPzZI8BFALy4UaPfwNanb8TNSAdXEQJ3tU5uhwH+VgP4YQuuwnEw
HnfAynUEk/RGLMAG9HILBNbsQ8iYwuxlPePFCZ3NcXUBsn7Zsuq56yHUmIPuUd9bYJ/5JFDxVg4O
r+cM4YrX3MUAxoL4Ow7Xb2EsTgEdhNA7yMFV4UH4QO1GZMTBoZtTvFIdJOKlLGustoRBuMxSBb0Q
/D+DvCcyAbUDAwPkONS2fqvaFLhfrQjgvSQVnzA+J5Ees/mgoNPwQhhhadET0z7hN2+/4Y8VSMx/
SqDV4YyDhK5ZdD+PBgkAQ6DBXuDU/+7jxT6B9dFdxRrxoFRU/J65bH/yrl2ezhnJEasA3lUSpEfe
quApSIZmuJFMI2GVQTqMTwnl/Qhe2ep3m9jsE3Bm5NEdWBJ5vPbBnpkSNw/YgYPJBspBVR0DiZdG
YKzx7ClaI6NB1232PeSZlo5/79qYPmIvA35ogwrtLTz6U2o0wNMKuoQnXQfITr11UGyDPv5ZxXtx
ZTG0K0JxFBsscS9T+Zkrjp6SQAvmXlRRdVKzZj9L6IS+Uj1BJola4CcJEX34spI6csfYTmmFqg4Y
cAlb+Af0otUvHCEMRUbILaFfFpZXsgcq9KhDQDeQAaUlyWKrJ/rAgn4+aQCzUxGE541izVaPBx13
yLb6RaU/TZ/UuD0pbWo0jmJcMd5Ycp+OCmh3H452342xvU7arrGARuyUXKHWBaJBgnD40leBUzuw
lxLkgc48T25Nji1tUFCEqyU36chDcRw0FAZ9gI1JBlLzjMx6Ts+jb03zOjomrjDMjoKqMYTIq6jm
7NM8++HbWo8cM7Ap5rfDEcVt3ujBPHcCbNDUwGxizeoaszhFyTm57gLMJnm4c741YKq8yZhNW7Fa
qp42wMjDoYEN1I6l6PA9byjY79H9KA+IvrgSRLAae4LTcDJdIzIv98ou3a4Ent9jLkAEZSEXOK5m
DHwYnrW0g5JhNbGwzvsFUg47DIr7n25Jx0cMJENW0fL+tbc9/Hc0MqsdQYX7BG64uONId25ZX/VX
qN3nuICQie1Rj1GU9pVL9f3mKhUVtQm2U7I1iGLDWKJTZuIJoUEC60zDyaz5SCP6SIdq3FE1z892
HSwE5PS5MMfJ7zEOFqNQo4FqXt16DnttZQEXAvTi35ueVXcbuuNRgSjWyIKHpP8ha+SrwVohGYVY
TvMZ3RdUF9LVyH3XRLKsQi247MDYafZc9cFb288QBE9JxLZskDFYDP3ioptNADzNYhmtfB9KxWHX
024/R4L9fgxgFVVnJoSn9oA1DrMg4ZPaCwT3OwPz3GZH/YQkCTEFUITudH0UTV1/pQHvf0CjQY+5
GGGnVo6RIYUv+2Q+zes2fGtm/Ddypuruny4pEi31qcfgI4IouLIBMn93l1R8+AIHlBqulNDw7+RS
eVSrvD1iq6HYO+P0GFJqOvo2pg7t2zVxid23a9VUO2gYMcz8o6zBeDQTXwNRRuzoXNQ3Rx3HqAAC
FiNFM0kJG9KhU7R6CkpG0ZdBvwmTuQP8pDLjQ4VrTZMnpjUOOaiq7ZPb8HBRAOQxm2KO9oMLm+1n
jy223NOtJE+kDvUXglr1OU4S+3kIBjFnKhEqAO+0DrYMMhDIuivaQi4qqtqC2HU+oGljXxbSmcMY
D+guSKnwxwDZdjus/htzNFS3vUTLK7PV5K80yByvFIv8FLUeHV8mo/7kVkT7olqbYI+MEs19IOhY
RhO7uwEJsAHJ759GQLP2W/Qqa9zYhUD38zeSJyO/92sFoxNOaHBo6g32KkHlfyybmdiub0JX1pnl
gh0nZ5IN+VoadG82Ua9lOHfpQTo88NDr4Aml/oaS1GsAEGZpm3MkKneoxYYvctMVAmw6ozFtEqef
fRXbY2hr9Q3wtHnGdSJfBx6iI4o+m/oFFz/UBTap2yiv0C68h5ESKWYU2uwbWvb+Gq32PsiSMHLi
ANwy9kXQgqbTwn2XNy9CEnPUpQVYx5dgWY62DqE6oFC1ZNZh4P7Ye4rQBxkCU8jVmuFoB9jNFesM
R2KA2mkFsVXLQV5JJVnvXa2G5lZTxutPgYIT1QGN0PaJKWnEs4KKVprrOWy/NHWLDYmkGPaCyxRM
5ETh7xoXaBPR27ZSrL5KNlfOX/ER4XSMfCI39GUIqBokLlvxOZm69WeXNF0eDLyWu7Jf0GVKFSnT
OyAxtMvTaaZfum0jkFoBdNQf06HeqiLwG3rHONL9ckDdBDwGCHkl71LW4j5B1YnWf6o8G6Bhs2E3
PoBoMX+LZ96CJgiQls0f0NLfIRtdqllS0nE/zLP8n4mnHmDMcQu2qPgrwtf/p2PZjD0Po7K/bgCU
7812voVUgqv2g89/h/N16X5Jy3Yoz/IK/8P6rSIT54ZOz6Fn5AMy5Xvv54IiO+t4cQZgDuS2QLI7
eZAeCGAM0Im6v1yBC8Zdj0gqUID11z7ARNj5J8Ag0Od/twDnn/Uvxl3FzBpohhfE6uoegc1m/wem
5pn0/B88sku5SmR/VYp6BzyyGPa71KhuQgxbwwNVUa8xNLcqZHMJahA4izD+dwzFS3tLUq1I+Veh
wZvFjN7S8yFP2uXxz+/rvQ11yb0LLchhdS+vERh4DgbaN9w5D1MkPrLde+8LLrizHCUepZiYu8a4
KH+E/anf9UREv4MyFX+jcghS9wUVHv0BF6GViDHeaABWz9BComP8fxnUfudQXOpMNmt6brclOBQM
he4LD1zNHsNg6z+YUX2HaMkvSLTUaAX74CQ8kQhAx5Gg66pDkL08aqTOy8T/ANSygYz4V4vOL844
cHIUsAmo9sid7v15Xmze6qf/w2DdO4t+6U9JlmCOGQ+CK+Yxk78w1SGHNG9poz9SW37vGy7OOXxE
ZcvjFkx+NDr6zEJBJ3dyTm/Wum8//fk1vbfqFwRbuImhg9PL9pqmK7+G6jnS6JXPyfzBXfXeql+w
4mWDfh+fGBCtOMgYljcnC8y/OgNAHFHk8Odf8d6bujjhPRJi41eQ1004gM0ScdArH/wCLC4pNovK
5CMe+ztfdCnpIdmUpsFk/A0j8F6gNQRa/AwxgKRGavTn3/LOG7sU9SCQ27Wmg42qSaEzJBINlFOD
UMXmu0T/1bgv+OaXsgy8DtqgrBN8S1//FGgfF9Dq9B/8hHfeEr+4D+WsDelX3V8TBBNkoN03KMPg
svpw7PGdXXspxdVPUbyqUCIFKTcEqfPEkdbRrz8vwDtPfynDhW68Ck3Q4TbHrAJq/zIj6/q9Hj+c
qPxve4EURhr/O4Ab1kSGlZ1DjJWvMq7uWfxJQgocZItnsGG/SaOO3eK/b7T7uwNyqcvFnQwHGWA4
pUp7V5znpDXYm0eHO/mD+/a9JTm/zX8lJc0cgkY7aYdJxRKJGk0agPtKEnr886q89/nnv//X55Oy
5WjThmcrZ1jABfatp90Hycd7C35xB6IPVYZmrKOTt4I+CIh5uRNBKwxQ+hQDd/vzD3jnXF+K0Aiq
OrXWET01KiR7UMNkjP4gXcb1cTJDv4APSvrho+nF937TxY1oVoAPFG7MJx9hcKKRvXoskUSPU/lX
bpHYxBeH3JQVLqppxCamZZR7nMZMtdPbn1/WOa35jyz0UpKGo/gPhriarud0hCjHCmlL8VMG0dMC
yX9WBRmAsOuW4jv//H3v7K5LNTWwerz1rJ+ul7Rt0S1mQx60H8lDvPfhl8ddunJLrZ+urcCQtgEE
WbTNhwIF790ml6ppMKOpF55U8zVac+gm4D5HQ/z5/LLg1uqAHevP4I8eE9EduvEvS8xLITU2zhH4
fBQQoICouhaQlQEZQ+//vBznN/Nfy39x2IG8pV1QrvhJ23JXzhCCkh3yK5OYW9TuQRZ+OCX7Trlz
KYym12FuJQyV/tHomjEpDokHWHw6c0X4lK+oDhP/Vzq2GG2k//sK4+j5k2AIp2tW+ReDCZwCEvv0
g0TrvU12ceDRQq+SqOrma7FCs4bO41sbYfriz+vxzm3yj7z0vy5fSXgJvWszXzdJ8Bm9SLDZLRyc
1vLDqdX//AYRsYsVnyvPrTd82W0F3bEf5m/GSfGxF1f7imsEeG8NCtaSiLyd9H3VDx/Jir33zBfr
2cO9I+lhB7QD0xqdoGENsgXhG2AZ2k1/8eLx/BerGkLgIe1BQETPCY366Iv0oP2433/+8P+MSPjw
ixs88H7rbAzDrwmUV7jOdv2X2jxU+vGvPv4yVx6kKRUb8fF0hgFdcO3ZQ88xQfRXO15El4nyAq9i
hV70vOs6e1gbAMr+o1j9n4cJH31xY09nOIKVeO2YndlhSKLo3Qcb8p09E53X4l8nKaZBkKxo1u/g
ZYT50VxIm2/Brz+/8fce+/yl//pwFwA3Qw9g3rUMA/kMlOj1g63y3idfHM9aJdBgwcggNPCHm3am
r9X0kfPVf4Z6vOuLI+p6MAlGhY82+kSMBxsLncb/R9q3ddeJa1n/lTPqndNIIEDf6DoP7L3tve04
sRM7dvLCyMUBcRPiJuDXfxPX6W5HZTY96Br1kDiJJCQtaWmtueYEpDG4cOoLbJbBXXHzlr7BMFfk
Kq2hUJj6mWG6IvFFH6yFLBcsyTHMtEbKGXQRTYM6j/GQCxaHfYeaqdK/oIWzycPGRBnm6gG3LMt5
dYGG20e+Aohnm6Wa3GTM6tuiorMlwT479zpFZRmhEAJZ2fQL02PSk3lIFwFyV6MsDPDRCsTzwXjb
xndVsxbsefMWDxyTooyTCsQoICc4WOMtINwJynKinzjLHO92dfssWK7JUVZ3QNDXBaa/nR4bCI7G
/s8s8vbnLXepccNyURsPTBPQrYfBHULfvaJ1DNWm522NG8br5ZymUfWXhWHwg41FIE/b2jast9B2
nVIJo2pYf8V1jiNH7ktweJ5vfsFmqWGzsS4H1Gra44Gy/mtUOcdIOyubcmnKDZvNJ+Yr4YJwXndT
6EqkBkdvxyAOtG3khrWWY534qGuAeFlP9g7KjZu1t8qbzjEEjIxQsOSWg7IkJK2SzPEBk/eba4BX
di24qK/05MUXQq7dg0tdzfb26kIp9OSMPMfOsRm0TMeLOLuedw8kd0PmPG6aKGLctZ3nZ4jNuyPU
OlCq7BVHv4xXTvyl4c/n0avhxwpD72eJ3flcE8Vjx58D8VCRS5wL2wZvmBZBJIrUEDQ5kJqdquZW
+em2nW+KcWukjHuSQHyQDOlxaslF627b+KbudgQS3JQnOMgAxwkT0PrSIEIN0sZryuQLs0AjmKJ+
A+CKkl0rTj4x1I+cn+2Fe8RkCwPKEnqA4AoG4vc6j8rQTa4BzYKiw7aZMcnCNKrIgFydV5MCqN4+
B85zX0zbDgSTKyzqYxoPOaZdtP6u6VGO7P/cNC22YUElswCPVNjmmAjfeU6Lu54xNL9NAcvkCCun
SA4Zot6HTN3OzhnuVczSyqwsnMKmyDaAgaikRCXq3Pjsw8PtKCH+cX5iFm4P27DOaAIyHUXtEPDE
A4f73p6jpu180wtb0TbuvSRCgaVlz/de8AiPA2+baNz8dLLp7weXdjFqgLPbw0SeSfmEGiDMy9ZD
yzZuvgoEnyBwnY9FPJx8r9qv7sSFA9eU2SaoeI+J+9es4MU3Hy5/jT3xHs/P+9tLSk1KMJm1ykIN
IzRgU7abOhSAb7yx6d9owBwH9TDzZafVs67UfuBrwdilQRsGavfZiIgiltOd7go8zWa9+vPT8bb5
UJPsa/BFIbhGyz12uG09N9A0XHXblxqff/7q+sxZ6YzTgNWEbUItZHYaN3rT1OT5Qml66onCGQ9p
XOuHCMQMKsxRXnEne47Sm/OzszTvhpF2yAl6GbHGgx+PTyWK+KVfXW5r2rDQyek9FOlCMNYFxo6U
7JOo9MottDRqwzwTVoPZw4N5UjQN7SXAydZOraWmTac0bmVVK4pZb+RTq5O7aVUpYGGzmAxfoixj
1IHBevDCcNpnXBIu7opNk20SfCVOzFA3wfG0LqYTSlcfUIO7gkpYGrZhmlkQuKCMdCoQTyBnEgY5
BQeGT6RV7CpQca29796+LlBD/rspjeA0IGOJY6vtr2FN9awhLp9XI3kL6xoYlhrPCSwx4BgYqHo5
FdfdlqWRz12+OgQGkY7WpLGuuOjy4TFwHnu8l1bvoqXmDRNFftge3RLN47oAAXs4gmQZ8TCO8Ma2
vWMYallkXem5MNTZ7Uo48Les3G9r2jBUS2lUvUeYdVwYZYzCNFKvnC5vxzOoSeblcc/zRxW0h0Ac
IQopn+20Da0UFeDRxWq0cN7if0uyBNRECSYtCpK8DjMz4klXktu6vfXLW5Y+EnKxaYJMpCCqxSMy
CLC6VOAodnYEFBRHQBuceuVcWNg8JlIwdlCN0wa6AXI8v/ZydXCqX2WAHPpa+mBhHUypaypUhvIK
7E7EJrW8nkowg2Ku5PP/4Sr0DeNt6wKVxnNcsmTtKeL1hx60Rl1UrTxR346vUt8wYECjux74ZxA5
5b8mlJyEMOEyuq0Ld1cp6z1lFdQmH88v+MJpaoIHccD5+TDi6kpLlNLikINn6a8FCpZW27Bk5VBt
RQ4a75wSJC7PrvsTx5DbPp8f+8IZ6hvWPKiWlwXIt0BgU9l71wNJUgRV7ZWtutS6efNyfyyaOQY3
J3LGgP0v5A0X5sWEBqIIFFRjLeaFd49BOnNCTSFYBsOtAorUhAaSrLXLvpkHjwzLfEJvb9q4f8Hv
lgXiJfScVeFLeqhsD+cXdOF8MxGAxIJOW4q8+AFv4r7/Nd8uONyQ3hK8WrkBlrowTLdDVeVfoRS8
vMHLFOLpbeXPeKvZm4DEIGYyrBe8LKC8qRA1sCtnePCabPpeT4qtUacuHHCm9rSY6fvBwvgSOkhg
s8kYHPGWxTxx4R958uv8UiycC55hujPJV9+hePygyBcIuYZ5AJ0+d00dY8G2TKHJtogUxZXZ/ahK
lKqCcWB4lKWTvzs/9qXWDcvtkhiyoU7ZHKouCYaD8kFmdhEQBVqZTR2YYLbc7njgMnRQz8lGMYIw
zj+eb3rhaDChbBkGGZco1ThMUjx2jv0BOq6XnkiOdSK3vVZMLBvIWevWphh9N/g7J1KXBezs/OgX
do0JWhtiSGEMvUL5unR2fMj2rKr3mXa3eYamimRVMj3liRwPDge+KCh3nXBWml4auWG1YKHIOVid
mgOUKq8ykJ8N8XCHAqWNE2M4zU4KQjIrQ7Gm1ol6Um1a959QiOtxlLrIpN2fn/6Fje8aR3PbRYK3
KIh98Q/nBImNqOj5phfmx4QsASsvLDo60wFUeOqiHtxg59llfJCpXCuSWDjZTIBSIC0RuwMowhBQ
OEaJeodU/nsEvXRIJvZcEFAFkcJ93vY9xnr3ioqhhhoB/HX3WIM1G5z7YHraokHDAmqiWLLAToeq
dVBBGAGoIW4LW+1ADbqyGEvrTH9/4bUgGAP90tAcYptcQS7ml9dO9YohLLVtOFV9H/eTo+Ghg7jh
nRhkusvKYu1RvbSLjJN5qjvQg3ZoPG3ZPqZ2WHr5Q15X9+cXdWHsJmCzszOUkDejPMQK3lTgo0gr
tta0IZdOZmNiVJG6dcHy8ZARFoOGUPFd67Kroq2qBwqB0fOfsOCfmBjNEe4y72tQePotCV1Rh+N4
WefTjkZZiLr7850szJOJ1Rzq1kXFLIAPWrHr0Z72XRWsbM23sY3Y+bN1v4o+WKocpm4Q4CDtQZiD
KtU9iDEug0FftAM5gbpiJ0E280Gzz5Q5h/PfszBpJm7JAzmmtDvYg8gQqpV38IcSp9yjfGs1+rkw
ZSZ0CfSmcuCkbw5gWQC/b40jdlyZsqWmjVMb/KBydHIYxZzzBLjr1sqclVjZUtPzXn61GEntj07f
gp26rodP4MK84dHKFlqwBme28Fct094neAFjyhGGiBPw57bP0dAfGvV4fkmXRj7//FX7qE2kTVpj
UvySPfpNE1YAza5M+NLYjcs4ztMMquxoG9Ex7BZIPYUcviHc3JX9uNQB/X3wnsVRSzEPHuCWqr/2
vFvFr6pmDaiw1LxxEqG8n1Vtg+YjjBo8JjvAT7R1NaD45PzkL9mTcUzX8ZQUbI7SCHYBagVQAEUz
ugj6aaBzjlYmaWGFTQhTXWQ+QXk/ADRt+j5TABzW+e358S81bZxB4CZppKjR9CijMMWIwRB4eb7p
eX+/EYIzcUsJ6TwG1ubmkAFxpfwLIDCTYmXPL6yriVfCsdgnXAOTVvErvFL3iO3hCAM31sqyLo19
/vkrm2Ip0P9jCVAX6GU/guvp5OrsQ5Lrbc8uU1PR0wgm4SxrDhq57MDlYIp5Oj/pSxNjGCzo5liv
Qe1y6LQ4oHrfgufAJnbQ6VrMeWHHm6ilCRwDpUUwdiux5sA2JRfIAIY18BarWfmlrzDMdmYgAmkL
nhjCvmPd5Xzs4NU+sE/bJskwWq0gJQG44cuhk4N+VRPwEbn7GKiL8x0sbB8TxeTourGIXWB7kgbE
cp+gkXcZt9tuKlNRsfKFb7kQyDwMgHoy2z86Nbs4P+6Fd4UJV7JBZ2mDOxPEufkvJstLLC9QUZr+
zEBjytZwRUuzM6/6K+MC5II1oBN46aUYZVig+mE1GrNwoBHDckHO6ILFPagPbuXuNfV2lnD352dn
qen556/G7YpiLFPbrw+Vmx4tPV6gXnLjhjHM1maWE+FQaA5saK8KO/4AwNsORL5fto3cuGWV8Aob
jEt4smO6RxSRgsd7xZaWFtMwVXBo9RIqJvA+pMiPdC57nqAPAmoNe9wWhTGRUT32es7aqHnBdGka
31T5xgCPCYpioyuGIvWQ3rJzDVrR7KtM0pU7amG7mJioUYAepGROfej7pgInj8fB88w3BnhMXFTj
jfHUO437JZComRdQ6Nixae3JvzR0w0ItFrUkqXr3S85BfFQ5BXhEa+/zps1ooqKaAJwgfdK5X9Im
UbuW6SfwpvzY1rZhohmYuyqIILhffLAThA24h0DKlve7ba0bVppVdeIhk2J9tRh4sn2Bd01VQTjh
fOsLlmTioqSs2hHoCOtrUEKlHkQ2026QCrUOQ7Z2Ly2tq2Gs3qQSCRnY8QfARerogbHqvini9uP5
D1hq3bhWOXhSRFNq94tlQ4kgQDkeBUvyygn5duPExEYVMfQkAR4Zv884rLBkDShsm3jt/F1q3XCD
oVYDGkAOyiHd1SAwGznhgARBm33lzp4N5+++MOGzM/Xq6ogA/81ciEr8AG/2U9mDPp6P/rs2brLd
QIqV7fn2BoKc0u+dOEPe84Fl1VcGhM0pgFDHEaF3cPYG7iaKgIBw43YNlKryurCrr2BVuFcOZHcY
RWU9gNTi0/lN9LZ7SUzsVNOoOKuQNv7R5179TqfcvRimAAxhvUhB+pUVYMxLN2lw4nMMgx7BNS7A
wVv8gPzIY92WO+mzdxABeOerjZBhwo27d7JUn3bxkH5zqrE/daC1uSBZ93B+tpb2rWHQpc55kWdN
/K2NUdE5AqgN3kEn3m9r3TBoDQZCz6lx3oHZ+H4UVIMMc1U18W1fk5iYKtvrcg6dgPoJ2+jTUBc7
B/x5iLchTJh+TMd8V1hrQa8F6zMhVjjhBpCk++rJBUNy2I/kXWohyGardAd/buWA4m+beGCYOPjU
CaKdDlIW2nmsiwfloQ4OxdxxBn2rtH1yXO+k0/R4fmkWzMTEXJVJJ6wJPugT7b098dsjF+Ira51D
o6MjmDifznezsL9M7FUFyTphOwV98toYdd1WFrpQnFmZsaVvmDt9dShCqyUCM46iTw7YzXEZ3eqE
QVyLPCpYogU23PPfsLTRDCNH3ISAJ9SrnngSPAuU+IlWXneyvgHD6HOWJsdGrmXlF05gU2/Rq0Fn
KZum/NbySLPLQavgARx8IHf2aNGJlXlb6sUwer9wu5HhivrCHAmuC4dld8rG81v74Kw+P2dL625Y
fg0VXCgg5+W3uiV6B7kQDXK72F9ZkYWFN8FZvQPmeNrG5Teb8xvGiR12AdgOeNV9z7IUgjLlNpAs
MUFaHJTzuKC69iuHdM8+rsH5Gldrl/pCAJ+YEC0EEUBsnKf5t6z1Pgb2+BCDl3veWfOuisf03mfi
QkQCRZlsU+SImKAtZIxZnmpafJvr+lF6VfS3YKC0VpZ9YWeZaC3wO1a2HVXVV+IWbsiKHJrviA9C
8qZb86FfSmXecIVMyJYN4ScAPVz+dQjyC8+9qmrnV+T5twn1jgkOM1oVkIJnjyJq72oWrJyXCxva
BG8pXzQ+n3uFcFkV5mlV7stxG61RQEyGtzgjwMpEdPoiWBXT58AHj5zrJ1KBHBbk6a4nbWuFK23h
LjORXCprsDaDjL4gIln4h8AngwSHPs3Betz2MpAQW0La8MP5c2DJUo1zwIXqotWPTvQdGPa8gzBw
8jFJpdinECZ9qFWuEyh0rsblFnozwV4x+E9Kq+7qH4mlj7M7Flv9nYICRGrfQ1vv9vw3LWwFE/CV
gdXaKkjLv7/Qe7tWIlCvDqd/W+vzt7261PTAVDFLoT46OnsCL5gNESek+M43vjRBhoevAZaHbCIP
vscu9Assfdfp/r2Q3bFR/Z3VbsuaEJP9rW85VGaCKXiEKOpjE+E1qsBo7Agr3qs8WlkGsrQO889f
zVQRRHFXuZH1fSCS5OmuViBetHcKTL8dRHLGoSjJRQNpw/yTCwm60QkF8J5gxwlqiDY8QHi3BB96
1/aZDh1UQ0jnWjh2BobsLGCC3J+f8gV7MzMNKONOYgiV5PvK6z+7ln8PNca7uoGWQTxm+/N9LMwE
nY/jVzORtaNEUrbI94XVppDRYBYgI1BRXZOBfvNY557JheGSANhGryMnOTZqTxGaC73EhoqFxMPq
/Ce8uTO5Z+aVQXBu11DWIKeoTX+Ceje9dEEvP4V1UjUoPIbWHvQKoOl1vreFDzJTzB7KhFOItNCT
HroEUiGc7DsNVYHUFWKlizfXBB9k2HFRBHmT6ZacAC9244/QLgUVsciaYFMNLDowbLmgVEEQzEcH
0Gm5jpBsuoR20ZrTuzT8eeZebSnlgb4xASHwyUPIF7pp4Hzi1toJ+qZNYOhzp68a94qIoEI18q4F
g6wbONGqHV648/aFrEoL+N3Kplr6CMNzt1uZg/M6T06NR2r7Bgha7xmUms34cH4bLbVPf/8OvMqm
tABL0pWu+U0E2AqIkBXbb2vc8NKtLC0He5jcUw2G1myPChyQg0Pi2f92vv2Xkua/OVJYBeNuLoKK
AMmBJXYrnNC2kxAIccfNPsNDU076Qfgl3DfIWO4AF7t3WQ3FLNu57m1/DQm4sA/MvHTTTTSdaj5e
adAKhpkd7TS0c7zEeYYk8YoHsrBGf6PXSOmQc6mcU9Cy/i4WPZSaLWgUr7m8S99g2PnogUasdFh7
TetSsLCpXae2dmNkQT47tILB6fpDChWyot22qc0LBSfwlNpAzF8J5E5Cz1F059Po8/lNsTRbhtl7
aqi12zSQyozJhyyxkDeVCNtsa3zu9JXZjzKhpfYku3Z6+twHXRZmMv+0rW3D1DsorPJ6BM8AytIg
qssRzXI4QGnnW19aZMPQ7ci2egWp6lM3sFpfjVHAD6iDq25SDXJ5ZDa37lbD6MemcjKeUHbymkIe
xyGh2bFsbZtfnv+QpfU1bJ5YmQI7eT7GIStJ/z4poDojpjTf8krinpm3Luw6jgZojZ5ybVf1g9NO
hbzrLYdYctseMpPXXqUyCM9CO1ZZBBKNlHE72AEYC12+TTNkprAj0OSnXeFYxyJNFSRb8XrtU/5z
W+Pz/nplAU2XjlD44KilfDlpI3DfXzjZNipFz0xdA/TQVnlMIWVR6feZFOlT4tj547ahG8Zb2FAM
SjnB0KF3ke07P24AFi63JJixcQzz1U7kNIXD2Snu8EiIMpbvchsqHdvGbpivHqBpV0Dm/WiPhEHV
BlWO32gLCY5tzRtGCwVVRjzoT8WQva/5ReajHnGSdraxecNm7QqKvTkRaL6WtnsYpkhfMmDzV862
hSPBTGFL6ERkkZLWEeK90/u4gV4wONvXiiyWWp+Dqq92PPQ8MPMaooBh0Tc37gR66wRVcCtjn6+l
N1wYM4kNqt6gryOM3ealdPdB7YCXNoKk4UWyDb4OqinDZkUwIFcY5Roit1Wqnybh610dlNYNV3Lb
rWtmtCnPoMo8gQQllFODJAaSoGEO092f359Ls2SYrowgwBslkDyFQAucvAgCKkEX2DuOX5zvYXZ2
3loHw3yVo30fvrB3XRTkUgv4P5LZEOsLbqYYnl3arjGrLnVkWHLmtBYLcsWONuDUs8MYzI5qX16T
FlrOq27Qwn1vkoBAqiuLXCjPXMUccRLaXwCKuB/96UPqbvS0TDaQ0QGl51gN/CTLAbFrvFOSOLSs
ZhM5GAeL+e+G101EgUU109fBCKIR3cGs02RaeTu8vQzMZAOR6dBrF8r01yqDAK1336TeOy/z7t0q
uKmhKLdi3m8fHszMeo8sgbRy6zSXUvXQ9e2gHbfV1WJmtnv0tQR2ZJbvLpAlRuVmA3nqdsrGH+dt
YmnwhisNwmQes7hhxyxPUVsgRQVIXNJtuo6ZmeaOSR0PMvDVlUSBU9hoF8oR8NbPD31peQ1zztQs
ty7KNg5dyo90zD7GEI8MbclOfuNetXwbSyx2qWHPkMCzx8JK9bVrV7eQcApQwgaNpCQb15IsS8tg
XM507BsHoqHtpWqrd2MOx2Kq1SYOJQzfuJoLiGdSayL+STX8lnatOk0WdDrPr8LbxzYzE9xRkEzE
g2zWKYjgE9mczFq7JZiR5TuHuVW1yWdnZnI7SiHYBfUoTBBjz1nG4n2CH2zyXZiZ1A6EdHuoJUZH
N4Pq0p5GAcQsKfBg0cP5SVpYXjOPDWh41Pt5y44C8oHBDgHWO1CZQjRrW/OGEcvK5mlOXYZsHDSW
URlBixuUspHLbc3PX/XKOxqh+BbXXlxf0SmDyDhFiIVReBrnW1/aQIYZR10OxCnyHiJU+TTtCo4j
A5q7Lr2u2lm3/nwvb9+VqMD7/RtEqxD4oH17abMp27nMvYaIIqo50wACnmSKxl/n+1laacOQlc0l
FN9SaNZAWyYE5c2HMSu37lPDkEFYVs76ZsN1likIidt15fEHpy8smq0sxsLwzZx1EChI3ss4EBB1
hvZ10Os7qOOtlaovtW642bqBDlsFDM/RG6DgfFlGTXI5RLa3BnRa2Epmplrk2JqWI7xjzODPdS4O
CK8uPvsTNKM2La+ZmBZF2VcTsjGXttM/ZR0E2aD3vpY0XrjQzLy08pIuBv7Le3EbRx+8lyGEd9S4
g/TKd+7OSvUWivPW8iUv8Ja/+8PMzFEjz8aGgBPvCFHhughV5yN2Owy950BkXSflHprk011aQTwX
dBEKAqOQcHT1waqwwS8diMzrOx+Vv79KxSD9iFEmNcowILeoSGln7yOBX8ZwiJwd5ZOCgzRSsGwV
KFc9ZFXKo2MKosknqDAG5UeQI3jfpZy88sKlzPqCwIl4HykIboREEGiNu5AqQCmc5vSLp1u/301y
ltfsEqRpwoCXdnPTT4mMD1q6UxSEnld6zAtfRDT2ymszgSdjBdF1Cj1bC7UWeAH4Cmw2aeYmHwBx
6DIovJe6m8mrB3B8q0OQIjt3705Q7r33IP8c7DQU4cSucKeg2dGUxijirWve7LpGIM6DH0SQ3CZT
f+vVCX5cZLbzccr6Nr3NkdTLDqVC2u9eESiBvYeEDLiUiddFw4dxCvrqi19aEGgHMhBKqrQcWgd6
8eXwXQpWPOtSqMckCeLkShcesDYID0CWlUbggA97RyUFoGR91+2nIBECgtgRBBxzv5XRrguChB5y
OyEBKsMKt11BaSycqSY7B82TtMzAyn/UHuqz23mnUs6gc5pE/gVrcmVtu/zNTG3Up2U3ctSAZJlF
wsDyp+vSS6eV623p1DAvoGxKITPmecfITsRtNCQ/o3bIripW35w/NJY6MO4eqbIOgrCNdxRYsl0D
V8zbBxU7tUOqk/35PpaOVuPegRSRrkmtvaMS/DZQfYtMrt56bhv3jiT+6Lsy7y4zBs1Y7SFypL1N
JM6cmXCIyHW6LB2Yd8y67F77XuyGPivsPQQK67WnwsLsmGCIsbV6rgLfO0Is/VEIAJOZBYWj81O/
sLymKl7mygTFwHF3KSwvBzmNa93QMfW/MK7sFUtb6mL+rlcemMxlPwRguz4GLPB2TZ0hHi5FNGsb
0MP5r5jv4DcuA5NGxu5drmuBLlx3eAgsqoGxHFv7q13jkpPYrYMOvAvwVaf29/M9Li2KYRaBinLf
g//1l1W77fjNTfTDtrYNc0AcmGsHnIMilDaEn0GWOoYJcIorbsDSepgGAQlv1kQx5Ci1zlToek39
NEYoq4ZQWL6tD5NTRtGKyLhJ8AmeV2ShlNHNy/tW2d0KyGphAUxqGTWBdkT1NeiCGsRUPWR16Acr
BmX1yrm31P7s57zatbE96xq1Az82tfxhj1ay8zVfg2IsNT5fSq8ahyirxyC4joc/J9B1D4ViLwrB
w9DebdpDJrlMV8SQl/Z9V7y4wTpxP1oe4lPbGp8/69Xw7QjUqW0xBUdh2bnYKY8k/i7NmjVo68IO
ZcalRlnt1oBlYfAysj7TOZgtJ/6ZbI1qM5NbI25pw13wpl++RI66GKFUgGPacHPQnzHDirvO5nmS
jPoa+oP1IfJjBQgguti2BIYRB10KP4pQfT1WzU3HEdWBl7HGvLMw/yajRqSUjJqS6Osi977KAYjc
EUxmX5x6Frk/P/4F98sk1giCwK6QueAnMc+Onek7zWX0YYxBdAHNpMP5XhbszKQQAoce93075acC
z4XQU367s+p27RuWWjesGAG0knZEdpedD7ICL0brfi5vzw99aQ3mn7+ysQZPfgsS4sEJsTsnfNEg
K8pZuW2rqhYzNa9knKoMmrhEhFAlV8CQe0ixpZdp0FE3vagtt7e3+cAmgZDdSRWjmJ6ip0Eg5Ts0
8l2JJMM2J9gUNhNOPiDiOMorzwa4hjaFuohdeJGpX1Ubd5JhzXoilQI4OTiNQe0d8MqpDpx69+fX
emkjmcbMZQsNXyu5icaR3WSoCruDZli7CZ7DTNwfBczMTXiO07RrLbKnCWBgvpVsW1oT50choCzx
ZnVPcex0l9Lx4mOfeCuu48LEmAi/kU5FxAfuCFREs2c3I/khr8p+v2naTXif6AseQBXIPXVwIW4a
GXgqBBPJ1nk3LDgYqB1I8TJ46jxGdq12ZaGblQN04XwwAX42r0YdJbxCXBwCm2MO1WcosdADil3H
i23zY1zDTTq/652swumJLlQlihDhus/nG18aP/39fIP/DP1wElQnEMBedX1KPmfB2F32YD9aU7xY
6sKw2VgKCuqyuDrFCDLvEXzgoafTejfkcEnPf8XCNWYC/HRsM6Zatzo1JB93nT1Trykr+tqymu3A
H7KJ44ozE8ZXUH9suF1Up0xVtxrSvWHqrHqjC/Nk4vcyaUmIg6TVSSKDFkqFN0cmIflc82wTVTXG
b3jTus1V5g9pfIVK+DLs5uxWC1z8+UVYOCVMuJ4kzujDBY2vMjD47zwmjwhwbrzkTeC3xzu/9imF
nfWd/SHIOt4BlCM2pjBNmhk7I2PcZrAxl4IKZvS6T2NdbSqtwqwbBlxEiW/VssXu5Lb36EKL5Fdf
6Dbddn6aNDO2SKdEZMTG2YC4DerIy11LVyMTS6tqWK/dODn1mw6tS5DZhFFuscuq78vDtk1j3Lme
LBhA6c4oQtslv2KgQj72pFjjT1k4F0yUngs+sUBYVn6a0RqZlJcRNk9cBzcOCX5u+gATphcXMcIq
papPxcA0QBp4oSaZtVZFvhBRMTF6KpdilBA8uoGwgrhQfeMdBPzF0OVetQNWoN3PuvM3fbAKAF1Y
bzJP5WuH10fBr5jc/JTl8gcF4vfA+1V12qX1mI++V41HztRpaAxiMxWqBZ9Th/MhLsV4BcLtT06H
F862RZk/7lU/GZSDrWmCxXVuGTthQyPmh109DSve1nxevhHoMkF8AUsDP6e2uGn6nJ3cxp+P69vI
TT51MrY+9gIJwW1fYtzPYC4BC6FWODvSKb2R0SAfJmLRjbgTU6UrsryqFZGTnxR1AqApK/Gu1uzj
+bEvXGgmGw30aCrUxtb5SQ6Tc9JF7d0Kzpp7yD+uSYEt7FYT0mfXRLuou85PgSU+KIkXR5UTenF+
/EuNz0b5ahdJa+ocryT5aQTD6LtOI6DfxxtRSyagb8y9CaFS3R21jYCB6tg9kPNrLvXCsWEi+QrG
U2HbCiTPo/Mo0uaU9e51Rro7UMae5uq3POtXTGFhkU1EX5Q6SDjmXXccp44+gi8M+T84FsmXNi/X
BG2X+jDMOVKgZUaQsQM2QV9EVdLet2Vw6+f/dU/8x4/h/8XP8vYv023+9Z/4/Q9ZjbWIk9b47b/u
ZYH//3P+N//9d37/F/+6fJbvvxXPjfmXfvs3aPff/e6/td9++82hbEU73nXP9fjxueny9qV9jHD+
m//bP/zH80sr92P1/OcfP2RXtnNrsZDlH//+o9PPP/+g89n0H6/b//cfzh/w5x+fxHNdf/vHu2dZ
Pv/tnz1/a9o//wD92j+pT20oYfmebwdgIf/jH/r5rz9y/unYtudzas+QJTLTK5cSoZs//+D/5PjP
Q8iLupQEcyK6kVBO//MP75+cEoB8AkYcnzugrvjjv8b32wr9z4r9A8TwtxIwrObPPwh5CVv8zykc
2MjaeX7gIqWLNzRzzYpl3+/a2K3zy9KdxJc6SOlPzkv3KnUlBCqdAQycWV74R3vg0CVtkB3lUPp5
mpPR7yJfskOXJF1Yuf33sWns09RBDCnKZBd6aZru/LSpjzWCzjviTqea0MvWagowrSTvkj66nSo3
38V5zcNK6fzQ0ZyGMU+yXZ8jhpbnqt1Rp68OXguQK0Od2c4R/fdYFvYuKXR2yFXxSCRnR1f237hv
fwe9GSB6BZJ8AKHRHenUJdjrAKMfEuAaI/aAkuU0JEFzF6fizu5osEuQSthPRZaFFrOvierkjqf0
aCO5EBLXtkJfkc+iiT5lnXuSUcQOUO+kjz0K2C/tIIC/2NFpBAMinjaHSVHrc82y4HLyi0JcOF0K
OgZBSkjxiHoMwinIGapcafKhZRY5+kmcpmHAKv4tdgSyek1C3fcs8+vu1g4q99ckMxIyUoxXyk7k
ThY8ec8SWj2OrIUaSczFfmzH9ottUxK2UxCDZDmLOgH1RQ80gyRp+YWP0pwPJB3pD98lBWg1WNYn
3wBFS5zLOJn0ZZkOjgq7OLfJrvYbeT8CHvLRc9vpuxK9AJQ/aMdx79qTdSXZkH9E/lshrorHm7AI
oWEdWfLeVUPuhTx2q/dFBzwR0vu9hdC9lVm7ttP8Qzy1+VUCrQe1t6nV8lA7Y3aQsSb7tkuxA0Uy
lGHBIg4NKX/S4y7XQWyB0izqD0KQ6mcaO726GEsdY9KL6tA2cf7Rc8YIsHHS01Me58XJ5eACRsa3
vWUxH+tQFfQRXBbOJ11l/ER9wb5wmzsYtdWSj2nus88aRbA3lq2rG9YpMKpGpTpxlL0/w3agTqb6
aFe7WF4FbqWjq2zgMNyhsT5ajZ3cyDz2L5TsxYe6AFoaDHJXGZPRY5lU/nVTWsm+9Yv+HidQ2YQq
AH/oSJr445hreZVXHQ25GoNDYLHpoWDudFmrQF+lFohebTJ2F507Mh3+f+a+bDlyW9n2i3gCJAAC
fCVZLNagWS119wtDUndzJsEJHL7+rmr73C1RuqrQfroR2+Gwt+0sEEAic+XKlSctxscmWkBdo8UL
RKTKgGUUIkWLJKn2qnSkz3lB9O++dmav7Az1y4TTx7ygNhduKlkSzCrDTG27EGPqgcoRY3TNQKzO
E1VE3SaKx42GrGcwyVIchgaVuhr5xTUmK4Spzu0jLUprdmmbNlftIsstm2ZjSyLe3HRFzF+WkQ5+
o4mxNZuOQqPTWOaAU5Xui0JxP9XmchclJo7rHCdenuZp0LYkDhV++q8EkzePBRSSDlGkxiNDxXAj
uti6shOhHtkcmx7UKLlvMmu66IqeZa6FuUWenU3yusvkyF2FCvkfNVQNZOnZ7GHq6xDYchj9Bd0n
fga9hOfFieIN5hUPvm6dej/Z2vlFTcSH/tDmZlD31bw1W6s9ZMyJbzC0iCXuODenqpAlNlkm+DaJ
23lfYI4ypt8O0y1mtd3rKvuRi9wrOqu4zWUuN5bQ+giJSxXGdkc2XV21LYg2Fj00S6vvs1nUt4mK
UDIzh6y2aNjlmRm5RV2xbYQpRumEuR5mejOn8hdrQDrCOIjBvllYXdOLJRmNTVllDtmidlhgR/R0
0qqqROQ3JRHb2LHyxyTLyeDZi0j3M52c67SS03NNSeMnzaRA0Mlr7Y5VuzCXaTZt0dlZ3jUYPV26
zqL/JCQn+wEjoz38QAzTpn1F9/GgSz+ZneZYFj15rMqe3UiQHgw3q6CpAY2Q0k+NifkLscA3lmre
WYMxXhtN6fh1pZGt9GBEuKVt1tedzY0CGHo6XSKozeDjlkZ8JxKODk0s1nNTDdmBOmW1qSiFuEk6
MfCdlOUnqhbeGNFoR0ddYs43IYmP1ml7hzK5edWU+NtujWfguXC64XpcrBi3ODOtTVak/RWVZeZj
/CWUGJUlghGY/rUQDjJoUQMpcrlKyj3Oybx4sXbUPRrTzEtmQqXQjSpZAZiXjZN6arGzfWOX7FZj
XgpG0RbI8/FCJfGuipb4EtoB9rRNaMFvgCbgJUpB1ko3g0zaGMrfatTQalkmaGjojFxPXJLnGONh
L3DJ0kOVqeKpqVVceCMeZZ8oDW0njUjokKat8OPeTA9WUWEYQEbs1HUGwF5N1HY7VWR/MIBj8SM2
3UB8Yq/LHAqizK3SKiz7eWeT6Up343OCVojRHPcqvatJs4dCxb6X2ocUz59hydxkuhji0c9qdeCL
fRGhtx6qyg4E8eo83WqruV0GrVwDjaWKpr/tavFnaCI3Y/LQys6PUJ3qmh9jyX0wGHyjANIHDRQM
MDsNxynQoGTSJzufMCYqeoyr3IvGyau7xIPuqZ/2sXPougxKU0A4eU6x+RzC8Zi5hQx36Ntjv4wb
YShvPIkMONQXSb+vxtyrlOFCawmtqPhZ5s/IGHxV4PbyfDO39X7g1r4siZtjs3nxGAEDKzElc0ZQ
gsKI2w6Gi2jLK1iDo0I8s+u26aI8RZJN0XaBhcWawCzbJN/ly7cc5I8GvMw21p5uam+Mf4PO59ag
pY1GtVGGPAKqAlFNBYiLfKsSYcRKgOeT16bfsra23ZnSX3AVuyLKAyO1vT5nXl2UfhlnW8qkm6GD
qEyzsIBwUTxP3jz8QSuLn1v3culDgBZ701Qvuud3aC69KVP0THUpcTP2NIgJGiq1m6vJY0561WWI
4rJnas2HtEWcgCm7I2INk+w64MlM/HTgcEvDuIgbOwArd1MnTYa3CpktWRLX6GYRCAcv2TKJHRQF
0LY2XNkY1uESPCkgt7kZF0c5DH+MOdpgOMVexJMnsP8g4cEf8Oe26S+xnouq6HYDxqHoqku9Oq48
EO9d7rR/Bioa10oRVvk58LItpbUT6ihtnicDQjDQ08LkjkZlF44qrZcqd7pjiThqYw5tec1lPzgu
SSP7qJP7dDt5cUZCJSwvEktAO8wpGbuwBLoNb7eD18SUqVEFjGOEW3LfSOvAMHqwNh2UDyOPCisc
GuqSBUqq1ewgqK0xtsIy7ywhPBUZYTtgq4lRhOU8eyAYxl27qYzqZsLJnFsLfJH4qRVPinV+OuYg
5Vd4G6yCbVrj7uQjTJVtqm72E7R9jDiHVfed1/YlNCw2tqZunoxuXjbfhrI/RBkOdGo/6KF7kH0X
oENRego3002M+LbqGuaXotpYiIuM/nelR39MRj/HZSJRij75wofE1n6Wwu0x128qdlZu+KO4GSPw
TWXrt/KxyZjbcPDKGXMxFsdjg9qLRQS2cQ/dtKC0Ja6ZdOHLN2bU+GZsbLJSBL2GHAP0Hhamr9Fl
0nqGqn8Z8pqVNlTByUXD6C1LysCo9iNPvLht3KX6lSrEVyaex6NZX0ZDjhi9d22o+fIk91NslI5u
G4huzuat5K1PzNZH66HbR01QjebegoSCP6TtoaXDASNCr6YpZTveOXeqtvbKvNF18WiOyi8dNKL0
+XHgpm/n2sWTtimtKLQ79k3LGRcx8pNWPTTc8LL4aGGmTUx3ahYuy/oOQmETgrXpOV8mb3BmPx3S
oJP6orXLG7TOwu1B+Tl+THK+lXTykGRdgZC/5wkNMd/kuo8f9KlWSe9y86Kgd3OW+wnBkEuzuMkp
Vsh/GOhXytVwjwFBBxGVPjB0V9vZ97EaQZE38IMnrKfd0LJBsGEEObM8JajPkVtNzPCL/j6Bym8e
l361UE+iA7xpi0dSd4fMoe6EBx4e4VqXFbIzxzXS4i61sZo2s2tXIDczpgdq2gdiq4fcKS7lbAY6
63yj6RFhR9+p5TzUTr2pkvooZPJrHEoAdYVzWIYhxYhxXvqdbbCNZXR9UBgt2/TEbC41q/mvNCoP
BRs9HNoxSBZKS6/m8lvXTOGiG+LSDlwVsKt2smQ/e1u2B7YQxPStMH0+JX04QZzHH1UyBSamRCbx
YF3ymd9CswfDSvAcuvOCIYxFFznBYvaoZac1bsXoXC9Wx2fXGZ27ZRxYYE1IJmsRAe4oIi+qKQaj
Tpm4GvEoX6SmTbzCaTDA10TZIssN1Bgavs3KRIWp08qDHpt+T2RUBFai7yd7dHBJEDinyGdcXHQa
TGazHTIGtwNlSbSAjLgOjryzGnN2LbMbfPQPN6eEs0Qanf5UjnkpizrsxXxBpe6DZbLUphkza4tu
8qCWTVhhrjV1UIPrTH1vjvk9yRsvNucXGdlJsGRoe6IFpAvywjML8J6TDCNVQpQI9z0SAdbVfpcb
IeeJj+jAG8xbw2ogew5OZ6dxzSGByFHbDpakvaY1uXac1LizyJyEUhi3LS96TzNjn1dtOFKIyDqs
INKHfnVym7bc3mEAl7MfIl3f8bkwfK37EWLizPBMDjdU8bLCdZpqT08ELO4kwgtn4mcXS++1Ff8d
nzolLAn9UItUf1D0ehS5/QRu6NPIjT/FkvM9XPRvzgd8tmG0Jx9zoQZ3bHXqFshHeY8sGAQJDBBN
avT6cX0Lp4vSQUmv5hYPfrlcsmkwAr7UjyPukmvFarsUduzSmEHBko+BIauLfql9lSc/unFEcMbQ
G1dWGKk6SMQZZXTZW+C1L/m3uBWXABJQBq35fW+1x6iiD0gwkdZW1QZXKTCAjaC9YUv5jMCt3jqK
heU4+TTj2y69Wqp6M1XtBZuRx871IYqniwhXp1dsV5DnKTI3PK6CIv5Ra5AXZbXLkgSjXhd9rwwO
oXM1vmDswd6IltltNTIZxwoANIF+Os27QRrIjKi84sA1kEca3OtOSUKbZIZnmc8oVB7MaHyAnlWo
09FrjMTlox0Q42XSww490e7YY2HO96iWGI7b4AHgIyqnIC5HbY72fRSt0JzoZdIukClMBZ7o1r6l
lTF6fJruq5lRN9HJsXAGzH8rSbYhqdihBeFCWfmWFOW9tYidQfMT+62AswCDSf8ZVXMoUicPrcn5
Vlo88nU/RfBTT0hzPau+XXhyAygl6NPhfjGWoznbBRLj4UG0dSin/LtJ7N3UDj02pl8CC0X3NGq8
HPxfd8rRIWvRpHOjEkpQpOfHarBuE2Zf0OaxdSKIr3yfs4V7tVZ3nVE3/sjx9Sh1ZwjuN5kibp+T
0a0ZnDa6AnHdxe+FyxOUoKrtMLBtrRg8HcZRjP1CXMzWxuSRpv6VyuK6yMi3eWmeOE6ICw21J1pl
j6pINB5QbblyMK7rpH2M1bCFCjc0Weojsww4wOQmikgQxz8Yos1hWvy6QJXKFFuhZoQD5pGI4aGM
yvhiasVGIFisCKb8xJntoLBI6X7RmQikLeybPo2Xu9NAsrCLWjiDWCBJU6LyZ6f10SKhd11ROd+z
GE8+AtsBDAZJOATeNibaM06hAmPVTZpmEwmmKrfKfalsY+s02nmhJc+CWJRgXCGhYvLmFYL6L0L5
BpF8C1Of8Eh0KADgZJQyh/M1b9KuTV1B/DXkrvYXv/N0HRbjb8eLd3qjbi03ib1qUa51pu7+Fux/
b3aFkgPuKxXtIQqaZM+ZWWJKdOEYDSJo+wW0lOzboDpIdbfjlJ3he72t5r03fPoer+okyC/7yMC5
y9OCbPNu6IPO0fY2m8QSpmP5RbLlv/ZsiwI8tigFmPzWnlxiHRt1HnLLOPal6U1z9PPzLfxoBzlw
a8y4xZ+wmW8tAIpKBbPLsCb2rd2M+1YMvyGXd2bDzllZlVqZQKtNE1chKw/cTrzKORBghZ+v5KO9
4YCAHDA5iWnJ1beKgJcvtVOGxD6xX5353kAEKYxFhYs6N3Xib234LRCP445tEUQwIcm6Wp0Bo0Sm
lIejhzjbL/zJcrxWB8tt5ye3kOc33VaVbj0fFwQZZwiaHy/0P7ZXxTqon6cQ1M9DjGhCApy4asxc
1QNBMvzPv+iHu/ZqkSu5gZTnDYoIOH0MOZgZJf3W6VMjlKn8rxzJq+9prcgR7RQZZYuoWL2gjcsq
febRML8oDsXo8zZAeh3OYeG153gqZz7l+n41hZWgQzAPF0DxaXLjpAjIBrWhbfulfu9/LvLr9a2K
23zCNIGsz8Oy4T8nFLg8KPXXbtzJc+2Jb+v0/xpiUO/HAGAUiNYeOVE5Y3FdhJF1nyHMWDh7dGrE
hHK+MpbsjP8/+dl3t+CVsZUfbnXk1FVThFyVDzaPy01MZXqG2PDhIXxlY+WgkhjjAKykCHNZQC8P
4rYaA4NRezgnPnXOzspFQXa8rJB4hGgER7Zeg+ZwIfTu8wu1kjX9d3fgiLjkFCO81oObF9HSpVwK
4K9uf1x8dTeZnrPRnkQ26bZuta88dq5T/MNNemVzdfRQLQMGPxchSDvPppXegZl1xrufs7BifbVL
MghhFmHcU+TaO1r/+fyzfXhLX61gdczKpU8mE1/NSPJDirG8MW5rbxK/z/8bz/rK0OqspXaHAoFG
IN85hUfS/lqrJN9kSGvdyfyvLo/As06YtE17LYSCIger27IE5FsgT2bT5VKQu69/OOhucduC/LRl
rsk7o2XWkVZ1mBO1V0l0DTWuP5gSvEtb+fC5pY9uj20JSqClJDiO99swwqLcIiaiPytXlxy4oTc3
pe01Qp3ZoQ/tUJArqSNxUNf6GdA/mxoo4wLLM/ix7YtuO/fIbIfOyb5EXv/nqkLh9X8trWVAZM4Z
FMnrcMiaY222l87UP/4X34yZhIE8YDlkPUgc6jHQa28UFAEdSEQk3PDtrg4aZX+t6evfpQgMmAEY
Khhd94zOCeSK8cKFNoA/JJ7iHu3pX2pa+8eEkFI4tqT48zr4GlRpNkavQB+QR8CAuRsZxtdY1e9t
rBwZkM4CZ0KFU59u7ZzcLDPfC5H4X9+V1ytZObO8AQYyCBUCCRFgJyCbKmKNqn/1/XM7Hzm113ZW
Ts3I4lSNgwqTuHvs6/aWGvpQl8MdA478X1hyLIsiJoYfWDdXMQmd2LZuwrJankU1PQraQ76UFn+i
U9T6ua2P7ic4Mv9ri6/iOPihajTaJkxn9Uf2CHGiwfQakp9jiX705EghTQp+jbDZek1LPwN0Sqqw
bfQthgv/lqOKzizljIn1UroO+cMsyjCnKQpefVLtqjgZz9ybj77Xq3Wse/aiGtIPrKzCBTWvcYh+
0ljvjKH69fmunFvK6ubkNrQAp6kK4Vta4C4oBQmqz6TG51ayujcQnUBvLC9DkBF+gCR1xDTTF5AJ
gv9iJdLkNrbeBA3rFP6+SsC7SjWTFdcIb+0LEdU722y+NObiHy8DB8bAWxCO+Q7S4FXdgJMCnda5
Cmsb7JbBQoXHUcWZ+//3p66DZ1DDBEO6CtGWtfsvoI49lE4VVtMlJk1tVFgtN6S8UOBaVOnNaEB4
WinPUp07IsmDKDjKB5ULYZAbCVRQTGf278OU9vXvWaWVTCWYTKCrsNtoH5BKTH7KamvI0JKHyk8C
4c3BjEoSGjby4ByuQk+n47OPsUo1AbZFU4kTSpauvJlYN6FA2KTQ+Ke/5z6TrtNZEkOs0eEkfJJC
LdYV0P9vXN1X2kS9EJUmF4okSwuixFQvKAgv5XNj9rpx8TTNtp/nSV57/Wj1twPNAHw34HNuGoKy
vojj7F5rXn1rkcLJTVsWYpMOKgdMyFh+iSqVtv+g/iTIVsw99F7qknZ7qwH+/fnpPn3iN18B06AY
HlBAGIKA5Lc63TSHmgwIA2HCUDucABXiL90kaTdQScBnn6ItYF3/c5srqXAceBjlDJK6gJkoffc8
LFA+KTNJQp4jup6LW00KN7N7f4oZJi1oL6piz3GKA5XzNouoVyzk3NE7QTPrdUPKwnakZUI5fr3u
QnYGZGitMJO7xbmXo3Cj2fK1xCC8dq/twUVXCYoZbNNAveXz5b9zW6fVC2pSZjrElOtum6qKOJkj
M7SHWRx4JUfwG3LnMbbN8tvnlt49+H8t4Z4TE9MW3s2VowuKb7yxQsrB+xmv8jr2+h61l3NJzN+o
/t3XdKjgYF5RC3+89ZGSdRyiPoCTN7nt6l26d7z0KLZZjIsrN58v6r0XO63KEaa04S8J1vXWmCZs
cZaEhToQkFF12/seVLVfULQNhac3Tr6bqk3s5X7sD2d2bjVh6d+D+8r06lVbFETrC0HD1JwzzxRq
g4rrvovje7Ou/WXe0co0/UyBAMHP9Z6eLuLqEyPNkUjkcV7xfp9O1atnqABZQC9A7CeQUDZ2Hv1o
Ejgj9IUNHhid32JAg+c+9Ls33DRRDZAADsgJPFhnPs3cRSTGrkqwshL03zQ1YO57NJK6Gbmj/RVK
JLN6QHuOm+lfxrKDrtKZa/rBAbYF8kgE2RB1fOedohizuCpJwwVs0I54Mr2u+EEWX78mYFnDCxCQ
sIlcn952QpupjHkIYv+8k04pLmejyx6z2raIp8nUn4nA/jYbvtlL1DAcMG4ldQTjZO0BaD7O0DOu
cV2irRV7TXsJ1Z7iugokqoBuPPnN7XhR3CV3FOWmi9a6BPm5CJxN4S7eiE7V6kCka/jnVOv+tlN9
9rtO2/HqjFWULFXfoPzsE492u+ZBfaff49B0kZJcoBb1DaJcPbtn4eieC33fu5DVN1k9RNxIlh4M
kb/wthSH03VOcZ2NGYrPHv+W+uLMK3S6MO8WS4HeC0HBX1r3XWvV94I5dZi1xo9IyNlXCcp8rTXS
MwHkOUOrKCfqZhDhNdIuC7JGzTjcjtNyNbPo3PZ9bAdYEhWoRYh1s8gEkioIxiqss/KezeShkwsY
c3X4ufv9wAruCC4ltNnQ4LfGkCou2m6xG8iJPdvjrhPPevzxuYV3bodAHtvBDBBAsHhM1v7djJCC
xbDAy3je25mj9haIQOcwyo/WYeKyM3RrolVx/bUip1QiV13YFsU+NrtnSaNtU3xN6PBvaG+/trK6
URkGZEXSbsOknUJniW4cIR9Lob6ebttg1HDLAh6G0uhpra/vbatBGm67MILG2zapM4zEmCC950Uz
Rlu5Ixolztydd34ZWwSQT1IEFRzfbxU7Ax2F0G7Rox7UelnV3CQluCuKXUPS7Nvnh+HDbZKwgBeP
W+98c0k0X5xkCCe7SoKOlnZojZifaaPxdPNFS3jtJLCx01sHGed1niezsmC2skOQ8etg1hA4HNrO
544+gye+93QrQyt/YEjQ+1gPEcmt3Iqg3la1P93YrulVmzEER5WcwcrflwCAwTiMnPBQwItUrFxr
TKFBWEB5DoQrv77ND8M2C3Kv86VLoK/qpn7z1fNompLgTmHqH0pCdF1zMMuocJIqCinTP9RgHq2W
YXJ7f5ozQ5IzBaF3R3FlaxWSJaDzQ+8zCovsZ7vcif5Pa4EF08szod+7cwgzgLMBm+LoI1VfnXj8
ncmYGZSyyt9p0bszZCT5WaGgj0JbWJHwSoQh0FsHeWnfD02moxCylcSbjv2v5qbwjY1249RNSp/u
0QYQ9hfgOE1nnO5Hh+SN6ZWnskynMc02CmUTsP2yMw/5FvVyCv6mJ/YWDgmIr78+v3Hv8398UIth
UglBqUDgf2/91mBPSTZQ7F0NPqLbXALKuUj37Frvh++jL/b1NXssfp/ThPsg/UTDnYkGOdQsAU2v
x20vo90ChgGSc2MMnk4RWpUXUdg+RC7rQxJ2Z27D30b4N5GG+dbe6cF75Z7TJGLpBHv5Q3af/AJL
nYZZQH4YuZug7cvZij36wHdg3iSedVk17pcjnZN9jtFuNrcQcK77eCFLAXod1B1SNL+pxnaL5V5K
+8yTcFrEepEUuBLmxSA7eYctcaPivC36XQeWcNIV7hif0cf5wG9akCnAO4CazynzO13RV59xQt5n
L7rdiTt7C2J3aHjFofMBvGzareGfm5d21tzqQnSFRkICcyevybxTecnNf0Y7NKcF07aF+uJXAyvs
EifIoW2bYc7CenlWPMztNNW7iHURuGkZeoNcSqYfy5KdG3j84drwHDjU5rgHyEHefspGTNDRSdRu
eolvRYCBwfsoyEp/2ugtaGY4hZ9f9I/Oxmtzq0/JTK7NHBo1wqmKIwiX6KQw+nMTMN4/BPh+r9a0
ciZVbdt9ijWJocNk3bJ5tnh3NYEt5o6j8/j5gt6/BkD9TEo54kZAHmvKQ1lHddZV3W5ilTfO15Hx
FM/RmRfno/Xg/RSI5CEPAO/4do8QpugGScpuIKUL0WV3EJkrkn3DvlzkwsF7bWj1gjbcSfDidTvb
up+gHA/qn1uyMynvBy8bjFiCOAzhKX0HehEQY+e+6Xc6sLfzxvbaxEWx1iu3UdD5sw8W/L74CW7w
mYrKB0/MW7uro5c2CL9PXzG6aC6Nx/ymy93yWxu+lMfF2My74sbwO8QOm8/Px9/NWXtDCdCNEuRJ
Jg74avMMbaOyOu3INr4sbVf+WY7tD3C2XEjb30X32iOBugXhOvqeHUgoL9Pnz3/A+wPKgWggiHWA
25xilrf206my4i4bd5NDhp/NYJJwiJlzhWmZXwdPYAkeGc8pRU15LT+IuQ+VA43pHUYbhWU+5+iP
GK/Qy/rDxADyzxf196u9/arodEMRxgYgZJ7C2berspiwuVNMeCoz78T/JBuu/HhTIpYdfcI80N59
vvvc6PtrCJtowQPJQNpgx66gzRniJrSpph0vB+YWUfQCUfVnPnbXk4GugM9tfbBrsCVtZgGHArS5
Wl8VTd3UqGnXz9SHSmFgt0mQ0DL43MrHK/qPldV918wceZVOu8QwhY/bvpfGrDa6lKU71MmZC/jh
kvD14MaAsr+LPSqMzWzrZdppG7isEV1pbh8x4eHh8yV9aOVEnIAU2Ymncfr/X4UGi5rGqtDzDkru
rpX9TqrWNbJzOr8f+DDgr9JEgI7gA2DhykqR0oQaNsWlTp/M2u0u6z2Q7tvisQsqpAN7dmx/Vhfy
0jizYe+fT4CfnNnIpaBm++4yq4n2JR/kLiHtrbOA0m+0cvr60YMNifcMXxBA6+r1rPsWSdQid9Rg
mBBn0qofoI3Gih8RJq78c4+/JARykb60dVf/6dcyH2+UQa7U7+qub3//7i+e1Pqf/P9QEOQEkf+/
9UC2yVP19FoI5PSP/6MDYv4P5qVjdi4SITgAB5jw/5UBof9jwRmcyqQ4eZiLQuCB/pUBMfGvoZiL
Osgp7kYcgn/rXx0Q9j9ANSlEQogD72wim/ySDsgJk/iP54V7P2HjAEagT4LoFD/k7QWzrG6osuye
7E+U+xS9qRsVNBeJL7zoLnnEX/u9t9iec/1FXPhfy46D1n2gMpI7q0tnaJmW1nSHFp7t+FBu6i0q
dN5SuP9UeM7GC289yXtzJ+f5ypNgoHeDhvc76IlEN9GW+jSst0jAPfkyDN7so4U9OGvz9IS8+7iv
lri6e1GTkG5a7k7VANagy+8u80sPvcsBkFy39ZR37k37qzz1mcUVBNXEbGQxuWNbvavuJrd3xY1y
e28O2e2rA379z3/yTbvGW9/1/nuuApEMCmHRPP1d2/zNDJhX+KdTExeB2KIfbBubmzMW337NE+6E
ANMSANlA0wFGuTowvXKgP8B/nr4mun42hsf8/Dj65kZto810hrL39rj8NWZj1hXAISTWuBqre4GH
h9pz+zQD1M9/VVPqDfxM0PORBYmUEFQqAKDvgCezb5H3Rk9RdEeabwpTvOZfZz7Y2y36Zw2AnIAg
g6nFEFq9PfJinqCq2D+Nnvl9fOq8fI8eXRwIsZ93dQBdvHNwyDr+wAad6gbgiAL5EXi1V/Z6Hg1d
/9Rt1I5s0AZy0+R+5KcAmpZNM7jRY3KTbc+BPsg03tyy0zIBqAHyQc4Grti7F047MlFl8YwBqMNe
Y6LFA9oS+33X0fhg9xr9mA26IC2f1on04Z/tgzMwy51Ul15buT395BnGvRaZwXbQKUueMIlJPMVV
SW65Bn2yx2vnp2jMC2r0vHtRUmnPiUmG9L2DBEalHOH39rJc5BG6YrzJKo0Xh5bWlU4766k3+xIt
noSM7R5lVyf26xptq3NtVzdFbDuQhoi1Zfg9+mluF8MReKLTiTwlVtNBpqCGijba7GvIi7g2M1hz
2UL+1Sd17yQXlcXU9zpjhT4MfCyfYq2yl8KWeTBSq8CAmopYvyrHsYQ7gYiYfpelVuhPHPGL7Kln
RcBQ977H7FJ9NbGsuBWn6bQ2+iIZwlRM93sALL/novne9xCapM5w6AtSeGA0dhujkI0PYZvxMaJD
44M4m2QQbRD4tyGu71xXBGNvvTgSaEOmHTRPPOhtoo0RYpskPZSylUaGOKRJwjqVURfEaA8er9VI
0W2XWGPdBWZjiz8gkYx/UmlDnAPvZJds0HBepr5Jhs4I4yQRjpsNWhphhf7uHxlVduSijJWGbddb
D8UysBhiQgmS0qaoUEiBQy4XSKDWFXUNE/9xdMVp+zihd6lzuY74b7uZk59pU4AWZBR0tr20iJqr
Pm7jQxyZ5S/bMWevrQ2JgukC0UIoK2GYbGd7kaKA+JSBSMB12r5DsO8Utwidk0AnNTku0OYp3E4N
2baTrYIIjCbOD9JyElIzP2bOtC1ppD0Dr4Y/m2RBh4xdXEIobgi4JqmHzuvhZrayZKdyw9mOSd8/
zr2ynqEh0f8Qk9F9g6zUeJMNk9m75ajnHjq1NH+pZQxdHjQ8f4eQP5S2MpIOzzozMuI6uqs2CyjP
R144PdqEpdw3RW5hzFYBzlBj6/R+aKIGztbUxqZyjPYiXtJ0M3M0qKVI6A5gcdP71lqc57Hvlo1Z
zekC0RLdfB94tvhDmb7MwFrucDhSyINAmR8pHfqct8Zc8X3MFW38hWtsy4BA4UWhD/CS9LY+MgxT
JV4DYbF71jJ6uWS4anEZYdIVtAMelGic2kXj/iA3kWGVSMBHk27mWOHK4OKYLlotp50SRj9B+RNS
HZNjvCx0Uj+GhZcXkIfSt5GFRpo60Y7/f9g7k+W4kS3b/subIw19M0UTwQi2okiK1MSNEiUHHH0P
x9fXCuWtV5l5X9W9OSyzN0qzlCiSEQj3c/bZZ+3J67qbyzN2PZvzfk2klnFbdfV0BgFWZMJhYd2W
xfAKDGX4bDDKPM897KbYbIP5keXk/MteUl9UCg5ayOLHYdhWiCqsy3HSCiM6VSCGPjvVshxbXIcn
PvYy3cccm9myaHFYx9pN1a4hzJPOwvkV7vwy1hjeznZrxFvBzrpSo3dXtcQy5O3y7LDGCUtnci33
k+N0w7dlU/l1VGz5t772xmvZwD0VEhgJTuc86b3CAvLk7CdthApCxKyzMVjcdPC7Ksn7KjxWTDRv
ar91P1Whrh+W5bLDJJotrVw13jaeD0+AbPjtgSjx4d11lnZLpTVsB22t0fdyEN33oLPA1wyqZVd/
i3L5pienY0VfdvnBhsjdpdPuBnlGJJeRmXU4ZcvcyNd2HZ3jDG0Mx49RTdlY9U5q1Xn1tonZPgTm
YpxaaddMMTgtBzM3DmpaBz9Rwi6auGdWdImsl9OncdmsO7HM+kpE/vRVbhEAEaHC9iP0fFmigq3m
ObT2YYrbvFySPFd9ooeKFMTSKsbPfjkRdqELez71cgxu167rPsOn7V5Ha++eicGyu3hxZHhdlK39
VaimOUZbybzPhUwV0+bjonCN8G4PVZXlZmeN8Yb0/VZgZsYNFwk3y/Wmrzr7ckZ0EIjT3e61lboc
zwPb+oVIm3UbHsHt7PeBmMODG9jee76GvUoIGMO5aZojJOqwwXgKNMRbTiZUrm97W08/WumV7zuZ
KV7ilfP8NBZLcN3ks79w4BSaNe12/mEaueaqWtwvXu3YX027r44udOhDvRQsUffmTHwGj+WzuBi9
K2GZP/p5Dq6BYNbJrL3yRVelk01OBFSutbbDwNr7FTynJh2WUrwa8xZeK7Top8qqLvwNG15KRdxE
e2o2Y7kPR0vd9B7vAfBAbcXWOOR39Qi8Ko5KksyOxWp7D6U9thhSLCUE9IaO5XtVl6GKfbDln8kg
t1HdpKdftFLuc9lxGvBrNt8Gt1zbA4u9yNFubiFKzgWoo8AOf66LMM6WuzY/4SbWOnbXaj4oMxp/
isBR5eciD9afEgDUPUY0O50mzyyy3J3Lm6iHJJwXpk3mxzQtsaOj/ORCIn2ptRLf2MNf2kT6kmGl
s3q33PLWqZvc8ODkQ3nvUGBe+etkHl1PtQ9dWxIu5AAnvmkVpJUIk+rI9GYuibbNa/vbWO7+m9GG
0TPr5+5R17l5WKdtTOQsECgMxy5OJqGUB2W7zTFcG7s878C6Yvi6AvelCdgNqted6BDlWcB39H0P
fOHs+np6MByvPq9F2UzsOo/TB+ZhI9ZhH7oMklR9HOqh4+qwdINX2F6J0upCO9Ivk7ObX6n5QVQw
rfGTmj9XyYjpM/GcLhIePKTFmA52x1B1hgw0FYzfjNLZnitLOyfYqmsXO25pszlfbgYbfhO4/NkD
xUXMTPBICWvRJZlt/6r7Cwql0OtmpKYBhCaHuPO2aHc6tnO19plm9Y1fYoHcF1mlyqgQ+u9O43Ds
eFVbXV5HEIxpUA0S4BFJp8dxtPsHTPjqsMsdctqgHShxweR69/vqbDVH9QqkqQ7X8lNjVu51BU4S
X6Xh66OEb8ZEfVH2yWdpSCWY36FVW8EAfbGp64j0Jnf2kp4j67Nrb6MFX2R1Tpu/FVdm5ykMXkPv
7YALI/+65Ph4B2E3/bRtDqp4KTCAJEXQG9cFtfVTPjswCfLIre+ifCJJkUxfq0z8ztRYyK2w/bYD
ETPjMCJBYeAyuSnJInzVoyXvMIbOI/C/wDniEMUvUliCqZNslrHCnTzhL5NdAW6bDF/YDL4Rekwr
l2Fwjrs5mm9wNMgz7PxFR9AA+IK43klgTlrukDSIRtYwysYWSWQ59QPO6OVzt5HO8daOlV1+0wus
hltdl2t+aiO7ACfqz0tiL5IJlJzyH83Fp84zsOZBNja9+yJ6GZ472NaZsQ4cLuxId6/LaongAoAz
Pybm10NsBz2CKW7i8DDoAI7X3C79DzuY2CAu2+658DxxgU801M+GKMf97O22g8Pd6TEb9xv0qg1n
MuV5TaQjsE23gUOz4ne66gahzLTl9qUx58J7tYlL4azUZa54awK7ux6KZb4PjFVAH1D+mi6VGK41
rA071piNv0JzZZouV/0l4ie4KWyfbgeSTU2L31itd9931Ef3jK25ICSwmCuHfmC/o7zwoi+b2SmH
c9LYy3urMz1Kb2/jbu5GcqNzAFLXlRRAVIyVOicIQF5OM/YdDOwMY2u99iRWS3dLtna775e1y8Ii
4FPiJyTgnIri0Zo0t/RmhIntX964hTC5ul5MzrAy3HDzRvVWA4vKq456L7ReLOght6EyrGwbCn3g
ExQlXjMut9ZApGXdtUOK48lPzHGdQcUBiJsca0ylHUXfN5udU1KQZTbuoEJCcxTJEpIpKD1q8HYv
5wOE4S52x767IfARkOhQVs+sFYm0C7c5rRVfMW+VkYX14OCamfezv0bq2NQWnJS5InasavpDSDzp
lWcacAv90MiidqvPRvg4+/qwRvkVZDamBtowb3CnRGCZBm/nMohk1rRgZcKahamEymn9Fs5+CDB2
60kBK/HpfpCYMB1XETavlLIXoo1r+lX4jK2sGHPGt+s+fzas0bPTcJhrQGhqeGIGOt8B+lQ86nQ+
8bD3xs3od+oNZKV91WrwbGbV5rfAPl1oSmavPi270Z4tsm3Sv932exgvsH5ftgExQfxFdeqJGM+D
6WPM5KP/Mt5GdxdhLYyDn0M8PEenvz1Pv/Tff/x+f9GcplpLz58+ipfNju2sv7Uey5s9ae64P59l
+q/6/X+WTf783f4qajiWnObpg/BqoD2ggoIp69z+X4jm/zSQ+svv5P5l90yGRl3N3neDIquj50/a
R/9MQFBSwttK2jzlDpyO8l8bdf9ZQvnTb+f+RaVshsIlRObDPOpE1NlaxVbKEJ+liQTiJ2BGFpZx
hScoXr+Pc/6/dP9/rMvk8r/X7m/m7Uf9rZ0H+UcB/9cX/a7g+79hT3SR4pGWmHXhIfxPBd9Diqd/
v3zI2HdhXZk/+YeA75m/WSzlu8xqA7w5uHP+S8CPfkNQ5N+K8O6BYQnDvyPgs2DyJ/mLDRBGAAij
PjoinHFsjn9W3XTn5RKRwI3tcZqAIPlLCnsMFYY+Yev7a3KE8EK3UH5LLu+aNe6s5dbp1hqHtBgz
zrU9cck9dofdiHfhNofSib4bYviSQ41mqWSvM3BCXLp0ZaTEizuxDgfSwz3ELBpQWBB2EtnVtzkY
P63llO7G0CT7pc/3UFVGsb0NdnfsO/NDdv2AQ0Dc6el6WKdD3juQi7ziJ0Sja3/euc2nFhZRhxTh
bDcQur/hGk4K27JPYhWfuspNfdJEoR+tEPKK8XkMIHYtcJoNo9kST3SZO+t0qCC/zTV9YKXSuYUn
7Oq3KCjuiirCR9IcleOxw7rcbo1/NvaouZ8EMDmvZ8rYLDBAhXybofOmumaJp4Hk5dAs7AbVUAHY
qwC/mLTGYzRTnBE7n4ZGBIZUYuhYanvOQMMOrB0FCSJjFwOu/bA28FOhBDQQ7LReYnK/SRHa+DTJ
0SyN9tu8sm0ROgRhR8NKne+1j7L08tj5WRXcmebwFGnzW07lBD1qPZV2+clh7ApFMVmpOg9z5LvJ
EhRuYuStE+/jWsZQsj+qeRtBtePvN9cNdwYVrVvrZ3dcbyp115dyTaC+vyL2JEWd31G/7fyco0rd
/GcAWF3KCISFcb8MVJlF/xR41X5Aw3lip+zFrCVp2LuwEyNYZCbp/JXNL7qO/n5Y5+mmtPaPQTT3
hXvxY49xAfYOMFuGm5UXsPZMiJnh+2Bl4iOa2zUZu5wqM3jyN+fDaNmnm6E0H/CjfilcxPjI4OWB
AzDLziXHeR4Sz+CZr+0dwOjAouFOE/PIJH6C6jq5h9qjwo28+UYQmQlGjjq4AKUj1+CZCp9NbB8m
+xYS0hNeMgPLtUm8Ae6Ebapk7wDR9f2CRyewMh+SR8BrbhpfrfLVrofmsE/7C7q0gf3fsVIh8sNA
jtwaZaEozoXWazp63SNanBcDrCvlBHiu8RnF78vRRnfDA7Ye9xYsq1wuM1n3ud/GOvG64cXRaLZw
k/1YfW86/SmwV7iEPYqPvrCTcwCIsLTN2Xvx5/bJXESYIB2e+zW6gZH2CHPsxXbaLFypaY3hae1u
SCbP3PI79gYrWRZXwh+8KcgMiG1IqzEAmFvArF9CGKRB3b8AsE2rnL68MPRVcQHiu+DH4txavngG
b5MJ/tG1+8+j1Qs6+OV2cueJnm6+abb+XGK6b8hEiYN5P3SNc/AuP7YKq3drWB6EOdeJE/Vvo3CO
m3PT9/ldZQ4H0S+geaoSztgOR7RXY2yF6DeWOvPyoBAW76VtxOUIsIX9bGDe2rySYX2eJwcbraRj
bSLrG7xAwLQ1lX7pZoZsnqHYsTku1hSF+ahn9d6Wc5NUm/e9qXIK6Ggz4wq4XUYMF5+7Pbp3y+EV
r7GdjWV567WLfW2tKDV7YVFS96k/6VcJXzWRW3nTuiJGeXaTbavelYXyuav8Sz5uW1yFasyiYX4r
W/NckB5ZDXGn6uVBuvvBM/rlagGy5y+BeZgNg3NE7zfatc/53hN3EBUyKwyPSnl1bw1X5veWMZRX
hEICc+T5w1d7PUWzn5KNiGIOkCWJKmoEP0+H7bTuTC7yrX41bgs+DnG4WVbcT2Ab8/XnBIw0iVbS
4iO//zztG4R/IcjmLE5DJ89SGLf1FBSHadtO9aIewO0ZCcYEGY+rb98N9XSFgH50hvHcDO2n2bdO
rsH70a7AgYDN6omViB44drhjPxHGDuw6/Dqa3lsp5TfuHfIjik/tNtHJrPvTCLuQF1Nz1Yyi8+PC
cQ/QMoLMMYkFnER3ZZgkCZTIOjA2nT1uR4SoDnaL1wPtVWWjbjBOgLnP/GHBTDFPl0bG/NywJJou
BQxr0ZpfLDpcw5B3U4AGUVsqNkrCKcZgPIVMdJbIfCC4oozJxp5BsAokXQ5ka3/XanuyLGj99OBO
ss3kxjeqeiWEhkkyiCSw0vuBE0gcQkFyTNnr7HJyxa7THWCfwlMshD4aVlmz5dbOdxzKgPn64ga9
DeiqNZxErtJO9zvKaEj76pTusZzhNV7Qs30Hmb3D9G6j3Mf21pzzYV3vnDoIzw5Tprg2w6sQh0+y
he2Q4BiLixFhR9Vrdc9yvoe2GNmpZelrz8Lavpg23GJWz1D4EjSf8+yUe2x3eZNKWSfLJ8EqXhGt
6pzn3RuO+S8q99kjaEZ57CUQ4S76yVVwB202TFT7JGp016LJK3IJLUhU7mInNpkWzXjvFznC1zyo
l7YS17MxP3hCfOwq/DSVdhbtzHCLqOMCU4SKwMQHT8hEYd6fA9rrWHen1d2yiqKFFApu0uAyX+qc
78XoWiniVSaNyYxRsR93068PYtqvm9BIa2u7j7bgSK4BwPURoa8iziREzY+jIhpjg/igox2I7yow
vLQvUe0C/d7OFqX2tMkrlf/0pHxF1EjV4r9Iw9m4lpdb1ooyO5puWm1sCNs1qlo0vkUC+aYxgzlD
F3isZvt3a/Tfqsr/jWSdf89z878ofwcc6/9Us98V8sdQ/Mlx8+sr/mG5cX9jtzSwWTbzMRS6l23I
35N3bP7ApxjHhsOs2voFMfpPx43zG/uwPrmToIDYtbqsdv5fxw32VvviUQks/l221/5Owf6Xcp1O
gEoMk6OPERxQ01/DMAVzpjXsKKspnz26vYSxTGKyi0psSi/Agvpvf3hp/h9OjT+3lHyDX98QyZXW
ACODf2mo/2B86ZEYRV8SybNzDXENIL0lPhBl19qz//k7seT6514EGjj4wktvw04x3+qv7lSvzJ2m
nkXciHkrt6PfRGxeYkgPrBOveTHe551X/BDm1LQ3UcEshTFlzvKCJ4lXPpOkEzhU0CGxQQVS1BtZ
Nn5zT1bS5l2JepZOSa3kTXtNiSrBdRwa2bHg75qqa6Au+/XwFoBy9RKjtgf/1tuNhuWrde9U3ACq
ZRUrb1qO7qVXqWfvM0Mbk7/N2MhO6nWeWUSzOj/PhLAFE8G50S3Wdk27QifEEKJf+i3Y4lytfvmC
xgLKcIV/9Wb6tlfc6WoWbTI7g0W+INlJ6Rb4X0wZqmPOQtArmm6RH6Ng8C5DHmPgyBusaLuURu66
1bdtMUIejjGrDvKs11ZVn539Ak/Yu321M0dcEmRm9ov1uWHtq76qsF6TlIC8qatj1NawdA55ybJo
bGyNN/FriXA+jFobQEeqvjWdG+DIWrwpORmMkzfXhwvSUta+eLOZF1+IBGKoUU5u4x3oamz5YnjG
at2qwfbXxEDmxQIJ+/VJOvv03avrSoFkXuyGif2lyK+2ekwwQXB5lWD2rSMA/+6p8Utw2EFtCq45
uOatq7nOu7GvxzNY1c5/dPESqMM2yOabEGGr02hrmzyVAcaA1LEJ1bkqnG7d4t20CAExc6ukuAAP
RFIIEx08FaMUJbORPaJ00CNj5lJ7U5AO5CG32aTyxrtzrGmuGFwIfzyyp7sbX3oGamieZc/tTpxD
0MynKnJy41aoVvpfe4YajDTGcNsyaTZA/pmC5K/CWX/N52X4apvMFNKls4LilC+t3V+vk66CB2nT
8kHjDocmq3Rpbu8XC4L5pauZk6Lrqsl6kCSziKu+LCeVGVhV2iL257Wcv7eRrOdk4p4MWMevw6aN
6e18lY1F2O9J1dtNnc7uRndijhIxfQ7c+SPSC6I1swkq0Ki3t+7zEg3aOjF7ddsbHzY5nHwIj7FV
eSt5pENkqrTaCOGBRm1doFTNFApqIhWt52kjSgTDQDi6B79x1hu7Zj5/P09mbt8x2RoRm3PmrDJx
ZL9vqVcFikyqnW3sn2RTkiAx02c+zqGKyjlxOREqBjibPQynym6mgE7BWqwHk//sZ8cQy700gqGi
gFy99tZdoM4nTktyYxJGQ82CXGmhZQjI/fLkNUyguIDppePNsdV0IKNKvYDlJ6fPlwNRLRQRmASS
ZVgLeRwX/jxTrjsPt/YYzB0xJhUb1frJ6fcQ53ftLPXyTpVE6xMM1IUM1d13SQmkDswl+p+s9Jt1
4tp1/zF37SSyICr2Mlnh7dFPtj5GtwIrxrWHK4jQTFGynxsyyfzcNKX3Ro5MRIoTP8DbZCK3xJ6z
YgOZG6sjXiv3/XvGSc3PYKo28wybmjamD03czqUc2iqp2aQjUi3vWJcvh2L6ZDmdy3MaCgYs+Ec5
0QavT6Wyrfdl7ycRb9MyhSmDTE/e4mQi42f05ooNk04vXhqNFNNp5aul/EEkXN++GzJcMfcTamwE
19wg2/CJaJveeR+FEZbFVRSoQrWxvY+an6QqMSx/lRWObbT/wDGCLcnHcra6c+jPejLTYV61mfjV
XkD4L1TZH3c/Mpjz+ZPJT8DEguEhTGwPtxhaZjOIGtXA29bhNd/HRXydXXd0MnNtIveqndswaOMl
qpCCwGjiYWkOg4cd5sfGhDW/X9ymdL3zvnc64EaZhP7p2HRZSe2V3Z6N3ugPB5zV7c4DZPJ0n/KI
p87Las7GjZAoEyHgoIlGAAlkDBHDjlh7hjTGFOOBS/FXb9JxP+aN0+Msy0WXD4Exh2EyzP60HRGC
JvMseG1Z7NTbHlxVvUGWCvEpcPovZhAncXa/sF5Gc7eL42S48/IzXFQTxuzVceXHyu774M0JPfN1
dBppHQN/J5hD7ZdQCNfJ1/noStUFmb1WUXHVqdA1y9jM3d4hSw5p7Jpw4c5/yIXqVsKQ2pkYILPB
wkWqilNlvR04w01TBTTZFq6oPY3UoPbEMP08+qL2hgpb79WSZ62JMQiv0Rh2IJvoJ9Ky3ncfE+k2
jM6TaJhgnHwcNNG1LXh26kQQJCFTF69Yk+gVRH08M6N0r2Z7dr87wbSt7ytEwunA4Eo3B6uB85/M
q6W+VO5eMqLc5FY9+VWrckQYMlua+xVfh7weVxWIN+2OVZs0BiOyc9X4Pp+BRu0uM1A/v9FNONjU
RzhCrsuo1fSQzmDk2eyRI0VUSD3JV/jsBuc2CTYHL1CyS0a5RMtVHY0bTpChr+vYlZ09Hu25gyAf
GDZTKuajVZTVgdntUWJGfR3Q4wfVJ8WJQWQRb8OdCcKz8hI1uNUIi2FnqkzOgKqGraej15cOeCH9
ymUAOORdsSDFueYW04bVHNvBVIyJD3Z8PdpMT5ovvKEFczO9BVVI5oG/G92Pfug17VEpyJ3ZUreC
TL/9rvn/Kbbzjx7eP/tDqQzZuaFQw5nOApdv/hWPUvDxJOssjIeNEER7FW+Fvf2LkvCfDcnQKGGr
eXbAOg3ezYup9w/VZ7m5ARv+MlEneUUZ0h/DlNsjW2g6r/5B/vpb3dK/1wr9b1s/uGyl//cjjIRQ
0qH9c4Lp5Sv+0Q757BLgysUNQC8E8YcG4fd2KPyNSBKWT3z7YkLmyObN+a92CIQGUS82C7mMKy5t
yj/aIes3Ft+YXjDygz0Fstz6O+0QY4q/9AysDLLfwCaE6/Ft/oldmw8BUUurfTBXlrrTHUgzU9Si
QRip3DAnEQgxmRCx0K6Gy7B3wgxSukHlsqpb+felqMgQClTHHW3T/Zl93Mje0cdyU566LeZwz38a
LAt6yc6JRpklomUhZskt8+WR5YvKylYC9sTdyDeu7ERtBGh1SbAWhR44I3JIJuli7tPPIDe66WYw
VL5d75VtLZmvnC24MsZmcc6Fq0rSh9xt1U9lMZUsdoqdcvWr7Q3bEgcCzwlyPgmDrH+tAf+2tgI5
nFzm4cHXIsJ59eibsq4edwEP6izyVr73keFZr7b2jfZW+yXcSBsJPX8ueDEWrBCwB5t4LF2jImMP
XawmQlSOBIZMysXh2uq9UZ/FVmKJNMLWRKbuxmVOzMp0RIEYVJJUuWK5lwc47J2T4WIS31e21fx0
sXpFiko+1004JUaxB/MXTQ5Pf7UEqt9tVKm2a1tUzXqyf6wctNy69hA10zWBgWtz75dyIYqoo8A6
Vu3efZ73ivJKzNI3Ux9LmVzIHHJWZiKisY3mVJurvmidTa9ja3NdkZRjC24U86BylhsUnaF7j+q6
3s45wXU0X27titugLHuADTlxVeSFkWbk6TecmpW+CbHnVDdr74wrmYnL0n+4xdo3VYIGiP0m1jK0
+k+F41QMS5AyXeM4tWJkid9lgvFpy3fJea+G+qPqWFDHXWWCDD54mryxN02Qpo47sQV1OrhjuN7p
vZa0rwPa2IMTdp78ni/S/WI0y7ADrhCNf6dABlDUDQQ2JbvOw5zEFQWwFcfyhd49iEuhFhmjTHsH
j0AW1IRtxfTSvZ/WKHxrhjuTu4/ymSY4X6WPIbgxxNft4hk9kKrUP5ud6RY3gy9QSFVrXZZUu8AW
OLZbgU0luKSdwTwtvVNOm/VF+5pcUHBggsrKWsHXOWJcyusGiXB77AvH004SeMI3m9PIf6ZsH6Nw
I5cVgHKK+TpacVL+Kr/xGasXpwmG6WBFY4gG+qtY5x4MJesNZYDHColTxfQgmowyuyVRkbQmp0Ve
s6syNfxN3Jez3ndKrUuLQAITFltMeLt3womjaeENKvqSlYYxmk18Fpeew7qYkbOeTWuSSHHpRzIZ
t5UYKm3Uo8P7AizqWrNvER23mtDeeHe3YD27bW35R4/sFtq30ZpK/H7l6MQC+VY/IXBOAW+VK0gV
LAY7B5WGlk6ioVTl92hxiGacBwNUW46fjmfgV3s2W1ZfERBmNYwCXR5yemNv0W1iAR3fPyIXI2nO
IBXbY2bklxZwzbtmfdgA1+hsLqzaOumoERAsTHxBZ4KoItCSE2PgtDN3bT+UHSEt13TXNJ0imAYb
h+64vs5+G5CgZ3NGJfhvNvfaWCbjacDBAmsLSYwkuxBO6OeIf7i5NiQ2itMSNJaNQCIbjpFu34zg
zd8iv8nGYSP5tGOLwLsI5nWeLWG4Ft+RgWm03aqUBmq2Metr61czbrDHTuDirya93gNfXU2V26+p
sQR9Q33YkOjGoKH+ZjaVz6NYssXB48uHlOHihiGHZz4g7LCt1HZ2I5hQKrRof3vBc+LMhq7SQTXE
PDGLa5/GaMSszCqj/ql+aQ7yIj+MdcSX+L9UCSusOXOrosU+6LjmOKS951dbYu/YkW/Rtx393Bvt
IA6WZHJ3qpytjF4a/kr3MlpiIUfQRXVh4sXqBkgvp7UPGH8wpYWmCqlj2l/aSlkxQkpW38FntypP
UInveE2zMqJsjt1fwsxelRjqWTdRRnFVEc2ynfdeIeU0+7rYmftL4qF07BlCeItRXwXzEBgnpR2h
rvvSCurzErhLfWuvjYM+FJKLxTpGXnnMfRTjiPw4ISO9rPWOUVOZLoMxaUctW3sXUUqWBMqnYl34
30ZpM9xsg4LxT0Gk4N6NhHKFapcvGBUn5oBVO9qxKHQZpi1n507KUsuEv64sS10JTN41t03k3+TB
ON6SM6rvbEPnh4YBy5UqDCZEBDJmayi4GDQXSMbUZk4l4tMZVgk7LLZhXMPeHtOAqXUqUerjpV2s
z6zgrD+3pe5fDb+0z46XG18XYarbvhNNwAmmcxtM63DJKA0t9bU25uUkRW0ymq/zM7kOPay3Wmas
NbABIYb8Oqx9wQEdKi9M2eaJKAzK+YeDcJj1hWumqFrdsekj0opzVd2tRCe+BJMNpdv2GubwgrLj
zl0KP6Cp6RrUOnTdq2iaoijz7am/jXblvO+NSzyensPlfpyFcx8OY09TshTv/iTFoTEdkg/la+3U
1bHNRXvAVbCd4X1FLODa7IeIiKSxHpHrCsPsp95prRvGWPt3VKJ6jYchCg9BPnc3dbdY+LOr3X0c
msE/kQqLc1OOhfetYEM60Y52agadfk8H5OqrSZoj9kUGe8aIt6FcPPp+y1VnNPMxMRhPPTB8Irdu
mDbzR2Uv4mjkk7wqm4b8MNX258WaGywiCzZqjVZ4BcPaPc1916dOuPZhTEc1ZywKIilzZwMfDzRW
jX7ubivKBEKz5lo9IV3qo9mG5mvjm+oTIxpN7OW8adIRLY+s0UUxDTUHZpitVaaR0/UEeq6SuTvb
Nu6jXNAP4xX7+pOtjCBlUWniczkydUxaJqUPvq45UVkXGN5GPvWf9e6xm6PrKUpyU+nUMsTms2lQ
1m1aI2ncFNo1D5oVFybWwzA/hKbBOxwA/e9VpE5Gp90rnHVDPPU7qzugBLGR+lwOee8/+8gA5KqT
TiBCQonx+jWE95nVk+EPwedARFRdOK9LneyEPyBR7bIbkJ/s/srpFPtpgx1y9aP7/9yBnT6osQOv
2aFbMq0khX2sPOvs79igHbzUl4Tl2YYIWW9eOrLmQ8ocn5h2xi0zbbu4RKYye4K0PN2YQ18gBk81
FgMZ2Pq5YWD8PNB+8nrLlpXMIGjvxSIdmND5igm3HUwwaKXVHkrOvCANlLtdI7LRbpIxs9ixFVhl
82MmBQ3U/+QHFxJ/7R263aKLlczMixe9GY0I4kGpVqA7FyXMJ6lLvN7Lwv2/r1MVmxvLZ4S5LyTK
bhGzdSTMLjF2bAVW17ptvJJA5MSssCACyGHUH7jIx4eJLbTb0keKfPTliCJW2CHzOT0tZVag0Z2M
fohwtq55/3VtrPp7TlzXklDt1dicbBKMRjNa/oO981puW9vW9Kt0nXvsQg5VfbqqicAcRAVLukHJ
loycM56+P3Dt2svWctsvcC4MiyAlEMDEDGP8/zfsrDespybXZoDDWnEhRjzbBJKa/TwgBkFFWz1b
PtG6IVLSQ9QieEADJn03VCITdkTE+bU2leBM5nl4xlvU38+hZinDNcqiugAJW6jvCtXtjmWZtzmM
n36+SDMx1LIVK0LPffSRKlX3YRa+UHyfGwpeOCDH6vgoBqNhqvZgpnpy7WIDBZYWS0X8VPVzmx3q
eSi6b5MayuIm0ZpWsAlUtjXOGNr3g1/FfrPNKaqKIEHuZwNjlZCMNlQsgqcl9g6iKm1Q5g8U6aOO
a0QYh0WNRaB9nY+Z3rxKo9LwBGUkEhq9HNu1H/YKJVEEgZWJn/cPWZLIX9Oun5+TjGnQutNrJAB9
USTv2JZEUio9eXFbmv0RLI9GNtXvKj0gJ5MHEf1NOL1KsyB8mH2DdiSm3J7gDq0mfGQWeSLuSzWG
XtTxi1eV0Kj8ZlSaDLduBB7JfHwuDGN8pDuvMopf5lX3h+DHkvb6wSnNShPQMJ5Y0n0WvEP9k2xO
CpVZrRNKAIZ8ZSrbCVl1aQLj/oeF+C+Sb5/jH8thwHYqJBs1BfDlZyIsnSK19hTq2e40D+FO4KIg
PYebKl/9mWL8i1NSAQpJILihgoGg/jnWggikYQ1SOepwFtqncDiL3dPvT+cfEaPlbH44wqdoTpTX
ylQAnYzqS+7v/fHj93/+TyewHP6HYFE1CuE48+f16TwGqHbAx+Gl+IO2V/4ccLjdkh9OYvkWPxwl
9H3sBn7qqOvqlIb7mSLdzAhs/QmvKAq/am25CwtM+169t6kbD4egcm4wH/f3Z/uLiwkpHSwYbnaV
CMyn29XUmdoV8AhKbptD9usVfcGfYKiEaT638p+OsVyLH861IhtZoix0eg+9yCZZK+twI2/+RO7+
xX2zsJrJKoARjPmf075+gBAmNxLHZKhAcDd+KfKJgIQv/aH5fcJ0E7HEX67i8saHCdQExe3Pp5NQ
ubdv4+XWTS7VeHdUgF7Ljrj/Uw2BT8Dkfx+IAKlKJvsXqFozDktZLlOnceMHBsz77prsBBd7Hqvp
VfASXhU789Jj/lx9+X2j+MQw/OvImgi0H+kC0t7P6fo2K8c44xT/qgao24WN4GizMBVCV7v8/mD/
bIELkeTvYy3SgR9ah5L6ocm83IEuuwIJs0rBFv7+CMtf+LmX5QgSAkh5odgSUfz5CDrTdCsZmddV
2N9gB5bzQ5LK39AB/+Gp/vV1o/Qk8CgD6Pdn14Mfx0accC6oE+1gz5QwdFCGbtEIvP65p/3nY8Vp
IbleAqCy9A/40dyIpU60kHbIhHmXrLW16sW7Pz1Wn2h+S1ugE4cMQ2IWxiMn9vPVm4pMVDHSOuT6
Tpk7byxX3A5Wf0cO3FsYG22Y/WG8+ueTTG0EkZYnIYFhbPzUJ/mDFBWL4AurK2vuWR+bam2YAzV+
SXJYiff71vHJZnE7QWlp5cjtEdjAtfn5BNVUnpLlBBfmV0YpO2fe6M5grsu9wXMdeegJhMufqJm/
eLgtBBe3KhUL9ukzEmmcR4ANWu4gZ7MJ4nwQPBXUtXLCh25PB+pgP6ZIf/GmXpWLtP39Kf/qAqPC
01AGE9KhquKnM6ZZscimmcalzxJ0nPaVlsCWwkb9p4v7z6eb09S5qqKCboZ7+vOhMD6rJWZGTjMZ
qagrrWJP7rm+S1+CfVNGMQH79fen988Hg2PipOU5pA2BJf35mAFn1Khl4TDdbdPn2LKwiDWEeq/T
HHQfBZqh0xDnjbqS1Gk6ZoGRKn+oe/LLC4zkifofMn33ku34sU8j8JeEQs4FtuQqxBkXT6fIGqnd
0g0GsOLfn+4/9E7QHjgIzj0eGpwenyYsgVn3k2nFTiEbhlfPYtVS3SmB8kGZi3IP+aiNHCXUyj+g
Y37R2ZGYgYoJAApYu2p8Oi71CwarpEy3dU8MWvMkkKnBFlMno5JDtOcPN/WfnfjPR1su+Q/DBPbp
Xo370vFnSrbUFQWnC+M7mQoUuMikfn9FP7HYbl3CT6f26f51aiWFs5LduoTZCe3UE07lmarml9pd
ullxIwmr4eufWE2/mBUuJ8kshg7wlin7+SSJwKNi4bi1469DuzuKwwbZbfIqyY/Rq+UuSct4n7rF
OUIYLtj5hxCfWPn+6Xv84qH96Wt8eoCg9iEdMQtHYN64Iqklkeay2j88I7+YR3GypAKxC8HpYcb2
6WR1YCsiAZGciNoqN3JjU+tZSx33YqSGfPc9j4EuEGFPsQ9DhbFzufhT8nlxBf48M/j5K3zqneTc
bGqzzugpEh8iiwqtZzaU7NVS/PadMgGCw+yYgD2r+v+h1EXttH3/7/+6EQT//3ni+6Jrw//1f7/X
0be3H81ut1/7K1msmP8Ce0vNDLRDtA11eUz+ShZL+r/UBSFI784k/yaq/XeuWJDlf0kkCZfaf9QX
R2TKqPDvZLGg6v8CcAffEJIdg9DyB//P//5JodB8ev2jYkH+ucNF2QJUnCoY+N0AGhqYg35uuD6M
zrjM8sitQ6P3xLJvNpGKJUImI3gZjJYK9Y1aOHIKw6SKky9iPVw6JcMFKxvCqTJ9azMq5dcK/MAp
ND2tLoJDqkf3sWlOO6sJcg+WX+UORT9s0tDamNIg3Bt67p/AIRSrOERV+PsOT/t5yLydEh0OgX+m
eSiP9U99OZFUy6c4HCETPUI5p+jXOtOpGoPcEuJQKiIhVdcACrr7qgkxhyNzPJEXvyuBlnyQz1xL
vQHOIEtOIVzpUVLPf2/yJB1cOYofKyO9JyBkHW6bGQHNIbzmgGTX6aj2Zz8kUdIgvHlo4KlQDwjl
42w0yabHhbSmGL1vjyAqNgVmirrJ2ku9oAjUSvMd9EbpY9bG6OgNA989uRrQPMCrevIfhx4caYu4
Zh8rcXTqJDmz0xAYwO2lkeOMmbV0Z/VpdoZEYm6zQH24vUq1LvjD1Ivmaiwd29+9zgKoWQqKUp9M
YwGp0Nn/3H7UqIErB/+bfm3sdpi51zno1/s2iwJvsur7IkjacxG02kGzVoMwIj4O8wfEacV+jlM8
LpU8vXbs14dq3Eg+KAtR6KTLLI41OUv99fZqCGN/A5ertaM8FSiVmHx0oe6vYfzIuyUaNkkk9jAb
hdCp1KHdYl4T71tTR/gLV2U13N6u8Ob5YFwQJhgvfYFkN8v8+TT61oCoko+Jda48CqnsCSjS9qZS
PpDXCO/TRgmdkUDdWlKD6D4XJeEMDMQNav+5pUJwf0oK5AeBFfpb2GIB7vXWX0tDiCp3MoX7TlYT
V1YH8cBEFYtFl1Rv5mhgjUtsscpW+hzqVzGItXNnadHCLMrQ+035ZSZ3cDHTLD6kRBXjfJ52df8l
oxTdXq+BFvVkXfeRIFc7X86gGGj4p4IhOeTaVHkYksLVLChl4shTWuxRB66aRtAe6rD9gnUpPCGO
1B7iiNR5H8jGFgCH/mC24/feJztGmC97RF5mZwLmHZS3+eMgzAe/0rRTXT83Vd2clVBuzuKk+SuK
/Spez/jmSFg4vagZhquBgUjTCmNd56lqG1HP019oLIqn0jRXqdTkF5xpzzqyiF1XFdqmj+Q39NvV
Hug60l89KMuVKRrVPgwDKnlJ/X0oqsesG/3724YqDWe5LMdTbQTKDpVjjzEqvcC9UK9+10bnoYnf
y/k91HCK0eSi3TRXJSJCzGl1oEZU5uFh7EPffOnS+8zqMzc1AhGwRqLNCB9w6MphNKwVQTGOjJ1n
lCrJ2YhaC9kHyUfcQ+NTWYiP5liAqEbsMfXXWtXDe/SbRKXDYyE2/WkuMbckehM/N2LkpWUFWDuQ
q6dImixKRYqqmywvF90sJ4nrlAODhiD6vZK5fDt12SBFQRiTq7GwKaUhusvrueEq6Gu+8fSlC5ps
LwdKa8tK9zakkUxxmyqHasVmKmc2WUgtrFr2nWAmPbyMLK6lpfQqkoBS0RgUKBFDD93479fN8prQ
cb0Dy3M/t2N9uW3GSgOuMiQns8rqS9q7QZPqx1rQzU0rDdcJRd9e/M8m1NphXybBuL/9dHvj733d
ksQRzI+uz1BODyHuyNnfM4Px92UF/m0yTNJZaEhkRLbNOiU/TR0dLfLUMFMvtSANqwEkDm7L6K1T
JP+I5MhaodG+K6JKuGTLRiOnfan93W0PIgKfLJEkXCZl3DZZLroM5/lKQ1l7aBrlUQqR+FazXh5u
u26bSmyrv17SCtO1Mdcv0KimZmVCLfKMxESAHIxEVm/PIK6qYvJAQr1GU5DQbw2xIw9y7xgNBBo/
xkdNbOXfP2lpELrjKAFmI6kiwsPgbXPZdDp/Oy8L6699aesrLjpTxL3kGoHOacDcrDHO3VgQUt1R
+l45qtV9MeLrUvPhTlO6kLs2V17aYe8VJymjyCZqEeM/747/eXcqBHNXZMW7Xk7TKckF6wgSaYis
u1Qwny0NDUM4hURNSh+heJnK/GgIvd0JYu6KBg62bJwf5oiCZAxdh0pKw1OlG5UrJzn9ujGsYy00
v6rBtCdtJb0UJfljZWKA5GpJXszafrdIXU9dhPChkl4HhXp7K3E2Uy/EiINbYqzWesH8BFHJ5Pqa
EuPCqxCvdbGZXSrkGAjl9ZMJbwtVA96I0FeAqhh+zTLDn1tMa4Bo1mUgrC0rdkej6R+iWusfQEpv
A6FMLrddJfKfFQrlcBcYi1obufmKzGJ07OD6HoW+bpGw4lK4vfz7DRK00oaC7ieSoyGkrjjaS5lB
1v6HH7NilmwtoISnmpbNOQ4LeduZxhdEOZYTpZJyAsN30os2vyRYNR8VLbHrKbFKR0XaBhdwtLms
mivMRfOSg9hDouB/FWG22JLStOfexAVZoQp02qZs3wBtFJMrmRHmKHxKEyKD6ZLFQFTsAQrQpgaw
vIKNOCNkULEwpb2/Q+uOS6IHFLhTK9yO9u1HSVCuxqA3mzLI5SORAukYjkG0KyTctQWKW+e2T49G
+ViQsXPpNYn/L5+7bZJ8QrBnMSjFA6lXeDaq6glSjpZHkMsjtvzi0OQR8qY6Oytx4dG9t1foRO01
Ys7htXqdky4GfWb3Qvh9AGG+v73bWGJvTxJmZD+sXw0p1R/EuJ+vI/YsxlPt4bZLSkSaaJSskU2Q
11tGLm0ZudTKyD1Foc7nbZ/ZdS1jOiYmzaByI85JkpiWNq11K8m2tRJld6iNhJXfwCZNBvEoGVV6
p2aEXsO0Lba3l7dNNsaJ3cGgW99eRnO2C9tMPPRZ/YQRUnvOpLynWG/ZrW8vqf9+xMqS3KPkWwVC
kJ4yVX2HdJE+o4mzvDwvJU8IewJACTPTRg7bc9Q1A0716K/9JJCDXZUjmLz9ltXXFKHM1XZfNUhc
kjwSTg2F38e4rJ4mX4lpZQJmC6OPnglahh7YtnFttVb03Er9yywb3UXJ0/FeSoSNqNXTLigz09FN
0JKsoeVTm0jpToeMsC7M1ryaA84z4jn9eyfvLFnvdoGJjyUXGuvUyeI2mUr6HmmYJxvooLC+Taum
NrJOA++OkGTv8R6jXwnI5kYakbxULZR9FhTZRTQbeKsKZnYSu+k+AHfq8ZW7LUos/0GP2ouvxuIb
vBHyscVUnGoSnqcomUIbCIH4lpTdgxUMINIQF5wUpkFuA5RvXeuN9QBx/2LIyquGruQx5aK4kjaC
Su11+TFLAHQOQE6927zw75fyMk28ffj2bjW32pV+wstRQNkTscqLajJfrZBAUGgO4w50QWOVdk3/
rtJSszrd9JNkrmVDpSiDNvj7uFWw9yhMZI1IKt8wvsmrpNXmM9AQZStjyE76IHUic9aeBV+/dIjr
vo9K7RJaTr82CqKuyAySaw3KA22ohJEcPgR6nd2ga+1Wx2O1kxO/2SmdNG6htbWQfJEYkSTDjDSU
6lqvrPk4m7nvJSUaNfAsqVdk8xcfTBcTIDk6I+sKmX7P2ls5xNeZfKKDIMncNsKUIVscmrsIX4w3
irF8HIdA3EzJ1O2iQBv3WpPL64IZb0wkZkf8rt/3pYZOCGzUlRl8MsmKE1RNs2uzVnkiUMc0ssqe
KTNnKw3oNh6H6VnUJckRsfVslaCenpHFQfUw1UfWS6A22tKlK9JezPJJi/3sTUQfCh1uW2O9uWtF
nZAIgLpvMuwVIxuC16oIBGgkY33Aa5CcokkKHHotdeXLxbwp9HnYd36+cAiq9shkES6HUroDgI8v
eTY226ybv5ZlSNP0u+KxnFD8G9hcPgTFTnq5eu2H4lVSsGeL/T1/CKybGQAObcNpc3s5oRXah5mF
hGP5CA4JOzXlzBlwq3ihtdU7DpDIXewo2MGOeN+0g5mm3xPK164k6GF3tIjeTZTCOCcqjRRzaXnC
R92sOyOlxHuS9pt8yPo9dDnNi3zAW2VtnKW47k63zbz8JCY8TjRElXLW06si9uVHL1b2oEgVyfUh
cqM5qt/pBj/QIwtfghZlVNTFzZU0mO+ykpqORt8kW7On78ljDRRYGwhbHn8qNnfhvO79zjjJUzy7
lP7OrkWZ+7YYKdYjtjx05mBOXuHZP6Mn694VM4Hn2KMpH51RixsIOcrk6b4ovUeC8iXVu3LbKPQO
jNYofQG4nBItWEyLRewh9S2fLIlqnjCo3xs/PPYx9LmkHjK8J3F/6E0pOYYgiSGdiNlLPmDuYUn9
XsnxVwBxzWMv+qO3eKZ2cqr09BJV76RzDXlR7YvXYaBHiXPFOhZ1P9yhE3svxrB4leFasegsioPf
68M9WIQ7aMLFa49E3xFrTd7Rc4uPTTDApWF/lZizG1rD+xDS2SFj9h8HNIlFrCRvGlXlKa0dWXR9
UnVNpeD9r/2N7C9wYO0Ewzc8p4NKoHRK0zdZFD6mwQivg5FvwkZh7efHr2qdy09tkUXM/fvMzjNd
eqpnYJltUVfu7d3cZxWjAlDd3N5tMmq0m7ogo1fiw6GoPfhSI5xvr/QW9I1ohHcQdw/QZVsUzbqy
r8s2o5lmxi6FOLkLdU3YAuswKfMspVu0J+reoFj6RhQr+dD5kbSuSOMcC63zvd5iEGmewB1igRPz
aE9GjMlSj0nH1tKcQmV9XFwJg4nbsMJNWTV+e+jCxdMjG6xH/I7aYpOUP6LH/TY0xvCu+MlWk8fq
pbAU1SnyHFTmaLUHSspmiGfE/FmQ4uNktZpTG2Z6ADmwUE4a1ghBK++DoFUdkKUpD/V5sBr/VU0q
xaUuaL6j3VrXsVQ+bu+rYEFWYPFwF4QSk9YJvLcVCW4Yi90+zGN5LxSS4YlGL91VvTrZia75zxqr
aay4TbACCBwW9PT1HH3Rk3l+DimNZIe9Vt+FchGuG7/q9lHfyPuCG2rLZfClFrT6NA4Yn/UgHY4Z
oup1K7bSQRWCZmP0lbEvYjHcCqMS7a26URAyq9UuKuiAQwgfWzwA+Z7AMGikvgwO6rSUVK7jHrPm
jGgpadN7pQ7V9VgI6l8vb/saCr2Hs9pc4kxL700jHIhhI5wO3nLN8u8jI59PnTVcakipD6TNsgeq
fXsIF8xLVxHmUWZrAaHiI5H8M8bEao3AXtoDrJV37ZAmG2HutVPX0HfXojzdE/RJbb0MkhdJ618S
rsQHLnLbQh8YrkpQMZRd1N/Bg34N8kp6jhr8XIAms3uwYD1+WXrGRB1IxxW9sBaB/+y1stB2kTlV
G7yS0WnuY9+1mky/g7hFUqm0TlElsQI0wpIqnyyvUSKPXYolNQttI8mAeJb0aXh5Lbr98Gs6KsIZ
8PrwIFmte9vdgczd+aPiBSOjtt6m/WtpiS9ao9ZXIVbMwzQwcW/VMHltrmVUZDu1sdaS7Df42CMS
iKzz7iw8dc1q0rsHslPzWp7nEK0El/Vw2wRqegGTney4ueFGqpEWi33Sn1tF687y8hMkynCtK4q2
uu37+w3609QzpwCA2fLhv99A7FctQni6Y0XAK6gGF4UcxjWfkOGBa+6928vbZiqns464AQxvkF8h
Us2nUJMxwhb06MsuSM+ENcs9d5zxoanGa0pBo2vMEhaKEIzg275caLtTJkCuXT7RYQi6Atbv3V6Y
S/f2C7cNxTz2AhLG0+0VFkKUq5a2p/SLf4DyhKv0MEez/9cmr+KpdspUEVz41dm+abQNMvJikRoa
QAn6FVH2dksa6EPqdMm1KCuwE9BNYOxVa4dv2e4og+G1JU+C2uGF7s06XTfBdMCou0FpOa40SMhk
HlfWDB6tghpOzPUcifuwx35TvBq5Y6m7Pt8Z82PkdxsrTj1UuGtFimwVClqA3pZfsyADa2hPynvh
TR+QRqnavqyZsYsVS9PA1rS7KB5tQX5NU/Ck49WEeJlj7P8OYqtj5q2Zox2FTyJsI03AnJ4PbmI8
BSYRgGG2w+5pjHK7AMpsfoxJsEFODBz6bPHFTd1Vme9HIimwSbpAteu/8f17X12p9VmXvsgjIYq6
WBnl6CJ1MzB/puLb8nUU/3mWS0/XU5SSb8r8Umbvt1nLmDtjyIq/An6R0sPsFGWtdpWNJntdJygA
OsyexbHp9+iq3c7A4W28QbPl46+WWbij2thi8xLAf1CaN1xroLhBNwD3HOAE6S/U83GC9gU4pZNy
nXvsJFzrgS/qo3615hrVb24LREIuOoF6LfU3HCvEAcGkv+NsJRE4rHQo+Tsdlhs0lsQ/6fII1ojm
sayvunKBGFYyBMnSl9yCJKeyJKrszrTswPzOVGclix+Zcq1SgJFIKCWNOFH+bYq+6pW0UqOvWVat
Ybg6sfiIA8Pxx4vCjQHYYIesndPx6lOUgbaRDq9DE9tdDIK5nOy21OEPJcinX0W8rN3SAIhadcpF
yL+BzbativUt9NQEFTqSbusdF00hrHP+6DzL34Mq/8CKaq24AX07r3y4W62wZFmCdRA+1f03CtJy
CWNUeHL+gMrMTUp1ZUG5aktYdv4zaXg7z1mJZ/sEphsC796XnKW59TDV2wTNeIFlvtmo8aGvvs21
13EFJ9uaqE/mZMLKfAdpNn6NK1ecuN02clr8JmrplYOXYkcrPcSzwQpuBtdjHmISkvJ3/T7yd7ri
4vRRRGo+kPd25BiXEMVWaTE1JKKd1Y7uDCmjK+sjMZ2oddT3iTROv/Wwy1Pj/EmRtxLnjMEGBn+9
lbI15K0O5gm1HpLGVaFgZOtQ9Wa4gr1rPijBaug3mkmpardmZSm7JYF5ohzVTvgiJ3iyn+L03AXA
sDbNh6CpDBF2Ee2JLyolK3ivMcDCbYyaAOlqRgAPeD/asy6r5HtVP6jlKmfk7DwLEiPmfFxdyQl7
S6Ku2opRaG0B9RDIkrEW3CRIeyvVaQZb745mdxyoCYGFA7QbeASMme9+MeQblzIHCUBpO+n2lulG
vqeMGxEWE6QtwNemXYWuPHlCshOru6beAoXofRcWABdCA+WbnWONBR7RQTeeXMv6YkkPaBbn4qJI
u/67TMmRessjgQ3JqD2ZSYbqdsW5EnaysPOLc17ZY/9WNi0sj7sgdERsA9Wxmi8ztMk+3swMu9Wz
TNcWPinaXUtNK4SWenPuVCc3XyqBBZujnHoD+MKkTcT+owcB44T/MIOFaiXKanhRvB6hpWi7MhpW
+jt5kRa8t2/njR2nMMhpIqbHnFkfd612nIIdhlNWZ1A2rOjcCN9F5V4Vri3O/YDCKTretWSdHEso
1EC/y7e25AISKMAEaHltAs2SlQk9iHGp4QMClCD0BViZ66Wfra96uKEjJkuztOR6TZevQ+7EW42v
VaDo8k6x9n6CA2048FgxUYKxVsLJkapVRLBjpNckYkVg9qjnjzD8nbFiHGEyUYPga9bjTCYhcXNU
DuK1Y+gBjLUqomhV6utmsdGc1YIF1UoPSZnakrbuyBcNW1291+FMauJVbV478XmY1gSx2v4S9qdG
9vwkskv1TRq+6905Lzcslv1kjTOwU/aWDj2GIji2QjGEBvUDqLf8jlUePX5fbsLxUmstkdN0TwzH
qcYctjDxUptpJKSCKdyD1tM9kIFNcmisx0zYafARlzIZJz3xJn2jvfbxTsidpgKY5y4ZhdKm9PaI
QqiEnUgYZAO2JB6+8ezOxLbhTMa7ql0Liseqgf5Ap9ABwA4MCIUDI6LxN3J+EIkEo6zNSZh6lBxI
wxJUAlQ7ya4EPoyIjAeaZN24s3wbiu/SPuJv8T0jyldchZVKg13RgiCdLNsWe/BGa8BfY/mkrxAd
av2o5ds8HfxttgYRJQebaNgEMKlf2uoeZj3sPr63ZO07vr1EPXHFcibASyX3kYTdfsJWajL9gjsB
+M1szoO/Eq14JRbRVoXxXxB8Nuk82+Acl7SjwtpQ/ESeSOboxaR5c2Tpx9vGwOapwPerQLYEQeGC
TlsDRaNKczZtc4QxY7dWVH0tNuVGpuhPTa+Wh/G+nh7rsvPwS29yFVNeT+a9TcpjCPZKZUGcHiqj
HPje9R4eg5sJsKJUfNVELHpCOrm+nwk6OxFpvdV4VOZZ2ecGz/0Y3TewI3fAfaiMU/r7tCm/WgEK
AAN4B5NbY0PKOlwrmMSr0Yr3SJgIVyiGinFJS9dEIFmjFDQhaiWb4c5gNc08g2pFurofx4e21+xw
wCU9NW2xa4DiUg3EWYYsHNh7XLHpSql5UiN71KSN0T5pjLhphkNKiL1eai+kV2HxkSFhro8ry7be
iiBCJDr7xU5LTJfRgpG5zYqvpVCdZ6t+LebgSOjK96iryahjtcDF84tQNfXutiH09nXMTHh6NIUB
08We+guRxnqz1RiUQC6dFDRqqxJmOvaKb2Ad8IKeU0V8m4uwA5UYbNLhMLUTJVQYf2fQlmb7EKrL
8whmD/eN2tPhMQMRY3WXiQLzFFdTgdnDAzI1UDIwPPxnitUsmTj2+SZRF7rPol9D+m2DcKvI2dZn
gtVHIhSmDj8IBtZnTeymnWoaX8cC3O6dFD60IgBdgmxeVJA3ZCq31IMaRVcxVta13wQuVMS3aKY+
y5ytA+NgRnuxbb7SNXcOglxOwicA1ZM1aN8UQoKOYTmyryPPntLclnztXSXXZr4rylms1ZVggKcV
3ksU3DL7c+pymMJK45+VhluN4h6rYaI8UgSfYnlHTdJp07RJxLl5Otm1lWo067n7kEMJ51CGnqHc
DxSUmvNNoAdH3pl0/8kw48NATcWVxEf8h9uP1ZQeiMMf+hUsfxvUjiI220qfL730qJTRNa7Ll0in
iDD/951+7qZntZAezfdaqx6UHgiAzmMMUVKIHuRxSO8wiQbbYqINCGTUeu1bjdCxTUnpSyF9bM45
UjcFFUftizT/NL3TptmOB9+duBIY9O0U0KIkE34yxfdBjnC1kuTeKTEmM9krk4akgVabLOEuSUZ+
JdGszB4whm21EKgqRXtWaazvGub5lLzEx9swpYyZQKTdINhkE5AnUPUqbht9S8c3hONTr3fjU9uN
82qoO9fsh35X+3isfXpBHIMrKyilndbxaVXOv0q5ABpZnlzqcZAQcBOKQwonJaHNYNtvhBOBRyE5
BAPdNKIUEdcl7mbpaJF/eAh0eKfyurS2/BqpfOqssBwiWtNUHxRpeKnymqsiPVgj5p9k2GhRtsrz
V0VRXVGOt8hD9kaUOznRdK1Zx+NJ058gSpHMu29EV/I9cambEX+vpS8hEK6AtjAPjELrmNl6qzh6
/b0KHwag2pNJhaVufJmGaUEEeRMGvixxi2N4jz13Na6CFSbF2VFYkEf0T8CQiXU8h8WmLTa9smFg
MfKtSJ36cqeiDapE2HWOpGzA2cTdRR5wY+0wLxqTY76bhmuh1ZbcYHD5uRg2RuH06KcNiGDqWTC9
WLBxq6deA0itdLRNqhtMIidsG3BabcREgwbr2jOlvdm7sg7JzRH5lhg56EYYDyguh7UZ9jSOXmZU
3PyZZ/Ek1KdQOZN6R6MZO0JBqtHx5X3FRDBxgR4HVJ0qHJ+ClPQ44xPz2dF3Es3JyRZSK5zoFKph
jxMxvSjYSuVOmmFqzgRN3SJxaRH8XvDB8M+7yI6wVDpL2YhddMeZGsqG58CUvNS8s6ovwJAm1UmR
qg52XmyqzokKm6sh5fyqZTfxU0YRDfXUDJtp2KjCphGuDWW3lNRmuteeDeZAVXvWkrtBgHx1ZzGv
a4qD2B8Nk9pZXlF4renN6XPoO0SXJMHhWc91dxDdTlmjAjGp2qZtc7oKrrC2BjkcBTuVK9DYnC8U
AyXyTFhuwSbot+pDv1hyTu0Gucj7vB/31MC5kJNYbtJahAURAr1Lx3g8DG1HuQ47S12J0jjrXk12
JTFW7FirNA9dgkJ3qsat6tUVBmCUNOAKpnFP+lrJv5/+H1Pnsdy4smXRL0IEvJmSMAS9lURNECUH
7z2+vhffi47uiUqqW1ciISDz5LZidZhew/S9KH86XfRfPtpETPh1AEEVZT3xxoKEMIsR2EVXPB1t
xmrsBsnGInPoJNOF+kw3TNRaw2P9FZj/Ugz4EqVKG1rM5PzUzKcwgRQ9McCX/Zo1exZcjjoBA1qa
7EXB7SvMy29d8sRoy8yqU6xX04n3nqSZA1Bcv6D0Y54bayU/CPpBTN86BhSVqbNZ9ojzyuKLguQ+
/o2MA2ZsdfS79JQkz0EcWHxcZlEFbILytNd5pX28rl5icEAPC6/pb/Fy72U/lzHXypk919cYBUNe
9evcOE5cyK7ZyvU17x6U7q5wkRiCvYQ8/RYudGMl1lerew/bMxuvs2gbFVMsg6DKHf7b9OlaAkWM
vUn3QiXBMk/aovgrCHehSTaReVgEWwgubfajC6IzL/ccLCFd9ZFPfvkY+QHJNbMergf5W4wSPyI5
oKcxs5M3Eo8roSwKhbVc00AmCOaJwbldgA0zj1HZcq0BjmyniCujUexEvlbWZ8S7ToutoHtLzt7+
VZeEkqCm5YK0fAplNtB3I27D4tt4XTe/H2jVO1M5RmDNXeYdqFSSUWAZgwfFlfff74UuwO4TRBaX
tIjW3PXs7Gq9kzibNM+arHFpI+Yb0s+b4JuBUGTWplGSlyfkD14Kn8+cQIboiPqa53VDCU2j8Fxy
+402jHxRuJxIqkpcm/8kCjIzJ7RsusSIMeCs50zRse1pwVt2SeoqrYcZt5HJdJzXY2itKvJ+9ScK
KDrG/MjwBKI6ZRbOlDSWLbyxZfPaFozqUvVhTr5FqiTkowyBj2W6l0BUBqk4QsZqRMHFGyOilYAQ
QiaheXZCLoMQeJXZH6susew0YT1saDUy4zF7Rcw/SSMTvMbU2K17xS2eyJhCLOraQt0QjUaL2DhS
LNTcIKZim01v+a3cgi85JOrpoBZIJ02BmJfFDFy9/DVJRZ9jZrdOTaZDVYuO1WEsyLO4cpasuJQV
IFghiE+5Gr25cCxjcWuFRIAuSldVy2mr8Bc3pJqtE8/0kx7HQb3JsGorbNUpD3/yMQ6N+j6YqT8W
/U+cQQIW6jyBPMPfteR5ylQdjRp510HRfyXaX0N8S+ITe/hGzsiPleRgHESLxuO2nEOHqqQLUUSr
amzedJkXISoE/ViQO8V4bRtgqTA11+msuNlEDRwAqRB6EUs0qlYQo+k/f/7v16WyjQBG1PvrL1oL
mi5m0VFp3XmB7tE6JHeZ7NJgL+g5d7RIMwFNRUm4C3icSoX8tIRrQOVXFMC798dotI5qIxxHhoUp
N1whMDxJnD+qUVuFi+K+/tvr39SFvOuzTX0EPLUiQrfVPVNTRyxgzh20sQjmjoAoWn9gathAiKRX
Yvf76SFlL3jhTLnhSlWeUFr99I/eCQCpa8SREY2nRw6Ske673OVXZVN2OrzSHAnv1sMLHC48+cfI
0KJKB5PQnJpPlfRR12cleGjwUdmK+95a+V3wMFIOVvckPBIyMXJhZ0afV7fuXuk4DB8X6Rxk2yh7
0C6X5ITH8Z5V2RvEY8RXzEkomuP6yL8JhaOgX2dHcWvh1gmnkiz++kQO06petaGLGH8wuIgFuzA5
KuGZ/jl5slN121ofo3QyPlRCSDMfsOnKP2LtgdzhgIgvONL2XeeL1c5q7wWPq+4M2d4MXZHCzJCm
RWvdtZeyhNa4dOw5DbHmRUDz7nES3+f4IOpuOX7JwlGdlFV/HeqTKOFzd/LMF0226O90/JI6f2ov
Yvtjxgd9+JLrozJpKwqYFHsMXYskVeh7KEqJsTTw9dLrqHggK3AZyIXYmtJnNGz75rewNiSksnsP
vF7Jb9sV3Rcl0LrwoFCDT+prWzrpTow+yHxhke9XtLC+FX6ZSZdIJ7TT7D05rwgyJa4jnpxi7DdR
bvrGK62hLb8rXEct4QH//ZAVpq9aw8coB65cVb+jwjLc86B0FaS5MN3Khc7Edvy2IBMJ5ZHekb9s
BoQuKikfq15AbGOK80YkVQycP+ewYQyeGTcfA2RQK3Q/qhxuEQB1a5MwKK+cGb9U89o0MVZVBu04
MJBSzZruS5H2yKyB/0OIqf6lXLjMLS9S0tnX9E08W9OxqsKF/OaBnHP2K37cKST9y0+idhspEzmi
yjYFywU5bLgG0/BMUjp7h+RMbZrp9UXrBjTr3mv6SoTQ2hQi9YAI880+OqqKmtqzThtBlXFMyaTy
2lHgIlkUaSJwcKqE7s1y4qwiWXOC3lk39yL8aK9p3y3SRxPVgN0W+RVvX+XUJIG7S5uFrjCy+Taj
/lQpbFXTqX0jVU3fxpX5EAdi6kOrqT/aOPtlBNgMyzAf5iJl64/FyTUYZdHEEPGV7DS96m8gGyzh
fNeSaRQpnY5IjJu2GrOnmlorGGtQszaQnAKhyzChzUeba2nCbQwVjiAkqYIzywznGWdkyqiBS+VY
NMCBVcZqZJ63WEcTkzC7oZUvSXWyxQpWTqwq4doEcXlBI0LehrGzUKMd1Wwu6WRDpYdd54d6veCU
CY+C5LpTi5pmMhaNCN/CFYYZKU6f/ZENpnnlwlyBu8dNLEYEgZIzd15iATIuQZwBb9jFIzkuQTmv
liKbnRQ11boltYMQbg5RWSjasRJZe2WmQlXLY9KSxDelNwZnAT949ajITkwKHcfBRSLBRRW+o8Lw
Cc4abUts2alH4iC+011f9GxNIJLWDBlCZN9ebYaPyqCDhSi7s6iyuYiI1lTLVXWdQZooG4mFkgQa
bwrkTcpBBCvDmiHbfCP1xVfTG+pilv/NiJETep2CTsJw6TDB/ndR+y/ZhKXVy4UqOPFI+9E1SnQQ
xlfa9wjaZNZ+p5iHePmX4lDe0otsd3NdbGOI7z0xEOYOlaJGV/aagAoFPNAbfiSbjGHgtSyRVi2/
pTYNAiq0zWwnCV3spwgZZ5Fv9p8PSjfsO1Gj8DMdaf0bFGeq0pPcDJK3ICrcI1kQNj11G20lrzPC
zbdTpB3beK42c0B3zGJN+bru0g69IAlzeSQ/CJIh9Ed1ZeGVv2JV3bT7z4ehf1fTsPQoOjnIA1Fn
QtH//w/GGBI7LJSZ07xwsP/7IMcdeO1/vv5/n5ICjmyFN/2FnM1RShwcBjdVmMsN+1OrOsPwwtAy
hXM8PpW0+pLV4mcRWWKjTtr0lrGdpLE6dHKl+GHX3aW0nt+SUEGIOrbPrkjDNcnqI0nAQu6SYF09
l3Q5qRBo5yiLuOPIlTa3ZlfMdpo1jW2Y5VoXy8FPwbfnbFZo7Cg9IcmoB1HkgDrUbElcqbOGvRgW
475J2GnFgdzgQImfqJfQLAUQFLREnYOOx7JcLL8m4EcKWB7Mp5CX6q6nGJxe9xV25eI5YXny+QKS
mqgZkrmwf04fBTWcq2U4UvFJylFB5gmzlZiQexMBX/dK74eWlt8oaC92JLyRrFXqBkeU2g2J67h2
yBhWUp0qNkWH0yqNTcueaHbBVom0jtCrOKvBEkgzAhpXt3quaHY39fsFrS7IjnRUx2bYybV0HWP9
UZMPDKBLCq5Mx0dfF46QyBS1TxUXzercWKAbXjKXrRkY7WZMhfjYdZ2EsVtd62E5e9MMViROwGYm
BkN7UGU0C/oLRFINv+7LeZeB6pKtHR2hHPe1yCkQI5ST5lW1E2rpKQ0l3bkks1DGiYZW7cre6QKy
d+QesK8+DlrlVDWDUGtwJNUItEE3kyM+BImZTXec9GVDuWTx0sDXdo5+meMS9Y+IeG8SEJ+d0fFl
L7JenGG9MOfk26BXvgVJE922hAw0Wn0nBBy/WiMldKxQCKfCemsm9Ououvk9CV8y/mOnqIZrHIcc
ZLWR3bP4ATKVtupg9pdpZgtve/FzyaU9Hpx4N1jyZ28N9aYTgcHKoYf9mBOBQO3qavSZchmnhH5p
dQZ6IAc5UJqDUucRPUcm6Z/x/F1NOvKBqVa3YzJ/1100XRqrnS4xu7lfBikUU6dOlzLPnQrDGWgS
aMY4lRz1yPqfK6l1qlMTRi5SWKpSQsG8JG3bcF5MY05ZbOV966oxOeZZ1TTr3LICG4dn/wpkrHeK
srwJX8nSd7aVqm6gKETDf9eReZ5VbaVoMAYBJiYOqNZaL/4Zr31RFmo2iXpdWPeEhHgx/NOIWcuJ
awtDCJ/EtAURmY12LLK7opZrjdUnyi9z6Kc1tthlX48HNFArEU95UWwanalPhbBoZq8fABwnJbM1
hoOYWhc0g7sqPqHAXxk17H5fuHjx1nN+ZQtxSYp0+K2TqLhp649oZr3ctC15irU/VwcBJd3IDt5u
RfkFM6puzLTdVI2tIG5uiEXbzNwaBE8nqMQwE42yrXJDm7dIoxyXeDvaeOpXxQ6HwejEBQU/Ibw9
BkUEQc3Afnp5p1N+UCe7MRJ9VtFi3pPlR67pbJeHhLi++hHDyXX6P5NUpE1Zx7iHxvuQypZLoNYK
5zLU0vtsNitR3FnJRyVvLM4pxfRZJFtNfLCoDeJ2MI8yWEl6Q8O/Fsrv3ECOGcorfs6a6vAI3EDb
TsVbY+BQSv/i8T3m6MMfEwNLH4vOSDvU7JrxI0vfzZbUO1+I/VD/SqRLnxBj5cnynt7slWwdJgHi
yXwkPU1xpPHnKCeQ+FIbRtuZTiWQAZNnyPchec8rZELvsekBZa90anME6OxKupT1YUpvjXU0INPT
VoOR7+3Ub9XOmaSCFhM/5zgQTPxO8VQOTb9uZGReI6cMKMt/EUj99Ora5selFBhE67bkwHqETTdt
CqbY1ekSyg69hGyh2ckUb4/0L4F/WiCp0JYl/fJuxxGvb/llZ1BY3DyTXe3yYt325YrVRxMmZJpv
wb7kf6hHaoxghQLS49D+7RrJoRS42Ug6G8ZcvnSFi2do3Skc4SDzwlPmmNA55BwOw81aDOi7/axi
f86epgjKsRHIx1WuqnJuBS9MPBhBUL0eGpw0LQW4XcQuDqYWDM8hOQXCtSfabE53YFLJ/NfiBsmK
A2GU4LHbRnUHgtUb9WNKtlBKawXdyVjXfoUUqm9cxThST4YcBGLB6n+D1vQaqEEBgkN+tES6IvvJ
Rnd4eY26xm9NrALyUWQfbyMY/4Hos0Pq0RHBdNbbUXc27+JEGzq6jBJ9RkauXx2dM7hGHsPXbVrH
cEkdUe455zjobiM6zcCS7LZSR4tj4HS5E5qbBC94s5wy8ZAHp5YTQyD/0pRFwsR6YhlqYOjEcxtd
JU77sytFJLSiwjDj/dw63FGB/M1JYOwPM0Q1P6XJhH3UH8Oe9COuBhVdifPKPldky6PDGXn0WiMV
t70S0HPQQxlCz6PTgL7ETTGNW5V7C/lmajgv8h5CBzubGpc7KIoBXEcnsw+Tl20A3chASipCIuXA
ALuZ5s2UkWLWcJdIfxoFU8K+Jr0Z/DTCHjQCwjeauDZmojo1RE2AZfE7ifYA+7h7SnLxeWqEfAfY
GTa+SOuaSF02045BGfNseq9/hpghlH8l6rgUmkNa9gEcOqQmvuycqGlC07PocI8Ch62o4uKCR/Ey
UWkZ1Gq+GO0hppnMWEfWALzjdjDFMqsrOBmh1bRkXgjE1LvDKO37djsQH9h5qfKjlwpCnTd5iOxI
0/dd8WMV33ENni39Chld5dbZxHxSHigeWev6Q6hjV4weBBY6JjMrwaAtzAB5Q7zJOCJzkHaGggi3
nm5P6TJpH3hX/Q6+dyEfjmCu4HXi30kzjelqu2rafRJykbVqtXB9RQtV7Tf+coeuDJb1aUXODZLI
FKXNZ5rBvAW7VjlCzqXdM4Fe10rHkKovYlhZtung6A9tTy7dXo4pL6O6uawyb8BugMZJbWh3YP+Y
1IVO5avwT5T2goXLKHUjOeLtJTa/D8m6vepppg4EBDqDyg092VuEDaJFqcVijR/pgsjcbsCt5JDB
jL5CRZbtQOF88SZPO7m589KpncJycw+mndBdk+xdWnxLxGyKHAd6qDzWPmWmhQStk6yD5iOhc8N4
DJB9oAkJOGnjvF5ackB3rsQXOv2syiuHSz74LHGJdgg4IhfXyLzI03a23tCKLM1N0w61+o4mR+zQ
yis8tH45+vRWsN6kOLQIU0y9WD+bJZ2V94avY/Kau51SUR64D1S7Wq5Fc4t/IT/okTkOHZuU5Mri
ruW6ofgTRq7Yrgx+wuCa9pgRN2Z0jkbCeNNDG++ocC30S8MOBJcbITrbNpUnc3Bfaenfku969BSG
ayleiRhuSW7yAI2Mf2rbzsfZOrTNpq4PReHpnae+JlZum12GvcXa1u3WEPaJREfkb0dD9AQw9RsF
77GxQdADoSAHh7F1UNT3yWOqfo7m/K4Ex2h6aM23pjyT6sjA1um7pqfKpiRJOTiE6T5uP4YBMvWt
0PBibnggQEEAwffInML8Wg8XuW/XbXyOh3tUOQUxuCxFhXaIJWxvK2n4SVkBzelDkTd9fBxQahUG
KbI7LgDvNBC+pQEmuP5EOVW8muLYSFiQXonCjNE0wJKPiXOHOgzEQ/1b9OItdlxhhAMDkbD9nd6+
Sb/31lUYvkX5OCrnuDokhH6KTLgVkquDTOCcehgQF9VkAzaMSC/a7GUmJMsazZAzK0xdgzuKdClg
8Q+fWfYh45E2cQqiAhFyPx23onVVCphV7IceZ08j3zSGm48pq+Alyj1cOEqD063id+T3hj/WfpsP
PPKnXKZ70gHZ55iWgmgE8l/d87o2pfwWqFeCM0XzUTBltPt2QYwzAEn6Ynnq68NeK3Z6u5WGx1SX
GNYp/CIrDYBUC94lqGsKDhttNcp/Q/HbTu8IOiJCQVO/07S1JL7ulqQ8CqrIXPOY0m1XQL+q69Sc
2as36Ghn4zGO77LKhOjL+lddHciiJT57YDYqcGa2W3Ny1df7A1PU7YLMX+kemKdCugztPm82S/mW
Cwgat2Lq5qZnGp6GaBBjIXW056U4z+2Weih2hAazdQGbu8lERB5niQuo273xQJdGC6lCdK60T5qv
iptMcCsHf9D0WRen3DqY0j6icVgF4nS0i5Bspvi9ZteIk/1s+BMqxDXogEVbJINUyP6IPDi0+Y5p
8glR1utfSuDQdCSZNy54Mp/U+Vgtm8Q6RsO/HHMEUK/8x+KT0Amb0S2lrHGPyNU9yu1hhnM557U/
IZ5FgqLtWhJ4qSwHREO/aTg9OiMl+SDCs6Q11/pL5qvR7MR+09OchawtOrHn60gEETWcpIYaRXce
t8EeHZnVUZtLCeq4B7bVtsr0FY2faITRzvLtEXbM09FCKBE6bHWacRT1h4W8yfC5iKL808afXBlE
j6Hgch10Qh5YO+99RcGoJ54a0ctVZ9YfaJEpAcoGYSXoz976kXhcCFR7jxOkWn4bH9MQqXx8JMd4
aY+5fGuI4FZ7TotOF7mhtBvjN9iKVZ1fe5mb7mKhNGawR4NzavRLbLyh90X8R2AuxdAL1Y7pDQXi
pO1euxLzsbYcgthkcn9r0k1r+oG8TznF1crarC/0FceR3bdOI985xOJk+VSKnaatCghQec/7h6RE
kbGgH2r3gbVV4vesvaI9a6PHYLDnXpr0T9V94W0UPIKNpflrEihkfprdsxneLPUzl3bUJdgvudi5
tBBP4s4LbGSYOuVdyZuaeLHp6AiMh9Kf0vuUXfL2Ux7vUMyKCsIdImx7ZMqDfaGd7u14SCGoG/Fa
No9i+q3DGxsEvGqNe0G7FfLX2DwqNYcnqzWHrj5EROAA/DjxpfH3SPW4I20sw+1cf+r9QSXQH6/d
K9AZgd7JhCePXD050s6F1xtapfRFSunUR2rRi0SRMugNsyc9AyOy4AxyvVPm3EFz+RIgByWrgYTK
7l6wNU2n0jxxN1TLIUs2wuQw1kzJjfKkdFxZsDy1q1rbhUT4hV7dwKnQOhhs+Qi2LTRnbiXsufXH
7lAxJo2FG3fPkoohnSGF4z03i/EWF4+Xgjf9Y7lL+HkfAqLiINozcTPJiXiQ5/NUHDnGVMkmHXeG
urOmYpVXlwVBqnls82doUu67ZVE1zPeSGZGtDF0wol15uE3Zr2KdWYZqhf1xBeTTRZy+1a0svvW8
zrb2F5HmYWcc3peR5PJPLB8hVLp15sczLvTqtWRZkt66xjUGlKjlmWHoUrBKVsJ5TD71bB3R9yyr
bPTKX4oBIHrdi6zIKp2rTGdB+6HyHyPNNWVUotQESx6uRYibw8ICWt1TFP6xD0iJpNGAb+eODJyQ
U6KvF26VXObqE/gkgdqIvwfEGvm1a3djsquspyU5BiD6dBGmHwQXy/gbprus8UQ6NzjZ06VbcwNs
rEKyXUqbKhT45AdUA0O5yAqq5pO1ntjWZPZaKzMfhuqpdXitZCQCQXQqm/ir4AfjAAKWJeRkJcWu
MdMhLg7uMCenLF42c459qjJ3GvoO3oHYKVsrat0c/dUYtF7cfpKA854I6CtNKfQCKCnsER9SN+ig
T/9exjvJyg5dDunKY0YM/tqkBXMxSYZPLJ5jBYnrtXkN2rm5jpHc6pmy7pHAv8qjxRC9kwgZ9m/Q
jNXSIENvMTxYy0top66rOrgYpoamWyi3khqLEMlVS8xD7KXDU+2S2O62GqxD2lI39pRif+SOb7dl
65hitK4Nf5+012Y5oOPjuK4ahHavGtpNGuk5SHf2BrYKqXwbuKVLQtpBD+ha21S5F483NAgN1cfS
CjV1AnYnOiBBoo+yt+h+UXhHEsKUlz5n5PQd74z+F0kyfZRr4NQCbWL/zMpN3530szVf0ehg0OYw
lpgXFEgjCEBiVkfBqrtdRpi5VqsTg5MPtz90OQXFl1r5nrF8yMOKVEnCYTZ64BoQzbXVu1FxbD+o
sFt0W7+Nw63k7KPgeS6+m+ikYE1oxV05rjWybRpke8W+mq9LfVNwd4PMtKiQij0ZMnbP6SEzLsD5
fOTEECMdjA8pXO+7VN/IdXodJviiyQ5Cd9YMWDpjn3enPjlW7a7CjqvGZ2O+avO1qrYzwlxu14Dz
YkUJ/JU+AsPCUUG7DnYaodx35Yxit6eeTWrYRIuhs3PjRf0pnJJKZNqtEr/hqMOzLN3Z4xCzG8mW
czO9GwjvattAW6p9qdGOnj6l2Rm5D6xYJ0eN0FqW0+GORFuWbzPxeUhVUuogFD/DagbP97RUBNE/
g4pYk6ADsJ9m3A+YkvM1o7XBirkcBpZCQeGE7+K6UGO4JG+S6QLdJbHLxAFxT2NAYA/vSl89k2x5
iAaCyIESNRzlmK1nhkk0iIj/yjM2XArm4DyxkQVEIZxgJ1h5zPnIfDVxX43vhQgpt0Oln2R/s7W1
phNT2dh5rHqFeXvBa0nxW1Cw2r1gpPI8pARe7MfmYhV/cwa6+dm8WFy4lLvUfA/LqRNQ/rtZxqDn
Lcolm0Cm9kZ1lOq1IqLYgp8968Z3re6tPzz5/B2+zmFxWGqqycCdhULJDXrPbP00d6McudhJDD2c
2ZrA1n4bOR/Id3l8Rzob1AhRXHDEdLxF0taI7jUgvfw+MCGkB5NTsuRUyM6EH54FK9AofkXqOxKO
P47M0GP6Iw4dt2jNYRxKdiWQDCp5BbPNy3itfavtR9CiybhJ82eePIQRTRy9EOUPFVGrNHJWLzuJ
aP1Did5Il0V1O23HUYcrqE/HQfSYJ/snXbIr3MPrSuOIMrnfk6R41chRA2/6NiuORVCz6Ozb4b3H
aVQwW+KdmDFPnlrpTzS9rIBgbnyBv5WfuXi2hn/h8j5Nj0q76wAn6VUqvaDzF4aib13zu8iPtY2Z
uMQKIfUo4k3JVhZvmhqtP1LYfVKxKHnZbBPFQn0qZ7w28MvOTwMvPnfiJl7e8+ABJ5CoTzndW/1V
tTy5epKRFcmeTgWicO5Gu6nOBiNQcKhG2l93bDsMe5Jxw+6EeUnXsArCe7pivg9ZYJG0yNUK46qk
28J0neV3xs+p8nLJLacK2hQKe93hwBCdMD5DEqj9YVI9dg6DzqiWMxvuGR/t7By/wdt2TqpNP0UQ
b1IkM+s5Slh8DOORBzpQ10CCQh3Y4OfToSC/lwJUEDVbbA9GdSX9gnN2QVMqMl4m9kIM3UqlOpBw
qWbpV9WbEckcGwNUlCZzKy40FuugYm0C472n/UWeJRwVxpuh5WuqQti5l3pdaz+9gjlhZTZ231S3
wAS0BoYLLaJvrXJj6FTDLgcleZct6FhEJ6ts8YucI9dRK7cBYZS5gTtXs2lwsHQPEbvKYowEJeL6
0niYEWneEZohUbChjzvwYBHrWCQ+xJ+80daw3s3FFDoO5w+zFf8CIm9BV14/Ck1i18THshvoQD2Q
lMELoK7e0FaxDyYX4cYBPTdljsDYkcP4k6kOwn7oVvelR/aASFJtwL7YRi1eN/1XNjOIGf6TcmfU
v6riZ4SWwZvPostShNckoFCdHKbUq94EA+mKQiAD7VrGsiHZ3uvJA0Ii5LJ5U/82cKLjQWbvsbPy
W2B3gcNaCajJhN/QSin/peOyUNYvwK21Tj3ej+ooNgfq4VY59tvqvATY5Y4JjXHWmXloBFIVDxNS
X1plR1zFMpA2FXTrUL/WQEEzXKE+zmuJDVM2WxIBdXSsDCY8aFlKNBh/BtPkxvmrxZuxFdFMzbLL
dR91Yd2yfOB12dYU50Q9UzzepRZRL/NZ9VZTmBCc8X2vMTqjGTvS/oKAdkH4XnJxXJnnKxE+NBrZ
FolwuuGtHy71/LFgAa5UJ9E+jOobVXo5vtdVhPKqsKP5q0gPtfGvrz/Aw1I0uJgauQG9UukOTchp
7qbnj5n0rLU0jfsgFXx8bruCdYKdAG2oBVHQAPcZ9Vcgsj2KdI2+DlzSblAP2Uxm3zLjBkOyMEuV
PcafNSywzO0AnlUa4LZ365h1yOki9lpGR9WrUMKt4ANi9cdsNjo1PZTlrkOGlEK9o2mo4Owj7CHB
Kqu8qsb3vOvqcx3/01gUcOww9TNNEyaPy4U1OkCHGiH7z/l1OTUiT+/1iHOwQklo2Al2QIyms40u
JVK8GDQqFexO+UiRB7ZJ5GZxvYmT5FgCBRvaM8Q7R/tpsVob7FuYCDbI8KCdmw2fvxKG3IrpJDKA
Yhqnox9ICDsnfg75+4BcJegDb55Aq9EGREVnA3YM+k4e9ZveRnuSEyGR/mrgeFDZ0FyNDXdwFqyG
bm+km6I+Ttlm0rlBHnp951ju41RjvazqM8QIliGAlWBg7seqhImmNb+F/Da+3HWGtZFATCrNcGYx
cbOOUJLWHXV834iejPHLzAW77O7GosDQ575at6joAjjpDSoO6b0xZ6T9g9Nbnwv1TpJO9BOkF0eh
GfekVn4NE116ZeD2ORbBGjV23WDPnTCBZfxzqnSYE7htZ+tHNfTb0I7M/WHrTzEWUuIyIYXabT/E
jyiacP6JTtZGn5oq2zlSXxmlVxl8yzD5lXYJ1MyppNgJUbVlkDMSUrhBOuQ8a8RI+HmFXt/cicXd
oKCrRNdRoFHTqO5lHBiUhqNB7Q+opyYN/64a/RsxyCyW5uoy/kwUdq+XtqTkxtyojrR1ZkazANsP
UptzEoh4ynAEfzzFd4l++IHJlrEte1GgCDzLNQ2P5AaOCLw5IwmK/fKDtJZgSwMtihQOMm4pI7+b
XnVr5rfCV1j/cyHcwXMIJkd/FO1U+WSGtGs7cTurAuv1yLHuLQM+7zmoNWTtRs23KFbYXMhNLI8S
mZhEtFGiq216k1zEFvUmMosYiblavjwMiHzymKmQIUF5VDRGRHCrYvlhtmSwJOeh/+4NRKIcBWYD
waLCrsP8btWmvVI1+VcXux0rJLf5d1dxHam+Er021e6NMDtdp5CsIvuqzCoVcGCdULy/ULp2sFZ1
+wEC1cia23bSCnhOegH807EV5VXO4Ni+Hkn8TSMnJrDq4pckjZUxfZltu67F4Gz1dENPLSL7T42E
Mq2vOBy/HChWv0czhkTcGGCTBOrPdvqgOvuQJRlXgMKK1Ji3l4NtzBL7xfnGkQgMZd6IcaPEx++s
nutnR6jjiskJ0ueMqqRtL1heNhYuYAUtQoTPT8mepKwdZkhWmjwanufTMu41oukgcVdGBsQKK6xh
6TaH92TovOJP05NX97Y9GCwZdCACTuLKFS5UM7qi9mtoCnl316ScVOjJAe3arRqyawM/KvbRfoSL
kWFY4cfg3QI2fbk5mdKt2rGDxaXJr6nhjt/KCkZL1Aqlop+ntvRaxM5B8JmEhCrid02NCD7iTH/X
CqVtQv6mbSWJtO7QBhd0SlGihmBfy3VObry0oF0bOm836A76fMzQVmcjuSuj7oGtE4aB2Fz0amgF
Bby1TP+Ho/NYbhxZougXIQIo+C29NyIlUtogqJYE700B+Po5mEW/iHkx060mgarMm/ee/CgafNla
cLSxw0TTneYeYzeZdSLd1Vg4hWswlfpKqOuD2J3j8005yygWZuytXrrUxCkXCfsiqcr7LN526RHe
u00kHQNPkbrJRqosQQV9+w3uczENzyadBw/Ty0OxjSQ3KtFkP3q1EUc+kqaPDnOdvopyyrWhqlZP
1RjJUewV9a4378h/nIs2iSQnqw/GT1CDEaXrpUZXd7rAWho7WExznfGT43ULnLm/dcFprzcVFms4
LoT+kLGCheIQholerOLio6lkzBhwWSkPneol4mIwmHFBdGNEb1cHU90V3CH6udLt2S8JrYXK3jLb
1IYL7jsFChur/LCgZws80WxhBbPx4dYDUMdqZtT3lru1+5b2P3s8t/iBJb7ylO10/rfKdZgkj7Q6
RmZOz6hE86CpbonN+MFX5ByclSoWaHOMOUTPCXMU3m5ucDu61CMB2y0tBmLMTI9GRhhwzL/jcVqs
hYEbkpJ5LjOy+kRBshIfswk8w/6eenI0Kpd9lbRQpuRgp6HCvcC9nO5kyw9EVRmCGnL6W9w+8U8q
BFSRe7C3V/O++6qlsij5ieiPqf8MinK8UthuT7nxrZoAPQ0oX3zcrmTDs6Ow8+iasHYURMUYjd4C
L9OC7WWgScOFSfS2AnUHj40TP7SRp7/TCaku4ffkFh0lmiHdicpoLiZyOqti/MmWS165UaV8Ax+3
dR0MqlGicfFH8RpsW0ArH2E673XMwgzIVArg3hLGgsuyITA7A5004yVauxkZMvzLWrEem2Ixxjuj
FS/HgBOWKuC3qsy5DynNy7LjedZGVHBsp5DjUd5RgQj32sT6Q9cgXZP+S+WJ8vc7pavSvsfu00mv
mYUCph6U9mCpWCIStX00PunIMmyrZY9M0+UuIooZT1O74T6mlr0dqjacV7G563zmk9kw3CHV7lNN
O3hSEXNT4sfIH248wv754r1zVGc+lGKph/o9TMV3JuxJfubV95SKZaf+FlPVrIi6VwQegtmUPetU
+qxo6D9hIs20BrAY8V+rYdKWk2Q8+xQnRv/r4m8L6t+Gysc2mXIJZzHxO8fK2NCXDuQ36DziwEYE
sXBMDLxCXuexVA6qAialkMgawhwykL9idapCsq38x9NpgOdugkXtVHc/sowTGq3hYiMTqrmpe+Ar
7ueQ4P+Jfj1zo1o9z95HVF56VgAwX7BOwjqP7SH0kx+FjYJ5dbR51IzpmbRVAmeAQv95fr+BimES
KlE3xSQoJuO/qO+OaTncKBCSlowh2GKaddTSZjEaC1xbjvyIlU8CF4s+HE9uOKylV6xqluDFqOXm
q08u2TVFSkxOWY8k2IuZXdXLWrzJYfwwdRbuqnhphJG+O/gsVr2uPrVQ5Ee/zjA/YHJ5gdfSdbns
wz+TdHVV4nN/VlzxxFPfnWEPq3eu1hhJatBqJTvLFmHcPNUJViyI4MuhZUuVUhTUMf0Gki8YhyTG
fqwiD5jj8Ii4K2WvfvajZnGISXth+eFWxF+xb/BqeX3DRUh301UhR0aLkz2OyeQWxsC0sX8OJn0r
k52wqn7qPvyoKbva/BmV2aYtSTgJHjv/z29vxbDVZDPrTkH9D8WyY79nUlLy1EW+Y5npscD7tW5t
yyfM7m5h2eJtUOtH7mvU1lHBHM6K2FAJOSm21c/B8DdpYuF713a5J+YjOVenffjaKVTORfnjobIC
Nrs22lZW/njMdOfRS47csjExnEmc2zXAtMIs8RbTLDctLbXjcDnVivoIdFjTQ9iWu9ijrjOYzrXg
GvnJnFnpAU1m27ZSADIHpDni1Wc3c10hgnkLnWiiXV4U85M9PzOv8ecWCQoYrzSfCrFLLBwb0T4y
jqp08leXk4mnm807mk5P/2tYKdMnPHrRrW3WYQj4YS1RCnwzXpdG+HIsMvm9oxDNDOgcO+WR9myI
bNAiidu2tLfJWddR7MZ2A6Qdi0XzHvRwnMF1tc6iS+iPtX5lueB20vugKP+ciKZdm0p6tkcFNNjK
g2W9zJAdtPCofDPV+OXLYKnknb0OI/eYaOLcqfUN9+Mih4Lk+95sWKohNu4OLbuEsuKvowF3Z3np
up1NS4OpleGCORfNdx1t8z+pxRf2A1qzYSjZc1KuVAMQaZ3WvwVbX/oPSMxetzb1q+ndYn6nSCd8
C18ltGY5H0Yr98l0bM2b9q2tPpXgCqtgeORB/z0OLqgKdgz7B91/WPVaqide/Dm9NJoQ1YGhnHX4
YtFwzeJ/in0IA/Yh+duyws25961NUl5U9xjyJ6jrIN6V7cYJ/2kRsn321ut7tV4Hzt5A9zxVhO2k
YJSR/6SB/T1YPxV9hk0hDAECbakl6Dol45J/2rQC3KfyZIwEf3Nl+PqvpNABRaiFO5bV39xBvMeG
/0/vuKi4DW81aEzOn5ChTMCGTa32X0bUGBDYgpcaeNVcc4x/HmJVEBwGwb6qcBvGzx6HgDgPUKIh
O+e7+Rj/KxI4Mqsqf+vIAJ8HehzHWxjECbFuOHS0iLjxs4yvmP6VYGNqXN1NemvtlNS50r4yngW6
WQZSZssXa9r8UVb7pKNeh4m4w+N+jRWBZdj0oEeazyDUDomxbsaDNS5lfLHh5YRPM9hwaAbJztHf
hv4JG+gwKvvUQ+79Dd2F0oD53sFBJcipkuUcmEXu3Pjqjm9Rj/j1cBKAZD9Bd/G8j4C90zUGCfPp
eOp9jNdpt5fupgqOzMaZlUMvXIUC67TkgCk7G3OthyresmHWH89Vreyh/I0vQnb9TEg0tmAwz4Po
NwzagFaxMAMiKTYWZ0X+Bc7Ok/Qrk/YEP1sA62cLcrww6cPVY1ycmDG9UReho8rM4dlcQQp7Fp36
q5byjb91zotqAUXpBnUeJHtDrmJ9mTc4Ui8Ffab/Yftny3pV1qoo/hTlIqL3LORHSnas/2USoEdH
5oH9y78UHj/4uyw47O6Jvk6VMzWSCA9Wv4q9XdxjueBnXLVyijUbSXSCnXfuQ9Y1jUkBD66EyGyD
ayhZlRrY/sVJxZrV5UDXZ4sh+wh8QHVHy2QOs656PNkOAzscynI9glAQ71XwW1trJV5DIWyIxYw6
WmENUdnSXklAuKwIBtxFd1W7ZO2BXhciBeNIjDyF7m6rDxGs/eSQMuKa2vBgX7fLsdgH1SXUTo2K
zrVRinmIj9V/4+/sG6egfOjKs21nrGoNqehYQE8GzHvHOuIySndRRka4g/FEP0IkDvNz5D0ceTOx
B8YbhvG4e1TzLbS/mccbGQaHBxM5RbvWxKoAhonh1DChFb8NhhOG7vC48NO0cm0W64hxnLljMqJk
u46XaYLDsw1+GG9qzuIBJsrhp0dtFzNvL/CYb6qaK57canvV1YdFdi7DzS45CY1kF4sjeWVdPTgK
zO6j8aGIt845Bv5HPbzABTDrXFqFu9Bx6bnHsXrjaxfIb0y8ZEj2BixtagB70TDQ8SVa/XVV2W9S
uQTiT/gIK3qUPhxjUaLf2W54AHTIevtovDu+vmGvARcPryEv3NGLVtH4bkDFKVfI+ra1t230p5Md
bqRy5CNr0nURAn6SA74R+qkUJW8G6FBPtshjeo43dSpH81k8WLeoJIxjRe/hALG4VNJFZsqO+XdO
eBSD29oWsJEZUMx9lDaquGPEzotVE+rHAZF3pjdfuRciSVwQXfsRSghfU8QtYMYnw3jvB7icb924
DqpD7Gxc68nrZbv7MMq/qtT8MUMNfQANSzYhVsbkhEKXObjs7jJ/jvQACFdlcPJ4K31IDnb545Y/
zhjv4zB7K2zrwygJPGhtfY0ULn68RpkwbGoHsemcZxmlGzRDxmt4pDIGf6z4xaF9K0Ct2NeAKWPp
7g2V73bj94ehvBXybgzhzQ9roG146AjzDscu2Bb6fgjIr8hTEe5a7xqpmBmwNX4n07yDFESBbFkN
4KziMcAx4zIuFodlKxMs38GXEnb0oWD/iHfuzLL4lkkTrrCj5hh+MlITmf8whcduLTP6Vix5CEs3
mCtm+BllGJA0lwOsiZ95kTJ1lgc9tds5scJwKUVVgwKly86m2XWC07ouELM9vUQO/4PSosxsAz3R
50E/oFMM1luvbrtsXeT7mFzq9K8ucXJq6R8ur9jZxuQNEI+Yx2McyxSD0LJUb4HTcp8RT55Jozhh
zTJYz0vcIqfMsWtwSBqLnInaV9o8CvD/MLvntXY4ohq6+SLLTy0kjGBufNmsFiSOLu8Kkx6sIwXu
Y9e4TNP2cj6KN5JKbA63MJWTZ3UWBD/gKvnFCvZBq22HEcLpkr+g2R7zhP5ol+dbi/bHoN9Ho9uk
JKEhSePhQaXAbyv1g1NvOiiM747+roe7gr8Vm1BKLBALfkgKPobtprqMsOHAh1jFhbaY6+DbRy3E
c1sz5YHpQ0Zx46eHXqyHcInsJpp9ChwguPY2wQ8+NK5TuR+aJ3M43CFBrB7S2ruzSAOxhkmjGtuv
JMIaRvROrmafqmOd7RqxqKU8UVnDs8XPiK/JutjdV8wyYg/TGSPRPAedttCNPdes15BST65eDCZn
wIS90nSM+f3aFNtZwe6Z5ETGTPm20xN/O2icRoM3EQfzZoy7BbfHE4ZCxughugDiJpW40JPbbNzX
sAumZiEzqHNzk8OVlTWYd4yekznIbmP+Sl04D9YsEDvpnXvvIYKlGuSTX7gb8NQ3G25Uq+Z4JMVL
5Vkeje6aYKivxaHBcMsOoxmWtxnAizVb8tSnz+rgqp4RXUFP7d9t5iZT2zgzm782n690SsZutcWs
lx9l1I4gxzVm7DnWoyO7k8NgSbCwDT/0Y1LAx9S3BWIUrReUV5ck4aXvPhg8D2w3FC/AccuS7R7l
F5kQ0d8Ygf8mHlI+a1k+JfJ8bv7zx2ft37rqZlW/QnwSQB6mb5n9RjCn9kP0k9fnIDsyNeGcnT4l
pwApdFa3o1OBpfnnKV/GhQPxnlXyq28WJiguMV7ilvnsiiWMpFkeCr7qZlN4l1Leg78AEBp9cXuO
220yvOd4dpIGg/FVM5W15Qx/9rIX8FlXGoIFf0K2MtlDE43b2PpzJyHlk+0nImHHYRutgKkaGiAo
APr+RrjPqjpa8d4lIS5+uOriDryh5/a3kCFiik6irUHhaNGvbZ00fGtIUQpQEeYfxXvS/qnpN9Z/
HB8zw/2lcpjZuLZksUp8ltv04zz9Z3efhfv0tD+/OnLfKWYKo5sLRUmZYPXc9LKLD5mIE1bGZ7eo
wq1oFJ8sFyJFIbn7sVYPvC+Kb2wsA3uIAyKh8fCfRzwSmnYn7DbZ/rFOgitY/bYVPLz3JF/6w21C
ntWIpTBgPpR8KSRmwiXCQBdwDLVvWFenDeXKsDCTaZw6Q4K/S4tk/7dFdIrwsnFv5WXkDqz2q6DY
ljZ64kkh7JQHbxVui3EzKkvxWXTMEEkDeKhTEalrndx0wh9YsiEPvomB8z18pRjJK/mad6JgpDku
cBvbORNjqh9bHhDTI/2nddlCctANTADGLalWpRUcWkC0Wh8GK1LM754Zb1HkPqzklWIp0I9IO/pM
lJI51VvmrBeVPMrmWcI17oBxOMpCb2XAa+QuU6Zd+MBQcRYm66hMa67FHHg091C0MoR5t/mzI22r
oFJl8ASaMcEiu48juVRQiWv3L6WiY3WT2gGFxtM0ea4IvegRJI4gpA+oLQZSo6tv/PJum4Clw9Fd
oeJ6Zr6Yx0w8Hb8f11xTnE1uiWWYNsmxs7Uam9WbOjTFJk3VdFa11PliHeZG/TG4yT/UqWXVfqe9
8ztliVhcNtIKAhCLmivjFjIEbDzxIywZL9rb2GLh2LdqaHMMg5r+0nolW3qU4hZ8MU8FYqjmmAL1
FfZRRAg63LZwjnR2C6ktcEdpop/itXOagJyluYqLk8eyO1B8CWGOlI1buiTLkxE9Ity6K41gSXqg
FRm3VAaNxoQRqUfOqiGzPbN0gHxDMDxD1rGhBCA/l42fTJpsWoIbFbUCWdD2vxqmJXyIIPjawp0r
0Y4gR4n+ZjvaXMCbb4mcIIARxxQOz3v7vnYdLq0qfyY2WmWLOqQ6BmeuiuIADfnbolMo3O4rw65R
0ZgfqE9ItmnKUYvJfwcxQ1FbDqvUsJ9aXZ9IzLX2UAJcsb7YWXTqkYUYaBPVriNWljV4Pu18UnQJ
RcMaxjmWQhKqIVs5Fpd6Ze4dK/hTEnjgbdMwlAyqdW66H6XRKJST3Wcz0BM4DXSZYjbodTsvXcaG
Y6K8CJG+ezmmWrXTCX2D4GMgHnSCqAfgIhvGa6nxOKjBh1KozwRbIuu2OuneBu/LDKcDRElnoSmi
uULTBDVCtdpFBoEssNjqrBbUJ8EBi7i1IJWkJBizlQHlzEd/LxR3nRYdTSAoJJ0ZQdk0/NmtuFdR
3q1dY4ptVvg6gjLv9zHgDs8b2IaSt+R6WVUV0jTPSru4IXlfx7q3583A7KdM2QwHJ9jl9pw860KS
TqqHdyUrrlpiaJtE+18OaCgbiki98jCbqg0UxB+xkDrOznexXbEB5Vc2UYnWVfbw2WnuEuRRvSTs
EJTJe+U8Ge5SpovikWuFtopHhqINNLA4zn55VDMiJHF+NKf/YQ0XU1c2BzBW5MBBdMqjq4BkFpmf
SQda0aW/Het6cVJildN2MBJKc+tW9vpV794acbRLFxuEsxM+qyYmAc/JBpo5bpzWpBZKqb3bnkgR
2lHxZjCOyOIW2g3bwFhnQUFq8VdilKmFfJxeFcFJxpA/C8hzr0jGzs2gamG0ec67J4RY98PIXTH9
Y8KaQ3ik2oQjjw4l+xDWirZTteobRPtITCc/GuUXfsl2JHPwXVpiNgDIUy+QckjheJfmr2dpig/1
1siPHj9Cafya9rN5Jd3L0sXMCZRljNewq//4LYrqH4hJbNrmgN0Gi3VJ+rwkBcIUFp2WhW4mTWmD
T0s41r6sxNKKD133rTP9NCPKqpz5+D3FWD/VMl2JcEGaYx96MF65pFAhyaTkAIeYHiyHepu7HRBb
sRjxeZuZsaF5AubdLMjZTYdQPwuHgXflO2CNXaxenOLOH5YyUOGYd8dtHSDEcMeS8yNEZC0MOtDa
2iAylREcaOOtpZqSCTSxtiGEy2wpP5n6ttT2ME8lDbxSYZ0j+1pg0P1LGvBa10zaMKJjbleHZuoS
SwZxylYofz2sUiP4gQLMn8yMPUfiZBwn8LboJpQwJ2HeeMvwpokCQ4UGvWKF3iWWzfDVtMwTsrR2
18qIJUdRmYvZdr7PWP4S6fzDMLlmFH8q2yq4K+JHZwjyj4+UuWdAKsvWdhgGKMvagp1d/A6AgPFU
kgMxfL6QcWvygE2pjDj+ait/7vCsJ3wpOTa6BGRSSdw4NP8pyYJyP6r+YWCcPrZQ/JY2yVFkjaXr
g9KCOm2aK2yJfs5IV+X7I7tVFCtJUM6MNp1BfE9joJ3fA+bFBnVjqDcErTllVCIb1r4fj6SMIu1o
6Aejf9Q8cS6viwjfQUfOAvdGFYUvx9TudoZhZtWJTdlt9WQ5jtvA3ONW8GdNxBVz8Pqd0v6ZNR8S
JDN9luQfZU6kcpMVe5yXeXeT5VaPb9IGm3gpjTcp9zi5sDCSR6yDC2HpRv/SqMgUftWoK4rNwpef
ROCNrPeJDZO8RTWwrql2c9ptSa6WpWozCSpgTEs8Ly/Xw/3+rVUH8tTCOVvZ3VOxea41zPXqNY2+
SWoU/ZlTNbQOttjI0Z8PhMba+tzyG1obsKqDOOQWpkKYwO46Dycr9wwkival9rfJnqjeMSw79ac3
QlWAnoOZl94792+lFzDwvHnFkZex/Dcbsvc0PKXuHwWTrV5D623ZZX+e/7LTv8wj+kFdeg2kMde7
nz4+RsE5Mp5dA092SjaVnJCEf4UyjUcBMPZcLnfZMV87/RPW1utPvvFWMn+fiOkw4/F/tYJPmEiK
JLYA51Q/x8pa50Ut3dcwnHT1zt297FjbVbGPKnV/U2XNSMQ1nnhcNSLSAZ3cIRLr2DuK6kuaDy+8
6OLFQx7ID/4f29tPqfKJwWvx722ccoOKNWo7MuswcGFIk7wT+kmQ6/uNcuvM82E5Hoaizt732e/E
Msfoj12sqd9Swknte13c0aHT7so5aQQnv7ha6i8NGiuDKoyPuCF1plov1/rKi1daECoySFYdhXlJ
gSi32CPigVGRfRVMEj4B3GNSdhgXE8zjZzTtOyzzB4lEZuu6x26hTdnsKv/JEGYbZmcdj2p6SLPX
IK+u5C0hwm+njLnwR2usTEUzjt11WHHh7sMKaeow2gWN+JkhGpny6XjMEuAStT0LaGZ9nXBY/gic
e2/tIPowlJhF8CkhEfhEm33jwZZItTjoBErahZ6uBv8mTDmLcvw+W1tsCyy0qMUtw6XwbA7A8nep
3JpyZefnsabr3zX6slYe4cnB9hfARznjljTzbZofjGhviRNTKndZlosQDHm9W4Hg2jX4ef1dbnP9
r8sKWW1dRfeieJCZCZ196W9ryBMNBNrtWF0Fr6rO6b7unS34oyY5aHLvZZe7DRA2wY2Jncs/qtG7
7h+Dat/YGJKP8DAa56oy3wz8o6X/K5WVYu/ISBXhBpFxacwIKkpEyZ5ox8YceXh3g70eoY3j2BjW
k2fFRehZFiXzjbPGtlbO/A4na35YpS4clqnc30feFUxWyi5V65il1wBSSHpSXYInC8myyPhkLhts
df8uQQjN0t5H9FD9gwbqf0u44Z6x73LUhcPeZ09WtU2zJzXjHkLds9M+QeAnjx6Dfr7L5b1iZhru
CUcKHYzkMjCfFMHEouJ23WoHHq3Y4/o58TP3JuCik+ccgOp13QK00JaEmZW92d0ftHrahJjvAr8R
uMxwqVvHdJfZR925y2RJ4Ed4G1x3TMnMfJNaD3/YSoQgMLf6wXIWst+SplHEUu022GXZDIaJsg3X
yHM8mGhL+pozKI2Ymq2j6BwqKzwoQCqg1+Fk8rIDOVmh38i7SYOqbxMuMdaJuTWUWw1zW9vZMIME
OSHOcHIo9pb8vspey2qPlKzpBCzkJd4FwG/0kdvhOkFVWn83rSJsXXFJ2GY79EzXQDZTQSKB6wgt
ZPuzsxF4u56lFX4LsMsay8/CT3GSJOlT9i58UzBKCtQd2BwEGUaG4gn4lfCnh6NlYvytdmQuEwZy
XTIuw+S+mIniXIfvnX9s2KNRoc1AAPWdYmNPK4/gvGSLvEqW05QjqNWXl9nY/7EvhSmto1JNGwgb
vqHYcL8q0f32/ggmOVaQNNOq2/W1c7dokVOB6yP3YW2U/Fe9+92S98SKTMVhauvwjq6ocV8Sleiu
ncFqgUvBuuGx1WaRklmrXpjTCRACbJNryID+gl50Sx+iNH8qUqDRnFcl07zmTBt47L3PxMFRGr1c
SVyolwMorjiY1J9gI7DXuja73GTR3LDvd9VBbz/Yher5u67YhXJpqno2yxn3p05VbYqRMiu7KsFg
7bVsg/+Q8AG5JEd27ipyXGQK0oa41fNtVW5whRjdRnNXGi5pay7fB+OE/1vmZr8OXCi/RIjL0dG2
NvsGdGM95t14FWqavxm1iHemgCLo/eSK/IDpyGF6FG2yJlRmavJYjPw3DSmbLoa+7Hyz4XWNFRA3
h6bcXOJyCyxvrkfx6bMeIFk3NFZsqOqBSqqAjdytNH9dKDo+lloD3XMgVMtItclPsTiQPS+GTae9
/ApZGJjrR05IWNeaN0nw1fKGWVPpR69aN8leFFtEO1Y14yKFtI8DjKegyH9AyiGY6BNltyE4dB+S
N8sKoHylW5zqsENrLlXePQbU3vBwR9LIPV/d2un2PoG3hDWwOisr5YwsT66sVCVK5y2E6XlI3FJ1
PmJ/xy5GHnE0QgZXpfx0MX0zHHFhDrqedlEMxfoate+6CbEsPa20v+JykCUTQVjN/kfWXOOGZQkX
AwaiTrR0r7OiCPJismuRTQ3cLAqyrgkVbNi66brF9D7NCeNVB2LDdSnNJtiFCVvd42gj9V8ShpDE
bSOi3OnwwJErw3csaF1wzrJtYq7N4FNnbiOdZRYHmKkv4eCvE0xUCVILiKyMyRBnjkJ/OD6ET/Rw
U6obg9scMhTbSrCJO8xzyCM3M5N8QNi+IpsfHtA5e/byMH70In1T+vYtoe0spaCdxd9VLAUNNnhD
1vK8YlyDNPaIdTbMW4KvRz7MMDtQ1qyiKWWZHisEiK7/a/tjnLIRhOriErTLuv6w24JTDMbqNhDM
urb2yHOrpG8urJncJSFJrrxzPpmTMUDNhreohiW07ZtLqfxUjJAKa1sE+65Dx1kP/tOy0U4BDAqH
Xif30e5aj9isgf0hb9qtBbeM6JZe7zVO7jTWUZW/u+izH34z/x10LFse2W5KC6ax/PanwCo3jDi/
+lWHW1EBpG1xNUzlF7Omam+mW9Expd4FZBALlNGZ6VyLcplBQZHBLq3ePbmt0EhBABdWCLp6qLN9
GTITieNV9cChpC+taonuynChtry9OxZXV9tBKJYVM6JPLgbP/wiyjRzwwafJytPwgwAMaM7Tjg5e
pahjoMtAwlqUydrJby4qOpbNVNsG9VXDWJMlX8Iw4ExiecTT7h+ruj2UiuRnC2y4i/pXg8egZXVq
do2cixn9Jsbec9FsNwX70XB/MkSVKWM4J+W81DqMBp4t93XMdii79vHpNYcknZKfLsFpUuPaDSrQ
jLn4QmZvip/BCMAWaDf4fsnPmuleKteB7gPqguo1SFW7FDCoav4wZKRvVZe9PALpZwm9239mnE85
chn78Ggj2T3IGATJ0UsXPjXNYEKupxG0fKfZ9YxoTNN6KkkGBUdsqpCW0sxTnkymxylyttcPXyTO
5uPciL7s6tuyNtyoqbehpIl06DJHFWiS+iYmm8DVLznRb3hfbQ8/zBqRBM8PvLB9qK/xKRnu0nrZ
KvR1DMCPzDnmNsykZ4bXxWRm2S3Gahez+SbFzHd0xq9mzOZt8QO91icO42EJJNSpNWt3sLjjUM52
bf3NRFAWv3iSstjFB5acG5coLDZ+JmuRmNeV/RA9UKu+VOa56+97y0UZH+bUTKb/zMofXBVY/JXq
kERXh6Jf8/YkMvCg05RDoWMJ19IZ96V6U0DKYsKb+ZY1q/TP0JvB/Zo3+CMTfrRGObT+P36PGOzD
4OIBS1+K92RNDeDFWRiyWu9Rs6dVG9VFBpJmCL9M8mEbJ8Yrmc3DqFgMkrAV23e8BJdjAfcoosl9
d4zgPKGUmuFb5YivbZMDpZnH/P1Ii1ohOiaAGmQhNfkocQzJ8Nnywdv+CVVpTuiM4T6I52wpG8hX
OhGEuIaUxX4y1OnQ/5lYQToFkGAElTsnOjzRkTCjA3FYZxJbDxijRWdh2bnk7b+ENZqJx8eSkgAz
QpRqMv4IlrMoMI1tmSjrnqLeJxOrtIxOKHBo4aF7F7zU7XjXYAKt0gl0WeGLh1ShmG9R0c31p22X
u1pP1r7/5zRYmHTFnWhj41zlLnPpOVSaHazXNJox8ZTChdrgG6vWtw6jFc4H/GbaFDyH0R5SGprM
Wll6x14vF0nw6bTfg2KuUn7eFDd3xcQq50jvkZkqIgVpXVGx1XTIJi+4tQCiPu/GkxgxPIY8l2wR
VImXhe281nI+VBPrqe/vJestWQuKupstBO+dDrreuWFnXQPCXLCveAGxIRwmoCX8hcwEDGabR+KW
Ma5AXrrtyvcz9k5qP0ni+DjNfeyvQAR1ttD0LMfC7KwuCgPY50eG7Ob/PzoIP82K/JWTXS1/oHMD
K9wIBZ2eos7XT2zzU4elgFbKCDndaE7AuwtXNoJbENmsVhqyz7zaVjHbNCHt6Lq9yYDDNp26zAuM
EQW8jnoI/kUqz7HPzdW3+U8WyX1nNUw1m1Nc8XzTgI3lwDpR5xBq8bs65CADjT+AfG8CimslrpmO
4sC6hdVMnMVEcYuydgVgkAdz7o0fdqcRdFVPpM5m9aFaVk4B+bPjHE0frKUFWQirEZvqoYP/3QBT
hgKdsDRg5FdQwUFJgdMPv0b4qwJ0CNKzsVQnNpDo+CZVHvKR0AfrtGTHt7Ur1X3fvIe83U4lF0N9
loh79T5CU4mT70r+4oBSel4HfcUI1ku21i5Hl4uLXxZuzwdug7ZnTSeTnYZfAXkxhWhKY/P09Fgy
qg8crjmI1qFxnwITOa11G1IHDt6OueZoMUygEBPRcApygH0Z0cOYCCiFoK0sVdZaoIdJrae33kuK
CRV/zLCFTeKHJMaDu4mFCqrlGN2rmFD/JJLgl1OnOS/tRP6sx2s7vlRsFlXyMp2fwTWowSZ56660
zxb+rK6wgT7MqBn8v4Edm2B5nOtI3Dsl4eA7bE6BieCBwekY/Qv+A4OvKQ6fMb5WJQ42YFJPUQPe
mPVGpkJEkc/p5tnap2mzSkg/W4WKibFH+gLT+go6FrWVw5cTTXgsbMBYOiIy+310Bo810yOkheOg
1sRvnCX5+50Ne0ClDiuROuwo+4+oM2tqXEm36C9ShJSaX7E822BwgYEXBaPG1CylpF9/l+h7b0dU
0+ecKiiwpdQ37L32cg+uF+H/VJ/j0libTHWzMg1qZePTcWGbQEQYCdlDpuABHB6eq4pI2EbudCor
sgeH7AB7oiOCfHAOKv7u+/fGWZf10xhjY77Dudz1kB5MM2ji5r7Mv+P8oUbsPPUPU8wZ7bp3NX4c
ib/K8vojrGFSKAzWOcnJwB/nJF9x6AVj/jqAyUtgwQ87Hb6TTn3EMRbZw8qpQ3bG7jIl5oC+yvcO
CVcfZnh3sHo3rKDCQ8yjIzNRcbL9chlfSutpIqgRue/Knv2VaX6k6CYaDtswBk/l3NXNt6T6tlAg
p3zv/pJWVvA0qtDrl/a0O5fW45i+hRpstWV/SlRNFgFwJ6/QIPhEihuVPTAuMpwuhkNQRvTVYJoZ
2ks5XXSsoYrmIBpGhGzPHQvvKSJhTWQvJqrYQa+C0oWPIqi8CFaIul3s268xZgdr6mELeNe46i5E
Qp8ISt0a9DUzk0VcJ5TIhzbNg8U8K7EzFWjFCiIla9gebgzqGxeqSR7Nso1JNxZ+/hap4rRRtoF9
7F/Vs4zt2Ve+f5mGTu5riGd9DnJwFATbDdgyQu+3EcnKxYZqSOwg6AjaHxJixb0pbBQ3dkAEpiJL
0YSLNA7fSU1an+utbP1ryMjwEOU+jsbtBFXnoStfy7b7R3GvZcg5ecQq2h9gkDXoEaHtLew8yUQO
AIAp/N42WFG3FasIvw0y2E5Mi2kNdsqNSa9m4ttw98zJs+Ito2EeOrzKsJUq58jk3Y+GoIIVxJSN
TDN9uPmTu3OZolEeu8kqQkxnN9vaqHi9MwbaXCBgOkV20TlhFJU+bB+ebnb3kUrOFDvccALncbcy
cICQDJWOz2P0mi8a3ffO0Zk2oPRauhb2JJWmeFFn7L6HkqsCaJb0X5SPW+YzjL/LCMf+iySE04Zk
uti5058mJgATHkdbTJvYbwLJc70dMMpl0yNJACsTf+oSEoIPjn3Jz4gYhJgBAoTeWKT3vR3U2nsP
mocs+a3iLk20d4MCJM/mjfIlxTMDTm5U54aAI525tg8QTSGBOvGxxHnqk6GlMwdFklD+/E1x+LJ5
DZqO938iSk5dlfGjJSTufOU5f9AHZkDsJAYQIhiYVYGSZYLQkg2W8f/Dcn/Z1m6ZqfJ7ZNXd+wW2
4/B9WWVr04Mf0RWkPURDEw33Dw+i2riOzWnWD7J4zqFearhrZzhVKJbplOe1TaKtoPn1p3fddg7z
BMiZIodg6YqFk43/zOSt15xhZ7PHAQ6ENplai22TpX2kCxPlnAmNbfctro8yf468L491SVungIDf
q+VeYofsRmrr1a/QSNVI6I/N4uVRZxwvCp4xaORGVyz8M2MICqoNVWvYih9qFrcRT5mKUZI5hEEP
PzxUE2NKKOT1vZc9s4WHT4rek5WT3Mckw5T/ZvzaWBXxQu9IYI0oukzzYUCyhpJAUAXVKIC4TeP2
5lYoUlw2I2TToA5jgN6hM1vIzLbHkgaKe8aYvmZLYPzES+2LaF4PGS3FoAmod8Hjjx7RPBVlZHbz
0xsLpVxJ1mRkkTEm9m7mdMb/07TYuj56h6lF87Xg5GgTTZz/7qpoPuqHzPnIW3vdhngB2+8hfu2j
Yav15DLMxTpCNeeJFwSoWmNSSP4yYEnqV5P8FEQ90kApqG27FrqKxJ1sXSbtEfhKRBEjI5JH6Tuc
O0P/9IEXiojobYKUQCriI0cEgfDEq0ggo2mqOLEtbB66e/GdHxU/JkzeBBmSMtr05sGLHg3ypOfR
R0PLK2VSGNdH9iOw7xpaLrkL7Q1P8FY/6OaRhOWNh4Xemz/S/hZXNW8zGyJSGCM879cBDQQFlVM9
M3Ho3ZfKeezpuCWvLqPrJP5ItINgGqTxui6bycyH78oYaVuHn5V2NVaNvFUEVQw+jojFu9kQPyCH
DTU+iALgjXq98pjOacsqg9FPiuvInfewx2kBGDNWb5NAn5ju9VePszAcKLJIFHU3ZF/9A5I+LbFU
/j/mJYWDG39QQY5IryxZOcFVADqaVchR4x83QQhYg8iD4hIhs2rwyNELe5htsnLjAoYZ5BHtIeKE
Src/cgzIHarFqCMsconhPAgNMyANRte/ey7bUz8oUG9q2VFre/at3io2Cbi5kTo52uhhZvpGCkTz
OBARI5Dfs25vZndlbdqIvQ9cL1RsCC2gAfxr+e5tNuPwRsHaVb+ieTVqqhmmr2QcBHj573ouBwPA
YrLtTbClPthO/kMKKYLH/MIMpoTVpp0wg4wcpuEqF+mN+M7ZwFvix7NA9Wjc/1XWdegc+VOE6M3j
rpvOCD5WoxayeeVSCR/C5CN3p62YrvK7JAsiCT9wsdXIdZabO5NoVYu3mQPGtadA1o+WznyF+ZOX
TPcN8toJZ4lanu7jlbBzmp76jok9S/i0ftHYZwBBQXg6dQcNf3qDPWWi2F3asDjEE09e3LplD9TQ
F2feXs33OdpT8zfkFaoYW2rVSwfkfdn2OuY3R2jUu0FuUjJ7EAP+whXSbd/Z/wwn/UG86vWQIjLx
4ES9cZi8L0rMm5s3PtL1x1IJtlbvffjccv2OHFk1JU5SjQMlur2bJwwgeNLIXIPjkcbDNarUU6nl
jAUqLnO8PPidWb+U49VsTw5OyWyFFeIuhx7EUJONOzQYXejrWSMiUTovEc2ObdBvAdcTOvW1226F
dbFGgkDLcicq74FMhBlpxnC0kPizjbYLBkea5Ono0cCWoEgH4byYimu0wVabo87zk/Cz0Cme3JBp
1Jg3rwpCS3qwrFMnQ3pf747ijcc1+/fl5At5MSSD+ppaq6qa7RAXyGKH4qg7JcScunsb0VoLO0q2
lgvS1jHjYZ1Xw3uPthnQjeU9FiyFJ3p7HhcfZXseZx4JOLd0niRrNwnXacE6FiSbz671V0ctZSiE
OuF7KTlLim5TtA4+2hgx6yYWGBqd6LGKI1aekw0QgewF9MALY2GZMuafXohdELeEF70V6cxNTMVW
1gwxENEySmSAaBYfJdBxZF/aONx5i62pUgsGmdp/PeoINN04fy4n/56oIg1yBx63GH3ebMM06pR2
p0oG9XP63Rs40SxJxbtgaDy5sfQfYzo7JFihfk7GGAL1AkvOFq2LXiSBED3whMJ+7rsZdVnD9lJg
PW4eVch0apSLXBqCNzKVzPt1ItJlU67r4UGPW9JOxm1aIZUOG4sNK+kCnebtqvgrHrcuDN9Sj7dV
SMATNBulvXmt/HVjYlGrh8l6NnTCWVtyJGr1BbyB+TbQGQ8kijHba52IBG4VcB0Rk+oBWlnc6Twr
k5zDhIgfo7OuiCj0cH5Ol2NHOCe2OOwaSQ1kmFi4+RPrF0P0uDt7Z6NgO1BnGRtpwANXjBnvhIpO
cnEqOfOLuKnu6hJbEYoLKumm+swthreMAqYRia8oWBE6M2pH06dV6FV2KLp+bc3W1hQGjIGYVBHp
kO9aIl/pXaDmlcYiE51/GH+S7bFzuBURYQEAMpR9jHsenWbubbIxe/U8kGrTdCwyGmP2RUfR4i9t
CVOACBnmJ+tzSiOmr+YuneB6Q4joQwK+Ja+c6Mc7N8HfVMhDTRPlYCKFv88OxVoVFFNjTmSpcL9G
Uq34tugnKgNZXLNs15yQ3aSM+3diSEVJWncTqU3bNhf8oIcBiyG2RYIKcc6CEQb6jjCx3zg6dt3a
V2yWOJWnBRw5dNfSxOOcPGfmlbCdZ6H8V9rBBnC/ydMuC5u1QwoOCyDCD/X8OqQZg7DPqNcuRZvd
LHN+KiP07L3YJOzk3deoi+4r5cdnyzZoRdZdxWEn6l6dJxBSIBWod01SDqcYtTP5dyZmlem1YY4R
9uewfA5pUYooUOkFDV/B4Nf33+SPwafwYx1zCZh/yJ7alPbB6O4Kzdhp0yfiigI0vjI/igkbkK3B
8ajCN7gLOEi7L/ZgFD+KHxqj+rGtYvKSWrypTYMvqde1szVpFhHO4u6+/edWRw4764SajZiTHPKr
VQSOznL0O2x2YOkdLIHirgKwjMZipF+SfQrqpns5SBSEpbOto5Mb/YI9ANP3L4NlQC5k8t1MB9Xl
mzq3gd1I5s4cLSRpPIwYEvTxMiVBLTeOw65ybUBMc8P7JOTL6RcwGHBTHeTpBl9IDYwWfPunTwsy
K2SPQ9d+xEax1Bn5vhoiTvuXfM52YAS5Zk8WRbKm9laNRhzBUBXU5joNT377TDFcuPfmAFLOvbnE
9M3IKfCSiKXuQyVMZHDavRgO08fPaSQ/B1xFyl1UYkvum/3cP1VgCKhsvfR95uln8AwC9Ffc18p9
GEooKU3RUSZVCuKCixrIkZRVA8UsDr9fGI/GVp/ukT1Kd98dXDrrJtn00PHJnvD3UGkLmdiBciRT
WVwQRV5KRmvMaHMn3WZvGrmZBA8Db4cKrxV7vLmUkHRCfEJ/MLHit1hmHWmcQ5dVeekQBz0xHNLL
nYOxJnEQJucN+i2WOzUbHWfT9g3Vpb/Du5RfbtnY70aLrLDQpssr8BEnu4xZay/TXei4TwzjIvql
gm2AJJwxNI9xWD1FEiFF+4nOSlinvorr1UBNDAJnl/J8z2JuI9PwDtpQkCrfvjcKcDR7nwFfnrkM
DF6zsWHjSBZ9RvOdjtILqLEUh2LuUNUlA5Klpp2v0ZwfzOLWx8kHYTqHDuhDt0IsxvMtaYE+lYur
1jzxg53mpD70ebQtcM9pSPqUNr1ndXWFXlrkFSZI3A2eiM6OA0kQmcGUI4NOQvUdF8goCwi+qDsr
LftIZH5Cib3XOcFT84DyMJv8wBUeIm4KbGYpzExdNKm+O4w0pKhxfPmYzIRrDS4KtbAmKwly1XJ6
RgFEkgzFQrpWLu1I95bNDtQ7nX2V+pqxFp3ckBKShK0kaAdmTaC3ITCRfe6OEdnJqETSildkgD+n
uZIVYd2MQRMxxXR8IqFFzSwxN3zsdwUuRcPuCIXBZVHZPIdeZZHcwlx7aJBs9GSgRX7ScmKNWTDE
0SktrxPZWdgv8EkV8lppI0Eb3XmMJgIYnXM4xcTfOAd90Tl030lCT9kZuCtT4lpLhkte+NsDSWRx
ALJDSGwQ/aq01M6FhzMQi1WW+s4srgTDM3F5RnB5MVijQlggblCQM0btVK1jRLl6Z58ymb4mrX1y
uFht6zHqyo2DMmMCfsaF6bPLJgpiTN2dbhqEOCG7tT901/geEI0icDAp8Ssdl4Vx7r35YSzmlQ0C
HuejCwjeMRAcNDWTEfgsKRk4TTKN19Gh4k+1y4Afnrw+IHrid86uNTkraZCczSf4nFpFzpPVXLT3
grwrHGhMSNwM76Dvn40yF/s2ZOolvPepEfcYo1GL6fanw36jRrHODp2XcNiFPsKk6YsWWREikYIv
8t8WNSnCogibNqPu/CFa53mLyacUbN9Tj5sNgGd0zjKcgCev2QkmafnGQU+CspGV1ml6TQEY4Xpz
6V6/o2HNcLyhlcPSBB9H7j02dmmACmlWLwIulna0NHqfLzJaUedpVh549pPjusMmmeVP6UDRP3Pn
x7/pjTwFBtNMyxAUREzGmvBBJl8OaJnpSY4Hozyw+4EBZlhnFdI94Q8RzJ3C6fUv4OsZfnvjbZb/
TEo4TzxBcFtbnu7cQj64YXVEdv05z95vOLv5quTUXNtr0wPd3I4QF7yRwAnUbIRvDF9ur/eH0Z5v
fsdFEKnp154eqt+6+pcQhkyZh3BpFbJdbTCEcF+nM0bPo6fRHgcxOS7TJ2oReq/If8p7e20AAIDh
OU9Qu1ezdZxoQ2JyjsUehhagD4xxO4NMBe0VLJdenBhVeskLqSg+KsTeg/3Tvcne/xfz3KYtIJqX
Z2XfFDGMw2oX9ksfpkFvHUcYfXNy9qZXN9fcC1hI2ErMZxzME1boiZWpNLLSGq7qrhA1EKvkSrxD
8TB2/EXoNyD2btpSfzaNeVxZI4vYfLFD2cyx4uRfHSISD9w5eSDwHhQ3TzxFd17tnWXln75UCfQZ
KyJGJPSbxybN+oOVUlHYqtq7KSPr3uX6Hz7Y5R3N6QFZ/LaY+q9RwBzqcnnvIn0h/2GRTHIHILzD
mwrVBO2OfXHHE0EwiGW4AtSwa7imDXs7VgeuOH7NzKqtvZTYEJ5IAbWsNmCC2CGI9+8s65bG9aNU
9hP9UBAd5gTniOIN8R4Xg2MEEgCPUbLB1aLse0PiEA50jyV0oKtdnNKPjD/K0QBkG+uJzOv6wzc+
ZUxxoc5WfJitHedAq2HIxsa5Eda9m2ObWhah6T3uUTNOLrrk8FZleo9G2aDDVSLdmXLNwBYJqU5y
Kgcylg4CN+Sq6phTxCuo1DzZmyP5xCL8zpnNISeVTNFG9pnW2a5u3XhiPt1HFsAh1BN3DgauXAEh
2Q/ig2RpSW2vtO9EPZocSPuyx+IBuqyu34F6G9R4tvgYxPM0YDzlSUhm5PyJ2Yd56Ctfw83ObYrA
4XkR1fYeihMb6OZK4h+3V1zl+GEmVr7JA/gY/hYCvhN6Ym1hzXfWeeGtzE8kRjDv0t8AedbhjnKs
DHck6eQ3ZHcWxyiQ268lV2FYjTqeG6kQM4SY/Kyy+x386xjhUJ86m53QOYrXc3jRAPWhLpaYvvsS
Foc37+4mdP4uBTDidsal6aNZj+tKf44qjDY+7jJd0r+JSp9Wsny0wk3sYmzlp1l3DgY4WuXCg661
8uUaLm6m0Qk3extNO8PshvpI30TgRi1KS7UCKRSEdFDGM2YmWjB2yMuQOOPo4kum3UW11VV4xrdf
fSdyZuWGmgBDUsMM95+GY9bfjtmNKg7UDKQqtp7sI8k+Y/BAMqwBsWePNZjH5adP+dtLGaFW8V94
jNkrgoO/tMbYFQ475qjk4SXGizl6DGgJa+yFRTpQT8/AcjGKiB1/aXDmGPaAaZzKA32UXt/3xAHY
k31nVv4d0+TAXqgOqjxKUV+NYniatfZqYK0LY/qHxtjY8xGa5UVzi3eJ1TBudJ4d1cYtOBDomo0R
xyD/I8gMNFzxWIix2xUTavtGVF+2pbDpwIUshk09AgKA5GljDRn0ayZvmH3uMp3XXEC4i0cbfMpL
ao2/uc4MUE+WsDFEFID96GEbJsfx42Ro4K52dnvN1T1BzF65Nds9KWu8yoc+u/UZML7QHa4WQqD8
XFl9ttbF65yjfImGbhO5M+lfz4K6K86w4pvzLSnsi8k3MmAT6qZQoW9o0LnUql91nfFvsAGAVlbA
IupaENlcuIjeSvbCRO3hUGLzgn/OwwNkNztFKTLwhZn75x49IMWMzK8tm0cdA9AK4q+DaU/SAUOn
ALwkjI8ZWv3kOYyhLwXcB5HLoFsIAgWPasHx9lIwssiILywx4Wg4hJvhVcGXyehZlvXacnmM+rct
XKKVGOWsen2wGE/6WJocAyFwt9Yt95Y7gn6gZ/MrhHYoGwHKZDiTHiV5wMJ6ajOug5+uid+UjZw/
s94tauvoaFonwrmJv4whe6OEFO2/fCzOy5q4sE+E/5a0v46CkWgeKoG9ovDXEW8Cfmg9aPkkg+y3
FIZGOx3t/tagOkdXkg1PZr+NLWJgyh7zc/IsGC87jLIa82fCONEhdC4fGYG2FlE6UIbEVILgMzca
VZoJRsUmk2/htusnETo7XYXfSaR2U9l/S1P7AWfzIUNQnpe4ZXVcQwls9Z2WIjC2jKBFgCPd4/TL
ONrLDkHExqF8zLTXlHNufOoo13LSP+gBoKQD6zSfQnZuvl/lK1+jk06JrrUtaxUmxs7yiXgK0f29
cy2GnNITGwemrd6YrTOB9tLLgPm3mIK0o964zzmSPax2GxsPVQ+Es8GP5OjvgwfaHGBCGOZHDHYD
far1EyZM76xmVw7yFFvayjG8W4VbLsowmBkQuNijci25mnTQIVLulOASdnpjbDctOaQFq9JZ/LTt
yU7HDx9ibtTWeDjgTbMWcdC3W3GM90k/WlygZRlt1LrnRfQqDC1tcTDtkzeWKytHBDnwZH0ZENaa
1q/164PYCjvrq4NBAPeGeLf27NUIpvI95jVW6cBpLrW8TThnGAzCUTVRkdWQdCxPHjTeODFPdPZC
vaeduEQdk96fGtEXLkzLpCTOEAsv5eZrnKyNHqg3YtyswWWjdnXu0h8C3KbljqfvPpzRcVE7oP3V
mTjPvF4TdrCuPiMcMtZdz8hRRPUpKhcmgL1x6SALxK+u9WLyHkS2eVIjWQ0wBeTw1ExU4axCoP+N
/qZBrBC79HVuxmQQ7gADTXNkfMR0aHIZTJMJA9+dx3bvhFfhLmYPCtIWbSvCjW4QNKMoTbJ4P+fC
B1JNeRq2ZJ7FGuyqYjPV8IAq+EqcS+J9mp776rcp33J73oT0EM4S4QQ8wjK0bSXxgGvDwWfoyr2/
xQIZlOOChH8CcrWZZLoFbfNPNyHLu91d82lp9imuuMlC91TkI++K8RQ1H1P30kI10QZ1t3HGBJF+
yklLKZkDos/dEHnWKYyWTUl559Q/rm5g2uzWVhs96llyLFJk6CYZzGsRA/OPXAJniC5EOObC5uqK
17E7NvOpsXfltHcizu36jbQ9nC4wVe3fRQjTgcttIGckcAQj82AwSDUxFFnclDXd6KoytAdt4g1v
7hOeVLI6NiV5C1218ZpyJX4dPA9zjASgVFpB22oEsGrvtMEHUulhp4bAxfoN+SiwACLf4ZSWx0pY
K04tScPZpr+tejCKiQEvOlVO4dj1V6L+KNxhL2JEuCE+m/bDpgmJ7R+FqCsV1jnmZuJIshCuzBvN
jCHD0ZXWAxsxWU23opkYcQTaHG0AX3ACtk8+7n+F58pjO8xjc2bWFkJdb+T8wPW3cwsFJqZ+qBzz
ECchQM8f67c3EQNaP4wUviztZUZpS/pU0LekYzAT6HYJUq5wzO91bgI7nLm6yW6YD9ks6NVAUovn
3IY8mjSUOPYQlAKtGJ/mVdjmAZoSIrsX6Wc7PPbhk5s9YmLuqVDdkDIjE6Q1Xd3uqqlL57+ns03y
HJBPDP90b13MyDx9cuxi1/FWOtVFH/O7jcmIqgIvMvp7Z1kLFyWvza9FqITlToFfP3qlsdHs/j5L
Eisos2ztCQvdXkR7PJXPTUdgETaIEjS5RGJbMignY+3CoBr9PeNV3iFVfQ4dTZ+1riyeZ1OGl06d
ExaEIteZX7ftRcL9twYVPxdY/X2NNrpsI8RLLqK/2iKbbBp/51YGHpLIxoIDFd/ZBOPS5qGMdmyU
z2Csr+LZn2McAli541M0MXard/V7s5/etTh7ku2LX8+XehKrDKfCnS3djrcb5o+hP4Fm4gSItnrY
H3UbBK/Wn2V637XdPbAeeP2Cd4nE+SKyOQ2zvTF4x1GqTcrapESVWWpPM/vtOeaqLylJK5wZZs9q
bHhs43Nuug9WuIDhqNlasXE0HQUJDyRXf4kAxS1j55RwopQfV5udo8RKNj1NQxCWobtmfza49QJr
9N9bezqPYzsGQ0napw5sXxFoX5KOZnSE8rl4uuIHAypLxVLYiuU6qZ+1al3+eEgxffAlcXuVeqqj
Go2aTa+pJ3IXKSj0B+mCGnPvWn74QvnpckQ9aSwrKeT2Y7svDMSpESe6XtrfJUz6lYyTI6al6JU3
BPtkXyBRQ++FyTIChqmWKYqBWt7UETfxQpkT82OdeDMayzRbtnE6gcfskIU1bTSUlU72EFrOOdXw
OqgOMEm3S03gf85waQyFf35cS0NDjYQ2QXiMy6To77GI0znzVhsk85n5ok7cQFlaeeF0chXnZql9
dOKjit/08dG26wNlIpT1FJ23c2+m9tLFrXr19K7qi8+kIkftTdlXxMm+z+xHZzYTJPo4nNr2Zi0Q
PX/Od+0w9Nz5yx5x2nXWuKd+7FqCobDYRA7EAoE4SDJPtqz70Gh3tOjIr4vk0zC8XcLjyi/iNy8n
80FB0SA8FSMzkM67GsFdBZyxQacc8vldVq1RxPmOQI+UMU+i6i8Ohn5oEQfGJLUaIHH8/kNjmzwU
2k/L5r0JBdzDcjWikWCck9DsRW/6wndhWOO3BteyzUFH9XxSyNl61PfE0TMNuyOKR0aP9UAQPQMB
9rXs1fVZwa4dECaI5D3riAPxiYOggTU1His+R6d4aWnrc6pOxxzulffiOD11fvXSJtHZqFilslRY
ouHKNg4gAkh160IV1PhyWwPEvHxI55K1nLfGfbX1xjxwgIMYZJS4CSQn/FbF4EFIxqxXaATcZR8l
I4cqxznklTN5Wi1W21XIdCEBw9KES2wsY/kpeYhp4gufMsthkADq1S0e/fDRZl9e3ByMjqgSqcFf
jFvUMREtp4C0NOW+hHDwK688eqxwm0Wy3fevqu5iiLpqW+rOP8SBXg9ahGT5LdvQ2zBrG4MOnve2
bcaX1rwJd7oqiwVVy+88utYrYC4M3guyj6fDXcytaSTOpzHp574dIQn44SEiiDwERaTxKvTZvY59
MuYWr93x5qCp8RH1K+dtauFk96Bb7Gi4dLVzNQEtWwSdh/WbbVFEluYWefIzkO2LMnHHdGTJyac0
xRg/H7Qow1UB2oElWSucNaMnrhGTEW5qfSkGFU7actS8DeV4sgjmWlRSxTyemghjdBo2QWcNgbV4
Mgh3SWYiKqwfpb/H7AbaEmhYSWSqc8FwJR3BGscKWjGstCVMJP1uypjFSrTuco59le6DovM3FhQI
yYZlzDcgWml++eNtiUXU/J7ZbLDe3celdqiYWysrSH2OEXsmr0GjuXJIZNXxoW87rBljSG3d1usK
PiiPB8tP1z4/bOKbj6JeFE+mDglDq4ORWM2GXaXCvpW11jElc4TYx6eYZoAgoE059v+gdp9NaoQh
ZGibXElFA67QB4bJ7JeEOjxGvH8D6XvgWVl7GJtQ1xFzgQ1LNrSxeEjdJzoIHkkpvF6kEXHN/lE3
wO2MonpuxmZrcl02Uxbw85Toaw9xJR87aLoFfKPhT1UXHjokALp6yznSU4N0b4m3a4lOSYmakw2e
J80hVyY9jmUGxr2/h6pBVbfqGJUVcP1KknQ3fujyeMoOOZ4cpzs4PppSmvGjsGnUiVlqnOp+4vlq
xywd+gZ8aTFdnLT7lEmy1knf9RPjA/WHm0nGW9icZLbIC1mnIOV1y6/ll4nGdPL8d3Qc5QkDt9Ok
mJvA2sPeAQ+c7axMHkbVsWgPyTbw7pnGAwrNvnMQ0G3WfqYTwvNIw8qJD9aeNkvS6Dye9QJ6Z9jt
iez2OGtd7Ce+wJntef8KZgU1qV7Q99b5QOiW4FhezVSLeJSWIG7HY8cAVlTZjQX8HmzJr+qttSq1
oPeSbd3lWwUIpCLua+zkveX3BLfdZh+XzYLi9xL24LMqr02B+qDH2VCUV1gw51mQnayvG7qclsWJ
ItA+WSZQwoaa/mRGYDMWD3/EPBEqCzFPWPg1iLHKLUnlSbYFBX+Z4k9DSzYTGZmsqXPZshYrprKS
DkXtVDMMUB9WCVgNHgLwwHANOwRzeC8+LKEqdxBnsxrWdoPzHqVyjbO6Kqp1ZORbi6UveoVdia6i
GrTNHNs7aRNWR35Ikb6xbFnEynGBAbIakWMN5C2RBFvMp37g5ugccdyg9w82EXAzjjyjBU9VtElx
ULbNm9iyLZW5RgueAZ8aoX5Kkkz/fo/Tlubp7x//Pvg/CVvxw+R0PE5zAanXmwArCEMWB+ClAL0K
9xpPMxQirS7I1eaf/vuvbl0/CTbnymAvlC1/4O+7+PujuANybAP7sHTKw5z6D6y66cKXb8lquvKQ
5R6Rqcu/wv8l9cGSfF/lmfgKtsV/X6HMyKabQAijse7rw9Dm//sh6oyTaRgkzlVq8e5rDr+hC3KQ
Bdunv8/9+z7+Pvz325JuhJe59ANCifoBIbamT5+0Mxd9xoswefRY/3kd/vt5o6n5xD9HR5l42JAJ
ec3w0wZDEj5UHWNo1izaRGaNpiZypC3N3Ogpqa4KkVC1vB/dWARjfEtKlnvL7WN7cwlv+GXuoHp0
0mNaWSPJn3t6dHO8X74eBSev0PIh19jC5Ohv0qyZWSIzKWmsxN2xVMRG5CeX2CaJsVksSn4TgfUw
TokV0mBo9k4sL3GItLLoRLpP09LcUCvf/73efx8yk3lPBpMBXw49nL18L7OXVAf8qjgvs98pHbHz
xPYgmJqKN+v/3wKow14Q+XfNoUd3gI66qQ5/n/n3TnsdkrUpfm/NhuVfMh6ymuDwgvjlXDP3/31l
ZJw76960b6rMcmP99+YWBs8FaTLrKINU8ZTJVTMeakeSHNpji/W8hIv372v8fSgGkkUNn8Ps71/J
JvKYOi8v/t8HZyC2IPVsdWelocO7LuH1jAnjasv/oPBtD5rntoe/f5LLjwKfwKjzeB1VPIUpX0PX
B1DgMUk0aPn/c9d4DtqAkSQkrMe8vzgM88n7z8+Ffux//+a/v76cewyKfrOpEv3/vm3bc5kmZvQA
f3eSKpqTDGfSzvslHTWK97pfXhF+yUNiEsEgK06wvy82Wsc4r3cWahOmZuD3EO3c60o+0tkhy3ee
dF7KTOeQ++/PryVXDCH/qrRnOtNwVAxgj2SEYoE7D0Xsiz6JDdkwjHPGLafA1aPILuoBMlaSufz0
Iaq/YXGHG4zSqfEt8r93RYM08e+4SG05bVZ3zbE5hjvYGcgXUBVsoi1GWfRMNCLDvtlF23H15tx9
seqk2pnM9ViBYImcdFMMzBHT7kFXOERsFU5Bfp+DbX+Y0RLJraNtgCEwmDB+YZy++MhHZcD8BJ0z
v+pm77+T3jvN954RQLurX4nDLaM1agASipcgPbqqJqi9LcQ4ElKgYHndii8HodGt0H4jFA1Y0tEU
1Ba0BGZXJFcEprvCCR4j/yKVOF7hvSdpsMUuS0PZvpVf5jvtEEMeKWB52QC91iKB9EgMsadN/f9Q
dWbLiXPBsn4iRUhC4y2SmA0YA6Z9o8AMGhGap6ff3/J/TsTeN902ZhDSUq2qrMwsKDPxuQ1gP1J3
MyG4fYZnvpzg79FlwgUV7CKFNuqklF3k7RNhNCkx4kcFXsZ9x3m/HPiAWjvFmkUnJ3DFY2xy9BNQ
xxmQluFPQIhwwG9e9wGnAhAZsJs73mxo6XUUl1igOeYHRsyM2QgNEEXsk5z+ynCuTda7au1NuK3h
02ceYy7kkOFFXo7Tg01MZF6Ki5UbFCjk7YAuBJMN2xq5HG711wDhn8jxlxAhOH5qSyo4akc0Wpzr
IJpK4AK4VjC6jj42eZrDjDVmULfwlWnflB64SAK3FVtpN37Xbn/28SGD2Ap7Qnwc2nE+x3z2Z4Yh
dAAqzEz8V1/JKnUuOQZn9BUceIrR3X5CwquvQljxmiGIpFTHLwr5BoNyaWVGzkhP5Mqpw9hKMl3p
2R1JlF5kA3dEVL7ktj82cgn0ZfhrY0JG0s4oITgIDx/tmvnBSBfRQKf2ISiAO7k65d0DOeiEMYg/
wUWDsLUqcrd/UNCUn+2P8tFvacfG627ZXzvMSxcwo+GXqzMshmkmHbNzdqUqp7jiC/i38mrd3kee
wIFmB/0ZUxOdIUFzFlRBmJuWWCi9nGAfHsbn+8hvgKrMeUgLJ71yUVkJrIfyKlpqo9Oe6WUN6Nun
2k3/UW99OR2fEXJGVbyM54znfBvtWXA1TQ4cLcVjeGdYOGtRYDUOKS997/zAszk8jkM0bSCEYiB2
hajNn0PcDFHOUu2QfD4z8LzaY0wAUrgrr7AuvCEvKK9Ml8mbDe8tWYx+4cgwi7lmB7iR1Gsx5OCr
zVDWabTn4vBNufwcPBcdKcFI28PZWjdenBwNWFXpVLtAcGqvkyf/aRc+ILhTrr3EX1kswT261+eO
78kJ7+HCO5SWnATZWpY1Te09izShScS4lsHjB8x94QADguDQSImuwyoTtynoYnpWU7GSTWykiD0/
yCh8BStOCkEHcxkCRb/Sf0KSBHtqfaXnySfPyJ/RhnZkdUnPBloTmNaesbO+ouVwM7644wkpuNmL
k873RSywgYmqHi0mFBxe9nQA7kUMDjd/HTEuHAY3HWt0wJzZf+wW8TNBc5Ct5H38iyULXgcn82Dt
tSUJa0wrWXaGf5KOUAu7C34H6rYZCAjT7Y0EeoLtVtZZT9nH9h9J/NoUgH1RoXPUcaUbIolhmHgS
qT2kh7qx5olWa4t31jAWl5J8zpQ9KD32rfRoIqHFPjDU6ZMvgS6GHA3zkAcSFhrAEtRNoZUB7oSO
OS1Sh+9MtaB/sIks8fenl8YBsLimDNeBIwq1bjocMyw/H4Aa/AIKwj3djbMJFsNwHWmqVa7ZE/Xg
gUwnXLnCsQvACYeri5Mbq8aLmwnjGs1HWPfJVsVJx3onW6WMgP27kLPNAZZd8p1UgKCvurvbDUDG
6LFw2EJYOU2DOzStIU95oZaiMHCoHiBa46KEV7TQ0jGLgVCNhxIivGwnfB8Yc0Vzf8LBejnEbfTY
A3ogL6h2DBUPjZUONwCEMRhrLAhiZRbcq6HGIaNCljhJK7SEo3XwKljf3IvRnoDcLM2ndWnPBG8k
hxsskJbYyl+MS01UNJ/BncDOwhEh4hkf5NL1b8pTGJy6yV67gVXs8y13BSRLwTuuZiLSJcucn6/c
QBB0cahhyCiokMMGVJRItBhzIHYidgbzp7vEZ/uH+erYK0w+GbId6xfmgnfYdSDAGD/jc3oGhQAt
FkLWJb08o7zgi1UPLtA4XK4BLDSSy1XEvJ35F0api7pBYzjFVSNg4BOjnLnoiYtRAipLHfaPvKgz
kME9dz0zPX7eDQLvr/KEpneAkSu5sMFNGKn0TRyzJ8q2VAHkYz0dLRoHWIzOJbAL5FQM5cXiDt0w
FI2zciaqo9F8i1iER3noarPXv27nt1MBm+3872o3npQTUwuA/bNps4OBWLGRYbzI/CT6ZZylQ3nN
MAsQIdG4jGdQE8zmCHd8Icixa+jHzZHo3gbwNlL7jWYe/b1bH/gD1pz3yVlaKefqqPM6UL1jdjBu
ne4R0zC3OyRHzqIwITxzO7yWOoRYj6ij3rRbcCQekb2yMYRXACb1ZmGZtqs9jLXYSHF8YDmTsHxl
TwnBDuLGmwFZnRlLNEh2pa1VyxAe5dz26YqXzDhrGwNS6hAuLO2Nf0LbFlucbyAQ5BiZUGn1mrWf
vJocIczIHCGLCYbqCMPqXVe/Rkm1VVty7EwmTcdgcFz0ma5FL2jZGLQhIXpCFm6DhrnM4LGVNs6t
kFtC100NghruLopurd98OpuXkc8oXnDu+GgWJqTit8NUOijhwBcgZAmd3H6K7onx5ytr0S1VSKvt
vD2hRAMYzN02cRn9YmHvjVJWdaIbprNtdWXsASx125he5bTYQnQnDdd+J1CdvtNPkNcI2uYve7OK
RtyjocokkxSz+Ww6QhAibn62j/6EN0X6KWNAyNAjKuzxUX3xWXk/NUhw2f0Tpz3xHvXJ+IVMgnMr
CxEUFGcV/UGuUHy1n+ODuXdl69Y/4+NlTf1o5v8Gl/qH4U3G94tFHf9o31AvfyOSCNoHUHfkafcd
fPH+3fdkX544SW3g1A90nQyVo2UL2RL3fk4JR5F/SP98ZrKMLoKrNybzILMPENaaU2/BjoYGjU4R
9QOeKuIA42RaPsIftBYkLTyD5l3HF4DwAdpqQduDeYYvOZfFkbEpfAwMYuYi53So7W+0AuR28O5k
5r9CMYUZDTVm2l7kVfM0fqBsc7+SKKGYZ8Pkb9ysAO+IQv7Zx5ayFZcjNJfHEiah7CTfmO9mnFoG
fD7eDCL8lo4TQRNy4wc9Nv8A9I7XMNPgWAkMwGBYJvIsVmCsYb/Ca9KTosywaHnwFGhdb+ReuWfR
BeIpHyPtsYeK4hAjbT5Sj10aKg1yJcmRv+sH17o89cAsDL78ZbHVBpXzlBvBwOIMGW/nxVijDPMK
ZDRxI30ZGPNJt0TpztlkNRWSk+BQP2zSzuOqqAreq2t04MKKmlOXOLGNa4Hb4Mn5468lugUpYwOn
YqgRlk3I4Fu0+PixThlSxO6lmTtM4ydX+RiN67iE4TCFlB7hcEBmZYh0laQpNmZEoPhAKpbco326
TQgZDP5EtUWmRQqUpQty3RFXCLLH5WiP9yD9sfOCwKHCZYwTHU1RF2io4Ht6fHH51TFE0KaKouZB
w0euTaajYx7jdJeBVLCEvbhiMyC2SD9t0auelU4eFZOXXzfQVcIpVDv2FI4vzNyiQZI8Q45Lhqpa
S2vidObi3YCw7wkMcTWTG9RKrthuzhzha19eKVHI1MhhSVL5YUI98iRNaJ/ywFYt/kCSOIK32fls
bCj5wu75Ki3s/Wf6syXzj8RzSPfAcyidLmRkHDQ/okYKrwiUGFOKlyspJt8rdHB5o8Z+NXNqJKC5
ofJKcBxN/DsOOHK71CGMtcT0GRZp/iTCBiDkFJMD582l0UnmAvlMK1z5FqlTlK94VZiMrebdUV6T
UzNkzPdEFej6rb5IS4kRqAmEMXRwN3nXQHn8Cs8MBy5JSTkFiBNoepFtaDPeAHLoZ04JQmU57Ejq
acj9lXMcOfUZBy/gxBL6JJQjVyEjtKCWiORU+gmvFLJSLwRTpI78gKEQmp5BKLZIEDuMUXTxWfwR
311bjDWgmoH8AJlpSsnK6Eh2D7I2uXDVr/eNdDJSGMRJhgmFQIXahw/tnV9w5QbcFClpxb2JmovF
eo9/XxurkOG17QLbYFdHWcJc95tBLuhDm3N8sCN7ku+LPtSXSoLKDfc1OETRvpnA+Y3fZruJelqY
MWEwLjHCi0w+pDHRGCs0h7JNm5iMqpftn7pq74UmPV9GrrpWJ60Lc5Bd3ewNzHdwkZj4ylwbUTMm
ZSstEp22RQtw2wSvpVKAXtUhDNTGeLM6G1JARcWcHMb3Tc7ieJXHxzhKEqYOoqzT9YAUNiFSdwqZ
AH0bpimj51FfzbaX8tabxNpvG8Ejkf3fQWdadq5B1wlpCr51dVHGku0oEfqALm9g+jKacmzszMNO
QQLxdrtSYzYqfRvdhNQWpSigipHcsvSZ2zcULJJ0xFW+qEFtkmzE2XLKQcfGmkKCGgEaF7WKWBUa
HMVxT0OxQZCCcpjwl9rqWkr46DousfUYycyUBl6JlMDKep0hKH7XAIhL0//GwIr5IphVT31GRFY5
6yjztdKVpcln9OcBMWKjI+PpTrsRxwydRDck8Xr3LeVzHdsbSPEHu2PChAwMzkgR8vHyB6ZOv/bh
k9G7V3Y6tohapcOVYL6dlxqjDb/B72bjAIMs5AqEIymOAa5Mh/cYKEIJVozrOhZ+vy/mX/Z6emHN
jbgXX0VUgLsH5eXJ/8BYcrAutyHjDwcwu3VIgf1ev+uLgFiqhYbMZvCYIsJIFXtcdJhfNnM62ZMn
ITUJ5+SYdCMbbitsYLGX7tebXtGQ8pbn3oQebtx4iOqJUE0BF7rK4BkajnAecziQbHeYVlIyxItE
GH8xsLcBZsUAM5t1jZea072Og7BZ3jKiSzeJsvkgLSZWyBH5ZKfo7tAehtKqxUd9nBQwfgYftx7j
5UqBMnyry+Q1Nthb67oXGRgDNgP96haVDkLSaZSQqvWB9lSsmqYAXjRSomZrliOXisGZfoUfQlpD
9oYuHJvKpdFGSib4k67NoL4hgIzz8kG40w5od4R/rGrdsrIRvUvl65iOu22J7p5Cc0YJT4Vv9GuG
DQGucAmAfUQJbTmBSKfZmFAhUvMbYDFPWrEAEMQvwDOq1AE/TPxS2GrxzQ9WuCtMrHal9OBQb41J
9GaELRlITRZcXwlJVYxRZ1nJtVuq0PIHmr96YqF0teC1o/mbtvh8L191bMJj5NaW+3Xw/qdCjm+4
JnUBsiiPDXKZEdPSSJqHYcAYj/Delgj2jcLevvbchtl7/g62I90mFDTQma4KYvIEzfS68HcTY031
xF5h+StfvxFxUXaxrTAJjGjdSZY3IEMeCtqOsqGfRtq0yP8KL01Ccier2RVq+V1VdsXwY3NWUlGG
nugVUoEhyKKYmDDbeJcch/jkVx7Ygw0uptMm81ixFQVcvFGhOtvb3lgHJG89uwJjY5GHBR9YcPs5
F6/6ljSDPrt67EuFYedgeiKwU2in8DLUpfr+aM0ZLpllM8Oat6h3Ji0CkqTYhRFe613/ofcD9bxH
SgCDOEUVZa9aGDASsqv52OByVqfvDayuk2Hoh6aDmpyngG0B0j7qzaAnhOsBFv1WlfTwIfTPlrEV
GgNtJiEmfJ2MVYlmTrDFjdhpO5rruq6xm17lwF/pOTqWKM/dasNbgkBJn6wZJl2TN5Tn+sx9mV/N
lXaBjsT2TlsOWCZXV2Pnsh+WTyQ4IH0h7jVwzlZAhEwp1/5Jhz79iE4Gkp3Je4yWnRQdy7yb9ZKk
e3kPndJosRBJOeUoQ/FZAM7xaYtBKWWQH4m78aqjeSebp9ZnMLlmIMHvmvYaFWqw6JXylKVQQxEo
NzqyqLHvrpq5jw0VAKNGmYw11RqXCYAoZm6gw9GWUIcZ4fA3Qr3hJsmZWUIcaSXPqjzKdpYVqC7o
kfJiBVEgkS7DQJ+RtRCIuxuBHrBg8qPTr54ZKnMdnRdy9P6ALXaF+2ttrUMZDnvRLUoJRKWSEQ1m
8rDUX/2sKFHnFOwQRE9lqemY7iuaNW+z7mEqxo7ZosFgN7RGyxaJW3XOlfLN8rCYcc7QkgZg2ipN
D+8vEEc4/hcmsa0UCxMNZIjVOlUarpi25/4D9dKkr1JuFnAxWJkAnAYayRFzUCqz/jAoMr6b5EqN
AgWssCYMCCoSY/nWJE+isUJVc06NU4g4GCYjRr7lxKOtEX5awnGSKUM6/uchDEpGSw/aOVM7HZtI
+tY2+weeefFnb+j6wi+5hUK8cDRpqOF+gOgrVjs9lKqcraWAiVBZcgA3QMEhkmWIuqI7QM5H5MRn
nuDBIyR1iobTpNs+Yf6rF+MWMCrgCTjF+CZ253O8VS8gTGCU7ZkkFFzlLKOc+v84PQU694Z4+KoA
zYDAs1MRLLnqJLkkv/xLdRzcC0Z2nLGWotQHadIu743xRR4uffJA/wy35KgWcp6p8hQbHlagoLZ/
ua1lzXnmjdzW/3qrIpnmwO8FYxV4Mw6bND7sTuGWtJfcHUzSwkubTww9w55ynNxmgErgPUyJAgpq
z81mPMcLewVEYEDF5RwzOZcGK44swyXVZ2APortB4499Gi2ZZycrEH1ggfcx+EdWDnjOPFWM0QCV
yVTZ6kjEgWojkb56nG/2Td4Owxwe5EDpsnBueQ74ErVFsgmWdj2THuMcXDB9knF/E2aBoABFuU58
NMcsQLlP/wvUFP3yzfyxT4g3pGtvr9FzychGqCMp3BEA4wb6mr5vwx0IUnrIX+GzP/gba88OJMYE
UXVOFvoB5ydGSSHNkywBO7baiLEhQ6XPnHMS1xWfCvSL6ADBATRuQpPI8wk/XDgYlmq/rqRVYBzE
ibdxA/FIP/hXzNDTZ8JhSmd89FqIFv5uc96VcwZWwxprn6QkXFX18lfFJD6LhRPC0iESsDb5Wfqh
T0KrqiUFt0lfp2QXtJwsRVQavAXtKs4cFQA3PYs1ZPOCm4zwgVWxGy7UAThC07t+TT5trdunlKB6
mf+DBX8sf3Fh0hOA10XrrzuUfdJU35bf6PNeBaM6prQ3MbWQqJfBPDilEramYvuOYWAQ53+rD54x
WVdMQ2pnCoYqCCCRQ1CWSzTjILfSWRG/JuR2O78mSwfpdfrvdPc6SYcXCg2SXog5+OwBUufAquLZ
IYYEiacVJRL0lLSXG8wI+xOGw/MWAs1OUbILrN47P5uu1QM+wU6VaIch7IaZtWuD2FzmQ7DLULEW
b5XtAIuyaZpJdMagHqlGs8kYOBq8OF7e0bFwX2qDpe/H2LAJ9hpMIWbkdqHxWecQ7SenTgVQ7mDd
LqOa5qCVQ98dcqC8t7XsKrAGl7KQUw0Ij3HYN7ZIyGrsYBEdE1XcDdIPQJzNAIH8Q4R17MGxGQfz
HhzZ+JXeZ2RTNB+VwamEm3Mjn0fZY2+pZiaGhOuMXrcsS4uuVbkh65SOmOzU22bZXvtrQcebwmyD
CQ2j8Gx2li2UX8KL+aSopm1DdUxzS/RP7kENAdejfUMvkD/qT7mZk8+KZpg95xnF0R698vBfGsdt
RtWp3WR2o0/CBmvpKV+4/4yG7qpxCe41TRaimVotBC4RQfJ3gDMZGRX9I5xYAJMiONIqLLgDeABm
tdjMeENiif9lf2RntnLuFv7YWcxoc7jPABo4ZxQ91KNTRB17fCIPTVzdDOidjhHe+zbzkerLHqmC
/syvwb9yG2+LI6DM0f4sNnxk5iU77QZuStbQuVu0+DSP6Foyq/2p3Qhp8ejREJqVDtC6A9YpXjYD
0HOIGFNLRDxzhYzVkWe+6K1pF+2S4uI4K7c6fQmmcPx1rhBKTcMDbv3L5Eho/JysdCJuxnJzuOZ/
zdq6YfNJouo4KATZelEOlrU22+7DsKWc5n31QXSPdI9uQhsvcT8isoSdS3WeTLBwQUI7bS7+jn5V
mgl3HuI17QzoehDe3zYNCZA0+srxwUxXY/hhU1YQEph4kHktbiN0t8zpawL+Nx3c1mtm6GkPNNdX
48r/Gm4QyQE5bgQgrsB/ZYx6QbPjnvw1p3G4SD/ql800vsoj/NDrIiSx0XSkwCwZkF3L5RoT4poA
UMzNLeAi3ma4+GTLFFpky5wH7BrFApsS8ton2bTAtUeHbuEL5cJfg5rVAtSUv756FJzsk1x8XsG8
EKpbGrR/oBdNbtoSvFAM0sH5iYVeOu0B8IzbkCZhduCp0lO1FvRAG/sX+wrsZbpmJSfGP5oDCbz4
eCZ1C+31ESB7AXYVoKinPADpZDh8xDoqdKzVullXUdpu/GSHeqVbAyM2vyn10IKPh9V2MIvp5AS5
b0IKgyitn44PggamvW+YJYFTfBXYJeFr8K3+5oCEIGMnM57q/6xD8Zt+3LsF8+K/jZI7BZecqba1
SWIe2GMjmY5PZJGdp7XIbr7j6pQMD9vA0nGrM54O3ggjOSNHWKXUZ5vEqN9iAVK+iRV3Y50SXiN8
FEBp0VQtzBS2IjbTIEU7pFUVP4RbW8U0X4VimjkBLUTYTdOM0smiiZm8sDsz1ywhE4gLeF7+MD/J
G5p+rdYrtZnTiqmUfV/sk2BPi6b+qVAiKwe+/9vFmcA1V/7NuNiriWcCscez3N+Mw6esHBIuKI3y
mCHHQNEIanDmChhSiwAXmSztkFx2qgawfoplX5t6zCNDtCM9iUiMVMBsSD5qEs5atHSA3nvw+PZE
dYjZSKQScaYczH/9nv61AJCgHBQOyLKLaIKngeNzPQD31V/FILy4nT1T9Z3xXtjdB5eQGUPJDQAI
dWh19C+sIuOSX2N66Lo+o90HyN5O/5F0vY4q34+0iPVPUGWhUqQQRvmB2xIqKBIuepGhS4BhSx5D
5HvcH2Ldg+tUw4zdXNztkAkU0O0lNiKkEkRDnsztpWoCSWA3YbMHbeSGAYHkr3TiuO3I2AgN7Bnw
Tvx+RpX4qX8AA5EE1L4H4kiXmbYcjBp8r58j2QVepXQeLlQN/+GVEFMCadZ1gB+iG6ztNWwM2J5p
CiA4Zym/Hbb5kvYHYjCs/2BjttlmwlWhBKCnNFFXOg6UzEhSnOH28jWEXcPXEHGxsXH/HaOIohwz
IVIPJGd3+46fEXQx6ZjU056VCWv0F29iUHgekM0pTR5kWuRRoIqOjD2QMkMRBv4ftLMxdvFZgeAa
RTNFc+12UfmUkWyhmFlNu1+6JcjOSans9zXRd00OBV9GrPAV0mYIQP7FqiBhoUMxurgEhT/1A7ye
VgmrYTBXheqB5mPrkv0kN3D6jmXCGeCLWzCXoJtP6XfRb7H5FP59sEbIm4YvnGf20Y21ivdGvbXP
49V+QmVIoRqB0bejhxCYuW7Yy51pP+Nbaj4Jz6T+9VW7gC4pyly9TAaPUg/MmeUxvjyK+colZyMZ
IOmjwiVHZsn49ZzyTy4XfoHZgld1a+vLR88p2szGF5edpA4UOve9gBUhJjk4bBbUwRl3ogn36h4o
m7zbMDOgBnfF6BmeFe1mJryPKp0/GLJstmgoJ24MGEroQbwakUGqFlctDRFueeTp/ZOShfqbHLia
QSkhlSAGg/awDcHV8G/AQhRB3B6UeCx/9qWMMefNHKrJ3/cOKpfsgA59y5QERrYYfAA6HnwZsAOb
1S1GYwyl+cAtm4ugJ14D/xfeNORM3eWaRLSVPqoIVniv/hhYocd2+FXi2Y1QHfVJ5QAq17R4apcp
wVIN2LNG4xnQhmEuJ6Km0VWAOfBseNPVQLXh9u0yTjz970+VTI6K4RDrBc67i0cVK4a+l0Q/40E0
zvAu3JlLfTngH4WfBQNjqS0ASOk64WGBqUDjIhepyWnVdZrMRxXhp/tCRKzhrLhpZDe1PdEQZOMB
Pa5k+v+OzgSh7eiFa7abN5Ip+sv4uWJKHziokSY9LTfXmo3jia2btqXiZ24wOWj4z+XTeEGaRUzM
ZA9DYamHVOe1xj/Nx99hSuOIoaNjxaqdc3eSCgoVjuawUcMNYxQnYoLiSKPGHIlSc6pRgldTLegr
AcCR9CmCBUCjiYY0BnKvI5swFQmtFToy0Z2mEpt0cLc/wwMvpFRi5ddnqhtSDlY1O/aFqo76WNAT
VMHNIZ2Lao8sMpWXJHVIZ0gJ2FraJyQCgmAaL4l0YIN0abgZyDSowanq8O5vLjLNF5Meh0OOUuBz
gg0YXigvNGpOCNpTOt0/svkVlGy9pCZJNboXL526WZKS1VtTPVAS3oh7ijaM9LDzOROY4988dRud
SYFxSN8lu3KsfIPoqHyKA7zhv2QtRE4BEKI5JLScb059BR8dUS4bZOQISQb5CmAhfDhabLTHCkBT
j5QrPoiK/4yc9Y6dFecVGSg5DLcI6UrFqaT4rtw6XWB9SXCYoLUbRXoGv4wntxZorKPbDuQHLkiU
zRIyTnR7Cp1zmAdTlAI8OR5cSA0cAqZZrA9c598ouQ71Nbqnh/exOiY4ID3ZjrhoJLPRtPjHmhi+
opsAeHOHbxGCCzJ+D+kt7Bhlwc/V33tZ7XyoXEvbVKjebTgVFG4j1nIqGiasaDHBfMWzlwyihlJl
ylaLLTI3aNHNON3ab/moEw8uh6V65BIxhiaV06nAWTPt13gvO2MOTZTYmluI6CC5iYY0wZm2aRau
Cn33UkULtUzWuvalNDsEsMxT/Ihen8Rq8SR1TVc8TQj6syw5Y27L3RioXgZNvWZKHAYS3kQhj56/
dfwu8OK7xHZ2Kt8byfTQA8KEZe0zn0cYRmNsgA8dWQKcOPfFDB+S5IrBz9PJvlmbdzp1mIRLe/tu
bPEfyJzJvsi97NR9S/fwlD6IBgSB7tsA+Owcdjp+e/8GX9Xa2k7+0ZXm/eJTs5aO9h0uMRmZ6jvG
Qedt6boX3+HJxJACJhUOdmjmPvifd4Bn9aZwpAgppvFPI4uTRTdaXqf5jM2KnYnUqTdQaC6JjmHP
3uC9sXfqITuJxOpdfzOzpBznjTFP8NlWPVA9cbG4TOlujBYsHP3cbciYEdkGDtQCqADEJNIx67v8
gdBAEK4s0bruCb8MG2EYNvoMwtkNBSjUi4fwK0Y90GBI4MDwmCRu8fUfEYGLyxswBgDjUQVIAPzg
B99dXidbU0I56Rj8BTZWCxfTNZstoQ+rLOKhVU9JySeJ1+UuG/WJ94OlUD6MyYmzY+6DnfzN+5Ii
c25o7EvBIv5JvrA3JEgTibtfTp65hx3wjbJL2tcfzToT5zTsBb+j+81Ob2RRMnn88F38JnQ7sAA6
QkPArIz0kKsOx4Te/GRqmHSeBL/g9Z188SLemAuswSX6jXgaCwmLkRjvV5dEJMXX3QaNevciHzEm
CyXe2zHdipmm0w3CeQmywcvNTjmdhh+EsLRpMWii1Qfg0DuDTbXmViNz8haNPQ9x7hgBqD3YtPTn
fIb7Tf6RegMRaSIcw9OiWw7d8o3rItram4VxBvbeLv7aQk9gDN8aNs+wltItwPFcXzUbgToSoJ4c
hT/MiMQySiG675TdT6xIiXe0xXraXsGcxDUXoQtEE0Jvr2F9Nf+ve08YZ0xRmm3DEjdB0UKHiikA
T4HoZZAmyFVBtXicvIUMly4JqW52Vm/2Z34GPj2m1/fmD48kjX0fGWKC9a80o7gA94v245MMGKIB
nWjEYj+YTw4/sHOR4SRTz78kdwFN7DFIBpTL3NeE/VCM0ZWelT8PcdpQKhSJEDrnKgxk3DWg/4Hq
Yz/JdBdqQxD0EMMYzzz3sE1rmAIg6PGMKTtS4pEP9lQr/Ny42jr/ZBqDLzg8IYWPSgB0KVzI98yH
zsbMpCZSauSUQAU4+9KywFL2MX5MmCtAbcLzcDrhVnxlyCNnKpq1xFXwbkxc7luiJKO8uL8gCpvq
LE73rHyoIXG/MBNvkszlwtOJjA9c7OnfwulhiWQ/JTcYqQN5dS4yJApNi4Gk8JZglHDsj4QgY3mj
7vKUsnfwcyFS8334VpCcqLD0ZN4/Spgt3HuMfmPKSijuco4UVlOYzsWXLWbcnBbFGVEdcjJf9eT/
CqOpWhRoVM8hTXUmLFObGQ63d7PHQJBMwgC6tlF4ip2SrIFlVUEVZ20CzQSfqS146TwoLtw2V+fw
rAdqe+BirEj3oESihTh50lW5k3loF6Ag3D2AVWlTwxEBRDFuwAAknBRYpBSU/h2vhO7OX1iIpkt9
xpvTMkTcKljNwsvNnyLuZrwxm+TTv5DEcJeIDVFgDWyWy+hOHfyaw6PnfvgPTBdYNUS8G3mI/gly
xNsHLtSNwgXaMwo32SifcPsBrxCngkoz17aLNvYfw/NtU3U79DTIz79CegK8GW7ZQpAAPZvU4K/R
kIkmAikPn+B/1QPjhz0+ESgeKh8Hy2tigfxaOzAgJVlRfNMR8AH48cwePcB6QkAlfWBUR1IOkEyC
xuup1ElgwI+ifIfjhbAqBRehcfFZPwFd6G5zNkBOXntwHZBI6DmHyQrg5sCcGYQCnHDempOYZ7Ri
ncxkIqCjVzBrMaTG/tBNgReUJReyNmY6okvOSb6Lgi2oYxJ5OBvRODdshCDzN1w8sLQX1mrikvNp
RujazwEqKQVSBcuHFivPECkRV3LfyFv4u5A8WRQFvps0JVQ0UnB0PFo18NzpHwtEUrvl1565GEfm
Ut5oaLdXGUchLhZpGBU49uUX1k5wZ3lxOYGyeD++NE1Wvi3UIdbFW8ZNVJTsLCuuhoVdHvVXhLsQ
8RhIGJtooE4RFPkBdIRi7si6SNAY/K05gA+SO/NJ6W8Fc9Y5ZGO6z1BB8gPYq/Tk61k3AC+im3WT
L2/90AOh3OiRoNogYoL35yCeDFbky19Y1iBloqy70cuFyiPWueLSrabUp8EyMJ7Co9Crn4y2AyFQ
RQ8CbJSmC/AiZSXgI1+bIjRa8rQqdb5RsYQszGdK15Q8OcEdSmS9xOVv6WR/hGdVrCuTQAVHAnMY
mnFHYgmjTZuJIAKBVdQk8JMX1jk+MFNB6Rn2SDHzjnKsM39qVf1XvNt/yQZuIA7gaG8I/Ve+GGuO
o2GLAMJ4b5BU8h0+xy09aOGeiyoXpHvyl+CfuSOg7az4lQPjpcBFE5IJDwo/b7hh/2Dp8k6Z/IcF
w0CGRkJfDryKN2XYEZy2kiSdTtxd6EcoGgqmyXvGjcYT1XVxQSdDNcHZ5TRyPFwA4BIelG/cx/yl
5N1ESwR8hKvBY6AmnHcBxX/qn5wi7Yuyg6PjNQp+iwSl3XCDQfsHojSX8qlCL37N+WheCT6TXsUn
EbaIUn+RAfKU/iPsq3/Abb/SK4zoDc08/sgJ42vwM5UO712bLsMVhL7itYnP7IO0mVA9nOVbdwH9
5kz09PpLUaO15wDXvgAAKtqzvuhD/kGze1pj+g9ULSp7mj+8CGgAkJbWEIfDIbZs9fRepnyDS3r1
v6J9AkoNvMQJYqkhbXgDJHNG7WlMeyPEekm01PMzMdP+5BU79nMW1Xl88oYdGcEw4wdewVGTJzCI
6JNNG+fSs/XVzeQbB6TumhvgBB/MMxFIREfeUbu9xUrlPFmBJ45NMO7Rx00hudHEFJeObYFrU+HV
KxqHY1wyIZpdsITNL0GZF3cptxo7uqiUHyTD5IOkoiFeHKcIxuS5IyJRIB8i6YMIKVpwYGIEhKuK
BxWaoOAe/9VrbAEiNnFlQZ+JENDbN28GBbnsZQzsyN8etRo8bsTo3aY4At/0Z0Kaz2RL530nGwBa
ii7mlaJJIizh5qBBPfAo2HjdmzljPjFAu4l+Mfc1TQfE0HRYdY89kSKvhyEfbuszOyAFGsVhePBv
FNQsdu54zvu82qTbxjWbnkGOuiAh5oPO8OCUElT6zjG8MXroUXI6vPaFjaZFL2sMy/vP2uQGsngF
rkcJJsiBq8NRmGojIW/SxCnJCElakGcfRsood7XSN/2karcRozO43C21T0OPePRVf44lEeyi3yyo
YqcMjOUrHbSVYbT2fOwtpnAkIP9R2GjHUWbOXM17rZrQDjmhxSNUKmPTVpZQu9Oc1LU+W6s+7Sks
wGitQNCbJRjoMkMPFZ2PihtosdZXpcK0yKxhwCuj1sTw5cD/bErbWrdvuKKWnVTXVKrmthVK55fe
zfOaIi/qu/arwspyBzlsmasWY8VShbtkEn0o4MBvPwK/e7fYnPpy9cjH8aLEWvEvUCo0ZFLA2Vbx
MlAmDGf4+wdRurxQTTQ0Bl0cO0akXb1U9YQolXJYq6VlHsWT0zt//79fkZi267IKQV/fA8TsIJY/
JENrv0ESo8HAEqzvsbQyevSLCQsvkOURxxGsh63Qtqn8TQkVNr8OWHB+4k+bOzDnMP8Wj+XiH7si
Ec2teDL7e+zvn1ouEtcqquR/PTa+7MEdE2hpfy/7e175KgDV4d0qZSpD/gn1ryqJBTLV/ioIsEtH
04dlXxYDsw9q/WtiRCaIRXgtlRaMOi263cuXu93fT3af/eNSySg8/s/jTW6s7PZV4z9hIkvP4nPT
wKXFgos9LzSic9mA4WZM0l0o4q9V1EGq1eUSCypTgJsN+k5zEm7fms9wDqmc//3Wv02nt3zppEbw
00esELDLNiHGpsVPrkX+vy5q0APqE2sFr45Bs109w7rI/9dLSjULSmh8f0/D6q2LSkCQV2gu7KAw
PPAiIAk/8B29LnBmy7VTVtApGPQiX9oKWr7grfbEgbf21WhA8EOc6T9ml2zxDIjOWQGN3FQRcIuL
ovu2tP/7J6pfGjpJmJUNkwnbzvwfls5qOXak2cIvdBQhhtsGQTOabhRGMbOe/nza/0TMdBi23e5W
qSpz5YLmruVhcKfe//eJLubtvSwtTiKLGlZpkUo3haHuSStI90NAGkSXlOJFEchhIt3kqkmR6laG
VD2DSsWLJZ1OzfJZhEU2OktTOvz75hyL7JI1XlCzPqpumwWRZ5CWQAKraO7TeuydXDSTc4UPwNbo
Vf1Wp0DCUSP5L1GHf1wX4fiaRPLFsPTxlqesmdZEV1P4pY7CiwQICKk/dAVFNdKr6ca+bPPhW4FU
bsR99SEFU0vUpFK9Ah2DmOOVw7wTQs5clda1jbEMkg2rP3dVYthsQMVRU/TWBYXL9opeoX+WjMrz
hTE5zAlMX6EC9/CHwbi2VmJcB1wwVa0s3T7nlq9qo38pImxqos54t/rasA1Tnpx/n+YSYR7slbus
I2bOmuXm1iUTuEQqx7t/nyZWaDnd1P8UYf0apLjvi4qCKqMQYE6mo/RIQ6zVhWBA9+mPjIZYL1Iu
soNkZxlh/0Mk9ZU/uPkLDMXfz4E6OWj8b77OZ1Hd4T3blrBxk6Y+GctDphM/N5uAYLkhc8QsX9MH
wMrVv+9kqbJXwzr+JLXF6TWcWRKSDKCVKuOh75X4kI7btsVGNpNmiAd9fpVTk+CsMqtAdpcPoyE8
1yWoITZyZCJX5TUM+99CC5MPw4IXoqWKgDs7hs+4BhTEfchPhtJkLFUVwb/wJ454MGheUceXtMOS
CmZ2iUd3OZ1w3AowafNhm0RWjn8b4SJVQcxo0EX1PYwCDfp3ObGzRX6HRZgYYm3ao9gYrPILnvOn
HEntRVZokCbslOywqmFOkjB8Ma1rVhf4di0PI15Nnm/SmDdxD/6Jn8C/B3nEJEBcHsyGxcc9C21a
tyfIFadmUnIHV6D+6AuKyPDZMA9xEN2NJPC9KTXFQ8ML2psLkpRb4lE2S3+XpRgEFVCNiUvLobZC
7qbCCuanj/obdzZdHsNt30fReSTLXKwU8dfX22+dpFxKIrAzhl1OhNHSRoxb/EysgDFwn0usTo3a
PlAh2Y3t7AgFdOEhHmVS5su3BFcdoPbGfDFHIt4La5IvGWs71Um9zTosyxScZu2kkUXEKlboIsiS
94MqihDka5D9KWv2PvJBNaxUV++a2ZEC9sHcIOOXC1l84QdKRAVhJbz4ex6FR0xEfFfx5/D87yGW
onfueNiwnS5cs4Zisfcz/Wd4Ladx/Okb+kmiEafrVBi/bdhhxi7KhqdaWntUVQMiRD3qd9EQwKLH
RHLYaat9uTzw4/t2lF/NqgyepWVatiaQNN2Eg/AQiv5kMDpEtMSmbIWRXSpi+lJbpboLawmrnvy7
6YX4FOfTQuWQppFigbIlmBlri+VwZYOU3aRqlS1e98N7llbXUZHoyVvEOxB6AVuRhc6aPhxJkhRt
uQiH3dzLwam14ruYS8GjaVJn0hU0fQZYDdWC9jJFhQftE4ZDyNhQnltQfSGGbKzjIpVnQ+FYmijs
8GmrD+wFhV1qrXCjCgL0iWKSpvvkPZ7KjphazJvTmMgpNY+GS+3T/rVCLWBhI2nuFGZYX4qq8Cgx
Nk+b4C6NvM/BIHNfslIJuFu0C8fZ1FBoWNABslnU9oYAESjPuKnaMs9OOmoAiGzSsGnudaGOpzBu
SRhdHsRBmU66Jd5zOV9syj4yqLYZ4RFpVipvGhnxbjPoFhQLbq+wkhibsHRvvJ8wk/uudzT8HZWg
o+w2fBOXDzG7akQnDgUSuIjxiGvOGSSqwCDbMJnv/x4KbPlNUYyv05B9JCHSwUaQWGZTEJ0xwodu
r/S7f1/69zDOEi48GaFYzTToh38P6czeF0nYGv/7NAxqy85qEPIgSUhq88tnKjX5JRDD/x6UsAPi
JU3PrfPa32uiNm/vPjf5ea5RZ8DKBfEnq9fRgzZn1pYyVKITUpRGPHad3h6Vzkw3kchsT41lGfND
tjBT1UPMkP3/PoJ9TsUbRK45mFhOVQvf31IsW2g7SGF6hy2DkiaLkZk+34zGgmtqaGd5zsRbVpWd
140DsODyTSwQ1Y0+9sK6wf1kL8uzSee6fDgvu1HRxfDgSlXaBKqonwZDTbxmrBRXr/WrlMLsaXLD
hOg3hT0miARdSj1+YOmMUG0KAnGnKSUjfB8qVR4fqB65dRNf2osoll+lHoypk/2n0ScojgeIEXNQ
E7YoAWv3RjF4kV8m+2nSR2BzI4Ngx5CRw2PEGVRDpYYEYg6UNzbyPCu61zGWhf3cpURRq9UpmHI3
HnzlWPTMjZMKKYAiT+qxmYv/HpJGJLTJJyEzCuf8KLSAG43Sm17u0w4INBKRJldurcB9mmZf21MM
YYjQUeDPffO0LDP+FSCKdkigwXTMVarS1RZNVBzGJDKuo1rFdqRELRRw/ax0YXlPkobQzzJILkNF
PJZcqvhhqtMgOcRwIJgEFdOpWZFB1YXNcaQeZ/ajCQ5HUR/FaTOqinr0WduemtCKzEFpwXXRBWcg
iOAUJLJLmfQ1BBk4Evniw+r/qtmvkmE08FYYrVvOCVvOyOkAzkIxIiK9PU96+C0bBCX5KRocDmIv
HrJDWxNeY8nwpMvOxd4xZ+Ch3xSQKR+f4cYrSP7GqmfddbIjiInGoevIgnwvlRzF7YMLguvAAPoj
K8wV8T1GuFnP9V+PRQ2cjRnIl9opT/XPOOi/yk5lFieNX3PJ8M4EF6UelXApPaHdQQuc68iAO8yP
ubuLmXjmcdhLnb4CyJbeUyDt5oK5d1s5WfCbDeyj58h8ls132HzHeDiMr6hNuuQZS1eiZVPpGWW3
oL/K0YvC8Zoq57q+mdnBMh5UACWEHnoKJE0LNKpAW3Cof/+JFUH+PlEMAhvKPeHElAiLuUmW2kCX
QedQ04LTMagEocnwqluwB3pjtqwDX18oZMoCw/HbWgYDnmVu+PXim/BnOSBqxVsULb8ap+nmICoY
y9GHr8MlOAlg2sOIBhAGyGz64SLqZ7Vb7FysZ0ccND402PrhaYbOTdjhRKIB7zPZcflpvimwWRyT
5o0fZmfIOs/84d/QMdJhjzcMFnBNyMbV9GN+jzcq2AuIcrlXYoQla7KaOvPMn5MD6DUHSz6jz0Mp
BNNfqE8QZiEvDxeeG48zIBIda/SmvBa43n2ClmvTNhCwcv0FYeQPxrYtOsAuwrEf078IQQ1eEOl6
+sF9AZ0bK4rR2lFYj7d+x1MKv9BmsxW/udwPMCj1tXXrSAghJ3ylauuG8RZSNRGWvz28AQsxycG5
brjwTLBFTJjUfMRTYEWGatgtfvXLeBsCLKuZU65nZqDRQiidef/Tm/mdXQxHO46udQuCdf0qv4+3
4hcHAWilEEAWK5sN7+dI9LVTYORAqcgfigEakgRMvCS7zt1oLcBeAZ2BC3krHDB9rNhW0H2DHX/W
Y7xOP8rsUWErxx5wyYw3BrqXHMQchtaEq9YqLKHYYL+wGW/lJ7OvWSdzejOldvFGIKQ/K+vc2uvh
TcOywWJKs554Pb3LKjDQUywUMGeQT718llGSs9bgN4CQWXfJf61RY+CYBT7SOig1+Z2wd6m2BdZ8
7JJkw0aO44dkp8Y1UC9Qz+FBQRCMN1C5OQ3WUXXMYy/967AJhfHzkPMH1yY2NjDBWPVdtJ0ymyGB
n2D3R3yoV1bf+nzpd8CQ5EWRhhwEOyPdYi8lVbRAtkVcNkQWnoBwdbaFl36mEnmKAkrXdYjQGlCz
9nqSLgubjNcuffG1C9xrGHw3yjvisvC1hHlcjjeFjIqKHZEYRdkELUyO6LWs9pTihJh7SXv2c5v7
gBuOQFb5viJ4ggwT/WUisXJV/BqqM8qfo3pedrLRYalp0hb/yIFt+DDCWqvW3LYoBOoTXAZugfGL
tU8YKCb+2DyS7AE/HAc60shZw1m/tbLLkHP5ER0DE07lU0uPAmQXcRvWexG/AMQ7L/UPzossEELK
O7DnhtAKkMIdkSNB8cR0oiwdqXy1lLdQ9eJqyz9gYfHvNeZ5hUGOzXpUl2vB7V61Tp6fJrT0MQof
q3wt2nMXwdBB6YDysuBDnb+KeXF3Mkh7q7YDfDLGe/Fe0ZAQreTRVQloZI6wkv/6iCy31QhBCqqW
cSyFdcDUXtrO5S4S3yR+/ktiIjfYevKihlQf+gWjraQ7Y885cJv6D00/C/IXjHlMhqntBKwAMYAB
M0cyHL6qEDjELbbtYXzGmDwamVF5/DVij2nzfMhN6PrFMbwnTzKMFVCtAIvqfUNuSHyOPmTO0G4f
RTuDVZcbu14/Sl8dcDSxCHL4IxafZXqFK8qvrWQwp1eGQVzYVTc9GnHbK1vZ3GL7X5PtpX/YonUY
0u9J2ZMwrYfM7Qe4K9Rtq+DavhIJIsa4i56LzpMrHEUM1qV41w8z0fX9L0+CNK0o8Op7ttoH170c
4XlccaBMuILprSSWJP8Mspsv2kJypXgsSjvVPGOvHGD+peGpj7E+PNbdXy8pvJj3Ivky+t+u+LTq
O5dFVfaDRH6qh7lileIMw1VSmAFAl2ESxCCaML7mIMC2MiiDkKNZK/9FeO2evJukIJPXjmkNFhlr
5MEkGssFFlDGe5pc0/RNxzNBxZGUMfM1Md+08p3WryovPpPKfhXsi49q2vX1HdIlAgrSt4mxTtJT
Fv0i2lZdbuC+cFsKnekWTl+18eg0DAQeM+Go+gU8yfQZopA2QA6lp1dYRL7M1Su2+0PMiOI4knTE
gdnhEbloySXhUFr7Njmy7ivIChNcsq159sMbQDEDpfjTQCX4wXGiE7h2VAX8i18N1TPmjQxkUnqa
dFOm31x3RliRCaE1n2Ph4TiNa+fiu2kGv1FENsC32m2mySH5yKLSIEI6tEvOOHwbiHsiayGHLLRp
mSHhlX+ZQ9uw9ssd5S/EEMnmBpWStSTgwLUl721mSsllkNwCjPv4pb3OvU3NBzn6Er8GMVqXtf/g
FyfPARJrik2mcidBLBevo/jel98I4nXDE6R33zqO/bNsb2nimov3LLSJVUc+pPHXcDtj9vkRn0c3
/SJviK2iwrMHSlm8yl+5iQTjIWpc7ZBb9LPDiMLfoATJGd8PnsFoRztx+Xi1GUFCt5DqUr3Uslv1
2yL8SQfcsNKrtoBW63qkABy+NQhBN8u0KQ51aCSmceCEaRR7AKDn+avigEUKIcHcvGaPcEe+K8LC
zrYJJhReJXlbgyZT+Oj4UDEKIiK33MfoY24yc6PFBA0ezhqVt22RANpfWJwPOdx11I2s8QAaA24G
HdqWdXJif+Rd9/N1Euzku0TPv8KdQSzRSVKSxsJWb3YkLkYprYTuiTrMmQM4a4DabdxN427oPazE
K4rLkTTc7fhF+mCoH1vVnZ6EMKDy0aZDTEwcdJoWpz1koOyTG7a0jDhLE4cHxs3NTGpe3F/k6GqN
f4q0bSD2cGM20VvcxxtNe0nlU9wTA7UVKaGFgXkJeASnEYc6nUFpZ/qJd9EMUC7uuoFQOqdoPrrB
jYiVZLu0NgWMICSB8tuk7CIMPvuzHfgmSOyL1l3UqF4XaCx1/ix5fhhh6wWjm/nckw2mC/4lbw9h
8c3Vpk4k9WlVPW3yexOLcIlhJenDusA9hxyKhLTfHD+P/mDANUwttwi8pesR1cUQkfPiFE8jbCEd
eTCxJuUZBq3/miiQEVuUSOhWxp2RcRgQ0xsIbsDQP+FgwYkHW443QXzWfeaUmOIIpZPBOMqTt1q+
BgjRU+iuVr5iVnFktI0BTPaUtbtc3FE+rdB44z/wpwq/sn6RkSnSfXZvRXszk7tfTivlDdqMSKhq
AO1lzM65cDSSm5gGBJ3jw1eKGxM6coRBgoAG3Aj24bQvcJtUGXMVsrCdAb1mRkoF1I9c/RJ/AVG6
jwZPqFV/n47zV/bMfsM7YjBOa/W9njayV++trb5pXYQ+K0y2ttNp9Ax7OFW7+M3aw3d4MtvyVbpc
ys+V8or5l8YdTi1BKiycxdg2XrWv4Zerob22aHePszu/xudY2Ji/Pe5M1J2eZvfeTDeOTANDXq9k
4AS/K1mNWKz39qg5ybBN5W14H19HIqJpPolubJZiH9mvKe0NxeVw1AXXpAhUN9kxp8oytzpnummz
TvnY7N0gISnQxng37E5i71EAU+1oKoYxG2zwy4aVsaJV80FG4cqPJFa53HPWlkwvSkPiqS12wWlD
HaiiS4q3ekIXHr+XuiOQniasQwwRsAyX95h7G/JWgC/H3gVLPz0V0S5g3yjZKpbHKrmwIVtw5UkZ
Q+Aj2abgVL1LngPmyKHNKpnxaW8WISTk6W5wqHmBKvA7o4cvECpRJM5HyONi5c6GzU6pidhg7/ln
xIFx6jbFExcO5gWIydEWYEQl1TYcXjSmkF5VenvxWKjbrNlSkwoTZ/hTJQNR2okqSdSO7u8wOIbw
YiD6ZiAHJFHLZ/zs38U7OKSI/RuGx2+weCdCgkhrYTx+pJcIue5QBsHcYFHBY9QQ6XsCddVw5BJy
9PItqqa4w6hhHaTAkUvti4lET6UDSZKnCVcNpg5rRN18yCKiEkHEKL2S1UKgYsMlNw+hcQ4xv2Oe
zMFj5o6GvJbNtHzHGU4j+sHcpATe4Ezzw2809sMz+6CvY1GPX/TgpIybzAliDJjWwosZrph3ZuQe
BRu6MyBxbBz4CoY6iLoxQQDlpHtoGheCH3IpOAbhP1YI3CHYzfCIWg3h04aOa+kOLcwBVtTkXIMs
cCX0W+VWzdcjyolhabV4ZponmkXtBqLHO2KIZDRtRFL3DvInHrARsW6fymybkEX+AnJYSYoK9r5w
MlvCZcgjQRyB5nX5T7W22oHCxkR6BF0UB6kACcBy24k6R+fa1y8S0c4dfilk8mx6zNM3nEckZor4
EIKJDmvWdgHwFVF+IYHfROR05jZO6hXLWyDVeN3GbMJI55Gv4Fa/Yg8FqeHxVktrMm1xYKecFgpq
qi0iUTJZKuGGizX3muWjX1gHlAvKyvzJvyppr79rmsORZnyx5XBzWF8c6hxzM2QKZCef+ifbQX3x
/ybGWFjA0UZ2joHPBx7p+P8PmxT6ENI1VjBiSXgfC/dy1T7Ky+wNjPlsa998zLHdJZhMrDlRYYJ/
pvna5NeVIG9LpEOyx4K7h14KfuRkhF9V2yTdNqPHVaAS1gAZApRImxbzg8WeYU1UokhhdRe+OJCA
wOiTyDQYiaGjwowDpAQQAMEguJM3FNfxm3jUBFTGG4JhOU6T4dCflWgjvAJFa+JmwFVTxbISHtAq
/0G634Lpmu4yTyOxSFyjaKbQRUefKiu8BwaEroUTxGt+OuIE7zc5kriFJbgtPrhJ5GRbPatf+lMG
YAp7GwlOyGQKCGDrgCMVOoLJSHIbmtcSQ7rKYeOhD8EwsUXFW9874c8kiVpz6nkjoh1p2FhAFO1Q
c2Q2pF++JuAsHu9niUp8XRabElCSsF2KwtLxyc/OdxbRkiL957IPMZVjE9LypTpDMDSy9HwmSY03
tTuosmrnqKkthxvYgeAikNxE/7MzPe42eDUPwd826eLwBNEOoptvfSJah1GDyyUGVCgpcQoGZkJ+
sHTbtYthBlsYZ7g42jg3tsJBiXfsjLVqTyM8SCcXDosMJ7GxXZBFOwODjLcF3G+wRJY7wpIOswbE
Hyu2UezkOu1dlDnTejoLT5J30Gu0gTJtufmZoSMnxWpG8F9zebfIvb/5I4GwfWQ3C6DkaLMXy7vJ
OhMVrfK8iw8IxY1NU+8PezzWjeZAocurCOCyWWdMRxNcvqXdLF0JR0wmG8wAK+SM2o49FmeXTSAT
duWiCdoU0LaUNQgZXCAl2anBZ5XabFnQgXBHhrOWJ26BjTJlIO8PAOe0jUhszjDvW01nes5KWRWJ
HcVbrt9wATBCU0aFzX5EMay+4zr6I3J0QJLmEvsQF8EmWT7v6nvwy47FV+FKUGdzWlaBS/4Dmwnb
COzlL3Y52hGhXpvG1oSJjdYSDcA1+ojv1W/3Owyu8lUdCUSoz5Qp3PfXVnjwfu2NfX829toho0zZ
CkBMxPRRsu3Hx3CTDiqhtOvmlhjr3C7vxlduk13mji5SdkAZ0yuSLXWX9Bp9sOmltvJKWPkxPldH
PNI5yb3+NTzrl8VQlbHxL/ANPDferuihJ+amk6/YXUJc6xzrXGSY7jlqshMlh/y6katiuDXMzBpQ
ZiWcdTBD+vu/aKRBoKq0iUb0YZdX67rZtvCj4eLhxpWTHIe5+EIMVkIiiNeDCO952zqoiur0Yujr
Fqn8B4q6DDEf1iISQhHg+0tbe6a218xniOcRdtZIRJDsbin2BGVtQH1KgY9y1Qm5MRI4yKiON7P+
0Sqffn/knk7oM4DMlkR5F8V/9Zt9UN2xcXXsDECkcB1n8jIdQaZyXIvQ27WtAIm8c0YkX/JGhneH
NTMWoQh8eAmq0xrbWt0ozD0s1FhbSdr7SLTwGaTupdgpFvHFQKFCaGZozwAQnCbvjHKgoGTUqvAv
COOEBPuXMCQTAUV3UFLEheY6MG9cK0hMAnK572xazN9TAfewxalM5YD094W4F5t3SVxszFQFUrsr
4Do5k2biYtJG/iaEP7AxbL4BfBbrM3hqgADfvp2+Ajz58DzZszkiB9fqbXCU5fBfli3pwlsxgbKB
LpuMaQJWKJSJB1hT83FWNSzW4lpc4Q49i9sIZU/YauN+DDiGzqPplSFY60r5FicGu+uJ2zOj1ljp
H2iT6m/6ktTCDXAd/NVv/jHEUhF7PqiU9E4mxjGeOW1p/BJI8khP0TfBY0R6z00K4QwXDuDy8jZb
38YNix9O5JasEA5css4oHAC3f32P+422VH+njeW/9oszmfII/acFmaNdVdeBs++eUeWAXq95mqI9
NH+RjA/SCiVDJe9UfY8dTCnsDA5QBAt0yyxfFgdZfjDdkHl71Sm5xZf+UHv5pb+0d+p24AXeswa1
EljZO221CZgLHPBefy1q9lP3PqFksRYZ/P+MP7gcTJEBP/EHj/+UjxTux4fxFF7UHwqw8qv41b6Y
cb1xRBKuBP4iBuvhQwKgtvY1pa64NWfuoRWHLnYfr1TTnQaejMnXkUGAggUGNRReIGQWNBCtAM7c
8E7ix6n4rr7ZKqe36GE4UIHhFTKiaA79y/9sXODwabviYewQlD7Gl+B9fhE37brcBcXR+CX1EBqQ
sk3xJfqRXuAIQ4CGtT5vk0f7on8zbeJsYh+GjEolHEObPs9XHbiPm4yowFXgREca2dkAVDnJ79R7
6ReYh/7TuhIIJ0aWpL+GNm9a9ORBv7Rf4Z2WaakDkf24mupaBdsSM02ylOEWrCd2DN1pEKqPq+4p
lZtlG73Lv0RJvsj/qiQ82wqmKjp95YY9K4ZtT9Ao1GFGG9Zq4G/8d3f/h2ZCqIfHhJZjF0cbH9N5
oq7W2kE5pO/1BRsVMLX8RwsdqiYMVSi02T8GxN10eGCd5Qb8uqdZokboTjRLEXUcRSKiMGTBX1yJ
hiMBgRDXhosJ4MJg5EknR0tHoc8+zYvllWjNnR6Al6JTTOHbSrJpv1F6lH9rarFPjcFdD7tyrc70
Vmer3uQXKqbphdcaogYDl8M/g2Zgnd34hPRlIdxWJ2IVFc5lnB0jQgKJ2sV4ZS3+VdBCmVHhzzXj
Q7YGOKwxxBe9BR1AiOB2SO2QPbR2/s6rF2Gtlqv2Zzqpz655DqCyi4RjqQeXu0zeGtXWUl2GxWyu
3VP8XUpaQBUIV8Bf6FLAvYAK/QNsJlZwWMHpXF6gQoouyvVf6s2IYp3qstwwWmJrosnxOW15Y6p/
Dc9Xeu6e5XkGwqjXyT7Y55f2gekW1FTMdKACYyyor3w6H8spHyL6//o44Qk9v6bkDFkLpDHjtN1u
58wOlQ11sArpP1iVl5Rx0krZJC6TUMs2X6QH0Hb87b/QjV/mh/qEMSmw5n6NLy7SpK/ZModfPlTE
VRN4ZXDoAo+1GFLiongxDzCpqsTR/A3bUEMjp3oq1EzUebwSMH/c9DGovVN4x2/1O0utvgzjJsU/
GiHCoX/M3nTM3MgdXtS/EgkJHECk64kX5JuSGSuE4De+gIkV5y5TB3YTxJgrU3I4HnWQJTv1puDI
0ZV72jcbqIYw4g3Mnm0WCIutlVOdE44PKljq38Wn8B3cZrt7Ec4sDgmXMq8/xJfsxA6YP+S/4aX7
rHH8QfvCm/Ynw0gAZV7e9mVKv5sIHAB/4WU8ZMQtTKt+AMdoNZXeYajnTqf0XX+hi5FxRBXt9ocr
Hys0ou3F/MRWk+XAW2G+1CWqsHUWLAt36QWQtJCbu5s+60vvle/TzE5ePQEwYwB9JO5cBpyF7eJb
O8bLsFLjHnXjr2VI/KPjovPbAMFwJRh/1g6dN4ZiBGRxri47C44oQDeIovBjBpVhMwfuQEH4CmDM
0gUU7q6cGHBNc8oreiZkOO/iS/6w3qLbvyEIeDglIdRwaOc76Zs89YAbz9/W7Hdf2gMajA7Gh7Xo
gFM4tkCb6rVC1LdqFDfkUH1FxIcqTwcA7m0eFTLwsJMGItTWSx3E6XZCm2ko1AaLRjyhNYm3WAQt
EZ9AjhsEnw1zqH6L/lJA7scsUVyklxhx8EMIOWV+dbP/4cmHiMDC9Ccmara6+hD7oCu/BHg1tGtw
uXfm7MPysYk66nuWCQblbk1GJC3LZkfpCUmTq9Gdyvf6nbO0e4LgZL8AvXGzZ19n0qjAwuy3Vbsp
wCDQphkrRtRV/wAx+2KWJpoHE2diHC24ZPmmST1Sgg0MpcBjIKN/qrizvwyE1GhQV3dEc2XjITYO
WrTP9B2kGFyRddTxMdnxCHehJ+yTDP3iHkJGM59TrghlPoHdiPVFL5z3sDMVyzVat4w2QbHNAIJU
SPWs9704QvNwMAoVox1/yrLX3yzsC7EJa9y+8UR51wGuLjbtjq7t25q4m4sSPf35mCS4vK91QI3m
ZmKblPISMJJhariCx56hLUxsvkKlF+GHoDBC3/TtVoLyD2UkvxazI4/03QigNjTTOiPPfmN+sriG
CGxnW5G0mxDY5yazlxrPQXRG+kUqBZQ3NUYfe0nadBnLmDeZYJc1RVRQ4SME8rXctDWe72wTBn4M
thU4MtULAZut5/Nrb/MDTIQdu6Khn5eYOs7gGZLFkH0qCCB7mpx4TaH3Ud2a4DorLIbFPXhdiTh7
2EH6yvuROws6325zfBawuhi2jO8orjnoVFwJ4hcQDy51sHhLb5YSpPMJdmSaNmkk1SGGChPqrai0
CDmcRdWrgmkvWbXDvE/S3xvdhSi6kdPRyVsi0hi0ZUCyCf/HZbsvkh8D7WSGWwVMHSLNrGMv1efQ
H3Z1fiQI/Xe2opMehycSinc1IwOzQpDOP0cKTbZEn6jHfuq3csYgTZ1fakI1W/7HbTLKDcSVv52B
qwZSCd4kU7urpYCKMd1nsyNyqYbt8u0IHGqsDcitn7nw4GfmhsMMaZGlnpZtw4/WSfdRRyZFcPxs
cALEFtgmEi1A5UN6z9BZRACIrqgbm4U7QVu4CDslqDvOrDIAd3kUa3Wvprcp/JYQxPaUFwa3c8B4
TyEJfCj2k5IcB5NCtwFUiNiwBe1ocdxXY7UwO0TPmMCBNYkNyer/+qKvMTPpRDa4XSXKF4v2KlWt
R5OpaNyUU2myUdHM63Lzwoi0J/C1ayFGJG2EngEND6YBSjFdQuiy9HI1yFMcbYc5xkAS+5UYKBql
eqBI616gIawbqn2zTnu7LIH4En03pM21Tgm5jkAfqnwENlQcnU7Kl4Jb5ROTnH6Hfex7bYJMCEWo
T+chCrJdNhjPhvz9u4ncdVrZwa9PVZZciZbEinVE9HgWdHy6hqbxH5aY7PQxuShTXm4ky5aoGj8D
mKBgrztgUxqckPQxIxztUZXY6YNp9CAwbQtT8OQaFwS9Xvy5S5T/Vdo+JszQ46i7TMUBJqCdT1ik
Sel5itGQErwzqVDQgG9r6abLolMoOusGieBKFn5r9TMK3dCHTnVsOQc65bUlWY9IavEWYAjBqYO0
C/cgjRVLzoO8B1+o0pvh783+fRa/pPiRSvfhWJo7v/iEE9fBmYuFfTO9Jew0afGrqlDcN1Z9aPJ1
elHRoUoemxztMVUJLR72HYyTkc8C1OHqnLt9Bi3dgwcywf9GXwjAgrpi3/RHPbpE1CgcL4qbLGYG
W4BnpAty5PpArSCsYNNwqU+m6FIC0rkqzcag4U2pqsCZAKVnhsxe2OKkcgimRyW81ExaGxoNr8kI
GHNEGM6iO4EYicfa9HQMy4dNB/9H3umgyZN1j4RLaOLn2bMnw57GdLu4tCDsPloydkQoXdjkzQgf
OyXHMdCHuIF8CYgSUg0Tkk2RfsvjQ8muyjK9K1EU686snzPkwBUzV7tItzlSYyE4MFMf2J80L8u/
BJJHzGto7CYug0FfRBgyw99mgAwDHOhk/otWA4+GtOnHRnrDAXlcx4IT1Iy57rnlYcxNxHocONZ0
Wsjl4zZCyThBimOwZJfiPghxNzTOM+wh3h7raom3PjkMWUwt3DLEF4aTkYcAnjKymuQcSc200WTh
Pa011wS1s0eLaZmbBuwJJBt6uvKIW5fiVhTPeUYT1HqKeigIuzdXIVrycEuxmxQOt2YAJ9GdH+1F
EQ8j3kXpllh2OiVxuuIXK5eHXoU5j4DQU0SEguuwcznnTYpJ+t3xwO8ZN9GNT612F9ePtH4AySYt
Ex/YKA89282WOyiOOBMFdZMHT2v3PTpyec/YViq8GTM6DB2aTXWTqC0lrMpu3ex22znYSu06ykhr
OTfJFY+kXrl3NPBGRQNDva83xpNETDLYO2ZpY4yVk9XtqDg1YKWZ+1gpWo8JITTvNDlTbps8OeP8
2lFYdt1eCQ+Z4ijyxu4tJ0q8PmBUBH1sl+h7hWjt4KiVDzW569qb2ZC/vOdoH/NzxcKT52OX7Hrr
LO5YjqgvZKAMvI+iT0E5kLiodY4v70rhWKTYVbsCcTqNXVre5J+q1C1kFolrgivUdjrZEumoplMP
+zg6pNLGzFzNcJqYdBI7kGgQIAFTVFXgS6IZfY9vCIe4N0X5maApU3bcbkN1Cq3/5+i8lhzFsij6
RUTgzaskrEA+7QuRrnASRni+vhc90zExXVEmKwX3nrOt19BDxU3AqEO0khw+CRmWbi0x59LZyMLS
8FKk6w5YSaKwScY6dEjRM9eg7e11KTkU5nwREGN014GnHuISWZK5w+O2y3ueG7+sPgzDT+Tbg7KE
lvLFbU4tmqT7XXPW4kCeiX4+pxUU8Pb5FN5KyXqtzrNpK+jgiMNUbJH2KSL62LOBEREhLr6pE1Hn
ZUVQW0ck+uO+N6+1FFa9Y5WQB16y8hHHNa4tny+yOt9EqpAl/oOukrQL8ztOtPOD6ujBtYgogzuH
jgAj2jUKhI+P3qCYvAm36IBZc/I4yVGBtneoudvEdWGhhYHNc3QORfzf4NF3D5HBIgSt6FuIpKhx
bSk9uJNY+qH01N2T32H+o4tUbsM6BjuMkN0KMvglnce5LyV2jdgT+VzAh8ePc/7b8M48R8bAVdRW
PxYdlK6O9qrI04U2aFTWllcjZJyBxjdgfZnh6Pp16K8c6svT5aQ19ADFwaqwGj1jDjs9SvQ30Tgh
CB5xRmj+Unv87wSPweqc5pslfoHYW0i3MD2DAsAmGqY3q/hsX8XlOAhRpgSSeMiNS/YIROGQ050s
OikhuPpBGA5SE2i4UxgAiQxn9fzJ9qptOLzsWefkqbueMRhimsMMJVHtY31fCkHTvCaiZ2UvVcLh
Q7jUaFGfTagQ2X1J1OUvAtP+Ml3L6ZrVvxPm00pq7Egt/+ouKNepOEm3+bSnRFoxfVE4PZDO4k+l
Z4BKhz3NjbN1GFobqVLduXRnpqgGZSXqU0dVfPRLqRMTM64cm5FQlqZh8ZTE5WSIfaTlyrkJJCPK
SKaiA4w5+jEeqd4pVQwcyPq9rr1ydEO4Wg8k7dMf5bLW/zcEeBkXNGjNco+U0u84sDgXUYRVdiN5
cYCZnEw+Umf4lQ42ihlEIrv7z2xnUGgFm99AEdNzAhdBrPK1FD6kDs2Zx+M3K4ws58dMFG0oWG4+
0KHl0hspEXhixm8PMZKgqotgxCbLBtZr750VVYtvDG8WQJ/VQJra1RKpeVDJnpDu4z9dmr3UFCKT
JMz8Us97MY34NsYQs9ZVkENlfBNmdB7uqyoGzCJLa/MsLs+zpP1qEBG+eSfWNCwsrDUuZ7JhXmjY
FDPU7yGHTK2CpiJRwWzrtKUrE8RQkpVpLCD6Ty7WgGJki7IFzc47G8SXQ1X+/y7i9176gKMZvVMx
e9SuNg34F9PfC2Rca7xJMZocW8q4LwgucwE4YlhJDs2cL6R8fGqGb7L41/gYNqh22GPZg1n1jISf
iL/Pn9OP+0uVH7UHx0bbVugS4oL+6Hr7CSTWstgtLuIQBZ4dVSFqUfL4C5uJ74atAK1NCm/OXt8r
joIKBW8m1Fx7HklKeIRV+5UDbpJFDyK3BtprsI92Y1HE5tTlO5nBRn585kdD/H7oJxOGjPQ2iLUa
UGpYLk2Z7HTht9YBRhs3zl/nkbYTtAlZsOxjGQs3L1Z5v00MF2M09QfB+NRwZxpHfDzg/i0mpkI+
Djp5Tv5DPY841cyVRkkuI0kgiZtA71U3i2+U4Ov5OR+8BgfR25izZd3fWwLWOtplIdBF7e7WyXIu
U8JXB2wX2iB8dL4ZVLBMSgAfPKOl0oQXqX/rz08gWbDm5X7M+7d1ockFgDr0BvK+J+P/b06u99qb
wF+m5ZdxqYwdrHMMcyW17ckNl4l0D5U1zOWiqaFZ7xM14IOosnc2+vmOwzACF2VnWte1WiP1yCHI
E+Ieu0ozXKp6u05fR/UJ04vE/Bmv0NxCgZqK29/lAhEJheas5erot5bhPw1v4ogxDfbVtevuMOvw
coQaQ0JM1hHqRznm1qacKBK6DMols96G0ZUbBz9uzCfCEfuR56EmhQaAmxLqWIrsMskgQyhL1wOd
SJq78qWXl3QhGLOCwFbeGvJmYEDQuMEPI63hsotNptV3hLDt9vEMtdZNEJ1DGV6W5FXIHeXJtOv0
1quW3ZbK1uVD3b+2sXdXXbX3UT0MjcsOJA2OmAZ6jWzYg17Hdggcmihuh/cF6Par/gAgeV6pWa93
ZYH1AKHgK6yC9g19X+k7uPDh1v//7huojjo3R/QC98KhaeSkA+reHRReYo1iGlSJnYm/e4u8UClQ
M4JZe7REvVj8VcEgb4EjWJ1n88QyAjoyQ3oSvHwCSEYxwsdRYmsA7kMs/yQEakU46EYYeEfVKI1S
7QRQo7UfnDdDwsbgCuO1B4WD/hzl+OuRjJ9mQgom8GyrflTo1lPqw1RjvyrPyCfVeUR7yc/v6AUv
vfxhqZcFMJcYgXF40R4fygRB/I8f4kkAq2S6ARsZK9puz3fipKCJpfMEeWABbfdxiX8gje7z293y
eX3QFMrVvuYsKkmTEpRXiyhmJrPOQfiwzj8iSYTEVQBrkSMNPwqFbW4FLB1ykKCcB4I8qmlAm4Cm
RXfiVRlO2z1Gu2I8I44ap8CkP/Dx/ph8Vg2QrVLcVak3Grash+XwWq4EAf6uMXyOoSofUuPWWSfF
cDTaRH5pAWHqdgXE6vGtms7k1X7na9pRbQ89m9EafpHAXOMNUQHF91bO6hYook90S9y7j7YmIu6F
imAr8/G8l1qQgx/Ubj/g+/2+azQKewWN6GgiWGrh6qqjqr8ryp+us19+pSRPCIQcRGBT2oyF6qV9
sGDsOsSplv1Uvck8c+6JylWsX3QjRLKLcfVR8C29VDMF2XZaB2l+E0SyZDw0zToD1BSIsTekDpL9
he2ROHlQA/A9nSvW4fN7iP4QB2ruT9Mb8+bchXwNrIXSxJQRzTKrzoHtQJSCcfGzJBofQDU2RZwW
8t8ycTHSYD/i/dzJCpvGMR/9jhNY1KLY2rUE0pU7wFOacKrZJP+diNaRjjH0THKDunIv96HVelC9
bR+m65VsQ2nrEnI+50EjydN7Pr2WtZipDTRGYbcNVPls1qeBio2Bzp0Vk05jV3tGZvdtNqC07eIr
U4rw0b9PexCt07OJemm9fM1zJd9afqs2MAx3Es451KxhQmhp2WGBGlKacwuvOj68tnF6400bD5m1
51DtMfIJL9kQ9s2B+YN9T40PYoF7NhyIucy2OfMcJRiS50x98BDslirhcX+PUVq7mDwr0JVnuvgD
2DKzPJhMoS8/RWm+djJcrnTPgk+RSFAFvpU1Go2BeJiGd4EgsQVqGIXC3DiD+ds2IQQNYl2J6K45
VAzStyjj2D+QR8evtXZMuBGrC3KGUXas2kYKMw/nx+Tyf5L8VFMt2F6nkWObI8UqbpZ67JNrhlot
/UWzOg7R9HgfRhgDtnXaQZH1GE93zjxdc9a16ul11hH4EA3BUJ/zmCmPsxlys5SXnaFeqv5rxCug
2IPgmjKZ4t6SHUb1UzfOYulP0r5MPEIOZ3ZpnbOY1dBGJZf9NdPsihY7bNF9y1+x7HbksPfho/uZ
754kHGGGEAVU4yoXMkxn7I53hbkm0GNPt+B4q5eGpz93HOBbJWbnIMLTnVS0Wpwcbnv3tMRt/wc6
8tTWkOWwDAnhEzHlUr4w53TZXk4+DHWHK4bcw0PxfEuZNrSTooerpCCvkDmjp+RdE9fYme7UcKA8
dXBzhO/6IcX+YERWEj7T/dJGQ3uuc97Jx6aDSNSyCyMhKzzuC5F7L/0oMArHA/By+jdA/4F5yMp+
vrt5c0xo+Oi+NY2i6GTdLhnK7rG7CDt9dvP5tx8/tOIm8QmtEImwZ1tZ7uc5CTSkQQD+ZTiLe+sB
Xn5KYm+ajmVM78aufDoN3KpEdxkw/e6pR0MTrBKw2oVKLLJIJ1WJU3mZ3xbrRWvtlNQwu+TFefzr
she5uBqoh+PxkxCFctyvgkOw9jhMxJqCWSJdVFJ0Wn2zu5veE6UMSiHBzsguQqqk8pMBkNxHY59b
oYh6UzwtSLWVIBZsQzz0BbcTHxUZwFwW02pZKGj6hqzLXfTq/Csn2wopUG+nefzmAkdNoN8DGMUq
jarS7tEnEAQGSvS/DhMfd8xv1TTMTw3Kdq+fDlLxT4JT66x9lqJBzPaa9aFXcChZYadA2gbUjXWX
vSR+NYqzIb1UwqprKpfPvKs4dWKoAI2twkCDEcq6p3S/pXE2u2NaOPK0K3kSEgGiOv4fw5pDo7ka
CN4e8G3K/V88QmJmYZodxSTQx4+JNhnxmjfe2tu3/Gak+hFTgh2NVGQxRGfP1DL+gZ7AYCrMvjg2
9X0dNmShLhJGf8KNxv9BEe9BC+gI3S/6ff8iE1i2Uw1qozxMwzoBR7I5EzvYimTMEvyTSTJbFVT3
HSsIaPNjvOTsSpL+laAxbLMAIr8v3O7JjLvvq/ApwULCAqQGiD2oLuLqDFFcwSdNKntk1JGBz7ND
ZlMiBJNs+LJtrV7zGd93YGHIwqbWHpvu0AEoPbjQfMtwq4et8SiSa2RtxwsIYDZFiRXiPmhHG4nj
4+5DkrSt86DNZLaXmHVwJ67laeJZa3jEiU+uCfXj5ldwsH9XyMZi4ukqbp348c0gWJoX/fmbQrqx
mAFULIObMck9wju1T8+/uH1luDV65ETvIESpGtb1sar2XRdEAp535ianyvz2Gd7LsCGjrvWKnqBm
vCvGe/18BtW87oNJd2stEB8kkUR5ah1O2GN891qLZoD3VLwigpWEFzPBfRJq6MKbt7I7qIMv5u5d
9UVlj/fgLhy74kWPDwaZb30ITDUnN8P0FgVh7n6mQVf29An30W1uA2mJxsbDb8kTzfSKO44ZyKrg
zsOa4B2NJTdqlkCy0E56Zupp5E/qb72yUiVAcB3vTooPHBs0aUh40BCjBZl5VWVvyvDPenMVNG9D
fGn5y5rW3uo9SjBM4J2ZbOLzYHCmeImHCOHZQSbsOtOLRa8xURGDmZwkbLPP5aAS3RAD/v8MDAVZ
H+rIEBdnmGlNc4vEgaEC2AfT5EVBHYpUrkl99KZgMI3kL2v4oBvHh4rt5U6vnY16GJRgGV9H9dAY
IU7IsvQNxZeyIz+Cyh4GStLdHCEXj2nxNcRM+1FvbQW4YtRCfjJjrvaYZJ4JCOgK/04j401QIX3O
vZzFWg64IYoGQx1wHcFQTlvxrDjd44yktBrsYnL1MhTzPZ6TtIzazxhMvnVZ2qEl49nPqt1oOr34
3ea0XIWSESamk6UOePGTuH1u+97NYFanXTfSsewjkFWSPSSggRoCehM/qa8Y3rx4dzlMZ+fZAjC6
j6cjEngGZhBjvnSWeT+qZxEkc0CMN+GC2StCNK3QgxvTIrd+v7ySHY2cInoYN1rldGsJuV1O57Ik
vQOU+qxC4fDxNYvi5ztB+8TXBQVBLU4fvz4+Yd15tfCsWanLSJZbTGzsiVzDUKfHhiJj8zzqn1bu
Uu449gfabEhnJqSxE8uoLCnX5Z0W+xAOqr+vfO18D8rFWXoX7RW80hyY3a5eLsJzrxBCrPeRVHrS
FKoId3vMLBusdpSC2kbvovhKliP3SFL/Kqw3zfgypF+6fI6bV5oeJ41zIhiSPXNSpjtS/45wrakP
suYgvE6TPd8dQJ4045kPa8qtyHd6AMoex/kl464nYlpBiupkdxthSIzhiy9H2Diwo3CkuR612lte
e9n4YZLIHVNQUHpixn62l56hSJbc/FlMV6Fx2AtYLjQyDlJWgLO18p1H/HsK5z9OO3JXm12VsSZ7
Qu2p6bWu3sfnF7EeNYtw5zixejYnH/wfVoanGLxUWvZaETqLCXlg12g0RLfo0en1txJwYyjJzpRP
VG+in9SQsKYT9RCZnHwlz3Hw6vFW5DEeg5lVgR7NoTSjjMjKxeZ4yReHfYo1Sp+3j3+yUrwoxdHS
fGeSLwVnM4EpmSsM6/Z8/+1fd8+fgo+fghWimY2w7w+KetiRER0r3Jo5J2YD3vEoZF6ZUXpRByxc
lYEgaC6lf3fTR1FCfU6TR6MFMOOg07HULbJ58Cp0iiYeWNDZGTjTruadQjx/squsQ9dEXcVVsYvF
aKQfcbky+KFiGdCrJPtnciBTSODJ0h2QUS05lL3H7z+nPlr4HmR2dEbFQSehd06juDxMCHPYLYq7
p3bhGF/7+vC03A5wHQ3pKz6uTHFwdWRWOGuH3GLEuMgDKl6XxgLc1Wg2x3GPzrmQw1rbw+l6w4wT
4rDIyCiy05TfxJyqkn84J015/YNr6l75ugU8uT93/XdWbuOC7BWo1lea6DnB/LgogxSTs9XlRRvI
r/yCIsY/UKa73YSjmmQcSnXpeKzdHPPCi4J0JxX6IB+395y9KmgU31R592kRAIBC3a+JCErRPygP
E2PGWIWS+YOzAqZfATOYFiQJoTjDVr1PTw54EHXLsdBgCsAnOzxbJYUAufav6kMVgYL2J5FcaEx7
Yl4aGn9gd2mUWBPtMWgS1r/t1UhUjgVv7nNv9NFj2d2nrWgE5Z0tnHeCtunqF9jZaLfqDErgokm5
32+Y35jcWD3hNywD/QfEb6AvHp85l2+thKAn6Pms9hwjnmfTI18Z3y65kfkO5S7Z5nQnVGDCeJ1M
x8hcWGxRxbsU8rgBy6mqUz35NAOh3RW8FYgrQADpKEj4CQHzI8iQwl8P4mHDAoQgb50wkHBYOopd
R1RXLcuqFKYSZD3kVH9JvDrhTlwMGxJEn3560+mMb9WMw1JlTaTCy2CrU3i68uasttbHvW+YfpDu
ijRu2yAwbeYvvWeM7jlbCH/iwgV165iuXXB9CWErd3GI3CvHnoNdcFUQ2fEBrdH4bygtBIuJjBYP
SGoh3vqhfy0ThN2ZEQr4MRecAdJJCFTKZvH5EAA7v3c5J2Gw6Kc7sBV9EEvT+DWlWKzJTIa2ZDqY
KXSCDUBjVzRw8/xFuVZ8JQ8oKdYHvlbCU/0nCIwi/PR0GxBjinj0FxBtwlJcY4fWA5EtjtT1VTuo
tdHcf+tSpNZoEZHgV5U9Eei67J75lvRiOUGr0vuYdnCrYekkz8hBDYjec0ou9ztaAiARj/FJlaNu
op08ce7TCT+LgGj2fu6ld6Sl0zfOHuJesS5ShHBnUU4sT3r+9JQGAQvMHr50vaT24jjlx9XKlYFk
k8LgguMhmYThsw35lc8DkYT1nlAcDuYpRYp4EmIkaufs7hFplS10BwPlsnyiicT33qHqpU8zzCTv
gdAThR/i+h/9vtMaQjp2D2tnlrtURmoYKZywxUppQ3Fhn9X/IfoRaCSn3rK2F8xU0p5SGT0opb11
G0nFVojN5u1XF9K+aEz06kdoyFAMZPnuIR6fqAcEL59gtBlIDjUR84oM4hMp1ZEdSyL0hsRgRtdf
Fl1qkDbAZNWMWSRcRNqkbJLhzcYmPpw4fP2bFNPnCxnwM1oJqBT1eRI7R8SzALkEZkVQR+L0d5ud
sCgwBKZk63h5g+/VVe5RN4cV3Xyk2bd75Hg0cII04OFrfcYEKCkTSRU2NtkdlJArhu+3/NWeeem1
yhvg7AsYUkg8OsgpI94w8iWiC/WQl06unJhKzeyv1o+m4jw7nyEYe1z12qYYB2FRtuMEiclZCJtJ
AAmNA361HMWOWNHXuUQGcAADTakn7FCu+9nDfr4TVWrVDA/qv3hWyBVDlQoUYt5M+oDNkMUKjTYo
IO+/kthIw0gy5JdgZwDo0p5+Rmg1ZPeuWWz8EPSgrfAWU9gGFgtzFxTboNrowApzO4Fe59T8hRrS
eelkzVeTqlWsGfJOJzr4/U5XJCkHZQ5ys+K6ihb22tm6vzzmHeczEA6phazlT6S/BTZKMrf8EV8/
2e3S1ngz/7gvdYQVGARJjmZ90zETbxUauCkUqXngaegN8nzf60HH3k/sRE8iJsp9MpPUS1bdT+D/
JCnskKMWyxH3B3IOc/tkX0q3Tes0UMM80CwvMP1kpGBE2Co6HJu0hTc8oUglL69YPP2xr/FXEvly
37VFwK75TPbjpZr8fAl1ZAUkbsiOQv4uGngBGzeNBjBaPrvAwozL3Y0A7gHp5zayr7LhGYzLR1jN
4Xlj2suFo0z5kWX5z8UR64M1U6xqG5xuhqdLLmwNPIVo7pC0QrXr+u5OWsiBAT7B54fwXrRz7uXJ
ybL7eUwkp1s9m/GGsRvVrdg66Qe3pynSjusNyQGE2TbxeujcSYwWPmqQErqm9MXU6VZnISKeI7mv
yEFdA5ADmZni8A/nUpVFw+Nz13WAyU4K3o6GDZc47zJ8o7CbmPdyZ6n8AtQJnzETvzE7XEuC4aIF
iEExMeIgZHpfGr52gqURXrtbub0q8t4o0LJSv/iEt0edLcf6rmYCjIkT87XC4TPj2SDDuOLKpUYh
yoBXyF1EDfgkxGe/ECHX2tyaCI7Sll9Kzs8O2IABvJx5sh2TfRq0VfQr0UtF+l4d1Io45MtyK1FI
U+/QA1bX+5wfRBucHgWjSRUi0QDZHZdeYAxORp5KZjNBsg65OgcqIdboJWg5px6q8MouSAT40fWP
p3LJZd/Lkne9eX2q4YMauc4xuekgCAyszR7gv/miT+pP92z8e/aZTnThhcQFwLuP5DwQ9Yjba3as
5aTRRanvyVVFoEG1L5zGHd0cNCo3yEMD5gGAZqBBLaPTBY1OHDuZRQLLrefdBiosoqdy2I0Srilh
zrFgCKRV4+TEhkTulKidUEeCOvEta8cdEuFCsleckhxyDXs3+fBFnHC5gntZOThnY/221fi3Jnb1
3XwbA/kr77m/QClcnSxwVA00pgnOlPG33c6k34rogDeoUrnj1YfbUKIhsnTtqJTRVV+qw1kgbhlc
TmRgIsJJ92fFrR/4hy9N980OzMg4r3j3D68UODZSpvGO4RN1Ps0UB5PQzOGP31JF9FrfcpXTfZtw
zk9dcqdEC9W3KNp91u3HdN5KCwubOhWlQ5zlRNrY/Ydx/IFSDyUmn4GE10PxyisQVP4Ayna53Xgf
0seqwXUS7DKkyE3hIniEaV5Iw/yC9gWYA0UiD6U3bWTMk+/ALfHx4DIafoCZZJb4fgOTpv/ByKSa
D4f2vFp7DKPqa3VYH0p63/Fzrc5WOlQ3wxspMd7DY6F0ki/lOkExMnFQxIUxeXAKPWI6kzNnJlqH
mRAES6AUgqluy2I5kWGGJWDZKdiG223jTSdLRJ67QaENtfd0iLPci4lOYVKbuDMeWTZ0ztmdLAbi
Yx+j5zT8nicbWxjOHhw0RIpHpC7sq2/B0678K9JczB0LXzN2vFXV1/3mH5AQfI94/7AxwZMqT3/1
Xl2lD2js6SWRNleiqcES+YeyDglLK/kWKG4Bf2MVbX2lIATUu2KH5QKmetm32/5zZBfePK/Madm+
u/WvGN1+Gi9n1uCkXavq2PXVAccpdvnCaQ7lCQDjTgoERFkYn7XEHm09QOjhCIdYYj7ZFG7mKp+E
IyGurb8JXELvZjBubCj+DLEXOOXPfFGIzvhZzWFIkz8WyWGMAcklXIN7tuguBbcG+4XpxtHjVcX1
gJMKhZhHPZxsx7UDOhKVXg/i8jF/pMfxxeQP2ZM7RafEWY5KApi2lW0djR/riton+5e6xilzYDri
/yv4qOmTTYehZLPQmr6pXnfg50giwFLZhdmWqHh4J7gkav+QirCzT6qH2rB2Cq/9AgPpg+VUoNQn
rurDnHetgRVgK/n9QB+c9PBxiHsZZvTmwnOnvnaIR7zinB8Jgc9Z++iNxky/qd8ob459Jh6iEh4I
WiZ//kLOtOMjfFNPiEYtO7OtPQog1J29/dxZpQN2QNw8wips/WgmbPkfoPjQB+WuiQgfQgBr7O+n
4hXIO47o3MHosGEweWqR4tW/0LsJ8UL1ZjjJLw5vgM3o4BVRfOK4dWonsdUTMcCnjLzizfiX/ogv
uASYJL77P+xLWCjXhEmMg2c8Nk7myTZNhza+rfGjyjdAkuFzX7mS17pjBPzynR9pcfNpSY6ql54f
aSLlQoKmEx/p6DllfuYCY7nDlYf7V/tp5g2M+u3cfMfiVuOV/L9PSjtNx/ny+CbaHccbQn5Qg3fT
RiLH8vEXv929jqYk5SN94W3iO8MvrDxMiNp7d1LpReWLFaNsD0oS7mofCd+u38tvgi+E1k0/9PuR
/xbX2YsPTP0sRktG+MsVE92RD82r/eRSHCSHWrYgOxPp5yi7/pDsF9yA6Cwu+UdzePqRcORdjM+o
Ek7T/66k5tAc2gNvSc8vFq6w8kjs4s/4JX55FXULQ886JsfFufD4hAh5af6wV/AALoy83OKajeAh
Zm0mOMXh1dDXILMb2Mkkb/PWTUeC0gidA0/ysZHh3TcJnpW241fyxTpbzeu3iZRbxlwq0CqeF8lh
BzUbdxDYOblwHhnXGrkUmgXxE5hcidgX4lclCTmw8scRudPnjHYDMznRCxVGXmeAa6kJ9cR/BCGJ
/Z4IAeA+pnl+LIG4GG28UsIbSi20htoe6dTjXF4RqiDrVk8mcBKPUkWk4UypzysAEqaiqbWnp4+D
Y8ptegyNj+QNUwUU6ygFXXqBEzaoBuCKpp9DDlGp4jIMueNKEoOqjbO8Y+dEr/HKus/uulhBSiiR
sdFuRNxgrTflV2tGHV8mC7kUxmqZeSjhyJCpg9gb6RM5F32gxfegqKNTPB8U6Ak4Oaca+4OSv7XS
ltBlPAEFARt0x16IXPSsfbFHcmSXfo/qYxP/wxuL2hZ9UYQ21sMW6BFc4uFv388H+VV8vf9Wl/GL
uzSaz483mAUq18b1rt/c/zSc28nq9FnL1KDwwFaJzHCo19WqqAvvNzHo3sfukuxb0r0u6S0N9UsZ
FYjtWqEidgAgz8xu1ag8PFkar13fvytFpdtpBjeZNcK1TujzyjhsP7orWWicb89bsUcdxZE27WDP
OcdExTORaKJVXdAR7ztGPF/5WX4tw07dOhwPq0Zg7UOPb1DgnF5k2iCEay47jufuhzEZqKIN6J44
4jIiz8L4fgQcD69CfERglltYHzYdjjbb/MCU6iKUu0zvEp3jeM4yIOOtdeze4895trGCrNEnCOwW
Nlj/fqvDEqM/7tp513+jx/mc/01hD6S+wS5SHzHubxaJXlRKcXeg0wjG0hfIX65UuvKSOhCQ3/+R
n/fWeN17GjaaTBqMSaDM8EHdFjy6vOG9/NqvXuIt61X7FUdtgBcCh6ZXXdWQSCx/buIdtsiD/Df4
kkOP0ff4VkbiG9run0Q1MXHzGD305ZqBiBCDSKf0iHVjXibgmYwPOZ7I1pAkAn9FNbCedB+k95+h
TknB0TEdVnqRHOKmgVJrC7pAX8yHENV6KzlJJr6BUhXSS9d8NuZHW9EMyQmwzSWamm30qCMvDGsX
fwbJKmi9XT5QoJ5S205PO6M79ae0NhiG8hkwloiUQFsxjUPe4MlGi404jnDRwEhfyEaHaFMytPzH
nnOWqHcsQOYOZrtAgpjS6raFduF5FfcjPh9t7SEmXtm0AdAGOiDJMSxD4EUCdiVxXzNHqKTM7RFr
TFBldzix+ZHWB17nTnhvADmrqrS8XNoTxkSaqsVVIrXW1xOvBy5fRdlZtYxUg/WhShWsVEhXY2kM
ak17YwoaqxPGqIGHw9gybqkzN+R2mIKmP2GOo0axw1z8K66RaNuzKpP7lD7L7xm1GZPcvOjjgbGN
SAn8PicMmCiIiACn5+lsPD5hP57zVVRuiXorB3fir71gERO9aoUQma/tB52xNpAODi0de1geJvpe
qnHKahe+0ThaViyhfs0KEiqviE7qxBXwBrETWdN1Wg7AQnF1apeIJUsjNUXbDjnfKbfi2KT5iKhr
HvD14gcDgOmuY69gjny8WWMwlA5tFMjjh+LQjbaoszJt2uNCIE61bS1nRrCxXHhK6h1L4ECxKMcX
Z/4PZppYCWvdwU+hq2HxCIXUx9w9ZB6yQhAjxQhV8KQ+gvoUMIeCCmil02KxbLg37Jh4zbVA1o63
1m/zVr2l1JSpuyTeEYIATau3sJzHRGMxHHzAvp7HQuC44NyQPVH2ZNLoepU59sgKpBNsoEXkgeGM
C+7UWpNXv4o8dlRWnlT5JbFuovVhMjnNQZEhD9kQwrsBMU2HD0V5U/JDjyG1rEJWVChcxndL8Bac
adph7vfWFMViKFHatTL1BGY5req99MeECpsRu/wZxSbxUTOoHnGzegjeSqajCgeo4QEBhyD3BUsb
x7L/0E6QWf/61m/aqFSD4e7fFUTiLu1xza01MSAeLeUjb06Cvp9Kl8TZ58MuiRAsogKDHNXoRAhC
/P0QCZDj1HvL8OPxCII6G1e+s0VOHFq4DGcurfT3qVwhfMmKlF+0/JSZ52aAdvC04nsabkYGKHnq
u4PJCJz80rJh9Dd6Y2DH2bML1SPteij2Ivw+BX5MrixEMwXQYSMfhAe0pKdwEB+SX4Sf67K8U5Od
CR5IOJY1HRUhzOpbWx4L4kfaC+U2a5E32HNC0Nf/xs78BI/I44mVdIPjva6DmDRB3mMnmYgP2xOX
1VX7STg1JMbQMOiDpy7oFyDoCBoC9aM5HlfrWxcB5xqRenxgtzP/2gRv7qtcRQJJQYjbHi6JuEZJ
9oFb0LEihZoIBr0b6bYhdirISq+dUeA5rbZn1ddkoilaJhcKc8Lk0FJfUqwnFl5/jjGWNGa6ats4
TX3k46G7bzD2yGU7kzr5vb446uI8D+aw1qLNXAEOoXC7Z5T+SSexiPLs0Jevfeab3YtO/hmPaxXw
7aZzx5zCWD/fX+6DjYDHPDTYltbCNmJ21+I/ihYeTgy8ZE+R8MFbMw6vXfnF5vAk5ozcqbV4ddNF
cOcHQhUaXOvTnsr2f0W9odmo1gm5QbFK3xIPTVEf6y/T9AkPMt9H/3ElXeYwcxJzYr3rUWUTGrhh
uduQ1nCgTS7V/4+UBmj8na/TS8umWu0MWh+2tTtxupKgnDgD4xuLK++uYmNjMwB1iWobbaMgzNiu
0coU6EA3a7fTguZqLqJHq1eOSuNMO1ONRaIHTuNte5tRESEiAVrlji/HTeNpu4lPlrOXwfCCai5Q
2FwZfBH8Er9L9Lp8Ev8j7bx2HEezNfsqhbwe9qE3g9MHGEmUKMqETPgbIiy993z6WczuM1MZWagY
YIBGoasiMyjzm22+vT4hoEho9dFq6pX35KCXgmBLOVxNRTw2nMYY69U2RYGEcQXlMlSPU3FuEagK
ZJNk6pgZAjpCGTI5GTUE7S2Uz4z8lGRcC0p/FIYqcln0wQzoYWANl3pJuxIxD5EjxacZihAsu8cK
kyR5KXuEhWxLqlD9rEkn1KU8nKAMVdepyqQS+hsb9FYaHtLyaFkbdNtUH4m7BSx/2eRgPTfAR9Uc
bpmrwoehSF5tGMaj+Zo6iCLGT6iDCBuQLBjSSRoZV5rn9syXmTlwM5GXoU1cg91TieBdLtadrMFX
X+fgirx5bICSw4qwL6K0h8SNiBFAtyPNxFiNQDj1gR643lmRGQEloqnexm5FYVtwqD146pqGFVpa
/sn7IHomZq9f9HSlunQYj8a1e+St0/LK4GRiqYvAGYnt3nhXnpCNwY1dYNbdq0vpLjjH1+igbHGe
RZrN8U4eRaLLOOyCSfSsP4sFgqIbTvfawDjnSLJdDZsA1AMIF/gyp16y6VmoyEe9XYkO21pJJ+Xn
gDvpV0F9Eon5wn8MMQtTd7q58BAUkRtReXlGf9Rvpzv5Nb7K7KJNeYM9psAJh3/qbAuqvnILHoZj
fkouwifLrNzGpPOM67EsGocNz2+YEKQNaytHl7TEediS1/gxGznVKNiQq8G/jg9xhsZ+2XIhPRCQ
c4E4Me2tS/6ggY+mMJu7vNu5jwfXrqOZOM/dGz2Kug8Ff26yU15cPl/jjoweE46ht6Qgq/4M71Fo
clMK0Y6HCE9VbyM5z1ww/yRFzeIaPZMWCFuQzepr8zH7ET8zwWgzznjlklfuu/PwQmQ/YhX6iQvo
BfapZK7YzjmzwmCGqAHwLOpKKEjWdbMTfBhBMFXtjFFmgI/xqu/WvPTsmd9/bj6wKeIQ4l2GDx5o
IiwXkLyW23BySD97g576fqRTTeQRMU9NLYV/FI/Zm3YVz9kbMSaltzm9/WRekKI3kUrtattgU9Pp
m39z0G+DdkYWRHd8VD0DCBD2rJXwzgZDCCThartEJstBQgCLyJz8nTRoXlyAImAdoJXyVoYBnJFq
Md+Oo5ewfO2IcIb/QhLznu6CfX+O76W3iFn1MwsbAbumIXqwfQMUycJaFLdUzHRYz+B9iL+QAdIC
WbDgYYBGBSLEd6JL4lZeEA1okmW63yvIy7gsY8Y8+yl3B4Z3IAq9luaawIpojWoVjQKOX5ERL47W
95ISHneNCSeXoAbm4K3JgDzJ6SZ80MDBoRS9kQuK9Efmq5XWllhXWCryYlA2vYnPlX9ha/Ixmgf/
Xj5OJ36LzSyWPW6TY3IJLg2FwnFdrDCKRL+NgxFuAzCzAD4u42oF6YzJkuSSudmHhRpgod2pwcoI
yOGP3J6FNgMzA25ENJ/AmshW3ihl6mjf5rabPXLtwaWsNpWJmeXCe53XEXhN4lD0Iwy/BsjTXKW5
kaLjMGyEU3+NdsCNoK7lj62wZsrd+MRMtQLV+cFWZKHlwnI4cGak444JCW6GoDwx+m/JWMM6IfgP
TCRZMazbtt8NwQfheu3QfldCZKd2b6xjansCExMHjkC1eJNnntyC2TyKAMpbUJ2ndeEz1SKcaHzP
gmiow8wocxOXm0yl1cKIz7n1dpQEvGZN/0rGmA57M3NTGlSUGbyGtLRGuGXRbcxAii6xLUZjb30G
+Ya0D7bOwnzI6SwiQWiSTZJnK7x+sH8jXZ4wbKmYykQStNWAHyA34eZNYGmBKt4JVGQw+4rf8ULC
5RgbEJawShkkdUbZ6Yz7EEQ7ewpWV7uOlW3afkg1gTPl0g3eKx0NdI9nbSQWj7gqn0jw3wIqflxs
6oKatJ5ty/6+igkPlrq59lG/qtsGg2qOMUiunc0OT7CTAnnyRKVBR5kVMpWLGGbv5S4/4Xf73Fsy
2YUtQz/ut5X6UAdPurf8RN6pMn9irQk/PfM2ny6mtxuh5kcbFaVSu85119fdscbobmdEuzI9qPoh
zrfUGfjaB5nPdJs3S69bJ/7Waxn9W+DoXUJ3u4d/jJ5SiFwcr4xsBQwBijtMW4ipCKVolVBbECUI
M6QDcCFWOWNCmFOW7FQsDPaEqQSiVrzI7vOn6W76+WHQdQHMNoJUEeYraoC3wG0dQKmgdo3UhZ7+
bMweC4R7yJf3sriPLHteozDEkQ8Baewgjiwn42h8YLVHshHnrtE6CLdL4vL0YilHr6gWq4wlnxwK
ktrmpsdDIN55JhOUjgF5BQV3YfsKYrM1+R/qEtJnCAzIhwcKUWfmlaqSUUNqACvU7TK6OgIRECj6
yqIw0CyI5CkJvTOFR3OgNtaht2NAldUSTkhgnWQTjG6A8nVwG/yrSfXAUsyGlCsV4llse4rTdI4l
IP/ZRt2ByV8pfDO5cryUXjJzxzZfH+UBM18F+Zp53FLdsEi4YPhFtGr6joblgvOhbzZY3tKPyn3b
pPtA6glxAiBM7lDrpuE0VQx9bWllcH7CZiGybGVAOwiMHnRhBdpPmjbJtPGstZFfZBRPbBBIGgKV
p9Vg2S2E4PhIZofmC72XCqkdELywY53z2YsDMgqwM2f8I2W0p9GuYLggR36OFO6mEjaYGubMB0gr
Ar8uvBP8i1SRkfCbSXFBrpDGM6yxRbOTq4xMuAqJaHs0yBJRhsPuJLIC9Z9uqJ/TYmcDzvEHLOyf
6Rjxj05bCFaCTJqyoXebcNDziUWbsFuz2asDoYg0unXhklmT9CYoYeIdn79OWS8IGKQ/awDK9UOq
3xTjGTQ1nue1uegLKgf7BpBj7tQaOdI+NG+TDmT33ieymWMKO2SLkSpP2b4IT7m55sYtGb8Cbyew
5vODPDpUzLqAZo/bALPI7lJMN8JdhJDDdydMIJpVzRFi3sbWbSSzVM95S37+UAqc8DsRMqAHfaXZ
jYYr6CdhxCNhie+PnLtxcqiYuqRJYACfPaWkniFwr5knDU13xYdonbjGA20VJcdsvFVAN3bRZymI
7x5boPFRx7SU4waR1cAHwb6kfGadeyARI9Nv8rrPHmX9oPqQ/8y9NpxFeAgBl7ktiqsJkeJbzAC8
PYVUP82oPcs50k1TxY9WtyN2SeKgaaJVr1LvpyIJZ19y9J81KWQEfb/KxjWztugOVOQbo2359pjt
6Ih6kitEe8ovhEnjesx3TAAlraswL0QYXNsRtRzdqWDm13hAIJJi3AEn+A2rC3ESHz/dZ5kRZcOJ
qMynfAIQ9qhU70HkTIEd4GWOboO8x1wxbRDnn8x/tNnOihGfLBFLUHUPWqje8tUSsfKzMewUQlsG
/8MwKJAf384/FSb/oAvRPVXnvyvOs4FEPTZdNyNbv+c4yJCoZXRq6l2mnXQVXcrSYJY/4ajaKibm
CNR3KrLi45AffAw/qnBnUvWW8gO+Xs0T37GaHAygJ3YOJzCyC98hsKIKzRdVRJRhNrQ3obISuqyU
J2NLAyY4lA90QJ3mjsMhpZ1rd3ciCeYwUDNZEIPTfkA50g8QoSeGyHJUnEPNFF9TqM1mmvxnpfLd
bEOxEDNEHohYn6jJO/ZOenNN0XbRtuRsmZZE6FRLy1t5ba67o7ob7gbkRJxxd4FP7ulvW/pkuLWQ
kFAek4OnOlzXr1xXFgYp415YIaWwbv30kDCpCelj1emnFCEQHcRnGB7kEA/Ns4pMe4HpbWtTAoOl
+9bQUKBW/zzADHJ5FZa+AD61JvUAo1w4Muw4dhV4jjVDhkBKxQ795VolHeEXqNhBUMRdMFW+4Toz
gdjOwy/cOXnjzq0D4TSyOBCsoT0xp5WUuCWzsNXKYIJeZCwOmMRpatZ9RZd2wbskI4jKn7kEtjF8
bMmRqKEImUJcWR9JtqpAXMWOUq0baiI9UsY7r7Utvhg+OMylWne2U41h52UC0RvxZT4yVlupxwn1
s4f4wvrQMeRapGPpTpO607p8B7NgX/vCmxc16DtqW5OMtZd37whwi62qh89hZN2/hwrHwo2s4gh5
13b3VnsgCmA2H4Ml+rYmUBC41DkN7vBmwt+AQZtO2pXQDYxZlkaWl4aMVhHQYTePc4Yr42cDmiZ3
uMtkDRnkyxS9lxMSsI1BJqZdK9VfDsNtFhOyHlWOk3hZHUdieHEjy0ejwg79hMkTfkq8ZqDkxJUS
1iR4yU30PDiQ1zo8A76h9M5Cql8i5N/7BvkV6HDKXcQEwWIu1CDAU1dWu0WNKEov8Eg6D/RjcxLa
rULlIl2M5LjKljfM4ILUbTP6GgHhKVUOjKKQq27gtiNBpccQL3OByso61LexRuHpoMH5QkcgsKPn
NILAbxaBMkU6Iwe2qrnGg7l3WsMVx3cvd0qfGf1zYu1l0D31pqKPGjpd6HI0BpCeKpeWa0+V+aYH
2cLIHB/XMNtHUMjBcoVxQkBIjhxgG9K4TX4Ui1uTMn52P1quVO2YaMh9h9nTEl7xfvqolHVLJ1QW
VkZ4CPu5dlwNt5Mo7yGQYE0Lk56wgFjHLsJjHd725dXs7kN47CikknxP7UtOt4166qGfCvoevYYQ
vpUq3lFUTvcKEFvmscRLndwm2WuIVI5S6pbQuqCBjorGOpfNQwPOoz912CdMblEtNdqX3jH27kSK
rAxHMOD/lld23z6YcniJzf4gVc3DIMBBrHxK1CSPAYPkER/+eyIWwYriG6ATHCMUJ8XkRpB2THFx
rAlQXZct7aFhlXoA7DQbO/NhU1+5dfH9m6xLkL4MADGYCyd5a3DB4+XiVYO5yrQXVcZct2npiNM9
PZ5uOASQn9DzpDt1tq6jSEsnz1jE1/CRKEkObF2zOUniGuHHjL2HaEDJ5SaKNDI7oNFTpoHNuvpx
eq/jm5WI12IaegDz6ZMQIoUtVdNRLPAxWsL4O6lgnT34aUDU6FUcCIpAdBigHcsrfAdUUhpBRSFS
0XhkLaWPhblnCi4qKDlymg7rsXwU9ZFOupPck3u9ofIc25Plu8OmOobvuYDQxe7IpuAV7gwUNBqR
NeKLCg8Ut4JPKcbqIkI8NxTv7XAtwUmihcUSLbEtJAgMpAJor317HpHCKsHYBakjalinPFkI32c7
O2MaVw0cGdrlKOi4YKU1MyFIfFEKZ3g8EQIIDqIsrGbk2yh+YJyQAB8wt57eaEhD6Ww503BXqvdi
IbDpHQP8UXfJEDjExcxudQXKzUjNUCc19xo4lixcTQDA2eW+fgm9m7y8xabbkNw83ifhwQSkgTN8
lW+w/LLo9nH1o+ZlClvglVJXFjbGYBcTdnJb+VYON6F3EdJtyQXev6n1bPfOyDWZa/c+GOeQ+FTD
Imi6VNpzSf46uDNjwV/o+3irzx9BAWpmBGwC54+kO5n9J4rLEB1i2mX7ej+kyJScWP6kjqMBZfVA
0u8GxgvYgDSxk702LkaoubywcAOknFWVtQgDMe7DVLGyC/049qcGJk6y0xBc2cmnqdg+clUS/lh4
BhAYPkQUSOFAp6Dn6ZUShER2WeLKRHbQhqegOWLkYVU7TblRcyRHynjbNeJVUnp9U4bssVHCVSWc
7vWWLmHjWmZ6U8IYJniEyU0NAd83NMto0iongzH6FB3OFH8oO82UvPhIlWa60q0K5aWh0+m0awtW
PZI1ZvicNL0pzIdmBvJs2spNLDB3thiuJAtqFp6QFIvIF1yu1jEBFLGgc1NDytCRbi6Us+b22/E6
oiZLNr63bp7rd/8d3nEP6i6goLFnktFrKdrSVaAy85wAsjAdi9ndfCPAsVr2pC4uJ+Fq6a+Vp+FE
0augWh3SADqU0W3XcVC+NL5LSzUkfM224ZXuGh5uNFtIOJkzzvah4nARSt05ZCG1ZHyLAaUgemML
uPYyKzAaO3IQIckiwqXoGFJjp7ZUEIatlPzAQFaG+u+NaionkDH78lBsW5Mt6YAc3svK9hnwQT4J
u4uBX9ytlWM0uHRNGX+n+p4yTgl7o7la0Lj0jcxtMKGyO+vM0OjSJmym+1HFPqGHXSLjYhwzp+9r
BZASC/1V3wCek03yO31KFqPc061KIJybVXYnlYTzktjAX0N0Tx2TYu5hmGxaSBRu8idrWpoMQAyr
aHS0cp8XpNP40DB+sROtjV47fO7jtUEvaOGftBmT/Ytf3mhMVY27kim+BKGrjYFLSCG8OFnZpqdH
ihSJOw9pG7dgwEAftZEnJX5MmmMvXxudSGc2YGjVFbuMnaFTui/IeQ4N4CDWtIbBOOJepkvO02tt
2tjrpId4OHPGMNiN5Q3Iypoe4zRvBDRqkroLTegAlLncWCYsXyrF7LTYMH8H6AMCJyrH2DXRdJgM
VVFGZtx7yVHjDghjDEfLT768N3HsFtEb0/Ne8tfwV8iyE0aSmYLVgDvVJyW4TWs3xpcKws/NkG4w
dhRo2eicaRtJ3hZE2tPBM+GRuR3THRqKfjuXZxcYzmftTkDmxeecgeYko5xbcYLiKChIDUqf8HMN
M0JEqDJEozCyLS1T6VRO66A80usEOAS+M9qGMY39a56u23cDKR+Teh3h9EpCbusdGjh83lGZbca3
3rAzA2gZDIIsOXUNktBo79VEjgfRc3F71EQ3B3kBFKo7lNwmGYMIRyyEcFWDh1QY7qQxHc83t7Lw
GmifcD0V3wIYUzXcf7cwKBxSKFjLNIvSdcYAPY0hFg+6EIQnklMVuwJQ7LSmG5eeLCTHVPJrR+Em
Yz2zRiRlncfak96QeHQhaOzOm2m0puX6EjPag2eGdh3wK4e7oKQNu2A8vKd6OeKy7mjjpnuWoFHi
d57YeCzazI/TH6ZRwe1OgAeukpgI2qMwbhrcG9HiIPOAVxSiDl1SbcUuCLJ7bYHZBJnEkSePCUzx
lo2cnsxEkzalT2Mk6hgx7IT6mPkiMisDxNA0g0NVyX+zShC0gcfkmkaGpMtMT1d8pFHR58u28vje
oTxOtfhp5OM6SiyEgp3+qcRC5laDilKMaZUcG+x1VRwbuXiAkMlcRK0xSEjAEzZjDdi2/ij6bqKD
Buw67kZhHcoNVKZ6V8mUQj1qPvR9XV3DJeM+R5yrc0whP28YL0DazDuWJWZN2Hm5vldALdA3Y+3p
E7PahWhbePONKCEKlfUFnz8vqR4Jk9gcegYup5rpgiYVYpJvaR+kU38KR5MhuWZndfgnJ+KHid8S
NLAwvBA1RXg3y9p9rJzS/Llq7mg3mQy73eYYIWjBIaveWvle7ek3lofSOxijjfcHRp+4lQIg0fTb
WLkKFphsStnizsCNpV5JlCo5zJuLQEYkF0+ifun7a87YI9Ff325761IU9+wTWWd1buK96l9kiYLf
PDjRMqTDpHr0GoWgh9lio+Dy3av6Rc9okHkvak6fchsotypcuVqhqOn05p2l7YZpixNVk0EvvcdX
V24hTOxUihSDIYQ7GiQkIQEJRtk/RsXGxEvls4hwP196RHWWdKvU+44JrOydeztAk+Qz4OxZNiVo
ahjLytdQ1Mkupydap48BB6vQ9F+bwrL4BT1zAp76ohZ0R7wUoLwJxZEcs6dsn1ZA/VqSVz+Va4p/
r6S9GGHBq5H9914Auzgq8+Ao+WiIJ4Ue89ejIELLR6gUWwinZREOCQ4MglCY9IlJQOVgZ0zPeQpk
H0EilsYUPvRnUJpj5cgGgXQ8Wdpq7K8Dbgu4JFthQUFFf9V8zqEiQZUSWDhAykz6v9bWHUHLdOzE
2wINheh9hsT5Uv8uR3aQbpXgoY9OonUvYelaY1kWnPiOk/oiWCetYlDkWFRXDnj8xPLArQH5IHFs
y3Ymr5Pm6iWph2sa3KndrkK559OwM58Eoh/wO3K/jkqTxEHDK8zCny+UEXHsOugvDcueCPDDygSe
K8IIEubpCTqkBmSWo5jfUbNuRmLSc4SepT9XMmRoEb9GHSQX/aaiOaXMDQ3PFawMjv+OaQzwRY89
M798hKEPKak/19EmVo5h8BZ4J5O7RcrfS4F5jqOgrLmew+A91I4Kkto+54/fttUzdrmF+CrPni8K
7XABtiZCCN187QjhR6at1xlS40y8LelSpc0TdYyyuNXKtdzzFU4NQD071k6Zcieyc8Pgk2mq3Eyr
BU36MM8eAqlpncqkIRgENMIFwCve+OBpwsGvB+Cr9c3T9NmU90WEmogDtWDqQZOfSoNYB9yR8Maw
AT1OD7+Iaifot6NBsX8Ft02H4hiId6mkn4Yq5ng91E/9eOyK41R8kBcpbAMACRRn6HUH6abtN03B
TbiOotu+uy2njoGJzyTDpCTaZdVORh1o1S9WesyADaiHnrigSrGANxYeDUmmqgvsoTlPo0OjuVJ4
K5/i7FIojdPye2f/+G56hUdp6e1Ck1709kaBW2OgcXgM5BdLduLezep9C8yv2gFXCBBL0bZopZ3J
30/KAQuSho4MxL5kWhTGU4qeCCKnCpO+p2dx58XhHY6MgxBedfxltds0vgzSQUqvtUz1+SX07mIU
Zo3/mNHuAwnW3AZ8D6hTpufs6KMHjBwMtKdjfFswd9zzQHWPAGlma6fM8FRbyZXaO7YDn5sMXBlq
zui/wI8y2kuluEN4RdhRFBixLrMj3TfdvOsgLiE4TgviB0qp6xnmZF3S+JWQC80uwUvD4RnF1yR/
i70wgBicuEbW44gmQBlW2Ml0e+k6sx7hOprSKciuk3RI/R25dAoETqE9ksxVOVpAoycvG/ajV+8E
7dQSaHGWDsJVKnYJ4u2BXhsaU0Ydi0OAbFovDmp4p/bEIQtJczUcv1DVK06Sbc3wFYtTNd3jza7N
aNvtsCTlSdKN/B72h6R+yLSbjPF4jVZ4vRPhY09gfx5HCUFNK9PxbztoAB6wOuwvlM8CZXsLo5Gv
SFYuwofv24xXi7uFDgkwMm8Nvuy+d/0eQueIboarNHtKo2cdMnZMcZnmzz4iU+8eRuUiZ2ut3Gko
3bST3DLLHG2E8MaUr1rGZF25rtOnYdw2BD5Ne6eYD0n7oovrOAQ2fcdFF9blVsIEovAoGnXVJTU3
edLPM7kFQlApEJcmAM3Ssy2ZoEcMTBw3kF+EI13ajAJXnUEIMTPpGijWJZZAwokC35CcWa4QIjrr
xBLh65NUDRxiGQNjcrP1GcQiQmXsMhSbx0Zf9/6OAF4Bn5te4/AlUc7D8CIn+5j5MIPUuQdvChUm
lU8ki9L4nI+gk9faM+dWlb+1IX1+4MIQy9S9WGwb46TrB6HSqKOeuUuQWgSOVd3FiJwkjh1PvETV
XcdsgZrcVgHAs5WSOL66T4jH935NjxI9RLZiLVAErIplJd/SCMyVN1U4j8Gpei2NtU8fCE4+Db0N
hoi5toJK0uhQ7h6lCb26KjGn/GCNr1J5jSswXP2bZjzFPSKYNWXC1nIy+RA2t6o3Fxry6NL4h0nf
FYDmxI1Oh41OPbdlcW+AINTSB9Xbpt1OKfctIPvio0+ex+lolPdxDZ33NctcY9oQdxkJ9Q0oCwBv
YBR+tvSn24SyGPIGUuKWno/utIwHBmv8Iw3jGNFON4cTJxw+bCh/lU8/3bfs6ZhzB509ch76moW/
jHgZORIJYkcSMYzD9w3ycnTdsiurNsaLnucA+8f3NZ7nYsmUvfJZk28wNzRh0uunQnlB1GhlLlvf
yD4CKHzeqUnRSzhl+OyBn0ki/t9+2pSeG7zGBW6JskhcVIe2KhzkihAMc/DgpaveaoMQy3js0lVa
HUJ1r3lXT31v0k+DafnoQTTvIqS6FSH2zNrb+tSqceNKXS3TIQycPUjnTAlTiRAQbrR73gPlJ6He
58yOJswSlBNqZcryfSo7VW7p61YHzyl0ISJMef9zKfcpzbeEaMZH42tUJ9KWQDwMQ7tINDQeuneB
tp8UOyrENUmF4Er42VEr05G9CBWmwt4TPeypuuvzQ+9tmhKGOmIRjJAIcLAPAZ0x7eP4Rlhl6auk
XsX0jMI04vbEhMTiSwaV/dmDrAnOFJvNuoRuedL3g8wh5CbRuauh0GuvXCFheXiwauo+bUBGb8oe
cRJccxp7o4tcVTades/tiy7TJIzXKooSwmeLDWdfbM3iSWZUDxsH24rnASDHy2+k4U4Hr1jXG2V4
qqYN3dVau6uFWyrnOYEtp0S1ksYbTWDOIOjoUZ9FZneVD19d8sNeOooo8rIVb6b0dyIoYTi3HdV4
ECiI8+2yBxJ2qnpcxBiJxOSFYkqFQyCnxM80ecjvkwnM1GMOwzE/pVu5fuSsW1iTY1hHA92QjyZe
Ok7lmmWs91dfe+sYJetN3DKXg74Ke1dVTrlyDOiEIniLWqjbIty3pVrOtqMCU53CKUkecBM0UbJ4
Jx+IXWSsuhwZrIveNBNObYhqAASI4vbpOpIcckTrhRdZ6QIcjR36UdGEFx4s5hNci570tjvVkeHG
NzS2GwgSzD+jC6Zk1x/z4Ahk1IoYO74wA1jE913BBawdE+brwqmjjvxUtDfj3BWir9RsUxE3UuiR
28xH6QbBlVFrm6WWVFCzl2J2q5a2PpxU70yMlCmPMq0x/djBivjku+EDTWS3U84RVcGPaXyaKrZZ
S6SZHWTG6hj/CVw/pqm5TznLcEWJteciPpUmEhHoH0TdoTtMbjRRAD6P4luH8YEzlrhsIl2ca2iy
5STGsjmn035EbI+tEUP2zVLFO4pMl9caF4zsglXas/Cp4XTMJGEwNdlDRxdjkZQXOSWEvK/KVmZY
45HSi4QGlC+hfyHVDZQnWoAUOE0KauWStyRoa/52blxG5ioeaxWuyWbCjynEFsFegN4NGxzB6InD
G/nxx3/813++Df/T/8hPeTL6efZH1qaUTrKm/ucPVf7xR/Gv/7x9/+cPTddkQ7UUVTdUVVQl1VD4
+dvLJcx8/rT0P0yjMZWhGnFui9eFCTFgOX4ydmKinEoww8FvEGTfGixJnDEvL0Fvq0aYtwvq/hKG
ySpKhRNtqClwVO2mxs0heyzGTf2T1SGGNx3Kd3GpZLAjv3nlsvbLKzclUxFFUwZ0Lqq6pcqG/usr
93qtjw2Pln8clCWEvdk8XGvPljZjUjqBzgPaEi/wwcl12t4TQLrJk6Q8ilhU5ErlvfaWQq+hn0j8
K0tAjWTQvBKbi8EbbKPqpotN49ToKuI88PMrU/GtTd15Nz+/gf/45Suof34lb3lBI9kPmi//+l+3
ecr//nP+O//nz/z6N/7rEL5VeZ1/Nn/7pzYf+fEl/ai//qFffjNP//erW700L7/8i501VDrO7Uc1
Xj7qNmn+eynNf/L/9Yd/fPz8Lbdj8fHPH3jlZc3823wSoB///tG89NQ/LdT5t//7R/PL/+eP/5X4
H1X48uXPf7zUDYtS+odlQZKzZNXUNUOWjR9/MN7NTwTzH7pOPmqZoiXrmqTo/CjLqyb45w/F+Ido
qbpimrKq6rJpST/+qPN2/pFk/sPSTUm1JFOTTFHX1R///bb/vYP+9X399Y6S+EV/2lGGIskir09T
ZEMWJd20eA1/3lGREljdlJfv0ZbuX73JD/Ey3htuew1c45s9IM278//uXkNReb3sAcXUDEkVDeXL
s3xTyJSoQQHZgC2jTm4POxwp1S25uVMdMMkqd3/6Gv79bn85L755oPnrm2u6PErpv6F76nZh8xTC
9P77B3z7lqxfn1AYTa7EIZ28fimt1WWCFe1sJm/XWxjvJ1QX0f/nE1Xx1ydmuj/0VcYTOf+KbbHu
HPE9exBv2n1zpM5++vZbY6n/3bemzivoT2euXPRpX2R8iBygG4mJPFgf/oYxrC2UhnkAKdh886F+
XZNf1snPW+BPT5TCLs0wFWI2iUFoyH7LYK2vxjX9to22/eZZf/3uTFkzdF0yfrtRhkAxDcqbSEU3
1bYdlt2cfRrMtjtglpzsTPUT7RidmG+e+5fvUdMMVVM19rj0ZS+Ycp3ljU/J71/vEVjNKtwYG3kl
7r77POc1+GXbSaKoWzJ3kCTr4pc1GhmJ2FeTOr9F30FG6PRrdS07tfPNW/qL7S0poqzKsqhJMp/o
rwslqDTD8CQEhfNbEhYBLpQLZPWLdtXvFTu8SqdvHvjrnfrzPPnlgV+2d91nTWJNPBB+zkl+wY8S
SOQSwcRqBO+woIu6yg7pN2fKX215SZF1loqpc54p88fwp9XpWUUX8Nh5y2NFv4RrRHlwwb+ukBMd
iOi/WaK/rVBZ0zjsRdniGmCJzp/Cn56X+VZSGFFNDiKfqC/oUb/4+89R/m0tzk+QVUskSjFN1fyy
w0sjLbN0wJCptuFfPmdXJk8mhijt4pStGdm5mFfz0XSEbQuvbEVee0Rf+vevQfo1suO7lDVdtYjv
FP5paPqXRdooYzl4KbDGf32qySr9aBw8hrY0kA75wzdPm5fiL1uCp+kqi1VUDC4i68t3aHmikROH
cjFs63vZxrP8lFwFG8TTqnOnJapx+qykRMC2v3nyfDx/ebIpKxwqOhtEMowvmwTLOmWCc0hNl6Sk
HROG0todXRUytJuMAB3Q7m4E6dV5yjdHzm+7RdZMU0HlJemGyVn35cmeoQlRGUPfzTAFCMxDOoLr
RMP2zRv87RT48pgvmzIQm87rghnya0/reYNkHODaBda5XV/RD3/zvO/e1Zd1EyWtarYhjwsYLo4U
rqbqoBEp//27+uYp5pdLVzSHOK3mz26qtmN/zpFjJYe/f8TPE//ryvjT9/N1F9apZ+aWzzOAtGwx
4PVtBa8UGzOLJSy6D2CXjvCkbNFXfnei/b7/dUVj6+kKG0/jMvr1hBFDc1Q8K8d/bp+ACqFUtIBE
dNtssuV34cvvG49HmQpxryZLInHnr48KuiFpC5FHNTljydRNcs2WoMeM2ntHIfCbj/T3tcjTLJHT
TZ0jbfPL4tCHYtJafx5uc6mgLpOb6gahJYOb2QV/zzv18vfP+5LkzYeYrujEEZpoWoqkmV+O6kIL
PZw5mMb+1/OyKyaPEOU5ylxsHWn6LqUl2s0bcTfWy/iqbOhwcEkJW9CU0jfXhvT7mv31xXzJOMW+
U8toYNIecx2wMw3TOq/iU/WgbAIkulAT5umqJ9P++89A+v26+vWxX46ZZGR6v4t4bLPCPnIL/6VB
L74Fa70aVzQATGQJa+/bY2d+N7/uHp0gyiS/tizV/C2eEsLeS0LBixbdur5fAxuyZyrvKdx0tAGY
79ww6po+fPNe5W8e+uWsa5QmzCuThxpXJjvtyZG3jLGslGVk+6to8/dP+4sPVqUuKVuiqavib+FV
Wkel5OsWgDkJS4QI7k/6zX75ixXDE0xD1k2FK+Ln8v5TpBFkas/WZBgBH6oYzKGn01uQvwsT/+II
+OUpX9alr2HUk6U8RaGCD+16vBPFuxy1taT8b9LOazluJcvaT4QIeHNbKE8rUobUDULikeCBgjdP
/39J/dOnCoUgTp+OmZi5UDd3ZSJz5zZrr/UI6bbVeQ9tAG0Wd4d5nsL6AbOGW9gPBmJmdF0/3tSZ
uMM0KJXYIrqS5avYp/bbvsoVPqF85JZsw2PqghzdVgfYTW+0hYh1ZumGLiuaYhE5WoQ8l94vSxTT
HLJ3xAP1WAjbySsUZgNOxZOlLh3Oma95YWyyz0lKVckpMRbc1muEstbRNt3ZnxmVOBTbzLXWCNws
XP55kxS7HGoWumJOHpIkSztDz8npDQnoXXLQhjsPqs+FTza7i+KEKrIBw880z/ACB8XPlmFiwtVP
JYPXP6y9Qt3RPGR779kC+Je/tnfxg3m/YHjmOTH0M8OT615FYZUF1rvhP5E/uGTeSiTRD7zN66XT
cp1pUBY6tzd5vnqlOdXS+0JR9Eba0a0/oxgKJp2USrKR3F7BnbT0bMz4NINUgFshcx+caWjsD7Jm
Fwn+heFXd7yFi22HYtoOyPwqXC8VaDSxhInbNgyFrJS8QzMoQV3eiCQK+rQr0DTXP1lryACeREKF
8MCt/np61PYy/7CSt29IPK3lB5G5KgxxcHAZkQVsvApgKoH3/6XZOwdjzRD1GvG2hUN9VSLjVTds
ynMaubpy/arnkVGqxchPgVvroG/8oye6OC6dp8XwaO7RNmzyZ9nUbaL191TtzAUbdihr3QlbTDSE
XxEs6teQd4Bb2UB2/9sot8M6XaObsZSWzN2pc7viVJzZLUtJMvweSjZRI+ggVDO+gUhaMY8Da9qO
9xMlCgja4KxZND3zcl8sWdy6c9Naoo/SwJKzF3PXAt/ZpbvTBrJ/WEnULfsMJx0U79ABNP/iKbow
LZ7cM9Nh0qRqJ2MaQRr4Ql7Kg+4Wbu4y91RQS2Bw74j8rLqj6bRb8CVzrvJ8w8W/n5mOxlBDxQfT
jKUzofBZNHI3NHMKxr/zz9YOEWdGyZcP2JwPwzVTn9E0KsjqxKdUXmVlUiG4976IVyHdQNb8pXtF
+PmYbKQ1HdOPFzoTtRhn9rRJ5kQ3R5J9YU/XqaR5GcrhydKDMLsmsgqZypMia9PawZh6gxzoqTi8
NOG2kNivvMc3cAC/mTFeL5bu5u6KY1LGVsQTp0/raVlVmkqYqcJDQom3gs75u7GtKFIyJwSw7BGU
8mb4Zj9J24+3ctY5nBlWJntZ10pqVgmG0Vd6jF6zrbd+69687egOa21T3jV77fPHJue+3rnFiXuO
FAVUg8qhMFJwiiDF1GSp+qTM3f9zGxPXc7L8oh5iVoUiUbGBzGgT31DyXTM2cYdYhcgaglX6UC1k
vUtLm7idXpVzyRZmo/S7rP6S9T+dsotG2XnvYebZsDkbNNxEtdCy3l/3sxvujIUd1DKIBeFSEdMO
P4G03CX7U8Ls0qIXFV/i8iG9tCaWe2ZN06UgAZEkrNUH5kWDteSKERUx+LJeyuLfT9pH1ibeq4zD
RvdO/p8gQbnV9vDJ7qpD/rAYjlz7SZHMqTItU+IEWmWX68opCQZOwLoG6CBQHEfyg7nzdfC7uNW3
jLC5Clpuu8UFXh/KC7PTqzbU9mCQyqNleitGGODmARb+DGh2rT/QeH8Rz3DwaamEfn0mbV2l0GvS
DqQ6OH39T23TO6YEDr2MngaBs379+DrPbaZFPYR9FD0WfbKZZlNZ1ilxwLl3X8YaHMQTHD0fm5g9
Gmc2jKmTcpxoPKnYgMfvADTyoD5k94THB3vJ7V9HqrZ+bmninDJwcUpjYandKugybL0DFRYebMob
5DZLL/bC3hkTNzWqaVSkwpoOiWjdfXVOADqDXx/v3tyxsxzNEYkb9fD3GuHZLTaUNhaFenBiKXPL
uD3UIZMIChGIeD62NJP42gbuSVMcXJNqTyPvLur1wlM5a8mt84LMzUO7pzL0pLntFyjjFqzNHOwL
Y5PNS2VFD4wQY9Fwk0ePg/5lYTUzX+fCwMSbG0anjGH1fuoAeD2mx2ANK9izQ640rOW1um++6Uvp
4MzHurA5cbktAn0Z1wx090Z6CBiccEG5rpFV0mlWlvfdQ7g1DtJhKf5YWqr497MzkhTKoFcRSx3G
DIj3U1DXqyxYCI2XjIi1nxlRwJ8kpiPWRimmhg7etn/m8tPCV1s6FiLSOrOi5uboDOQ8K3mHVNLo
1o/IG6/r/RtjWlnoqusTI2OrBaMzLyXtSY0CjCFrzlU/rVTUk24nGBUJbn1AFn7N7CTtCeh+Dv+j
rck2ZkaTd02KreQAkfSzvxE1YJQKH5kZXsooxBGfvMmEGrJpOYQcpI8Td6idTE/peyiEAARSADXg
KE935pqBdrqvUCcu1LLmTogIfm1wHDO1bl1h4ghgCazB3l0GIWELcjqFiPbjHVTFc3G1qjMzkx3s
CyNOep9VdS4D4TIs28NG/gHboWi7+oIby0pW8ir41H/SypV8Wz+ddkvBlSrc00c/YnJOW4+ic+ix
1tMbSVPjGlvRr7c2iKzCgOzanwFlrdW1SKCA7RpuCUvFYkiy9CMm1afRKAbHFD+i3Q6AMRBWWAfb
0EXgxdmhjL01Pn+89XOXU5VN1ZJpVsr07i8vp6miXNpK2FP9z0P0xVrynyLYmG4qWahuUAkFAjF9
6zxoYwlR4DmHbm2r7Z2NgCWg97PgyWaqaKS5Z3Ym+1aRC/eNOEHWs0xZ+SvaNS6t5RdpcMdNxCdb
KmrNWwShSBgHgOuqjm42gSnHKivrXHsXP6mu81PgqgQqiBlutGnWH3+pmZ0kVjBAmdF8MpVpplHE
kX5qDQUvE30voTKx9k33qT+RtRHjcTVtwAofW5xJ2mhCnJkUh+fMc+uBFVmazBLrF+lNd8sHBXmO
hkuB/Mjb+Lv4y6zW0Sb5BYPpguUZN2cCMeFEkntTZZ7EsFmtOaesBRerPUPstRbVQvNV+wRz1Co6
MkK+ELnMxbPn9qbxrD04Qes12BNpHKz3a0bhDtH+3+BnVPaUhbGvtk3wP7lwbRtVBR1LtA2o9pZI
cn2HY9KF95xpZmqdJ4Rk/9Ve/m1xcjWcKkaTxsBiR51RpfLaQWvohq6zYxCZSZCbRSc2+/UMKr0O
9Xv7qkMQ1ZrsWMG7RVFC19bhd8l98x54odzu29LFmKmY2KYpU6ih1AZceJpQJbbW2UY7cEzXgnhY
oIR7aT1STRYoIebbYY+WP1NF3vyLnTUVW+eQqrSWpp2eIvKitEp60NsPsKKhuA7aMYACg4lMFwoW
yPoWfMD8Us8sTh7KKFPyLpRYKkKEW/1LuAl30XPsMggLLsm+iY6wPy2Fooo4IBMfjsP5e5mTI2vU
aZDlYn/jr9aL/tX5CXPQ53bv9zS7W47R+MNCMuZZfwq+L3rZmTjuwvbk8OZ2nCWtge3OHVz/ptgx
jOoaO3MbHRcvykwUcmFr4nTMgKeX8WexuT0tEZFciDa6erNo6fqVd8j8aGupuqUz1znZ0V5J8+6U
e7C24gQEaEFExN5WrCs4LlYUr/fQobhiAUJWBUJ9ivzwM93LWkXIqWAte0R1YffWrMv7f9BXWjIl
Fn72Ykh5BXjdZmEwsSFLAK7MYBqW6h6EFIsR2wwK4XJhwg+dWcs8rqTkYK053rVryrO7X+JMZl+Z
9yU4W7x9S6ubvIdq7WRJClnaynke10hb7kkEbwWcM/q+1GSdCS8u1zZJAAPJM/r6xNr+D4Dob9oV
tCGwIdc7fzvsFnzZ7NroQ5p0pSgVTF/c6JSO5dizNvvOPkK2fvxT7DNv/EU019zasGDqukPrUzGn
cPTaMdqTLDvQeYEdE59NXGrtrgfCkW6d9RKCQ3yWS//liNoHZUUA+uAAprfN6IvCNKmRhuqrBNGP
F78ubN7Mfb6wMPFSReS0Utkyci+eWFjCwaXsLbAwTN7wsRY3UL1+YB1No3TEtAnbd4Vn7oZGjQOd
Zl37goLNuvgucoSAFnVFvjDeeEJWNVkR0a+jlfoT1tp8Ex0LGXbAf7Hw8x8yuRHk3kWgSfyQ7HbY
8M4fnY3zBQruLdJOK+Ov/9Ha5E44rdXXhYc1fVf9EHsM9+JGVH7IjJZv+9ImT97axtbyhoSQVA+3
yZyV9BNuWx48uEup/vy7JObys04OqhPUpZ3ZgMggh3yqgxvBf7Sy/4Kscd3w1J8OwWYx8p1dpSkm
QyyTIZRp6T2wklADmIz819HbUdzaZ+t2PzwiCLhFDsJeLRm8riiwRstiDMU0HDHjcumzq6AAGyhB
uGeVPcPpEpoaGRre1frjszJ356n+kHOiMHNdBO8120861WIrYcF3uhGK6yUo5+zO/W1imjPkoSrL
xfB+Gv29A3sVrUH9+f3S0xr8CdfCUtV9zs0AKsZ3AlXQrSnycMj1IZFyILD1Ov7ByAQ4eOYMs68K
SmpIy95+vIXX6Z/haAZQf/H/6G1NMel0AhP+pRfmrFW4D4/JQ0Cx1brznrt1dwB378pwjC69RFcn
BHumCr4SjCpozik2pfTqXk4dSizh72ajuqg23qUuhNyfRBnkvSWzfAvmbTrASMHGW9oU06TVaRHn
MRQw3VH7DKF7eA8T3ja8S26KN6gRBKYRjon9xxt8dUbFQhlztATOz7mCxThGJTt+zELtU/3Zz6NN
0yrbj03MrotvSIUHPNoV4D4ZPF3KTpBs+d5zEewRYkKm538yYU1aQT79EtmoFFQAnDv19GTANdEu
dVmFq714wQ0HABHZJC6D6bWrz6PHvWq0nESIfm+Zc96We+keoaO78ABr8CbbRXeSmAD9eGXqnFkT
oKttghq8ztXloKsLJbJ+Q1EKsk5MhFOcRCek3Utf7AMSBsRJX5rtiLBDUWxEQC3eeuMh4l6sFsvM
wvtPN8E0aRiqnFDnCnecD2E5KLn5u3MZvNl3XA2IqfYx9d/xU3EQMCkUOv7V1WCM4m+zk2fQ71un
GXQdswIHkaFW+P4KSrtiC7kuijXB7eJSr4JRvve5zclDqMS5Xaux+Tvrt3kGZjwGySh/klQVMfpt
WH+Lwvhnky/h/99rL9MdFmUEIlIcD/iZy7fJjuQ8aBXrt/ZA2WIHual7Sj89MWd8a7kwZkPe94AU
y2I4N+MHhD//j9lJ0lSbNcQ7ifW7UE5PyDEqlf68cJDn9vPcgnjKzhIl/dRIpjnSZfG+Q4S3Yswo
fDL2AoGVAC8x7iF62wQ3qFyt2x2KEYtl7bkVMg8N1tAiCsfdXdr3Sx9Mt6r/TuXvWfOjST59vL65
m3H+5ydHdFQCpyk5LgmgVE85hP6xei0hxW29fP2xpesCDCcT6DnwaUtlwnXqiTIfyIBajbiE4LP0
IuZexp+wwm6lT5pbPI934TISacaHG47F/zA6pTFOMfl4kTL4qheYmPyD74XTZ1PvBexD3qOhcljO
L6720ySxAC0NGNKxxdDW5edKijxVqnz8DVxS9KgT2Bz8FpGr7k5LF4KMd2jYxZ0TtsTrZPC/nJDJ
nauR21YZ1v4tozMlcs+dtdV+3rVb/yl7FIlhvnPcag23ON0QF75Pt9nKW2T27uAtvNX38bP0eeET
X8V1k180uY6jU42+X5q/9Lt+Cz8Uv0G7Z5p5I703YBYT/auqkynTz1OIUg2m1BiYudzsNHQao6z1
XzAA3AuHrjFbQHNpt9Q6vLqD73aYzBbIEL7pxKcyTlwkeTX+Ggs4EainKV8W9u16IapCV1K0eiyu
+bSCUDt1r1ZO/Ysh80PyEO7y22APVHe7WM+6CoNNlTeQ0rkpxsyvOiFJdToFkmH/lRz8/fBFNHZp
DjI4LGZslnZNvd42VbNUIOi0l0gmprfPMysz1k/dXxD08yLEJJ3ZFk3XfbdDdeopv9MPogRKKS1a
Z/fFQ3BUHv3tUglWNa48ONVCG9Qj22vM9OlgcPDKNCYET9pT+bXRQufUQ3PYMTNqroyxDemRlnA7
+i+pP5gRZGB92RbmuoxjL0XDqlMbKfLX8RAlavlrYLk1KlpWIYWe/IjiZYBqnZQUiQ+Du+XLkAel
zRB26nejd4o2ew3KxAmQ1JXUHuKyou5bOP0rI4h7JHaksdgreVSYjFUYla3BWZ6GI7LFmpHq1moc
RsfpUBCyAwtyqi4vQIjayWC08krPVfhpNyaSEQWlc60uwp9qUgQVzIqW1zavalX3DGungSYUFiqt
yjajXqjZjZlKOcjaOCobJlb7KIZTG6VYSQPk6+uRYjADyRMfvjZ6IMXyZqwjqQ/hzdBGFWK1cbSq
G1p7p/IA3BSXF7oVo2TwHI6G4zv6KmmSKDPufFWPIIGxQ8UKpFXXa/DwjJ3O/JMbRhWzF1BfnhJo
SEvJrOW/ogz2Hz7Ead+1hpd+C7zAQurCOMkx7EZ0S+zDYNlqIFiNsk414BYfYh+xPMdHnfk0JvL4
SbWVXL3v26zUHHgmW2hK+XaKgUCfE+h7vYm78tlues98KM1RQTPEyKu4R/zUkHTjtIprXUf1KY5U
KHUQeohk86tM36k/6PlQ0sHXog4+QqksfB8MtJPz6FtNoSL5zCgtLDxO0BhmudGKrk+PjTEoNfJf
jtQgR6UlJTRPMeSJ0V9WaQfK41DBYPU08F9QCiht42J40LIhtr4kgeVkD23rx8rXJrOiERGv+gTB
k1Wavr3Tw2FIx/2Y1FXdrELr5KTFCpKTqiHIlpWUpNaUkcaupahM0HmQ4qEO3dwY1NjY+qbhK+XO
zA0jeEuTBibxMOg0hIS7Uxvdj3kpqfd67SmjifKHVktPQ8hfOzR2yFVaw35K+Hj0+HIaAmO93MXr
MIEfr7hJOy9FB9BQI0mqoGTKfe0YeFFnbrSgTvtbB0BEe2N7mtp+KahA69BJ+aJ+kiFPzRCiUyXe
CRGKQrLbrX0qxu63XRmG3u5sr6m1bl2VcVHwc5WmIWGyNLxWHXQh/FJN6yGBUtXSSiqUQPsWyF6S
PCdW7tOfj0x7hD54NDO6rVqsqAHau3kQQXw1BrX5KzKtuHhJNMcBUBNY5UtbRHGbr2QzlU3eziqH
ba+xzQT334UKIrJZVZfhIR5k1UQOq4nGnJoMZx3OqbTLrL+aolZOAgXXZ4yKM2nkVRs7MKv6OTOq
3DqasVfC0lfIkqQjqy4Dd7uJA7hckBi3y2gQ8g+qAWttZY+af+9HtlaiTFoJ8uAoNJ07OTAz1Nvb
1oog3Esc/3cWOWmZcXIj1DhUM4rk32XIF7nvwlIr1VXa2xYcfIwAVqq2cuw6iiB6ysYMIizJ5u54
W1tv++6rFsiCkjWwPHPTjxnaYLZle+OmMXTfQRwoksOqXWtKmWfDurK4VjKCIHqPmFQd8Re2WQ/K
BubJVB4KY4NftAqEt/TWj3rXiPDGIe3GUGmZvoSJSB2GzNkGdnnK+4ZT2YRDVW4dSWv4j6xqOYhC
g17Z6MMKW1NrMf/SvKD3tyCHe+O+tp2yejCKLvBh2aykPrvTY9U53UW53AToTdWphGqJ2rUn+C6l
MYb9Fiwtc+3KCVmW0K9C5dhwwbxPst850ddI9pF/DUuG0O7zorJOFrxNTAogtFvpqv7Fi1qI8QfF
yrR0ZUlWgTqwV4UGioNhyI1ZCAyukAu8XeSrnGXaweAQJ5FHEBatrQwx7DPGVnnQj5CW/RLYb5ic
EHIBX6zsoJFGluZfQBInpieF+TEcYTYOIL7J/TsnGJEAWSpNXEeLdLmZqVYYLlR04BmX4Zs09Jp0
6uO/6Hfdqm7xJDrAzKRCSbdCtXwxk7pOQMxLeyJeOUvlBqNk/g576EIjDX+fHNRN9wUy5KPjgo9A
nkB3Ye/dLXzCmfDjYpWTjKCi6FgxO/6XKAI04LNN6HxgqmTUfwk8MHNYqPNYlKIVwbxhTqJvI49N
qQjF+vw9Y8XvNCb/YChoJqxzNKbRoCvSdEqp06i7sfyuUiLMaNtsnd+FCLl5B/Pg7cXgJLPa6UpK
endhG68KSuLjnVmdLE62ygbpl4jDQq39h2yuICHbiWEgaQd8EDmELRPru6WK6jWybWJ2ckbVESKM
OIr/QgiLqlG1Co8M2rmqOx4EusyHkUbb1ACCob3f5et/cHyuI3ZNJodVaZI5tn0VRCs55TvYqN/q
bbMRBbRg62zUBxBtTPnlC1VycRQvE0oBjyQ/0DXsWfZksYmTeczD2m+OjvJTSzDFcKyDl//4U85Z
EfxWBOO0FSlNXl7DOIZPhVLRW1GgdNz5KuyNBSqgWeO0q48tXVelTE0+NzW58X0hmSfLsN7M76Ic
rn/lfe72OsODbheu8kd9T0MKKjxi89USacTSKifXvlf6EI9uveneY0bjVNZuw/J5YXlip6bfi9EP
R7Wo+RGdTGwMQZjRD7LeBFBX3iirfqS+6PyID6CFdo6BjtvChl57GOBHvEeyYZuQwkxLOHXcV1Hi
t2/ykau/tfFk1WE53b4GJ/DZzs1M7vqY+rXNYNWbgWTOT7KqbbQNHgAn7IWkDxOu8n4Rn3Dt1KgP
gQomNYYJitmSy0M5pErfhLX1Fh2YDkIU7sG6b78Z990WTS7Y0bc+Ggj//WZSUKCsp+g6/HLTpL+0
C0nqbYPNFO5azO6C0VtmnRKbNTkkYpqRryUiCWphlyvLjdbJHF99K1+QLG9vT1QtOxS+N7yyyHkt
z0fPnBHqCjD3yZZDYXK6LK+jEhAaHUDg4qv+Vf1k7sTIsvfo3VaMq7a7cVfTdYMY9F9gg5jWODM9
bStKsXOqw7B9y27bW51yg6hutF/R+l4tF/pmoolLY5MTUyadlKitWKe9S8J1vMlBeebAA8UywxfD
XP2Dj3ldKMIosy9QFIE2sacQSNszRl2res7MH74WayPuQ4km3YJrmbsP54Ym0V8ilX4vNd2bjVLI
Tbi3bqKtYkHjRVWTxDrd2t+8+yWqomtwi/h+Z6ubHNWoL63TMPRvJU/sd/3LFpJud/zk8LAKfUB3
YYkidr66GH9be0fWn4WD8IE3FVzheE97h/7e92DNNEzzJgb6OxpThp2vUO7Z2vfOQvNyzr+dr3Na
t3RIicxR7si+gUeggasw2swIiXXHoGrLsQl25s8l4Nz1B6W0SOcbD4czAK5+6QaMIkyCeixhBf4a
UqIyELhZ2M/r10hY4EzSp4CAdvoaObrm6KUvv3pfzJ23g6x1rX8ObwnniVX87VKL/X2TLj8fY4BM
NNN3hqTMmTIlmVIiDzriTVTAyhWA2eRR5wqmLq70Vt2kx3SHQsxBc70bBHSQ2/oHILrrFYuf4CgU
VQ0FBqXJeR0tpTdTLf4hImHPf0ciAigtbwXXXfMYHGXr88d7fB1UYFB1RI3Y0emzTT6irzP+Bhrr
R49yBDR3/oBEoFxuPjYycw0vrUzufgDbviaF8Q85IK4I99UdIe8zpdKjxuBG/LCIBV5a1WQbgzrK
40RqXlGx8CH+Fu/9Gq70V1L6PF8JioPS7faL9/86MeOYypSGofMgwZ4GM2UM7tOrGg6Q8yZeC8dt
4Z465IyKtK///ZbaDDwYpLuCuWLKiRiZvVJGLa01sM7IRMFd5v8STIzibgzfjMcFc1c7asmi/0TK
wLATtffJjo4w9nRlrryCxgVs2UL1+D4xrqNejCY3KnkInKBIv+QBrnwMZrmO8HyJIOrqSjpplKUU
TV7brbYVQVu9tzbGHdTSRGzo/u6DJRzRVWwzMSh+0JkLlwl/hzarXq0HBaaGfGdsIIZwqWyDr1k6
L2LPLvyNBSRK46IT1hDYTO9erAUWxcdE7Olts+N8bpE2WQ6frnzKxMzk8lWZAZCtSl5FTB+8pgAm
yk1xi6DZGl3exf759fTGxNzkpFRpPOQG5qKD9CJqBoLZroLZbun5uQ6XMGSCBOF0EIbC9Hz5qWyf
9l2oY2TTr0VAaPfsYb3SPgn4Pe/sMyLkzVK+cj3Ey0EUqSYXD+7aqw5hnOdar9TRm//DeBGoL2tT
QhXEgVTZzMXjeFWjmFib5C3aYBFQZOGbthIlAjFHlUMI/E5d64btylsBhdoNSwfz2l+/m9WA9+Ba
GI2ZfMOyH+KhT8I3TiZKcI/RWgzFGEe9XUVAr5ZvwtyhYVf/Y9ARUerZtcu6pioC3/sprgJyOPv2
2N2qsB9JCx3uRUOTGNurlCyo2dDggJwq9Z4KKg/kfpaTpBnPBREFw2HvVBRXOOcyGE9Qrjk/5Z29
k78m+OfY9Q/2qrsFfQ+qY6krOXswzw1OrjkcdlVPaeSnulNeKO0ycDPujJ11RMNqu9Qnn1kcVUFO
BiEY3lmfXD2GXnLmIrWfOYptZfk0nA4Lz82MG74wMFnMqRybiNT6Z0w4K4ggYmaWWhfFsk32azFT
v3q2afWfr2Zy2nvLTGQ1EztHOZxn29umBzFRuvyRZl5RIi1I5gnuBMxQuOqzY+5Eud0qkvxzSA6d
92RQJzYXDvjcl7F5T8CjE38wJnxpYYick2dUI18GFi+tQrVhoaJ3nWqwWwBBLUGsz7s1bSCUljyO
qdP9dJ4bsG/pk7IqXPU1PGgEc4MARS8Fj+JbT55JZslAFwC7gSZxmtt4ml8bUt79NL+jWbWzaVYw
2WWvwaGskqdg+2Z8Akt5/AfzXTMPJ4ZhDOd9YbJ06gWVfixpA6KdKFSGGGNF3XJtrxE2SbYibkWa
1v342Atlgpml/sfi1A3KFr3vMel+9i/aFvLUdf9NuREU996jmGIPYb5DCZtGDeTpPiq7AyEsSij3
1udiszTsdT3WQCR7tnqhh3B+VutxUPO06H52bnbbuP3WO/403WYTPmXrcOOtTzfNulg7wsUkK6F+
vYiRmXvgmZDiibUIj65rg32DuEc8pt+hNU62psk5i9bWUysEVA033RpHdHaOi4ija9fDSD8oXYc3
kI8/pbYynCQtG8d+FfV5ymictXjn7eUtMnL7xbD62vXQ8XCAOAImQWXlCvBvtOA5AvuHfTduddhM
7dvoXgQvgm/v47M1s5uKBkaObj2pugFq9fJ7aqAQoK9QXzWk29GmxqmK7tjbgKDAb/tPSg1/x9Ll
vdxN8EAGZV0Qz8DKoL8hSru0alTB6I1V/SJwsgRpfMN+L2LqbIOW9YJruvSu77Z0Une4h8lmxbD0
pa0aHUWjU/uXuKXwiV6x325OyVIiNLMgaBM1RqXwRAaUbpdG+tJTG6RWX5xnk8ks5abf66sRZQai
6ZtFKqYlY5NsJGIQrNQxFn4tDyZkysQrL8Uh2cQPiftf1sr+bN/5yiafqrYjJdZT+SU65E8aUL9O
f3TujGO26W6kzyjyGgtY9UnEcm1wghTV66GLhlh+0R7MI9wZR7iensVGBsd/EGGK7/L3K3JtbBKy
MEDkGDGrs57FKGRxJzGnK90JGCFiUMtZ0NKXmwQwDdiotszkl/iredRYm71WHwRNMcNR/y0PyfXa
JgFMmKuS5LGRwlizC48IW9wOvFE1tZV/sJULa5vqoVQRNQ6JrQy/CjWU6EHw96a3oqiKgs1SJLjw
3aaXOu9PtdpjzP9RQhb8x5ixA2JP9houe8nLhOv/b6UYzyds59GZev8eGA8PgPKS2ow4i93MJJft
dKOUty5dJ9+d9T6AOHXBOc+u8m+z07mNeijqNrLlF30nvXhfC4qO+l8JpaMa/r+VdKiXpikuA43/
Wybdb7itiOC1yfHM9aZUeuyp6U7VnyNAhrdKn4GwqlZNry1VVifDS//fHHEjD7ZDEDN9e0DaGpnf
kZes4pRynMhjY59FUk8t2dfaTakBZsscq5fP6x+7IicijqF/REnu0lnXYxECUdMpEYhqTrTVmm3r
dmtlExxje7vwDS9D72tjE2fNwAJwEFl/aYZNtxlJ0iNUknccHHuF/uDdP2KomTs35wuc+GykvKM+
7PUXH7lUOF0qF/QiTK4P3ko6iiGUf3VQzw1OfLZt5kEo6frLsLPj53Ytb8Tkp/xYt1/6jXjTl8LQ
mU01aU1ZqCVwbJgXvvyCdl6halmHr2XbtAdB0yabTbdf+HIzl15QKpA1aTTByDMujcRxlQfoTbxa
z/qd/0MEKuKw0GNHEt58Ea3viLbN0oM7E67Q0kSnjNwChZBpXqMHbZvVqfEyWvueeWhf+tEW3xdW
NnPPL2wIV36WcIKaifW6MV4gMGIimHKmdkDD1L5ND3Q4vosUt0fFMkadfaudVgvGZw7nhfHJ7VO6
oCxC03g5rRtKdO+kyt5BEH+hZFy7wx4N7QWLMy8TNC6mSn2OysRVRbXXk7Dq++B18DbDRqGoih71
WyUoD/4JBcH1B7RkwRsoatMMDE7L/d6g2I0cF6+m/e2krXXrR+gvvQvXC8IEhF/vTCpUWyb3O4qZ
4hnrkhJxfA9/vSAZbVeIWGzG7//gcl+7y0trk8udDmgeBY2wJhwYulU3xLZuhyDQUvH2+lxaimDd
5AUSDDzT2m0Y+KHu1GxdfZsrt1b8dEqHla4xOlAvHYqZr0RtnXknqCuhX57WXOoG615SfdfKQ4g6
clq+xsNC0WXJxMTzd20wREHSvdr5zusfT/3GCpaYD2cOAmmpAm+CUKTgaF9e5HHw25Mfd3waf5+m
q2grChFSuhEkDZB2j0s36RIWIB4zsKGCxEcX//eKqzJp7cEGQ/WaOA9xfO+jo3wC4PRQn8pVwcBK
absJ+ucfX99rX//Oi2mYYi6G6tLEX3jRkLRpXr7Ksb53vGSntku7eFlKel8VSZvGZRXDW1dnoWh5
ZqQo/lFskOt01U/OSndPDwL8KpqR4a7cjJva/Qc3a+bzXRienJATe6mXXvNar81yJdoGDsXg6N5b
tUyJLj3SM/tIzYRhHLrnOidmkgf3ZR5WJyn+4TMmnn+OhiXHPnPcof0Wfx5WR5rGk78fxFaA4lT/
Kg03UCC5ffFUnrKlA3j9eFiwknD8gE4JRO/kMORtbpZJJg68tq1KevDxDtyg+EDMn5Y7b7MoGDvp
evw5HecmJx9Jla3a7ouOys8fHiBZDBg12z7eDxANdvs6WwgZ5zby3KD497PX2VCSvEDs8dXgDkdv
eYwvXIKEzZ2FcxMTl14C7G26qnvVoiffo+fn2OuPL+2kHny9a5MIbai64ITE6LtnakFMoLAMYElC
d/peZNdc4yXntLRtk+RFcao0U7A4RAcvQkkgPfjOkszorA3mSoG3UE1CX+Xy08S1xQk3WVX8Lc6f
TAAS0VIlac4ZQavABK6QT2KW7NKE3zL/IfvDq+IgR1B+ZtDkW+62N4LGa9Agr/gDw/eeVHn1X4Kx
/ny0c9uTY5FZXX2CYuu1IipbN18NZukEX6L84D3T0kFNaZHQS/zFy/oLg3tnq50cE0MLmctKh1db
H9ZScTyd4BBD8X5Ml07H7IE0EFfjsQQywJzu5b7Guhl5fq4RzTuQiFt7Md2gHyAUpw0dkaIsbubc
WTkzOAUJ2hqMXnU2AFOydwInlLtDfwwCmNE88F7tr8z1nHWx1CyYXScUaWhHAZ69xl9JthpWyB+D
NnlXjXE1xMXccSf6me33kxt9WSrmTsYv/5yac4uTS5HJRtaPkgqSQHkROjXSJmfGG66v8Kg9dVvG
R9zke7sp6RLHa4cXtvkdfFqClE/4aa9/xeT7dqnVMyCpvvrdWj+etsHWaLZMh6WM67gEx3f5ARKK
O20V3Y7kbOD8ss792OfNffCzfTAn3epTpo9mw86Hyiep2wbet0hbeBne89rpdTk3MXljS4A4OcDX
V1mRdiezfg4BC4/Rt7i4zQsk7sfT2s/7la7umCtb5YwpOr/97t5IIUJrhq2afK/zcpUMxSYrXa+C
a8A+nurdeLrRncdE0dehfyv7/R65+ir6GsgbK77T1E9B+yqP8VayjE1nqQu7Nvu+nq9JBElnz10I
cWMam+prDdHYO3PH6ejflYSw+j7oVwZYov/V4iSIiKORIh+7KHo5Qh63/ykgUjYUMvk23CpLHl38
ueuPBhU0k5k8HVO8YmMXvuPx2AqkTbhP+4MQx+3dzj4orkYAoWQLicekqfN/d+FvixM/LtWtkUe1
iq8rqatVI4xjAmiQrGBmDj8n+5I0eyl3E/frapUMCVC5ENnINO0d0qYylEawtw3fB+1JV7dO5W9O
p3Ajk8cpmmsPvz6+b3NBDFMk/7E4OTiS4lcnOnavXaxCsPsjDBa2cenvT4+JE3WKyooU6FFPJnOv
1dJBnPUYZysQv+Ds6LeBWpjM3bzWb3/wDIUb3oUbwVVBVvXeTF6rTx9v2tJnEj/pzGSctO1p5OzD
SbFXUAspEddebtLOe+OzlU1OoGK2YDUGFRxifK//UH83O3+jP9Ik3zZb/1MJ1kzaoUWxo2ll/Lei
IX/O/zsbOvgNZiankN0sDenFqezrSwRcaG/tIwjTtHudPrlAIxS3I7ispQswGQK6tjr5mv+Ps2/r
khQ3tv4rXvOOD3fQWsd+APJa93t3v7Cqu6u5SyBAgH79t1Uzx84k80vcfrE97umKEgqFQhE79m4y
mruao25eJeeEhNe6S7+7gRE6YJpHXRuzkzVeeiQylx6wpxEGywTXGFiYHeCy5rlNA/nCuBi9924t
1xITAsnK3SUbhfoEE/puCS11ei58xbQABDauGyWcfuxC9tTWxJLFd8PD1Jb/5iRPl130zI0AA9CZ
+RTEAJnL7ODh3EHXpm2+q8mObFtGyJy+jmH6+MlVEekLJ+Lscg6szbatEhY0dzv2rfEwic23jruw
nNOEnoBKGakY9JgxyebOjsKEFvs0FvpX5g2rvKnDruyvB2mt0GW6d/38sU2hurfwBZdsztJqg3U9
tbn8CtTXGmXrff7zz5ERpESb5loJ9lV34veJcNQZwGI/dbWBkcAw4WzraO/UFkv1rw5AIHfTqvyq
4Pnuc3UNNrCb8lZDKW/rLmzgmZT32OhsB42ubYiQ5TseDuWzjMYn1VgVGJTMwIW+BiRnkXjyNHAT
Qwf3nQ8Eg4ODN/u+4DKwCmeQX2X6OLVZEFsfPH2+vIdnTSiJcMsH6+NJuSYXoyt7nb/bfB2zdz97
lNZC2DhnAbc1dCqgdg0Njtk5JpzySQjjq+j2tAEdvrcu/IVFnN42BPASF/VVoHKBZJn5PvM6LfVw
hbLizcju0ywOYxM8ytqt3eC/qr0JyPjlz6Z+4nEacmxxtjM071LFPfJ1gGxJIx5id5MnN6BMiS6b
US51yczszcNEoSUYNv9qVk9GjLjRm3+u43+OZMvaf/4v/vkHqycOSotu9o//vMl+cNayX93/qr/2
r3/t+C/9867+oE8d//jobt7r+b959Bfx8/+yH71370f/sKIdWB8e+g8+PX5AUqb7NJJ8MPVv/qd/
+LePz5/yPNUf//jjB+spSKEeP5KM0T/++qPdz3/8YSrt0f85/Pl//eHte4W/9/xO5TvN3k/+ysd7
2/3jD1v/u5piBLsXmILxPxR8ZPhQf2KSv2N22YFuMvrJrhpT/eNvlPEu/ccfmv53gjEBNSpg2vib
iqDnj7+1rP/8Q8P4O0jCMBeJO8fE4ITp//F/v939n3v+58bga/z1z4dyc7Z37ILoKwPGCbVzFAYx
qwMnmMfA0U2cwW2bwGdcAu/elG65rmunabeiGrj9hrnFzgllVfd2QDuXQGFTMO9V86YeGKwWdDMr
Ujr2+FMmY8nXCR/peFXpY6+9AYlDtFVKmmyAAIvssicw7lb1t7gpknpLRibd+4kLye1ANCBXWVPS
xM6vWIpOhI2jV3UbuAX37CsSc++79IjGrnXqNX6Q9kkG0hONyG66ZdPIQQCLWU9qrqaEVeNtI3iM
RklqQ1uGW1Vsv1GNmIBDDEZXb3rOuzeI2tfPSPlTd18U1GRrmtrZbemZRbUraacnIYRz8hfNkdO+
HSZWRlrsl9XGblvINmF0BWxDfqKDB9OKGd92ZdK+OUYX96ErYitqeGE0oVuPmr82UqOT4PUZjZ3X
OFMQT+mwqQDSe82rynr0nWl4ylkVfx39siw33MjyUNM5UKGU93GI0I5+SZY0TF9bbjKi76kNPXhA
xrLeV05O3/vGtn/6k6vdYzIfXEC5AB980HlJty5RI0sDsx9pWDkWKPumbsQUWCUxYedqYHCiPous
hPpXlpCtH+gg1N2xIZmuWtpCuC62+XNSS2M92ZKMQW+Q7F0vjfYRZfu8eWKk7b43DcUTXro+aikj
o2aEh8L4OqQgU8kaTf6oHK+/zgZeb/VpaKpo4ER0kFVoy28OpOuqcKSxboC6qLeKsOdaf+8VWgXK
JM5FHQpkknaYUdf+XsZEv7WoU8fBONERDNw8zsAYk9W/BpAD1WAaMnUe2MNYA+3qDRjuxXC2QBc8
KaZ7C7Nxe5A/FSyk7uh98Ws3f58aot3xwUu/WEWZgqWh8awKT8Fx2BtY5j0qNQlQwpou9vaAIxII
M6M7NPSBHm2GAhDXshqTqGEDvY9FTkPIlkIhpifGmnqp2NbCAIF36o7kEVoA+Y5W9bTzmAEYV6VD
rdXo052uD8lXR7pGGPstiJSG2t/0Qqa3ruZBEI9JaCLg1gLrjkb6vTENcRNkeUJ/TGUyiE1XufSL
ZSrRFo2DLQF8jH42RcKutCFMYwmK1trvtRqUApxfV82YvRCLWyvTtdEzL0fxzTc0oYVIZM10A6bc
5HufA7QUgu+JeoEminZra366l3GMig00EOt1C/bU7MasrMEIqdZbTtQPsZXuPDI2b6Ynbb6RMu+t
IBtS9lM3RFtGWQq+nbUFBqenzPI0AzxjGY5NwMeOlnuuJ1q79/wUajdGh6nlcGq1gaysgSVQxKiK
krxCw6xPnnWDUhSIMIzb7L24SuRdPrYjKITHLB4D2ZQFCbMqjR9tVvvWtbT80fsqMmnq20lkjbee
8kQH/7XpjjmIuCnpQ2MgzRCkoDhqNyUtwPKDDdVHI5h8yvLIikubRHxypkcgR0wZ8mRw2ufMnFJ3
U7Z9Ud/6XuLzgMSV6d+nE3jQIhAU9cqhytL0q4AbifvTHwytfveoJCwSlZRijYLyCNIcLSsbF9RI
BjpdOs1AvS4UdjMCuDgBYbiqsu/QM/DM9dQ3jhNkbdelkadIhiMns01tJUY0Rp4Hkxs7kukpqrUd
H8jG0NPO67ZNhdVbtwU+qAAZ+CQSkIVotpF5q6GxnQQRYCox/SYz2q8zvR+0oPDHFMJZdRmPoVFy
T76aghtoPyO2+iDaAGZHyzedxTHwPQZlMhJv+hZThGu64qIr3GIbD9DcKV5HcKrJsK8RNoKq7ATI
LbjLLfzya5/mwr+fTMmMF9NoqbsWdZd/x1Cu5UFG03GH7AkKZdTaiMzOSNSXpdv/BP+PZ+4S0FH1
XwE97ut3fYIu65PnycrZefkY0ygehNGsoWYvUV3VWA78RD1gPLTxhb1FUxDwYRfC8x1IIjWD4/HZ
Z/W4xaCITR+NtIAYiVeRBlxLfuOtkiTri8d+AKPqDe8wZPhqTC2LA8gfDH5YN3Gp7xw6pc0eZyjT
wAfW2Fo4AThcBuhzmr/8nlAwvifdlIVZmwDDApYvPElxL7PqZRqypl1hIKXu9zSmZvPsSlmztdTy
HOohutCmFzHV/bDm4DVuI0F43Aa5tIrsjuQ8IYiJuasHhj+0uhMYeaPzTUJ1HfNVDujs8qiEZB4J
hKisdttYciwKkOlZEkqbbpzkO14Jr7wyYk3gXWnYROKSsp2Gq8pz6wBCH3Qm99FqAQDpSgf/VLLy
edKXL0x0o3FlNsmUglOv9txq21U5Nx4AJfO6jQv2KPk28r7U/CATll/e+25mmnXUyHgAxSAmtCjO
SJ+WbGiC3K5SeJ4P2QhQ8FVt4XcI3Qg14suIAJxqqEnYPr2lSeW4UZEa0g91sAzKwEBk0nfmYIhV
Nji5HTK/BeceyyjrI7dpctTV89ro9rreu36AiKVbD1QU0gmZm8t6V5l2Qp/7nFIWlqTqyS2rO7/d
6IMYyToXRpG89FVcsee+qaxx3bR1clvpepxfT+DhwlaKSuBmzmt3zPIA0Zbna9tr+ykYME/TfuSD
mKoVkaysrkvfkOMPZAgMbKC8Q/yJc72pQsvO7SzstdSYVr5WgDyslWwEYqZwuN4HvgB7yp6WqcWi
3hLE2iF0DN2H5jFrAFcUH96rHoJyuD+sJtRBxiU3sWZRwPhA5j3tXVD2xfvJxJjIFj9Fd7Z2QzlZ
m6Kyu5Vl9anzjbsmEr2ubql27VejDSZ6eDG+m5GY1i3NGorR2b6JUcpnHpjZCjKUyrETJ32vcUj0
b5mEjMoY8apSt69FshY60P3oPhRtopXwG9YX+0yOwwN4JPMyco3YLLYsBdwB57IE8YzpD0RD2hZ7
gB3Tgkwh9+0KCs8dCPNWDemQ2hUiK72g71vRQH4cDhNBAqciIckR8kOrTMi0a7uJsO3YsPiDQM1N
hAep/pnkeTZeogbjkLdjqgftK6W8o8/eVdNQ97mTTaDqwZSFFSkORr4p3PsOujs1SBHDagzir2TV
RN7DdF2u0lVi7xIOYlrES3+1xHJ9ksqrX8fGBAbGplC8+Wx9HVRLucOY5+UD/CQutrb5pe3uOIHC
uFYvLPycIdDBuHg3oElwMretTVOHXaF9YPXGcwoknKy8renHq7T6fvkTH79c//zCWBUeJ2AFAgfd
7HUCHQmmgU8A9wUXa+6gSOg3f75dj56uh0+g48ICTIBNHlTs4Ol3AJ5ED/K4QGjlU0waHYtptCRs
O2vj5y85zVaXFzIrE/5pBrVOGwQl6CBDOOnYzIhMwE+MrAy8JrI3fFetqhv9Xn9CyNA27jZZ7OSc
W9ehQTwwD2vnhCK6e+AkRdAfAsO9AS9mVDhLGINZOUutCxMkAOlglg7v2xOMS5tj58AwiMcGyrnm
qtlkH/pOCbYoTJcferslyOmJ88Eg+LFA8qzUd3BPH6+rHEd7YL1sA2rYK0iJbvt+Cj3jiz+Zu4U9
Oy5M/rk2vMCB3MFktnnSJQKytQYfJPDr/d7d1LvsiqJTm7zoO+1bcq16xGZAb/KX5mpc6sKp7uu/
Kzanlueb5ySiyCpYtiQPkgZv2/Kh1ZGSkMfBv4nHJESCp2lL9ahTn4FIxsGCZ8eNug3u1FbUeFZ9
cHHvW78q8Vet6P973s7t36ENdeQPopTMDOoZmsaCBg1g37vFO2Ar6yycph8L26c+0qWPODvZHZvc
PvN4G3Ttqrq1IK41DYEdjCG9Nd6r9ZL6hirWXTKnFn6wMEUePGntAI5X01pLCt5fUqz7skHvHpTF
6ZJU0kloxDlwwHmE/3RMxOLZXqnyfWfhyRqIwg4KE6/t3+oo/umDhwZmG1VBrgW5L2uDukN1qPlm
jS8LG3TOFRAOocQBImxoT81iIs9AH9H34FW2v+VmEG+qVXw/dJFxq5FV+orJEcynOjSUIHD1fjvq
q6/3b9OzA6YRewREE4ur0FlnyIydLxZfomc8c5wQH5UmmSq7nxTeNTz88SYCu4gp+8BOn/DSDFnx
fPkrnvGDIyOzJCS2UyuJJwRg4Q1h10NJivDtZRNnPBthHr0zwLzAXza/Ik2n0fISLDsBqnoBevUb
Yd1VvY/M2Qq6dOHYngm6qo2AgQJFYQ/msuNjhGZ9zlO/AJ4fORSHFVeb1nUPjnCfr0pq7qt0aa70
zD4ppANASAQH6uQO6zM24sVXF0EmtyKVQTHRcIBs429/xSMrs/NEU1l61jRgYaSqQgfKS8Fg4bWh
pdYV7UFg7dfy8bLJc7czbAJD5vromQDvevwxO6DINNLhhGH2eeN36/Yle+kCY++u7SvzO9i6l5G7
M4TVZ9w4sjk7Wl1LEqoJE7Lae2ftvFV78ZStoNP8I95J9LXHLftWbUTYs6C4VxPgeODbGzsOh0Xo
zJlbVPXU0drDuA96R7NUocZbwI0nrL7uzXVlG/ei925YnO9pz56MpHrzvQLIpOyqzJgRXf70J8cS
aSsYBn0wuwAB7M+n4UTtchS/jT4AUTJmzZ2sW+MJyVaXrZyczJmV+f5qNTivQcse2DYDfZkJCQ80
bf0+jrS2/xAQdL5s7+RwKnuf7TcgEtB9mNljRgLuZw0vHigYeFcDeirbBD3xKC1tb+2BHTso9Ao8
otBt2Vy2fPI9EYCAhwSfmAH5JH3O8VdUft7XJdjnaKVvqczW2rSwtpNvObMwC6QJyOA8VGx40NNf
DCMclnZXDjLsirdO/3J5MecCzuFiZo4pR0OAUhupAWR8skhvvZ9tVz41g7u+bEf1l+Y5yeFX+0S+
HOQk2TDaRe1iTQDuj5Hl9je2Nm5lVkY+8Jx4DjwIEFljjAG60bl3lRTJE+/k++Xf4uzWoS1so3iG
ztb8+sCgJiMON/DQmX718qnNFyizz/58RG7VenYALVEbe7DIFJTZOrV7MHf6Pxv6tY2XgPznDeAc
g44EIqpzDInjT5VluDAAKZfANH8x0Nf/F58I9BD/Z2GWOw4DlBmEg6ovN2v9J7eyUd91o1nZv9VF
/zM2Y2TkX3Zmn6rBAUuasYU8xPQWkzYq03gl82nB7Za+1+wkOSxJGt2eMGYjHivzQ7PeLn+tM3kj
+GFxqWE3fCxKHa+DDTemfuxKdVKzoVpR+ep3Q0AkDcqlod+TcIeQcGhoti1eY1O9tbAQq4ivPBed
Cg/zhs1NV6NiN5gb1izwCZzGICgWYcgLrGAOwBpzTxvRrELXBOITOei7LQqtibQK6/LKxCwC8ZY0
Lc+kB8fmZutzuGPUUK4AhF2IKZIVtcLW6q4wbSmC3mRv3OY/CzNHyV/6bEWpFWBydS2KTq4MhknB
1v29cRLloOo3AvkvxhFtAFtn2V+XOx3KQF6BFukwhYLkdO+jl7kyi0EuJJoqyB6/145NKS8+8CLR
jq5ZUyw+32VbDApuHcwkmtslaP1prD82M3PWgmZQ2LHUlgrA+TKwOeJ9rRvff/dIqA6+S0wL+Q5U
qmcH2+GD6/MuadD69KtVV+TNI4PKycYs9XFTkNaqossGz3mqgkw6xDeQq89xwuOY5xOaLTRooCG/
7YvWhDfo6JRD6wYTzlrlvNex1T5dtnoaWVDxAacPZnIBgICfHO+ZluU6J8wuAkOIe+YWG3QvFp69
Z/ZL6YZBrU8hIqx50oi2WiF0AAqCOP2i61dmctvRx8urOA0raN2hUuuBCwqHXUFMDj3PshmVTp1A
WGewVsKwUPHW6bgbO/Y95nLdQd7kdjKm3WWr577dgdU55UXBU9ppJYKZVgJqVEH5nrkL4eu0Ig5W
HsDGwWCPYSAbJdXjlTVGBY2ZwSpAzxM/JH7oO0FtYkBR8UBroV4HUA61QXsFHMOrfFBjHtNztS4/
/ovUH78I4idgnzZgGvMqoRbb2YDnfRGYGDZ1AB0e99omBxvfbxfd1Yr/behTju4gimRak3hmr27U
4rFlYqt3z6746ZWLkwenB+7Y0Mz1OZRdWlQFkSJ8Se/Nd/4kr9J1k0fGRmCgkEXdDV4A03eyW5Jb
OfUbGMaYJFBxOHDO3FtrrfNInai+9FRHpOvDxF1I4E6P3JGFuWcOJEv8rIaFatQsFDJEjxcGsn2M
fjDfy5bSuTO1eMe3oULk412mAMiz/IRZDTBKGkrjXaRmKsqovFMza3bQXotNsigAeG55h+Zmx30s
GKarY5SBtOnNTUEIWdmhiH+TaVpdnYerwmv/+Oz1LevatIeZcldDxAXFtJ13o/h6dJBnL+uqnHML
FGNQXcCELua51Z8fOL7FYytLCepOUEG7bV1vnzr5wqV2GiexogMTs2hSj3WaxjZMpGn7bgwyojlt
tk1bfImHZNcI+7Wu24Ws4NyyVGVQqRvjLtVnKZE9dpXeADAbuBTy6IYdkJGHvxuIAXs3sEEYcCYo
fM6+HEl400qOxCN1tLU5eH4gW3eJdvjMOggmnG0b6TESEHeWEJjDAD04z6MAXLBXaQz3ZoJByd9e
CAGqHvhFFDpQ85nbGIEXGgSur8LJ93buXjte8dsPFpQP0NOERB0+1QlBLmQEdWmpEmo2ffX09xi6
nUj2Ly/jTGQ9sjELB2gKJmUZ0xZzdlmQ5sC85F2QUzR34Hpj+nbZ2rmNwbSjCYUV1TmepzBAxADm
hAm1oLfIQ1PHgOKxhUrGmXOjOsGAlgLCD2eenZvJEnGROCif9pkACunJrNIQkICtS/u9RKJP/Gp7
eVGnnxCkfLgiQCYHniK0U4+DQRbzlAlX5Rb5txZZqCd+lToNXB+YmV+XTc3mxVScA47d11GA0g0o
j875Bo3OdwbIQELGAtOSP8aokEGzzx6ym54Err1q7stVfVNu5ELqeeaxpFjt8R5EqxMF6nmKDWCr
X9ei6HFriAh8AU9pVITtl1HNiq6G73Sz1Ok83UbXADcKXAT8KadE+jWAke6gXguysKwA4CM7QOxz
g7gh67roTKAfZB00Ltlc/sKnHgrqfjBnAGqvaF7nbCNNmoFCJQdsgwxO5FE8s70lQpNzm2jiAkYT
BgBpuOrMYToKPcN20IvAKcP2XdxbV9ot3tbOCjiUsPpqvOQP/VWxcPTOfFBT8b+ju4A5vBPVaF6D
JteSgNLGo2mFGvDhoTuZ17zI966O+gFQyVDQAj/UQoBRd8bxSxPIamgSI9wDxQCJoOPT0ZZs9Ao9
RcGbdOtCPnjWg9H+spm+YGfGDP15NCwsTUHO8XQ5GWipqIlChYShae/vDXDfVNdqmEvfLlFanSks
grMfEgEq0cfMx/z2b5t8Iu0ES8bd8EojAJ2/lhhYE+8g8w6XSDGtMx8QOTZ6nAoEAnIrFX4Oco1Y
eGCX8/sqMBSW8oZNtYH6CHQzY7ZDBt7FUV9ZMabnqAAGGODFARzqBcvxFxivgfq06mncpkUmXtue
eNqr3k3OeGXywdRX3Eo8TPiN4HxDN8vTzKgZmT8GzHMnKCvpWSfudHBrtSHKalMSjq2hFZCPzxvj
VoiSI7XiGkRQMX7Zf4yUaMktnsYYYG200l2nfTc2W2iD+DJ0GHBygQWRRTD/Sw5BxssH9yTRxBWp
qnuKX0dXT9jjz+QyPc2w7BYKnltCnl2CYkO3AE04CQ7qGgbzM3IKyzJx+x/bsKQNPvdc4VjiXeWQ
ABpR0eVVLFiYEwinXjFZIFNHesSdnZkbMpgM5i4clROPOl7GnBm4bmVc+QWW0fRQjo1E9tTV12C/
WzBzek5mdszjz8XZlPisRgzPIfAWkd7Y6W79GPfFuiu0oEbni1HyZdKq56Fxm8DNoVmb0Wp9+ZPO
yAsRGGa/xiwCdUNh9XxEGqW4lxRPRv1MIF5EVmpSUfPDT7GBtbAWln/OIQ+cZe6QgCcTIWI0jlNo
zLb9TWl9iZdGz867CzjvkIF4+kmGCAFbwwHWtw6c4sWzvkENemERs1HZz4+HShc4vixQaIONY7aH
NiYxSurhrjKMwAUd+VqpGPguuIdBnBslO2NvJ5vkkxF/KQU446ZHpmf7Rkksas/PawAsnZuC4fn4
0vuPmpMv1IbObBSyUQXEQN0G3qI+8kGA7ae0TFiJupqeQ1fbf5P1sC4AS11wQ3WrH12EkJQ5NDNL
TPOsYGYcw4yWtRX0IPioI7lR2tutpWFeQZAHaxBa0CAdCsfcNFbjwNFJroFEX6g5nLgNrnrcX2Bl
RDsRjanZr9KliY7RCyhQ1/2bNT5KcwkdeibZsEBRjTkucAyc8uRTZGrlMKRN0Bg3jhuvumlcyfQO
jHtBaqdbn7sLX/dkD7EiQFIxMAPIyWkJWGsJQS1WaWrbzc7GE0YTGYCwcXR5E09ccmZGrfvAVcSU
4yhMLg0mu5k2aWG0TwhrRZQnpf7GZGcsLOt0ozxgMnCjgWlPR0ozu/vLogGLG8nQSM8x14T0VxoL
nNvqJxx5paLmBNQEJOamGrqb5aKiSLgcRyBnOL2TxdfK9Xem/WGlv4zMWQrEp5sEWwpIgy66h6r5
bDVONxCHikkFYmvtXMcsZC/1G9AQEbpl98WXHB8yNBZOt7qTZwtUZRrFQG+e8XWjT2jTNXDFPHl1
mqeuvPPNIRgIbj8N2lXQ+cxb5/e3DbUHgrwXFUMAMGZ5QuOIxIob1AYSrX7GVNOjMPWHy554erkC
daoAcGgVAYZtznmVuSNZQxIDc02gysx/FN/8yAuhFhfJG32ZcOrMV/SgFqHoBCB6Duq9Y8cfQGZD
W5Vc25tup4iDrM1/wkZx4u/YI7yJEDLABQEJtZmHxA3yrjEGapFjQhyMnYHvLxVAT44wTGB8FJpb
QAni4pw5vHQyKhmwg0EDQJoLZGJiP+JWCDpRLXjBibsrSx6cwIf6FRr01vE369qysWMN1fGeaHrk
WOmD60+oC6StvXRLL5lS3/UgLpHe6TGfiVPsBP6DXUU0qr6JK7IS4bgq8kC+2/+BUtTZL3mwvplP
WF1smZx0CtMFtRUni6zhW+KuUkvfXvb186tDtRWUsCCWnLu6j4EnSkwYypL8CsrsL7ZD1vbgPF02
c1oa/9ywf9uZ5zp5QprUR14MRek0NFdgXYF2LrlBwwZVlSSyHxcMqh94FJtmBmceIgrUMGuBzFQp
gSsJrHTNr+oVyNGBiV/i3Tq/vIMX0mx5hdT6wu9xuGrbXoPPItCrm94WwaRFuv7g4lQbH6MlV3Fn
bUVMdpm9EIrPOszBLzBbbtdhQGNM0cXRJIZcR/9Kkn7V6iSUhbvgMqfhUWVbILbAybPRHJ4HLEw1
OHUJ/RcMS4eK5V614DRMnoAmVCndLXXCzrgo7jYTpVRMwsDiLOJ3QPmUhoFctc6GVVPeQqZq1Yy/
FvzlTHiEFaD5MLCBlpSvPvDBMS/sQepTjmR82oNMPyq+QevoOn/9c97ACuIqWKIiPbsu4F6BhUa/
G1DeY4u0En7KDARh9NdDHtdXrV1gHOrl8sJO0kVsFlRIFfRVtaXI7OtBMZNNrVECvmtisLvQ7zTX
26CLHhosLsOufc3ol8sWzx0GLAp1aFSKAOv1ZhHTkCXoQFwcvfgbhxgi5JarDX2j227V7pIvyySD
5z7koT315wdbp2PZSUNhz+W/uG9sfMzIYtw3uryscx/y0MrMQSp7wgCbhJVM34y1HrjWTYMopoDy
qhrOluaHTrJHbJxjoFCLUbDPEtXxqgynGDKq7p0qR/0LIxmA9K3KBOwB413rNwslHvNMvIQ5ReeJ
7ADbNgsgDISejjlgNfaDC3rGdXuj3zQf5gipE1An2sH0hWzyrb2drjCqrsdKrAO61pulQ3Emjh39
GjPfKTAvmiYSv4aRT2Dk6G74gPu9LVamVi2EzHMbCopIBV0goH6Zv9Qmkk20paCCSByUwmO+9b0c
pA51YmJS1bnrE7Y203Z92YvOrQ9ENooZGBiCE2Fgv/A6ZnCGN3/KdpPTXkPBK8x6beX10wJo4lxE
AwsHjj1q7kqY9NiBkAs1kxnreOUWj5n3UoFB/PfXAukiGzMICq4zdxnNKWJOesDbB7tugjbW8EZM
q8l9GKw0vdH7vgj/C4NoQOG59tkVmnWiMVs7+dqArE+fimbVgTI1iFtWuGtDMtRtUWbvlqQDz51C
NCJRvcBjEQoIs5R20FDN9+WE/MhrwVggKdr5krxrrHw0OtqvjHZaKCCcq6l5wFtBZAVVJxAGze4F
0DK6foOPFyTQTfqFCApV2VdkEOGPcog8MFfCY0NxMwRLaz3jMLgiMBwB7kI0eOe9k6To7KHTUVUz
wbfC8cRiSDwv7+CZUA0Tn1UEheWfv940iRK7a1Rt4E3VW8vTdS7TkDbF0gvu7FJQq8b5xjrQDz32
/UwOmDgHRQCyv/TZHKLPh1Wo79g1b0Jt44TFb+o+flbzsB7gutDGQ8NyDlHCFZz3uoYEwusNzJ27
UZv/9jwJuuIoIwCbilYoxDhmzkhARoOhBKB5Mx+j4Hri5lvZDQ9p1WkLsVFlBbPsGZZA3AOCe4Sr
uQ/maWXyYjChYOm56wlD0GXWbyvHeBX2tAY0Kei7/mGapoWIcjrjoVYIkx7aaBaedrNbCOAGM8OP
LgJFmehPIBsnkRUkt0rFlkDT8Kfi8HQjdp3YoW2vIFfzDrn6NFjeznOeqkpeHupsKP+eRM+auEld
DoDrFduqu2uS9w53/+XTcNqtVMs9MDLLKUjqYMLfAwC8enXxNHrw3pKHDDMsyXP3aqyKqHSiZSnu
M/ceBh0sbOsnSHAe0lK7q129zXkwxGXEpbuqi+omq5/b5i7P9YDqS0XgcxHtyKLKPQ4StFg3RTF4
sBjf5M/lroBiW7thYRGC9MN5ECDfHDf61lrw4XM7eLjOmS9BHMSdOgFf8mLwyiTQcIuEn92lZrq9
vI1LhlQwOlieQdJ8wrQh+tmkCvvmOvfb0GyWLr/zVoCVU9qyqvZxbKUhae9YJca8MEsb2lRe58QB
KZJYWMyZBAV79S8zc9yh2YIIZ3JxCWRteyMdAeaDmDURqETHCPxIxUI+pCjHTiINshSkYUhV0LKf
RWrDoKDSLErEtDzLy1vPzr0p6nMit7kvvOuagmbhzpRmNq1jd6yvu7hUfEU94TeVCXKIK64N8TXo
Utyv9STIU5qYDNmrlVU3XcVA6d8Jg605FBNQH2cV/SbBOv/Qxs4E0SmaxcmtZMKowMcTZwP+H79k
m2mogNu2KXjYraStwGJktSPq0ilo+/q61c2VLbXuzU8QHUFV1oNawnWS4sFMXXAikIZxFMudxKtC
3hT6D/ClIKWOkVi6QTnmoH3xp0TaIJ/wYXIoOzbi/Qf68JDnefvYuW58Q7HYPNLcrLgyelHm6O56
jAGtVCEoQ4umApBe7zD+edmVT3cD2h/EhneppOdkMr3iQ4VpMnC1aBKNEtCrmS7GetphY/aLUI25
LQ/FanBvOPhvdDJwbR47NOWNq/fgEvksWVfvBBzUbJ/swQWWPaPaBsJKsMT8/gtjblaFx4PTmvXD
VLWOWQHg4q08PmxtIIm7xNzXpPhy+WvOs5C5qdmRbSe9qzGLXAUM7XmO2QefLI0Cz02gEg7h0H8f
n9lqIOtp2aMAngz8R+UveFj8lrbF+Ph7C/m0gpIuOgs+iq7zy3AcTKG5RPIAzGNBZf1w7aWp83PR
zcOzEwUKRVs4d4YxM4q8L0BJA/97x2ndY6ADzD4UFDyXl/LZdZmnNoeW5l9sYMLW8xIIoSfwbpYQ
lADUi99OBJOjK/JW3TjQiKuekzYiFAi3dQWYKALtS/a0pBlwrgGMVxOqM58aBegCH7tiY5iNcFsO
BLRoCxh3wWcUgGirjSO75Y4WprKV+YMfJwV59rQiZ89dQ1iOAGVOLUYykuml8zMGeckxMX5iII95
q85nNt1zyx7ylSOtRcD43ONmTu3PfmnWwSr1AIFJklKuUtZb0eC32UIGfxocwDsHf8CdgHQX1bHj
TzMC/C4R9BmmWvx47dg5dBGlmwZeHndbQf4fe1+yJDeOZfsvb882zsOWkw/hMYdCIW1oIYWCIzjP
X98Hnl0pOsh2pLK3r8qscpFWcR0gcHGHc8+Z/hQcQoUXDZB74XvggV1RzzSyWY5A6BG7D7RndUpj
JEFi7l4/e+tF4a9T6CyV+wB0lolIRmvKislEizMmY/8O8N0Y2nOsOuasogiRhBxz7J2ia1qao19y
4emQs2NiOtcAS4umezlpO5voxg8NFHHXl0Ud9fJGsXaYb1X1YZGMA57wSRTdIqvdoIeOnRyg3pir
Lpj9OPZ466LbvFiXBtI0VaqEHMk/woboTcW7OkSc5i3dnPWiQEoAMBL+l22MTIMIHF0A7cheBLCv
b8XOiaIu3l/fOp4VJjIuq7QUVCWFixkqH5QLPwOz/HbdxCr6Pn8eGWN/Chi46ajF5XYFGmkToHRB
hlYjn4r3JaSSg1N/g4ql5WiPYKg7mqEtNw5vQm3rXKD1jWajCKwwZqsvDRtzHBZ6i25wNADgEiue
jghmSL5Nw9c6/VNIEFaJYXxavMfchbSiLQmVrJstwcQYixqB1LFyzPRLYtWc12OVsZ3NABsM54SK
EJzT5ZpKDG02IASgbaXRHe6ayu5zG/MybnMqABBGyqba4g33paBOlTmNAOqiMgqUItoFbN2kl41Y
kMAmgFhJeCt9smvtzp1f2x1PU3jjbi0NsU+S1AV6oYoh4mHR+rDKUQN0LDuB95HHMLCCPdOdRIcA
QGtKuoRs/3InOy0OU+BvcCLQoIsOPaRypL0MinsEyU8yMnrecWTkGNCwohbR6aQ1biC8WcRHb2VT
n5p4uajF/gAyeDQmoGUKgScKuRafkVdAK6AEdiKyh5uKc9c3vL8K2A5FsovABp1Btgu3VaTpNICl
qLQDC8JVU7KX1OEYt/ldleic13PrKy5NMadUbqeERD3G4tJZdpUGhMnfBIPXGaeBEnsml0YY39WC
vTzBPCXmqiz9wTSF/VBLuyYL/KGpfOCzn+dB50xtbB8aVEwoXTswc2yYCBrkMUw7BO+tKzrVU+4m
95kIXaMWSjn1LrtFt/xPOxLnU7MwycSLbdFIRm2Cb7OIO19v9L1IOZe7Kno1U42bFNFTv9xUGmlj
3gqhNuxSHrLLW2ElU0uAzQdZRO9Od+DLPilxuLNSMHZNBkggLccUb8bOH6YKRIahw3n1aEZyaR75
H4bXgCuDu0Fj5NJ8gGmySRVQYdYJelsyyEqluCqPQqYdIQ5J+d6qbNcG/U0+FDvOO8Uund1oxrYZ
jwYYlPFtoeGEjn23o3olmgfonpNA59v4uG5v8zoC1gbMDWVTOXcxF9cxllsIb9M80GxbiEZpvqoE
X4ZQ2dc5b2mbNwUITwM0gHgM2RdYzWQB3M8UT1Qmtj66nXXs5RHRmABa86PV8JClCr16y89It9JE
XqFAd0A28Fxdfka1DwN4ILxS4lF4I+9n8Wsv/pI/W551a3nFrrs1D9Fr9qocAxu+1s2c0o1eFBvc
HZB/qr9Ev2TwaHvXd1xiTxd+FhAgOu0wgu1l1fEGpbYw1DqEPoTWSU5W9CXPoL2sO9VOd9v5IJVO
ldGa4PAG1W4Hkm1c1atV9nf+CRA8FxVMe9NO0uXOSFOoCBjSSGxDeaoS0Fffy4+jK7nVznTzyYmN
AxEA9LeFXyqQgUCjZ+54lj3lbcaGiwZwjuIOsQ+YfmXSKL2ZtKFS8Ina8tEq32ql9Ie24Dw5W0bA
p4Mtx+ANxlKZNzZomjquQPJslxpq5NGnUKOQNL5c/6wbYZ6xNEJj3MVFEq04I5GAIYpS1fIHIyS3
wFk405x9xEkOhvBusNzrFjeXhTgIqkaozgMJe2mxBHlz1RmAsaECKLsRsV6KrCp9k0wP1w1txc4Y
18TsA64TAmjWHQe5mCVdhDRjONYniloKXqSnMYAMJZQHIGCY/4q+RLfDn9K24JTCV4C+F7wtKI2x
2W9nKUHdI9+3mxExX2r2lt1aCmdx9LswTuLCCJNGFSFS6ayDR0J5Z9djfMVWwILOCZi3jKBohA6K
pIDAnAW5pCDWx1RHi4vUaDboVRwMwXJMbAUFGBXGXAoYAiBIw+YZhYnZx76uEsR1wW7undzv9/J9
9hrczx5aqHstsYuv1w/G1rJwceHHqMgvekSXJ7ArQo0ULUyaIUZ2yo+we75uYAWyokdgYYHl+cIb
jDkpIUxAkdLZWjjbRUucue29QvsJBLitKZ9t8BlmnZ2DIVuc/ev2NxeIDiB46yx5PeoZS1Ih1gGg
HnjxgXOBaqTIo3jdNHGmVgLGhUK7LvdwMKQAtasBezhEukcEIwSQMyw5tBsrNBI2EjkhHbqW8Myv
apfK2Joggkb8Juz1Y5C68TFy632+JwdguyRb/CrxhKc2HCLQHQZG5QDwwAlhDkeaR8jXRFg0YpSW
BWV+GVXxRp2jVysbnHyYDQ7SYyOUQcpLgbDUHvKcy52sUzUDGXdNwHMAjQZds1M9cqM8dJNpcK+f
iw3XizIY5TPGfzC5wnw0MNdjxtHEANggiA9Wqx/VWTqFisQ7/jw7zDtNhriTk+gcwWj+XHnxEdoi
HkpM/uTmXov5ALf5ynNWm/tIp9tBD4CRBzZsGgxRscoJRUBrSG6Riz+G8XSX9NH3BoTn1/dxy2mh
lA6xOpRGKMEYc0ikuBvFSj0XEmZfPxLM/PR24w4uVPls0Q5d3uJWCC96EUBYAhD4X5pyjEVoDMi9
qgmpnZ/mk7I3H7If4ENSoRNtK3sAkJz40JwqP/WzL0rrKh/D0ThFX64ve+POo8APnjDUWVH0ZvO3
ShjCALgrJFOZ+c2AfF4RE46JjZ1FSYHO9IMnESOd7FSsMKdiQESEeNNj64b73AdpofDWO9aORrrR
L+ukapwLuF4WTOKpxtVDwL2CS8whUaKeUj4R+ZgBRKYbvLbFxnsAE2jMgeoOUmKY3r684xgHLfRx
xqpy5TVH6U4grVfWxb1Rl65eC/ddh/FiM9Ff0jA4xjWAC4UICvvrn28jHrr8FUxAGYd5ZqkpmicF
EHpAYgxuL9z+JXdce+RF1J7q4mZyAQ78Q7U5Wr25NE2/wSLMFBS5rUV9hguIdMeYLQeH2Q7NlrPE
zU+52GfqmBZmRGEiYa6BJraWC3dUTdsSXq9v4tq1XS6EeqGFhbnQkkICNN3uwqTCCiK/iJH0GErz
dN3QRr51aYk+VAtLkQ7NLEMAGp0SRr9SQpriVnCkXfhi3JoPwYfmTf4Id9NXdncz/nFFlk7xwrNR
ojtcQzZ2rowEw409ciiLGJVTq4nXRGCILZFgcda58tuMJeZupJWghUmLSEKDrIrkxl+zk1rbkq87
ZWSHR9Wt9BkL1Rx+N5k6zYsgWkYqqwKVDkjnBuorhHRt1FhIEM4DsEfQ0fqqL/4x2RsSLDpEhnwH
mhCILJhnF+pTUmESvPCAIepuWSNqV7P8kUR6413fzNX5hyWkBWiBoTiLQhRz/gNQGBVQD0TGU2id
k4lDjgLJzLkCm0ZQ4cJgIchq4KovD6ZJAqWIBRwNNZlukH89DALhkRZs2UDId35jUQJhw0vAQiet
tEZEsIZiG+Ej5JI45251kbFVSwvMscPYH7SfWrhkqJnYEgA/EQjZSaJxzPAWwvhcyHEBSQjSARs9
jhsCCMpUy5yPvnGBLlZCf8LCUQQi8DAkmyBYXwo7w/DnJrAV5RX6Le7107W1ZeA6sUD/QSm/WVHb
XOk1qyuQsMTazazvtfwY8MgKtrZraYJZC8jf5RB8dCgyidHY+2XTT9DECkqRJziwat/TS0lXAh4h
DFODNfRy15LAmiGplVC307uq4OmQpfBnjG4n77riqfeDK7ry3ui98hevl7GqKFLTaGSAUAWQU9T5
Lk1nkimUULdH7mTVNQ5fo0171LUEH2Ul4WgpUHHAuNew77Wax3Cw+QkXpplTL2ZZSoIEx3Gqq73U
DE46CG7Hq1xtnUhExxRsgkEjMP5dLrBJijjG4lGnK2ftuZMHWcGcjCy8GVkSfGrN8MfZKN1ROrtN
eVIBL2ei42YY8yZUKzSUmy9S8ggH5Vw/+quskILWUYw10R6kCF664sUdayBF1RQi4qakCR6C5rts
hfCsvQPN3gMk6P74ogFAi1FgZGiIAVDPv7SG0rZcmBgKA0pjdM3hPhgiL5ofry9p/ZEoKxOGVFDY
wYLYHCYvAghSFkgGoc2HWYk9pEWcQfsMeeyc667rmf7pb0NsVxLSlHEapzCkPwIhk3xETk3rmXsC
DCkywpMxHlJXOES8JG1rgZSFFMUDcJIjjrncxbnLcuhQyv8zVQ0hw/zNwGSMGkEQEQOgxaHyUeCy
1f4heCp+/PnmYgIIk7gYFEH9lrlnoxXQwANFTiuLwnsN1B6QgBR0ObarMcrfo0Y2/hSEZWCblyaZ
l6ZB7psNCoo+WQS1VAUqU5OavKiywCvZrX3IpSHGRw/iqKqBoWHEoQGBh2rGv6KsNWzMb3D6WeuE
hVkS/SWLWydYIWThO3xB8Rjva9PWC6c9qV52H+9ar32v7zLPGA7DDS/bltYe+nKJzHWP65qkeS39
FRgaP8ixe1JDB4y201FwYkf0ZbcvEJ8eIM4ZAaP85/dfhmIXXA7cGTrszKeUqiDKNB2fMs8CpyKf
xoze1sQxQj/TZfCLCT8gmdAnxJO+CuO60ZisIEVPIRWK18yC2A5erF/Xr8E6wL60wewjlAHiIoIW
pJ2WNxTWAWfklDrUPqMbSC7beRx72th8/N+MMt5TsSIp1cBEbIMJ7VYuxe8TVAEMCaSXOgR/QBrU
mopHdMLxN1v7iZYU0nw86YhYGbOEdDFoL1Dz7ZTspRykyC4moEavr02isQH71VS4bdDLogeIt+Hy
SkBkOYHjplac2c8/MjocTaBjATUJhLDev3EqGujzFUwxUqQH40OHIZWNMkTIZzS7+WB8T4h3XtD/
Fwn/f+jZLb4tFSG/EAl/Lsh7xmiE0//HXxrhmvRfKuZl8HjQ4byzoPf/aIRDPRxNJYCvcWPRHkZf
5m+NcKiAY5APg4no1kBdHGJ8C4Xw/wIdNyUqokkoGH1M408UwulZXp5CMFQb1Dlh4BrP2yp26ASl
A84dRxxqo8ZObsBAvNOU4UWXk72o99JNAZoew1/sz8Nff36pycdesLNRDG8iKwSx04pOskfPQa4r
GfLOGfJaAboY/RDwHrfVm3O2glsMGiAQKqxir67qikkIYQUaq61rvAloaj+IXu7XX4XXCvB92a3v
zpzRf9jRYw0zQbMkdEORY77FxgitPaCqE5ScQif1tquvpoCQExgqS1vRX+u5PII5F19NbEdxhtRw
aYf4YEOdksYlncCJmTnm2CZ5V0MxQITSsK3FX4zymOQi5jQeIGm6v34uVgHmeed+r4vNp+ReqvW+
xbr6N4DCzU+gq419c0enzRo/xFQPAEaR3X5pOIZXeATWMBPlFeqAqzafDU+fSA70GsK6rgLJVpTk
A59Avsxun8wClKs2QMnJk+pT9TJeuLDKZdnfwcQLoI6elL6ccWYP4qv+WNypTuKGx/S29DoXekrf
TB/d7lveROPmhVzsO/33i/BMCVHTgnp9ZENa2tHJSUMNnfNp6Q5eObIK89wRkvRi2MBE686+BPUL
LKu3+6NyTN/4KlXbl5+mC+iyKHQa9HJF4tyRSUpxB9u32f8P0wmyPK/2isOxRgcCbU6Xs0b2Sf/r
6/02yl580FCWSgKjOjSpDioYuq3Z7h3tiL7tTuB1VLdv5W9rzItOBLOjYtL4aCCGBwxWOtVQqAUo
FXyHnlU5xQtdZswF72wdFjQ/0IQz6aDIqnikywSDBlMEKovkCLluoLKlv2KJ/1VEctU8ojtpaZiA
Qv8WKGK2aJ2SWGrBoh2B3x81nc/mLncB+jhAPNmVfSj91rs/BQKdLaK2i/lyVJIwXXF5YJROjQJN
HLAqCeNO+u2gfpKUN1O+9drSAvJ/jDDXO8FUflVLMNJWLuUZjEOb7PN7AQLxTmsbuxEdOdmO9u0u
vefVqlYdeKwQ5T5aVsZoHZ3tvVwh+OMMKbbod7utPkGu4idA2xpflB1AheCQ5fmyjWNyYY7xKfI0
KYVBzbV4BVPrXtfeOdeN/mDGpQDIBwAqhmg30B+ZaASCKYx4luzBKx9G0c183R38+KP5yB4FhLqc
C76xpKVBtsGfq7liQeId+YDc34i9eGPwBJy2PtKFCepiFp54SIsMRVOYoAefgPDMp42T8tUyndZJ
3dzhnftVRxPH4sIic/DLCGwkJRgiofCbH2h4lLjEUV+KQ+FG33nWth7aC2vMIZTNuRJaMAvjm82+
8SbVe/U4niInc1G4PSEqGz/nz0m27yjhppPhv9cPzeYnVDCcgDoxKPNY8Lkez2DWIrBfq79SGBQ5
Xpk+Y6szufj7zBOAsro4DQP+/jCUbiBjdHeCIAQn/Nt63TAR83sVjOvPWzSH4pzuIkSaMgRKAbRW
KnveC87oTBDRu5sx0p17zUO96zix0pqFmh4YBRwLmnbGJNF3aXFElUxrRlLDuNwqtlYWttZHroDq
cyA9Q9nM09XZVwHvt5I/j6svDDNvuhZYekXo3gZz+kXQ9JOc/2mT53wZFmtjPl8dSNJEepiAlLfb
Qi8gTZ+uH8CtGPdiFcy3i6FAkBTURHLKT9AgfMDAhR17lNwnBeQkRqTJV6mif3R9LP/+ZuzQQynW
BOcSRml/lALzBr851DveG7N5u5BroaWEAsqKxg5l8EkGfxfOZYekq2sTrx863iO66fYXRhiHJWPG
rYplGOn96h3inq6A8vPsAHcBAB4QOzyXsaYnpwd+YZDxWXGcW4kunTcPvaW5sBXUnX+SfSZjOhEV
TdHLTmgePJG98Tx4eFkfypdUs4Nj41B2BUQrxG0Ow70xe0rpGMSLMoD6H9odL43Zfj0Wv5R+n8XV
DMcgnKuMbs0bhscRbFe3gdtjlGeeHfVUO9ktj6xmIwjF3gChiOwBs5RsWUmYJQnkQ7Ao6WD0M+DV
JcOBxIqTpTvOxdk8w79NsWc4HPIuSGhuhF7Xu+yozpjfFrt41wAarjnjbfuqvGd3FF2gDXb647p1
nnHmXY77Rsj1c/AEdtDutsUFoiK73C9IHczqolLmFbQVDeA2GAcUWeiAidr5rEWBbQBWjTrrC4oj
8Y1kB67uao9Reogg9unIsVvuAl7kTW/PtR/AuCdSmn1OCrrLRwjkQNlr3Jde+5oAZQ0gI+c13j49
f6+WHWJueyUYFXqzxDQE84T0AEoUBwp4TmaKHFPbrum3KeYDKlorp7gdkQ3ZKdvIf1nB6/UTwjPA
uKU0yHLRon6dSMFbb4UvaZofrpv4X+7370UwnihCXq4L9HTQ2ZxIOQMGewfTIzI+D9iBMD5y3eLm
oijXEWjDAdBgEfAAsKVEGGHQAqlYOPyIZO4A4uaJX5hgwom8GOS8oSYab/b7Q/xUEDfrbf2zAQN7
vJMmB7EM2m2jbitAnHLDmY2cDJq1v5fIRBXjEJUNePypWwnB8Kd5FQFQyab875ZXvYk/29mJdLs5
IO2U97yAeNUGOEccC/PMhcfEk0Xkc8CIaUi4ll2/p0ob5IEfBGwfn4Ut5m6r/dA01tnWUT1SlnuM
5z5ogPPW76IdefrT9cOznVr8tsf2iwMIVlQ6tUcrWYo771tbtZVPWpbIHZ4v2Q6sFtaYG45Bo05p
aXY2zsmTqBI7UbBCA+PVVA85/QyH2i1V0QUVlC3KyR143xwRImqVYjda9W/czeLHMN4gCoa5Q/0Z
kRBax0r63FucRGOFKmQODluGmfIqHhN6b1rXugdL16O1Nx/FV/pRaT9+ru3pXtvl6HG6/FuzmeaY
6EFQOr41qaEMxtS0aOFNuzq1M5LbnRpj8IjHZL3lfiSwIIGOGwgKTGldxjNzP2DugZaaTCi5erFE
RifWWp5X3XqFgFGmhRmAoVY68nFWCCrQ0Dg4kisfR7d6olXfxLDFzDEei4NM31lncDD5ybkg9Pez
j+3CMltQMDNjbASaDQv74DE4Sja4hhzxPnvXnMQLXZ7Uo7zlayWZIv7QAab9zcv9VLU2rAf62ajG
lVohhlIhdfEZ36X7vHbjJ/TmkZf44GDxwWoFcrcWpIeFDSkqN32ZX2Wb+PxhwC0HjKIbpeFEQ2Ol
RxUXQmLO9N6Kw3zbZa+CdVPkPS7O5Gro/XK2fPNjL6zRI7cIkcfeqicIHNAKO0JkCKP3qVMgTMco
/wQS7BFggO+UMmP3D4rSm9sPJJUJSj+A7tiJFBJlGMWjIYK6iz60++gj/0g+MDztq4ef0DWBRF2r
2/VTu+N7x62bBOwq+oZUPmjF6BeF5YR0HS2ctn0Lja9ZzsOjrZAW1B/hAqHVCbyTtcLGKkiTipk2
iajq5hjtoNumE7cEQda7+lo5EWLX2RmNN2N2MkDTfV7ovLVCKEhA2BdQKBNAwMsP20yCQtD3hkvq
im+DaJ6IyuN+23xiFjbYFCTTtKjqzz73J+jTKX1e/RXdIXgI8R5Jlpd5wRMvw9pytUubzLMWDnEM
pku6ruCrGr4oE/RTet5AP32OWEcEMUzMaYAADpT+TBCUVeZsdiHtf/207s1jt0t36WCTU7SXb+CH
nq5fws1PBdVeFQV+IBLOccriDspFLrVhAWuNgeNRPMkRb05j66bh7/5tgbnlOkjr6mnCpoX5BM1H
YO4RLZvF7JQCFL5CDcSn0v7/tij6HReLaiUxR0JHv1MFSgZfyKRAsZNExtjjdUPbp3CxOMaLh+h5
N+YMS42XE0xw648hBM77feMnrwh5Zq99jDxuoLr1Vi23lDkiRkzSJv/LKlAxDxhicPSPxpWc9KHw
p730jbPKLUcN6BT4oCCYATE/xl5Ulb2szue3avCKz97FG4WHEn2S4Fm1gQFyhmd+B5Z6idVFWFil
B2v5FVHVUnIdVo20rQbgeqPWE+NZ/JpBr9iZIzBzmhBJ9qgYr68FzcgJ6zZv+8I+48VE8z9ejGgm
aipehH8oin99b1f3D007VcUAGJVXwaQuczuirsbHTC28uJCD0qv9FPMmp9ehPzWBBh60cDC/gEfh
ch+7CdXGECS5yFT7wjbAKVPexAfTnk6AqfH75psrWphjroRplhqhnLy4EoM3Ewf18NQjoHDVIqc1
XapamP/iXomVl2EWyRzRzGgaOW1gNT8NIPD3AtNR3PSRPLY/Wjs+lJXjQYOyATVLikXzHrx1OkfN
Y4YPkRNc94r4WyxzoRxqk+5xfgqfejxHphvsxbfZq3z+1eDaY46NOEko71awN0ROiFhxuKXhakCB
GfkT+jXceubqMpwXCMgvpu83ysmgnyFzNWN/U6s8xUOJgVDTNWfOlds8O0AIYBSC0sGxgYPQlgP4
2XAbSm205ZDYKXm8ft/WsdF5IX+bYOMGMhVKMtMLV31On5lwK86eSNz+IKFh07iq4vSGq+W7WjnS
Qs6/iP4Y+0wMUReKViUx7Hdt5gT1cYh+XF/h1h5qoKWE5CtF7bOQyWGepaaMBRwNLbrTy/oY9Lye
1ypEwRqWJhjP3IMypLUSmLCeKbZihi6Ibo9esocuqM8DxGwwYF9aY/ywNGVm2oWwRnvLs7kH9/WD
vmtfrDdQiwNFSSFJhpOeRiewg9aLnpLZqXqUGhzxhtdV2XSmi6WfGbUWjxJyNmLIEf0x99HDfAiP
2Q2NNiXEm7HPizdX7+7lPrPQC0mwRAnDgQgF4/hQBz/S5ENpTtbYcq7dGuvEGKIffLGqPtQyMwwC
mg11rxiPKGe//vgrUZh8zXATUME8DS/v/DbVtmkQtkJqGpoCKwDi0ASgd7KwxsbrXvUdGjh+id73
sDO/gdMJ0rOu8Vo+0qz/X1yThV1myVTiSRoC2JWlzjanh7z7ft0AfXEuwhe6pwsDTMFEL8OyDPMQ
ci/ju9J8KwW0gQXFqSCUUsscUP95BvGaMeY9KEBaoudggcQHFH72D2NvF09Cb6uaWwPaYtjjXndN
4DEoR4sCFCRBiRqzUF9kTIFWfvmFd09WsRtdPFI8quMDVDUbczRVbeYz3d2o0b+K1amoTT+bT9AZ
d41wdhsoxrTcvHfT84GYRsV8D1j02NkUSySCDGkyuHa9PpideIc+AA/KuraB4jtESs5UScDrMsGU
ZmUtKFqBfJzKAHx1gQIuRz3gKVpuvO+XZpggSkViERYazJiYoH8XPXBeQ2Bt+NnIcDbEReVnd/20
rqgAUY24WBgTQEmCCL36GKRIlEduGF1A+sFEOB0HT35t7EYFM6bxBUSEtALvB5ivs+WvvB+xTqfO
PwJAbJNC/pFwXPohXSRpFmFWDw2Awr6lZfEcoGTkGcZOPMn2tJefri977WGxagmBBoaKZFDDMm/L
PBlVpKgwmCNbi8vRU+qvOkS1kLRy/M32J/1tig08QiOGEmuKDc5OANSWPaJiKtwgHQfNo6LA/Gre
hm/F6rCPKKjKmGtg3w99GqqiTHGKBqc+jShFo5eSe8bNfCbWaCtn3EGzTDMd8eUflNg2rwrkWgDw
gV4wJDMuP6Zqtk0SNViweBwjd5ThkqA5BzeUvJr35XttATrIPUGbHxTDaVAEAFfQCmmOWa5YFHIY
HX/KKAvJFCAQ3uDbetpTMtnjZM+vw336wQfj4LhseHwMBGAYAJMClDTlcsFB2s7AzsP/tIOazrtR
B6d97JAykY3BVsIZzbNMD4pHDKr1GF/r++YrFE0kuEMy5LjYXV2Dz9nCq/8OpZH0QIw+gkwD+Cwm
B2NbPWqjmF3EVKat6p1138ailThiIczgjLMG+RsJQce7q4tSSq2dlkWZojiC2gB47zRogiQqWDw7
wItdOQZtxexaYSoro2sZ0Igs3UQU4MxdEVhQyID3By0qi0H0ktk0Jkz86GLVuIWczK3oW/WQS5Uf
Dek8gNYCmq6S5lQN9CRGV+vlvBQwPtNCgcBRBFkZDCoQNOEfrQTWatWZpdmoJYfWSHPJDkU5737J
jdpNb0MPMJVlJy0Oj2EbUWpozb4UIXL0huxjFDG8SfQAgKa8qIW2doqklprZDgOj6EM7jGIQhtuB
OYE00u7kIELfHnq0Bb7CUGkjXr0R3JHiZJtyLlcALyWAJTvDNAg3AMJN6T6EdGr+JDVCIc8ukbVZ
vtFLBZR4BqBC3Y86rWPdG9NKlGrbMIle3pkJfMiPIJ0r8VCNJOueyBSnlCcgbAsRwoflTPxuoPib
TihMGEWDIwE1HNDCWfu9CpNBPHSFKgPmPRpSWn8ruyqRAXkvq/usgATZvspiBdqkU2B0jgkGKstW
CkIsDweqqr+CZgUy54mhx8lHPCWaZCulniduFaO06PZNmxXeFJLq04JAofxJVJKr38q+79tvw6DP
ipdNptY6s9hZqdM0pjh8ESN90PfKqBfaY9eNlXqCuloz3TbFmKCVBVL1CWxHNclb2Wkh96Z/oLwx
RocwHwNtD57osnodJsPoKSOKSFrVxrrK7qaK22B6zot4BoeQogrjXZhqRPXNULCqB5Ok43Rsh6CB
InWRl6lxwIVAGGFPhhaCi6M3MYzsK9JM9DtD6IXgcdKUacgdIiT1dEzzIgehgZWaYnwjNBFaL45q
lXKDxpteWL0vIPHTfiiJOiiQjQgGDKzp0MDuX9SSiPJL1BpT8Qhf1ha7BLxBuxKTvqmDbdEl9DHn
IPCCPhv11kfvK5XvqlI2w4OiBUnsykQ1yzfoRETxbVFF8YvSTdbDYA6mE9Vhgj8YEQltOaECEuGu
MMZwPIKQZt5XjS6Y7jSCRbnzrCaC0gkm6qoGxIvEwsnr7DYjMmomvZWgwKdahPgx0WPdaUCELzlq
0hnmvp0kNbzPK2WybBmi0aGvmhMBxVynWWMX3qhkqmZkT1kEIZBSKvX6m54P0DdFfm0QApSQheP4
mNSqJPwShapIOihZZul3ELOQ9kaq4Ih+tmCOCL5PUhCGyUGQUQOwTkraN2Kzkwa4p/SxmyHDPT0O
gZFpw0klqlCXz5PVKrF1Bx9hpgFaoUMsdthlocWwTN10EpgbMGUr1upLCyUEbT60CLrql64sVGF6
ropRRc0mBjG8q1eyEKn3wEGoarubs3BKymOQT+MEnMCsFh8pAdtZh4ZyEaW5O0M8UyxdUZ315qVT
jVa6DTJLRuFSnkzc6V2QW2Ld7vO2LNVn8BBnIfHioW/1/lvW1nksn3o9lgsoHcUJtNRvo7wiQHVh
Gw3IfF6PQ7bKKwYiEWTsIExC++3y6ajaJm6jDgmYUJZ2UaM7o+TuFPy4bmUjBtFQaPxthgkrYyEp
+6iFGUOyTQIp5+6u25HbwE8qJyR+4fNHFDYzZpBBgD8XocC63QW2z74HoJ+m750XfeBBO7ag9epf
59t/YG0ddGCFC2v03y8y2UTs5QJMczSdlKEw0mOSkzZRRwdFAQD/XlDS2XFnpbZSvaVR9uul1ljo
DYy2bn0Cy531Y0QB0Lgpbk13PE6xXYtoIme/6tt/VXhcmma+qIXqMXDO5/VSpQyPsraORxRADpDQ
wmANL23eSuygMS5ijhKkJevWYheEcWbBHlz1gXg9EGnpP4BPbhZ9lnbY9LzrjKIyYQdV8Z3xZqme
1TlIa9HKDDBfkwNgrWO2BgPW/VPwNuc7ECoZr+pb8ZAf+Uxx61OlI6rDjCQtooOehynaEc0a5lBE
moDxLEhV/BQ0nmrNGkeO1Ec3NUi9YHQcsnlM/lVDGAClAZioVa+onORhuKX8dyGgtJUTo7g1fyqQ
GM13cWtf9wqbi1tYZqp5ahsY4kATk0KP7kZx2tfx2//NApMJdDOqEwa0HOywlTHR14Si8ZiNs+hf
N7MV+//eQtCWXN79MidWBkg88ARp9E3SiCOAXBLwd8cMeQUzevwu6y3Lr4UzcWmq6RsEATO+Fu2w
Sy5N5XrbuLVAlj9wZdt462LuQgY84FhB0d1Givc+agcDRJM69LOmjFMc3zKEcSvayTjz9jEb2A8C
hUTQ74RoNO+QNTWhk9yMUsh57tZeBInpIktjjlzTylFf1vRLHWi/1PKUHWWr52aD62f10g5z8FBb
FPKI2mm8MLhrD5nf7usaper5VX+uTipgw/+gObN1oRar05ltLK0pzOMeVtXHhrhK5PYvEtaoPTax
jYpmh1nLu/bfLvYsIEGpzs81wuXTJ1Udnt9zti/XGESRv6An5P1Un63H+n16Tl3r0PA6AdtL/W2T
nqiFTbUFtbmU4Wjmk580B6uwG9TjiWM5yaugo/uFETqPC4ze/qy/rTK+sqsnQc7pSsUd+Boe+ufM
BWWndWc45j0IppBJu+E9F9S4uVYIAZ6Lf/IKHDWYZRWVHT5r7eq7Go+ftKc67xQiWjyUx9zhvbXr
0UtaDltYpL9osbsyqRoK+UMV9YDH3Yht4iW+6XZu9h5+KNhbgcspyVskE8qIMdh75Bgms2FyBgRs
FpdtY8t3LlfFnBkFZ6aCciP1neau0P3SL26RoPsksPXgX+mWXu4ic1rmpDQCOcOSYgkY/u6mFXd6
z+tSbYTWl1YYlyb1JK4QP9DTUbynpts8YpSUsgLHtuR0H2Zr5zseJdhGbE2NqiCzAVZyzbcWYapT
0OhWDk7vIvCk40SqPTvCp7rnR0Hb5dmFOeYhMoFWEHvqTuefBiQ4cNkRXKdOCR4tZ3ibHbm3x9vo
KPMgUev4+nKZTFl4Tk0pG6ldzTYf49ix3uaXzI1cy2m95Kl/RycBBBL/oIK6+SBSwlzwfkjgXGMu
4CRlgpye4z41sKP0XRg+9HZy5OyPB6lw04HdhbIwpncoSfblTUc6HEltBD9q3orO7GqYRKYCPDWE
YGPM5HNP65YHtVQd/WEVTOMqSzfZanKhyAQD68lB+Wn9VHNoTiS+4Qm34yeKeMKx303cMeTN8/Pf
pH3XcuVGsu2vKPodc+BNxNE8wG5H1zRN9guCrmGqYAsomK8/q9ia6U1wX0LqK0UoxKDJXS4rK3Pl
WsdWFyffmJQGPVGwKuSGyNf8odnlyAc3KEwpwEY3PcrHv+VEj40ujn8eTzlK1UC4OddwosV5f45S
ikeSwIg0pN11hiL/mpDAqX1zbHPhDPK8ItQQlAcSMnE8Pe+lMZicTams1f3Ezl/GoQ4eCxpAJxpE
WxYno7M5sKQoSGPf1Fu20S4MGopwVJyNhLvxBepT8ZZeS0Ey4KZCa17Yng1PxZrg3UlPdPxBFiel
5gnnhZhlHeIhOnqI56csQv7PKx7WdYxPXVLHxhanBXopI1UzGNMK5H5Sw2PSzedPidPn49e8LnYq
ktW9SW3MqyxTK0Cqz5MTNXZ70ej7uaW1sSy254hAjmuZWEFN9ePyogDy5f/PwmIzFhIoeQtx1qGu
EzlO0LEk/A0L0HsHdxEU9T6ojwysMWkcAwXZ2CUYTC8VOfY/t3DadYBfAOy4ulAvWCy5Uql4gdcY
RL9DavQRrCXT+YA+qMA6b3z9vs08cl++rrEMnIzAhK7Wf8wu9kE6T8rQtjDLAnRWqzg/XhKgJ9+l
jxUwEkix/I2y3cnNB80rUEkCBgVM2fvLoGohwuRI2N4scC5QUUGM64+bBumO8a61fVEsXE/sfOx+
ElfQkdXF5a7PBALQBFcQSfX5hTf5pT1zH7WIaj8O9nwW11Xn8sGM+MS3qSmTp4n0a1zL/491/jX2
hUNryGSUrRg7NDOvmnMbJJYAFQWCW3LwDflC3EuxN/7W/Xs0eHFKjyJtbmis0gX3lgAtJmjgkz0a
/jSqvhEdyZvfesUcT/hySzPqkF5MuB5N2EfUU3+IOiWUbkEyGVRFmAuo5Hpz1sk7Q+SYAM8Ad9mS
7S7unbRA+UVMcb1FVWE4FzQTlmdFLer7ibv+Dj+5oY8sLk5RO2htzIRFClyWLb0WM3SlmuvPXcSp
IBG8Kf8d1sKRSiNvU0jTwGUn96XcQlUMhIRkvirVbR1vPrd1YkCQLET7DgRj4fSWDV/anIF1R8PS
AdQUTWPpccBKVWflEjpxNbyzstiUCtTWGRF5H6tXiu8liulhJhfqyt4/bQVSKWC/Ezq8C29joRl3
zKHWgMIk8vLKuWn/1jCE4oyghpaXOICa2ZBTqsVkaXbpJtPk201i//NLDuAhUPBpSIIB7rxY/SQ1
y9QRhwmcPlWgGVmF/6teP1/2k1N1ZGRxkyqF2mY/XWQDyB9TUNJdCehOpYHfjWORsUJllaCah3EY
F93Wep6B6ILSi+Q9O2eKZ6Z48wvnv8bNeuLsHFtdZqxyPUNZTyxRqyLBMD2kKEbyW954g5WvxAqn
7hnYsiEVZZs4Q0seVprkCHHEI0CPmkdnH287hKWojQpg+FoC8PSC/bIlvn/k1m0OrAC44ZHa1tC+
VqbdFS24//mmOOkLgFgCb6iG/b2sDag0Z6RIMHexpewVOWldfVAOpQ6Gus8NnUoxqOBC/a+lxQ2d
KYyZ+c9gZITubXeY7vAA97PIuFKtjamCWn1tAldtLu5jJe04K4TNdMvuqq+AawQOZHHqR7SygnVv
7WF6Cob2boyLFZN6VuWW4KOETmMfpYXHHlu8f8+4X98A6v52O8ZSOMvbbNonoGH6G5GQuI4Wjyog
XcAGCpQ4hBGXj+OkH2Kaz4OgclM0sLkl+yFir9lt5qXnzU1zgcJwRMLVFoaTG+nI7OKWhHS3Wmoi
Tic/6kN3aM6LDdmNG8czr9XWH7Z5IPnG9vM9ddImpMYg7wK5DqiTvD8gQ1JZlSbeOQ2ah81xM5LZ
s7M1Kp+Tuwgn3RTd/XgeLM+II9VzjyaYn+WSrtv0M9jxfpI+8ypCbmWdRO7U0YcSAP6BmobzQf1a
z0cHqVMRDtAiyoDuM+1s5UCeMoFsMCh8ceNAiWRxNirKWOLUgGyZc3ygtb5RQd39+fqcnDlk+GTA
ytCtKi8J5TUIimV9hr6L4i7DwzpgkejeTM9l9e0dsP76ODmoXwaXRAGKVqPPShjk8ZNWQkghX7ni
ThuAaBMU4ZDuegMtHvvktBqTvoSBnEK+TycuU8e1O+ZEiKtagOH9x8biouaSyZFpgo1pB0BYgSPk
pUABdEHcR0ogZFTX0kynDhIQRUAfg6camgbi+0ejcsBnAsZXWESjjCePNwa/tc3Hlc2wZmThIaTO
skoips7q3TENkLXTTbe/mveAKfkW0IX2fbpH1T9cpdM8uWhHw1uEV3in6GUh2qvYDyUEkhSuOeRu
HVQCoF+fz2fp1erbe220i0XsJ3WQ7FbYDIDjSzYDFKhKV/tmb7WofEwGV39qRzfzV+8gcY8u/f/x
Wi6cIlOq0szEWupXzSM7RysXmMFzN8X7pQTxTwYUk4s+odntL9KAyW4Ftofx0rpcqzitTICzqCMq
eSqjrIDPQcdrsznE4+X0O+knkBBArgWkwTpC24UPk2q76ToJPkxqEq9EN0+/Np2ncijvTIi9dXQ0
FJ3atE7EdEYSDVNIsL+lJ+1rysLyXAvIdeytlQxO79dfw1ocxzStqmZKYbOr1JepG7a8bKPPT+Pp
1fllYnEY01iFdJ+FmevMdpO27AbYtu+5+heX+z/gXwUZxvEKLY5ebedSP4vpm3ZQCQT5vQF6gnDc
WIKGmEfVJUqsu7XD90EaEVfmO6uLwycBNl6gZwdguSsUk7nfbccb5EXq2NUBn4XowEFxxU003bdo
cXQi8ERqtj/f/hak6/1HWRzH1inBNRjjo2jXHHGQGgkCWsdjIX206jdyyr9hVIzvgw8QktwIAsEO
sXylSMTSi3FCycn8DsQK0o38xrgHVDESVT1Pu5oHtFtrd4DGXoDk7DeiMuvI+OLEkCKdFYr2PRcy
E9semvbOSAID4iP/fAcLZR/bMaAGZizjFyrbvV3I2FkgXfJM/UpWXzJzzchb/uDXTIrmAyi/ApAP
aVSRXrAW+QXgPOa0GWRZ1CjBKYrNm/odQPm2KBOE+H/XRFOQF99k2ynMLpHgRA5qXZZuEUl9/BzC
6x+5oYr1Ds1kA7SEj1Z8Ud+Ip5MTzLsZPexgEAeCzP98et/7IGFQhUu1kTsGhz6akhaude4a2o7Y
uRDD6VwFUP2YnH1uYeFaP5pYbJS2BPpXY5hb+8yO/sMi1Yf0HPclSFuT1btxQXUkLIooACxAqmwD
n7cMD1M0Fag5tKhwKY8+kuLAtjAP3WVb3Sevuo9qd4sMBblwLs3CXUtTLKpMH60v9lKbQL+xknsT
V4kWKraLbftgBIMPGitRO3TqlROySFa8GVQUyI5AKtkCP8byiEwC8K13aEIid2iEQiYmieR7UTZc
jyAXT9+PthaLqStqh5qTXOPpm78kiQsMKUgrnXNquRSQpfRO+YHWD0EuZ/kzyGY7dy3gOHFWkXlX
wJWFpiHUht9W/+iMjGUu0TLPqEszl+27cAoQO+NTROV10sPb625zSDP4PboBFPGs+SZtV9f4fez+
Ng3wuqKDR4OI1oeIxCA1kSymq9hhiN2tsInQKARZTgpXLwa/Fp+I6+O9fxIs3L/sLaa9yBlKPA3s
CT5WBrYVoVe5ngMX4cDSDC5MiIgAfi3kR967H6MooMnJNVyTtR1Dshz5fsnWgdNy9G1LOxqsuIZT
0whaCTReAar78eGYyHrGoe2GrNq98izQSkWEGNa6lc6kiAIiK68+VUU4uhzhkcUProFVcSfrZY2J
7LbaHrA3t9iaYb5bS0otuLPetogICYRkMk4lRreYS9WE7m2JbQp5+6s2BSu93LrOM/kKyCL3ldTP
ZpB0GvtGwLO+yVuybWcvS6OxQb/KpgViBFvpnwLwPn6shXeai942U5mB7fV5ANIAOQ4fV4yXF1Fx
cK4gGdbBJ6e3svyP1xo9dtjDusAng1Bs+VCo2zhv68SUBaLqKmFutpk3BEXKIfWF8vC6r/p48UDI
xTTA+I58joFmt8UKqM5cU/SsGG81pOZ83oIvLWz3OvyUfGPv19MSH6/vhcXF5FqkISwfegkYIO6j
ZQ6TO26yqBdMVlG601ZCsLd2zHe72VQxpfBB6IpFdPTGRHzkCpEZs8kMnlKw6M6+XKm4Agy013Sy
46fagKRCUzRuKsle3I1RPuprN48IR5b24f0cAzlIwQyzeMFMuV6jrZJWaLRy+bjvQFDRbbQrTT6T
saTlaj/8++cMNi/Ge2xv8cyQWdvl1WzZIHvT3FnKvFYa3Flbc+8fgiJgjnRQW8k4uQJRtQiKyFyX
QzpiWP2gelZ+1uGkfO75Pl5iCxMLh95plI/O1DS4QNBoO/ulT0YkgBqP3Mq3WWB9Na9nL/Gm0s2u
44CPaCb01mK/jwfEhI6UroLZT9Ug6LTsZM5VPN5bpmpvUKfm6xzjHsP7aDf5SpACWQmKk9WA82N4
tDC62DPMquRcI3H9Fyod7UwBiZJI6AfIT2teeFGqF00noEWGRWhZoDcCbuC9Fy6NvEOuXhEXtRCW
bqIY7tgv90Y0+U2oeV3k+GQNaLRc3Q9WF69BjYB+EocWdTAfao9g9DR3BdD3VPEo85KzcpPczOcg
G5pcDHoTQ7VIc5vOXRXRWWxkfA6sqmnjX1EEhuLs+9GPCU4MpI4hFR5yf6AbDe6IeKPhThCdv+dX
xI/Ps6eVrb04pCLmhqsHMSaUTAU/42KBa9KOkC1RAfzd9D+6Lb927vWd8YzeOAAHrK/8W+d2QfIw
IjWgXzfbfAPYaXKPMk3w+QdZemMVMQVQZyBPhM+wQAe6+CAsAeybY//jrs9N8A/REKyNAWHbLHZl
X0jdrIVpi/jpg8VF/DT1XI9TDotlZXtZrMHn5rsB8lfUXmnuePvwR673g6mFK8xoS+At3za2Heno
03fO+3D25y1QbW/cWYMvXowkFF6Y7fpABvh0PQfzPgWBQvxijhfnqzMctPwSRHAj27CRgpWIB7r1
fUbOtdFtN3fYSkZr6bR+WoTID2r1oJNFUPx+T/c5KilCPRxnK71RAGRGs9NVEtS414WmrA1ISrDq
RhaB6gejC3dNdAI0yoyFHSC+WJzrYDlnYXMYAxEtrfOcL4/Q26wejXGxc2e0ioM6D+aM2skOvOL6
3q54E+qxxq9XTsniDv9raLi+LR1yfqAkeD+fqc5ajuyVOCXpixgYch1CVuLvMbirJ48IdOgglQlJ
qA+cphAEBiFmAnOZ7REpaO/r3lPQ+TK78w05d6hng16nDEUGu8d6+mBgMJDJhp7nFKaPI3hF1lkg
lm4S043uKFSuRKBogjrs/RTwvqBGQeCxTEIfJUX9SgCjXJlmcR4X5xU2QGCJO0kDGGcxzZLQlwYs
XXUVkC8PjyWQ4QKiN4N+sffrgINeQ1D4rmohn1jed3YXV5GVMdYMiJCxc0ffUtGdEW+ni9nTvHn8
G60ZJ3busTl9EXOjK1ttSA9zaintEzW9t0zUINTBXAEELXM8Ytu+M7S42jiInusyhiEW5PGFECkR
WbpB8RMa8jiYPQV3u7UFf1nfulfqKsnWqYEKRU20mSJ9pZmLPWM0Bi/0BP4XfNRXZc4vhop9m7P8
bmXfnFq/YzsLd6d3GQNR4dv6IY+1RWd4AaqZEevXX0ybte1ywp2ju/PXqBZ+Ti+gXNuotup2vQL0
UJlVF1UlRbrFLzWtync9ncDFrnfPn49ykd54W8xjswt/l+lQip90xCkZ+TGrL2MJ+giG7r7hB4mV
71Ub32mmvbKDTh36Y5uLuzqe2NiY0qy6ufS9zKBIVK4F+ctQ98OwFne0PSdSnaGNwe1UdPMZkBWt
t20Wlco3w7rTtM4bdS0yqRRI7LZNp83nk7q2lguPMzSE5k0lwzqprxOzOqQpcoRdrm4Gw4roiJZv
p+qDz42ecnPHs7pwN7GWgywix5Dl+UKNX3FMXBKjdyI3vIIqK051xdiSDt2ZCzCmQITdBX92NDKo
CxYU/VkKjJYKNADpmsD0gqzoLdw5Ph/LOkEMeekqbsSK+uI5kQXDALBRh36mHm8miOJtNbf00rO1
l/7aSBfeBqQbaj6AzcdtZxZVGSAPo0ED2W7OuKXeGuOaoOKpaxqs2OjWskR/wYeejR4HElwaMCi6
YPoGXX3y97ELaHPRMrBWHFR0pyBbp/vFVkF2IVD4kyUFWbfhSGIxP9ZAjQnZhvUcy6mZ0AE2QbOV
Ch2/Je6cKmk2qQy7GvAMG29/5ZwZ0pnO5i2IUCJarXnEU68I5FjA82WhecA0l+gj3mpDnbUwyO9l
pPDvhOaGUJa0243iVRjh6rP8lDdEYzhqXeAXxTW3OLjopCOzZcEz4amKBs4wy7cFMoJIj6Yh4F3O
NTTvADU3pkAk+UWm/fMzfCJEAwMvgEcONJpEfvt9OARaIcUa+YBXTNF/Z7bhGkN5DbYFlzuT97mp
BZT054EykHmw33oIAL59b6vuUL7koIkV1/iN7rUXM14SEKQALybY9fPEAz4a8Lm1IsIp539sdnHP
WUNOlGyC2YKVvi7Ht90gr0EhT0/jr6EtpjFjMwhrZtiY1KtiwiNsaN0UREdj8fXzSRR/aBlaHg9m
cZOlSZkD/SjWq9euEqXaOhaPxpJvPzdz6uWFffFrQOJoHmUbTdJJvBkxIOETRPsU+Z4Sz4ZgmGiM
q8J+vU19bWiLo5AbdS5NhlinBLos+pkCuqZ6XqugnbSiQPBFAamASDK+HxiPSa/zClbSlGfh1INK
wE6my1hvn1am8OSeOLK02O49UzIDLGdiCrPzpPTbfiff/czAgxlW8+BDixswga1DDU/6MePI9GLL
212m006BaT2aAcsCIS5kO3y1cuP7xBNos986Y0gtGkDugORuqV6hD0k3OyBOc622AfkU8TturtSW
Tx7jN1V41HpFiv/9wpk5yoBdiYVLDFDp6FJo6Gsxxsm9YYNEBk9WWUX++b0JKe4GpmsjiAErulHS
3K8Yi8D5vkJScHokv8wszvBgkoxmaEFw80EKJWBoHHWNz+KkrxVodgOZUFEpXrzNQM/RgJIZNkQu
FPxbRRK26jn40bJAHGIVHGd4gG9zMFj+1nPp2PbiucZM1CTaCbZBNXamgg6vVIDHq1YznqfCg2M7
i6M8oZMYZH6wIzhP6svpXKZ7+iykuYyouFQeR5TebqtrFXXpaOVsn1rCY9OLs93OZZuBa1BMbxx1
l/orNQFABPcPrulB9mUVz/u1M3byVKMVG6kbFMM/9tZOnVXOTEWmfgzjqGz8FAUuMLAeNC/pcaZT
fbX+rokpXF43xyYXjqQujdkwE8goD57sCTyHtFd3U2BHbNdBZg74ox8jil8k6J6E/nZ5Pl2OmAQz
dK7Mg3alhvUOYJC16VdPrvzRTCwOqpWrrBsNzIThmpF0n186F+0hfSHyBogeI2yv571IuHQ/+B27
pOf8hxZREII3eEmT+3pVH/zkbjj6OIsDDXAfb2siZknniAC+DfpaBnjNwuI6jgezaY3sbb+hYVze
yDvNJd8oeKnN1wodcsC8VIikQGyIPjMaWmU032W1a27WXf3J0OB4TyzuaZuBd8RxAPykh+pcDd6E
qYI+ZIfYLQPRDLSWaRd/8LNNuPD8WlnEaZFieqmCJHfxzXKSkLB7tQPYdmzw/ljJFpweoYpXAO4A
0SS2mO0u5o00NphtsP4+dr0nYBjFWb1XItPNweYOBahV3rSTgzyyuZhVQ2ZzTsSWLtFqAe13/dZ6
MpjfXyl7gQDpHtvZbR5s4qnEy3d/1U/+5x2qk/37f/H1c1VPbZak3eLLf59lz23Fqh/d/4pf+++P
vf+lf1/Ur+V1176+dmeP9fIn3/0i/v5f9v3H7vHdF0HZZd101b+209dX1tPuzUjyWomf/Lvf/OP1
7a/cTPXrn1+eq77sxF9Lsqr88te3ti9/flEEhfL/HP/9v755/ljg9zZ9mTy204ffeH1k3Z9fVPVf
yNUaoKCSkSu2kdD98sfwKr6jmP9CRQmVRsCCkElHCfnLH+B47dI/v+j2vxACmSjHqYCmCRqUL3+w
qn/7lvEvBEg4PGhhQREf2cQv//lklz93/M9FwUz89fUfZV9c4pHfsT+/ADuziDFliBiBnkPwGasI
voDleR+xJEC+5XoJqjnKyQgmVK3ey9S4R+h7VtTNRTnoIFtIc6+3p85Vu2IMxqYKadbvpYqMYQbJ
Iz+PyU4vACyQzaL2eQ/d8Ma2L+UqbkMiA34tnzelgvJWMgallbiT0aMZuakTdzZzhJgJ2MaZ3ASo
WuQA4xqtJ5uAD1VdZ4hubVeRgBRDUcVn6Bbw1S53B17ngdEBPObQCowp1AI9LG+o2wn1dXtWm20y
j4lXGcpmrABzbyc9d7WJdz7oZBXwdm5HHjSgVr+rmb4rByuUsrQBN5D+PWMS38QaAUhhyGy/UFQQ
CsdG6pdk4l4m8etsvI31HnijBBxpmnMrJ52Xq2WgkNjw56Z2x7FB7GKlpWs52U6nSBZOtSJFhDTg
Ii+nxMuS7Hs2WAdSpsNeS2RvYk/I+Ss7M85yt5OGzdhO1q5qinQz9sODPV+1Eo8PguK10p3eBVIT
NFRWgeosKR/oPGzslLzSbrjRhgmEm1P/aNFCAbX5BP5V3O7F+GpbFfjPMR0e6R6LuJZ8MCP/iJXq
HNsQZdVq2uKZn/lElSM5Tx3XShIwUYx97teG/DCbz1TLwRlbpJEWG+WuAjpxlrDaU7mXYxvqchA2
94oRwFCa7pSaBXVTla4zWYCamHXmyqy/qmkWQi1x9BQDNBdV07pV3lnb0ba22ZBxr6na2iM2MmR9
WbhzkcpeoiE8GVPrSgODqztM/JtmloCxNM4hAaTHm20GgrfEBmttNceuY1d+TQzqddPwVLbaDwFe
85Q2ve2oeq/EDyJDpUj0Odc6ycXJ6ILatoMpVjsPdDyyVOycLlKNegzNXoKYoaN7jVJQkDjLDTaF
eedIw20mOZddTW7yhlbeBFSsW/RVZI3adyr1o5cOICRF03agmsSC9jpIu9sOzLA9zQ9OzzW3SNPe
1dVpP7YcavDjt6y0kbHnzvnYpq+gUCD+fMErE/wxvFDdWLNHT1UyDSuKwjwzbmud0EOLriDglBi5
VPunfGxfUtbInpmh/R6M+25hNbaLRzr68U1+RvQHVW5VXynaXS1XhieNUqBRwVhtDKCv6Zg7ErMN
50T5RqukDMqRtd4E4upQadEENHXNJuO9V4/Dk23TS9UewPaelz7vHGRsVSQa0yaJDOnFiZt5nzNI
os2t3Pp90tyVxliEhcIRRVmzFELk02+bEZkAnql+Nkqzq6hTubFSy1MKrrusq6E2VmSFV8/2KyXS
puli6k9Ow1zNIWgWM4BYp5ZSh1PiON7smE+Gg86LvLZDRN55RFF18WyAYgYEHB4fHHTMTSnfAe8E
hMudXpZk2zHAg4AICQaGTpyykK+6sXyQ0zwoQQSOrWRpEBufsDHAI+05dnqH4FoJ6rJ8pBJ9GBI7
91Krz9x0tB5JXfh9nn6rp7IKqh4p/NbSL2JjQKdNX4QOkRByl33pGxAbdesUsyy29zhDGXSum5BR
ijaE8dwCwbkHKT5po+X+bLRpqOSRldrU57wE2nwgmVs2wPj0XHiz2lUaRfbKGYUQPjSQGZ6GrZ61
37VY0T2tnupAsSHDq0qWP/V66bUD1V1CGFoPJPNW0ro96VVQkUo5YAhK40Lwyh+qZAPa6fupRO/k
nFWtaxQgGFYhddHDUXixaqExzK733cgPo0x7t+LECvh02VnxdCD8lmRmHzZSZ3iK/QQqjtzNmGMA
Lt+8ZL0StKV1acj0wUqlraOQ5mA3+jblk4aMMMU8cceMDA0HFzD0ZKNn6W2vNzk632IrnDpCg6se
1O2eMTrYD0SRvIozl3P0dPTwAf2Ql26tdYXIpzVUOh9zpCPrTHXcVsputaKJkrIuXTtrwUNaSt8U
WkalYNYf/NlW77l60JQeUuGWBKkR6zm20TbedduhtDZSZzZuZyC/axUD3iaV/erMgzuoxksvsbOs
4wBqWex87ndQ70A52oAAMJEpMC78vO563S3iCnhrtQMIIRtdW7H3DlBHUWuMuj+b2RXRmixCyRvH
5d42+zkA4Q2uiIReVir8gmaAsxWghntCueHbfA5Ke65cabBIpFTo3OqqbTNxM+i1svILOUX9xrye
aj0BnU2yUxqA74rpXi/jwmX9C1jkZX+wH6g088BWHNCE10B15n3rgVh512rYNyQeHVcZ0b1cWmAS
IfQ+TpVrO+8THxybYFkoGbajmQl3Qv2mrb+q01C4Y+9p4ghTGZrBBDMGd4AdOxZ3ttm9JIbNPMcq
OO7K50lp0U8Qz8RFm5wH6R6QK4PWRxqASbRzUH33I5w17nQ6JggXmG64tQQq+XrYyDqEH3SUqDyz
Z2eKgz84ddkL0ltBB2bwAOlaLvYw4l4K52gghzVnwVQku6wmVyqW0q0bfgDb+i3Pcsc3cbjcdGp3
bRdDrJdahivRKlTRwYIJ5DvcTmkAdtvYM+Fj+yLblAVuWcMECb4K2gG3cobCgx4Bc+0hDu20O9ha
di3N2qtj5Zc14IgIjc6Str0HyboEem/sROJ0XxsJ8waGb8NoLwbECTgFNHTSDLVAydNsp/SHuYs9
qp+Zht4Ek1w2LmG14o3299akkA2gYDhwaPqUac6FlSBkmsdR87OMbzmZggxAujRH/0aL7J4/1Hnj
jmX7AHfgDTwLClPesr4xvTHuWldtu68saSZXF5JCSV24Md/GLMOh0aw7qyl0twJXSJWqna9BadxP
22xwzbr1evaVDwmHmoISQ7B+3FYq5A1JDwBjXYH/3ZAupa6D/2+VXd4DXg0U8E7O4jyYTGyaMoPi
gDN7OTtrSoQYjhZbXpkGNMZbzTJ4UFZwyJYJ4uSOxtfNDPX4WtMhk9Dre20YAxJL29KuAIjBPBoD
++ZIRY6byHCZPVxNFVho5txHPCz7ddcepHj+OlldmHYpslu98VxBU6MB7TqJc8V1YvussUG+4RTf
wYxwoTA6QnDIOEhJxb2udHK/5WNYGQwO0ZCiEj7d60yys3WU32NS7fX4q45r2bNmXkdS1Xk8UZkn
VXijSYV05szq1oqxS+cJLC9158qTKvm6mIkBSGB9jA+QQoBeasLQ4DPRwbdVyxtAyOa22wpFOURL
reaZGsjzWYEOK+WmMTP7rIyrjTalw8UsfdfhqZClTu7svoByoDkj4OgL3xltz5mrw8i9VOslV+XT
iwm0deWwr47igUEfYYQRvxKNJa4BH+I0tmdI4cjjh0nGZ55qaVdJWe3pHN1s42ipvqPU1zE0NOr8
sQRAwGUaOJdEWJOb+XmZ0qgllp/XWu5OCItnBZz+iZEichi6H47aBmai4bgR2ZPqcW905hNCMESt
Kdslg5IEaqVgNu0xGFTnMMY3JoV2Rq+Tx1nLw1FWN8yavqFcVgHTrJzDSWpu1kISpqHQjqBGeVM9
glL5dUprpLQzq/PTDjdOUUSI3cM8Nq+tus9QowTfF2B5m4yACNIuZuj1TPkmN6VDx1pzk8rVvUaY
x7SSuLzGuU+q/NlR62Ci6XdSM6SJzBYBNNprNVEEGXt2A42LB1pnMZRPaIj3jur3mhUYc02iWRuY
X5j3Mu9ROgQEVK75EJSq9UxKcWfWfjUkzANH8yN0WK7TDimb2J5f8geQuaHKN8aRDAkGr6nRx9QZ
WeemBToHJpmdaWO8Z4xRV2fFjseJ5TUqsSErl/ksNl7HohgPGjbQlg24Ftnogj3CY9Rgbk3hGqTq
2U7kFwOPzyDNa8FpynAT4cemuA9QoBDSVxSsVmUWVkO5qdCF4w0Qow4U8wlaITKmERKdOqgviN4b
Xl00uIUqMgDJrHnqlDZ+N1MaVrTHHakq7pQwtBjQLoXa5aRkoIiRiixQrPRQOdYAngUA0+0R09Tr
UpT1rNin4z62uBapbNgnQLRjWo0x0iGlMKg3eWUYQa7ENm4TEDPQ0iK+bs+PxlQhum4QLwK+7eVQ
8QLw6ZuGyNfIkstBMoKinrirmlfKaPwoivZaQp8kVZ3dZKoF3gM4o0YhaW6b0wuGVXBV8Z+BFoNL
+BDW9vASS3odmEV8Fssk9weGyesbaxujJcmvWjjWZvZiM9ODoiRQmxlR0iGgQLEhB58ZqsdtZwqI
mgG+g8dlmuVXeUWvOYUvALqm8K3Ourb18TJtilsyOEqozMPWNgHWreXDODtoXUiQ4eKEbcARc8gg
c6kWyT7XjbO8lm6YVV5AR+a7CjtujD5YsPEqaSGFBcilCmLmPutxNowsOxjcNF3jpcgS07XM4oUh
lvBsa74GFCDImRXmeCK25vCMhy/8NKluZlsD5IHET+1gPY32CDpTYt0O8Iikqzo826g/mHh1jw7y
AWDgJxvw50AWK98bDTsMhpJuHBvnPtNLSKkTE/5SrqC1NPe9PyWdj9epupkNJAznrAkdjA8CmyYP
cyGx2aoQVWk56IQn1fbawsCtpx3surdCnVVywMbMG2t+Cb3687atDS/PTPTcNeC3mdAdBoYgL5Zs
IEXRLuIje3MF9SFcBEBHu0MRlRwXj5TWFHj7GduqVC50Ne+8Kk++92qTBOUw4FEx5H7K+hQkBvxB
LZ2n5JumDcB7QEvFByrkXu8R4TBzuFLakntW6/hOARq6UcVjohxmKL3IGtgkRnmfKMiP8NkAHAcy
PDCIHQEM2ZU66zSY06+oarmyhtQE7upZNb02v8eGP5Oz5A61qI2d9Rds4hvK96AWiVJCz1rQ8XMc
j/Tr/zF3XjuWK9mZfqJo0AbJW5LbmzSVmWVuAlmOJug9+fT6tjQYTLdGAnQnoIEGCuecytybjFjr
t5bCuFCzklcl3/cQL51z4HOPOP9e7fUp8MPWLmIKS8weH8xIv0wRHLvFPd5OjvaTsJLGft3UqTfF
cyum3TZOL8jqVE/Cy7Ld2tS/Je74V447P0teC01mESmjCbKb7LTN8A/12TcAdGTdnBpfT7GU/a1L
grcyn/cBJVu9zb1a1uk3Y6l/KiuP6lobYWYDEgh2IZ1biEBF8LMd6bcx1Sm3lqe5Yh2GWTEQvVgt
OZfFrt2GCwqVH0Nb9uiMQRbt5VIkFFrk8m/AbOts5a5dxsvily/VqM+iKc7TPJ0016HNTLgFw3O3
BtGqXhtPfGtH+2ks+j9MgXfXqy6J5z9LBfZEZMaH3JJbNt8CezpZtmLDTQ/CEC9tc7G5B9HQXDnj
1rBpXO4+pE+uB9k/tOqXE2zHZWOwa7qLzpMTDFwWF0u/T5zQMcbLVJavrdFe3ITUOebgz7L2vlLd
91Kv5lvH/Lvl87Fx2DCdelrD1RdGKNmRS2rKt/nSVMkFV0Gvu0tqHjwsT6Gq/UNpjx3EA+ORJXwz
fNx/nSXthxVIMnWUgrIPta+dytkrmnp28MZx1euKLh7WzrzIL6aa82O96NfyxpHfxau3Xp351d5a
EAgWcK8ezoiH3vPEtLl5EGEvXFthnaGt1w2PUVeKn0Ymfs8W96lswA0GjrxN/h57+5rUyzWdg72Y
7AkOvLxSLRa3RmJHvpV8bxzr7Crrx8KHX1ce+641cguj/y28vdUOf7zJP21FdZkGZ5/zt7ap+jkF
5d/NAMDxrCkyBD+y264l5vTQfa1MnfNfVl8Y1S7NMPh8LOaH1BdjtdPdYvo32Qs+KyaoWEl1KJtg
N4nspdDeL6K57mYlTixueyV9YvFr57thVid3DE4UDZayfF+ccVcWegw9Ye/sajis6faMY/c4Oxne
xhTCpf+auGTdpsZ8FJRPA3fmR+HYNy3+bMU3P33VttxNlgeR4c+7rJpisdW4bGnQjShW5Qgy/C9W
AzI52S9p4Kpba7U0AI4fi0yuq3wup+aaIF/YZbLQ58I9LFvJ6euXH1RcNpFd0zLZsRTmVRmXFE+n
Jn56my3LWCG/bFJKg+rF0uJj6mN3OrRrQ9lVosKeDObjAKCUOcbfYMQw3bXu164IvF3ZguiCwbOj
AAR1ChTGX76NbMOm37OVF0seGrSw7ZK1L9EtsUa5VXMczaDbJxvzJ3viXucr7gUOth7ZU+gzX9et
PPQ8a7RoxFM7TpGsN/dEfdvJYjgIg44E/e1xFdjtXTSo/xr2uajIvsrWPS6MBFD082tTjvvaBC7q
63X6odVnLYcksgLvpbczvOgPjSDJazsCLt0QWKcY8sgDjwzsemcRchXn06de3CVUgcYVRY6YXYz7
zJmAB7oAxDvhd0IX8N6Xwb0aWT6V+xcI5WKUJXBvP/zqJK9ZslH55jBNNrUciUgoR9obaW8eu3GJ
lXCHuF6rdK+Wlb9pTH7KrQdWz2pAIr5+K0CI39V1RcVk85uCsh850C0aO3c3disnGEf8cyH6JM6q
/DO3eyo32AG0/da0LluoAcZdBmt3anPva1Kt883gpqNlbg2zxH3qSXG9sOs5RAcD50Q6ze4yg0Uc
amjrsZlvrl/7saH5UZLSKh8JIsnj67hTLnZ3i9KnvaQBWU5V7CYejrFh6sLKdXU8meb6hBAzOPbG
8jsDk0u2Fvdlz03cucNPewZDnTIXKKlvfhX9aB/wy8T51p57hu3nZuLlHQvjB2mGP+tyUtG0AAJb
efC7bN19a8az4VeR7DgzhGSp88GJ5kJ1d+EwPZfjHNKHxTif979Xw3zre04uJeW5rohrNeSUhIUe
NKEZTjRkvCBbyYJR5Nwhbr8oOhD5UN1ulLsi4wCrVBINtd3GurKDsFXK3OX0t8v8xoT2N58eK7Te
ZJxUAHkKhU9Mpp9HWWeXx3aBig+8mu+ItVYDUBxa2tHCRs+MQBkBpzWgyaxB/ym2AXy07GIXLJuM
lM+Qa0/vNWm3L4IHvNnai7Mmd+Gp5vG7L6GnDSrBBzJYJcCQAJU5zDZ3RNtMBzHg326psGXdKcN0
MOW+SORn4maHKVCY1ZvmE39gZBv8XdtqT2GWOX9G2Tw0Vhgy6owcnKW2evTL285tsrd6q4ojPb5r
OEwosSzL2NUrUEMv09jueSLHYtw5OvnV4izc2dTQBS2LbK+8Lc5ym2V9+Skp4wN80OOuGo0xyhw7
CiZds54Dfcico7SlJ84vs4NBKeWe14uHcwUjc7v+YRlZ14i12WUZWX8HVeIxvclTYSmTRZytUHv6
BLR8TyEAADxIjBM6pVALpVCc5HGVjr+pN7rpNn2aWwbNeaxOktv3uo3NuW9mNKvF0MYF9XtevXX3
3pl4o4D4dqP0r62dXv3ceNKKwa/v9L10DXqQvBChKqq4npca6OfAB2SZmxNax7LWai9ZCEMx8AEs
IlF7Mjee7Xa+1/SrJp2GoOCEZ5MVihh24wqqEndL8zVrx7OF4Gg1EuMxawfHxnxRT0bmj8+wZmNY
8AVCRzVvsvTtuGhc2BKkubWrfyWj7x/ngFbBYg1l8JK1/RTaRvZdaKaXjBwKVWaR13bRvHn12c22
sxpaOpwmOcZDYU7nlvDkoxZ28mRu8tXKSZcZGbVDwCTz1HvZyxA4iNgyYP2kArJMf2SK1kAxr9ca
etqv/HuSA1EHvPrDCpcCsNBF5urHbjCBAFn1XUh3QII+FTvrMar6PjGRKpMP2BUl3MAMYXbtYRwr
Wn2zh6IhsczIHWGOJhmrofhiZilM2LqeF7DSBlQ1pNrQHEo0HY5L7JepbwSWH7Wh5WXl3Wtn1uis
BfX2AP+jjTHaFR1V107x3Kf62jvFzL+GDireTKUPRtXhmunWlE2vxUAttjRqJ97TMRUv1Drm0VRZ
NgOu2E9BpyMsIURgaPdz7IPpXG7TyC/0mdig8KBFy7E0uiPlnVOkjBWWb+FHsstvAaXbwl6deNq+
GgFsfpl0Foitd3SEDVHAQxy2S/FUNki10Ce01NR+bmxyj9Xgjx5IwzFEQXMIfIUhOzaeYHwunKmi
HqUeI8oMHoSE/u2ny3uTPU5yhkDtbQ/T/7SnsqKJlqA7dtiBI3dovnOiCCCDJNjJjGIVcyTKrad1
uNKtGeUa3YHjjTdMUzvThSQpspiiyKFZ2tDRzjfd2c1h28wg3LwirMvVCCnkfApq2IesR49jZ+Iw
sIF1Zf6ntSp1Vt3JbLXgJfdY8hzIj21tgshMxB1dK4Ffa9IcZj99T7wGAHCy/f3YGLt1dV5XOUxc
x2XAGm7tVfpYzqjFhDT0f+hH6eqseJTqNTUIPtXX1FDNHkoSzLe7jaIdIgfHC+8Cp3FZpZdsa6MG
KCFyK/RhCV0lqQn9nUyP5FeTj3L2d1R+8gfkVUhug7QH97VZIsfB6M95N/yqBlCTEpAT4KZ/z5QB
JkNLdrg5S0ep0mLGKYMWjDE85URk1CWBoSj7YrdWg0nL8eiGdsoqwDMbCe3wLDRsNwnAvNu94HEF
6Wi/B3MxfHRifPNTIlZGRd0mDaA8/I6I7erBVvP2HtWozjx1A5BkJblddVQpToOxgZIwiv4wSSav
oBRoDaUgMG8EnuwNdlVdKH9vTemXToizrE15MxrnT5OlVdQSdhEWa3LOs+qLn/TyiFvox1SAzPru
VO0aRV102yHJWaUGVPK+9wyws1+/TYV6cgkxCWf/3cohKZ31PXDwMFX61UsDxrp9ac3Tjo9gZ0wq
gIri4Be10GERbHc8JKRYvibez9V3SwgYNmSRZa+agbNsgU+gUjgv5me6A7KOSS8VpbtbvW3vPWIR
fG/8VffeSWT1u/b9DyovOA7M8r0Zpsu40VxeDK9TWd/KmibGIKXztLpZVrFLKNJr5PS37rvfNIN8
B54OB7l9sUDtw4RGlMiRWxu3QK5TYha35KFlb1wnHppaRWRBJLvWMlnc2DKYCYawbTnNTSi0tHDA
DTtK5u0i/8hV9aKN5GPZmmPq68vcrZgN+lmSdv2aty21tyW+7WIN/nh8r9bKDmpDaTiK3axsjcPU
UuAxfBmt1TiWkhl8WYTF7WzrsG5t/AIDTccU1EDHlw2Lo9THzBuvwm/9UxTQSwsmM5MKQgneiY6X
lP4Y29qlBtEDfUZZbN9ahwna5WyXE1VoHuR5CTL1hEfMimsi+qJsWYdLn/rkjafDXfVMmnLt/KPT
TOBdns52CJC+5TqXV69w3oxal8eSqy/qnEbsh5UC1sSQEX8UC/Qydzm3UTkM87mClTwM4/pWbI57
54A42DKvTmNSVqEbKLXPggcD54+4Q8utP+W62dsVKS+crqTJ0L9xzbNuO7hkhsIGGvLmGe9kvJfm
epDr8tVbmZN6uv9i8NxXWKJtb2y4HtTmHCVcBkNpvw9Khost7Q7LOF2KrGlDKjxfdcoeP3vzK8Xp
SB3dTvFUdrstl0Y09IXcj+OhVxCBwPfwVDNwyxqQtAVU2IzsDguPUzbaImw68Zl7EpbWTr9bDEfe
GHQg7bw9AzxhymzpN7IJRefY8bQwodplhRSBNzMumH+jBaELEuj+a6fExO4PvJdR9btTXaH3iT9+
CzRD4IObMoesel7rPQhS9WU0slPb29zMhioOi2lUlyBdtrBcsjLkpYAG5yaJPEp6D1INMdzp1BV7
OmeTtyQZvqLLTg45VeKx8qcXWpMTwKLlDVIGGAYCwa/0vkwJ9bGL2j3KIrvOrVEd/UquF6tdfFDt
5jD1SflRJ3+EXLbzSGTOSDAqhb0VG+7sICNo5okVegOCDdLdBD4QtTPu6M4oNo4bowpJiWuP/lqc
lq7cddzYJz+x9p4avdgVXpT6AwpQ0ZySRbVHFTCydqP9SjzMvui94TrTPhQ2XopsAQEXcDqqIul5
apdomL1uaZ/I6DZD+qW3uz3WSxi0yroMG7dpPprlKZHmwc4XEIIlufrJ/Duf4dPEZhzS+jBqy3tI
hPBDmQLUpQOcrct5uSx182b0oFEu8Nu5UHkUSCK1trUAOSt62N9UIJJJ832xnbRti1NTfbhqeZ9V
8G6PJOEHHOpmYgevSWNyeVvKjWY5gGghUCTXVtxGZgeyv1lMvDyNaYcxj1pmd2BsHCLYASNzY3fO
E7ikpqPH3d1U1BYME6WVXyyzTG5k77lHB5b1mk/edk2mR7O7beD1ok/8PNXc/pmzXEn2cXZSjcBS
PYy5V1G0YsylvyuM+Vs5gj/m+bAhSXteHuOs2ffdzrbX97mDgFDt8MWy/8hOaz7PlDyxPsmPvaIK
qfLWuHDEB3Fb0MjEv4SLWr9rfH473qtxn8/Jh0yYksWWGdeiZScj02gGrz0GPG1H86vw/I8+kfkR
tFfw+oNQj1Z2mpLCRwhlAmGA+qxwzyL3rX3H68/gLw9N6nLztBMyo9l9dpNqn7kBqVSJJkAuj5Wa
rHi1xjGS5RMHRM4/xg8ulOtFRgs83boMsJOi+DsbZigp8+K11QiaWtwNGuTaafB2myFPw8gNB0XN
ZOGvAMoCsZ5RP3utcVVz9bngjbdXeVpgGVZHHFff64+1f7WZCBFf9Z9b89AbpPZnYnIzt5PYma1/
XiwG7sdkmIv8q+d+lYEHSuVel0QvZ7txwmRqCUpImECDh+zEcnsjdr30p5WyQFYFCXLl+O6wUTbg
4HadPPtiwRA8876a/YvR+TvpIXVoZmQ0RR8H2cExKZxG4d/uC3fKzwmXc1o1xPSAhu+ZEN77nMyX
zcpCOdojqJ8fxAUsvlGL4AA7dZzG5VR433JOhjZLuEb4CHlq4noz0jilnPwUsEFtAu2flVGcmk8d
5LS/wiCn34KSy8tyYCXcYfFjnXvAWAMC/HU+YEpVUZoJwuHqdTd34FxOHSU6m+NBmN+Z+ptoVvZf
o6j8Q+Lpp3QB4KnWLTnlol13LrgLUFxl5nvlSB3LgXjPWa97VfGEGhmw3tYgDZsSOpwNAfzlAuFt
GwBGvkKf6nw8J/o6r6v7Ren1jg/iyOrFEJM/IbxJ4q42nmwDCQ6OwLO2S3DqQe+oI3mGJmJYbFwy
rPLhIDRUOokbdLGLnwUEBtIffoBxva6OMpjbfGqGzOrvYLuvU5Ug5HIQwiGciPs1uaZFMOzHQR8s
o61OdoF6xeF4SOVX0y36j9QAI9XklgDYOIwTFqnU7sFzcgbRqvDj1L/3XZHdCpjeeDK22zLB8Zb9
oI4t3TeBijJfn2ynwBIwBkRI1J44dI73NfB4Ckj0u0mS+0I3Td2jHtKzziCMZeUjSWma8sDx82yQ
ZxVuzH6bjwClYJwopWWdg86s4hoYlfG0bxE8dRleM4EMBmrEn6pL2dRn/i1ds52btmYzX8VLykQR
yWk5+0HwUT7m1jF32CT19BkETE202kQaFV9olelXf4DIN7oAuk9QgOrbU4uCbU99xpNIvek0oxyk
VkpcWvASBo/mPi45S0ekFl2cF51/+kWOXCFn0bVrW8Gx5R9loLOjNyw8ZhwBRukY+9SXdxWgdTBL
4BbL6bjRZfLGXNxEpd1DEg8IAdphCx2ZXqgY+G00XoaGsD5k1kfhqZuZogeH2CK/oWtf18l4KjhR
93DTZxtYKtKB6HeecVYjXQuYbqZoM3ymKmi3mEfr96AhctnwP2ulaaSy3R3D4gixwKiU9Z4ZY8M/
TCKwdvmGhCyAhQ06q95tAZd4gIz8UCj62mb2avQa9wakEEEDWG4TPFqnQQgqI3mRpZcfqs7q42zI
3s1WJV8zv3o1LJhiK43GaV72xmDXh0CODQAjXzub+M5dOJr8tFKXTcJ69na6MN3M33XXUu5QGG7E
l1+wIblzvDIREtbKW1ZroQ90gJIDSdlCWW9XRcmjgcH+wk55YVQZwnKyxjiYcc0WzXTpVVQ2SNKa
db0Njp72AYyFuyqDqRyA20ywk8/Brl8N5DbQBHocYkvxrjUmNHWtUnfn1BLCRqtHNgk3xdy499Ib
i7iytzwy7AIqYynvDNJNXAzkuRb5N/MhNO6RTEl3PG6Tugm02iEU7FNQNku0SobGRqGq0/nixqZT
f1ZCrfSNwC6YZr0rOx+qieNvluKVSIYJ6Yz9RW8oxpyF3oJGT5g7yvpiph3sHyetauRFZun3VbVN
vKj5R7FleHI0ItMljcDms4jD4MVJ7kYCtVEtwcskGW2L2UKtZiDd7uwE5VuQ70UyHBr1UaVle/Uy
EBJ7Kp70WBtRZkKugZhk2nluBv9nrZ0b7DvCACx7sezQ4K4EYoV5KQ5Q8/qwbtRrV60F/mDvFqt+
68DYUTFVQKQ8S2Ex4sUd1uRtXBWLsZk4SGEoe5Zmd6gD89kZFziHZM0uTjnmr4lsXhob9XCSYQAX
OQVgg2jutTFYsAvAEllS/XA9BoksCBD9eGAHogrN5DYN+Wlt1m+uOX72gP3h4lMMujmffbs657rL
3vj/U1m3y/cq/Ru0yBiKwvtu1/5GPoXPoxr0MyPu+LahejSRPDjaOgzG0jCxW4etkuiT+eBRZ4be
0IgoaYGCtU39b5nz9PENTQjuwsV0D5VM9/6yRWlaHbvtIWjqxF/L1vBtDDxWcQtaIofdreP283+s
roGkpY49c/k9yJ6ndWYTtf2/jK/flV8goAPvdm22v3SDD/PPaR8cV1u8kvtgcRCoOmrzGRXPDBfV
tbAzBTRSqb5UFed3LqwY/cVvMZV7JwHhMnBi68dabzYkgZbtzl4C1MOTakMwlZKdIDjWhOYYNULp
2rHFec2qb7R0T6FA4uOm47soNuRqZl6gjUjTuCg7SdGNCMXy4Dm84Wnzdl7q5G9w8AGi6oQ9GKfv
hJ6eb34Y4nIlMbNfmTLKYeSNSvlset+aDrMlkTlXxUVp+ZyNgNJJUhZ7NZY3pxoCpLbiXRbtfpSC
g3AlmXFGBwr6YSFrqaI6sIqYIi53x0dkdshkbKvpsUcgGfRbjvDEba+1l/wl9nZk4TS+CWHsfYeB
eqn736Ic9tqjiLg3H7lXn6Jxf3sGc1hZwenMxna05wTkN+2eSzkRZkJpEubMyJvq1955fL+Bv88f
CpEViUBHtO0OeHOoC+c4lu/DZHCN0ws6JOgV+GRDN0dZ26/jr6RzEzSG03Zo8Ro+wrdTtNv8ASWw
3DDOBvgXtDMTJiHdZckapOs8ehxP7tj8zaS6K9ng9dwW5gM9PjtZbZ/80UN6kDQfD8Snn6nJxuKt
2+04p+he1aS/9Jto4N7sH4r/4hzY77Nv6f2SQ3wEVb+GlcktqStkBoGTkQW28JFJ96TZI/hVGXL8
xX8jC3RnbOktYaufaxT5ZpMxT9resWADMpwTTy5NS5wUUSMpBq/hfLaFxFYTvT5043QszeSHmHFD
oAGA6LJ/Kr38mNAI5HVjRK62L3nb/Va4dcORjw76x7zkBd7PWnsHvyneU7HUO1csZzQA2b63Yb+F
klCXxXp23O3rYOpkP5kGXeyGe/eX9URSC8tdkr367vgRoMuKtQjACqasOeh+PHQzSkVqv/Vea1hU
LTIZjcH6NMDN2UJSIqCAqPUi0EHwtrepfLGK2jh4OmiPndV6oUppb9wclItNWi4xrTcAT4gK0Zga
x2SF0gvqPjb6/DvJCvcGrCZ0SvnTGUxWjyb749BdRlGne+hLhi9/po9h3t4y009vaETBGhuHwJDj
bIq3soaqVsarmKkussd8n+QMME2CqaZnbV0A2aAIL13ftJC8YEKTcUis5jSgAl0nJOdrg3R7oOiw
vC919bYM/q/GksFZ8rDU/LlbJu4RuvGxbhuXoQdUtuwfM36meByDr8LY8j1+IC4zeCc3E3e+ASTp
9nZgOm8hSdZPz5mey2X5EQAVoeFBD+q6BHq78poI5NRp6X1a63R2hGedjYUCjFYE5K3Oxs/GqZki
V0yB6eoeHBHk10H9sFJqKlWwfc3WDKhOt1FtJusJY1y8idsGEjYrXlzfTtn25u2cNrmxrwQRjhoa
aK+69rl2vdd/95b9j2x2b3XJ//7VOfdPjrv/0on3v9Jfh7X8v/bXHcas+vP5z/Y6/oU//26vE94/
JEXh9FoR3MuUYD6clv/hrxOm+w9bEu8XWCY1mP/XXGda/yABi+SGR+YkiSkPa/D/Mdd5/6D4iOjL
R+8ZAmoSQP8n5rp/dtz6WPOcQNLYg8mPmijL/xcTOw+oDcdQ3VzFkBhcHrKD/+dz+P+49/7Zuvef
/4J/sZBz0Ti98Opb7657c15AqC+ywiYD0PHf/0XU/Twcsv/hJ3xYIP/z3/UvNu5NO2mmDbnDTYjA
fNpwKiUuk1aeZLc0R9u1NycDQITEoS++z805Z3l2KofGfs96Fjly2BvUbmxlojbBPv2OM0HO65Mu
UEg5bu1eEPmxolcWTGKQT8E779NyRJZl7QpfbW9SddZT2cG1oFlBe+fAnJpZOR2TurEYzlJIJ2QW
fWRr14gXIF1CUt3ibirUY+j2wM8boxNHFPdwqFz5zrFwt/Q65tnwJUESHfprI3dtvhp+2CMr+LCk
6O6Wo0naHt3CvxVesKhT2a/170k37l8jr5iqW8Tc1t5kj9uiDlnYcSuGOsUfY4AwlcV0HlKSWw1C
ZD5QdtjfkekCo4ymfvLMtPlUqQ9CmNjG0u4cn1Vll+dyOqe4FEDDlHpDMpTvOlc+EJx8Sl6bnOax
iLvOZmHlV2Pv6+ZjBwz3IcQ63bsFKiNwNixENYaiX3YvilvVlAXoo7+496FZ2+9V7kOhjUpee3v0
PseFlwhGCLzWWmv2+S3f7paX5Wg5K7Gv6745ULnWfTPJe0NjEHhnk8HrPCdpclGNB9JTJytUa6b9
5dxCd5NAWecfXAxsQKZFt10KLvVn6bGBbnhV+SpkuxvQtoZiNN1PsxP9Kw3VSF+qUgz7Kam6TzDq
7vsyutXd6Gr/1WoNK3LLnNCApGiwklRV/gN+LLiugxlc3WFsf/qJ0vwsaYlZP6iolWkcu7g2plgu
vCU9SLPjsiMyx8kWS0VnUw6XG8L/mqete0NCb1wrdhegK2Q2hWip2TKd7JDny6/FKcTTWsPgbqSy
hAvn0Z3nubmhkmhe2qRbjv1QzT90i6HUAEQ6m7PFF7Um2WVdmzFOekfGONvkroHTP8zSnX+Xi9nt
M7ycdJS6Nsa78k/pmtmbKkS909M4PaV2lxw8X8n9YCTEAo8aTTYzx1xckqWa91MnKfQbUv17qrbi
ONQM4XaXMl5lgUBo2qsLJh5yx0wtz0Pt0DtlJSsPxzJ5Zh/2zZj/8ftse8Ix9SjqG6btknkT8WRN
Ji6dnpePRs3LaVoaoEfTtWAnxn44Av11e7QX1ZfSFmRp5bKmxAK/jH91zE7jQCWkTwIrIrmLRnta
T1a6zPcS1etfAaT3AgA2nHEYNB+pnBfy3pbuaTXrZp9Sbx/qLbFphJPZSXClMuA7xhOtjcVnNqFC
C2agVlbEgkUfbaITm0PCE2FPZfc0OjPo0tiV/h7KB+05RLR9cvMZQmP2Z7HTqadA/1yctyjmqhJP
y7behz5NXxq5odgaZ7Pcz13pRKJMB3IwSyaCXdCa8tltXcUhNNGNWQUsNl5f13/63kdJWTlsDodK
MRlOhNc9N6UP64jR1TF2Qiz+xcya9QEAz4DRCI2+joZ2mEa29UtuVisUg2ifhs10mELU6qx4jkX/
bc1WfdCYcW+cHf37suLbSbxh+2Zpc411p4pzNWXbBaulH4tWMhT1Vq/OdufmaMeC5ql3ExSFaVYe
FslvUPt5fvBro790yrL3WdUGFwkN/3Xi0kRoiyxHLXA2xiyps1HS2ufBND1JB3bIbEaFDM+cTjD1
+cHefPfnBNQae9m67YVUaIGzWr0wQXWHitcCOmhA2JUP7ZtunAE8rBZXzbEUIoD19uPj7KRqME1P
Uz5Yt9TG7Rw0TORbD4HtWJ2d8cbQ1A1yMN2qagxiz8v1PrD0/JNpGtrNSQkKqQqVgRW2ziuPIms0
ekEIsLk8b+kib+kkbJzGK4dVZMmH9NxAg3Zt2y14GmlE+sKkYF+SyV0Hfqdpel0JPjpO+Ui0rFpI
o8bgue/7EdnRQkNO3CBp+lxEjT058xEdFRNRKwdgUdD8jRfwYljG8LMKwITAtpNvdZYPlGCDO71k
Y4pvHF75Mm1dd9qMats5bI0IFdsyu9Y4A17tHOdtNusCns/bSpwxXbD2O2eAIoqEmKs84pOeXgNX
zCj2kbbgC7Wt5LTUfvKjaf2iBY4u0XWDrK7fhWcPT7BI5mGahIelUvKe2mZloLn0jOWKlFGcM8Mr
z/Be9FaWxjbfBtsYEWmnAZuX77byL8Zq3ukq0dPPfG62nVeY9afheCkm07z7hSl6+PFvHJ3HcuRG
EES/CBEN28B1vOdw6HlB0CzhTQMN+/V6o4tCEdqldmeA7qrKzFeW4vh0kmwg4Vfa4jTDW9jXWSiP
RW73DxFt+9HrAklpL5rya85Mk5yK8rAyqDSaTjkurG+M3WwI7qPeGlahGU4vVGnVLhRd+cRsoFyx
/ds+tH1tXtsusp0lYVPzSUPm3Bdd0560itOjk42Y+YbMLE5WTwqewFxP7zdFIQd7XD0kQ9DcpsLP
zhz240uUyhHHmz8QMVJt5ZIx9oofxk3unqDlUKxoKPUtxHGkmcBH5WNTO+qa9n74UgUpg0z+sOmB
CZxsl65sx6ND1v2jQXZOF6mDx04SYkAhjwc0nriU274exMmyMBUkwXzf/yWyfyOjlifTKORFFXlg
L7p5YK4ZdaS6jTQ7+Z6vHkxycisdKnMnuM5XOu2aFQkCfsyMpF3lnkdcUhZ4hlV/8WOLkV+N0Mz5
imtzZGRn6UwTnQT4NmiTryXNTHlqClHZi771ZLE28OVhOvRQO/FBgv2auiDc98Y4catySt3hIc58
xJ/QPU6qGiZWXprlJVWpvZ9Gv93WrvTPsTFxXZG3WWfKl6hbuXKOnLL8miYTZ/JtAVlna2LLGlmj
MuaOiktv2BP+RFvPGhkdVI/tVo85UwAjZwpeIYjbkBU/rCi5uxna8iHQpcTPJaqDSV4aPpUqPvoi
Yk7ENb4thihbRGHBYsVCxUd/CsBN8F/4zZ2ZHyZXYxzImZssUlG6W3wW1WvuaPuAOKP7rVW6BkkW
1TFPavTc8koNg/Pqm/ybCoiHLeYxnplxsNPi4Ltl8SWxpO3tdmSk1xf+U5oqeSAWj2xhyIHOOxjk
rmxN9agN37jkecvKGk+oagWcHcONa6Q/ZdSDqy4R7jI22vNxRNnW7juFhVEz2XUV0hlRtL3NO7RK
RRQcbIKJxzTtzffcITHUzBHH94zoszSwCrHID//OhSpwPjNDYJVAKK2lZ6lgIxIS9NlgJIeBwS5t
dZC9xfDy2Mk2wObwK4Cs3cyp2ZmoTQExBM/p1ePAFoolbJvyIAvHPw5W1L/YSmG8FIW9ikIpnoQ/
OeecPO17b4TwuFVlzhdjjK31yGuybRiHLHu4W+9iYKSDPxW11w6U8R0UKOpuSJ25kDOl+2JG2F1n
jd+dGhbWby00hS3mRYy8Bb7OYh3M3bCZzSl6swDu0Bc0vkT/s8nBUvHNz7YB4ipzzVksejfyPpu6
REtNjBRL1xS3/j8rjSpsmGW58XBWQqNvjA98UHfxvzOeRyPubzO7PRBp6tbYqizykQCr/irmqqTs
9qeT05DrdLwBkoas3JNsO1KZzOs8spmZ9B/FbOUHClHoZVl9x2xULJ0Khni42pWyD2Gi55XK42LL
Vtxurz1FVeeI5MutEoUxPS3RZKXyzn0S9ckqjoPpd87Hu/8zgT2xaYeq2Xfc7ftRRvXZGNrpo2x6
4OB9Yy3yAtHPNoP+xPIz9zr4SUrQ2ayaL/RgA/Q1zIXcmNrHICrwhYTQUOfamHjFhbtKdazpGCQx
pyEtxKLMu3bdtQpzcpe2O48U/b+utvlqW2L+vdcrvbCbDjOvUGm9gsjhxMsqCtWyEeO4biWJsIUl
035vDp31EFvjY5Cnab5q4jbZeFZVHAyvsAkdmsQkevUjaCqmwXhwXadZ+YWHOuu04TomTf2SBa04
zEKoP55e0TGqjhpyxTMCxKpp7Yo9hqqInrSkzAm71F+bfYO/j5EssZtYBZSzynLXYVAjKVODzh9Y
TRNCe0GXH13ADbjKski+lFYy/Japc9+0blYgXZMSwVZQjT4A+4E3kPpab/IgNjd+Okl2iU1++Su7
Ngt2cd/GGp93q1+8MBQnPxnHZ4Kq47X24nlDIe69GXHEw0ozCp8Di+16Jum8sc3GzpcR48ojWxOj
G1mq4KuR2IsabIRbJcERBIZv1dg7y/utH9WPMjII19IFnAs4PKjdfhedGq9nrQOLgy955DJcTIJ2
hbdH/QM5lF/mHOtiV2d/xaSmZRABncZ5jGA69OXNgHG9JXoaMszX5dbAb5gvsklhn5+0fmva3Ny7
wTwyxnbjbBHMX0VQq7vdlnRllogPSAvNWnrehKroXMbE/rBrMBj4QxKb+7dJhn/E9bqd6dVdhwgo
yu5gmijvsg4LyDu1SRUopt6+2LnpviurQ6kpm7n70fSGTEKlfRR9U+zbREwRt0mFyZeD+v3u6j8V
ADp/+qZLzplnWggt9XAKUD9vyraxsWR17r1agwjOGR011aSoj0HpA+i6Hy9LnbvMMym3iodWhene
koEG21UqyYdjpYzdm258agOjslZtIaafQRlwdXsnuBYFRzhatJsaSyergp0jm749z202NHQBIe2/
DueLVtheFu2UBnvsvoL30Q9ulRIGolOJvcBoMGNmRsVXqpIfo7Ld12ZMwi2WR7SefOBHjEBcYdTo
es0XNK9xDeLsLxMWHlSFs++D+7KgeHAZ/VbuhXKwYs8e7hncUl1fjUus9z1EPuXxhMRS7hru2u+o
tKHJdG09fZfR/Rx2ZoqmRT1o7FM8cPltVIjth4DqVL8VlTvieg7joNuHQ40fPx3nPloNTm36u5FU
eLNMm7g0r3lRJf/Kkl65mfPY/5IK2STynb8oz+nvxuhs9E6+6WykC9ODRATdIT00ufwpszjdEkyN
Ka/x47sq+Ro88T645T/GyrvZmD+JHPBG2Wut1UNEvMIQ4UdDz05aZqvM8kRt8pwyJcM6s2h8LB8T
OuHCsaLbQAqg6cQKtvHWLSmvOrd4I4E0LfMCntJUWMQeJYSaLKQsTjhhjH7+dVhRgEVsjlddm9PA
mfLLRa5ZSa8/e2N3qEPvOS+i9Bx26PVNKgO6zJFgOG3OKRHYuWyG4/PUmgtnwESbhNO0sGk5j5g1
ap4w8Q/KUrJt6/zN7CJ2z+VxvM4mVNos95C+Z4w61Ayf5V0kQHVPloE//yUO3Q3mu1WTYciz53kf
BujaNDB4iN1NnYkHGVcvEhrEgPPEckLkivLQjWpXxP0W2NE+t5uN1ECwQPMyV71FVKDoJAdSVUTk
uzHexM546TT+LRkAaLVyfcKEB7CovjsINDMN2ptnDQZkUwzqs3fc8buvYxh4dR2tCHBeOPu5gdu+
edITxWRHSuJrMpx4L/3RXPIOlufWYF5qMR9cTI1LvWkirFUR8Qgdj1iGNWJYNOXITL3/Yo6Sjlrl
1lFGg7cNGKYtzTC/4zxQTHvPxDPCfnHyEHiIgc04q8pzFc5tPJ9qCIy158unrOfC1ElNKaBHb2eV
yfw8uvF5Kvp+rae0pXQfWyaKc4yRGXYXuIXqEAiCTXy7f1aeNQeqKZzuiSi3XWgHyx50K6kjj+UL
BC4cT353NOTbkit1aU8NdiHZPLWd8V3h3t4LR3Vk11qOx6zA310Uz0yxWOJlU64AzagwLFq/Zire
TEo3hBbH2quA5ejKF/P94Sr2nKr2Sph3odLJ4XeI9EdLzRpcYb/bSfvhF8FnNRVHo5E4FAVQqGK6
g1GSpKEUSuulCsW7b9p0bhj7Ftqanij5CVYruB5MC9zzlPrlao59Y0dv7i0ZsQUbvOcgYJN3KgkM
rJYiQ50k2VoGXrbFHFSuMzwCDCm6blcHVQ1VYAQLHtlEnklctnH0YSp1tU1tr6pywJJUBA29Gv4M
z2CvduP2PtTNqXm1TMKvVE3kAgvpHUdgC7t0NK50dDnRs0KvE9/7zDwyJpXjdWdcX3qfD0W1nKOx
Wk1q/sgsve6VPJtVRTgvUJtYWS9hqYYFfiWxrIr6aVDlVbZEyp3gNrn4pXmlH8MZ4I8TvsSd3sUl
vRaQoE1eYNez9fTSawsjePzupM0+CcbfsatD8lPV2yTITLfTeHfrpX9DxcXZJbv7752H/ssf7HoB
r/5hZEtGr7sfOD3rPjO2rbWjrFwJH++W1FC6wu5U9Ho7i+rZq/S5CUeSWnl0KzVHe4QbXPaLpjV3
6LyveWpsSvyfE6uud7TRmybBO1ozq3KoxeqkuBER3lnmeE41FMTwcveRoJOla2rChxyYUpTVuylI
F73jYNrxeSKR8iV++PKNPe2cVVV/iu9OvPpbxmBZezPadrFzbJTecREQQ5mYa0r9FtYzKxpZHGEW
+IpJ9Bbmzev0YQxdvGQTDWQRrw0vSVjHMhx10h1m5e4dGtNepiMhxv7VcYlL1EXQb0MXa7D2NHdb
Wj6SklgB09uV/u8cy6M5G8SM6KCXojM+qSNJIQbE4lMpOI70awRVmilRFGMV09E2bKbXsIzewtB4
jlJKl4juEM5KR5ILxg2mUfMva7lNJvdCdG1jZAEDecFCcCv5zqZg7XPMKcM2QC6RsfSblWn7L1h+
/plq/qzrPriL5+AwZj7k7mnUwcKCdzBjqyFpdUc+2BvDTrZj0CEzN4IJBGgubWFcdKCZ0UHPrG9d
uEQZVp3VvwUQxoBJh+cAx1JnjMz4gYXZ+VfOOLNl4OAbGZVEpx7ufYvO/K84DTYywf/q9eGCWcHX
pOq17+v3FquW6RkvpubL7aOKkC4xtIVZSQw2nX7h2YL8ktZiAf+mwHNGqqamnMPIUePlXwKD+za1
9xoaZEa80Lm2Dr9Buo63qWz7Ao3x2jnc9WLd9vaHY1lL28ufrPYuA7HpHBOQdsxFZphLlNXz1K/Z
NX/oMgbPh8aycExFD06V3Q+A9F8/hs6BLNHVraaH0ApxmfCxsFkm4RPxLroxju5g7wZoBbEZHPRd
0hD1egzUxbXKIyaFw512ZaaQoBr3qRzclSXHlS/7x4LBQpwIGrQ2PZmzfB6t+DzMyWNCKz0kYu/V
1gfMNRSsApkcziTRJNLkQJh8CocmTI4VzMdMMN2QxWqMWAzXJ7tCjWwxemy6X2++DNFjkv85A6SU
sN4WJP6qnBaCX07EcGmzkPqlHgZJHlb6i4ydppLQV5jhpG7MHoOLFhuRjcuoqB4y7Z8601tKFI2U
pv5YF9fWy3dsUltNcl+yzMM0EZScJxXOG5TjMRwp4d7Ze7E2cQvI5gz4gtPE5iVCy7qY3rgnab7S
sC2buoPe0O20vJRD9VxVw4ZTBh+XAYaO8bL1grIPGiwHFtLTn7VbmwszhBOYcbdRzC9T23r0POdn
IpogkL2aaTul49LBkalN6waN4XUMgl1nkoUzWUBh68s9YmqL+xKvOyzTOo6MLzgqpwVRhGVnJD+t
lawYgqwbjH6Rf0zDbllxXkYQrxqBoY7Y5AhGao6vicqXjpTrIOPx9qcHQ7pbruJHcX8wffNdRcGe
LM5RleK1M51NkeK2I9s4+cTrOio0esppbQ83226evCxeswwcOs/8eAeOBSk2dIzVRjaFtI4OaDQX
JpQZHdGJlmPWHtqo48e0m4nifEE/tS8E9GhK+JUcnhKDwkUy1YNnxf+VLaG4k5q3uQhWbRDSp6i3
bMo/x8h900Dn3Cw7Glb/wPqoQ1wQc61lfRyx1zijwGlLPiN5iqdtU+w09BLQo+Svr+COxPDVpbjZ
nI+upeJ6yxmEmBhHxu6WRueoMFcU8mtFqMxpOBTq6gvKziLSxt7ShICi5gqhbITGoWTDrCZ4NhL3
242DN01jTXa52rppTJalbF+iwXzqbP8yjfHLBBM9oPkwFbSIPhNHQgIE6bJTqM3nisrdDuA0EHyu
RyzlXDEFf9lFgj8dLezRiggzw4nTtvcYzRwUGDWsMd+pKTxry3ho5r++G45xox7TSAEniBaIJxx2
3jEkMrVs/OKUhxFrVYrysXfza13OS5GaDFQ4oQvzMvvB/l4pqAkZIWNn6jBTSrrJaz+RXWPCkGrz
Vyiam4BcTKvMTcnUnL8kAmju7yIT9h5f8CQHwt2J2jsNrvy0pJjpyqNs6NSnbDPZ1gaHyhvG+u/B
VOe6LcDjNLDDBUdxDfuOeBox7QmqrYE20o7xGhAY6pW9qSigiVZuFKtommp6LgBTa+8tmPdzyfiq
Yb0nWLfM+4WBsLJ9aKiy4hqNYBViEXTp7grGdkn3Zhl8NgAr+vrSC8Tv9ne4Bwey6E3F2SWWwTXk
F/oN/yAZhwn/BSfFqgs/dRk/Z3rcjD4LRu30ih10aVX5t6FD+vVwg/sQXYcniViat/A1i9ON8COp
49McTEf8YhfU5m0HwTMZ0o1Hn9aK4FVgnJ3tuxf6yku3yxyDhp2YU+fdlM9nMaenMkrWnSe8qxgx
Itl2fM29BBIRWdRUtz/20GLLb9GnkxbwXGq02EJd9UwHsxZxck0Fpi5RVd8EPZkkRpRYKBSY71zj
Idbhr5bm84B7v+B4p/fNiHp5r6nLuHPgf3enKJmFSWzf2s+SQQMUuxBNuxP5axHbP/hUl0B8Fg74
l8BwD1VRns1ueIpaaw0H4AfexGMkJIN1yophdJ/9Jv5FXJSEfsmFYjTymAcCZPW8r27Ceeql/oXV
0ia2ojpYTPlsbtLRfMGcD2ipSrwPzzLxNXhusU+JnRNHGpI9dF36dRaoBD9KNcUqtbyL7yOdO8CB
3Xz2oJwyBiVdQtM6f7dhhl2MYdpirM31PAIey+mSQz+9mHUIWKyMqN147fO5+lEQ5vpi2rh1uJ7S
bsVuH/oAHg8T9iem3uKzD4Jb7FuvYtAv8QwXXrdUOc3NlyG5Kv8GMh2hyykgDQXRd5I6b73H3sVg
JEWo38Pyp3fLZRpkDxHjH1X0R92PW98kUaj6/m0Ur4HHyYPrc0zmv9bn+Annndupo1Hbx5A7aDLx
JxPqGRc0ENTmugZok3Uw7nq1RhbdU3jQVQdz+lbEAeyNcKlrsR/x+wNmctFXWjI0EWGTji/KgKim
LBLL42FOrQtzQWzkYBdIvw7jKiH7ErMKBGd60hlLLNJBW9Pe1Ish1bv/x/1jwKDkjvZwdoLrW0Dt
CarooAsJ/63YNqZgau4cLR5UGRo8LrYPR/fB9UAft+2FoAOZjXFVGCCrIaJ0Uw4q8VBCL6mRH5yh
ZmbzXAK7aiLvJMZvIkbwcXilAbUnZJhCiqJy+inG94zJfWBvGYqgWvz0yERWrVcdhskSn0Vj3qqp
IRlAWcsUbDXKf22of/L0pXROdcoZLN21NjKkyKv0fgfxZdVX9qAsSp7MvniBTR2Y94gwEW91qKNj
AfM3xavqQffV/YbdyAslji2dWurHyzjqXz1gbmHP+HkctzhgGI9/5/FbxafkiJMeEpzF1hYe8yLH
9mtW304/rqi+eyww2EZ5gfAD2U91vjaqECyT+dCPKGVTzQe5aWp2mertAFWlyl4KqCJNu5nzaFW5
lITQwdHVm3ZtFCSN4mmPuXchYer1LbpaP5B358KoJDBNYONe+gEiZZ05L06tdh5nRpNIACsozbh9
SgFxBYdy6Da7+/gppgKXmFRQ4/m4P73oFpvnwj258UTYBJIlAu3UWMs8Nx4dm12k4U1H+TLttt2d
v2c1FjdHuy7140AhTSFAfkA+CO4r0RdLCVopbYgD4E3wQm8nfNraej8J8vE2t4K3KS2YMOXnXe8d
QMSN5bMOkxUCwEC5WIQnAZo3Pcj5uc1fxLwKnbMs2p0UFyt/TXAd07NMabwsu56DdC0d7rNj2Zz7
YFMZlyo/Fg0MAYgpYfag1VX7zPVXjvNgJWvOKUFjwUZWLEp8+cVPY1zc7BDUySXxKsgAFWCIGjY3
+eSxXJXNSzi/uPabP59E+B238QnHAz4WZ2FY1aoUCj/yvZ99D+Iv6kicyuGx8V7mMF7V6hwrrN1t
TBHjHmvjbIw2pcA/KfWyAYleIMxoMtlxfe7DP9fBZzBkBPmypSxhieNTVuocMsYYgRL0yWMXzCu6
mQVm6/MUOYfW53q5HyLzlQQqQs+Dcn4Z7eGmIj8TPgTdt111JHXYcjpADYQrZrAWMOATlna5S8CU
FaCEHdIvQbarenNzh4I6Xb+uIvwFarpY1lwsM0sdRj3uPXz+JTycQjwHTNnY1njQKISx8WkWHXmU
jFxgs/TD56njaLpnpu3fBPCJ17637bkfPiaroTbI91AOcGqxmiSHA+W4mxJYaRUka0UHrKHH1bi8
cSOsE5tIJekBMzHuhQ8ROI2CINZkKzYZy/VCsOHK8x9dlvA5rlwzXGC0+4gXhPwyc8XmT83taeAF
4IDGt+6t5nI8zgb5npoS3agXOYSoWDr0gDEkGfvWkCPocAF65Mw68NQDC1EGI1z0XXWhqVn5RrzX
Q7v3ZP05OLcMk61b/ARRjS6fb2XOU5MZ+tEIvO/KGB8yO9+3FjD2/k7qTYgYyv41J3PJCPE1jwmp
ISkz9TcvZXlndkQEMRK33Hlxi55WLBlFLoEGISYn6ATI3EwPsns682ZSzJCvPmUNUOHMxS6TOltB
RWYz3S0t60t4Lh2joO+gz0bPKsjME8JbY5ir/Tpc1WH+oE39MDn8pMbFqe7Cw6o75yB1AA+WFliV
/Y9M62dYzT+1jPZMqjAkino3U0NwzMCudzJG6PMSRukJC/Z5EMlZR9FjUJOmI243rpO2eMf99QK/
iFC2+z2m1rLsXWz2MOV76F+0nxAb1m3qbJx752Ayk7MoasqSRIdEazDc8i/IqhM31T7qSGwwYenB
OF49sx4XcUmbKBuXezEK3gU3xXLKG33tesUd0cV/JRC9cz2iWppRuB/m4tWgs4TB4F9Skh5sYwin
RTOAljVGuBaNip4l7Ow6j0lbFsxILFOSGk+qbZo3r0WXXJqCyUIb0Dz3hXmYDIIvoY2vhHEo3C0R
PqZh8cT8Wq3HpHgvCptRUseMw0eDnB2TQLiDRocVEpAFrJeJMyFt0cVJKKtNQ4Tx0NLyLSC0HLBu
AsgKqquIcP0ZzrQNZPhrCDK9JdGrpVWH484VMtqkHs8PoS97HzG5RP0o5LMZpPk+G9pvF2D40gmc
v6Rh0z2A53TpDO7bmMFSmMJL3sTXeOo+UtLXlOBgyxrJzphW4fG29K2Gz4yG63nfRW30t7I4BpE6
0CP8mnfSMORQa5c6PSElewK+J6Pq1SGMd0jg2WC7aICHMZM01yiqHx6cN5cZnfZw9mT4G8st+Nz4
I3Xq5EVZYcZ81uqCkw1X6loIvz4XSlOIepz6AHuH+NKH3FGen8V7ZeMRcBjh1W2/YfL53U1ptWWt
xUeqjI79BOW1sDBVDIPNHet+jnF7Q9052qnbrMOwA+nIVKPFbTdWJGt8b9igmT7n1cgAlSYv7JJt
7tfPXeH2K+1mG+g2RyNTOzePDmUdAXhlEXnFyjiI09zpWOjd4WQX1iYIu42bC8hBDO/bjCFtdZfc
zWVXDZ86ajksh24H2Hhl9jGsqsL/pte7Rl3/zWrlq0Zv6qHVdUkNyjw4dhVstbyD65jIcUf1tR7i
8ZkoKoNDG5OtvR1hHYFQgwIYoL405aEu9KnumQLiilyIDLyOaItVOTFSTPNPmMHr1rnDlEmYKxqR
IZV309cnOvkhp3sCaQiE22KVK/sgfb5U5ag/WXcXnAVXTxKVsUJkFCL4IAsf4gkaVKp/lCN2pRN+
t378VCrvKDN7V7rlLZqCvWmLhw5g8x3rvzDnlEmxfRhJYmo/tWmN7+sE/IsTd1umY8TYXdSUj4Ex
r4eDYfLji0juGqD11VaKV2M+xi34hoACzeOXxtlj0P4zgneggtzZbUWXYd2KKtxKotkyU7+1Lh8o
LtY6lmAXFNBgseHVB0+Y/jUxRM3I/pxKeewt9yE22g+zEOZWT2IVQpG52omvFqzU4gaTJzWQuRpF
9171bE4r1V5FxM0D0DuGSQgk84b6yDTMJ7+SwyTDINuCeYKpUDkom64kIjgJ5h44pGOSsRiD9oIV
oxtMl93G8bu0OtluiVIRdTi8tmHeBX9Yccx4xSImXhDtz+LqxCPBXAGpcxtlMSUb9wDVMtPsaoef
GyJeGGoMCZPlVXxQbtquGyeY9ng2zJcmiwgzYtXwtxNI41WZ9/lLHuJUBfEkCtiQtE266awzBaB/
CnIgV9AekJN6UEQJd20J6qE0J/NidOg/IQ4NRKQ6C05h27P5IbUjQo1VaUZXlQVy47J7eG2RqaXT
b/WDQHlkIUVaxP9oqbMLXUv5B8Bx7Akm2eYDFZPk3oTNm4kAC9agI2Mf1ZVcOmUNZ0A7DkxPpAZp
tyhmZZce2Q1jf89+MR0C7cj3u1/YpFtLxov2XJg+der350jzNeLHI6beDMjvJcrWE2PuaS8ENQ5B
fCqBrihWfUbZ2jpFayyk4ziPJZnVtyApQanjfVo5urRJ9M9I3H5DOi3DRnhwR3TfSRGpvOtiT3bv
jNthiAQNkGVX/SJSaKS4BtWKZOf4DVAquMpZJodJZWwjEBgAvypFCQvbi7Q7zwW88eyOKAr7NkQI
aSxm8jJW9jnv7PZWDtbIMNALfwsxztdSpB5mmqIq4duCFw4XbmX0lr1LoXDdb1HydfXc9M9JatnH
Bv5ls4uCCQdoMNQ7k/jsKcOKtM5aK78Je39P61Uh6pkbp+mLmc2IQs48HXJA31v+5uVmANy4hD7t
wNpygggKgtUcAT5N20IEYoOkNbDp2uuDX0manyAUTj2jdKP1zJ/jzexHBkyFIAkec1ziOpjwYpXq
nxNa07EmObALp7phhi9z/2rb1AtNroljYZIZz14i76izyGT1xtzeQniezznf4Qowt/GQ4eQ/aoZq
p6q8+1ukjEDr6GTrmSGNcYTZK+5NKONmSlYY192hqvW0EZBfwgXFp7GdBpgMvjE4P/7Q4Qqbg/6h
GtrizeFVuBMNIMSpdgDbUFmPkOLuUKdCHpsSLGoGyBy4jz3EDvFqSah4rFOyibHvxBsXoC3BvsQe
iR/O8s+1HIxvgB/+FclgQ3OCn7CsvALMveuU01qZEIMNIVZFAjYpDeHAahZIgeCuXVxJ+V2GVf5w
6IZx3oIJGF8BJwDPMEaQ7ADPDgpT8K3GvIN3jgcaHomHgl0a8SolhHcM2ky+IoKew3DKmV47Dltf
xQSWxvU2jfTMs4P8euNjha+SGQxxSHq3qzRneUcW3BcLdVDXMPfVe6dDyJ3L0IN61LMIt2rUrg+1
+wqYyrzVdM+s63GF8+HYLbaQLnOe6sJ60xZOYcgHrr7awdisIWwUe5B71h6kXEj8ro3yG8oN4kc5
RAyvJbJt0nKmc30Na1mTTmJ4mjGswKwHVLUGr8npFsHRIAloYh2esnXXjbPE0n6HLxWBgAHUdPNf
NYYS7qLJlARTz4lVDdJcFGklH212g1Gvtv133PTWjmiE+NepUj93MeNcALEpLI5O3WKBstUPQ/A5
TCK4aVHBhkbuY3rvwReMzKm31vMcNvdDuGxvVILJL1zi+VDTiUXkIkWxndlwfUMF4GqrQm9aRM1g
7xNmZAlif88lwdp6jH8M/3emUX0k+YzCTsjEfRssGe90GAWfBMhI0pp2CGYK0/bDNLCUwzW88mzY
SKoJshfWfN1dTG0iCPp4ajbViBAYM90RfQ9pDS6aPKVVxA/vxoIJFTNbJq79WN3pVqkLCA7izBKk
BqMEjHLZxziE9S3Ro/FgxhGdDEiWejNECIN8RKI7lAmAiqzz2VkT+e5f29TVTmVWde1DP4Jmw8MP
TmMyQalNbWmtrdCLSyb7pOBWTZpkr3VTqQOqjXwM2GPzWpk6rFd0VGrvW5PxZHb5tB96m6UKLG5g
Pt9POA3aYkbgyHxaaT9RnxV5le3IO/XOPDSjjCtGlo54lZzBMGH15qGU3UukhHwN8zJ501h6uSwV
vYcT5XJtjt46svJF6PbYw6ZUhL/cXN3Kxqj1nNkQMFCdpoMVW/WOLzRC9jWsm6MmuTZ4MJaEoQkE
l1m2tqm2b1Ud6U3YVtOpTIIYR52F/3lRsiXKXgrpl+2dNd++/cfcmSw3riVb9l/eHGnoDppBTQiC
PUVKVD+BSQoF+r7H19diZFlliNKT6r5RmaXdSWQEiIPT+HH3vXYVqHDh6RImxAp6l62c5IQgmW6g
ODkECrYC32vgPjr74m2voOUTlqEjxNF18cda9S87a6URZDDlajO0k7YRfi0WqA4qACF5Nfv+SdpH
y9Q/j6LVghlpEc5aunHhTRo2aDusyNj0zrTwVzEaLIdzaI4Sfa67UOXnDRVhp3qFAelwPsx3ktsv
xAb2IeXsBTLufFeuxoefjN6VL3+XrrHJIZw2LAPh5N+O3l0e2LEZnn8XAz4LnGg+bNEmLTVXevrp
YcaluJHxxkZGo7tTCNPUzQtxo4eoBccOiIJlj8WLrlVvscaK9fT7AEOhA1HJ+ZaCL0BMs9+qG7tx
STZpk4QSCTHTMnAz41apJTppPRsMQlYD8VVl+MW210MTAylBcxZ4RqwTSbE1+i9DaOAcBrofiuZh
7KpFmw2rSCLOaGv5wBFnLDXNeyz1DpMcfHMD7R4DAdDZkn6T66J06fOW2eyS93Qa3rgzqw+x0ejr
BMwu6VoUZBNQFMnPXquStKk1SButTpZtlbmiRx0pSRMqsPrBMKAzJAD8aerHnQF5+1DDrqspwWCl
x6q0grI5Bqgj3Vo0f8LoZ5ma1/ez8Kvx12WF/CyekLquXHzsVK5SH8fUraVa7arsyuKa36jP267S
Hwuan36Y9OpXk0tXFYNlZJ+N1S8mvVcpGsc8VE36X7YIpSRWvgiWntHRdjbpqL1I9MIK6hrs87Tm
Vq6DbD6WBuDfIWvnbC80Y1alcg1fNr31q7A8DBWHT1pF+i9TFtlSRl02BxkcL/RMG9bfD9eFtfK/
F62uCtnWeQfVti/mK/keGpllfj8ddW4+SdQESCIgiqh0t1O4JwZn4AhAdapE9eTl5rw20X+h+iMY
ahv5txQnmfv9j/rqG5qKqQiFX6Wrl2vIUEfL1mKxoYcsujOEPA4OhBMJtXozcKNH9n7//QMvJc/n
RWtqpmmYiJ913bqQPHvTUIi6FJtBC69rL38VSqD8IHr+Yh/+8IjzPPprHxaip2iciw1qq7Xe7Yky
Z1Wm//AQ5cuRw5ZVN1n1hqZefE2BaSO918Ym/U2i4Ahg8y5dciWd64vsyr8t17QibcqH7wdPOTuq
/62x/jN6fz30QmM9CuF1lWZsqgbhKpicZ4qTz2mZr7Mq6hzdD08WNgsWAkj0Gv7d90//clz/evj5
z/8aV8J6JYwkYyPhkNBmN2Nyp1Y/vOB5y7h8P4stVlMUwbBeHqHYbUkDdd+NUO7j8gYGhptwO1Dg
+1E6/OdvY6kmNrnnHUzWz3L2v95GLb2OUMHcgAWyvF8iX6b0K3z/iC9XPEcU+n5ZFSyyizkytko0
6IW5Ua+Do34P13tuO+CvaOZ14nn4s3n7F3PSFramqcw+21Iuhy/rMSdqvWCrnIxna3mOBCQn256t
ebkFzKHzuNmSog4Fwx9e9KOx9J+t7cODL+Yl8iSl9uwABfUsthzv2lvqDgZGy3CZrZL7mEpWMuOo
ddI5GccfVuIXc8Y2VJOgS5YtBR3mxw+pc5uRFC3akiLI4F2lsbQbhD/t0KXpKG+qUXuVgQUfv3/l
z/sYG5gqbMUSzCJLv9jHMNGTfC6FW2Hn/VGyEWT5gyW/fv+Qz8Nq2uzM7PAEeZp6GeZpQV0pUmNu
OJy6hVEjLoQVOuBaC8V4haMAhorI5WkqGvv4+vtHfw7lVKEj+dRMwdBq5EA/Dms/NI0yaspWhULj
itqY1i0UVXx8/fhBzRr1CQlDW3CJsumiq2ArOm2dFYuiJ/jts8w+/fB7Pu0+f36PpZK5J4rWL9dr
oJgmYVmzpSuMyyxpMPTZ89C1HcjEbp8uKP5G3bx9nX740J++Ac/l5qcotgFHhM/9cRwsrvy2F2nb
bgDQnJMkcvoWjKmAOrqqrBHCbll16aqn3PHDJ1A/7fbnR+u2yWmmakCNLraoHP3Qny0KmhGNuvOF
NznY+809quKPPgXLGXyKfbwoNtM7mbz59wP+1XjbguSvzSapMsM+vndkpi0uAMo2TyEJYNyJU1JS
3n3/DPW8Sj7s96r4s2qpFpuWpV6GdIHIsdfBv8o2LPJU1WCy3xs6EkbbcylFNas2Mct13ypcY8jE
45VZNHQveFiKFhIQ93yAVi1jWFcotXodxWLYooXLQSER8JW5qt3VwUDjb4G8+6cJ+eVvFwYkFKGo
gpDm4wApiUEp1xTbsSpRV9sius5pyTnFJpRvzgQYx5NRUyJJSTDRPeN0CbUHaJDTD4P4xQQVsqEp
5FENWf206asK0MGm1bYk8ywoZoIQXG0l3fEINreNX5Lxg9iZrvQ0NTbffz/t04HD99MMEpG6YnEV
+MOE+esQlQpzbDXSdvQqZ+DVmsepHmrIcvjEg5650m2uvlS3KJbXBpUCQspYhmw6jNbvACUeXnga
V9hgMJeFkSIIgl3PzWUdeNGdrUGgAF6TOVqHW5CWBRQ39AePBGzEVZ9OD+3Zb87JB52SXB3kVMw9
KZ1xK6G/YsLOwtKppZqw7+nqmxbfv/mfy83lzIUAJHhr9Mos0o9fP02yWgo7sUXOS9e1FdRuoMvt
NUNkLgB84vnUtJgpgsZ2tCqR8L+ui55+bVNdwQM33PZcTaQjmBYvrzKvlECb1qDo/nEs/OcD/edn
nifPXx9IZIocGp25jUtvp+vU0aWmuCsBxH0/HOKL3YKJ8J/nXGxVfYopTSu0rSm19DWHVz3iyiWn
Gi38E/dbO/ytIZNHyaQ+YJ7ANy9S2sCql7JsgZcLbNqEh+x1kB9oHHglnfeqQu+VrOqmCxV0vGp9
T/B5G9LBQtWEPmtIGrQd6nfeaHW/zC405rKtvWi+Vjto1ZFAqsoCu5s1xjA9nsDB1ZAEy1a1tzb/
BpUX/zdcPU6z6cE4+24j+5w1efaI+uxICwdOiNznSUNh2ef1oMnQ9VkTrDWAHI9BjuQCrk79w336
c7jIx8IunNQRre+EpRdbrpoHpJZIKcPRJqERJRm2DSk27X3hV3O4I7u6ErMGtKij5MHoGmM2LNQp
LretnEIalyDh//ND4MMvOq//v6bPVAdVHGnm1iApV6GljwtpbUhPP0we/pGLpWRyHeZCzAX0vNN/
fIial9OQKfa2xp5CoiVG0M082j/skl8NrskmqXCW2oTif46iv17F1/wOv6tgd05NKfME9wdiB7IC
CzDqc8pWP4WlX2zLH56nfnyr1OsmKdBsbvv6HDj7QyLT3wdC16ZwgeBwiax69/04al+cSLydbCCN
N2WO1ItF2JKitkAE77QD6WPtkXZBgXBA1KRHBt31ltkCLLIbDanbGZy0pZNsacISGF9TPnikd4OW
gl2wiJ3B6Vxgv3uM3Jzvf+OnYJ17EPgNEwiQquiElx9HBcvTWJMNZTeoyJSQm05AtYDR2DtbbxMU
E7W1ilrf/GFkPu9OnIymZROpk3Mg/fDxqRk9AqGpxztaeGZWssWEvtf+8X1S/fiMi522ybpE7zUN
I2YTT+A+iti5xmqVqZ20+n4Mv3wby8ar7Rydfbp64BRSRurEGBZ6sAsIz2EVBt49a1T6x1+Ld2Iy
qYS+DJ58MaFCyLOhH8c7ReVBCS3cbbpCie7KkrRVJHn9z99LY+ZaxNmW8nn6VoZHATve2U29VAeN
bh1o9lBA/wdPMXSiTWqouO9dzAU/KsOMGtOO1ny8SKfGpIsPaz8Qsury+ycpn9ejIfMqZCq5wpn6
5fCllS0pfaHuEj3xGxSmwrzuEY5vSnqBtpLZ9EcZcQ4ASSyj1JKyph3WSFzp1/9hxnxOVjE5gRWS
FVAZYK7JFwsAYFjWnUk+nVVv6XjV5oXWNAd8H/MFKg66eVPbOBmB1W6avs4BkckVJFDqjUPfoVg4
G3Wlnp7MW3myyW0X/4Ozz5CJIIwzR5DD7/KzaHVAd8Qw7JAJLxXudcijlgDalsMVLq7z/KcB+Xy1
4nEkf850RzbMy9x1SU2cfYrAtG60lamVyZNU+OEzmg2Frmg6OV6w4kn2Qo+Gq6nri7ukjshh/DBB
Pu+GhmySyTaFwiwxL++WqAd0r/c5193y/hmIC60PtXO+01auf3S8ZKEvKt7e+2FZf7GBUDxilJkQ
5ud7JXxx36I4tzeShuWM2lc11n5p/PCUL0JkKvncjnRDIZEgX+aWrag28MtU2KI8WuIkRU6fa1Xz
9zYNCtg2JYW0C1J1WA+WTiM1J/bOMGJrjYx2OpqV7r+SEtGdEe622xe0tHWlsOJZU9Ow8MOH+GpA
mAl8cMUAkHSZzDGsQa1j4e8hkrxRAa7ALHrYcgvJ/mFMzlDRi1jnPCb/edJFVJDpNUZ2EU7TfoAN
japn9G1iJ1UQKdMxjycetkAeHrrdocN7DCOmkhXYHr2k22uQepCN16dMhwgyRAO2bwY24qrZDrOp
UF/rGOV5q+MQk0Dmm2d2c8zKdqnBFptJ4KqT0N5kg/aAHBROADZkNZj9QgHx5+v8x6iTV0+fNiLr
X4OgPtLOt8ojBDCapdwyjwChTUhAghz2uNKusqA7UqO8LQPpqshSKOsNz1Ftj2QfyqzZ1KjYamCa
DTUGeQc4JKQd5krNh405GMN7yxXBHXXllTIduOOzMD3w21/D0E9ua6KFzJV+rQfJNDdV1V94BdYx
ZnWjWxFYs3QhVxJoEa4ceNv+dLn76SNpH3dLs2v0qbDMnQ795Z6GV0YbOuatARvph8DkUxaRnJ4u
c9RRFQH/alzuy2WQt1MR7EMBP8bPs5ti8B+/32SszzNO6IrKwWqcszmXV/TMkg2bOt2+VWxJAtCC
fGPqpWCRK2F8TbYO5eHQiealLSSkbT88+xwgfAztuRMamuAuI0PL/RR0lz4mYEm4JzuzFmZDJ2S0
6QvTaanlG/EbgEuAJTIGaeMamwmAyK0bxtUsQj9Dw+oM+fCsM0dH9HuiwgW+WCuteia8n6lDv7Lk
m9GGZ4lhoNHQ167D5NKgfI2gQGoU66ywXKlRJksnJEQxmodJWspS++iZwZuvnxU+o9inHk5rHU0Y
RXrvB5gq6UN/IxX5XkuqBb5bOxwASnIUNFNPjjma++CsQqs7h8aoG3a2Zci91h4sx4+uMawj/E5N
miPRT+e7LEVdNDVQ4fm/K2QkxmhGzmomyQAJ8euTr3Hk0adjr+sLO3vvW3xdILzEeKQZlKFL7M9n
QrCoS+0dy2lMD0GrZtNO8rGXiGns+2F7+pzO4XNZpjCYLvzvMqlRhOAfIQ+ipYh3spovKTO7HtbP
9FX+MDO+fJItg+JTbf7RT5ntswpuMCMoYGciga+GJx9ojxuNosAiLymef5iIX8xDTlid4+gcz15G
F1nO7WLqkz2a/+TGNg3p2QwGDiUj8e0n2/b7O1QV9qNF8+ZPhcIvNhOiQNkikGYBmJdJ3KGWjQjd
9t7CmzYAPz91r3gFut+/35cP4YKDJoFiDCTejztWmJlq3yeYBxslvuPCstoXmQoFKXH4nP+DCBok
kkZEq7J3fcoMN1iYqeEQ7AFbzhq0cZJ/3YQ/5ULOB+HFzmHQ0kxOk5sA7TSXbyRFeYXZyk69pvqw
wGXMYQGe/t8qSF/kBowPD7s4lYnMTKWHdGxNPCxUj41kuLiLLf2U1lRL3/h2AHizvQtV7j69ejR8
7dBOCNz++VeEU053wHmjBlb+8StSVckzJOX7PjzvNP0qxSSjSn68ZmlfnDrkbA2Nvhk6dYzLsQXx
1JaegfQbib0HWa7Wips4x8kTRCkIADpOhPIawviLD3a2hgyJ1FEGiQoKRHUK46H2LSfvFhmHfLmO
SB4k1kHzXzQ4HA0tkPJ9g+m1YTihjWUInbmqBu0tPPVEDuTZlnL8K+mP/X326Nk0nN1h6zBrqv0k
3Q1IYmjRwx3Rs8jz/c6AzNIsPLxUbN96/FCb/IoonrfSEde6IH6xMT02riCZ4npkYhY2ug0gCLBj
0A74WhFSFpwU7iVuM16NI4EjRjgTlXfsOlzZQglH8G4dTGcPQHJt7Zsc+jOpAKgS565vZXcmkQDS
UImW1GahxNeDdtCChxaz8AbKt9suKcYRtFm9q+VzC9uW3C1CapDzeCmqeXlttKskXo36+zDMbbGw
zMCBZOzGv22AinjAxk4V31fZK4nGQNsb5V4OZKd/C9pj36LKWGD7OnUHAY43uvYAswi86ff811QW
0Nv4BWO3ihXXusZoIquWYq9Hd2q3laRHC4VFfxWELjCktFr4OG8FsxwYj3qm/jmZvMhrbQldkNBx
E8iAPtxKuc7BaYRrM9lMMTgvJLrNrtSP0rTP8mVtrEW81frr3ruNsk020nDUOqAShm7uIVqNZJdE
fPJiy64VvsHCGJtNjAw8hFS7EBBdvZ2FySYAs/IgzAcsqWqMWIyNntIZf8Q+WZZdD20dlCKYJ+Oi
ulX1WbtVBjyUTiZsWig99SbH4L5eKcWpIpMlDiOdgGj7DRdb+ciH/rVEaiLMRUn3mwEGB4bqRo9p
yZsZtG3pzz5cWnxr+98GmJ5m3cp7UW+MgPuvQ+PuUDv0hg32rac+IqoY47UFYhYAuAH2qnZl89Gr
FvaDQCQ/Hap8EfvzbFhO1iEswe4Ckeqx75Xc3Ma6zOGvKsrM7E8RJjF5OrcmtDzQKmk8DbVF4L/R
Rke/Jj2OVAsKmQIfcLUn/GyQ9hZdBwopP7YNU2LIT/EfChPImLNjqLnOhVgBDn3s9Gqhtta+Tgr8
PpCF5L9Hk3IPSIGuAEkRe9KCnrBdrVS0814F2ibUfiOLWkDV8SxkAe0KWIOl3ifabQEmqBy3gbht
CXDavsFyDGQZLAGZjI8yeVcksnJBeLSzi7tKP6XRIcLlXO0ASh106TFlqTTpS0XakdY8+pErLB2x
RWsehn4PutLKrkbpQU1PUXzXjs9mNWxGi25QvN+LVZo9wAOR/QMNSAAFvGSuG6VjTAstp8CqukBf
beWqpQ/Opp9+38ibVp3jOE2xGZ/0KNvBKZJoEY7SFXZdUciwzKGzltwj+n4FSwIKFFyFTHIQliNY
R8UKJALkF64npM5Ry8FfBqKIireLAGQPW/psZkmwqAAaEESipY7izE1gkOAXPPeCqwCIVpLYWKdh
ojLFcwAR7AsaXGZEzq1sLMA3xN0G2zGnHiTEpNVSodW4t7jL6OsiPHV0Cefo8HECoj/pNOz9CuOZ
fB614xxVcSehD6DFXYKhRVUMF5uQzmSUuHV8E3RzxHOw2GnWZkY2T3Z5B+CB22uFiSCAMCETsnJZ
9j36u/F+ld51Y1nKC4Gsl/ce4f+Mj6a5NqerSb+H8EcnPnXKrl2nnlski1rhlu7Wr1XxXkU0UqOD
fsUINVKQd+g3tE6a2Soer9VwFcQ3kg8Ldx6Om3LY9CWMOHysOBRkaV/BCyGFE27ifkmVZcq3WrMw
KSfQojze4tJj1K+kvdp81a77fGGPqx6KWrBptCX7YOJdTeE+bLaq0cwGbZsNrMMAfkW5zJFf60qk
/BCVfhVGqQoFd0XQWStfJuxiYXGHzYP9UBEhavIIicazwmt98CAjfH/Wf3kG07JCT52iYPTw6azX
43Gc4j1sWSCv/pBsg77zDt8/5Kv3oUBpAX44901eZttTD+ZnYnH9Kghoqjbrt0DAtLWu6dEPudsv
MlnG3086v+5f1ZWyH7mLyyzMSOtnURm8IlMF0tVVdGWOrDUKxD8M4FfvRtrMZPQ0CtCXrQO9qXp1
LXJ4kRIabqlxDf8sGIzevh9ChQTp51DUPHffEMKTCf9UsxCJoaRqHexLj4OzA7QUY4ubIOT0/HIn
KW+2njhZfWtP1q6njUE1UD4Xb7VRs7aM2ZQnpxZJGhpH4+RXJqfmVNjLBhri2oLhyyaDZoZB0rEA
PEu4R1yeR0k5G8u9j9LApq51jiI3Gxmcr0iCcpGX1boRiuvlcFuBO/YTN+LWF+uoRiASpO6UVasg
X5kFSnd7n9u/q3jlS4cQibaxBGJagSkuS479pSkWnuQfaGba9lI376Z9quDu7EIR9joEaOGjDG0A
cipAUBrmZhqOKt5RCpAeixlSILTTkzdHZARHVI4h08wQr+EuqgNmSspNVS7tAgjSvH0P3nuEmsEm
wH7GWKbY6xmDC4MduHAx3RnTPCdKwZTPtNbFhFxpLuNmfiZjmlydsDexHzXbJQzRoeOiLKrg9M/h
nVjRihN3aMv9mcMdiV/SeNX2LYVEfDk62O9gX8L3ND/JaO0lVPN3PogmneHV+mWNPfr92Pyyu3ip
l9JS9+6bBvRRepMAxvTjV2l4SxH6UMlxzPBJldYi+1UHL1gPrzyAeY3xSOKMVw2CGwMcgDj0OIib
NH7DHjhIO45CHXe59hC8NHiXbDKNQjxkzuXUbLXAtSWOpY39EMk3lkBUw7dz8ewsQXkBviQDhji/
mNm9NYMZgLJ/LPYBXArCjzI65pkzmJArwhXQbCfRUrZUwpJFSPg1gr9+xF5ktMH92MNcwXSR8M+z
noh1Ka46sCWwCZSxuNVttyqQ8Ws7Sdvlz1F87RFHJRBgIhOESwdGYOlHLwJuUaCsM1TpcT03qtUI
AI0MDOdBX1Gg/j0RHuGIh9FGHz6AEahiGar8Si+DY6bet8Fh6NZcSuDAvVTRtsCDvM2InVNEC9pJ
2ByMak5nhDZXUrKVfbVPc2LiTl9oiP5Ua1hr9qE+O/vY2Eaqmauaj2QlrrTmMZuugN/AqwodU9Jm
2Bzghq07qiVcpbLW4MmQlZ7sfs9V1kmVJ4xo22qho/nt4Z8g0L6PprWEWUVUQLeWOMnAGAa4Uncm
h+5Q80ljS6xqUNhtK1w5O7Oip0c/Hg+94eGTDuYsXVWYeuUNBJZr4e+GDFjNuldu6gK09w6dXjii
ZxrJv+lHWb+PzghtWAhQq8FhwALJ/W2ExmrwFw2tbFlgrCutAObPLAzLEr0/+IEYwR5KLPUYp73q
QLufFSrEzND0nRLj2AxuWtDitJFF7bGVCX8ixPkt5rUpEiSVxQc84ipKHgYo94OaXPVjiKobB+e1
1O6rsz2nv1G6h0Q/wneenyOK8bcZwxHnjlOUv63iyZf2ON67kgps5NS1iRNWPgHcwhJLgQ2oka8D
gCok6Iqrzt7VqXAC72SBrBy4KcQziTfL9xj51cMm7h4kYBIxDLFjHtO6U/0CsRoI6B7xPBg2XffU
Wk9decqjNxmbl2DT8wYE7UJGf7WOAADIymqq9n1zAxIQbegSi6NpAMryMFW/AkHkOuuzpYLHu/lb
s/g44a8+OJXSu+fft/2t7KNdQjQKnTE7je26kF9tfW1720RaiR4qSruvkXRLd+mdVbmpmBvlLqFD
WPQLXCOralmgcO5mDUrYFOyMRdC/yZLX0McuCb7YrJqOk3kzcY2xfxc2VsVbcANuOx0aLJRL6WEw
fhWJcDCsWHk+8b0OC3M3FtcK2A1UpE7cb+zypHckvY8AMnkZIciNru2HNCH552vBrygUcwlyQSpG
pgFWM03UI4m4Dxt0JjlxauOAUnZN/mIc+sucyVJA8qAreS7ZMT1y2Gw2cIOk1lV1TrUMTzytcOuQ
xKjxnuM/4TNZlXlTV3RLHBvcIabiqlKWWbbqziYQ0koCG0hyc9ZflcUVnniGdQp8V4N/iHYGqGRq
oTi6S89/M3lGpoPTOXXF8qoLERE2b2QAV5MIdrCsZijy3W7CXLM84EC+qWHBafUtgewib6UrEzNV
NCE0wd5HAfuXp7k0b6+bQNqhum+GQ6VxvY6IITH1EWbNyQNJk/u1TCkCaFDaL0xoJGVBiN4K9KTt
DGXPrOMIkm/0gqobfJXqzRyeE0TF9dEYQjIba9s+xTGh9U2j7nuQRV7HzX2fm/u2jRGs3kx+wyXl
CsTKhoMDLNhOt9a+cgwN187Z3O8SA5QfhqGQ0Ug78xHvoG2Ewy7Ln/TIOTuhFreIuqN0nv6yqmW6
lvQVd1GuixPApiOUxSqDVbgM9aPXrUbuEsFDdErL63FYgDIi1XelN4/NjcYBZc7D+hZP9jA3uK8U
2GT+jqCmvjXoH3S4ibcNbR7drHs32iNloCCg/M1XfymqB7oqR3Vpnc2mFSYNerxd2K2kEogYLic5
C9UxGzqO3wFgcyxtUvk6yu+M4aAXV2YFZPuAeJomfZR8yLVBksMSu1bGxWBiQa0/9exRNSZSYeoO
3q2qMOWvbbi/fvcCALbDlszHa14v5zLe296VqK7l8ojVKoyyZacviR8K+yoOt6Vxwi4xzm+8hHxQ
mjx2+QZ75nUij0s/iG6RDgCqxfEB1T+mi5DV7oImpozg5BAEPThtwNEMH9+E5iTCVQngwjOMWR29
AKOe+dLGgn+YxGv24CZKHHIdFt1jk/QOO50D5latHV8/1OiN2XhswLLAM7deeq0Ze8W8wTcsVBZh
dc1eP/hPoDrh3vjlFo84PHhwJNlD63CnpnGm63bcxv6tYHJ6xc4qcFI7FiOuv5vuvacmkh2lonOS
Iqdf77HiqCYN6IBnCUfUn66fHJHnA/wSJ5qLrF7e5Ao4rQGOQ9gt2gRJLDSVLrKvWdvrPtSOY3Xb
BVCjpmXUHqY7LffcMoDBGQBIjalLKEc1WfjAcYu9XRW4xz6OhmsBga3KBSzJRDoO+bYoPHrkQKZ2
KGQhIZGrdBIU7OEkVtjjVl7JERrOImV9prTH9dOAhq2j7AGueaaML3Xlkl9VFTeTzu2bLODVQAGU
GwobO117x3S86bnYFcFdUa0VQuaJ7s8I7lysXqck1eBzZNVzWW1sXLLK5DnRDvSvz7x0FxfXHuRV
u3pLdPDyJQ5d2XUB1j9dW9U2RF2XIbiQ2Qnu6+KhgclZXjWtSw9YHhMALyk+Vk+w9ma9d/RB9+EF
2jpyQjy5M8pNX69y3U2HJTsC5zNxr2NB3WzeO1SOJevhqHluCsGptMAwuz0EL42/TEznDdeVdtSo
RGlT4rYlMgzcmvzolKin0n4a24VBW7W9bkg/GqBmWCYW6PbpsbLxEn+ulfs0XuTYPNkqSYGAi1Tq
TLjIhSxjFIvK8KILfrSxZ1SRAPT9Tgbd9z50u4KbiEllliCeLVcFombfmkkPgJaqKZ4M73a1HaUF
Vtjn0eqykxmDbjM3FRy36J6Q1ooWNvh/E5vCDbHN0Cz1G2+aTzUIjjv8IzKSc9SjR5diBmZoVXmL
xbt/15BOHk9x4pgll4v1MN3AiaEEMT6ULIZobuQ7EFcytCEZQ3i3YRU2bmQ6QtmT5oKTcr5AQRUm
4F9XMlJjogtwVst+XGNGX8GR8VcNne/Y7pmYNBJWRBkNpFi23RbShsR0ER5FdzKUDVcEbBrc7M04
ny4Q173bpL/CkRL7pkhswuhoRFfWuCFyLnssrXVXW9nlvlEe/P5AoUZh9YXpBhE08Fk6MxBqkAp7
86NfIlTQyN/id30Lr4JGOrGNOuh6VNtv/Xx4MS3U63ozYYHSOSqDJ8TWvrGJlwPrVGJRNUtqMAD9
trc3rfd7Gt/qntX1u5D6ucpRL9PaPsFSH4FeyECsJuuo+7QV9+ZMgUwQzUt5Xk3Pikcmmpwa3j/O
JG3iwm2qK40EkXas9Nt+uknluQ2WCs97LThE3pWebKyONPWizJaVTQYFrNuwbCwm9GspbwxytP3W
r1w1mEvNXSLd1zUYZ5qGq/ohAo5pH2UQXeCs/CPQIFYFDoRBv8iaVc8aVdZ9fWNIRz8kcllCypUm
DKhqKl7J2o9uquwZMvCSLt+pOuH/Y/v4mF9bwfa8UvJjj2c1V+s6XufhyqrBAN6M8TatD0P9SEgk
xLx5lM6/gSSVG+FY1TnabUzolt2gb9IIrYcQkBCdbJQcPEK/toIJeHYn6pxzQP7ok5JUrhJgLQLY
NI4R0zZLykc77Uy3w3nKTaE5b9Qi8Oajqubc3Qpy6yrZaZRqSxwVXs3KppTbV8mWahHPBJTxQwFI
+aJYT6rBFuf2SBm6+0XDXWJn6lhyQa83TD4yAvGVv7IXyRxPUYdOuPN8YF96O5fBYEr/8PQvMip/
P1yce6b+yuGkJm7cmkZGZThhhDfzAHXq/05I/SNv4v/WePiDPfGheM9OTfX+3uxfiksj4/8fLYr5
VP+9Q/EMAGr/kr188Cjmb/zboli1/6XBDbCwqELXpJKv+6//41Cs2P+iL5p+IeSydAMhjPy/JsWS
Yv4LCRqNXIqiazSrWfxZnbdN8L/+S1KNf9kyjX42f4n43hL2P7Ep1i76B8W5S4yuCsTLmqEgCPpT
UfxravRW48tVw0VnND08gYaKWNyfNaFI77wyqoG2S6OcG/bMBstL8aqIMKASJWCKea74WDjhXmvL
+3RUc9RqZYsbltxiQ7Rtg8I0b3FsC7xH8K/ltAmBidSrAq+LbJeL3vo10sppPni9NPPoFHvhwcRX
SRIFQMaEMQlQY4l2b1SKXEGLNFKS+1oXWdzJ7Hwj9ya+YFYfQglTM0NVt15j+sJRK/CnsGQmiiG2
5pEf0YOYnlPLtO12HqEhomPDFqNwfSXVOoBbLU4bOPVJdxiuGCYAvYHEGOYU1ZPd1+O7YibB0yDy
tOROCE/GwcpQzh7rYurVq0huB8k14T1q7lkhPi6z2CCjVpRZPC7SCZSA0xbRRCOJwivPcdwlFsFN
TzbdIdcGmJD6hL2SHJXKCaT4kK97M8qpesWkWPFCQKNDwcXWbk0pKLoHtS6tVQ8rjYqFWfIIkw6F
37UXNQ9sXYg0rRFrz3mjNZa9goIgW+9VUyTmS5ikItuZoseBYso7IXNg2GrwXgVpCxYx6iCfox+N
pb59raFvdcu07n26qlMJHEU4K0nWUlAtBrxJvBz0SrkWQROR2UuzIbhOajNrnzSdGk6BO/OTnXWT
IGmFUbfbFrJSrNTOx+E9zFRLPXhYNFK/0fBG49Ynq9ObVwm+hSehOZoZuJtZTgd15r4M6nEVmQ0B
gW+NQ8OjpxIUeI8adq6mTUbHWjZyhUttkFMMRlTTEe81tyPYLuIj7Cae+ePs96Ca41vsYzdGjIEd
LBEKadyD32IA5uCla2ecmXp8pCdpON/dAzoghkb93+ydx3bcSrKuX+WsM69e8GZwJwWUpTciJU2w
5Fjw3j/9/ZLavVUC0US3enp62FqbUZlIExnxG62jFCfz4MRiysPbqdK9T3EcSd4zejdRgfPIaEao
XybV6EZqplhbWfKHD9R0ybD0rsnbjYQsUvkjtFfomcS9ledPqeRT33GaMvIo5zXg5pAXVnvEKdDh
D7YylYNkj59vkh27pqzbp6QtbcRqYyW0jkGtF9uTJNWu3vdf0dkZre+5HI8pCOCKtn7QZXp6sDBm
1S9TdktFEj2YLfo+WoBt/Vo9haxxb0zUEySloNSvZFjYhosmyyk6RKlJd9vXUjr2+E9T8ky9+ouK
XPjHABm4lYMgi+bljn7yjeZ7zbsfuxY5wCEXL1lesnLdF+1eq9B0vyg6vUrR/exAPq+6sYUoJw2S
V+9KQwulbV6LcvhKLVv/JkdJpXqM/XLsHL8v+9V9X4Vlvtd4d0YVGD0Ffaxa7bjQlbaX80OPU0Hw
WcsttBwGhDZwL2lSXkwN1b3PfZ+jt2MmuDbRpwtPGAwhxKnc1vIKbjXp78mTbjM4velFQD+zPBpo
N+afijbxlOvAZFOus7HR+8vxpPCysaIgAq6eB8nwseoTs5J5F6zqoHYa39dWFxF+4M1FIg+mjPZB
vvo8puyfIx8DfcG47ixMpCw0Pd3cwvRYbuRUxwkDCt/oU8nRrNPBp3mHpiwCRflOkUZoG4LRV26y
MKVYJA/2YK/R4RcOIvgkZhup0q3iYSXBdKcVPyoPHeJX9u3IGYKFdixYVCFSz+O38ITtEe1K3GJ3
Lf574VUQJVgUDUEXI+kOraRzAolgoCWiCCGwFMOhq6xFABW/ET/390qH5uNWb/3V+MVuAs3ojpAm
gzTYpC2bprjME0x/DbevzOKE85eVnFax9JBUuHDLm5WV96h5cD6fdJQqsRtsrSel8Ad4hUbM6RVb
re6TzXb2J4yW0THr4SzrH3oV5XD0Tk6ULbDT5WzNw4hzE10nE+euJLwPPJ2uv9UXceqknl5FDnZz
aKTofnOSrvxTV61cfB3zT4I4D8IoCBH3rlVe5lpZ5B9qtcIms49XZXsBpBbRs9r0YfGpQnFmGxlx
wFmodqYhzobR2ydjUuUU/Eysj3kp90GDLR7KhLz5y4FaQYXy1q5eAb1+iEOFggkUr6L9mcX9X4r1
v4pOXvSvc6znL9GP/zlU8Zf0+3ma9fpf/cyzwBn+w9CxMVEF4BbiJqjE7kdV/7//Ff9CigPcjPud
roVA6aVZKXIpUjAVdD4JlmQjLakKovxfaRb/RD/QNoUGiK2IVuR/kmXp9qQnLKORSAII+suGE/CW
v+WDWs3MTpce9ZsWKwgcMNfRPRJ4+9CN4yvPB46hpVvah5xjn8VqTjBuDON+5/GqkccnNvI6FiJj
9do02gN22vRDbRQEzW2WqiAFAFZwO9bgnoLseVS/ZtH3Bh3UfKNDEeNRi36aW/Y9quZXdoKU0OrS
4EGI97O+0RNe+RtltRX6sxTc8Z6pdshZOjoKvU5JE//u1K9BE90VWKKxK534BY9Np6x6R+peKMJ+
r7fGnX4LYdtBd/cDBhfaIT0GDwCBcFBXkq3cHzzNUftPdk5BB9Wza2pOaFXR1qM1Bg79BhgXNy4O
hYlyLB9xXPO9XXibHnzAW0+0KWKqNNFxRFx0dQVSI3gyPq8u+I9D/d7YFHs7uA0QtcwxJ6dm8SNo
DjiMoxsAOlfv3CHeJsUVUsFyxm7fq+iV2YcBrU7pMj7qhw4513W0pmD3FaiXv0FM3wF+gSFNuAOl
67RPCNHDZW1uYlhzFvLhL9Ym/hFHu+Kh2KJv79lr09t0lzTF9Ju+X2v0lVwTW9ad8Rnl6Z15kH9Y
e/vYuVZ6U13aR1ASIZC58UMjoSSGGI9r46pmXPHXPsYb3Ad3dEjBZG10+cKnoE3FRjptqLI4ysUJ
PqNf7uWrBqP3/BqvWjozkfEEMu0mpa23H+4GR96ONfLJmERdSEftc5PvwFhz3fjXHfmkFdwHn6ON
DBzrM1JLjneg4B5/acvvY/LQK8dbTKVGgE7W2rQPzQ7WAfabF8ml7EjtWlDwxQ/ZUtkwKNbdMl07
xLSRYXzsPlJHdGT9OtiS6GO56MYHdBjXzeY7uD66lDu8FOmC5De2cvCBf4TuaSfkS7T1PUWvfm/a
ro7NN3SNTXRpAtBTD0ahUb+9R2g3CXeZDmfcrYdDGu5LkJpedxjrlzZ4TNq7wbg05S8ABDUYkJgX
4gxUPkSU1aLTFkDPNviR3/jhGnwUQYet6lCXgPd7STXzOLi0TLJDhjy4M+5lvCtfTMoDWN8cm2/W
TYdy8Ev1/ROZQUlndmOo102IbYEbRa6FEBuTgT/k0f6AjeAHhJ62HVC8J/q8heaueKqEWDwDo7mD
A7AWqnoraY25fbTJdhRYoALhusWXTy7TZwEau6+xQWiZXABOD9Zpoz2Ez0Yn6vfeLbrmTkHr6PQj
qT5X2gM42sgAHskFuc2QFN/4buSgQYmDIQ2ql3xDpWPTXcsXHe54IZZEYOwoFXpXPYUioPgPGEyF
t+FWdbWXvn84wV7rLlg43guayEL+CKwXNvD21ww7CVrN6qGQL4yAUgXAq1seYHJ9kdoB/fJd80PM
RujScump0uLDgIn3Rfpc469A+v6ovhQowTtk42s/f9Gge9tOr+4GNiAJS2V8VgHp5d1dEX88dU+a
F2wqvHwt61FLD2Z4ayaI4WOvggTJocRpKc2ApbZ47F5RT6PqfbIfjOQFFPW6gG71DTzk1rwoeka9
T9lCwRazBKWqHQw8s8aJs0Mt41PyOJyO3mN02cSgMpigyvow6N9WOx0Zn/RK/26Y16fsUNiP/emo
2VT+92DlgvEyX70EzbWH+aBp/9AGTo+RLuPpSjUvu/yYpBQ0gQikvBmi06eB0i3KPmvM4BwYHZT6
MMJDkn+lbgP8sHQl2+aNRMmz3/jh7ZAdvTRy7OYqxvIa/fAQJWJ6W1godt9RXrhGifzsNr39ib3+
n7RJbpGzqysuPl1gks4w2T/vJ8MkMBxdigsCKHNWBUjxAmhR4pMeq031hMMRXXfAASd6Z+vwMj9g
R/OgP6sZVf3DEILIvFSDE14WN93qSR2+Bf2j3P6INMsZ9auRKnvb3Orhox9s2UQJ/i0tR7aFA4u5
Hu9BAQZr9bPh7UvvIoqua/nrvT98s1R8zIb7FFJQif/xVgLbdpdf97vyh4nnAn0XDMO6q/4Ke9J0
T15Y6OsGjAmGci1nsEtLcuyPPHBwnkD1/0UmKXYqRJL4CwP1agwx3HxXc8zWDyb3bO+/WOO9wrMN
LXuMGkFisL9MEIv3GfwU/EcC+Sv/wKJvgY9q+Juv1eLZRvh+Qyve1i8qreJ+OfjBoXJxOnZAffRH
q3kZo21JUtrvtGHPE87Ei5TK97A2b9RHvEYwi6zDTfuNfgoKh5l9XVW30C9rnDuSjegHZFi6AtfZ
0FoCaO0awaPcf+xAQGyRjPe5dtxx9XMB/F9m+b+vwiX/OrO8+JEOv5fuBIvqZ06pyVTaDBMBEIpj
aCCKTfEzp1TVf8B6hOpnIqQk2F0kjn/llPo/AOWpAmBoou6kQXj+O6dcaf9AL8wgO5UttMmAnKn/
SVL5O88GkL39mrxC39YsCW2ACcxQSvGI9iSq9T0gHxp3h6Lyebn7V1XpHd4/H34vH/8VChEmDaYz
o3ujXhFKZli1JQ3Wxtj3GP3FiCXnUfj034URIz47hJpOV7tkIIwmnegCrCCIVrvCWlI0mYgvvR3O
5LDzNKXrTRHH+9y7q3W1EeKq+a0QYKr3hVtcWh+9fbvRndLpvi6JL8lLkykaBWejPDVWU0cieu0G
1xgiuYXjc0tAgkkO6Ua6UC7ojP58OVJWP/3I5g54FuTZ+f52yCzy86BwEEet6gnKRbXBZcQVQ8UQ
mYjpLrt4/zuKP/brMvkrGNUK9gGEM2PKDvZbo80KlY6oHlnFdkiN03VbZfp+JVfWgQZ+vzdG5anr
0Pry4ipeiD43vzYMN+hgFvDRqWicvYqssmvSEPstzKI7+tNxfshX6cKU/v6iex0kpDO2PwQwVMSU
yWKlMhXbK08UMaH7O35h3xhl9+n9iRTnyHQmfwsyWamxNeRDoRCk2vA0ogl7FMmd/IL/o/tvrJKZ
D/dbuMnSVLygP6k24ZCrdU8XBSF5al1En81NswWDGF/DWv9Cl3+DWZK7uDOWpnSySKO6H4wUHum6
3WZf+ksFkUNcNrAOIx1dK+t8p3/SDwsz/LtawOtnRAZVp81iGIrxZrWoWLXgQYGjlL4GI3uodtEu
uVztwqN/9X6kVzbu77sC8DVXhRClBI9oTXtwihxLFZr7jK5B27ndyrxKzBvFAVLF/ydvtU2BqmJ2
GVyN9/putbO2Pk9B5eP4VPJ6WwJZy29nm1yPcgiaDNxG8MV+PxK8yFM0pYSAIH8bCkfZ0JK8O23A
fBzi6/ge3zV/s/iF38727zHFbzo7+6xeY3pEzPTS2zW7ZCfvMC5ycsdc+q5vb0ciIZjPVYuMyhva
ZDnKWt22UJX6b0q6057aGoE9nJ02KS9EZNXRzs5u400lrf8zCQaxon6PLPb02RjDwSyLoiCyMEMI
fdrn1b7RFsYnduLvi+n3IJOPt7KUiMIqQfTVlyL86IeSU9XYNWO8U+WqI0NIen/5vj1VRUAVvqYM
D1WZChDpmdGYRkbACJhQCN3cr77LGanV37nX7c/ff/4OmR/V30HsyRbx1S72NI/lMYz7wkRNn4Ku
X/yQNaoOdHPsJFg4xF9pEtN5FGxJbip68mzP3z9WRh/w5BVExALmtBNs1MT5BsjdLtfABrbLAh2L
ESfLQwOMQ6OCiIDs7+pLjRqAvhk+jo7i4kLuWpv3p3Tuu50PcLpQslZTWpNwdfYxWe1KeZ/zonk/
xtxJch5jsqsxOqXG2hGjCEY3HQ+nJFwYxQQ98XNTnYcQwzzbVIoKhaZ6/U546nlrEyT/9bApb9Nt
+LMAAwP7SUGb3Ek/Q0lYGODiR5tc9itPxVpGhGdvcSvSIkMEd+tR+cmyG0SAuZuWzsq5A+x8xJOr
PxlQAQboyDHSUsCh5sUmyC0nOD29//EmwtNvp3Zy6duBUthlRSBtt/qYbtt9s41u86MoM74faaLy
/jbS5H4PbaNtI5lIpQmZzTBWMjhedMLxadG8lLIq6Ocmfi5AtZ50g5e3vzm1wIsCym6JFO1LjLPA
baXPWgbdJUmf8EJ6DmL50vPUbXf661H8L5Nm8XPeORumpxERx+AkLittd9o3r5U6+mH7/3KH2pMj
6JTbKzvFRm4NNmO9ir7gG+dW1oJKwkSx583c25NjRx6z0cAZUAym+aK8aJD4NlQXNu3Xck/Ddk0D
NXBtruLFhbxwOkzz8UDpNRm/H5p34Uul4S1sL+zOpe80PX4aT7JOmEOvw8NpLxawutO2ybbZLyzf
ueTlbEfakzMoQrM8KVAL4a5QtzBpug9kp2vghR8R7QluxWkgHo3R1nZhf+xKc+kQFGf1ewtycgqd
LCsblYEfULreTtlEx8TJL9pju6EWvgNy/fz+gGczRCQEEDVCo/ov9tzZoYtJjoHQ0+uAvZ2+H/eZ
YxzMK6Cdu5NrbJaXytw5S4sMPh7KXaSmr/9+FtE/aVmDGLO/7uhgNPcyETHccxTaCoAHLuQldfOZ
tcnQUJ0WyiHIfU/2XtLJTdYyRIx9jYseAGNSnRZOvaUQk43XmgCwelQmQBB/zLNvCXT69z/TUoDJ
DV+DqRor3HKg1+160Mq61C0svNkIgNR4JwA9A3f9++Ubp+WKOhmge3mV3Lc9bANcyv9gEBZCw3Ri
bcs2JyHQATaD0kIpq5CQzEq+S+3t+wEU8Sknm8egN2yp1M1I9rTJ7pXxaUoTCT8266oRBeodViLZ
2txCetoUbnzdUK2Pj6dDILvK98aVnfxIf0tZGOcbuB2vA36GDt2UqRQN69/nEtVFXwVihyUN9vUU
nwwHIt94sXK09bDNjXV2q7g8vG6NhW84U3b6PfBkhmWe1oHcExhhkN14Wd8OH5of/d7egNrdSI8G
WKZF2Onswjkb7CS1ANhXjXop5jx+aLsXT/r+/kcVv3n6TSm9yCTu4GrfCMfbVW/bWsXf1+R65/Xm
OssVx05vB6DgRT8ufbuFcFMUrTcWaTjUhMNSFZz5C+Zle5iqNwN5CkJ23/rNyQk3qDRIz0vZ4Oy6
QRcUNxJDwwdieotWqmZIYMwZ6hWNA7ro++wu3NYXw21yCZm0pO2aPJxc7f79GZ77gjbYRUA33ACW
Mdk1rTcM2HICVFLl+2FFdCly/yQC0sDAhlBbVyfHV5fVJTLuUFhLUEAHrcFC0tBRF3g/iiJ+6Jul
AsYVZxpDSBGLJOLsZsmDuMlxCIO9ewwAXmR30Z38SI8c00thpSESIJsCF6aVsHp5jUkuwiluEGw7
ifZ2uHv/5yz8GnPy0C17pSlHgf9q23E/Dncn9amLF7e8mLp3xmxObjduvJI6qQBZ8PyDYphtzD3K
X665g6gqSojLOf7swICaS/Q3uE6nspcmiEbLSrhQm5GWqwoth9eaClPl/fmb3YlnYSanaDRkg+9H
7MQeoECb63t7uMRPblf3+gaT2veDzeVBhn0WTfyas7WzOkmnDBw1pC8QoLDLtQ3YuU3moDhC4X7Y
WqD26121kG/OJUNU52QZEUT6T/hi/R4WZ0FF820GCVfHSW9BnIEEgNGxlkCXxFdLz7P5YRIGdSoT
64bXG/RsmEmNe7iMlS6NiW6jOVjM+0f6twh0ONRCXJh/PmzeemH/z9S4SfnwwkAiUVTTp0umKNpQ
BxQphtnTh8FjEo1q2jD2Lt7Qrl2a1vmT4CzeZO1k4JCHOCMe6id75Psbfx9Z8CXdit4wNiNo1T8n
n5MdfqnuCYNHFACd9nQAFRF8ouHcZg4IpqUDYW4WAPXLWGVgbc05OPnYK3CSRY/l2uvjQqm36j4C
GAMeQN2VNIGT5/fX9Fw69Fu8ycGeaWGQSY0EkfKzvIUInO8b3aX+fKwfTkfK/TgLqj+MPVxYM3PC
z/0PJmphE4sjd3I8oWUuRD7oioK2mx6CXt6bp0Dc3ryvReFdIGGWz9q5q5M4KKJxbeJpJ6CG59tX
j+TazEvSVzS1NhhHDNemtUZ2bgc1bVd+6Q4pogDaxfJzRnyztwP8FXhy50DjG6tqxRlBWfMeFVpH
L/IFlVGxWKchZPT6hAgv+2faaktMM/GjirHl5teep5m1Wg9VvlZAxr2/YGYOdjQ+6enBYZAwZZx8
LGNMmrBcEahAnaBPdVc2JTdOlmRFZw52wlCH5VUGW2r61DAQNlSjhikLTjdghQFLAVk6ouSWGEuh
ZtcFjBwBzNQs5U1Xe7SqVM8NpJasq/JQOfGDvo23q416tfowOjw41yW6Emv78f2JnDvWGeKvsJPz
J1opp1M+MpParr1EmSsw1+FWLH4f/iUIK+6VRVno+Wn9FXNyg6lx7lsAYXnBZfajDN8g9pwhjSHt
SkDFss3CEOcW/vkQJzsODhFml5JY+DzjZTfc9qp4yHdbMIJuiNYTLPXwYjFHnl+jv0Y52W+rLtdT
H9/ItQqacbiP9QzCOwZCp28GQla9fNsP6R7fBqt/KEBTNcN132eQC5fM4eY25dnwXyuuZxepoodo
4OR8YVMynAIxm1gd8J8WJJI/2P7nkSYZXtsVhYZ4O2mJDB/E6uJdO7CG6hRtGhPi/X/3XV8vsbOB
UWptDBx/f17VsXapuuMeJj/AJQec78kxAKcutdNml67wYQLoogPjnrwPVmndJ6o4vc2wfEoG8JTW
vZlo33pE/cpxaXMuRRMr+2yEsRmdsljkr/02osGQfoKyJdzuvgF13oJPv+4eR4TKr5b6lbM7Bt0a
5HlFqjmVJ7ONaCQJJG4S5tu4sh0p6Ra+3uyqVBEhtVSNG2NaYokLr9BzkxC4uH6E2iWvqzreDaqG
7+y49N6aqzeb9HL/jjY5ArIVFKo6YWW2W3WLLoJXIvb4gJTB2tzxzIucorut7xtt3xWbf6Nho8zc
i7SvATMiw40K92RjYCuW2YNHIVG09c1tsxtp7NWUWGDpPS+llLPJm0IGi7+BjA7w62ScrZpVlKIg
aBOt3daH+qb74eMGCTUN2amLpl4b9wv7cKaWZZ7Hm0yuklVJrWMJCvfN1tOjRWECHiMi31edVvOi
zdqw+5JLfRW7nT9icxzVUf5VO9kZuFwv7D+8/3vmEjlsPaE4gG/Dxk98jLPhW9IQ4N7GFg3SC2nM
YFqSTSLNo5wAAkcANZ8Uo3Tfjzk75+dBJ+dCYaujGvbc3sL1R1hSgjZGsNQRzwbmfPFymXlMY/rz
a5CTk6GNC9X2ep4N1aZ360fUaYttsROXmrYdymO+85ZuUfEVp7ndeURx3Z1NK70nXM8qLm0kTtWY
UerbFeBmJ3xIn80PyJJ3LooOV+01DvbbagFFNfca/G28kzQFS4xBKmTGixrwwXsJu120EY8iniTx
QbsE1/UnnbDfQk6ylKEKwmgUh2+d3SQGajTa0wCFbmHhzB3x59M62TyhWZVKV7NaS0zVs3uEXFDY
Fc1cvCGGbfu0OoIYvmq++h/Uw0LouQTlPPQkQdFjxClXHmu23ZaH8COSevg7pDfjVyRq1+1G3Ujy
/XLyJ8/vTwpfwg0a/OkkbBmbrYUAvFi6YI56t3JqVEvRMP1gvrpBSfvTt+45N0EwmwftYvFtOz/j
f8ef5kP2EI0wql+HXV8OaA5mO+Up2ceuvzW5Vn2UTr0P/kVKR+k/Ez54bXuypH6FntwDHhR7Tw4I
nQ+Ipsiry0rxdmYSbP/oy/6KMzkCOyUaaijoP9+yMTYfCFzsAkzI5I3+I6mdEh+PBsjeUnY0u6IE
BlnWcJt4A8tZ2UEpl6KBZegXsoFzAILbif7h/dHNJSdA1/4ZZPpQz/0UwSGLPmCryK7d3lb+Uodp
dhgoYwjheVyVpk/0PurbphKVda62C/i6CA84lS4v3BlLUSb7wM8LNdAHdr5lJ9ti9TCUEtpY6kKU
GXgxfR28MTC9o6DzRr7USEKl1RueIT6PC1faNFfys4z21jMKVKsvvUOreF1Q6EjRSVsPJ6ANa/nw
/heby/Wo2aO8QFeEPGxyOeqxuTLUkfls/PJz0ksvViE/2IV6PaK/+36o2Uk9CzW5FxNPKhTSWi7/
/CkGlwOLuLWHhTmdTSfPByR+xdldSGNSMRtQOGvE6cDCJM4qW+NIjGybK3aZt/YvCkTPDNogwVb/
/v4QZ5/s59End6FW5boXmoyx2mhH69je9HtfdP79++5Am2AbVc5CxNkj+2xWJ1dho6j4vOqsoWqj
f2w2p710QsZoXeyUCskeV/Azy037pI5OVztKcxFtl2ApS0tock1KrZTqccCM50X3CAd722njQfXD
b2X3l3TMvwTazPUmzfP5nWzMYEQZojM4xUQlkIwx764V/0G+EHVImXwDrjlNoS/QiRbW1cLi1SZV
rUTJT3UnllXereD8FChrpU1sIl67dPYsrSFtchONNUzk1vrrEu6/2/VaMPXgz21g5xr7YLt0Ncze
upBWNJ0KgQ7r5Pct02ZU2bj64WqWmVOnuiPpA0ZUlmOq6LcKQZv3oJv/Yof+Cje5AZu+QohUZ3wi
t0HI7giVU5JaR3MFKCbcRKuLoL2FuTTmUJXXxR/lq2fDnRx5dqmfVmht8h6w8ueB+kfT5ncrhMgz
z8YbF/5lAm2v8uhJdS06qUjyHHEsvZV1bMsCecE+WZx6b3L3s18j/v3svEptuyiHjtko4U/6Vee0
RbvgozIXgpMVkLMwTVen+O2kHE5VE9OS8lEpKLsKd4tyIa2ZOwNwOITFJAsD11dA39koAlmmQ9Cw
PfDchqvb34Sm8WhlG6tsl7JysTymEwYGhxc7bjpvcfjRKFuDInHgiZKhQP6X7TZgeyS3yp6OOvpo
76/XuQP2PN7kA9kZNqWh+EC8V4vR2tatzUTe+IYFsekI7NDNEPt/P+bsdMIzIAWXAKAYkx2pankw
lqlIDDycEQIAJ8OlX9bu2H96P9Ds0jgLNNmLpakZfYOwBvzT07YdP6EktTB9s9udUsffY5lstxr3
RDsNOF3iQ4bxBkqFTw1idBQERVeFUnb5dEKeDQZ++G/0z2dPU+AItonZoWbDMfp9f2loxBSvCY5A
s/BIHbS1v0WiwNGPKMU7FizSw/tzOtsxOw85uRAR/QgHTxQ/40N8az1JHxAlDwznllrDrna0i9Vt
6gxuRLt74x9jB6GAamnS566r858wuSezIGwaRX7dJN6dd0d9chuna88VrUrFZbLr3WoRtrtYCZgs
W5zX60QVp0CNvoN3pKwcbwXpvXMb8M+g1u1F4NDcQBE++/vumqR7bSi32dgRcogDtFfs8dKOK+Dx
vVlv3v+sc/Bnco9focSmPTvjqtgrBi8llGKggWYDp7TLzjkltzYEhHpMI3QfABVFNQavC8CC2VFa
+FMBQKTwq05WVFtTIdMEpicrLKW/KMOgpcyT+oUPTh8RnqWkUmQz0zMWG1bV4FEiWW88I6QVklqq
R9kQoOyFaLjiZLcRLddq6TKeO+kEm5yzHMGTN+XX1lzFKzOALRIjyeCmgDI2MSgb/JNewNlZ39gl
gvXzb1DY5ub0PPLk6Ms6qcZ+jltRuYovx+3oSj/Sm9MmuNLW0jeDB9ku2kZLDZ+58/Y86OQwTKhw
tKmAR6Gj50Q2Asbd7fvLdC6ZO48wua5qTY9TveXTtahL07RqJduppbsTJqKrfljYE3NfD/Yy5GdD
AZI5fT1Cj/W8yiBYmZt3J6N35ELZxrgHotp7WrgT56YO6w3kDhF2ooc9OdISTY4kpIUx2vKwKohf
JDTH3p+62bvCVFX6ALoCIVUSS+Zsh2eRsUJtjhD6elSdYC9fYAmBsMcQgKURaptLr4rFiJMzpehW
qXw6EXHAnGxnaWiOCIhZ+CTQO4jD+MdivzDIub19PsjJhZijkJdEeEmte7+9xEZwnVXyrlFPG0O7
T0b9KdfVg+UhSPIHbGqaSWfTOznFVsmwkjox2NpND9le5G8YdKDkRVnjObvzXQEgwiDqEnGw7PBv
3E9zW/78B0yWkOZ7Y9An/AChXaE42qb7YV+36+QAQnMdA2s9bfWF7TgfUviZow6AreZkwzed33il
mG3s0zEPPSYNoh7awhtidhuqv4JM9nzZtHVboba5NrzbYHwE1rzWqoOCh8j7a2dpMJP9Efu20TRi
C4ZAZgnUl/qxxXbm/ShzJxgX7d9TNtkT6gkBlEqQF4pT4QyNfacpxrFeDW4fvgTF7v1gsznLebTJ
dugl8E2G/kqV0I7eESf4yBVFdlEqqu8L/HLWS1twaRon+8DSwqGXBT1EHZ7V/KhmVN8WL9bZ4xJC
hkLKLmvKtIqQhmaoK2Lh/ex6vaJWvtrXJskYhbHPw9fV9z+ZybOIkws1HYfcMn7urlxxlS90wx30
CRFuX1eXvJvulqsys/UgmuB/j3KyvST0AyT/5yjHjz3MqM14iXfeeEEvVSglo3amfgk3i40K8Xen
CdJ53MmO82kVqJKIq6OSUH5vPvhbrtlNet3c4rGy1/7gBX8ebrLx/MqKpEFM7ZiYW5zk3MRfwIfM
1qIFkAoOHXUgEGK/331NkarSySdE7TYb78hcekfEeu+qu/r2dNSve6ffoPtu4bF1oeztw1IVcfbV
dP4DJmPssH/QoxW7YrUft9TCd+pFSMJ7Z/JYe145aKChJKddVjfhReIWIGqvs4WrUQgpv/2qQrwI
oCHiRlOAaSZ3qwAxS7FnVjeD6axox1wCNE1ZUMYhOEgfpW/y5+aH+fwT9ClvEP0M75YEAOazgrPf
MTkB7TqtO3iWQgCgd8GaucWV7+LuuCkQy+ueF7uN4l32ZjWfxZucgQW1jDDpGbe2yw+o7+2tg4C5
S5fLWOXZs+8s1OTsaxJTyhJBlfRtO3dLI3wI1KZaI7e5ef84mj3/zgJN7vo4R9LzdTnV9KBSXmxo
uS5cVAtjmXa74hWSra+fyWs+aPpjmcPnMA7vD2O2JQv9559rckr6jGwpU/zXDBEWkP8pvqUNLYTp
BIVQoYV3q9yYO7E1Ejjh7Z/QqeGd/Qo/OdQNP43iXgBIgqfgenSDC3Wf7KJojVicE12mxhp1x6Ny
ASPovl9Ineav5rPYk8M9zEcrt0kY1/7BuysfhepO5HyreBYSVRQwltLxpQ86OQPL9CSZpAMcs8ZB
Tq/a/kMjf33/ey4syyk11Pa8UR7FE6NaZd24SyzMEVDZz05LqjNLY5mcIcGIFLoiFBJ66dqyoEWr
2NzcvT+Y+S9kCLCvaJ2/oVVV6Gc3FPdIPD83m/YSVRS+kXjAFL7LwgCOvvSJlkJOqVWnHtBxJuQl
pGNei9uebM1ytZvkEVuqe8xSF1s/8yFBvXIrStRCpoyqzPC7lBqpOI7VLdD/nXova3+h/qlpIYKz
WmvjwuEyn9qcRZ0sRqlS/nrv1q51p+JeMgoxpm3iFK7/JXjMHoFvLmPgZ9fnWVSxrM6ewKVcF7pe
Mr20+e8jLbqp9CVKzlKIycpc1VF6MsXKHFG7G6vrJPmwsCxnn7hng5jcZ34bIyUl7rPoyTpWu/q5
clHNuEyQGl2INLvLziJNrjMc2OCHiPIV7uMgVl4kHNHuUT17LWE1QHcqIYC6/7P88yzu5HYDmN0r
1K5EgU57qW9FPIFZbJGTXqMMvMjAeH+ckG9/XxbGkGsDsEX4hHoTbXGWusDpyaXJE7gLMzq7OmxY
3YpkQu+dtj7sTjqZjXgcaTslXiOKE7vhw0/tU9qf+G+ulzvY8zv8LOjklit1PznZ4jNKO2snu2i7
wGEvnwNnhNDU0fS9sv4koz+LOLnbJHSnk0oRH7Crdmb23TJr57+cSTHTZ1u5CFNdRfv+dW3mh4i3
NPadTghxgdaEeZdarnKp7JfED+aT17ORTU4QRdf7URcjE/UdxNEbysfpsEYyE2a+f/TQtfyzkeoa
8ty60Fic7AahuyY3JiFrgHrI9DkqLpQ0BQHKOeMPS3b8u6V7SGzsNymz/XdIdbIhvDHHxVesmKpU
y5vRSi66sN/nOd71mPFWlpxupapbaAPM3wlnUScNltBspSyvRNQX/K/gFmLEts4wGXSrbcyrCM8j
Wk0uPaXF60hsgfcGPNkiJyMfR1XsS/FZISs4RrgTT16h8WCHrv19YfWKW+C9eJMNYtc9DF8x1Hbr
oeTTOtFT6+IfR4Jh4MPpBuM2vccO7oO6kHbOH0C/vuxk2yhxFAsZJBYTlnuNhilMsiDwNnuYnn3F
yQ45mUakv37F1vpQKPiY4vA3LNS1lmJMLlm99GTDFJufqrkTm586Gdl0ABXvf6WluZpctHkc9WEk
PpLtWfh8DphJfHs/wtI4JhcsPfA0XInnD+7OuPl8tjC095fIHEtrbXJ+YAUzxKOo5qhauVezbOud
GrfxVttVcf/+cOYmjF4X1U3+B1pi8unjzpS7ViTMNE6cTL7M6Mq+H2EW7s4ZSKMELTv7DX/dS7Gr
ScVghuPpXtkECEEiC34tkDW2u9r+d9GmbL9uVINMFk+mrhrrjx1Ws1nQf6qS4E7ROwfpOby+AUqA
bVkp+n1gydq2tcKl3qwqvtD0tDgb9JTA3p4q9eS9/gyc/bbp43BdwGXIXkS+ji3yocGZmA6L4SZP
Y4K+n4yUEa6GD3D4dagPCGZxlpFZ40q0ivZ6if8kYMECS0HoEo6/p+p0XKp4za6FXx/KnJyooVHm
SSh+c9I2jhcclSHeLHydpRCTQ/SU63GUilK6oCLIbrCR8WJnYIKvjAvWvQGm9Pn9mGLLv/clxE86
yzq8fJTjtCOkB1QXjFz37J1QJPU8lNASFRdaaakJOZu9nX/8yaZS439+/HqbfMmuNb6vv5U+0Y10
KggIy4+k2RwHjrAlIdAiSqaTiNiPjX5TQOPRdjK1SnWPH8GVMAoAVOrGO919f05nCajn8SanOZob
HhZkxGsGBzMad6z32Wchmr9uPto73Bf0L2PMS2P5hTO3gs4jT054BU+eohbYMSMKblIdCYPVUqti
KcTkiI9rM/XDjn0QIL/bKQ9Sby+dUnMH/PkoJge8V3pmG2rilMKsdt1/PN2PLWmiqFVItxWRNaf/
IrSqlpjrC4GnJUI4iZJ3GghclQa+9ZWGewF9QDu406SH9xfJnFyBeTbIaaWw8jUv0XtiWVf6xxA8
1T3SL5v00r9s3d418cq88Lf5Xr4bHfPol9TSR8sZLmM47cv6rWIHTI8B5GCE1I7CTTTFHFZ1gyGX
z0Pj/5P2XduV40i2vzKr3tlDb+6a6gea4yQd2ZTJF66UUkkDetB//d1Qdbd4IK6Dmpy3ylKmggEE
AoEwe9Nf9JEeQVR8HV8jU4N2izf6AN6Da3pBBK5n9epbCuV8D/CPp2RCstQdZB29wTLFMLhziTnx
FJSd8ZMTm9fgcQJ2XoNGSEMj3xspedDacX9+J9bdw0J5zj1o6tDkJbPo/HEIwC6zxZXjk73iGWhl
EcMjiNaa8w5NmYNYMsXS9qj/hmG46coGjCBJLHBDa64dTTomgCfQSQrE7FPXbjlJWDsZvNA0vnRx
vu2boCtB4oinK+CBvfOLuKoURiNsTJMgufhh7Yt7ZOqTWoo+HE91zI1jHN7n+fN5Eas1LwctsSiR
Ik7C4TlVKATy+EBC7BN7N0aRS5FZR1wg4z8AtY4uwfwS9uGFF3GQkqC6Ej0iVz3fQj5nr3MvjcQp
4Vzl/luDOYUhfDmv4RoaKlT71JCzRKktepWkkND40V0FoG7qOpsCI2zQbd8bCKVR1gOJBc4DuDrB
ayTYxfUjacno10WTl46EzukSy1ka9iHrEGLQNKqHhQWFIaRrh/QCnBmimGrVahbiuLtk1Bg8qA0T
zaNbmTyWHchwyKtgUZlZfPFtjKABbaUqYLa4Ra1CqYwS1h3X+rL3EW0QIPyMqKxjjPU92zqC2uxq
DQh9h/8RyB3wrEpji8wfu9j6BBQrP8vv9FsT+uic0VGqK/f0RnbVV0dDZ8ZOnHRfX9VP+dwmtqYT
kYlCYQWDSQb4e8ZnJxI579VVBd0FKq/ILwLh5tRS+qiAazFwGFnDQv8Ars1bAI560m22w1jH1no4
v4urOgE3EoBwoLNFYv9U3JyUplEDKA3YU5JraTspu5+p6PpXV13mQgq3c12I5qpShVL6lfYWPzT7
8Zm1GqoH+Zd1rR+M63mTAq+p30k/7M4tHm3NAwh4vZ+BulUJwcRW/c3ia7h9DOO8nUsLOoejA7im
ipGbV932/MKKhHBHUO9I0unA5kbm4QVeW4t/nv/9oo3jYjkUBXs0rWNJkxa8bOZ9i+TioIg6qNel
6JYNxG9gavF9W2E/23ojQ0rVVw0omhSbmm4xTHbrZcQxRdifq5k9QCCA8dsA0hHylafmaKaqMWcs
ZEiBNRXd6QAMRHC/UTxzw8ACK7hnUdp0NTZdiOTen51pFQX0gq+sHxu4jkx6bqbMrekoSkmsm8Sn
ctw9a6qjnAJtCXAr1+jB98tDiqId1PMxgwpEbC/zRAdvRTcbLgQ0ijpoN1R+kFkf7V6uGKoDGEHv
2pKgTRtQ0fHo2fIsamFecVysfRkFUIyJYG6a0651pEiSOmj37yuuwdwGYB06H2N36PD/nTAXPD7A
qUJ+52MU9tRWAKBgIDCCcuaVCSR64yLcOxRDhhIADQZMo58/b2uPT7BhqgjEgH4L58zZiTy2Q0VG
iPt3J5mCAa3w0QnaAJRarvoU2ig8eSoV4/SsuM8T0dzSdnI1Vk2KV4QGzq2tedAD7RWMeOXW3oMo
DjM/D/IlecsOcusKS3tMLe6WP5HNjHoRgJKmqKp8gtoMDAzESawNXkfUFO+GApwmwkhp5ZCcyOMu
JErRlAsYcdZSVj62DySgtRuhIdgD45njTg/QMfQ6yzu/u2sx8IlY7oYCrGTlNCxClC7Uw/ygXSQH
62i8zq/6zQfSAGhG3fylu078MGjehKu8UqpF0QbwLwAbkA1g3Z6ucgRMw2KqsMqzNXi1dp3lID3J
wW2GUcQovYj62pUxOxSL8JBWV/tTLl+/0WgUGykzajATu031q1GfBAvLPPYX+1lI4Dx6XUlaFfZY
2PTS2Zlb1Ys97ck5zlu0r6OlDbsMhGzWP8NoPJ3LJvIlUdy4coktF1fjTu4oUb2LGaK0vtV/pRq4
qrejsTPJjT24pq8dimBWL6ZKcaedqMd17Q1so4dOxmsRUHA6P3dFZLOtSwVbhxGZO/QtvbAaNYFT
lFW0ZMaBKPJf9fgLeXzY0ajW0DN5YfJONBDKNy9ycTNWoptl1XBAAQwwbgMd3V/GEAADYDQ9vL3u
9O6Eqkqrii4UZvNfLOdTxJecOhAoTJVNzOnb8KACwfO+/hb6OjpaQ3DMttviyLi4tH3xLTuIDuTq
Mi5k81abYd+GGR63IIVbNBjTU8NNiobHohZ4nnULWYjirLNq+g7U6ljJ6Jd2bW/Bb+JhBACzwGho
wyz3gYoCHsHW8TGdGVtVjuwGmkopZvIlA0m5+/OHXrR67AsWd8ZoGh2wI7Bz1Ti4iZx6Jrynhqx3
KKJpEOnC3RYDKNcNB0zkrgV6VjprP4ghNe55bdbvhsUOcXeDY2N7WgYE1m+GxxjcbDepH/vyfefH
O/sp+an8cq5YdIomqJdmKzrRQgPhnivAR2+SPoSODH+HtcGiCfaJocghr7fJtvrdeXVXlxQ+C8iy
H9UELtgg+QiiETZYnHSJP2iIqEyBeaxF+agZfIrg7KOYQnCnjnDI6q25bffZm7JrL5pg9vKb/qgC
SFrc0yjSijOUWpWcUUohUlNBhaOOQPuj+/MLx1zrF3+10IozExppZtuh19bt56J4GmhhXtpKGHlx
bgGrPq/iJ70u1UBOzFqI0cScxDnZnI2QCVyQbQ71MDgPTGDACQTtRRUwbC/JF8KpiaRxl4wp91WC
OJlJA1zlJepM99kFuh33uMNbYTJrrbB1Yi5ccNQVkZ0O/Ydyyqbfz/u+cKOAvSwUb/g5A2lX5CJX
rx68PsFIaiApwj9DJ/AU2hobXVajOejIY6GBhtp8KoDR3bA27e61H3WBm1mNUhYy2aIvnOZgDHne
aDjmvfWa6d8G4y4WNc6IRHBHe5YAjGDn2LfWerWHq36+qkSV/fVn0kIN7mwDLQjYBypkGMOA7DvR
R5eEXbwNo/o+pPJxTKWNnsvbSbY9fS53sWHuNLQIxqV51wzG2+AkRyQiBN0sqzfS4qu442/G7RjL
DC5SdaygBiU4WvkAAwME51SUw/jI/389i5/Gw/mBJpvbqWH8IvO9lF/X6d5Uthr4wlnbdrR3psAC
sXUHmN6ADb6+kQewEfyNyd51j/f5GZxLiGvLKqIOn1HEx163digKCQLr1UV1ZAeJGnDzfgHIjLQR
0NyM5Css9XxnEyfa9rXUXJG27g5lJ8uCvi+RPM7t2Eo00Chim1i81dIIjJKfVYpO0+79Nxz5Qi/O
3yhpbRs9YyKX52mb1+2TqvRjoJdAu9CQjdUIkm4J+iPOS1VWX0oO0LzYzK3+Zdo8LFDCGFha8q/W
siQg7/pPhncj7+bfAZFnSWbgbjHIfEBCnHobYoYG/eu9q7h/gYlrV8pdi+l2xBRX6p1AN+ZZ+DOx
EMe3q4eW2prmjCVlyaF+H8V7xqvAQNNlmQEigFo4+D+K5EJ4EPg6lcFe9OpV6zd7Rp4pobVFulKA
wZBsfgM4D107wJxVdLCDwo2cLmitjgXy69DQzA6l1rwk8xtYUn9rHRdSuCNQGHpiWoylE11NEpA8
oBVek8jGzoDSqH+KQTXZZ3/ZON1hQ+2gsfwy2p6P/SCVCjtzjXkH7KetHJk74LfuUwN8801Z/8Yt
qCzkcdcHbSQj7BgEvKka711Tvtt1+KtIc4ErUdd8CWZCgbYADFowtXD2T00C9qb547D1fvNAGq/P
vym6p77njNT1DhQOXrZLcjSzjO863km3qeOBYNZwtUeyadHAIDj+a+568UF8JmZUZ2Cus1sjSQAW
lCsNcdE7mW7On4p1tW3wjeDNDvU5KyVoW2kMViNHXRuFzstc+TmzyZtKEOKvmY0KhiFgiwNOEsJO
T0NDsZEjy1gqKKlmcumPgClI62ETdYo/NaJUwcriocsP+G4QiQLhxxNqETtJXVlMBfPYjd9eshRT
6o/ACGVIM6o/IoHoiyJupgB3Lk4k8nbazpndsFw+Laqbzuqe+0Q+1kb+cH6/RGK4daRObvYmQ0Ay
yPcyfhgN240B/3leyNoL80QZZjWL5RsmEAzEDFelQYdMVF7gSbaJ/ezJaDbg+NG89GD+7/v+TyRy
dhh16jTaTK+setHlyo2ElSuRSXCeUlf7LqIGTKJkICbKazQK6zkrRg4lLMQ/8BU4TFw43ZZGO7Yt
lq31WS94EugvdzYY49EOjjW7YBSDmkte461gu1YChRO5nO21IWtqZrZnSICOKzb51nyYAWi0adFV
I5qxWV/HTyU5C0zjqbRJAWGzprl29RDKIujzVQmqDeQb3J/4bs4VO5U5mGEFWyg7y7XjyEet0RMs
mbp2XD9l8A1oZt5H6NH+l4UrAPSNIs8K0AKFB3IEyhZfIG8l3nHUhTwu+GhLWVEzFu80PjmmL8ou
vne86bk4gvDs1rkRdkaK9GM/X5zgEKmHsomgH0MsBpbY9QfZ0r26KTfpu+h1LNgw3u5DCeNKmsTs
L8QlJT2nligKWPdIi/Vjn7DQJ5u0Us6ZPkDef2QINGyaMnmQrv4eAI1II87Iu9qJat3EdmXR5NME
fcgdFdy8q55cMwBdhQoPmuK4HZqjXK+lGhpJWrHPi3FfS+RyinWBmLVWJ3TjfMrhnFJv5qaiEshh
7FDsKsyT+3TDqpRzMIUb+cE5wEWBycy5FLkK5lK/3IkL0dymye2AAgjDXAIbTq8hENbBsD4Y1pDt
Ihv4XIdJnjXHk3LDfNHSQhXMk6w9oABuB85KTEBhXpoPboxYb5w0xXtUPjDFi2s2DVhfxhfTTogV
sGoxDBocjTPA0+Mhn0g2mBUBxjPKlP3HMgNvNv/Opq0YPWQKFJ1rkVNZtSCUBlnnIcg9+HqIUc1p
M3TMp8TUr4xDBTpoB1RM512XSArnuYYBVHGEMcoqtPBM6Vc2f4/nXnSFrcShaIj91IU7DQl6Dg2z
Bvho+M0C5nODkUYgPiWAtyA38ZHV04mf3ItWcA27DmJB6GHjiY24lDvngOit1ZzR4LVTCjiWXLVc
swqPIHv2VUmz/E4zInfM56usdS4LLfTPr+364VzI5wItkqotnTCOjpJWNPrE3GQPFcLUPdBMUPTR
juG9Yl3MKOSD9ie7Ej1RV212IZ0LupTSCnXFQIZRSgoXrUmemhgC61k/gzbaHIGiDSbkL8UlSa/j
muJcJDFAQ5xNdADw8/DGeETw5hZEkWttleD4tGRAAaOPGq0gp9dEUTddPRGc+OlAEs/aMEfXPTO8
8PFK3P+3lts8Ecdtn1LXYFtglLDpvjxqvVcfWJ+AhK5mnQKUJEINuxgCeiFCZFnduIWa3MbZpYYW
JUYLS6f5KCkYs7dF7Turx34hgguX7VmnStwgWxKPwBPQqzjambNF/YkOokSXSBsu3rPSqi/VFNqM
FR66w5XRTQIrFCjDZ5tAiSzFPZ40rjq9zMkDss4kFwFLiGzP4BxlSWany5nt6VcyMM7RF3P11v6a
AKYq7ooRKcS5SyMGVkDPclmFLF8Y6o/IBBrIaAhih7U2zaV98y1cVt8Pfc446xp/CtDTe8hzP31Q
jEC7VHa2n/5iXbb1vrueA+NAVde5QmIkACNaUCA680WVzzUgopPvYZa0iAI7UsoRGKzYA6uEQySX
TXdAOmGTe703Nq6FEf8e39N6aKGGT920oMJ9jgC4IWbVWjNaQC2DNAKsiJrGZxgaGb3HpcaOPiiB
yqH0qa0KHikiEZy2Q6tKOmHTVEZeoEz5LXa035Gg6ga61xT4TD5wzxIA1xk29tduQ3+Wf4yp8E28
9jaF93dAJQUkTGR/TrdMMp281tnhdu7/mvlodoyMPgVnVSbQZtUds62wbNBzAZeE8/4VgCpLtKUz
81B/mbf2Fg+F3XviyW/Dm32tBGRjRq7oEmXeiQ9yl0K5O2CIDd2aaggFJuyOQUQxPqPsIIqlV0/8
IpbmdIsi1anQsAZjkLW7KI2eFYUc60h6E0Qk2oo6y+cCp46kUUYjDTmMScDEuK/p2fseyU99UwTl
tVqKQTvW7HwpkjOR1HLaVMpZoXNjPMuxZz3XRxMZO3uPEd3MS82NLhYq0pO736qmVtJiglAUICbX
ABMVSw9K39mwQrkRV5DXmkZO3mHcLRcN8SA3EovWMR2hbdD1tpsvmift2BcH+sxghAsYKAilt/lF
jzTlb2VVPg2IzyeXaNqiHQt160K/mYtsR6gI4Xv9ClzI4K5ALTG7OWS5Idat3aODKcB8MWCpyEt6
6Haa4FZfaxtZLinfx6fL1Cj7jzSluRvUvY7znvmhn6e+BV6+yC8vFUyeipGPBAbLv/VGJQoNqcNS
kopetba1bx37NyAEcK98+jLuUDiORmk7wK3o8xAQW0VjFhH5y1XfvJDBnYHJCM2wKSEDGPC3ejDu
1D3rpWsO4qb6VfNf6sOZPxqz/4Woz4qZACuwHjr0D1OPgAwmvSdXLQFnNW7xwJ43dQVKGNFbb82B
Lj6At39MLfSaxTrDegLmm2b248QEMKyocXgt57EUwx2BcZzjsWNrGqrp22REQaUAfDPJ90Xt1G5f
5ZtUJYJnz5o9LmVy0SAxU4psH1RD238PlM2hJUDpNodZNHy4NnG1tEre8jEWMcbDDO36jeyBw09G
c89wmJ+VTQHiggFMDE8RUPfITY9prK0IQ0ekJ/v5Ivwr0KMY5hOkG33t53Pt5aEg4l2XgCKVrIGj
WeNRlvrBjlPJQEAEQkrMf6CuP1fB+RuWXaBf44VPEdxmoR9Xj2cLSkjGXdOm3khqwNzGfpyJAMVW
k6YAxf+PNuwOXKyXqqSgHWCMLomFgnceoIQju+lTFVQ/lEBFdzORBS5ZpBy3Q3YjYeSRZcEcokRu
NBeKa2sR8Lqb8qCl8/v5pRQqyAVFRS7ZiC4/zDG9qTZRkHsxVtQDEGIw7abctQQdLushJnoxVFCt
YdKXB/xSZzXBgYZE7br37UO3jQG7k4PXsUxd1iyBl8+WUnBXCDRdXdiFXM6tKFou6YrEmhcw7iHt
qr0EALD8PbxkaA79cQJ4sSykk1z1ZQbAUnRVBgWsxu3m0BOzH1gDo6XljZvV7VvXZsjE1cWrEU2y
GxPjGpXd3e/oCjoHGUU09SuFeVfkKiWKzMJ4QBvBSXvGhSndsYz/7AGk+XaqAzxUwtQTBdlrnYWO
thDN3YilIdEZ6XJkPcC8AE7UBL0wxcY6yjfyWzr6iNEOYjAEoVTubixpbDnVMCE0VC/l2TMflR3r
TInnoLc99W3yGT+pqGiz7ss/ddV5qK6BZn2vocGALbPmbM3aU5WP6iFISS7DaJvtitHtc3+4rG/m
b2LqxVVna6IfAIPz7Du402t2jg3N4SxaKdrY6l0flYJj81FE+eJsTfAK6zKghUw++0gJSIJCDfQ2
bEarO+LIEFSY/TxC0cGViV+angN/McIbKpHXvmO6xiz9KtqrF791eYGoAT4DcNJfWkhrXUqiIsan
oG/MI2TaWDm9PX9yVp+iCxHc1TIBfcUI2eSivi2PFP1N2hbgn8Jx2dUwX1vI4e6VsbE7PRtxQNkb
MfO1J8xjESwj3QPmDe82wY25Gucv5XF+KCzGLFEMnA+2iyXIThtXf2SRvvY9PQ6X/V3S/Y2AcdXl
LrTkzHPMJE3OeviCTArvIwuoPUiJ3pEOI6GTYoji/a++FkVSgOYwvm0V+QtuTUM6tl2oMkttAZsa
SdMFYIFY15OdYWZHDWiKuya17s5bjEhH9vNFhADy695ue0jNZNBMJcr4GA6Y+U5lYOiQ/vm8sHU/
B5ISHVx6Fo4k5+cqohXIzsxsH5VNPbs0AdfEuGtRMsPIZHurjRjuFl6d7KX0xQd8Sv2oAS10pMUY
I40GqagJ3NG7sHZLr/S0q/DGAnducwS9lgk4xL+Rj1p9Xy0kc5d2ZVdwfDY8bLpv94UP7Ay/d7Wt
vimvRd7lI7d1Tkvu7CsjICBBZMMi89Hv9/W288aNA8h43SNBZ6P7fzzEO0B4EFZL21iB6bJUR3sl
ukPXndB/NplPjOpG0WephQ/JoDTFCD/Zm5u/AfXKFDqnMOcUxtZEsafHtrboUQKChqdQoE2gBrM3
d8g+i9Ra6+J2QLH5b+P9cFILM0rGaqC0hDzWUTFfpjHy7ghzPeup3EaYgLW29QNePXHlhaqPVNl9
h7hbyEm5Wk9bfgZ3Ygc96tqowWdk+/hntRnxZsZANUCa/gYVlGiJuRxEKGHoTU8+7pP8mOOkdpsO
+NWqK7sZhtPPewfmTvn91IGYrWO0FREnnyhWtBq0YWxixZkA/ofx02tLDT2jkkv3vKDVV8NSEhfk
dWOamoUDC0Ub8KWFhhyA2tp+G4x0w2oF4tzfmpddCuT8nlw3ejKz/izVkQ5DiCLoqG7kYdqYugiL
SCDK5II6fY5MWna4tCySHOQE1RDzvUhvLfI7HZYLnfiXMtXGWJV6LCIrDQ14yQIYCA2x9zZGMU12
e2BmSxSyipTjfBxmYRi4LN4jkn43yZZHdfS06C9GKep5WLsylspxl3FKNA2tAWwVw3BfFxgvxYA5
OPRoAs3UyBcY5FogzMweExMYoMV7/fQWTmd9iMYU8RQbqdd84+KDk5C9dkK3v5Of0ivRSq5exUuR
nBsp5HRCEIPtY0QtPWx/PzNwBnAiM2jnDrBcG5EHFWnJeZO8lYvJsdmxk2uvyBHbODvBQq76ENZm
4JgGun95o1SLJitqCeEMZdVK4MK3jNyRIYB7qo8Zn1fxI2bVIYOBEGBcto6mAz5wQ2xBJ9C6/7V5
DevAZ3lMZ6v323YrzLCvhImGxqAVcQ8h0a5xiyiHtTHMBJZJA+naBr8FyFcfmXOeX82X2icgl3Xz
nwZY05HeEe3gSiBunUjnPKeVW7SsHDR0sQTuNaMpq73xiRxYmxNqvz+Mb2LIvK+H/lQm5zwttabU
rFiIagJMqn2I57cKyI4KFUI5fzXQE0n8gzi16xZQNNCu9cPbWAfRXb21fW2bHsPOYzcDKtqCS2/l
KXUqkwsRbTW0lZytaHiVAJV2Bn1I5nZIO/xm0fpUGudA7cSopoR11tbhZVySbWIMAsq1lcv1VATn
OoHW4YwJU2g4SNf1HRtOBopsoPxSAna1CuFBvh75U3lsUxdhWZwZtG6YPH2LMQnDcRW0JrA4ELQ2
8pt2YDgS4VEkds0oHV3XFBCD25Yjc8fQJrmj0wlG2WX2ZpR1r5MVz9FfRvIocGlrRukwKFUFCIPg
kObuBiKXc4ehSby1MXF2mxxZsFI8AeUlflTfQD2KQUER0vfqHi5lcpeDZtGuLNlBSEsXsKrAN2Nv
F+D+NYM/BsBy3Tj+eTVX13OhJbeeSdQ4g8bybpgh8bXccUtpAlDAuzSL3tlr9rLUjXdhVYeeKWYv
mXk3yncSksRTIbiHRHvGuawcQBVlzjA3JvoqxbVLnJfzy7WuhKPalq7jKc33bah1Wyd1jPTAmH6P
gG6vTwUoxbfnhaxr8SmE/Xxxsso4qimpIYR2klsnuVu03/9vEjjblpPRzucctm2VD0kDbkERkqVI
Bc6QVWmoZpXdlsVk7OK02E9TJnB4oq3gLBe4V2AdBmMFJrTqXd5me7unftNqApP6yLWfPo/w9gTF
Mei60S0NPK3T3UCTH9EyFTEiq7yheOnNOwN0V+VtDZqf3gNfOPXbJ21nvmfXjDHU2Gqe9Yj4MYB5
XGhBtbX8uvJwtQWFaHh0ZZnxbUBWBz2sDC5Pbg2AbG5o6BrB6QVkP9Fwd4WiPtIVB3Eigju245SO
aSXj2QtP4UlzfYhkx7UnEwN4gsnwlZwxVhp0rOCHBKeuzo+qoa1uSs2oZICL4W16Q++mK+sp0wLt
abwvt/qelXmK75XX9z55QdZsZuNkVPC+WjErcA1io3HHGAoIrk+3O0lmGSNROBoRZmBaUgVZ+csY
M//8AVzVdSmGW9aqzuuuZczk7Bmg2r5t+fSIGdJ346m8Agj0Pr9kHGrDvQ0ksc5VfiTP064U6Lq2
t8uP4Nxln4wAw2CvrQboT6HTuENZbyKi7sZEFSi8FsEizYo5ZxnAbYjmOJeT6LMd9sz9p3tyZAUB
dlaANnXAXDV6RWJwAVQCmavqLURyTmiOp7rUJKg3YigwZlWzXQqgqVgTjDswk+A9xDKDzE7pwl/H
Ui03MSswSGn4UJnVVRj2BFUyJ4hl5yCz4Znz1rNqo4uUNbeWLd5CAG/AmdTSHzrgsqVyO/a9QMj6
jjEee1RbEQbxb7rKVjLDmiFF2nVA648uhmN9m96zAtn4q/xJ74t3UavIyusYyfiFTC5OzhSl73Xm
bcog3Q9BstOrzbxzvCagl8MDkUF5LXqRs935snsLkVzcXMpoHy5A8ORKrbPJM/MyjG3BHbK6Xwx0
3JYZrjPfLkWmMgtHljGtusNk3AygDiQCGxSJ4LTQnYbMJVu4fig8OQUBnkE35iiowq+v1acinKXL
E+gykwgnqgBrUoXAP+9E7zLm+L5ux6cIzrYNqpZyyBQxrhn1Z36ov4E/w2coM/OW8Sfpl8lb5Tm+
iNJWJJjzFk7V96YOQiG3Ty7H7qKzX4AO5OcoV8bWUxPmAkWZbz2nJ3fPDJORDBErkOp9+2DH2e1Q
IGDVSuIrWvUSZdFrNuVBI9udf9558F7RAkI05rI1jNrjokOy5tRbKXPe1ZneMJLA7FWNG4DA9/av
Aojtnl2XIlA13mI+pOlIrwGcBIga/CtqrIG1aI7o0ZDVTrrEYWsPALJrBBfZqhQ0hCOBjanzL65K
Hsomj1V0Do1aLXvlmHfXUWJ3gm4v/owxXcADp6DNxDDQl8FFgiUq2i0dEjDRp/1VN+d+1BwHZQ7+
9/uzlMK5QL3OQ1suICUsk52Dcya1qq8rsV9E9+cl8SbI68P5DIDE4unbQhJVJVdJMgAkX0aWtAsd
5HxGc2dXW+XneZGiJWQbubgq0cZWtyOFSLmirmk1rlo9k+HxvJA1a1iuIGfhjjblZl1BSJrknmag
HpeIBvXXDpGqAHoWAQ0ynnw0g2Kq1moxRETxVds6B4uErmMX/qBkgrtDJIn9fLFiqdTniZZDUliZ
25FYh1aZI7enxg+ijIJn4eruLLTifFJeWZ1dMFlZbuz1NPvuSMYz2nwFFr66PzpWTlXR04gL/1Sl
PO+0Ch3RKSApLBI0s5J8S41Zvj1vBRhzwO9ZutgP+7bAj2oCyBWpIs6+E7tMDF2NYQcqnhaeOin5
oTKN7K6q5PRJL5v6oUmj9Jc0S9J3mSbhdQmKstQz9HCMgngwi5+KPsTPjTN5WS4F40zKd4fQQvGb
fEDCPgGajgvAN1J5RRNPQCYzaNy+t0YK2OoCq9m5NdWMBAMyOdi70OKbxU6kAUKCpnLm5roS9p0b
lYXUgQ56alJE3/WsZi9KOffGJg3D4Qct7Fl1xyJRJc9SnNm6M5p2nq/nsqzy54gMqfEjSp0E/SaF
JTWDl5cJfc0c2Y68SR0S6tuhYQRFpmO4a67GSPfmppvGzYTa2OTSCoVBL5nGEY2dZjxdk56mjw6N
OugE1izzYu6kKHWdKtUxOFjNxrGmDG58kOzInfoRcz+VqZKrMEUybqTO7OzV0BwSjDgrVgdZc1f5
SQPoUm9Q0RW0n8FnR4KxAuz4RjbnAfyxFm7ZQM2jFowXiC6aC5qT8sGKYuu9GZsu9fIoNyV3MqUa
dd5Qw02wHTMr7rykqPMxjNwkqiIJmdwyUuz2rpdpSNRLZ+wyOJc6bQCQuh/LgQJWBkmdpHHchkhj
nHtTZGFTQXwWmujLJyGVroEnR+BwpXxUjsNEO+DRaBj2ugaOfG264zyOzc7pJECHVRRph5tQGehY
+VOuU/0767nKHvHU6cLoYuyqyAAzoR03BlZ6TJsxCBUna6gbalE17yVnDq+bbpiTra3RRN/LEjGR
7pEi5Wfft4oGBLpkKHdAxCXFrW7kNurABYrhPqvXOn5rZVNYupHcAKY/Kyv1l0XjLDAzQy+3cuXk
IJ80y7i4spDVQ1q2sVUb82rjPEzjM6n7PFcDRXIapwbo7ljPN5Js98UOkDXWfNsTPZeiKzMdbfWn
XVJa4H4AB6LSumToMt03VQUsUIeOmv3DpIJ/4jKuhuQn3j41siGdZEheTit6q1nhkG/mpsz0q1gq
FPMK8UmdAcfZkqaNrIzwoon+JoUA2rEyAPoUyZT+yMIZBY6Yjk5QAobIvLAlp7UDq5yk/jK0pQn8
cWNn6RvLTPUqkCWbAPgDuBaDaydaZt3X3ZCQXeWkseFrekktl85Kmd6jrlFiCB/tRPVOS4jVb3S5
00nQgkFr2rVSHWKvSdhTz6wGDd2XxLGGB72ap343SyONf86RNrTvsy6R2UdXjV4QTzHyrNuW6OnX
DlFhoZ1HbnWwuPVhmykbyxps22vMLhldRBh9dzTHeZ4ua4uYhptX0gwwmaqapAuaDYP60E86LXZx
Fc5eahk52Q20mwGFYI+FBlcwFYkL91knRylvrMqtK0Wu9yQMR+JVtZTlnhqGOq6+NpQlYACU8dQ9
Ds6AieYia+vpnjS5MStBV7SO1fmUNHITWLlpIwpw0BvqqVaC/EwZRH0pteNGSjUbzb6eU8ZN/6D0
jRJjcGdqIgpkbLvvblI0p1t+G2aO5SpKU5WbWrMleW/CvseL3EmifHyVnArIg5uxnqo23J/39auX
pK0gawPSHFRXuYsrtsFrAfJhGBJgiKdL1ap2RpptDKoJ4pcvbcgfd8pCErtzFtexlePWQDIQAcwB
FH7NdM/oVuYd2oEP8rP9phQBTvdwLa7GrV6aC8FcrqZUJE2Fb4RgSpDQ2LTTt/NruC4AcA0GBvNB
+cB+vtBsLNWxGx24ejl57tFlB34iwZNnNbywPyWwny8k2GpPiaZDQm++6vaFQd+L/O28EuuG8CmC
i5Y0pWnmwoYISsHhQDHv1Txa+WVuCZ7bfMrnwwzAKQxcUrxsAI9yqgouUHDQdJAz55hpcTD2nmIA
tyd+6ih40Zmb82qtrhxAxgCRhnF+0+DFaWockxFnuSDypqjLbVz0/iCrgmfUqRgLXd8AATMNQMwB
DwIZLe4YqZFVViHpfo6xqZSBJjEn0qZKFnrpHOdDcF4prtrFxDEuE8NBxKmDuIhHPgxjKZnyQnk1
xiJU1OdRSUfcTllvl0/V3FnpLUFfgXHnhO0g7WNamqCIw/8qbnvNnCYfnfC9EW6bsaTS4Fa4GJzU
/fjE/34b/1/0Xt78FSzSf/4P/vxWVsACjeKW++M/r5K3pqTlr/Z/2D/7z187/Uf/vK7ei/u2eX9v
r35U/N88+Yf4/f+S7/9of5z8AQWApJ1uu/dmununXdZ+CMGXsr/5d3/4X+8fv+Vhqt7//OOthBNn
vy1KyuKPf/1o//PPP9gk/n8vf/2/fnb8keOfeSX8WEn5f/D+g7Z//qHr/4CJ4AWMzgvE74YDTzG8
f/xE+wegliwLEwuOghyDCu9YgDg8/vMPSVH+oZkf7+YPIFQWjKMf6q8fqf/QVSQjAH/pYB6agcb9
+8tOtuhzy/6r6PKbMila+ucfX3KI+CD8Jh1GhboIch2cFdtqlCmDZpsoTNsHya02JSCmwXBAwTLa
ARg52ZD2Lzs5MZMTmewALp8af8lk2MiW7ij/n7vv2q5b17L8lf4B3sEEhlfGnSVtZb1wSLJFgjmA
RPj6nnSdqmttua26r/14ho+NTRAEsOaa4Uv+pmb7JYGnkAN2CDtAGB8xxBoK5LSOaRY233ymtnNZ
2fwaziKmAzQC6hDrooKiPqyNKoXhxnGHaPMQCGbs+/OB+JBZyz7yq2aT1f0OvN8ARoM3iyMCq1lu
9Obs91uT4ya/2DtD+ZFB7IPTnYR307gktJkI0QIrwZcbA6NQsG3YlP5LwZ7gmLSZ6x3KnK1tygQ8
rZDN99Mgd01hR8ukvRGzvK6mIR6WPO7svT//YP4LARo5z3UozKsMBPWBGU+LmW8WYW5lZR7nYn4t
1HxDMn4cMjcZVaUhsnk5lAtNdW7Ek6vdj7X1Wo7mLWquuPCPmsgA4SOB2/ooiz7qSBNqpIwHj0eS
341yPo9zE6lsSAuxWqYbkT9eNbjGk26MAS0G7pqwCV8SByxkUl17FQ+VKwKOjIbKcALSOyEqnFNB
c5R9hh/lLli7PhjTdLpxR39Xe17UcRjNd88dqqygpjKEyX7Q1IiUNMy06L1AIIrQGOHI4Gc7pYGS
V+rIgXhS7vPQDnHOX+FsG9RjqwegDR6s6ob1H9QAhXXiIwtaIvDk896yipi5UNyIabmBHCgaXO8N
sT8JQV+qk6+1fR5gTUDZOc9gHju0UVkVCc7x/TI1USuGBLHLUVliORrupu0t2P/foV4K56WPmVyi
CRdP0u3GvAh7vw0WY3lbOOmCsoGIbPSd2K+NB5FpZzvvehjVlDco4RpkF4lQs+uHhlZBU4HVQprm
w+dw3J9rA/IdmYy2d53Z7o+Z+fRASzB3IemTdLrjwBfCmXTAziBysTcVhWAyLz50m4ZDd+zt68xx
D1hHITyGb3jGNq0075T0Y2jq0l685eYQ0kbb2JjRwrW2rhKhPw5XHdwgBtEchTs/YumHbGniWmym
5kejuSGjgDl7caPGV10Dq7CtA9z3z35dWYELrWiTO1vNenK8Er/ysNgIn5rfLBNLq82OsnyW5YQ2
krQjKo0TIiYzz4+XFWX34ZNUPvu5imqH+kHlqahk2WtPi5fGbreMyMeFv0pz4QHQwy1ccj4Wz0ur
2doQHd1946fS3/TG2+Ar2TpdlpZYmtw2AoASL009Rbjip0wXYQs2CENx7fQysgon0HwnooW8swus
Nl+L6zbD887QiFm3vqVAyJEbUUzbXHcCU5/3BFwCXi0bhEOl/cKiNoNe2/JjqaWGdCK3MeDdgTwD
DTW7wcNeqch32UaXXaAyFSl32TVCD3Mb8CdCDG2tCGuYsOfaj9pAaFb+o9SRVelp8ejVkT1U5wz/
Z1fj++rrq7FRD52Og3sGhZk/As04Z5m7LYwuLLl6KFHuh2uykT1KoNELKhPAnjacMaYqtuV8a5nL
ptEcbDnvtnMvRpTEGvBDhVjsWQSI0wqUMQcgTQdI0MQjowOvZ/gzdDbbjyx/0Xge5g7K6dZPRVcH
3pwH7vhDDSyhtnXEFxKaZoNQTWdJis5aGQvPhqegd5uaANtvXE11YvdOYozaEiumsaCw81O20JfR
NhP4X5yndkIUcX20yiqhmvFEpXk1AYAKGglYoxceCQbdPrm2t22wVWPGyriwi70JE4SSlCsUUdwx
rseLZE1Q+mZcZCwURR6D2B+UpRnOOX1RrQ6MkYZE66ZQaCr0iQwbflIDbmqT/1Qv4lHTvFc0m0K3
NKN5VJtR8Juim96XSpz7admZo7rP8uJVm0lSCGje6u7IRBmpasHAowA/dLAgCOd+zBHI19L3StCX
IccOBlWcb4zHHtHlzMPA8KgYitehkqHjntvivWgZVkYVE7EtzEdrLgPL6BJe2LGmlcj0NBMu/M2Q
15vJpJGsskdcMlMmkB6g8OYh+cXJh/HBuIi83D6KBrbGMCh9MYw8pTP8Y01z2bKyCxEY+Gx16jQ1
8MEpQI1XUCeaFF+ZgaOoLV85fGLCvBYkoH4Vg0wWqPxnXQEOI9+gpl8PY+LA6paswUJ/sDJjmHPu
MB0ddOGGRlVhxl4NfJWyaYI5qyL0F7+7blzWaoj6cTBbOPtB+lgF6J/Lj6XGDjXMaNqvuqy1Aq0T
sa/C9+HgJZA+nP/THunleBe14eRWBl3l54EHN0HfO+nudy7Ql72IyxEuasOxacvZmTBCsc1SJ2xv
/YC82/ALtxKxzXd2BOTrsG3S+nF5s6Nu622QwLltQ3FyHqvb74Rv8Cv+cqFbZxgJYMRbxcaXtQnO
7F7liyTwTnzvVBP75RNoDYBdftZw5Rp6FXNQCRqfhNX8AgvrwMunQCr3xODT2zL7oTOspOvfHRRt
C2DHDikVhf3Rmn7Yk6cBq8TPnVi1uF6UD2ye0za3IgkdZldkG21oD2Az7R370dYgEc2uzUyLlC2x
cbEE7qmhMYpI6y3ksaEX4OaxYeo/9MKL4JYZsiq/AuaSLkwEqJHCtYfU5Wipm6gf27tef7W026I6
5uJZ2mdlvXWzF2bTs9PfW5wHynnp/OlRSB5WFgut0oBdtIhd1wQYlR/K/tGVIlyKR8lJxOpiZ/Lh
1oSPXYf896w1I1izQUVy3ZtGotlPzdgGujVHVQl7QffDp1dM3uqaEUqASAs1cO+qI72DLnTwYtvA
NXFn41egtghyC1usrI7VUsTYiLG9tiEiAe+8TCa+AB+SPAi6tTUzqW03kOapwNUF/vZwsi+jfB6S
jBjHyRcx9gqEgAYWQSFb1/FI6BNhYt7YDoWDyJohQLFl1Q9TITbrFcCi097gw6GeLJiE8oTMH850
j7Irlu6QB342AJJFcM3Yvjj4q7mqt6WF+4tRH5ghzl3DYNJr7qxB7VmF+2fzw2iwWlyOm+Ccq4PE
wVXKIy3ucehdtWN7XKwmUPMYTLVMJue8ICCSwzJJWeXOalH24rbu4jZiuFrqL0CnzTeOGTcpkiya
bueIU137gVlNqcA5bswzTtM2bI02UKoKcvJD7zcdzUKXamEv6zN3/H0myphxnir4tejD87IAiOdG
SBc3quHi1enPnf2wKjyUzyMDUIc/6hGTKKdATrUEPJZHlfQGSYle3U3dEkAkEnX2SzchCKJcQEJ4
mgb+0zHUhkLLnKkG5cESegr2u2DqobuNbwZUMlznl8nfjAuJOx9sV0OPiM3ScbITs2YHOv50vAWC
cCDo1fDgZTwovSmR/FwWy0bPyqDQ8C04D8x/8Ppnhk8oqz+4hbQ+8MMy5I9bkEzhbytk/zRZHhEX
hQly31ztKVOw53XiXr9nbRcL0PP0YacIjHNw7zABVvLMPTfQuIr5p58fBw1uYC3+tBtCW3JQZuuk
pMvWcCFhtG6t5sHA5V3ZL2B6x4YhU5fPcQVlM8NyF4qEUuw7A6+MQSy3lMlgP1L3ivAZV3U3tRX5
ybX8hmOC8qwL+wnVABsiW3ox4dVx8E4lEM7FNTd5hgBIrYbUCPdC53YBO7hYeYidDBov21m4kY95
v8nQS2Cut1lRSllHY4atxLlHzliqtBS67TD3nfsWdH7H6/e5ww/QMIfAtlO6wH58gHkEUenETnlL
IrPkDw5D1qx4EdUP+K0mzGB94LvWzikfspalfqGnPdkSGJo5rZYKBI1Vlhc0U46Gcp6CaHZoxwEx
LyB6jXM0yJfRLyLeN0e/an8Uo/8qjRvXmwJt1uMCMD4Q61TrlnAaRTB4+wpLURvG2Gu1gEHo1Dbl
Jq/fbDsPdUXxuuaD6PTQYPOJwBUOwTat7iFypYmMkiYzrtBI3EkouoBBnfWxBbYFV+eS0vuavRi1
+5xhf6XYVztaxr16lbNxO7cqqrBultq/4775KPABe7OTApoIa1h6aByk0KbdLhauN77Z/Jh7lCdq
Mh9r8q6hls3y5wa1zMi1EwWi72mh5oio1R+zKQOAZ6Df92NtRPTtmU1VIjrnzizbg1/K1PZg9JI3
oY0OD7qQsAhg17bCW9aare5MMEZ+m4F7EV6GVHtEQ+o0DMuPWtdxZ5+g0rADWM9te/07/sgXXth6
VHtr1PgqmYZ17AX4kKEC0TgZyC+1xvCq4MJBd6sKfUHtHzhgxn8fGvZFroFBXcOGu5wDAhU67xeD
0qKY8VvAvp9iK5le6jXgfAnJzoK4ofKC4fE3uOsfUOl3QOcPF6xPw614z29QtYYMkTGv8IwqG3EE
+oHfiW96Fr+iqz5jRngkZ41/wDUOCeMXj9Tas+pyG49k5Srg9YjDhcSjNoaF3u5c50EscBIo+7Pv
P5NRj2mFposS8eI36Yj+rUGXxJ23VH5M+phU7h1HOebRO99PqrrbOnb7UBD/sVDwY7FEYJMx1pp+
Z/YGQHGc0szd9rDxmXsPpUNfB+BdAVOQgTHM23X/xs8O/z6pX5S8v17ib098MasC6nTwgTCrnB2g
Rt8aDuTn+RwvNA9xRcNW3q2ogJa0S4b+oxO32bzHLXjjcYip6yLu114wqtJpGk5N16d1RaOu/+bd
f/EGvvyZF7drH+IvOjr4mfV2OjV7elpv2OUt6u0t2REsdB6h+Rj/L2xt/7js4EsOCjSBCf+lMYeP
xCpsJS2BthNCstiOq1+Ey5UoKyNxtGEilP79nXw34kXDBIkWs43FToCKoZBu9VDP628W+h+u0iB0
w+sSDAwL7YuL6eyR/eNpBqaz1H96qGM12HA06u3vz3HRTCDOr5fm4dWYzpr+c2lxIBH7w3INX5Pr
Yl0hrrO2W8Bw2caZdiNQsAnnpShwrYIO0rTqe6SQxQT44d9/xp+mE4nptmkDgzbBYr/YN0rJR41j
Ohks5ZcumNl3GZhf3GPwoLqNmg/OQHjoL3Lt3uG8BGvPCYzb7Aab7w6pPFcN3FRagHgf+KAR5QRo
4QXmT1nInv/+fH/a/D+NftH/7IikZZUpB7c9eCAHoGhCnV4/zu/4knerRAmXls03Y/5hUnXs+x62
AH0NGL/YKB2lV7MwuRPUB+29COdU7FkgwlVi5iVg4SXfKeKNyzYi5hh9UA8CMxhOrRb2n19jBgOJ
spoJEr19+yBnhr74DkBznDVmlIshnJ0fdZVjQe9o8cOXD5rKo3F5AZgR9oX+zffzpzn/vRa9NFGe
Fmk5y4xa1DKCdgvKkc+CMqlC3cC+4AVo0pkB+PPP37Gx/zALn8a9mPdxNsBd94GgDKIN3PlWijkq
iY07pfzuZPjDK/401MXJkC3j0EwcjzjF+Rl3wDEiT2bYoJli3QGM3PZJc9+EUyJ2nIRNHbKHcm+Q
6HtZ4x82q08/5GKzshant/TiV93/qJBw7sPtofjx9wX9i/R6efKba/IEyBS67V2a+VUd4OR63XSH
8nGqCpx9N5I8j5MRgaqxsfNhRzToeqm68tX4IIg8YG/94JUXOQaLS0O791rrCX1i6H2y1DKnQ8dw
io8odf1a3YocxFGYt/79V/+hrwZ+LRq2JnZZWJNddoeZa+dTxyosQ0scgUCB4YXIM/1ltibQpF/g
mRyTtoPAfAxNvbtyKAkMDQAC4cE3v8T/Cs58+iUXmxBbJmf0eI1dltJts/CkaTLceFGWzvZN2XSJ
nvW4j89wz/Wbe1vgItHCDLxtE3uod31JYRrCXzkQDkdqyMW4/+b3rYvk8v2C7g+6MHYP3bz8YOdG
QgA3YabsPlTJmoAx/dRgcss8SPxZCOQq+mbEPyxbMBxBfsHlBFFfv/zEf7uvUqawn0FZhe9HROya
xjCDit5Xizod8vsqab/3ovrDJ+uide/guoLcNvAFPu+RtZFZ/TygOIJXW3FHN1NK79UZvC5sEpvy
pjwOsfvNh4M4py8zC34PWrsewv2QinwJy9WFkzWqdmEEhdB6j9mQLmrlz6mEr7VXxsYybD2fJMLl
KTqIgdD5FinU1z0fEg/YcKFDyK7biQPRUzhlGW7N/caQOlp8dsSQBmO5Q+JWy41A63NB26xAD8NH
/U812F+N/GCoW1P72aCJaIphs7gPPjoBS69vZGWjtgbckndgUzthN2ah2aP5jDafzrBHF7ej8zEu
j1V7q5ZxA1PUCOQ12KDCnpEqdADMHX55pLEiFPWUTOUUdTpc07QmrB20NviyKTQFXWt19Pjb0q4s
1Xul12FHlnBpnXjSi71Rj68rbqfhjLCzn21WHpe6riKTAxRBj6Na6lQrNKQF8ZQjDcIz0dQrXDxB
FzjtfWu86/S+o2bIyylcmEqtWYY8e9D5veFEpiBo0fGws0/N/EaNgygOPsfxWAYOPTk6ipjyjc01
HOW8CBlPYUW9uO3lNYG/y2AvYdPcKpnFFM8OHC0g5Exxc0E48+jgyQBNgZe06XqWePmthUOgRhhI
38+Ri1/jWMV14b2PeXdlN8VRleVLJ1zI6f2gRxdp5jKSHmnDYh6vuDfuud++gYEL1i+6HnRGj8xu
w7GHyXWhVFKjxS2cl2mBHdXkxHZRh41s4ehgZCfPxgZWSP9UTlOy8NW2uYIwzkRLrq22BstPui3C
oW43WbG3ZzT8vTskQtwozwXEimR13DvNcUJKKeAyhY+P6XB4B64kuthogR03sDOkzW6B2YA0tkS+
y/XfG5u1f/CIzTSsszmoWz/uuy5pxjmwNCQsD2eVn7UMTjmgMttVDewBfWFQkesKbd5+iqG3DQv/
Bzg0N02xrG2Tp2LoVjoNPBurfe+ptNf8h5yOUZbPgAGdgOGfAK8x0FwV1w0IgyN/pqI+lk2d6hPS
QrA+SkchFMYO+2w8TBK1Wq/FuhJbEHJTbu+F/uaVTaS3fVRY5anyr3P+xgYVMed9yc0YUbGAE59z
1oW02iNOMrT8aUtMkTTGtKF4hV3WHqFHjsDNCeZ2481n2b4VFngDJZw9keXRvS34DcpGKHmP0CnY
wbVAS6qzLxG12WIlizdfo8fGvulzHb9zBhvTiCgW3GDTfU26jcr6Ixtuq0z7cGfQGsmjAiY+6siH
g/cZ8DatmNECXuHze71/VeRs0hP1EYbX34OuCWMkaH3VjgDxsdG+HuCxo/e4CdpnAVyo9m8XF8Cu
CxUe1TdzeeRdn3D4m6lrnd/UE01hDJwILsDdP5vmc9a/5h74qX3oWmduZMAG/YDZ9527oEU7hiw7
Ls1xfSESXQMxtieHTXGdOXEz1uHoPdhZjf7tPf7FyCueKm1BFzVHNC0KazS2eXc9sJduPQIXvNwC
zWJOFlgfjWi8o3M7v5N5uRkWsbX6/Eo2j303fXhtFRtiJTvosUHQ1126rUE2annPQRwWoLjaLg8W
ebtUYyzEtWjuhHVlWh8TB1DPaNDgDcNxNuWVCAyThaj0w6wZAZDKq3YSyPLKAyd3t2V7TYw3OuO9
YTXZXR5JbBPWjOxPdZv3UHrJLQG8Zs8wkiHabSsf+GweDAS2oc/cj+9+zg5sQW/Z8QNdLoGOvrBm
VIleYDBQz5F3QxNml1djLgJHjD+bkpwdDg5EDx2hkSW1c8cW3JDgLGQ1KuGk2lJbhtp5xLAm/HK7
vIsLA8Y8ZAIO40SkhZwof5iMLO6ojLXWCc3SzMHtR4XZ8aTs8Bk1Ew0U4ZGGfcyy9Wjq83fSQhNQ
TDQSALltyLTbrEpq5T36GUnWx+kIOthkCbLJTND9QvcCEaCLUd9pXF4tMFxssvKsI/4pM7Ntrawg
A0a8ADXl3a60mhdDiCuSZaGtvVu4ArmDn9rumFoG4JtJAyPlCZ3uPVQQKX5j7Gr9k90ZAZKHTnNP
b3y9ijXy6Es07t25DRwg5QWAUG+YI6FtqZaSwbiWsxPoenfLDZyFkLgM5MqVG43ODwwUYQa5tmAP
2ZUGyQTxD6w097qzo7raNqUzBMB1r6fZvWEujNKq/k5kY6KxGaHnFhrCHQfp3j5afrebyJAM2qGf
X3IClX2phYrk4SC8X935hi3wLr+ZeuPosPHay248C3Rv/YFAUdyLOmypASirjbX+vZhKTOrJb+2N
sRixtR5+CDszlJUwcm1M98iMCIX0ksx9XrT6UKBqM8ER8ec3UT64kibKxNIw70RjAZFCg80ekIj4
pONCl+mpJ2EN2+x7tMfL6SBqOGENDXIt6UbV13p1LInAoQOQm8iE53DEJzeqea/Q8hEmTNya27LI
g266k+NtJaxwnJzNZCGiCU+ri9uiQXfTpxtNu84zFRj9tdvLPVD9QJUszMH74ZRtK92PJgf6dMeM
ZPbagnnSLzQG9Stowei2anQpy/eK39bTjx5LytDLtJ2NmOGJoEVIW3Sxemg3Td+ASsKISTUmnUTL
lb1k84CbB9il+RjQ5m4BiyHDrgukbsRZuEoiRQeiD1THFs9jVu8L2AHrkKeB2I0wry2MzwZ+JU10
fQicWeb7uj4VCwx8PC0ZihMpzL0kIvC8aQg0fA5+ReO5XxJK2sQHt2XuQGNb3mjp4UMotwqspwa0
cvSxYlCPjmiYHSoOuYUNhbWV0AGqRXFlNSTmrQq95SfFnZCi8aHJ7n2ultTEHldxf2/6bwLTg9DM
QAOpw6Og3ON4E+7J8UQ0a3dWCVs4dqNwVID8RsSSgp6BC0AWygq8+uVlmkAogNyrPkGDAfCjCpZO
nKueB84y7Ay+BwUQCKW1yarsemrRLDaG+ykzd2NNI7IgFWtG9MMMJ1xINIgN1xorbNBttDMbrJwT
01LPzWJ4dQaG9T44NYjYVzOmqqNXovuw+1R629x6Vc1utuhxbAQuCWY06Sny/Kpur/sbZt5q2sku
0NQCxwXtEVwPBuzVUJlKZ7vo2PzrKx95PXXnBmBXhsyC9ScOcfVq+GCVO11SVdvcRXaENYc1aJKD
Xx6cIq21NpaAYrNr1SMlfJifnfLZEnvewnRr2qDohCHKmAzde+NcoUunc3OvAasdcXuhXO5Hpic9
GuOdwL2rnncQi4QjcvrMCpkt9tYdbjwT5dGoP1glCFUtT1R1qqxU2k+e85KZR1wyfyrcqXt51y47
KFtOSzMdWrTRvW4/di0kVexK0flUEfMqRw90kiBnlQgHctPGfMYZHXQFXt8gQHNhqfKKTc+hKwZE
xyyO4+dNWd4VZ1sjP9f8zEwSzFhomL9VijwaejqzracdGn8OhxZ8tCXNpuOIq3IBFpiuNnkP4Zhe
HMYCje+tWQ9oP+4FhIHDOSt32nq3yU+5s5/L8Y6ZJxcpTrOI24WEtNs7w5VmPPb1mDzNLoRc+DTA
cIwntJF1Xe27zEhwhd9449Gv6YgrkBfPBb0pMeWVxW8LB+SijG517NS8Ow3OdsyOmtceHYpMVVig
1hvEhEJbcyoXe9/koEF6PJZiiTrvCX6MJ21oNh6pwUXM428K069VIgq21XIWXAo4TF5WiXrHldZA
jRywZI6nB+iN4BEFic+Dm64Bov+LTtFX1GpF7QiwFQci0C9AsNKduc8MAaFM0m/licKrhW1Y8Aw7
DVB/cR+P+Gb+DpH4WvGj9PYQSIXE+dVHeK3Pf6u/hb+MBOR1EDJeUYv218s1ikdAdLAsKaCaC1YT
mL/P7NeKH2xjeNi6DqBgC0/7eUS/bwvbmw0T4NzVYB5964WKb/TOX0IaCXjUq6/MahMOlvFlO4L2
ueK0hmBR32W7Nlk2YqelcGNLvjPR/UPL5fNI60v9bf6kqEGhbDBS97HmJdCXfF/hxaHL95IfoLqL
zYD9RMdWbv5pSv1Dsf+n1XfB6b/4z/9PKf42lsT/m+J/O9L/c3htq9ffSf7rX/kvkr9n/AvJnGD3
w64CFH9rNeP5L5K/6/8LliBYFYCbDGf1s/gfkr//L/hnA5SBpBe+8h76w/9D8if/8teYMx1y/zV3
d/33/hOO/7q6/42wrWKR9XfpGN3Dj8BX8Hm9eO5Usl608CVJ5geAw+ma9tqezACq1fA79tv6j30d
zASrH5AtKGEXcONgLj7lvZBxXehABobI5VVECBAHML+z9ua31/DPevy99XyBcf33s/17uBX9/O1b
0Gy3wXfnwdwVplFwybVjtXdj9sGj1eU4/q4DaKxA3efHgzsDDKRWU0t3Nbf8PF6mW4sGgSSCsFJx
mFMtnhM9QWw6cgTJN62Mz5vW+mjrUDYk2avSFJZan4cac4KsZbbI2OegnLmpQkHf249/n8BvBrl0
k2TO2FS9roMi48ACZRyCsSsCQb7bHL+uik/P8qu9/9tr6lhba6rGqrBTiwZaHcq4ifOb8XkANYGC
DGHAbFUF/s/vE5UuOkKYR3QYoXZEBxCqdx16k8/zSEkDZohrj/EQL5EdekcJz8wpta+Nm9VFdjl9
H731dVlejHnx7oaiRFZoDRaBewXOaQxDrmi1bsrR8dOibw/ULx/459Eu7ZTNrM0ZVKpjXGzBlt/k
Ox/ZrmQHaln0H1vJ/vd8QvoNqQ3S4v311/z2LtmiL1MnuIw9Rw8rwVJhL3coGrfC1Q9DeSp4+VPW
xXZetMfR7M5/X7DrzH36AH89679Hv+g5AZ0yamwxcP/F6FAWRqj47GFGpdeHBu6xvDcTDyygv4/6
+Wb29ZnXP//tmacB7C/HUxLooB0XPQOA9fPvI3z3XBcbiyxpN5Swxo+hSAnL9nXU7FATXthJO0Ff
DMjlXvUffx/zonX79bEubhKlcI3Mp4aMMzuxvBQN8jGcVIxYw2Tcj3HGdrV1Z4X6XRF/yxp2v+wJ
xMYeasLoCYcgZMjrn/82p31dIabIKGFeNc3gsc9Uz5HcWsGnXjP77Sx6o41axy1uAPdW6SQIAEW/
5pAU6VVAKGzXyz7T3nIIIh4ICpQtLeEzE/JRsRucQtKKFOCkrRQWuWvsij853jyA6Id2INiRgClM
v4STAoq0F9g7oDghNdmXHnMP9tgh35Dka6PaWTpQIZlGDpXJCrqp+mZ4g+FlZaOsMHgW6XbL0FDr
Gw100W4cy8jQKWARl6olgEdX9SjxQHHmkQVYtymdGw8mFSQwG+bNe2nkI3j4MLroYBSu5edRTj68
S5FEd8wdl7tBq6R2TSfYlpGSQMzqW4h/HDsWeTyH0anIuhvpdAKpqG2Tb2c0UKG2b705ztscbpsN
mcYyJqpZfOhvlxkUe5mBFVu0RjHc5w3eTaq708L3ROr4PyW0MBXaMti/QJeT2Saz0EMCXRIBWSFf
TJIWMPWIpWe5V5DEo4vW0gkYL6Bu9waiF/qqIDsASqIY0OzclEDthClVC+Kwaz5k3WIv15Pvj8+0
myGT4OBIGHAwt6QWGn7bQeTCOH3ipT0fRngDvFg2bRNdt7pzNmM1ApWtr+jkUSDuyh2uPYOpK9nZ
YGlDULVZGhv0SXQ7YsvW6pWMaGNt9WJCmo0GUBaybbYjxVCBCCeAXlZuc4K/ICI9KsOMKNZjbILR
EOZTQQ8QsUyRqn0/GDqHhsVgjImsQTUFZjJEprTGO2fOnBtgIP2Vywv3MCHv+qy6YYjR7XQjCG6M
U0YmdZfJXKTDgD0a4q3q0aY6hG+zzBBUBb3OCuVk3NW3I2L/2k1J6uYAgaQA8R3UVZ4YU9NHPOtQ
hdO2aowfnuNaTmRUzbwiO/pAYtcCq/FjkngXeLkTGKUPUAlo7sM8DGA/Q5HRw6bRLySscm29qSN4
VFiQaNnAjeMJcTGIOfQ7z9w0pISypNTYTY3F+tLKHoRyVvBVT0cS6EsoRaKk5735NaNeWHi13gfI
1+qggSzdBC4otYc+WG4+aH1DAAFVOfpNtVbivinATpVWjv531jRX2KZhSoltFZK4nO4tmQ0R9VkR
z5rHQedVkFVjnlKf5SIP2v9L2pntym0k3fqJCHAebknWuGdtSVvSDaHB5jwXx6c/H7f7tKpY7KLt
30CjZQhwVCYjIyMjVqzV1IiW6XWPa/WWcTSVqjB3yBT6qmsmYJlawTDAWUfqqw8IkSqzIDMNlkX+
gxpLypM3wD41tJbsjvrU+zKtUmDcZELSJV6ZA7WSPPgjq0TUh+1Y+hXdT6H5XPtl6RRS27len0sH
5gKKL3AMebgWj01ALpGxIb1Aecz3sruk+TMQni11P4o8MxvD3Hiove/DrmklSg+BHrmBrtHoylpr
H7dClbul6IeJI+XycN+Epq47aa8X94w/BbKTRXn3NSky4+MYIK5GybC2dlYv3pujDuzcE7IExhVT
qZmelatQcgsgux9FEFd49kmDlqdLj1HThl9qSQ5BTAv60e+b8dtAu4mqx+A5ZRc2hwh2WNeqEwja
A4pHZd0obugp5a4sKgFyI7Grdw1t18den8ZhOXhOLrTGIwQkwU61YjS4PI12ixAGCY3hMg6f+5YD
6Moqci92oZ1kQojlB7QQ5SKCmSQyso+hMTAxG1hUKHkzdA796hMFv4Jyi6CGW/AJmiOl3tNwGtkK
eaRWHwTZEeqy5mvUC/2DEELvII4xIxTyyImJWskNptmLPBM/SrGffhv62HehZu+ORqE8KCeTuccO
VMzIMXHpeEYPjOs0dpBUpNhQqTACl4+73kpelBhwspxK5iEqdInqVPGxHnzTqRv5OSxM3S0k82ie
tK+FUqk4NTB3L6YbTxscTEUHi9LWYo6Buzs1j6LOEOEpyrQXT83NhjkZLfvZplnzHFjR6RhFVn3H
q0K9t6BFOMKhIj4jehQcK68cN7WXnBy1EJn5B8o+mDW5ZMf4qprlqiN6ifDaNqr3pxHljStI1p+j
BH9KCC/OruyF9LVJW99pvSwLnTAwSieCXOnIIDrSdMgSbnqkuF7zkr501XsfGjw+mLozTVC+yida
rn2W63aQViU9dN88ShDhOZpZjgLzbhZzuzLcsqrGxjML0nxtw5FpY6HIGpT+xkilR5eGxh/ewEQs
pDnVh66ouv0pZM4lUYVwL1OypsNbpP6vXj15dynX6A/PYA7lefTgv31R/TQe7xOGIky6inq1q7r+
WaVHi55gnbBxdqYoHeMOalI9IqtdAEEXqPsblbRpWwAHlOwgYMqRMhlGaD9zv88+ESQRXYi4a0Iq
0xDAMMZnxR2IqcTrtqHZPulDAMG9Wr3oQ0+jCSLrY1WZJ0c2O6qbEtghzQotBnvU+M9Q7UL6bTmC
oi3v3NLg7fij8Yf4JawU77MRjdlbrDV0LoBtOYS/elODh9/4vNoB6I+VG5SpcN8Cxt/qchU9jr05
3iVhEQTQ4zSDcF/5egTSi9zCOOi9kTpi0hdvpzYLHqOEQMtZB9Y9arAlPZRNmT0Ple5bW9DhiYMy
IlXoU9XwBvHg3drnnBA0cpou2PmlLB+0vKDfHhXJj2oY2sRpS1Xq7zsxru+Z3eAu0bzwoTQEhuWY
8bI9g8ZRIJ1qNH2UInxktmdNe3TpxWaC2Cc46ECorsBTI9xScSBQRgfgti+eAodujSse2uMkNQLn
yp32NV15B8tTqjt7V1zYnL0SzUQbDLCoUNK43m5woofTNif7/h4jHVc+6M8D/fU77ktwU0ffSbee
Tc9hC7PzphPtNXbn1R2YvR/jWoSSr1OzTfHTeDK+gKzelyAYmMuxxxfdLkJn5CZdRzjP0HbvL4Lz
bZjXA9TWamIEnbON+iA8BbsapgS7fGRWHtmcbhtTa/8ZuX9pXJaqI3+B2WBnHLw3FMGd24+TmRbz
9U+ZYaas0oBJ3Ke9XLkFpG6u5PY4+R4URPiSMs9QklA8kipnUAiFT4arvK7RW89w0n/9hIm8cnqi
oJ4yp/8k/e1ORmoRdY/IiADeVXxbPIwvxi5DQfX0VVyT9Fl4BTIZSTMLSg5KdfPyUtpYYuc1lLNE
hWklr3Ty5JBq2s7Qt3GzDRlNUIavt/d54Wl7YXL2BqykCp0pE5MCE9JNJ2xSOtv/NxOzlx5pvpBG
AyYShjdO5qtFU/e2hVlN/K8vRaAAzCfBGgcY+fIxeYI6JxBzTHRH9aij1y3dT7IozMIZtvaIOqs9
FemCF5M+W7eyPHlpCy1sgu8DTg8j0KVxaqFmkRYh6epT87k9+PvgSwKRSrqTYCnv9z9rN3wnKO+h
58BnU1d+M56t0F3Zg6ta3gT5VqlDWDy7VHXO5aJZQpFQVMR5juHeqJ36W7gpfnTNX5K/R0l14fwZ
fvyz5sq09Zil9A1jLU2dK8R5QMakCR1mCyPZJqfIjeR6Y6irpOjXu3xpZ1Z3GuHzipQWO50jOskv
aau4/V51pWPnMkd1/BuVw+m/eHkngGjnIUUt3qS7P8fSF7E8+I03cDRgWzhq22bnf1M+MEzg6O3f
KS4v2jNFKHkp1+M1MycudWgXYkvjJQYwdaJzxoec09HawWH4Y23AaCG4aQBR+WjI2Umwck37fVZ/
CQ0VtgUg6xuLjrDd0RnwN/SQaG2/zybE27WSz/UVe2lwVuKKNTUzzNTr4Vz0YDHkog3vaiHeFV6/
Eg4WToJlMmynKjxfZW2+tKZSlEiRyoGp559pemfw9hSG3cpxW/haFrBlojQNAQgGpr8/2z99hEBT
afrpayH1SrUJ6nVld/oONOVvqMoteP+FtVmM6ccwMRk+GjZjIwHM+DOtV9YzGzh7P8cXFmb+ADFn
XDUnLHQOZShX2poP8QdoGSqUT/b9PmSI0wbOQerzZRLXae7K1aLggk8aIlTbEy0WZfurnofFu3rw
RjJMdefRYIk3/iY5Icxk7dqdeOc/BSvUdNe7ir1JFs3Q9Kk5MDtxcah3aULffdMBSxKFJyX8/I+9
5NLCLK9MvSI0+yk6Di+tO7oAXr4ypoqqaf68Ljd67feXxmZpo9f1lAkkHtA56rwjAkVRGDhSd7i9
puknX4ZFuCMn3i62TGemarZpcmLEGfO7w6YCGwl+T91HXbhVmWjnxWSPMZWNPind20avO2/QwcJ6
hk0mW2kuztZWB42vSg3cXTBQMSYAoO2oPRo7gcBvrrWrJv3J2QrPbSkzfco+HHUvEbGl7k6H5oFs
0xYe0KXd6yuWFj7YhaFZjgs9rgz2FEOQVjlm+kEPP3TMbv3ftm4uqdCUQdp6oUnV9mjuLNhP6m3w
gXfU3whTa59pPq7TjANEYx22rMZGZvAleLWc+BCF72NX5dvtlS0c34vtm4WsIoXlM8/ZvgSAb/yS
rOXGC55+8d+f3Vi4vhpQDWbjsldG/q2YKgYjwd3wbGrUZKR0JQa/P69uOd4sGQfB2sB8JfQbyYzi
+8BrfCeomFCSTxK1OjHyaJ5W7SezB+1EUeUhC9rYUbL8j9wvXiioMJFsUqdPPViegrzPX5i6ocYu
wdsxqtKrjviKKwiVxKgWHBtZajDj4FVUnJNyKpAIgEh19aPYQ++kJrHnSgOQ5yCltmGNp/4VLnKG
D4A8/+xFsKyqmQE5Nzpw13EV7IpQEP6EEc5aya8XXsNwJIqUTUjC4JeZA4by7HQK9crKN63iAEID
yHoXHrM36wHGhOfyKfrOoBCv0H/qW5dGZ5+igN05KhnbodhB84DvgpMpa0+Hawe+NDILpUHG5I2c
Q8k8IDMqF6ePkG98vL2OhTv10sbsBgqEiSZ8YPcap+VW53G0CZ7iXe+Ydv0cP61ledch7dLcLE5b
nugXjadBGqEjoto81iGIwRUWqTWPmAfoNCq1tO/MnNxL2oIk2ERQxCkH+k6G89fjvG+pt+08eb+y
m9PPvzyhQH3QDNLJmyXjiofV8hIp8sv49G7ZeBo2JaJFvDeDbY/KywbksnJsDhl9RahL7G6/Vha5
TqJ5ZwKamwTWgM7NMYJlJUi1UkxumX8VILgdfEp275XCLysrnTLK+UrPLc3y26ENqDU2JdXKjfli
HlvTznfWhrfsx/pX7IZPwopezsLVcbm0WYp7GiK1Fio+6vTAg0bA7t+MDeiajfC85qRLh4IMU4NQ
ggfQFFxY/FnyLvVxovsd7FQAUrah4fR7+eukhwvXYmBLNDVXgVELmBDzwuQsoLSe5g2UTU+bU9l/
rwP5tRAhPLXqx1yB0sUPaM8JMDWESeBEHmTMoHonUO7tr7oQcHjKwjuLvJg4+fHlutMkj3PKvv3G
BLv/qfShv7Ia3VyxMpu7n94SBjBLE4gILCQiifylGbkq5NEKmf+YXrLpyOuoeM0CtJtjkCmgNCAJ
dK1Du1O3gG63wkrIu17kpfXp788+bupleSQwmAye13quzPBRaPU/bu/jbMD3eoUzBxorcHaR/L5C
aJULuw1shnmMDey50BB9kRzVtIX+uFZsmS6Ey0N5ubSZE4mJD5dg7wO+iX+WzDOX5eDkJiB12PKH
ExSjt5e5Zm52P8XhYGUmyL1NBn+VQQeyGB4EtXaN4c1PyxVjMwjt9Z7ObqqSXkBXcgNyKFvAdfGu
2Xb36dZfRUxdB1FDVaiy4qXgIpW5MilgDV+sA+4oyuxwRsHe1Pj6G9+htPPxP7zY/5PveMEbL4zN
vDGO27iopKzehCcTfrs4hwxX297+Tks2VF7OHG0D5Pj8cWQ2o6EElVFvdOtRJYJF9ffbBhaq8e8q
rv/fwvWN2yv1OBCc1R0cVfGvQPwsQN9p6y/6kVj9QkrhBJ/DZ9/pKYbC6veprb5nL2tZ2UKD4vJ3
zF5Mdah4CETrNZcEr3aoXW0LiQZb3wVfx3vjC9Ald9JSNxN4it375FHadNvTd+GYHNdw2AtlX34K
CbSm0FFn0nr2UwK/iJJGwYsGGHRz2/pJoMu2ABkPsC7xPJ1Il+QvwT77zG1NAfolPUgb6VP2IK+8
Iq/d+SLleo/GZ/FO8YQmCUNuasP6pMaCkzQGfTrf7ruvt71g6Yq+yMRnD+PET3kBWCw5OoT7/GWK
59pO3+ZP/+aMXixqXnwNW7Ol+06i4zOkHo1MSocbMYRlyMid26u6PjyXlmaJjpSEdSTztNnUEuBJ
urzRWK+YWOhPXNqYXYh57qVe2vOJKlc+wuL6sdgybPGVSVEbr9gFj6KbusE3wChrN8ba6mbhR4s8
XzOnd0wWSJ91sXwYjDWO9etbghxKpEGGzCYkL/P3ma90cUNEPfFUGr60hf84muZbHah3MROcKzu5
kH/DbQNhBAVr1B3mFbtUFj1ICkncusqwE6OmOf8Sa59lGi76Y299Kejw3HaPpdWhsjvhTgmxJDWX
2YSFNmlmqioRh2wilXOCTa8d48Z4Y7Y9Arg1frxtcMlZzDOL1uyURRqU26VenjbtNvvI9CGAPEsk
+5544yDy+da5PpRambyFX0ZYbbwuJqrn5udxrS9VVT7xOeVd/t14lxSlYBnalT2x1a1t7/8wB86Q
BxWX8rzrIYDG6LMUrhZd4mRo+/RBcBivVAxWOQGY1wwueRBqABqQU76oNS9fCr58Gj1hwFvzJ2AU
MRuc59/ljAul3ccVqANgPitfdAohl2kbvTEZRXdF53/KvJHMfiq5nLGlzNYVzOxE2+wH/Ns75Ugm
vPU2K+YWzvyFuVmWqPbo0A0DW1objX8MhwT6StMI4S2zPKivIOjQT2Xi201FCQtYZrerIsF/BRkF
+0ldlJ8sMRn3Zq60axuxvPm/N2KWULYZ9baT7tUbcacljvFT2bYfp+3wH6QP8Q6m8M9QuhswFeZP
2QMP6JWNmbLyW99hlmHWtTqm5Yj54ACZgj1NBNDWA94x1eQRkBrtapX8Zc3mLH6cRsnXWxU5M1F4
Az5k19GHwl9rgC998allgqInHS8Ihy6DlBLVkQKwkN6a6NV2UwgTcGsNBb+0knMjs6uEDn4EuTVZ
Zl3KH62gQ70BBt5qXJHsWAi45OY0Y+CsEalyzOJPLyd55BXQKIcRb8M0/aWG4D8j+VMziRVV2b/Z
vAuDswTgJGfAZcuI4wL/nVCjGAZ75s/brrfwgabYpvMPM4jGvOBgBScy9GHkFkm1X3mW7oNafb5t
YuHzXJiYnfogb3NFTcR6046PmfyzUL7mq2xNi9/mbBmz85tZRuAFJWIdBux1B8UtS1tEpsORf4mv
lIE3uYvnMbcMf9BqmrtoG6ZRqB5lko154EaeHDVPT4DUNB0PrS696dDPbPwk+OEH2V0IRn4lXCxu
KCIDqk6xREUo8fJQ5U0tIUGEwT6qPgW5uiGSlnbWNmsv34UEftLi/a+h2ZfrlOAk51rWb4Ih7BmL
t9p7pZSFF72oMqcIy1WE3XSEZnHwwuDsMxpSNwyGJNUbYNPuxLnlH7O9QfVr2Oub2165trZZyPXr
shMYz6o3DWQfJ67WSvoe55GTaN7xtqWFmgwVp7NtnEVaVWcyqRIwVbnZwUJrbJvvsrsJNmgdzX2x
g8/6sGJy+vU3NnLOXgYKIaj0nI08uUlrD5+Z0rG9w0/yst14/GvgC3j13xhpXpjdmRbLaCCQHp6f
7xXOs0efnkcho6NY7hzlSwwTNDMoPH3lZ9r00YesdHQoJOzuTX7MVkLZUvHUUpHXk0h7J+jILECL
VQBaEuJ28lO0W+M7ukvZ1nNDhyEAAOq5C4PavzqLE8AI2UKk4ed5f5bJkVrFEw3AIDzpUvS5MmWw
CREjBLc/6WKgPjM089dOtTy18BSQj1J1bwkMWAAsy1aMLEYWJPFknYSQlvYssoh+HSE26pPzUhWN
rdpFYtD1YOL4F2s5MzOLK1Iby8jKmZw9yT+IMhMtdfr1tonFA4DaHsOVoG2Ygr6MkSaBKzVKzpwx
cawbB3k070519WoGqDTA9rPWJFj8PGf2ZjlIVBnZkJ80KMPQvPpkHuNjygBpnGxHSDL2f9EkxD9u
r3HZ4c+Mzj6X1aih6hWnaeoXh0835Q5c1sSqChM0U9T/qviBMNvvXZ19OKsIYnHsyBa0JHLUurEl
/6kSmR/z1/Zz6VJFPXhifwA3Kc/f7jKTSMxvkNOdttA6AfYFKwmjy7beoWfEwHizkzbJ0XOELeDB
tdrEFJDn0ROIHdLgjENB0DtzHqMKhFLSZQp5MHs9SygI/RhGv/4zqBK0CkajBsGFmArLT7RSc3tk
47a3P608mZj/BJ3GMsVTpvOvCJczAV2I2G/+qidasGbXLtxmgZO/ZG51QLeJmAo3ZDUiA+hA+2Fu
M6jIEJPbrfaklj7F+U+ZuXaOLIafs2je3dXhdA/rol28egcm1w7tRnEAg+/U/fr48FIsIgxBN01a
OlWPL0+wMQgRs1YJz/3kLe9eIMGH9uzz7W1+D8/X2/zbiHxpBAniSrQCjEB9DYP68OpV8KEm7Uvj
F+5E4q2O1VaF+QYesSfPUD5b6JFZaYEuQpY9BJny2Gf1yykZ1nKGpfh1vvqZC/YCqplBzPfP7qOP
8QeZufT4Jf5DGdzxQ3ovOScHgsMjP1JhdGt3e1eW3P/c9uyDy0kkWoynTrEs3Ev7cMeM+Ebcr5lZ
/sAUOhRKZtckLzoEzXqRA8otRf2DArMioIO9tcZ2vbyR/7Xy3tw5y0eCLLCCPiEw+/7JGbP0MZSQ
PemGj7FQorNOapBOcti3d3CpVMb9+dvqzHl9GIVKpojrTXQPsyC0abxJ/KP4HO+gmgP7dmyAOkmb
aCO45f627ZVtfa9rnS3Yt0Q0siWr3gxIxzDni5pWjLxYvbbE6whlGZCBAImUplxrHiTTyG8CBRL/
97b46NaoCNrT9dO4g1u9DPu1db0DVy/PKgahQQJIDx2vPA8ISoDs4NCGxUZ/MHeSS2dTAYPpuYwz
UyNRHOmT/1C7JeqgwTFoXM3l6DyskRosBObLXzGLGHmASg/C7UB7SOaln+Fj5HRO+ii5NRA2ZV8+
ZG/1F8HRP7Z/lod0Iri1fTdcK9xfH1F+hQF9PP9nQmgw/f3ZRzZD3aprYyhpePh7RvNwK6R29qu8
Iosf+bed+emJuywL8rJFEXQzblUnc3MHOt3YSezyoO5hYF2rgi6cHAiLeEfDLUILS5qYac5X5odt
0xYBN2zIINM37Ylkdzv1rE5HKAEngWaUG9DA/JFw7ay52JLxSbFhwtC8v61nxjOjTMTIUsBUTaSr
aEjZmZtsBSe7i7ZTPjc6em7D2L0rP64X5BYuI6ifVQXucoDGkF7NrHuQLRhaMREyuhMjCLOum3RX
25H7l2mC/kv4tA7dWeieUZibEBFTSm7oc0LmqgrMvA+x24HEkj83u3QHJ7Mbfj3t1nQArqPxhan5
u1RNvDyTSoSp5eaDBwGo5H0XTt5eVn9a5XPme+7tWDjt2EXI0MHlQXbOoIRoIQA3qydIrT/WTQPK
GQK1Q71r99022Kfr1FdXKdLMzrTss+OYBbrK8IAO/OHbCNVPDmWmy0jznQKptB1uJniSB3UeEoc0
Rjzn9iKv8Qkz6zO/6by+PTUy1qND/jhRfDXb7PFEWWEt+F0/OC4sUX26XKegwiReDliacPh1iItO
AHxk2ZLPk24EskWr8WB6UvzvT8iozaVJCZJIPfD5hJBWf+YWq53yj/QY0EvvHRR2YYN8q3br2eei
WUPhCYJSu3hVF0XEaUSlHAKiqudOyYM3X2zDeyETwm2RGyvZ3tWVPW3rmbHpx5y5D4J/aab0ApRK
HsqYcpR+0co7r4q6X7c9ZUrcrvbyzM7sOPB4kfLcYJSizNONnsrbtjZXcsdlZzyzMT8KsV/RI4eS
pk8+iRAst5q1GwwSbCg+gtM3KE6dCopnOVDWjsHVXTXbxdkxkPoSzdYU5xQLx3pVtub3GiIsQEHj
nnFQWoRrB+8dXHJjP+e3Y3MSwyIusZjcdy/9Fp6afcq49T5/TDc1AwCeE9vwWkzPNnKjB2mn/4Qz
00G4Dg3i12FqrW/WenpXEfZyF96D/ZkvyVAxoDoId05bv4ymsi2gqkEPKt4qw6tcxM5QNF9ve9WK
984TziTRYD/KOSpxdqeZx6T53q+xK62ZmD792aLKQmeUD3nZjUftQTeijapyNY9fbi9kObz99t33
Qu6ZmSAwTa5gzCAi6Cj3EvSy2ynOwIH7WbwX92vT3UvL4nkLDItBn2kw7HJZfpEqZqpyHj2anvmp
cLTiTlVWZFmXDv25kVnCqrd0RpLp0Hvlzzp59tDYvr1tawZmH6dpAx+o2jBsJBUCtdPXiV7itoXr
ojJOfb6G6SecfZgCeYVWyVlDcJ8mtvYl3A+foDOPHwZISTelbHf30N5ujWiVonPV9PQNz0xrfo/6
ZcjqTm7+Xcx39bdp+rF0+00qMnJmo+S4fs8u3T7n651fCBB7IcvRTTjV9BH5iADRyg/QR7iQsbTU
eqgoOhzrv6FetpTJKLzrwDzAJsi09+VyhySFGWmcLMP0i+DmFx2WELt5Gd+qu/A+QgTiAHEywJZ9
5igrjrR4/s6Nz1y1jdUuqirO3wQw6T8y/0YxxkkPykZ+k3xnfbnLrvt7tTPXjUdm2WWjJW8LDjUS
Hxl8Orddd83CzHPb0oxOlc5+ll17pzAkY4sVsNzbRlY3buakVkWtPutYxzSEBtnYX3lZ444jGedU
CF67+pYS6/MvNXNQEJe6Ae6Ssc+6ObbgKcv+To+Dp1YZ7bpWoK2vk89D2/+5stDJ/eY37rndWQaT
wuHjiRrbKTMBp93luIeKfBa9rOPa23dtibNERlCtpownxtAyBxzXfBBN2sn9Jz35II73VUfyG680
ylc/4yyDKYbShNHr/TN23An2qbUndgeI7I916hjf1w/ANSL+PbL+9wQYs4y+OwlDlJ84cmCbWzs6
FIfePECQTYV5G+6KP7Pv+bMk7aQ/pc9UsVZBT9dv3sk+KnsqjHvvhZ3LeKOblZLqIfbFYx/aaD+X
37WttEcHPflu7VDDVt7BVmv+u3gsz8zO/DdKA6CpU5grYjq/XeL0xacVV130H4vRZchtdQ0OhsuV
+Wpjqc0kZzAcT/fp3t9nKAPZqiPZ/ou1iQ/lQfuj/VC+infr23qNAZ629cz4zHmLlC76iBLHRtZs
vi2M3VMNoXygo75nzmqrughuHTxqGTF02iP4CB5Rh/xtZQ8Wt/nsZ8wcWgz8UO2FPONlOk14lTvt
caJpkZ8auBHEvfkhXLF4XZ67XPjcnyMvzmtvuq47Z9jkH2oQBPp9vpP/6H9A5PcNLZUCZTquEv2D
Z9iFS3Hdtr6OKyd5MbH7vW5jdosKsA/lfcZBTrry4PkUA8T0JTaUlTHxyUvn0RBaD2o3QED5wyzs
G53SF3HTcHjgw596w7oXvZxq1FaM5uftT3k9hs/GntuanRgIIcMoH95H4JXtRH3U3o0UAdAuegp3
k4Rh8ZijWelvNYeUaLv2rFleKlTVjFrCEzfnMsljEyBKrLOjVmyXPupc0O5BBAXdYbK/vdSljwfX
/X9Nza5sucgD9J74eJKOlHn5A7Uxx4zLl9tWrvGlbCj1TYNStsF4/Bw2pA51p1sBG5octG37OjHN
JwzpqVtUaZ/W6m5LB9EyRZ1lTaqmczBrlsst1yqXWaclTM92Tobo0u0FyUufCD1pSpiAya7F5LoW
Yb5uooql9bCh3bER8qOB2C7TOVwutvVJl6jTeza63pltuRrsrZYb2/JOexUfjfDxFK7MHywu+uwH
zdJJS0Rntdb4kKIe3gmp8U1UgnAl9VpylvNFzzNIo4cXoD4NG83Ivwx6eAQt4cIU93p7cxe95dzO
zClbXQcnEf/HW5AXC957Ld6rsJP3OrNdK2dg6QIBU844KdwoME3Na9E6DLGw2kwfE+oEeA2srfDU
u91O/py47ZtEUTp2xsfgydo0Lpx3L+jexT//BtfNwv5OVPNUjSnK80tmkZQAZ9aBCfcM4lf79lW5
819A9NybLqSCu/QpQk7gnzMH6RL/mEDr3gVr5yezrwK1830KGiUSGxawsCbZyGvP8qWFnRuZ3dBG
VpejZE2JFyIrNkS/TCXroWUHsbmCW53+S7Nb4mI5s0s4TUVNS0WZ61AwnynWILYkcx4ybRMCWGz0
bp/2azF0KZU9N2rO8so06Y3kNH03pJXgF4FKN99PxTjG+Q/gv2rJWbshlk2q5gSXYA4Z8rDLhKtt
sw7GMEyeuJfGA8HmLn6o7rgitjmKe87aA2FK4K72VYODbYJ+0rCavvBZZUBArqaT4RDeSPlHzX8c
8gaBQtM+Ba9d8+v28V8IrZJ0Zmp2+epaLMAnjak2FVHG+za234bgu7YGKFr0SSYBEEngqqC3eLki
TfCFyrcwU/ajzQUJVwPM5chZ3l7NmpmZ61MJ8zU9UjAT6XZrwaUzpvbYrfVIl2Imfbzfy5k5xJBV
UiwX2Om3Po0DcGDbcmdtAMz6H6f5huEfTzFPgeO/BqnpX+4f8D8TVSZqr+DHnwyxfEtzfSWzXKqv
M+A/8dvI07T/fIS503oZbYmKcl5TmJMa+m40OiQSHgrhS9KnTjP6nzUPzT1ZWLkTrnGs0/LOTM/u
IDGMtCj+aw6WlD7Utygzgq9ELcz1XuvTJg03f6MruvDkv7A6O2ZoBI9C6UGaJR4nRDDd0B3jzKA5
g+NalrQcQs5WODtnSur3UpfjMd4nTWHWHwEgqMc+Ays/Vh/0u3C7ZnEhRblY3OzESWHsJyi+Dhuj
/GJ4MgK20j9PUC4szA5bqvcnWRk407VVOwJQThh3YWNZMzOdpatgCBbBQl7FoGM2y7UgT46CMiI/
mQAJ6fFEp5Uh+tWizHWv+t0Hf9uZ5VveKU11dXrYTvdK+5EE3U3uBsgYom+rwLfFqHu2ppm/W/XY
iXBwT91O9Xg68H5F/9Q2nycuD1RtHf/Je1vvPF5HR1lHX0WWFUs3eBvMVpiM/ai1xsS9Uv6BwPg2
SH9BP+z+0xCMER4gzEVKk57LLDQWidgiQT2eIAaBxewRvjhnLNYwnNfOfWFk3h4TW7MXW5npMu3J
22VbdFVy2rYTVGdqfIVQBTn+2+11Xc+DQw0CXBAMB2yT4jUqSUFWMwijqZ5lHqGIHxnY7z2X0W9E
+I7lH+GDD7jhnbow3FLI+xsltekDXR6Fy58wc5u8FRl6UhPeQHazQQbTkUSSdeTKd8OheuCB/C++
JVkPDRJtidRiIiEalTpmkKvT3VNV7KC5evS81afONQCLvT03NFuYFnLy4mhsN3C6lxsr1/pDFwjR
x85L461WmwWqh32DPDLiCdUd86km0nBD6cWuXqaxaDcjlNT7MYTkxKmKXH32aBZ/gMibib8Tmsnx
KGWV7SVVj5TuaJ5CNy2zIn86VaLmr2za9FtnH8mAJBHmtkkhxdRnt0qFqig0MgA/BWvfJd99xF1v
e+KiAWYqJx4X/RpAkBsJMsOgtDbC+CbC5u1LyYqF6/Akmxo1GcgiJsDU/E3fFnFyirOk5d6NnS4r
j5VlfjSKfLR91f98ezXXuS62CBcM8eFoV8wURa7E1TDGCCJZqjPkH/O+g6n81cjevLT8x+nhpa2Z
m0EJHo1diS1B/251iLr76K+vtRSvH0WTEfTnIVmEknbe51KC2Ks0kG0bzXuJk+BLaKI65qdf/Fh2
ZAVW+WBY+VwLcZ28WoWPFswk2mqzkOtZiie3bdBuTCDFUZm7Sf0hDU/b2x9qwe3Orczrn2oSVCAu
IoDZhWTXoNW9NfbpRVf4vY55bTPIhMJUm7DdJNWLByBv4nxLJsFojz/z77fXs7JrhnyZUtOlhFsk
Zj2Srh6qrLZsXwoOHvNU/0dDs2u38lqlVAOWpcavsvGsCuA7s8z956uBkkBFR3NqC7x3Q86fjJBH
hFLptxtfRpwhK2zFv/dOr7eNXKdi8sR78F8js4wvKYw+QSWo3WSGbMfpz8SUnQQKPUn8llTIRPHY
spAZum10KRihrYNwJuSDEITPtk+0utjqQ6+BfPPkDCN6FtKvqv2O4MuKoSWHODc0iw6m6ndplQkN
PG6/LE+wRQOxV3PFyJKPnxuZ3Q6FaERtUE9baP5okx9mfKhjwdaKx8xfgX4tnVfGicky2Tb9GgJy
8ksRXYEGtSmRWaXODfqvt7/MojucWZAvT1AGl5DVIRmz8QVU3gfBzspvzbjLg0kYe7Ct8VvSa/8i
hJsQ00NNb/EgnvP+1N0on8LAajZZ2tqaldolOneWtXIpLTzX8PTfZubkP4i5D42UYyb/0/oi/EAR
q40cEOiNk33XnOSYIU+9Nje6+MHObM4KkgniFbI4oGMlBB+0WkavfQ1luWABEDKpK1hcJvHmdSy1
FBitzESmbi0NVn/fkDaBasQrvaOlzbNIf+gcTaDfq9H8OKurYoh8JhfvT/fipoO7w7Xeu+nj9zb+
OzjVydNmORcIY4Yz0ejjD/PyktqdmFHWjew/072105W256q299Q8D6vgqsUFKrBso1VKEfsKI9+p
QlFYaga448H4otwz7eHoyB36vwBw/w3CkIWMAo4ZXlMmH44uyCwCRki/BZbkoatoZdqhl5Jgk8VB
9ZiR1R5GUYvcNvf9veBpa8NCS5ZN0hgQZLrGs2eWWTRaW0iaL/VALoWNTHW1LL5rcGjq+qaBqKVb
OXYLwRGiDIP7hSFNBsNmJ0D3LDTFMgSvkhRwZQ+pU5CVv5DAS50+R4LUyNR8JZ4s3C4XJmcxzBg1
fdDNAtiHAKO+fBKPKIO99EOW3o01Dd1/HDEvrM2+pCRrqcQEICfD946nkvEKr5Ft3QuPyCn9HCvJ
c4PW+lWMDAPctrx09M+3dvr7s/xAiTpoAWUqDkWPJJTYvtWysfYwWdxLnTEDmRADR/z0ec9sSJXh
ZSMTa5tyUN2UkV+nRiIJ6AXZQmICL7u9pIX7GpeciJHoddK6nV2ldaMPvtbGzHOYxsfCj3pbhMVX
OhlrGcgCUg9pYgNR4wlHgrjwzJJUJUo1tiwM4vudXtpGu9W/Qn3qFI9K6mrQ31sHeQc2qVwFqV9/
t8k08iiT2DJts5nHQFCP8lUJIXO/ZVY1+hV0oP4D13DErWrup3jzN+oM1zuLUSZVpmr9RBQ/O/Z+
F+UGYpS0HiFLkGomzCaq/8Y1TKeEYW7iYrKe15a6uNLfRufvC6SiBL/L+Jx9HL4JSm66iaj+86fS
xcrmT4y2aAVEozBS+18MMMuTPppSq//YMy+tyJcHoW/yOEh9rIyZQv9yvKdta1v/j73v6rHcRrf9
K4afr3okikrAmXlQ2rly6K4XoVIri5REUhJ//V3q9sx0lQuumft2gQPDhgt7b1GBIr+wQsGS//YF
WIdBSwryKpDofe+XDCPAIsh7TEsIN+9z4h1m7cb5Zw3iP+8Bb0Z5b5CkKxMGoh7qXi3sCSGVxCO9
9Gkms43BzKfGKVSk3M9I9h+gt9ZRYQ2CZgSS6ffqMePEqUHm9UFB73iFjA3Ohkzgh8l47fNbd6jS
J/YUmlfd9MnT+zNXy3079rrO/bKOyVl7rmzwzjkh6AToDMzBJV02ThYbSR+LuxVpX/JY8dSCqB35
3HP7zwvp2xN4t5DqPoDUBcHFr+9fCYquWSerM0QJObRsSXm4Qi8heu6nfz2hPuhrvR34XYJXGAuB
YyLiqFWQeL1y+Qp+XLikflo9fCYn+elo75aZwhxH4O9/RG1Tkh9WFlV9nOIByOfp8FkT95N7+r5k
LKD+4swjpnFDzli2Zfl9WZghtz9Bhny8dP5r3r4nSZR1NQiGIDth3qEl9xyud5/F1x8vlP8e4t3q
UhSVBbYQhqj097p1b9vpM2vmD1qBmAeo3689F9Tl3ncK4JJMwM6EKr+wnD6cGtc5093cbRsy5sdx
mq1Tn1lQhWDC2kiisx0v5jn+68n40Z1E2g8Ow5rDwo/s7VvoScufKSuBzLcRPsywu/f9sO8+SVY+
mhZIJqEo4yHCRZT7dhQ5T0FhSxOlzr5MZ9bGedCH8GBMYQz719fz4XSHfIwPMbwf8qnvhhpcsQx1
56wK3NNdC/QtVBbmRCcEvhSfqcZ+uH4ijl41KiEgg3L02+sySxqUrePPGCzfLif/0blPjUTl4NOB
MchC/wA96hiCMlb3SUT90XP7deR30xP4/6GcZgizOZyHHc92eReEzNGfrNIfPrhfLvBdYGRIj7fS
hK43IfBhgIZhoyJrrqJeqE8m4gfdaew/MFz26Ao8+VP4NxUMjbNViYeaPVSP8iE4G4jOk3kwpuss
n+bYIbbaNzl107FbkCWt/hEiWPyL0R9Bs+2m5ZwHPP8s4P5oSiFIw/z1fGA0/6QkKZqx0G7prrpE
1Q1J9DaHsCpqMf9RGvrRaMAVmq5PMKMQjr57I1vmMbde5X95D9rbAJJ6uzXjhoAKlqHl5p2XZlrI
gyGePbX765dnPfTbBB+PgAKmBSox+h7vBZjcoi7gAGopXKi7/0lEJSlseDZ/PcyHr82v47ybvBmr
gPrrf4wzx52KaLIS07N4AENmSiE/EPEIjCr+ORtona9/dYXv5nMxyQyceCy5a46xGjzw6cXctbs1
2B7LVNC4op9M7A+geLir8PEiKHGDxfy+HgQZfjAtyKJ++OfVl949O5W37kt5UmNELvRGJcXWP1gJ
3JujLAmK0L0yYTtxwT85kQ8TrF9O5L3+qzfAmo1TrMKzFZbsouw2BAyheIxgwBDxu9F+ccwNUHlp
ENNPNuyP1pFfh363UBpUGtNsw9upwspsKL3pB++aOBlkC7PL/5fZ5WIG2RACcKA18XZRHogDwYMR
bc5Vynu+qS662DqoLYqLSbddu9di45ph9/nkWi/iT5MLsgce9h4PkozvBi7HvihFj8nVIQLal1k5
bAhZhjvBvD5d4JEQU+3W3x1RWDsYkgdXBl7E42iI7uWvbwH94ETcVULNhLEVpNzeLSFw+64NuVYg
7bns4a8m/NTItP/Jpv7RFgT4M/JlD4kReZ80M2SZfWkuc5Jbl2Zjh33QhIO/fLLRfcAIAJjNA/sf
KmAWWrHvpk7nWbwjFhNJ3eb3XW5dO2b9glZ23DklEALuAV7cZ253C3L0xmVYNrr8GQ7NSUAPsIza
1JZ7BrTGsi1VvemX1g7/TzcbY+A4HOiJqovydrcEnwkXfMDLsYG/ReUSQmwoAr+v0szDxO1FQ9DS
CbNLbYNGPCXjFenBCQIqiUVeUj0Od/lLoUMInJHtZ8Ckj7YRaEtjz6LYTAFFeTcHWt2MXQ70dAKP
rrRZ4CNj+nCUz85IlcXdUscz7IecDIpcM9+UjndFK/nJOv/BNITZbICFDwXclfX19kWcIGPTiAm0
BkdcTzYCvs76ZElbU7R3b9ybEdYz+CWH7EXnuU25VvpmFYSlXKDdzfjZ4uWHsh4OkI/4zC70g0n/
ZsR37zj0wuw+cwpgJORxVG00BGg9/9cyfiCEQL8PK9haEIPu7tvLKqDU6SiJUIgYqrkC+bc/LJkB
3V1KNU//eq346IJQ7gbIYa0H/wmg7Q4cla8RkoEzfWULu7BFsZkxRf56lI+mgodmrweLGCjCvZ+N
pjNmC14X0GEd8P2821Lufgzwtzd2GOM//gd/PzO+DGVeiHd//uNUPg8QfPou/mf92b++9vZH/zjn
r921GF5fxemRv//mmx/i+H+MHz+Kxzd/JJ2AROulfB2Wq9dRNuLHIPkrW7/5n3742+uPo9ws/PXv
vz8zIGvWo+Ul637/46Pdy99/JygP/O3Xw//x2dlji5+Fr135p6+/Po7i77/bX9CqwYuP1qSPHh72
pd9/m17XT8wv6/a0Wutil0RA6wcYo2ODKP7+u0W+IEqx8NnKAzEBVP39t5HJ9SP3CyjF0FJHcL4q
ZcLi6Pd/ntfFz7fy5xPBbfjj79862V6wshMjDvz25fXWoqfrABS96vuj9PpjBfvl5V38AYZCzhjS
U7FzipDsbezTXdpuVGRcqgio+nZXbcnh06ztbRD454HfrUt2S3vGhQiH2BzCHAppbfRcrRpUOkFm
+in16V0j68/jvVulWJ9XhXDH0LxEIyley7xGJFP1ffVmgHbsJ6/au0Tqz8O9W6JgO+rC63sMy7vh
yCnkLMgrxNqjJRX88B+6M352R9fw75dH2ReTjSIscrDdsGvqNmzwFIcEWrWQtSSwNP6cYu84b5eU
9TJ9a62fYI8zCQiw7y6zkHW2+EYV0qGzodMFFWTHNEK76o0WFiVoclUIB4YsFe6CkuZklnW8LBOZ
kFkYwXRX8LIJUNxx5fd6speN5XXGGVWQzUPQxssq7Bdpd6HZ+DyP2Gy5dui0oOahLU5vLdg17qdC
wXPH7kQDHUmfD2f+3EnAQmBaXUZWWdl7f2H+tTHS6Zw7Zn5O3Rxc/HrKdRPxxu/JYZgHuNnJElDx
bSvb8aqeqKbhPELzKAzqfjDDZXSWnWV77RKO0ka8UgR+dVJULeJqLIR8Fjjp+VB1ujirgiaPYf3p
b8p6YhtRaFD6hHR43LJyclAfkHggrCMkzVwTmkoyo4nnL9ZN1clyX3V2OYYiR/lOOsW86dvAgqSU
Y49O6lQmj8epIhdGyyRMoUjmb1zJl/tVaucAsjWUfMrRjN1c7G17sg6aT2pXOlX76vgLdJuMlgNy
JOqbFuSka23aLnDMtWXmoRZDCVWZWcFMp/QRIuWWumZygjevEsHJNBy5442htq7XO9+twrQe+iWY
T7oh9YlPmRNb2PpTvigzng1ziapZy6i3JMx3C7cLtkipvd2kKb+YvbG9MkU9nHSl5vOsqb3bxW+t
g+m23m4uZz/RyqcRK8wp7MsZIlBKs33WqmKHLbh4tGghIx5ASMJrGnrHyrbD5PYQ6NXLUl1SPhpg
5XI2PY5gZlenitFVQqqZtYVmruPeU4c73+2K6i5Uvszt2NFwydzg9kDAixMChmvVKtYftTEuX8eW
QfZcYhG9MiuPXuFiK5mO3OufrAkip5HKzeEJHWQQPeZmqaH75ei63XCl4NdJc+03Sa/74qKjpPKj
lltUhKM9TjZsA6rm1R0cHxS+pdV2TOpgamLo79fAGo3QP4xsA9C7NJgz78HOquYGXizFphTS2imz
I81BF7S3z5eZakybaew4gKJ+m+/hcF6orS3a/tJkbLxpe6++1MQZ27jLTLMKA0vSjWgNI1Xa5/tK
Ft4Sm15j2ghDunrT+TL7jvs9o9/HamvHyqo91KTvvW81J3b9WkDzUafc7L35lnm5SdPayykPBRFV
HsmRTTQJzDLYWSVBRm0t3vgNUg7ujrfgE5Y1gUcc9+wuNY2Z3ig1DXlYFgLiRly0LrS2hap2oykl
8GrKtM7N2ZQwt3CbJVLYbw+Ci/5rZ8r+ECwu3dacG1XsFlbJI9cWWDFctBf2UzCPftSYhf8kXcOO
DGzL8INwzbkJg75mHoRBhPbu0Yfo7iidirvWHWTkLyIeeQVTWFfc22LsI2GZzUXly/bR6VqzjsjU
l8CXT+UR0mHibAosbqU5y1ncF7WHokbZ3wlL+yysGBueILw41yHqY8NZg1ZvOrjgTkOFoYAcPJg1
A3d4E3amoV5NSxpn7mx7d0rV0CedePPIM1EcqQ/FYNXrOWpHDgbvVOi9QXNQlpUHx3U/62Lis/rg
iaKMprGpt+7gAiI+q9aPx741kpq23gnAnOkAMRtvm+f4Nm06uq/ygm6FwWDqk1vDjovGT/1KyRP3
huHMQFHwsIB7fZwCj+0mMohoGjqyyaAMmox0xvKLQ0FPmzTNcNaqvjrTosibcJaaHW2dlek09ijO
5h7dlpKz2AFz99VoAx1PAxue6SDy3QxB9A3ez/VkuU4GEcx3gzR1ZNHMjjH/OggWUrOb0iHoZmiq
4PXOI8d1YFcnSeaOkZ+x5Yw25XByAOLdERsjucNkbHtu8vtKGkbiiylLZtOrb+rFrs8adN9i5Chd
InXFT+bCeFQaaozHsZWbDFK2u8miZYzpDW8KO6fVrrFKP1wGAWFMotqN7Oxp68yyivvMp1vkYcWN
45fNxnIae2NpQ2yC3i0SBT3mQ57rHBgWr4uBf6KJsTjm9bRM076DZNl52w/ZUwOF6BCqKq9LhXtX
UVkkyxQEW+A1pyho2+A4jK2zWVDgiL2MV6E91O5R+h12BO76zdZYoJzX9bl15deZ/VpSj+0la624
dkR20eaiva8qxz0RzwiedO03oaIWfyZ1PSQlfDgiBjBb2pgNT7GYQaoYhbPdvEgXtkTW/KiCAKHF
VOuYuMLe0cGcj6Lq6wddFtajcOzMCulSOo/MUSIFmNZJpJmZSZt5xdHnUt60KueRkbVdrKqJRfAI
csNymNoXaTv1cy3s7pCPDdvMhGcJ2DzWJVK14sRgUfLK0NHMwzEwlsvFbaZ09muQsXPFI5uU6qvj
N21S6sKMg9730sKe8hP6K95hYqo/9namwpxY4tjrGn3NfJHY3XOv6BE2NVZx3pVGFzIl5/OKFe6x
gK60CBnOGSVJPvZhQbwgLvw88yJrMIrNKHWRJ7Xl1HjhPFxaA5gGNCLkZObXvSHLYadLcG9Do/Bn
FI5Xx66Dm5H5zBcoxUFnBivZBNveDp2lzh9Idj4ygKBCR/lTEXrNiAb0VIzDk1PxFvhgvyZOIjK0
LxMXK+y9OeQUKm1dgMlfOEpVMUcDwrwLGGEqZg5k4retP2Jejt7cgkPBuGUnre/0RRxkosRyLeEb
Cj8W3x/ytMvt+smY1czCLLfc26mFtE8XAa7g0ufWBaIZlvPzvBxVVUsS5xARkLvS8lv1TPx8sa9B
QW4O0sb7YyNwAnBkHM1zQzgOmCOinPckN8F6oJRdGNAGzxNbTO3Odwv1bLhanyNjmk5A3Ohj1QTz
ZhFTf/RF7+65ocS+pEMQknp+dUC+vbDnkd94c0UiGIfoRLsErktG3p8RoyxjE12OcKFTtkGtWb04
gRKPZCwFxOTY4m48MQ/pQhS/ZNqnqS4dtV2oVSfwQKtimmc6LbnC7jpaQRyMVp+OpAHRUjhlJMZ6
iYnZq81EZ/dApoWk/biowzAVWYpSIkxFWJdv6q7qERr7eX/hN90SFrJArcIurKjqumVLMgjsVmXh
3XGKsiRknMULNq/xIA1NYAym2v5UAxSe0DbwE8EpxJsG6kZL3/T6jM0m0DiI0n727v43h//d/usc
Xg6yeyl/TfrXH/yRxZtI45Fyg3YAOX1go5AH/cziSfAFMwmpPSQoAqTSLtoofyTxBvliQ/kSEhgr
wwRGEC6S7z+yeIN+oS7yJTjdmavqCACW/00aD0TmmyIctkSUj4CbRJkZEBli/chHf0n+qgEOLKbN
7xaHmpeQssrjCbYG53Nm8SXsbQXEVlWX3tcsUMvG9xZ26KeuhaQKBfsPasHn9WJYgFmY1RCOJOue
PVCWHxybe23o1dJOoNHvxwHn9mVu5CzRvSl3ajaGyJ+nfNcyCKyRTtVHi2fewa8011GPN/ReTbWd
LOvSU8jWR9Rkah/orlwtV7YYiq2mfX0VQLHsGf9xdkWrVmOE3DlMaq69qGFDmczziMWw8Vt+67g5
7EcYTO9hje08m6UVyqDccFBcCt5Xhzxj/LLWzbANqs45IU3KHud27KJ+0MMdkcCXxarpbAmNAJNs
ciLhpoKmTBWXvae2gTayaxYAbF1mog9HNQC42EBFmRSZiKVaOhIGRAVmmLHeOikOd4yQNryud1AO
mXUMU28AchH6Qo+Xi+BomYZ372tVIJrqtBEiRnObWMgyf260x5K2zSEAXRLl2rtAm+bRBr7g3h3K
cZMHzXCrPGGHVWYgJNKV9ejYy3gnGu1vTVGalz6CNUgeZA1NmKRkY7qQBg5zE6HENCBzjsxZWA/Z
ov0kW7oFN8V2Jx8IU9JlodtI+egj/Tx0EM0gIbHa8TRUpTGFviutaMyCCs4IlqlD0rquDEtFkRxS
nX01rK7e2X4whV2AsW3HgJR+XnWHwZLZZe55gOJbSKsCw8nTogcvbClN/VD6o3FblobYauzhSsuD
60j2ffT7ds8EyVOTCRiq4mrTZcnmuHdGO7EX2z3wfhG7nIzyvBOmfRXYbR8rnRcbwwvQlaDuKC6F
YfO4nozsYAIuhpgAChSJwnvRxpA1Da6BqC0SWpX5Q295sAW3W3sCLKagC4MIOl780NKF3mWQz4vH
itmgPJr6ZJtzz8Kh8YzLyRIwieBzIe965DV2SoZxrLGp26AAjHaFkHxRdrmtsc1gqQ7gnwUErN5o
Zqg+rAefi7Arswo6hKNduyvbr7ire2dww7YwvIOBfPReDN7wwlEvgGpmzaao90bnoTML5sXw7YNK
YzEY81dXD2baNhk9V95IJQyRqmxrtHUXOgNq8eHQUm/vW2yZQ5DAhhNV+ZI6Lpv70PfrZdMatT4I
O88vsQkD9dUNwHoRecEyZw3aOzpcBAC53lhwrbhRHve+0lKMZ27R1vFUIRhfytwBKG02rklP+cnv
bH2BR6MPjrKB1xx4880HpOVpGmChKaxFP8uJlBvAP4N7RjMzHaF7H1ezneE/C7/2oXd7H5B8eSg8
xo6oYPNL7OhAhY1ev7Hmuemh/MWCJkKbRdzOMBqMlagtLDKi2hhdZZ6hE9nv3YI63wHDtbbGzPtH
t+TWjmSghVij6d6MU289Kin0BZYUdaIa8FbWwYjCySyV2q2wUi6H8U4Cbv4QuBkOD4erGreT8R0K
XUUK+87laWq88lK6RQ91OWPuNi6oXN/QhRsvszwrzvNCjdi/UfC97L3W2CrAoDdOXsAN3i8Al0J3
/7wYBAltE1EB86W/B2zHfnCzwYvGpoCGG/Jo+HKjpR1anjYOopi7PQzymlutuL8fZA9abNOX4eha
5Aja57hXUzfH0IeTWwL2YTRVkh5cEzHvrOv5fJ7dlaZSNhlm5kTdr3p03Ou2pGSHvLOwr2gwUysJ
WmScu5xbsEkZZc+DCMln1m9UTioj7Qob4E6ha5HfMIrlcuMLDWYp/BEU9ImMIZMpbiEfTmJGCB3q
ykeoCYfspPAGvrWNov3Z/fzfYOV3iPn9Vcfh+vHp8ddQ5cfXf8Yqhmt/WRkUKMeuQAcAWNCs/Rms
/PgIWisO3L1sULP8AB/9s+XgfYFaP0gXq4sIQFRrJ/mPYMXCRyvoHN0IxEA+jF7+m1jFWgU8/t0v
hFUyQaUMXVkPJFiAMd63rDMKnrAtfRKvyMtyW+6H7ZK6abH/VHvgbXX6nyOBKANUHchb77F9g3Dn
BmQtElc79Fh7jZJ4ferjdlcCbYIyk/NaXnvxL8/hg44KOu8fXt+/RvXfdTYWMuq5YAGJneCk+t0i
X7LbWt6SIiqWtO7rsILHoOuzs1JeDeToKJST+Yl0Zz07Q2nND8lhOjQnlpRnkmwkasV3yz67tS7g
zXnXfdMpa8Lyu3m18GRIu6O5X1UR80u9W/Z1CJzwkNrFldGktL2G/a1lhtOV2AlQyI7lttvVd8Nu
jKrUhzM1nHivjCTfs0sO4LG+oXdmd033/Rn1Ab4Nm5caalVt3I5hc2OvlMRm31zIu3I7ndgT21rn
q931cGwu7CBEfp9YoEqeFfkmWAEtkA03dyVEMFOUbpaHOXahdycO507K7uBCVd8tiRGS1+WM31jQ
VUyqIHWhSAfV73nbekl/qyFOOpw8K66yEMRi1Bv64Zo0Cat2tI0XeWxuGnQITvm9E8ZzDBG9tMM/
NDoFIUoVEISr91Zoh3PqQTFyPWyP3ogZeak3nIB1OtXyfCiQ0kfzk77KwORDF+BW3hUMoVGcXzU7
UO7uOCxskZpv5bcOmmubn2otWSpRvd9VT3kZii0oc9YWSC1UtxNcAZRV5iEsI/eijjzwicDKEvsa
gJ4a2hfiab4SfmQj/In6nfIj7kfSvs6MK+6e6nKrSOQ1ANSF2cZ/tdPua7NrkMzaN9MjHs33eotn
F1dgfW340YPNuLgfZyT1kYtHakQ86U/AqkbsZKC2+IwICiUrGU2XIkbPoblodj1qp8/BMUuKB7Lt
n1bVf+8mu2rvmw3si2m7gUcYRJGbIl7l59w90k1ohOAJbhCLyMf6cB587dLhaKR0A6Ec+p1GGYMm
ZZdW19YWRLR4OfWnJs0futQ+wnsjEufzFnUAIJxWDw5Yvcc67Pfd+foEfB6WNHR3Nup69+TcOnNQ
2onzG+80PRY4apA4S5Qf253ejEfDQXUxas7qHXxjNvirz04j7O+msDKOC5DiU0hv5jYhsIqxjt6V
lwQnlMjyOXSP7QP9hljnxbhSUZYnCsRxpEVVaCwohsd+nKUUpd0wP62eHXnkb1HL3gWJ2JJz9ybA
/NmhIrtThxx36Qa6cRki33sVDQ06X7EEJuAatesB79AUW9B267blLaLUK2eJ2VdWhQxi69+IEbpT
5FyZPCyuLZ6orcP2+YkZW8dKRPu1xMhzRJunjiRG5N1yJ0TekrNvgwH77FjzCDUbYMbhHDami48E
Z6e7TYMFYkZtARNrijXman6FSJbXW5iu0WFLkRkgQPciNUQtbCSrFefuQMY89O7bKIiCJepGRD6J
wmlDYLTboPKBGCFFaBxUF213cvrHgpzrdt82R8NHZT1yjbTO9nqAFWU5gUoeLvpa+V9HcjHRI2rp
YRk8a/OB8G8lQG4zRzhjnUS96+ilO97UJsLiALBNfqIHP+VX2Vd6RDY3B/APO5b9tmg2vNnAhm28
KMW2c9NFpw1MxGr0WSLLRZIaGiwN1LaaEuaHKOPZAPJIPIYhZPm3ytg2NUBFh648wPnuaGw7cHgK
mN6cmem0W9U1K8RAsXCP/hL73daeN+N4IeQpGM/pnNReaNepRl6JGr0TcSiSoQGn7atB7ibEZywe
ja//PW7i/zdEhOWhpPHL1rhiLt6AIs5HMTD120F2j2NRDr/97V//W/62G5vHFU/3E3uxAiz+ONzP
EAaghy8wA11VRYB9oM6/Ixhwob9Ax9BEAeRnHQZb/h8BDKVfHAsyHmDJBaaHIBf97z8CGGojtkGZ
GL1qQIdBmyX/TQDjrMCMXyIYOPyAgLQCg+iKuiOgGePzX4otPQP+0LDgG+yo6soedsB3fIXRtL8p
wDPGO9Y8u071ZKDxFKMAFBa0xHJae1geTGiz8ImyjVlcQlKAwggquB6LzA2psWxKW3b7LhN7a1Fs
S5w5mqivE/RnfEi7Ldei73SaV+rRaYIHDGPGAFwZ2gJV2wBNu0ZRJg6UeciL/kjGdoekogndXt9R
eyZJhkZ3ZFj9TgZmJAcht0Zjw0XWWp5RhVg2yyhuraFWKHdikoNcmAK9xiOfDHWMeomdL/mxc+Wl
kbeRhghW1HR1gHN+gAoI9suRXi5+xaPJqh/Xf7nbHUByg9+UPaqQ9xbkzEsdtUDEJEWOHhG+27q8
iGf0xqPKLGK/ue8stP5bz6xTc2yPKsuXcBq4CidtaBwI6VDVX0FD96YLUCvtYCbFCtRo+z5Gewd6
IalZB4+dfg7y7qEfmQqlPxyMwmV7haNwTzdbz2+erMW+9PU3OLVuZpRmgiLbt7p8Kr3BDv2uPQaZ
eUeLXoXGCHoE0996rZ/KBSa4dX8tAyyEJrAdzlCaCWq6sTtDq0EZ7MHTJAjl0JwUQ8A1ZfRlYDW2
LYmNzuXAZKAQf2m3MOEaewp1wFYkmV9/J362l3OhUc8d4raiCgs/ezFa6JuU0CeEN2sHlCB6xgW7
zj11mtdWhAeYa+iT8rylxqEDJgsd1+opa3M04qdHDPZUthba1tzaNjzfosZ15SkXkJ7a28Ju0WKo
yxEKVVlTQElocqoEZgkZyvul2g2IT2gONlqpAMzR2oo6x9aITKrvTWHe8Sop/OHCXRCtmCjlAwhx
xzR7QpZIY6mXe2KhttgGmH29YkXouC1NC7/cqGAOZd1jrrnzBe8fTHT4oCnYPaDz94B+9akVeeiY
7bMBB0lr+FoBrfXj81E5iT/mO3RPr7slP2Ra8IR0+HUhyEuurpY7aUg0y5XxbJUW2ovzcKUaCxNK
nEzoIIXB6G81L16kZRxqtPcdEFNyCs/Pwr2RXfliuGYTjkPzYKBuFwItjlLKhKQX4fzZZBhmMpp5
vAhniCoxvThuo9POoHcosuo4QIkq4v0OmAzwEwYDMUvnn3mjva2bDNtHOa7Gq/WLiWlH+xblHiQf
fR7oKOcXUqN0qnJ2dI3ljsxXfFDYHevqe0aNfb1gRjqGc22450FQFzFWzFAPy9fWZBd1YMF4kXxr
SCdTtylcPKBiOxH6NC/AY7hsGrcq37ABT8ba99q2jllDqi2/s2ZEQNqxYaQwe+eTQS5LicYXcDcn
kLoNuLPmMGziKzaew3JrIHiSuQ14Q4Bu88YZcRKkw67rLebOcGiD64T9twf1JMebD2A0PlR1C+gP
ut1bs7cPswV9CToi2mbVGJdafuUTSI5oNsY6sLe5U+5YDfAIUJ9hkQcp88Z49lHEy2tOYz53D2OG
B88QEnnmLQA41yNuUNWPaP+3FyVdzrSTJ10HXSC3neIsa46SFVVUkfbJ1u1VbaA12mYoMKkXio5k
XFIUxLGL7JoRtNiezMCi4+S6Xqf1CNJ4gaYoQK1PXpcfUJvbFwO/bt3pm1GgqAldT2sRt3DZuxRd
/UKYc2N51mXG8hdtXjLAnyOnRSe99vuLeqgSzj0fMQUBjKiV6TJMyF/INTPB/GfEaRD/yy0qxg28
UvWS/l/2zmO3cmRL16/SuJM74gG9mZLcVlsm5VKpCSEpJXrv+fT9UVXdJXHraFeh0cAdXBSQCRRS
CoZbEbHWb5IJLFKUHbIEmRGj8hInrQxsv+Uw32OWEgv4NUzpVpBaW660bTMIvqv42U01ElCFdGVG
8s6ARqGN0g98v375yrRSuvZS6vh9FGtXZpi9aYXOLHMk0UtQGDIKI3k9dI4mRM9KKB5UBbNNg33i
pQJRLxqgUKX9uTCkl2bdg54oRFfws3xr6M1lOXXXYZnoJOuljTyog2O13kOb8qVeHvMPp2gTFBEB
sXL9kP9rNX3ummUWkXkn1R6N6o0+ac1at2D4xnp6NZTRYSIdbg/avP7NiisfYjK2n/oZbxPvPFQb
6RClgH5wsPGTivDDQJZdn25+ERFyO8yyH1bM4BVa7a9Sg5AbRsmhIguWxwic9JCNHK/WGxcjWD9+
rj3/d2Rxl5XFjDig1JcCmyoLygdvyK5igl7v9/dIKOwU9YdPPC5Er954dfQ4WORby8TclY2h0aGi
JILlF61y7Ymvo+aFTsICdTwhfAMesLE8bWcExUEyWjcrpp/KEO1WheJHlxOJd4N7Ayph3Q4Claqi
ihJW2XVCMNrg9o2U7HVrJuj/+nz8fAJRTBEcUZjuSRraiTHCGbHEczH1I1sejA3TJpJfZAoyb7hX
q3ATaPJki3Xwuwv7cxA3V0EhO7GUIhCmc0B2zICTRGAKVB/9Tm54tgqogfx/KjlKRTobBUyKmH3U
ZBt8mzXXK35lenPPyYCTqFw9xKb/LMb5Y3xrijwpDE/8wUj54JqaaCWl4bYqGHBUNdxA4aRS+DE1
5n4Qq7nMdaBiehvRrVLjVw6i3zHDEex+bIHxMqlgmbnoFqNW7nFx/9kIZDy7IU03pljxzlCbMyVs
tFXZ3mnJWDqxaSWulvH5gClsqOW1Gyv54GI1TyerLnUTA9SaJCg7MbwtciocXUhiNdk2pXFQ9Kp2
Rzkp5lgc2ILMfvOntQ5JiVy64017rZR6EATGiyixumIywytL6HkjjaKtq6SmpV5/09T2fy3n+W+h
2P8PAqwlDXz9v0dYn3NIvbzkn14M80/8mfKU5iLsLNuiysgrWh8eDALJSzwXoIbOJq8aOUEu83++
GBTtXzwFoLRQg53h1yqPiT9fDDLobHTLZ59NqDvv2dB/grKeuXQfUp6zEJEh0T4isrDQgG9/fjD0
4hCJviI+zwx/3ZG2UUx2SNrMeQxfXp1KQb4zr4+aQ0EHoi9pyCMKYaokrEZtejYuZ9u8Wd5VJuEp
u+LZyRTr/OWfmpp1ylBbkUyoJdRjZnz5h6dQKLViohfh80zfn3M8cYw1yWwvC5XuR3Zu8Aj871n/
Iru6gHGTNaa9WWxS5E+TSV88vVQPgV/s5Z6Uy/CiO8Cac5qt8TiueSWt8LJYnWjuaOLghWsiuGJI
T5jZL5vzxiQcMr1i4lAod6N1gvmM2630dbGJNtqpzn1+V86dozVABrMwIOTppf7b0MQy7kVASfft
iuzlipPS4aYvXHi31UpyfGzis8fkTr+Q/iBufOJtfKQBsHMWswiCG/tpuEok+NlJn2fR6EQdScLp
eWZQ15s/jJD/sQr1e/+w8Jmf57AwYbguJq+GtuOL3vQs7sNt/RjgfqBhil49Qrl0/vnEfWpqwW4d
Ij9NYmt6TnaztkMTQ2wNURyGPE2Wzz0l6HK0LCmPoIRqmLKlKoZIXe7zACaZJCSV3r/q58aNt2k3
s6cWBT1bXMvuaQbtZ7AHUWTR2gLpn82llcDoX9MssifvlnuObQwnNPW+bEODC04ZibNxZqB83Nha
Pfq8ksVX1DYpZOxU+UIlb/39LJ1qY9EP0yymNMvH18i6VKXLtj8r/NvvW5h/w8fw9D5SH3qxCE/B
COhcC6VXz7jRtO1YPvoA3r3x+vtWpC87oktEWkgCx5xthTt9kdCMvJHWiKSsM3WX9z/k3bgGcE6J
QXP7cqNabrU+0fAyPtE/GqWUZ6icMXgOfJ4lMRAzlRf+62zN3GuueUU0PDf26nasHY+b9YkJOzpZ
yMzBGCLFNsONiMOL9ixfCyzukG+zubZFAXs7+yQb+8K3MY50/3Hn5rhLjJeJvohjzGfPh7OlkpNW
HlXjdT41FbfcVD/jAxqmmA4kzsnYezySHM2mpUlzjpCjbBGbBtKQEWP5gmviTkaCxtuJv2qOFTLN
ka2diLfq0bI0kKpE7QPJH3Qr5MUwRv3UIxo4vuh4N8TRYzCe+P0L+tEcIT43sNhZgxa0Iu5LL+Km
q1xzP18C/P1s89dWbn4l26dNZo66xDE5X3LwbsCqDdbr58nSBKNUx8J/KySqb8Wt551SwZCOZmjR
wqJPad1MXlaNr8I2vpjt7XRXvhnX8LewCD5l3fOZFsf4vbcFRVJnJRyrwviVFwLoE17VofSoqRY/
sbh0AcruTT3eB5l0Itgenx+L9hYLYszzMQhy/y05RLfhtty836HW0YWCJELo/uO4u2htERVNUnRt
ylx10WPe3LfWPoGk8P3mXd4olgM4X3U+7F1RLEN1okNzYEr38UbZWPtqc4pFOA/Lp/A+IxbwS4eY
bqiauizwx0Zb4sAtv0mqM4j9TQGkCHjW9vuuLDiS74tBNnGOEcl9SfKRMN0YNaPW05f4XnM129yo
7KbIla/CH9aKBKLd3uo/w5N3ii+W4KdWFxuqQYulkH3/bep7W5t2idXaU7gTp7fypMDMu9rkchw/
9nCx/IaoLEch8996qJgXJBjq6+JSv+8uE9d719/TntgGdWELP4Z7Evp/g0p4HLGYyo+fsNjdUCr0
Ykj5BMfcIITktOfD2RywJEc+ZD9OX9mo+RyvnY8NLjaB7hV/bDmu9m8WCSMgn5gbSGcQOsjRuY7+
0O+KJxTY1rPbgHrunXQZn7v03agv9sjgdaicJ/4bGvdgbK87CSxhjO9s9nxiAS8QN3M0+zS282b9
sBm7UC2tnP0+7qsdld7ttOkPvDzxjTvR0Ff78cOYLgX0YlL7kcU60i5dmTv+HMdevJu5op66eB2f
uo7IJzqmLg5tKSMPpcQEsjUCI5KNGnO6QkdlZTjpodyZ6+ZOuRe37bZcz/69pzSGF+p5R4FBnZfY
h3GtysYqIer9sWZ1u7oaH719dVnfIXLhTm9FDfLa7c6DfeJYt98P9aktO9diP7YdtKMuRMypuIdv
AlBkDb34x7M6OTPwpnPynfVWUrqyi311V+2Fk+bFx3fe90Vl4mYAoIun8SJmKFZrDr5Z/i5c60ZO
z7KdsZ4hKFkIvc8OOLkAA12eujh9vcD+anQRJdKhrqBMqm9yRkepihS5A9Ho+6E9vuQueraIDF3a
1GNjiS9/KANienVnrKQ9dZON/o8Uef5rAf3VnUUE6EtMqOpUfSuM7TDct6pmt5Hh/vgf9mex/WXP
T/RJV97UvlyBir4MRPxrlYs60qgv1+to+G3l/SaOC1uMH060/fUp9t89fAcDftgi6mSG2khYr1f5
U9SRtHbzvXIGuVVYVSt5LQebsnbVM2tXnUze/Jst8lfbi+igB8GkzUeKusGiZEJlfA7w1RV+VGvD
CW+tfXcNvRN83a68VQ/qVjw7KQAz78LjEP/XJywihJFohiIR4mcgCuo8jUAuLkbaEu6p9qRPf0Po
4MQOeb9pfhjwcRDT2Iv8t2a8KQAl0+ciOrFqvx5YUJwSjwwIb8pig3hiR+2ZMB8dVE4UzbN78F/d
Vr3yd/6VtZ+d5i+kPWl8FMLrs/yEFeMXPUQYiGchhBrU8d8D04cealYjD2UtvwLOn+rbrHo2xlM7
5ssmeOmiGcQzF43nz8FVic3GQIf81bhBlpciMTbiOkBG/864Ex7jq7Kwq+HviFfNy+HzcpFEbL8Q
I4Zo9AU01mzLEcDJa70PEHHIAGkO14MzujMg69Tz+riPn9ta3C8FRLIkuJWvgMGNdt76tVPmJ/Wk
599y3COLd65OYvEIgqs1fiXUhvQqXY6Gm4LAdf098JELubWtH8Zbf0MdKTpxDTl+e0BXQSl7rgdA
zVreCpJuqiItUJ9mFzVc0Dezi9rfyGYur29MFDAjQzPRzOEBMuONPp7Ag1RXZlc2r81DeQ+YYIub
80+wffW6X/tXzUW2j91k052U7F2O6LLZxeYbB1K1cdO85tW6ti4KLnTgVgUHBIx5pzzmu2wV7IPN
92F8uVbe2+QtjMsBuX5zma8QlEaGcd29BgOh0xfcwMu2vjSdyC6damUxoEFaQtysu1eT+3Ao3sal
DH3n1/c9+XLSPvRkMXphNrR6G7avif9kUOZOsFQWt6G0+r6VL+foQyuLc71ViipMaGVWdZZSOLOn
Lg6nhmoRoCJqYKnSda/NcKPKZ5150/QnBurofreY86UviFRWaTwN7XtqUUt/mPoaXLGj7mZValNb
DZtE//k3Evdf9UyBgaBBYpShBywObSmfrMHQ+tfZqtjXiBce3lV2jN9ct0KefbBjt91CWfp+woDW
HQUqUIVI/VGiQzdQfk8CfDhVJk0QmmH0n+JktMazuPJAIyWekiNcEeeC799bXYSGCxIsgecpu0LH
73d8UI0uandmnGr6JoEBJry0mW82t1GvCPxkWlixYO0aDXydb6dKZqBNo5e1Vf705ThPFNUtW5S2
+rMoF0R0KlxoPFIuXMdKpealU0btzNDuiqaS0rXeZlPZrVHWDarLtsrC+rZKCyDq5jCEv3Kq0A3c
xaROVmOadd5jaZWatFc1dD2cMZM6eTPEejwrNeQmuPVYV/JdbhWChkxLCd6/0Kx+WOeKVB9CvTaR
6unUOoQeD4VubXTUya0mjjTkLAT/HJ+nZDgX5aI3oQuabbBN+3mwzNwEvcsYek5c1RkqFaKV/qS+
BKymr0bvscK66ykzdf8pSvu2dGp5SM5VEbQbSlBJ/6vsYaA4fVFi494I3A61OivX6LyAsNbULAPI
C3gLXy4Tk0eU/LxsnzTltMKADOqdlGfePu6KCMkURF+EbYB3T2a3elJexGMHBi3tGgWD4dYK9tmk
49k4UM+fNrI+Zv6qGhtecHhI342SlF0raS+Czp4hUZo61JDilaKxXFQnpC7YiJWV+5chWmsROqnC
OFiRkzU5CSk+Zgr0G2NMEhT3426oVPAnUiMGyIwkVWXLUERWWRArQOghiEt2bGQ6oLssSMd2BcVP
BdVcm1bmVEGEAhJeiOK16pdTeO9FHjinwg9QE5G7Oq13ObS8HyXSBICoASjGLtZi9W+0oNIbNczM
V90AA+Im1Gl122/bEZWaxoyeW6QpbjvEIl5S9uJL1qQ+whiGMTWunopS6OBE6pt2J4qC5/a9JIBR
ZFBso+hbCWVN1DIqozdj324yIbHUm6TDWLQAkRbWAiasKeQWL8dIElX1QZC0VaYlAUI3aVl6v2Wj
itOrVjJ86yrtp0EO1wgWCB6OpIJZd9uykTx5A2MsTre6EuCyUZdS5R0aI4+zneWnKlmoKpSy361X
SL/UIJbKm7RPe3xFMAwUAs8uzBR6clGGyJv5yATKwE1A2q5EUJr5ZT0ovnY5SI2lrEcO1OzNQ0lB
dsPYyzIUNuAo2W3eGAYKRMBKVsVoYi3rmW1lrsyYMsIISc/Q2yvsnQVpxc4cjatICLTgoaqnQHMg
c4rUY1Id2L1GpU4LbVVPi+hZS6LpVapjC9AbmFtwWGPbeq5iwp+bbIxRyANVxZijRynnQn+lSkOj
bbMqiLOLWtXL9NILpT5+6Aq9Lh4HEwyla8QUJ9dsxjpfl4oqsD2UqQ6dtNWqKyHy/W4rEhTUM5KH
Pgo9vji8IG4zTD9gr1q/a9S24NJMHaxOG/mLpAZ9bLTNr2kSRyQzNL8JylsFgrf2M7FKoMWpEnc8
8M0aVRKEvgKhuFYQOkXN1vR1JWIDeAqcDMwFSu02zHqwr5NQjW2IRIPQs/aLUJKusWVEeaPDsVK3
g8my5EtkKPp4iy5YivOHnITwwCe5uOtgYOp2KXRKsPIECy2sPstAkmnQbDU7NHw8QY2xa5xYmAoM
AwrBTBvb0ttKrsBxxtHY221KJjXJErJ7XoaSF0LWRfsw5WCUQxcOdQfHHBbk0KLw4MvC77hSM6hA
45ADc0LhBwSyEGXxZZE0ICGlPsoCHfI5JvQgcxNdSM6UQe9tZYIUpExmu0U00Ecrmn8Fbzy2a1/f
C21xMenDnedlF61v3BRN2K8ET/pRKGm28guRZ/mgh448SdeWZCBAkou2Jgu3WTd4G3GUzUPvm2S5
ewnosqxuhak5mG0R3GhSABwtfUal4K038Cyc9NKyrSTqDpIlBHZIOd5OFCnfRSMUEnWAl+8Wupiv
69poHL+zDhbb8VqoyjtD6ldiraGolK2nMd3EibYfBty4tfauEABKtqoeO5GkH3oWORhfKFPWfF6a
xUWoKCBBUhSUJqtZ523OuVd6TpCqQESnfJOG0GdaQ3kaxuZXLakPXUu6NxDcjIoLhXrRuhwRGLhW
dQExsx6RC9XzX6HNX7UFCMkhf+Y4OC/CULMHuQ4ctTSFrYmC1U5W6+uyBSaNhVSwn/pMYzOlAGzS
ad8qAajvsvEuIjWYbuI+llxT7+9bLboSSk4hlICrtRAzV4MFL6hXAJKlqpiy/Eoo/1Fcrvxcv49a
zvkW+3OpvShaHeBYCiza4mhC1E1H08aoXq2yhQ0fC9JGNMp+JZeNIrimMsYPNVbI+87Ifnle7SM3
hqbLXjBj00EfynRh9e5Tq+p+5xOEpkZFmi4EKUfwimt1R5Eq3JlWmyKHZ9I/ZN/E1BlDK7ntYGSj
0uBJoW7D3K5+TG2Bol2Ja4plm1Y87OZzjL2Sq2iKNUD0RyuV7SiA/4c2mZrbTd6Pj9kAP6BReU1o
lVGsPA1iF0oz/RmVgekwJl3pIhV1V4tBhP0dslIFekyQniBYtdxa7CCNDLvzY9UVKiWH+VCgfFVl
5oOmDC1Fs+La0gJBdEqhiuwKbP9dlPusoxJ8s7rWy6wRdpnVZPUqUkBuMgk1hid6OqWOWFrXSjw8
N9h8J2ddOOoI6WVdiTFYbwSwE+JoLwemsReDJPjZKpa/ixA3N/np3sNMS8S229Dz+KIeM2gAg/Uk
62l3rfkRLMPwWR/bzaAJMBHMHw36qNmg033jnCrgNhBvS71fJ4a3z4Cyd0lNJKuR7rL86bo1LM6w
FufYAgxGrsremkwpRhid5A5K/OT37KBsnNdDpP6eKrOyLc3fCaWKN1w87tNeCbbIGPZuHSS/+t7c
UVpNL3o93SQCIWNKDX/VmobrFxyDshI5ufyktlYB7B5gYqbLKzgX27YrL4ZytAVFhLUpM6Y9zmOu
UMr7VDAfvRxYq9l5iDtN74B5R/cRUmv75CcSVaXTZTWXv3C0HK3H4q0SfpqFdGjrJluNTSE6qGVQ
pkbyzxGiKl4pdX/VGgBxh1C4aEV1g4ZGZSPWJYN6EeVcx0u3K3ZEXr4mTFGZRSBoC4i5fOvFTEFZ
DWkfW89MGCRoBomOmmNvZU8oFkhBvWuj/Dqxwuq3nk8l/I4iODc75WHyY1T5UKI0HhA7gUhZio1N
7+7zsYtWiRbiGRMJ9a7uhReRS7c9cMF4TfQsVTf0NOEW3ZMEEPJzjBoOep3h8pych5IoOmnWXmuD
tELF6VJuVZQz9VSDVDldGQoiFg1KKuuoULVdhHjElSEJ2cugQhPTuqTaSEIPgVQ07iFX6O5Ut7uI
sxh7XyudPYXBHqGueKZ5Rr4pudjuqDv97sY2eeTDtpyoz2NlSBgUNqkHlyGh/FVWwEvD8iwMlJmI
MBMLO/lNE/QMVe0+tVWp1vcTMphcLMu5v45mNOskVTZKxVWn74rEESVoJ74Ii83CvshRB9ncIFmJ
HmkzOlbd/CRAx7xEiswNxwa7KxVOBznvcCeNYr0Kytzp8xywW8yDxTOLlwKBDFuXIBjmCEHwk7ni
SCb6lqKpDe6AYNJeJt64zSRupSjUN7k5I/P1Jr5XpNIoHdVKDRuSy2soTIlbaXHmtrWUo9yCzAgi
FY2/xdsXtZCwKH52QdFdTbmcRrjhJoKMrGJt3KWl2V0SlYqrEmmlixwVrotB84RtLsV+iepknN5K
WmZtoqiuHDHsYUVIuXgnqGg0hE0lbIq0AP+MWl23xvynQqcibxxjIlhalYS3oYKzRjiowTo1cP4d
0YiAyzneA3ln4/YiAPRKeAgk80c01mCWexOvR8GIV5UhB25TDDdWnsDF6W8Dk4uKWufBNvAkK3mo
TSnJbXT9Gjv0ITsiJubX+0KNJODXSae0F4PsVU+hl8yhIKh1x9eG0hZFT3ZyNRp63pBJFbwiAB83
V5nuJz+CYRbFK7RmfMmmIv2t5Ro8KhkW5HsAVg2cIaWK2zhXcivWfXfg39pCY/WWo4d5A9K+sMLf
qOJGzb6vhdI/FMg6ZrbgR5LKirVoOzMlEFNOVYB/rvhhPwnuhACiaxwGQrxCFyyqedL4DdK2ZugZ
P0UmMjtoXqD1d3VtmuEsbIWOW277GaX6XSIKoQzJIlWVHiUej+vsvpcmLTgw73mMjfgYR4fWa0Xt
rLLGUd77Yqy0GsGsqFl46hAMqAbnZS0MB6FUEPW0RyxYA1IRPMrI1dYBMiLQbVSBWw8uJhbXSUUw
te1EY+q20FoMD4vZu0a1I1UsNIDiZQQ2N2x4C9hmFatBCh49MbrfndSVpOq5x0U1bLkoz65lQRMe
S0/HkL31m8h4gZClZskGpLimek5ViZ3/yoVdFN54fmhVCkg/nYbzJPTS+iwFVycS+wulf2549lxM
4E96O6dCGztpIgP7J62JSIc3mKaROxFyNnCLSx9GOODnNNgZ8ZQP5xUXeONGlgPBe+ZqFYa8wQvE
mpMhiwW3FBBzOkeaqNdWgtHFquhE1VTIt9S1unKbZ2og/CjSNI0OPe6llISNvq7vO7MV0Gky+qHe
cJi3am17UwpjAqVqcPOCzuNhh6CckbwNXQvSf46xVv8synhXPpSG5v9GpjNTTyTTvgD+fE7NLLNp
rS8YQH+eZmgAz4ViPWxDBwON++46WJ2C/H6VBzJRVEUfnYf7ETTLyJMqaqf2sRxngamBfXgil3qU
WAPqTlaaJBNQX0znlxmuLJX7ruvkR8rWL8UhvFYdpPvW4YZJhOBobKCer0+5vRyXbDCJUMAKYkNA
qzwGPyerrUKtBxGNmerBv1DW6iq6qTzXupjOBDAWmF9dGGRDnNnfMaRUrJ6bpxz8lolXaf4AQwQe
Rm7v2IeA3FJqpHH0lAXXffDqQcVPIM5N3ikk1VEJZdHOPL8f8nhqWg5TR0dnQPo8shHs/notroFO
b/Lt91nD40oxjQEMBKZBFRyznkUaNvaEEm5u/JTsxNV4B5HU4c2F7Kgr7OJTkOZlYnQeQNg7mFRK
EFlRiP3cMdErUM/Oyqd89rmu4GtFyT7NjH+8OhfNLBZKFMs8Oar2ScrPEyQ0knXzU7m2nvIHSUOc
/e+5/n65OpHD422qzaowSxirWqH2iKQxO7wHZp+4hXjNC9Z4novEwyoS5xLYZtvb+MW2rqI5p0qK
x3uSXoN+l1EwxxvhCHnf+3WsZ13/pJ5DDkSNdzrAZrvEo+OMM1W/VJxWsqP9SVvAeX18qo4RY0QF
MjvsE3xylklnI0cnDzbk0zvufrC7M/W3dd1x68tsy0neyN/sRMwfBdUlA0kmAILXiRV8vC1N1RDx
RZrVCwG3LdLtKaqitUzH4QCbuqsCFL3I9yjipbZyHR/G8hydTTCIwmmF/OP1zIGFoJA+qyNC81+U
xv24KbIgMZjzP/wXs0t/NRtZG1ACZtPH5Pwfh3b9c4sLyEwVG1aXSxlKZNdCtq8hvJ4YzKOzY9HA
IvYk6M6OaIo9zbWLeJVd5nfdmXbdryUHZYqbKHfynydaPBpEyAbzlpGxLiRAiMuS2aRFwdCpDCLE
PSRecJIB/tMXEBId4XxGL4s/dR6sVyfaPYqys48INuTsVVlCfXKxbICrqsgYZC+zg1dzGa09Fz2T
N52Ty9iJJ+AG77vg0y6hMZX2wLlTRT5yUrIQY+NRVL3E90hgb7qDRSUqcOH7XyubcsdD4CrGwmE4
VQD7oo+gzimSq1SLgBkslossyDlvhvpFuxxX75DPtbrTL02bQ3KrnBjQ43mUPrW1WDlhEiUo7dYv
dVTZVGrcZn7Nx+nqxLQtdzu5B+YLAa+5ak3gWUwbGcehiEfrpd9XBxVeTHQ7IcsUrWegJS4E0ipa
9dtT2+4ouL63KlPUszS0U8UlVE0JjQJJ4/rVHx6ty8mV7NlFXrzKAkdMIOLCpxJdcXsK33B0bXxv
lpK1CRgeVoa4ODB93lIqqnev6VvnzkCAd+RNZZNkBJZy6nRebv25sdnhiYGFcgdZ4fPpbPEECsYs
eUvq3ZjEtkiC58TcnWphsUTMXPZJu8qvFC1c2YE048LXdcpDcT3f2ZLNKXDlESL3vUvsbU0zEH1j
GD93qVd4M6hF8kZuYSdcyrBb19GldxDOs2TrO/I2OT/Z5PwrP+709yZ1BVARyHsOo8WUiUmS16QH
X+P6YG5mPKHJA/dsZtHE65PYrPkm811ji5tOif6nVUj1a+P2yHaFKwjGsVMzquhxw3m6GDFBTF2e
3rzqtBP15iPAP9d+HMcl7htwXCCELnraIs1ZNASX5gFF2eGA0jz8tPhgoGq1Q/VjfQo4+cVumNEq
ItbuJuEUdcDPs1mWeUfBun7NDt0O+Lppp47uig8zMqZ+tn5/v1iP1+rc2Bxk/oDGzOHuwyW8KdmO
gty8onTybGUkIDrZOBXMliFTBn5DJOPoA0J3fPfO5CwmCwwJrsJEyNz7vmqr3qkzYN62n9cIEWsG
t74TkY7uhaMlmEMYDFCQqL5M5CidFnqksslvR9jhGTyak3vgq359bHKxzwVUMoooHFiWXnPtFxce
eElvh9bGeZLs4/jOe8ffn2x2edrJswvUTP80Zrc4SDyfpywIxDyNRuM3BVg3v1a2Kb0U14ozY+9P
AaePjqFFW/O3fFgeIvkcLp3G70E+AJRw+gadpFQgiZ6636/D41W/aGkRlnXJU0N1mHvVr8rrbB1v
GlvjhV3enO7V8Z5eNLaYOVFC1jlSjN/RLr6QXOUsfLXUy+IMeeI1LB7vV3kCCHmyd4ttJnO+dTW9
m9+63e3cu1m+rt6Vl6f5EsfHwaJ3i6tm3VZqgbcfjYlOzlBez3bpmf1L2HTnf6O5o6PgvTkNuo0O
7uzIfq+UPKzpaU7cy05po6oFBkjBGFUGzv/9IjkKVrz8oKxx0oFjR510sfKbwcyR6+HulYaOL18o
3Ykgcur3L1a7NCJkQunxJe7qs3go1xMQlu97cHSSLXqwWOVT0idBGTYvUXWZo9RjmldDtsby3BHw
iwqUh+9bO9WfxTLPSKI3Uty8VJQwxQHVzvj2+wbms+9T0KU7Cq9R0m+apkLC+xwe/KCq+7qcXhJg
t4Mq7kW0/nAkOfhz+YrU1qlt9FWHkMMVlZncKuHP8rk9Kx00rcnFl9GnjKVWh7zLnUBB+wYPLgvi
E68DME/IIPEsN5p+7eG0VGaVayWnYGhHhBZk7biq/vUpi03WoCXTlxXUAwEKBwIpYr/3I5n6SPMY
jY8T5aRo1O1cDuxJu8lxPgklBBzT2zpZJ4K/K4bbulXsaS7kWvffz8oX4e3zty2uLJI6hLrQii9t
4GBZjBmO9pPkGnifB09yjbfpLrszT5E+v5gaXcXEdSbJYsS9ZKHLemFF4PJeLO/cMian96rV9736
YuugMMg9DPog7nTqYq2ZHcWhRuhforjQXbB71BmaX5UmXwYh3koIdLbxePN9k9Lx8Wd9bFObWU0f
jj+pUuKyKQcez5i4oIgaZNWqbsLDiARUCFq53olbMBCrEhMBz+rXwuH7Dzi6YWgWGwsxxNn6ERb3
IuBFok49K5NejA4Lau7xP2cmyPdNLKx3Zx785zYWQU+VpyIDw/XiP5mbOaNH7f7GfLV+RmvdHZzm
3krs8ablFnrTn51Myx5Nqk55W+MtJnOXwXFhsVIpsQt+0CLMszEuK9jcGW6PwXtKjRSmj4SssE/X
4TrZnMJJH5/Ii5bnL/swtVoYaDkFkpf5TYHrI2S0Bs9ra5O72d3JB+4c1j/FybkxQ7HIH/LqJA39
uTEzMiIpFnXW0R8PmELbGHBL5jNSAHP2688s6f9XW/8/EL4+rO8jKdOL/D/Sp+z/1v+xVC19/7k/
LWI0dIa4rrzz4WBwzLv+D9V1Rf0XfBVMs9V5V8weMX8pEEn/ImXAGwmFg5nNYrJe/lQgUqR/waQk
O4rcwvwGV/+RQQxE/E+LZdYZ0PimWVNVmx+By0AHuq0VZC2GTSIBUQiBeSgXfoGM91wRD2S0s73w
KlT0u9Yz94WS7I0J8zcqimp8JikgRydR/EVV3HAEIEmBMrz6E8jJ1CeRRM5ncnMT8Ev4VDfyI4C2
0VFDoF+gogokbLJqPdX1IdO0yPZNw5HV8kkGOCJvoxsruqzjTVW4PbadxdozVzqJ0r1VuBVSg+a+
NK8uG72xDeNc9p0gOOCj1W5KdZXyciBl3DiyZPctxen1GNl2baxG8CDZDh/SoViJyAe2V1aMwKEb
5lQVzsJiDbpB89w4tk1QHOVGji8qC7jwLrlJblDXdsn8+2/lnSJel+canlno+YkI+IFGnw4ctGvt
J4jYsbTTR3PcFDeIlqWxfYt/jogUtu/U4WsgXaPIZ9q3ZXKRC/eon6FiN3FoOj4ondyBCCMX52W0
EStzM0UO1eyN52N8GPbgqCZ3lwwHDES2yK3mwiZo12WLhRkAvixBjQ8kwaZ2cYxzBojSD+OL8Cg8
Ivbw/rf4/vf8Z/DUvP3xZ/AkvzRv8st//de9RU//Sd2ZNdeJZFv4F9GRJPMrw+GMOpIsa/ALIdky
YzImJOSvv+u4uqtk2hyi9XYjHFUOVYkhyXHvtb9lhDgIfR9+6t+N0HRcQCAhtppuhm4TTRsnbPIj
hTON7kBlbID0gW2Fti9q9q24yZBPEzDiql4gjZMo6xlc+ly86poH5aibPwg/uR/JLudBQkNXRS1q
IoOR+QJk+BZU1DOKnFUoOBM48bhmdW4bb5RnqP80eodrWSo02mAgQoFzttutpVVQyLqAZlL8ozRg
YhoAdf0yejbotyBwa5Mn9w1+G//Ov0DP3UKV6TrfBk8/u8gfebb9CgY2rDasbyFrtxms7uyzAbeW
BIxzEsa9Z1meOW60wp9u8Z4JeBKll3Nff6guTPHpNnmDY4nT3bL0YJX7kW7Lw0V7sU163YNaGRDF
+1j5HndnZh6hceg3MP/ifpU8jqjfQi6y3N+aZJMpz+iqsd5AbgP/uJj7yAR7JMMTTtXmwnGME8tl
lgKjoR1AWhOKW/UDNASuNt4m/VaDF6v0oAZrlKDEC1cGyPa8OY0XZRaE1V4dh0Z00qJTfURhy7jR
4apztO++GRLyFfWS3XHOLd8n8AKuMKi9CYoA5bYbeo/Bmgjs2YzcZoh//Uwe0puTvwGRd2//3DSI
CCg34vWERSV1HTd3vFL3JBzSkrsaATOkWW9IkAAbIANHOyI3WTwo5yEJcEU6BSBzdlMwYs8KbX1B
jzn7GaVPdgL5MALrylF4On8dlSjoLmp4ooXUgJMw+O4GZX4Nf6MmhQw+Jb4lla2THAqewdn3LbZ7
f+z2bXbM+bGMezDPj04LzSgkhng2B5LtW/KKbWoau/TRSd3mnjU/c1t3ge9jxRhY1K3upcnhvtD7
CO7UNiaYM4UXZke25Y+0OsCyQff4gJpmZN84ynjQpTxu/zhv4gKPhi8KfdIO2xvUnRNPtUBCnrzE
eneE8sQBCzNA3t1N2oGhIh0CNDt+SNQnHcUznRaWZJOXjyV5JGDfD4fpxn4F2Azqlc61FOh/9wJ6
YopIsh30UBWXm764JdNDRqEd2gzxsT9ZTwLzoepWd+wOhlT4M+mu8usv5bk/dadfP8bP/vovBNOr
jjOMKy8TWl/9+4/Red17dUpHrxM7TIzyIJ8mgXJ5NwcUVcI10ub+6Nq3jX5jAA88vaHbaymUuG9d
waBPuzGglJjoExC5se6nUPNqjely0HQVzXIL8qaWqHNV7q1W8WIUiNYXCikOUuUO9SqQQ1quEAwj
YB/RTQLZoPEVEHsRCNvPJ8vNJOTYRmQ+dwTzKnCl9T1atQSQGFylBmSMGG3zZrsIn/YIIrnSoZ7d
A/zcYtMF34reHd3IqZ8LYW4KHyESmBm5IIk6r+YRJRDwV0Ldo96ckurGjB8rrIlR7Drl1oa3puXK
ZCNv6sllumdIb6TPJcRVHILUeFAg0bm4JmLsQNBjUxlMOb3lFvx9CXwFmtdWdYJyb2DQpvxJN0Y4
lzqBw40NtWSQVdGmEPXPGNTSOsMUC9VhBh8BkFH9nH5FCcAbVvOXrNAhZAS8VrdTFLrn0AiTW8bb
IOpNSEAnV0qY+2q+HQ9efBEvwbar19VdV5qBUtSHwiS+Mdm+phRwn24DIX6K+Gh3T7kiQkhNYYpM
kk3m3CpajzpC+Jy6MsZEMaV3qQEhj2I7wZhK8IgdBSiObjhQ58zGLyo0vyACBjnVA1I2PrYcpUvr
mEF9KCGjDntl/AbvyZs8U4+jUZytYnxkhfmDlvox1s9J+fprP/Y/bU3/3xH0L36Af8MP/2vTeXot
XqcuRUN8oORffuXfjHzV+Re9JEbh2PMfeOVf+03H+Rfq5pAMxsYRIqZfm8p/Ey+tf2kWsg0o44S+
zVHBuvp7v0n+hU0m8vEOkskqbIBwePpfIPn090Mm5IAg8iBvasyCKeVgJYWE7ewObl3pFqZzVoMp
WWH31gTAG3cmLCHwwVaeRC/1bQxN0r1RN/D0iG31bpQK8AAWh79Iptm7QjRGBlUmg4FcrmVp2Ouk
eqETze8imVmmr5mYbtQmS7AplXDW0UXKU7g0JKP/oelv/zpUfQQk/sqM/nPW+ud1LgGKDwc6h3WQ
jei9Duk9Q3FSDwigCiBUbg8eYzL+oYganvYm7JlhSSPibIuc0ghXP2ia3aYmrS/bIXWwT+vr9ypN
7UfJTGB9+2ZECibLOGab0qHFKWIGfRGKbd/kUVp8sXiFScFScURNtdL0NLBxXm0JL1ksxT18asc+
f8t5we56OKUfZZJba0KqSxTgT298OXV+eGOBaDyBrMDY5YlTwPnElvw71eF47bVKaX9liIpB21/Z
X0eUH/UAqXf2bWlUzp5FtbVW7bzUi2bhg9EoOeoAK7mDFaxyizJv9aVxuuh5GJtGWYme/h6O+efT
zsIgkVKPBiIhEl1PG79b2lS+pa1CULVnJAenSsfifwuK/HOnWcCnzCwtzSBK29mVAtw2KOAFdjQU
drh11msXF06h3ClIQj3mwG2nrgF551fbachXdejtNzHAyN1ucthC21xHkWFb055hqce2StcJfxpg
yYCdQlxMD9e7/e/ht78feH5YrEiS6MCb8xC+uOHFrDwpnBXFw0Kr67MISd8KmBxPkofl9KSYr4kq
AwHDGsbXZAe/B4H+efZZVCTnbakL0fOwow9RrwZd/l70txAhH6R1Q/r4c71Hv7zfh2HiJA3Y1VrD
wwjlQnYGojQ5OQIOxNVfS9sim3VhCMxDn5Y+xV1i4gYmai4j1gSJlO6EUOH1T7x0+fnEZha6rrMK
3uQSzooUDqfwMChI71+//NJnns0iOR2ptGwBnyYE8fMWm6sW+7kMdPppZVQtvcBsimAlS+EwYXQw
V9fuYDfr6yp7BMFtd/0Ffo+b/NONZrNDV8PbEAU/PBzN3IVqzG01sledB0KyjROxldl26SXmM8Mo
bD3TMBoikdrPKB5W99wsnfvxgle5/iILY1mbRbjHHlKEiOEWPBkkarvAAnvVHNi6fe7ys/GM+kLV
FA66KZscILBGnP5Qd1CtfOSFbjSXSZQOytPUPOehsA4DSm6bvvNqjLIyyzfXn3/hC2iXO38Yx12h
s26oa0wXI/FhqR6wrLqFKfGX65dfav3LbT9e3hStWowZDy3afWG1gSP2sPLkS5e+/PzDpe2yKsVQ
pjysdTgB4lCuym6l2Rfm0Dl5VSrpoHWccUChxPQUsRzWbrjDI4Fnw7bmGcP5LlKPsVMNK7mJpZeZ
jeY2m6o8kRhugrWeVGHhNukrL7P0hWcjWe9VEQOkiKmoQ01PEvkjFCNqkvrXv/CMIPH3TDEHZQzS
0uGSgmCl8JJdBu1365c/ypc8gHE1aOHIYXr9MfqOgBaiqIS69ob5sF1yLd8Mrj/CwhvOtT2sjnSa
wos4bBL9CUVwLxZ2n5YzhtcvvzAI6WyITwmo6zavMdMO2bjpai1zVUALNimylQidAbJw/T4LfQCW
6L916IwOMAGuYKuBup8Cx2vk45tG1VYW7IUJnc4GelKiqlJ30A06i+zq7mIB8mjDBy41UGylff3c
K1y+0IcxGTmxLSfq4EvQFgljDhfhVqzpjJfa5/LzDxevyxQiUY72AYbBG7poW+jW5+YSqv1+6cRJ
y0Stmy6MQbJ2G7OXvqK3fGUELj34bHCrPbLpSIx0oSntA1K6MD5JVy691Ddng3usLknjAm2iJJIj
JAIAQdudoyLdNar4ZL+cLdKJ6AsAenkXQojgVXYMFEW0okFYePw5aKyLkxjFQH0XDgkqSJok7Mx4
K0qYqSL/e71LLt1iNnqbzgAsEXbXCKtWADbYHhdfswp5j27lHRYG1jzbCoANDL1LfN2SP1OUbU8o
A0eYqpM/SyRsPvcSl5f70PWrwihRFYkZro3eFIOFZXSTkIt/3Fo/Mhb66C8R84c7KMzWxhJlhWGq
J61PEKDzSI+UVJIIlJVPmnOEXpO46AnQ09dwEtsMjUp/5kmmn9WuybZQrMBCUyWpb6pC7rtpyHto
uWPjGaBM+yVWexixypx4Ts0IYswMZp95WluvE8rxvzgQoGyU0cy+kg41qU6K2KWRo6hVdYad1Lji
x4ZmbNomL8I0VtJ92tlx5w1KQXd9NzShlEwGqMXlu7znKYphEaWE3aBxlybtcI41IANiMY4/0sKw
S1fYHaoFs5paD6hnrI4anIxO3agghtIkZvfIm0jeNkwvH69/v6XWnU1dZICRmTNgjeSx4aGE0idY
JT936dnU1TGVtVqEIVQ79r2Zlqc+y1aGzmXW/kMo5Fe2/0Of0KRQTHHp2Vl1TkyYoU8onibPn3vu
2cxlFnGE4npcHGeXGomV/i2xyMqKvdTcsxmr1yYrBz2lC6EzbsF8yDvkWthKXcbCxcnsQGHxcpQd
wcErq4yj7ohdRaPPzbS/rLU/NLiseyBMyrILdbsdPQBdqNsZqrXyOZcefLa/SGRpI2uAId5aAqQo
mK7BLu1TH3Neh9NhYXPGAVsk2V/8cQGtjsfN9UsvdEJy+fmHNknAvQApjHbhJOBUnKQuLOF8qJZX
tkWzWsa/t6/k0lofrq8MztCgigJLPyy6noehaPysaC2/AD7iix7DQquVE7ARI9IEapF1e3apPtRI
1KzM7UufZTaAgfRFkmfIsLw2UXNAVX+6USatWFmdlq4+23tkXV3qFoTvYWxWwSU/DQe1lQdf+jKz
EYyFO5kq8EJCrkRwBGR+Y7RBDS+1z3342SBOe5Eb0M7DD9WINp2sntok+g7Hj7/8xBbjS3/eF8BU
9/fvHiFt1Rc59gVmSQ88f2HjGMaZ4k7aymD+c/P8Mt762LHyyWzHLKouteTGKbH4tpFZICvn9Xrz
/PnDas5sNLNubAHswPOPA6xvzWObrTTM0oVnew2UT0jJDdGFKsBanCKnuBrWXrr0bCzXQ1lGXY9L
Y7U1CRLL6hRcb42lr3m544dRrKqgaqGn850WWUPATRsVm7Cb3CSWNp4h54k/dU6H9uz3+wAiBVZD
g4/aMNjjjnH7kFRizTxiYS6CFvv3q1OlrAEMg8WoJqUZVKUJhYNlRn5vwcheYKPpDQ6Z9mbbpAd1
aLVQTzvrXncac6XP/nkvixTZ7w9Qj5rOJhj0hnBVhlyJ76ohvkdW6hsi9kc9sVYmpaWvNR/aWl2L
imCdQ31skMU0TJPydsJ+0UHl0/UOQS9t9t+bF21emx7nfQvTL6x2HPA1kDCMafKHapwCnsDEVoEe
407riuItKrp8m7eMbHlWC19xiLPVpRy+AF9OXid7iA88AwiFD+CXyRggkZTZwGpF6nCQekyPnZHJ
fepka8GnhXnjoon72JUBNKKNxfDgNEVdonrADtjt5RokeOnqs2mjQNl8j8QWvDurtyZHSc/4gjj+
ymK68F3t2dQxpUnOTQNTdlcCJ8RalK6Xr8ME/0jK+cr0tPQCl59/HOmxggaxcti0deaJyPILwlmI
UDdlcL3jLMxR9mwmQUKpgFYRfbOdcJizYfRpduaP69deap/Z7FHEDc30CcOriZujRftDBLylN7Dp
LNr8y/V7LD3/bA4B7tRojLEedkWR1A+DQQ1vGsx2ZYKYCZz/s13S5lWRDdBpmV7Z/a5xej2wC3jk
Dr3yMtnE2aiTrgBkVsSbPM8JcIC6ejLSKAmqiqC4Hi4yO0PVi7vBTJtg0EaOEgIC8mGqAogYmdl2
yjR1ZXOy1AzzKQa5WLsxpn5HMlvfMKw87nRBAF5v5IV50ppvHloRmWYtKcaopWEWU9gJOv36LABO
B00Wxo0QnHG60iWX7jabERit827KCA2zWhtPvaYkN8Mo6iMDA/xoldYAaJGwxk+dbyC//X2ATSBQ
gVCHnIMObuqe9oPj95Gg/vWWW/gu1myKiJBaNQfUIe2ShLegBgn6JApFvF2/+lJLzSaHhKBgvRxs
FXuu6jwJdVtm5U7UydFk6kMZrxUeXS73h7XFurzchznIEGZfAHWKvZcoDywzf+al8qWx+vvrb7HU
RrNpQqkHp05LHHmUYmOTdzqttM7SdenssZ2pQsrTBgcZ550tsdiLnUL197mHnm0duORjOaH6JmQS
JheI57hWAuro5y4+H81MGEiv4RTDqvrQKLmvwhf9+qUXvuW82iqTZVsPRgLBDgTF2Cf0lvJFZ0oT
iqaLPvf45mwAO3SMTD5J6LlRYCdw8oC5/GSuvMCsQvHvKfmikfrYG9uCR7VCMi0cKsfaJojUbvtY
ASgzazCd6grsTnoky740jZmGI5h7+0TpK/RdoQRFVEYBrSPHxVIK5sz1Nl3oaHNrAK0jIPU5hRby
tDNcFGlC9p7w3fWLL32w2RiPGSWVQ7Nul7RVC3PJeOjvrF6SR1tPi6/X77Ewj5iXF/swwLWYoVxc
ceBBQUkRNkZT3BOtAJVVm1DYMphxAL/u9nMr9pwPYahTqTk81sKpjb8yqJonWqxceuk9ZiO+Y1Fb
aIlJwyiB+0ypj7BLl2YFBGD2oiX9m1B5FFxvsqVvPhv/GpVGC9o3DfUaQp3UIeBi23TzuYvPxr8s
FeCG+6ENI33SD3LMa/Cl6ZoWZOHRL8baH792O5ldngOqGZpgwUcDbHkFWXnwhR2fMRv5quipM9V2
E/I2jwITe9agYJa+5ULhPxrIaP3rDbTwoee1UBHlcmp40oLjihKKplbgKmSA4wem3rZQQG4UqrWG
5NCW2mu2hue6KCTNJcpfed7IbUXzTHNJC8W7Uznx4CZ6dbFyYrFx0vQaUPySApzZGNB52zqxnwvb
yF9yotg/o2liHrM5ve0TRs6smVgwEQKNforaG5sVyFbnWLZ7ffgGARloN2mq/JyyVgFPPqNOoMh2
fNQdW3MHcyCbQcTmY0wNoPKEIx/rBgZLAH9Ha74uS59zNvfUBhYGEANbwOq4GVBT+Ymap7vCUn/y
Lv52/VMute7l5x/mnrI1wFFKxiaE/AYQ4ARUYwqu8sq+eGbe9vdqYcw2F71wEntqk2qHjLa5z6Gw
DSoNPCjKUErA8jJ/dhJI1l3wqZwnvdCjczEgMK/EpQya2tQeoHooLC/ODNkdxkqHtVRkCCA9Wdps
M7MkawKnWeHtP086m7ykKOiUyfQCigYUREeVjTJtnYkcpliBa5cROGnxZLXQ80NbMORAfvfts9Os
LAFLn2E2n/EU0YCEo4JHa7L0vohldnCQS1wJTyyN19mEltgAUSsMkQ8rdUYUh9XabdJhvTGbyLmD
ytP6qo1d+XS9Ry3cbC5nhBEvMrcYD7sCh6ynqBO5L41G99JqIL4epW3gYK0Lr9/sMmn+YW88FziS
KgW9vlAlOMCKfqgdClAuR6EKCMWXNJ8ld4Bq55uygcAlUeM1kMdlQv3TbS/v/mHUWBmjAwfOeMew
UNcor1DidzPqeTBOFrD/k4mIWadYd2Jg7cpB6ZcK60/3nM2DWd8Rpx9MvJFIUN/QdfwEvTT7QoEu
9mKrMZAuN0UUsHqwtlra25uylvY3I5/KY1eLMowy2DVA7Foiw5qY90U6sIDkjL3EF6B43o5AHPJI
AcuejlaQVl3xeMGxPE6RQx8v8l3H5ZZRnWEFIG9HaVWBkbEoxHYwP00A0QLk10YR8nam8Lg2gUUr
y2avid44ZUXkbK5/8YWRMifZDWZZxUmGo7ZtpaqHumvplfG0xg29TK1/auTZODR4VnX9WPS7qGq5
P42lfIo0mYL11k5rmNClzjMbjYLm1Kl6sKsrVUFt/9jp5IbXbX6XTHL0ikqrglE6KJtKKMoer7fa
0kQ8F7hW8Ogg+jDIXQMPl+9R3MApGKRCKC0ViXpLnSXKN8MUWVCrjIQi7em7ruXpyRSSf6Ecng/4
pga41uVAPUwmMAQoTYgCnBqVqr3KuX/9QZc+wGw9yuoKR2og4nemtMY9ksInnraIsU/WuLImLayq
c3hYQooKZ/YBMSVB1WOWUesUazr/VuuXwwnNjZU3WZia5lJQCCe1Ji571P+qo/JgwWIIpb/AfEEo
wEQA7DO9FO3opafmQr2xlR4FtdfbcOENtdk2MGK0iCosjTtSqXfZaH8lqDiuYX/EOxgSXb/HQiee
a0UdBvTriLr/naWIavI0PWsPtsVhWNROoNcHmlLpD3YddUgXZZAkBddvuzD65wJSB7tBVGeRMsyT
5HnA7OSTUl0LtMzAAn/vAbRLp/wwrTsR2PdxY/GdaLRgcrT80LNJAaqCxihgbTu92Jpt2h6iIWt9
JK1K39CqOizKEgUkcKcTK110Vkf+z4PMRgF8SZOkL9QyZIwrAYoj1O3kUCw0gNrfdqNIN2Mfg2MB
6yI/y1A4AjiY3IJFbwUtGfMNcN8GjESK3O9QN/REKf7mCHONX7swSOcaxVjCZqW2O3VL84lvbIs0
myGRbYhCgGFl9CzdYrbCos8UPKlasq3yfgydLh1Q7To5mzZma4KThb401yhKCyd6mKSwEOkCP20z
v46nldGxdOlZR7KKdjSVAZcW0TFFwSUgO8GnBsAvXeyHLmrDUaqVQi8g2qjaXdONuT84UlvpeAut
PpciaxCfQi2IvUJswwkh1njul8oEmwNarEXAlgJIGv19kHF4otCpTIediHr6ZEcd5X5RGhPq7OFZ
5CeQAB2cVtd/2DEIpXB0YOOjOfRqEWROpfpRJmCvpCLg48a0w/uvfLJfJrl/WPrnuM4ir4XRJUjq
2tBjH8wus3rwj1QYZpopzL4AnGQ+jJZ6r6SwgkZZGkOtuBKlwGpe/7RLC8ZsX1B2OUKDbTLtWv7M
tWrbYQ+AlJ/XRWcswKEuI1eBmOv6zRa+9FzF3A1RN04AwW6rsbC2knfqTWkxtrOqNF7Zm1+G6h8a
dC5zNSOjYXCPKUIAbGqYQUW107jWpKVfwWmEgW1ptMLve0NdeaWlI9yv5OyHsZHoLYydsgaaPZmZ
YYfq4x/RKNpH04xGPyqTbFuRsfZSkaoAGUBZA/CDloVmZXQ+RSyhdLVMy1aeZmERnoPOpN7asWG2
IlRQ5xtVTQBeOxKs8BGhr9c/4VKP/cW3+vC+opuYTKKuCAnRlE2U0wlRAicTmgsj5haV3J1jn4xe
F1+IXcHGLsEZ97vR6gArXn+CBTW+NlfUFvDtU5yyFqEe85eY1vf9BD6D9gDt9M4cirBtyrMmpp1V
d5sSWIga+AKZ9qjKho87IMoaVYKKRK7EepsS0rimhaBL7vXYXyqiCI0mX0kYLHTGX/viD22FmQS+
3GoFj1jVIH4G67bDSBybukoRwb2vn74SRzprGbulncRcppsSbchr2eLTGCiG92o9HSvUqcfR9wwa
xzNM1RTNRepO/aGg076pQlUjFwucVm7hVdwH6tC1K4f/X6URfxiHvwhZH169sGGxkRFjwJKBMQeX
qBrIAFHprdejInY7YKt2gJ7Ol07vl5YMhQPjT5hMQBsND7hnBF1+cLBqYC0GGzlXM/UcBm4s8whr
IXXQ46zZYEfSbSMsGj7I77nPoJ6DcxyMlXhEs2PjwDeTK2P0RcAk/KyBuAlKBAxRmpWxtjCZzeXE
dRVXCow94Sult8rWYnGx7XUF4IoyWxN5Lux3f61mHxqxUahutpz0IXxF4eVQpdVOkRPo1ANRQgtQ
EJgzxYjbN+AHXB9c+p+nz1+z3Ic7FoNByjxKgECNjVfNmqznLhVrpRNLw2G2COcS8hOttcA4YVq6
L1lv7RQdhJe0Yd0JbpPZnQ77kpXQxdKbzA7VI4s6DTWtRajVdAPPNV9m6ee2Q3PHe+BuWwkDdham
yPmr9fcUiYBPNf9ceJvB5mXUDMJD22jJkVD484wdrEuvX32hx861t7qQnVBILsIacfNt1lLhQyPY
bxJNt1deYKHHzoncLelLG16RAvKPjp1B/1c2BY2xBHdSyuOAhXdP9Ai2YKYQKx966a0ua+GHLqso
nVZzU0GRXGoAEdNYdesWDSE3cZk299dbbmFdnSt0C1GVY65Evyos2xNHHuCUGlUMJ53GcU4GG/N2
pQGXBHJzsW6nAk/S9SjMboeuAgoGpCvoCQNepuOhRsAEHBWWbZDt3CIXsrfrp0Q2a/uzhTFDtN+b
MjIcNXKsloUkBd3JkBzsj2yUm881Ip1dXb8gPy0YdSV83KcKWDB9Aaspa6fz8nz9Fkt9YTboS8VI
Tbh8oETIMp2wlMTxJ92Ubp+1a6vsUleYbZjjpq7MylFKrOmkdYe6uTPHZNvqDtiVcCa8/h5/vgmd
K3erjKBaOMGRqMdJOtSmbtro8JJ8MZBUuzfiaU1CpMLy9Y8zPnVmcRtEUuBLhwJ0BDey5j3mpjwz
NQaRqwJ4dJNEjb7D0an62ssJUHiITvaOmk37FIAS2EMWAKfhnNx5quDiCeiP3qUA06jqlzEuN2NU
bCLxPZeIBAG8eTGzAnCHwWLROTC19ru8D7vqBJDJFt7VgRwtzy6o76QD2FxFYKGCBKZbd9hGbNu2
O9mR/Wji/9ELx4dr2X5S4Ptsl/E+i43cG5CWU51bC3arWg2QG0/eTQ3b4LqOvAgeL1y7RFNKyLjH
TV2PcIGT+1pNQyspT9hFuEr/nI2A7Jhww81UBzxYuosjJQf/4iWpEAYxCsA0u68muHWytn6wnhzh
Kpy7NcLXBB5iAqVKClygx0jZ6BN5z8yvShVfUk97a1IhBAPj9lKcdRHVFCww+H0hJ+6SDrGkDGIS
3oBHJeWDLcSGSXpGSfom0vdF9MY09dYxxIve1d/H6gwPX5eATqsWt6L4qUc/UgkfTjMfXYbjRq9m
ngMrN6oJX4dLXoxzB831bRu3x9jq35E2gM1u7UnF2RvR1lSbgBohp7k3OQ9dacEMsPFZfpenz8oA
HBQ7A8f1kFd62MncjeiDFgFz10KQWPdADb6kFsBa8B1sOvjHN+VOS7EjS0vTTyxjB5WhG2F7bksY
eBTvAiShKb9jJL5DlSOQdyi0qph7MUduTduzWwZ76ltbp2Bj5dgcpPgq4xvosWFFul2kjbvMbo9Q
yLttvKfdM5whA7PIQ1pmLhtTVzhvffkjItxvSnnfgENYp3Cm1Z6j7l1tNGRpD5ym+1qcQV2tkL9t
/SnrN5wcRv5oUgZPPArn7m8FzW+15J2JbyyL0CfBiuUgl6WKz+JwAqEDWz0Eic3BnYydBvdmN9V7
V0hWeBbHRNDftUXpN9E7ktZwWDWODNDQkGtiZ6LLmgQdJTa3dpSlXhU96P19SbK7CAsXduu4Re2S
BMa/Tr9l1nhrUn4n0/EML/JjY0ceNu8ABPcDzIqBIDNI5Q9ds1OcN/AZvVEfjrpIbh37J7c61xA0
TCjMaU0AjtER4GwBupiKCmbE5lIwvgDoYnrvNdD5xemmg4lkDd9013SmvTSiF9SQ4QjR4Rc66g72
e4td+mBLrEKkf1Ah2e0yMO3aEnt4IwbS7Yes7Q1264HkSMjX97CM80A52VatAZd0iqBhbWQHFbah
srFcNUrCxOmkq+mg3zkbQ5ZenDxwGHDCKK08ljoKd6vqHaFIV5m+9ZZ9JvVdld9yG76xxXSuLen3
QrqoszqMNkhgEMxGReT2CYy30Vk50GNxiRX0hY/6saxgS6j124KngRQoca5HiNyfWq09j1K+qOKo
ppjSobmdbs3mhue5N+aDh8hI6RSvkVIewBEOUGi3t2i2z2D8pwxIeEkjaCo1aClMXGkHmFG8N0zj
Ta1x+G1wDG9vLOOtcGCxBO/OYnhLJrapFG2T5mqoZQyDlT1YibijPSrLIfxq8sQXBM0+6IFhGd9l
CaASg7EsgfoSQDZUc7hc+1pHsUdqDB7jzUwB2n9JKNw8zYsbI365iaDzwBeV+YjSszG6MxQr9sap
2UTAMFpNtRmcF5jUecTOnob41EpUCIKsmMMOfopcbMvRTx1zm1Bji0i+n5Nma1TPtpoextgODfZS
UGQR1Pa9lzCundK9sDUKiokKfF6059Nz0/RhkYScV4d4PBM5PLTNqWwVWCOeFBF9GwiqeWErXRl0
X1qOV1fliVA4RYH6qeuY5abMAzPJLUGRLMCzy03E6Wi70bCbhEHpWZlIIOsbx8bJXn8ZWeFWBSYb
/f0SUSVFvVGqH2Nx29Wjr1rlY5w/67HqmbA8hVNXKPLJj+BTnaA/TGl9MDkMjIm2ATzOEyVzR6MI
puTdBsfOBFwyKx/rgp5Gq3XrWMA1C58EMft9DVfKou9hht5jSAKi2RIfU0PYYKooNVBGm/ZVLfMN
DKs3Rs8FFonxpBSYJijqpEW+iyBd03KArwtKvaTACB3NbVxnXuJE36bsgcEolKSwK4nlpm5GLzEQ
oLD4O2QLO1RveigtDqF190x4nyLRHshudDPtiYh4l8CiuafV7UBQVRZ3UDIfUDca2Nh+o/QBhKIk
bIrMazQaFoC19q+syDbJBLtmAPMqGz0XG01Y0mGCO8UMt87T73mCszx5oLVBmAtQCsg4ANK2T6nT
pz0mtlIc4PGko/zUyKAQboG/OlggANluUVXRTa0zevN/hH3JlqM4tO0XsRY9YmrAvcPRZERkxoSV
TZQkhBAIIYG+/m3f4buDO8/KdNkgnbPbUTBk1tsQX2FoswyYHJPfobPhWzwjQ7SN0SMtQkX3/aNk
GtLxzlfIhZ8vwNWW6xrMWVJnY+teJaPdbWFbdBKBQH5LhE7hswDspGo3x+zMo1zK3VZQdL4i8I5e
PJI2UZA72xIGkyhq0AZd1OUg+BEeL3B9cHel/3W8K089XEF4M6EiRBlCxx2pJqTZn8ow+6BIALxq
5uf72K5IYcj6Qv1g6/B74cGxm8JrvsqTpiiL1wlg82oGIf28KZTVQ+sRHixmpIbCS9ikBUGzusH1
Pq7vW8ke16eyzUgBsffJHwuY8JIn+B1UjJNJ8XBHPQxuc/dfWOZPqW6rIlJHX8wXNUeIm+Xz3gZK
vXc0vNpMNkB18fWp/Ao5j2v8wH+iMAmIyiycuYWp36OZXj7p1d1B+Y7NmoES7nz3tk4RkmDb+RqL
ZS/ipbuowuoqm2Kyi3xskAoBu1qXhL9gGmlUPyFbszcvoiRoLlY50ihb+Y5MwrwWnXMXQfIbuv8E
nNI44PrSvjvGPrkuw9MQDQHidJdakhylJwh2Qkm1ePWj/Yzi6MR7gwDx9Iog8lOiimAPN8dPjt7K
1asCtydasE0HYQxIwRy4/AQFj2O7COXRFT4d/sKxe3XxXAtjUCCcPhdqeJpEeeRoax+X8NNOA0pt
sUVF8OWi63i7lH77BLUnas7IT1PYEhpuxIWR6YTwBDQF4ZmZCOYWNCUmokM6qrmQObsMQMlJr4fL
NCMUM5q2L27WtUZ21JkZ5D6yrj3PgwiPAUWcLl/eW18ipDzL/sGv3SJu0pQ4p9C5gMZzhWQUG64Z
Blvd7Quv0r+KbwiFRe4dIs5twaE8pEygQr0VuB4N6aCeKkfMFUHr0ShsuwTxr9mycInGABYPr8vc
FxL5sSmWoDlacW2pZNyHuYPzLWHz9qNM6PDZe2SrXqLWbvlh2YCf4L9Ou2+E8479ri/VsO/LIHoJ
CeJOUzIuW52MGsG+loIa2i0Yr/4UbSJg1lPdhP5xj97xxds8qZM+IPtOyPBKxh5QVdl1BTj+xNxI
hIRAPZP41Ri4ry3StasIfwHKtaVI9kVL3Hh04J5+R/GD1bXdZpDVqV1ex2SCE0MI/w4ra44uPOdK
XXXel4dZzyPqcsM55PuSheIstAkqoIA4Qnq2gkfhkShwzFKtL4h+6MdmEoFmdY5vzf5NhevYgQSp
PKRbQsS+Jz5qTGL8FSrZELdoZnQ1STZBVBRRWBMyuyLYdVq4xZ/Nu4oLJxshV3brlp4fCVuWVxfM
+B4Ll4/5OQXrgYmmhAtnF0e5mHBc9gRN3ilm1LFE+nZSBjOudzG16pTKckRLAaJizcmu8LoiB5lN
LY5qNqo9p6sfDkU3DwhjbsPvog/V24jjJ6vLzXR8P8bY4WDnDXo0sFOoZ+oBGzKCG227snrosuKO
PRnxYBwTDAYNmUxXCbVP5bJcotVwox4bG4RpEcK0AUVA9D4FH3QY46eZYf21Jo1+m2VCzsoWwCI2
R6F8RVq6n85SlmhKQ1MCeL0eLNdz3kZIy8fzfCixo10yWnDMLAj/O9si9cjsiZbywqDzPCaZ7t5B
5ZO7Gu3cULmtryN+iHU3pun6krfDElS5bNVdqby8ZwuLDiYPw2Ysl/lITITxJ9uSp3QuphuCc5AM
u672jeuIVS714YujWFyqEDf5XiquDxvd9BkcOL/IPEaKVjgBuyJE59+ui7rXYUiKJ479988aSFSk
A1zH/1OcD1X8GCcTm2p2KEdGDnma4QkbYjPvC8jOD7JFwbDd+PbUZqm+eHS+73Oix70OC/Sib1ka
rbgGEEiI2b/IJig2ykKMV9elSJ0ekPvUnUhHaIfO0Ig0CMG0Z8Wm4W0Rtr3SwdF9J/P+MnPqflA2
t3s87a7JQiHwprtw+A/zTV8vcv6z9QvSk515RiEOw1gPpjMLluWy5clZDxwHhXmhWEF2OVvjqk/a
rY62AsL5kf8XbeNNZJ59dZn77YsWu2lYorpUt69xvExYY6dfSAlD7jDzdO9y8x4Kpioi+vlpwhO8
N7ZEk2RuLLI10rAJ8edwQuvPLvgf0Hz4CBD3dpzbJYOgP8d8EkYnNefJYdGLO8bM85pMsdjLwd/a
JFsv7aP3fiIhvamCozZl8gnyW/j31OJU6nL2GescuXquU7BolRZZVtztp1bKu+ARvxLTPpz2o29s
GZf1DEVJLYNtrS1dgjrSmMTNuL25MtP/ykKSd0TlIq1jS8kTXsKt5sFMKrTU08oMxfK2joSfygGr
ofKGVJ4WZK/mJG+KsGuRSt/rSzqzadc5fCvJI+U9V/mnWnSI2Lahrbp+nH61NEaEcob69GSc+T4e
EM44YBUU8CtVaiNpTTBpLyiFQmR7QHYhz/yugGysKsZg+GEZa2+m2+JDRNF9mtoWMcgys2eo7gRi
2eGNN7Jsr2vc83M8zu6VqwAyZkoosBGJ6P6ZZoBlnP/eRijvYIv9ND1C09uhm98UzFgnlM37g1co
sc+SOcBhjxCSPOPyFpgcpY8utAi2sf3JEf1DjhQ/S8deO8l9bYTkzWj4Co0IX75SZs3Pfg0LONOn
e/c4PxaFVGq4zmydswLpq/340wcQ4sYZAgwnNtFb63V+6MVQQmqNLxlrWPKUuLG7hRrGNzMkWUOx
It1DXbKrEWtyTeiC4lCHoP4MfxqdOik68dhI1U5HMqi7deaVy91nj3xmZMLbtSqHErc6Iul2U+x8
DRWpuw1U/tfL8MeSLC9rlJkqavtnvix/Q8uTBnP9C5Jl8uOwMQ/F5yAbiBr4OwsRht8jWm2Xd8l7
T4rhLYWxs5mjwtZq6V+Mxi0q40QeMlsEh7mcfwgciVUigangf4Ti9CVTs43yrM1CTo6FbROs9rfj
HhnOaYtXFx6nnWD6Tzgt/u6j9Fi2bYKMtVh9RKKdmnn2Eei9MDo61NbzfBmqRDF930wUvlr03Ve8
C/BYRuTEoa9vJDIImlAXFCkQrGtClX2YvF9uLF3VcTARInnWKT0W0Thi3ncfGsTXLl47jJqQcO46
6y8R655WXhLcYvlytEuZo9YnKJ96qmmF8+2U5mNw4SXKcMY4OkI39k0JfgcirbxCDQlNTzlNR4Q6
xPtUReQwDB256AC3CCcRouo9R1Q1NXfMYSe8Nte1w1mSoE11p2Pyj8+BfsaHf1aFuQ3RLMXRTgpD
V5f3pCnmQd4B+sSiGcXqaUXa9cXCRl1h8xpfksy7f1gmYjwgai5ihPgv9jeFMX17CNXnUwGcoZm2
sUXhQU6Qk4fScyR0F5CjDVvwPU9xUfGkT189l23tVxogopyNDfZQt9vs4E6lVmWdSIaJGPbtXcxi
YG5TxJ5XuO4uFO/F2xT67R0r4rBgtlhmhyaIJPqXjwV8p1M778aei2emvkWWTEdpsTYKw/1h3UJg
gDJKq22Lf64x2qMiFmJ3LjE8XeTQE4YxPiw/VtwNPwIMce/pjOaOLnKQStPgQcX17mWL134fd4y2
DSiU+T8DNW89Dy2Eb9uqUJLhOicvTs/Yrsohxt8fyq77lVKEuZB5RKY+zgbcJiwJd62FxlOnQgK5
UxB+6DZ6ZaOU72aeilczF2ofrXF+0nOAw3UI4gvck1mdlAtOI8e3ELw8cOAPTF8lzLiatGoHwG37
QmIu1Du+XAuYWbYc8E1kWzjfV6wAg+jANvMZ+9zOD6m+pZt1EGLYJcPpkalj5NukCtc0vCFKO3+J
KH66phy2EvUVszlGZph2LMJ3/tjGlkPsN3oeizVuiqHDU5jjKLmMQVS8+1RBQMBDDtwwbM30MwlV
+i/3Wb5UTMKej+kG8FcgqGjaqQyvAXD9d5kiHcJy1f7u4jlH8L+TUoEV5cD0Jrbi1kpHIj8izqex
GgksCTVeYyYq2OaXvCoGRK82cP8jtcKP5Tq9wIvI9U31KrhAE+cKmLp76nYqZ1O/61J/iMG3lwdH
fCFvWzbmRxMkZYU6gmKncCQlVRzia66CoWif7FT052iy/F/eYeFAqYHqLtKm9C+31tR5J9QvMcBh
j+ZWpBBBH9TaW+i4PePCibAQq0fCcYIKrIojU7K2MVLyABNsOUpewfMPaHAJFN7vmSfFHZEW9GPz
Q3cyGwruDOujd+rT7N9qk6IOQsWeWkrVnrLJPeNrnd76LsaF15cJ9gshUZK7btvOIMd42k3Stwca
FEnNSI8okj7Pn6DMj3/kQdp/6CzMGwMx9zUOouRz7TP6hfE5wNCL6hesd4DzWZV44pednHl+7YvY
4fglMvgyOkVpQWjG4wq3zXPIEIyYIZys4aK9Zt3g/7gyhCEccvmrbwteZ5nTjeUcZ/tUruWRmrn/
O/Cl/5WVhOBzUOfRIoKMdEzaS0D1s+nSUFZdYYINo57oYM/sMIjalf7hheToBBn4HlHN8XUtJ9eE
dua4zu1/HKgFLhBEIu+se2QuQyMW4Dqnr2TDIWMzfwqmgdUmk1NVrqsG9Nd9qnbDI9R+OoSiKiQk
HqEcpK8sL5ZmKNZaYiVvgiW2O9r34Q6/aA0Bmt1vD2UNCQv8A5ZcEXT+PCziEow5OheUgxpf6L3b
OB9q1BENlcJyUkuFC9tA53rpfAiUX0zvw9IeyBIco74EimeLl2KaXkF8R7Cb92mzpB7f+1oCLMUY
hu/6y7hOvDxiO1S8XrFKNEZZi+Fu/Jfa7Rf6+97Uhg8VT5irVVpnRFxbl17DwB50jxi1YsvPYYe9
WPDvIuqOxGogQ0COoSaxHpuVoyOa6SFKuFjZPQMIP6Icp79upRhRFyMw0sYyBwyOt3BrJzAfg01v
ffA12YtF/49krAZgA75W0Ef0Bj+U7fhVdG1D5/TKF8COa5SXFxPKczLhVfTysCBkI7fbAScUOcSQ
TAM9REUNxzYqcSsn96Cfg2odMLSDwMnxUvvDtjGobTt5mxdzoUFcZmiMsfZnliEe//8gatFQ9WAz
/7d8J/7/o3fIamL0EeXsWNJJoCgjSZdPiozHpnC6fc+IRP9pqDHGD4YvrxMjiMzjlOu/qlP+TU8z
elwKzIaPzOkk2j3EGAcxDWu64yOLkX+OqfraOxbENer3Cr2PMOnd+qQM0z1xBiLnrQtQ84Pdf74g
McYEOzyLy38tWhrzKh2SEfg4GNHnbB7C77HQ0cm2HRsrAGDYlNicgrgbvV2/1Krit1gN4gNh0jlB
Luha4ladvTulw7I2MI50iERJstdWpuELjlC8wMFEqg445X+cGNWYaHWQmBc0uC/QhMKUMLeTqZc5
mb7W2EiBKSlEciBHWVuVZWH4YxrNlu4GvyByLyL2fRx1ewuKLvkxk8xft4Xr+yhCCzkWSYEGc58E
aQWw2F7GIp8wZWt2w4dYnukIfLWepjA+TeLxRxXkaT+nfEweL5dc/9sy6AB2q5jGYtfnmz12PWIU
MbG27S3ic/LtNwsfRcjMcsuB3t3XSCWfc5HSI52wwGM6KTXYC4hK/wayiy4D1FM/S03Hz2Ib1Eti
kuRQ5uNcVItGRWeWbqjd0nP0FdsYa2aapIdWUvKUiinReAeS+domBegsuOX/Q4g6cOSenFOq6LeA
bQesFbxCz2wz5t1kyfYRbukHRlZ6CgRELztaCPF3jJE6w5Nye42NS66FVLhXJlq4U0Rm1qzwTnwp
MPtqx/TY/nBbnqGvHNUtb2UvyXM58X7CUWQ0vmAnhrOeHeByWiY9/lS4QcW7ivnWb5s6IXU/ubdZ
gsVSbPA4sSxCV6LMo6CrYTuRfmeCsd/7lqbor9mKpk2TVR6JC7Eb5K0BJ8+6T1Mm6B8yMdIHdilG
2MfaXs4fEBub32yb2+4s+ZgQwOoLKN8iMFkPJjwphv02hjiCOpioamdKwo4dTbNrAp3UBp1q2L7n
DgjIvo14e4uTHuRp0uHez7ONzVWwmXmp43QF6toOW4I2Ix7jUlK91GcTRTnaVC0xN5jHCVJkYhnu
oHlGXQyeJ/JBZuLxoeHTyna838Yj5fM4w/e4thc+t/xXIfLs5FFSCTZ57XWlBcYoJICX5ZVy075Z
4N+PDAp6mcB2XdiUiVPcDQm6EVNj0iqQmizHhbVOok6V9k9Fjp6Nrl3G35n14AdQKBHs+cDR8UXX
ZPuHNtDgAzEIY1MU+UPXt+qaGRX/A6SBzp1uTURSiUkm7yDb598SgkJaRwEdX6AH6P4idKO94LHj
XZ0/bHjCpMXNbhNQbj/2ABoxpcM9QP4i7CP9PXIOdJ9K7w8aE90xA/IYVFbM5C5hx/phIu4/Ug5Q
ukArx8+1hBoORRLzR4x+X4YteQDFOKy4wgDldQPb9RpLPFaUOKstiNZj4HkUNwvwrxLc1MD+QGw1
7bcom/ZG0sjVvYhCeJp07D9jx5bvpfTxWGdWYGqbF+3+CzrCTtgcPO5krn7ChDbP1bDhDpE+tX9U
MW2fGV6RTx62wV2i5uoWsLT8ROL/+k2A4++1XcK8wvwaPRXojQcpu3lYrZaRfi80NkgkBUvwNa8I
vd0ZI9KmWNvyfSj6+ah5KJ/LxfSXoFfk01su707l2RvvbYeGMxDFbyhoQ3VcqWLzNaRg4h7zN2y3
qL5CdDRYXrJ2xeNJpwH6yVTb4/vOSn5RoYj6EzbjMYQqhFqyK8JtvZQS6nPwfn7eoVUQpUuokRAH
Jcj4nsl5Q+wMxTEqdP/erbx4VI8Z/tESD3pmbNvh6ILNX0KXsKmK49Jn1Tg9UM+ewRmxC4NlDnbF
2M/rnqUEQgc3wUm5AwYx652JUtvBTiPV59xSS489IjaR9tpP+bsu0QfnWaG+SYbSsQzfFZAS4wCx
FJuan3MhxWeMUhyU2BbApMiAs2Dsmfs1q7L8y3y0QcgQtes7Q+jvbd5m9c+D9nyN+TLcyh7gL3D5
RSMxiHT6qR0lv8YuxwIEUN0VdUScdLXOSguK7gFft8mIj4/vaRlqZHXiVzX4KdUOa1Z+i3MUNHHF
2jPSRIY/xQKWIAqHEFYpQzfkFhjcyHULXPcwxPiUOxlpEPXtohsyBOZN5loN+PgzQJy8XH1VepU8
ixSEEe6I9D4AvMbWPcNxL9B3w0FpbyNywjL5gqSN8DfSPdMjPF+q9l4QUPTaPxEypWdGZfQ8wOKJ
LsRQnoTcBgChjF/zqAtPXgF8yAeBPBhodC9rGsT3brDiSVtgF8yMMEPhXpYoNXPBz36C/jtyG+FN
NEFRGsXwxVdQ/KdqJzsnrsAeTbcbSQyEfFGyRl7e0PB8xsOYxqRyyL6uWxR5nvsyxq2Sy/G9zFez
7WfILdDCUmyoAoIFS91bluIRz3VL290U2vx9xBbU1tDb4ETMNWiwKMJNuQNT4L9i/lhQM7ZCQwG5
q57AnICoW8u2u48crq7eg8Mb6YileYzG5OdAxuFJtQEUPJhWNsBNRQaJhsGTAOlDrg5adVHtqW6b
PgAFJVGQdMdvx38nhkKbkfdmRqF5yAkayobyhKYk8lNmJY501ZP5iSiLtISlRWFU1bc6f+WmpE3o
I/8yA3g4bZv1UM9jCDM7NzPZlJnfTjCkrh3asc0AygJ8JwrmouxjGzP6psdoaKIt0HgRx/nVTo4/
dwFx5y3vwd5GdN7uC7IKP/QmUU9O5+CyynBr7NgWv+cSF8MOzRvRYcK7uQ9hbQG/jm827tF/1mZI
ptMt1Khki+h+nRAHiLthqgI/htWIXQAClsI8TKFuv2wTP2TQgn0uwqVvWpH5rYyHdlfEIWrcxkzs
wzkeD/k6i4YI8PBkyb7cFgM3ZUCNaqTEp8BdoSZ6zdONPdEtnap5odGR5qFIdnMZY3iZ+nRRdQfa
dod/v7z7LAqedR5PFD/NnK1Q/iDGfpflKikBbJn4jqdKyrpTyeKvqhD2needWX5sFjh2k7ahLwCy
ye6XKmjy1U5x/iOAIDfesdDQdId7N1WAPBHqhbsaj3mNyOeowGqyrCceDxCc2XKVyOV1Rv9WRRqM
b8VacFSIavlXgvcECKNarircs8jIkANbH3kVEQ54u9ngbaGhAb9PAVS8B6NfydGmIZrltg0ZCEAc
lmbOzNKQqE3fFENStmR2AWhfuvAmSDnsLQHZvwNZiLRx72fMTOsGjX4pN/ZpMUjv29gGEJTAil5A
GVttYDCamUxrY4o4OYY9lcmO50n231JQiIDwqY5cgt0DlZadutWslYUr4nfHod9iwyBf1cbdu8bZ
fCjmOb4lyVSgMzFMxc8+4cMdnOj00erRf6LRiJ1WGolzVmh+6pUA1t4N0UPoF8HrhVvnnK6T/T1N
Sf9Cu+JjgtrpE4enPAEGDWCExnWlMjV8LavyT8Pktj0u9PbHZChq6g0qI92ci2PoIdgqOPGQ4syk
PLaLjU+pjuk7NAzle4QrECfJluAL1aj/XhfER2wZQEaA+2hIxBfUbMvEhjpHTwsHUi+3F5ryDkCe
VP41IziEIe9iPoE+YS2+twVnRbdS9e2WDvqcdVsy1SRLBBg4z9xlCXvRiCkG/1tIDWGeaiOcI4xo
g+quscUaonnWoOJyfNm0IeTBH0xnHQ7sGIQheIkWV2WNPYnzsw/i+LylbHmaJq+OUEVCvIVdY0h2
msDS4W2//rAlQa0v5HUXicANdEnSiLyq1eElyOxYI1nTv3uWiZ8BW8Mf/RiVB7DGZqgy1Nm9Go4E
lDZckqsK9HRegsiCMEVTpxvn9EwCQK04x1uI13BpnEqnzQtYBjQk9b77R2eN24+5oDIcQJgFlIW4
eLh+1nUDbA92Wd6iNAsOQGnXprctblKcDuY6SlNCx7KV41O29v2et6lHZOaiUUpikBfFDBnvGoxR
uEP1WX5BxZ6DmFKNwW0OIvaamyS9JA5EcA9S75L1LL4DAevrEsep0sSeCHqv3njGH+cmA7a0Q7q4
e6behgek+0B8kWIHOsmCjd/MpTjYx637F8hRfOIuH1EsDMyjxiySHGOH5cTFlJxJR9cPsyDR2pUx
u3TSda8rJJMlSEbRwUwEQYeoQkDEBTDPoACrDm0tqKDhl+MBOQYwOmKKhohg5+d8HYHgDWMIENcG
ERjhuPxK1iC/0cKPtbHrfBza9VH75iYV7vI53A7atvzHqpNpv2Q6+dB50B8ADGwNbJT+CHBp+g1b
n8SUy0ZkuuEBBe1spLb466fijmvXXsGwl38mGiQoeKU+OIOYX/VhBibzjxXMQtIjUnpGi6S4dqhb
OZF14X/Lggd/StptDVgwhepYDzILk9eAyHMgRzc3ihgqEl0eiwQ2D9QItW8kZup9wsiHmwU6N0jR
RnjAAkhVktl3Ne4vfkzxtHzhpI/+rcGY/Os6bN/eihS11REtqqJAeWeK5J4f0AIM91Yx2ORbDaK2
QhQemklNUDTAG8QJ/6q+xboIz3gYCBR3RKP+Gt50EoPVxDNlTiuSvEHaQGBHKJkgMAZm7EBulev7
FAXieQIUVXORTzfw6ogXB0O3h08wOi/YOS8FzfEuzmn5VcSrGes+l7zc5RODiHPpHhL0eY6Gvla4
81E8PUYQyPHEPWkXM7on8aiuVnhEekkq8Q7pyO7ssLKGYQ5/ZbDk7Mdc0ud2Hvylx0R50wtx1ynE
4ufSkv/kvt8qJRLY5ZK4qzLkax80Y1HVB1nblAxRAtAibKA6R6DM6Ec8JEiAA/zrNjyaQ47IBy3A
w8JSSwUkoGE8Q1tRlD3oFCReHUKRByc7UYhtc4ftFFlKZ9p1Y91FfH2VJaRkbIUqirYA55PBkWMu
+HrbCgf9OQoY+GFb2uQyrCWgUjQaLaD0NLugbA67cN62h0212XOw8A3C3gQ6Hax//dOA8M4Xatro
PAUJItDEyh+ccnzPsk7/y0CZyltqSXwvt9wgyirR+YdYpPmVRlH8x2n0YzteDhec3tAop5EbzY5Z
0Kp7xM97XmkcqX/lNsMYlGRTdxHbmh0mzaeTSHFrrskc/+rzRycVhV0BimfMdnqfQWj/bbfZPkUL
H04A9vEG9WWG1i3Ut5HXUGCanfG/OhzRheJr3kn7ir0EypFM0LURMCHssW066Lp9cUb4Q9C0KO06
p4V0v0Yf0BdMO2bvuzKojevTmzea/UQbInqjdVTqhreZwB3LUP2YtYiemgf+rYWJ4QlOsvQpLWW/
VAgpSy+Iv1OfaWKHY2LADtJIxhDBwbqyU10Wgzfy43Pk8mFruNbx0xA5XJpFHFwtK5BClofLyWDq
Qhe6Ls0dCW7+Ds9GVKMtZX3nMP2VFXD38gpGa9nh8E0bUSgCWcYYFHBzKnFXgacL6nnzpNwZ9KeC
KVkhtwH/paDWX0NjYaUG0V25wg/Q2CXqE2dgeHfA1k4zfErPGSaIX12EEhwNEfILKW3UpF1bvBnN
A1dHEwEvYsL8vVQd4Fcqc3FRk3CIYeBIhjUqG4A/6gT6hjFshPfZC26Y7HXu/kdA0tPtMwXTsNQe
i14FSWP3mOlptF8EgG6XyOQognW49DqUaK/nCUReUJZ1UH5d+hUNyBkOyQfJgkPE99ErhCf9K+gr
/o8OEok/E/d/BXTgkHmvPnsDQt5CbG23ph1QJM+mzf/FNPlgEErXgJ1ImxRAbM1DdNsXuSK1tPN4
QFNcerYMXCso3rhyoOPRPQ6hbahntFNvJvFPAi6LjwDnIKu2RXUHnqx2H2i93GG6XZ9REOMb3a3o
UifTiLlLACnOmSVNEIJLw0dZ+EEUDmm4QvZPOsgpDnkiXldUeyA4MU+7D0NWIOnMAMgHn27qoM03
zGSE/+BSuiek6M5ArSwEp0OKzRpcM0CigfqGrUKSY6cA28H/0IsfJQ2WvzEsWdfW05HVocMTewOQ
32LqlK6ozJgARHQiXe5Ti6m7krg38P4WfG8i4PtuneEwQJauvBRduZBLkMRFWo8qjUCepzjMrCb9
c7KA6jUocX5ngkJCiryAZachwIEL1bh90g7BUYbGHeG6g+ptAdJ37QCIBpVT5frhRAgKrVfIg4l0
kT0B/W3fMBJFr30M8wvq2TADIXwpaiinMBsOYoaIcsy5+AIEyfC86g50nMu78hDGuKfrkrXK/kEI
Z9esLXwyodU8+X/snUlv3dr15b9KIePiA/sG+KcGJG+r3pLbCeFnyez7np++fpRfknt5FTHOqAaF
BAEcW9o85Dn77Gattbd1h9Yz1AqvDOn+lOqNGZUdY8ILCGVyWykPel+M1l0jCKIrdXBqn5ROF6xt
IIUiUDZFVpprOjQTRUBJkXX/sYNJ8z0Mp2FHik1WLg+qZd20g2g2VP/q5LMk6Opg06XP/Y+MntAL
t4sFjXJv7HU3ALApIarCLI3PCfWorTtBKBNHW2igDTQKrooumdN4TYPFI4O+ECotcGAz6NpG9EWv
u9ZFb0z3fsUdSiZjyYbnH1QP2IkA5B9OpqhBcwTvEnIq49KM4BdI/k2pgVr6IClh/tErKXy4RhVY
mRuN4JycII8oQlptUD6nUd2KbhZUY3WQW+oOx3Kg5WMrozC2G7AZCv+86gPklgN9FJw4SBmqo1hT
H9oy4lQfKQyGjB03CMx3ujhk/ZEmCogTv+/pJOZpAV9MhgTAjdw9g6hXja9ZRIPbDqxCANCfhlq0
U/QqQOZQ6orp0HW99BgSkIlbRsrEPUyKPJkoelRcy1XQMpR9quS7ya/1wKYmG2aUyjr5w6DF+ndZ
I0CgCziGd6ouBbfKNFpMB8oySC1htK1q9m5Ni+4TcI/YVaiCukbfjkfZ80hx6GRtTYbvKA4IFYrq
g1pr8K+jCMKTmsj5PlUFb2MQksEk0BPyRGDwwAKmON7W1eR/oMMdlXbFRjuCs/N3A81xighjsm0l
bfIBkQ7NbWkEtb6n2sK4ewrb1SZVu/JrbYzNC5XYeivXnspQJGqPnU9LCC2oOKSKJMdXsSxHo637
IGQLQZvcqvUTsNA6NbXbJByGn6U6N19bvxc5q1l4O+UEQ6E4IZ5Ty36ww8kx1pXBdLsumtRvQR9B
oaKD+S0LYpS/FXTIbiKvaL+hIRLfKZzSD4EZ1VQGzfJlisFV5G04bUHAhBBpI+ErvrAIHCZCMeG+
A3waVGZPVkbf5psaIckw9U3xIk8+jQUppM8OXAL5PSImPZKv1VIYXxRKQJqjVEPxEQDnPIZqgEcB
0vlDpVLhNfzMPFLP6X5wKfQUUJUK98JHio+doJffOysOrmK9AZfTp3ou22og9V+Y9KwSIckML5nl
xsBoVCN1vhbO/UtBKjjJmq2poOMrO2COHoUoqbiiumAdwdS06RbSs/jYZC0+yzOLztW8sPapWQT6
pp+8YgPox6B4rE8faoZ6X4/ISP7QPMPnIVPGYfed0Jh2Gcr1MWsGvJJcFVRkPLprmdBeBSSiP2Wi
rw014PlGHKmZN75pto5qJvkPoavk73qUB8dCyLPvDEWPf6AjW+/LbkCZxfN0wW2Tmb70SsD8ranz
T3nKf/9n/pkfeTFWoDyb//M/Z3/aveS339OXevmPzn6m/j+vf+2/5PMk+LM/zG3SZnxoX6rxw0tN
O/P19//1L//Tv/xrivzTWLz8/W8/8jZr5t/mh3l2OmB+Vn/+9yPpN2X7vcmr8Hvyv3bEmC+ogry8
Ptvh+e9/m3/0H6Pp/yDSVTQL7SfLNBQRAu6v0fTaH/AgDNMyJcJOUdTmAQl/jaZX/qDDQN3dUmVF
lgzDgF5cc5kHf/+bIP2hmobKiJo5DIEfJkq/M5p+IfMDKcqydAyZomXMf1gKhfnBDAnvnseZy7Pz
8x25QblTPnSEc0dNPJCYfAPPsCZIct4s/2VVERVZ1QyFFH1+KadMdNOc/DAunpU7Gh/hBzR0HOPK
31gb9S7amu7gmLZnax+HjWznj8bh5DPd/2rJn46vP6fvXtqemcQ/vn8IM7/++9+k/z0KwA388lnd
NQfmRuz6rbCT9/X+fSPyTNH+Fxzg0sqs7HBixaiZ+DMVz73TueE+eSJavJEC299A39wAUttIDp3C
Pdyyzegmm2LXrj3A2itesJUbmMMc82eTgP04lW33oA3lfB9J0sc+Gh4pEW8ZM+sqxERyx5jLWIVv
1ge+G8G6CXu9JV4KhS9hW70wKdSWclGBePZUVL2x8qhrH2T++5NXNSlmQUjxPB7nD9Ls5w9Srb6P
c374X98DwRbJ0A1L4uScG+kGw4yC4DlSrr2scbP2uURcRl9T2lkIylyamfUCTtbSZb6OwPIzEK2D
CjDONd1mM29lIA/bNYHKV92U0z0GSF8zRBFutmRoomEuTlHWhcSn5o/ekbbJtbdrH/yN6epsMAqI
2/5RcL2Vc3vhLZYWF2en8ErRyI0f6rf0O4ILTvktfmlsJl1/Sj5IH/8De/NXOVuhbOmaKosGoBzV
pCl9/joly/JNVfsxOsU1F6GduIE73gs30T7a+Nt8ZQDRQs5PM3CEuqZZXJ5AMURlqYbMVEMVOOoP
moTA5Mrb2lGu8o+6q+ygvO9UW9xOn+hF7dZE0heCWNjFAeLqTXy6KSuKvtBi8CvL04SaTePBDNlP
+9kDDj/9Z9GFk77+EV8F6//1Vg2QTpaOrgHwGp1LRJYX+2bsy7FqoYT1TEDS7BoGF3U6sb/Om0J9
DKdYexAFaYyVgwZXprsyGoA0D0Indg/g6iIaGClZdLwZY7mvuByYuAkzfawY40SU40fXyqQBHAmN
GhRjxIQb9Jh1yoLSAF4a2q78rNKxf6jrut8nFDBc6p/UhkIjy26oSMmfjZ56CHyrxnoaerHcIKYr
fG/K3r/2vF4RN8kw0CqOhxtUqdMDWPAXBRi725bkD3NGrNEY7fQdFQXtJiYX5XZLyhwwO/df/2E0
zPYRB9F/6YrGvwNoJ30zVX9InE4vpJ8RoML9AC75GvrM9Mjm/AZfHnkocMfSlRZ2jRN7Ws74v1rY
CnIbf6kTtH0zmbhKL3oztgdjavY6wiSFnedx9iPog/IbHT/zyjdlyMKNkY+WYyUeY7dxrZHH+wlF
1UXSJmqPTZdb5VZLJfkpyfvyYwzCB2JYLbQ3VUQvu+jragbX9fBIqCIgPDS5icQkjCSKe8YVZjLl
D0UBs8rKo2mj6R3YeivzyZFpUtDtjJBQiI86lWo380Iaq1NVhTt6KiP8Wiu/7bzGf06mof8xQaje
1B2q2kY2wb0amvwZHSV5UzZNdsj1LHLLVgOVWbc5JKg4fRinJLNj6mRX5SQjbBwasELRdnPGlNFl
oOd+dJky2UBvIjcvwvY6ltI/6wqaazvAYlda1S6r5DqulCuKJIGTZ1ps06qC0BwK7TdvFIJdUo/+
Vi5zYddpXXOwgm6iOArVe4KTRA2V/DFPfG3ugZc3YamTYlCluDEK8ADxZGgHqxn9exhj2Q9GbArf
Kz9XNmSm453QK4YMD16UQtISUp7Y00N6bKmRbXo/plwpa0bHuGC+0Z0R+daVgPZw0BghkgexhkK7
bIE72bwfS8yhwtlxJU4kMDNEHR8BJGYRStTRWPp5bTGmfYL9od1AdGSPCbdN2u+7yTu+b+38osQ5
6JIx3yVIM2s6gu8L51CZObCTGv5q/lUQ7hL9IVFu4MC9b2Sh2TNbkXUFfwqJRBJN7q9zxy5G8STB
HnHEY7iHoLlNnR/aLtoHD2vOdX7c85eHe9W4t5geZ+rickSVpMHmEn3VEam7Sc0V8yjsmMEXv70c
NBHn60PkrbFHFiFMkQGF6KFsCFVziAJak37uCEq7nfQE8FSxBQW6m1BvqJERqPXfmg3w+sUwTvGW
V2nJ4lICZwwCNaLkALYeOJ4cSfVtjvT+ijDf5XucV8jsBFk0FZFO6fkHixjGpwZo2EykximgK1XM
oJ5+ef89zjHp+ceadzoGVJXOmyYvLsJKMrWQAvVcUCyOUqokTz4AnmM7msF1rusgi01RT2yR0uSK
Ze1yfWRZligrhIgKSnuLLxj6dTm22QiwgsTbHg0ExsDGeiUEIVEfn6OpL6hrwR3eQoiNN0x4gCla
MdHzM6Rc5BzqCYDORk/FUN6WfaBoqMlE1feM4ZOo/5B9uQo3MUhq5g/+tNJMBGaFM7ofRcXYebEn
fUlLJUdVQiudWAVsqMle+6cn6hltm1G4UhptQOMCCmJICPNV1Nvmz6yIInpqKLIWrtcb4ichkvJ8
k3qa/mS13FT2wIV3w/3TXUlVoj6VhpXSWDWb6svQmNBxAwhtKfAN0xpnXEmrU7S719Ry7wsgrDzh
UICe7W8L1Dd/lnIt5ivOZhFQznuX7FZVOTXAKnRjGXIhgUyzAsWEwh22g6s7yp/WreUgUOBQM32k
GLt2Us8Fu14NsrVMkCVsZzzCYh8HKFRHM0CucjsXGQlH2g9XqTMHsaNrboHqrMg6Xm5pUnlVlJkP
acg6vfTzc8OQyWIQKgstskOnR1uuKZdqfhbAw2WSyepg5MvlmSLbVyd6pd6gL9HonSrJBVgH+pA6
CgNP2bjiBi6Xw+/XLVkiXp1LEIvlZIEGSLYieZX5/U296SZKisaLFHw21KdqWpvgugiN589linMo
Ts6mm6xpYc8PoAGWmuyUGySZrogZHPHQkTxrDhnAal1ikb5hjh0oybCoJUb0ivpcdzlN38qsNgyL
WfT90dwp7rRnUKGtHAn6nX8WQX6rYHYT/gD6lP9sluWws5rZXfGS0Ul7eWluvhfLf/n/YOFMxW//
+8KZE3x/Pq2Vzf/6V61MVv5gT3FP06+wRFOeVfV+1cok5Q+V9Ezmu8xX3Pwjf5XK+BmV3JcfIxKX
6IZSiPmrVGb8gWMhxeH/s7geKar/VqXs9eOf3k7zY6mgkVXJ4j/U7M43Rz4ByS4l/Qi0qemsTUVp
bzIABFqqd1PWYRtBqaCdQX9OEpSNEuoFY9cAqwziVUQdr96qZEHSLXgCeertLND9EAxD2aO2hkIR
rnnHb4KG45Dxa5Oyj6RW6j8pWVnAwDSFBgoLCGghE28pq0leb9dmaMVPvTiKHXq8U0KKhtKKHiim
7ceCAoSY4RGS8DnCI6gf00ksdMgwci59qyp9FjeCst6MXz0jk407QenyjCAi0dT2FpZmSieprPux
/5TKVjf9hC+WdS9Z6FdIzaRZrA5uQEAyPCUdXcAH0CtyIFE1N7RdoQz9M2GfpNBlyIBV2glta6a7
ZAqKKTa6VqH81Ld0XW/7LIy1CMwNdOhvcDAs1CFormbcBlpdiB9gCwbK49gTxKErZ6jpsDUS3xCO
KM4DrGSrCB0QZquM5WtxACFI+TLX/Ly1W7HkBrV7ZgvTedPpvyufJ5QpexCUKTG1ZEttowm5jdxI
BzNRFOgrNa6ReYVyh4lIv+q1tJA/KrAYxoMvKUa9KfJeF65amqPJzqu58Vs7nntgV3XQNtU2SZHd
CBkDAGVbd5KBvPNb7umJ8OgDQDdmreUU2gMBiE+e0SiiEf+U6zLWvU3VydBVgYCUaZghjRJ3Cq7v
TgJ0OsEYgqSeDN03sRXaLP6zDEswUhBt/GlKg8dxUlRQmChgpELSb4oUtR62Xi/GVoJamaEiB7cb
pVGKhA0NDh/wrSTXvXw1Q7uaH0FInZnini/Qjd944G9yYMtCaJnDzzhV1ATILjkieeiunTi+wU8s
DEhUsSULhIYH1GO76ojmHd1tx9TLIUWmA6k3dVtllYhIQlXCa3X6Soha0FI5PXnIRJInSlDSa61n
i3nMoVIcxtWOlWync/6/K0olQ6Ew95MGlAL5dR98b82Omd6QOyNEIpQJROKHGNGk4CaDeWLeiCmD
Fna0nAfvzxxSXQvgnLa0rYWDnt8JxFXTbTl4U/ZFjkFAg2hvjZYWVCrVaP6hR8zZR4wmzHtgYm3U
deWzL4LfYH4xrPKgcSKSPCDOyVCWvJSIBl0XOVUWZ+ZWGzo1tqDDmCXzyFCnGDJyUQ1EDjibCaHI
LWjrjCkfZq1ISmQzUFVo0HWhL+p9N3o57D6bYNjGG1SQKviKsJDa9P7V0f7/K+dv8jyP7t/fOU9t
Ftbh99Nr5/Un/tmjoQ1iiBYUZsIbWf7nvWP8QRJiGcQCJkxNZb4S/tGi4a/mHzLnsqRoqHMD4K97
RxH/oHdDSY8fVeZITP6de2eOcE5uHZ7GJKHEDtCAOQji6jsNSRqd1qsuIEoxoRFM0976Qo3tPlVR
9zl5I/e/fuVpX2QZi19YmlsaJ7VrD/6mhEg8cICjcFd+ACnnMCHyTtkNG2mTbvurYPe+xTeXhr4N
lwJ3JRWBc4OdxtwpfUL3pk0OwJpRmCNr8rKVdS0KGvOyVGJIwLI6gmokmOdW6sADRu3TaYdi5JbG
lvgCFNTnqfnx/moWLR/j1ZBCXZUisqwR6y/ig8Awes0AVmN32+BJvNVhfR8UN9o2e6JjGDqP8SbY
Sre12143u8wxXGhdaz2BRa3o1zNQIhJVVSW1WhbMrXCC34LWk52ltdOON13+eQoG4H/Hmpr2+wt+
68Xy7eb6NUGRuszdxk5XrQDpR5sb3tGyL54A3vyLBd7gfTuLnObXmk7szH9/si/buuppamNHg2sa
y5ErgyV/38Qy8L+wscgzhLCDRzGvpT+Gt+Om3yWuASJxZx3HRzo3Kyt6LWQsDrV6+uoWO3+aWq4/
pCXsqHX6h84dNwDREXR06ofI9T+Od8ZO+wTEHXnWYiPsEhB0zlqL8nX6w3sPsajBCQkg+XkYp63u
yo35MG78q+IOPuDB2Ax7dB5p6yjfGVYEOWhnuO+/8PnQvWd7zjNPvmnvyai/wl+F7HU/MKJliDSG
ez6KdWEXwregMDao2b5v8g1vc/bOF34AIXcfjWYptaMg3FGwRqA32wCk379vZlnaXG4lfeEGlJy4
v25HhDErJFgZM+btwG+Vrj/owaGkxISMwldDGvep1iKJGnwRc/nL+89wsVTTpLRKm9OkKEnitFyq
rOkhkhypbaJXo6rHxvAQgHh638jlmTm3YiwW6gmJ2KcFVpS7diNvmK/+OfjUutJG3HuOuKJZv6wE
KJS+LcqOc1pOG1cTF0dmbBNYfXQLbCSbvszWSJ5uVbt3fUoB4d1v300Lc4vDkWYIZKgt5uAsMYRP
diLqNXQKVjyBeuHcFnYWByFHVHasJIWkQNdR+5YeNclA3Q39x6b1Ia+g54XYWdCnH8a0OyIzQmFQ
voL+6sRmddSydjtYohOF4KOVg66D/Dfps+gvgvFJA0/q++VDoNR2W6fITASu56GajNavbyD4rFKM
NputApGJS8M1aaNA4o46QGixAebqUSc1NVrT1mHxCZbmlta04ngvL03Wr1FvBdEC4kVZDsOL63wm
zOGEsuvmqTUdfy/trVtKk8NV+FBdNcAjzG1Q2fGhv/YdaBCfo4d6rfE7x1Bn3mjxEIvzggLwOFn5
/BChuJMTQPkZQIgAFqkp8IeoCzdyLX0UG3nXoEHuZKi3Ht4/TW8d2ZP3oC4OE6X7GpkDHGKsi46l
tY6ZP+Wasva6lbdWqpmGJlkUlklnzv0umgzpVCus1Gjt8Da9RZNMPU4uMn031qbdSk5/MI7pNWKf
W0CsNwa1L9CJKy7yrT2vnTyEfP4QDKaU9XSWDcsU3el6GsDR/ftvcwGNIBabv+iJifk9nNwvekij
XyM5tisXyPYBbcE9dP0N6sfO5BifIPeiaLZyli8D6IXRed0nRtPRE1GKxOh0p+4GF3yE48GG2eYH
3xldGQjI2jX65q45Web89ycWQapmlLm5awrUsdWq2ZbtQ86U7/ff5kWgZ3IG6T3qhjp30uYS26kV
0agECw4vZSpUEQzgoDC4HVm6l7y1ieXzQTs/iFgySJk0WaXbtKyW912u+KmBBkKg0A2e8fpqa+10
XqlZafsMmPloCTcQBY0VF7B8kfQ5NUmFvWkQz5rmcv5UnakaIF7mrYLbttuOkYASnAh/rd2xPH5z
aV6idj7XlylJLtF2hgDIPQjBQ2u2fHxtP4ARku/HrbRJHnp7dUeu2VvcLrQG0cGYT9oAj33HyIA9
45DQUrrXt+BY6HPt1+7N+TeefsHlCheulPmwZRMpc2AnRijNlZ09+LFjDum9CnUmZaoVqav7/v68
/HjEORRmdQBCFI2XbcMB3cpY1uE/MXbcFof0eiiCe0FcOQUXx3te2qmZxTEI61EZWg0z+c9fhzt3
9IPnImSzQ+z40XfbFW99EfPMFnHVugw6VNbFZVPSEtSppiCLsPrNtEUY2ckdaxN8gp/ngIl3zc3v
v0eQViK9MeBWF015wQyRwuozBC5L+bEf+vsxQh24rseH9+0sgFaG8mtd/zK02Jb+UGaWMmEoS7/W
anglB9VOVvpt7vvwfOTroHjOqDaminZtZNpWRvWhLLp9io6LiXIL+qOP0iiuuO/lrbR8qMXOjQC2
wZjioTQJZKB5lVn9f7FPT97vciAgVHMYJyYWTOtel/aVcC0UK35s6aoXi1geBeDnozZFE+FT/4iI
bA/jq9UPufn1/S+4ZmZxFNQ8q0HwzztFR1qwCSQ8jIiutufFL6G6NmTpzZN3+uJmN3dyzQ3oe9cx
mnNkqsk9nId8N0Dzd8L7ZC+SI9uJakfHNQTt2/sBJICs0Zq/QFdKtWlUEGS57eLqWyUYt20qrxTA
3j7gugaMW6WxSK3xfGGjKNVGN0KkRylyI9iZOwOEGdsD3jDZZLtVhOP8XZbeGTLNP+0tvptXS3Gg
zCW+eoPC8B2S5PvptqHCgJDon9ZK6/t1P19YMzQUgYCrq/oSZ9j7rWINIlSs0SHj2Fd36ca3Ixc+
ypdUsK2bYfP9WDjJC5MAJdtYi3XfuhWME+uLhDHXh7AbJKVA1+mlF1+Y0KAhCfT+ObjIgV/PG5gs
8heVatsSuglPepR0lO7s/rV8g34QF3p2hTjdRjis3a2voyAvXuiJtcXng+XfoE+KtXqT3vZHdP77
n9Uh3UM04a0a8WN5qD4kx7V4/aKksVzl4vzlWV6HCD9SrjqE++yu2Q+OuFW3cws+X7tllxXMV1uW
bJLG6qZ+ATTyFLS2dOQobP0bynX5T6ayOuPH/Ea/D+5CJzwIgZNBCNoJh7Vo6c0Nc2J5sWEigZEu
zYiX0WOfmTFX0hReGfXaXPs1K4vCwtxdE2lQUvTu441k9Tb0YlsTDu9vzDUrixt2oltmTgprkRBH
6eonE6hmp6/VZNasLK5MXTMygwYvF9q38nt8BafbDbahMx39w5zzSCVZ1lrKs7I/llUnpZWrRGZQ
DOCZZK8iQESf0tZa2FGitqnSle24Zm3hoBumbVDSn1eoGxsN6p5W7NNy2E5ivhuHteHWK+/TWJzv
fiibAg1ZzndhPfgKAmax9h1G5IrXevNm+9dGX6JcQF56eTtHOlbNSF9/a1TVf2Fhxm+oMBQs/nex
MTrQvqgs4jD0or6XrUOTTGt7762r7MTEstvSgfCOuc5iW3xNpPR4F2zhs+J4IeZnzir1YfZxS99r
ygadcVE0SIfnb3cSg6Q+A0cnA98L3RvQar0DMr2TdoMjbZhX5UorB/itCOvU3MIZGeDeS9CYiOT9
rOSNFTmmdi2Va72xNwOQUzMLbyQ1eVOqgloQWYX7lijuMd+FDosCDmDX6EPvVhF4ay9y4ZoERRgj
L5tVcLc+RRnpM8XP0p3xd7CdP3q3xtP7rnB1jYvNGBWK1A6BhtLBF3NnbP0jk3RgWPRutJ9rMmsL
fON0wfWbiwmSIpnW6+OcbJQkB9sMbA0suJwOxwgp00Mtl+ZKoH/RQuKeJGJUARaqhB+Eqef7cWTW
h9loEyPL7qqD9Tl5bP5UvwrSRhjd0mXOkBttio/UrHXDrh7mirzyTPVm5dW+cQhPH0JbVC0F05so
7VKt1e700Ta2055BQ0c0r+pDvs12+uZ9e/PWWJxBY0Y5m1RO6LQu0YCJ2Mxy7Ba6U/WHYTLRIVe2
BAswyvcBkz77Rl/xY2/FdwC9UC8SZSDJF44MBfxE0UD92t6NuVOpn1gE5/499Wh37uC+v7y3duqp
taVP0xlKJOs51oLD3Dr2jwz6cVoXAhn4w3W44xs7FSwsO9SkKz4XTxZbSC4nian0qMcDGo5rt2jb
tRXN9+Pii5kypUOanYj3IEtybiKucr3WW1YUHbpD/DDYJGu25ER7ca+teMw3396prcXtaYUMN7CQ
E6OHmx1wLTu+1kZ+bjbqFlL2jbw2eno+Ycu1UTZENkWfSybGwnc2MvNckxB74hGZqy31iWt1K++j
Fcjt61c/twP7YyYCS6plqNxA5+8Q2WXBZ4ArA3AYK4YeIgQeNB+YccrEUK0RnQlpAsYvZJqydsde
uupzy4s3KqMuYZgZQiLqg7TVHb0/zOHdfMfO8tQ/guNahrO89VTRRHOQMhveE7aLtnBqkwH5TOu5
hyJU7Y2fRf2pN+9Kc4UwsQyzFlaWHVoBXSABGmtmW6gwfUoI+rlghQn9uDb5TY/1akoC4wJkE+9h
LY6YoiKLWhRU8My0vEPAYs80DIZSmP7noRYfkQjXIdooKztmea4xSjhqAUHhXQLPWGyYuqsZXROh
AlyhhxSZXBGgA1dc1dLzL20stgbUiDQQewPfQeJbfkCfZ8c8gx2VBCdYTUDf2BZnC1q8Rc3r6wI0
Z2S3OfDYPCkqFL2yq0Frv40dghvvr+2N7WGSekoKVwzt8yWGXlUQjENHlkKg+rNri10dKftuWGsF
vPWR6HSA9RO5vy9aAYUJjygacL5qsukd8whMsqYcg9LrTH/3HcbHxtu1Cu+lUXBpMxKK3oqlX1TK
NauF/BB0TEYVfnYJc+BXopLLVzf//rleZoGv083F+a20CGBt0TJnx4zcGES0zIwbpVhJyi63w5kV
axF1hIFaBKhKUu834pvBk+51WguCwuTSaVoxddFI5NCSwszoQI1LTF3mShAmI9q+pBnyrnO9n7WT
bId9RxNR+SRvQcZA0F0r+1+EdrNNtp9BDDmrRixTDcNLlSLQDEj5G2RQHeahHBio+zl+MA/TQ4u0
5L5JXsNlJkU/giwJpU3++f0zcFHymZ/BwDqEEQB0+jKDs1D9klHDmkOtim4xMkVuOcwqV9xQUuEw
nQR+OyzjGKIvIlWJ46ut+nFqNQYnIrlWrRyXNzYubQNYIBphBBSNhUtjiIGsBjU3Ue5DE1Ke2/j7
yoIvHZp1ZmHh0DzJ90GZgdPraaTaM8CEAYs7726WZ1hHgF0EKzATuOeIiqgcMrxweVLaZmJ8kg9Z
luHk24BvnDrZn409OYCmd9q9shIcXdRif9mDJggUEirpkkTKpLVQqZm+YjcQnySXiqH1qfk8RQyl
JCLrXdktdsITZDCfqb+HSrWTj1K0chleRNPLh1ikfkZlRX7ya9GMGuYhrJy6JS35TbMb/5Qie+Wb
XjgKXjKjIc05VSDLXeYLxNO+b4E2f72kwr3/QdzUO4FPa7ooU3GGnfox2CBV9r7dZdFoXuap2fmx
TjJAEX1GBqrzrq0kopg/GdukEb9HVngcRW2fKPXH9+1dHI7ZHgoCCq1z2EvLICM1Na+uErKwnAZ2
qzC8cty9b+HN7fpKoqF1YNIkXzj2MTAQpK6sGU8xR4LhJtJ2JCcAg6sdQQCysWvEuYtFieDXFHDU
YDmQyVkiVSi8+WY3F6mMWEQyCegSAxdWVrVmY3HmVSRcQeVhw7xh7K8bwebYR1u0jW39jgxWofyx
1oK52BssS+O448hEDQGcxYtMGRBs6RkvMq4/iNFzJXYHRMhs+MO24Vfb9xf41vpOjC3Tc6NJPYvZ
IKndqAnit9skX/Oa81V7mptwTchsOwvlE4AbF9cjEyblLJL7zE7IuKo7RifNQeCxulkDNr+xlDND
89+fnKkaHfYiF2dEG9yoG0broKbaT8qKh5rf/nvLmeObEytiJ7d+I7GcWR2o3ZmH+IAC3W5Ngmj+
NQszZATA3WawAjthcZulZq9XAzNpkSL7EvQ7SLYMtF27wd+40M6MLDa331QVVH7EsbNrhFR/VRNq
V//yn1W93lySCdQesQKQA0sHMTBTazK7Oub7iI7B1CmlVw7q+Pj+hr68QXB0yr/MKIvQj+Jaw9BS
hEYaF0REYmfbdFdS9RV+qvvfL5Cwu8+sLb5TG2eTqTHrA5WNYRcp6l6Z4pUc+833ZpFpkFBxVBXl
fMcxgIwldZgoyq9m91Baf8blyk5YM7E4OkVqtDXKqEALy5dau++6P3VvJe5/43SyACL+uTgO62X2
eifnhjg8mkadvrIKj+8OHkR9kLUxXQkCLyoh8/dALYzcheEFJvf6uRlGETBAbJgZKiSd4T48qgdj
N0cuqx3Ptw4PCBjAYPNyrGXkoHYM/mTuIoI2B3OHNuamu8o+1yhTpVvha7ny9i76uq/rMmflIUJc
xHsXl0KtRFNnlWSc0bU/Od5OclG5PXZXyZWf0k3r3XzLfIx2v1aqvrzWeaFQT2lfQ561yG/OX+jI
jGtVEbI5i/91rSPFzVxaFIVp74r7rrtZa7K+lVCdmZx368lWYeplwfgATEYHJvNtSHeLownNetgw
OyImDo022U268obf2p/6DDHmkqIgskzpc1Qq4SPmyJsi+29K12n89X3H9IYBKoCcYEBNbP9lCBYl
tYk0PZNARJOUkDlCxRqk9Y2r6czC4lPFQ92YzVwvSA7VYS639FsO2X7tnn1rL57ZWXwfsSwYeMWU
dqqoojO4TIS9Ru5D286Ae+Gb/6QxuxJCyJrdywRFpAR98gYXQfOkokk5zm+wRd77MTsUW4bNOSVT
3hm8+aPacC5sJofSyCg35T57WS2+z85jcSmfPcDChymooUZFxgNYj7/gfYGrfJiRmend2mLXvuUi
D0IJTJITNLhtP//kIz+sTJ9S6J/jI5O+XIH2stB57vsbdPW7LnyMETRJIcz7Z/adXWfnoSP8UDfT
/seH1kXwmUqkX9jVbq3kNL+2xWslYRdVaMaUnRCzPD/vih4PcdSSV8v5rZEEP9vEgMB1K5ifgn9o
kCKGgMDn/a/fekZhvHixUENkgLxQRSCDy8tqjahCJ8CpQXrZMZfqeqI7ZCt7Mr7PJrJ4fn1gLpSb
7YZ7Kifb/mHlFV8Ew1hXuaGgS6M2hFs9X2qICM80JhnB8PW8g8KjfzPHj+v10EsnOlNg1Fc5HhZJ
CH5uCXl0SQ/9lurBl5YRqLI7X1HprnMCHcVju/0yuo0TbFbPyFsrPLW7cEJ9ZPaCyCguWh7Vk7Jv
9uFB3Q43/xTH+Pdf8uICXqxw8S7nee4IyGOp25qVPe/T2FF2/j2lAifcrnb318wtvA/D41p5FMIS
c9JWhafJxNmOFrHsBscQIcCnla2yZm9xKsCmmYXgkc40r/l06Qy8zAxc1dxBGg17xdy8H84O4eJt
LhxOnDPEjDlGtMa459Hsa286emP9Vt/md0w/XicmXAbqC4sLdxPD4DLK7B/fT3FLygXDMT30SMr+
B0KR83ZYLBC2NVq6oON05aJaoDAoZASKRJ/lJv+kbNNN4CLlPt4PjrxtduIVsknb3244Uuc5Mzp/
5JNQxvcnRUwtwLaz3Kep3zKtYVZu3CR7NBIRpi92a/2x+XwtlwmFmQxLQb3oQqES9QrLilIAQokq
RLd93/pHMx84ICv75S07+C/LwAqcu2WCqnSlp5amP/vRcZNulKs0d5CT8q777exZRMkxKJN+eN/q
G85bPjW6eJ20yiYpCmn+zc77HxGOuB7hvLVXTu0snGfiJQxkmhc3oxm1z/lN6jAQWrVR5IKkE8dO
4uib/2pxKCch2qwx+WSZ5/khM9JHBv69Fkqkq1+HDzrbSr/ijQ+H3gAQCVVCWplK3fmWVCIxr0bP
IojJeldLOleI1kBqFxc6ZTn45dyvYDFQTFt4ZoaQMB0WFKOdWQim+/JVXN8LwqOIFKPZds77e+Kt
9RhMX4XMDsMc6PL5euZhXTXKKADJNOwkrtQUKxbe2A10Wv5lYeH5pXkyhmIphT0lnhM3lp0WX4x0
ZWu/5Q6xglQE/RwEV2dlo1NXYVkaOiUq/h59G/+WOTrbuVQ2QnzmPvsv+nzzN8I3cVdT8b9QOevH
wUwbhddWJgcJd8FkxBUX8eZrw9XOOCe+zLJHFZdhPYQZCyr9hyn54lUHnU7C+x9/zcbi0zAUrmE8
8f/l7Mqa49at9F9J3XdmuC9VSR64NHvRLlmS/cKSJZsECRAgAK6/fj46mYnV6lFn7sNUzY1swcRy
cHDOtwCcVtu9czVLX34fIsN8go5Ns/l8qJP77LfPOTo3cPrrXNHgc6JoB79ta3z4/Pef2gAoi4Fc
g4rfChc/Kl1AVpBDWQgAPhg/p0ZcJcuhyWF9hvJFc5a8fHI0G+ryAImhdgFpjffbzQ1h2jezgP+r
UILvWnlKbGenwPSdlxReF+LoWsKdhOoF4DcBbqaj2RuiitZGV/E4IFARoIcAbhX+8qT19eezeGKV
fIhrILXGh4Uf6iRSgKTTw54mRgU1jpyv/fgnttyKLFt1LtFH+fCOty0YRVQzDg7hc2zBNMar9v7Z
5urHjY0bwMb5DNbSOaLo++WJAipdF0Zi8bThbRZsyJ5cqo2X852/aTORQI42O/fm/FXsf79I4Cjg
2/AUWxVtjncgfLob6D43oOtDJZDtIgmLS5jWIXdv4c0ZLi/oMmF7As71U0RBdQFLzSmGq0sHecp5
cZNyrCAIYxsQZYS5ZQZ38fp+htVdTiAQBouj8BvtW48mTe97W9X2EChrDPXTDOYrrdQr2uxJORde
CpUvSDx1NTzYSjEm8H5CZjh0TkK6AbW8pW2zZiA8HZXNn8MpjN5cWIvtLe4CSGla4DxEQwQ8diEf
bKtyc9NXJRjZqt/AR7za1Y41XMDSykjHCIQdQah15o79WDUD+hc8Vazb+qRF//b98tnEtjS85WBF
jP481IXzVXcdVmZZtxvy/nCuZfQxL3LBuoXQEC5BwM2OFy4IKhDBoUj6qynR7PWWX6xtt7NVyDUo
HG2Qd+McBQ0YobUQd8Tery/8PSQD8mL3SmP5sorVnH1wfcwi1koZlN0hbOyAj340h9PktsFsQVZb
ZSpEnWklS7O8ycosQENYPVjwOU9MPBXOoStOvJ3x9IDEMSRrAPEBZfv96oGCN5qMo7Tr5tFzoFIw
PKp7Hzr94MQm8xbOhQH5D67kj2d+HRYqpyY+FynAUYyEUyUsFFYTqJZcQE+gtO8Hcq4+fmpSf6Es
AUmE8uFxalZKt/T7Tq78oDGzCTpkeeX8KoC4Maq6KH1ESfcm9vxaI/vNPw/OJy4dfCHwqx6yW9w7
xzVQT0VcaQsNpwV6ICv+ctjC5+Z2BVCcJ9t/PBTvB1uvit/eXriEPK9F8wTAXLnaRhxWrR55tiz5
EQezPlQBkYUmwVq2Pk6ooZRewHwd+3QVjF3SKin3FPQuOz1PnT49gb+NdfRK7/uStE0AoCfduayB
FUAHsMIILXjYdCQs/Q+ezR+P/Pp1MB2AtCYaUMeRLCjQdFgC8KzcvN2tX1enEURVYBt1dd6C48Rc
4sitGTDgTR40no9yoIVyFZQldOThdJCPCC+w9ruwgaH6D5jvH/fH+7GOgpkdlNoeBOoPbg52auL+
9JMO5iLttn3sduwrMS7n52q7hMCAyOT8zH487e+HPwpvHMKZATCYXcz4VdEcIMjsLn8C3oJBgJCA
xikQRB9y8Kr1x8JxMUiXDWnUg8GxoKrj5eyhvmrvghx6Kcl5lPqvx//RPfFu2KO0PIA4Pw8cDLtC
iZwYBlc3Mq1uog0HI2bVOGuS5kK+sB08IWOSVmfQrR90q1y8OfB/FhhMUFszjwN4W0+TA9PKNg6u
IclpzJvVqgP0ti1JRNan/CHcLjCog7kjUPokPds0+9AoWMf3VjV5F+R8eDq9Dz2wEoYfbuOtxTQz
sS5+QV+v3U2DkHA2pq6/63iufx/rKMxVvBXwLkRNZFUAWEFpQwyWG5ohDlSPjLPf5n3MsPFpeKVA
O85FGeG4Wq8oDD+GBSwnmy0lfFAW3T/7xVI/h7DX+yLLUb0J0dtwaWtnL20W1/nK4f8NyiSs09Hy
N/JiqkrUipzuZlaqqBOYjIpbOIxaY7y43pJwZ5YXVfQVhuNx73XjdS2hgRkPgRbTJYVrCTTmhUmA
cmyNYi87X0JbbplQzPOa6apyIQ4C/yZjSKW0rp2QVBDghPlqaogeehadljvi2WIzoFPMklJD7D9u
HG/YECBhKJ7fDN2rgsvbCH6oew3nw40JRfALUjrgEsq+I1lBQkY3s7GwLKK6hlaoV2ylMNXuzIV5
brKP4j1v+6UVHWKUiK6LbC21VUmgkAZ1Kdw/1kLb+cLs6TFDvEMD1Dw+xIzBa6U3N8CE11V/O3Td
lobs7cx3nYi9sI4AaMvxYSPxIcNSE7r38CdFl+AW4kIXzX7aWkUyiAyiqumSrTcZsH5rdJI/6OVw
Li6eiL2eH2FkpCLIzo9TS8cyLDXCgz12oOHfAytS0m+k/vr5R56YRxTYVrEaCI8gpzsKAiVhmoNH
CVcbJuXW7WAqFcK08gw65INSBuLcu2HWf8ZvaQ4jc9eh0ifi1b3lJ6xiE2ezNrQCuAe3iQLypd+t
KGT6pTinh3HymQMVJeQ8AMHgsXOUsQ6tC4RejWeOBNYGvuJpl1QbSHLFfFcdxOW5Z87HGfUgCQ0f
gPVRAO730acOSOYCzwYoCtnWs3D5lxaOxJ8v2nqg3kdTiKkAgIdsByZIfniUFLR6+CUuh2QOVDgi
5DPtpkNRtglkrsd47AoYe5+7rT7uxvdjHm2UkJlG0/RAYKnM2njwPaUAF5f7Bs9F+ThCcQvw1Pnw
/7Q9gSMYRsXa2YCRgx14jJTRM0UZhQKOBcZcQnuYWItuG/V3n8/niSV7N8rRfBYAy3lNNfC4Keat
b6vUc8ubz4c4NX0QGA1WeBSQ6Mc5oxr7SJRNwWMUGL60hpnIgmUQjzpX1f6gMbLOGJ6F4MxATB6F
86PdPpFS+9zzOaQ4yqtyyzKgt3+F4vWuHcGEnXGdbM4xGk/l/O+GPboDaKVgz2xje9QAUOr7CpiH
lZoq7ta3b7f9fDJPrVcQQmnEBgEEh+3oG3tLWZ6aIOTFQShuoxs6ntkQJ2KGZ0cr1QmlM4DMj2GA
HLJuprTwOfbtsrEuOigWNYnaiJd3Hgr/d5v4Y+UR4yEOIQ8DWwwgpvfx0SeqHWEXtp6u6LpTG0YS
PwEfDo3p4nXqkt6O10zpfAHjxL5EGW2Vm0LhE2/uo6kMx7KzKLT0Y7O/mBsd100FpEr2+Xqd2pTw
vsBc4r4OAdNa/xW/hX/ol9iyHfv19Tln8GpbGwdw2oJMPwEBRCcrQzs5B9E68Wlw2sClhmcFlvA4
dvRw3O1gXgCMZTSkE9QOa3inWSr+/NvOjXIUO9DvabSrMYpJ75vokTcXTntuN36EKyBf/O1LjmKv
zTo9+y7ngPSgHgHpGX/Xb8TVedTUiYsFe952kVRBBxmg0ffrxCjUCCoXZgKWCfR9fceWW9haQnrp
coRfl/r+/546dBDgVQSVlGC1tno/Gt7rQpoam54bT8H0Fjo/7epMenPiXL0b4mh14Ay6KIuUkB/Q
4A4OzfgNPYV0cs1UeOaZXX4iKqFPFYD4CW4BTvPRJkeKoRxI7/MY9YHE4ls70Gfu/VNRFhVb5Bag
z0KP6FhYoyCVz7SFcxTcr36saNS/lbsRUrUyj9JzicyJOsfqX/Lv0Y52g6jdISxtjAajUSAD1iBY
XHjo9OizsPhT1cx3Yx1lTbqxul77GMvcWxuxsQ5GcxslK+dZ5hbf6MvqNrw6xys4cXbfDXq0Ygaq
p9iCuPdV8NSUNtSMadI1zbke4/8xkcj6EOQhmnjMXzDESnRdi3wt7D+7PSiFcGoKY36jzxf61h19
lBvim/491tGOV46jJ3sNteNeX6xKBqsean21qguj4/Entvxvgx03zJrZMAooTPJY0GLPy52W54Tg
Ts8dgjcqbi7acsf15khNlmgilLnDS3/f5+wSvK5LlL5QETlH1Tl9vH4b6yiJCWiLwgC0RGL2CFeY
xIqXJ5IX9z5qIuT+T9REcLx+G219fv52KXrdADeS8FcBH3KBGX39p2c0TK++hk/nSQAnchqw71eL
hxAuD0BvHB3nWdKm8/x2baZOANpRVJr83eoY9ks27XBO+eXEbGI80INgXLRWZo/fXbCAm3tJcWuN
CX8cLiCatrcRg5MoB0Ia+zH//DY5O97R6plyMA2hUY4Zk5VuStNx3IUpHMA3sKcet+fUlj9eLevn
4UGJVzPEZI9fzk3bk4gHFIaqPdqIfW/OVxza1plb93wbzDw6E/w/Xi8YD6gLuJt7yBOPuQnj0CvL
LvB5JQX0zC8zs9NnjvPJT/ptiKMZZGHh+tTBEJ0HdZAWPjEkyA0RJUSfKwh8DFP4GlD6wQyGHciH
4qNnGpFTrMSEVcFvFXS1wBvf9KkPuH6/td7O7I2Pic374Y6uFwYGEZsCDLe89pDoUbHKsTXiPqVX
3St2JfQFrtYybydSeFoVL58Pf3Lp0CEP0TJbFViOEh1QcmtYLGKr0GEvmy6J8MT8fISPN9mqaYys
Y21FoitxlMbXA1dVF3B04tvrNtiT8ItnneEenBviaHM0hme2aMoBmqjCDQqXN21bZD79E6UiIKyR
PkFqZSX4Hzf/KLxs/bllyHEq4AqQdtwi7XgbnXiVvF5t5qFI9LT1bua7z6fwxCPl/cDr6fgtHodF
0dIKHu6wgIaKpZ0F36WOh7jpEz+utup6la6BqPmZUdeo+/6+xqiQ1YCxy6qkfCxysQRd5zUae0Om
5GpKh4fVHDwCRjjKLbhWnIM+n1pFvPjxdAbXEYFr/flvH8lmn4cdw3Cteu7pa+e+lcaZnPvURYMI
havNx1YEJOzoohnxNVCtBIe3DBPv1d+3myIVB0ckHYmXjEJt0Xg4M4sg+Xycx3eDHp3wCfKV3Bq8
V0bLQSR1bbbswSHCWq4GYZZPIMhScxsxSu+GsfE0XMWWrkhWcATJu1HQ8YqRylluvWpBP0Y0w7Bp
kR7asVxo52xsNBPuCqsrKijau6xMqhYC0QmefvjIepIansqTImHceAM5VHxi18LpW4izVN0IF+go
ZOOcu7JlQGku2jAOVWWaTw6kU7Gr0WDot34Jg9QssqzmIqha99opYL0VyMJAG0iYLC36qt6WjYyi
vGsJkq5JqOaGmdFyoKwIN34943KVU3nvG+qlDqxq0+G1AIr4srYVZp0AqOLFZGrblNBlSAor6DI/
pLBjmlwnVvboQmLFf+2suXou/LJGO8NZdU/BqBYMLnpiLK/FUDpbRacItSx0Rx3txRMlof4S9LLy
cslF56Wm15sijibDKDda6ChMRs1tMDajEc0LWpX0xuJo80PZpWL7SNkswAsN0tcp/pgwUjmomW06
4YVlPruLfDKFMbC0N4tSb1ghvOtp0LijVBvWcsMbbZDLppW0g8wDEcEViBrO107DGAXqfYDBWkuZ
UNIUt0iO1U+sk7oDtKHU+TjCUTwe5dikaEGKW3dxzYt2nN6CDsLpo27YpqrtKg7Dydq3mKGsW8J5
U5Bx7xvySi2gn0Bxy9/UVo0S0RCp69KZLqfRWveGBeb1UHxdRmCPIvFgEA/fQGGXZJfztQMdigQO
wG0qvVKklvJI5trTHZ+7qovndirnWEOQQvFlhHVF67dmYlgT3dTe0M0Z9owLZ6TJTzSX7TdvaiFN
NXpGXGt7L4pZbxa7U4nqWjc2NYxbw2VnSxVrLTISqUfuF4k3uD/YaoZh2O1PFZlDamoT9iAiImlg
ViDDU71kfTuKjQOPt0JPxgHjOnmt0BUlToaK5qZQJGcVJMu4Cm/NgfdpTacnRgt51wduiWmASK5v
k3Jf0mLKq9Lflp752jjRi6s1zDgAsI8rS+xCyLgMgdqEfXHdun2+GIi8wt41c3m3DsoMe0+lsfMY
+giB7PUOFMS7SAiojMFnPrarxv4G++KQJagdAsAFd4YUy5jYjZVbkWgTR/jzJXSl69SRrZ0V5uTl
Y7OYtzV+DJ27BWZJpIYHspMPgbtkquYXMyzjE6fgN0yTvT0FO4s1W+Cbtr5XpKz0Jfy46ks5VJdL
s2Cdasw3yl32zrcMmYTEnJOGq+991IYokdPtKIN7ySYb9oYAs0bt7GRFON5bw+RvA6u/p3hKJbRC
4Jj6TsUOY8Crz/1NGFgSVifBkgWGkYt5zlVZ5PCDfPTLNo+MxX4aVSPyqRmmC1q7fhYy8qWol2/w
W9tWTPQ7Yfcq75bmWgjDSVztZqQKk8prntD7/M7d4Q5CPikxK4gmRve0mS76skjDwkw9XlxOsBS0
DArXwnDGAXPfTKOI+wqo+nZIR6cAY971vlvLtBu76EaZ0s1sxxhj7lCZdEL1MF8c9gROyTEC6l3V
Wvh/oPnVDeY9s3TcFjpbWgr5Ktt4wu5EBkqm64q0NJEa3DXXf7ZbIye2uJEC2jUiyBcdyFhKVSQV
q8MreDlGWTnbj4tjb3yz5pe9YeukKy1IbVdVubM6beSdX+eS+U+D395NbtVuXZhYJzKsuzsPrgZx
xSueCWd8pgbMRbqJqnSqwiCeAXvNVOEVBwO2hjYcmA68rczER2DPmBPu+m7adt50PzAjaZo3Li0D
lbMpBaAo8QGaT3xKM3h1xhawKlug/yCIE/Bvhjfk3OffpqrbWktzBzWbLWXlcyiarNNLHtY2zobV
7KHud6iN1k38xVSYuhn9Hm3uXe72sQAkMUYpI1lCbHhjwGdEy9XiBS8wQI2nGjw5OVxWIIJvCA/T
SYqn2QVesVye4GypMqcsq2ungYRltXirt4EbbRZqyqxpzYelwYujhv7X3mQOFsmFBZthRZkJsVIg
zS9NAsh0ocy7YXYhDBYc5rB9UT5aYHCye5trvjW4u3MLdvAG61mBkAFjHuPA5vJx9HVehOTC7aYr
QVzEchpdh43xXAoHt2AAhR45XwWsObRT94X55jO3ompjeO2m6XC87cGBbqKeETaE9q5Z1AKqAmIs
eu4kI0YV4nu0kQpXblHIOtQrJGDpyGOx9sgmDQUG2Nlnne/cdEGQu6SCVSvYhX1Wh8MLktDylmJ+
ZDYFrKov65GPuA0bG+Jgao5SAZJeKhmM6aJ2wA1SRgBxlF6bGLWJp0Vdfu9p0+aa2eZjWY2lA3Hf
ubL2dejJx3DQBfq6wGBcS4OSPFBTn1awgI29dnbTWtF5oyT8e1jdWklVq/FqbvWc260q4L/HA1Ll
hZTYheZAE5fXNIGsK8ldxsLE8uF4EEqXZ/1sLajchWL6ahnN1Mfm2ITPqm/LFwfF/nTU1py5wSRS
e7bQAVuF8JkI+ivmqPoLhJGs1DUpywJY2+6Y7ZMd8qYny+yLLqaO7JJFjlPcMwYUSUVpfSAlwvPU
QdtonlsoG5S+RTK/7qKUGQv5BudV4wlVMkpT4vTdl5kVaASzHn6zEwvsK9J3JU9l4UAIfEKHoC0N
hlajj1WICbztlrgPYbYbj8RwcmMpPQjTOECF4/2XdvApzWXZgOZeMARfPyA3pUP5W6Nr+VYQ5ISJ
mBd5RxBWHqxI+bnr66lIOOuJTqEf25YbPK+RHsLSdhIxD2amE1svBDDcJYT3q410QaLzFhtN+NpW
SsSjEcZhMEFr1grees/RwF1CcoWOgNTMwa401NUwh24s/OWON9FNuGClhAheGYE5LLfHDZ2jPVlM
dyuBjoqjOvhu09KH2fBsg/EwXnVSbiZHPQR6GrPewEsZApuwe+9996FcSnfXoQyXBV2kSQwe1ODE
ZQ29QeT/1j2b+35Dje51msy8b+tXfxF71FqzpQysveN4YD52i3Owy1FMCUBtSenxfGjLO+JCMaBd
drXycqKLrG8QF4TYtMqIBxfdqW7YgYnrwzZRPAzV8rO3EAzLsc9dMZKENaOzUZPZ5z6M1m+V58Li
aw7MDFdIu68mDXj0Msl7ULTm3PTqGb+8Eilq3g8LC14MPxhTQqIiccNphXWPdTY5g5dGnpz2wdI/
WjNiIxLhvLfLZ1eOJGZuZ+4g0wnei9iONeZJt01SMH1bO+KqxnWodAn3nXFr6srM+i6Czy9b6ifO
zCxq2m8WNN5iqexrMpdFDMUThfgv1TYYGiAXzPm6tIJiF3G7wQXsDbE5WNtibJEcBZe14auY1dRI
jErd+rhO4mDgEmo4lZ2wVh1mPW5p1V5qPm4cH/SJiV+bgO0gcuSzgG1vgBlaZJlNo076osd2r/3L
qFgl9eAdZIWPoJC8loX40ZTuN4l8quuNa8uRQ+r3dZ+1TaFyNhY3NucvVcRvXNKgX2gAqqsQpdNx
pn6GEmcfT5yJdHIsnC7qthur6PLG93zIaPdGXFjTcEEFDy/ZKHG4vHCKeSUu2wlgm6iWVTx6cGeb
kMb35tbmAj7FKLkFMBKvYeA0EPrdcjt9KOZaJ1Fhkmy2g/YLAlmRFx5gCjbPWmYdSENSCR3Eg61l
f0/cuUwp1zjYHI0A+CSP7a3fFMVL6XmI96G+4SwkcTEGsYe0PNE2DeN6KsdtPU8TQA/wR2ZJrTmh
SVWNUyp8U+IgwLDbzdo29HukE7p+bDp6I6Ygb9TbIrt9pFFggEB5ZLVbGG0l0KA6+GO3H+Xys63L
FRCmc1m7CqLSo7WxGfPy3qd459TN1TS19gZIkFQZ/V1AfOfgWPNPJ5yTMVhUYnpyF8IPkvRoK1Cz
59+sXhmH2ix4WjFryexxlJuoWHbB6MPwp/dIarnLdDUx9Qa39WDDehXFxF4WHEy80hY1P89Lz2Cf
Doo28GNEoanlVcOMWjWrg+GFovlvHhD76iVH4upvTR+TMNfzGqMUMqzY9ycODeUqQKKFC9T8jlSW
f+2iNpjSWnhFAmNxBoFg5U8bXOsW0mI6eluzUPPlUnn6gtUS+fVg+Vk5TdOGjZ4sY6ywD0ZGMEBl
FT4jbECSXrgVXi29vdMm3pr+IOqXTkd1TkdR5K7ZFkNMjbD/oQLRPS4mY0til637wpTGwxp0B4i4
LY7D6wQiiY1MbT1221qONOfwrc/w0ACwngo3550HpTezoPcoRzg7mPAtMVFwCUBpIkyI584O3gbj
HMUwgJ9vTTB+SWwwgvwHI5ll4qphJBkzZ3EzTdYMsMky0geU0eWOVp3jxVQ542NohNWBmaq+rgOX
PlPYj1y6oSzW+7fdRKCmXSuvNX5w1q38k5ENQeLZUGINKjjNo+1YgjQ5h/ouNKcwNto2YIlB3Ol+
hmUQQ3Ku7W9BCV2RGIYf/Zj62p1ezIoYErchBwQMogDii2Gr+qmsp+Ji5sEUS0vccKMrN6E347Gr
1JcwIO4hCth02YPCDz9GOtGdgTdqVkMhZYE5eKSgRzHO+oC82HxzJA9zn1QDEAZqsve9OQFwX1GA
NHtVXZGmwTmD/UlaOo11kB71NuE8kEu7g1r1rAKUqiaz/mJeLaOxbFnZ4gUxSRhYgdyPOCbxyhCi
oRekMG0OJH9Yb32TAy7UD+B1oZ5dXQzjAG0nsGY2wEKqRM6N5cZOMHY/7cYPxd5wS7oJWj5cgJs3
ugdIkePpwUhp3MGmrnkMuLBl3AaDB9kmXQZBTGXInnp3tu4ajnJU3Gq7q2Kmywk2xjassRHNaTEn
HAytbwryehBz5qDuoMLhI6OpXF5dlh0uncTno7DTYm3pjhLa3HIs3mQjNW77bkhdwtVlX5Piizd2
sJyM5sbcMF91L9IL54MaqinzgxpJS2su+s3G6+dhGCr6KDQhQ2LiybwdeQh9xtJHhXPuo+lCOdS8
VINLUqFnREK8jawRVYBojpEDzkkpGlgiR6N5FRVGsZ1pZGwh8WP3MbKYAZ3uaukuSGBFSU0ZUjMc
mypVemwO7sjJ1nBs59IrGwsyaqtOcMDxP8CoMyi/u0VgbPHMRRSY/LG5wAojD4Vgy5UlFp51Ju1T
pwv1gy/q4roLZvHALUO89h3aK9NgGTeuXff7QjeAx1YK0uIeh58nIWM+IAbto6CvniOfwJG48Dz0
1JB7XkgqyPWs5saLa0fJiwZs7oNjG+b1MGltxlYleLkCfWApJNz5ibajRFFOGdDFJpJ/7afBSYum
qqzYjBAwURULvG/NUocXXJYmFno11xghUXo/ITGzEyjXaehvwg5jW9ZWkPB+fBRm3WzGUOkfHBvu
0AvX7RLLnM1LEmmFrgGb1GttL+HBnaCxkHhT0H9DQOge+9rQ17J1BXBOTddVWeEIA65xRKktEmUw
sUf8SDsOcpSWhTeQHxy/ceWau9KHh65PayuFLSviLCW1+Lq0fHowEBpem4iL7dRAZCju4DC+xOEc
zs9DWYQ/hNMMeCpY9KFX/fhFCzpdN6wgyF0kHUnqu7PXHtZyNu6zDv0OA3VtOH7U3UNVu+2UoApa
HzwAJ/QFJJXZI0Nu8kzCHg4uZUftdKo7e+8jrEElfvT7GzTmgzwMqIJPLRVVzlG8QYjzmv7SFrra
mjLkz2CpIVGMvOJGIoUO8PBqUb8xArjaBnUBNqpZ7W1u0syLWnHbT+1w2RSW+3VxgurOM2j7hTfK
tZK54EuECy8M30jRwBELAsDIxAly7NhuHXlRd3PUJxTNMHVl9CgURZNTX9mRBbU2o6nJiDVo6mwe
Z2nkbjuqq5ZAFiMezFFmJqWNiULdBI0R1QEYNA5abCt4yv70gOJ+ZQPKATCxNbsGhUYDZc+q6Xrc
wh1sHONlcceElbXzUHBr0Ql2LTxdIeJnttvaLQ3E2z7kuG8KI0DfAFHHfxDLgNwKyX5NdqTp2tyF
cQkWKYITmA1iIsdFWEujgRmYMIPyximxRPeG5daom6BDLP09LYFTvvCFZPZ1A1O7dowFLv1Kp+ge
2PXGERbBtRUKiNfBq8bubOueapzxLqe6DYI00hYYyLvRQVL880zp/UTTEAbpkH6DZpTzUVlYVMiE
HQvy8auUHcByaZNN36Mr4xGVgkxAQhHJTwK0++fDnuhjYLwIutYu7i5gy973MULX4XZUWtAKld9N
C+kGgc3l5vMxTqCWwdQPXCAc0HaFBddRh16FMys7A1211dYMpuZgZxhB3H63bu3dhD72ap8wPzGe
lk9nRv7YHg2BCTGt0AEQywYB+v3nNbQcnYlAGHAVcNT38EuEmOeSVFtI5Gz/BGMyXGWS0a4BQg/G
FEeT2ThhYQ043yChrbgHx4wZACp4EOT+hlTxOdnIj81YDLfStaBwshKojnpQlLVGZ4GmHiPK8GaO
TX5p6bcGDIjAPtjDknw+meu//n2HDVxf4OfhdwilE7zh3s+l7QwzzgBkbCWDKo4oD4XHLkMO1d6p
QzWM338+3LopPhvuqBHV6MAt/I61ccNY8BMKBmoXdOOSe5Yx3lchyu9e0zhXxPHafdmj1vj58Ccm
F18LyCN0E0C1PUY9EmdU4bTga1EDyAdk8Y2JEOX7OiXMu6gtup9seaabf/qT/z3mupt/ayoWhjL5
UGDMdbf2oKeNm2qrz4qCnOjQYiUB4oclPPrC9vE+hWaWNuESDHUD9GYydqdvQNNK3dTD+UyXR38L
7ecz5n/ran1YzRUADMQFvA/Co73qLI7uaYmutxdd92C6F873z9fr5O78bYCjrnM9GHZpzBBU6OEG
YBkPU2mlqtv74pbN7pmTcCKgAV6MzhYE0aG29SFqysq1B7soWWzm5dWcLTsQsYBES1eOm0xWka8G
KpTBzvhnJP2vdwBn9Y+/4b9fuZhRfKj00X/+45K8Sq74T/239a/97x97/5f+cS1+tPda/vihL1/E
8Z989xfx+/81fvqiX979R9Zqoufb/oec736onupfg0B7bf2T/+kP//Lj1295mMWPv//xyvtWr7+t
hL7FH//60e7t73+4iCb/9fuv/9fPrl4Y/trdD9F/p+T1L/znX3T14y8Jb0t+/Nd/vCj99z+s8K9Y
ExcREZkKbtIIIJHxx6+fWH8FTAYJuwM1BwfWKdgieKLo6u9/OH+FWSP455Cvgf8NDgX+kuL9+iPD
+ysUElZ0DTi/qN6Anf7H//w7b/65w/+5Qqcl6YC0e3cScA1i1wDoBO0XQKqBVTg6CW7feeh2i42g
oAwlDmVy7ZxOhonCbjFPNOHENQ+VGQxZ4FAoQsABLq9Yi0eZh2JQCVHAnhRZbYI9nkjehcmCFK1O
dTF3PEUKg2f7YkxelBqN4zgXTY+/sDHpFN7YtB9xAZZsmjMUTCuWzkZnstxB/xc5tGeSItUOxMGS
kUI7HMRc1YzwK49YBb3oMCiALeKoYc4wdnV0eTmyBn1bJlCU3Lbof3vJ4E0+zOLhT1NnddWotUJj
GBAzU9TJ3GlUbqYFWb7aRa9buOaVKK8vqEAa8VhKAZ+LDr31zPpv9t5juW4kC9d9l56jAt4MD8w2
NCIpiaSkCYJy8EACSNinPx+kMuQWW/vWPdOO6EFXqEq5ASQSa63fqZC3QmPI8+KtPphae2gSV633
uR3n1T5L5oyZCF+pVQ2zpC9uSkOLr/LBmKn0LPowhszd2jXhmtsWeulRxNORCf+UYf/Q5Kimepe7
W5dtZd51S2Ith5ZJk3eRr7qChUiq1SKz/da18/zt3I3SfjvjliioG+Y1ro7a2Jfr7SKybj6YarFk
l26TZ95dVi3z8q2L3XVlJtOpYvrU2WVtrviht8Zq+8CeU/zGUNu1C51RabNAG3RjUYKYHclgylrH
FAmZJbtK+TBqqxCXElGP0vsp0TDaArrGrBrJp1TiVqOjBV5jdqHHLhBXbA5ZHoiKBC78w6d+s+sw
soGWLqrVdpwB31dATchTZjf3oy/H0WreWF3luDfuMjnFB4ZcRc5ct66nCEghWd8jj2wkELPGW+Sr
VVF6GqHvayLu6CvQ1flMyT09aGOpNl9Mu+2qL25ld/KJQYdq7YBWvPaLORp9dV1MrVjf2Sv0ASLl
5AIQXWyyrwsrycsBjoKqdB9Hm0ZuY/4Vm1m+q1TvCmHl5b7rFpPgz8XWj0ypk0PWqxNzYacYnQvo
I3l2iNe5xxDULdfugEq2BqTmLemv1i61VWBFDQhhmZmJRpLQE/uipWtsrkBSeuMrqLeefplSNyn2
1qhUdSBTL13ekpU+VJeKYeXEiqSKUgR2r5fpsWQeUV2oxuC6R3ci8Ym5M/RdONdN59I15a4W77te
NfrdKnpmk+C34M3GlBYaT9yRiXrb1qnSYmfaZh9SY15KPltLYe7XIa4Vn8ONLMkla3OCbZzKHCfw
cEZkx5xRdh4UC9a9IYEn7RA4CxyCXVGKWH+fubXAJ8OsloVuN3VLO/8sCmhTX005iDSSxrokvtFJ
qUczdjNX07gqo58qEz51wsYOF/7G+tD1C4SP0SFzMDKZU4Q8LEAjJV6ZF8fYU6sEhDXF10p3eFlo
p5kdMjFZP8S1pn3OBnV8D3mIL7EQ6nAhbTHjuJcai7bf5nqhpU96/4RPUZvv89XGwAt3GcsNHTot
UfPd5rW/SmQuzN0wqoP2IK28K6LaVmPHV9ulHm9jDc7UoYI0wlmjCWkSWQlt5f0sTT3bVa7hrcE0
mhDfsmrKrais46wJCF+w2mOTyKEInNJr5YW02sI8ZLkxeaFZTWZ7raMnTi4Qk6PdqJQyN6IG/bPw
yVCa7Q/Um4r0tbrV2wDfEKlFwpRecZibNekPY9s1GbCiC/xiWX2nhcrUKq2LJNSz1gOOhPCC4Da4
U1iDkyXRkFptdW3Y6zQEo90y9aC9lQYOFoVloEVQ1FT6ciM/+yNuwumtWaFYA5/JNSZqWTnNGZO/
rCTbm0exVEfFWzqQEo7jfp/mDHUDK9c5SioxZ+VlaiYu1PXEpI71ljEF+9Z1ebG2vR4f8kZN2ovF
6wg19fNpGquH2IU+GJlD03g+Q8QVezy80dwdr+vUPygSRzFfDk6DnWrXFu1uVerRO/B1EfZ1Qnlk
hwOzSvMydZX8vQmHaY6mdOCXLytcl6Olzn0Olc1qlv2qectyXTGqdo701jU3olZ0C0hM15WATzeo
YlnoQPBxWqferrNggH0uixGywVLqeXFrepM1hq6HvidKVHXkTnuYOx8M7M7IJnOTlUcMidzd16s2
2BF6ZKe5k+qQtveqIcVy01fQoiAkIGy/hRyR9rdFCpAd6IDi2lFfCzP2kylfigeGil2zSwtvLm5R
guFhxER/BXNX9eKt4PlmN6IWzZdYK41vmgFze1hGW+CJFDNxKOfFVv21mzkrBejNm5iRe3mh5szq
wrFIUvd96y6xHpra4l71q1srO1uJyblnHqQ4F6O+9u32/sbEdeeLoKdV2t69HqpCyADwZSUDXYP0
xrsqF6AYmcSfk1qt9GDMYmYqRUlj4+uUCHVQKVpWAK3EqZweEiBRrD7ABvTQauei2vdTIhlH6G4C
HBeT2xci9KiRrmDSVIRjp34um3gJE5f0At9t2vU7s0V7DIsKJI59nyTmO6OoNSWwM+hHO6IwS+vB
TBaehmjmuX+jAcZ1DoO93LkfmJn24TLF1vdJwTYgqtpOgxxllKYWab0isvcxZKDsOMHcAH6LjTw9
Ikuy+m/agDFECJrjJdHEjWuupmVg5+upJgXDxylGTdkTP7hP+gyx6NIoErbPWFnjhZqmc/a2t710
uKoMYubIVWUM0hmpWnw0PBLS93GDHCVoVZ5oyodp1MnLUVKkqDSDpVWl4dhL/mRknJlFjUv5cj25
Xs7542rr9QIHikl9N6XMq36Uwf9rCP5DBf7f+4H/0w2fn57X//zbP8t/xfb+YBiykYBpbTEstajy
f9b/iqP+AXDlGlTemBTqUFL/bgA0/Q8bmyIDz3FE/D9VAX82APwRmhmY1Oj6qeaRs/6b+h8F4Iv6
n/hTTKEpXxFwumhuf9E7YKtVuGVaOaGIr6H8uQuHgbmyd6G7rHEg1uFOmdJo8Zr7IRf7jklkkrwr
umk3wRI03LdxZoZyUnS03O4bNet8t7UAmdbQ7T6hOei92e+hTdZLfzO2y91cEE/d2FHMyD3S8LKi
fgvkoByGaThW44EXITAc+DYyLPr1jVG0d8Ie7k0FpefKfMD0/NZI3phpcqclEKNaAtczI6hn7Vgx
eM34kAE6+qsNYNy/LakzFwV1oAtafmmr31X9k6nO76VhBYQPgHy/07pyF89YxhoyzF3cCuDcLvre
5eOkDY+JYoV98VXm/FOigOZG8M/szNgL+djy1qfjDJ+BmZcK/WJXcczUsG9mGV/ybb6SdUfpSsQt
hAV3tQKjHaMi2epn7qzykSLLF82HPGEK3Lu+zGmSAHY5dYMSY5FyeGgzQBUjP4xY9prF00AeQX09
je0xTh568Kb2Nmve99m7zMMVD9MFKKXa8ghlIIQRzuf7S21XgS7uneVGJJ/m5mGa78HYfaW5LapL
o/D8vHyEb2I2fVSIu5EENXUBXDKv5iWOrEUPk/QANuxr2cfMU8LSFn4BiaL2uu8zhKC+z/nkA4yk
k28MFHsQ35L0Pl7HN44iwo0oXCxL5HY49K++bBWe/ZuVjMl0+bwu34rm42g9GJTHlWEECEd8tf/a
5N7BUm8zp9nFphEs4ro0bmftqZPHMdM/KDCUwUAwbL/GnI+m0F1BnA0drkB/YVgQp1pII42HmwcD
flgFEMkaFIfDEmUqPR19yZWuiANGi5FCMwTVYq/Y+ZWokOBOkDGBXcv4g5vdm2Q3KiOtBljX3VIb
F+rqXCOvjebRom0F3LlooSr5aoKZWFeHlW28tbz1a54APDrG+7peYSw1d47V7badPYPt1+Pe0++M
Mg4ddBZiq0tlRg+Vzdl+ZrDvCNAaBot3MLTeUuqHsfWthrJUwIRdjQvLVQ6J5z0athNOOoBZciys
PpDWo4lLzTJknxLvNvY6tDBNAJdxXwgYvCNNTEkj4saAiZDOjPieaN03BcaIRW7RprzJp/sqc2FR
lRhuT9eSbSfzw1qQ01xT9Ol2MMcHvaNUFU56U9N3eXyD9SEOVMG/42Dp3g8fDa34tBTerrXgfTs3
wIY3unpc6dOtGuJcXLNf3tLWwGwK1irwzGBx35uViKhmhoCj8sms7l21CM0ecpA51zsT0C0FqlfI
GpGxH7s6tN/ufemBN8lPKtVb50z36+o8tvH4JLZuRSmW0JtuHO+B0IYL3b4uXA4orw3B6N54JjGg
S3mllQeLunisxSWeQhI8rAWM6ihEus6JlrHaJ4UFmcV5qxb8bA1bSXpeJh6k7smdjN/q3G5JJ8wY
mDIuKuAlrmsaTKZ4I+Xk9xMveLkrsR1q9YNiHesSWej8AWlq4jsqvM25hRgzH9Ph47Mvz58Tnuch
Ay/nOX+e5+An9FG2uVnCcd4/G9qm0IapUmq2R79z4N9m42WXnXG92OZPz8anfy3ibRmaWIWCZbxc
JHPqPGWk5oSba4h5X93lrm98jgd81JWA04S5rRXgHKTdVzdVEdTfXBgoZ6aeL0e4v/6GkwmrksV1
Y7bCCbVk744LHN5zcVs/IIR/psS/LnECoFTlsMKfYwnlMH+J9wLBS7KHpyN/BMuVgfr298/uZJD7
64InYqxysKrGc7ivm9ZRs5A7ih2Wk7S1CLTJ2bkto+5a+yauz+mHTlSWP1d2VVXfshcxt7FP7uaE
MXClJroTopKqnpaHzWvPJvcraIe9FpFrck4hpb90P/hrRQf5r7XJVr2TPdQxeNOcWTrhuPvpxkj4
R/bNfa8NO48BDN5BSVCEOdaQedQYh+RzG1WPv7/fr+5jyt+/f8PJVauMoDR4ak4owymCNhfaZjg/
DvfpToflfKXcbwbIy0EVkXEcDuhQ0mtIBr//Ef/l1v/zI052mWdMCAdI5+BHOP4aQk4kbgFryr2B
Rf85eeuP7I3TPf38kk+22FDl9pqpXPJf4Gd/v9yTLKE9pqETlO8kKQ9zhAxpe+rtY7WG4tt0iW/E
76/6tbd3C3XfTEpeQe9KSIiVqfJqCS95GNv1o9MUzpkT4rU7i1fypopmUzuYzr88pgRKKFzAubM/
tlhQ3JmMhJH9bcYKMbw2ceaiThLAfuxpFrQ4FTGps3DUfrlgHqPtqhjehuoFuLKvHbrDZqzw/yEl
4JW358VKJ49xMU2lHSUr9RGioRtUOFfqruFZnTsZXntPQSJ0C0SXe/nLWe+aM6mDIyvNu3ivUmvt
5KO2F9V1ch/vlMfNzaYPtUAGqDfa8lqQO7z//V55/bY++wknr2k1Ctnij+eEGxCp+Um02UhukuJz
xgev75hnK508QAzNXKtKWMnCOFIPNh90NyTNGEfV8+/iK+/Aizt78gxjYtxyq9ScMJ3nkJEAgdHn
TPy2v+LkbX+xxEk1YDE/U5aFJXQkNK56I3XrVpg6ukXjNrent1qmnNETn7moU1OMxsTOK+9UyCnz
Y7GOuynNd2e2g/77i7JOXuu4hyYCbWj7So6huK13m3UqRP1gfqNfntt82946uYP2D1c2MA/+d8pI
0Rajx1mcHeEoYdV7EbmYV3mSXlfqufSU1zbfi6VO9sO0eGsXp6YTtpEDEJ4S0TReopfgBDmfWHqS
uPXjrGI1ZEeuxhQCX9+XZ5XVQehLK1bTAFGOVZTvsnt5SEmsXPcGtsh05d+S0Dp7Rr6yQV6su/35
swK1gEtfab3FVdb118z23hYxweFx+VTRCy1l3kNYf7NYa1Sv1nWZd6SBMT5NVKUKy2E8c2Kf+zEn
RQiK6bLHoc4J3eIia/uH0pvuz+zW7T7+uoHAxeAi4q9tnhwpKkJwDZ8CJ6yv0lsHF1olGC/sm5+Z
1kiVj79fb/vFv1vuZBN1BiVVlysOccGHflSDpLkW+Tmnwv+yef65qJNzRS3QQ9GLbq+gtlOfFJyR
iiAN9TysL23MvJtwa/HIyllD3Md+f4XbDfvlCh20lghtcWc/9ZdasLoDRXFZW2NYekigSTrVZeVd
rKt7JtHhtQ4A3tQ/a21H0bPNOjeegAXDWh6AI990otA/JfdbEHryVQ2L3XD4/bW91gG8WPDkrRwr
Z23hj/H4jtVlH23O8/TTQZIE2mUcouk1b/RdGeni4pwn4/bIfnNbT41IYNKjA5/Yp+rFll3aHRwK
/7+zS/83Iv6PbnO6/Pch8aes+vz0efr2fE784z/5OSk2DKbBLkRLnAkZxOLc99egWLf+wFOFTn7j
R9HWb+YOfxJFFM36A8dQ3Bh0E9dEwkN53f9iiuhMijdqnEspyh9jyPZvJsUUfC82CFQTuCpQCTXI
J9jNg029fBdaF1aGN05YkzaFuxxghs05cqhax8qxDxO1Sd1bYjWkjGC9W/Kpmfq2QiecF22kKUqm
QnX0Zi2/mgy3gqO0Gk1/Z6oJIibHThe5X5aibvdqQV1dbmHxlfo9aawet2RRgcDrc1oM6Dnssgtb
WNMFGK02q0chFWKD80KLv1iehJIa5zKxb5UO4V9QaCnNzdzp7bCLPYChyEC1Okbwm/XsQiRj2YbZ
Uq16MMVLN/hZgvfmlUzrDqAJjFm55kvqLXhJFFV3qeP6cLRznIFCXdQbpozkEznOWGXqPnNzLd2b
euF4IE4TWoYxLrwODF9Y5mXngloflVRJrQ+eQssXjpgAO5FYxqG5aGelViN+h6YkfpkvqspoT8/u
h0KmziEtUFAHVSe57YbGFDDjUM3gwfjJbBWXjaJdDCOy81bViYtoE1d89WRqvW1Jz0U50M1M4XCk
0qtbApKn+cZTGtTJerGgm6C0T/NLZVxapubwDyBxV3ahxpeilWMWGrNnTVDsRzEemY5bariMxYxX
nNMO485U4ev4Sd/CE15FjOnCrqUfU23fngcF3U2e6bhQaKFmpz3TIa/1up3oTBl/HnJwXGUCMham
uMRqA6avCSvP9GNStUA+q9JJOwwhHG+NLGM0rfcWT0tctkWsL3PUW6gi3leFk80fFblWxX4AZLSO
RtuWfdTqKRI2J0Eq/JkH7tXv1FZXa+bCIwYIO9MUa3c5G6ZC4Z3UZSECWxotQChCsgI2UwvrYJ+X
aqZHSptXSTR2dj8epzSGo961jiv2bpJb4mA3Tp4fl3w2xJWSLIb2qYIEk03wn1Yrfa+05oALvayK
FLWFqsLjgWRfMYbOAHXNyxr1TLLzSmeS+7UphxJCQm/1+kOFbKH5YNuK+nXWEoMpM7KITTJrD3qn
MSZfY5Q9KtoK3J3XYTi2dtyqYafBFgLyGETfvluzFfLtuKLjeD+aCWiFW8YDKMVgt0hhEekEXloo
+WVtmrLa2W4x9R9GYThfK9UySjbiNI7dm4m0h/6yduMBgmE/Fu71glJovshzi9dYF2smji2bvr2Q
bTVNmg+d3OqTcDGtdA77suqHxwwEn/Epdh/io2FOXnJMeq760kLwYt+OhV1po6+tdad/LEXfuZ/Z
MPI70ijJQKawJV4NwjXmIxNuoX/IzSUtLlBvjU401Xo2hFI1NEJDbHAp/uq5m5W3RdoxHq7m1u3f
rkWjiatlXapuP8eyaw8q+hqJMtzifQ2EnqAERv2xVvt6Ro19iQq5R7dfS827FeMEjOp0G/GtJCGi
+5pg6Up+yVyntRF1jrWJQGL5JM2eWbHSSPd+zYB6Qs+E8HGIu/itXJGvhTDxrKupmLLswl5MtC8I
5hN1JjdIWMLz6XLH1UF03U34E1XInq9QHVTe3srjOrlrtHKtofpWmZH4eZMPM0df1k+h6qzZg9Nl
E6RZGzAhnBcy6CHztYba2T6gpByOvXCkd7Azmcbf01Xpxd3kaeRp15uB1oOC3XRv+zP5UvW+rKvU
AE43etxjCIZQfbeqsz/LuP8VAv8xf1sHhN8qAqGfJPTR8zxS/qY/ywPtDxihkGs07MbIEN7GpX/y
SPU/6EzRpjswQvXNbvjv8sD6A74pllA2dQbmpXTF/1QHmvHHFhMFxEwDSB6fpf+b6uDngPif8pHq
wN1mbPg2G4Zq8reedARIREcoNZTJupkqlI1DBhfke0p0lnO55kjZLxxlzL6kcm7h5mktNPkmq7yn
hVN9OIzOZCFJmMe8dzY1q4Yi01eh+WgWwVtAzGaAY4cQV640zfrGAnIrrtYs9uA0Gk2XP80y03Qc
Maxe+b5x47ol0MpJHa+WDq7MoZ9znEJ88hbWCjRKxwFoc5RomhHQLwGqv417o3GPRTO6yoygs9j4
pmOvmXNgtYkwGjTYriWIatE1aYDfQNzIomJTr97yAg3145Dq+PSESjZaQLljA5L3rSiKsXMBrYs2
txH3EMOeBI5W23npq6pSY9yjWK2hARy1id3WAKbqAOO0nQe10KB2rcPcAZ+bZkY4RJ9I1fPrEoXM
0zBbDBp9pbUzCPr4tU06gJTnFOa3FDcD9xa3o2LVfU9LFY0iLbfLHzEWdU/Ip4q0enozQsKbv1rN
mCEjlm6COUCaqR48PIH1kBnofM/g+2JNYn61sB9ogkVXxfplxFfDziJ4a5X7yRlVKb7MirsOYEEw
WONIpnCZHswGH46bwspG76pI0Fs+DpljoCYe1MUxvlTxkClf4ix2rC99j1gKcordKP3lKm1N3sWw
ATb3EUxI+ZzlDGbWyAO71D46q+Qz4S/V0jkPfGK9/gp5cSE/ZF3PR6dom2rPSN3Vbr2mcSZwaahb
mnk16ukyXImC3MH95K5ZKoB1dVxG1KHIlsPK6W5cmuU6rAdrEpr3YYJSkxIhKvDq2ZR/ENjQeLlF
U0aF4/YJCnUYOYd+yDuxw+S7cCJTs13nAPnHxY+GHNL4bpm0clPklkK/1GxIwC1JOJ6BfXvhyfoW
CuS8HOJ6kz+nK7L5Phw90af3BX5c1g064kxD59fiWHZM+NjUFjYnrVF8mnO16y/WqmzH752n5s6H
ireyv4SBW2oiUFAiQtMbNOgaV2mfmTz0JMms+n1DagzluI7Vwl2LsDI/TKvdVaZfOjGM4D5WucOq
Oe+V0Rq7C6coPOuTlHC0dgDEk1eGc23YemQYtqs8ynQqnVsFT7rkXeMOCs4E6dAXWFhRZ8Ez5tsS
2XxhwtYk2GSo7UV/Q+mla1dJlXyNB7D3i96q+vRiRjgF8UsvlPg4ZNOMLBTh4iADV0dwCCtBKp53
o3WzbGApZHMOTS6esCAVcddctdlAxa8ljZ2gukt0GV+kSCbnCxvxK3pFTGpcI4JpjF0Je03WV5kl
vTrCEELzpsBIegUke6L/eLegTnRhVekVPRX2OC05LVPZGWoDzWxOnH06qtDTAswlrOxGhaw4HeCg
DWOklwrVtymdsvg+yBWeL0ReuB1+Mrqd87mnmGr0KOflHDIf+SiK1YC+CIshvEN6TD5cTVB6+ylv
LA4WYtAd8aXSRdXg70DrOPiOOQ7OpVxjUbydvVKdsHtKUlG9X9NarjjZa0vbmxxB6uJGbLzUBqpu
l+kpH5bOmAKl4fBefS/Gsar13QmW4BtvJVVn5B+kMHo/llADP3dt3A3fC0HE+SfFqJU8DWbtJ1N6
Kjz8NjCyyq6avvZqzy81K7H60O6NVX1s+3VjhAvZkCfnj6PNuqj0e9yX4IfjM/M5hQIJH90xRWL3
AbzPBmvtSs9s6LG1RpWNqnepNPIE4xX3mSKkWqVUDYztqOgOGp6b5RhI6TUy3UvBNgOSH2O1S8IE
ueTykBeGnTfU14uA/DOUoi7cvQDog4q90MYpn2WXt7z+6mrFhM9ajibGWwVAv75KugwGJlWZpwzR
ZEPIg+6pitbGsEYb5p77wE4ADGtzgbuLLRZ1PUgqxvTR5P9be0UVvfetWr0K2lBMrcxfDBevC1bs
Ee4yuxqh3GC5Mzsfq0Kq7cERhijuktQZnLtB9rUZDW686JE1xxmKejPVD72+iCKcm0TP712ZJ+6d
hBQ6ArqkyorB1sZf3MW2FhsYtcQjZl7h4HaGwsEweelbcu9IidyhEcAmEc8/5OWHQYOKpQezVJQh
rF3UqFGqor2wgrTtlA47f1PRc25zxuzLuZgqT7rDMXZNMbc4+qcwHy7cYbbx+2h1PuP4RtEsznww
CbQJBjVxiu/epKR4IyD6mAuyDrBL2OkoVcVF3Qq6Zavsu+midUnp7XmLnWncO3TKEE2chCNyN6tG
xruzyMRMDgsa7flGw1XJKHa50aKCx+Qgxmc7Loz1OKx8mQ7NrHrB2DY2Tjhj5oiIEcGIN6WXZVpy
NGsqK6r/cVW7p0WRk36V2GqRXttDXU03EvK+cqs2XgwlyDaqBsO4pazzZb2ke+5p98pKHVDUJ0qs
R+VKlyj8YXTcITIKMbnDF56jlt+WzWDJL6QfJziytEiK26esE7pq+VC5Fbcgmco0h09Y4PCxjPoC
I64v21Ql/Sr1jCBh3kA0Eg3EWd3jnzxlRskduIpR8SXjv2rT687SGezx67AQOzYQU+1rkWVz9Q6n
RA2OEUoONMz+6IVz5Ap1uacAEl+7NM1bnHX4LmMn1HKr4hYbv1nBGNPHTKfwDq3Itf49zFW7+kS4
cd2pQe7Wm+Nn1WWt+qlD+gGtlDzC+K7L4UrtF5wRHXqpZCxGf11sZ72PG7ws+XshGdRXZofmyMcx
pWKigw1rkX9my3UtBYmAev1paTrRWL5ldPm1TZwEfQ3xWASbZDRmTysHVBws9PVOQGODd9s826uC
u1aBrpps57GsmmO7tGr3ifdrTo+WbvfaY9PEWHnid1hkSBIqeO4ubqH9VPUBDo7jMUULUz82iTWh
PVfncSEcI0kHzT1WcQdVsZorOeW+I93mOOvEsTuoe/I+xzTBYSbg89fH4ztLXTUdFb+rjualhcWU
dammSuFcwleemyBJ861mq602vRViqjkic0ZR3t1cdVYNO053FeQui1hv+Yx3Tgt3qB6m29jFVuxS
1gwUqHKwFaSbhx5Qv0s8DAJCVPPVgA91PnSQJIyqa6+tsSrnL32j5Pm7HwPK/7Vo/6EQ+92s9rpZ
n6rP7I4X09of/9HPdsxU/0C2oZMUuQWIbb3VX+2YodKO8Qdo6TTHRD7Pn/w9rVX/MB1Itpt4j238
oh/TbYjCsKlUBIHIe004Vf9C1/cStSQpnPSczRoBEb2h/RoXpCHPs4B+FRhr66HcvKJ6bS+bEisl
8/Dsztz+bPGeE864nme4wa9LnYyFSUVSLAIDcChdUPvYNl4dEPrPoMonuMjPVbY8MwOjdIO0pVPM
Nx3qRgpH8UW+vLNL+XWwUbTbHtry+U5ZpqOZK+/sQX4cVe+ybAhxa7CeU0xYjoo86BnpE4NxvUAS
/PdXT2O+Ffa6g0L7pO3F1FrARIsVRmvyqpQYOdjTOfrDS7z7r2v/e41TSL0filSj11WwYlCDNSxD
3G4O/Q7D/V2yM85w+157nM8u6BRcN91aWiVmfpCHtwSNtrtuYufD72/aCaHjrytyt4hKfJncHxma
z2C1Zkm72ZNc0QyztGOkSgEEx/MCqN03c2QdpruT+r5Uvv5+4dcv7u91f3Bdnq3rJeWyDBrr6oZy
T3V0W9nVmZ16ipJsb972ifzz0n5Qzp4tgaOHoi0LSzj4+dTwv4u+OmBNdo4EcW6dE2Syw/SVXoh1
ioct/K5v/QxVmoCeTjbCBHpPwEqOk9FNfC4a6QfQ83zU8+MSMUBzqBvJxrZOMMoC85m8RQ6Jjzs+
uYx4fRyP0dcc4lB7M1q+rPziiMAkALenjh9E9PunqL167c9+wPaYn9/jqWuwP+AHTHf1lb2fr8RN
HNLD3Ki30865IJjy5hwN5OxFb7/p2Zpy7CSWIay5gbLLGxrMAFXbu/pm89SYA8Y73ds0ouDtVf9c
5NWJQ8Kf78uzC96O+2eLT1qP3q5gcXUvw+EBr9hvhOdhWxKhYjzqDKJ25+Dgs2ue8BZK6BdJ4XHi
bhecXFZRGyhBtu8ifMp3Yp/cnLvKEzbmr1d58iVB0lf1RcZVpsfqoaSLFDd6VNxVgROMJKnEhNiP
zJgCFYRxDJi8k4x8ju72+tEEiR8fOMQ6fMlf3mqp6AvOtTR886I9apqyG+rxuJoOowZjRdjp4C1p
eo8zEOBs2WfiGF89nyy+cUSCbAErJ1+5ouYhF8LgDiTVoU5avFL/HW36z5v8bInTcyO14jZPWUKr
mp2uHYxBO1MQvORn/FzBJLKbiTRaUEwKXt5BQ+ZzVSLl9df4yZG6r8kr271zh8MmBPj9SfDaQWBB
W2YcbcCtOc1aHnEOGYeapbCzDHP5jiY0sOczX8QTEsjPC3q2irdxMZ+9faiyE8crWcXcl4i6I8KX
gvL7RstKL6rd+fD4k3CkXxc82Qae1yk0tiwowzm0H/KQbMerjQ+8fD57rm37+fQwf35xJ/thqdES
KxlrCWy9YNFDPVMf2k8MqnZuOO0w2BJZUD80I4l+HYm/5976M48QOduLm8s5PiPzZX3N+LYKJXDq
dxhr/v/YJzZB5JsugiC308wibE+1VHUlZ5lymyXfN611cm4vvvbuPl/j5PRikLG6jjfQETKtie17
a3XPXMVrL9bzFU6OJgdIWTo2K3Q02OD+sbYfqzZ0HO/I6On3b9arVwPVw6RNwcDklA1kC6dLc4kn
sFm9mex7UPgzF/Nah0KH9PcCJ7crzY1RMUoeCTFq942Lygpp7OVajpE6pfe/v5hXP97PFzu5c6Pu
xkUCT8S372FvMkDAEQ98Kdo+Kske0DZ9qJxDc3R39bVxe87268y9NE/OjzUZUrcxuJeivdvs8ev0
8ffXd26Bk/MCQr9uyW0B5je4od7beAb+v62gv3xL8XLR3AWbWx/V+3agJ3jo/n6FV0/ZZ89oc+B5
fsoyttO7GfjOL4/ZgYLyU3oTXzmfmqtNBoFcU/v4+wW3DXZ68D1fb7upz051BpJNVXms52En71bL
fvTicJ3JBurV/0vaeSw3jgUL9osQAW+2cPSkSFGmtEHIwnuPr5/DfotXra4oTcxsuiPKQQSvyZs3
8xz4yp0ts/b9/ZF/DFy5q4Lfo+B45pj172dK9SxWsckzB9/c6k51v7xVgJquDf6jzINzkjnCXv8B
4yXfvpz/fNLfnvotekyljouXmqdSqEJVcetoyPZ8ZReCgAb8DauZIN2fvNqXSWEBvxNNMtL0xnpI
Kv7+Bv4Y4/3+Bm5r3G9vXdNbujJvA+lWOGo+9p8R5qktwSWAYTRhbrqhPPYft1sY7gc6bf3/C2Xe
n/a821ZAfoRG+f9g+MiYyw211iwHlROu+xWFlY0j5bZ+VRZb5GWEHkRdp1tlK+5j4G2Uxbobnb+/
ij9tfL//EN/GX6pCWE4nfoiESrFm+hgV3THCn7qLfnrKtxFH1iIyc+n2lAmEZEDLI1yaQP9hLv1x
AaIkEKM3lQj/abRJY7FV54GnCMQJpv4mtj+scH/+GP/7gNsQ/23YBAKuNVFi2Eg91Xyif7vFX9Tt
37+R29j77zz534d8W4GEXlm48eIhZvOeKA/qdCIS2SfzoS6sHx710wv79uVrIpkOqqowidADOvVc
7dFK+/dP89Mr+/bNC2o7xlC8mWnjQ1I+98ZDmGk/TOc/puX03774b0vLKFXcZSV8DoFLgiOtxql9
0zSsO/uf8Ngbn+r7W73yz0HyT2/w20KSqIratbchZ3SSA1DFLvsf1s0/vUCLXC2pXNh6tH78e8xl
mkTJhMFnu11R1IJuq+aMiKr4YSj88aD9+3O+RUKwsLiGvm1EqDYcGUG48Yb4gja19KqjyaXq4P/z
g32LhsK+z9Qk4IF6M8NAVnwTe1cEYOHvA/CPu91vH+x7tq1uAqR/IVEXdkY6dcRHLfNlLybmGpy5
PmQXzfm5r+VPk/j3h36LhXpJ6NrwtlK0cnk0De7O9WxVt6IXRXRcd6339w/5p2H4++O+LUwJ1LUA
gBTKc0pyx/lIVcFPr/EWHn5flmjPoaKClMB/WZVmNGmjWdyW8E2wAgCxllb1plv9bFb/42f57UHf
JnOGISkrGx40hCIlslhKlJ+2oz98O7SWgTsheyiRXPk+p6IoDrS5hEMQPg869aTyfQOgoaapOu6+
/v7V/GH+/utZ3+aVpvdqART+xjx4kotXtboawY9fzu2dfPty/vWQb3OJLLA8CTUPuWGSS2/xVeKr
7DTZKWTfVrZvgubQ/X9Y2397KhUH/16adDjC8OZ5Ksw5SrcWO2dbhLf/w/L+hwHxr8d8m0sYhhZN
qXjMJN8B5KvI5/79K/r728Oh+u/PEcphkCsGD4gnw7HwaBmC5ukmzNJQXv39UX8fDcqtveL3CMKc
p4ViWR7VNGcxBsoPol/+Kbz900HTMqmt4uqPdNR/aDqdDoOOvrYArfXk4jzzM7eSPZGLmpW0bV5p
0HVooOBmYF5nLz+t63840fzr4bev87cgidIETWosHj4pj3l4L2mEFdIJsmGBzSAbf/ju/vhCdUlT
wCLCI/reXD2EKoy+KA8olcJtbWb2ED0L/ebv39q3RrN/UmGW+dtTvo0Q3A9llePBxLEedZ4SuRhj
Ujtwb5l+CDdYNiEEbuv7n08J/2xP/5naGNfpe6EGCCLrv19niDY5saTkZgzCbekGq9oDD1oBYICF
PgBDjvWLQvJ/DL3sdfJu6vKfstEyOFae8vtPQdO1RXsPNJpb/e///P5vX6oWJ8lCdWzI9KCc5pW6
CsGyQziI4z32ioA1VAEzRl+qWUtKZVORFxV+UgPpgSdmqIbTZFQiUHtaUFuj4XuRPZnqCKwWaVrR
VCJ1+IUaGcIfiEpouVugbvpyhUwbPAt52XIOnqsov6I+KBGdzbEqeqXUjsVk10bSyo0nRT1k7HXE
NXmMD8usqBx3Bx3W3ysX4z1NesrSaReL6vvFdNGm5gNsUamaQdJR39QShmB9aPVxhPO5hEVqN1ki
WHcYH+IRORGlmpE/LLpyK9TvDMgIbS7zrUBF5OaFkq+tEBSWshrpCdwIsE9CZ5ym8yJIz7VAVtMq
NXxK6rCapcDyhSIz91Yx6s6Qpx9DpHceqDp65+t+9oWOFDUFkbQzTsNzl6GwDBu8Zo3lSnV563WS
PzHBbqqleMBUsOKAueFQdNfE7SnSGorJkvHFoHsvbvQVTVIPaFh2cx+5eZmsgsA448d2UiXdVZq8
LxjIs/rUWA/xkHD8lPY0LlGqOLjGTPysCK+LUlC9WqzkHI0FWKY2WrXaPUU0ei2cpb7jMvwR5Y87
a5I76gOKuXhwi2mYAE2Wrb30wq6Rr0UlH3K924yxZfdt7qFi2/RUlRRHqSZMimanovhnVtywooJL
Uu1oeg0sqkMvZgSAkBcoPEoBYNfWV7SjJPpdT2mytJFoIzdoMrA75mR9Fow9ooVhAS41emG7WYxr
171ApraLCX2lqzaHIl9N/Vuc0WY1gg396jBhBpXkAq/k9tddZhSZy0xRIAWYUkrJ1iFrHpo0cnKW
sjElLyBCJ5EeA/p1QuMBWKYu7+MBHaq6H81XNb6Dguks2jaYdsuyEpKNZOxjmFwGBCuK1Sx1rS00
GedIPMYFavClxsCxhL9ELUCBIdpBs52NddpHfmLuAutQ6cVakU5dDy1xKe1Eq+10Roi3s6aVRmog
swIbbBhWk3KMNmn7awguiVg5kwjzK+h3+HzMpl+Jdefow3MwfekVZ0qnxn5k1msUG7m5ocLZNnHo
6JTbmfveeMv7gwAfTIkmFnJ/at+ErvTisvfm6agHhdfoWCvjnSyTurkzwbZq5XuFwwhclnQopDej
3YrchqhriopDNptsOxOfdhFK142QnNrJF+Rd0fM78l2T78vgEudOntzNw8uQfyXqqpX9BX+JHH2M
yUu4POvD/TR/4Ckdzdoeg0ezSZBSzAymV02lqe92Cb3QpNVeDZInTXYwsOUl+oNUbsph0zKJ8OfY
IUKMgKK5iKr0gdqMnApqKg0H1lRaC9fQS1PRgIp2VihzYlqjsSU1NhTuYiiwbNt2P8eruHCs6kGO
KU9AoVu8TbjK0b5OZJM0w4na+7D7NSruyEKEXyyUWW6ORvtSNJ+its1n4NQhvNLIrtM7kVJkirJN
QC84k2P2Fmhy9IzJD5PFRWO1HZddMdOVFEgYkalqLLYmy6B2NwXwI1OsLMMFSSBGMgRDysxV+6tc
nPvh2KhPWee3bevHBIDacKgHWw2CVY5waJbtFIldfCqzUyZ/JMupyzwVWhYvpYtKR+6OguAzYeTg
uohfExqrsH8zCMfbt7E9CNGD0FzlCV2XP4pruomqiEqXlSk6mEDghq3l6BDHK9BzUXlVzMQhYWOX
OH8IsC1q2grlZaJDe3TMDjOlD2ItQWQZ8vD4SmxUJke4edQhUlpzjjrl0uA4W7pVzrrdr7vwmKDb
taQbJNTvgbPdWvVpuIrVJ72+sKxkCwmmhtr3N2wEVBW+UU7yWeGn42JnMY90RdhWndgSS0leWfho
X2hUc2mz3IYTBSD5HXbqVcU1VNO+ZTq9CSl4QJTtYLbptRssek/lFwVDqiI+AJegGpNCu1x1iqj2
pfZgNLJtJo9idI6C+xGCddoaXijBJMkYt4dZ11aYZlwlCGmmrPiJYKShUZmTDDgYi2aaO42ew/bd
j9OhYsmLU+C41FqaBG1tvZnN3FUhk83ZUbC8jJg1i0g+ZMtp0fRjKB6BH9/nCuXqnZLeFcEj1co7
IQTEz/sakdcsuuyQyKJRAGeW/swFyLlRxy2IDlS3YG0TA1+gol3G5VFhk1Q7tNAguqepx3dYO+n0
TPeEE7JcDqxoqrIxp6eG+s1Zzh4X4ZJMT4Vl2kaEmdM4ysGrqmDJLuVnK/xowTXX3ZNR7qYsPGtC
ZDfRQUQvK0p3Pd0XuU7iIfsVmVhCLKV/MpMmWLO6TJ46WWABhRHhWKtB96MfoZ1tE7H2ozJqnOr7
JdqZgtwhipjTSy/cj3kOTUE80xxpa83w3nfDoZQh4nSdHWn6RItngQshrbfDIt2n4ng0A/PUDPWD
0Mm+OdRruieoPA8/oGOLdAXFubvUGXYgARNNi93JFADSxFl11Cxlx18UHGtoXhV8HPhYT3pUbJNA
1Gk7YKWfyi0pgEFWHYrc4agWd3l52+nmJfSKklJZfUr2NZ6vprd2qtV+jH24QtZq94lMuhRDVtC8
LrzXcYGJOSlPC933kpLsB2E7KAXq5ZMs7TA1PUgd78XI1sGsc8mj8g1N4Ucq4vfVK4KHJdw27b6N
jx0s9CA5isjU0/q1LWSniX8V8gMSkVTw4cC7lP725pryHkcetiUtUbR7gLrDBukH/SddHnDP31j1
LO1uUZ6KTyHamGrE5eknvRWB/lhRphu/WQYf+3HqKT6unU73YAKKxStQFgBbkXYTk5mgl11BO6vP
BiTHJIOGrF0E854NrxqIVLbl+NCehfgsVPdSfErx1L4XLyNNWQKOlYVv84GNhbZJS99Fhk+jdJ77
2eOcuybrDqnN2JWNu2zxe776WyeU5gTFRdLuItVN7+ERBulLYexUhL4Ugk27yjyhGit1J12rK4GO
Gg2evMvwG3pfpuQFaZjTBMxNO2q2OqXXK1pOZgzStkGfFJ5ukMPmfVgfArLdj3FgZyJKVOfmXOeE
HCfrvNwaurcoMWY4my2cjGVz60D2iKoBrhXyRcseFt0rBvArtIiRFYukc6B+RD1l4V7mMv9kkR/1
Xpa2tCEPaBORQRLROzfOvf4pAL9rQS/+iqpzYbyWzY72McCSv6rmYZxytyveKsZ5cFFzHKxeIpge
msKVwB630Bey0PmssSbKY/errTVfiNd0JtlVyvjhJ+VXO96kJD8kUMah4/NvB+ivaMl1qtE2gs+w
f4U92M/7tCZbydXq/JrcfIGw2dt7ufOH/m6CJUlBWjzfy8uL1a9HAQjic92JTmF8llEMfLRwaLS1
9XxmTQrdMkmdOmEuW4RSYeTpMm75kJtniWBq2LUYEfuzrG7HInSFgWRwjwQ0tQn92gSqpaNJfk3r
AYYefzzoL0NL6TwdUqXfpzjIvfFRL70AYCyeaqogbaiwuJ/BIU1kdbGDGhzXu15zDRreBVO25dyg
rQAUhno1GzYAs3ahyhDJ9l6pXcxcZHVXWVCJzXq/6N9EImW21IgWpJzoplk80mwb0ViFwiEapXV9
Cmllb1ZgnRNrNy2r6QntlhQdKzKVyz7FBIrgoYVxCCU1pLcE5itfAiJdeVAcqAed8GEmW86nqekE
sx2t9B1mamSwyejmnMkmTkUufhuVmq2L8hLdq9ldRzuwCFTStapHmsbqD5HOuoxWFpt/kxMnbSgq
DuEHQs6CeU52uPHawRcNryZVIto9zU0ZpePEVAdq7mAEEkOW09nIvyqUkdF5rPBmr9MT30fAbBhL
txAeafsZqCAb/IhuSy7YMm6ewBS4Qc+bdaLBpR9fXI4hc95RBQ+qb6M8isIxp8vYdITiuWOrqGRH
yJmKK+lFotIQhPd9+YW8mu+z9NXl2P+KcITWPHZNZ8qg7/T9oF0Y1NjlMKoBR5W/QgBbgy0vGxrt
julDIH3CNtEN+uI81XSl6tS1h1DaUL2s7QvJg+qrydesZdOyoyeAsxqnUNTrpU8nihKvEszRVB3q
z1H+qhHI68GxtDyaMxIIKm5+ZhzG1b4ZVzV6wMpB7KtKO1nZ0Jw4zvuscLMChYkTlxvyJIl4x0QZ
azzyDi1EGVjtr6h7NlmwDCbOitfOfkO5zEGPPJWXJ17L5EmjqSs/FuEdFoDxUowcto7BL7l7KVhy
XqLEju6z9hjEO1pgmpKt1J6tX6q66uUTnNIl8xROeZHC85ajuDP23LlzjGrZdUS7ilQ/y66SgITT
mUebP1lX17pbtQjJteXA6th8KOOuvBjpQS79+CnRIf9sk9BZyrvhXCW2WuygxxvpTryBhV1r3ta7
PHmS2dmu48RoX0lgpkS/DTdNse7564f2c/7qy40kbAbWde6o22tKU0t+iMDZa9t22qvpfSTfKyAq
oQzHn/zj8rZWWbJhzLoJfZhIRRObGU+mUvWUYJ3CFOSKNcItclKDtSjeSceg3IubId2YxbOh+wO9
kfLRAPCwv21q4ey06TUZVLtsdKerXnXkd+yD5JsWnQmO1K/9yqueSXZarFNm7NuvW6FPTmeHYk8t
kYInUxBLT23ttbhNEmynzUYnUUESblynjLHcJxwYaaeInEHIvLpYS6o7S6qzGN7ChGhyMCZztLKE
BDamGZIoWYXQOKNDpDMbEijQ+mYpX+RpS0suzHq1dAqOyRxuPpJqAw2j6Xay6gaPguQiKc3uBnHf
qQ8AbTuiNRkCl9MJV5moPMOS82AKn320Wcavsnvo+3e1P7HOSi+tPMGuPTXVir472+wc0bjEtY/e
NptWpvYCr78dXgfxmKmfauOjnFYDZ3kIWU3L2O00AYuqU78VHeZ6Vhhf7KBqfeAIJgHjpDoHbG+6
tJ9ZAuXfbbfjI1CP8MgC23UnJbuY2VboT0qurErATlWbc/RfG8FaQfMSBk9968/1pWsOEevBfJXC
2i/mR71CofoZtw9p/2sAhzGiEE12GZoJ4Vetu0l7jcOnRFhZ2UtiruVy5gb5KgHJru8NVlC6Bgvz
oz1U48ck7Mr8onZuEG47TL/009m9leNqRA6wAn9C0+tk50AXxDuLiYEx1Py0xnMbHOG0JNlavTdm
d6BFr/RUBrAZeRqY7fS9BVCr108F4FN53bDE9Oa7rjwucJjzZSegArT8+KaHdhnCkvVWGWs9OjXi
vvREjQO1N8mjXT7e2l3To5w/KGzG0n1Jk1XzS+cUNJdr8BkiBU4QIASDaqOdviAxOQ2GD9EinM/J
8Ijfy1ZJbszyvh3vC6t3U5n+JicOE3eeW3vWt1rY4ebGQk9b2SYp1wnEbeETHy0P2qXVDkxKYNmq
vteqx+GYmJyhTrl+W1TPKE3hgXPKrPAOOR3w7DAdbfVgPdcGIzpPj8GKTEdXXnKW9xsBNvT1C4IJ
BLBDf1444KaHQPWRWFE7sgrDiDZfL16cJHZ7jhweh+6UXf6DwwGojLzYSI273CdsJ28dYdY+yD3a
1xLVLWpHN9ecmGGaa1hmFrexWPnZ41CqFt4y7qrwvW4zuxJ3SXfbAbSK5a/ddMNK+cCJHtdOkp+4
X/IQSxfhWhpOFKlE4SpFI6zZoUyBsN0kLuQzDqLaUc32fb+igZUNOxOut4g7f+n1z6B3+sSf6mPx
Orbbsr2iTEd7dTeQm7LcOCXYPpqQvhv/VhJCmgySs6yQjRucQVqV3doAb6yHdvxah9c2O+TTHeko
OLXygPlQeJ5NcxXJT9Z8BwnBL5HZLGFK9+WmbKjzcSht7peVqu+E7jlKL1ri3zJXWJmJsRRvUDca
RWkmTpHpTmUHuyVMVbjigQPtxM4xs8DOruUV80Xu/ST+GGdvRuXUrRvZ6xMmOxvdezGwEoEiclnZ
i5fpcVnIlwHk91PNJ3mlrqMnzLYhTyJEjtStIDxloxsPa96cOK2sfraLuvMb3qgOgkx3y9RdQle2
zmp1Eu4IhBpKQ1NP4VjUbONiU5EuukdehJ9mXZPWEzapvDMHR4scXqGhXPvCDV9mU97o3aEnFapU
j3G0MjnAW3uVZGUm7fIp2AzNQ7uVR8MR6o2502h4ARgv85pfQuneVGbYSKcaM1VEhqgVDkrUEDcf
sedwovG0ZC00jtJeZguCz51uuYmY8GUDES/Y4cJt2t7f8sC3wi9kt67erErYzihjzR7R2+0zYYUm
4UNApMn+9BiE7hStq8WL34ceEiE+TfnchodMRyW7QYRCfJdAPV22mXYu0juSXxQXEvOSqtN2Q+ZJ
vZermzZ2A34O+jONTZlch1f1TuV0nvttbA/iasEdku1KMq8Op32dcDZeo1ErDVKWtj7aluUDgQOF
TtN7Gq2wU5PEOtIx2cjHpXgmCWoNH4u4surH8cZucOXS1ePbvOQDxRha9OPNZtI4cu4E0uPIqYpk
3YzDJv8Q4Lkb9JG0K3JeeXMQZAWaOYW45NmMwMSPawcsQs38SyOJR3aeZearG16SZR3Vd+hrWqZd
8EXxYax53adW4Lz5EAioVc8sVrfjbXQcCfiuKXFa0DmoyHts9JEB3p54q+1tkY20z68SKTCz33Gg
umnjYppn5PX4xPCZKr+vi72pcWJ6Hsp1H3IyZyXj2Hcoc5JKK0AgtKDWNEXb+kVKveWUmO9CcI3B
HpF9t9OvUrSVd6sCIuD26QruFwuq1hyGaieMQIYe89YTh9UgeOq9mnht5DbwoGk1aM4SZ61xk4vU
mjjRmUoQMXNYvWrLnwEdNhuVMQiJSD7N2sogQAv5FnwOoeAaau1Dny6z9J7WJJ0qgyOC5iasvlGk
OjEGq4WM7i3PP6SFm5DerGDmc3pvORuG4eNUygzf3J76iGyXVFz7IV4rGO64lcnJNTT+InReoSZH
KZneVKBlYT/djfy6KS65W8f1a3i78mmAxKzVVttaqfHGHc7o9B3vVhv7YKWlwwPsMsOTDVH3tbKH
GaXFsuiKeg7SPk0XCcNxk6/mpEkuJdafm3S5IpWriSaQjgSZzymehXlbdAl/y+L6pOg5omSCKm4b
PDOHRUvCU0tXLta0VJ3R/cxx0W4UsR3ICiUBVjysZltM5hsNOL4uhff0+ZnHNBvWcpjfdTT6r0r4
rDtVJGMfYIVlQReuWlG7pTU4iVoKSEggLpQzLujaT4GdSJZ1bLTZQEphPhjMF2OAM5HH94Ihb/Ac
uqnCdiCTzW9zxmWTigdBKCj2IzXfhvoan5Ps52lyzaW02+eLjsxA+tUr6kPStttCCTZNaZ37hSQl
pJVtnYybSDd3sWh8dsotmkixXuTRVLiSQfFdpwjvgJS/YgF72RLGpOgtcWvNIr8fdPl6mpr33kJG
klsjl9RWeDLavn2Cq5U9q/jh9lLEiXIcCtOnpSy5tDkbUZMEnLrGWV8n/MGHSGBU6PE4npSuEiK3
6uv+asaqdNsnuD5081ksR6QFZZa8l6MQh/sxXEZjm8NMUB/ppiiHyzRB33Ek8vYsTPLNtTZnoyzd
F2k/BSu4E2EPck6spAdKzDIcGZmKauwubWbOJ8GIWIm2FXN444qgZ9PH4sQToyndNkZASzmmblhv
FD7mloOfXX0bskTmnCK1bFYWxMO3kruvfgdQMMae1kZkVgdDq7gkWeJ238VD9hznvTWtl04s5s0A
ADmz0e5SP6mWWip+NfTtc5/SLCHnJTEtx22rywAd4JHz62gp+/E0hlNbMBhv62ghjSS7MimtJHaW
oa+4CglGE+s574mYKzBI9seTom1vzanZDjfkouYeTI2GxGRfQhucnAVCyO2sHlSjfKfIUTE+RgUI
QxK61pRbpwYXRLAxFobKOjXm4GLWEAjfaKabMu7sRkO3O65rgd1YXGdSkDz1akVxfBENGDtmIH5e
ZinlLQwJAr4JNqkqJckSVSJVeORkJyWvSW5kSy5tDFB8AsIqgAOcp4AHaNEvqYqL6TLGctA8hciM
gVKYQtW2plcEbfNRNgAUV1FcklgF9jXWaF+G9n0ZsnZagQOKPwcpGb5aTDR09UnSXDDJJhHhRj5g
sdwolkADut0JplWSbFS6of2QlkgZNkEHmuLDkFPoSNZUCbpfiVGVrMLeEvxuUnAAQYZCADLK6mg6
mQH3iYi7MWJfnYSk2imlpmKHG6AWbhpdqtYoe8ITLhj8JZLZUdUogk+68p9Z9M2206PclmOLhMLM
iC58zKfG4sxlNQTAEXlB5KnniIprlZHgFTkyytXSjXOxs7pFTq7aZFiq3+SJzLbWJjj8gCwFL3kM
jxbypBa8mGIvfdRALjlxxIU8+UDuuIOvEH+bqwlpZrVWoHvIp6Joza3SsX9PcykDjZnibZ/HVrLD
miPknlxnADOivOtiB/khlAQtiOXeq/QgAFo/ohajcledKw92TOCSTI+f60IJ3yplzibbQhFXOkOY
6fLHWJhd/VpVMhcFpqiXgZOEHWWy4sD/PWsAIXnGNTln75ayEF4vasKaHhmS8FoWLNUkGATx0iZp
rDrwbrR4ncdZpLlgpvKGkugRIoaU1/VTO/fZsCsgPBIXTu00r0o+UIukIa/Lu14ploRX26ehC74q
p2Iho5+nljrStyE/Bu3hQOaI/bGXdbbQVfA/NSC+BGOJ0E1+VMf6e9ArrWrn7ahJ67EEuEOGtWRd
VDpjeMZ8nVdulSXBVp9A2thp0yzcdUZazgdqSnpIuLjrNqk+NJgyZ+nIDdeouk2pVL031QuJXehZ
jOsyoepg1ebz3Lh5g+HUyYZ4VlbNYpHHk1hAlLtMbZNwbcjttLjarMZXTYDSw935QFZZ6JuiZtdR
tdzGAqolTiDmjeCwbFWzK7f57cq7suJnoNdaT3Kd0vOrDAURnbaUbuUyGjZKDwtjnU5UYjzCa5JJ
CbVzxo2+0c3XYpBcPU2Fs5UE80uYRCixRPhGnyZcl9zNJ0WR4Fymkehok6ZWkFsGDDVWwda+Vgu1
l896OxXFWSvNqa5dPdOWOt+qy6wJv8JmFqevNmQ3OHWpElSNzeUa8ynNdW3kbtHS3ybFLKc9nX71
7TAeLh2Y0bonjC3VxqypdVONiaOoxp/S7zDz1vmaFqW4f9Ho19cueq3EoqvloiV4MXNneDbCvo13
AwC3xm8tJSgZucsoeVpvSCWCqSS5ykNqkC7hdYKkUjtihKWycjbrLCg5UeeTEE6eKFsTFZHy1N+q
Scvgs+uQlK0Rc86SMwByK52mmEhToH3MLEdOJi4jerEaKQMd4sywa0WzZjvrunzyBEnOZi8pUot8
E7wRZa0Au6LcXLg513kRirQuoaZMazREikk2PB/Paai26XaGUxN7U2kspU/5B/StGFyiYM+KFVPW
kMwU2QL2yMN5Z5qphmFMz291GqCnJPmjC82buLKe+XOkLHqI1yRm5XoW9nSr3wYxjdbxB6817F4x
AIfDR2MQR66LBEQV5KS+CObPMeBaa8S+aqTFudSCSVz8XIhNdYMEkf1pj9Y31t7BjJGOLnK5NiC7
p00S1lzSRGb7C0zJMFN0QQXQ+AK/r/wIU11czsnSDdz8pFNSebgXGywQStF1jjWWsfioJkoyncMg
Ju2V1qaS+GXRcBVeG3Jv/eJiUmJghBQwJXZZCnnvl3BmCEWEZpndKmFD4WyUK7PfSSoGrrELrOFZ
jwvrSQQupLK8QR/zWoaZyP0jJKd7NIYVN0diSkWTQgFKWcQTqmijrUK/oHuYQjt+gsjVDUkUHStU
uPiSRnRbDhxQvfB6zajeqsUQZTsfoV1yA5EhzBSleZgdQdU6jpBdY6WQXsehXanBQja6m+sEsHmh
tN1OkdGQXroaddomU/BA20nCvN8XZjJ3XhBN8uJAFEosp4Q+ZLp46BKAceXAZR1FW0LkUVRkLtuo
FUfLQyvZUzJqLVy6IPGdhj3VsQgtzTkyco/i/Ql5ZtdNDSm1mrTPElPFdaqFMqnXo1nWwn2FOst0
zGLEcIeINYq4vu8sqeegrjdb4GSMfIosDUxbQ8SlVFIID70ZDXwGcbD6t6IVANCCM9KAIUcNt+7i
Asw5kanvCLrkFgCw5p3iplHCr1aC70wsZFAY7Aawi0YfVJlQeHIaGfitTW2M/cYq27DfG8rYC9xA
zRyrR0/NEQfLXhsm7fhhiIugtWdTC/SAHA34sP6FTt6J9OtSjbErQIUIT7EcwjeT4CeOZz2pxOCh
xDBocj086hLjJhS7e6zdk3KBnQbtSYQIwoVcGiac6ExdB4tm6oo4eEQmOZYBNRvNJ3lpjXNSacLR
yAO10Wx9lpIDmNyqeq/+oRNTs76gHpRIFynM40v1PzxjlMo3unFYNprh9V2lpl4/AYn1RFEVBxdV
d6FuTKZZuw1DEBOb3hjmYDcLmmpReh6aMSb1Yg6yjfQPdjllK2hXS5UE0qkS00449cY0SJvqH2Rz
NUrqpbpxnGdOZjMlBupXIo/3y5yA6Iq70O1lch+EXz7OKFFb01EFgL+vw9BYQ1bur1ZWjhI1MHHd
fcH4DQq//Ac0radBrXt9GEUcN6NJUJ+B8Wbpmj7gpTxw5jIarM83wW0ZNgwe7f+Qdl49jitJFv5D
S4DevMpL5bu62r0Qbekpip789ftlzQAtpQhx711gZl56UKFMRkZGRpw4xwgh9GY4IBz3R1eQXWeD
RmG4gUk2563nGM8DFHHlnfNOk92PBUmT0nOg7yIUn517ErREKDk7JrQe73TbHhmvsYfgkn6q907J
zcAcbEZ4LxczLg5tt/dO4U25pfzZOUVM07mCPYkr1tLLvdo0Dk8Zjmm50t5JwdFUtL5W7cnUt3qn
WO43PUsFnd34zigOr1pab4FLo2lfulVfkBRoaX4gkfKinYciEpda/s5TPmQRZFB9kg7WD94ALF2x
GhAzI4eQB3qSpPnQU45NkdvbNWbWk8b6tRLV28IaGi9dJifYDVdHtODKn0Vaxdm3HuxN+aEKUNIU
vHEI1n9MbO0kyMM73Va+NK1St6+I3/FnlvAXK+1b7tkFtUWtNBqKnqqd23sXXmd/2ea+6x0SL6FA
XLQeBcY49o7j06DoKtE1baD8OEZD3H4YqiI+vuJ4xWmrp4zXftStsQ4+DwDJ0ocSvWtLkFNRGets
twIJoqs9j6D/KcjQ/EQ0GERsH9YsfPD37nBy70uV/+vWVcxBf/kfrnu/LKlILPDsk0c73ubkZl2W
1svWzAxvGUWFja4hYVZZzYCCBfL2EhMLKFa3dZtoq+nWO2b2DBMbdUbTJejMLNov7paCeLUM1mJs
MEL/86OOLAMVk39jEtYmtCBU3bFlnp8URWH3KAa2UkDHG3uZIxq59DfjErqRF5oXv+fm4mXsvYnr
C5qo/xqUSX+IrTxaCgwCLw2Qxjq1yj8dLHk3YRmOpSGBhpysNLugw0ZWOwIbaB5HEzJsBvsoU+dp
M5DfRMor40+NQhXM1B71Mg8oOOZ6+dVRoRLczGyvjHKG6sLUXdDNlksRBSrhS6x15oHARKLeXMT3
7treRgxlMif0qz0Mm3BXLtW7eXy3vMHCpMmiofngr4NjvzQ5eGZhpfFoMgxOjw/aSnACx9fb69Jl
SL5sRILkJ5CxMrnjG4vsj/HTPQzf7D/OFyHZpa+H3+FPbUeNZt3/oYeefgCgVDxyca8BlsDfU2z9
9TAzBGGIiY3zk/P+e6BP1m3TErIR0qKrAsrkpuFpFWQo3mWPkAb7D9md8+pvgakeyo90/UArLtOV
u1ce6tOyqBYZWd0y/D6seMb5GqSCQpcvn9VzvJqDe/9t6BEhQaghgfHOinF2qisyYatTC3PRW+so
K35oQm/eCYGoBbGzggyUyyFuviOR9Bjo1f1YGXtD2ddAo7to5rjLcyn/+SkQ+8GLjXCPTGHS1lZs
uP3RFENkIF2eT/VXzzrSi7y/7R9XbDOyIfFDztZ89H3opBKgWPWJybgkPhwN7ynOjVc3LO8y29tR
UqWxePJs2GHdmTnAK54RKQDIxCZNOqKJGhIAhOTL8RvDFQtr6x2g/NjaH26vVD4ImPJUB7Fp5KyR
tpbpweOjauQnLrcFvdljURyYrH30wnwL/+2+O/kH3Z2jjBMh49zV/2ORtMNmckJ1ZAYL+CBjuLVB
v+hpvfKAEQ3qwwiYz/hkj6e5+CXOzS1j0qwZowuG2msYo7V372/1nhERH+QJmhegagE9r+f4meTw
JS9PCt6jCZ6akiJgq6K9z2tgut0/nW20mHxFqoFBJld8Mk0KylE8oFsVxaC7K8fZG0mS3ZNdlTPz
r/J3ElbgWnJNDRF0uP3E1XB2BHJ4Oc0kb3za5+Y3f/geqV9CPeF5by/ixtvddkP5npGNSedNP2rU
izyMwVt9H9FqCChRd/Txb5u5OteyHWnr6tqlSjZgp9WVJRzRAJaprXXoAIMzonWk2h8gSdyGdTfn
iXMrlD2xOGqDQ1tnEVZr5WlcCblE4B5bsFDuq7ZE1Q3qrlk5zyuOCRasey55hA45o+240lf086I8
NSdwPoKjkJ4OC16MO+DgYbk+bs0VFBviHPgf26WKmKJt7gVUcD83MCW+3/k5lH+G9H0NJwljNel8
UBcVDAGIlvxSnVrdmnmirQL0QLczH3piu6GldOl0kRi6riFdqCpveUtJWXe1Nr7YIXN2C8TryQ1R
HaeHa61jOLi3vNdmbij5+IuLQzd001V1tA6v5BaqIDDCAjbfRQJsX6m/+/VM6jJpgNE3E7knPqic
HsUIlNR5YpoLw6fCCsYdASYLaYTb+ycf/vdlnFmR8iNqoFHJQlmGm732qf9RbcvfDnIIdb6vjLfb
xmTnkC9b+VACwk6zluRnBOiv+MPXU23TFxhcY6HSWZ5ZmuwZsjXpINbj0Id1y9WeV+UP341XTceb
LjPNmVtc/J1zl3+3wxfCHXiZkD1fxk/TGs1EKWpzUXMIeXul3qHTs03SgvIg7e+Xfpd/yCxveXsz
J/wDsQ8P5RAh/GHL45+K6XZIgJOx+5Del9T29UKbMTGVEZIMwuxmOhbTtPK0eCAaiEdGkBfDoVtD
CrQFCxT8FnSLI+OW4LZQDvv4j5d1YVL6ar5GUfb9q5X6c2R9rpRxxi0m9u3CgHRvdzDAt7VILeli
LDpE/exft1cws2vUOS8dYihU6hnCzRlEE51Wou3ytMy2LSgdHH07rEAabeZG0q9Pss47Cu5vz0D/
wZQD4RAhtaCQTcP+Sa0UrEXLvGkIhOOowWHHqNDtVV6fLh2KVSKfSRUAMnTJ68cg1GKXIdNFH6i7
IEl2FsLcFtX+f24GF0fXRsi8Mdh9uZdZWfLwpW8MVmjrZNXG13+oYbi6bWTii4lShmE7kIyopmdL
i+GNGjae3iLuUTIkBn7ia2NXdyf6sUo25ndmoqcrjWEur9VR0vLoX6Q/x2P0XETxn6PXf7/9c67D
5OWv0S/XXNdmkhguQyM9yM4EinTwJhu9ZWSFcbbbpq7Gu1Esuli5cWmrjyy7pC7J/oKm2wp9TcEy
auxAn6+O+/g7VPCrYOPOfNXrM6jbNm1kBqp1COhljs9TouTNySpYYZsETMWUHx3dnSNPmNhG8DKk
QzYFKpIi6aMyYk3/uOZAJIl1p7foeimMM/ThkzLMERdNmdKR8EUjRaOmLT+uzN72jNICQno0VaYi
+6Vx/Fm391r0fPtzCW+/vGrIOGwVxXbT5LKRT4PGjFpWFS7Q0W25r7bJ1tjSJ9/OcVJen23MeKhS
Ocio67pcDApIqWhDYsZ12p1Lbymu0qV63N1ezPvzRV4NNTbeh6Zm8MaRPlCtDWxmmHK70EEqF9Eu
XYWb+s7ttv1d8gAGHlVzAN+virJjGOWfG3+/rkV9D14X2QVtRRnyOFa7BfCauF2cvo/7atnepT/M
fGOTp6O2cQdte7Ayvvoz53tq4fBfqDgF7Eb8j3TousjIEz0hd0RShnFmyu353tkIUvE83CTpUv/p
bUGpr6OVtz/N7PqEC+E+Hv03m2VTfLw88CVL7kZ9oMhTMAWk54x7NmCJASAcl+i+bIpOSBI5J+Zk
A3uOxVATK5M+Oa6FeKljqQZoZeF5Z29NJHsGepV4FpzG6E2uaLsvq5Vx0Df/qWnNBZorPhAOy4VB
cXLPDPa1VWRMGyKv1CxhW2CMXQ+XgK2Xgl2VMbvT6vTlVK7UjQFd9v+FP+J6wYQf2IP43ni47GaO
UpvHymO7V/WK4ZQ95CCMrAc7a1MCEVu4e2NrHdwvQDuae2s57M2703OG1L0PtfKvGWb066jLDac5
Jh6no3Qg33JB49NkBXq46NDhJNUPqS3ePlUTzmVDlYEmDeEJCnbptk5yusNpUTDJqZ++NlkLSUD1
6eRkP8EtbHz4IFI3O9Q4/m2z1xk4IRd2Dl0QG9now15+5Lb2ii5QodSILI+BEbCdHrNyDugBe0Mr
7RHowea2xYkIKXYSMtt3HiVV8mP0YNEKEwtNwc0qjEvWVg6HzkwmOWWFNya0yhqvTApAl+tylSTt
49YaFlad50x/ZUhEo4jVNG9uA8XlTBY0Z02/tAbHSZ+5ASmGNXiMe5YLS/+uK9n29s5dp6lo75yt
SYp9SP4gmIN6Ks3ygb71GKKn1av1I8pL6p8QadL7UqfcfdvoteeD3OP08XhA2tmVy8n5MVIEAhGQ
RK5S2RVaGZDzzRiZyCKFFXIAqGJci2fh5Qbqjl+0ZTAiC/uqLvsVYMZ4FcKZzgwizBkLKDNmqxDX
iQcmkaTUPJ5F16KPlOL1JBtTHaAdLG+281A6MSJ5H8ChzHjHROi+MOVIrxq3Z24zCkAU2Hr3DY3V
jVFle1tl8CoNPzXIxNJuPBRIfcVR8prGEUBAtUNWEZjyv/iYf9fsSNuc5pYt2pwASEZjm8K9r0IM
c9vE9VFwxINesz2ON1U1KY4BV2+cQge06578tTl2qzFlmjqa6z4Y4khdXofi47k83l0LFRv5fa36
ZgPAhzDiQa8C9NCDEnl4a/f5XhCPayvqWGt6MQ/40KZbGZ/cO32nbM2n/I4tX0HYsfE/oBd/565v
r3/iWeAQx+m0wn1ES1AuLlhVyIzwsWUWdlPe6wyDNy/ZQdsp6+aLtmRe7iF/yWYlHiacmYYrFTVh
VnPkMM7nbCG/E3PFzvFHmpuLoS9/jC0ATJAHMwuc+MKknjQlKKyTe76naGd5Qee11ZBYIFT9N/MA
T5iyFHutPyE3vgi+9lsabKfFXO51Rcho8z4/tyoVN5wcuTcNPe2Fvu1XdJZ3FuQKvLWGZ2srSsPm
Z/Tczdne+fXGujzVEajnukIUQM66KivtiirArLm1D167UJmwYX74qd2V634N/LeGiztcqPdUJWY8
6TojuDQtftrZPqe56+YBcp+Yrvfazt6LfjLqtDNZ7UR0clVL1Wmk28guWVflb/DxkaYJ39kGO3Kr
eOUt7SdMLZf5w9z7aGpR58akRUHqYeaUzf67qLtoW6/tjbqbMzORvIpF4TDod6IvKddYEEfUjKDF
juA2VA9kzO4nFNl39gqS9lW9bYA07eslaB3GhGbi/fQa/9oWoevsw1X6qGUdxGHvG5ocxBrNTbJx
9rcP4vXNfLlEKR1obPg8chMzLixF7fEuqcq5oz5nQvz72UqKMumYp8BEtQZfvxzeyD/tPWOEa2Pp
btqH7oc+97q8oq6zERk7/3Ii/JzZZKIjNZoBm0i9btrnhDnFYS8iDJVT4mf6mAKqSF77N/pE1XP2
Okc5Prlmg46vQfHWsK+LgX2vxyP2E95ag/YMDmlmW68DKCs8syDtaupUWp+IFfaV8lL2+a6s4chh
mOG2f0wkVZd2pJ20cyPsYlus5FO/YrZyGxwEfe0oGmlLk9bOXCiZ2zrpcMdJyWDk+8IM8jb6x8yD
zqzpOge+XJP0Xjmhd1mNBmsSwUp9iF6sEkoypjIW//HKeK189RkMrpads6Csetv85Mk++3LSJWSj
Y5qlPtabIWcqIrzP8k+6CWaOeVDNeDFq3PXbbZMTF5/rop1u2rbAbl0BxpqOe9ENax6GK+U12OUr
KP/VfbzJlqdVt2KWrF/AIG3PbPTEp7ywKn3KCJQ60t4945v9QxI7Cy/wV7cXJrzvMoHjNYGuCSGa
SuNV4RjQdGcGsUXKP0DQ+uTwMpuTJJrIxS5tSJE4V9TKBfVP0gCjHwMauwpCNLWjJxjd5fDbRSRK
+qNt578d68VJoc1poo8OpFwt80uNp8084KY29XzJUsROy7GLrZhPqRa/EuPVc2dqnOKjXG8pUQvR
EwKXXDHRYGdUHaUaF+jOrlo3Wmanh5pBlVabzYvEzl2Z0mjQ0Nwy+YpSbNE7faSPwhhP7Aa/28B9
iWJkCHKDcXUX0hK4Btoi+RVoXrHSlcJaJYr6cWA8+rYPTS5YA3aFKAUyhvKzsUurAtV4tC5yDiGo
uEVvH/SqPNRmPOOtU5YcRLV0k8I4R1FeLxeC3bb0kH3dKxeBw3tYZSy7spk8YFggnXkQT5mDl1al
HSVUOuX6rjW4PuS1fEn/9AsILPRCIKSN31pUzKzruv7DX0fN0+QdhdvIyR+TbhrzsUycuiXGGBRH
p33Ve+EjAn2LiGF0258ppU0uzUKBlJOg6siU4Vln97uiMkBUF0D0Y9+GxaUpPvp50D73Rmd+d475
5raHTIZPl+YUa/MoLMjXOaLCtWtUvBMFQ70RrsuP7bNxR7F8gQwxkxiweGbgFedywKmjfm5W/PvZ
KqOmLPxBgWXMMyEPG3Zxos+4yFT85Gbg66Fa4QGUv7RQKakZ2B77WOQQ6Vputs+K4tUY4reZHRTV
CfmonxsSH/RsKXZBpAGSzlsyCx7ygIaim2nmwqyHB67BdUehjXH36qE8ZVuDSaHb5qc2EqlaIGNE
NO+KyRgYVZmhcAOf4anZu539DLp3lvp6ai/PjUhfyyuMYExP707SQn1dLZMDPWhl3S7zhbGMd8Wh
eJjFZb+/QeSNPbcqfUEAPqGPxjuV0PvTp2h3WiePx4g2Yrzx1qK2rRy8LWx1S4PRtv9biX0in3HP
f4H0ab0ShuC45BeY2xFuDm9ZfTDXLWRfvy2GiinzQ5x0XNSPkLCJlF+U+dPlsC0e7Dv9Xnk5fey/
zcsYzn1xKcWrjlbr9yOclmE57sNhPNRlO/PmncgiL9Yt5XFtZoBZtZtxobUQ8cH/Wpp3DXxmJrPu
CdfJbReeinhCBIGWIK0DevGXB8g5MhTsVhG8c1b22bZBW2XJNnD/+GX387alqZSf6QJ6FQQEgw6k
lGHo1eB7Y/7+QU+Poje1ybbNpv5UPBqfGIVeJk9zcMFJFzqzKB2dNgCCQG1dPBHb+wxu8UaomM4+
LaaqFBcrkw5LMzCT2YmA6j/Yh+QuOnhrfW+86F/KRb1MHyiT/D+3Ujob7RhHVSq2suId2gC+BWOc
LBmq2RrfrTcfWr7l3NzE1GVMpUl7V0uFOF26GoOG8YVO1DSLUFkHx7c2il+s/FOc6XcBsxvRnDrz
5Ek7syelx1nQkp8xhLgYdQXelcC/CxP4i25v5BW8kgc9X+7vqiSfLPJxzBrhIe3mBAolXNoH2116
Py2whuHqtGq++E/en9peOIfui/KS/aJ/upm7jyfP4NmPkNzUiMahTnp+RDhYO7sOV+Gwh8/u5Myo
oE7mG+erlfwUClUynCOhReQbI/ClXn9Xf4XfSgTQ+Fv6Fj7Mvda06VP4d48lZ3Xt7mikTFMhEuh/
g+J4m+zGPdBE2O3WEKHeGw/He+2PcoB9KVh5v25/4cnb82xvpYANFYR10hhNh1Oqgyj55CyCrmm3
ZgsJ021Lc19Ritu0+uI+cVhmo3zOnQfdae+Tpl3HUbn6/xmSQnY9WnpX6CxJ8HkWer8egTE16be0
e/kXhui/WppJ0Yv66+Xd0I4JOb1or7VK+6QnAPATF15Oa3grqn5O7n46iIo0H8QlBQUZnTLqR92l
jyyK6AGvww/V8rg09/CPdisw7G/R7LGbPg5nFqUvBoSgN4nbA4dfT3bqukKwjhriU/qoU89WV8Zb
uJ4761cI9veIc2ZU+nqsP8q0FKNJlH0DBArNXcxcEC/i9bFKmfItf0PX90WxaRCN40xePumjf43b
UrPPqCIPBhKMB1W5bHh5RyOk7sqTMuc6742Wq/zxzJLsO3XalF4r9tZcl/t80+6ie4aDH4W+SPFY
fAIsQYE7fivnAIyT98aZYeneCMe8G7wMw30kKMFeWji4bh+LyZCCfolozoJ1c6Q7w2LSN8/ykJsw
K1+8oNs1/u9RmdNxnfJOJNJoEVDEAAAqp0tpMuYtU32Qsq0grIe5ONnGXPI++KmTuYSeGcbBI0jd
uVGOCR9hSIxqHk0tmqXy9GKvhiPFILGByZEx83R1yp/84Ic7Oww2vUJQ/tQPPUBv8msbHVzwRDGW
RAUfQta34GWhLOvF15ypPSEZOwsPm1zbmUXJOfywShluTgmdKI/k6CJZJ6oIGoTicFze9pKp+h51
+r+rk9wkCtCV4U3YLiyUnhfjylwjubArPw/PyX238v6QSaygoJ9ro094p2gPMIFPDPWu6mxjWzpd
lQCagZEIwosOQuO7MXi9vbj3yoR0vBnuBBZJs8DSaKhfXg1Db4aWJaw4oCH0VQEl68rsVu0Grq6D
AygqLp5MayOUgLPtaTX+OaLHgZLRsv1TfwoYX0YtALLLx/R705IjJ5v5uceJd9T5T5SBDWWS1XnD
sABzhj/U9iVJYeGz3ZXavo35j9vboQm/ubEdMnahoKPn5EL8R99Gj2JOxVlnfGQ41QGHzCHCJ7/w
3713JCeutJjXBoCUBUHDXyQeWUBcMdtqWV9vL2vOkOTBpaGdylyDHcjKrY9Gkx2M1lhU2UxWOm1F
3Pmis3aFXBwBoKRRiZUmgTddXZRqvzzBnn17LVMFDdzhrxnpsvei9GgEKbsW/dHRQAnW8Amnyf2g
PNt/rJ1wUmqntbNKSf9hzx6WsX5Qj4izp4dmd/u3TFxRFz9FOjwwgiVoAvJTTogEhMff3vD9toGZ
LZWFsfNIc1PAGIgZ1OVCb8kOO/hh7fSf54dcTCSG9LCpHrzH97Pim9sxTGsXIMsgIGJ8fdicYAVv
7XTlQSZxe0ViS64O2JkpEdjPTKG0ZWaKl+lw1B+G/BCq913S762eyen4ySgehnJuSEb4wy2L0sMB
BvrBbk4URjoaoKZarWtYgayk2rRwJJ50qNi0GbeY/Gpna5Q89MTR6NuW7VQDLiRN2UWMbaVz65p0
vjMrkvOFugOwNmNdxyMT4FEWfQ7748zo1FSpB2yjp+tc66rB+Onl5yrSJi+OcQT7N/qkygJobvIc
brgHlqTyvwfnMA+Zm4zB5zYlFwlcPW8infdDCcZqXKWrYG3vq42yTdfdzpjxx6k0/mKFknuM6MXp
uoM1qpP3FQgAunUbAdoPZ8Lj1DV2vizZK6CIbBIVQ2PYQaYZjB/6hjHTREN6dVSVnX5S5obnRW4u
u/65SclFHA06HTeCqM1CNids8vtyBF8d3Kvw7XbIdkPBDVN5q4300pyZQzCZNgF6tC249ExAU9Kl
k9deG6niUcbUxac2QshkxwQBHWVqzS9NtmT6k3Er5ldmMSvTXntmWhydsyDjpk4NJ58wjSbLogfX
lC3zO/3JXlgHGNRenOe5adPJFPh8tdJBybWjF6cWW61Co2yu0Ye6Jw1e6xBPQlkNqiVaWJ+gRPna
zQE9puLAuWXpuORu2UHFBsv5GFhf86jdj+psd2bSd6HEIAm2PItvermhptGB3s5Ede0LOiWnTwmP
euaQ1khVmcSCcV2/AJBbz0+6TO+rBQLQYyJBRKFLy4qGOGDGkBeWj9/rX8h+ABwr19Y37WAd4rtk
kz6oc0Fv8tiAwqNgQt6N717atEe9ag0T94n3zfdiA902cJbxk0AIz0LIxCm4OqJntqSo4OtVGtkR
j0P1gAYXxNH/UX8el9YfJlw+wxe7vH0BTx8Oh7lAeCZ49MrN2KxUo1R3WF3/RGK0Bo7wgjjms4jp
8S5e59s5rNN0QD+zKHmol7glI1OkSYqTfyzhwB2ghve0w2hDM5luS+ivvOb7SRugVfZ2XvU0s2Lx
96/3+O+Kpe+ZGbBEeWLF5WpYNx+OL+1Tso439gpJh5X2SXtIvxVvs/Wh6S/716r0Ze1jCmeQGHro
N/EzepALiC7hrVlbkMPMk/XMflbpoAxxxdAe5Lm8wfuVf4BkUhRmlWW/1JbdxwwJjsMcdnTuw8r0
KCaDwCFigbzCG5bnIwZio955fOjdjao+hv1Xx/mSIoCoUVRJvG7Gk8UGXn1WF0pZZjyYs7akoAR9
mx+XARsME+xBBzbrRwDBi0Osf8z0fGkNMzwc0zeaa2KSQqqoG13GBU2trVMmim4qL95fIZQlW2Pn
r7qv4aP9BSJwnhjr+jHZzGLsplf617D0UOxcM1LjAsMRclPNotgXm2Dt/qoP/cG/75cwE64FZ8Sw
q3b228zhmXTjs0WLfz+7S7Hq11WE7Ro+JKHdrTD6hFcJVFj7u/ocbm8bnDysZ/aku7sNK11BfY7g
66EcbH5s3Y8DctDO7NecW5jkPqdS8wKofQClPKCZYWyabfIGnn7pvATPx+f5q2zuI0pRkJ5NaKU5
9qryg5nW8JEjyeSc1rE5bDvY0Ds/mclt57ZSinuw2fvBsbG6hRIyp1wqix6K9jY9bstjP3MWp+/p
s88mRTvlBHH1IEqA5la4SfxFxB5EZBbFo6jAl4zL6R9ue8oVOxMVeEZ6/x4LKeS1iRHZTkERsF5p
m+LZ2CH2oD6NBxsctD+sblsTm3UdbYBLwQMnhkGkwz/UZu2F4vA3JD2N8znPYIRyskXJ+G3WzmDs
pnooHhwBzPaCXWRgTvp0tBZUtREpCHIW6/6+3YtZJV5BgDGdTzrn/PbihK/LizN53fH0ZwqaOazL
Q570YP1gCqWmkgTtKoU5elPGpnuX6539etvU+5Px0pYngGCgwFT+a8pV9yqJ3MSzm57bWNt07h0S
OS3p+S8VnRl0I9ZwpItao5h88NIdvwlBuwyxrIqIsKxgikLGdr6bc70D/CrPsN6hd0z9SmFuPCFh
nLnk735CCr8x/5w+iCpv/ln/qQfb/Lu2hq9zds5+yirleaY930lK5Lz6eBSa5n0MT7mCMmZRhuqq
yJg4hhu9njmhE5D39+XB6CfQhfzdy2+c60kaNzAl8JQPP6YAmb/4b95TzVT1cak1z+6KzsRmUFZt
RY+8fqxnp9avHyr8AI+pZgPQgX4FktP1LnIgi+ABXMXrZDigGzBzRieiEJhU6hSwodiuCynF5RoV
re2qoQ0AK3/zvAWaPOVzcjfu1Gf/lRIgZNbJL+AHB3MmEl2H9guzcoW6jwro8CIqn335Jak+KZX5
6EU1RfsPQfS5m33xTcV1Bx4wZmp1ZtNkQKrQ8oiLhMrPoHX3aAqsay17l+yq4Sy9fVon00oYJ6Ef
o4V0PTPZNy3asgI+Jhjw1OMyffU+BFvYkmn+xXfhGsW303HmM15vJ4xKhuoAhQW/CQnF5Vcs4UGL
bA2RwiT7Y5fPJ9SwkvwNSYuVBsU5ZLBzi5x68IFwZLTNMg2mhqXwV5iKm0JdKi6vYHc8CAiOeM6a
u/9DdWvSFoxApI8OOyoHmjw0tNwVuVy8zz5ka3//s1mlH0rRQ53JpK6DC8OBLjMgFrBbYoy0ja0H
uKjk+y2iFiU21P16x1qimjwTWCauYdqbKgGMigsz13JA13NnUFMRWABnRQtYGg/eMkBMBlhhuDbm
piOu72GswU4CFEQ1mbqSvtUx1wZDP7EqF31a3liLUPkR6wbMl9FqnOPzmLiHsQb1HPGSiVOoZy5d
EXL6tqpHW1QHjY2XLF1zEW48AFrqykb2CcDo7ETeRJjU6W4QUVwYX69GMUoYoiNb4LNiRJIDdxd1
9oy/XzsGuYWOw0MObNuABi8XVaFJMiYRHUW1UA6g5z/Y0bgfvfxtJnZM2bEF6ATCAYBmcpzySuW/
0FORn4VAPds7/Wu9WKD/yDSesiJeznnH1OYxFgu7geWxOvl0dYE55OisDIsOuWBbQ893JqeecD8K
646N89k6riHtXV4MFoo56IEeg+y+bVvkjjNESYf1EUEKo7BnSriT6zkzJ/797PXVwH3t2SeohQzz
jzf8OfWzBBzXwGuAZGcWpChxtLSmyAV5EZ3zl6O+y5riTqiQpTUUYol/UHPg7OUrwqL/wjvODUvv
Id2om8qIMdwttc3AaJOOhyRb8bIEL298QrIaCvB5/OPElXa5Yim3LvRy0LIcw6JSksMpshkRnRds
pJSDVFQ7vfX8qZ7zG+l9VAGfd32fTM9iesSpgmXlNvct2q+V1S11J5854hOlGRZpCi81DebD5bNX
Kk4YwK4kdlcgBKsl4swJDOAeXZRBXcyWKK5zkkt7+qWj2uPYO6eArB6iVfOgC5ni0T6U7uanKEAF
qEsswuN94UCs9i8qbZe25TMJYT/U8tgWvNFahULsMlqLfLZfQ+XvgLH/N1XUS5vSwTRTt1J6h/1t
N8amRIfPfS7tvfY+a6ytR/c5sr/jRXN37WQ8OPus0ml1+rE7IU4hzPpb19j4LBOaKXFokLBF17D/
1sKds505q9dJy+VqpbOal0Xh1y6rTffRDlHBYA2wb3/a9L/nK5mTnkTeR7Ffc3SYBi49KTa1Wtep
UKA3p0erBKW4ZuG5lb6tT016H7Qoe91e3YRBA1o5Uj8NKqCro1I3cXjSVAD5yWgtY6/YIwS26IJv
5J0zLcCJr4cljiUPbYP/SJEH4YzMT3QKBp1ZIhNqpebWg9Np5orShb/LL2yeB1QNGFi7xvSERs/E
tuiZ/GegungKn1AM36GxhaBl9iV8VFfJSllB6ok66A5quSfrIwLP/7yowJMaYmnBT0kdQ8aBGo01
VAaqi9BDHF2UkbI3WwvfgMnNIaUmYuuFISm2MhrQhTWaXXAQul9QnFvUYfw61t+z4qs3N9QxkdOc
vzBlgJDdDsFQigQjPFGKYGimYjgdRsm5+D1xLQP94gPy5nL063EODnmriXKTvhXM89m22pz2ogM1
95WmfNJDP+S9qM0UoHTcrKxKjbIkoviuCygDMUjDW90+YFN7dmZCbhMgiWV3tooJT0FSN3kgo1nA
jLO5bWVmIXKBrkPFrXFqboHQBbStFdvGUuZylqmvcr4S6ZYLyKnTsmUlSJFtzab9Nqr5E3xI26Ky
N27CtW7X1U+nK/Z1cZwxPhWmzm1Lt9zY2GXjobWCxMAhAV6lGOWyJEnKjXZmJyfLKB78Y++1TsYn
pThVnvLyVENbC/mKlZKdmctsp90py47K50/7Z/Xx9BRsvI//5vv9NSqdYru0ciXOuGP83kNzeQcD
zO62hYkGjkcNA5YpJkLfi5CXV0vTWX3moDO5UF/qlfElfa4QHluUIbSQC/dXct+vc+YLUGzRlrMk
LxPueWFbcp2GMfCxz4VtRHny/ju6TzP32NRnuzAheYgOrKpsj5gQ4MV+dao3gmPfW/qv/R8X0OYL
IMbXudGsCbe8MCrWffZC0ZpQ0exMzGijrxSaNKiqD3aF4pz64fbXm9xAQiGvOzjCrt7FeuSjcuhy
nSCguOrse2Czc0F3IlBxbf41IdZ6thY0d2HQsjAh+Fzy5+gu/Jlu/FW+6zbDKvup/e7uZpPXuWVJ
Zy2xUBypwoT3l/UFhb/vdVD+7hX9YRiPd4MNYodGWwhNvlE99sd8e7TfOr1ExVxZ/5vthZjH5slw
XRTIkDca+iNrd6tfHlf0Mfx624C4SKSshM39a0ByFKUei9YeMKCh5QUT8iJpe7S2o/1RhWGyRrm3
/uOac8Ccqe1FVUyAUqEJo098+Un9pE6TukFmrwu5PVG29mdrDldeI6iwaEMZsC2LkpRkogirxG0L
yImPPgT+HfNu9IeCH6OVhzMOerUYLFHQs0hVTabNdclSg7ghHcQa0ewmQ/JRLxAu992Pt7/TNSIO
rgOqNiRsMANAlieFEcfz88F2j3SeEvM1tpSlfvrTqnqxtBH27jtj3Q0dSBWeOKGxmrEt/vaFk2Cb
SjNlKWiiVFvORrTCyRFgRXO9MzfmwVzT5l6Vw6r76S7KRX4INsfPty2KW0UyCLARbjfLEBBH2aAa
IHEWxCdrEcbfI+ubozycwt9D4Ailx8XJfblt7eoMYMO1oPmiPQENuFx5M82yL7pjAjUIgnqbKOiY
cM+qVW77b03gHPIWLc0hKkAFWqSXt21fj++B4oRcDAIuhxLZVVl9HJElzIrBXVRK96whOtaP4cZx
m12WBgel1Vku9XzbWTtJvc3hnqGwuzL8D7Vz3DoFQupVuYrqdp0Fd5o/59pXOfz7j6Nix9SYoEmX
nE4ZXCuost5dnEIjPKhFgfqFghL0ySz9jdsH7VaznWYm5l3dXTr6EPDLiSooHBjyx0+MeAxMK6Ey
Uh9/6ap/QFnv0Aco8Papd1re3v+rMCGMUR23XYvH31U5viiNoqXs6yzKRss3ZqX66Jwmxi5D23Xm
CE9sJjofYi8Ng/eUjNp13SxIIO5EwfUU9uEBRtJhHZlpGi68om3qZWMzosckvunOQa10+TiBlTUR
OUH5QGfAWLbcxqhNF/DgoLoRj96blxTecQ93w+mDB98WfMaeMraoJGdtgSZnBuSr6lG4WEa2khRL
a7SOkNRDb63OpLTXBw/lcQaTRGeQ5E/uhZjpkCm88+EY1yOSuzClaDsMB+Pkm4tcaTdxCNM0srnb
YzdHo31tGtJR2j22hYcSUEVt5SypoIVRhXoPLFTLwqfODlEZsE73uW5tWjX+fDqe7oZT+QR+9PW2
v11nu/SymcOA1wVRKeOKJLOxLT1EodBa5KeY9jkSorbxwer6x9QvV26jLsvYu2sq+GWcX7lbfWyh
1WSe54Siaf/ccCo0Z6aafX3eBBkqNBucAV7sMrCSblWqugzZw//7raVAb5hQGwbpEt7cmWB3dVNy
1ph906g/CFIr+WSPPbj1vCuRL00+F8qXKP9ye3Ov/75gBeW6NxipFX2Uy49qGGHSGn7GkKlvaByl
k9E0e02L/0WIujQkDtyZ94zwC/vawPuEnBDoazM8Nn33ph+teG306kw8vA5RGEPOjY8E0Pd/Kfuy
5UiVbNlfOdbv9IVgvnb6PDDlIKXGTElVL1ipSgKCIQKIYPr662j3uS2RaaK7zfphm0paEMSwwpcv
d3ynr8H6fCy6CvaiXqmZxdWkWfGdgDDMxq6MtRrvOQoPe0pI5eNAAkgNrGoxgjJt3DHrgbrRXf+k
geWPLv1THPw2N3pozpDtmu7B+aYIHwzIRUFMypp1nBYnTGN2HCa5nHiKZfi14KlnDCnzoDO8MxTU
sI14WFPPOedcYNdB5yCMjyBfcy58jc5ZVPC1Uvc6Fx01htJtzVI7xliWfsYz1dMh5OrhmPNrA6VT
9J7dgmO07yn8oTjbV6kbaLVtbdLc/tllip8WyYudgz7aTcPK3fh8aX590jlP+jTPhOXSzJzwpC05
0sKAxasJVAP2VMLKVvbiy6Fwy0CVDmmXMc/CT6FggQzfGopQCVGGcKDTxoxhUTI7b49mvULaPMvv
Pr4ANJ/RJgWbkmXGVVplBUNXZFw8c29M3t1xlHvR8sCvzcp6S+F3V7bNGnvr4huCS6VBwgv31eVU
6zLHQvct3tAeObwgRB0aVROkCag1fCK7tM6hAZ0+0NwIuQEr6qKsQgOpQFdVfqfiKtS51q1iiJVc
93x52ybEgpFX69i5sOa+DrySirYksBP3qg6NSYmqwG485lGZknZl1M+hCAz7bGMIzyXwyoC6fA3l
SGg0wWBa9wKcewiz14Nhm/kySP6oaSh81eNvq1WKi+/3Kej8WT5NrDobMYkKBI1/ai9kr0cVLu+Z
r7oevdF8yFGuywid19kWL7oYU3MqWDYQxDQ91IKfgIEkYQ41aCNqxb/BU7s0s+amBDiUQvDkDJmz
zcF0h3lmqS15MJKq9utqyAKnHHR/5NYYfX/MnTdbzq/3Kd5iW+jHpIZBAuK1YXo3c9mniHE/HrZ6
FhbRrF2FroHEG1jo5oEJdZXJ16awuv83iDPnR+78KGhZwIKa+R+LKaVljsZFBjeSuaohZtWhbjsT
TLtf8q6+K+6VVa+8tYiL+WR1JRF9gYgqB4cdB0bd/Oc52teXWkyfgraJIkqE0JTIuUGNa8cBjITz
wELd3Bx98T6FdZTu//OC7ceX/ddwLr5sRrhsmhqR586+NN404n6Om/naXn/X9Yjre+GPXnVaO4fX
RnWRZBDDHDsSY0c2StjCgxwHwCT4ftpeCgHhP6j8q3MWs2SBxC3vqTJvBDLrUq9Kh9xLNbUJv49y
ce1/DjM/xqf9pqhzVWfzYkSN5n7mPVnBsAeFAGzndaeSeSZ8ASrwvWZxQaST6KdDVf9rsBRAaztN
GLZEQg6jN+EbeeBT6pnxtTWZKy1Ql3bSz8EWb6bWnWnkI4Kx7lcOnYPsbbb4Whm+s6MZGDwgJiA+
swTyGR4BMnVlyxTNzc2LDNlDChPOYO5+Up5M7o9/oCWEhrLY1/6Q17Wj4mwb/QiNTdSANyQIuIvB
tGVhwlkRoXvcyG8EzePfsTnoOxOq2vtksmNn5WXPBnQRcDGgIP5ng5IUvcdqNOpNojm2k4CxtJnT
tavPOR9vEWuxUQqcEByq5OhjNV5G5Yk7T7SCoY9yPeihY7TeCK3pvGWR3v/4/oueTdFF4MV+CZmG
2CwSJO8j4ftOQM4g1ggN4EN/U2ZodZ2g8r0yrhc/JMEdBFDDTGVbvGtV5UOvWsAjR2mQbGeKJvEV
x27aKC+BxHkQtcyY//1rXow5q3KAAGbAD2GxgSUwhhoBleEwdC1x72pKfTO1fXfgjtr6JsyT1lbK
xXG1NbRAIneb7dK+Lv1iykaLtShN9TRXtiroo49lGau/R9jO3KapRK1Kcao1iaGzTRRfE55+0AXB
VR36yYs1Io0+hx811ojmiCsFNvB1stZTMY/Ulz0NIQCDorsTrHBgI4s74Ixhia6FAFYzWH6W66dB
je/taXZS1c0TkR0smFIRWH15/P4TXliOQAaAoxvgR8AJafEJwdYeXQY9M8/RlemUuWl5lRiSU1/n
RZKuzJcLAwlIDEkLWIPzbWDxllTWY+EQ0LWTZjqwLL8Rw1pl88JWagDYmjWKIf94xuiEVwbGmOGu
UbUWl36i0dLT+w5qohzksAxK4qCjNw7rbrWKg9z3/WieH4QWMvwZQwe7H4SF5YqoM6x1YHqg7ET2
Y7xB2r1Lnw3P3XSbdbrXpeEEdDDr8eD/57o4E8mUIcOOBlGTX11f3oIDs+pJME/uxcxE540+qyPj
An9m1mmBqNNnBSg0f9HnNK/22aGEZ7ENeIKfVrOxeQ4s46EujZILaKvnFfcxjmEMhLoLVPS7ACqt
G/3GvZ+9HdcTiQvjB+45VvZs8obmosW61hI91yoXobpU3Y6F/sehyuv3E+LCuv4SYn6ET4kRdEZG
ZSyhoNd1LI0qdN1s00wck356yLrmtXedjdO2t3Uq/iJY/Z/fw/9N3tjdXyPW/s9/479/Mz42WYI7
69f//J9b/lY9iubtTRx+8f+ef/X//9PFvzxkvxvWsnex/Fdffgl//5/xg1/i15f/CCuRifFevjXj
w1srC/ERAE86/8t/94f/9fbxV44jf/vH334zWYn5ryUZq/72zx/t/vzjbyDWf/oG89//5w9vfpX4
vadflfwl5NlvvP1qxfzL6t/nQxLVvBmU/zDD7t8+fmJZf0d7wFxWBB5joi7xt/+qWCPSf/xN0fS/
z61JMBhC9wekredzp2Xy42cEfxB2bqB1gxcPczfAe//77l++0r++2n9VsrxjWSVaPM/X5QYg2gYs
BzhIBwg1HweL/XhUSC4b0JxPMxdYnyU/DA/EUQL7CGVHD2s9ph8AzL+W2z/jwQcU0dD1ceabzNVi
zHnZDqdKSUAXy8mroQ872UIozXaHkLBupxbpDq5koaLn12gremJ9YvlwlHsfW2i1lu2t4sLsxVC4
V3f9pi/yp5zXP6EHCFpY3G9RML1nVfmiI8H1GTwGo1IqKSjpA/VF7WTBSOWvjmkbbgk4vmdwZM8b
dpMh1a4Uu9/Xqpt7tiP+OBoIbSiLGhuCSvbG7WBanHblC163CAw1SVFPJ/WmUIzH2LV+TzWlfqyB
yWi22XaiA/NJC8YmHCUHJJ4VyCGJKnFJTwaf5a3rc2xznpOWVdQbA3TKO/k05vGdDukQFASRgptw
bB86+KAojOkB4dXOIlCyK5zQtEFHH3nhgvSrSMjM9dJ3LO2uL6EqwmxQOE3iPsVaGkza8DvV2R2k
9FcO10W1+uNTYvpij7c+qnjLarWkOkm70exxipMnQK3+ILnPULmEkMVVMSgY8u6HW+yEMFdCf00i
/orsgpmnoW0IrnLLyJZNaw4ByO4kiy1Dw4uj3Q31ijEH+ZpszkFg9IooBrZsFBCtBUBgxCSzEifr
Tm1rwfvAjJnPXPTaYLUUXmKSa73pf5BWfWPQrzbRIqD3+WOi2i2M1O37dqxm/2MzoIXreANAb2TH
QxcwCoQ35cYr1XUWQLjeiOoxgcGHMtzlVnowcXX4tB39c8l/WeLYSD6dcFhp2EeQnQB3nzMV7DRf
zwS36VEbVRg5Vtfi2giHbXItQdCexfPW/YsXte7/jQYaA6QB0AmyTJlLKPIXTV+SI/zRdjlOn834
xCZf3gDwiLNH/cq5a6PkLk43ahmxhkEM+D+7Y54/wuI21Pass0jLyTEt7IBOIhxa+40M9Ngy9vgf
Di4q+pClNbFNIwc8L2/SJEMKw7P6NPzuQ/062wOGhPLpeA1tzlXXgQtzcvbWBDlEx9aPS9Bit66G
ROFJ7rDTmGtJpMVOCmaxTEFGSQwwCAoww3m8N7oplMTC7DLiIHHopu0JRNJ4GWgsechlvVPScj84
atR1bo3Jmdy7Y8N2sZL+FoOdhhAFe+kUw7lvuK76dm+v8b2+ZkLz2sJ7oA0ZNTz3AkzUMD7RLh/Z
ydD2WlVEdVKFKx/mQ4Ti60mDJMua+9SQqp6TaXDLKLWSi/pUZpIGTW7dlc2AsqHRbrWW3okkNqG3
COB05I8kbzLfHewHW3ePnSvL3WSXfagYFCJGk/0Wk1L11Ql+MpmIw6LTWm+qjTCu3TtoxIVqKh6S
VrtnClTb9Fp/qdRKbovJinoR72vutF6TNZFS86u0qd/Bsd+1oFlURg8T5dICMOBUr4YhrUOS46hK
OrhyxxnbZmOleQocO2QMIwiQ5O6tUhwVWtxSmRvwKmnNTUyFGwqbNqClGrCKburDVBF1L1xJ0KSQ
gQRggBQLPQccZeNhIiidNoNZ+mrhbtKk3rAOWv+T+jDw7jdgvRO6oh/MtMggqAu/ibgA9STF6JB6
eDKYfRLlgD4TGTdAqKw31k8iKFhdeikwBjiMODuwSTqvGpw7xbDQk2vCaSfrzW1Dzf2oWI2nNYXq
c5292nYWb1OTlcFo0GgEmr+FlYzhkd61/UIUBxmbnZcMiowUnUEBl/qENldmiYfoVBjLuqR6UPT+
hkjlfuT1TWurP8BhejZlUm8LfBctVkK3YiQqhDVeWbFjvtVt95oa2VPiOkGcVIGrD39ymT0NZPxl
VZPmNW1z07QQJBvgF6AqL5Mqirue0m3NxFNGu99KkTSRKXUrgG5OGaoavTK7SQuaejjGhKsbp66E
x1r1uU3KJy02npD0GH6jpebOqq37plAqr+eZ9JEMpp5Di7ecKDmIlQJCl5lbBd+vhK9Xgo+1hgMa
l0RkksD7lreOTAWnI7cmdqI7sSv33ba8bnew5FvpsLiQSc4JHW4YOI/hTbBUNzJ7Y5Iirytkks6m
fOg3SSi25IhcZgfKR+5ZD9+/16KO/deLfQ642OYzWqpU4QhINs31CJnU2YWT3BWeBcnJKswqb1V2
x1qepdi4Zs0ABzU8wBhnvoN9xjS3lVZ+mkpbPUyJo/ioctLXTggLqUgpPKXv8itHpHXgJBKm1vQF
dG4acj1XoErItEBUkByektLPS+eN0fInVK+KcGqSDFrWxmFk5l1TwokocxzQiAVVNp0D/Ae6iQbw
7kFprs2+oP7YYYX1xk1SNS+dJq6kUZzQUXBkabqvTDvISPOolo70B7hbe1XT5xHpTdvXB8UOXKcG
+u+299SACa3da9W+4444TR29KpJ2inJixj9bLX10s/GHVajyqAv9gQ3Gr4KkNwIMao2Ja8yDUNOL
pyHGlAaoE3uyy6uw0SVqfz0MO1MCrTkmbLgmZ1MDjQlV3VYZeciSGL5/RmptXSbQiqPWzyNTPALq
S0y7a9QNNtPgBrVaylurq3d9lRdep7p3bVsdZV1mvlEXs0k8vWa9WnnK4Dw2nUVvtSkGucc+FXYB
SYsaSDYA0bYsoz7Pei9uFVStuLVp0Foc9baDKo/RXmOH77eNQXBIWokZcKZXPjpbwJelw31FjHuD
jcSDisyDKyY7TErlsTSVzHOp8qAqbKskxPTbjqt3iiqbyKAjECd7HP1apbgE0Oo4mQ164kwI7iXN
4Lul8ZzWWVQ6RsR5jZ0WKPW2KpoSqoAUmqZI17YmBUUHHeskylNDvEC5AdixWnJfOM4UiNSu71LT
QQM2ey8c/pLMh0tdFg+0aKx7OTGxG3UyBcTIHmuwLzY01p46bg/e2DWaZzdZ65FaZ3umAJTWhApB
FZkogIphzujXbXlDeOtE3y/Z87wdxiWwLsH/UFPBGvqaiRY5QGpNutlJUHZNnTgUubiGD9tKmAUO
/7EzuMDFQKZGByZuyvOl9xMKwgqpFqy3s9O4Jz68zqHgYuz66N9yIj1/J+yrBPwyFZsrcZfM4K5P
EqrkSnKaFQz6n/JUnrKDepftpnC4sbZkK6/YKoVnfoGvuc2XoPrcLfPpBcs4gQZ9HSenuSJbhgyN
iK4vI3NjRbOD7Kou39fum4+M+gOiAH6BnO2s9V9YoqLmWOrHVk3uE6Jui0aDA10LafoXa/wjLPZa
TteKWKtYLs8uXF0MEKLn5htjNkpb5LuKCY6ibDP92JP8uQJF1+kfXJTeGRScJmXwecIPxM2876fp
2VE2h8Vh5oJjBhjyrD42TX2vqMzQjrmDEq2zL6I0MnZxJELNNwtvXaEK/MDFF/24pOkQjgVTBoaP
SyBXnVAYa0FgPjI4otZG/s41BhPWmKVe2SjRwM04QIN4HEKWMfY4RFwYiX0gTrPH2fDU2ePGUcy9
6cq9UpUwYRkgzCQdv6nQ4cwK/VoHQOIL2On5VaIizy0AQPRQpuuzre7SPFILHm+sFNBBJ1vYJBUu
NqquGENhkCksmLwrErZTFLTW5rDgLiEJW04HgJFp2OGQCE2FvFCIMsOru2Lsvszrbc46FEyNVAmM
0k1CKXN4FdZZ7lV5BYilMH4MoouqLL5SqnzT6uTEx9TwrUpWN7Fd7MAqvXO1cuuk6aFMIDNnGcmj
piuar0/mU6FXGRi95dY0Osg1COMxtUrwbCWEL6pB3CR21ngNS3+h1M6CrKKbTuTV3sqRDwqYxs3w
xKHoNb/hjrHJWkAoonXFFVfHLZdmtU1RyzvUhCOZg6i2r3ECK9cWWa4KKAiNBs3vFBDTjnJyNzTS
h4h4G7rWZPtEZc8ltcDbzlvdcyDq5FeoT/hMN/qN2zp3EzphvEnU8CpGK1nbap5p1InvqHH2nBQ2
tFmVDKOvD80m063Ea0r5GxTa9kHW1dMwpIOH3BkTw4ydqDEy15ti9a2c0NPORHnI7fqmxEnmkVS6
wcDicS9h0SghbxTQsfxZG9L1iNCORgHvZMU1r0Ucb0hqPSa4UNxZiX5VWSrF9SRB9oCpoaC3Lxik
lgVxU7Ett5X0T2xSSP+prdgYvQOXkRJcTC7ZiVTWw9AI4mu92p6wZ5S7HGxvj/a9seGyu8aUftWs
dAphv+R6fdUjOYz7lyqB6sxIrRtqWL84r+p9lVmw8Iz7zmda9UtqsxpdZm+agf4ygBD2oij8NEte
SJOpXm31h2xwoYE49hCHcB+0LINgjpqxW9hSwiUTF7mEZrjRtRt7muew5kvDgZE5L7g/6K16k/eT
iY60+LozmIE9O4FWe/UC2g/qmhSHPCH6oTTwvWvrYBqKBr7enNJNWGwcbAdfqO124NmGyIzfEunu
lF7fqirAIjeFBYtpAhCqrV+A5x9LDiq0VdMfAJ5uh9YEoI0CdcH1XRHjIpC3712phpoCj0ZIhqJB
yQBtueW7GqIQxk3KKSZIek/B4rAsqXqpVUOacCgHH1Z6fGfWThIIt4WKD3GSCGpm3FONdAqy1jRW
LhcXty3oNBtwuUBJb1lHNJJpIqpVYduStld0yIaJG6F4dMrE81wdXdmY55T+87n3F5T1L3BpkUCY
FTDHfEC4Wdck3g9/JNgYUe6T3zG6VOpbhgZ5CQbrGmy9xCvmuMBPVaj52A6IzYtzKFfznJDW0Y6q
YuImoylAq3EKrrzd5SgoBoArjzLR0pVAiwUsu3pLA3SmR91deyNrD+aVITQOjrApRE9BuFa+XGYv
eDHwaNCBA3rXLOQ5//xTIlF0yEOtFiddzIpt1b8TSXYZqMHfv9nXIulH+vAlyuKmluC2ocyaGUcy
Yp9sso2ZOJHdgmbVHZh4mIw1EY4L8wR0/1nHYG4uObdd6jlV4GuuHesKOtBNWl/1XYVOeFPbarRZ
ufleHMNPweY746cxBFCnKU6sace20gHoV+OmytRrlToP34/ixThg7c7Xa1QQl+JcXaP2EPZOteNI
frQ692LYf1AIeX8fZUE8/OtjgRn+IZE1Mx8Wa4xLSfMWN7Wjg8ZuT4z2K1SSAds4Zrcfc5d5E+CZ
eoROKLPjRzEat0jRIpqPhq+CHAEmcXWFFDKojckf9dG306H06p7t46lWQ1Q55IqF6ILy+s8nRksX
KBpQEsSDfP0AgyVzNiXudFShqtx0nhrKNydIflqBuVHQaeKlV+rWWSFqXUhNQdhHf4cLyj7UKxZB
E1tno82c6UibFrtO0Yig5vSxN80SSoZZFdiS44CkB8HylQl3ITSs4DRQqkFyPpfGyoxuNAo24gDf
NEB0nB27nmXz27VxvbAf2Zhp6JfTkJaeZd+0GVhf6IV2nJqY752pZ0Fjz2a0ubzmBSt9WcFTu3fB
K25JKQKFmqc+GXFvTo1rYUl8A6d7+356XlgEIFqA14zsfGbjLYY9V6FdSFQsgly51pRb6SLbWPmy
5MKhhhjAywD0wJdj2TeEdnGTDSSf92G18eTevCt26Q/Ln7bJJoETg+o7hyEgwJuSw2B6cDB955ZX
7tSAhirkAVZ6dy69MtgruDfjKosmnsXhMwFIZ33VTUfevEDWy2MOxeVn7fC5cMWDaxxa1ghOHvQB
LgZ2pA7pkbhOR0gt3KRQsw9s1sxL2km8vol7L08rdE/GSN97u3h3XL7WMHwG6OEwglY5Tj+wu1BP
WdJ17JKZiTk549G4H8MWeuwdNI/9/s49TL4VjVvo6cbtynZ3hhUsgy527zxFUm41H0GbHZSID/XL
bLEB14bQPX4/dxd9YR8bFdIHEPM/8omzLqxJU/O4z63xmGZlDditeGzdYUYqFYBVNjS3IAm2LRIq
0SaRRuhOoZ7WDlOYuvENqo3vmApxBMDsyVT4Srnz0pz//GjzEf7pEGsaR2i2Yo/HfhyALTYB658J
3xWd7SfK5vtxuBhr7sPExR7146XmrVvr3BmrcTwKNlyhKxUNF841lfYBuuLvuDGspY0X4gGUNsGY
IGgEVJcikynTOqvuuxHphwZrGMs62vUIqJiLnwXq8oHa2mv9RxcSkLnpHTwpVLoACs2P9Gk4k0JD
v3FFxuOkJk7Qt2XlW6XSRiZP9nC0X+OBXXpDnAgf/sMzr24RTpFT1aJgNB6R9V/RlkbAEgQ2idGG
4EX+2hfGtDKXL5xBYLRgjaK9Cpvl0lpPNUktklQZcAYJeBMKCDXMZ9Caz9OlPeFLnPmM+jSQMD2t
bNhQoLRiA4oBqHnKwtI3Gyhcz8uU/SiAJOy+n5+X9gRs/vPMRDPjuY9m3mvMJoo9HGcO2hhafv2W
bcqdFZHXtQT80mHjgFiOXjWc6MB9Fru7O2pWJrg5HCWy5CBNTenRgTZ+TQW2u1TbVFa64Zp6wgV6
9IvBONBYvMdlZoQa9gVcQOnrhD7yEBbCG0s3qJ/IdIyGXEBKI9NgC2fIY9bGFFjIBH+CQd4IZPhX
nVTyZ5K1xub7wbs089FaN7cyglB3ViGBKNMEEqSpHjHxQ5RonopGPdpTmXjUSp6/j3XxQyEbhgIE
+I/nzaZ2p0ITvCbqsWpiFcKQxZteJRyVhdbcO3aXBort/kHVP6osYwJ0llrIYMzTylNcOKBnDduP
rjNkgvbi6IQWJWh9olWPo8PAZ6DWrZa0yRXVptTB5V+kfi1dNZDAeDy1m2TUDp3mU5QwQGTWO8gm
VTX3NcrTe05iZ+1kv5DGQZAZ8gcQNL/Qa99netpWuTkd4Uz+MgVVkP0s/f7H4Bsw157lyKZVPZyV
kEvdqaYqIcZBEXJeQAz9l+G0/W14wvlQJMwD9XWNx6mvhVywXFKmOiyP7enYFY68SzBhPBpL8NlE
92xw+UyGFP3Y4HxFTgHdQLWFlSpPqF9z5U2qVLtqe1ChQfX5AdR5P/LxwJoeHRKkY4HV6XeKU0Pf
cLJ6n+fqo24kP9HcXaOtHgq4zFJPtBZHyPCHQzapgdmVgAH1yo66trivbXftgnv5bZH5EfSjzBT8
r9tiQ+LEUFptOo7aduyeB7AGvp/UH39hAbVg/WJNzVUUclZDsVPptLychmPJczuQed/7spX2n2QY
mY8Wiq1tShlmDXheUy27CF2Up2li+cmhKFmmNspnVWO5sMlV5Eal7nVtp7U/db160C35ixkyqvqq
3U1DyiNlzGyoT8nO1yuyskksh8qYtwfwP8BGmtsUltkGtDcSUCjocKzRjxAr9tyQtLbE5iTx82At
YyySyJK2GWNDMRwT0zpNBhDuSdspwKZ5Cx86MHHzGo6M43MCIePaFDdN1a/0fc4n/NkTQLIRZDUc
W/ayDAWOP37SKf0x1rPbCcRFTYX7ssUDZ6Qhw2X9++mBcbsQELUR10BIpFRnNTbSSYP2pD+2Djmg
l6Dz9BRmM6VEUbfHBS3Uuf3KWz3DU6AoQOzc2acQWA5YpZYbKKQ6+ziWEHUeldPQONoN5EZQTXZL
FFBLFplZfWd2RA1skuibMZ76x8HRbF/TBgbs3b0phlrzVXh7+H0d31SZCXzMzfhOhbXwoWkaGlpx
4viZ6wItTQgNewunKnflb5WkOyq7K9lbv3Fk3MadZvjozo1DXiv2DUeDksd0DBkqz52XO8VOlsOT
BPbiKa1zqvWOhK4JRZ7OKKtb8O+fhAUyqpVrAuzO8hlZ9JNOoW02mUoZUBDl/S4R24J0qh/X9F20
bNxWeqzsuJO/GFSi6GrXt1wnpZeAdeA7oNerTfLHNLMILXuPo8mtwIbG2B7en689h0im2ZRw+pwg
RF8I7FTENEMYOr9MGX1Su5G/sAoAkWtBztdSizeqK3tF135YOn6jcdtXUoCm2TXFRvQZ9WLFrKAJ
hamqoPTjZyjtR+6QO0FmD+99w3+UpA5tEetBlY6PnT5ZYDJYP00jhl+ColxP7YjjyxKHQQUAOzn9
D71HZtLA7jyBxJQ/cUhv9DqQWQEVHD9HY8nYsspnJtkb+QRkwfxTueoPLdOzmX7At5ZbZhH0j5+F
qd0UrWx2FB3UYPyMB0NmLzGeq+qpGjoNVK0gFb4T1XRjKyDmWMoovCyxzR2FP2jlGVVp+mrX7joH
bFp7LGpvVIx3vRNv36+IZRKALcAFLQ+FbWe+3i1T8KxIp7ROne6YSCsBwZccwKJv51Len+8DXdjP
kOygR1ADqRyuGYuEsRU0HXoxdUeS7rs89VR4A3wf4UMNZLGZ4A3QHAAUBCL2S0CtBwqstfAlOYpa
Tj4x+tjvS+uQxgYWmW6hvqYo3es4f1Z7irPQRqUE3rNG7wmiscgwexsqBgbIW1ne3xWYor7JxmFN
8mZZBYeaK7B4tG5YM/QHbZ+vh+CQDG5VdJ38yDL0CGm6Xx7scPYadNC4S1ZwofkK/HVUINChQ4t+
lnKCkMoiwzCF2cZg17ZHxdKvSsNivo0+qU63cq9tlPuuxwU+zfjKxn5WjJ7fcubRzpcEgmaweef/
dAPKbSkZSaASA0mVjQajzLngMXd/4xjZuMGaLN5COQP56yLeAgloG2wraBVuj5VjvRo8/0HrAlhb
0vplqtleNnDroDV9F3BNE2FuZ69CAwqdUN5dxTbD+er0Ys8tTQT2rGHWwej6xOAFG9S0h9KXvdbl
BWmZ8y+jQTUNBAHLJvALWEyE0U5NtR6r5ujSXm4GHYlGU6TgaBrs2qwp1D6AG0cqG14MadOotXAR
cmqBLh813iFdbDxqQAjHcIYTMp7aU+rhV+Yq+a2wSQSZcPD9oDwfCKBuao4kdkrlO0tRw+7z+AGO
s2MQm9aTWSeHan5PXjtmYOcW3+M2Evt1DO/ueEClO+0VX9WkeeJVRretbXTbJOcnS6JxsbDQDWCT
7H2sigr03aw5KUNSQ9ou2aOzxNq0bfGuxxUP1Dh+aSdo3XWK9iJ750dX98ZBtOMO/hYwh3WHe30c
rxQwvcJJJhkyNRg2JLEFf6GZwjqUGrKxOOZhPhHcTarG9iUdMBD8uUmqXUqQxlKR/AJicRfn+WNT
mVdON72bmIheLY13lRi5P9Yp9SxKDjbhz6hO38AoDd2gjnq0wLCN41usT4Y23/7Z5dB3YVl/WyRi
lhkDkdOILeJBk83yNNa+6B3aFlQ3LjcObbKQuMnoDy4cugyIZoWjMmhhH3OUjHXrT86V5yxlGZrY
0f9dGyLzCqOBbxFRM6TvBGk/H26pjjMQ55oPgbdqk8mRRoVbOjvqjElkVi5YR9goHDhzFZYCWY4E
OVtWl45HbTPoQYGBR2sDVkHdT1FdWRAhmOYHxoAPbk/9Nok3SZ4PvsSBvpdO7PxWW1XdwWlnWMu0
zhMt1HxmE07scNiAloi3rg9GPOmSo+YJRrLHI/gn7szQ3bCof11b/UtYB4sfSwHUckDrBDjsYo+j
YMJBAY7zI93Fe23bbGc3FpBFNysnzKWXwuatop0QvUBohvu6qaEm3zqxUfCPrZv4mIXw/xXo8SNB
Hq0WMi4cFPqnaEuXoDwlPQc5hGML7QL3xfKhDwkS2kc4nUGcZI23dAZbzeP4OeJiHHlXtbmkFQc8
1j/Nt+7Un4RXwekg6EJ5LIWPXtBy5aZz6eN9DjoP+qeTglCnjBVw61EHS7b6VlzNH09s/mN4bPly
i+0WHtEOkTZezjmAlR1N27nnAc5Vm39D5eU8rZoHEnMS7DrYVy1PPxPChFw2mCiuRNIbTMd8X+EQ
OoIc9f84O4/lxrEti34RIuDNFCBo5CVSSkkThFLKhPfuAl/fC/UiuiWKIb7qSQ0qMxIEcHHNOXuv
PRDo2Xj9Vu3czBMvZ0aoc1zIWu5yISVB8tMs2CdHR+woqqJQmpvqEMuatMq05LVXBsMbzWqPtv45
ES1xaRSaVrjQkFip0bMi540bwXLDVSY729xUO6/LU+S+/Xw/NOUey/PsO6iJqNFJKFxVwj6CIfYa
ddyBE91kwtjIItxBkT9IFjL3ZsrdOQ6s7aCKvamk0ibpmnedgg7WDP0qHS282sENns8/WU19uwRX
RtYXZ43oUV9wqGri3FUTItx5iP6aavo4OfNdV6g3WBWuhJQ8O+nw1An9Ro2tB/Sot44yPeMSnYFy
BR/xVK4tybzVE9Nyq0C/DppE20ZRUayjIbjXdfMBjtjVGE2ofB39OUiHbSHJF3XTdG4nV8h3rKeQ
NFIsVA+VQtRN3/01zempqruWalB8pRd2AvWyoNHRhwRjx/PfJA42QrCxBX5z0EZlj8Pvup/bm2kK
vbGdaC5nb9OIabAyLocWW4cmfsdN+S7MeEtgurFq82TjhBykZlX9sKvQ9O1RSFuyuhTguiL2RKUJ
r6u0uzLKAKuWuPQa0eLvGtgmpA6rXlve9GPheNbyq+0WEYFcaI9Zon6AT7dcR0i3ulz9tdqQJNtG
us3GLuU1tqafKQqHb4t1Viovow4jQWI1/qSySSDJcEPRhO2zklluSGvZn3LzBeDn6DnteN8IdRvE
QeEO+fCq8kd+qjuRZ2fGYyKMB37hkzbwD7P3HDyYJNeFrt/LQ80tJNPvzqmkVYmVEaWXgqY4VPN1
k4fZqnb6dj9YUr9qWzSDWVCq1wgwareSrCdFON3KEUrtAXBgdR9n4YpeeiKXMHXtsuB4rQWlS9WU
fEAlKh756ZWbsaB6gVlOHia5aJc7abCqGsvxSxsFW9zlfzQDZZvQ1dAvWG/WFVBAb1Yye6urTbo2
kcS7Vm1b74MpLp3CTDxjyJoLXajDmWb5ic/4HxwWRTLMQN/qWEnVRgm6tvqgd5HjGvL8pjv5JsYI
ncjO2W7i98MZixlCKKRCSCi+rZ+DQh64hSnhMAf6tmyQZCvFVSxv1Hahj5b7Wg/WwRB4qAcftLYG
bJSmt2NcP8Gjezgzg51Y9UAc8TOAN8kKP+rrcjA5SqR0XVgdpjFGky95SiNTz7R2jQSb3K5WYelE
LjJKt28hNBcwWBNSfP8dPf+f88SXR3K0KgVVO87YluqDlqaXcZ/9mmRO4pTG8VHpZyQLJ1bAL9c6
WplmklAHog7rQzX9ysYIrGnt9WmxQlmLI3Y7Nvqalv/6zIM+OcQ+vfRlUHxad+tCqpW4qOtDWlZ3
9ZweJql/M/p0Z+ivoU7joUxHsIPMunPSe2NncmjXMl/vitdKV15jxXqCP3JGNXDuRx0tX4NWJL1N
9tyBnBMvrHA8g6M3N7l25hR+csQvgaIqeMfvC3Tcx5FtWEV9IFFmO0nWZTQb9z8/4G+SJJZiUJ8o
fCAGAbs43gJ3QymDDEprOhijj1l23o3RtkF1c8/JhRxx7aI/lIQwBzflCvdi4uqde462f2poff4N
y/P+9JKrge1JqST1AbMfpyJzF8D9cKXUuYgcea1LBl7yvr/X5frt57v/Xtnl5jmgIguEh8EU9vXC
kSIhM5LN6tDIzlOlw9exkt/kLFDmGiwW99j7+Xondlyfr3e8Wc76BDSL5LA1bxECsvn5kJtu52jZ
OVXgEbzkn5lhiYSgdLOUNagjf72zxBkUln6GqNZqXuOMW6OVr40uodxLy6iPKLCS8IKKtOykq0Is
/uFo9fPNfmtzMLTgFgLFXbK6aPYefSamNdZDIQXVIZ0bLEbNgNlfuzJC+XawZaYpgs0lrO1VYd1b
07gbpeamV/q/2VxdTsPk9SESs2a8mSgR0+Ubd3qYriuz38Vt6U4TnMdYv40ay8+m4unnn35iXNCi
/ifgByAhWvivT2+sGlVlvakOWdSv5OXrlrONcKorfqMXnmMpnxgVX652NIsPvaFkecyomCTHj5Rf
TGvrUv74+ZZOzFk0m4iR5ezJCzke6iXCYcxiHUMPvn465ZRR161M40l1zgzyM1c6HuSwn6PSqDlU
hw1BcNmHgzusp9pfk7ry8z2dqt8txkiOLyCvyLQ8/n5VKS+UcS4PzYThONIxgVaroWz8QFSUNdJN
PJveSPxvFcfoq+ptkiauXCpnfseJO17MVwtc2FqqZNrX4YJLIDB04WQoUqpNUree1j/F7bwz5N3P
N3xipCCecAymalv+HhNaBEoXdnKZH8qhuyq01m9Z70a23j9fhnmCX/y1HouoWKdGTbkCRMMxl69s
8nEs5zxBgYnZQWuVjO566ffk5arFWmkAYzRh/rsdkGZmBjWcuNQ4M0p5c1VSS8uL2Xa7enyw8kgG
n2nbW7o+vAIJD8yUdyhLrHfRl8G6CGb9pY2Tdz1PjFVqYrggLsDeDNHC/uycOyOGmyel0Ypq9YU6
9Ld5I6eelUb2yo6taCHgqut4bBtv0IcNGaA3aUTHVpPjR1EF16E+b2NJpV6ZGPt0akgCGTgrMVvR
ucD2l1v6qzrm4Uo2+LTNtBtcQ2C5FsFYuqIJBpwj3bw31DTfVVKeup1Zq6tE6nCoU7L3gP2F7xgJ
atyVHLhulxLaHIWOV+bjgzbL2U7pEmQS+njLMdCA6FYI2lz9hZobV2Oncsiu5nWscIiNrCuhi1+K
EtzoQ934jQnRvHaIqCBQUnfhNhlrNZb/UEd6Mp0ZH0q4DjtNo4lA+4fx+RpV8oMow3nTZRGprmNw
a2nBpWNeJepVzakvbr2h29A6m7Zx1b6i7I3duRT39Ptecj39/fMoojXzbRSx2qHtJ1ue+APsvUff
RQEx3Ui68iCPM1TCdqYeZKivYTBdqnI+enOdXrfTtI9EdpUow2ubKm+jmCZXytq3znIeM9GnXlLR
E8zz/Ww6HR9vOHuxNOZuHpf3U9k8F73GakZa4kpVIN0MuVAow5Z3QTNeYWmIb418SHx8428mp6iV
mqJQGMrW7QMdP7yGilpJ2GQk9pqIVZxXy8qsG/H7P15QYOhIbsmuWA1Gf6cm0f3cdAdWtb9qOO7z
fqZ6CU31MmttAj4tuXWNvnubp/pSs5tow79seXJk/q41XCyjMYduL4aHlPUSviXndOSJNhKImnMi
WYWeY6ihp0vS32AAzGo69i1FPjdTxtSjK7Tr0sa8GIbJ9pw66VdQVPYYtVBDBDXt1xonESut7I7T
/DsK8l0UmNvIIMprFIAPVDvfwuAhSzKrnkcpsr1aBrZjVvolAURbxnvql5TWXHDKaGnkBelTElpR
40LT2zG4KnXpTYr0xh20WlpPwvFktHfrvpyoJ4QYpPD1yog2wgCuAwyDKhAoeis99qty/GMaIQ5j
q/O7DG19NyQ3/E0Ybop2E6j9Q90ip5K7+LeVLAj9KHgpUq2DdNiA4MGFsB41aO3YKf50g3VfZ7Lm
dXPWbtXUyH2oiI8BdDNvTJVfsTyBmRX8dE2T7F0WVrdTH+U7qF29F6jKwZCHeBOApXHtRnsdW8tk
PczuDNFFq2GqHd80EmbVKLutsQGsx8kiDtKJQn+RmZELPkJfnZIG1W6VqltaV7aHYuwPViw/N6La
72M5uyxGpXN1VXuxhoUEmNDDny1Qw0MNe1DvE8u1Z+smTqp+hZfuYTanAs+ganutQWVraNOtmaXb
uajuwo5acV7+0q0Y21nT/Cq6+cU0aRfaKD3RqA1XREi9i7x/LPUSX/MI/qCuR7rmtWVvky7Ddl1V
JMDW8cWkicBltaKyMtet68QZeueIAMWscO6SZr6pimHVl/kewbCvNwmym1T1rKETnghS0puN6taS
mKgH2gaSJLmBnOyimEx6TR/EzdhSGELomkZ14DkcDoWq76cI63MjFfa6NnSSrfVu05T2eziF2xYZ
mTy0Cj7s5iZK7RvdYBGXC9pKJB9mVGPy+W4YjdDVM/0C4ctWDGa5qw07YlURpGah66JrNax5339m
2h1568A/zNLJA4gxuKKQ33NjUSINr4IzEDKDNAvWrV5RVJG6O0fPVbcrO2PdRDGJPIbdXpdmQbLr
LN8RtuYbEQY7kv7ocdTBZUo9lUgwDI5UKAFVpbG+y63gwxmz0JtDHsNQpfqqDNjNtu0qGkNx1bVS
czG01itlvSvNCH0tiK7Yeb8YTaNs0zRvc2peGkvoHBl+JqadEJJznQaSjr9jeomlaZdJ6b0k801p
c5StFOIvts6YM+nPJIjCC5E2VhJusX87RH22fhGPd6FT+fT1/ljUsbBLXMqDIfxsERGQjKiw6W6T
ZwY6NXSrkrxsGu/NsGG579C25slTAKrBzWm8bJuuyfxSRq8VdVr2Cwq8JzfaehbOhdJjz8BbOoNe
Aq6cwsgJJ+YrTX+FxfdocPdlO7Myq9LGIfTBKyQNjGJZqn9Dzc5XqV4TL21pl5XhvOS00wDJSxEy
r+G+T3DtaTSvNrrZ3xbAKN5KnAtewTZgxRJurbJAGnzEf8O93ih/8qiqXD0e99QhdkOWlysjjxxv
Ukf0Ls7UegAXMi/OwhfmLApvUCLcSgnVFaMa5YsT7iIdvYuaKVc2rkc/notfQ+/wxdW5QUDQIu5o
aC1UDqMJ1PM+kKqb2mIKl3IuprTVRalZtQdk5KIW2UFrMJhVfcR8t9ikAru609rpt9zqH7KSS96U
J8NKZ0V0U6rwq6IOH505C90AxcwKR7bDu6UtjFykZJ6nbunoMzGnsfnblns/n4zADxwD65A8a75U
R6avNrbmZyqmZoy3+SpPm4tsxjJhWf1zlLH0Jk4fr6Smfs3NWVm3QXqnpy05cGXMp580d51pbEIj
305pe0sEa7fkB5HHVXWJn0PVdrGZ/QJ9uw1nqDJKeT2N7XMbB6OXmOQb/rx3UE+UPr5sHY465SMf
rBxpbXnQIChXQbvOKrQ8Kac9EeuXVWddJ1l838f5HtKLNzT/VPs3Ss0ooMC8nmukc7CbRLnJbZOf
+85c7aXx/FAklCotTb9F5nPmGHDq0M2PRtSBxQKLy7FvackvU2EHlHSmpHdqf8pv/cXxYszVg9uY
HsPuTPXmVC/Mglho4J3EV0/O0tEOi0AkYzA41SVD5CcJGr+Qjo3WrpUMet4ABUJjtgWDwTihDcA2
IA+WWrqHBGPz8ys7oWwxgYtybObcrIA8PPotBDHNlNurjCqOxx4uf6sOaHS89HrJBnLr2FUMV7sA
NLrJPO3w88W/60e4Nr0sFXmQTMHj6NolTt4mYsk+jAqE1vB3qFmYc++BsYP7ewiDcf3z9U4ekD5f
8Gh8FrakhhjjskMqbqfht2N2F3UY+hJTBM1yfPrMwuEMIW3yf77y9yPgcqdU63CX6ouR8OsbH4I5
bVLJSQ8hwjG8AxxXhDc37ZnLnH6bn66znHk/1eSmPkxrEGAp0k7TNWPku/qLnN4FhrHOero+Q0oX
J/qwamPy84hDCKylSQUqldfOJXoRNxOw+QhB/Pn2lxd5fDD9fPtHLzpMrFpzem7fae6Xvo8hgwAe
3iCO0Y87x8I/9awt1UAGtTQs9WPtC5zBYG7Z9xywKIOVIi2zKoEgDGcmu5ODCVmpZkCRwmN53E0w
UC1mtmakB2Us/G6edlqf0ZYSnoRoJrtXUXBMyS85G87UhE7UT0zKCBYBYjRVuPYyC396ybJSpVpT
KumhNUfdrUwWYOaQOpk2OfvbRgy/kjyFCBLtTKXepTEePXX4xQK+/fmtnvp8LUT08KRNwIbH0oiR
KCjFVEuq+5ZSuVIl+6IibxLlvgZVK4tee13d/HzJE1MnajOIOQC8qIl9mzpZM/NBp/V8UKbGX5KP
8yFeKaG8CmsSkLX0RUkAxInxSnTBFcTKt9khAWQ2kOycS+z75rXg7mRq79iPlzo/8/nX92Aqg+TM
ypgcgqDchcbACUjk1+M4+mVjsK8r31GmskuJtlJJ/k7/8u+fBcUe0zaRc9M9PK53BvnYSVY4podo
N6wmv1iFFw74dU94tgt79DE7y4b+Xhowv1xR/XrHWSh3yACHlKWy27Ubc9f50fa/EMPYJ4aWrjJR
2jauUxmW0NcLFaGmNOnEt2VM4Z5EmXurSR/ywboZK2vnAOh1nSxDKqu/2XGAvBFrMJXpemP2gd90
zkWGYMtoQcjW6qXQ4leREpsiBcE7zDAvGqsL0yg+YuRiVNQh5+RWvk568q90PpJCx5qm93/VNP2b
xlroOVFw16rzFVrzXS7VfmZot50CvQuvrHGpDePgT2ZzX6vlS27PsBZs+xVV336Q240+MPnUbbkp
FONXPtibqANnM6jpbVkNf9OxvW7mbDtY8WvNmdulRRBB/wCpk0vxuG5KKqASKMY1qI59O7Fj04ti
q84t/1vED3D0ZtcWEkcwK7oTKMrcXrJvR71fEDfFb0H8oQd6jSjYpPnrFE7gdTB3KfLpNDMgXc4j
mJkAGF+d1wdJze+rpH82sv7eUfNfg8gfhAaXDdLMNk+jm7RpP4rUftWl/KWOFYmibWnf21m+B0pj
rIYiy/ywFvS1J46BI2eYMkZyUZvFB63xA12UemtkRkkpJ7rRCd5rlHYvlOGvE1XY459FbLw1Zmp4
ZYkqeS610avnVl7nTr42avBRc3Y1T1rzrKsgf82RIADHji/lSNr1fZRBXMwMr2rsdqtJ0yVZjsNm
dNTpssSNsA4km2NR2gS+5ETvRQpvrcGV4sZ5fiNL1KCQDOBos5XneCQF0ooSHQSanXgkcMyrSs/+
pom0Z886kdlINvAUJjdDobzOc3I1ysmSiJBfTxHmF7CYN5w039su3ZlCXGudhQbPUZIdBcw3HPD2
Wk7glE4RkCAjeNTtZqtrIz3QsfyravFzFnU180Yj1rE1X5YKe+FQ1Z5Vk1PqYEjpWpOM28gJb5KJ
wuJoEvvuvBe2yNdxZ6su5b0PkenOmQXv1MdP1ISKxX/BYxwbKrIJvkTYxf/38f+XSrilTXO0WaAo
ib0bJwUtsOPrxC1ooAJNNfK+xd+IRWbr+ONa8cvbc2bKU7fExLnE/sEu/Cbr7nP257EUJcygi24L
B8S63XWbc+K+ZUE+uiNWSRUlPCmYWJOOtj+Z3DKqC8fZY/51zYYqwTn3k/J902PJEGcQRSPG/v5y
Ghk9Lm6f6NCt57Xq15vmF/WbBbyrrxdRWLxKrqHknFmBvj8/SyUKiN4GrBT63cuff9qJpND4uqoL
nH2jCgNlF1KobGrXaqtyaiqGvZ7VbCmD+CZSsXfXcnWbhDDLLNHZfqtQx5crKt46O5csLrStvpjV
ajCHxfJJ/Pxbv//UBYZB19hY0LffNisk7A1xXc7OXjLhUaQJOxZ94nQ5anyJBYKwpXi0N0J0WnJj
n8vcObFZBJRrYuEnlYKszuMnJYyqJSKltvZRMLxMSrVWmEcE1ByNfpCdkzcYL4WMtrsoxOHnO6c+
9G38oXj5j+QFgMO3L4pkXzBmWWDsdTVJVoyep1RD7VRk5KdVWnirWNFVmSWXRSu2gRJnN1KiDzfx
rLdUS2cHcqale3rDsSUXocF5vlkQjJmbtEzh1lIyDYqbkX33KnSC7TSaT+Uo7FWlypdFDAktm0fY
T/klgoUHe05NJPMOHVkp3NVWedUlCoh2XXt1tOBd1JVfqYMKwVz1OlOtVzITvocpRlpNtTy4labl
W4coUg7MVE2QzX109I9WCjrhVdtMqIrk4DXOKW8P6vQgUopVUmDeVFZ1kS+VztYO/+hwjKmKhoqf
yFXuton9ptBPcnGZEGolFa2HqUVzZ9N6wuDzCAri1uFEsUoKkvTk2n4O8s5vJbZa7EIhOG7CYOl2
G4PphXG9nis1exRZ+KrY+Y0GOtdogaBbsUn7YHgvkkDz2yZ56Uf4llMk3yzQFL2qfuWOvOkSB3ym
rMIZMw/FWL5Zk3aHsxEROgnFFNkU6nFGtJrkjo5HAc70zGj5PlgWKsCiRF4iyL8xJ5buQDk5RrBP
Mg9WTX3f3lAR3naITKqnwhV+uVIvP842hb/P+lwWqApNUlqYFCK+TiWt6MMI4gL8HIcP0tZpPdkk
A6wqR0vXANrwDavVH1ykpJKr9jYvLIKEwZqdufvTP4OAI5PNp0JJ5OvPmHmRPci6YF9cJXfVWlxS
WPXEE2ow79yqcPJB4ybl6MgK9K3yYjfdVEAnC/bpWK3r6reTzX6u6Wfe57mrLDvtT1O0bDVZLqt5
sG8VbdfXyuUcZ/d9d87g/P2Ez+v7dDNHK4GxoIxMWrd7nO4bw4ofcllGIYuP0R0z5YWZ9sx8/n1N
/XLBfxwwn+6rMmuK1UYR7Ov2Y55eS+3x55Fw5rkdn+5hWYxlQ/dgT0dnpVLEN8c9EIQzK+i5q6hf
3w6+GLamSRPsM/s3WeWeDMR8hqX4872cWvuYsCj+o+vhwHo0qOvIQm7Rsf+Q1eGaULR9bA+wh23p
ji7Z75TsTnc0uxvbOovhOHFexxhmIL5ycBxTYzza+rRJRa/E5Lxu7c174phWUrGr/zi+tpHXnKxS
v2/PfljfhR3WYg4hvGUpstLD/vpQ86ZEWqXGyUHQGfVsI9oqwtyhReoomxPy+PPDPXmL6DuYMmB8
mN8ytZpeTPHQivgwztM6NBJKD8ZK0+XDYANCDOrKVcZxm/cFnkznXijhTkMVTyvnLuzPaVq0ZcB8
3WqSM2nQu0cdp7FaHU2j7DDyFt93iKhFQnQR+lZZ3piK6B5yS6t3Vtg264jso6qVh8vQtDDPSUEN
61Irtl2jq5hm62IjqNysIslsX8Zs6N5AqaMEs8EFTJ1RXtlVnFwIUqG9TqvyG2uuS7+MpP5ZDHSj
U7Xob5AC1Nd9soTPBLn8XCmt8WwwDqszD//7q15ul2M2eiLluz5KkrpKrbMoOqSW2LG5SVeUv96t
shD+wPbgX8+lS4inwuhhncLgfTSYFWEFYyTzcFU64S5ys62IVCSP3dk67nclz9crHc3a6I4nbtgO
D8G1fWH8snfxDqHur/NRtt8noOVCBuZyHCUwV5Y//zSN5nncCZOd2EFiD6UOhit3B7k4M1efu8hR
VVqjVCEISAgPtZhWJTFBZiatTPXtzIe4jO1vY//TvRy9noJIUoWU4OiQ7Wxaw3dQkT3LB87+VBFg
8F/EqpxoHX19ekevSQ0SoeUVA2LhU1q2m1JK8jp34rAqkWC7Cv4/AxDlM8rhxYdz3DBRBmFVEw3Q
Q6fejeVVU5beQGjHmef4fWnltKpZHFc5Fn/HKkpOEqnzWIQHZdZipBIdj9JCJgfWf0UWa4vUYGi8
zhZPsVTMF8MUU0ZjFbm0aaNhU8yjlV4354Sppz51C7cxEURUBVlKvo7UUBtLYWVJeCjNmKCrNkzd
NOhCz+jFblDOIhRPDSYINvJSgiTh4NjbbIblkDiNJe1HdsF4VrwE5DXg46tpxRHgsj6j0/+WEsQ2
kKL+/11vmdg/fYjG2Pd2gSdlP6znZyycBWjtfyJoi22/ci7wnnT+tJ59+aq5mLbnLv9P5NHxt/P5
8svj+HT5pohTtiK2tE/4Uq+kzKHSpKE90DtaoFoI/kwpEwshx/CraYK7su9hSdrsWOx+LK/nQfvT
WU3h5dOo++EU3TURMlI9dLS1SgDJVmXAhdRL4VVMbV92bq3k0y7p0muztW/gdKzGgHtr6nzllMCp
M7NpnsMyls6N7ZOj6NNjXsb+p/uc5CiI6CrwmN/tje45l/MWOa1UrAaveKrc7oYfILnkqpT+z1/V
uQsfTbTS0CkdNkHGE5RKUAi09imH5Nq/S6FdJOQ2BQCcARQalt3e0WcyOXIRN1Ug7cM8fWv79ik2
iN5saEIMUnv4+Z6+b/qXa5k4EZaG1LeKoNlGeZ1RkNyPZYLiTyeprqwP9tTBPM2nfSmcM1/JiYWE
rHldRhDt2MQlH43SbnKGdLCEtI/s1CX0R6fWHAVPP9/ViQ0dJz+KmTonGssAKvp1jPTl3GeJQ6bF
6OVv2hoZXrLKWUk6H38DuphHlGXemWue2LdBO4NIwvXQIHyb3YrRwIgfSnvjVvWAr+Bp28SLlcMD
R1JtpDNv7sRoVCjkLg2K5T/HPIvWaMnsmU3OnnF1oxToNecyiqnHSVeT1v67DPT/jMnPV1t+zaeP
Drs4FCCJs72WRRCpp+dY+bc86mXYA8nUSGK1l7d29M7CVg9btdYCYCziSq+sdZma597RyYeGWpCU
PQ0Drn10rpjiWdJHdQr20337N9zmF1RhgMhZdGgwTkeX09a5Qid7e27VX+ako7mZQsT/XveYHRbA
4Bl5vJytB/1gdvJWxTZ7ZiN96sv6fI2jaSOftCB3ZuoeSLEDcT91z7J9f2aMn7uPoyXOGmcjDQuG
ATIL5KKqx6K6olzgkFXvo+ru8J3nqC/Ovbfl3f/0/I7GhoziUQ0C3tuSw7TwAtikuMXl7FWu2FSb
c76oc49yeQyfRvtQLeeUlstJNPRCdLpasVKCh58f5omxiElHtelZ0H1Hpf31Im3WO4I2UbDHUrnW
+stZq6gQBp4gWej/cyVzAQwvWYnH0pU5rMuib7iSKAo0j3hpyMphMdcj+UKJzkGDTjQybORA8CTo
q8uU6o8GYjUlTFtk9u2D6+jK3Mh+68ImkBBVUIgL7xQ/XRMxdwZk871AgluCkichgkvP+bhKoSD7
16xp4Muuo+dRlH+QboY0kM1bbZYSnwzLP31E/zbGkf3z0z0xWCBqcpQkuBZqz/FEXMd6aBldHOyr
+S4WL1aB+Fo9s2qeWtCQSoCghGmPauSYaZ9KajGUaLD2yj6LVuHW4QvoUJy/tKsEctUKUuR54gOr
8vfvTgX1DnttEamA5vs6RnOzsueZJt/eYaz6uKzZ1ablX6A31kpynF8UoXUPe4bitV0fres2E5d1
oewykDLuwqiDZtYXtL7TwTNSGMCZEq6MKUVHrTwks0HNPEk39mCOPmzZZk3DvvYr8iCvRa6ydo95
5KfOdCmb0mMDHxylaecXWvqQtMXfodcCbyqiV1bjuzbMLk1tfLYn/aPC7S6i4naCGDMl9WVmpZ4R
I9JvJwIVyuhp6NSrHNtJPtm+HpCqpRXtrR7TL4AxVtP9Ny/bSTw7c616sYx7qS1xoGX3oxZ7bJZ0
j1GoQVkR4sKWKulam7DVyUJ57WRxFQbW31jI0c4A2wkhV01Xsx5eW80wrOqChkw4DuoLfefwd84s
s0EQjO4DkM9blbRkakT6GwnvVGIKdPU1jFMyq4xHu0QoFKnirTOiyW1aYAqyU7lqBxIoEdIH3bvQ
zzKUqYZebsPSwC1fRLsuHn2zQXlZqIa8KfVhIJO3lfwhjN7lRn6ME/2uCiAy5KF1VXQSFKbMhjRU
mRdtkfwTWdymILHakEUyd+gPzXJ9IZQqdMVobYKs4nhuQlGbFKZK6M4fTl1HFz3hN9cqcWm7MnLo
yRoqac7N8NrU9YXUceZgziNuQisQILT1Cw0D5N1Ti/PVELOnEJN9rYZ9uSJMPF3Pjf02d8TgKHZK
IVefyGRU2sgvymzcQSfTNr0sPviZ5Kw4121UdvfZEN+gWXwRTYa+e7Kpo+UXihxtOqvCWtF3NJE4
2bxMZb1qhmw/lPEBgTUhRDiZPTjwk4vcd+U0zW8hENqOsObs6TGd53Dd1PODhlfSjQSSg7ZW3rEi
4OkU6u1sCtIukxelIZCyNnkHeSmq7Qj/e22WpJHZGtX0oS5zP2t56FkPpcGYpisL2RfxbzTkinpC
zNwYihvKCTLjefwTpY3uWoGhYOwze5fk6PwyKpahDFBwHeXVjcj4RlpKf1nbUZVJ6jXHv2ItFAPv
URKE6EoSzdXizgpAFcn5BfKH9HoUw0cA+sgt7KJ39XQYNnmHgNCZbLGpjcRYR3z1bjfM0apARQMj
P99ERhq8hebY3MVNK3wnAxkW1Zmy7jQGuZNMyRb1sOmqeu1c4L6iE4zDyM0VtBi6mJINrtXOzQc6
kUFA0FMjjHY7Rgqn41IEtgdYUWxyBzk0IvV+2yZq7dGPHf2eVueudIp5ZUZcUxq5iFZHxvMsB8Uq
m4iFJWm6ve3lOAEzLn8EkkMlh/o/cLxG5UmqNL5i4opJlGxXwcRPs8ZQRZ9SDtBOgXWWus1I14Tm
jrL56IzKn0SOX9U5LDw9nDiugOb1AqHiGFEGezcjNV/jiJER7rcE/c0RRXhbfezDLHZH5YnYu6e4
Dx8zBVaJQBWyhrNBvk9u38hBv8/i+K3UurXkIAUSjh2t4rF7HQI4Tnjm3GYM3uyajFEeiyc5wR9R
ENncgOSYGsyWZhAd2qgHpTLLPbIZs8MQlVzgskJpAVxlypsn7BX05lPcEbZAvhZZ5eD/D3vntRtJ
lq3nV2n0ja6iT3gjnBlAGRHpky7pqm4CLJK1w3v/XHoDvZi+rOmZLiaJouboSoBuZtBgkTszzN5r
/es3rc6QdNKY3NckleqxxCQ9MKZlxAbiqTAQDn2bEmA7lK8yPrGHRO7mdWwb1RchtdMijRp7peBL
dRc6zkYwkrjSstG5MwcnwpokvIon4iAVKSHA0CJP4llxzA6PAjFsyJ2+i0/iicaBSWCiO1rEOZdW
jburPJSWtRFdyh32WsIebqFJ9DiRZcVKFml170AY8wcnxoml3radZF5ZU5BcTFli3+ilim+KXtTL
tBlhTlUSekU93PIoF8yEiVOvcTH0bQnzaFmanAMeKHOPfUA/roccUcqUFKlb9SJ60GMrW1WyRjKU
3mR+M+iIlqx5oZEzvJjg/0Izw9+k4n4OKSHgQQzxIGzvu6TSySpH1RcmAzx+ie2UyIhRGoZrxOzL
RpaunNruYGLzTCrgM0uGXyaTYnnXCjnxrLzGRS0vP+N3fliLIQQ/ETwQk1KVvT3AU2Fz6KmSfUxP
lZgr36t+s4qXEPSx3faES1z259X6B6ACZe1fi56Vz5VjFm05sah+nTyZ224VePUuP/ZrAsOJJlv0
h3wl7fWHz3zH32UR0EK+WfisXCH/1pjptexj4ydP8olO6Zu5O+LlxA3z6sV8N+2IfvjMYOzD6sym
9KNz1REhnKsBGNlEVg/Ji/Zk8GEFrPo1O/b16NcL3AY86+rTWIlTo/W2IcL+BGYlimR4Vu9yc0qp
CYOmKQD77M5YYboieY6oxy8E8nIM4xgElWdC9ztO5BYnLWpBhIJLY55Miirz5dcV8AfUGBpqVSVg
A56n9i6sRtROZUsoG48UEPukmkfXbO0vttSHSCRT8tjyp8aqjYUuQ6aIps/cJN9X4CzPTJQSnCEl
IUlvH3J5IrXZjDrr2JyS60PzUUF66k76cF+X3UvZk+8TO4GzypSp3Edhgut+B+U0F6glEjN3jiok
smeYsdpnfev7fhkOuwLUDxUOD8dzTMPK7BD1e28dh+t8kwNQesUB0RcbMF6XhTfe8XB4v74Zny15
+vlPvauFgRGpi611nLVpj9xqPenRJ73WR9f752919pqR6gHCJyYLMhJQemkycezX8HVXv/4mH7xW
p6vHM4XHOzbX50yOgXCWoYUufOxCF4Jr6MLcpTjyikeYOq2Ps5PkwQr97Ka9n9y9Xfb07v10Be2o
67pBaaxjq3F04rV00q/hNjmVGD83Yr5K6cYITR+fJl250lrz7tff+33TxfoqMUhoEthOzrmGk162
NW2IdTQGhxpvkeG9O5jzKfj8k2flwxtpEoMEHAst9ByMlSu9qlTOjmNrf0s5yxrrZpwff/1tPrqL
Ki3ryc2DbI1382xTsmuzSVLrSDuxFtqyWJGV9jW4HPaoPe+mdfOAVdiv1/zge2H0yJWDJ6uAQZw9
oGmlydNca+aRlCEc9iS3QYA6fU60+uBdO8ENQB0EokCqPYNwxlkL7Vlp1WPG6fLDNVAisbaEg9r7
GvE+6u7f9ykEJgTPBuM4oQHviKg40stjlU/K8WT7eMLfild0rxvNj5afIczvZ6OqwlfDo4j/t5G7
ne2rdtTohWHM2nFS6tLtR4IXkbdh9mHPVHGS9KBMfizpoN1QbXZjZ00buYl1T7baq1/f0HevBJ8A
u2DNgSEAwnI+EoF7hU/znKP+DOwrEkIu9VRFDeAYS22GAfpfWcy2eR/UD2YigsG9PY65dqz6fcyg
Mk0gWoolmvRPNriPv9W/FtJOG9FPG81UFZiX95l2DMr0IPr2NolxF5f6y9HOPiMFvsPHTlfQArbE
zgBaybknkF2PWQ2NVzuevJdItRxXDbE9BCATlV4pjSdCiDaKhWwz7W9/fT3fvSUsDeucB+k083kH
dOp6ghWFNqhH3QyYJSbrtv8sPU776FJCyMGxizeDJ+XsTUQaTlqIFKtHs58xP7RdtRyYs5IOupYD
kIk2s1q82Zt2YWpRgFmFZq3G8KnP4sk1m/llNkYI/9Y3Se4nf2YktlCj7q5Kx82sxXiJ9JgDOEFI
nG6lfxvM4H4qAtMLhuyp71KicjMatjpH0q5C0S7z3PAbuRVrk7Cag6RnfqABug4oaX99ad9tdKdL
e0pIwtsWQfl54Yn8PVazPlWPGHAeh1Z7jpQWt0ysNn+9Ds8Kz+KbgpOVdKQT7AQKLM/zo2IuOymp
Kk1lL8BluEVP7UJueBkGbSQAHkf1uaoMv+5taWE1w6Y/DaRQ0n+ryStZ9Gm+6QbNJLWyv5bs8iSl
0sD9ppBUiZwUJCdvbpVCTdfh0O6UZFzXofIQBvndkE+2N/b1vCgacQdfMHHLMgwg0AoCiJvqwgoV
UmaHTnNluVkOjm660MX4B8K8UoMJk9HizqqijZkn+HlKJmuVzrUGhjPnqb0Bj2kWmDmS01sZz6jS
SEgI5QHHFmmXJ+PXbMa0KEvw94YkPbq9XO2tRCetwcy+OHzF2uzvlTS6GuLyumr6bdOpD9iph26l
dt+sYjDcppL3pe6sEr28ybvhde6rm0Yotj82erKsh2lF11m6Yardhnq5VOfye5y3+8CSNllV3MVp
82gE0TP4iTdrarmOcoUhfT49Cbn/YgsHfzrZIJMgW7aVc0V7vm7njBZdu6+s7mpyTo5BBCLFQ3g1
tPlmMEtlOafo1ocISK2uq6OojQyHH0vQnkprha2C8t3yxqB8dOjvZ3oer5NwkGiJXIh1rEBn3boI
EQQcEqVIiFqoivWUlvLVjDfmootiYzvKQF5AxwMpKxUYLvGDIBF67+WK7batuu3mtvc/e0jfP6NM
Kk1i1eHNMQs4O6+I6C7sbCpm2r964+yMbyOv+6bypFWKY+dirBafdpwfvBZvljyrFafKJJl6ZEki
eFaKh2gSC7uVdq0v9fX0YL188g1P3+DsLXyznPb2xECFS1KkxXL80r2o7+TqecBSbG6vcmjzWWi5
yUhjo09LDSuVXy/+wTb+Zu3Tz386rcyKDGkRsLZQD/V4aQ73v/777wksKrlrOsaASIZopM/nRlKS
RC320vORNHjN1cCUCTpxW0mImyCKXppmrHEEsfYKhra2pM1u2DflajShbAp5WWZatOgdgcOKbBZe
W8MVTYftaOvSxo6iQz6a/b5rHfZxAhlXQz6ToNoGtUuUublS2+A78u/oXsZq5DAmANNaWHzSN31w
BYnUokwk1M7U3uXLBeS85uQhK0e57dzSuk6jz+wbPljhxLw/tUywWd/1m0I2SnlIHfmoZGgUtVgW
eBhjGvzrO/XRKtTVGvQUC3rZ+XtWxLYzGoEpH5PyXjYABf8LFQM8gL8WOHurKhQiltKzQDkbG70J
l/YcfEJo/Ow7nL1JeKfLQUlRf0wnhH+xjFQk1/L/ywt1+hA/vTIzlktWbwby0YqejMhxiaL5ZIUP
CoA3V+qs0ymGuMXDkytlDsO+SVSkPWO+i8SnxiA/epmzrYeVSNTGfQep2LmPoRoYISGPhszmaq/m
Y7hRv+tu6oVe+YApkPOEp9eyWIajG3yyrX9Q2v288LmtYVSYSA8Qxx2nyZen7Gsv0geKQFeeP3GX
/aBE1hkK0cup4Grv0mKr2G4jwoSQkIV3Tasts+hVFu2C6jBnRDjNu7Zd/vpF+uCiagaMSMSYsF5Q
tJ2VrXM+CEVviu5olsNeRT/UVVWPrGls8UxJLa8nWpUKworRSzHwmYqR9CQA731QMXO18Jyj0C2W
eFB1W8uI22UtitT79YdU398AnB4p3BUHw3q26DPSDOKTPhlAYo6S1V0XFmZ2CWJpV+6lXdc7NcRx
FF9VX36V6yJAgNWunKgaF2pubEKhXitp/K1o4nURdvtpzr7hoCY4ooJgXafx1i7nO8jt20h0VxXx
bBCLcTVk+PSpfu/9G68TAwyMBMEfSuw5P6ttC3u056w9RpHxrZYbDA9L4VdGhXcSjj9TTAp0pGTX
DHiOTBMU5hTMRpuY8KhO22eB8fLr6/rh5+E5Qx3PTvqOCVzEWEi3JGIegzzzx+qqG7JP7tx7RqrK
V/5piTNycxDmZlfQffHO4j9/Gz+mXrFqvgrfcQkpceen3M9xRF/H23z1GYz2g0r/dsNgcQjpcG8R
zeKH+3bzSyl4q96Rm2M8ERebNla8IonloYyYeWaKJFY2RoFCK4l1iPo141u3V+N2JZ9Gu4rUnBIv
lXujbDWQm/DeMJqDlq7KTF8DuuAYWdY4nVH1uGOnKi45iaGXlNXFWMivelJeqkVLGrGivxJgXqBk
FavQLPtFU0pHZ0oydxRy7alqMK7L6bPovPebsn4yFQGd0emZ1PMnzcxkhSlw1RyrwN7hW4pbVrOi
y7759QP0Hlnj9v68ztkxKYkkVeacdU6JlPmt4lUu6aBusFS21pZQ4LVz++sVf7zq5/f05xXPTk27
C+NYDsuGB2ryk3V6eYnIf6l4iU+5GXrISJmzGP5p1jNfJytjhQfytkz88GuGKHclXdmfnH8f7KBv
r8HpLfvpiM160ctZxjU4JcnoK3MrP+UcSkQSetI1rA0PK4LLfPUZyv7+rGBZxk0OvlMMPs7JW9Mc
hGU1x80xiGLHn2fzQQoxm2JOC61qTKXFNGgxCUR41hQxqfK/vg8/5gbv7gMYMTRhGE/vKFYFDl3T
nNg11UtYHmJcXxlpEPHXTCLajJGA5UFyk8vE0p/k8ksRQDvgdTzaZbHtMR7WErEP83TphHG6SG35
ma3xkuPpXkoaww96TVsZw6DujCCvVwg7L/q6jhbM5knAAzkx0vJCz9rU62R7CQHjGhZA5IpmuJF7
bTsV0iEpujU+tgejExtndva6El8pcXuvZ9Y3Lmi4MNLpMq2VcZnV9fM8IPQpa/YiNWvntT7l2kaO
urVWBiHwtyU+uX4fvTnAwnh38fbZmGad7U2tncttFSg1ijaL3KlF4gdexJ4Y3iRX8r6HUvjZA/Ph
krhzsSVAfQbEPWtOdaxqe2r/+iivGr/dkx18Erc4rr7A97TbMCdc/rnmfzyP/128Flf/eCCav/8n
//1ckLwXibA9+8+/H6LnumiK7+1/nn7tX//s7S/9/bJ8zY9t/fraHp7K83/55hf5+3+u7z21T2/+
w89biDnX3Ws93bw2Xdr+WIRPevqX/6c//O31x1+5ncrXv/3+XHR5e/prIiry3//80eblb7+f+G//
8fOf//NnF08Zv+byN+qn9Lf/8b2Onp/y325ey+5bGj2f/4XXp6b92++q9YcOHnqatvA4gOazhQyv
p58o+h84haqMzmF0G0QBUBnlBb52/Ej5A4CBuaB+AhuxA+AJok47/Uj9g9kN+gReFwuTbJiBv//z
k765ZX/dwt/yDvpTlLfN337HMYcd7K93nedTJ6uW89MxaEDfY992K8fj3KSrgtTPyNMHu+jzgzVb
iUKPLFkojssaV1BZy7pkVWEdix9MC6mlJCmir3naoJTYxHJKUbY1sHWAFDaqoGeBZsTJIS61PtuV
sUhQ2mPZE3jWpIJ21yrcipe5gEj0Da3/XOzTwm7CLVaPhuSTXiRbm6kOTdlPNYKRL8gzb6fLNjMx
QK6CNonWeJj11jYZ6+a73ErmEpZesdFH0CnPNmI7WjpG1UfflTGSxkNS2X350sZTEKw42kubOIIo
trB0yc2sOWJYFBH7JGsiXuEn01bLNB1P2JfS6eVF3DWVc1lxcEXZQi3STnoq9Tkyl4MorMHve6sl
38yMlS53FTK6sJavoEWt2sSIel+2+qA/tmqjxTfmQJ4QAas9PMCrZB6i8JCmwokxxJVqMppg2gF8
Fp1qlc8KHIfipchqWLTEfxo4urYkBOeYRDahuNEqpQ03yqwU4jBpMbGnUh2OzS7Qs2i6EeWExkqt
BvIlO6Zm1p1S9n1zILwvB0fD4yh9neNaiR6nQM6SVY9FD7VxRQe5wOrQIBMCG7wZwowdZe6kSX21
7J0ohktVaGqIR7XWOLctmdWFT8Kj7XgCy2OYSn3Z1RuhSQAfJpcFL+iu7fJVq9VazKetS+1rUjuj
jTo0EKQ4TU5cuqPdBdEhwPag2wDayil0Xn1MNIiNet4fqrGSQVwC/te3G8KUdwrnBQeyjZXXFq6c
mblk3gcguUkvGftMryvHI2rXDpdd7Vg9LmdyGnPZq2xeJq0Y7Jsq7ezbEQPmkUiflE/iRJOmbvNc
iSM3ajVIkEOqgQipw4zHb4jpxeCX0K3Mq7DKjWmXNV2QuI7SkLWAhbpysJzZIPiKiLZwx1lYHMyo
YlExwRry8qCWTTew2vaZiNYQ84rGKIiaKtBZr21kw0ifZmbCC2kQpOA2slaNO2uWunaBW5hSujZE
tWQx10kn+1OsjQMWEhMRt2peBc+q1JHFhyCV0peEa6K1oq4evSnLVCKG6wzjxlpq0m+9mUaP8Igw
ah5tmcDAuXAKsU2c+nFK0t7cY70x40405tJXXParg1Dn4FtcGaGyyDsq6rzsPYhOmqc1lMdwOnsZ
cqTdSC5uuCL3LULqrkOGXs2VMVv4Z9knDxcjGPKLEEw8JDZdN6pFDPfudUhl+yuoPzDYEBay5fdW
E1qeUdECXset1nQPMeJJzYc4PJQZcQ3wNvEYaUdyiXVDEs89nAyGEZXlFVI+ipeurErbb6veRKVO
7kLQQ4gskoNDnEB32THO7baiDUcKZitPuXkWP1iz/QYwUvFViJcZD3fqO+ZoJAsNuuwXu0FQ6ZZm
nD6cBmdxlaTkvxvWyHUtas1VJpEme6vRNETruKLXm9qYwmAhlw6cRWHNmbRo44BsFZ6DWHJrJXEQ
CWkiD1Zkd0cOqtoxlZd2PNgjfDVVCy8j9tvWH7Kh7g9ZrPWOFyipJsHOLfXBG8wcWE/oylDt6iKB
ZTyH2C67Gfgp725ksxXJgdXhvdxRhSzQUwg0DEWZ10uiNwmdVQYsJR6CkOvNnpHGhBsFuip5OYnK
3apLEuZMmV7KE9BlJAW7wYAcuqYgZVCVlWV8Q/dcF1cOss/xEGbEbgqodKSRr7oGiYi9MCJsn+9E
DhFyBRQiayhRraxa57Pj9HsOeVvBWF0fg6u50xttnQ4V58Kg1CWWbFVjWV8nKR057AoSs6QphEnZ
KIWub00zSPvyNM3prFXlFFa3kwZTj/YxL1OzNun2rNtgaBt1iXFbepA6BsceAKOjrfK6ssxvLTfA
pr6UJuMS85Cm3lZgE/p1puRV8o3QaK19aYgCa5H5NU7c4TQsxezmC7bDYL6pLXnI7jHxyRrVE5KM
UE8WsOWJH52WdlhGwddSZZ+9Nq2gbXet2gfCH7pRyvHyNWb1lOlryC+qEEaz6rRomC4rbuS87UJC
Tdfl2IjwzmxkjqmFHTSWWBlNpUtLoy9HkhcU5okkl+LVse0wZZc29RD3nTezv5MrWuCvUXgZRPLe
bfMkfMKuLlS3pLeZiFmIsDAPRgDLcBkTS4IHnVnU3+fJmsLVHAiNyayYB+shx4E8Wwb5OHSe1EV9
vVedlvjioZp0QV5CP+vrsSjT7DajatH2JFYo8fpUcaTrbrQnZYkgtNX8mObU/iLFhkJ4qFrJvFD1
FDMpLfTwouOutpeqM2DTl5B5+sUIiHdlUlxrFMuWPLLhtEmKmVtXpBLk34Q+niZcEnjwOqMa78zC
sItdW5FEes8OreRPQhnkdliHxSA7ByFZAVZAastO7JZyqU27NFN08MQ+jjTPrhtpICwvzGCzZRCL
GbNE0PSFngf7aZSTwCUYMuwWUl/HmUeWEOKjEFc/SLyhKaJVxzn30oS1IBQ3UkPJVybCDZnedub3
YsqCS0eOkXoHYSTdOpMZVktGR2O6FNqkBrs406ZkN1ZF0i074nCurSYRmm/ZvHZb2OFkCsAVThAD
qE6WXsQwtKHHR40jpQfCsevoejSKWPlqF/LcrQhMENainfMaom9RleX0TQ8SHC4XPcKLeEk8rHBo
oMckuxySoYKeqZhj+lJIMyYvdV7NCscIoR0Lgjfi7Fp3Eolc86wLLM0r48nA/c5KT5kculCS/kHj
wxQUOrMEOzxJpPJObTsmsBgFI6zAg6iKvxStnB2bvgrGbaXmUPLqIJ+/WxRh400+CUn9GjIUxbrN
KsAdc7uyHV59ucDJGFPAbGCDGyPzqxxoHCOE1Y7DdAtRd6i+8L0qc21LzTz4lcS32klSUbR7xMlW
j0IszkomsfNczMq00pzIMHHnkcaxvJtNJcXOSUdvcONQUTGFnSRO4IXahA0K37iq9GfJwXns0Cax
FS3txFDkP/0o/n/TRM8CivGLrul//c/29beX/7ZB7FC//twr/fjFfzRLkvoH263NFICSDBoSUer/
7JYk+w9mWzoMEwptiDqI2v5ql+Q/LLS4tEyMp1TdPJmn/dku6X9gewr8DQ0GmxnMCpx/p106a7MR
4FMlGOixNENhe+MTvsWDhFOXSSMz1dsMs9ssUu/kCJheaKvJg52B7vdTnPOHGc1fDdppSZzHT0jC
CSan7zthRT9BUHVvjLzik1v2PLO3lPQ6R4FqSrF92524jUuIBqPJjugkZBOqHBL1QcIyz3megdMC
dZOqWI5FXpk1BhYb+KLaYa36slDNGo0lcZ5quVe7XnqWU03rFgEjbrELotyqN4OUK/VBtLZTepow
JvVrW1f15HdhlEUuGFVaLjQ5MxBbp8RNy4vcEfOGYYRsepaSaP2yP7ndNgzpGetDKZj8sEY86zFi
VJJLJ4nU+lEa4Ane8q6PwU0TN4BKZh/XcbVoWyer3Vg1K/hgXKLgMjVoE/3OaISRL5LQNPr9gJqh
8jDBTWRPHiSzYjyg6S1O/EVkMF1JSurxyi7t710dTkZHonDdBzuFksRemuqoda5mNoO1TRUj0TdN
L9fBWtQiLS5y6BnkVSv5rD3mQ9ikD3rTTJwrM0dit5AFh41LX+9Ur6ODQ+sCgz92DxEG+L2ILhLy
2pQH0lrYZNNimzl1LG3tyJ7sVUnc03yBydx0q6PQKnFD7KW5YFsMsVPo6MmbdV6YZuOP9Xwq+JQK
ehwsy3C+cUoZzmGu91qJA1rPZTixXHCESHXKKm+maMvWTTcjmbBDFQOfaFZHhei/otM6fFBTW/JD
Grt4L0lRaHwRY4BwUTNP1rDkZi+UYEgPHeILiQpWQldilwy2lk4+0l/kuTjJvZBBJX4UlJqzgTqt
Buusr1XTVaoUFQdPjvQIQ4Dct24Mvw9gE7KXOpKtXKt1WQaUoA4a32lWCcboFZVc25zuh1aip9ca
ysFkNJXwzGJQ3vGMxnJgPApOThSeVIkjRm/dRFpuWXTlIsm17tYB/5IW3dRQnRhOYapLejXmhmYC
TLBUyiEq15SW5GuUhIyYW7rUYNzhGYdKoS/GzLpEGGXoPiIlzv6iMjMUBVbf6V6sqq2zchoH5lEW
Qlhc5k3ulAcEUL22aEwUZAsh1P6VLp4jtBPOaC0sszWRA2Q0qMQ11RRkcWUlztYWHea8M/55Htgk
Kw1dFuaeZY117zehpjSLcpjlbJcJIJB1XQ5dtM6ROoT0AHLaXYTWqMvXs426hIgc0JM9MQiZ7iVq
0GSuPChE85hGQnCsVYxivjGVOGNuyod1/MBmN7iaSsvOfbus4xxSDVlSbm0RyUu+7nBK/ki6Tvqe
p3JsroCykGELbgaJKMQIEoLSB7rhmkYV17zAfWVsp3Rq84NTG6Q5xBJpd4u87ozKr3k/biIxB85j
Vls9cWBxel/po1n5gQzG4wlgV7RJxoCSTrGLmYxdp5Cfy8wZSxKGSkfGQ1erJspA1bqHQYQCddQG
ArHsJM8qj+aeanDRm30TAzXjw31dZpFKoGQ7OuohDcx2xyAuJ4e3MyQ8LeWTXsuryzk9ORUrg+ar
IbyOTYXkfFpbRZTEhGghFXXN3FbCtT3bI9NuNU/I1DCII3TF0BSWpyVaha0ihpzBlaTOdrrC5J2+
lQ7NYCKhmeR8UPiwASnjXD+UDnEmq5a35YtujVm47qh/A3KVlOaUODPmpW8RDLWVpQ5RFgiYGBcN
DtvRIplVeyIhWM6NJbXjjPmS1UjKKq6TTPbDyWq1u4lOpiUf4iSQAy0M62PUdJKzSJtUQSNnN7G5
aXQZ02fFbAuF/DA1jfZakuY5eIpWRkd1nCVssrEapB5qsiAmKxMieLjnGhDNErfNHU0UpagTqtRV
WYUDwEKpgnzyy64Vkivs0A4uZzXA9QfosGiXqRDdC11IMC/lImwtHi3O89UEh7vciDxLJRd8vOb7
RDXJaVEV45VsK1nJgCVVZcJwkhh4P26q6c4IOju+twjcucgMXVau6iFthDsRFdDvwKnC2VerNL1A
+TFle7a0/rYc1ZO3tWyzWQnHmhuPnbmzS+SFhjCeoqJVn/VukPOV3UmydTArR613js3x6SkVN8Ab
4+wk/kvIA/oyzIraeSKvbExAm2Dql0FTa8rSCLJcWkiRgqF1kQjCmMsA2lmc8MuMl81ZuLXT9Mmm
S6ZZbNWubQ/Y77bak5UK404aywh38BIBpMc1Bq9oZ44Z1yKEqgb4pIIKW73gkqIHyv0GyGdYVmUS
aOuRvZeTIJMETZlcxZmPm8spLKYUZbWiCSzkRVbKo3wYYRnGXmSKOD7BWE60d6oIzlpZTGMKdMVc
+h9cin+ruP1/DuunhPtF1fpUvv52/1q/vKlYT8Pmfxas6h/A5oD4FJj4N8Ms+1fBqhrUnqSWOExq
bQj1J/n7P/F96w+Ga8yvbSohWMU6s9U/C1amAkzsGfqhdHKw2EJz92/g+z/s/H6qHtFEKFjGGBAS
8A9wqFjfVo9Jg8+S3KjfTnx+tFuNW7myb+xkP/PjI3oht133LmWPG/mOry96nx2ToGA3/qreiCOD
o3XuNutw+xm1EWbam8GDffpkiMyYciioNrBePptYyVZIcMHYPE+hvdTDHtC8fjQG/SYrxIOSjutc
KNsu+uIU+s4cKr+lrKWpPqZFvVHskbrI3hQJA0jluxy9JLa+kKPMD5m9J9k3UR6HcD6WGQJc5skg
AVnyUEjBEltnJBvZ8MXSOL515oKT1fmFGrmSfYeg3lPnzs1DneLCJGQ9fdFU44s21XeFsQubnQBT
LDAVNqKLSI2WU/wINXg5W70XZcFhLB/hzcDmd4yjWV+mJoL/4Zsc4YpcHLG3t5xbXa3WMxPSFsee
AjeBO7tBqVzobjeXblS/5ASG1SNxcSnVYa4cW9DpZd1kaHWLixGsfBDtirmrl0sZXkrRsihlr4OC
oOA3WMcltUhFpgF2AWq0OwWYY2rtwRe8KOpuM6VonKgQQEcwKp78ccpWovtq2N3KMr9jwo8rfnXQ
QnkdNqDypDnqlyr+9mbaXzpYgIaRirdxgdlBtuhrRqqT5U0tSF1QukUT7DnO9u0U3Qz2q8jxse7c
jnnFWCgvUSZuo/JaMp60itg6NtBcfkjinRiVm1ol1pzqqjZhxiuuGt2khr628hhNtQJ4bO1NdkYy
Q93KkmBoKIeo41RJZTjx0/eyXgPrE+3wlbSELHUAJi56M15qznUmhnUdfcG7bRHW5WrAwbsjLdNQ
DKBxhOd564Z6uFLlVzlIFmG8npx8BaPutQXTHYOZFOOTvh0rMusuJCKUgFJwie/t8KUUXyLnTjGi
g6Ug6leci/yk0VcKxKcz6Hsy7fKWcS/66SS1F3mmHdoovK5+yOX2puYMC7jwJCWOPmg6MspHJdsy
nOB8rZYcjY9Q4bwa729crCliSWR1cswFFP2FqFOfqEwsjhXnqyMpl3ZUbCOMIvps2Eq57mlOuuuH
a8d4lLHeTqLQDVs82AZpXznRnahA8ofbNH9J62kxyfXWTuuH2eo8FQNpwhZ2jL1SusvWzeD4VbYC
dssXggEeXY1M5Y1LyBCrxoQGG6l+mYvroZP8YsD+2Kq8xFoTLAMnlFBFpLnCBrPblcjpR8j5Q9Ee
SH1d94a1klJll8REVRryTThmRBLCkJdrfy6Qzwbml8x6wcja02JifrnhjdI+5mPN5I/YBfaEcTC/
A5bdOuJ5aIYn3SZ5yoZ0U0cHOpUFs4tNI5m+I09rlPTLWTEu5ZT5S6TfFUyspMxinjksW33fS61n
W/26qLQ9Pn+0Ot+JKaQHkV5Yu63ZlZYU6TdOR0mYmH7b6pfC6W6Y2m1G53s2Zt+j58nkfbdXMsKh
FvcInAoWCoDsLG4T5T4Lxr01bAlVIjE0o0e5mvRxpRbzlQrPiCDq5SDryxIvZCcYuZ0GTzBgo0B+
pWj/m7Hz2m0dy9LwExFgDrckRVHBlixn3xCWA3POfPr5WDMXVa6D8lw10N2wjyVy77X+6PaMW1E1
05RLagAlEeP8RN+j27T9rlIqV8TynJnSCpo5gvEyBjRSZOVZEFzJmp6pRrl0M0N0QDEKez0/VueZ
qi+9wtamuKW87LI82ERJdIO9xcvI6ndyiag9ddwXufSLkXYFKn5cRf848H/oiQI5XyiT7D6SHb4q
P92ONA/I/m+h2f/ks9drZb1ZuVuJbcCu+1NOmDdCE7Sx9KEWZ+gqB5CWRwaPSJ/YUWv/bRaAYJjD
svg7e44s4MdfRP7QaqHUVpHMv4yAkxJzuSfLtZx7ciwmt100MkV+q21eZXT//Nz4LZi/KaI2CGj+
iTlFyHwK0vXeSYDOslOwKL5lBa5AueWc3mjjb6pR+Q+fIH8LreKkIwPD/VTWAQqMPSvdVepRqfcT
KDZ8oTaR7A5adBtwiqSHglLNmjQUU95ZCEySbNlOVXlTC7qrZ5Ld0BEKc7IW9t7ASNtNT+dS+mGg
oe/TS99ciMn3/vu7UH60Lf31zdPohcofAFDCsvRjoMjICWkMWXzP58JPAc3hEwSSCKbxE6LN1gkH
UazQ78Nu34jyzJtYoAa9a8U3uSAlNYPnZp2Yq9HR5ycIb0xdV/ggx6yvQfYSDQdTerWIlWnFcpuY
6xb0VpR3anvNAu5z7aTXH5lYu904eWH5lM400/Leaj0Cp0sTUmVR387BQYfHqhRSUDM8SUnZPBat
usEmdohpLCVW0Bsk3ZN62dMKzckoBaiW2VZ6wVNjpLoA/QuhQin65Hh+lCBeUWBSL7yyP5Wb5PEe
eSqemI+C2h5B3NSV5tEhsI+DyNdmjWPpdSlLW8f4syYIhWfUkF5ljFstojvXxA9c5Sz+u2gxdiKa
gqUlMqWuP6uuddkdgPxqcxeivpOmDRPPJswzJyTtYlGuSSDY9VB8TO1Znu6UYiR6B4GC8Rm2044O
FVttpG3JUpYtz1pq3jTiR1/SGgoiGQhnkq9oZ6Y1E7lZb26KIbOgI2q/GjUb1eZLZ352CwV0y40y
nedU22CQA70bbbEmfDHg9Qs+ylzm4SsAK2YMzYXbN7WrRfLWSFcccKEL14kEEKf+mdIkUl/qXdzy
LRPbA4xJpSRxsZKFAgaGeglPdXipxHdp+TAq/uzQcoV22A1Vw+02eMYk3sLZvfRljes+mrwOcX8d
fdNL78oETU2TuSM41sEq1eeaA+HipFjHKgGvSSL6GclR5Sy8ZoLiqXq86+PYz7JiE5lfg2lsl2rX
9Qk0keWNROckxkGo6o0CLyt2dG3EGhnWpMBHjR32p1g5D4lsG1mwmZiTYJ69oVKd2DC9tsodTfhK
zOeGZTVcvhNL29alSJvtctWL3I8tAlyicJ+Lh55HLes/rTh0qqVz80zbpsE15DHgeqFQYyo6LiVh
O/PNy0LlRhlmdQRntoSeg3NhhXSye1K1FgxivOb5WDgdqDEmmw35NYwL+iY0YidFfj0FLW3Kxhnc
+jSK00s4xPsaIXQ7czeL/aEv9q0h2iE6EFPqbK3qd2Vj7eExnXD4rgfpvpjEY0cCMf0WNaNk6zet
yFz1lQsSneLPoVnftpqFHCXi1SOyGopLrxN3DJM3QYS8F7PcUzr1GWxr2OQ9GUqCTCP85I7NInt6
hcrDpNe2bNVHgZJZnolrP7T38tx7ingGuPD73jowk9thgD+ZKpGG9mTqxV9qIp8gcHdCSVRHErwt
mG/tOtSIGYpBWCcxeCjS9iOpGv2Xy+iHn/qv8w/lH0vVWiGJQe3H+dcJ3GdW0F5X8aziJp7+Sasq
QRCyK/qV8NtvW3/aj1uJ37bG/XFR6CyX/O9/oyWAvVHcCO2V8IRgu0aSWO9g5cfSrba/GZlXke2/
fhV/F+syGTP0YfzzV6USBICkt9ccn4ShIRWgRve/Lw/pD3essnqNCMRHkfAvxStKnxoYvr2ODvW9
a+zkKeImt4P4gN/cE91oE1OJzJMwu9Mv5vMfBoj1e1N1g44+hexqkvd/pniQpgppY4Xfixo5pXII
OZyyAQ1rk0RuIloHkbWrmZRLR6HwMHLelXGru4ugksX1NWTZczpONgExHQlV+lmolXszYrnApSsA
MgoDTgRJ4XKrz/Nc/zLTAWj8+8tRtTUNd20upfvrx3OgAPYH+lxfrQEAESOtEms34zJ+k3q+OMUw
vSO3qjjDAkq5o/ekih/1pDtSQbpBrrZNk3aHq1a6SefuqUAvsUlJ2wtz9aOf/c44T2a0KxQLHUvZ
bM10flQGeUvyqoOCwskt6yRn7Q5YbZMvpHSRL6dbH1391msvYzTs0kZn2eycWG+8NppDp4uag9mi
RRAeOh35GbKpZJlw632i2IM8nvmAkZ0Jyr4HLtVbaRvUl7BlwAn7fc7fgcCGfyG1huOMZKw5oGDc
NKnhWsl7LN3hjjkoXXjKLAUF21ffv4697qsSa5my7OQxXF3BESRGD7ncXacAc4ge7jS9PuSckQOZ
aCo2EVnaW3P0bGnzsVSyXa0uH1U5HoTONJw858Qz4u6AHMNBFH4oIeJUCq1jsBCjeqaYySO7DNQ1
qL/Qi590DlW5aXdml++EId926OR0GKBBqzZLZd3iqd3IYs3VEhKPB2eY3+hjS5IGWjKN14DFSAQR
iKWe8DCvGI8xGcfEIToUOePvjdYMun06koGZv5Kh6KB3JCoM9Hmq17xRSLGguwsizaOLmlWdPUQr
biQ5qG0i/oswfhgs69wkEw/pQ7ZQdN6OR4tm1Kz+nEZaliuK9NJuO5TaEY0RFhodlLSwxeC4oAPI
SseUn1OypCeDjDT1vgsVf5jX3bvbEpzjCcXz2Oau1K9bUOovK74eXbtY2Kpz+xCmjyFWnKL46KcX
MewP0lxuyyYdNqo6nPJONLxxNrj0xkvd6rJrTcgDaykxnMWMJ0beXdF9F3VzGuf5hiOEVKDGC0jz
MoXPkPi+hPYyQRJ3QqjgTwaIKEfhW1Ae8Z5fsoQLX6yO4wC3IXf3/ajcwVyunNB6rRECV54TJiS1
zvZBKMKKRAeSLC+B0u6Kat5qQ0gRZOIoDLdqb9lVd6zTUyB/CsU1qFEPhq6Yik6cf47pcUz2hsSA
Np9Gc99OH1EQOGGmOCVxgBZqG6BqoiGVJ03hMRSHbdvSdSljtzYDLjdgkttu3tIOaScqsn6mEdW4
dsmyqyPLzXCuk55HYCEay/G9C74iMPMIOahmNbf6jHavZtVNklbDspBPdjyiHsZY7C5JeRcVwmXi
i9NVogWSwSJlEL2sXjDTtFH81GvpEbu410+vHVnwwj7WPmi4c/ToVu5Y77LeTUPB1xtu9xrJSzKd
BclwAusmmu/Uhc0lfC6TRyvNyH00trqVObn6pCOw6ofnyjD2PVt9LsQ3cFUnuHDQluEuDBrfEp7q
XHRQaB5JqT8mESCXOCVnNYM9Xd6RxTxI+tDY8SrYLHLhQcjj1wzVjo0l/3nUlc5FsajcocsT3Eqv
SSWM0p0hJc9jo981aK0VZlJ9qV5BOXYFglH0J8ec63Q0hy+TmMeYlDtefkF2a1lqNmpFW3MscAda
meh2TNKWTOxMtvg1EQeyhjvG6O7++16U/3S6m1yKbJ6ke/zLND0PSi1UXf3XvVictRP8vVNz3Sde
4GJq7V38hOnrGvMWPzc3v+3yf7j4Qc5J+pXwM6P7WDfVv80YsDTSPIX1FWG2Q+ejPQ/9L1sjaPq/
Zgt+srSmnAHfmz8tkglCKxHj4TX+5oGrdvnGhCwLkAC7quIkvuibzrjvku1vmdM/vE5/TWtABvjQ
CUeiLOZnr4oZIMk0pglgXnQWF/FZ6Xc+2db8el/ucBjFMpI5e9mYB9E33NExXswL3UTRnUn4j/aY
pLblogD47y/8Dx+HSReTrosqJZEMd//8xHkcYajn8WoMBzE7CNlWDXb//Rv+NKaufMnKRSDa+Ze9
O4yYBwIeKXVbPVRevgUGt2n5pj8tuPz2Kf/7AaK0nq+XmVGHU/kJZbTRAmlYNddFIDdBOkji229/
jPWnX0GE0RqXtCJBP/Em2ST0WlX1917ZF+liq4n+mAhXPfuaWgnEj5ThFppFm5xczBjYeqT+hIAo
N214X5CJYwmAB2ONXH2xBU56JDUsI8qNooibVPsU5fCYNOJ93h9CQpEDQz1Pg3GnqelWR4WHmNuu
1GIX92ASgemzWyfxUeiC244dEBWqO5IFLNc3epA+5tlBKvYLHLoFUC2Voo+Q5qiRXJNF2PnF7Cut
ghtRUHZ11d5Jk+VlpHuUg7IR2yeDu0CxJmAUNJlbiX9LRv72/LnVtaMMeL3cmOhpFvVbzBjfWsDy
/MzqtBGDdhuaUNsxTpLxOyjprZUb32BvHuLUHsqbWdsnSKlD+dTSCdwr3LLzsZJr2wSwR3O0KavP
IHkxy6+lW9yRRNGMTOqkfZ7X3OVCJHGFQlOE4nUVbVUifAMy92cYAsHErMiGqXNzjdnHFA5HTRXu
pkX19KaHF4J2NnKnbY658Z6lVzlluRbyzazU+84Em8wWklEzr0y+2270rGy0I0KaDOXRiC4KpeHy
fWgh5zDu8L7YAGl2JSJwrRLX7N7Sgb3QKEiSQT0xkRAJ+rqMxzpG3Q/kwdmZVedQO6dtYXcQcyp1
OHIacAzsWkN4moPKtWL6Put8p8BypC9GyPjK81FIdkWbc8FLk4eOaBEeO6W3ZVt5KoBPRzgONm6Y
4cLrRsmh/wqq4CsIG/4Vpqs2p7TYN9JDswQbVMXboDsOXOGh1vhCMNxI4Mka+F2SIqypSbCeGriS
JwTCG6mTHG2KoUt2VncYqvtWTjdSrG7GhgqqbIZofhalfs2StUOimKNTyr8lFMGUhJ0ovlFluA2x
93fYDqZw09DEhUzsEBfypl96t014PnhD1qjrTiJmmjj3SFqRRcWu02ar6IIvq91W42wU84/FGL1k
got5K6poJ1q7RFXsqv4oTdNJQq/Lus3QdRvikW2GoE0/1VuNUX1tw0RYQeTO2UwQYHRkt0FsJeFN
OL6ayJwzw7Dr/qMbWlvKKbK5qjVRyz1QnKWToAyvlj0LfDdKtxu0hcCh1JcmwY6zK+IQSDh0y9HR
4G/jU3EqmTvZJE5aUDclOqR4GV19lh0hfxBqBCKFADxjum3Fp7aGSMH91eGCr2Ifw/QJg7rrzfdA
t6BO7mcyhDKV5S+yRg6N1y6KsBY1dt+uvJhkB/pT3VL8zZFi5IpXVX5kzfaCtiogEzZVDobythif
vRDsJcAsGc2FZSCGkzCvEuhpT/10rJeK78D6Qld7l6naeX3PJK3ylmneRYJ1VnWfz7Baon2SCFAR
Od6nO3XuWUpi9PsgRzXep7FFC5G5RvkitddGGLdRvqM015Vi05m6d9nCRla1dMTdyOwV/RgTHiQ5
JU9fzCqycpPCPHvdUns50sEglTckaTpCjBjxYZRvzXo/jg16QN0WmvY2w5Ah1y9L6oeodpqFuKUy
8zUFFYZBCjdVunmJecXw6wSitWp5iGTckSSnR+GDqo0gnvhVJcsuW+hKmMROORqRQf5ct22snmH4
odWfE4XR1QS8FhO3GM9i8R1bh14VNjzxdhPC1/JTtNVNGt3pM5IT0XTT4iSTUB8TKz8Ogx/174MA
QhIvtyQesM9amHpU14hwEUb2hEYnzbXNZN5XYetWKiJD1sbBoHFIl3nqUYgUvmSgCGJBLBLNiXoJ
f2xvy1nuoj/YyUiVF9Tn4ugK5bldP82bqbgtisJuss7vcTTRIsAAGbExoYZR3qvyNZ1FDx7dHKDf
gmHfQMOqUI8RHeWW8jhxOk4qwWI1a4Sm2sg0XXRjGzbLjNewH1i5DWgBLC31mO0m4Qof5ixFQEYW
0acmDyp7zEjSvhr7eXsqpOdapeWZa1KPMjeN7tVhPYc3UXCtNMSMQNMmj5FVsYTonLiS5gCYUSX8
XCd0hfJ+CkPCEg+tutLewk3Ha5S272VgYFh7Y+rw8wivTf0QUW2kyZvAsC5K8taS0m2yIw81dqKo
31bifaFgqoriTSKdsC9TJZ+txzXqqtFT1ANCXLLW0P8DHvbz82Q8YNLRhU/Y741KYKcEAZMg92sZ
wALgycoA5GUfBg/LwhYB0LPE/F8hT8QoTQI2fMc5qtCWoY5VRtyMJWYOHWblE8eP3Vl3dZtsjFDz
0xWlxIilTo4sxLYEh1KinzOIm2rSbdq/NimFZlLhKqRZJ8HGWka/zO6b4GNk1TY4f1DIIi4MiD8/
KzKagOkkBFA53y2HaKg3rJY6LzuMeZu47cxfzV+fGiqzZr+NQVVssrHturuo88MQDVujv9Urvmte
eB3VmD6MbiqYsL20j5kpMkBzl9TFrbV8qSXHiWVuYvMswfACL8RR4NXcIFGi74kdtfWAYGblaSKH
3lD4r8tmk5snc3lZFjrUgBRG+aiB0ksAXzOLFOWnTq3fJ+KyD1J40WB048JC6n9N2fmNmuQGugxu
m/DWmNCbAnZHg6236AKAyAOp472+hSayw4SzuHzpW/VQz9yN5keT1k5P/GkQE+cncmSiNQ0KNFtk
6o/m4nbczwsFa+wktkxYfqF9TouFfs70JErMDMMjcm0av8uCwwVOoDEALnB5MQiSBI4IYSCeu5ls
rfNjppywPlTKCeZiaku/xCSkEjdOYnDFkCBQvpVMlZP1/KqeF7T2dZ4Jhf1bkN4sfaTrfKcgLq6i
VzVp9iFb9lJh+yLyQJ7xEBo7rRZsq/q28l1Q+U2fPObtA7KYVuBcCWsnVO4LTnLUByuoMkgDyXkn
Fc2Kou7xzDj1mPplt1dgk8aZZDGdNjbKIfRS2IdlbVsi3Spy6JTJGuoY73N5heTGI21/KIo0d2jC
nSEcrErDu3JtAFqiodsSW46VD1q+dnVe7Vg4rcWqlfmMLHo7aqXTF4sfC8iSxpsCViNb5XTlaTRe
tdHcWv3HrCm8GPAxwV3OINalKo/rTgCmS4VTo1yQbzrYmewZbQKcunS1ph5hIbcJZsFskd3W+Erg
s4d2cUakFEMTu0FdukmsbkezfWstTq6+RgSTuXUowg0czUxy+l7ym9G6xHUDu5AMl3RpTgFpYRwl
W5rh4U7yrQBfUwifALu8493rMmI9nW8ESwSebvdhfinMFzE+5Lq+T4LcUbtncbmdUeWKIvZlbpVl
qlwoTDddPqTmUxnQHMvcvdCCenQxMrCYkFyS/M3i9ANacUdtsgWiH8cmdViGeYQZF3hPUfn1XPWh
/Ey6lIuu086X5AYLi9dOHcSGyc9N4MhwuVr6zSylblbej3VlF3oBk6jflPpVAD3oZORT5Mv3cLUw
NXtyER1Fuc2ViDoEyc467kUz44NGDZGXDJAY89LCt+bKbbPmklDAk9PEbuS5j5qVf97Eu/hdBhNP
yEeKJbe5i+MPE0U6QsYjwYO2IbbHFmpTkJ8AgHLs0oLceLUEzBoVd7SioFlJnChOiUTuyfqf0cxy
C3FQpDRDCYnuW9CzGsIZxUZBvmmKwTXQUM0qHFj2hkxeAKfMx2ct+2it5tgod+K4L7tbkQsN0c1W
oVN7ihSsl4mjglu25kcZAWIh6Vdq/U3UOCqb1o0a5lHxTU+KnRoxNeC/xY3kq6zmTVre1eJ5ynlG
PilBYqXSUJBHnmUExBfJt8L8po2AJBYSrBAdR70cpZ6GDe0jKHeC7Gdo9udh2Kn9JZm/0cQTQ81F
lb0UAog5f5i5hMc++5LFSzuGblcodiq/Q8dvClA0Mcbn1Om+CNiaDddx+kjUT4ExUTCwScdIhG+i
ZE1E3Q/z4Pfpt1Qn4E3U2isz4AIvGLtjVKMcuiyELnb67OgBLfJWQ5XDi4FTNNbvTOWoyfdWiFea
G5HRM6wVlja+iRHBYMmln9zWY30Wy/xs8fcVvYitSqfE+crSYPflBKE6gqJBOjfdps2/pNBwVEof
xv4pKBgFp8lNtcYNFPCM7CIW+qZZ6NJrm61VBsdA+ugrwavpeYwSnB/5Xa9/jpzcKbdjwZ2iWc+J
JbNSvJnVqTUb3u/FnWLVr2lGGZbcnlQD82XqiW3pSk22VVDjq4yiCoNCQBhXc1ooE9IZjWOajoy3
gcDRyg/WWqG+dzSltrHo+gt0ZyfeBMxh/cKp20TR7VKDxmQGTSqI9wfKSqrlKBir4O19Em7BUZwF
UX7FCdzi11Clb6Nhd60JHWXRXnA46AwkLz03SdNXm4qLjjLBvnA1WEPQvbhCe0C7T2oQKjo/dOmb
sTCtzTJRCQbHHoLkeYF01m2TT1jK79GKswve9BpSeSZYURlwL6Dsx/3XFykrLfN3yJ9E1MpsxZue
rg9BOY+5b7BHIMN2gDJRNn6nafTYqd8VT0C6rtGL5ijCm8KnVHcNqag8NsN9iEuOebfRb+MFLbFM
jc67TOpIJHI9LWetu+u5DxsDrqU3CaRnsoPcGbLbjiUja9+C/sVSnifuyjG/iweZWIPei5PMlXs/
HV7EcnzPLX2b8oXFjynFKUUroS+4ZEVmq6Anzfq4PE5JywVK+SJ2TkHgFuknT0AykKHgzEcIW/Ee
TtQ1OsHt2doE3mANPhfx/q7JU48oAwSS39qwHC14JV0oN2JReENs2hQd7LvZsi3VsE351YxG4hfY
LRXN7mYd2V7m0hED+ELjsnYKGE0UgaFZh7FoPlRtvxBz2ut3iXyUAAd6lcjY5o33qAu/Cu2j0Gt3
aoJtOEas8cVGinq+SWB0rjdL96XRz8fZrtm1cxIZdKvzqpJnJwr2Vvmo1GeDva7C5WM0X0pX0zsi
2ORPnlVJOlV65E7tmxC8xegV+w4XaTVyiKJOGj9z9ago7Dz6e4vktWFGU8IezSAJrCGDZyH8knn3
B02OSqQvvjvyqta4+R8Irqg3WgkbcF3jk7TjGiAVePmu2KT3v2HFP6Ka/qJRJVVcI6gVpMX/jqCe
F10nz+FLCV2tdyQ3c/Mtr7rDKGMcEq/xSzLTP9pgm+z1y3/DgNCc/4KRYfH+9stXsfPfkOogmqQ4
k8uvqcNRziajDNtVvCMM+t5CGZonBJMtx7hNdqn82SBIgRrbooveNjo+qr7fYM92yy4gckFE9zpt
Aa8IXoo2VpJsmC9WCcll4T1tLNUJC1KocpFis+zQW92jJluP/aS7lOP4E5Fd8G/yZm2dmczM04e3
WuRZ0l6nXnBqzNFxFrAlsCk0wllF+pROr6l6UzZPQhSwmn+m4ksTvVvFJbY0R2w4D7DYoPiMx3aH
D80XRmqoCmUCLCENNiNdojBwtkPoSuVoN2rDNcs5oau0/iTXvr3Nu9if6mkv5nj0lz0ZMl6eN1wG
nVtU42fSg7KHGikOuSctATUyaEzEXj+ZdMZqzMIFVgdVSJy6Vm4Vs3UtJd1hUUzm+M4cnlTd66Nq
GyM3FiLueR6ytlslnB8CV1ptEZvFpWs0qR8V1XGuxA9Jank32e2XrVkhY4mGi5jmt10GOUpMHP8h
SE6gb5WBlTpgWjX4RH1CBun3GvluKfwQodyH+M1KeKyL0K2W2B2irciki7Jzowq1H3GLRdN+njNS
K0lP7h5LcptLbWEJBJTiBqqV/mJmqhcWbx2e7eyRkMJjMcMTyw4oObM7kpyismm98hbrPWHmCZtq
JwR8y7J56sM7MadvpUsZA0FL68WtJRpp9Gpf8i9ONcLFY0AneoHG1U8UvPKCbFTx2iYXK/4cVHHL
GMUsama22WcOl4vYP4u54FhUNGexD4ZKNdlWWeK7tik/cnCVJRLdKYvhJsHUWnhz+LVl28OWBCPe
+DE+6KbpymtAWFzD/IJpti32/cZVZlRf6SHWtM/QEI/8+CwYD4P5kZQ8q/jzOfs9NRC2hvouqUiO
FORupAvBIgbtRV4elR46L9ykWbWT55D/a4JHfwHBPUyAdZZ4nIYn3E0udp7dEoX3y8hxSnNzR6pK
TbwRTReAxccYRRPR3dbsmlJzAGZ226LZk0DpdSC0A+4HacxXWOcYZeomUnkWYITi6q2Lror4KpSY
uQrc9AWI5XCP88rjV1sgrkQohQJVHqp4qrpdxxXXE9GW6uVR7MrdME2AX/MuluVb/VUYwFEsmtkn
pxgx1o86MF2wr6KHRbkZy6vEMGQgWI6651K6t2ipkgRfAI8VRk9iaByo9RMmqtQkwvAKyRUL85Ii
a1dRwBGU5NC06E1B46ZKdozI4k4tYTfKsp1SOif9r/ythXNQwNOzSdsYGUkg8ehDgW4SYQRfNTxT
VW9qLfM6XXkwg5s+B0UM9MnTktIdY+qvDTaIkQQE9uR0KwrS00DFol126mbR2XRSOb1YLan0wvyp
NZemXEiOScmWAX1Ydtaw7pjJoyKEm6G0DisiNpWZV4NMjdM7XY4exQu8w5EXVugp8/CSVh0wTT1+
K2LCiiUe6As6IOVxEbn7rWFuqs46pFimqm7aBOMLxitvCWHTFuFRbanFW2DuU3NXyMZtn2PjkHI3
h6kfzMqpQ2oh1fF+QMPb1MHdqKT+3HeeJQyEtVR2L7P7EA5AKGqgQ36C5ISVtaHjb1dJy0XGo5oR
84sUhu/z2E0D7ZUZzAjK+Ap4J3uIJ5Z8blx8YHYBlph1z1P6Ima3IjXiZncjzU9pTD+l9JRE6OOK
4RRVn3VGEraInhGlR8VSSxm6bcXpR6pPrlE/i9V1Xu6TkAwH7a2I0NoLyX42ERpwiE0ZBhOp3eQU
DhcPWBAVvjepCB8F1boORXBTmjo8PgV58Snprot+o2ftwxjSsafpbpHmu6W9r4bHlrV8HPjzUBnG
Mg3hz5H1kMQget1gr+ikHn6TFYNOUfQJ+PEV+ApravGknZTV1ifGW5EZbdFM3IGJa6QjoM3FACNu
ZtXN1glaORnAINbEVBpsl0F1GyVj8P3O+zdBQCc+bq3pTRpukzh3NeOhqr9N67K0wp5WP0YjHCCz
PXXBZg7uKqxE6eQFUuNm8AZxGPIVn2Tp8//eGzX6WpbHGLlsAC/Byh4jepmYl/Up93FkuphrGMm8
vnzLiO/ognOqoEhatOe5eSbE5hzgc0UmcWwpvxozUFNZHW/UJgf//IRvONUddIyxTQBB+jjaVKHO
+yi7XbK+J62xkWMc3Zq+5pndyktH3BMQ19wKHjlJnT0p2b0oq76FDmiKZ68USWxp7oYi2U5ZJvPL
SjdVWyDrd3SRt3QMOrPJh7IgxsY1TqLSllwyHkMwfjRjZj9tRv1FBctCjIQi2DfLYsPCiemaD1UL
9oMi+RJngiJVqDgM8ps8bXwI87ck55ynEZ6/dadlg2rHy6IiyJy2+npjmmH9KWkMV2GxVRvZE/LP
ZLhWTXkHKuW3wxrheI1JB89X4KUUnuMR7ImZ11wvdTCYajqFZbr97ynsj8Pm34ewH8PmRBOXkQ/l
V0snqW14JD3u0t5Br4omMfhN+/8HHvufI9+P9FuyhmLCVMyruMdjRuIOAaVrxqNp56/RrxPmH38b
QYHkQCAWQIX3QwNZpSLZKalwnffod97AGP7qnIsOxV3h/Maa//GD/Psvk/85zTbx//0y+oC9cTsc
PnQ7fRi2/48uv9V++E9pp0r6EqMzqn1UGD9VpIYuy2Vlil+NK3nDp0zQwcZ0u018nh9YjeLTbzmZ
tMX992801kn+b5N6zFurJrKFLY+QL7Y+042V6Y6l+UVKcRpVzb0WoDGdGYxN+TEIbmvoZAL+x8KP
w/s8fhyQvBBblXPUj9eos3BHUZypHePhXKjfTXorCvda+djxf7M6zVenZCc2EhFJxAMXu0ZGvh7Y
3Rh+DrD4Tq2aB2W+mgR8BfGzOb2Lyg09PXeE/7kWjXHYfdnPmmPX7yT2WSM+tMm3qlO7V6NvZsWY
GJmyh7A6G8GhT79CYuJa7VbRJAeyNkGbndMnMnBezfOpjZ5lGnnihrrIl1Qx9mvw4pSkpyHpN3L1
rldPc1jbmhkeKxPZZHeymrsCRE0WRIR591N0wafu1uNyW7UTdvXUJZPFa7XKbTK0UkDSKBKbblcC
PY9S8o47zcfu75jKWYnHZ9LPPMiogxww7id55k7SEUWrOw/MqTkGVaaDFiG7OmvOKK6AcOJnOacJ
p1qD6EuOw13MVCWXgC9kl5TvBSGwyD68Ese2DMVF/Ah0q7aTQy9N3zTMjjNjvTSamybKTsKMwir5
H+rOa7dxNe3StzKYczaYAzBzIoqKliVnl08I2+ViDh8zefXzsLrnb5dslP6es0EDe2P3DhTDl953
rWeF0Ihal6oRq4BY+8oVcCIcgpRpymvmW5pLkbaNA/uqHshl1/KVUVN0SOwNuaNeyswVbmsCp8cq
28hhvAaTjNAc5YfUHwksOeGx28NSuyqASQ6CPlE8MY86u2Y4lhnrf2EbT0nqP6CMP0QJhXPnBI5h
lw3FC4BAjwo3eb3yQF8sbdw+tFxzthZSIEh1Gu7YwamAmruu7phHsTm4SQmbo3loasWz6vajG98s
BSiYdjMkd8I+dfWVDwsysdBy6HLGCRINZihf5TJdnCJYBSom/oDlDB0ITU/qjidZPGdScsSneN/Z
4cEG2bAoLGwo8T29EyPYyR1tMdQHcfwRI9Cva3qwdr0KW/0ul3ezIJMNLQCnYzew54tCaavLNdVz
vHENdo8aceIxZN2pp0ct9LfFyE6O6nZIrWMq5KVdG9uyUfe2kz2UcnsfCOtNzxyQNelW4Q4i37ge
iAOK+mSftsfEaraTP657C7JAcxop5U3PKj+RdvnGpMwvg9b005FWqUBfQliNrGwGPeZ4nqlHjBIP
osl+SOPc383EPkiaPcjFCDN/fwK/vOPvnsK03dKbz3Eyjoc5TDd32jsEwCsVLeqYygd5Ch6lln2W
Xhnu2ItdNLtCWuTGRC87YX+qKOBEFRX6drBu0QzuLDu4biIZDVdynUTyvcCPFOcD9L5+OYQq6cgw
wqIK/4OUoY2q7L3vNKcY3CGunjvqDRek3N8vMf+ei62zJUaCa9lXNsDHbbVtb9iYL9pVsUV5xxJz
CWv0XcHENKxZbk+qvfFF/tYHQEVB071Xy+AWm/OV+pDcAGa8hvq9HPYUZBflY/UatV7531ngvhFt
4dqX0TTO/EHbOnPFi77kFOEM77WnrIZt4gU0XxeIx8GLB67+NHuS3L9vTr6aH6EAkz5jOLqhYU48
E9bFZF+UUjy+W5K/6Gmn9DFhrn6MPgpaJIlQSu3TcjcuyPm+u6ol49LgLjEZGOf3CV9Tt8vxnWPs
Fg4QlkvFUze29/d7U7+qBvmPy6j5ZpYB6vszDwA02WJIppHHSTlklSFjlEBj4VF8jH9k3rREALdO
MfSsOQR7Av4sZt8FhWKI3O3m77/lu6/4829xztb3qevSrq5GXKbpieCDTYNIlfCLBZdfXszJ/Wb7
8sfFzoZMVcV+b+jj+0zIHz0gCi+J+26taewtpe3FCuelq51tyyLTaPnf+D6sYn/BOXuDu3EX3OOZ
X8Qe0OblhUf57WslMgkBMKb4L1baSjWmCYjIe3yl76JNsovvrOvxNLggPt3sWD60+0tfkjXfwtl+
0IR09n8veZ5Z2KRSlfTZ9J5TIsnNcZHV71X8iIWAlgZyDHYuiXJMc9MlOJJK1I1oo4Wd3TXGi+I/
dCgic/12ghNVkQWWNOmqVHIvJQ/cDp6zhvLdz4zqbEP/qEMgV9EzDVLCuaPrWgmXwqYkPjMUOddF
sexW2X3U3XdC8gQf6gxY4AyFJKTelhS7sNKEc3dD3csDCQXVfZQGKBeLbd4i7eaQBGZzCZ2Jc99R
QgTY07DKHA6VuxgxTKwt8wZv+LVSPJDPEnLCHW5S+2Gq0BNlrxde5LcfDnOPIqOkloky/nPPi8e/
LkK75DMlGWqeCSQXoQDlFHdcZqvo7tKX8930an263tmHmo6RMOuc8LCaWIbsVq3vL9zQpQuczWu2
3Iw9TDpWj3KLYLRc+VvHRV1PMOMiWaWedDl1/NIl57//6dxgp7mVoMpkjqMcQlcTkEp4DNY6flbX
cMs1voL9hbv8dvyZqmYjyNY4952dZ/O6A2ZZ8xjdcZ5dCH5czG2NcIl07BhvSLd9u5SG9N3Rz+TU
9V/XPDvVRhCQ2rIVv036R2UTEbIB/P2iS/83d+bLQP90nbMlQ+t6xaia+d7U3UTAx7BRbjvi21GC
74NVcelRfjuv/Pty9tmqkJOxmKhcbmYPIJTwkESSUU+XnXCai/P0hfd2njQ3Woqa+9l8b+CyU9R6
CzqUbv7kb0YMo268QHbiLJ1LK9/8OXx5pGAuf0OFQBLMP+vTF5ra3dCxHnFZILxuvR729gm1WCMv
5iO14iJvGlApoUNY6Bei575fdT9d+6z/pQOYlpwYCcJWOs6VF39VL2mJehydVxfLE98+308XOxsX
VpAMYpzEe7fqPc7DbnzXPflXWF0hlyyqdb+nVXb6+1j8dvR/uuTZsChjQItqwYYRFqOd/WjEhUap
+e0U/ekCZ+MhCVtRQ0J+zySDvgb0eYuzP3I+3zyJukImSjev2tiCnHJSuWAWw1rcRD37GsTGudil
JiAauVk2DrUo472PY3Dfv3SUYWp9KxKEOPSmBPpWx7g1adwrHJS1rFja4llKxMoGP26Up7hmQTAe
Bo6faTcux/hFtu6phi/KKnWtEZBR9QQBdanUUPJpCSaCDhvwnIFBi6K/CXV3wJwbcVhSPnJadrks
edawlVX8gtpOIkxZaX/8/dXMj/4vn/35hi+jF24Zw/Au2es6iTzJJs7cuu3K11D9UKlS/P1ql750
52wtbVXChktpHmWyS0D2QnvL3GaBR3Ab78T/07T176/COVtI64webc2w+qcteU4ecq5Lz1kXK2d7
6WIXPnHnbE0d/F4Ash/eHXHo6D7iBLrw6L4ftv/2OZ+toGKsMa1z6ApHQWpRgPQ2Xqdtur7wgr6/
jEMGm2bo4H7OXpCacbSvkvnME2zqNQJMTpT+drqZn1r+YHP+qS/NvPPs9ucnSCYm/nHOAgpXPT9m
ldNUoklScclF13MxeAYXbOczrP4cbqBPeVgx19IF69rX++Si3KBFgIvCgfJsFjQiUABZXbxlxdMo
Xwc9CccXTf5fxxb3JePSmt33hvZ7Ff+0pFBva5hoS5ACQNgZ3+UCHFm5msvP4wpJ7sSKjQxT7FT0
SqtL28h5zjt7rNSYNB1MOTFK9vk6miUVzhDDfutW1TbHKdaupHWzvrRcf3cVSgGqYyvQ+6iv/7ls
Wk1AkSWVqOP//l72/Sr8b2wK9HmH8efNmIpBIhzXkTmMn7+uWNXqulesDztAH9B2W7/FP2ViGIrR
Dkt1ucjQSGkKeu8x3saZgr62veo12GgDM3vTuEbcETt3g4StxbQrosdQAwKCVL5MxkfVag4CW+hk
pWs0AhVlI8ui6WmeMg4nKNNDSXpo46pyWcFWzti4phA7OXBuaOZuKlW6MCS+TiYExLJtxXoH/tc8
rwjY6dTmhsHR0cEG9AFUw70wyr+ul1wAn6JimHwZ8pd+iJyTNtFM70jTgTttSR50yQdPF/P3iPtm
c2nToX4dCoxwkhTkmbGB2e9sWmnTDMu3Ol+Qs98rmXN38168WJMQSNOCsPblPODtBYXeNQaklXG/
6Tkn+0+hd2lcKF/nmz9/y9kn6yNUZSId3gs2PJh8lv5j3C7Eh72Ef7sKngGEoT/GUFlfWo8uXfhs
CscWloW9JH79M59vThhrmF1ZlbyOyk7gpi92drF0plpfviZEZFTPGKAgIeeB+ucQ5W7j2Knq9wKD
mJYdq+wFXRtAqX083QGLCTJeSQQSEhkS/Ul3iGnzIz0AztuF8ipqMXyVFLyb7ajIS+r2y8A5IWSg
hcvweG3LV/LeF0KW1ghEAiB2Fm4MOb43xM82uU/Lo6Y8zYzD3I9oqLZeVSvLqdnB/T4ahF9kNHJl
vcYY8pwHqKAMcRXJMIOi08Rr6agqFDkKlTp2feQKCsbd1uLPVfJuIP1DZo92Onk048HrTLGS0HRT
yDtU0+DFHd0UtbkuwytNhXQuL2g8LLKmOiizihk7j5+vLK3fCrrVDveXG+pOtwpUXBjZoSIpJXFB
0RMZwYjyhasFGNgmjpLFPZkcnl28hQJdl54Sh2dsqbwsDBQzZYrlyuw3Gq4crJ2Gnnk9BeyRBCoz
eZUQnUbhW9eE7hTnbho0nhaX6ODNdY7UNeVBKI6Ed5+JqXtFGNNCDAhNosNTaaP15lbN4lNo2sC3
6NKWRrrwO7ysuD50bQGq063VRxkZpEyXPjQPYTohZxoR2RKv0V2Zw3UgFysEL1slRB9byHudICUD
rl3MRJYZNIlGykbhdaUiFFW1ZWef1MRa4xJU5ANqBbu+aXhaQzP3uSouzqAd5VvJyDepEBsZG81s
0lSCY6xto+TD7FHf8M84b0QfuzPbQah3qPUXDRwRlcgxeIk15f36KtevffVXDL2b/0ZmHiy0H3Jy
kPVfYaktzD5aBDOPJcYmotwh0Fj29ZWVl0u7fdC113H6GPwSPQYf3LqV4GvlK+Av+UD3vl53zUvj
Dys8dPzjHbZQENAByEL9V0w3Mdcekn4/sQhLTbg2gxH5zceQ3+LgKMNgIWli0Wm0u1T4lOltY/wo
Dcw/w+S13awegYvVgPXKUE3IMxtJnKhUY2vrDpC+P1TrTgVYYoreFQBGNX47LHAoZ4NqLlN4lJYc
brL8p10/pfXRSNEz5tUycjbp8CzsySuyNd89QU0RHOX6UHbRdgQnFiBgNnmEEHHWaorE2H6Kpg/k
U4t8PCSyc2FbeGkKOZu50mbSh3Ia3g3rV5N/hIN8YXOrmfMk9McCfzZJzfu1T3slM7QqQ421X3k5
rKsKiZ9AZCybWHApHCp0eiuTwB7iGmz/CTn57Iq+qVAdayLFhHKn0C82SiD4febT+8P9aM0wxlnI
bEWeMRibUU5WbANdotxA30xXnZ96lVSuFTh9DZbETk/f2Q9PiDvVbWC3S5ux2Fv4ZjplW0b21gmD
UzsAm/YNRJHydSF1rtaLRRal1z02b2JcPIO26FTeK+zpwrjdO7r24eB4Gkz5sc1amDcI5QZ9rUcf
c98zxzgTqINbI3FL+cdyJDkWdodGN677olqKQdk0CPE1Tay0ubk5D3tEegqfi02YKxjWqn+vqwdZ
vZIHH7QK0FHctpglJcinsoxbvMXuQuOt7K4lzQIOQqWdcnA/PTYFAQF9tcnwzyzq6FcdIXzPGo90
iE2ROM+h2cdLyZ52fRPcatxvY5Y/VKde8iuX5P+t7Nl6xRl7Ei3y18gTsblsLVgLDEqHyq0ZlcCJ
Ii8YrpOB+mL4rEtgf4oWpS7eqFRbCexwRU433IhuHaT5blpn9x2P3EyMLX07fLXGDxODtdXUe5Uo
vaQOXAspDYbO1Wjh1GuzVdo8RpK40UvMM5jR7bKF/+qoeCt5laVKuxILNBhZOJDuxEZQb5FTmgmg
/9orlMTr0fNaq2gj6MeuLB6bOsQrSQgCvWmW+sTUBa2/HuGbF5q+iiNxa43EIwbAa+Z9KJgagVoo
txHFJtRtbCRq5hq/jJJilrYNJMWDW1Q4tciUswJYN5g52K8fBS80UBpm2DdVfdX1K0IZdkHs4N0L
79LupxyOXkB5AZ9wFb6XPdOLsmKdXgZFQCI1GycJn2f3MmKWFXQ0iIOAOMsOFZ9nXLOhaeIlWEM2
yNc1Qv2IASKz+Mu7jESwciQTZNz5GPCmzHzJE/+qFcOhyazb0PTfkHoeCookERrdsvLMACUxIBtR
K3sEyrh6yG6ob6raP/ZhcB0YzG0YckjrwJ0avfmsslgAMeIV7KjjrU8QgnDCu3E6iT7YZH62sApP
JOZukON1EXcbiw89zKm8qfhSm+yJAe8Z3LgG/L2iRxG2aERKNPgBbc4e5Sw9iRKA4mxbL+DWkDsD
+FZ6yGbN1yzDyigwW4c+/Kko8S6xPxzWQUktwT4i4LCkYtUExD4Qv2LI6koAttEiNyelKkA3O3Qo
RscP3TERAAR3fjOw8CI6DUkHeyT0am0bxLxkd8R0wG+m/4jUUrd+xoa0IhW+XAbKuCW1bmmM4y5V
LTd3xB2UlOcMc04k/0zJ2w6VFyW4ZaFDJHId5/nJbBlPqnIKW/NalYKVFeNF0zNX1HRyYTYpDmVQ
YKwb24/X88wVaBlmOtb91GiIBLY26mBtiyLYwGRYK+woGuYDH2pgWkH7anE0TCezMVcVAg1Zo9ET
2AsLjXorIavXL6wWX3fY82Ru2zbcGVlTvpzoI3TpaDaHd/uQX/lrZZmvQoRdrkX0ALAS5XUm3mj3
4eHCqebL/vrssmdriFaPtuKrw7vwrGNxrXIi1ZbZrlhLnr+Kr3W0fYC+Lp6zvxb9zy47/6xPS9cA
sDEPVftXSZ42J21727ecZQYPhclF8Ls616zO1kldppxAm09Xgd+cVTqtBOWNxKOtPecdcX+wQYXK
vPA6nyNozjGvbOf6gs5RznjE5hM8p6irL5xPv5bxZvHev3+FctYQCMQojB4Q1lzZMMUiXMk/Ss+m
Oi+OKMsv5Yh/817/uNrZAUbtCruwbP9XGl8NHPkDCdPjlVyU3t+/H+fLIZW7onuKlE41dcBJZ882
g/hZGX3xy9YlfTEAZVOzfpWUd0pULqFS3DaB4Umtgd03PDWTCckzYnwF67Q3tl1NywCFKdrPW6E1
a2fsMJFAkQEsB0QT8MARfBtaW3+6IsX2o0fEI4/hstD5c8ccplY4Dg14eX4fufiXqC2TgRl1Bw1b
tloB2ZbClY2bNZ7KvSPfRpX2UyCubyvzQSDU7Dlg2Km8HTrTU2TUlIW6VFX/MU2IhJFvfIyJOFaw
YKxk9pCBaaz1+ge5HyvQdfMkzD5Z4zSjPgIXwMYoPYzqKZKqJ1t5k9nlUJW56UOfZjLtOpkYxOTQ
j/saT5kymo9BPBxUO7vtCtyBCK7qLj5qEp5yPMRU4mM2Y1pXHnkwNqgIZ1dGJH/hER3N9wrCZ910
Xmg68Pm66he6/gu7y+++n0/v9Vyak2cd+UTN8D6wSeNck2lg67bJ8P73z+drU+7Pz+d3d/7TPDDG
Rgw7Gx/EPCoM3Y2Xw5N8B6dgMd4j3sofLqliqNV8Mxt8vrOzUkYVAUA0dYjnej9r6JB110UE0HxK
Z12Z2Bg13da+YQNSrkp5pu2r9bIyPuYSlsxDjyM8SgEWCNySQVCtjTZERuUrBFiJfRKwoeXcnSXY
7ephJVpC2vq33BlW9qC73UDwK9I+NJZuBhHIqpYDZhfAFdcD8Zeh8WN2HvXFs1YcaroilrNSTWeN
sJHKmmpsJGc6atnwwahyJSB0HR4VraXtlaBuEfg7JqK84m7pQMAoZ+QD5uGpyzMk8NKDL/9ofJAO
Ur4ZsnjJcAbWUERr4nl/CJHf5UnyPHQw9f3o3cjba2EZN6bf32RIMS01XKnQjvBF3kWyBbcx2/m6
4pmEABQVjOQiCZdNaoFTwvUAjYGUOdC5zQ8fw/CChFTKJclSJxig9HcVvAOBXsHQJ8iX0zJs1lL2
InfBbhqvqujVR+aMPVSjamitrLC7UofCIyXUddoZ5SMx5p2dj3TP6U2XREpXVaisFBSF2FZo7bHr
A0jP5qFC9D9hXUi7G20rpcWKVspCyQ+EFwRm8mTXjDw4xOLnmJ4i9R7WxaCie1UfZwFuGD8UxaFq
7I3OBrfIjP00gXAQe8l5HIps03c/J7sjulflZI8tgIKLyE72yEYw3aWc82d3r8kBGX/qpiirl7S3
jo5BXbRqN+2QLno1WwSZdC1mZz9UmtY1lb3RkkTJRnOgL12eZD6RHjFrm+KmQiY7IuNCx1caypUO
6yFKt1bwYHOG1wwO65T944fSyNajdJcrUBbx33SzeHPg/BV/9L3FhKfuazPD9bI1opuBWG2068Vt
jP0Uyek6cnBvl6+lBJFT768Ie3Xr4V6Z8Gfnh74rV+SS/K4MVw7pKXZ4HSg/SsIWgvLQaj8SABpJ
8OHnT6IHyt6RyI49SdWxbIAqZhp7JrRp0ZbBMtd+gozy7ABLRfpMDhMtY5J7W5mSv4MmNGEiR2hM
NNxpGqZNV4COVOOXCA2sqdXLaXgLR32dNhW2dDagcYdi9GXQHszkJSiphyXtZrIfEoJRQMQvNU5n
eQE2gmKEJPYKlu3cT2+GgeimEEqETptBL99TYwKzKLlWjlbHilc64M4xAdPqe9Dy19NIH/Ipsp9G
lTwUEKhaqC2t4UVHQOl31PzIBzQ6lVpNv4h78BgwQA1/nRgf7D89VDLkA+4YWaF06pVNaz80/g8L
+bk1/FSpNhkKqwlLp8nrmBrVLVtwqHXKOiZNmClHJ/yRpc3RMFO3QnAdKhi/Sg7XwvL6OVQR9EDP
xEJ6HkCA3YDaJ0QJzJfiGUl1pbfNfZO9mOG4Q3DJNLaXsOeO6oduULpWnuJRv3OgrHHg9kTaL5UO
iQkemZJcaJv/S+uf+i4m4o8TdHNPsBwr0hPZbwunlTi7HTo5WEqgJazxrcHzP2QCjM9zaNyP2qnN
SzcGi5v5j3LwOEinpBIYZuKNcNAlADyAIwsiFyGN4Mg35NaLWsF2pWUHzg8DWexWhF3VwX6SbhHS
L8biJelJw5bLJSlbYCZwPZbwK4wfY4gxCoyhsGeQLM/J2Atb7AvfJ50vkD4QK+wHcDs9bhejfgul
CZsdCJmSvCu45AkvP8STCMDlSot3DpqtCjsXKdcbQVkPPN22D6pVRIGkSCElGeXWof4vh8TKjd2i
AiBgCog7Bmb7Q1XH1ATJLIuNm3yInruO9T/Njlkk7wqzQVhO1biDHc7SowJoJ5yReI90LVoM4wjT
E0M/SBycRummNFBQSMMPR21OnXFo1UMx3tH7y/2OsBGgKgwVYREazBGm11PPZ2j7Fbux5CmlBOYX
6gpTVI9UbQaWxByRokS7STT7Vu/Ap5U1A6eUloK89WCiKW+frCxh7xGepgr1iiTYPd7K8W1kcJoc
CGtiNiJfcpPr6FpyiGumQpwxdKXSX1vDjWhsTlnVdlL7daZp+zIJ3SCWtuYQE+7wVg3FPh3hpeqv
kxQedLylUmGuhup6riI6kMksCMYWkLGcLymrCKFOWKdwaTWRdrAwzUJgCsoOtf9VObwm7UHKDSyx
kNTsZCXSORhvnUbbKgJxh6t2pCIesn6ouCFKfT8FGi8cSrzz5pCzR022EXs5ANZogvprgdA1+Hwr
jCf5nUEZn7RtVxLvZXlraoqLTtBnxNQxuOZJfgvC6yI8ptU1xKdgQKFOzlJvvfeBWKnRNuMBjsFp
6ott6xTziRMlzmCQo6EvagunJm2Bqhi2RVO/lAaMxjB/kgVTb81PnnR76RM1JCYJCEqFyKzjkFSz
E4k3iRE+hHF/k1iTJ+UPgsBhEjW3cqkskuTGusKGOS7SdcLHGCjWMtCTXe9QSSu0rYXrIyxGdhZU
7aIx2zSFtQlqfeX0GSyeu9SPwSyGRwV8H/PLIaIv30jhXZQcotHf1Gp2HfvDJgi0YyHF265xDpYI
/il9+Y9C3Q7Re1XUxa/mf83/2ntREkEXhM3vYLJ//9X/b9FvcNc/bZCXr83r//jIyZ8fr1+zj//9
Px+qNmhfx89Rxb//jX8lvxnaP8jmRcNu2aqqmvQh/yv5zbD/QVPeciyNvrLOEZdq87+S3yRN/get
dH3+myZCcEXljP+v6DdJM/5BtYF/ccajyrQalf8k++1sb23+zkoGfkpkjIHQncv9eazvU6UP7T7R
vFmroi1rtzhIbgQUAU0ff1QqFz04ikliiFxikG7w6bjZG7P7TltY2//sDMz+FSsQj4MnhlICvfjZ
r8lY9bSkiDQvMuy7Gr0R50R3oiNd2BecDH+eKX5fiYhmUpMxFhiq7ZydgkeZyLVIcN9WbtVsoM3o
VPbw/MLAwggop9UdBwHoYDaj7tMHcvpnFeNzINCfXYZ/XdmZ3zrMBUU9P6fVYdn0pLJqmKliAQWw
vK9iqjZ/v8jv2sS/Kyhfr8KH97lc4xMXWwG0pmzG3tQc32RQQaN2MADgSBYGbw20Q7MMkuPfrzsX
n/522bMXaIxlygvmBTaMIJ/uU1WOx7g1L0jhvn+GeCXAhpDZrZ1dhuW403XyODxJH0GWAQMQD3I7
wXX4++3M+pjz26G4p6FvMWRTO6+VKF1RjyVZ0ThiY3pypS6xY1b1tF0busjunayQThkWovu/X/bP
ozwvjz42fgxFUzj2Wtb57dUizWKFnYtXUVcw2ayQJl4MhAaGP/+jCzEryZhrsFdS5jI0/Vz0XYAN
LsMG6FJBujTxRXGdeBAvGmn79+ucfRZfrnP2NWIb0ga7BbaaTKT76tcSRBOVHtDfr3L22Oar6Kg8
ZCoIhiYr51poMqHTihmk8SylWOZFsfT120IGTUYv9//hSkjHGMPEzIN0/nN0OTF1YTkC/pcBzM9o
FOqRtDGSR9L2LtyT/ucXON8TuR/EZpARSo7kOWw7TZWMEgB+bF1Rl7HfuTaI4b/fzFlJZ16b4O7g
y1FYUfjO59Xm81xBHbtkr4KWoIa19h5S0um7A4ZxbQ025S5a6mLd6Bfu66ye/PWi88v8VEca2ihX
NImLTu+yly/jJbiF91l/R6DYBWHuN9/FH/d39rYKna6FHcm0y6eNPWyK8TmlQmHd/P0xfv3GUfw4
Fsu2Zsn0Tc7qt5lAGtDh//ME4Z8+YpHQv+YsdOFlXbrK2UjSlH5UTIkQskKEzyGfzEKE1js5382F
C51/eECroFbqJMrhvUNRc/ZRFKibmsQuNdpzI84zVETWhSVYuXAJ7exeKGkVEfQnconRMK/faIRu
DA8qL2KYbbECWre45B06A0CZ1tld/VbgffrqQlUXdGxzyzMPRE8/qrthSTiy51/pd+0K7M7K3Oce
XSrv798GT+zLOFZtzVQVxUL76SDA//Nz97UmLkNsvp5UhQZRARiSNRdnUodrOJX9GOKbNVf9hRWB
7yzKN71u6gD2aa6LW6WsfWQhSqm0FaWKmvKupdeWa6Nx95yEWnhvj+lWTwStTiOQYIFZSiYTYlfr
I7jGnBEAKcXuhkNp5ByQk0E+BY2V30e+ZoNiIh5+qshU85OxfY7iCd5rk8gm56oANtBrjeYt8RJB
snspteFtGybFtVBH6S3uUCQqtZCea/r7xaKowuC1dhrlLm24R6pVXebTshYKvOLGvE4qG9CGhW4n
TfrpQfTtbRt03gRqKrCilQ+8WApHNw47koIcol+RBenTLkIZ8wLcxXngB2u7yIK/0yroGK2+KUy3
6gSHr0GHuLaJ5j+uyySqnU0tsrp9yKtecICzhShIaCtz59EXre8fVdFWsG5wY7pp36VP1RBUiGBa
xZAWSSiG+FWPGyt1iy7GI960jb9tzUa+iRgtukc3lmeQTuULERziRQWGfUcPxzzFCDJB5QgCEM2O
9zVUk/HLygaQnCn8130ylPVS0fGNy4UTnrSRDVofFoonab1xldaqedWUprGp9AY7cBnk5bps7Rqz
dBz+lqAR5D0SO3MVj2WxHSBLEwxQKJs46Ziwpyb04nZyfgY5ZGdoQ/mvsszMHfXsbJOrPQ7835IO
A3mN0Y4ch6082cDfi7Zdm+Ch14WmbYRUE9tRwqmETZVfkWygeHU89pqr04mnytuOe6HZzpLjuA3i
YySad0xmBtGU3pNzRzu8h3E/OUF1ZQEYnyh09qa0kAuJ7WCWjOvM0iAyQoGarXYF3H7ER0vMaSjc
wkjhOJ13HTXdwWoDShaGUZ+6iNqO7vqZkh4yo/ePRM5Hx2Qw1f2odejCDDO/TspWuhGR4iAP8Y3M
TbPRGrxkaNJXDS5f6zVWVd4FFoq0KKkUvqSmfIi1oL6lvyvfKBCQtnWj4MjRaPwv+W6kpzQg+7bE
cr1psfHRk2/qeteVcfuziiuultf5qdWqgd5rmvxitW2vskgdH7OimhkzTXrrdCHFwsJs7T07Pmdt
5sS5UtIhNbAgUnlt5SStDrzwH7ou1HUWhOGOMCvVWEahltVL1c95HcwW2zQhLcIaRb0nnDd+nPQ0
XXaZMDZMa4OnJ91EHGwGNi401D2lwvigjYG9HUSJlVG3Q4yOmX9MUwobXammYM6mgRxjgrRK1JA/
naYL9+TowTf1G+dU18iH077Rt3qVKAFiF3t009LUt10+yWs49dp1biEMqaaQYpiuhjdTZ4b7ko37
cexK+SVoS9vrpWS4RqBXQzKVQR1XgFh3mh7p+8hMwBAPGnEAWLCXrTZIgUtIhEwllel0McqhONr1
1K7NAoKm7RDuWNplf4D8BKJSGY1mrcmjdkVhRd2rPbKAQUv0bQ9I9wnLfYuXqgwCAhA1aBOdbae7
ug5skvmM4qkkPHvTVj2F2TSc0kMZ19km8ZOBZIpSY15LnDZ/rYXavFElRIqSDxj5meuo1KWswU+1
rht7mnn4N+nKr0Qxo9XUUfWA8YVeIbeU71mqaSGa4r6JlPCuKaMZxSbs5sqXwIFmtNIofeEMtRpI
ol08aTvfKDVeRK3uwlBXVqQAZoehatrrXIjk5CSN8Rgz3Z9GAf4gLRlr4zhRHhttpmjCCt2kDfyd
ZhHi4NR9vrPGoB3ID3fAPBUNfiiNLKE2ZPzbtuT/khsEIpFGckOFdM/VcwXmfc3pWxmKTaCBScoJ
mFg6QaCfYpUD5RR39g6LrONVlZG+suW11xaT9nYUk3LVNiUcESlv9ftGACofJsm/UvxgOKZZFF45
DgoOTY8JAczlAtiErqyjOFF/jBV9uLYJ8Q/B0KVnavjqXpsph7nAMdQCwVrrWis2wh7NY9pG7A4m
yfTXYQ2trBsLwNZjH62EKU6prJFJ4mTyoc/Gt6SVqy1Qdgia4HHgNilAtpJGSJsg1HuALYV2rOxO
Og6qZq7CRgNB1egmsl1NvotUX18nCdDgZpCR1IUDtCLFl997m3SsptczQFiq6daFKv00U6m8rpOi
PzqUkB50pa+2MH+ZFunubcSMZM9zVItj2mUoc2P9B6SF+oqME5psWVFsG7miGTkCkKqMjraybjRb
Q9W6Va2FZPiWxmSsJeRdN5pDSvkyHLJ5ha26YVEAGX0QqPGAK2bRpLh96fwf9s5jPW5rXdP3sscN
N3IY9AQFVGSRLEZREzykRCHnjKvvF7J3bxJks47O+HhkP7K9agWs9YcvxLsc4WUWORoyHobeRIl1
ojUtcdZuBCNKr2Kv0Z9wTBe2plxZaDAm4kOaDWAHC62dj8CkgOelV3dfK0mbO3jKWd8TCaEqgQ+q
oouiJneCTzSw1qsJkbp0zHWIoLQCUNe0cvVXnZhKj2NBpUWuVQ46nHec29HCGmnK0IsQwXJFRADB
KpawrUOXSp/whhOV+rUPJ6XFG1QwH0Wtn+ir6T4iwn6e7/Oplq/TPAJmrHlhDJKgE8tnLG18c9PF
WOU5XY7PBuYAXUZQI8ZoXQdT9RPFPe1VTNGkr6TEUvcTcvp3NRSSPfGFekWbo4MU6Su0h9MQ8fOU
+hmwcdkv977p4+eRAg5Q7AogesR7o6GArTcD7gkI4wfc7ZVgPBg+UpqAZbPq1Fietq8EXcYMTy79
uzGY7WKsrKWNoY5ShRUtPIK1kSHVvfISJcdjVFFoYqG7FHIblF0SrXq1Hm9kvbMuE8I4xUmquCXH
gO9TrVqr9u+0SEZzpivU2KRTLWa9m8hBeELQPtkp6YTeNPLBYDBCzNViklUPGYtRswYavHWpAlsS
M1Hf5EFd+qspL8Rs1enCZK4j0UyPldkAVO4amZ6NShjKFndD5rtCbqpPBfEL7g9Zn9H8r3jUCJKK
FC8QU0DEXzTKaYUwc4upupEjbjekSXZXRx4RfttEvnbQqyIUgSEb1dy7x0VnVMviQHBZCD/Uts5H
t5MNeTsKKa9CO0b9NaEdcpJSqInQWqIIcxKhmQjmAzXa9eForhUrDy/lXhP2GKDF98jj6d+6KeBA
ZE09XQzCqCGJyDGlrVQZV8NozaJ5FSp4ZafrG7EIrVVeoIaLMUvd7rO81ujaFujwh/6E94ZUDSLG
8M2EXGVW5dmwrjPTukS4CrthXPwaiJnN8Crhx3jhKQUAF4Uy5niczBmxqGm9Jm1jcSorxqu4VPCW
XxmCNXRr3zcFoGOhwvY0UkVnq2mE7ikhT7BuuOiiaoVNO+Lq4Ng596puekAC87DjSpCNbi82gnjQ
gyy7lMJBBnnWaL3dxzWfWabrLXBJ3awfIqIg6J554t8GVdZgdBCX3oYk8JQZs42QrIdbyQ/hraNl
74xl1LiV5OtbecJUI+u1bC3FiXZrcRMI9hjJzWNsNeh4x3QHa8lEvX8ErSrnRvKoYvwze1lODZ02
SSjbnTCCorBFC3dkl95VeDQqq71KihiNzoAwo+EU6nK9z5NBelADhVa8JvthMR+u5kmxIhygDK8H
GY3ppJCK5aXQVyg2alFztOoE5xwAHej26IOB1BpfC5qtKrj8EqOEgDNfST+8Ogcn3Ap5eRO09ND/
lzFOGE1i/uIa6Riti2YykW5AHLjMUNH5Ogtc5rv0AAhacKil+os8m7LIASd8jBKDkNjVkUEEsZJe
yGDjz+Tty8ov8eW7UZYprpqPYS14ZJqJjkCpqt1ptf7CsbqVAu+5NbMrVUhSW0FINPflM5jIj1ku
tQ+KsroxQyP52/dZbld1nqE32DXlUUDYKpdXahYdskB08lTg3ZzAZmA68PWyfqgjoCcD20U2AGHK
kJ6WdNt88ONySFUZW5FV786EW+lxJtyCw5xWALOOgnNuK6V5r95UhlllxdDJ5jXTokZrLemcqVAk
ddF6Mn2THvWameUF7bu4DfdkDdDatRU6n5v4R3jlXcpnmPQLeORcO3s/+HzQ3lQxJEUx0S9m8Jm/
qmyHXX1ENHujXCDl7OQX8Em31DAAKiL6clLcYnNu+p/OfubszbQ9cISLfYbuia83HRR31oFStiQY
+3onb8/Rjef/zYdF5urUVGrvHwl8ZRhWY6v71KBQsJENG+CgCFD66+PzsTrIYiLvNMsfWSKVu/eL
KegJYjBFoLiqfzSAQxm4jMvILQPS+nqgT+qs70bSFnjSqQsDqZy7FoSUN+oqdj2nFuwfuu0/AaV0
qnPU3OXXCPHCpKkHD8AgHKB+/H5mgZJXvALsEiEl0repAzEpFe77Dtxu88M/hyxd6HXNxTXGsCRD
kizDkvjr/XimL4pTi7OYK1JWm8vI/r489kf49iB1hZN5h4i0rXAo+0eZYPLn18u7PCyL0eXFbHNF
8ERByejo+eOwHQrNO1KJA05Qq93666EWyOB5pho8Q3qmJobc0MgXYwmxrxBkUBw1j9FdeKCsTLEc
2Ts+et85B4CUPs7s3WhL0Q5DGglofEFza/Ii1z800RrkvOVaR7ziMHm5ke7TW8uZnv54lropzYJk
M8p9Lmu/38+ahBB8BLOkB7smEzng4/QgbAhEbO/yz5j/85K+G2z5GSbx4BexABasAC3Y6lDnHnL5
+feM/gem8K8ZWPC/f0Mt/Nf8A0oBQ5OXHLrrW5jC/F/8jVJQlb9UWtEmKAWR4IRL498gBVX6y+Al
F805ZqEiPZNq/8EoSPJf/An6eDQpqYwhB/T/IAqS+JclqVw7kPIlsObUwv/9y67/vt3rxT+/bZfL
i+Nv0JxifJUOBNmWicLR4hjyy3olGxD6miTEhUvB7LACoHGxBssV3hdJKj9KRi/iHkcqAwAQalVW
o0yMp50f7fyiAV5Loo2qJP148zWcRHMbFT12IRQM4I7EeemQ6WrRofN8WdnLRp5tY9rON6Og0v5X
5abA4srQc9ymTGSQRzOfLsOM2BtAbDLcCFaYHoVGpKE5aHK7UyPJC7foorUbCSIXNnaeGoO0RR4V
WTKHQkiKq0mEXHat4lIYUdpvqZzaUaV490YFz38wdWymk74Ct1uittnIRQmHL+k2UM+VdT+FlWuJ
xI5UHGrblzIYgAGwry6BaAlJqmqOQYp/1FBZ2akLleRa9vmDeEa4jh7QJpwXxlXXUyGNiw5jFitT
fiDOk14kEjTZNugwOatMitR0ayvtqE1quJOi09Ba8ZYCcbxF6Up2LS2XjkPUDM+D5OX3YxAhnwGL
DhiiPKGr0bUQf/I8dAKhD52krrvjqAx4Dsa9t6bYS6arNe06Ax+Jr47lCfuojPzbwgyM4QCRfFbr
6qftWA2jHTZF6/CaRSezTiGvehPFaQNoapyN+kWiZcJLW2gW5CxM5+/oB6BwjtzacKqQdXqVdXDW
HWyxQ5rkwlpUkvi6yEUf38iI3IB4SsbgvBSgGk/9WF5KTaKQy/leTd02UMjdLB1UcM97ezC1EJMq
kJneepi6wREnpXJ7Sv+CrYSK+Iv6Rrn2vVxDXbzTa1CmgpiA3K6noNGcNNeqx0DTiDJMfUjuOk8q
ApIsC5uFirMeXiSeD4E8D1NB2FdT3l2VuCKgwWq1N+EgwSoGOjRs5B5bCNPKs+sSDsKhCknmAPkq
oWC3Sk7hQG7lbt2wTNG3VE1mMjIB9E2rh8CpmwL14MoST7IBElgSc+0wZNS3AMO30HKL6GqKpOm1
K/DsleNKR+84LZ+NOJBe6sIa7jOzKn4pUjm95OXwCrdeXOkwA8CCVsN14xnBAwzh+ltcS6GbTgEy
52Oj1toNFbvJupCgROJsitX2lvxO7ZHE0zHJkKep6yFSGmW07ayeyo065vD+BApY8A7RZAaFJ4OT
13I1hY4eDUANOcKNhf9FGHCQ2rQZv0XZpAcuRqeJRGk1RPMIi4DkZrQsmrE4G1tABOtsarYih9Lf
pAjcAiGWuyC15dawmueEIOIyKYf+NR+s0b9U2qk8vbl+/7nk3l5q85X1n8DW4I4TCTkh+hE6gAtb
NldNdaJ0atCTy2jYhSL4zlTcBdo+LKihSPrd16O9jx/+PZqKEIwxc6mWcSAAJ0UUSmDvso5TQH+n
AJAOG/mP4uiPoyySEtUUlFAXwFNbdXBhZtbPcmpuQxPr6qY6pzHxPv/4ZyzsfCQsfHgRlGWkSX0h
NhEysM2jOteDbP8gbbPHJNpKp3gHNB59j/aRjw00gXHnP369notA/uPwvH1v868hiVPB8nt6725L
8kcvMl/9rfAU/oSYvNfOWa5/Nl/QfkhsAgmcgTrvBzSSfG4MM6BlbtoWdHPxUkBI0M29MAH/nDbw
cb6e4+8juDyib4ecD9WbHNPrqe1FcM9t6s47CtxHD7/5V+EyiFfWjbRNj2ysS99m1RxRZr6GlfGS
Ts7PMzv92xr9q5+xgIl4PpwVPMVl6Ebiyj8ETyPuWdvuWjmkGx2vO9CKkGPQqEy2xQbfIUc81Ffc
RHjsbvXDf0HjcQ7tv/pBi2hEEGmMVR4/yDyGN/33WbWvcIH1rweXB2Ofv3y9D4vixt9nzSLokRWa
rMC1FqmGBiBUEfWZlOTgeuQmjon8z3FWJpyPOU6NW+tMIrUASfweElQq2FLybrR5lnWqNjWtyCjL
ec0BXNv5vhw37SuSX/SFbdVGsmpdbcDUe2jfu2em+z4b/zD2snpVozpZKTljY7W2qXaV0zn+luO2
6nlA18peXU/HcXuWVPvJhWwQcMzCiLpmicuEbvBA6KYJp13daMoqv4Sl9N3bdS9qb3sXxoZCxx7O
e4oV69lS0ie387uhF992RidZSYCOAIAAuZ543ggmvO9OzagqN1+vrvzJ6lJHAX+ioWUF2Hd5mCQz
DA1q6nRe7GA3bsYV4csRJQAXu8JrVBKdWZMMBUh23cFvdnWfbfNd+QQyY/X1T/l9RS+/I5DNYJwB
6lEOna+8N/dLrFVJI2PqZ+MBpmvr6FRv8R1EMOAQwmx2tCvhR3URPhC6B665mbWikf/ctNkVZL/e
+TFUa9xFOIniNlmJZ9bp8wsewXEL3Sjqe7+/kDc/rqIDUJn+fByOrdviuLqapaoBRcPWXzX/hUPw
yflDQPk/A86lnDcDipMnETyzMZNvaVvN9L1Vqxa4Xo1p6sZEavis8gWc2YP5aC32gMIp4D9tzvwA
mr8fdVAInZR2hgahQopPuuO79L9WwzbhROA1e69dTo8t5yNeYbyIMrhn04GDXQ7AxsH05io6Rprj
r627s2Ks72tXf98DPHSAYCkygkBb1MrSNBoI/rj26NurJ0yvgKanR/GpelTEVflN28hrCpvH+EVH
lP3MnfvJa8uy/GfsxbIodRm2esVrO5dXsXrcKpt6V23+kF/+7zmiscb8dOxaFk9J0gkTYSanrN9P
a2NdbiyekhQ1fUy8zosTy59tNihRutjAmQGtvt9sjVDYNCNGM65m/cExX81yZMGlvi7uk5Ox+/ps
fbqGmolpC80jRHUXo4mRHORUJdEelTE51cT0ZzEKq0nKH5qpXdPLu6EPCitWOfOAyPPmLM803DyC
Q54vEz2w99PsxyEM5Jj32Sm+yZvOgbB6p2yFVfIYADHVr3DLdZRZNQAFNvpOX8/6kw9qLpVRFFdF
YMjLUoVMWCrrLXJMffIglDLJu36u9PjJc/FuiMVNAVaq1vqWbQy9CY4R7qyNALsvoyc4FKSNTYJm
d0A1oRmvSlwBVfWm9LOdp98hB6THw7evZ/zJz6HOIxMtKIAe1WVkGmiNZ/YUEe0Y8LCuo3wR49sl
i2e2dVFx/f2tvBtn/h1vLsjSHPSgqxmnhg6Y5BV2XCXQEMlOUUGBt6Y3361QPgghnA1yKQH1kK8n
upD7+PcvgPABa2cuby0i0S4pRw4cvyDru6sOQdsOVt3U6usIk6C0QsCpLffKhC2M6KHcJkBDBNYK
0CqR0UiqDFeozc2Z3/Tp6vM+KQa/Cg+HxS0pWW2ShAJ58eyNBDzB3cU6qtUwCV1grM7c+92cUzn8
5KnizdYlXDGAjH9Q/O8HceqKeUw1aNdmeYFvci1eeFh8zs7jX0/ws/kZlD4USUQUE22E97uepXmm
CwMgNBHmYq6ImH8bV5khn/moPp0SXaw5/hMRn12EReAi1FQHG4wXcY9oDCk5Zn94ENiFLqFmmp65
JT5UNLmbQNpTHMW9FazIknbRRaGI6cmo2jPCwAacufauJbx7bWXj5rtqH+wPZz0v5jks7kWMNyA8
ybKoMfhijg3wwihhLQnqgTo57WYiqG5RjMFoCmn6c/f/x5sQ1pqmElyA9eOQLHauVeBOhCOye4m1
BfaykoBV/enZYARKwiCqjVnOfHHRF6bRxBlIATsGJ6D02BVYWDLTUPt6mE8n8maY+Vl9c/Gogz74
Ata9NjS5vYpWXRb++G+MwJUCLACzGQrm70dAoAlrqLSXUGOFGj+CN4mV/85akT+KmkRWh7Ls+yHk
ZkZKqq1kd1g4U8y9NPLpVpHLM2u1ME6b70iaweJ8IQFpox63COqzOGq9UWec2h0cyQldVDCAjQp2
eLJcbYNwuBOhBeytUHXenOsg/e4vvj/i70Zf3oZi6+PVZjC6Zveusa5fwSyhuo1czfdzgsCffMLv
x1qcPjlFOjPwfo/VOeFWOSCW0d16DjVGGrryOl3n3fW5UT9eh3Ov3VDQnIIgqSwbckmtWEldgZX3
SqqavrcuumElRP6Z0/JJDMU4NHKJn7ijPgSmqRAJbY4hnT2eum/6Rlqj1bmqaS/YHpeGom2yx8IV
TuNF/bNaBf2u3p71tfgYxkkybyxsLhUkPcSn9yeWpoJHSbeaY/BmJx5BnP2ueNTX1ebc1fgx1YDC
NWfFUO4sPAaXH0evCnlozAyEeI9D+lMp4R2aqxvPD3ceiCc1nO6//uI/yS/fD7mIJYYRm0zViiWK
OgbavJgCYRrDYRXXmRuc/LPZ9icHhykSjAMNUejKLS5/HRZjHntMcUaFsuCUznS0acUztMwFAuD3
9w/qn2oV9QWKlcsco+urLPUGbv0SlyfRRQGZ2r6jBVc6QiHu/PmHgMP2Kchee7g27rRr8x/Pzf/p
8f5L5w39//d40dcomncNXv71vxu8iv7XnN1T+YHpyStg8gX0r3Xzf/4lq3/pFow1mr6cfJ4HDs4/
DV5F+gsUl8bjzQXAbTAjnP7hoMvSXzNpFHCJROYK0sv4kwbvMviC7cozTupgSAQK0F3ff+mdJ2o+
URImu4hsmIOyxUR8X5RIVGrFyrLqzZtVuf77OXjbepkvjrePxO/hgMPw3qp8Dvri4kac2gzAKgMo
LeRDIEebWaDw6yEW4DBE6+YpWbNlHfgJi9j8/ZR0bHs7z8JkAh2zHcjlBKTvLw9/rNC+GuxXuEh2
iyaYvWeCZ/LuD48gY5uEd2zYnH2zO+/HDvyiBWbpISFaPAX1VQJeOdCLgwc8HBFLtUJe9JQIaA0h
gHJm2nO28W5pCVpNDhEhNFiCDxZvcQz6dBQYWsiuuuYUZMoe7dFLqVO3Q+cBdtQ2pv49kafT1wMv
bzd2EpF33I9AY7OhH5a79PTe7OUYBkNq2pEPlssTcClp5VY5s7XLt2IeCjgCoa3Jd0Sg8351Qdua
qd8yVF2ML1qkKBdSHNyH4nAq/OS+AhRxU6eod389wU9GpWSrUZwmpJak3+/1mxhUROMLpG8UrPLJ
jxA+k+SXGDUt1xviXR8jJmbt1d4Qfnw96ocvxQQ5BnyMF5Ey7YftLCVTKOPRj1aiOuXZSo6k/IcU
l756JvuaH7v3x0bl2NAFJc0DObqMaqYKjcW2zKJVY3qzzLk7yLGdi9mhSs8t5McpaQBWNB1ONaYV
H3JXPQpUoyjluTne2mL4HAS//nTN5gGsub4GA/1Dwjpj2RUPNedVJBebLMkVROPS2v16kI/nnUHQ
EqGSRzOXBuj7QwhpIoTahMftlOgWet9wfxMdb3RDHtUz5/3D5UxRWlUx1pCICiimLYaSvJheNdB7
lOFa2AXrCYdY2brxEOVsEPH5el6f7Q5oM/BEqvyJoKoBH0vSihzOg6/d8rHfILz+x2eN+fAdkQqx
QR8iaKGX2kIEe4PMfS8cG0Wo422Pp+wz8qZDso5yub75elKfbJasw2Mit5uT/WWamgoS7ELfZLO0
0NZ0kNdIUqvVOdj3xytitl6h/DRDtXh7FhdTg5RQU0MuW+HCZOm20rQS6CBdUJ/h4fhIJ6JjtCvV
YhWYKoCcr+f4ySkBdkR1gSMpfpTj0A1fhU6DQNI03grxnaB/Q0XuNCr3Xw/z8aIA5Q3ykoIJmggf
WkaSNXVWDL9vJRuFhBpTpBT5Xsjr7kdtSKQKfhQH4ZkDs6xjz0Ic1BekORaiEbG8etOilsWxreOV
oKfOKObPkmnNPKDxWYL0dUr9pN7qRlSfWdFPTo0y295ySIm+4Iu//8SNRKy9LkIRPukSt5QgJIWl
uJFN70zE/sknx/XOt20yO4rmi+97CIt6QkF9llLLZuJJ6vXrNDe9Mx/BchidQIT/vzw/YhL9pkVQ
EkkC9gApB6QYfeHKb8fcteSiPhP7LM/HcpT5V7x5Jqc4h1uUAVAA0Sc7geIbqySf9IPcKSXE16o9
czaWm7Qcb/7zN+P5TV8rHcKDKw9VNOkwlQ9yefv1kf90CORn0JUg3NaXBZWiLdSwtRhirC5Hq7JT
DKit4U/hJUxExZmK78oCrvmhDyjHcRtHmYj+ueb3F0RxvZsWvverT2M8htJexmUkgfQLHRAxOZg7
ZwK4TzYO7Rl6CPOHpnyY5ZCMUlabIyL0dQDM0RfWID0Bi2cp4vtWfkZ3YnlV/p4tUQDXpSVCsFuc
eVPr4QJkXbzqpwqur4ee7WqQs+Axa9veLbxhuNB1feYDj+P3P95Ole4QlzTZDjiDxYmh8ka2ofYs
NJi5lwBq56YYMsyQ07Z9/nqoTz65d0PNa/7mcEZY2Mh6zGU55fI3fbTWeKudOZyfLuSb2SwWUkRK
NugnguHet8yLsEAoJO/aU63vEI9osSJVf2JvIJwJST6d2O/8k/iHWHgx6hTGDaAYWg2yR810CEwD
PdvROnNIlvf+/MbIliiRUswzNBbLByIRbl4kVytNTnLbC/NHRP7Avavm1s+CqyKK77o22EyGduYS
W/C3DJkImBoqVVRIFPSGzcUtFpWQdv1Aq1bEKXA1jMM44P87yK9JUt6xyPeIHzsN1jqplTx+fWY+
3DaLoRfH01S8SmzrDrEp69EyamjcP0LsgL4e5AOiaTnBxdKGfRsjPR6QiWbVavLCtSBlG6Tlny3d
K0HbxuiuShu1UB1LD/dC7e2CWOJ112J4955/hkw1H5e32cfvXwOy3dTQg6MAuDhOek8DvmnYaKUz
L8qg29fduK/C7EIJ430rnsMWfLbE86ePVBD3EOSK959lWSMmoUBFBPxbXISlvyktKuWydm6Rl7n4
PK3ZEg9gvwhdbOl4aSmC6nUhW4kM72uvDddRjCA52tHmJCN60jcK9himbEME3uXklF/v8WeLitU7
YHRqgXR6FtFojEBL2zcoGk9BprZ3vlWr+VpJo3K6bijxeDeJCshrPSRdof1pqEECiRwNFwP1D67Z
RaihT/hCIHNQrrTBvJDk9Jeqpi9fz+7DvTcPweWNYqJmUjtbzC6PwjSXBzTZos66i0RrJY6xW/uN
U1fSgy+Ep8Yb//TSWwwpvz82KcLbnoa1+apJwaFNcbmf0nOxxodXeDHGYuUGUw3I06d5jOZ7n2un
FimPEsiAjQXAuflIxocblqxSIdigVITY4wdlM6ZjBgmsBVQJSuDjpTxJThmKI80hVezgZouU0YDO
s8DrZpgmsI+FjkG6JPchsYEo9RlW7I2i1RBDSstyOl/3fHvQ9Xi60UroAKW6LxN8lDE+9H/mChyD
kK9vW6WScdQ9xUB80dAcGKqlqyJMbqP6EB8UsxVtH9uBVBh1NFvG50wt7tthuI1z0WHYJ70zN4X6
05vuUk12x7F3RzU7JsBbQpV8H1EXoZBPcX8hwJWyXvS6dAe/tRUEkQeY+irkfjtC/r1AiV4rnFLD
3zpvXaOyNlOE5MY9ykogzeJNp5VuYOSHuqu3WYXxi3qLoMG296q9GsAml37k8KXkZKdhsiaJ2T5T
pFOA6EyrCmsTpQdAR8cYuUdEYB0dUHwb5uucdvoKslC+CoL+gBzWZW4GW894aLPpYtTyi36sVzib
XOojClWJloq20Q4wsTXPyTsFgdAwuvOadAtMHushyihRaNfIo2A6gRoxDLW6u8zqLfJ+e827a/Qf
IZYOfRbdC4KhI0mBe+yg/dCoV6hDeErNYSOAlw5VeatNPDZ+hWRQEG+U0NhEenQbh82jpGs7GXM9
Va9XcvekyIAtwtA1GsQtuD6NfrbEKxGtRwBJ7DaWFs5OFitd9PYeJkgDyuhK8SsSBBduA1lUlqxV
Kz31Cj0JXV2hB01GntnldO8Fzb6UYX+bkeNJ41FqmxVy7kOym70G0CPGu7AJXZVv0LoPNHsCA1zb
KZyE8mjp+1bZzv55EcpFUmZjxTN5ttLGmzG6xLFLLp8DoMlm7wbjBTK94bjJLbuuYfFspWjdCqpb
q6VToZBe5RsPOYxO19zGf8zCn0OC4doGbQyeRdhOditFd2Mq7tW0WCHgYCPQtQkARE7hoxB3j0Yq
rYoSSfvcd8w0WJnWReWtxBgJqo0FajtAQGw3IN9f31UV9kmwJMQBNsLFpN4hGnUodORy6m+5eBo0
yWFdJfVX79H/swqMSPcqZ8HECe4iab2dEgX3iBSuBu04CdeqtW2KGy8IHFk/aR16ZNW10d4k01Vb
QhCJhHWCxkLgB6MTdgUecUeARXtZFxAfuI+GXxM8mChBSlx6mYpd4k3OKG3koHHKCZB9/1Bot3H3
rcP+SHcNK3OH8D7qjLUaH1X5flLvc9qRw3BHz2mYdgQXuoHctjuNd3hSo+wfo7lxTP1dT2phVY81
CkFeZ9qy1+4lv7tCU4wN1uud6aOYEGW7LkV8HFXrcZeET15v4I24yzrIJ+CBr0N8RSsPK+xDYL4Y
8m2vPCNll/PvmxifId12oJ1B3aC2HvN2zfiyuRrMKylSkFG/0NvOCajCa/yTeBEU2rplZ0xeFUTU
sQZL11G7SeF6qneoTml3CdZhwXOnOZp1TJvLQd6TuChIy5cDRbkU7tmFWkM26l7Fvi3t0oNxJlne
D1BCUIjG16zQV+BAHyKpwbkKBe9E7ad1glUgWayrmXV3PRJauxDQMiRw4Vw1SjMiCDa5Ch/0ULWX
Y9RsanSZSgw2kin+2ZnJiu7tVgvxDBi6EXpeqm96I9i2sfbQTiraYN5eC8Csm4N3soT8Kk3KKznh
i8tF/QRTbV0G1mWHGpIth+iTzD9YD/RN2Rj7PhsBVKkXcaDf6y0+DCJ61qOMHDFwDGvwN5h7IGwk
rKuuelYLvKASbc+FssMqzY6k762suX4KOz6ztlF9mXsiwkG7BLc3JVrL7HyOslx7pZorYcAp9I7C
jm8pnO+7SroxzLWJuW6wNcIUXwMqhpUrduvEui/CjdgfvGCdJmvtOdbW1WkYQhfF8izYZt5JTrmm
8SRqfkg1hyk+FNkxi13eiVA7mdUDFhFCs42f82g9pve1gPkGbipEvXoMD2lPfGYHvFUJAkADcgmr
sgaTdDn1B46aifZ67QjGocIbA8bSkAHoAXMg+JsoHTe+0qxN80kPkxffb261vrv0u9eGn1EQQXf+
aMt1eYJPfJS9dNNb45XS5AXyXb6t9TJyboO2FnID/Roz/Fak9bpLxNtGHZ0RnnFY4iRWzgL/GIXe
t/GF3IwuIhtbM52dDI95/02JH+L4yZNOtXrUh59Fvon1jdVtGxSl58vuupvckMtRAEHX3w8jh7xc
ZSpMeN7E3nystS02L1byM6UCgUu9EP9srZPa/fCCgYfmDiuNwXJD/xCH30PpkGRIsIc9WkpPvvnt
t6AcDngAgmcfuelXMK1G85cebybV5UWDGdisAU5k/iPtBiT+bsRprSqXQn1bYHOhYVmhrfPC9kz0
AH/RjPT03Mmr8tryH4tBXOM0AIfvoZcuVavC0tA/kN06cWReZKj3WZAlcRfq7rJsAFClceQ7I35J
sMVEhcupQg3XAIW6ilw4LY2NslSOfRQiSvXgh6HThvWT7t9osz1baxwNM9kNAtF6+QRsy5V6sLrx
SY7GrSFW87nN+3KT5FdKvoujvW9hSaCPq7oBUZDfainWqJQy6Pnee4XwIGv+ZT9IN7iViNazKF0p
6nFsDNzTtK0ETzYv7kuTliSWhoI+Xll9sK/L6B4NKxS/rENkpUiMnZqGe/xWCkd25d4ymssqxzJ1
lG5V0Sh5j773Kf4OzeSOVcvVqu+GyeCm1Vdm+ZzKW8UkWfcus/F2UK2VoVyVUo2NUup2+d7COamn
7p/4st2OppMmPzusC3Ab4Fwptpgda/8pEbeGgG/luvDWpVA6KTyoLL1VBTDGCH8Z5fd6upSK+145
6tmzl3ar2SAglME396YjCtwjUX5ZSeFW70C2aC+GOLm9YLHxoUso1KTfPMwOtO6CBvEmKS9mDSTh
tveeLAob45jZ7VA5eT7Zs8vtKKpX6YQQZzf4WJdIO+QPTzpmeJE0rAWcG4IU28eaS2hSNn1wjL3C
ERFeqJX6Cn2bbezz4BTFNgrQCrGwSo/jTajmAKa0W1yr18KEwRQNEUdsRgxmKu97pfelI6SlYxY4
gKTSrhV1p59jFVYsJ0So1X0jY1+8VxvRiftnpR9s+B6H0dM2QZmutIILYpRcScW3c4xvlYlot+3c
CjJlOmRP+mRgG5gijatpN4H6YJa3wiThSBSvJVwyUd64CA3/pjL7Ta+rr23wbfbdLQ7I8TijYF2g
Iop1o3wUvH7TBuLOb3/kob5Dh0EYeqfB7Weo6+9RfvJ74zEJDtAqbxPafO04PwKNW1dQLaQV4QSs
zm9KgCJ1i6sFnHB70ovTUJuuZITcK/dBN61zob4ffWUNNPk5618nlLXMpEaByhXlZzjSgYHEj+m7
IeGoFjcHasD7RLxUi7vZ80hpA7yxfKxlram1U25Rucwcz0KYVE2676bZTLbfSTdj/9xV7a5VL0TP
VXjthHGWzNLIxMR4GohpSCgmgV8mFxZwLG90Kc3od23Pq67pk7eu6ilbxyrSo5rVEN5CWr2l99St
87DKjlrsizbM4tLuvcS66ow030uxhz5mYxyySDmIeYieoGUhMhPjhmtoeNSUKK/phBVWJd+Kk3g0
o0Z31CB0wlF1Qz1NN2QNa7nyH4oR0rmZYPGWPcQshhGIV7nR7f4vR2e21DqWRNEvUoTm4VWTZ2Nj
wMCLAi6geTyav76WK6IfuquriostnZO5c+deFRCXMpcuoi/OhJCT/+2Y9pudOtM2Z8ysQmqSa6yw
6nFWeEAs6YnHkBexV/fWbJ+Ijtw8MlFhnFxaCJqdnR072KBx9RIPP05DtkmmY2MM+/RtEvtqPmWz
SpMTpiBg+nVXcj02+onF/qMEBHOuGBdl9UGfbTdv9Du7MC/2Urso0n6nXeYhgltsen3ySpoZ3wAr
yhVE1sain6uflaK6deLLMH7JT4tIdo7nOJCrrRAVJgcLDCV5Y5gwRut1Hgq/yRsyRAXBbZMvC+4O
+2JLkDt4ypoMBEJMKtdC++FAiOZ5WpytZo5cOXSLjfoe19lmjmevXNQXXtl7WXRhksmwoYjQcpzq
qZB1apfRdeL6u0vGwKwrzq/Z66LNkBVuHeFRleKgs+unQZbchptXAk1qTKHITosyemMeeQuCv5Tb
fjcc7emzxFlfQ3Eha14DP2Y5DVs3bxmn6DiiiMFJMgFKyXQmEf1B6txqeR81/bE0zW0jD37Zmnul
Oi45197TnBMk21004pj0LH8y4E9LSHFS96+buoMjhl2aIuj2cZDU9C5JvNP1mDS8fMMyPO0M0rVp
3qQxhbabtaE1FvuB/Movch6/FUe5sGcMUazVPWLxNzX/9hkHHYd5UOY8AVEdFvN6iUy+E7NcX7pq
+YvhBemv7HDX+UG1Lw7xkTJ3pGEcYZVS/Pw01LFkqk48Ebb5AJ0YrpU4e6d5pEyxK9eFjXVaYnqI
dPO45pf4VhXPtS5v+R5AW7jZ0Ll6RQKY7cMXq4GNFk9m/K6r7+u0NePLGF9V5tpZOm7WIf4XFQA0
Kf+IYQ0KqCqYZZLuNBvUyjTDLaHDkNCqahevG/L4lqzYosCxh9z7lQ1FacDIQE6vMZ3mmmTCmMzj
3WyGcnulF9PLLRsKJqA38TA73QGbblrWpSEHA7VVPMqsShwNZacWL5Pljc5OoUCFa7BQ5BnDbozG
oCfrN1o3hTV/sVuvBCthVHSLIsglFSzbO11DLflGvx/1jbDB+8qNIM7stFg/M0+WC+Q36q5jAiXL
5mP6a7rVU0TqambDx60HcUOOzYPsM4++meyT4ZJJATigEQamQtta8dcL2SR+wxusQ5Tyu2o0tf6K
s3d5ZZMtSJIforhahUnfOYreV+lHGZ/UxbWTDdzaqTh3peOW9ZfFASzYNkx/pNqz0rNGayqt967w
BP2nRWk7H/IqBUq9t7uLHJ17goHFQj0+PvfDXaIIZlBzkIvygBHrOWtGt4JSTMdaofD0DUCit8mU
9xIUpQhspZT+SuVtQowpnGWf99sOtgtCDAnMkeRp6ksnc35m8JAXV0Sfiylt2w57Df51XLmYyx/3
o4EOALxqCWW8zUXiNWCKeoA+uEQRUtaVJa6c3h4KNKkpp0rp9oCg05VgifZFxJxbExBClidug+2t
+RcUYqByAkXIzUH5VJEICTxwMzokh86cfFTQbHEcGtM1Wy4T78lkH2bzAYQI+oF6iOrHX8BHC2M/
lyruDOr5bGIvRjvLXX2oRqrR+rm2M8jXQqYoRBXI6UpfJ0fmp3Yvq9z6kbEEBphESZfcVntp5L1R
yx6oWdeAcmDpva/FlZ/aBkKHHhZT6xbpkbxsb1Y2sTqDWGT5eeA2BiCxaEqAt06vnzpnH2vNSVX+
5dFJa0VgNhRGRD6PeZG45jjsmlkP8ir610j93+wou3otd5IMFm3oDA7Hj9kitTRPD/pAfKupcnKb
WKzTs4RVSJZhTz9IecqCgEEIb0Wr7xCMZO9G+SsHMBqJ89CV+7G99+rV0Ra3jeNdgfCcpb+kfYlO
XCjX+BWXYF4B3uXxrauzYDVbYkJi5K0CgN7jbTE8YRdWMGf57BmdRCcX2YM3KNT/jtOlEMbMNhxs
Mzv2smbwS6drUKZisNxSJupPL3u0sSlijI/4bXwPDrVXoC4mkciCRu1amIv2YTQ6+oBI09V2iS+N
XhR7tAhTVVtviuz2c1IR0kjbJcJ3/JpUsjj6roTdWK2zzgHRxvIzIc6kPq5LDQVcjG3Bgb1KnwQ9
lnB88se9xO9cXZY4nbi951QKFv4bweTaKO8Imc0PqZ2RlBJXErneRat3YSQs2MIG8wJrrpE7TAaW
rkV+ar0VqYoSaXbZp+Fk68HOLQtjrzyD5pLjdqspZvEqpbNZ7USiN7dyNusL6iwx8VOVdk8iMgeC
Pgz1Wcbbuh8msdZkNBsabAMxbaS4a4N2IEhbV/MFNUvVXkU5qC+TrQz/ytKqfgcnUgBUTBwnXhQr
C3vCa5V/22RG7rukSchLYZ/aj6Wu+FKqIS22azJQ17QGS2TyIBEUWDNq6kkghhxYUq3645wrgdby
LfoM51qHk6JrP0wrFZtVoDtOpJFi/Oird3Mc5bMgjfMSV/W4JUjfvnUje1GpgdTa1bmNBtAZCvKe
Ec1epRn9tTZSMj8kCS+9RVrGR4aIeiTzEvGxT8vqbDiic1D82tgFm8vVZbJmSF5/lU0JCixHk1xJ
rETr+vSv6haa4mnQWEUr+xRlfCym+i0d9ZEEtmVqocdlRNvKdpRSsRXatVja9twu5XwpNbX+tKFI
EwL9YKb3haP9lobmIKL2kMdOo1gN0jBXwHueqHIoZrPKNYrTYR6CUqqpjNRYmdkgyqrxvNQ2B5vV
98pzmyvaiWj+hs1d3W58dablb7olv5rUTvvBlMiBlLT8SZZyi1d/WYkzmMgWHwXp8qbFLbpKqviM
e0W+yerUftkiSo5Jl1no/HXtoBcU8vQm2pUMgtSoCTKfbXmzomEhs+oczeUkDy8AkIpgkrvu03qs
pWVTwYkx5fb83Ijq/0sw6c5Sk+s/s5GS7gRg/aRVFVBByax1jsxhm2mzqxiw43NcCFZVlMi2mP/8
oWtpJFpisdNN1uoUjy1L9eqG+HMa/aEnagrccLNWux58C8GMaTaU7mjEY0TYFCn77tglVrNrcRv5
S2mBdxzX7vEzrczJ9hRzZfNRPthDN2OUygoexJruc7WBK4Jip53qXEb5I34xy0OzMWBzGBEN2Wxy
TdCwl0drsMZ/6zDLfKxFBc5gVe1pDEdNT/ZmkpknG8jWu5zDQsyqpfJKxSkRJTQ9kOWSytDMRolz
Fg+dZww00QZ8LNAP9ONv9tS2G3tp2LmquPkOo6lwcipdJdhBJaF8R5RUTbnRFDpL42KUxWaQI1Qs
h4fkOqRl+wOwvbx1kaSd0jhDgTFQQXgCKjYlR/iyMk/7vR0XZLcMzjS6UzxrN6KErC0rMenqJQ5i
ucL6a7hoOQOIOU61yLOneP3rMFOQ3rhYStjB43sq59gQvjAli4lAVzSAUswyDYVCa9yPRC2J7tm0
qvFV6c13degWMAbcj+SIdceoaAq/1MfPRSQoAfM8hHGtNHioEzUw7SF/IgM8MU+DUwqbPrKkixlW
hnSeWTDcIDC9ofnpKezl5pv91fYfDXYRdgNba64hz99yj0o79xrk2B5L1LVfVflkEAH/oQpUdDNJ
hw2Z8+zcl5W6HA2pzl6oz5gOtGvF1Z8pbZP4YlDQKA1zercnGQyCswjxJvPda0Q1IyC2/UpgQdpT
YuRja3HQrAXlFEbn8zrK3UfRFZhEFrlPQuQXhgjJ8qAJ9JLXEcjlpSpIjjal12qcak482cgMizKx
bfYThsPvZXWys9Wm1TWeK+7Erh+VV00rAN2SoPxsFktiEyYMfjFJik72bKmMP5nTzfekTjKq5+Qh
sg2z9JTj6dioJMk/t3ZOe9plzaWyF9nPmmr5xozRMr9e5ctItNOKUJWxW9II+1PqnPRLibQhrImR
4sxVpOVz0sYaUbWtM1r2KZed/TBHo+ZFal8Fq4hLv9fMClUQi4/ag2vkYoukig8qtk9yA1SRyXiz
FmFOvvpvBSK836kZ35zfVRY1R9av1cjobdCe1YU0Zz0z51up69HNWAnD6vS58dTcsimMSsHd0rTx
W2WhOzXtQGBRFnPKl476buRp/aBDys7BKfTnbHoU6HqsdpYblfU0tQG0c1M9tJI+d1vwQs7Iz56N
99gANkHsVWopLkASoJEDe+e921qm3FGsAZlx09oszbNq5EV7IO93YO+gGxeW84zBaPdpkqxIsX2n
pWeBcb2+wMqIIHjmox61X3zqVhX0I04VVOlxKfxMJeLr7HRJJO+WMjK6J9Lrm2hn4x5rvDzt+vZk
ERlEQkycDtpHrsVZT8sgZ6IiO6UtVzN3q1bD79RL4D3QRW2YtgMVDWhcRor5NsKryPJjWjRdQqpS
3JgPVjEOaAwSxrJan0tSa1+jkPeAajJPWb96wp9M1o78dqi70rPjeP4e9YRAeT6T/B8oNeVNq9Xh
UghHvONLsk4ZaL5dVpaX2XSGXZcoHMA5R8lbpDjiMvfJb2+NBrhae6N1XFdwCwqyi1nMzHtd3+ZW
pJ3tUu8+Y63NwN4jjGAjEpsloTPhFrsrHcWTVTUcGLLZbTKnOgsNnQOd5jXrp781I8MkmnhUKbU0
8IOFab3LchWmwjh2OtFKQx+qLeqnOTVftdTMgSZPgHxhr7hEk1TcmPYmp/EvmZOni3w2JYq4Uu2o
CE11YyxDFWrcQEDOo3njyChnS5XYe0MXr1NEBL0wA2JRf2sC6Jgc9XtLSB35a5OrGhRvBIJY6OSt
UHyGO2GxflQtx5gDCLUrMcht5nQ59vrrbEiMYzNvFKk/xRoTj/qpKpsg6la3g5PQdlAwnPF5Bpcq
tBc835tyOPaU6OrUbAlr21o5QfV0EX0Rhya34SMmMEq7S5yQJj64yvRHSPdVbpVgWF6AAr9jikXQ
YiWRBD5rLDcGUxv1bR2Gg6pom1yXv5zsaRnkjcUEtWY839RawGDvR8xbW0NlJmvNWqTnKcr3cTlu
8XC6ek9VpB2StPSUAa7x5Is4Iwp+3jt9d0uTbj9Rj1ktwF2pZxvw3yLHT6xbhPVKrMRADMmwbKZR
26YKTJ1sQjKlZcPkTvdMkM1q7iEAMG2n/pCMD9O0g7wf3u0o95sBmnxMYHlzZ/Y0NyXj3fRfLNCX
rZjPNW2ADdpuNKfnKMVeokJs5JtLWBZcZT/u+Lt635yTYLL2Tjnszbql1432suUEuX2qorMdDaGy
UHJYGrNhx75xUG0l27h2TYZ0RxphzOgYlIfCuzuNJ0vN7yr2zzz90Uh4KlDUBKzlVPvWqi5QGOvY
/FgnCxkKvY7iPpvtVR6PHLEYt5joT3mQ5RSvtvRSzCRR9q9sd7okCLpacUoc45FT+EGqqMvaVwhd
7BozazRVgh6t5jgMlQfZwhuJ8ks0A7SwEhQEvIPfCAaSfMHKBF1yX8WTVrKtqctuVVquNNxje6Iw
Xk+oHZshl71IJk6yuq3MDJuH7LVAmMP9xOSwT8gEjytiH0E4dtoxXUOnfO6Sp7Hye/mNMEwvl1+o
VP1quNQ0yDqLiysveMHuw2gEFvBnczo1S+/GJlTpPkeX/eoKGqvllNdxGBszwKjBK817XzHg0Ap/
6v4tNUpzSxcbuwobjz33G9GN/jK9GOzORutJl5AI01uW8hZBA2mHyUuMbjMV43ZIqUqUKWzIM1wk
BryrTXZnpdr3VKT32rB88GFBIVZPVu6pdR/We00UXnFdK8DZ6/C5KobHwvCHNk0dL3fyp6a620fM
ulBw5iWl7w2S/sOxXibaoH4598VuHL9GMBnaWgTycGqini179WngIQJgdFpn1stqv9cDaZF5zcRl
rGR/1Wsv5e/Ip0syfIz5m6SuOM1OQ7Env1LR/ua4Z8gZBU5/jJv2mtCnEG3pqhpMzUnxUVfy6ZCB
XsDFw0gbB4yz3EFSPGJj3Ca6TY/MMczPVKNeXcKcsEeKlALd9jWfJBfaaM2InBkYR2ptvY+afFHI
52i11reW+q2uxKbQh50VM6InHNS428ndim+iPD9aQcELLyQmpUy4Bv3U9XcLNJK8V/r+LauFSxV/
Ek50m/vsOzfVXzNlTUmbvdw8NCqrHXR22iN21V9lrCaXx5+5TkNgMxgBUremWSDBPFfzMDWZMToH
q/hMpG1R/2n9by1a8NU6W0MfSrEZ15PUwVh4x64XOTt52qv2cSwPi3PMc7GJMaQOgx5WseLH8mVa
b312t3TnJ01KT0oe6/WLCBLjMBhBPd7S5o5qq7encWgfJpAxPqa0jEt90uwPYZy7vAu01G8sVOIp
7LXk2qM6ctopcXwasJ3nxZ8qKGdmdTuyjdDIq4eVZyflT6xubqint+r4vUw7Z5pBh0yhRdVpFg6F
2Fab9ib9UR0jQ92nkqaB9ajvgQI4MmcGhNidDAJVYilwtL8EGyIcNJ/Z50lp91ONrlXVniFRPCB/
j7PujSonT/rUg7voio09j25Lj7NGu55TSW5fqzl/QiKO9Nd0sV6ILw2bBPRtRLO6hXCJzmribdpo
ZuSV2LzkHr3VcWBrzR+ZflInZ/egQZmQ51xTMJSiPMpI3Ku1nz4zPcUMRpkD18n3mtGEivm0Jhpk
pEO5pDvcNk/W2n7R+FChVVRsHNix6lkx3XRRIeRxuyI0WlOozev+wfmrqA/1SWcgytTXkklnyIvQ
0pd/qtHtwcH465AFoACCNHXQkP7a4pIrphuJV5b2Am71Y2rqf5JTR15lBqa2WeU7oRtvBBjvJI11
fYmgd4qbDBqVY/aBJMUk+GmhMQx7xy7OxtL7HX+0hqE3ca1+/DjDVv7IarJJpocvidxjS9fvIH+e
C2oWoaEACILjLKZsjGCKxNoXbb6LE+xfFKKa1gQazuS1qikvy1Mrrb858nnWcZ6W70J7xvYZqNEv
IU2+w2PMiqFv9sqXWj7GY9IhKq1NNZ/X7hZZRqgPTBzojsoEect8WXv9iofrLde/Mi4vkQZaIePh
U3zie/1cokTUqVYm8baWX/B6PYUqehz+h9RBv5GPEqS/eNCZIMmbcVJpWYySCiZh4J+ms8GXO75o
C5a5xr6aip5w6psCp1l+IyPurBtOUFBX6tHCYFfbxkUEICXfltVNHr7Ambp5+kBxuVqVXoVEU9yu
IZr6Af7MPYPz0yrxxlaTbWM/Z125jYBKrTPxjUq/Xw02t5AYPKMffWdO9qVcMrRLyEf+HkGkDNvR
Yga9QkacXk3uZgAlnYo9uXf5KUwzHfx90mYcuCipteTL2phUG79E0PiL+hXrtCUXWTA7EKufyZLn
pPVZiw2PfZKjKG6LMR1S0YfdhMmOTzwCoSjIw6mkgy2/jtPbUhmHbCnijdRJ1K28eb2r5fQqsrZc
u3HlchX7AgyXV9LjDgtUG6XcJ5b0WqTqXk5ycWHzAdIBuybo2mnnrw+2DMmekYua0AaL3BGIrH+n
c+uBeFhJteZ1tx9q98ZC491Vl3rTzuGU+MNtOFTMj1hXclzlYnFNJfv+KvKTk9FNBLG+jakPxE0J
NcnNjkw1PTkLbOlZnnjOA4PhmsQ7u5frUMGE/Chpz/WwoYpdDpl1LF4ZS+TSVrpb9qv6F32Yiy/f
ZTxhd71z7Tdhurnlxw0Xlt+Gve2ppPLz1k/X2cdR9srv2+wl8pZ7n+gRFF0CCvvT0BOs7BJP80gk
HgEpyeM10bcQfZlcUeqOZzLgjvWpC8tguuR+yiFPXvFWJR0oP0b/ynZXvFSOS5E/YPsKNY78y/pu
7Hpv3NMztfydeBPaNzklkdpnKXlb1x7kt2krzkwMKM6O+oaa6aEYX+F13qhq8FTl7hrab6V6KGe3
PbB2327Hp0rfxdkZXSwjfRD7Qb9XM8IWs8yvs++sc41XSw7TMDkk3IsadMsbzxJbZEi9Ma5D+Ri/
NJd0Hz8WFZ6tfbUfvici7TCGUJKp2RGldmHCyFkWViSZ8XFbRMKIr8qnM9tVfnKniuOVSDaEibVB
f28aP37lMWHc9bgU57CRdyqKoFAyhrv4Jbs/Z/6qjd8uulnLp+LchHh31lPFj8BZVISqsxtSXyn9
lsFrtyXtmx7JIrudOZfpz8ZeRL/VH92F1oUUBxh5V8aMw9ts+ohLBkhA2qbGa7gdNUQ2LJPMAZOd
rHtIZzNemnXLFEGew346ZgOW0DpsfX66jVYUCgpB5+UBXrUCGbnDxx1YZp7TslHoKfmF8f8DnqZ4
+F7hNlKzWxlTRl6BTXzoguhFwiwZRDQfz8CVHJ+dGnZ+xxfjWTusedh+awk3AGe9G7/CGiUanumq
J5HyLFxzk/pjOB+Z8aSeY/1vNLslpIDwLTQvFS52kKF8J25OlG8X5Gwj8O7ga8E/s5+r7XgD4yWV
P5Y4AnG1GOvVbjFziGzLlGn9U8XggI8nj5egOZv1U4rvD/fvGPJHnsliw//5HVkbhvHTvBFUonCk
xkBuGNdsqdIPJb5aumiq1/gZIw6Ux/nZ2GrrpVP8Md1g8Y3vhM/HqTfcjE2zn/eYvKlQYIpifUwI
guSy5j9aGspv5ivZKe88MPNBidxG9ZT7bFP4HplJmFzgvTvRPTe3Hnt5v8v+JbI70cQ9FksIQAVl
5xMbUPzI2a7FRqNcO/ur04iBD+Lcq78R4ZZfJQ21j7J8rz/sG7Z/+TqByCtP2ngqJi9VGJ1seuVI
zoJaBvbsrgZp44ciCzJ+TzLTfpMLxzxUvon4egzpZ7F82q8x6OHVjU4NeMXY55/kH1gTzEa+uBtP
juZqT2pgbFjVALDoU3IjNEjEowc8SDlgBOaN16ilpA1F6fNbqObBzG+R+Dbx7ZBGyM9LpRBl2jV7
bkoQpu5jmPaTSY8Tglz5Z1qKiKfWOettaE5+FB01nEXKSw87Uf5I4k0hgpZzkOln4fatTxC103sO
/pqZyhvCnXZZxjBRXP2NXwbnc4sngm1jnqv2ggIpRKierA8aB+zlxODb392ZIux5Wfcx2iIFauXN
2LW0s1VeIFc9nsjIDAyoDWXyj8aX/cNh2o2JWxQIWH/G+uksn319Nuyz04Zq/5HAlNfLrzoGpZMd
VuxjiztuK0Y2v4ztNf7zNJ+mL2x+/NZNUOzX77VnLdRjrCFtZdnNP6SrfMgv5Zu4pri8fqML5xAQ
ZR6uZf9QLGRXvaeFN3Kh8k/5DmNg3mIQDlTuLJxwKXwDn0ABwb/cie3k3Jrm+uCOjyG1DTGYN4XV
l8m1MZ2dgHfS6vIXCeK0+Io8hiCcSm/SYY23sC8/amiiz9nWtHYJYzjGLoM/YnGdn/ryTw51BLnn
fg8Gkod/XHdr9tI3CFbPUxbwO0pf9Yl340M1X52DbvkTJwRHtPDwgU5Ao2cum/iGFin9WEeT+mq/
akeMFl0ZynuOq/HaZ9dRdqE8GgXeUtIFHt8mo2smcXsr4vo9reippi+ynZ7ep6eVEN8WO6avQ5Fn
3eEsjuTamX6zywPgHWIfP6Ux1Z4rvtf78pXLu+FkT575Uyr+nO3m8rfhA1R5IuneHZ7QaLg3nB9j
Xnly/Spz5ddjsIyB4vhave9t1ZvwWWTDX4LktC3kE0u/GRaPF2nXhZov763t4LF4n2WbaPrBUqIR
c5x4cb8xNt2Gndaj84Grj05z/GnwI6gv+knsxHv8E33luP2O0icjfRZeXf0zC+hZGsWT3mSBpuVy
CMI8nvMDhia2Qv5N/yZnb6i7/CXbq/y9XhXEd+2Ni32Yzz3Frexh9oBi8elI+5ba6R9TXfFR+TaV
tY+qeuDjfB/RmD3GWOyHBO2hzrfxPX22NmTxXky0syf+DzInH43lAdgYjhCou8sQUCrMWzxI4ztB
8AEYv/Wfee5+0k9xlC54N9GyuS2ODldrNoXtNrlwr17x457pSLW781y+ya/mu3POACYzb3HT1OUu
flc/kMRG+Yl6bIkePRS+ECN0ooutPRPo1I6BpdFWvdCIqM5bKR/G/rXCwumMn6OxN/Ir0JKsOmc5
rg7rNtC1E/lMc+4SUSrZ52pqfPNdadzW2ODtn9fNRPqw6oNWnKsLjUIbD36lp8BEMOjnG2aM1zk9
MgIme8KrExY1nhQK3Hg4WuZhdba19vmQjcfkYCR8aizF0LD8DtMo+1PPyxIPT3WJjm86f+Lho7NY
aEhiLiDQBaTZV9GPrTbdNgWZjJ1Nv2jy+C4nxo48tAMht5zz1ATAXTAUgMZtXzXObFGZ51T6VYhf
XW2eJEMLI8cMJye6M2hzxb16OEUw6pqhgXluzJme2gGLrX8x/0IdCaWOHM9cCOS1Z4i6bMwFwrks
3cGabildBrQKZ9MDBeUW6r4fxkjgjxEPo76ZSJToXqX5zC4Mk58OS8TIO3pQWWoe2SvaVcY+qS/V
HcomwoaQ/2IUAhlswXSnt8hHF0sgJXYSbXD6aVU48wCoVuS1rStN2b4aMJj2O9HuI2DlI9ds9NTV
T7F9znBPDvtcBGv//5cZ+eqt+cl5fMB3VxusPrSVAxmTJQ0BqbRJ43O2rHEw0j5nvlYI4OfYy/Jn
DVM5naPyCrdcjJ5E/viA6uC210Z/1jTOraB7B6U67LmABs0OWJ31jBI2K9tS0SUv7CeVD4o2R/fl
b/FOC7d076P6RH0zLZemvQxYp1EtxKdBMKByMF/JzpVVMNL4PI7O76J54o7Hkxl6g7X2o2NOrGth
LnE8m8cW6bGxkoNdfUxDsVNE5+aF9t1i+tIYRChfHK1D6snRH5ReQg78x+pC9axL5zL1wAuhKt3r
L30Ipmm3Vvsas5qNI7ApMUOl3UkfGm+U6HNeV3qpvnxN+TrypqMZZq1pDh8GG8Prm48W24N5zemL
W3f5MJ1g+eWtl4j3hfvFeoi/fnJlwd/MYHRxI0H6cKe03CXsOgh3cF5h5DjthktLo0cbcWol3KLO
owqQHMDLqacXv0Lbxd3GYXhe02zCAUrRJbrW9OCAefPs6+Kg9//vLiUeATBg7iPpUqSbVtk4LZF5
7uS81+vmMTWuTtPySoeP2CXj1ryvFeNNX2okr9SrTctT3bMh1A5+bPFkIzpLAzMDGxG0vVl14c0I
pkYJfCmr4Sk2zdOspQfIyuwEoeI2WtH7RmUxfNHeMUEeulGRWAcbmsOSpEqYUKmsSZ4cJXtw3g0p
w8LP3lUhM77ro33uaAhG/BCMQ6nuUEgynGe5DK/kYNnLQcXPPs5COlgCUC33X2t9dxllQGalX3mf
9aEjpwxKH0zwTLOvUd+mxrYvcPT6LDQgC7a2gogJdYWH3DTIv2rnfv0QYxx9zOB6H9oYln1Lia7j
mBabujOmHcag/j0qk2ZfRGpxmTCP/ySNrYbDWqev5TrSdIzTeFWaqdiQ5oGjUzbWvbFgLilSszqt
ZjTvFE2+ZjFyWW5kzbue5tFRzpkAYeO2mHISizUvB7NUqtaNBYdAaRC5QMKJsjwZbYm0MQ2SdpSM
kpF938XGJiLx6SWZUBichN0nQcIHDUU8LZRgudCCtMIeEszMLPBc6NSaEouHwqxGZsoKjkHVLnim
0zFdrrBcS28dH8wmgEgvrSUV7wRmx36cZjhFM7Ma6lf4V0ynEqR8kyWffkrWnyG3pKOMJ2lnstHi
S0otYdDNDErMSmAnw+FJslz7V862EqGjVlhQ86Zio6GV230/yfo2M0oo6hZrGYw6sr7eKkNbWPw2
hDu6prV+5ClCcrZO2qHWJSXCXRc3WxzavFKJGjf8b0ZUdcLwrDZFsVntSKGnmcb7YD4yx0jRu6KG
UYhkCJKm0SFeRKisKSjx1wf16PGUJ9Xkp2Ie/M5eaeKaxArsvmDlYShoCkW1/MYTK5H/MXdevXFj
WR7/Kot9Z4M5ALsvVWQFSaUsy/ILYcsyc8789Pujume6iqoV1zMvC/QM2nDbR/fyhnPP+YdW9PSr
KuD14uVSdSH3PkzLUKrdba5QXKndZMJiAcgK4toEoT6I91WnkRQFqllw4JSlNb01BCqYipQPZGiB
3vRfK2AM9Y0nKwV+X3ISNbxQ8soAMa/kKx0kzrpref35ulI9Z62kPkmCBtKtzYye7lTgFVhPu4Bl
i1zf6lFSTDVttfxpllAKBVftfmRSKnAK9DFs/rbKrptWq68iWF1flDo0ebRjurUa2xRop1yP+ZUQ
5LxPm6xlK+aG6Vm27MUJL2NVhmgxqDrvbd+1hO8xNs3Vt1zuk+gWOzQ9pes2lOKllyWNtXdTrbGw
czaAvvpWI+lfdEr4wn0haqm2ai0qiF8Upp2UsfBxIJOLIbcuisJqgldj6Kn6JJbRyiTEsTsUKC2k
9GxdMxZEUuE0N9uEQ0KCX+fpgdY4oYEJ2SG0TK4MPzGnhZ6Fiuj/dJsCVsDoNlHzQsuNVvqKH82a
0lZfDaEPAbISnlOUTUyOo1LUrgcXOV56PFRAL2IrbbOdqqZ99sUSJrJu4kaj9m3kruMOjbJ23Cpx
wWXvexIAIZhYTRYXBzMdOzJYqQUBwnqLYlVzByoHYy+T1WeIHIr1SxcoqpK+xqxvSaKhQ+vKlDZp
bXRyb22wIdB0SEVSV+lbNY46aGVGPzyivF0Kw0pCJMiLUxuyVQA3ejMW8bD7nFA/lwswJlVSxKtQ
4OaURaL4lN3eJoUAfGZ6AnXPfQYeFjCbC4AhHR8t9fbzWHPa+RSLpikWAZP71gcZd7kvaksFbwXt
rGrQI6o44Iv0WxRpj6PUJrYPxxM8LnZOJW+6z2PPpUveY787BnMMKyLGiCeaLD5im5Brh3Id5DEv
kNqLrgVBrRakS+Y8/ikKlp1ItKPDyv/NZtOrBe5WvAPXjRxywnmeM4Jmzzwr2wd+v6QddG5M2qRo
gdCDBTxjJoaQK4qYuh1CEw3wNIuXcJPoC9N2bkC6iD4vmpJ4H7+rTh9J2bRqkiKexrTJwV41L1te
zDFng9EvSdtL0w97LAYyTR2AU1TgTVXjX2faK3ksq4kMBpMsWnRUoyf9pn4jZltPNdSN1nZ7Mr+V
YejVXcQNGlaD8/kKOTNUjeQf7QyEl1VeIqcrJOxxnDTjuuQBLtKZHmEAOF7FG4DS1eeRzuwDDf2R
yVfTUFGama1F0QgHDzHPct1+nTgCY/ZSxJeauAW7tjG1vS5lv/8VMa5gcKwI1FfnQwtKEHGiK5Xr
uPJTOwLb/AzuFoqmnJqUBIUlmaczCxMtPBRlddo+KsfL6VSCXQ3acWTVcFfBKhcbHrHBwsF1Pga2
FjKqdDKq/qcxNBdSTA/+eG3ovJkzwAaAfOBHf/6p5poxrEosqVAEQg4OwO9cIbeBiIayBDMnIK8A
TzmQf/mE+zzIB+32P6NwICL4i57+XJmmFkvRzMOp/WJB2439r66vPRfAGaSu3ZtWbI+8voQK/iBw
ckAUACH8ij5jt3VrLhXcHcMEW2IjGlwSr+jm8x/vzMZgU+qcbABGEJObHTM++EWw4FgxuaWU7MCm
9XY75Ok+zYF2CllbLHxZaS6gM4mSyJJu0CJDnpRve/ppkUalHViwPzi1ARJTgUjo2Us0Ygf64FAc
9VK4CQ0JUjf9h88H+3FZqSIZI85HKnYApjZbVuPoq4NuUAzAgPdeNZq7JJYXxvdxTRFC1TQsGiYr
j/lJV3YZ1iUDa0ohT86b24pPl3bmwkCmPXZ6nnIvyLrMXWdhPaDNxJVINMZ8yDlPC8AysvlAYnZR
J5ndhP1aL2l/qEvHmqTMQ5JBKKo0yTlpqDpZ0490dFmYnQ5oz+B+byReI5av7AyleDPGYNcARSs0
7bXKqh02s07WGTYQrq9RY0FUhZv5+Uf8kNSoSPUj+ymSb6CJOZ/hCNJp2YNApzM+gGF8QRd2pUY5
kHJYhOPC5/xwmk/BNM4GpHqxw1Rmq1WL3RyyDzwlhA5v60uetDag3ud6+/tjmo7USWgUq3djtgtT
3WojHaTDWuzSCJELOL2GO9znmvBYxyKJEyX8zyN+3IeM7DikfPo901QxE7RfYMcF4MqyX5TF2hge
eNSt6vyBNI/KxRP6owtfbx4XPVN1EpJCdZFkkfN9to6ycdQHWc0Q6uKZmWewtXX3WopyqJuHFGxA
RpF+tDai/9fO/C0B+8cs4Z//mv4MGj5DGXh+/e6Z/fevtm/Z9ffkrZr/Ryd/BqPtv+JOnuAnv3Cg
79fDXfNWDvdvVRP/+ff/5R7+f/3N/3h7/1seh/ztv//zNWvSevrbvCBLj5XocQI5+ugf3Mnvu+/p
z+8f/sBf2vUi2vUGir3TpSRxK7Hf/9KuN/8gizdEbI/wf+GK5Av9pV0vSH9gGzEpSiKWjbudOFlY
Voga+f/9n4L8BzLlBgpsMiqO7zrKv6Nezx86OXBItA39/aTREGoVJZAgpws0g0g51JbxEKbZ+LNu
gHxKnR9dhNljF9AxzBMLS1JLj699INv3UqHmh07SgP+ntbZuQ5fHvJ9EVLGV6jpyRfDqZSJeiVCb
HwdZpClhjN2t0SW0QjrQa4X1WKU/Bckbn6TO89e9X3l3btyM1OZEjeqcACpKQeoDLr5WHgwpA7is
BKB/LYB2vEkTWs1FrFZ7ozJglFJw0gAuleImGr3kOTKLAQCT79OMCVJD+6aNFYTFYuhIiGOjBpka
+tmzXGbmZQiPCjPQyoQWkqr1nRrVqHinct/o1CvCHu8kI0UHwxOKcesKIlg/tasEe+B9xxVODr/q
9IwCSCLJ7VuAPqyyqcWm+UJmCnoNO3LYJAJw0jJUhJ+dV7uHMswUqphuAcaB5geq18B+AlehyqFh
fo6DRkjigqs09epyYxUtVVKtNfCP9kSQPa4xRns9LoK7Mpy08LMGop5rytVrgZrFvpE7Y2vGUJmp
WQ0QhOnwmZ5svJVRRtuzMpoBPHtR0vLnL4V05GYlykMZsspBX+qwwq0x2amVmIy7Cix/t+Is9fSV
1Imyg893TzdUNlr3okvCkT5iTKPzJ9blnCpVMnCmDGYFXiCBEQzZx5qEZUtjgvdUkJZL3kZMmBcY
l/2oU/YG6bujiJwXV5QFQZaqlS9dUWPUwRg02cXox/qLggsfhUbIZC+6D6WyG0v3UChxdm9ierIT
OjppMOIkSFVNc4cylgQ/PTJAPGJ3BtW3aqJgjTGleUH5DVo9agT3bYaj9xaoJP0fIbXsrpM9J/ED
c58OvfwIAbC57ePMf2l0Lb5PPPT+Yy7JA+ladp9DGqE3LwMiyXHbAqbcl4eg1uGzZEipoBCc0ZHf
IRRbTeV6MwbWIJbfkVmmg5HEgntDTdNHZawAdEESJd95iaZfigLkDniByhcoQcVlmrratS91wjeU
3NJvQ6KHl0Lthsi1xDQenMitWMht09+Kia+CAJVQ8wlkCwMw8IyP4DkV1+kiQ332URO/Feuql+1E
9/gL1FEypwKWJux7Xx0fkhy79PtCb2JznYQYapDriBNFMhprxalqaABOAceSohWyReO27vto3Lea
HNIRGNSwXveuKD9LaVrvY1FA0cYqxJryQxx3eM/HlgF1k525lXBw3EV6Gk8iZRbCNTG5BascPJYk
YMEIMwCKSNnwOjZrKCllUJWXWi7Ee3/Qc/TgunCTiZEL/7qMDnmTBiB3oUI4eCy7yED5wxNwPGNj
Aavd5PzYKy8Lug0VshbKhDre1l0hfdcEz3iMWyDUrWVkF6WGzpIQdP5eL4CqdlLo77qQ3lwkW8J1
PHTCJs/BHxu5qdpFiqKp5sodgKi+jwu7qQxM/ERdAwho5Hd1KaRXpuwN34ygNZ+FOskfAgiztqhD
VEzVCTKemO4t4pqxraeiu6/ou72+3z2/df0egtcyq7Jf9fxyPbmPb/K39KEu397qw/d8/l/+P7yG
p2ztE/8YkPfl28k1PP2BP29hVfkDfw1entTpeE0jMP+PWxhvGVh3iLDwWOE6VuS/b2HJ/AN5ZRUx
Tp6vOK0YpG5/XcKS/Icy2QkgbI7ms0jS+jt38OkNbMi4jvEEp1hhTRaI/HN6A3tlUsTROALHr5Kb
QE2ukr65DAbvpw/W5GhObv98unzmHiNp8jQLEkPCD0G1Zg8aLW1lNhz3zNiR1XPFQZCPC2v/eRRp
/jr7MwzpCTrHk3PP9PtHj5godlOzpUq0mtyvaKLAtwdb/6TuoytxQycZo3Gh3RsLufaUqRy/1uZR
Z4MzlTSUBgHY51CWId6ldWLn5vibEthTEF60IksJSg6f7XRoodFgpIcG+Eoq90k8ol/iKPlCjHMD
+TsGKeJpjEGtqPtkCnlM4a2rZidVfx4SbG8S4DPL4F1kejZVZJeseTI+HRVTdsrxBxoLE82biFGo
dzwovxTX0MQuoPdP4hGP0lZ/FeKV/szr1rOtx88Xx5m1gQ2GqunsR2pp8zrNmCP3WFDBXwX1lehf
aPqLWvYLr5+lGNOOO15/FDibKieGH1/JHThtWSRbaf6FZX4ylNmCa2GXW1DkCHNV21x/G9d2r6xr
zUmuOlu2h53rjEv16vdPM/90x/M3W4AuCj2j5xN02KJqsVGd4lDwC5osW9roaxDlX8yb3lHW5Rql
oHvhJ1obn39BaXqzzn8EmVcDngiUKqT56mkrjUaMDPOB/hTaHqvoIsH72XuUHJC5i9v6jHOtjNG6
NJ3CODyY8ypMaLUdDYd+Ctc59KvE7+1tKcI+cjwHPZ8tkGl9r8TbaPP7hoWnkWdzjRBFq6ceD4oY
2RdABI0FMtRfWKwfj3+CWOh8USFVTbKF08Vq4k8Th1MQ9vy6DlI66c8j+q29u7QtliLNtkXsA1qH
1ozZMeXQCNJpokNQUYrAiUpoLgur5NwmVESZas5UlJXmBXNXaFr6rtNCvUCJd7TBeK+LrXCv2uYN
uGskyVb5YVF+/szZSfnon1Hn3aMqgw/TZUTt1p2DkJfToW/3w3IsIq6mXZlvVfNlYaikDx82xNSX
Uyi3UpY0ldNPmI+SUI0+9535JJIAN+vwRdq5dmVLv0AplTu9Ww8vxrqx9U2TQhJad0utn7PDPvoJ
pt8/OvHS2spaiKUMUYeDJ+bZPlRpeX8+znPrh7IyiQo1LSwSZ+sHprCfjdMX9aIIzQQEeeil0wqE
xfbr80hnh6OSY2k6s6qZs0htjNB1aBGpke8kGnJe+LuK5NzjEiWyf0aYnd2FaIay/P7iBhiT5GBQ
omz7+SDOpUEnMWbHhzw9DuspxnRwyesKYe0LYbSTbbse19qveFcfLOHedD4Pe/4rTQklWDJq47PF
qAepKyEvA1Y6nYTBLwb1Koy/ufVSnLNJhEIj7B+BZmsOERUtq0Y+Urz3doIIkWGruI9J/JqZToUm
t13YvYN1oAHY1d+hYLGwHD84Mfz5Df/+AWYnZ5bkRU+OBhvUBi59dajWKF6sh5vWUZzybekyWAw3
W5Si11CTo4mMW3n1BSUqmwt/r9zTYVpLh9BB1m5hAZ09QY8meLZGBzUq/GzK1jvAaTknS1i++eg8
fr5ezu41kAv0N0wRy4NZLphUoSc1I8MqQIOHpbzOzM3nET4YSr5/KKruONROtXdzOj+PTiet6cTM
ALewql+7X/5P883nOyFAjrbRRe4Y3OD1QXmSL5FIfZEWDudpkubJCiZz/4htzZJpzDq8PldZJJo6
oPmotJa4xpYIpVM1qHaNMPTOANZoKU87++2Ows5mVVMzoY5p7ULE/FGMFy5sQQw6/pV5NVVjetKZ
+FXMgjSGF4tUR6YN0NqI91XFGvl8bVNsg63wZGiwfFbjPTy1NbRexJ3X7lIqePawsTAK1TDpwBtr
tidK5PLcvOPLVjjmApC26x9WurfWCC45qLjilwuzDGlHQ1nIms5mhYAd/hl5tjl8uhemlhNZjR00
UOEJ7eAYoeS69dxdv0a9lgQcLJDyEjx/Pu1nV9RR5NmxHmReJaQxn1Yg9Y5CRGmNTedCnw5VezCM
hSmeKhAfF/BRuNnmccdeH4KKgcLlxk/6SwsI8QqMtHGJ9mC7U7bGBbCfu8hu9u6NiEfx8OMJRXqq
6BfKGr4axLWFH+lDk/J9P//9I703n472c5fHfx0Z6lbZ9MhT3bQ7vN7wf0bRkLTuqdp9PuVnz6ij
gLOFPrUl/Jy+6QplgWty2IsyPPx7EaY3z9GQCjfCUmNayDligZL3iLjQ0oqd/ooPJ9HRIGYXc5po
GGfjscpeQXjfYJdid+iYr8o6sgU7XvhIC8vm/TY7GpAb5GbuD0QT2gfgAbtSonHiWxBFNM9RIc1j
W7b99+Zwdh9XfqeOJP0MELnxIbhCsX9hHZy9g1VJg02OKCk2yLM5TOScrlCISp2JuPTBBIvsxKMq
OpTYwhFRJBNN2ElcxDT8dG+amQShscqMVZb1wr5pwgpQbIl+hmG2l58P/tyBD+JJnKp4qspterqA
pN5IpSzjsoYXgglB4xpr9IYG+EV66Hwe6tynpYpJFHBPoGpm8+xVSqJABFdXSqntQzOvN6Aegbfq
9yCLuXHa6qtURvefBz130h8HnZ30ylgLgmBRpVQLE2o7fK4C5wW0RcS/Stj/a3VqKdJsJtEo4KpJ
eKaOuVe9WoMAUD/30BvwxPyqTiNkRf+9oU3zfbRVAg9MfEm9dFUqv7xcIJFF2pSy0WDlC7nW+UXy
95ebneVq4oMEnDQjiuISe+J1qRwiKOSfD+fcYQksZnpyy+BW5gkdPQYErVKTClsXi3AjEP4QfA+l
nM/DnM3/1amQLJuT1ec8qwvcohNihAZWw126B59yh9AwsI145d8Pm2DPZcBj210v4UPPPquO4s4z
Oivy2oYuy/TEN7fYKtmp7NBshMrDA79ea/q6+2HcSrefD/f8rP5ztNbsChLrQNFGtGuoWyIC/4r8
2MLaOJdWgGfUKQLR/AeOd7oKtbF3ZcvtVKTGmsdWMJD1aEx0Zypzo1dAKd34d52rp2v8OOJsS6Oc
ZzVmw5Aka1vSxKWxDBLQtzszWBjb2YyBx7ylyAbpvzE3hM079PMzbVorF+422YXk/7kTXsPKW+Vr
PH4WLr931ML8rj2K9wFQBCUur6e1WTkK2OEVFh22/tO/CQ6eo116jrXu14PdXnc3QBc2cDR21Y/s
YekB9wGU+D7Dfw9bmS2aIUmDLoBX8l6NQuBqq1+kL8NTaAvX+sS/VS7cVXkxvtVvSxnT+V1yFFo+
XU4ooILSGPi4UyFsHDfNXX8ZrFsnvZeo7W/MDcjSm6Un+dnzzRB1A2zKhB2bjZdvX0emztYsXeZe
GILiVU7DHksKs1iAiU9H5YcvDGYAfCyoSp6vp+ODP+uiKtvTNTOpMUjuE7r0N76ifx8K88YarMms
KbhpZX/hnj+bgmiTyTcDxHF2fuxFPcB4PDc5CPLM8ZtwI4I/xhzhzvDEi9xF2nTQ3FtgEtcyVflO
MrddSLu58r5Jo9AtLPQzd6U8ddnAA004nnk3Rajruk0GZkHGQEJEhQ672dJqnCgRNp+ffx/A5azl
k1Cz08KQM6ERcdlb5Tw2e5ui3IV0PWzQj9suoVeXRjXLAELTakpUSMk1YK+g9vjQm+E+UMvt0Bf3
C8Oa9sFsHeGmDjKXbgY8mDkyN61xKtAyruToi7QxNuMOETtH/YorBOfS4svpzMiwQyEQrZOphTxP
AGBWgU9u+F7b8gq1pcfyhkWC4vea9zLKzD+zDar926W4Z/blcdj5lTmIqt8G090SIvTj5H2SONUQ
TAVcCMefT+hSqNm+LOUICCsZMpY6uBTC4Qm/W9G4kHucuStPxjM73ASQ6ygKMo19dWcBYWzreONV
IlLV4XPiaQu313the7ZGuCvg+2k8Oyaj+tOzBoOIwKrwgFzFiPTKOH6t9LizI6m5TYG2rIEik3V3
5QsY4tixUv+SnsodbibutlalFzWO8UxwI2sVAEBil7rXgQ8iEz94BBL1zrOzAF+CpGoOUJVw4dKU
VQG3zJHcolwoGZ35OmQWlOHkyYmebON0JI2EO18BoxDROXNViLtG/oKQ7e9/HaYLrP/0SANbMV8C
sLnw6WgpS+EAX+neuk9qG1bYVhG9LTKYC59H/biDT8LNFkOse6g3NywGPN8uoIx8q6FFLpyz5+ZN
Ug0RFIkG82qO0ZCGtobyxpB8a5/KT554PQZffnvj6GA9sXyFWzWVY08/jQZ7XSl97k5DRHoyyaK3
TjaRk1DV7eeB5Knk+WE56yr0AB4Ik4v4aSQ/bfLRyBiMvEW05iBeKBvMEe76Fdx5vKMkVHY2vZPZ
iXeFLWXw0OyyhUv0/Q3y4UeYmmUTvEb8kOwqemRkXsYpIX9zD+Ydgk/r5M58ca/qy+xJtxubpsEv
BWkq8TK4QYxq6Qc4c4AAvv07/mwfYG+GRnbGPqiDHPqxsDJMIJh5sGrq6wqRmc9n/Hw0A8tkEBcG
jIXTCbcSxRrjnLfz6PZXgaa+6TIqpG1nw3U/IIu6kBq9L5X57IKtBdGrK0CFldlSotRumsLICxop
CttC3+sAPGBdrxAmwUTiSlkjqW27a9RLFtyoz1VlJ2Iitt9ThxBr3NlIG83vspK9iPTTbjg0T0ik
mKGDRBXpNqfgj+ihQhrFWC2ZGp9JB1HYlck5YXBLH9JBwY2HgRYtSWeOCpHgpg6wbFsNgpvIt74X
pSivB0/+4bb9Ulf9XGJEaPgLZKJUZeYsKrnCJIBPQQZBm8+9aLb1rr2gwbeWd/r95wvp3FF3FGpe
eNW9vitHczpZc81w1KBU9oGElMXnUc49W45H9D7io4KIXImE6RnR9Hao3ZVkZ3eBtw62YIHXCEpd
6hv/Wt9Ednogifg8+JkMSae1DGyGdJY7araCVDF05UJkBVWmhty2iG5bgxpgglLFoA0LtKzzI5Up
yooQlWRzflUBYx7aalqv9aZx4kfkJJ7b8TK7a3ctLQQpoMJFcw+hlWyDS+rCQXzuUmHFWrQo4WrJ
6iwZdEk0Jmo9x0Ks7fOmv8zj7htGWAthzj0FqSrwWuF/1IXmHeEC4HUfJBw/wmW/QVXQDjfuY/Sm
AheKbtG4QG1P2X/+Fc8O7SjktJCPVlAeCJ6U1FxmloxlbhIZQLTlsrpBlF9dOHOWQk2/fxRKAC2f
+7HEYnVpRFvKrSIMF6h9L5nCn6thnEzj7M4owJEHfco0Vo64RmkZ4a3km4tq2raxR0f0rzC/SBZ2
w9ljjTTNFIGaqmBFTwfHRsxwxyameFFcRxflrtuom/awWC2YcqQPNwYUEGigIK3E+bvElHmwT/T2
Vb9xt6K3npBVuHxJnGL1m7XPnv+F5XGUhs6WRwTq3BPgkuD9K6PJiHqXyAUBzPvfCzNbGvAOpFJO
KmSXQ03eVLFQPNU6UtlpukjXPX8LHA1pdufCLvXLQGZI8b7eu9k6AxLX2NK6ylfl0xLM6dw9wIPV
hE4KZIw+wOmyGIYJgK8TzBC+qx7FrTZemLpzx7Aiy6wGFh3n4mw4neGRyWjTmdGUt77MKIai3fki
UmiaWSwdw+eW33G0WQU+NpW+JU+kowGicHAq+CiraI2F2BYJUkgszu+vi+Nws+lr4r7naTJVkC3k
+ORGvStiYZ9X4AM+D3Q2HzqK9J6KHx1OmgftdghLqlROAwSo3UuP0UXxplxrkHm2yZ5W1LYW8KRb
usLPrhC48RCvER6AT3q6QhQRORPkZqbDivLfFSwk7UrZYYW1VrYqLgBOtFkq/i2FnJ2PNOsDo9IJ
mTZut8Kp9gGKxcLBcQ57CiTs73HN1mXS1j0WLwRpN9G16vS73Bk20jpcoYixXiqbLI1otiz9lKsb
URXWicKrVc8xc+zGYuGqPJuDHA9pthqrAhvTsXgfUjg8y2KKeMjK26E+aAfr7muOBK9423jbFvMe
qlLBclXq7Pab3uuT3oZMO+d0sQxSYPRCwk+AFmJ2KTvSzlrzi9QJfg5XOIBsF3bF2XiAQoH2QVDF
x/k0HsJNUqqKpLGaZ5f7dJMcamrTyVW2z26Xw539irRKJw43K2f++iL7MnCDIZrrIwY2YjOFfYO0
dIRNP/P8BlWOokxjPtrpJAcuYHGi5Ei+3ns7aRc8UWhfmV/Fjbuqt4tX9nT1zwPS/VWm0i+iLPMG
v69kUhiqnNCNjzSfnA/qpWTW7q4GlGcLqhXuMjScNkaUlAeEozRHbdrWFn1ribx9dk9a8FvJZScp
jnkRWsEqENQ2p3dpd45GLaHfuVft2trGjnD7r1x9x8Fmp0wKB1LupkxFKF8S617O0vXnq/PMcsGP
R6exgGiLas0fIELXhpo7WdNmkrCNlHHjxwvrfzp7Z1+OxQiGwWTH8SadbbdY9UMtFHBU71G6NrAN
0BEWs9rfv+Sm9shEddfh4MyfNngyZFavudwA5VOhIYQEF8Hovn4+WR+HQq1K0Xlz05H92LSsgzZW
ZKwNAOZUTi4/DTUcTyldSEamQ/10wogyoVnZv5wa87ZSqAkD7uGltiqxfPSFO69sHPiuJPp246YL
d/bZIR0Fm21kwa0td1AqBPfyn8Zw5an3orGU1n/MrhiQIVrI5BmooojTz3B0WBRWVWuexbQJISpO
vTWMt2bhBdeegL0KJoH3v/+V4LbRlaM3Z8JaOw2nGnWR6qOPIrg72hUQdE2+g+e08JU+bhxFYver
CA6Yk4TF7FQHPJXoZVUzqATTCYwjzXYpcTuzECbKEs8UsNvw+Gbfpupp41SuRtkQJrSD3RZOXpiQ
mMZzr/bXES71C4vhT/776dqTDRn2Prh+GbrLvO/fJ2lChQAvy7iSAqcylOpr5Rr+ly7NxQ3mZvFq
8MLC9hN800Y9Y6l4fl55KyTl8icz8qUfcSsV35ta0R9GmB63qV74P0JYtzdRhoLkkKJ6mqR+d4mV
7ngwPKW9NbU4fHDlKj0gvSbfy56KeKLbG7XxmGU4+GqBQmUUQqnTD92FaeF7Izd0JXq1eFSw2EOA
N9fNXScJSMHhAnvohOTQNZGO0rIYbNwozZwOx1Wnx8Nvk0UD7huN9pSaHTTmofmFqxsexHqOQ1GL
lplX5YQLNHNrJhEoK6skM++t+7Log/3YI+pWSjEKrP14HUnJeNE2Vk8k7RV9S+neFFGWT8JA3QZm
NqzxqcLtqUfYSAlL/P8MCzUezDNWA3BZWxgUTBE0SMOwdydvYBFBn0koNm/VahPU6RfZr5QrDS2j
Gg3ySVZ9BLwfpQitWkXwiJsrPkbYE1hmi9VmoNHLM0eKWJmCS6ZSw/dPO2uNdoG6G2skpUOyuuuB
jjaWasUP1ci7R9HwY/RykENEhKV8RpAwBWnVISZtau1q6CWNVKzGiaVA4tpogl9w6Z6xdvzW1DhB
Ivm4stCeWxVV3m6kEdmPskmwphxTLH/AdmySUR43makGhzFJQ/xxfH0XR8q3Jm1uwt4c0RdPtmVZ
/tAq3Q7RCtxFk4UkzuPJRSJo/bWlBMpD0ABSjFWE9vF+Z7pL0d8OqbnlcsFfHelAbXJtygxMqXIB
A68slZO1LuZ7pBkl2220R01rsq0iJZjTStZ9kxuSnSfNsyKXePUG11pTv4x96r5oQiquOyu1rvJG
zNZqKb1WnuZumNhkV9bRq1G0ma0YEZYlZoCVwhAe4iLE1yQsxL1ejvpDWI2I4YZqijFhUfuyXXq9
zkfphm2iI4lQuy4eBAPCyr2RmXYUGpAlWgUSmynJ936O/Y8v4pkAgBJnKcHLNpXMXdb0cvwch3ot
IrYeZliPFMoOD5IcT+4mf5bUHAtUyLVI0msDtuYKjgtF8CPu4gMqivpDVuHB7NZ+e4NowCOlZRSP
oxpb28bH/MzTNqKbZZg844+rtNEmdpECx7wS04eyvEAdw3P4C7KLQWgFxL0NHExUCe/iYcC/A9s9
dIx1FSX2RD8olfKC8Tj6hALcejlrr4ws3WLBhDMaUqqd4im/MMTUV7LYJ/tW7ZyCzMRyhCATUf+S
ip0BEPCmkFK8gpscQ1tUyHyUMHKz6HFQHPK1jjLWNqmF4EWUEuuG00o4FGkcbXy/sTbAQdPLCUaA
ZY+GTrUZa5syr3IM0Et5j66Zgmd0Ld66Vuj+zAe8lmogZPJq5MFwNY6NvC3cbHzM80B1JDG1cH6K
Q3QOxuDbUAe4fieKlr8NNUQd3mctq3LEFEEJW/RCA6muUMyN07zfprEAUNMKC8VEDUAWaqc2W/xI
Kj0SHphztMe9VqExKqqizxf1QI44VdS00ZqEt3uMk6HAeSHWWt3GktVHg74vMUlJFf1ZAI6+K30x
uYvirN5ane79rIXBss2yMrYtB/m2lyzMbDNBb50KUYSNAkn/Ju4FVMiLBpfyQBKxrEc1DLxXtMoV
8cbPZLSCW9/aqplcfYlw92wpNarNRvEld1PwMR4alDeIFOB7HmHCXBmSb+xbw/J+ZJjg7UWvbL9Y
nYDKIBaf5ZOcJ7glxHW0L1WEvWWeQrtBst6KItAn48y620d5HWFyVmF101h49voGhzI+oo3WWTir
lJb/0CN8cVNZPYF7LAilpL1NiyrcjELuXUXSkO3VOA/tykqQMG7F/qbX8FLvEc5ymsTXbjT40mtV
TCzHL7TmphtYyd2ARTrKVnTkYs/cBlUk3Q95UuPOMCI3W4z6vtDwsI3lqNqJmOeCuFF46xQYTFRB
Cn24o1l+h72uZtMhijGu8JEpybigxNaoOXfHbBtkjbTmpvT36SgYTq4PaMrLFULmfpdgKqKlcaFt
5BRLV6/Swms5N9RHFSkVsNnYWJm9zxEppdqd2ARoenStt+cGNOxRk/29YnGSRL4OipMKNMIMEXK9
lcw3L9ruCtVAGM5poaOu4XrXVoBsGGZ8gSMPyauQl8qmSjEkXg9qKryZmpTvxKQVrypPQCq9bgzA
eWZWwikMPbsRyy9uNInV+i01sqJvhx9WZDVPWaPLKZb04QBbNa5/1P3Qvw61+kMPfOGXC92ZTLnx
D63XB7Ej92Z0jVWtu/YiDyloAx3vsDWrnRdm8cEzfUjEDU9W1HHjvesq8c4o8J9Q3TvRig5FfslT
wt9EIZ5pvRjHX5U+y3d9WFibLEtFvNKk/MGwZFa94LfCaxSG5ZXsydaFiU2kYwzIysR+gvddK2bW
tm2zYCVYOA2lGb4ZyFrvhMGI9kKj+utKkIT7UGoxBkQLWWK9luarH8f5vaGm6MEWbvqr8URrb6oj
DhJ+5a9r3XsOe30yfs9JldiW2CzyZ2NjFSCwW+6KICxvQsXHaDjLauVW7tDHE8JYHi/iuqMETSeh
GTEhQuh08D1sUyQxSu6LODGRLTRC80vb9nGy9ZQx3Y4FZRoOK/Bmfmyjt9eRS/i4Jyaaane8u2xT
4YCShVC3mZgeNfEWdXqzy/acRBLLrdTx2BsDW8cz2JF6vdwgSwJMP5MxwVOHkpqh0Io4ISlVCO1Z
tgbStjTY1ergq9tC8Tpxo+Sh/4xZvJjaWmNoXy2vUPZdr/ri1mz6qr5OkEdI2BX/Q9p57ciNLOv6
iQjQm1uWby+1Wq3RDSEzoveeT7+/7I2zVxWLKK6ZczECBgIUlck0kRG/wYJWshv1m95rg+kmra28
kTJXP6MYH2lyTOuejCKhM8VCeSobwGMRakXo+ev9wzRA109SmnNVEDaHSGLbaWjtPpSBGrxGdlpu
8yHAOtyQp5hDDL+eDJnfH2OmFoBVmgqzAh0k8gHN5kr4qOFFz/7S/KeYWqhyrMPQVu7t3hrvfbSJ
lS9qR96y4Yosf5Pt2ZKrSQUnk4nyNNZhEjLa4EmaTEEVpp+CDbJgOoUsE7v2bewLcVU1MhI0bjyS
uZSKBtZ1maQm+RGP8ClwUcyRTlITpt/MCVkVV7Ut6cVKE/N7Vobje1KPZY5edpxH9vfe05w9Yuap
8aBTnqYhwqrZ47XCvymhkfxXoyr5KWZWnwI8bv9Sylp+l4Ky+uMPUvIYGwVXMyrpwCyypkD6H4wK
pfTKLF6qQE++5nYthXdSDp5/Vyj9iIEftng9JCZlwEmJs/9L2prVH1Ppq29T1KvPQe9n914cOY8p
elYvLBzT+8zKS5UjmUgmrieMKuo433ZNZH3tSNy+G6yQb1GtxK++ZWOeUspYvqeRXGKVDavIqEfl
lFRpc4/NG7YY0wheoKym+C9zsPNPXNttyDcwS2fX6UNg8IrEfd71nb55lgyHZA+SgHBm0f2oBZ+Y
DF8D2y6fyKqgtmRJaB0jZcDyczDiznIZny+8kxvtZ1TkPt5ITpM+jtEYv+GAXHq7DO/zZKfX3H9Y
aUTlw6iO8bMjp7J2cOJ0eixNFFrurH4wPg9lS0zdb3LYaGhx/dby0H+RKsTwSG4z9TgEdDVqhBsn
YV0wNEWrnhCIb/p3mS1jPrB95S+2UtWfIBpx32qxTAcibKOpeswKJaA2qujKd8zI8VJsAbpqP2Qr
VqpmU0da1pW83TFve47SPPxdm9FP0DvlRq4deSeZ7IS2cSwsLTIeOYGiAD9G58jbtJqTVFt6lbGB
iJWhbi3MwL9YTpTu/W6w5QOOdsYj9i4jbMxWx/YT4XOsdXHR659S2Sa3dQAPSXiQ4jlRovZU4QFS
YEThZ/rXxCiy5zAftAg7SMN7QGtofKrAgE1bwGTjIfb7+s5RyvZotqYNmQx2l1Y1EUARqcw3cRL2
L7o22ndegK952o325zyzvbtExr7OUMva3yehXe0lXapPOjSDvz3DRCG/1uLomFAo3OFdOT7E41CF
+bvv+cG2mLx0U2aScHNrscWw/Kp6aC3OrQrbYM6E8NE0sd6K5fChDCf9T5BlxcZJWmvLHYrcgqVZ
G6cshzueTUjEh5LQfwqSvP4uSyF1k9ao75XB0TDAQ1Z5y8s0O0VN2v+QoqjcZ3qa/sRH2EGERkui
JxBL1r3vFekpYafgv4xJ7IlEEYk0TRqyQ8KrZJcaPYl9bI/bMbV6XiSSdBqDILufIAX8rqOyvzO6
AKBzH+fvaIh6+wnhqruuC6pdNEwGuXUe7btBgSs5Knn9pzQK6yEtzeQYjTrmloGVNTvyZOk7zpTB
W2dHReVqRWy/o9uluZldFXf4CxpHXzM6w5USHXn9KdXTp8wqClydkOTe+5JqPJXwML43kydtJU3C
u1YajOjY1gq2pIBDT5gDxT/6AVvcTCv1RzwF/Cf26ujsqEwWPyNNyQ5j2yiDC5kj/ppNWtBtm9jH
TVIrleioNOrw2QoMK+X/0xqLHECeOJQ6E754iJzLu0LHqiGw0vChb9Pk1HdB68oNSg9ebRWHxumq
naTl8Db7mHWdOU2BXYcZnQovHfamFwbHslblZ62WhIxf7OwbDTfbVvEQgjOiWH6cInk8hH3evndj
YJ5GWwkw+REmBobU/eABha/5pKn7bMQ6ALiQ/E1vguaTP/okzr0ek7akIVbFnMcbq0h57+ke+ydv
nHezt7ovTY9jvcovAyGBSF0ZpOUr7w4V7x2TQoSX1jHW3bGpveq9MFscUuw45JyysByX5ZOFq9tr
yXv0AOqne5eSvj9GRq3iDJbX5ksilySsqZIXd6iXGfkvRcPlmvctGf6TnlvFKWjI7O7qIc69Z1Vp
A0w+IsmRnId2KGz5WfFtNdqlcV/FBtBTZOCxmTWDCNvuyQzMzyFCPhj1mmY77qci8PV9k8e4X9Rq
PIyU46W2PKiVMBUaozYILbxce0M9SLEX4COYSHmLAYqVFPu6w5D2BaeT/gedqKZ+hkOCgbEtexPy
aQMacDbpomYeAXlU6b2uAY99HHu0G1cq19clPtXSVWgjEDmohemiPndWt7TroLXTjLpl33l/UwL0
txnZw/GfVisvg8y6bo1Ue6USEsTAvtRvvnuYBXMhr0RZG8qsJjokE59cKgwO8fIL6ncoOnYrnNKl
zt75dM1Ro4XROZUqcOxCKMfaU0dy3nWsWiiXPwrUCIZ0gdt+qT6N1t1/ATa/rmSLiUR+C0n4D72q
y681sLSrXKKt9yHD1ZKHbTz/Lj7UW3XfUKzcYOfUo1n01K5UTZfn9j+BZ2XalJMljWLGPda17Xaa
lxz6zPJXpndteLN6c+D1VVcIBkiB4ZLt2SctRHPFVHa3l+PiYJAxE0ra8rVWlmeZk5dEhKGKsOtL
TthqDY26xCmx6KGAtwD8ixrQbF+lidcMUcaXwup1g5X4phj+7mhtS4d8n9bvzrZ4XCulL6HCLrpQ
sx6ExuEkGQkPmoauXfaX+mbAi8KZ88E/YQO5wVV9PK5BBK77HupFTPH3Z+fH6OWhlpnM5VB+sjpk
++Vftfq5bruVHt5Hk25etT9vsc0mVI79UGsEmFq+w8Qd85qNxDt972zyU3I0y13xttbUXhva7NTq
Br/3ejD/mLtVn01skKxCOyjYww6GvdZrvl6Sogn2nzbIbOWPZc+2luiBCt2HiuzaVXfY1eYbZ4Ol
1r7TMLdd+3QLkG2CgicWQhMoCM67vE3iy5Y+0m/uN9NeR+pBZKXI+n0qvyN2dHJ2LaBxJPcOYMZN
ivPYMD9Rd/mnm5EfQROLzYL0w5XSEnPaWV2qQFmkWfI0FZ75GSXcYG35XB0tpmyxDWkjC7I5f1yu
Uz1NejyyQRPXO1Am8HQf1E3AkP2/7QfjMG7JoaC2rhw0a0Fnp+aomnSSOlMQANApCRG5fsnk77fn
by3GbOX0FY/MGu4e3sDONpCzfQfSqg3/sVKUmL8PMDT0AsP+uBjP9nka2gaOTMxfnLz6RYs7rIJh
+q/JrlbWw+J4zgLNbnGnTmOjrblQsyA/YUn4rbHAjq2lPdcCNmI8psAI07PnCJtNW+lIsChqNpzR
qhDfm8Ok/hnxWU6jT0lTH/zwUxYGO4Vif8ernZR716BM4OsmvJ9qN0XoXcapK5vZPrKTldNADPHi
qPv4baDjwJhjCDQH79ie5IQtRgzc8v6xPsQHARFN92t4k6vzjTCYSgg1LkUBrjybgirRWz8XzKFp
ivaih0wpZtMIoBcVvX++SM9DiePvbPXog5IljW9zS9DmDHN1E9n1xpiS7e0wi1/1PI5YXGdxkBWE
8yUzc8GpOI2mS66+k56UY6zty7uIy0JkaDyR++fEQSHaXWNLiEto/uWodDGdlobU8/zW79E67jWL
E9Wm+itHr+n0YzC/Yye4n3xtvzJY8X1mwSA4iuvX0Wz7ipkRZWpXt8Dg3elX+6P+hGvvtnGNTwoy
ZNXB364BwK+uKMF1sVA0tCB7C1jZ5dwOQWsmLSRaF4Jq/z0ZE/WrFYy/bg9qKYgwypDhcmi6Pc+v
VblUbd3nA7ZF1t+Ro/n3ctnGm9tRFs4YrCJMiuSWQpD5xVclQZHELTPXR0dj/OprX81oZQ9fD0Rs
Ka4a+CMgurTZbEWyEeYhLW4M9/Ad97IDkk8rC0DkH5ffH1UBA3YKasc6Qh4z0pddNWmImD4fpKC5
Zkp3iGloybQtODyRjLvro/jwT+eNj6/DaROJs2HMuUADjfl8FCi/GMCGjUueMqqbGJfZ22Gu5+4y
jPj7s12sdHbJD2BglUAqt8E3SjsrIxHTP5+785HMDgol72s5MRnJEBobvf2hY9yMJjsVKm+j5rvb
47nGDANIPI8mTuKzATl9OaIxQ7T+rmoP2RdxLNG5+BK9xw/lg4c3pGu+YxS/ssyvD3iSKmFPxjUH
R82aDTLVg7KQwxrcpwLws433vtHBcdVwt15hbFx/MQN8lS2DFbRQ3J4rntasRNEvMNlQJi3eDOKu
Zq2KUF+xHE2iAK6CGM+mgiN/OY1+X2VFiVaQq0sQblmCozQea9Xn1Wt9pah7UJyIOmbzaLdfb3/B
xfGdRZ7NZFFBtqa5xgcsfJyIA9dT1zReri/9y8HN1khFyhp2Q0k3qsUJlbJfPxTPfiFa3fYjD81T
CCRBHpT9vxiZbSArQzEWOuws3cIhI4/TfgJc0lhbPfUpBq8A11WR5V7uNUbGBSUuDYji9uycygbb
xIrENEi9lb3yJStc/U2/0zfZ3j7RuHKx/Nh2iQv4ZYe51d2I4MxhTetgYSsI7XLeORzFNrIHl0sH
goNXO1VKZQFgxaF0sDwGmWdsK63DQNhSupUj7PotjqAqgDZB8hGJnDE7/9tOM+KkQyovTxDpog/U
A0EoJWB0IabtkNv7PNvqcoXrdZ7vdSl6tvvfPaB+26FjAbrn9me+fj5//B7jwwIKLYsPQvzZESS3
SoMVOeYV+qH+0TknbTsd0bPaZ+UHBH29ViW2xOyrC882Rg/XiSLLbLNGQ95Wvtisofw41vSOvOeg
+rEyqivEtBjVWZDZvkxDTQ49cGlslhGPQs6MbJNFjfyrUSQZSFuE9zvXFFiRQH5UtR99pDprM7v2
G2Ybt4lqP8QBki/dvknWr0SP70B/bgbNBmrDm0/4yXe/5f7Jm9a8xRbOjIvhzxZZNTV62Qy64Xq5
2WDazPIq2xFlOAk/a8r99inGTsSVMg/opqoEKwXXj11z9Y1NskGxq4RN5OWumgbfbljb4lGtjfvE
OSjtQWhVOrv4IT7RVMOCZPhjfsN05TcCrh8U5dsr4MM08fInAH8FBaviHAceap5nqbKo5XdMAUbP
OxT4MDvZKOadrG91fZvfBa8ZnQSXPTgcpZ1+8h/BkSCU4L2E32Hi71E7gYAho/CSfFLpcuBsUG+m
nFoL8+bvI+11tFaOhuu7ROglIT0BUhxtAHn20fALdtrBK7hL4mzY4YkS3OGks6Yod33gmZx20OGp
FMOFnWfrRtXUgPMg3GroP50Cf2j3rQmJTfEVTMULaVjbBten/GXAWbUMANxUdyhafRQ8wSS7/p2z
E3wvdZsd/jFlAHsNGeQuEmXABjC/uFx42URTCYdLOEPyA+I4W2x5drcX1nVyTQSR1ODJi1feHM89
ZLFiOUjNQvBvtV3qF78saMRmg8e9/xh5NHuctlu5ixdjkj/plN3IrufPkq6wNWvoA/I1W8LHDSF3
z3mkEQ9IfgSkAiBLWxNdXVomCNVrzCHevIzzciIVwK5G4mhYViVytvOoH2FhZQ6fU7W395GfBisV
/rmLnSqMUaj3QV5my6pYVlwGzCRrCMFBM0bNeJoQSelG3wWRXzSvDbo5Je/yLFO3vVIdbn9Qsa0u
DwrerQpPZZ06IJQDsX7PLkDUB5tQzTLyKw8NSWBw2XECGvpqtG1/GIYqP4xlsEbau55egtL6FSB9
E9Lv7ICs/UlRx56mchEO0nstWcovqZ96V9Im/aQEGE7eHuRyPBJx1LqE5sgsm5usqvdalfZ61/a/
Atyj90rEZahN+cayR2lF82MhqWB4rB3lw29OmVeQUtRIKxA+OGL96rbhMdkLSQpa0I8jorVCj+L2
6JbjOTS/8PVBuWW+WsHGNBOWsOId1TyouwlSW731juNe3UY7b6OcbsdbnM2zcLOvZ0+ITmgaJJWu
rLDP++Tp8UkrAzSs/r4d6LpbhK0r5/T/DWy2OKmPDahGkp7qj93WcftD+Ol/1T3sb0JOb50HufAk
FRG5OilScMTN703Piio4RkT03hy0lu9SHqQaAstQGMjEhYpfBJE1/xn+vD3U69tP5MMYaFJAoPIy
5zCNRT5aEimdGzR19aWku32M26BfyUwW0u/LMLMJRbIOxS6N3Z5Je6U/JCdjTxXwrVOPfbvji46Y
Fo3HEaJC7/7/DXB2NRmhDNWiI7I9tBstAH+efbsdYSHtuhzcLLUeu7irS5kQoHDSg3eAbnmwNoHY
eiAzdoXbuMOmcP2N7Ibb9rgmebq0LTC3hEsneqcI5l2epDRxwNLAIHNta0hcpbC+IUpY4D3u/QwM
Ze3CEF9qfm6fRZu/3NrYGSS5FAv1Udmnu/wA7hN6MPSV/0YH+zqZh71lIXgjHOQ51cTYz26JKonq
bvLJYvSD/qc/2CflkJ+0jXn/X3B0l26k81izRFBptMKrU2Ipr22wKU4F5gMA5IfPxXvjgrRH06d4
lE4yiucrB5v4QvM5PY8sEpGzUXrA7oqPyBHKBqLB0O6DY7q3VsJcPwEvJ3O2UFQlbcMO+S2wS1hv
ln30ZuTjW2rGv25viKUz5Ww482sB8fY6TGxyNR/NCahfbj2tiKx9pMs3ZuyKM5bEQ9tgUuqWu2mv
7pJ9KMGIbXhvRa5Q48+57oyXDgvgbN+s8VeXNtz5+GaH2VRFU1PZ3OqKr9VHgHrQLfQg35We3Byr
mGLY7flcaKNcfLg5mzs3Az3wW0Zb37U70YKK6g16vNaTjo6Xvk9SN7oLMKsats2+fLe+3A6/sjrn
ZT5wVS0cJKJHuJBwan+0v9ZJ5Cur0xF/f7YJkjBwaqhEHCzlVyX+kyQHOVspfS3e6zYqYbryQdL8
eL2excgyRwVATcKij5va2BvfRMtZiAAgZpoph+izshvv/3mti68HBdWCHYrg0DzFbiPVb4qOoINa
WbumbvM9ENe/cgOCVm1a8fb251qcx7NwsyxJajHxtTLmEdiqS89g10pvI3TJ21GukVekSDatDtug
5IO80uxkNnMtNoKaMLAOj8l2+plto218MA7+KSW7pbPn3KV7/BXHfGu+3Q6+NESHr0gZH13sK/BA
6zn2oIN2d2svAt5VRu92Zv7k9bBy2S3EoVaPZ4vOExAy7OxiN/uoABE5GC5EUWebahOU+3zK79Mi
X83dFw5Nm+oAwRQsha6eCrEv5ZArehjEz9K+3/yviFT4Bmwd/isasE3ptitZ2cLGBmoChZ1HIPWP
K9K33lr42pK3NE25Byy641X6OTR52EoxkimdGr/YSfh3Hqbvt7/f0vFNocwU1UgeLJi0XO71NlNC
385JIppv3VaiLazcF/vhC83hTbm1KlcNkQNTj87Lmu7t0gngUOqhvu5Q7QFleRlZiqq4KegQUhYZ
/6Sma+VutvV39haaXHJXuek2XNXKXlhGlEZwqBXjZSnNdqQlYTOdeGiOav70Se7qu1FNKLob8V+3
p3UpDhVu6jAU9nXq65djmzIwrGMHMVUv6nss6B8ay9qpnfp6O8zSs4+aAcosmsFJStJ5GadMA9Rg
J0dj6w/wFwO3AqyElkq5rR+g2Yz1dt0ocOHOvYg5+27jMBoJTur0mEz9pSzlrV8OBygDbhn4m9vj
W9iJDmJxHC1UUa+V1OVylIIKNQa3UuWvrdRDHMHNfOX8XPxW/wkyl0+3usLscxjf/Nvp86SlB66E
ja15p38zFhNMCT1iwbG//FRFgvm0Br8Rf0VtC34aPFm6Ml1L2Qm4Sg2MBexWXpCzvDkGrpxYHKGI
ndJPelCOqvkgod+GRmPwVPzwxJ4CmbsJHo2/wj9Ku7s9xMWZRAMXIUPer7zaL4fY116TW53GA08x
9n7ylDd/tca0vR1k6QFLaVN30CuxBUJhNkgvqf1eqzme5bvuBB9BfiwP4tBInqqn6H54lI/+c7lS
z1kamYYTB+9zkz/nohJ2Fw1FGLKftanFYs6Sp79bp4O+6zfDylWwtL2QOqP2gMoIK2U2iUU8IHQu
IE5GuLOtHRzYDfIte6OOVo5+MU+zxB21VGodVDOAOM0lLEILKk6rSBolt3Sb5NRyAsW1e1QTtXtz
tSGzOIOgqdC7pPVuzXVg0lzLRyklWpDZcDhGbjhjn/bNbmV1LE0f5zoZESI9nBuz6ZPadMxGp2Wb
PaC2dJJ38S7YZ/eGhcZav7e/RRSN2nqzJsl6rQsEZobCDa9+8hMATrOTuJPaJorbXnOtsHAeOuxH
78gjYOCiuNb+NH2NFhBlu6Mme/Kn3h6Dz0E9mVghqUhElIIIdHsiluYBEjy1CDQ3uevm84AjpjZQ
3nar2PqN2Mx3rR1/9WH+Z6C7ejvU0qc9DyV+ylkqj2RIHoRFo7mtniFqEbnj+GJCOfoXUZAloS4H
XgPE5WUUu0RiXM1q5MKnDH2fXyE6QrEcr1wGizcq/f7/CzPLh+Q+bCZZFuoh+3BC4EmcLQgQQIil
+kdDbN1hbHH6TExlRN1PJRO7HNgA33rIjInp6/vv4eS9lWXruZOj/HOoIe8twAY0beBKcHpeBlJT
JBjQC0GKqYyHk9O08RbmaouqCU3o2x9rcfU51KEBFijXqBcbfmCNa50G2c17aXJvI9ndD3j6D3HR
Hm6HWpo+7jQ02BnddZvTHJ1mbBFLdscGgnKqFNW2aZv4YTSrb/8mEmsP4IJoT8621KRZTa85rEAk
CB8A9//SEv0pgeZ5O8zS3IGRNAQgY6E/mfC+j7KSJxW9iW9pHj0jibHTZInlPkwreepC08nC0xSk
HPepg7/1bFeFQ1jneSD0nLMxjDapKgfvUWr7d12pTZ9rtbdOvqIGB3ms1NcUCLK28Tx/TdZ2cdfR
sWR1cg+hGz7Ll9vRltO2M8VbwP7kHYJNuXGe6n2HryI2stu15bm0ZvD1VcUtgZLb/EtmtpKwbBi1
VBavdYUXaAKdLcpgadz+lsuB6MMKaA3COrPpVZNRiVPY8vDWqqdGiOvoiofupwRF93Yk5eNHz+9z
cmRF6PIZ9IBnN1BTOVmTtwYtoKEfo42U+xqmzHEqK1s/asaNE47qCRqo/wRtXnqtm0be+KnV3kfV
EDzZjSVj7SLL+Wlwcpq5wOMUdcfVMvyumsF+IV9Rv9mjJ+VuAC/1ObJVlKLhFh7tQk6+hU5Rx66J
Wh2UTl0adqg0KJ/VSbEj5CjK9Eepx2qwcdLE2ilt2d4Vceg/2ZGkIMw0SDtfgSZjpqP97pm19bcd
DdpjqaShtZFCLXkBERtKgug6kEFE0/DVjs24dbV88F7wcc2OKQZP3xJDHoF8DLb3MhbdtMPEDWGl
FDPwGjBRpms7RDXCz5IxxXsNTZe7vsjDx0YNpM/DUDgnpKgaV4Hzeyi8KKOeESfN79zOsi/k1WHj
9jIaQWjyMB16Izs/oAcrp0jV68xto95/Q9zEelTqidojo3hAMiq8H30DEZOoBPOBRl14p6KOf5K8
1v7jlSaCOe2Y//SSAI9WnGPvI2s0H4a4xZnW5PMZpSzBGXWQs4EVfh9UGVXGwutxlKodJO4oBu3M
3H7Vxh6B5hY5RrDk3TeJB/BX2ezpW6vZ5La5SEw830QoQcma1WLe9SqnVkLxgCIUWmWGObvBinD0
UrRrOO31yf5WmpV9RxIG7sfvy3wlr1mKhfc3N5gs8Af27BIbcjWdoHVzCKOCFUbsJTndWdKarYc4
cC43ky2T8HM4gs0DQjx7reW6b4/T2PAoxFnkByIx6pYODroYeeKkB/jA0a606Ao2ZmbdGToWZisn
x3V2zg+gLw7ukMsNQMzlZW11JP1J7POGh1K7UVPpLTZHHGZ8LLTk8IR2Qb0SceEQpsRG9YliHqVE
ol6G9Hs/sWXkiT9wKt1pfBMOd8PGdqN79fhf9KyXhkjOwwnMa5Wu5+zQz606VPqpxbn3JD2jDBA+
lk9AjI7pAeOYvR/uHDRFM3f8Eu9XCYFL35dp5RFJvg7tQSyzs5w1LAxlSjsLbtBr9+D8hEXefx4f
g732ZDtf4w3djFOyi/zXVNpY/W7dz/u6ssFco0KLHYgKaveDgHYWvxxNbbIDkz5CoezKkI8alrvb
N8JyCPwXwXaQsMy5MoXWV7XZEILj4nnyg5fR8ve3QyxtRmHMKcTUKdTMS3hy2LWeYYBy0GPjR1rj
XqIXP4KqX2kWLIbBiojHzMcLfLYwJWtMba0gm8z75q8qNbEkajTk97qVh8zijJ3Fmd2gSRBEYNWZ
sag2MnRzfXpYwV//YsoE0seheqGzBi4XnhIHnpWNHV8lcVFQQxLpdxesYZcWdxYwEBPsMuZH8zKn
GUcQuxqCqNJ7G//igoaVxhMG8qSnrkEtF2ftLNhs1uIE/wEe9dQgy7HZk97km0FFJ+b2vF1nxaL+
ryu86nEfsS3xK842TJd64aDYQuoviXp3xFFnq9r+D6UaXurB+sdWcwCFzqPNjoc0TBGAqTge8A96
dIzxVBQnxUSqWknilZbi4uIWIr8UBYUsxOwUbINJYeVzPyuqdzTkxI1IdLx+zSdn8Sv9J8zHQ+Bs
/hw7cDI5k1jbfmOcEHexdnK6ig1cKIMwCvHkIxOlLTV/T8SNqQ6jxsQJorUcboq9cBfJT+lv5S3b
rPF0l9Y5FxV4ObIB8Ihi0ZwNqizrzLdjihxpIMs7NbJh444W1qjRQDlaV1+R81hb7gv4IAqcOrha
iu6Y6M0rWYHq9DpPTc0N/2QPw3baGsfwTavQFNuoFnoDtLz3yQFcsb62BxaWynnkOQXM9som0juG
i9CUj5NTE52qagpPCGmsVd7XQs2OXNAXfSmXA+Ujv1M2ozxUD0Lc0g2KbPhye2evhZqdH1MsdfQA
CBUOqZt2HZycZ1tfOT4WHroXX22eT0VS6UWjTZTkVD61ADt+TRueZOtS5QsHlXDMhF6kUYbktLpc
kyM6sJ4/9R/Ib/AQHV5MP4D/Hfy78DBssBR6K8LjOmV9IaExFFsXvpVUQa74lVJB3zvsWZVVitCr
fRfIA3o0ycn0q5+TVh7orD5h3bQ2rYujpY9Pt1SkjnN6U5mPnURiqn0wWFJUrvYDODIwOsKmALvZ
12Anu2vyA0srhuSNGh0pOk3v2RRTWx1yrRfvi+Yhq4q/RoSINStbOZg/cvzZG4C3jKojU0HLxpgv
GZQ+JxS3U7FkmlO46xpX/tumZmAc626rQkXCWbehQtE2jw1qYSjnDWBB3DUfrKUpPv8Zs5svNiIl
cRLKduWgPDsxsl7Ta6RqiVtba19T7Or5iIXJikr9HNLA/GhTlUIbU6H/LDRcupPYJsC8N/1pHWOy
gFrgIv9PrPlhFuOwqkg9sbq9tpdQTknfMnqJu+p+2KQnda+n+0reeLLbvqfaLtz/Y78L+lTn8Wcn
3Ih8a4I1juHGamX/qGVv3IRVH3y+fbgtdLkvw8xOtzHoTT2uGaYwZ47Up9jZJnt7CyZkP4Wbsj/k
YnBrF+O1Qw+jQ3GdohM3FWnmLKvwkim2/bj8f19SAytEWw5CmXpcI8sv7UYHOwTxTuY6nDcdkYzp
YjsSKJfcCbaB1dzVhnSMutU+w9JGgJwsXk30j2jEXZ6szTj0libxDJj6ynmweuev1pZDtKcVBamy
MNre/nQLGRONKmH0IOPRdlUkzINGU4AL0R/zjceprba+76+EWEqXgD+QRiiYWlCHnZ1ko5OlYSZK
yknS8bwJTQOLHmx6JG2I36Ombr5baPK4ilWiGgzP2UX/9++48b1XFVuklSbn0loVr1LYB+CfDSjU
lxMsY2ZYeS3Puc67C78WJ2E54+19xBN/DLv/Dm29sHguQs4mwBrqUE8m8YKkCKv7AY2CdJ/YKyNb
+JT/m5ZC5ORBNM+x6UhGoTWB+5K16kTd5zlrx38MUMI4ilewoIsYNABn77pMLypa39RrTNR6d+RK
2mOrAzKJnFFZKfUuzNnFohH75Czr7SgN1bUnYyDVRo9VNBys1njmnl9Ddi7EYdkr9IYNMgoy+ss4
Tm6mXknhD6uTkXfqlncXLektZnAPlVu/Fs6mfF6vzS98K+HixOsL1tp1/9u3uH8Qe1PdzvitZeW2
D+3D7Y29kCoJSg9LgfQBJfHZmuvrBEcxqqEul13zhgFkSkdsrLZy0SVPgWfab2igpNvBb7Sj3Nf/
IrUmJhUZ1gqH2Qe+4ezzKWZReKMO4qpr6wIeYFq6mCZI+xql3dsDXbpj8XLFeQWiFmyweZ/D8mu1
QiyGloCfHowI6VN8YKN3HusJ+nsKzOk2UDGe7H9OhodqYVCiio14i0RjytXM4RGtZtymAN5tqqH9
FlT2C4od1Up5R5RsZ1mHAIJSqBAsZEpJl+ssjy2TSggNL71G0tjPpCPMrsC1I+MQJvoj8s81htHG
GlpmYXkDLMIYV4XPJhBGl2Gnqa7LKuDewpZy06uvrflq9mvNvIW1dnG+zYI0xVC1ksLHtgqY1Hqu
TOiA1dphkDAmy9Q7OY5PRdw8ROOw1spe2EgYBtApJ4lFy2r+8XtExKeCL+mmvAveSs3LT50nxfvb
a2zh49kAF6jgGlSbLGt2KWcJ3RAzAJiph0O+8RXMBiOv0x6ausRXwgmqI+R9qvWetWaktzg+KmlC
RETQXGfLpqzCtq1r+j0I9OabeqjM+7QuzbWceCHrAMokCw0ATLGpdV4uE9npAt9O0U4MHrpfSJei
LX0SrmHWE3qr41/KQd3TojyttUTXws4OeaOXc6NJQLbnTjW6Nnbfbmmmj7iXPeQSZ9ftr7g0l4IU
R9OZFg4SPZeDtBKjKWSH6hrAvhen716BIJxuh1gaEI41VO6gNtLknc1jAaWwsPKSlwWHzratyoNp
ZJrr6PVXP9C2t4MtwFp573KD8AJ3TILO7q7EKYosEhjebj/utG1+mII9Qu/eAEmm2xmbeDvKbmKi
7c4j0k3XujdLgyXrBnsD2o/sbjafXhnkpRSJ8PEXWapeNKjulp2AYyyOt0e69OV49StiarF8mz/A
baFMHWFn6haj1DwLB58HLXW8lflcGg+4B5VdoNBKmHPT7KlGeGZyAKX1976s3Gkmb3zKe14drCyT
hVOZlwu1cVHQg383O0+KLuj1EBClACSYD5Gkd/u2boyjKpwLbk/d0qDggmrgrUkEroCEtZMFmTRA
jrEG7DBCo0efhSfpQ9xJ3mMVpupKFrr0KINdhwUgCxIYzvxbSbGONHXIqhBW5eZXQeAwDtJd/YzB
wsqGXprG81Bi7GdJRm/7XWIPFA2qDik6zWhh7ztvJkyBlUALmFNAZmeDmu201G/rsRdLvd90W/1r
QSRKI58s3zXzPS37zbDLt3q9Qaoqtd0w3oTPa6/dxQ8p5NpEvxY9oVmzts6iPKuAHrg4bmguNYx8
C7VEeUBwJT9JRv/99rpZqiUCVPlPvPnNk2SV1hjEi0755/bQHUWRJH9ZLyYufsWzQOrlVwyGISp0
DLNpSOXJDhOAF3SUg60DMmBlSAuRSIJobnFk0YSYb3DH98LEk3khhV8BWJflpi/RZoUFsOs2kvDF
oKAnwMOrxGUxhFnyh4U9BVPRp0JycLZ8pspHB5I0j4ZBzdt3Vx7Cg/XYQRzrDtL2X6wUrIToN1ND
AB89x/FKqpeWuYcqyqiUf3xL/5bVpediDbELi7ULb2lKUS5VLMHl5b/ZSTZARm1rH+yP3SuHNpe2
Og5okbMmx7BwAZC7QuFAohrC+TwMN1ABbxOMfGsEnylYvJRdtvISXNhf3GM06pGYAsM0b/OCpAnD
qQQMwSp85HW2S4L31v9dDGvaQGuBxFjPTq0oqms8YYCBgfL4ZhUqaClznyfyZvgf0r6sOY4b6fav
TPi95ta+3Pg8D7X1QrK5iJRIvVRQFFX7htrr198Dej6rG41oWLqeibAdspREIZFIZJ48p1lFcYvn
eMeLott3ZKuZ50IewCTtmvegeMX0LCU96a7/GcaTu0lHX5AJx6SdeoIxDdyfLchUmgBAOMEJVmlK
wR4k5DsOUG3whjPXRpZhgrkNEX8Cg2vvuM6tvW9uZ9fcSU8NprnvocEM5hmfNqeyDOOJ6qbbZ5tE
8LjmbSG4QTAnjCtVxWE7/axQUsrA5mNo7rzc2VmGs+W4aW+6sSooz9PAwK4XDL0AcCiGDd4qZv+y
TEnXcokxI5xKd1I/veBZ9WbK8cEs1SRMarirIEbyvjDG6xy8pzUkWuwxANBIkUCzTIdt0u0Mpk6f
QoPnYNotn/RvhSe6w3lOQ6cNMESEyTBMPJx+SmAKwdVEEP3bTtoTSp6kSYKrjBejAKJC4YrCfs4K
Y6Ac0KzGslBS1VP51obe9Gax9ALUH5Uo2zp/KGIihcKZUHWh/F+MYyyZnBuFhTkvG3J6gFmE6fIi
Lbnf9MVNmmHE1JQFHnK+uFOLTDQZeyXpiw7Vj8y6ITLluvo6IRG67BXnRmyac2B+AnInqLUwuQD0
S0sLdXZkAOvd2piBDFAY0sr/Tys0mB0Fq1JftCFeYWUkz83cuWsDaa/p++WlfBwZ9kih7ou028D/
8U47tdIvC1HWAgcnLiCNGTS7MsjCuQmSTzTFARTNL7bQkvNVnGwwKQz+GvQbFZ2+p/xbLXjX8Nrs
tAj99w/DfFjQ3YwqRAxpskwBwdoV8JjzF3tHgjFIv8deFsTAhpXur3M4YEOP7DKfGsUEBco1sJuU
9bBPaku6qix7AmSiAV2dM/24/NF5hxyNGnChIqqcTyQ6arF2QFChA+BAOUtSli6Mq878dtkKz0tR
VMVzClgJ9GmYUKLKkenYFWoloMyFJMswKGFT5XqAB0EnKIR/RPhTL0IZDzUnNKFRnUH5+NSLaqMc
i3hW6dM73mKkqH4nV6PXXdchhPPIBowtgiuH07fAlAEiClq1NLtjc0iIBK2YmcLqKOiEZq25HWAa
mVxpGzB+eP2To/vrrx9JahQS6xRmhSuIfvKjI6lMXa9GkPp0Sydecdtp71CRglgSmiv+5c3jlHFh
CsSEWCKQNVjgqSk5sqwJ5UOgyENK9AHlgtVVq3Aab3qcSugLhs6NGtKLvQWNeip6tp47z6l55kQ0
Nsr0Bj2JlIGfkuHP11WYbyBeuOl2xCvuxTMx56fCwUMEvorSCVJnNqo6o+1kWYmhDmNazABtCOID
tF0I8lrOKCFmVEwV6fPH3IHNPD4gGDoio7YA84KgN6Jd9JJCqwTlcl8J7NvFpz0vEfXHed5yapPe
k0d+U0WYYdJ0+M2AbleWblLjkEK+t1hLSHXdCTznPGWBMcyjQccGgBSUZxljhZrUU4GXKukX7Vud
rfFNbqbxJqvy/NCRGiBEpbKS2UPdB8jtXiK3UzM07yaA+SFoQZfPNh67oeCn4uzuSSrAHB2VdpY0
2nqX991BanBgnQAleJ8KBfo5SPGKjagOz+m0IhlAHRDxiPZZ2ZffpCmoqBZIBij/OaX4tK9XQJsN
LwnEuDS+NUxv0pcfuoFnrbMSwxFThvt62ltv6bbF4wKnd3EppaL4VcsLuXhf/jTH+JSJunfc0T7P
4KUHAkdOQv0OosUfKOYYrZTg8g5yffjIrRh7FSnRqUZJ0k0jTdniVZJ5URq3bk7METIIdufOSv1w
2Sb/sB4ZZe6weXZ0zLQALj55ltvvpDf6aHMAULc2xh7PxDAJROUCug72KsNzF2xHtJR7Noub6Wjj
4sGlocWge/1ouplj+6mughVBcU31wdC+XF6kRkP5JYvsQ3FKUuiQlmjaxPl4LaWOutcxxa/ZoD6e
offjJjXkOt1y0UGY0CbyrdF00rYGSdo3qHaCCEpu4gbA4hFcbE42u7k1dc/l2qJXm1h0fKCz77Rs
iG8HI08e5ZVUWzWFhL3UtYq/piXU+HCDoeNQrTXYo+ccgu3xqKe7ptYWbwBktPMuL5l3u4AkAR1A
MOhrQHWdhqgIc4oQmx2AA4IemeNAjbh7TDJBIDx/lULTHgzZqGHogItqjO8MJnp8poOgO432l1aD
fmduxr2nRNP11M2/cTqOjOlMGq3WGllMvPYh61yNsYtGXHKj1tX0OisDOeBnccLOXnLBZcb5jicx
gFliNJsVBCwRA4rheUm+R2C+L41UsFmc73hkBHne6WatDqZjlRoo4ikjYd1gPqN/caDHvTqiMXgO
+g4B+++Yhgzk1BS4voGMzrCeK7xGrFsV82tgJ8n80oN85haW3TXQr1NQY6vbbCNIuejHYo7hiXHG
KQF3LctexksozRyoQNZ54pdKHhQphN1L+VOEESyIhpavkMoWZFvcuxElBlQOEXLwVj5dtqVAPTKm
2zhGT4mKNj3Svl8+cGi0Y3mgckNf+AxGNRcZGv2wUEKoNlJwvgfAELLPl63w7iSUgH7GTib1iBX0
iZoOsVPeE+zZByXlvJ+gm2SG1X0CUsrLBjkf7sQecyeV8tJDdBy53GpHbjVs1WQSOAXnSYps6mhJ
zBGDmMTaRw1qW5M3BWBph34qopZbbnp3tj2oEyOZ6K6Myfu9tWG+DhVeDL+zUAWjmKeitUwd3dIY
PUSI0mL7Ln8+zsnG2n6aoJ/3KC3VE6iCJ4ASunU03mjmKzJK14acfA7l6F+3RGW1KKxWBj0/c7Aj
erYgwo3koY9uSqm7J/NyoDPkbtdHny7b4iViaMP+NMYc5IFA57VIAJmXrno/3g4bcyfvOhQuKAur
KF3gRA0Z9MSAWqDFhzPM+McI8uUSpxpnF1gzbzRz6TYipHilhB43zRKNnt4W2XWp9HIQk/GXxfso
8/NP82z5Rp2MaJwnJPuVma6PDVobO7vIwNYt+KYcV9GpJiZtttG+MxOiHDsvrJrSdCfXM7C7YJ58
whQvRKTR7KMvp46yM1o77ftlu7wLjg5jol9LVbbYRoctgbW7iGEWdbjiS2K3zrMRrTqEiJ113Vy2
Rb2dif/H+QI7Cqm3tUmKCqAP1ckt1+ykW7uYBMgSznowwYpaDICWQLSy+Jw5nZI1o9U2RY7BJTib
L1nZ5gGxLBHxA3c1tKgFKTlMnrGvaUlqyyxOUIQnYGVwI2s+2ND0vfzFuOk5bmlAjnEAEIsY5wdt
9LwCn4vhFFshOSJwpwaVNjaQ64BSsbtmcbPH7s43GuBk1w6K9H42tK9rFetPzWDF6FgMIBBygU6N
fXlWNUF+xKuiAJ+JMrKuIfbgUXIa4RIFgjaqPCF3oY1qSNxNg9/OUNxQ36OdhYnT5AqJTTq4Re5b
L6IQzotEFB6qg0IVfbSzAQ1FTeVEoc8XI/aTO8pwgEauB63gxTe8f4AA52z6iT3mPgSawcrtqTGB
cjHtwyRJM4bGZ9l+mKE+sdczDCtAU2VAUTU1bShjz7JHarPempUTj66lLsp+XnV9syIqC3IcTgA5
+dEYV2kB/J9LFXdN59TtJpktsPSkreZVttV+SSKZFIKQxfkWmBxF+YOqgjngWjnd+iydMNRPC2jK
ijnmsnYn/dtl9+daQPscs28UK8ambVpqmINk4FKzpf5bWsaBPk7CyTOuESDd0KUHTAuEb6fLqPIR
SvAVvlsG0matctX36qUIHVTki8O4uqbkxbeiMQn6aZhICLwWEkWqgon+BrNXdR7lYEFA2yaDEotX
WRgjXbv02ejMmyxpMW8H1STBbnFNAoUOjD9Kq5iyO11mO0fDpCh4rNV9/DQ4ZE8MJfFNM9qUk916
qUNEmR3PIRERADgC5wqG/ZlFpkpflOjvAFGtl0+rI+9T5YosnQUHFTWleHESzZW/bbG3tK62XTu3
1PkD2tdoPpWDX+hbPQP3Kepw4FqMldyNb0UBiHPdUE4xMNc4lI+EDX9V3RbFKgHiR/Rs2BZrM37p
mry6Siu7EmRdHD8F7AEfEqgEznB7VOLqlCQ0LpW4NTdN5iQ7TC6q3y8fOUFEPWNzTRsrlZoUEXXZ
F49/PTDMT1DGBLhv2ooKiDwXQXnCxvQJTvhZJbWrnUqdRySpdtEaoTTWoZ0WV3VDPo8QqPIvL03l
FJ5AWfTTGhO8C82otXlER0Peqx7Qz/fOoQnyR+WbcQApyD77hkopaoqd32xXPDx6L/VVMJxFHthl
Z/QBtMfLPxDXaylRAXTMgLVFUfz0THYR8LuaCe+hos1Qqhy7RxDTGeBqaH05zMh7N4J4HNRqW4Fh
ji9BfB29K1CW0CYrE7pJVwAxniETAxHr/CXaaFvwIHnJq114TQV1Wiw9FO01Bz0KYQ80+m2KKwYt
ERNo61WqAbVEgXouPOmTeYPZsKUMph8Qb/FmiEOV7X1ubWmu22xEjwhO9AOembZ7kCfoKCCffmlZ
iq1EKoDwbZY6vlGqZrm3oqL0iNrXQY57ARW6Ss8/X/7OvM98bFU9tapFZjYmBmjPch0NArfWNDCv
23L166EdBwglUwDvgd3R6I9x9MqsiNwk7ULHihXFH5qDWj+M5LqratybghuZxmzm4oISBsidFIiq
gLSLHugjUyTttFTNMJmqbkAECAL5FEOF/UbUzuGEVYyjoEMFVjVU7izGP+26sKwWrVsXE8FIYPQt
KNd3U7wIqhtcM3BGcKEa6Baz+UUG4jYpXWzDXR3r1ZKi1u1I95gNaSbYIa4hPF1xxFEoPXuVYGCm
NNUpRqcYpEnhYIDMCDWoJg/7ua1FeRlHAA9pGWqy4Kmg9G3sowFjOrWUZZgP6IIlADvUl6VwofS2
BPa9HFR+EkqB5eUbEgBEmvopikmJW23M4JedH4w3GpViw7DvGdCGNFVSpgbYl0GEFjqLbrhFbYkg
9rzr6qTrxRxsNS0K02pQuNE3/W66qb3RLT7bLkHZqPIkQcDmeP+JMeY8Swoh+K54z0jqPD1npllf
oaCq7cu8SwKyzsomiUjsL3qFcbuhEFFCcm5LnRYv0V0FqSE6rKeHL5YSMKZGE1V+swe3loxNY+Eh
PUdz2C7Jr58NA9BRkIIAL47nFRNUJHPGsGuOuocGYtjDHGXl01JlII9eolyUg3MWhp40wrIJfVmg
fZjjjrm0bFEH5BxgNsNxKLFQD7Qe4J+CcljrFm0huAC5BjF/jhlUBBeZ/ZJ5O5lmMaAhtFYdvmQR
fXWU7Fvj9C/d0okooDi3AKAMGBmilIBokzCVHaKlTiKrBPKyOAxKFaO6Kawe0T+DicsnNpjd6uNB
KmurpYBfMBPfzYlb3P7FjNC+6FfJ/a8rzSNiHq2JcUW9nEgNkU3QwpUg7QLdYR40Sg3NcIwsh5fj
COfQGXTUDtME0CMDMPHU6/tk6JRJ6ukJ/6lOrm5F3VcO5B5LwigSwIGUC4d9rkAx3OpjDXaynQYY
HfoT7nRoIXJtedlh/EIZ/zUP3tjPLuStYqHaFNdNgEP5qHNi4Js5BLOeN3ph4Dmtp/ka1Lo++oU2
mpvLX/MjtTvzlCMzTM5ZTBFOYIWzlg/tLVHSfNslmeTJMb0kqkYLOrn/njn584I7xO17jB40JXnO
RgdDdomu+lFfvBVZthtiVAnzqP5CQO6VymrmdpOZBIOaVC6USIk/LEnmZ7pdYXLB0Q/KMn5Oncov
eu1VHoanbIkDgCRfc209aHn8ZUbvxjUamAHkRwLbtbqPxuwFkNHX3pb9qqiv5K5+cIZiV1mGN+hg
o4lb9U1Vis96JSubai1SjP/rjhsPcer2ufKklbO5VWf9s1SBbLZSktthFYko8PYNvNx45KIQeE7X
1UaWPHcRVRkoM5+YjT93AjypyAJzuJcVU39WLeMmtXrERUxDz58FXsEJH8drYI5zk/SY6MQmuWCv
BtmIJj+YRvLZ0TJJkBTwuj1gVKFlFmgcohrBWFqHGDObmL9w888NVNRAPIzuowmZl2yGoEYfUPBI
Hv6DkQhuGDkyTK+Eo8w1Xe251h0Ylu/Vm5KA9cyPD+Bzh6pH4oMjZ34Y3kxrB46VIA8dX6R/Qdd1
fux+rps53bjPx1EdbJzuxXatWEWnUwJnqVynQuUSnrscf2LmhEclakAI0LQWMvvRvt1rZJOEFhAd
elj6Rr5BH8G/7D+8viQyaBTc8aLEQ57tpUG6gJAZCqBgdSkftC1Kob0fPWoYOTHD8QZZAxFUO3nf
U6V6joBYA2zGXqqlXkpQMQUcgKT1TifxQzLo20ZWv1xemMgMc/SSzpkiA1qOrj2opaekqbMrlZGg
w7aIeoW8bTteEXMylMXKSabg/lmW1CvQV+iWMbi8Gl77H+k45DPABABfZL+anvaDrrc4BM2zdOvc
JnfFDuWyF6oPb/sk6FQ3ORSf88duh38KfidpOLbOfkynIwTjshgOsbu9Ehl3zdQ/jZEuCJfcmxzT
SNCLg0gIyHCYjMGxxhR6TrjiqNxYX7nO1Tod6DFfHyjcenlMtt3togY99OxkvHxE1V2u04C4HhRz
lI6QLTbUTmo2tYLqigx0NRJCdwTIWZqfL28mL4fVFEsF/BglyDPsXYSXZEYZi91hyvZGXL7YzfKd
GASkP23xG6cNEhsY78JRw/Q7E72iJIk6o8WzP43Mmy5dD7UmXyGQP1xeEmeWE6GDEt7iTEPUgK1L
pZkZNVkD2FKxU9FL+si+AqoOlIadYEk8fDMEaFEOQtkfrw72DWASZMyRBopA+kpWHrtN7TkPlkcr
f8Nt+cm5E7kFN0gCawDuIEqMcEbN6thNo4OW7S/6IFqBrCQ8xh0EZtUHW4J8Jcpp6bawl86RQYUB
Fk1OTwp9gkFN/7bmxtNgv49jAR1FeW/qr4K94z1BjnMI5oJd1BrtDpoHUTy1jpFDiikigQIUYbIf
3FQQmT8QDWeLO8q7GJ+09DVRrRIvfxkYBwsYddXLg7x16z3kjq7X+0VBDfWvOkAUIF3v3elKtKW8
M0hfJgAxAhBxNn4PyZhm1RXwUGXx4JIB6a6y+IAOB+gbC97jvL00wW2CGiZOxlnotkjWY1qF3rCK
/Nkg6hdHrx6swnnr8vRH2+Wby9vJi2GA9QJpBMw4FYY5TZdywBc7HX8Bg5OZHroNnSdX1td2yQTn
kLcusGlApAtVBuCImW1sqwG/uOJ1nCwHTD1vlWlBaax0EynxQU8eXl4W9wwem2OSI8yVTv2AkZGP
OYp4BkJgS49guauCat1bNQrfIifh20QPk168KHKcNUqj3ranCp46h/FD+9B5cNBHIO0wYqC8i2H+
3K1DT4EqeqO8LzMHsZYLc6wo2K3pzKui776aCQDxXS8CQHCjNVg8FCBkoPR01vyq0VKeUx3ZBNG0
qz6dbm0I6yL7f+gqJWxx4Polucu6HMyr0uLWsyjT5bmOjYFIPNlpW4yd/AeGXpJGMHqAAQaxu5Ax
qZ7s6snAs1SZBrcTyibzQhyCI4AlGOyhMgenh0Ip27lqHFRZit18bb+q71QVzHqyNpAAJBsxnzUv
vOCGwlMXLyV6T53aG3PIbUQKrqhoRFmRSPUnA5QvnjapzbWcFG+XzwbPb4BAUhHEwd+EySnGmt4r
EZHhNzWe30PV+UP2HMuLoBTOa3qB0gYzTBgwpT0v+mMcPcQmZ65KW0e3wr4x3iLiar78Hu8db8QB
RH7hghkL1RXRRCHvENLxdERpE4s7m+QtG7XHbB74kOgkLy5fJBell6LRhqn4oLkR8fepHOdEUxMl
P5xD4AvZr+k0cja3VMMRdLKlNyXP7QOAp5QBW4fxefuW7qxNtp2uq2B8pSlpPXr5S/FQfp92FVAj
G1H2zf8CCOUGxQCcNyEyUN+ksz2gHx/7/TU0Cd1o18du9Kn4Qb/Bsm1LwV5znjRIwFETof0IPDqY
2K4VS7NWA86LLHWeVm4N6Ddf9lneiwaD0YBY0vIqBrmYYKfMar0uFM47ziGlEDK+1ZvEtwKrCMpr
a9M7/vDc7lCO3yjfk2vjJRf1kLhrBCsO1YcDUoWdXy5zw5C6skVXE8jmOwsCr9vMmFIBzooTCSgT
Mx31RaaBJsDpoVnIVC1dnaKHojS9m5bOdzSPV7eapNlv1EjUq+WEAoyf6XRKjPL5syg6HNvIMSYL
fOp5RraqNpAQXAvVYXWIaMSetzLcjBimgnjs+Tx2bCgSXtjIa5ap3drr4DkaWlQL4upyf9lXuIvS
4Si4FjkEt7mkpHoUI74V0b5fr3FyvTISLYfnDiiMoz2DI4a3EhNEyTA0SPMNVJEXxZX0rwameH5j
GWjrQdMH0ewsm9DU0Y7sBXhpa7DItaxiUMBSwFc9x5FImJm7N1gJBc1/lOBPvU5Zu9XIaKVjUPOw
U8wFTHfRs110D21lbS4vi1cZxOMSEBfajEV9kAkWap+0OtExEKndJpGr+NY23cc3OtoY+W7y+0P/
ddq2gYhZgddABBgKtNIYUEZfjb1j5SGmE754tnSBEtJCSOQrD/lOD+Wt4893gkXyfPDYGlMCGcZp
tc08gg/WbnpYPncupoQC+VMK0WljD9GKT2IANdcm6gQYmYOiMcoip7tYS2oTrymaz4YxQo021gEe
bUYgzgDuF4Rj3uWOnvNPW0w4jpt6TpoIpZfFW8Oi85PvmCfDRVtngXbjbMaDY3rTl1IW2OU5KmWt
sKFdidyFZVoDeWerlx0mA2013q+qHpRF70p24U/TIuA/+PBD5t2J8gQqIWhrw0tZGEuUGs2i0ikW
OhdNB3eTcI3dzgDa08sx/hi5RTBtF9mDLrsuIljh7SVubwBeHeAwLLbOag6poasrXrx67i6Jekvi
fqvmquAs8qyguQf2QYAvgQ9iglg9T4AT4xeRWCcbQLRwrWmfx0ikrsWJlZSvk0KHMel9psZTlum6
9mmByQ+pvjNK+xqBQZT3cTzjg9YYSBLwm+E2O3V+KdGmCjN7GNpM9XJrym0juzrtBnlLbsxbIuXr
t8tnnGcRY8GgW0UpC9BO5pFgJlKvLTI0OZ0W/Abd8r2OnB1EQmyvq1JBPOFsFBwQcxF0kygRwenq
asyiKWMGsjXTWpNbGfzUdKhR2Sn1JP+6T9CkHQ6B5uE5pVQ61kunFShP24vkthOqKZn6qVHU8PLX
4/kEHldgM8E9QPmRTle0dsUS102HRjnEwtxFs/eW3a6/foXS1xulZAc4/axsE6slaKg/XsjxQS1K
V7X3hvX51xeCbjIlC4fQwhmTjk2kOAIXLQbCxuWlXJ3nrlJ/A1mAZVCUDRLgc0SdJcdEremEslGP
rgH62aQsBJ+Ktx82CBnwFwbo8co/3Y8sJXmp59h2k4zvuVE9KAr5DW4L69gGcylKlV7oSUZt3K+q
a4XrNveUzRI2h2FHkYiibhXv1AB4jKEzANjOwYDjnLWokMAeOIsxaLYuN/Ik3SMpEbgAzViYmwJd
AEBM8D8q5MbEHnUuVlWiWsCaMn8ysu4ha7A0p/hmr9NjZyyC0RdeRRvvTZTLQHuCYUS2oi3JRvsX
NxqFOXy3i4UciKYPdlBqi/JlSalq3ZqhI26OauYXYLB1zawrV5DeSPFOXeJhxvgzKb6qlhkHl48D
55ujrICfC/KQON/sfKTTjWY3p/gWtWNvoDV9U8X1ClJDEasaL420KWwJQ4V0KoX96O1o9FW/0nY8
kDB4GKmfk8obbiB/dm1s9NSVfkzflRbdLRFhCm+FqIHBooXs4KxHUiS6hJ5PimQ56uddN/d9i3QZ
XLOL1JBJkPDwjEHXCPk/5pxQDmZcq2qGTOmoWEeZZOpuwPT6DvRgpRuncv3rEQBJ1U9T6mkEUFWy
GrGDD6pEeE1bapRvjWK0BGVg3oIooQb0mkxUS9gaKbYtW+UZ3ay+jw9LZO8Ki3wySPd02Q054Qz4
Y0zXgdOGQ988p6rctbSsnajl6KajdNVUQq1ZDtSAgpwxFYb3LLo9TMxUO2duW4i6niCWxGIfnEQD
FTQZcyRwd7gc4wN5JfXVQEOzUUmfRiv5YqlT7VoSsC8jFIIFHkcL40wwO7HGuEHRrSUYYxVsUEO+
l3OJKkQ1+jVUv+cYtEDLVDZuJddfLu8X9ziDdBg5HJJdSn9x6n3OrOaJVqIEStFfZQA11FkNmm8N
sKvzhti+uZ221bOceaISCO/rInijZI+nIWWWPTU8dLWdLgXmZZpSvlWkZ8mEVHU++JGqhJfXyHN9
6ATjMaHgNj/TKiN25ZSUxw0+KaFZTRR5p8tpvpeWovQvm+K5PwDVACtRDnM0d04XlcTtUGQxTBlG
5xIQHnXFb0z9IBOhqGNK/46ZmFMT/QI91FzGmIqzdCjEV+CiqbP3RFPu8zr5jdOMUjJQV1Su7IyA
a0ioXqyB5bTJfTG8R6i2/sb3+mnAYHL5vEByPVF630K/Jt3sQjpXEF05m4/SCsZ+adEI/sbsCDgs
ZzyB8Div1nYn6eXjoLa7zDAEORZn4zETDrAM5tyQI9jMrjg5Cg9pZKOBn06Hwig+E61+u/ytzlaC
UKTREGGCdg09IZoNHdX1h6aE5oqFQmgXjc9yOj/o9XSrZeX+spmzpApm8KEAFaYiUkjjT82kah2b
bYy3qYRRocxN+kze6nFt71ajI6VbaKWKl3j+y8RkMIuMEYy64FkE2xsTbHtVB4srJc5Ym86LlsLv
McXSyyLelrOoAzM0fYEiI+iUMNJ6ujpjHsbEjiJUQ3PVdab97HSuggcX6E4Ers1eUiqgU3jH2RpY
dGmuxDieqYPeeYDutetI92U97tYavO3V01ovrjypYZK9d40QrU+/0vElQo1CBxc8HEi9MULCfEVM
c0qNibn9j+QsvqItmGZL8R1JYAvqNOx9xZpi7qtcQxmqiWFqcGQPjJ+eoeX7YgK5idbuBzI+rLEI
XsWeANYkc8jgf3KTSnjyGWbsyriGm/FBaUSeeAZvYs3Qs3500EjbVn1aY2XLfpgov7NUhKAiWr4q
W9OHdFoKNIKb35WPKoC1H9RYoqnHj6LopX1knGeVs3FMRvwIVMTmfxmtq7C80V/s76nuy7vpLXnF
KBfMJ0HhkVC+cnzKCmwprvwQBcWzfgDcXyibxfPqYwej5+vo2yyNRdSRPiWlYt6umrptFxtiVgmw
NUt9m9YgQ4rnh5UsgotVZJc5t3NuKRi2hl0KOUMzfDuFSqBvRXNRbBhnt54JfjrUeaM1gZkOcGYz
yl003C+H17PyJmuCyXsSpYvgw9TEfgynYPU/yCapQBEAs565zR4omXPlKb9YyqJ2UfYB3yvElc/F
MkgC+c06cbBz+QgArjSYQQ6qXpCDxUkgWCM9iKz70nFd2qVBTsk2aZwWSho2rcJP3uznDyBkhSZ3
cdX5Djr5Uez+asEBa0MB4GNcAsWzs95zpre549Btq0byVtbxcydBnwij3zvBwtjr48MQKuAYZACB
GtKwU/fHl4NccLPADa/TB9mbVpfCHnU/eUhi0NbtnwCZ90UNKV5AQn3rb6sWkyWhd9Rmeg6rlANC
St38FZLIMWriALpAnsc1iGusGMNuXukU8XIl+rycUH9in7lVujYb7ayCffmrFD1V1bixSO+R5sru
Vr9y+s3lr8z9yKiGgTOIisyxXe1RNkHXZc04IU7mpTWmO+cXO3pK7Sy8bOisY/+xnei+0jc+oKwf
Z/Uomkk2rKCCjC/oQvfXdCvo/kJhdaEQCXIDzldPYJATxmgLDsVyyjZyVrREC7qVW4X6zy7eTsh3
K9f6kqA1ZWxi8CNJbr9vd/p2lBs3D6XcbxPX2YleXtxlH/8UTBCfMvSEUxkfuAAjgz74SudRTnBr
k2yHu2I/fdF6Qfj+gAkwEeFk4Uz8lpWJzDUExNw2wACaucFItG9drdtoM+4KEHmFid+7UJF+6L7v
a4wnQKytcOdggFSb6HI9G9+ku368fCbIgwyuKKWZ+tcStJ8BGkka13g2P1qTqJG6kTv/kCwvvTav
nfvIlR/NK2tyha1KTq528mMwsSSKGpX0+Up9Id2q73GQ4wjbLq5T+Uqky3RGI8OsWWNCSN20PeCx
MDaH5r77Uahufeg+hPGq7fJclpCEVTzDk10xyOqsA8zaZsKHOSTgICtgG+TK0GfFfZeEvWtsVIxQ
u2J43hlsjrXHZKYoODhrk8CevinuyqDcNIEcKhj0B9Wm4ELgRcYjV2Kb23lnWYlKA0hfQcm7s0Bi
aYLNYRl/OL1zPxag8JpHYXHyrAvMrpDNUElRG60Fs/pmCarYT686iN7OXvaabJEQ7pXZJTei+iv3
GjpeLJOUklFSoo99TH9kqtutgaG68dVtu4kQPNRnDXMwofLD+KH66T+55M/K7+yqmbA1kMTs0hr7
Wv9IHnWgOynOE6ZtzVsL959JYAgCtsbErT4GFaFG45aOeXz6kTHE8Q90hTl5J2IBsMCU5wp/Y142
ZpOvpFCwtKqDgbWFqriol8V5PJ2YYHymXvK8jTNaAJ4/DVkczPFzssqCC+4MLoZ6Hr3ZQPmHNol5
VqRvR8vSmwmMDMRXQszZIL/057AHlQEaBGCrssM8LHfFiu3KQ/EFe/YdGfNMaC8TktmSA/NW/yWp
Km8ce1HOwDOB0R6MeKFRC2pW5hQ4XW+uxVTQFc6+AlnkaOccxqsc46ugwblSJk/UYj8/7ljVsUnG
8ZdcJ/06fpgc6IMBE33RS7xBouLjrIURuKBFl+R5jsDYZBy/ybupM1vYNG/yV9AnfTxCvd6VIY0Y
ADzpCe9D0Ydl9k4y0kgxFOzd5JmJl6iuvR8QWlKvn3y4zEH281AU0+iXO0lLmFUyd7DUghUQ87ag
G9My18o1HxK7ftFm0NYT7SLXFOAzgFFTkTi2b2aAd3apR2SztZNv8zaVPCs2FtQLx9CIW8EL7DzH
wcLQ5rFA+4PJ/7Nh69JKFZVIWFh1nWwo8accEN/cqB4ANbc014qJrx3qFDmW6ku7zJO264sg2eVt
6NHPwE7H6OADKhL7w22rnflD8+m40QKC313tN5vqqxiEzLeIuTCI/mEegH05DGBAVJ0C3xjKbr5e
vFSYQPtY1P95m/9v/F7f/eUb3X/+B//+VjcLScEwyPzrf26b9+pTT97f+5vX5n/ob/37Pz39jf+5
Sd9I3dU/eva/OvlN+PP/a99/7V9P/iVApalf7od3sjy8d0PRfxjAT0r/y3/6i/96//hTHpfm/c8/
3uqh6umfFqd19cd/f2n3/c8/0EA/2l/65//3Fw+vJX7f4zC+FsPZb3h/7fo//4CD/fGv6f3jHy3z
36gfgxGbosVwmyH7qmrSJ3/+IRn/pnq56F4AEQI6GFQI/vhXVw8fv6bI/7Yw6QDMAJ0YU3ED/u9S
Tzbl5yb9qxrKuzqt+u7PPwwanX6eaxNcjth/sNs4YH7CH8Y6gtSABDRex+Wpj31Dua7K0QM+SF6C
iISS48rFvpVvVaAQSx/6lqrX32VvSQTiGH/toXzmaUgZDc8cAqPYdNO+b4DmfqjfknIzgObR3JL5
FsJUGcSHpWvwuplkt0h7vXa7RwcXw30dzk/FfT/dJPZ1qe/07DFOwxwkUKsvFze28qrcxTiCoqB9
esXTVWNSF5cuFfUBPw3znD3a3f9+0uNPyFwAH38YsNAOwHBof2rgxzwtdejQgevN3CBP2i1BJ7d0
B0xz7nRfuume+9Vbb5JAywRhSzvNp8+NMjedmi+RPus6eUonXxs8SNC1UpBDB9XZyMVWS1x0343p
4JCNIbu2H183rWeNTw6oHMD5WPuGHMi3FV50eph3QZJ4Q4bSCN50toNnHeS5LbCdpKk/StsMdShT
L92l2Qi+HH1fnDofoINHX465OrvVqfUsUcmTCqxt2IRWf6BPO2tvQI+ajl6I9v2DK+aSRebqVGfF
qSVZJk+Tlz06b+Vh7HZ2vi+lO+hjD4fKzz6Zup/jRwlAwx975Vukv6/t9xhDImGzEdH4QAJb8AmY
ezUurbWTDDgPWNAb1Mt1Ly1BzOmAeJGAQXlxsxepk4N2sVxbf+y7+6y9zaJd3ocz5oZTZfBK0GU4
be1Cs8Gb89gr5sSTMcu/RqkHDS44Y962wSq9lO3q2vEuwqet6gYzx8q18f84+67lxpFtyy9CBLx5
zYQHvZEoviBESYT3Hl9/F6pn4pYoRXFiTvSpjip1SSCAzNx77WWkgiLJlnSRqk9VsYuSlzlNnCS7
zQixi3QEEsDfZ4hXXE1C1Kj4SS+IiQxJdBOEXdpCTU/n3tF2/nzgYouBl0CITBcHRhsaQ5AtLrAX
Ld7VyKhIEyMeTxGj11jrRvnVV4SRKiIkHnpbXCCEE0VsFjkBWcVXCCz84WVbCia+YZdshYLOg8G8
4euJYCB6Wr2pDM2v/E1JdmKpwwlJrtxMMNp1eC0ny+dom+z4146n2TFRYZNk4vvO59LyESm1xsce
v9pzegXvOL/K7bE4ZscKu9tIotLhBgM/Z4BSGmOFkZRXWFN26bbPNnJjMTIEHrbPUCRjjBvuazp2
sHvawkotFcxOMOKMKPlRAiqeQSgl7Sd+B4vtIth0vhXXAeGQ6CO4hSNvy41g9GeYTJyQD6O4iIHI
PlmzNWA0ToAtOeWmnUmIAJ4DMLZzakCIz8At4tTsSjp4lbl4rc9X7kWoSeMwLkoF+DLDWxJNnjsa
zS4/dDlM9GcabiQLe7QtUB45O4rOMTulNuN21YH7LcIQ12MOs4d8GpOxuuP4paQbvFuppA++nvh6
yXnZbaq9xkvXzU1A0vETSckD5vJjM3vEXNSqimH9hM1sHgH0w+4mlKgImk9lpMfiqye4bakIswp8
iu6Y6H56Kbjzk73o14WI0wDt2GJa/thYJlrChKk612f40cCbwmkM2W23sakqq4Tm9iLXj23g5atx
E18H5b9q6Vux9Pch8iDS+u8WwEMClmw8ZCE/aFQjp6IgE5tlY5KhRMMBqYDQ3dvsMZEAnNeYWdkS
VomtIGsCOzTWIbS+BpqoOaeCRJG9hcCL533iQ0v1fy9sMfODkQGiYx82qCHK4pqX6voMXy+mICDN
B3RQoU0YSuhGUZcnOW0SqiF8m0av/34of1J7HrfrhSu9eE4jn+WRWITKNZkybarPimyLqCzMttEh
licdf9IYs7AHKl0WcX5mxQp2nIvPmiJHssYOVKfB+REYBdprKsxUrIxI28fxy1Ok+qGD+O8OCYgh
B8sKarYfVgEBV/B15hf1uTEGOC03ZlRDV1fzt1wzy8FU2MFuyvfIL8w5PYUNfF66V1Xdheq6Eb06
3MjlTcx1xrc4OaGJPBlMUpIJm6zU75QkNqPw3vWagVQe3Y9vwnTQho9eXEvdSzaWdiMlRIGlimQO
IoXpto9DBPDh6DC6Fhu5qKdnfi1b1QaqW778COOrz/dECzeKuBOjN0bcJQJs7A9qZUqj1SinMd5x
06VK16UC7ycb+yXb6FO2VrW3KTnN2gpu7Aoqh6bFyUm5TlfwGmAjR1ef50SdzWixutCXcasQOFx0
yXxLjk2Ot/rsJdGugjpAKL+VtYzklOWM9BrKel5QFp5LSDkTznVi8aXeAqYL8dAJ4Gf8iRDrIpza
s0uYdnRiP56j3X9K3ceXTWTB4UEOA/7/uANAejNmWhFhF/pohdWg6Elj8ogfeWcwwA6csrYCd2Ls
XjUHifZeXeqSmhEuoUy6bbOVONxCzJvmo5iAAWLIvMWKbz27Cz+bfWRkaxRdraudpb1ybdKYdgKs
XHl3qNdp9po2X7jJFdJGNz4W+VcZOCFfElYz/Vv/lZW6VphYZElLqxqhfivRjAQC7BImYFnrqQce
GpOSDCwBCY4TdRyACL/BjSSCjDyqp2OR7x36f288TCMWahV4PD/k1oi/YTWf86uzdJwoPN57SA5N
jSUptKyIyHsXM5pi+7o223L9jIcn/FY0YjuCRArMG1zFQ9HItSJE3YJWYadM3ifJZBW8PdsGBQqK
b3UJsMtpzqJw9WLcBIyNGprDfxmPDH53lNOOHO0jnN5OKKwlHH29kaA6dhM90J+5XgjfJxf/50b9
da0P5aafStkQiLhWbJ5RRGc42cx2z5PxyNl4/gwsE3mj81dVoqN6GyZLialGo47WFRU1CxXEpJkK
zLx4s0ZlB3pZu9RBycd0eybKfWBS/LzWh41eVIfBj1M8VP7qrzH2QEFclqfcKXeNlcE4f+0jwvuq
1qTH5fEkAmWP+onVH4XXUGd30+D1xvgupXrRuoM+Vp6C9+I5Zf7XYuF/nz/OzO/tVszEdT75uKet
nsGyCzktJQEhDm1OFFDGqA3FTWIC4LSfjemYmN1r/cxEFZnzP8p2sKxAXVRAE/gF28yFKWr6zA/O
9WVEL5w1Hc25ryEHHjYRX91ItURk7o2rnVq4K3jUdah3SkmF2mGUG9xCaPWiBmsVS1QT7hDC6T4c
eibmdWZSqEK3XGr2rZvlDanKT7VXUWgn2A6OMJcr+H3W3pQChuKNyfjrPrAm4VR0qzg9d7IpyqTK
7CTb8cv4EMN2NXRnyUESrzJ9asq1l5xw/ixwMFQjPCZPEYpEpd9EEowu8V+L6A6Kcd1Yfn6LYUIh
JVusoUQ+8gFl5Q2f6HVjsdM+QIGuSO/inNjldB8ZFJV6F7nq8jfolBp+Ah81k+uOabFHPAWGOzjT
RBe64Vm5+zJpeQrOHLdqkeDpm9m0lmKzluwkcqvQiSBV7QSPKZx+XnUheGCpQtjJYtR9nMVmGQY0
l1oyfaWqi6QjPYi/uqAhyGExQi4mYmlGsa9rIgw8OcEuoq8S6WexlG8TnCiIdW51GUXTQbAYtylt
dBNRxpG202X2oC4dkYS+uNfrr7TfiiwpSluYLCkTdU1dtcxLIlujpEc8zUd8Tc+vWJEsmpF9WJnq
rHcJbfe8XSf6GFDlq74mrD7haivf7Ecky5n4mwGrjzNLxhEHsYuMhiDQsYUrg+H7ej9SRt4F8Rs3
WQkKK4aUFSkDyk8r/pYc004PKyI5XUv8WS+/0hjJ1BPcnSS0rY7U6eBCx6khjes6dKDCqiMXHRPO
0aJGA2YMRz425dKB7RRiXNTXYstDuYuQT550n9FbeeWhS1AiWquv3DtKuyCEd7ONyJeuWLepF8CD
UTNKjGGRuay8ctpq7K5p9pIxJ1jBSxiTpCnMu+gSV2BnjF7xhvo6nptPPiSthSMMTZ02GOVoo9sq
threSlAWlmg/p0cMcaKzMB37akd7xLsogEehwh7PlEpTBctbtoZ5pVXvCm9qwRHsSgk3OP3E9D9D
CuzooKXkOYrHib84bljfqmFhPupsZoJkhwMzQOsykQHCblrfRGfaJQ6M/1zWR6mS6VpKeiQNtsg9
BlfNleYtk9gdihg6HUVU4AqETfeC8Ql+M47v3apZdQVpX/LXYqUKq0oyOoyGXzrNCT4rTP10lSwG
fv1AUyvTx4i63GykB5RoRboapK+mcabWqD75CD0nGVbxplS8pt7LuC0TaXg9EVacSjNAMS7bwQwQ
0zvGYmYbPzVMXfU4mR1PDA1/wBMMVATas85kxinxt51m4XtUiEO6ZPiIjJEKp1ql0Gbhm0qZMVUC
zZoLYs8GHZmhY+6Nbm1HPMltZh1YxaWt0W0lqwDWSayBBCCMF4LFCv4Dzlv5ne/IWBP1VN65PdyH
AU1sq0u2qkMYSPWusodavyPTRXKrVZaa+V0Azfvaw3jlkt6nS7LCI6iWshxOD+iknkUwSN/B7eUk
WzZnRCGAJAv/1EfVgyCCMA/VaHDOLyD5dZMhZsYYr0ZV3jHliavWUrUeYR/qDng5GgJmB9a8BX4Q
zB/His7v3DrbKdOVDQ8JYva64o3313m546xBV+DME5EUJtXbeKaKwZzxqQUXd11MF8/+w382HqkL
75cmptxAnnn1/8ETv9ep+HgwXUbxJUKG8FinjlkAL9SyDM6j2aUkP1UvIyZdqL0rJHRCleBFWBAY
QE2mVFHJ5XWYLko6UJbpNXajp6Qr9ScU+f16lsfxFzeoLuHoU6pFcI5Xw8vkYs4OnswrrqSCMrhc
hdNXhv08SD2podlIRtSxCZFurVfD734l0NSunPo+7vNjqDMvMPFNtx1sIjUjgsOhibpI8HoP3ZOo
c24FjTooMCc49ZNor+F0K4lgTRcklVNUSGhI1FtsDW5+TmOLfQ30hCX+eelhWLQxFDunwtjYTAcM
B9VVCDeu2sST4or3PPkI/FNYrpRuOzG03oh2YFb2k4ZWXKqTx4cHAQl6WhCpfgolEyVnu1CLwjNr
QfgOXgB3ysPVFNnSDY9viEHVrVzcIqYlfUJ70RYKO8OJEJmyaozZOmU/NMmCRy56qE1flVaGRpEd
1kHk5jhXsl1QmVmC79y7U2bDoZZB7QYmXNysm/E9lgJAjC9jdOBqfRZWcrmpmW2QuX1odRrtBnQM
Jbq3U8tEFARMkk6JFYPGjtjkwdTcjnstOVtpzHY4cMUxSEx5urPqtWkspF6Gk9MeyhTa+uyzwcax
4slSVQNrTPf9PjuVgx5vOpGqjS1fwk1vsD2skQhrwowlBiIYrtnk3DFrtXzDth29LbuuiuLekGjj
Aw60hlP/zq66HVz44V5zwCHTnPqX9l2G1boBoFD0GKt+b2lxjO32vdjNX8ABFXCFXsuAlAptdjgc
fMnBwSTJWJkFbUo9nq36CzdRRq36pWqmQFv0TD6VccBuakvuTf+VXaXL6PhQo/buCL5ShjYQl9SO
jXgfmYMH4A05lWzjFVugnjkqN5KZk43TY6DhbKXnxAx03IUGuDzBslzAvtxElHjL2gHQHM0rvRRu
6lRDgMt7uwGv9SziFVepcmlXjBkmhDlNcM4/wIrch2EPfq1pvMab3dhsYXA7iI/2U064s+SWRn5b
yuDcQGBHZPIBsqhJHhvQJj15nX+CZpD///U2L73aX0u/SBulZ6M4PPcfNeAF2myUS3TIV6M+66le
nUUGxjCfymFxGPKBoGMufR6gclZIulHui4V1Qkpregbz/5cq+2OZaVCHQtEPaeIjvb9QxIKp2BAX
Bg/mzShpJ4GrDT6797iraMa6kUFvbLflXs0i4u99F3WsOVZu72HhGS1+zV8aJ3FKD5tMNdIZgC9D
E0Swow8LsWHoDegZnEKxtVV6BXUwYqYZkgAcaFHpqHi2RGCMCN4T3Fpt3bb4kiZg7Wvh0N7ZDl5H
1UlwmzcZQ97SaFacAZ9Ak9XZbeLAfgPdLBYZmsZab1o3ZYwiXAYShcN/KLJerUJ7tjJHoNy6fi9i
0n3M9xyzm1rX9tNW/Mgjqn6gcpA/8posAVJL1nn7FRyfcqUXvs2/bvTDG8AkAa9VfBAC/PItySf9
cSgszm7tBjqAijIXICkWdmyz0vkP6MKFQ+Y0kZ7pqAUHkDIkK8bMJykp2JWozEHuBtazBnXiD6EB
ATjv8GIGA2YApGWJ0prljdDNttVx8J7B0H8U/f/6LA/coo7xWy5R8Vlqk7cKI49WVU1a0eDjVwyI
FP4+DtJGbA+Vgm6ddO8aGuFdvZxaGFoN+BXeT0a7Ee7x7AjTluVXcrUXFbvl3+oWkuvdUDuIm20g
jUzcpLPE5R/SVPrwBoeoa2kXHyPlaH7IsFlUN3iW/3u5/gJHYLlqMuhhoB4tbnnfl6sc9kqTN2pw
RjDnO9TWNTibNRl11RW/eqdoyOLForefwN5hhQ17Mqg3aj04oQxF7dp8yjeZ8dD1wB1mxVjPNRO/
4L3fLvCRvy2UiprWAi6wxuu0x15i52bKG9M785rhxl2XKq0zWXN+5031GH3Fr8EqfEHpLb1ElxFg
mIqAG6fSntw4+bd2X8Odw9QYw2JUld9v3MzOoTLLaPcHN87++PEfSrzrp+Id+RAA60Ocdo2p8utc
70Jbhs9uQLDgm2N1HU8sHqo9ngQvQ2fW0yquCQcL+N1iK9RuUYAiQ7FviWAzBmhtLxGU4aje1G0N
Tkq4nhMnVxEhyKuErQw+NABuiGbQWym3BcpbYgM9o6mSArOszCZfM8kOnayUA4l7chd+mVFAMLW8
OgC5MSR5JHSFtVZ3XIm6mnXDyROWmpiwa2AwmAeup0+Amso1O/Wbfo3FuZu8OSHRmwTfVQyeVrjG
57XnH33Ew5IFcQI6bQVKaigXH5YslMCIfmjlANsP3t3USU9jRuMdiMKHhXEGOJBw9562KtVUytxb
6zkB7I/O71/X8FD/RoHqzwl8Cs7yOjz1q+qOVQ4LJ4FiLi8WHvAZuOQA/2leZj0zAhfQjlM7/DJR
JZNTndCZ8iba7xz5Wo2dOrMuGhFKktYUIiKEVr/CO6LdYoTlCCFJ9rCUswIq2vVB7NzUWzx7xVcY
KjCZPqm23FnqBR2hr5F+ug6pyYgmc0Ct+xJWFCOEcqFtV7BCR3OOZtsHREqf7aT8L6cCPPAWcR24
K0sWwff1Is+LL9ioYKM5R5sYW4iMdHtDhgOvmxm9h70RLfZsY5JT36uV4qJdnOl/vNRntYD8S8X9
7VoeTqhWS9gs6vB40pXqYno5f6IVLNdyZs2oqzTSdGfRX8HMkoeZGKYoixu/ApfePQBbDLyqcWFi
o7WTdX+bIqp8zYo4r7NqzR8ldmmVFVNEgJGLbb0oSDKgP0bBN+jpHY367EZOn+qBgyoDmz7DWRwF
KuX4pAAf8Vk9pv3ktcD04a/7/rAcukoqo1HAfW+MZBPY4kuuBwZGzxgb27GLzN4jcHKtQ946/gii
rY7bq6jCgsyQ4IvMWYqCdyM9CuOxhlgOYdTIFSo2Eq/3PVR9A3Anr6DLOQds40UG7Atn5Qv4Ah1l
1rkK0AiFuquKRo80NYGiKZ4EimeLLW3uzzNNPlvJzFacpX4GzugpBt7FD2661hPh3F6hJHAgNi15
d65hVoPi0J2VBZ9YSOlAq+hkNx4n6OkKQDlM48cvjPjIv8/I31/dhRKl4UZKyp8j6q+SFokQY6l1
bHDOJnhlUuZDMiuYmq/Ec3OIjIUQONIEINCHcO8lM8Syc2taSrqmc+X/37Vg+gkV7i+jjnQSuRQZ
rjh2qGqJL1lqVGBZIbFC2oylW8W7GWzapfQIqCRTtd+JgDxbBODIVHnLXifryb1ZlsrjTof0TB5+
Jkjqg3P092U9dX0gCKHCnCQYCPETNFaTISMegFSDwcEIAfyQsaaTaAj1gjIJNFQWtAxvgiFytBHX
Lf9EW/uQpPgH64HzNiJTF8dL2Oc9vPGxEiWiMErMqQspwmqyaN2kdlMEMHQJMBOASYJZaAarGslg
DOKuG612+PQFPQLcY86VV6efdeAU0nuc7ubZjSe8tbs4oM/4s79MieFmCytbSUQegPAjH3jMebkP
kLl0bi/FS7KZV5JdnfttvEh6kDDvSvsEl4TG/dyfVTN1YRVjF0/ghz91yo8HiB1ChbQDc4s/VLa/
Xm6hkgXo8mTmxJYU27KWYn5Lk1GvAlNBqYUdGYI1UNETGOIYMo5vPFBOH+7lqdtU1jzrChpJ1MT3
LDRCyZTnTZ/YiqLXuV5xaIqA7CDqbH42b/kTCfv9ukEHhpsN1iSCubAsv794cBIpo8FPg3PolKuh
opx8aA41t5yKOrChz2BdXKLA1pZwkR483cJJdiwI57a6XVJXh1W3Ze0Q7uH4ok9zLI+BVi157v73
EwvDwkAMNJwa4W3xIyKKlfhRalXc4PKC0EMoopFNuMO4I8hIv2PP4Vu867fySIVbg4i/Yd97wiFg
SPyCRiB+r3QcMHwHPBFHB2NBrQhwGNVtFlg8YyIVBtHSie2n6DgTkKLRTI2uaAKoyokYU8ADHLCP
OxPoeWOoKNM5Ety6CXmetHFrXdLLj+gVf459vYQanSXxmnlC5fkFnMQNwHIErRIBmz+JxXXOs/2M
9ZhfFsnNYC2Tj3MzX8rXvqGyYrBv8waNFQaIsBcGYFHlpLth+Qr2GONs7sInXlS/lIi4oj+mHDAP
gpz2YdMaMk3hpZTHazl4MzpmhG9kSDyoqAqjIhI55Yt8TDdDT/JN4cAdnCeLNPWZe9l/P+f7O4y3
F8bOsDAF6xfY3/d3GDpipS74kT9lsduBRqRteSSw5WMIYi1sZl8jwe0hVpWJhPCyYJ/6yH3l9Qk0
f41FicYX+sQ6UkF6nygFwdSbUxyuMcACaQhAfbs5R5jSWn1I+SN0tnqMINHaQrBDpRkatxE1gwlW
vuA1GKylMIQSWlKAEcjQj0DbgqcS6xr6OngFjCl4v4Hg4GhxRxTOEr4PaaC49ATL7/AMPwIBQUm+
XfAkA2O+t/PIzBlvZjzoIzmFYCDADkeBs1AhyNVbgsliT/u1FNiMRP1C74c1aHXAzwafJrVZ46Ij
D0FagW+G40IE9GWLK808cKTADUNbAsWPO8itDeCwDvYJpnwzrVE71yVaVoB/Vf7G9q/wHezRd40k
q8/VVV5UsUae7znNjBaeIQ2ajgggLIoYxwMT9QngiuKK4zRX3eTKx54KfsdAsy/QAWnrSTc1oB1a
L8zhGQPT8JRxedgH7Cu7s+MrUL3u1afToTYnKt6ZZq2OCpXhugmeYWuIwD5IYwVGRCFkcGCIFQOA
/xquow3ckCwcLrO81ZJVVedsPzsj3rwUhMsE01kzbND7irTeahwt37ieMLcAI0bScrRICLoDuyJL
ZacZNeh5AP2m1cJygLIGlBCBAvDSNbO4olNdfEDd5KRhIi9jkgF4QrKyyYq7XRxv+TGwAkmgQ4U5
BhMYU2gjoKnp9VBZQ7DNQ4YE8ihCLKKBThjoALfA3AOjStFArn2pIGfMqAtvmMwgOiy+fxg98ST2
EugkfDp3pJNIF1OeRX+8qYFmYr4Ww1J8Pd9ROMaa7jOWUsCLe8X1pprdVN7ED5f/0JenfhvENFG9
XNARy1YJb6lkAI7xkaBx7zSwmpIPMbTw86aIQPDC4d8Iy0rLvaJuA8nE0umQifmef2oehg7ZGTid
CBzc9z8LRLqNZslZXbFN6j0rvKRaSVRAqOpn2TGk4Kk2gUvaAqd0YQWcwMQKqtZY1cepJ3IXeAp7
6TGRLjRzzsdtG96VODNEkBCY4W2OZUcbbF+DHGd21faYYYJ6zkcbw2M2xehwsDmAAZ3OgtVToS0i
GDyWLMVkdcRod4BHxULlwWQDFni1McFTLVm3A9UiRLrZIGziq5XotM8Y5Q/+VksltexP+N8SrIPa
7uGMnaNpFtUA+9P8oVyAZHqcp771ZLZCIFpIL3HhhbB7qmX6WVJ+/6nLgfpXRRJM+ZypMX4qa4W7
xJ5tJJYjyHeR5wf6Myv8RVLxUMB+/2kPezCjFnIS9AN/6lyM/jBoWgoGuAXosokh2ROno1+qrW8/
7U9n+tdnE/uJ4eau50+gKWrgtBracdgnG5FWbtuS+cSCEYRV42FLW9ZXpZGY2QFHdME0M5kTdO16
cOuXPJl99Olzun9pQQVOcNgf/l3YCz9xfFwpZolwrofvF8wEvj+FqeF9Magb/uRfSyQAoQJxMHAP
zJRmngy7M7Gw2NxAygRy4gQ3YcGFpukHxG6oCG0gGrf4DoIs9jQoETTHZzdhazKFF2EMPejFZ+r6
XniVn9T+vz/Nv676QQORIXcRNn41f4KdizUiRwA0OwsQ6vzSWt2T0vmX+h23aAm4wi88mGcPkAYn
jiEr+gl/ko7LI+x33Vd0Dbf5LaKF027AeIG/xExZAO3JMdChl+jf/v2UwBt7fH3h7A+vNBjswfAZ
qMrDEuXbtu7VKBZP/LW6I7ScvcMFbBy9LDe6TAdhSFFs1U/1WYMChXllh3MSUR/TBkECj1KoHE68
a83sxPLBx92CN44CfkVjasm1xbAgt5RBI7kjwfMQp1XIg1UlvGQv0jF1VDd/a1QqumxKKrhbaOch
uMCAdQTToTFHdje8xIHHq7SXjHI229kEIBp/hrsCZ9EHiDl5thCbZUXvkPvUY2D3EWDI5XRGZUx7
EL0dX4E05R6BOfoZ4BzSGYw+XsbVAgGjM/Ei2LDORjjq9aiLApUvlbiQXiPVBpugA/Y3YXjQHbh5
G+3iaiMI+1HLaIg+tbPY4k2489xO1iwxWakdne8qfEl2ckTUSzwhakv28I1ybs0hvqkgq6nCsM2a
Yf3aWaniAUtjwMSA3Gkc3qtuwFK1QrDLBPAxMaPMjVijYGcEn8Eb42qYG7Uv6QJk1B+t1hlaH9ms
2FJt3irMawTO0SqYvDhCp7kAX+LHEjMPwFZw/v2+/HxlH16Xh7110uQA8W94XRY7ATZxujy0ksID
+4HPLb8xG9qdfQjxa5IL+wBVBmAuGUAk2IYLOpWia3hyRdqChX4rgv9cEspxBVM5MLsfNppMnpga
brDiCQPMLnEjfi/5WwVmN6BORETEeL5ZR9y2gGGqbApyQNrtCL8NGE3ABwOiqurQdawexfewe036
qwzVUiPti/k9B+2sy48iTkemPjV8jmrkKo1eLX8gkgpAV07iGXz5k4DtV9VR+I6fPXMTQKDH0DyT
9VGAVbveC3orw6fVjDW7VA5ZfhzlT6l8a7NOL5J0kaMSUdFB0kYlXmGU6Deuiheo4a05veI1l/zz
COlHt2I5p/Uhvdmw7BaU7sBKMRMrLKG7cCj1hM5lDSC8nQx6FSaJqRNUnla9DQ1JADKJyIIZHAwA
ZMkAJhCmdhCDVkiGU9E6jQJ0N1kBeqox1ubrtRLsQwRHrZajYwBTC84USw2F0QEWTvnFxfiMYYed
+6WTvgI/w7uQ6vLo4bOE2bEGyxk9CP7xhIgO+IEd9UdvGiYwKz2f1wf46Lw1LAabNhvcysAEvxzU
tsG3QBwL8V+htp0hIdJrFslcIERjlRoDhAuNLn6A0mxMTryfzzKIKDlWcJjpfI7eszEHXsdbN+ih
1xyZXbgu7HAvvbQABTUyQY7CL+1vdwJyj2Rz/K4DpUqgOQhbUA6OrN1WO1DZ65louQFZjsqjMqVc
tasi8KVBijTG1mw3cDyI0VywReFiIiqVdAYvBfQlhXNHjNbvOLaK1QhemCk6NUu+OFAkXiMktoxI
DBXt7BhDAjTSZosJrCdt8495iwaaYSANovO4WGXoeJmTW/QatET0KWjqbUEF1Wi2HcIr6y/cEIwr
dVgPacb4hSCsfZzq5QHtfgv21hYSinqmxaf/CnJCfJ3IBJpMQgXIoF6z+C2Qrax5LVWDLw0Bw/+0
N0rkXD+DyfkfMPmyMmUEukBwugTiPpRG2pAN4L5H4onbMpAEncbVsFFsCfSZ3WJHwOr1ldXn+7Kh
wi3t/0Fo8rMA/X4FjyogaZaHsElxBbGTHGZTnNcjoikQwuwp4opr9j7WCowSupcJjK6J8r0u7qON
eC8QxdGVRnmuBAMcCC+2OGfe5vCehesAD4cIe44Oa6Yxcmes9BAdA2cJqlPPm1G91cy6B0Mu8FhM
4gvD52xV2cXT1zxgfs9NRFIyMgNVFYTzEEYeuDcqJFmtZmZfyJkWrkOD8fBKvPTvlRmqu+gDD3HA
9A5a1nZRsA2DyZ5gk6RKRmpniPIAQ3+AxDUyEPNG4WK84uDeiIBv1z+UoD/yRsXoC4GyvI2RC9pm
1Rkj5rRaf4vKTm/Q9/uhno2hmasXmVnjN1ymF2aN18V4xrWXfi045CWBC86g8HV/KDh6TSpbCOeF
U2MoH/IdTlqzk+Ni0OXtys/5tAxDV/NHNtPOgOoDnS1DAfMEILK+RV8Jldb9HeMqEMQX2Dw6BZ8+
RiQXLBswQPONanb9sneAvn+bdN9coOxCB69oG/9hZmXv6ApkvT4/I+b/HGX+edf+94M9HI21wCLs
D6Gb+GDQ3axaDogY7Y/za3Ju1uFABgsD8DfwtrOLf5TcEKJeGdWRHeUYQ6R02ouHp+3CD7HAwzU9
rMC0h94CrhwC2gW43YHwpEJoBWMOAqjzDTAa8pwgnUHUefMW3tWj/IG1yN3Ll/wAHXVI8AaAk+0f
WGxOnyNvDvaz8dJPcG+5QoSasHDUxTzikVWTI6jDjxMFbPOUDO88Y4ynfpvq4PUJspvmdj0tJNWl
+NyGXnH0461405zFdBEDtSkD1Z0kr09Kil8rir+uaWn5/mqy5C5T5yaRhRP2xiV5E4+y2gC6qEU6
OtOZe0Wi/FHcYnevdYB8tYv8kL3a0ImjOMnov6/mpzhhuUMq6H0Y2PAs4ta+X82QzHOq1qJwWmjT
cO4qxj2wphT05C0yhGBEgrknS4UzSM312QfJ7Ekn92A9hC7+4QL+h73z2I4by7r0q/QLoBreTCMQ
QBiGY9BqgkWKFLz3ePr+wMyqkoL6xaoe9aAnypXJpBBAXNx7zj7bXC3s2vfVqqCTYWFLjkzhc2hf
/B1D13W1am9iGI+ndpNt50la//jV3PfL279awr3h11oicPvAaOUy8QAm0YO4+pswQNMcVpwilCKc
Hy0t0lcP//PojnunfZXmCApttq399eEHmgXEKrQK2PP8Whfs0fpGeo33WeXG7+FZgAg1rcpmE7Hj
hMfIHU5NY3dfTSs+vJivi9yfP8dVXxp1U5QmMZ9D35cvzE/EJY3Qcqa3ypvsWR6A6Zb5kkyWOrbb
1g69alGO24ryR3Pr8HtLYAvWX9lIQrsTzll81V4/GKfyGWo/fI8W23Fz5UdHo+dOho7CLXQGILqB
uKq1qezRiqdwAJNX6+2L5T0/wU93poqaBsBPpPXHBvHzy1ZLgtFhSHgXbHCeEVcoztfRa7f22Jeg
kkMnymDZ24b9xXV/dw6xWf/ruldPtEwm0fCJzLrTjhND9Rt1FTnBxTgwOgnve/pCcz3si2XmDpFt
3H1x8d9VRj9f/Oqdzk09S7KJi6uut52drUCMFy3eVl/CU1/d5tXLW0ZZ3veM7u5klw4Depl0Uy+1
x+FRqBfGfXwjOtqyGD6U6XNuxJePeX49//T1Xr2+itpUQQwD6C65mQtAY+djj4YRPATSYTHtAgcY
n3cYeQk1Map766Sv/vyw1U8I3fwO//ubvi4C/ahJjJHFd0dfVSx1BjTBvn4hFHtY1LgRFOq6AMlX
HHV020NxVxB7ajHTgZ8BW2MPtCAgtsDSba3I7nDIzkCm04KWQtEXYWkrqEqE544GHp3dW8h4/4v5
12ftwdXnv4KJtBbit9pp7EHf0R6AxcjeI9M4gv7yYKkWyxL2By5NmSvqoNPDZXpVof8wscMCoFpA
3O5Phbf03srB7QN5ibeKGT4ot6FwW7xGmHyCjWarJJ4Fs1IPm/DG+8Ddq5cWXwARdhzTECwxvwdn
peeO3a5xY+mLL+mjS//DOvmQaP60DZidHjZGzDqtntIXHfR0bx0nW16JaPO1x8gfnHxENwXtw89f
hUdjHR2ZPh1md1sPR2Yda5TxGJPdTv3IuLP9XlgHaUlfqK4BP6U99FWMoyWMU4L7SXIYGUm8c1uV
iQxewzY9fmOsLMOFycK8jO1zsmnrETgzQJsu+aN3KLbVu7ER3bBZWNIuzBZiijZiOYusQrwWmEhF
CwzNuy1usOGy2PIDM9+q423QbcDe/7yoJfETH+pqVVyxFAjLtix13kJKZkXjjAZDK0rEQ8MCVtAA
dMyslua7tAYks7HnOGgvfsGWOgSLTF559JrcwbDJesc7ic98VqYKNh2xQGQqX8AyRul9UQpbfU/l
zRCgEnLGb+09v+5BEnkU91zBv+0khKQIRix/VWYuenrjSX+wnMhpHoPX6lG+6JsCs5i7SGSQDB8x
4Bv11z60SkZZjCbrDahKujJbF3lqKp2C8pB3bjYgS7/tjVs5dfAkYHrSodjGzb0Tl0IEqLKfmJ4M
7uRvjW5V+WvJexfo26qlnH+xMH9bf5gqYnxGrFB3rqUxqkDuiGoMyl3jGEd166/DXeaUxLBmu4io
cpRUyTrYJq6w/iq98bf9s0k4CEYJOvbR1+TIPDW9SJZ7Dv1x7UFnlrd5sVNN28A9AgHlstmyS1Wa
M6e9yImDoMF0YPB/mwSA1y/Oy89E33m9/fRhrs5LLdKGXoomhTkTqVKrVIR5M78kEE0jp4aspG8n
dSMLa7G4ZyZPaqDxDRnCaOfPMPKV+9l2MFowApjiVVvYLTAIs3FhjbZc+ipO/rclK3mQCj7RCoXF
tVyLsCc/EMRqPnW885ja/oCeFqMJPCsBJ8k03EaH9KTdo+9R7sv/wOf2Azf/tJ/99AnUXwtHS06i
3Df4BP0yw6mTA+Mme6NwXTLyA/swzmW36F4I3nC/akSNz00fAgVcIOG3GGTAXTcMjVLGcZKk8V3T
XUS3FzjwJnwkGnwbciDP/iI0btK6uXeJ0TYbayg7yhM68l5HEGSHxsXKn9T3dhYBFbcIX/3hWe03
OfTo3Ekw0YqRsgK2veZPk+gyoJ7oalvZ1sNXuT1X4OZ68KD2WyXvVqH54OMG0V2kcZP6t4oJ171E
gXlft+6Q79JmVcmur6/Kcg3xOGc41Tul75O64zPaPdQhIsRScKQCTFtRFm1Jw7yV2o32FelL+Yg3
//ULQ9pHzCACOAYhn55aLSpJluug9BrcuHRHYIkebrDXjtQ3nLASIEMXJVVcLln24BVMSTKBpF2n
/2GYm7nRJ/FLYx63Ex/6fXSKd9Gz91De0msDAEMP0Rg7APBmp+6UPYcQyThXIOu+oHG603/0CS/C
kpPHHHmpou/je7j17OTxUb9It91rDLdhN6O4FlT/Ze1vUFWp97EFKXsBHIWaS3/WDgA4j+JTf4PV
xiZYN3Ab85W5C1aA8QtrPy3LDYXWClb3AicmHNNn/iOxs+vGUV1rwxYPsJqt4mP/qMzjD8PE9AC7
jFXxkNJ2bVGOy5SIgJvSA/BTfhLS7QhzBALrj3GTbMXH7lt7qmmWT168DO12V2GPmZzN9cjg0bLh
cjyHR9XRoJ9sCXLotvF+PprMhY+8qnTyp3wzuMk5vPB32Y1hq5s5sBYLsRkWMxYwQQw2nHVgz77r
kCfANY/MwyFkJy+M/WnFjB91glVR9Nrv9dlTcoGRdfAIbRshiAVHAo7HreVmu9b54JDjKystgZxs
iLu3RPKtQOaM9UynABeO4LHkT8ZZeIHj926AuM+i1enW5AB9ME+QZG6Raa6FQ3ufHyS73s8/Zngg
Pk2PAhxonyt3xdIHHDz2qGWE/ewkMKwg3TjabQ/cKS4MZaOVrpnf5CCSGG4IS5SNyS6cXMlRl1O1
DaKFTrB6BS6Z8zVuhhv1nYO7ABMjLrhyw219bhlxPNL3lW5dUtgskwur5ywWN7xIwlJ+U85KwHgK
Amx4x0B4fCKHXrc2EA8oXbtzhSbxOY1vIb7wDTNuLYNVGKyaaWNKcKn5A1DfV5desKIxFJO78hhY
dgXgjcv/jTDTNB35JtpKs6R801t3YrYRxVeMnmRpCSNMo42Mz96tBSSJ+1rpweoBeLJ1Y1ErkA5s
ciumk/ZsyJcYWV+06hIkXt5bLDz9uWb6yAH69Irjr0BUn6aL6Lh+3ZNVtRaLbmrLu56ymGyEQ3dT
oVdcam/6vbEp7BrY3JktqbQ7Jh2XchXJi3Id7TnzCHt6nZhZdoxip2W4TlgyI97P+5yK4Fvgnvvz
niI8ulOXwXLYFetq18YwpkJXK50KjokTHc2NvGElW3vxDU4e7i/rAj0gcCwEjDMjBRPnLNDp5xc8
EBhSzGJwh1pyWs3Mhf8AHf9cQbLj/fQ4ro6oKgzUXDN4HNQW4nKWv0YX+XmeOFvb6vZrv1djLhH+
9PxnKOCnGl+VRzHtwoEtlkJquMFSgZYvWYiSO1i4/GDBv1OMFYRDWhto8z4ztYfygcaM1yy+73ZM
zpDkmrfCExyHmCwmgIuBvtHpgQxq21+zgm1/4SNP89VVgnvHsND9WeVaCct6hl83MdAJroTj9yrd
jMy/1toWxPjSdHY97ZrcZX5SoxBDVRM9BeK2B3OEax64oLWjuRXinWArJ8FYDV9lHspfPZyr+qqW
NH8oJB5OZx4p5hNMZ+6+1Yf87Fi3Wfsgl+uKTQUMZmecUQH6FtKOzDUP4q0MnM3mxwTgKyD0M3jA
CkGcM9tlMcH5ZNSF93agZXV51857T3wbIBU6REx1HXE7/sAmBTcxSEvWHhU10R/MLkKUKfyTEBUw
uXoNw3QnfoFH/qYs/uVTXVvbCnIzwDhm3Va4F1zyFz7X0til99mjfpPCM9mLT8JW3Pm2sqFtsOyv
AAVjfjE+reN/PxbpqiE3gjYLmWKUd9MH2ZmTvD80BKE+ywe0bJUd3WCJeSKI6d4/N2tcJu6QXWqH
+Czui2O8Sx/EM+pZ9SwcFWd40985ATZ0NmW7jHB6uShnMvJO6dn8kb8ox3FpInAZ1uKb99akZFQE
L8K5eCFzBC+J8JnBqeQvqdXGGzQD7BPvECIJDNxbdwD49etXYgbzq5uf0ZafXmLDk/s48qoSvC7b
lNCQH+NxWVU2MwLpUiBPGhezIqd+907Z0dumhxSYZN29DW/Mi7Mj/bxSu3PNQr4PSkULOfNBTA41
EgS8OXoIfkvrxTpEx7hc5BqV+4JFX+3Q441LOLU3wjZad1ggrirdxioR0NnY9Ijx19W2vytvdIcJ
me9Quqz6NUaItjYwO+WoBLlYm/Kt+SpS15oLeYeOG0tGueT/+0qTr/12a/1phVydNJaYxrFpskKC
m/jFf6gf1B9Fve7PPB/lkj+Y4t5/sC6ea7731D8nfJknDLuW6T1t86VijSSX7tFHFXKf7QrsFpND
dauZy+YWvmlzKz0MDMfvUhU1iW0+Sfvhvrtt7sVXxlx2/kV26QeB/0+r/eqYsFAA9UbGvbTbBpR0
TgvBc8XWn2Cj/CfugJ+x0V9f76tTQvHaTEokNp3Z9b91u/WH/cUSaegXdyaLn5HBXy91tefGkVz7
ol9yAn7rV0GxqJ5FxH1wS7HnsZwSbQxFXLEIIIVWLEyH4pwiRtXtUFgh4mWapjiZncb2HTqmQdtE
wwFHY2XEmW6hCXYTrsx3ZjWsYWCTYFY6pJGrA6Lpp4Ql2G8kcj9wkQjWVgGScRLLRYSSquOw8iQH
lwUI1xF8XujL/QIWNL8a4FNaLAagJ8xNSUboF5Bw+2f4ntjnVfsgWUjfiu57H5GWOxcXwSsmKWzN
uOuR6HKH0nO8dN9Y+PgDsUFA80/lVQSJ9wVmCZpo/hMcSYxtXjjiAt/l1RJUG1ug9g0Ou7C0Kqr1
bj8bm4UPzN+UwlH5YBC/5Y8jiP7+Er8qd77wqAKi+Stkt+mP6RI19vA84QSKJCU7IIZZCbhNzeEn
8JW8o0A2VbBqd8K6evdTR6HmzVAkCrAe7kNpEVYryssOf9fcwQxBBIKjJWiY93jfUD0WoctvgHSG
OayeFXfO/fP4GGwC4c4wBEp26wecDrwhpBftvvlG8Ro/RZ3dfNPu6yPgSr0roSfSKBULCxUZ9qBP
8eufC9DPWmQM4X86T6/JdkkuT13XsLQRcjQ3he9aR6Gca0oUKOdx6d/CNVkMaw3pX3lDIJHvDltt
C8KTHPhiQ3CEzmWXRw/z5w/22ZHz6oNdTQnSsa2kdORFEKj2gUswLsDsbAfTj1M0WKYn6l/kaF/R
D83fFT04vSC/wWCHuMarfTIxGjM1i2yuyJ34ZbjBpxj5mXgp+aYpBBfWbbPov2evvJNhvJKkVS85
k8SnWhYMQnPXNJd+cYBznpf4r6wmWsnyphRXU7Zvp/tO/6HD1IDdihdJqLjoNrGtcPiXKXhp9QUl
FiW6Wh8jjP30vYT5Z79JdYBcd+oc2bwJYdfcDcpNiy2PbJsPvM+nQbdFycFHJVj2BDzCdBRdSBRS
fuxrsGgPXV151Ib1mHmPeSc4Qm2sEreJFiVSVWvVy/fG+BSp9hff4O9KtZ+f5NUunZhtpSlhXt6R
DD6CMkzOrPlNtwFtR7fFmpOW503fja+ICjd/vrb16dqgTPB7FGJRdRIWriFSM6x6SfVE78KEWp+g
pP1o1IfE/F40HRaF+64P3dobbaN1eei17pjBeZJQmHTVqusjrNaecCT0Nm16kPxvYbhu8k2o2Rz+
TGhygHvdohFFzwMAIGLP1ezK9LVWL9N02xQrRpuyBHBt1x3egctYXoZH4a75Lh68vemGt95WXI7L
liav3qUOfrs3xnnmj3n0OR5ujhDPEOiYRyvbjdG9z0beBHuhf2FcufByYVXQHVVmuJumVaTgcBfa
ibXE/ysQCf856qABQf2S+I/NeNfmlDUak8MOQlUQbXV6mqi8D+b9KHkS823VfPG1y59N22WQYQp0
Ba94BbL11WlZaUmpTH2rXcy9uu1uphveDcQn6nDm1OBByv5F8YybcHiOTLZyeG4R9ST1YplADoRy
iDKPo6OEAlknZAnlkPWy8GK241aFt91G7DdNs1RAp8LV7O0d+NpawZG2jbGsKWwTLyXc/l49mqm7
7/rFmNaiclMn97By5BtQArDeKFxH052hXSi2vHzt6Xuj/ma+ctaUzxZztFXqbZRix6WSailgbYDo
KHLKcmVhjeqvJ4TouDBQ3Fbxqssx3Vwi/ezyF13doJJVEN4QFV+71Hg50FYx+xokw4LbRYxnMcE6
YbdnvtbmLV1cCSSNyBgrM7w05GRZpCvpUINUUn9ypPX7ut9n6Vn1HgRsM2Ct2dRlHZYi4m2A9xdb
khNzNlAEwbRfSj8kF6eO19TfqHi8fzNEHMqfLXHRc3bj43fRduZL6VrG2VhiUoIZSYBv+mt2wbAR
7ti4qnmqzWO81IGNoJDdmpgsvCuPMMGMk2IuZgMlkBwHuD/gafVLhCa0tqqM7H6h3DaPXjSb8Y/J
A+U01YXLgf3d+ObVtlsZC0a82rd5uT9wZKIHIIA7YxKEHgS+gOXgGxjFuyDv1lH8PTPxmtv5kZMC
e/Trqbg3rIdBre0oPiVG7ui9sS8jVnvSEIMT56sEm964rhZjh1XYlDqxNW0LlzzLhUZRUnvPiX4q
9W+isjaKe8Zr0rPg/Hnf0T7Nlue1D4NJw3mEUL/rfWfIfcsY+1C7qN84SJ/aQ38PDNYP+0DHT9Kt
+zUEiFraid6PIbcFbc/RUWbL0EeDdmd6t0N45MXGYKKyY6aGkh08KImN+x3DFP+tOwS3EW5M49pc
SVCuBZrtKnJjzZ3UQ9VvTGCryE4kx4yeinafCGul22fRThaX5mhr3g9s+jJkGl9JuD+TGrltTIV5
6Q2JwbZ1RR4Q/C5qYzPQLlRWpK28mQ+FkzAFhcdo89YpDD0Xs9nTf+/RO18YiBxhNA9bv+ZqDaFY
xJbgqZd+ib2Ry7ty8OmrVsIqW7MYPLAr8xVzya+IpFfhYzCQri581XMWpmCC3XFhpVrPaFG3xIc3
hgxIe09hrr8pNHr4Kyz/LxaYStQoyksYaopy9aT1XilgBynqRS8dHJ6wA+EAY06xRRrXnpGRxZk9
fhvL2/EeZDrGYRl35eqbDNO6OfqmsEbtZKBfwY6jTF6bbFpbeouHxm0BG7cPvtfirui/i41ttY6C
9xLwbeNa4t6Q9qq19jLK+ZOuYaVdLYRuraNIszLEDBEjeEZJpoHU0dtICho3b9ejoojVb2rgVMKb
rp+l9vznp3E9CUVgqnPCo+dS8GzHLvfqW6gNtWi0QqPR7LXToGnpduoqMPa//vz4D//+o6xDLMtK
HcX3b39OkxPLjYbj2Men/Duj5/RXY3oVCnT1r/9z8s8vaUF/TBL6fzAjaC6e//c/c3k+RwQF7//L
fUlfw5efY4Lm3/krJUiQFDJ+KLHh2sCzMtkv/5kaJEj6P0xZQT5B+LxKWoFO8fh3bBC/RfoMvpA6
EnReeYX64u/UIH4ksg9Qd7AH4c5NafLPT/fL1/T71CDlY/f4N85ASpZFVjGhRbxuvG+fnCCCbmr0
qkjOTOLu+n6WIvQa/M5Sxo1fDvEpkgZ6a194FqtqE1fNpuqQ1sYKAfJxl79GdfyIeOsgmiNdAKtU
5vCSOmEbewlyS0PDA0lqVmYpw4nz975swsZGuUejTm9shViXEILWUzaEr6Ve4Pw34kWUN9R0rRBe
0qh8a2TaQstHfFoBPWa9+Yo9xWscAzKpFIxq8xabWAYKfbsutcjLiqMqhY11lw4NSh6tNNNlnkrq
Tg0SaCRRpt7FeoO6GG33a6uM1mOgJi1tRCvieBwDZwYDuINKrPxZKCJrU/S+9+w1in7sPc+C90Oa
6jJPqJjUqSqWYeNxZkXZNC0kq1PpY9FfTrZmFDgaVNrQ4uXft6Q7hAaOwWblS3aRBuEqtnB3CTpL
OVmVjPeTOTYvfq95FykagRdDLwk7uxSiBu5DqWlPCB61V8lCYKqFIi2VMkSCWypl6EidX7nD4KOP
TbBdrJT8puqqwTWMITma2VRSf8kWXUIvTNqDMZbSY2gUCuSTNu9IJhUj8dVvhOAQygI8q7DwL/7U
IzazrAprZ3Uy45cm40MvinzSOXr0YtwFlkBt5GNRduj8gX239rudPiASG0nCypaCJoSPORdfSz1y
bJXcm30oNyQHDtCpdDHJ15amS3Y3qveR5AUbM2zN516ODYvxQs8cT1fSac8BRNFf9YJtdBHjcCAx
QlVbYpIXRS/g0Vej1C20sTzVQa0z3RK1u8wSuk2X80fpa7LbViMntN8zW407VXjs/V7ZjKrB3EjT
myMmKcEmCmgwW3HCrUNLcfeuxaDYmFXQuZ0f4e8UT7NeOjf5noKidJOinTZyPcX7KIlJ70iZtrVB
He8mPYqeyxD776KW6I+0KF5ZWcRTHXMkw7WmPfaeLDxqUth5xEdMsKkKPd8wpPFP2NrKj/KUePXC
jPPy1Kdq+ThGpXHxksB7TpVRe1asjNJGi/RuY03iPG0tDYnIoEmeFSWqMuZ20vUD0/HKOCgsJ4RX
/A50skjFn7mLOmO+G3QvuaV1BzxgpjUhANMqTmQGyCPiqdoqTHcUm7p1egUGvarErEcjDXzbsmJj
MfaRd0hlPdAWatap3+OhtTK7r2Phoa+ywelyyYTmZEg3EYearZTpcDvUSnNhJ4LwrnTCSqsKtH+R
Md6blRjsdDFC/1cV2UlUUvnYFrW3j/PBOCVIJAlPVvEVMqZjZ4pmsK7DJiRsAT8i0/AiT8Ut3Vcd
qffWSSNYnUOIpX6ZZLIDfJFjMiPdYF20rbRR6gx7lsqA1SMocNHGdHoawv4wlgUkJwIJ0R7lrf8u
GOGTKiYPfWDutCb9kZe44Sger3rjJ69JlwKzF2RHDOQp3KRW2CyCUlQgbcU8cRM+YlwXuTt4Vu9I
ud+s81ERv9eeHB/VNBMP7YC192gWGFUKXU9kX/rqS/57IBGjwWU1LMZR96edBNu6T+Rb1dOJklcZ
XogD0UQZE+ZSywwUa2NpObXejCdFJdE5iQaeTccKbUBEMLkOV0kIN35IBti8vmGg+Kk8dsGoXv10
5P19qPwceXMl3/04Q1TmVJBfmO7SFlzhSV4zdpXnjed6BUvDwHxmNkaAsKA6swHrf0lu/Xy5K9Bl
NlTuY3860z/ALHgab5Xv0w0EZloo21qh3NvOclCy0AA7lpX7lQHQr/3P58tf9f6joOSqzt0OnWUX
4NFGs1ExdzMwPm+ZZ+uKW4i5++dHPN/S1Sn9yxOeEb2fxj9VnrbBII1nxTh6uAnrpv/Vdzj/DX+6
wlXR7VnemHXcVY8XFBsUU8Zn/ABn5osdv5nRfbCWyYD4ijX11X1dIaBBODa+GkznCIzPKjHdsP5/
YUpW3BxeSY7WT2voU2W6rPKX5tey9OM3/k6vtP6hyrpF+DL9hcYry9/1d5il8g8gYQIkZ/9OU4TR
9q+qVNX/QSoixSemYXNNOrfIf1elqvwPxaTQtXA3k0jdYTT3X1SlV7029DnKW1k1uBiNL8mO87Dq
p+Xe+cYwdQb7llpD7+mgykVmXjj5xKQhyvpuaRVFSjadzFuvRZhVmX2xnXgz1lETPlEjdQSbzOOk
rEdQZUlfcMOvOuMPeh+yFIrvOWkTfcrVsgUUqcRqMNHP+Vayb9u0JHit1ycF9a06rHycp9FVNLvY
MAiJweotkBPfydqQSXJtLn76Xn+3/c6v5r9f3b8+DW5EMt+VRszux1j0p6dl5P2gekIooLp+lSTp
jUNdObdKclTgQ9q+TNadl/vgdQlcly4swHMFwqWmFpQNy9EyD7ZFkDFrKjrVNr8KRPv8ZYKQ6kgP
VY1VA059tbN0eUu9L7YAFOOq0sbRnepiXESi/z329HZZR5m3iiVsM7wm81dtErwmckb1x4hGx3RC
TeV1HoXnTv9ra/gfk9quOuuP58YTkA1wLKhJ5rVQNpu0bMwEyKh9K2vLHKamPAR7SYwmR5uMTd4m
xgbzXfwsjeF1mlraGIG6NI/Dm96jgzCN0J6CPP6W1JDAmqRgQtL9d6ZXHx+Sl0AhJ4ByWMa19tdX
QTOrKuwVeNsI163FZOkp3LYOk3Olj2AmZrqyl1ilRzO1hI3ojdg7FjRh1fSU+jjANDm+ZVXznict
rUomtc9mCmSEOJcJr2Zdor4YvxhMSB8ElasFqUrE6eD0phKJq11BFp6siZOY6QDGJNJiH5KaBCZ5
aB4mYaBxEa1sk6sCbFQaIC2xSGIcYL6p0bESDPUWR28f518Us00dvw39lD/6sXfQI/Ep8pn64hJb
sUxBW40E6YrYUk8FYYqtd5gF2yFE65sNoNyFKlXr3CS/RhYiEEmyVZZhrYnnwX6fBl92krDGxzVq
w9WgYFFVC221RBRY73Wxc6Ukx7FSUZJTP2Sg9Sl+l6Ux7FsDA2nL1DeKEZtrrS0KDDoQrtPPutlo
YD9UTZ4zjiksRWBOTxukHatv7XdtvBsF4kc7ebbTjWtSVnyBAN6hkI+QokohmRw8K3FZ9LG5KqW8
WcV1u/baNNspVKZLs0D4bmgQCDuhOhT8r9sW5/uIYndd9oSV1bRtjlS2o9M02LoICr7VXYPpQhXt
KitKnVDtoRHFRbXu0mqLn+qDlIhgtGaCH11joLdOZNaLjnDd762tr8WWa1pmtJXN4rVNlWQvqeO7
mRiem8REPPpqSC0Le8tPpOwh0PKb2Ju8ndEmmvPFJjevmes1hRsddHxFND+/B9XQRkGqM4gKaKiz
rrpJtEZ1W9XYEmk9ud4QZTyEBIPTfAAb9Ya3vIcNH3e99PTnj3LlVPn3K6kSGaUb85ZrXC3vCpP6
pgk7YZGmVbsJWxJCp0nGz6RtMYBQctwS1HLtjaLudJb/0gjFLi1BjdWMSF8/f/EiFOWCUnfrVMT9
dD6tdMCKVYZpNd8tMiIhDR05JuDTqDFP4XW/j3XGnp2Z7Ru1rG547vafb0r53fMFbpLRXKAKhpD9
6z5DrrWR+mYgLIKp2YjUDtydhVFk6+S9JO0SQ1l42UAwaj81Dm/zgxCSPNVbObJ1nR1FtibU92Gv
2spYDIcxp9k0/G2aMHmUWiICehkD2w7Ht7HgWeTRXTn1ILZodHoDZ0RxJDQv70lr0iLlEuqRTAht
9RX35ErR+ddZaTCzw35SZ4e69u7L8qA1Y6EgM6B/1PNKcZWWgQ8jwz1gCbaFkbKLiulZV3D/Ngw2
ealQPHvqsMnsebufI0n73nppfVQRwo6jIG6bNmHaPWbBkTW4rOu2Wvdp4i2HvM8f2M+/t5VQbwsz
2g/U1wh9arzyau0U1MSvCaGx8IVdqQ7581uRox0SO383JZr/MAzmWePHcZ4nT6YRnEFncKHsIST7
Aek7ZgwRu1UcQS7GPfNfrZogNwSJ9JEwVgFe142Kp2doSKvWGhYe2Qd+KcDxjNCdRlPxnDeNtTK9
3HKHODSpswYYCEP3Kg3YPSUT/v9VvM1HCDk5HtCbIdS0RVJF+FuORbBVxYlOwUeALTf6TdH58l4c
KxxCCv0Udd33CIvULbWPtsrZklHP9RRw2gDbTAnXfSnXOxMyoVFU1Z1nQW0x8Gmp0r2YBcZaJnEF
+QRcmNDvtlGQPHp+I23TmmTA0a8wyzVOahN1rE9cFaJCg/0vh7i5JOqpEHrNblJZvo8p/2xDwTpP
N9tV0Xb1qlINdFvKiBlGPiArDiuMZZPWXMZl5gRlz/ysb2ytq9wcCfLasvKVIlmbPsMHvDGKZjMO
/aYRLkKhdcemml4TnrqTiNYxLDMml3K49qbiu9n2AnIcplKTxGbkF489i4kk6HZYT1Kx1lheF3ar
+yaTjqbYSLvWU/dx0XBdWcX+jmlf5He6WxgcmGkt1mt5KjKX/GPs+6tI8VbsgRa2j56+4bRieha9
qAWK2mooUrtvU8g7WmlwDig6KtM3yob6fsiV25zjGpq36e8GscQgNi2HU+V33tYazvX80MxSe1Ql
aHBaTeQVf6NcGe+JJ9YbH+4lEr26gbJRnwapR1UTTzkRn4SygvIsGlliCNf2yH36wWdcidVS7CfB
UgLSJLenf1dSBA+xIDqCEooLeRJvCH/yOLiDLe/lrhlHRHQJ9PgAJcpg9D98bDTSkXZaTo0UVnH4
rpQ4BXpzIqEwmBhed4K/9XvMr7ypXeQ6WXSbsadDQLuIDLAzYTQ04YgjpkzQvWdAZ0rS1GZvrTZG
KYjLYmpgYfsV6Q/cMI8W4UeFK1TmB/pa82bZpjLaqeYZblmVP+I62FRDYvdR3t1KVgXAgRAlFtrh
1GUeg7EoaTayABHK08PuXVMPmoe3GNs7E4R/zRl+V/X/ZsPWACOw0IVVT8FxdQp5ujdko9wwmcaF
1upgwPjpzKLKw5Ns+cq9zn1Vhg73rGFIOZrEp8zAtRkUX50dvyukdRoLZnYyNb6sXgEyXWVJOduQ
sOiZIjj5gOtyHwxY5UvBc5UBY1cFcwAFRIwTAL2rbBSuoVFkZWl9SgvmuaXZIwphvKgEDHJF5ZsX
IZT48xOT5yPsqoTQdXE+tjUJE5QPU7af+qRUz7UpxBlxmYsmrpeDNxCrJO8jL5lWVk8W0iBShxpy
JCw0PUDq+38IO5PlyHFs234RzNiABDl1eu/qpQiFNKGpCREk2Pfk17/l+Sa3clBlZVZlkRWpxgkC
B+fsvXZAnG1j/607Qn1zji/B1yYGp1OHIXXx46nmIxkNAIDYdvcxXLkb6Q+f//2n/ldz7f9XG4yN
UNuQWHH9z38ezL6n225uXIrpeiKKtYqdY7j0txLFlaMWeLOSt8wzsGaSUG9sjbcl1tB4gyR/+O8/
yj+hHf/6ALksMa4iHplr77+FdHNeikXlAwmGA6MUM7cBNLXDOC5oRddm3Y0L16OhT+vLFMw2CKmp
fkhb7UHiSd29IrusDPP+2eqCL7br/iUN59c1B/FdOm32rL3mqfPqm5pe7qFKWRCe0++cPutOfQ31
Po3R+KgZQlOIjWlqzKUqeuR7JjxWUMG2bSDzY0lZVodT/0HsIEiBJpF3pTDOaQrWn9wk9n6R5d63
c+bXyXyipdne+bnalWH/0KW4rpMB0cRcDfF5wHZT1UN7Tlb+5iRHDBJz4ex1n99USNCLPq8uSVF/
TQ17SWcq77Gbb0xjDVEV1uaXSgCmuPNLS/MFRrAWke0uH7VT/6/7/3UY+O91HQSEnWM/9Fkg/r9W
SDHVlcswAmvvdSPHULcZZhvZ1YhWSDXwB3g7b5JaYvtTXcstcPqRa7Wrws7d5OQiF4nAKzd4AGBd
5KQcLOx3yuxwCDtgcGUs39Qw3w8OKYfGB4nbuxVQlAk4VlNwHvWlF+BVX+r96FxWCFv2hI1sNDVy
QAOWzo3F/6pW/7Nv+M9LcYU3Eu9Oi4ook3/1YOM2z5PUIiZWjQFK30zaWO+tByvpHltq3Hs9W5B/
x0ZvxtDCNyKxBVXaN7eGiqpiD9qYOCt3s2PH58yhQhnfE5ONz0bPYAauXsPKvRNFQ+y41gTwLUV1
zuaK6mPM7N04V2vEhV/uJq/Up65ZnMgvrVcxlvZbM/3uEqf5HwhSIJ7/fso4qKyAHgC1uUR39q/9
vglyU5lB6ShYCZ7btLxJR0G36aZJK9T6jd3sMEjIi1t5OKTA0R1UMX5bOCGbNGcCZsf5Tzg28Y1x
kxiJWF2fCic/c1XJ0VqXtXPsAT2HU0hgnav7nsjI0fLGG3+Zv+uUh9snA5R9Om/XJ4qKqZyWr3TO
0gsVPYtlQj3a1Q2pGfmEHTMZ4Pf59XiwehZemuGKY752RX4hYle2e3bG5y42w80y9+S1lR2opgkK
l+zsvY09zSrTFbIwpniX9Imw5QdIJYaOGLV0Tlki884++UtG7ppPDB5itbrA/b/SAmiaGPxuMpyW
Zvp0G8s+lvmDyxVsK71M3s55v3O5QTFxKmJGUVzU50Kfw1wlF1e/6PWqoqLqRXHo/O6UgaIcFwRF
eT0EX2E9eXkKo69NbvuymDaZJt88XJziIQ/Xx6aVt5xnyU3ZLrdMsrFj9ibfVw0/eA6lGsUvscsm
uB1LRprBIs2uNbym1Wjsk5VW+inxz7zM9QmQ9liH6d1YoF0RY/wsZlDLcs7uR4rWUxV34lYZJJqN
Fbc7aSRwhLTjjEr5PCFkx2rv5X14s7SkowmUubxH9kVNq32ZAP/7Tt6ctaiti9MwkpduMm0n1E1n
123QPofzOQmkOMyOl/Acp+Lrvx8l9r+84rzBLGcXVbbNs+ZA+SeL8v8cxvM4l9OgEh35vvxwlwSL
6jr+aaGmnuDxI1z76v10OY+ZgVXOqx7lqhQ3+dJV28asPK7s2q2x1vicZwI8/aIWaGZq5hg0+W6t
uht22uw4UbGcWTCw2qD5RzIovzpYi7bXR0E/EoCS+WDe6lYdKNzutKm7u3bMLv76hyEyksMqKjLr
3e4LfVK5Ko6S4AsG+dbRmdu7KQ7bRxF662GsCG307BvH7W9LdK+ZRADrVUDPi79ZbpPC4M81lbiV
cYDUnn0fNycV6PjMJGu4aBMDN7B9eMClcO6zrHHv5zCTnDVk7iAsTheN2RXq/N3q1J9JSWrIymjV
iLk5Ga95zN31w+rm5ZCgvc+ynFfbw+yc21536OSKhBGZQL0QeIeAocPInHkNtqDZ43pJBdubYNvx
G8YjgbxOR8yNxMy+ySkxtwgMx2NqJ3k0VbdYN5bNSiCy6+GpCZOFaMQetDjVMervVgJ9q2siYn1G
y1OtnuygogXmzuW+sDwb18K09eowvsytH5+mq1Wzsb1LHTjDhZCWhHvzJZ/8gloqwUHcJOX/aE26
wT8usf+oYQj6/qcXjcCMw+Mfo9X/WXeqSfrFZKynuhlQ5bYnm9TvtrJfO3gO+6G7kt+XL91RlAYW
iB7pJ2aXpjZW+EL9prkG+atLcYyHw8md0F2Kqdm7q/50qlREdWp/KZchbC6SjyrGG5HUrPFKJ7us
E0zZK86WVott6EBGzeBe2gYsnfa/y3h+1OSS1SWty3V4aIbgIEJ0OdM4o4bubGKWrlpo/eqnfMX4
TdB5PvXw/53Qs/dIyOBg2zPW1g4qxsJTSGb8l4us9nVu92ClxHfXGUhPK5uGT62eT5hArVJslswS
e9mRWKWM3g96xNrhe4+OExJQiQ6zK56xIg3bRPPD9/5KdS9MVIAwjcO/DsjpjenQLFDf15vM977U
gi+uR5tA255Gp8RI6zaQrFb3E7LJwKrcjBYfD2dv01B6WDRVNmnH8Kaunudi3ImcNExbxXpPK+L6
WVofqKGRynYkYArdX4KXlJb5vvS4JAyrecqmauEm547RXGvIWtixTRswBJr8jXblW1dgM7ab+eTx
Ofa2O2/nqst2zmy9L/nqHRIoslYjql3jPbcsjm2MwiUoSUFaQmzZI0pnfNTbUgRml3mVxSXSOwyL
umsUQbwlZvOkxe9gZck7l9IbW+M6DzAYy5oPhyI0BBRSXSzRnofJggS4cHXOoeK7dLKncgRMyZFP
7JD4ww70thQAbWSLFxXL5bby+ZNZUO71mdpmvn9fdc5dJqthF2c0g4TI77IUkJBJ3Ralsr7Xjvho
odDGJUpyzZfxQ76Eh+SiF7i+Q0VfdOz0uhXYa8vhVEDd4/Qcgt2Y5G/JqJ7X2qDYST+Fdh7yxXPZ
VIFAhj+yM48skrcw4LfFK9WGHR7/AoVkr9xfcTelUVEUiH+S5nvqQoCHbHe+JsJiZErHHYfuTP5q
ufqYFZWPLn4kjbWqnWjwH4I++7AzcdtM/KpDyAe3ivGvn41HM+uGuz//xM5v3SysImZYKDtcE9If
Mj9TW/EByxIdUdSp5NZBlLYZlobECxfthNbJfWJnH+FaPadxgSNixMjX8djdjuXAJz9GHnLtVPJd
KFmiOeB9MXN8jueYqt0LaBCu7rdTY0WbcZj3zlVc7+BOmTCW21V20V0jI6slSqK8WXvlEGYePxjX
e0rsIt76wcVYTbW3EpQ6ovPAwcd4w1biXjICQGzHdBTSKxJuX+ACz9ejmrzP1eXr0NTYpmh0oiIc
ym19v7InbgNqQcjgYRaV8RvqriCyVqxlTUkKSluQU1ql77NNS2XBAnt9XXmCIG8BSyhN9y72vZtY
8yaVwfVVTsefEDMYwD0+8Z5UDVtJ6oP4yWn6F16eOxZhslNdTVEsh73AurdJJQ9D5O190vQfNRd+
WN5/mVhwq7Kp1pj1fK0TlT/dr/qh6oNvz4Uavvha7ZKAL+5eIcwZiLmejaj1zJuAoqTG4slnghU1
bfgheClDfh+PSi3SzCGIy/OWARYVssFAWz+mFhA80/yNVAaSL4ln1aanEYLVvExCgkggKcWleXQt
wLNuLXxg0RNEmPVvN6zJdj5OAdPYxAV+YeSVvzR/OB2fouVUr8ovLnPRfswMITep+2qL7mPoAGJS
lVMwjt9JzY7VOctdyW6VV7QAYsODZtR5CEb516sPBFmNUZkXbJiJebZq+6xK/RzmyXODqSTKO3b5
YO6iLAvbiDrs28rmp0J1v8t13I0BDrzmasCgMXXjWKTslPy2luJTh329glXm29vid1MTyF4oGCiI
tR+dWh2Xie22WFSxva0rwcK1Aggka+Q7jQ2fMGOJZ9hQBi6Kks4Bj9TnHDIl/A4c+blD9tPYbUTJ
60rTpsers62KamAKyw6/VyFdHWbJIEEGHm+cVgdpkkffPIhqYkgvStDva/5cd+Jh9eAj1U1M0LcH
iNjDR2Jpyai+JA91wQLMxHO7YKGvgvmrNi1YhoaW+qgNgSMsNjtrHkTQ/rQBSxZd2M6Wo0OcxrmU
RbYVCys1U9NzbPqXlg2fNB0oTXEdRHkPmNGv3K80VBcme/vZHxlAeiI/pORHD2EIPIVLsh4IzBv6
EviL+1yWzh8Gj+42pl8elQ1B0BLP5FDtlzDDaalZM61fRUlwtTXW7rQdR6eLghkn9bivnYREvYlf
T0M3xOoSb83Iw0pI4Yk6+SraLobYZb6LGduTlbKZxms0WQCL+SoYTpJkOv/zX3wvp8vd3bpSolxb
O05IV9FmDfCUXqikv/ygQQBEwRwl9rKbaY5vqNK/xjphjD7lN6t2CUsXtIZQa+5nJnSIaweYOrgp
pAAT0FfhT1d358kiJR2vVNyDRPEEe0Fu8VDLPrizwZ5Pa7udvY7epb5XsfXWWkKyT2LlFKP3ZgbT
EVAHpBEFM4dV/ep56o+9MNKh24/gTOCXtRBfZsNHVeosmsFVb8KlQ3UpWdw9Ltg1BAltES0kQpRt
VZjfe07DeraTMgqIC2/LcNP36GpHmT1BrBjj9DUv3C0uoaCw3tuZxWgneuKLOG8xb3ewdGjCgvpD
enTsqpaJGV33Mez+VHFib6zFPudyJnUFMFBXsKuirCfYpnFf+2J5D3VMnPGS/Jna5GVZOPxlCb1z
4MW2YgdLTjHzuNpqP9kWpBEfW5PI8EC2iClXJciNySALJwUOgoVRJF6QYf3x8QrA+YSyUXNp9Gdo
H34GuN5nxLs6zWU2k7XpPcbCXTrcixprPxkqzIc5wrqEtztb4bIslAiLG363dfNmhcDQ4/ihCxjo
5Kvm8uyBWR4g+dImlrs+fyqQ4+EnE9+5BcmGrvcYyYJTrikuauy8AwXfsxlcpiHtxzpxTuZ59UfI
lrXRkXDqpMGvumcwx+vHrGn6CCZQ76PnlXuXphA4ecTXOcnJ90OaPHf41EyFJ1kjH98msmNkIrlG
9NRwlZ8991O3RMXwt7Z9AmVD/e0sN0XH+xfb8mA57GYsgVc/btjbPPr2giWMgnJra6vdxso+FCzS
qMuxbi/FSV7XaWqHrwmOl8EbcXAtPEOus7/Rx92WefgxhKjBi8IKtqug7gnr9tSHjFEaJ/+YQsYx
Nr/xWGRUVXiZx4XfOFg4JJyMuKyQn40reh1nu94n+SFscXMryGE5EB29wuSxZ9+O0gJPU5tmp2Ft
173Ksie7y9+UyxkaLESmFdZONzApUqpKpKVAk5timQ5J/Z2A7gmUa57s0Zmhxn/Jpvlxq9Tau0UX
mQVPt++VHq9yYg56QPBu1dNmLbsymtB4R9SK/gKwUy7eduo19UutiOCc3HZf0sDZq5QdjQ0d6ZQ9
k2gs3wtPnLXlSIb4bRfFoOGjnhyyokzAki4hHQD70TQ1FmjEETvf886IdbtdMpERU4MFHGVBXNlG
eqAcXKV/OZY+JMZFx+979b6bf2wLFmZSk7zD3GfLpbHfFdN7XQ/5xl+4UYpl3KNnXSMGGRmpIV9N
ovV9UzcBLfYJCafSWz1j6mkwnUU9c4tGt8eybMZL5TjnaQim22X+pKma7GUJxIKBw54k+ewoZrUN
Y1WdPJPcjtxSybIk4WlqmL/4sv0TryB/6PYD71qXo726ejsZZyTc6hEZ5yu2INyoeUbsQZLc2Zn1
m67a2bcLxY680shRfYTk+M+SFWerpRnhsOjSPNQHJzVfRcOiL7EchnzSm8H6mmJVEyVSQk+rUKHP
6XefaVCBa3gjBY6HtLupZ5+KvYR30BPSMq31Nzeh+9qQwjkULe3a2VAitv0f/iKMAANuYMhfyEu0
Nh0TychvWBEVk8klbv7MBTxJ03uPfgJSym2x6EtV3/ZJF5yY00WqwH2swmcxhHAbbTaIxr9ojdJq
mDrqkeWS2g6dxKEYSLvtOy70PVONhR2LOzRFPLvoahEWHsAwn6gqiX5BaDw4GkOoD5Kh5GWHh6HA
zlTqfc7oxqOGTuDL2Z6jb+PV3lXNIMGlFZwRo38KCmLBVg/7R7DUJ9FMy7EGukSL/wNmurcxZfHe
WoaK6HqF07Am074gUYv8l8KzfzJNNzM3uFJEynY7LieaWvvYnmwaaM1P15PDbECdBFQTFusNoMV+
DQM+yKJ4LSdwYIuAJxnAbijjhRgzYGwNkp14BJsY1n/yFlBm4+XgRIPyIUEHuecFKfajlO99EUJB
mihcVhvfiKJFpZYYF3TWm61kDhpZqX5d7fnbmtEi5TBM28Gm/9xc571sRkm5QL1dkr99svTRPAbH
Yl2B65EM0Zjs6HsGsNfwvDTt0+y5QBzCOBowNkR0tdBIWLO4yRLU9yYAE9EiBdC6/cVl0ifTrUKR
ghRsLo6WMxNAknKfrvpbVdoGsmB8207Dth44f03XXy9k29G9gitmk+2ToWdCQvCc99OqFatDnRVb
b3IvxlvgIWF9Poz1fFjGqT2mXRp5a/tobH6OEWtBLlilJmZq1rQ1QZzouw7Zbb5mVjTaIU40J5G/
6zD8O7C0Nr5qRw5Ql9+rKPWRZ5cenG6iEbXiXW1d71CLxD8yRCd2kOOgmRemFS5hemlwJ2o7vJUS
jEVbWHSOX5Ek8LTdTN15Nhbb9Z92RVWhr99gupn388JZqq2wOGjkmCIzm36xxW6gi711oelwVRa/
aNQj3XTCF5R/cxR7y2dmuoekW387YwY/wKWIWzXjjVhj/S0cdacov2hx95joF+JRpRffDoXD2R50
MfMVUpem4jnsrC1leeRf/08yEnK45aPrP4mJ6jbN7slGraIqxSTbLP1d+GIj2dw5E7ELNMKPk8To
3TRwjCp/HyeuuuAoisa8V1GFfYE4J0zJNcIbzSz86BT9Vg8GoWRaMBFbnwt7ZqXby4fJ2fesxGyQ
wKLIx76f5SIleNQ5CZtupBhdIp7nksIlfWpqvjL2GDjk5pC5w3TQ4Xgzu9nPIPVA+iNMPyXwTE4V
EQqyvp0aLuKSFKANBVJyHY/ZS5Bt6yT5WjVGb+/qI2vrhHx59TGqLsXvEL933D5PcYBWVbDLztU1
ZKPF1Ek9F19bEsarUi4bHpdE2R5oW770ZfBZlx9rR7Fchuv7VBPoHVLXTX1ybqWl9kP6ouFM+Gk1
bdwVR1Oa+xxflFoBfeL4o3Sbi/TMhD+mMlE7QMDthwN+ezqSyo9a4d5yqfpVWgvZAmXFjFrzmVH6
OOl4/d9Z9/dahel+xTq5cZ2LSkW6TzxmMSqzb7vefqRx9ttP5jBimTBU0+rMBokEKKEbqFJOCPf7
StIc7Xnd6pKh2pr6d7UlTrIu7uvY/iwQp/R98h1WjD5k/4gThPIrB2jA9aoHs+F3DX4tlBHTe4W2
OeLPC70CnODpAvqAA9HIB1esj/Q8h31RJZjJguXglPGpLMX9XKiH2m4hJdgBuYR2dXMNiaENEyEA
vZbZ27XkUa/zLkgUzusYmGNa+9suS25bVUAiaFjd+qGf5aWYRnmLFOB25XYRmdSc6tCQLimCbR0n
t+Ws8M/jgGvj9uBa8R1+LDB3wboN3PjR0hUekWSb83OSXnnddbr71irHI6ekmz2rYH4ts+wUyCU9
5Mkf1lcOr2u1ucU3iBabrvlV2vNVI9dkVID5N8aB79RLWb02e36o53xvSnQPXQf4NlBP7GGfTT5t
xvklLukeFOaKYxhbqvZy+M7y6VYV6lgXJI1q7dxJaT5jM37Sv7aOYclwxm+ddZuXAFitsozsmbu/
11I+1rGFRWJ2SH/ho1+LN/LIuIKIfbAOX1w8p70jR0A5a4uQJqkv1exWl5xyc4yFcza1t+5H9yoI
tX7a69+2+uFvM/hwfcm/CUZIW41Vg0C5yq769H3IG3XrDQvVqdsqZrUkNPUF9JZRvE9XpbSrAD+I
vm92hdP5UVZBSvbXkyqKdeu7vLsIQjdlIs0BYclw8drgVJlXYRIQE7HELgQsaBYwJurmw7HafNuv
BHk2vkvHO97ZIWgLIVxeypqzzcHo5KQ3dkMfbPaHX72DGUehqY7SUVloiu64aWlYgO3EDTNMtr7X
TTskugb0UD7jTRonsmOcR0wzcGCqPIuqmePMjT33WCQLoMtsOJqWjnGmQ8xc6IboX0ElY3DPNSrs
b50l51jV1LrCmfeyEUil1Er/14JYiJ7W9yPKoPTJgQkhffVLiiSydKSnYNz5SgEyi8niTWt1Gryp
PyR0wURRBjde392ka39eCzYDTXzWNsxGLiz5nD0uZZ7C0iabNWXU1BbvYUwUEdhjztSA1Gcl3hTq
422SZJ9U2dbZm9q54E6P3XyaedNsz75TsrnLrRLKrZW15wqQ8mZFO5Dl9Cm4GKpNQ8I6v3RwXhKh
zo7TfM9+lu97USBCWFq2mYWUG6MrGh31AEDYcz69fJWkISMPKA6hYz1xVNysC8NH9yCbwH8cZPoI
exIK2wp5vod5pORW2RaoM2jDaV+vANtDaLvh8hTK+oStMN2681LsGptO2YIEbLeQduTiNbhThnZ1
ltwvg8z3woK2qducPmRZZe+y9LKoVuS6tshUe9P9EVEsCsgZApTMVfdKEi9OWO82LRGrzOpr8GOy
3YFSOWv2WWrrae7lsLu2pzhE2hu3xSDspU82puB2Ti4OJ0fay+pvD+uhbrAuju9I64iwXZjYXd3Y
N+yQu8BrAW4gIBHvTlJ9CwWOOXNrwnYDQ+Jg3rXHwGSkKHMhGiZf7jQUSqcBMJKSg2PNm7Gg1Vlp
yaykR+aiCv/sE02c1815pRphAgJ7NAjas9uP1w+ZDplXzXe5Z/91l+EtTKnUmlz6kbCWI6333ymL
585p09c69985IIheDtv7wuWoaDteMX8d+Xzo68KYHoDuKDpfXWjthFac9ZBRltX/nebjrTMlaBlH
We7a5jbtAKWhdLArw14AS7ocxENDPn2uvmIJi0XFPvNwHIOqkGArPSoIpDD0i1NU53F4Y033QRbD
tvNKccgy4MMJQsMS2dGmVVAPR+DHY8d3CBb9VS3t3eg2YDksBhhlh0bKXYnktdySWdhQ/AiX0F5L
ZB+JRYe7RGvOa/CQ+2WxSzs57frJejVSL3u/gA6DnYVahpv+mvJdZqT2EQXWXya2L74jnEtYhpxM
ptvBQUDvurw1CxkAq+GUbTjHx9A0qIZ7ctEtmreVol+bX+I2fPb68aYPzrUcKYH53o4osKZCetWW
RIdkQ78vO4oB9WtNEtaEHJgr/2p8IqMNJoo49jBX2Ki6pykN2DlNu2GCxyg0lO9JBk+mmtSe9/Tc
eoP4vYw7BIwIfmDZtk2PBtpmMtBRIie9dZxwuUXWMDQnr8a6UY/cl9NcZVyMUtQ0lJxA5TL61UG6
6aRTbrUrCJZzxK+Foj3B8ouvqMp3U2kz864518xa7+RMu4TdG47ZWCQ0Rxo6uZxq4+RPxMoBM2aT
QdoKhIBk6wBV7mwlW9tnFuZdPSBun52XlhTozMKqOg/dJczLfdwl826YxqurlewlPcUYnat7qe1b
y3X+pOVQX7SArVd76km0zUPeyXFfCZUzlcmsfTYRU12rYj9ZtSDMzz+N9m2WsCvbyYL4kxNzSfNb
Ea6vRbvQtZ/ePRGS4bl40GNCqMiSaU42WZ8tbUESlgPAsUI550EPZ7a4jyQxgK1S78bGwT1fZxVx
BUemnOf3QBLm2iwfcZk2iM5xGqmMQrKQ8V2CBbryu01b9dl+HEKgBRwArvs+dEJsGLRaF6b0R7+A
s1QhAlLNesReFp6XPvjq0/zFCW4L/rnPdTWtaJ9oxU3KqU/paB3qSpHokJF/2rqXvnfABPYHm5kT
2kx6zHSN9gxj9Q5a1xM99l0yhC/repQrlWc5BxffX67wq/UlnJqbvlDiMLmpxykNL7BJ/3q9XUVe
4X82ma8oWdc7EydvM/TPihsNYlhe2bpj3l+7wU+jCwbBkp+O4R19M4fjJDAhrZu8sg6t9knf0/t8
FtOeRhcTBpx+CIcyLuDLPdcDFLS0roEyC7PvpomDGmi8jWvskPPM9nGdVdvQG36HCVHhKhc34byc
utby7miLHgebHo3nra9OkC9UhD7uc87nbqF69sV8TsVc7cI6/1VXRh1Mbv/q18a+jHRnRdVx716r
b2ncS1rBOVg1cxkzv6+W+xkWhGQotKFI6990Po9HSdtpUyIOJDoUVF9Vf5gFWR6FVs1MD+499Z2L
lLzmNikTnzlGOb2YQNyIrN2FoIjKkKFx0AtaW/Qe8POwpkPKIATm+NcbfcP7xZaTMcSfA8fs59D9
JYQi995/RyNBE2I0z7PmqpKzWPhg4GhRNNnV38ApfiMf7zm0KpcwveGBw5OhMnbXYxMHd/5Qo8DD
LCCooUQWRMNArG8dDKeqMEOUu7RUHcP41Nc+JNV8l1Y/ARoPWFsefv5l+PIz09zEFVYRjGho37Lr
SIc75/prNr08ZsnODRhwy1ySUeaKqAyDfS/pMARj9TQgsolk72K0799DJnRoYJzNbBHZXS4zozCu
ya0Ovi0cprZ6zxUd36Ts90vVfTMeY5qLDNJu3T+hRUIA7ccfpJs3YWMAzgYNnUcHi6HnBN2my09q
dskRvhoRZwbDPi6RCEiGH5ULvQDGrRzEzR7J7a/EWOGeA+RWJ0W+x6PAuWf8Bwquy4yFcdMHznjQ
bCBMKJgD9gtGoPLat1W4cWjrcfykwUrORP4Puwxng5bZC+I/DC/gKYC9FsU/lh3/sSyvI2kmlbuk
WJdd3ky/MgqGVGIvWNPyTy1dcbYrwr1qh85XGx4timiIOjEtmmsYcQeuK7drecoRgCvG/hEdfFIU
in0wut9pJhxWmxOtRfycMvO7mYlZWavrUUfscSDSOirmhXhuVzylXXi0g3PK0Y8K2GyMZubIze8Y
FN4bdtwf1Oya+Xh3COgtiYr2GbMgN3hHhEkoTINaHlsW7aw3/m1sY6346dYKAqcuj+EMqIS3fbG9
gxqTgfn5lU4aY5qT3EObuNi5M2X10iIFGXL+cen/4q07gBqoIwZgzmGczd51/wDXeLEGGtEZBmB4
6YyNily9xQ2ogUr/lFUzv7ULYLiWC3uzyHOcOB99l5x7w5Amr+aPxsW+pwzBnbcr7ZqrYCjDXkFT
iElVlpTv8AuwF9iVG+lOntzlqRDdKwK174o/R3lxAEVVH/0MkbN04eJ5FSrIwNARXPyF7kgyHue6
fssRApzctIaJQQl3/RoyDc0hScTBd8YbZcPJ8OWnLQmGpO3XtV6PhKQCY9Xz93VmvhvpTfuBWG1h
uuc2vJD2IvrWZZymXnKLWN6wu3S2dcjW9MGbtbUVFp1yrRayFZSbR+PqktNt54+tSLYDXc7IcwmF
Viu3Fh24SIrG7ptD7BPlmNwE2bWHx7TBe0cGBKkWxi0GvZ3niEPqtf1+ml5nf8EyY3MzG9b80Paf
7sR7bdfdJSVBBwWSTHb07J8Z4QMFDLZWO3Y3WECqFHDHbJEPxEj8lIbry1JYXzFALEEbIErVZD2F
hbiwVVHvpdlvRMR/sqD7kgG50l11i+HidQzCRzPQLrISz98Yx43Wjpxk7fJJyOsLV7S1S2vCMGGn
1cUgoiXnRHdby/1i/mTTdYmvUxGuyU2GQ8onIwVlEAeZRJzBfODELZYrT4t/LI39MJqW/GS0Lnd6
bXmPJkC3CeghK6cXzmTT76zdgHpx44+1OVgumCI6ITIEImut7p9MrxcrZyhYCcMA0w8e1UQd7ZHx
CLmE6WHoEs2Evom5n97xdZhxuzziWs5DpMfmKAs9HFaxfCH36D3z/wg7j125jSwMP1EBZDEVt53j
zXlDSJZEFnNOTz8f72xkyZCAwWA8sC12N8k654/o3YKENhaBtUN1B7vJYhrKS2BPBSAVEvOB1IRd
l/eLnyIN9sjIJhCU9O0FI4TjPnlk9UHxFRPGrKk6TVTEpGbvQEnk8HKBex/SLOh0HQCasmhZ9qz9
rNyLcsmUMYZybQ0jP2A0/+NmxS4fEyABFEAby2ydTeXP/F0WkXcGKOdADgUW137PD2HsmthHDdam
7/jPFPcXvskWB6KV4yBF3go123CcGmhq24Y0npj4vMhD58YKzRRNZfxoJM8DVDg4lvnBfiRazXnl
8gAOXXrykRZRaAtvpHPjJdNBteP0X00j7+qqhorB85Ktgiy5NQLrhffvvjWx5CT59FFafoIea/Y2
KABLbk/e54ODFlYagL1prh56q5j2AYoRNtNmAvSlbj7tihgiEZAuK2bnoYuoDZMzt1apbhjNWviC
lEAUf7yOboXpq2ZiG3wCFRUdp1TGzW3NK/alanqUT7rgUlN2IvSy3rkpB3WqhrfMGSmk78E3etCR
VWm4VxHMxjb0DGo4hLn8YYDjzbuVOmSU5sW+SOmhTlRGdy8nX24hKOxNguciNa2bYQa9b2Cu3Zq/
uXyFXA33dQ2zQf4LU8OL6RfFjkGODLk5BzeskVPVbnJAj8pNL9FT5i5nSSsAoGyUcHU15fuq6G/8
Ec8xS5a5GdGoI8kmbFe26TocLZDiiMM+KJ/sDJyQ9JgORpEtKWgVTxO/bdjl3y0Rvg6W+p4FrERm
Cz1VxcVTg1hmg+L33YVfGA0AFa3Ezo2tNzst3G0y1dvBwGqxxM6uC4V+LMPIsdXw4JxZlOwa6JpS
zArrKOX7C+0Cd0EkFzVe2++cvEeV6FJ3QqlVsLh4Ub4gvxWVPmjJMxgoXjP9lDDVFLdp1GVr+DCK
Er3yIZUFeA9PbUQIH/oMaNW6D27avHrzQhQbYSIhDUoUbKyBpCMpbk2KocGhKwSyOwkruTKtyt5i
kuOqHU9vy8E61ANIooT3DSCEN5+vSqUHnnvypfqS8Ikocr4PcXPorQRmnZIKq5hfgVroWMm/eCmA
2tDnyymr+ZVLmlSyxNv1tbnN4Tqxk7rWaeT1WFhQNziF8ZZoy9m4ESYnPdxK1q8VeTrADWz8vLqZ
/B2vIqqobFjSurUOOoDLGcVOxMl75jZn0AOcX7kIrVDzkpXmtMVdppNLGznTuRY9ndJUWqwsNFk5
1U5JxrGa1DBj6F3Eoe07wF2nQI0i5z2AG9Iz3abH3CyWeRYldrtHMR+ROI42js1jB/kfX9BGZ35y
RswQHOK8eXQ7X65likBmIJUg7yPQkkbXt5zyJnFYOKIRqODeTFmlHaKYEobqXW51wU4SRGG4A7nW
SrKMW9WrQLvK9w96UcjmW2TKj0BlPcb8ySCk+MyA7R7zjpfAuKKt0EAITrs9YVzXaIzNVVYhVGhl
g8IEMQGRofJ2Cq4DiVnUM/TWqjawc0lcSDsPTQdKhYbmrbbZ5GP4JUWElQnL5p9ihwWuepMWZfNp
zpSWLkAKVWf7WNWQ/lW9CT1BzrkN0NqaEtYDqdo2AfPJdYGlEpn0RjVjfXKEcV83SU2WJO7ZKGQJ
lHD+SNPfJCbJQqWkqqumOc6zzbPsfMzeAGxrgEy75fhUaZYOPGh8jd54Z/djtxmROuGjpXhbWQf0
9A9SImfQHKR7t0l6zgTGcAV+j6K7o99BTa+ZYjGcTDK3hnDT1v7XJfmhS7bGgOBwNKxhh4J1Xftz
uemDdGdokIoor8GDiv4kiNFiRu4IiKt9pisTlHXEVzWJA7IIm2nhaRj9S8r7X3biaYZ7dAi4c5vc
2iexXiuybQ2fjncs8JScWewk6HBdWOxVkqBAQ+n+nDTJa6sBvjBZGAR6hkiCVH4jMK2Fjg+jAQ7N
oEs7lhekkPBHM+y+OVOJzGoBfJ10kR6ZxTc3m+/DYNzy/1IpQRLKerYJERrxLnyONwEpaXhB+3Yd
k3fO7ThvDQMopyAMguPKRVRRf/Wa6V0Ft63L3lVnk7/JaZ2vQx8kEF63SHE3lyGtlNET/g5aySpo
gJTNIopMABUt2vWMrmokBIDFkr9K8XGkUzvt8yIkstc3QLo1Re+J1zHDBBDRWVAJZG7ZmZTB9zBC
uO+ytgKWMwFykEJNpXwG4Jp8eBaNPthMoNt5RO4QpHZ7Kt0oWNXQ2KKvUST4Vr7RR/SU9nqywsep
AQkS87PnpvGmQVZbRWBmWsqd05YOzmbiVwrTagkk5lxxExxpiIDuGw85RyacjZwzzaSb7dOeVPoK
S9zBqgueHSv7jtCako9E/wMO96QQ6HeI9a6eKG+r0XtjzfuBYRwlD8TfWnYzSZJjaWx10m0BQLEH
iOo5i0yaWRB+djY25zRz7pWOoVnj5opaTFPh5VLNYgL5yhHwyQGslZSX+MjEFzt4t+YL7Pex2z1o
aKEDKQNfUt/55rlyHeXOuUqGr3lKMZGEomZBwJ5jgkMjjv7CxdenER36itUeRYR0dmZj/qjLLrqk
OvtwA+BHD2UburFxvjP8lAoUsA91W6b6LupBzpTGM2yo5I34uGnTZxl5MeKLFRCc09JmvYrTha5N
8rsodpwnN6J0Ycp+aLlUz5kTKIviCHTwCOaIn7eDGE6zKP09yZmbvq31TaWz53E2qmPHcDu44lvU
mNn603rn2XQAkc74MVSWdQaNBn411G0uE+eck8sn4tE92PYRW3CP5hGqspd9fw4bKmrnCC8icG8R
U97T4/i3k/pBOwkqpqKP96hjeINYBN+UsXtLtSOaYS+BnsIdfWt17e2AAGmDE+m5xdQA44/CylhS
AtBKbHlrUTxau0+f/wLpdDdg8/7Ga21SImsuA3KQoHlrOBoWApmZQN5NhOtsKxhuZxW4N3Lmhkwp
0uyU0hvpwM5mWiBvakF5867HzsSlFRWnbTPaN0nSyHs/kMc+65K9hITcjXJKdrP7mhC3uk9MQf+E
JxaVP1oOBcoWoNKib1brMWOPXTAgr9lPTuFtUWts+iYHTSnJ4QjZkXKF2T2zeJNmde4SnQRM5Fmv
4SSdLZYkNHTsbLCItMqR9odfgrTPUgf/t6uWIovXHv8qxmjO9nECmgyMxN7UmrlZmjo6gDeDiCWP
TmbQ6zKU1XrqLeQMbXEhLuTSWqN4Kr4IRMFbVEDUDS8+zaS6SaJUHaZoeIxAUfZy9rydW2OB1NqQ
R1Si19gICEJX87RuK5oP/AAhDRZcD3aXU8ivaib5ZkTImBPlHJGQEho42RIPc1KMRqzUxlEu+S+z
tlBetbzkgjxC+z/6Pv7oaqNTOD/8C6tFOrZy8PYcA3M0tl7XciYKhvgZ2HRbSob/aI71PghSsBLb
zHZVURPOH/eXwhAdLAtgXtm4MAmlODiDyxuioEjClnH+RLDo2jfv6nbg2W78D52YGPnj8MXPa+ve
0+Z7P/XGTlXlS0dCyE2gCTxIlHeXAM8jV7wOehoffSMDPJ0AXhkxXqhwePwMGKkc9SN1WEUlLG8I
In/ppMTUKKlrGBXvhJCf1Qwx1LQ1gFIcfkvYf29mMhw567hd2rp0t8GANH8yA05zxtk3Ej2OqVnf
TCPeewSmjNAzO0di2tCHUR1/6DS75mKZyOdKnVWIXMS3ykNKJvDr0ERrILvgu52MbyJmk3Ste9tC
VmI0ZDdMtSmJKM2/Z0vUAqgp8v8x625q7AlaDpRo1CDWXuY8tJr8qgoE32QyOHmL9JEzzLxFz0RN
7BD527KdL4RmZC9cmXED1reXckAVp9RbDUXLpL6C74PXQoZzLgqGwD6xXvLOs9djIkMeMn5Ehp32
xmvwLsg7spWauwxb6kZ2AXmLmWq3btZSTjlMxTkPwx0i1RJkcJDw+faTO9j9GgM78fttdxHWgEli
ELtcRaB+nYq3VvGAQ6F/YYI8lfjdcBu4+WWQENMVgnC7BBTqnslls2+NPiP1iW0xHO23qoM5LZfA
7zLz/A3rd/YyN87ac4LiQSOBa6LS2JNnnO6ruBcvUSY3PuE0c4yGIDDgHPHDwPIB4IiDP7jqcU7Y
6rt2mYE8v92ijrHPJiKFiU3wH7FYB7wogzVqqH72M30bFehN+oLDYRiK8JBhB75LOzvfBNAy23AW
D2Yo+qvAv7cPR03efX5JPETgAWfsJZHcWlHFJjwETr8twhyFu5BEylvVgzfL17lJbsy8Snf9WDkM
3jylft50d2aMDm74kQJih35nnkPzu0rS6tyg5ps7dI/eYNHD6eDA49VVH/UEl1Tk75ZfWCfClrZp
36q3DFV2iYUT/jYjDD2zv5f5WN15bY/rz7MFvXt5C2zljA80U1Aefx58cNMyNeI7QBgCFZKVWQfx
CTSKHh3iqAKiaR8QglxMvx1WLCQU3sf902TZ54RNZj/WMKbuQHZMKMwXnF7dIdXp1nYHY49I+mAk
o3kRpMPZ0CpoOqg+DqbpS4WA/UqGVXEweu1sIxqU3L423rVdHvoFTXScPrlPCk+uZGRkF6+l4DHo
dbtTSZgcJTGyzEEBWb4Rp28c6/7qs4qVgpoBKCCWUxviqjH6c69QlrZsPibdygPPwoH8aacmYliV
Trwn00durUXJzqO3w9yAkC5U5SVd7PG1E3c75Y4kQoUpgnQzsJipyugSCOdYEryT9y9DP+m7MOtv
OnPIjmhh0KkyPjeN1b/yMCT1uNIZzMygbcScy80V6wbhVRGY9AeTNj/kp7ityjNP38GtOxIIbLgB
J/DF3QgDSOLgFN76HW+Q3B7fraS/xdd+Yi8is6YlDES0juIhuqKTag4FkOQZAP4jTmLuAp3ZSBMW
61nyUROWC93N/YRvBfzXL756hvmsh5rHNUvf6qlxTmStAMG5V9eshiuqkXEbeAv61qII59VCd2OS
vxuSk3wi5Ooyc2YfnInWwrjtb0D/kkuupmKnfXma7Mq75AUCcA9ssYt0fRaDuQhtyZvJM6YPy9WP
SZxOx2qgqygcc+rtvrozSWRgeNMlHGGIgKSg2QQOjlL20WNdwzBberi3bZGcvEqOp8yB5bIa8EY7
TwXCAIxTcVABJPY9E0Z36WdkDNE4hNeOFHAa6nG8MnyvaNTuyKLJ44EO4QDY3jc+qoT+orxKxrs4
UMccm/1LnmCjxAGwHHu4avoyfs6sdtp+5k01KXyPJYmQIiUGp9PUt1cgByqfovISwQVQP8t2nGPl
TJqBAaFw88NszbS1ZOqfkaFpQ54DphY/9sngIjQrTzGlIbUn1cZljfO98h/iDzB3sBY1Rpd8GeKX
mBEL25WmxSXXXxurAbqMAns7AcKiO4mYzq34nmQ9bIrsdjxK9AaFTfuC65xICQ/cLrbvHL8Zbzpi
ztZlVKDEY1j32Gu7eYohfxUNMC7oq5qA6AlY7E/Zc5cW4nsh9EnX8Q8a3ynTQ8kCvtEO72LiNgvS
U6Ki9dQ1r02VUmzCfYNowv5uYKuAJfEYO6Ys3Ah8ezwV7ZZVHml68egJ4dxrdwQjkXxDcKR4kXoe
cfUhWxIszCSad7ZCDe7XIHM6fnLssb+1+QRu1d/y6z2FNUCR2XbIHi1jTR/oTc1bnQ4z8RUl3GbC
kPlhc2A3ofsVltt8FlPzNeKsxRv2GmFfeB3H5KmvSv/kIEDDXdDBo3vqDbJ+M2VoigiMmd+G5X9N
pcnqEQTdKUwDInDc2cDqxz+EpJXXqWBoMzByfBPsN/2MezcfVHITNv1Xnc4MxpPwtx1w59kuCKWI
a0wunpYfiHCOqShOYzrQQV2rLQDuDBQUJ2Q2PEbSR5nvJM2xoCajpJQnDMrsYkhQedOLAWnCuD2U
vXMtAC7vZ+i3i2HviW9kVwVIDHMYwwVodDlxO1qAantRmzvMgfP4TyoSB9Em3CmhaoASjn8qhY6O
WY9lRZ8cG+mF3/SkQTHcrSKTlB3Zdm8s48SV5xa9KVNVHk3bfAvyNDnh66ENtmmoPG/1hS2fT51l
5k4SbLnyvBL8HZJG5C/aKUMyFXnJwA/gBIva1ziczYtJbIdmsinSImOTtFn3yyrZzgQGGkATnVDH
uBr8s0UuCKYSctGi8KFoHPepQ9aEWCsnUC2fCBDw5zPP6pdMuN4pRjKduVrwFRbXLOgf2yAwdlXA
E9t2A7lSdv4xm5T54I+tg4k0DAS3U52JkyCqELWp5/EtNOVNOu1tBpb7zOTn8OyAOj6SWHJgmYPO
AVjD2LiOM6QDP6W3sRJKp4XpfM1lh0RlAo0js2plECu+jbXCtOslT4JCgg27J/rA8s0n4nUfcVgb
2jG5OzK1o8OpqXHooheMTnli/cN9AZ8L7B9Le9q0Tb51kshbN92rsnGXpmECysCVrPKIPAnVRT8U
g4RRB86N23+ThEysYzPJDsTlZGeO4R12ZSTIlkL2MhaU1pruPnOnZ9Y1sXMwbW0GGJQ1ESr4fEmO
2U3DInhpqmWYMi9dGJXbAb17zorZ1/aNNTXTYS7kx2hR4JBL/47jBRhG1d0+bLndRnP0kMcn1dlr
3j0cdzdKTgCz2XTSyBGXKTheV45A0sCclETIkQxDoy4hktyLpncx6Ec1LWqLlqYzDZCa2cg6stDd
Wm6WnloOO6Oe25U/9DSpL0d66kGIdgZxKG1wmI3PlYmxEKXAixq4iUIvj7nJIFwMF6QsMrldqT3I
91PWfB3I4ichgrvbLJ6sgDhNox8DCEcFkm6Er6R5QxiysTwpJhSQvCXfpZlkcNCZ1ZyJw5cPRoF6
o2txOEfoHVipeUcVsCh6auzL5MRApRgERraFzRgTa0g4wOfPVncGzImg6L3gMeHRTdiMqS52Y8Ej
jXzqXMTDziKx5mEy+O7ImNd3GmEU3re1FXf5uuaHp4rNmB+FnvATRjtgqB7R4M1oTKTvl+gjkKZG
N+juoCoMAmqHORLbyFS3RPgtMjqvfq4ci2L44Dmq6xveQ76NeLvRLPkRW8y6dAWCVidwAYtJJsXj
geway7vP2uRb5zIl3Qn5ajyinrLiYju19HwGCLn2zty49J4lx56YNVH11n1NKOO6nE6TG3v/9KjB
nPoDdnD6luGuXpIqxC3+MVbksiW6KiA/JIqyi0kY/66qX3WVtdeAVF0iCgMOGheCP7VQYRVJ7T4U
5N2uJtnWJ4mRbMLE+OAlGEKJRNMXMix8861v2/zOKKPkkI5mvcgx7zrSlh4Hz+UlOKJZqkApr7U+
K2veViQ1fc2WOUa6NL8N5lc1QD4J/kC0fuK+XV4fsWFWN1U8NK8e4ihaKybnro+4UUR7ILC1eUh0
CLVsSPziURbeiTA7iTh9y4c0/6oDeapTwnCMMbw3c0CT0vG3vIf3wbKo/DnW5fdoVOTsVFWRrSbZ
mc3PlNGf0jXQlmrPw8C5hskD/IHvD3OfYSnaFrUuTqyiyZ6QJF4ECBxK7BsBFTJpPQ2H1nQPEbmd
295/nWaDKRLdZSnVvu5iErVpMoB7s2+8wIlXwxLbxPm1aZm8LyUijG3bNJy0VTb85ROpf/fiehIV
rGm4lpLk0FDG7f2SXo0exzfjAlhyMurHUXq3gu6VFqLTJvBjnYwe4CnH91EQApqKfMerWu/5aJXv
xA/dZFQ3PnFaQb6VY2xfzRhNaKABGXQHht80Y3HMZ+sZDYt1QmxHyogYxT7MpHMb9v0S6Vu8EmbX
YKLgv4QN/W5lvAWm2M4vBPKe1LF1rOK+ycLylFncBySxZWd4uA+FuPLEZgIDUxGn0rc+wG3Oi2Jy
b+sM/7CF5GyTeXZ4jQS9H5FBHEyVGV97Ox3Rqy6Fe85QHDRXeZKTPH/+ra710aSqIfQKzy7k6H2d
TOMNUmdY68J372b8Jg4i/ksWor4yiQQmUGzbso2cM2oPr14zq61qlV6TomXcOvBTO2VT+RcreaQk
BuSxQ0n85/vS+ne7wf9/RenhOzUNx1qy5f8doleC+cRAlHrtefKutWp1CJe4WiwkFxHiiggI175I
le+J0Gp3bcSjn5sWIm8L/7htkPLDmVH0aO/TibAUKm1G3qPJocP3fxOQDxdqAt4BzogTnaODWwzv
A0VDeLj6ne7qaEMC2WPFO6O2hvzWtVqU/029FQ3qPHvO2ltDDvsUWvhvsWH/dfsqj+hAwzGIiHN+
uX3dZrJjwiOXHxuPPKNNsZ/LqiMybbI4wXnNzhHYKknaDKCDv5Qush7/+dv/jwhD2+IotykGcG3T
/PUiFKqttNIjk8vcg8SbBICGJVpXBCXc8EibBBIWTAv4noXFhEnMSr0F3Hqk8eZvaXmm9WuOmsPF
yM8bwfCIAf7lVsDeaMi6GqCzilDfVwpikPUnRUBJrE2I448CQ1PKm9Yhzr8McFmRAor48Xvmh91f
igQ+P/m/0oi4GJftnqoYrsi3l66Rn96XrGkiiQsuZhYsTW1iNYc6qx9mbZwsZAh3dfY9V2V/jNnY
ForPXfcEm+KCntKXUELxdvN7ZUb+XSQy46wFJ/unwRUoLDr7kX4SIQnsaU9M1tAsfojZGe8gweCa
p1DuEwQmYPiFSaFCwNS6yJqzwLjDYmBeJcOPHGYPse1Cc7u402RZm7etjeKQ9Iw1sQLPKFGC0+Tv
EH49hhZyvoJK6AHB/rKR5ts2a2l8Z//tCgLgZng8UacXn5qbSzIExKrk/iGJAARrrzf+Gvb8X780
X61CcGDQV7G8FH76cjsxoxXoIjJOagJdpyZmpCUlcPc50THcBqeZFThKo3pbyNHFuGKvyj5v8Snn
8yNhSuxGIqBjVHSnbATyc6Ko2UFD0Xs/VsGprGjEntzmS47Qey9iF285O0acwK/8+QmSy2P6y31i
m8pHqugtT9HnE/bTR/GNQHRFZyBCogHVzw9t25kXsNGKji7zzoFEeHeCtdEa2QFoS62F6WEnMfOX
wr1rdLArC3Y8xop269OqS+wJeH8VEVOh4uk+tBr50hOhKNoct7aZw9CL+seYKuvd+uuI8Nur2LGX
dg+0TD7mPHNpMfn5V5H2aCaY7gVqly7bTIv2PFGxc06t5D1CVqX98Jb0ohe/HBCl4tAHpu+fBpd5
VNNhwEYpyPmIXvK6Ztc0BYr7KN4Dy9unmKw2pNf4D4ij9Xd0JW3ovhpuEy8lnTjARfHnn8WU//Fh
XGlI5S0NnZbxa/SmW4o4Gzq6LTRsLbgse0rgBS9sqcHGi7M7mUJB5IUndoWmN1KrCTEmmvQ2GhV7
HLN2Mn7DCDCbXfUhJXtrHJrbxXa6No0MbZ1bIAd8yJOnHDQW6hq0L+855Cezu/vuWiZMeNC8peUi
lR5sGqTcMDv2ieFg9OCO9WMrvBnbGvH76LSHaUJCC3bDm0a6zzS0+Wszvk2z1H0MBC/e2cGcw3uq
2CBRVpe8mt/7RFyA8Mrr3MgP1MP1Iyasxwleux786tELqJImnbU27PzGnUcso7XngN3BVow2gotJ
ktlMz4KamwvWnmIPX7Zs3sa78AZ/1ff6Ir2aZdphYVXiaIkm2RYG7HO1p9o6Lu98nywNVxhA60Xp
rW3y5jxChmoM1XtfoXhDvUgCRN7J3byQlo2Y9CZB10f7WHp1iBrZIHJu1nY1qxvdSE7ucCLijro1
YNku+0DUjehswVnbIj62+hs1H/4mbYvhltFrt8z8gazsD9fL0IMn2bDLm0WsGNVIlG1V3eUBuWp5
WDubPmKrWKJAp84x3ptkLHAAVc+d0TqY7YlxorLsgnr4WTlky48O49+fb0n1W0yowxnLBK445VyH
//z78WLjB1afeOl5eE1Xqun0RtSdc4Y9tjYdNHHsY7Bemeq+beZDVMr0qZyFOjFXT+ukQqRYKQOi
ihs4DSxNaJVxtD0SzD3SREmIrFdDpssjnpKatPm2wxu3bgd/+sDMtY9MQz6AI5MVXkxbUH97H7LQ
YcrP/LOmSQIhOmUNVepzYozjD1Tl8T3RpeDKnWrPmTjgMQ2O9sidYWR4qvqBcJI+Xw3JWF1oLzjB
KotrSgL3LT5GlLxTRzG0kX91rZoOCArry6Av71oVwZJEXn/RyzIvepRPxFLAeFSvXeHXV8fFB2Z6
TKalDvFi2NYDqxjfFxi5HTXifaww8zqg3Pt64BUzJyX5GTr3wV285G2K3ucg2tZpP324FMytsFhh
Nm/rpYreR7DuzPeImMyLxfz75x/4P185zHIMDaBipuH9cqpxbCHAkpIGg3LCjUypJ2ZD7fOCoemk
W7Ibx8Z7rwh+GbzorPtU3E5NaWFbCNxtljoUMqaOt6un4pj2RIdDPTl3hD5Tmm4hfB60IDkiBX+3
OMxgbc7J8F2ODlBVZ3R/Odec38ZT7lblEeRrWaZjK/lLqC0I2dhn1MKwCeGrjNv4iiYI/2/xBiXq
8/qPSQ3Rg7MOSFshIJ+HbW6Qv1Ga/jFZIrp3GqTLnqBlMcmas/S94pYMj3sl5LFZfp2eVNetcNIv
oYlHempnRKZjOewRjyMCHQnUrvP3vrW+Ss7SXJrTwV/UdkHnvQk8Q8dc8W4ZF6Aeh8GD1WfrNnPU
Ht1XQRTO7DxFCNsqNBjrvB2tA803F3L4s3vX72AclDpCOY3bokmH7Z/vA/P3B93h+ZY87Lbjeu7n
i+CnkUAjeMob2F+cQWDxw9Bc48Z5D8VMEmBPVJQtTyKkRaOngTtw9D0hvM3wZHfjRyK4+Mz0p7/s
yv8xWnNJbP6OY3n0hfxarhH1UT9YPV630Ype6ql/iXAkrephoCiAcMyQ7sxVOCxmLX8g1YkEy7Xy
wYbHFGq8QyP256/o963PQapiWjC0ZNMzA/4SjI3N2gl1ksJPmnQkcMHNurDz4SUkGy95ywPie0UA
Pcun6WgVB+NVJAs3MRedED9zEEH0T9oQH92qZO8K4EOh54eRkoB7QM7jnBCQITn/qiyNtyGZfmvQ
d0ZCYdG1AFWRa2PT5wQauyMjvAzYsZUAv8nvW1nfpzKorsM0PP7lU/8ec8+ntpeCE54qBxDs3ydA
6xoozhXCEIdGKl0NBJw56ui7utu1fm4w6iNwmpoIY9psJxuRZ+kt8vKHrgONH4iFLpLkqZ2c9IZi
TWhIF4ISbw/xujZcLE72DL/0hxnZOJ5b+6UbKDECZCUFyoz2kd3Z6ArxQ35+PGt86xmf/nLI/Ufh
AB/RpV5KeY6xrE7//oiISRFdphVcROB9GB7M4OQOt+NMlrNO2C6n2bnaAdyGA9VHAE/5nR5l+LTl
+RaFj6ey4tiq/a7b9jjkRbx1OtCcP/8Q8vdNk+fT88DdUCRY5q+gQ1NXbuj3xOWnTv+MhGsPwoK1
YVE7BchDQi+BatW3fsmTmLPBYyQYn8I0fjGXhigWpr0oepLKY1SNQ2KT8DIAhXXefVx43j4lNfdI
WvcbB9rpz1f+Hw+yx3vFk7a1vJmdz4Kvn94tOI9nv3R5kGkyDo+entFU68jfN1g31y7c820WOVc1
Z9ChdJ/x1Ntb1wLg7IqTFdXWXx5k8/cxm+tRhrsUa3n86Mt69NP1ZBr8BvCdCHG/JkiWE3yXDDZJ
GcDd86dUIKIubBAYdMYa+dMgP7RHicvnmvbZYuXPVNt4JEMsaP5fvq3lkPr3cuZxedIAope2Id3l
kPvp6kxhD8QG2LQBDoF5ibARQQBWa+qU3gO2/z3bDtmQWVUzC/rFkdL5KnyeDOfpz9fh/Md1LPnw
ijx8AAomwH9fhztRozsUHKZWV70HM0Giqyai33aoF8OPn+9lg72D4yvb6D6Kd64dk4JYsYUN84C2
0jCtbeO0D4PpkbHF8rYvA0Ih5xIuOAHtm4Xj77GSgh5RFbM3EG4w8Hhzfh45UonCAZq1Kqem5tjI
tl01vAryInZUoFn7OrUupQoJwW08vHxZM+/mzPePeWY/9jK5/5QbmkN4kyeKrdRS5VoEHd6AvHxS
gWOwwXrtNg4aWJnAIRlDEC6RNfj0+oA8gz9/k+byTf3yi9KFzpvFU4ZEiP7Ljmp0TqAjZFBsFXl+
VC+Bh2LAIcKx8eojethiY9cLOJifjMGw18QP30G0IxNqouAcoK38ywPw2aDyywWBnfms/wCY3Gm/
PgCFdtVgAI6OcQ/WSwB3ARE6+x1piEvKgicTbElhgiLYWN7ZyVQc+rTO8HZbbJFg0h/gbA+ldr/R
czwc2d3Ce3z721rYyTmuU3fjsZdRhJWSzo3MAivUWB8S4d7VvEtJezyZ7SQBNkkd8YiHQzP3kDuD
up8IyCBFXVwsxfk2CQLitCjzNXbjLzac1sbGy3CfucpeW7IP95jcsg0Grekvu7j/+93PbyV9C5hX
Wr/jerEe0dfWJTKC3PGOYraDc2ua+mw4ZjOtspJ3BrPGsoZkj/PkUj4z2BzTY3fEAwYUSwP4EQxp
1eA2CfPGJ9gRRVI116TokRTgyy+qT+HFkYdt2kn9AMUksj9VX61cyRPNVsa9QS7AiigiY1MnyO3R
xV77xIuvPop3jPXLPq5HeTVST17Jvoxqu72OXnOm0DA7RAl0KmJGOFVjQjyvSNXVdSYfepc/MV60
fm08v8zAS6RMYhRC5/+NcPd9J7s7dEPuLqzNjWVPJR1IE6nDZuuuo7Z9T1qUWnSctC7G9JIypbMp
25eScLcSgQd7hljFa7z2J6tySwSW5Uaq8GWWjn2qgICI3KDaTxOF4ruJ3sWRM+5ThgiyeiQpIgHI
1BkA6tBLRdE2hvvT/6g7k+XGsTRLv0pY7BGNeTCryAXBmZREiZo3ME2O8WKeX6dWveinyBerD/Ko
TInu7cqsXrVZWJi5S04Q5MUd/v+c76jxvT8+I09g7crgZTqpI++//8/Rvvjaf3IcsmWSak2yZ5n3
9PdJ8cPkm+mIc3K1893Wv5IDTEd2+qpl9PhaBeMlBFE459JuzODw4UHaRGG6D7Mh3NKCmNnAJ42w
GXZIymgIZgDG+yORFlhlVO8Sl9lKw7e2eS8f2mICqaoVyF47/mKn8GMYgmFTnKfXBMxH1rDQfp65
I3B5cUFWO6B4h9jvhopvmVQrq1fTs3Atj/bW8uyrZpAWwFr7c6clL6BT2asaZ35IBAhv05nHlNPd
fsweyNsU+zSyX76YFX/yhJmKCdiJzaVD7u3JOhdUzIZVw3DBhNjOsfPf+AOtZkj1xiISfjehqCBn
jKmAgGV4q5Qnqc9BaNcp8UW/fjM/ztC2OVXeiAg2nAno//kTMws9GZxc+JwsJLdwMItggfv1JTRn
muY/zbqWQeYKGcm6YqpkHp0ctaE9yp3pdxj1y5ieqU8hwMM0zUZYvpls2AA79mXS7K2+lO/qdrwF
FIWxvu/fgN3eZk7iPAgreOnV3FxNcEBOkAW1rI6HaQMkoZjVowpVD1E+PBvhknJBuIWEbmiUmttQ
zZ7MESSopZMD2XEq18mhAkkJNTPHqg8JFzn/pFepnB3teryeZLBDzoCSnLbfOqSHC5Q67NeQnKY6
vMLe0dCNNNU5xuZZZUZArbqQtJV+UQxDt9E8OFsN5vIRiuTcKMhlMhwFrkyBVFJFWIx+zHSB6N4k
4cPg+xiZIVW6cQRQrHb0OzsgJinmrz15Qv8yhdUj+lkjk56m3lNGFtOsQVY0wxafs72F4DtAwh2h
G8Y0L4neufJRvcxMmtXdKF+gO8bnFmCjg10LotNYlxVrTaOg6MLl5mUyAibKYAjOb2Qs4AM3sBAh
Ya2NCPAze+S8pKazaFupmkOxn8JdnyC2RIuq5CATON19YxDyRBULm0HuLOTQvAZSi9MZQH04hTVX
lXDjavCX9SRC8v18D49jb1XhlVA4SlQ+Qamk2twbNuCyqSGKSKgmYAPYQY2IxaZN3djwJ3Ayl649
bq0YTLDZU6WObAjbqnjOVfkw6QBjtbFJHYhwwulWz1BoYfFK5nZU00NU2gNulW5tjOaTXFLP9Nv8
orMIui3TW10uHkKJ9aXv2IlrwIn8pgtd1eC6KvAxaCP5hQpUfETAV1HfBbqfuuzVjlWvYPlX4Yr0
ynkhRA+QIhBLBHR9Y/HRmsOKinq+BKkGfYHdUK8DMm6NAt9bg7y8o30HZoqAgUwE5QpfGBAYKqW0
xmv7IotujDIXK9EQEYVieiFqACvsCmkcOdl4xbFjvLJ1MKJDEkVbjjcgHYLrlNrCOs8xl+eS7O0K
le+zz8d8iV00I+Pb65kLVabrMF6NfuvswGNK56oKUFbvsk1uOuLM90Zx1kaXUa5aWwa9vKszDW61
oiGvMWOGZ90jxUxDNKNJEGMWMVR1Yyiqf+4EDPtYz+8jhRW6o1wwbwx36v469NZZWE2+VVSDSYZT
PNcnyzqbnYkQiDqlg+0XORc5KriLoLWOWYV10RtMaDGTCVSOTZxCSXXh6PgbQ7y8i1TT013o69ea
0gUXaiC+tYOwN3aCnsSv04uaVD+E04FrDOp53AT5KpJMmPJGkK4UBS9nCMt5A/1zgspCpnHYYJke
dd0Uoyg2obMhkTkr4aha4qgyF7bWvtIxwy2csqOlnK4S2PjWihaPbqNTstIr017aeCOVlH4ByfFm
O1P7od2lcJeVwoaS1CB8UkKUoNTtriobhWUfmHtVnRhxGMhdU6iPXWNoZ7DSb6QusbdpmOBQ90kE
EYFebkBG1Hm/IQV+Ggq0eut2qNc2teoZfl+fnNn0sTdLGmyABkA706QToxce0hLTkBdqyt5EWGM0
JpYpncKMEN+qRgs3YSLlru3Vh0hDRoaRFF2ZOV5D8C13KfASmJB9+xBlS4u1IvHa4ZB7JhSayIBv
mNTRLuzqYRY3RX8p2/6ixu95hO3dlFFyxupwQzBUdaiK8WokSoEZsd5I2UhdtK2KCZbLJ2h74ixs
8wfkECzFoZHMLdk/lnX0OGYZ8VPaoza5enxTB8YU5PM0MvnCugi2c1jS1WuVBG0r6vX3LKs87s/y
HKlFTNJaX2TtwqpssouK7K4ulOqSaJndUDJ8UzOI5lGP4JwuU+o2fRpvwgzLGcAFDqOSgYg2Y1mR
AamvxoH8wtYEpAc4KLiDE7uwDI71cq856ypH8t/m5FSkZnSXmkJbSIXFiAaBHUbYTDl/BotURaYv
dcAc0sIW18UURz4pxH+9/v7Q85xWX01nT+dw7idE/vMS39X2QLBwG8Gegb5ekTzJITDpQFmVyhra
2qUZotx4v+b/+hQKX/3tP/jzS5YP2KOC+uSPf7vOBP/9x/Rv/vE7n//F31Zv2fmTeKt++Utn4UuZ
Vdm3+vS3Pr0yV//r3c2f6qdPf1ikdVgPl81bOVyRSpHU7+/Cf8um3/xXf/jb2/urXA/525+/v2RN
Wk+v5odZ+vtfP9q8/vm7zYf/j/TR6eX/+tl0l3/+vnp6/vHX356q+s/fFf0PJmSUUTqVLnglVOK6
t+kH9h+GqTmmLPMtTt1R9lZpVtbBn7+rfxCZS8nfUVVrygzV2LtVWTP9SNL+YJcFFIMyDxVkg1/7
/b9v+vB9Z/b92+JD+OvPv6WNOGRhWle8Ge1EkGZYxnQ2sPhPw7+C9OdkEIkACdNoIAC2+6nQJ5Nz
zHZeuoYKLb8moyjvVKX3DqExKOuuyqJtQds7nxdaAifGM2DFnhMo1lC6CYkXwrxrThQjkbZIhTpD
2el+EV80xUBoSNROz54xLUyxBXH+HLVLfNFWsHNmPYhMvBZEzF5khiyla6/Ceo98Q9isxWiHzqXM
yu4cA1up65iUrLaj1fIPlRggNOAQo74YDSW7S6TC2BSSY5ZLLWuNb+EYgqTSkul1rBJu6VKvZZSe
uJKV18H0AMCImquaiWTf+lbWz6WuM6Csa5F/HhlWl6+8yDJzLJZZ1VzpOd3fJc0nUg1pG56XVk9Y
jEbPjfnHe0GOA5yulusVCpEpqxdyOTkwcZa4hQyIH49rA5hQabVbYwjqS1+BvURLHyeohk9sz6Yx
K+aBn+kUJtj31TpIb3z6gIrJIlNu6Rp2S6ujSorJw7htKHpemRq7GxKmzOGbb4/Jhjdnrf1+ACpg
SdURBEgwNwevYxbTyX+RQEiUMFqpbmXBGYQsbPwAYBaDVedbheyFw5CXRJ3RHAYaoRtPYyH5k+BG
X7RRnsBypF+jl914U7Y46jFKiXnKX7qxGgyup0ztpEwnzXOwMB8DxGQrSiYBDnTRd6/Q84M7VLjV
a45L6Y1wl+Kl7tXwvFZKHwIP2l9dhrsrHBE19zZRbbjflUDU94mf4hUugwZUHGlzMwOSN3agKnrM
Qzu5cjTJfJAbb7gMC2PYjr4Hz6gIWC3Rv49THGrauAPUzVViDPFFRTn1ha5RtC4A5qyTWB+3TY3z
Q7OHYOZwiiBwghUewkTXYu/3mvEVfbl/GzVaAERNYTAiB8Qp7bUNPSTQszHNUYn6Bh86rDwFaCTh
5dm2DUr1qra1+rZyZIkWf9ytx8Yw9nKYDC7yjPwIrKx9aM3UnI9CwiomR6lxZ/pKvOtxd511BG49
subED3ZJwBRIEZOIiswTNe6TcbhrO8fbZLwaetBEQrclB8MZpRwCIWD8Fc/sitpbuMni2gAQsBC6
rb3Knj+uQ7vtrxLSEvaovUnytJzmXCNOcon9yFkMqaWsG/T5HKCC/LmJODyhnSwR/hXBriyj9jh0
kjzPLOEQ4S3oWJkcdS5RP3rPsco2IsnKaImJJUJg75On43UKumu5uUXkri1izfQuRBmV+6arXyEP
AePuSQsNhpadK+GZa4Z9cWHWqnIPoK+9hi4C3pGGLZJLKYeG2oS5TwYtAZLkTfjoy2Mn21k404iQ
lGT1UBQ+ILc4THM2XYMX7pK4L6FzBbV5k3MD6yye1ugskOxjoYMzyBR7uPIw/WOx8GP0TJy7lgVi
J7z4UW2FXAZnog084o5ws+As4KhyRAowzNhr5iR0Wd6+LvRoXfphv3Yito230DH8+7TKLKCUaU63
pbUjUOpYfkxk8ZzSG0KMRLNS22QK64wGA41PT2C7gEi8KHQYpmYTi/uIOu43K8emWjqtelXi/twM
EbuKGWG8rPdOoK+CsCY6QB5QTqYkNhDEDljSldnm722gY681oUSHgWjuvRcJ72pUgexBGuubg9G2
xlKPEp6HIUh3qdGLO8Qe1Ll9SyX/1A4z5yqWFGWn2o24hPCIfYlonmrfScQ6x0UjCUBTuXdTOQQr
o4HQesHxAE1cUtX1xnBwK7MI9num6mSbiR6lgF/iIUe5XL9kQisu08iq70sn05cK4cpbOm39t1Iy
CW/HuHL0YwA9UFRte085qL5R+LBBaBvSJiQo8qqKWgVpuxwfRlvFf2X4aHtlTe9xBY2lThmkcA5W
2GW3MVynwjWtalhZIiePQTQRKqoKbug33H81/XHZfAINV/gz2+8wTQo5VvZZxs9pdLL+VJnWvcVp
P5zXQ8Jpw8HycTCyGJ+F75X3oRlNBNe4v9DU/t6puv42jAXvIXL0YIN70j/PnTg0XN2Kh2GuVgGQ
LikdWM0YcGq0UzOt2jtNPa5Mit0c74gn47we6XK0qdQuu2O7mW26pnZuNfSR2VyuaUTOcewxt3t9
xbsP426DTi1fsmuV7nTLGJN1xKb2VTHy+gIJS3+bRiXYq16jNEO5mKNGLXXqhS7MYFNwrnhpa2Is
tIgyPyruuPqWjRwE3F4RSbtUwTvdpXriHJrGaIkN9cP8XuH5Nl0278AWNRXNbgoC8EBFz991vQ5G
aSA6cG2OfMREg7TRNqicCXoboQMxlUx+dojbuLTpW26zkNf30AngTu0R16AHE3zaxJPX4GQ4oLp+
0w84JsiFWcMb14nxpAAwHTMqib/O0zbEDgVTfREAMgfCqDfYuVp9GA89dACGomnfagX0pFksSFOZ
BeAq2IaoRCXM9SxRyJSCK7JJ80G6s0IvGLa6OXawJ8F0bAgXHQx4V9ZwEY1N86rbifkNvqyF/A7F
wVruRvu2Hs3yW0rl/41gqxJDIuJ744Jn34qXziA4IvEtZTEa5xQgR10pFyahZ6uMVXqVhENzZRtW
8iIX43j0g0bZNKWeX0Zm1VJ+NTMJdVrhPZWdVgOt9B3rm6pPQW9RWysogsbiYgApQUZjorJ+suHx
NEHBXyrULeTPWkB+L4YRsqeacqCEbryr2okDIdnNfiB5ctVWEXoRPS1dwwEzkxbNsgx7Ny2pjdnx
8AYWX8wwrKe7ykK7nTEcD+hEpFVjjNAXeh8MSFBixwk0Iu8rmhJUB/wJG0U4Evp71FCSNshnA9PX
WV0rHPh704fTgBCis+0EZJCQlUNOYeqpkjwLJr6Rnmcgu5ZVim5hocb4obAttgDPbfm8D3S4/XGN
owPX111PPYYSGE+ZH0L6A3BT07c37UOkGqCBmdiPqhbahzQkjKTqqu4cUaBzafhqvk01zUMm7Kdr
KQGbpuW1UsyLQaPQGalVfhFElTUfdVQ3Sd90gtQY3L09gpFtQUF2mRmltg0S3wbkXlnX0ij7e5Oa
xzKq4POh/oo2iLiirSdlzaPmdc0SUhixXwUNq/YJI/1cM9v4rLaidO8T3nNBpb5cK0bZcbtpshpH
TyJnnBwPdqNEDaU6DusovMtZ+FaylBQrM/KxaRpSjyDSjOdFpwEIKxIe51p0aAtB7RW+rcxMipVz
SVTpDDmOtRpMLViGaI83YUlujGyQkS3DuZqVWPjdDO3jDuzcoy9DWizZlALu1vFwEU9jiU1ayind
45D4nkwNeC3FppLHHOox/Z6ZuYYSbqACB3JkvK1S37vIGHFuVofhA8Yx6iY97zwqZdRVfdiyVg8Q
ok1FXQienzldDBBvI+zSulLLmyaIiqdS1axXWy7QGwsnux167ays0DWy7JMq2ihiI8c+y1KCb8rE
V70NTIXszbT01kqXTrVD7jcQVbgv5ULfhJ3cUn8aCH6cypA0q0xqkrayomEVbDlcDPs0tDPUV22x
H4IxecKiYGwwpSCMKSRoNY5MCvwYBDsj9Q20ATqBqgP566RleVegKXDBqJm5oU3cLfyhT1zmQRNp
xlivwN+FC9Pq9JlH/pZLG0FskoCkdtUvp9hWoQMNyOV6E/oqW5jWUxZymTubUkT+tYXMfac3Wk5x
BHJILeXaeup2w07jO12OSQSwXcRYGjUvjo745qPjqPDw+VmizY3A0i4JlhRrVSrF1hwybTfWlViT
Gk+X2U+MNfmdcKnqTEHd2oT6zMjZCbmgk5MNyuv0SdcD8yxXq2btOZVx38uO8pSRh4BunwUDb34z
QHwGBTDhnkSgnZEq7uyznh6kPBlNoSAGDzXbyccoqugvIRFrb/CrYp3L+iq6MEtAeYOErYoGOljX
LPHrb04+pPcAdODCGxVvJ1XMfOMrFeXREn7hdNFyOXo9UV4kts2SkM2/YiOjpH7PzsoGhxMMUrUW
ZK3u06lmavQgL9uiy0hpqY1NCSB6RSEfxmLmZTB5MBzgA1DurAkRaucJIJPGkEg31aPzxsH5ozFl
b3MRhQdwkvmSHHZzrWYZtUZBLlA0gzg1LIucHRA7FfvQCV1+Mtj2vHWWYS+yPoXSZkxpdH2SzCFL
kt9Kyu7eyY2HysyqmSUqCDYdQB8wU90tbmVnqWcCy+DYHfu+wN9mISgAarnjS4cIKJfOnBDat0Dw
NCiIgM5IWHwRnFnkRQUZbs8s5rG3CvuNVfsOBBKqoPgTAvUusNL0rGLfQopQOOUDy5xctKbsLq1B
UV7jhkfT0BoCxKIIF+ds0ISyUEdjgN0O+n4KVkecw8KWZoQVA+srITyD9Y0XPtzVkDmZ5+0yTdg4
IXHVkxZobFHE2qbwDf0yrXP9GJlFt2emIWkQBzViTieoKrQWxiTepA6xLTkwrcuJlaH3vCHiS/NG
BzSWtDSKLNoFPJP21LEZQqaELNegd8ulvSFHqyKDqsmMVdqgeYXe7qiAJrFMUhWWaL5bMGvNHZaQ
GmG3iVCMfY9/LYc60fI6M6nT9N11GSmEQw2NfynyBLKtZMnlXgyCkF42Qeas6QGA5SnYeprLMUXo
2lOxGw+hliGmpKR6UJxQJ+HXKoq5Khfh1oFrcBHhSVqoNh7JWdXmbUu1hYdsSQuRtgBFTXGBQpXY
Jr3M3a4tymLjdVrRHgBA0bSGGgNpt6rDbzX7ACBSwAYRR2SANoouOtMpjuzTVu5dvbOdy1Yh9lih
GSy7veXd10ICr1xKQrozqWrc1pw49yzw/oXVqtqarJ6JHKqpzrYqHLGp/e7R05Ngr8l5euMRvfEM
bHVcAzJ+o1M/5SLb+1wJ/Xknd69sxPqNp2o7J7ZvDSTudNs3TsIn0Er64CZmaJ/l3MOskZm2QYU+
VpEeoMEGIhHJ5KRQTxPMrYQI1J3xEkbDsdGdmyiE4jF62bkFiLArCmAHNPpTnaWxEkdo7impR9KV
7VWsJZ606S2zmCMZxWGRyWyMKv0+Vadg4bS+ibweHca0tSxJHwQXC4cxGKlmJxSe617fikRaSwHs
9D4qtpHWnmVRdqgC7c4nvGsWEr/K2uusrdbrAE81ro8wd4mm23THOGuQQPOKKlExK0Mzx2UnxEPV
NpeWEr5YapvTkIKtmkwxiiIqHzAIvDZwb5u2PSj07T2/Po5l+kJdgyCSGKP5IIWzcXhMESM2siBW
tLkMCYad9VWMFwansBHnm6p/6GPvEhvQmdxEV4mNGAAaRKIZbma92Bm9hw7zNTWJJh03oQiObGYu
9SFYJIVztMtyPRAMGGN5YeNo4IgAMkLeJKlhsUluA0AhOcWUKUZrFzgqqJwg3kTsBKvUeaSsMyza
GMelCbcR0T/8Of+YYTC2w14mCTm/1lK88AMxn1ZcXOmEMzVlfSY1wUq3yjkt82Vf1QdKpmdO3N/o
vjEH83BZEUqiFReRRKeDKgyaJwIqa3z4gQEJSeCiY9LNcSxBsFcXaitQaiOjH6MpiAY3vBPVtqsE
+cG3iL4buq2TdW/2CGEoDIwLiQpYHxgEpgyXSk0Igyo/J7kgW8G/Bn98hjpsZbbFqtCvCUpfySkZ
ApVxZTvUG1SIRkvTSm/C4Uj7Do7XVSqGlZTX+MzHa6rPIIXyWe7b2lxyKPfovEHC7Vxdmo6EvGvY
FbbQWbXUu7ivXugZLWvlpqiAIZl7UzLPZci5WLIEOHHxbYgs9m+gvz0AjnpkXTsOFQSzPHZeNc8J
RgvFNhnuveIp1AgmZ0muw7veKAgL0uYIc4m5prCD8pjXoEMzuKrVg50WZCbL8YvWpOdEM9zFzTDO
cVfPGAaz0HsycJlM+eki2QRJd24SLNtCUwTvuIwBIg1ls9aIlCgpOEFv4PjtHHntYwkw08vS+wSy
ZR1esA4PwUXnEf4oJUuTOyx9djt40Ddg8JYBTv7Su1NGKFQ+yHcF7k7NTs9HRGPm0VyHU9oPFGt9
nHsiW8XYLVSVdaKQlsJgb2fD9yRFTQUB5MMbtm7QBXOA7Lc5clynjSAsoP7FYWWgW/EVAilMo7/x
6no2wixtdWvtBdoqGfy5hU9ZldckBmutsokg2ldZcQ3eZDFEhBEgm5cpR4GrpsQ9lJdaa62p4r9G
HCcTVZ2bqX3mA6MtFE5n6jlu4GU8qjcipZUFT34ydXrlQA4hipAIK2PePfdm/FzY4kVk2U7NHTCB
pbzGpwMZ4psoi3UIF36wl1bDRsVPd3rob2wH9hThaYEULoKMxw1vlzMql73FslBJFbY1a9UpcJ4p
MTRu7EX0d3HwukpPmkVHPIMbO5hxcaESrlhVpEXPfUdHMT8y2tdmbBVLkHL1tmij9KBnmvM49n7A
hjZYdhBxRBmGO3TgnSt7TewWpryT6vFYUZebRxYIl7CjrBRnPnOt0NdEKh3pMmp0ym0/Ts5924Ns
SjhefC8Go3ps4WJwJKr43mvoJmaobqsAFpts49ZQ4MXIAoFLiaNyITkBZQpBDs4QmSOxjBjNtFCt
N74vQm2etkwEUsJhrZsRc85ewFOiuF95umc8GXmuEWCrO9m5k8ng6ENYe0+GCIPiERGP37EiDG2l
LCpO3CMIEyBOy0DS7BT8aK2ET2ZL282NytInyGoIsuswy9TyjZqxdGVFYdkHa9ngXBdglFBZnhzi
Ch9EmcXycdCnaO4+6mC+W3I8UubhUMxixHaibW+MqXx+6BJAYYAQGX4eBbCZRDZz/fahYfWTVtBn
vRB9IJuamuZgBlBV3dGtkz5QQN3HzmQmUgByq16pUbsR2PiFLv2zTPnHi5yIkoTZWSNVZjZAeMC9
yRRg+xHoRy/oVjasmuQLhdJnfdJf16M7auiTNNq0T2TwOk5LC3ooIJDsirE5o8Y2MytK9KT3kMJA
FEl1+PXHeGLl/uuSGOlpyRJHoRgnn6POYTdP/XE2rPKNto/mhCStAW/NlDOMDe4XF5te7J/6q/eL
IaiepFe49lXzVIbeqJEjNfkI1NHF4Ld1dtE8diHxE7m76lf56is/508GiWoofJAc3h2sBac3F4xt
16PDLwnUnTmKDWVbOv76nn7ylX26xMkQ6QIbOqUjw4AIqPF1qxoEki891/ZRy1U3zW9+fbkTZeH7
R6ihjWRVUBWegVPlfN9GBc4n8PpuOy8PaGMMhZPyql3Tdmtn+jJalPmShIXgMWXHDEd93nwxSH82
ZCg3Yt/EjDi5IU78KIZSkKEDrqRaeCtrPa7H/A6M/LzcsrvH2Hf/xR1/tr+83/Gny52I9kqivtvC
ny6nLNnCLvXmDNbEApD41gnPv7iY+uMI1SdDAtZ9njakx581CpTeShi53x+HeIeobC5vqFH/jx8H
FNMW/XHKWrrx7tr4IHWV0MJjgsCnt5ddqu3SKll683qruAA3w3W8jFZf3N1P5jOs2lOf3lR0HPQn
dxcMnoXJdpxJO7j79QKnLWGMcxQlfJ6EA6a35MwekQS7X1x3et2T5/7TdU8eEquj8tPixvzw3As3
IDpkBveVG/3quf/ZU/LpgidD1Gs9IQouKK+wJczbw3I8mivqcQtljW2NkO2NzJ22l//CZ/zVvZ4M
V5tw175lBEUAv5faUqXlv/bm+mzKbJs3F8Hiy5v96oonXgKzthpCOP7x6cpnmft+k/pMXQ6b/9Gs
+unDnabED8M2cpIsDvGnC795NiIaegKk21eTzFdD9RSk4Zdh003PBlrUeT93nHUy9xfTw6i4ZHqp
19p2WqK8/8ehqp9oonHR5T57wFmzxf7vUtpKlug41xxlkMC6/8K395MF5OOnOQluPn6aqSxJrffX
UNXd7gpyYT3n2gvOhvD2Fowb5tbZJFhY2osvHszPkqzvc6tjgkLSjAl5cGqoVMy/Lj6sEFQs6MkF
8Z4kpn24pS27qea+eUU8vT9HVPLFpU/MdD9eepqJP4wi3fe1HrQycxFECHHUXcidnGkWhw0Tw/4O
8vouXnqL7jLXrvGoH/HEzH999z+5eUM2DF3T4YmQ1nzy3PRxiNCC4rQTFOeEq+rbxuweE91hv9UA
08Eq8fTrC/5s5fx0xZMnZ/SNnsyfaVrSt7h0mHm/D+jx7F+YdH+ylLHTwr7LvSFPP/UTR0qpjzJy
wc5Vlt15NBfu96Ws3EobafnrO5vm039O8BbESUW12NQhq3/fuZ48rY3djX3qTIEtIdj6i4heeime
f32Nz1/X92swVrUJO2RjPjy5htHYKU1PCuo9EZBjfPCpYMxUAstmRG1AoAj1219f8Gc39eGC1slU
YOKPMNmB0aIciC7kQEcVRAq/8op83qO+35ZOAY0hqKl4MIyTMYHoPcFiaxNKvrPLah9X4RdbfG16
nydfjqE6aBAMxXDYBp+svrERRuRserNgX8/h1dLR203RrpQEOTPDYYSZ6BpXoNhX0CPd4a66COcC
ID6PHCXitQ1qxXdpShCl8JUR9Cc3b6AIlQEmORCl1JPvVKhYIOyEcaMM5TFBeLv2YLHf/Pp7/MH9
yuj8eJX3D+jDVBOrqVzZkTRrWY8p0iwj6lV74xG5kUsG63pMv3gafnJXmJmNd9Ejdb7TkSpntoY3
CY5cjB+zNZBA2Wgjvripn4xOExSSDjpCNzATn8yfJqwXAugwtt8Wt8CiZ6DE18VKclv2cta3+jIl
buuLS35ek9+H6qdLThuRD5+jh6LF6SP6AdB7Z8Z9vv++o2rX5l4/UrXPDs0xvflqmlZ+Mn4/XfZk
/GpwK3jUtRl543QorHNJRoOE1WtvyPZEN1q3ZfsUCelapTX961v+yZzz6dLTl/DhjtF9GXbgabOU
Mpicliuo7VQ2wyg9y4Nw8X6tf0uq/H+VGH/SLl/kb+mxLt/e6rOn/P8DMTKS4A8f+w9q5OPf/zP7
DYX23//3b0/p62+H8u//J30J87ePeub3l3h7Vyhbf0zGWQoW6jRfYtJmx/RdomzyExzbVBdgqVi2
pfCTvzTKyh/odvC4UVvB/W6yIv5Toyz/Ib8zJfCFsUxCsdKtf0uk/PnJBNEjM5HJlm5OV1R+OB9T
Vk0tYT2wi4Mk/CoPM22JVEds63Uxl9Tr8ICddPXV2U7//HD+ddVpG6Ojisa/frKPjEVQK735kI/0
tCf9PqA9p8Mjo71l1XUSP+cKIg+dhD/ZRB/1zJEBXQoEdK08L+t8NhDWKysXln9F0reG/qan4txq
ZCbXjxZcjLggUc5QiS1zTYISUgQgTdcvCzBrQ93T27tuiyd96JcC/3Q7El3hiaXmpJegVzdGQ+ft
svffGjG6SJtmH4bL4ftS9lkWfrrCcV7XQOdMZAY2Bqei8BpqAqoNRFG4O5L20h5Ct+ivDABJxLfM
GwGMEgMUjhB0I1stw3KeW9+f3k8+g4/v4YeZYnoLYGEZgYw//RTThKllDFuVfTqCS9rTKG2w4oM1
BnnLnPlvz8QnV5sGw4d5KVVBk1rQaPWVshziGawiY0efiEKaTwYmNlK3uqAbGz8PV//2Rw1AlRFm
ytPC9kO9EOiBjKyqgfMVLOK8vmoKzisKGwa/PdSIMWCZpeRVYqWOghcn+KaQd/brt/CO2fi0n4FI
+/EtnKwHXSu0kNg7Nrbdotmmm2FBbnqHr5Zc63m49ebFvF2UBCXso129kOfJenwLj1+dnX78wnkX
NkcHPguFr32aBT58BYpUOg5BUzMF/AECnWHskI3TTBVzKf/i3MAr/jDAP1/s5PsuwfePBXYqwEXH
qKI8n8rnca7sjIRuvHRPyMhZBRyvEAQ1gNAwA4Pc+dw1+xutGOfKcCcX5MihTkQ7OiXWzWlnAOu9
DkgwSQhnoy1UklhRtc+EGe+xHy186OUFoQa1x8khCzZW9tARa+fV5x6E3DCH417s1GgbUaLWvCcT
RLDCpoMmR1jT4LK6bdzhghXKigTjFZGySyvV3MEu5rgokOdSv0SkZiXGqs9p4GhsPBUZIjBNbm0v
gniL/2NJcviCLQeNnP5GRX5EZ2fhSMrCInYqhSWuqulaYSGOU3OGmHEWO9cW81QJD82JEHnrr1Xz
NqTxTE3VKydrZ3AXyY/sD6mFaJRZjcRWpB7SupXauVX2GxILyBavL5OcSFXnEJI9G2qP8O/XcbkD
FzrrzSe9790CwyuY4VUs1N1I4oGTJm5O/sSQPNe4KmKEiqMzM6WGBhoBCpJznpAaGnvOc6JABvAq
kqHspTFY54oGQLqwFr76SGysiyvg3iTmacD5NsTPPdQfWVFmsa3w5WazMqQtpInZ4D3xuUCdAb6u
3mmyOocuzZ4o3GDIvUXBDmQxRK8plkqmbkJcngVorBb9BfbbgxyM86wBh5QrZ7rSno2NutczaBiw
3APvG6w3YHN4dOCeOVzLH+ddoizLAheD3gqMpzIioe6NaNHQRDnrGmhDB0Li7MRxLe9B0ckCkFvg
SNLjmJOHmgEd9/25PMWLWv0O2ZOrZ8bVf7F3HkuSY1mS/SKUgJMtmFE353QDcfeIAOccXz8HkdlS
4RYxaVU921m0dEunZMLN7AF4T6/qUWnu9kUWPWGz9FsaTHp8uK1Y223JVh1/5cqUysr4SsqVh2Uo
NzlktLTTfHj6tkwrV6jPULYl16rwRIeAGOMXqWUqa2l0qz5aguoWWDXiHs6gMXhpig1NuqfCmhdc
OYabJX2JJtmpybmVaulTMXuVRvWm4P+Xt5GnGa9aaPl0s/CCwzk58taQlPsBqFI2fOaKcS1XE6Xi
KtVPxLg5wem65RpTgFl2uIoiqisrrGyi5DNzc9RcIP+b72Ly10GvMTsjAGvF7pRGzgI/MZcSP2tO
uvTDap/m3NpHSnXdB8XdND2QgHUn5qk8FJ1JvyFOCnYGOBMZUT0mAlU5QQqVFet6FYR78h/80NGN
ZuT7Us2JYabMVbeReRDwLzTLtVlJxBHvBuhXZC5RtTAr9t1dEwzHlhSGrY3GU68kp1bv/cBc7HSY
toya8SHyVA1ojS/6K6EIdlU6bpqqeBmS8rXXkkcMlo5CKXGhvQeSeI1z6HFZsI7SplqPKZyQqzqT
8PkAsYkTXxnTLc3JeyQRW9Bewky9FlhkY5O/D8l0XY+5a2aFXc/FUdeaJ9XqthM5ak2sXPypbsup
NKmjTZUv97FeM2dVXMISvgYdv88hz1HLzckay98p6bUTg6/HgVR2R94h440gDfhvP6kqoghK8Bur
2s7ld4uHUyvudR5zK3mztGInig8pk+WoBFbOmaeFRF+GqHT9slmAZNcEB3S2G8F10AuOkQj0sR2T
5p3Juwe8vQ4eC+mlkYijtcHRAjNRwCOplHgzEVmuO/ytSnoF3cFWJ8FRh3A74/Xtc5Ih5Mb/+a15
JolzeGOswcyUgBaDNxpY1/fZL+8rMjZhUJQQtGzIaQ7FVJPDAzevj8MBK0rlAbVzm8dk2hYsVrtU
t/32wl+wnki/vrdlXtvsv5k/gLg7FxuTpR2ztPpoPeF6euA9/VDTVOxQPuFRD5Fc+Ly/v55lFaAE
M00oriuJ4+vHVaOF6fD4OSW8Bc3rrHioyf+FZYt16FKuVb50rTMJh5lcUhjjZ0JJrmf5uqdvFJuC
WL7k1lP8ypcOsCCcjq84dspjvsPupvvGBivAVXvpS163+WdfMlrHijiiZhhR6exzs3MblJFWD0L8
ZntTQEc2mAvKQ3Ksq2VHVzP2msER19Ah9tp//oXl37cpMhw3lBwo3OzGz7XsNue50etv6xILD8Eb
7ZMB/Ao79qzQbmDQHpksn4KP0CU7v29emsf4m/gy4k22w8tDpz99E7/+Mety/GXB64FWq4v29x9T
O8B3NqOv+/LB2P3zx/6NXsct9eVjn+kibZ4hJGtv6iY9rSEjspo2fr5rwet98NGcrxz4hDyv7OYq
usCDv/iVn22GAZTo5GTfmJGw6+/t8tD/lGb8ctNsqb0Jjsapfsyd9Wgw+9SnHhhh3BD33MWXp27r
5zxfe79+42dbYi03inDW+R4UH/v2LThzep1tdn8Qup3+8L84BfG9kzsGoG2CgD+HrQM7SXUteAuu
8Ay7oycBOWZXaode6iibZGvBv7i5PP6Sf9Oj+Lnhp/JEVYkz8UD7urCIUipV2b1jGnIWt3Wq+yp1
duxtTBdUnXH79yPtgPN5olJtV1+6xf/0NRtgbBCMIaxq5yd9wO2BYZRcHxLdkYbfDaB7vziR13P/
a8/G+t7g0zIdEk3OfOvp9uunzYNsqqXyrfWw3brtpidEgcYo+sT8Ont8vqj2rQv2fBFhLNBM0ULF
Qc34er2onMRR/esZwgzccBLmb2ys3fYmOKgfhXOpSmL97/3T9c6OVnjKG0nQ3hLtWA+oJzk/2seF
58OlS5w9k9OCSYyhvzWM9fTMVp8wu7mdrd8np/lIG80tVJxLPoZLlzx7JUmQ4cWSWxG35m39BI6X
5x8BVM1ZNiH6U3V7+YH7k+379Zv8ekg9+5hgBck74BkmCbWT39vWV512M55WE8WnfB/cG7NNo5iE
v0HfEgKr3ghCtBde+7+R/tjmcCw3kd0tBVn83OJQtzGFCihM/b73xqdlJ211jMWOtjFfNKcHPG2r
d//88/6+YDHCKOyp8GsB19HOPrZWtHWOU92O1QeQbs30+r/4z/NUZXxjqJi0zu+/OtFJG6B8Z52r
NrVbXRIyzqaSP3eG2HiozNXh3oOaPPsAetcnaZqNtize0r1l9/07dCkqQMttLgtOw457ApXTQySb
OcBkl9Q7Ngd/ugXhCwOyNeA6nE8qGeaJBNRf52ikK2ZCJMCU3mWesgheJSsudPBNSouDnFtITTCi
FsnOSHn0hLwG+TmJP9Jip6afZpV7FYdkIc1sfeB/JjrVE8sfgzeLlFUhcy4sYz9IFw+XjzeC6ddb
8bsgaht4YDt2kk6tYtXPlmNoQdUhsSDMbp5rdpXcpegoif4tlYAp6Z9QBu15GDk4hns6vK6rkkGM
3BHhDMi030z9dqCu2MyTvTzom7CWDkFkPYty4gSasqM32Rb4Q4mHeJkq7WTrRGWuHTaNm3DYp7py
k5nzTq26Wy2Rvao3Oc/Q+sxnzqTWlsforRF2xaQ9BJAVzIWsYUkGRxxe1IIiLOlFI7fLVttdsmer
Dd1SvGr54xb+pL5Areof5uVblbfQBEc3NuinyhHNDAxA7NPSVt4RpbnKk4mG3opA1EkpMPMumLNx
5GI9d+Fq0cy+1/E/wuDOrfuxUDBFFr7WP4nLdW6Af9cbr5+7DaZMe2LJ5IK6HaW9ZcXYqTsnSJ7H
/CTrlAIABqWb16mH90oO8cC2Hgkxu5uNu3bp8e6b9lAHeNtOk9rYokq3bqBve6P2upiNjHU7V6c8
pqxUPegSto36sxbzu5iOiKWyM5GrJ5ia0CmQT9ABRr+qmr1Vg1UQHk1dwNA5eDUxrSaQbwsBuFo/
UUMr76qK86jAeXmyq+GliJ9GvOSlLuylvvECGgRQg0E6voP08/OK9G2MEYaYpG0BGDW01Mm77KpX
tZtJzW/N7B6cHZPWYdOZiT8mlDLENzOneIUiwiQ6qjpt5y04kia7GfJprwvDy7IIFFB8ShQZd0Al
zPGlrIa91iXbaDS3bU/hnCXYdXs30oORhL2r5Q9BPGzj7JRk4BDG4IiV127MwKauipge5cKzL5uy
Y4G0WmsH9fCmk09K8h6pV2YGQEJ5VSYiKdUDq9eLNRZ+22IZnvjbeq/sLdKB8NFI5MYxKLn+Zine
BMOCQKRf00bn17V2UBQcAALskvijIzxb4vCoVX0zUzGQF4KjLN/HsIRuUKDFnZJhcpnqfc5SRhCU
YvXRJCzBZcXUaWkJqLLXKEYwio9DV9ii8VBl8aaDza4nPwrtRlNzKlINNy7ICnUNSPfroo7feRx7
oaK72VzsuukhqmZIpUhH1WND4isxb6GHc5MBXgphmWhitEpcXi9Q4JEqtm4EdynNvJKCD0+ZH9pO
dfvotsN6LmWND6e+Vm8VFjwl7LZF/KFDj+t0XJjNQWeULYcWHQkvshK6ExGgvkpdAOR+LY9w9KDC
TMilpj9Z1DWiYw0kiLTWj6PeqTgWmml16oLQj8pvZKFAwAXuClyRFtVXgDCY4OoHvXSFevJpkrMZ
qtuKdEf53jYspkdkCWdqilNtDS+SnjoLYxzMFDtKyjMaQt6E4ZQnz5S7+2EW+yP/W5/4BtQaGHTo
6wWJX/Cg8Gy8OaxcM86P0zhuZb56NFRvklZ+/1NnDTtQ1U6sPdQEces4p+0PGw9RvUiMHtWs0Z2G
toHEuoWX7rdWsi9bfdclJnXJCHzaj4VHXtpP25T4QlJx4Vm28dg6K3eBArkHoxoPtYVFIRim6zxP
7gnKHttadjWp28ewejWFlF1L+bFoXitStO+Bq8W8mxJUXZNQEclAQgu6t9S53/DQW+Bq4UTf9L16
FdeAiMDjNTxszeyzncJNlkkwQEUiQmi1kUXtrtjtrYz7vU/Me8Mk1GN0MfcDKb5Y7q94x7h1ljnU
w/tNO71lonadadq3YOZdNVpwjpf3qv8eWKqTZZZdFXgsVqc94ouChJqvuSVNgRL0vIbKVamFPza7
KW82S6AxmucK7TlxYjh9GflZxq8jDG/q8gKIw7a6k6jyoIF7l1C/OfQR8RkSHzyYhmHeSIH1mZSf
UwO7DFBrRzwwB0SwWPPe0spvqUDkuxo/g96qXbSa614EMhcCt6UMun8rhkS1TYVfNUxgGARFvFuU
+VNZgrsRzbJB/eooJ6Tq1SPHT3i6/DGs/zyVrzukSGdQZc2JJzqMuDXyCHpexywqWPrQHuAbWT12
BXEwbuVYeM3qxQnLF9YaZ2cGELz3rKi/k5tsB2f7pdU7/hTipST/TiIfpeqYeNTyN3k6SuOj2mN5
ZgRZEcssGnZ6DREefa1LLO2ILajaSE6Vk1ee78tQ9qQMqtsEB5eVpirNMSrw0q0KLXGwBkFXyp7K
XNxILb00eKdjXlphWXkL95M46X6UJLs0fVNalTclAMxKdc0Z5f4goilL4rsx1te0z8u8mIoYjFuj
ezMZjwTE59RhT5gIDtD2zedptgOTRzmZ/LRZbi0lcedZt8sx8jqVVvlAPSWQMrrSuskUk/wPJkuD
EpOOWUL+kk2xp/CUSpvnoWOTXftyzVvdIFOk8SRpWcwE9lZKXPlarWs1eeyn66Slt/5qGh+lkUxx
InqQC3chZAxYKkilQHMj1W4gDxah4UzqgFz/0Ug3MaG8oL8jDUgd06MAbJx0BS3yu17KbMpmCShZ
nsEiraf7NhD3QG22rUSBGWyI9kMZdpB83HQ+Kiiw0Hr2ev5G3osfZARbmkKpLDyaNpy8L9iQ3Wvd
aIe56cnhuCmS6VUt5Rei+cckEN1JGD2taXeNMG3o17HVkc1N3x3roH8axMFWDI3GoOtM2rUkaou2
YSqTU9YL5LzfFvkpVthhUGidhLQa6YrTZIFdrvgG/ZbD70aQW68jg6eAMwoBy/Qd9ccSz4CQV1O6
z/oMWA6zdInnyNz5y4CiB+jfGNtjnNe3Y1t/W4Jim9BuUs0y5OyHprlhy2YbCweP+SEdNQYroWtC
WVT07dw+SMJ7RTPZMGFpMd9prdiK7Oq6+SVenjvhklrwx5MgAQiQaRpVfecZiCGWs5jN9eqeF2wD
06FwMjxjs6pSsR9thMv5gPW88PUciGLwyxXPJKk+Vxt1NrlisJleJD9yMnd5WE+BrNI1WsJGqfDE
j4sOiD9d1tIpyNCRuH87h7Hnyigofh0miR/s1aj+62OerKEycXpZvbKIq1z+FzlxIrXe9O0bMT7b
yL7r6gUR8Q9nIMbIiqaY8KIlZJ2v//keaGQzd/znJW8kzdt3xYZ3r86x4J+Pk39YDlwH/R/Xnco0
4Oxj5IUOxHd8Eyu2P/Jeq5+Bvl+4xB/O4IzdfrnG2QJIzVqflulNvVI3+SlyoNx45nH0B2/1F/4H
vrTfT+Bfr3f23Y0deeVkekt2OV5i4ZPXrqtTvmgrG+WHsJe3l1bab/UV6wzl1w94phnB/uOhOSEt
j16wjxz9h+IyrPagmr2oL7MbCNxaF4Ux+ff1/eWiZ8d0Qa5g40xv/V550fwWp5+4s25VH3LI5Wv9
4RZePZO4C7FE6fimvq7GqqLWa55QleOT8bLsVj039PQbXsn3PVOOo7oVnwMnv1Dw+Mff8d9XPfdp
LhbVVebwNslMohqqVYfK+efFL/1x9f9yhTOTVDbQTi1Nb4DslZvp09wobuxhm2RrXtjyJ1N+H3rj
twsX/eMP98tF13/+y5MjgwM3aNPbaldpTznaH+nhN9kv/fD+ojb852tRwAX/AQC9dbZIpF6qREF8
G/z8RGv5T9FvvCl3pTtfVGr/pIPrCjW0PwtKNEo/v36uxeiN3lLfxH3R70PzEB+WLT3k9/UxgL9i
94NT7dVj6sO32en+f+B4+8P9oIjm2o5nrB7+szVq6YtSZfrb2mBXDZ9t8XLhZ/vTavzlv2+tY4Bf
frYCkNhYBG+AQZzZ0/kqA1hQNoNfZybrJtyUf63+/+//hCnLMv2/02iP8cf3Jn7/1e7589/4y+4p
GP+itsUgFQs4GOe/qqBl/+X3BN/3L4DVVEbR6G2yuVlDJn8bPsHVkvyU12SwaWD5UFidf0Np1X/x
miU9jJYK+MNU1P/K7bkus3/vdpiyamQE2G9IRCDWroezl0+RZJoKwNBfx0EyCZap2VTyB25KwKrX
3RY+y3GhzM6NCe1PDw2PUO+XL+vmr0v96jzU9a8rlT+BWTqBULIeaMSoxGd/gtpbylJ2izMEKvTL
2IQv4uTE7beWsPImAqqayQ/LIiedulXEAyTL9GnI6GLXS30AJjoZPwCv1Q9BKVAj38nDt7CVqzsr
khMqIerkhiOgtM2Kkj7hir64HVFxdt7qpI+7NdiwTQozf5o4HDthJ4m3Q9ZP+2mJ822oxNppMM1h
oxizeDMSmfdDmFmnGV7NTpiX8gfwfuVTLrvutc0n6ZYACKpdjvwKRIVJF2UrS3JflWLkTXnWoqAu
Y33HgW92xQn51xKK5fsMI28XJ43qCxB3vUgWAOWUUMhoPpd7W1aF4KqiBMjvYlhnuWiUboel/kXo
JWsnh8VyrOIGuaqvxuC6l5WF40jQ49MVpdFt9ShGoQlrsBN080FYx9i/o+Q58rVa5EE+itkxM3v5
qenV5jAqyIdmUdAgKrXBrRFO6R4udOEs8lS+94a13Gd5NcOzL2l4Jp58k3USrPJAQsLrRuwl1A+F
nmoiY3VmE8KxgkhxzdfcPAD1VL7pyRiP2HJSEd5Y1qBEDoYz6+Zya7BD2A9pFQe2ULURLeUyIFuh
i2oqecv4I2vMcWumKpZFNZew8QP2PwwWpiVbnEak8S4NXHod9E2rC40r64lw3Zhtu8uB/XqmKFRX
VN0MV5MpCbfpvDLE02F5NE2jotRkVDE6NHKyM9UVJWLVrBNR6JwlE39SFlpKVA1aRQohng8d2por
zOyjA03utgmnvPtlLLqDOmiWL0OO2S4hGKOwjJTGEXKluYtSdfyMpKrbSkuMS6VbMs4wnUyJMC0O
1auQ9LkzjRWil9rEpyGRxENmclrO00w4dkk33AThHB2SspM/QaEJmQ3Wst3IKt2hY2JqV8OqSAPf
mg/k/IOPOZbMxs6lrNIR/WdEJmP1wIVYK38YDbKZlSCy9pGo29kEkIPOcThIg6Yc08jq9qaOuJKb
AQL7FE/FQQ6g37UVygndXeI9W6zJDaOsferaBhGyzFdeYy1QBtXpGiT+vMQZ2bRNdCcVhnmlCPXw
2cypfN+207LJZ7nd4IUX3kj3k46orAXQZiXGj1EBRqk0pX6nVJp8BaNTOlWDheMxyPIjbQfFJlwS
aZNOcfTYG5N4JVuzcpUYbe53dGwjh0QLtEjlXken3aRxre9yyrUw3KElZ31o2C0VEhu5VDFAIfHI
u1ERAesq6dqvdFehGh/EKaIloVb7VRnm8A2s6WqwJNj0YkNxmSIq7qTXgW8KKiRfq8XLDOd4VdUb
J8nzajMlHINEgJNP+N+Gfb3oxWdbU10yK/3oTWVtujQnGI7FwexBnKk6G2NTu1VSBflHnlUQJgDB
bOongh0jn8oBCih5sLkKFAWpObZSUMmkchEYHSFi7ATje0Z7Kk1uGFT/MieQzZO/pVK7yCov0fvs
CZRXumN6PYJaFUxASvkMWt+Ic1CC8dS4gdS0D1oLyMqu0FS+KQVfiVF1gWPJRA2dUl6V1VGQI4gB
o2ghITTlSzxbnPOsZbYOfQaMR8sldVdFAv4okKSl6hklpeZeZmkNrL92Lr9FQjcGO5l52lUf1Ehp
JDk50Sfy9AggC2IF5eUgRouuvk+1Bd7toCXqVjMrEnMUF2zzXqfFxyoRZDXQq6dRKUSbsEuw590w
qB7JdPmqaoJ+S0VItcG1mDlFQyWNFjTyddXMy4O25AhrTFS2QTJYj7RkF9vaYo3a4yioB3BLMCnl
Mb6RpoiuJs5MbmtYgQ2kBYvnCC9TlPLimWEfVRVqJvdbsR86d4kqNAJcxe7cNflzIi4nOZLDx65W
ViAvk56eeaijS3N2A3Nl2S00QTiUkI6eWQ/xTh4lFrpoFc8kRIrWx2iZoPnIiZDYCwlCFRoJYMRu
0QrPyEzxXhoCsB7jnMLpRrwtE/pBQ0OQ71QtD+k46autrgvBtT5UtZvEo3I0uwwOZFYL37FX4d2s
jNaRKLkrCIb4Sqv3/JZNToFiUDaPRS/0r2UThI9xTBQkzlr6bwDSjZk/orTGfgj39KWixobRUFy/
cWdlXpcvy22fj03v8jQacQgPCJ5aZk27Yhz7wbdEXAt7M+rSb1QL4TdSfmLDACXif6UCGy02TgR8
IcEKN4aQVd10Da3eY9DoP7JBLR+btMCOyM9yMIKAdiBZG8F5qkLlR+GC/pl0k3CdVXV91zFPeQ1H
gWmrSvOFQ5hxwT1Y4iYfrDhkWsNB7Xk0coZ5NOF8BLKFjThXxn0S1NRb5CjxTaBrfpr2OMIYEKCB
y9hbeUuLt+Chiqs6brqjvCjDTb6IYKa1qNauKQRd3qoqhxxWdNozGUZW/9Q3rxB3x71YMWeQSboE
NA4VGpUvUEN3ZasQt5lMun+jCixiEGayb2qCDRrSSWp5q1jLgrZPJ3iVlsOzWRMKcasqVhUbZkD8
CiyYAHYvlhK1y2Fw11iB9RYzuHXTpK/vRJGnxRAtMtApnTs9E8Tv1lDI2yCT1ddBlgJXHkz9VpBm
nUGumlIupOqTO1Yqsm8sKN6yKPlxHOh1sSSp2SmRMbLIxv62Z9DEi6tlACcvA4kOM1SrEzB4Ot2E
cSkfqqExRBt7HzS0XK8Pw9L0t1KfTYdyGSbOJPGwar9WMH8s+qTdtUZbPgR6vUg4jNcWn1Bvxg2p
wVDZWHIYvXed2feffVmupnc2DS13lTZu2jLqaPg2LGYeUVDDS11EWbLrPu1eZ5GyP1NJZo/HfvU8
UyO9K+EdeLqUz/u5TCVbZML9oyvNqr/p4IGeKOoBgkyzUv2q8GHw1wTcyTHNitfiSs2Nmnm1TksF
Unwc82xgksB0qtZSc1PElfDU0KPnAU6aB7uNsrVaRRSDTZcZ0nPbKPndNDD9Zi9a1U6XMDGgmFVg
Gk3HAN1J6iaBq8oNmQ08H2UTD1w/sp2MypGsTiPlL10TBy+tnGGdqhr6XaRcO3am2lxrkVrcqzwZ
r9rECn1RKMeNwmPI7Re4v7MhEO7EAmnuFbhP35coD54N+hBoIgCAb8+YRr7LVoVKbtFXkIKmC8Pn
uIi0ta+H4r5pXIY7dhJ9c5UbehC/FgEVDlgIVJC9u9JIq4nXj0Dqoaqj8qqWY1jcYTkdxUwdj3iN
2eGEBaeOeXqk/FZ7UgYegH4OXbdzGryx0Jt6npA3orzwQmdeK4QyCLomTZ/KrEqumi5H087TJNjp
HaVz0CDDITy2aWS8TWFvrKmSCWF/oN7hDm01ZqKgDDg6DWuGGryYGRsoTl7hRFN6olZPVQXHfypJ
B23MObUqoF2qfD2z916cRBNoC5PUYpTpD00kdx6ayTwuAbDSTGnT45TLaX+QhQIyVQ7WkpG/mg1u
EQxoxaALUjeZBxHvfTnIG/i9ARtkM07fdZP0JwURRCBKSkhX2BS3sx0oA61WdTSMrwalBDhg+0TF
V8CAqBsO4dj4jbDG3kIxgURX5UIYQnEuw2fBzOsbKdcz3PEgwLTnmonhtG94316x/WiFXQYmGnye
DGNSFwBKkhboVR436vp+V5TaK5Xa9KgW0jl4JEtDXec4pZda47+aEP868+kctRipGYjt5zourQ9z
VdJZSjXpMB2YBD60zrJtPsyj/JJtRzjnjnClIjLNH7fB3SXr5Vcd7efVscyjIuPnppD+3IKo8QqJ
KnCMsnlq9O9S9n2ZX//5VPuHM62Kkm8iY3H455b4qr4sgpyx10JInUIv5scI2wsXOEuFr5+B8Tgi
p6Kt6S0Us69XCNKmUlbSZ7RrdnCFUOV6TNlYhjCkZ84ll9MfL7cGV6EKkZszz73RNBRw+IJrJ+6h
bfF4X1k/MogNNjPhS3b7H6BMvmqBf31AXRJZJAx/AKOfCWSRRCYnrgu3/sFRlGAcAAgULIciVN7C
9iV9+vcfDHPav692Lt5G1hTwCubs0l2p/S4ULrU3ntnUfvs4q6Dzqx6nFUmrWn2B1RetHYl/2Mo7
HlobeWu55aWp2fof+6LqsDh+/TRnmm0syCFmu8JFNtjl++HQMbkSNsX+P8BpIV/94VI48CRihBKD
q7PPlc2RaQZgF3fmj7h2OH91iR9/D46qPboqZgCvelRSu3ufd6l/MS/w50Xy76ufjTJ65tDQJws3
fBpcZACKDg/gPOHTOhb7O9X+f77gmULNWXrONalwjfvZqcEWuKUDV2P0eVaRHbwIebn07a7//BcV
t6XiJegWln9Rg8fdD/JjGGyq6SrgxKnxSf/5qXU2YPhrkRIgZyJMwJr8ydmPKfUjDO6QhgtKe3ci
hC0KbBm5Ws76Y8rH4WnYAMT/7zAa61UhiMEtswi9K8ZvS0jIRn1WgARL2VvMkW71Ql34XL8vk69X
OFsm9TjQLY+jMNlNx36Tb9ATvXoHftPH63dpSrM+27/efDweVRFOmaoj1Gpnyvs4D5HWwrwdfCDP
buFqH8Gr6q66e4txzb44zvv90bVeD/Mr/mRDVn7me35ZIyElVUNt1G7nFrvsBu30ljXpriCN/Fu3
iTzzgjv752TkywdkOq6t6Lc1p0Mq6+weMAZLKIt58mSGJ4QrT+mW2/9+eB5fVSjMmJVX4lOKxfQj
8My77O1SYuVPf4AsUv0LQ8EQV3X8610R5snA/nnx1E2whjU80dF8Cqh9gYepRLzNJSasbCSH5lnK
xz9TtyjfL82qfttDrN81vCDSGxYhrfPnubTIXR0HtV9on+nyEE/PsXD7z6v260yd2+LsCuui/uV3
HVAxxgAE7FKDWBZv+qmCHXzIk0uvvt9fTVxI5cYjsyDxKD0fRfWjpuRq1/jqhkoX1aPP20O7EX2O
NBvxcGm9/nyIfF0+XI5njMT2iHWknS2fEZ2/Ufjmkl24TTitTna9icjakP4/8CTfq27nJXegb3ey
u3i5O2/JokRv4/8kcP7/yIqRFYvpH0ZW39uyi8qvIyv+jb9GVrL1L1Uj4GgyuGLvxXPsfyZWsrGy
RsC7yvwTFVgH/87fAytBZmTFzbgOs8jO8bjlVfX3xEpQxH8xA5MNE0AJLW9siP+bmZWqfH2ca2x3
mVZxf2gKDBWdq369M+olqNMRSdaG3248EqY2TScKiKTTeNp4Sx4Dn40YIWzlCfM9cnX/FjTVvKeF
sjtERQmBOylLs3HaWtd2lloIt2YXF9dJoNSHMNWyTaXINFy0c6DbRSTlj0JfLjt4tkvsQAqrjloc
R7kjlXXwMhUmTth2CTHzdRy1N5lVy88DILbWTqum24hJM4UU4kYcJBsDUJZQYuRFdsp2ZaOPllsh
xOfHnP/7m1zx4piY0/2QOotYfBLKmx5XXkY9T0sEXuhayymWKvL7OkEojehHZ6orySo4b6netl1Z
fkxpx45czbIbYcr7zDfoZqekcQGg1gnKCwks4twcUqeDVfbGTsmK5iRYQXTSEyQEi7mBq+tLtXIO
JJUBjd51fi2IIQfPPnniEnjM0mo8IgeohyKGgN129UD4OKkOI5LDcQx7AdCDWDsVxtmdVtFv3dG6
27iNiYHTDqn9k2y1aqESTKV+3+UBNNRUUF+ovhqOcBIKt6T77hRyHnGqhSoOUw30pywYux1dZ8mu
1hIaQka5xspJa/TUZWTn5gBvvDS2twQah3uTSutHucnlfZyLGCiN6d2UwnJDD87yoaZiekfPg7Ep
CyU54iGNrrLAbLF6ln35JBS65lmNqX6H02y6cjTEZDnM5AORk2JfiX28Io7GoyR3I7z2GINkH9Z7
0YoorO7kuH1XplH4CMFeIEzLieGNmjr63ZT0B9FomqMxZuNGKyS6OTkcHyhoK5BLmul50fJuI1HX
Avdums1tOCfjgevl3wvFCL9RpkYZEY0mbiykrSsOqUGa3QicgN4AYPyEssFiy35XF9Z9rbepOyjp
fKN2Yb/PpEDZlHJAu1Q4mBR29SGECeoyr7S8DTehGH9YbQE0g9LyxrFGhsAoBCOFD0brF5kVPebq
IDzXdOrAruoEF6ZH/SrSV/k8wohk2qeMsjuNk3ifE2P6oLOUEpROrrfEEDKq5iTxpSQB4mEnCZE0
wnB8GHRTdWTW/3UiEkgxIg2/dVCrfqRyO8WBGd0IOR55K9MQHxt46jXMcFdBZn9mU1YBadCBaaiM
DCmot3aKlNd7daiYLY5gJPQ4nD/SeWl39DGKu8VQOOG1cek0ipK/hENuHZPYkny5ibWjCUac17mk
HoKW7H4xF817agwp9Wvkauj57K5KKVP2YRAQAUC4QkptAdRDf/NBpfW+LC7Le74Mwm1B+bHX5qG2
JXrQ+4wamQnPKTETitW9borjYxhznCUwER3DHMSaVIjR1piDBEN0md8YU0civwcfqkipcYp68A5Z
kxnXYqdYLX7kKfWryTJdQOKoOXEq/x/2zmO7biTr0u/Sc9SCN1OYa3npRKsJlkRJ8N7j6fsDs/5O
EmTzZva4B1W1VilTcQEEAhHn7P3tTT3EutcE0Oa1njo39O/GTYbGtymeypM3ypN+MSzQwWU2bdsB
v5RSJbSl6zHeGnNTUGrys0NVp9JD2ovDUZSDZC8bZIHJUiMcYzkgDUZo1XKr6A0cDVWaThEgGZsH
PWxrBQaGQKgQPEO1Q2ndRFelXDUnZPyNV6YZDqCoVa+kUjC8kqyKJ6WQRrcfCoHyfVweyA8KlpnS
wr4o2ksr5ZXukxxcREzoWMRfdQyJSd+Z8FEcuS/MXd5Z+R2RpJrHXVE3vZjPjwjO01teeMh4tGtp
myrhPi5JVTH9Dq5KQMLxrRaW1pUAgMaLCg1sp1haZIe1xhUxjclOntLsMMpyesk+JUFtEKTHPJ2H
jZLlxo2VdfLvtmgiAA3qaEKUF+jSjM18PzQZcd0F+S8epjr9yIylQjeIwfSYNjoBTWFuPtdWIP2I
MkO88FU5OhmRHO7VyBxdlW6K5wvz4Phq3G1VzGabQVDiu1KtcOYrhqS4pIGRP9IreX3fl4J+pGY3
XfP9nmjpB9Z3nSjti1RRceujEkvsmD2qZ3ZFdFdESbOJO1X+ZkYhHeSpkV25owZ3nMgDssdkVHeC
PpmJ6QglWQnmVJB0kMPal9JR8liT063agLG2JZpnFv3SUCGxayacW7TSxOWFMK/EbpTpFIgjZIus
3ctz0e2IQWq9POu6q3ZWABfPS+y5OtaxI/bWtAO9356aVjF3lRF0XqZls9dnM3kucE83SD1Vx7da
XFymGvoiqYQ4kOKy8R8ziX+nVjrZKS06qeaUCvtCkYMbhcT7x66KFgpqjsYimSIihgmBfWkn8tn8
OGQNl6Th2NVUH0WiSg/dVFrtRmuqcW+1LdqMnAQzPo8hLpAZX5TvBWLbbdSMTJdaAx4WxUGFo61o
ybYfoovQiGpcbVNSb7u+VHdT1xDGFyZGsFf9TvrvWfb/b1r/F2eprzat335PL+HvNP3dvN23vv5L
f+1bNf0/FJQ5yKjI6tRFRP0/+1aVPxEVBckUPFmOasuR5H/2rcp/DIn9FDZ89pKkU0HP+z/7Vkn8
zyvsA/cqpWIJLda/2beizHpbGOCkg9YKQSr6aH3h/K3Lzi0xXKqCOAByyaMqZVdo5+dNNoZ3Usbb
i7XkJJGvJM4Zeo240t2ws76LRhjgX6oujMXFOiBW6IThiN3tRiS05jJv/FPt08Atb40JslUhZDEI
qux7hAPTr6AX8TWmL/odkNljEoe70sjoXPJ3xnLyQFzMueLH+8qjRsmbrAI4heh5ZBgDazHXFNdB
Sopx4pgd+h9oTd3Y7iY52FaycQyCdK/iw2o09VnSVbeSE/vNlLj+6xT5Tk22usVsF2g8Who4X6Tu
5to/TfszTkiYsuhRy97iz9PFa70nyBZM0NcjrWy/y5W+H2pVK6M1opfZAOFKaylYjX7xLUddUQjF
ZWIFezq3B0BWmx67lBrRmFfig6KWtOr1bVloz1UqHy2cRVNAZmfW3BF7d5QJ98m7bZolP+Ick6we
YcrompNvTH+aJvWmKXBGq3qiTr+p/PEyqMByIOrz9HD6XvUWVpc/Zy7yfS1ruUjUT/LC3aWSpaJE
fH/SitpCnfqxTxyZCJxh0H6MlRTYjV7iuB2M4CkMOUs1PqqicXbnLIQrVHhdf1foojtjHSFjslMF
h/gOzmJ4hWoBA0Jq9nY2l14TqrFjaaJd5aTJxAm2ywK/y/Q0kKxZlQb8ppuyekqjX3J7zkiw/PC/
ixCvF2YtLyGNE2pnHCXfX1hSS2Ti5VxYOsSncrLudSvaJiC6ClhuMpClKrAuCIU5fH1D39dz/xoW
BaAkwekknmHd1NDLNNZlBdaVHh967YE+Nq/6vKnM+86q3cxSz8zS12Lj+jrfDLjuaxR5EIh6zYB1
p6GIa19yudsq5s+2Cn9PWb+XkwLYI/G9EptVsil6YnWdKg9uyCjCpIy2os8kV9MG19eQg4mWK7P+
VCDlUgNHHipjeFg4SDuOiEPrGklsw3G2g6p1JZP08ym5Fy3y2/hYX8/TU1yUhyUAqqyG60ownEWk
Mo/iZpLZ2QiputV67Ucadz/DHpevRCAqUZJq1bhaqmNMGM8sV0uh4Ku7s2rKGNbYaERUJs6YXsj9
s9yle31CytKdKwq/rxZ+eO6vFY03tTzyV/1EnRhIzH5SXHEt7N015umvZ9f6A8PbSquMZQ+GEaX0
dVcVQVDRxsQlEtcE6w8LamGdqUmu+oB/XQhFHnlpndLbXH/DpqAoEKplGJxxZGHoxm867uZb8Dyu
2SLbO/wDhsunl6UZEmJouDWgc9+/q8REprNF2pSziJT9nCSMBrogzgd4HIOrt17Usm89W8hf/tr1
5GDtow8Cj9Yi/vn9sDP+kmYKuZsRQQ5RpjwHpoGxrt60iHrq5ExVfVWFXe4sn02MWfwHA8SHqnpS
QhcYJtIzawIjNEjf2Vbeo/Gk3ynsqzNelRVP7eNoq8bSjOgp6AtGk8ZHk8pyDZNy6G90/TKq/ZNu
4JmEmKv+qlOsfjIkKM04Zap2RD2xqzJcNBGecQ7ksNjz3dez+OO78v5GrL45iAkFRJL8NPS6bKIc
TCGeVdx+PcjHN//tICCX3z/coCebm0oFd5tO2ojaREphB8rfwWyc2ZKcebAw7FZDJUHDVoKhtIn9
Ttv4A8VA455ASm8cfhnj9ylAxVa5ZphCL6y/weDdfH2xZ3/CUlB9s/yovli3s7xcbZocw1m8V+Gd
t8S8RIQpJEeFkL8yvBH1w4STtT7nPZQ+bgq52SiGFqWHinNvdQeSptNCZWb4dB/ttGO85ATB81K8
/ve5Bu3K1vPfif1mrNWlBsjrGsMAoWyepJfkMruVPb+iTxu6ygkKCUu9s7QyWwLgfuMD22n7r+/1
x1Xj/bUuO6o3txot4KAnGuPHiLB52ks9GjeFKd8bPZEoMCS/Hm/Vs/3vBcu0UxBFmbSkVq9L77dq
ZZC4y4qsHjjNl9eLWTXfKVtxE+66vb77Bw67D0sybwzFfFiM5ARw4lptn8q8MXJZjYC0wsbMs/En
hvfrNC+f2kACzqjE9xMY1DGyvnXmTIrAxGdc0iFgJsJwSsuz8pQPawabOU5x9K5EWtcfWshDKMmj
b8yh4xfpbWzgejbTkWzedDMP4UGoC7yo1UaUym0YlcecAlhTiLushBOSaG6Y9WdW81WTi6diSTLK
IhO5DF3gV/7722nQZIMeFWgRHUNsPbWj76tgy9ZH0w6NEquLsmtmLJcKfuIsc6Mo39TirSCz2JL/
3QsCGCFotORYaJQJlb4+9Gm9NSJp74/DVdpF3yIJQLZobb+eTR9mLz+bAxSHOA6+xgdTHCUgaQo0
FM9zvsSeP8ekhwkuAmYlv/16pI+LgkWYHnQHlj6Vw/m6gVoJml41SA6dfuwu5yjdUqFx6r661qxn
UjGvR6MBZVNstUa9FrPaOzP8hwMAw+vI/gmXWfpZrw/wzXs6B3Kap34r2KYR84mXI1ciUyQRaIBo
rBXitR9fSf79LEeXcabeWeKwTal6KpVKoPvv0MCMA5cYkOtWF8wz+7iPuyx+HPsdCJgK+x563e8X
kSSoZbDvnQAknFncY4XstkvYIMn0nqHb7fbcsnl2xNWyqdThJNeajH4MWlTUMF+nqn5S24eS5kY7
9m6oaAfg6QpJyTPUovA5itpjrBdnDkgr9/Xy4ry/9NX6WQe+GBUil+77k6vms2tqT3hkjsmERHJM
XXO87nDY4pY6GuNkIyeBn71EKWtnHsLHL8nyS5ZJgg+DxB5xtcZZ2LOoePNLlg1ZHmGkQqZrl0Q9
PaD63Pj7fAf192Z8iKkmHoIcNcm5Xvknk5S6E8uIgkqSluz6qVQ+ABHkFkTYENE7d/A1WruPw3vy
tD2xHK60snPkdjzzcnzYHCFbtACALwdHnY3vaucbmnHQ8xUDuFAoTqjENpVtsqvBkgdnHvfHdZtW
LuUaC6sqDd01nrHp0zzvM0YKSe7DKaCKWMPQ3p952T+UMSxUizxOihgSIof1aX8qiqBQqb07UyE2
pCPDH8du1j8VkekaU1yQSt7+SCzTk+rymA3zldLSsMrE63/9O/g0IapekpdY8uTVrjvTOjWoJwmt
wzbaUbVDl7ddUKc9JuMUx4Wr/L+NyFGQ0wrfofUhxqAepdY1uKbGG9BzdVuYL7rLd/iOKGSH2OPn
ry/x44xdrvDv8VZXKBMqnvSqDzUDdYe0S4DWhjuSZ86cEZRz4yx//mb5nlBrQ1BjHNLnXKGhpjgp
F6OeuBOJDbnY0zqvdlo4XSdCv/FD2U3xRwYDAsGoAdlk3oAPgpVly9ZDQQq5Ire22tzNwlZrae4R
2xxPbmoYXhf4j0Bt7ECWUH4PuzoU92nou7oyXdV4GbL4FoOQreeF29SA2/58fTs/vh/vbqe+OqYY
M6ZFIOER24GO3GfIECGAHz86t9Z93M+9H2f1wQk1c8pKYdmhj9ZdlLdeoxxyK9wWOjZHXKtTh4tR
LTd1YkAhLOx+vq3K31Nz3yGEsPMuBKqWUMUhRyHUVRubiC0r2R34mS0peXwig/uvb8wnH6z3v3i1
NCaTNDYj34rXogCaASdaYKv1LtmHu0Fwz0sxV5zk5cv0fsTVl6kyjLCIJva8bQBQn21jXwLqWQhx
4V2g7GP5Z0QqjYGeXWu6ayuFsB71P/yo2hqa9YRf8lI1U6dvVPvrW/HJh2oJt4LKTjmTY8CagAkR
afnjMHLELWSmyzR3Ig+3k5teXvdHRCPesBm9fivuhLvsSjuzwnycOe8HX73wyUSWyaRh2Sr5PgTS
b+qnZ65vxStZbvxC+aTjqaNwXBoL79/1PAh9dZoYYvkQj3fVpe7k38xnhKkAmBwcGUfIXJJgS/uv
b+zZJ75c+5tFptfqOaqIh3mdY1ze8ED2wFV/JJr0BeU26JJ2q29E/vcc1vfzoXVOdXR2Yc6vDQQo
PdMiFIxl3V6qQXCacztKQEODPVfxNtv1dtgptHoc0bD/gfr+42NlsqPyYtehwzRdf5jbbKJH35p/
jT/3Dkv5yVrOzhDR7IAKsR0iZXX+/Q2nALZ8P5BZsPddLXeCmmPNLrnqUYTWrENaL+Z72azs2pR3
oZb80kBbEiofYnhTms4ZdX8j+fIGz7NrEleSBdnNgDs+SbLHr3/aJ9+bZROIx8tY2ojrA68QKWJf
6XmEXeYnTwzIFrJTydymIOLgVO6iggSQwnK/HnUVFvS65hivGT0g6akLr5Wu2KEQfaSca/Wb/Lry
end2+VgdDXUve5EneCy1jo92cnZmL6q95q6l82yHWzhvX/+ST+YDU4HKJJsoXaY59/5VKMY6KwKf
J6NDPE1qwS3Pr2Mfd2lsNt+MsXwM37xuhoZHtYNJ6cDdKuzkcnrotv1RYI/UPrLt9XzAWzVRjsre
B5LlTBfk9Z2NCXyVS78r+xK4zqFL0lBVv8rS3/+KiF3FHM/8Chl1cVDb8qHbVWyeot3CgmqPhMs+
VilFpOkiI2bHbbc5cWjJpvrJJ9I9F036yTF5+TkLVoujIEW01eJnBknT1yo/Zyl+x7/KDXPtotr3
N//gC/fx9P9+rNUXrk/wUvpI8JexJju7bRb41a3hZD1ZAIucuj7lv83LJDxrv9GXy/h41/++zPX8
GthBSSlDo3DcInVnI2I6Q31bK4vt/KaRngpieepGPHZLPBx1k8QveQDZYZbyDQslCAiSlIYXSA8R
2Mpk4V9OLVyBxvZ1/2A0v6l5HLO2uF7EOVNf1dTyJ8FLpeewmDdG/VIXqT3pxpUpE3qNF1XtZCCz
LfCAB426TTl/V2nXSfEvjR5AGZMTIN2VJYQRaXDysKAHimiv7qVDkhBegAkVd/kpUmq7a2ogiPnV
4FvfDPlFshJby/MzS8UnX8n3D2/19mACzITXO9h4+oGPVe7GV3O1XaITBldZ4OHyT+EaLuLZVftD
eff1jfn72S3HyTfv7aCKpaII7MWnA+YUEkrLnXbQHJHv0tmxPp0n5B3zVeJg/AGbVIWSORaysnyX
/K0YOMF3dU8G8ra7I3WqcawzRsVPln1T+3u4NUWpabFWoEXi0rJdUYdPJvNiKDuon/EhNO8qgq2M
QTlzuPmkBsKjfDPqajcuJFpdWBOjtq4GtdbFyoyXywWODUM6dGV3aXid9Rp9tqVelClY7oDQazSh
3j9HqoK+PHZL/favbAhqj/ZSqe+YPsFLuf0vMur/Gjr4sXTNxKGCTCGZrz1pFKuJ0xj60I8tA4oT
I4oPC/ELLSsbvT9LYnnygmNtc9Yc98mZajGwLMXrpSjwerR8M13Fksw7NOzLZaoHmSMxH1LMp4AS
2NqUh/o+3Z6rTy93br26vRlSXe1rSlnthk7Q2LppANhl9aLwSRGbeEuVRHfpL0Z23NTnwlU+e1fe
jrqaRgNe+kFGOucsycHCY+fNrnhPHF1pl5t4s1QTtZrvaD3byu8lLFk9WXfn6gGfP2MaqIZCpwB9
1aqWlLWERcXYqp14v7C1gZcmeOYwumP3uJs94we8iYh93mY8czD5fDrDAER3xXIB6+T9dFYSFYlO
xVKBftIkW7G8mndL+6fU2cDWzj/wQn56w8mCNmF5cRhTV99PCb5r06WMKJraRq9hUyGNSPOrWTtk
mU+MqnJIR4CsnIr1aNya6KO/3qV9OrXf/IDVVzTskUvWsxw6mXpAz98Y26g+0zle/ooPU5nEGk2h
Yy1hgHp/V+kaNJLcsSOd5z9ydYrkcxKuT58b1nSIZEiG2Q6u7uKoWnnfS69LfPUweQ3hoLE7053d
yq5SMVnOHrY+23i+HXF12wRVEzBHvY44edP3SX1d9sJLk4liHuPROVe+kl7rbuvb+HbI1ddayAmW
9WeGnFKZFaHepaNIzuRkj9J4ASnuWDaDmwhEIAWhq/edrVQE8hjCZlR8ekQFLIAycEVldKOR/kCe
uSgGD7PYYnx5liXFK4rLXrsajYfRpK2i3xhqfIqbbqtJ0WNbmqcyTg9pm141g7HPNc3zF7wLRa9i
hhOmHmmZ7UE6bSM00fZErkzdkuOoRMc+Ety0T9xUzraBINtF1DyrYvMyIBnWoz9N96y3+o4zmztj
Zanm/sIao18F6CX0uI4ApqshWzKUSNMy2AhVkXhTq9LvNs6uC0REte/bdM62BuDzLBRvCqItVfEF
g7hTS6pb04YB0LKLlwITgRLqLN1lcnHbJhChY9U16nnna9R5sVpm8vVsCk+wv5yQDIoweAA7eUsY
ykYW5n1PV9iXjN1cXuvN7CZyfIr0wdFp2iYY9slBYC/3kvJPjRp3pURaXc9uRrBCpv2yeg03QsDH
WAO8lDvVKHtFaHHJgZtLP0dpG4/kAWhPYw9jta5/DBYoiVn4qQbJZWnmnZvqk5NZELOMvPMqWbhs
deFaLxC0RNlj4pt34nwSpmRnJfJBDmCvB0l76pvJ7cjgMbLGU+rqOFEJyErF05Lih98hpleDU6ij
xqsByAWjup3FzBYhXn+9ynyyplOQ4TRskugi0txcTV4Yd2AzVIrKS26Vtgl/DVugJK1dxTY0b092
6xFdn3N28/fxPX0/7mq/EA593NYy4w4Hc5vstMe2teVvOt8wuoi/BbjD5650Wc3ev6aL5gg+IZUn
jqbrHlDpd34pBewVWheDOXE85XEihS288b0z9/TjTpORWPEWxRFtF2P58ze7ElCGutagL+cAFG/y
ctyRkOyMAI0CYHE5/gINd72F1DebrsOy9kgs2KhUZuNEfYQ8Z2tx58SFdpso/SPBQud+3sdbT8mJ
z9Yiq6Uus8ZNVH1YxMiXaLB/Z7Ni0f8KF5dt65mkNfeUHLx/aUt9rX0Qgr4ItxUi+XCMvr8jogoD
ytTbZasvbQgNOFb3gvOiHOpD/ftco0377LMGy4jGBVJvRl0N1hoJDJVgDJ2CFjuvoRkIJCG89M3J
6n+XfrGNa3nXyq1bL1uYydglSnmXdX/aUSM9dXKS0Pc0UXMNOd/3ygspNEoT7AXYRHJ11ysRgRMX
Bn8vR87rVAAhNj+aLQRf6WWWFKBBwt3s091FaxkWN1bypDWkwkI9EqXLIKCyWxPZEvb7GejbFIVe
juml03Pim2G5GXl99Mvea4rKKQiWqPkinJmdn+1sqD6RDyWiZTCN1ReyUo08AyH317ELOu6pcADt
3bxigF3l+cxoy/rx/q1bOvN8NJFzfMKUaKU5TqWBYht2ckgOO3NLFpdTFdwfCCBx7rWO/hi41q+v
x/1kl86wOFhVCgwi8+79hMM2UI5RyRzQ/evUn+18IDWiOUpltke1MoK++3q8z2o77wZc3VVhbDHf
6j0bdJWc58CVlevZn/ZVRviqVrn+UFyVVn5TT+Kmj7p/v1cETgDuTCWYS0Iu+v5q2zzzo0GrQsfE
XqkPzzGRy4VWO2eu8dNnaej00TVdFdV1ymEgZwFwtZwXq44wlUeCE8eanXDoUzv1oJCkE3XGwegi
T9YCzGKiU3VEHwnXWpecZCU9U8f9rEyCRgiLgggdXKFh8v6yjQG+nFjVgcOp5KhZUYoTYrrQ4+s+
mIlBlGAqphsB4Y7YaJe6ODxOsYLBqbqN5XQLNfXbEOXnFtflu/V+vmOO5mEoUBzYUq+btKXVDXJo
Lt81INsS4CNme4h+mjMaqTl2Wh4DR9w1EE7PPJ2PD+f9wKsTf95kxIonfHQmZPlm8Kf3NRvo3Jnr
+1hWXEZR+DwA9VY/SG30Gd05eNUQ9VtLLDaVCz/yJA76saS78Xgu0Pbja7wMZ6giRz6wQWsVdAGA
Xe4If4cqOdp9mWyVuPVmK/BMbXStZLgJxfz+zCxfZs36CSJj4AI5uFgfYipmUUuLSqFdUgc/FPGb
nj/IKCxxgNpQMk1DcwUzdnRYmHV85pj7ydxh38DeweTemtpiX3q3b2io2pYyVztMAlvsuwqlnSxc
TcbN15f4WZfx3UCruQLXuZxIyGWuVJssjL8ZOSEMMdZAu69SNxe0b6oi7Cq/iAHz6jawT1ceSbbr
xXuhEq8LObpPrUuiwhwrm20SHLxYevr6N567F6s9VIhnBMoLE00uyO7KLpsoWUjCBIWfKa3wZn58
4AoqeLjZuGIAJaxWz7ELonAqlrbnJO8EqXW7wML8mfzIkCxlunQYfWrn/klK818tyVBtN9hp+62a
202iCrYq/uFLs7dmdIHG7FpmbtewVrt8tjOLTW2/BLBwZ9PuOpgDpyF0jGxufzK3VZJdxIPiGMa2
1E5W6TuSVR3NXHamGEFSmF2lZnzFAnjRS4XTdP2h1MhYlbRDrl3xIm6zjNNklGXfw1H34hy3qLEo
6e9bbAl1pTtNmGx0rSf8WLhqek5kSZE6sVXh+Q7vrTK/SYm+TkfbqMKfspwTZp+X+0qxbsz+JerS
b2p2N9GCngmnScKZQChMSxzmEovlE/H4TH+4VMdDRcxeKRQLYZj8Lh2FQQbK+yZJYAhC180LrMfE
26gRGe8YTwOtsSe2p3tZz2/jqNwKyoRXo8SvP2yEGGvnPHucOjeCBJbGSg/lOJLms23D6zkoD3Mx
PsyB7prqXd/WuZ36V4nhu3MuugN8xQZHUk2Oc4mUKlfhLQbiXhEOmhk85HwdJf4Nzb8sBG2fS/Cu
iSFPjO0kXRtD79Zq6/q6dIFJ1Gvi4VByoMdi7uV5bJemQa9S3QWxAGMy2HURHEsMJrlQ7y0xO06y
7/TWt771bwLzR4eDOpS3ut/8jPr6NLa3mnzdAo02zYcaqkKONjJ9npXasywfTLBF+mpGBQb1lEB2
E0ff0gJjkJ10dJP8RN2ZJQIhSapL9BLj7DcJU+FEbJGW3kM1RYC5pCc5aQc7jh3qaF1NogmFCYhl
Y5B8zeKVXGJIM3/IMXEkvNh9BPHS/xZl2qkNyLIbOHnpw0Wp/PB7BYhg6QDRtlpoHAO+X25kq1zD
E+3J7c6yfVf+EFDai6wMYupvkuLCxwaT+z/xrFBbyO0i1fcidNIseQrw1MbzvVXcK6Ut+RS+p2iy
Q+W3xqtBzty1mtFui6PQTWP5CeO+3koHWZ6hGTOvFoSiYbl1K1wAOUD3w98tfB/0HxFA1TwYjoHg
b9OhdaTJRwePzrI7CmOzr3h/oXBrZGzKSeiK4IBr2CKN/isseJlqekr1o6jmh2KwNnMS3Fgocrvq
xqqFbc9KmCrfM+LxZD/BeoP9ebDsAbhrMoV/MrO4CuLkNmjE20DP7s2xvxeG0Dbn60B7BHbkKYp/
6+MYdhqpd0JDd+HF45POHKvqNqXSbgszPMzNjxYZkDFpVwWIgLx6aNI7E5dxE91nmJOHxRMzPCYV
OFRfcQ2tZSHU7pcn//oDydgaKVwUUAOo3riaiZ3Fz0+iWG99amw4v05gOi+BBXi9EW5LCkoJk6kc
s2OPo9lsTwZH01H8M/q4U/ThtqzqfUwjVG77fU1mHEQAOzUqZ8jJF8xPXZ9tJsjL9VxfylKEZmZ0
Am22wyDxBPz/wkQm4NxvQkkEWgFJREHeCsjAVH8OdePKIvv9od7D77LL4TndasUJD8VILYxdoxZU
32OJbiTVpqF8CFtoLZy8wgnBfXKf4VRXrNzL5PyQB8LRbIdd5gNFHk1wpoM9JXfBfCHnz/DsL2Yp
dgIxvQ80/5Sb+Y3W3yrtlU8HsSFzVEY6CI8fwjAIQoUMMJPz6KB66KZwyXTRtWz8yStOwYXoNhZ9
UguQCBCKLPk2scYhjr8oVfWQVIoz+qR1UgxOu2qbmdEpV8knNORDqD8LTJsssQ6Bkm9C8QAJ1AY8
8hu6C7cr2lfBXYD8QjGuWMHxSzK35ius+45SRM99Yl6bfkiQYOjOirWdZskdzBep5ZVM2mMDoX22
gA1D6s7YzEo5cg4jvaBk74r8uc8BR9Eyr1JGuxH0697wqR7LXpj/Usz25zBAK6aKRaodoWES8bOL
jxPO8xZwmw3xFVqG5lhE2s1Cs2sVZRPFz2ov7cGZbPpW2pqtiAm04Y1dCpT+AfQyDFnB2MT+n9bE
OhqicBlINxZAFvTAqNNmO4md17eHTuHKhObEBbvNOO0tDWmhlnpEw4JTlbxM+FnIqePX0o+sLwAO
5qo7zIQbqQ/ZVPP0sSwCK8uqRdx2Z/iWEwSTU/YJ4Bb8axOTGkyIHYZ3g7BMinkHxOCk1KTNI+oz
4dwk5ewa5KZ1xAjhTG0SH0rvfGaTLH1aalKMV5Uqmo9XRdCbAlAo1Ui4fDZy5im67bbCbbfpH+Ay
nE04e/XorTarqAn+Hmm1TSqmJgF4yzapyR+xJzhiedFy4NHKyjG0W5XFeJRfgwltJOpu2WV2aZxG
677njmsECkbaSyg/9XJqoxi0wxbYCpwkwb+eitsYYKzVXYJ8tyfrtuH/ByHkIptzevAb8PmxOE1b
i2zBpjPhuKAtFih6D7MT1reGrztkDbh++6OJuckkw7bUYgsNhvX3JvxFEKYeGPwiWDnA9uWbypBs
kc+MzLePI2PcXU3Zd9CrZ45JnzRk2WCrkqJz2yRQG6uD+qSiQUOAHjr59C0rCm9IqNN141Nr3ETq
H0ElfXqcnD4GwQMj1awyN+gBNAtnf8jyaD48ujc/ZDnQvZkkc5ELFQyD0AnIyEyzWwWKt3IlyAfI
OVh4Rwqw2mPZ3HXSYGfFizxhsO6soz5CjwbWjqw/T+BwmKl+5njw+fQFu2DpykIPW3fbMiuBilJy
rA/j/qID1BFW1sOcJRft9NOKq1vTH+5Gkjqz2nr+etf/+ld/vCl/D73ai1fmXEhaytASzsUcLWCD
CEQcitvI0OweIwtm+V2nkjehJvRbqptWaU7gE/CxE7YRWltN3sST5g0IPvywvbBiSuxTC4fq9utf
+vk8ot8tLmIukeb3+8cXG7MSmwPNs5bwFCkWrs2h3OvWdajstMja4PuxJ1J3e83gON4DxsEDkbYY
u+KzKXefnFixNPz9U1bnxkFOFKHpXrvgi7aJyuFWd7Wt5CVX52rbn5z/OZ5iKZBFJEyashqqm5iY
gc/Jsc2fRetJ9VEx5PjG+YjSajlXVPt8NHQMdOwkSjyrc+oswAxLe2ZD67Y1mfN0v5cmomLaqLd2
TbJZKgNOeVu4A/KGM6v4J4I9IuDpiQDHREPwwRhnTlbERpLRy/B2SlmkAuW6wWVQlTLHYppJ02NU
kjcMKSK8B6V1a5p8e/jA9LAQkkVJJIperYruFF5KQ3IHDYeEgPYyak5hMJ0p6y6rxfrFkURO7ktF
F7Hp6sVJ5oigF3Ep6pONq9aCLWiimyjWueVz+Xs+jAM4cBFdyCgOVh8cE3AePLmJAlD4OE75ZiZJ
tsmnQ2EMz8NQ25FIdHJQ2G3VXiki1CRVFmmESeemxscqNss4nQQTWx6eM3M1ESPsLErUMhHNePeq
VMJSNdBa3dKUV5zzrqrPigRLA8NcDOR0TlafDSUqQRrlTIa02xeSbify2fLqp7d2ESoqIBHBaKwe
Ydfw6axVSsjjJmz2S7JiMzgpuLI/RCo49OGCzVlJ4rkxV5fVyWEEzpo6+dIUk1xY1hKandZDSmL3
9xzusjPz9LO6Du5/6mR4oHSY5++XzZLr7+JqGZBwl5TetVXSGBGcSjwnPvjsjdBluKRQbOgBrGdq
U0ai72tUYsX6IWivuvmb1Z2pHX0i7UbjjDmUxRc/krGuQAfk7Uy+0LHhshc9L6cLDrde4kU3CaDX
S46Qe1r8BNzq0ll2r/7J6sjLIwNbhhmPsHy1gagFs5bYwJIwnpq2Eh/lrLuLY9ap6qkwhGOW0VQX
y+pCD8IbwaCa0eaXVqE/Wv7vZpIOwci5kXTSOL3vFX0v6LM9FarTNSjE4GuSmiCEHAiWRr4C1yRP
ia3u099K1ToZkfVC1nLKMja6bB3iMDhm6nhq0tFZkuuTwEQh1JScadM/RiTcwt3EnY9qSRy8KrO8
rL+mple2z+Tg3KfF9Cj0ZBT0kDlx1vOPdYbdC6JrYfiJOWZkxWkgIaIp/X023mcoiuXGvyJux205
jIzpw9ff9jWUdHEpLKsKixz/zUxdTVIzmXN/0mW0B0H2BCh0OyUHQwCoi4rOSFNX01vC80CkgFGZ
brTSdBsEiyiEKIoQW4+ThYR26tS5bZTVIegGVxxjr1Mkws9+qP+buvNqjhxLsvRfGet31EALs+k2
2wBCkkHNTDJfYEySCa01fv18YFV3kWAYUbX7tPWULAqPq/z6dT9+jtRszIxnqSVuY9F8dsFQZAVc
x4a55CRPBAbU9WGhEN9wTHO2DT0yx0rO8SiVeugz6I1y7bxvIpvEneNHEk/C7ge+fhWr8T6PvAXz
k++YXRWQlxAf0caCyOHcRettrwe5wuHQo1u/o9XAWHImb7faRxOmCtLjjS+bOGze+ZshCAYNYCzw
LI/vMmukxzq5VwxC1Ng8o/fxcpTvyqZDYMy6EELzrFAAkHFq7a83zDyUZ4aBiE0N61RGKKrP90ut
dgM8Vu6qIVGIrJStaPkatRLb4mkdokUoGuNGysYFXzp3AJilhsut/4be4Nb46Et7OY8VCClIulrV
PgHIXiRPcUC+nowcZ2nB2txzz61NN/K794oFNqcNpxSvQtaSV8NKN++Bvji5fPn1bM6LPnNDs9mM
vFQuzRFDgvSiyj2jMhAuudXGJ3dQL+GGu/na3nyfzu1N3383sEwSqqFvsWeEN65/ZY7hwsx98idz
CzNP7eapWdcIc4H8UXCEWnjTDdaDyIYhL3Hl69atBi7fVPKH3IKru78K4VYsafAKx9WoNT8GSb1w
/e9SI0IbXG7kOoD3FSaM9knrnzvxeiB176KHVBWNYyG8NZSSHY/NKjXu8uRvMvBTlpq23dRAx5aW
eSHOQq84LpGuyhlN69/TXLHKTJWQ/Nq0RuiO11lpdwTLnn4jeL8oFS7M5Se2m7n12Zugyrq08wSQ
cwgqwTd76OJV9TSpcISXiZ2vtwVZwT0Y+QlXkG/NBTKIk3vz3dhn4a/gJm0f1zrg4vLSEMRzEahf
IX2zoLtKU4tCi7n7enOeMkhISKczZXfaGmZbxwMS2EP1DuQuih3SnEXu7ZNWgicWtS6o3WN34fI7
4ct4SdIgqSDJDlBq5lT0MXNhmQ0R4FBguyg8RFJRAwuHXRe1dhaE17A0oyIbbb4e5ycAxbSu7+3O
3EskuBkykyqIHAjmCj2DHfhFlWAlNf1dZn0LdHLF2a/QGmyvKZ8XjJ/ybRJEWBMGDnDUnHil8ltG
OwTcI+qGzLVqR4hjW7Zv2rpmT/w2b/DRnyrX//5r09o8TJ3GbTLX2lR5JJ6b7aig8GNZKjqBWop2
VgfJxlAg14uT4DqgKFQL6Jbl2iaoRMcwURcT6ww4MtWOgkdopK6hurRrV7inYu2kylMcP1a9shoA
l3WWypvcaFahOAm3GpS+dpXm4d80R2+EYwV0UVUhM44fQvGHCwM293NsfZfD50Dq7cwrbJM8eF1u
Ww1kmKVtWmVt1PcCSTov2oaesSv6yy5T7/z+KBhoog29Ew/8LNfkQqB9Yn2YIyq00xpNbHsfXbRe
6jrVaVyOIp2H5s3QXY/ZK3npr9fCnPbY+3Biygwq7HwacOkaI3j5aCZt87rSgDJBypwc2yQ8At16
kELl1QvpVJIasgylZ75Ag7ii0nI5Nu5t1jfobkErYlvUkO16zI9y/DSqpA698EKRKmULU+1UddXo
as0SBM3Iz8ioeiJrG0xONNd+1KlMIJk4giFfSMpUaZKQMMzHbUcfUzfcZ1F7SMbwPhjC81GfqmYd
mCYjHkhyGeI6HhOb2gOMfemq9lHiksdjpwaR02npzkK9WImB4rgCMTXC75axqxtSmmX5w4XBusnJ
f4aELaO7TuGp9yTLMfJvUAMek7J80X3rJpK/QZK/yj2e2Na4G8qMSgQEmWVbHGqDAoUJ20KEZOig
7RL69i2h30Ilv3YHf9KHtL9epU+ZN7IyqixDgKC+/SfNVqnU6f+nz5XXC63DNbXk0bs3dVLSmZjT
mPWqpz1O604tZIruQDwlAqQG2v0B4PHXH+XT2Z19ktldpKeWWwNspI0/f40jWDAthQLWgkP+7Bln
VmYeAkwI7JpU0FchlFsw0a8tW7/UN/XRPyyC2ecvhre5RYgM5kqdI/3pQTu2lS+lVBSnfEB3QZfF
Fj5A6L3K+yWc5qfgfW5r5vHVJiolE6gCpCzjBkFAJ1onNIkGtrGNd/W9v+BDTi7Wu6HNfIgZ0/Qb
ThTrapzu4oQS7IuYLdGzfSKLmgbFk4uWB5C1dPrOF0s08yEiIbEKfWGtNZ3nqG72Mxm8cDcgRAAl
1EoMq7VWUkWZjqyuXfUCaepfbPgzqKYmrgX0OiPlW+xn2gpbiDTpuyahIa6ujugF0iFg2o21xJ/5
6TExffBJ0542G2ojc14VTTGrkI5dPnhDwch87mNyrEhWBB0yakvUQPIpa2QsaMoF1QXx2HwxRLUz
65bFGIO6hEa83nYWZY7hvk2UTT96B0iPKe5BGAoo103Ts8HnaMl3XRVv+3IqPdxJAHJzJEl9qHUL
wV8n0rewh3Nd+BFYyUqqlV2qN7SUtgt9hJ8/ukr6E/pm9PMQgZ4nB/IS3nwZMl16Qc/9Ulzpngyl
0K3X/PKzn1/7lxNHBFvTAxrxlhPBGIlPBAWgfVnVz62DvucuDzZtaEtbYVse1JquzDRceLV/Ihgk
Cvlgc3Ysdbab1GfYnLDaOkQc4eioq97WN+WWO8xYmM4TY5RU4MgQXoDl/FxSMMMAVAOoZOxFo52/
TPx+uhPtmw192ZBYbc3117P6KZhgpwN8BxrOdU9D9uz+IIIWhqEajZXYPFmo9IKpXTUq+EJiy68t
TVI9s4Dio6nZBWH5XY9U2mDQG2OcG7G4KcmuqcFLHP4QoUSAwFtVeM+FybETYGII2fceSCBd2MBv
s1LDK8MXropEWZGapqz9w1WVfadOKvPUXYzEHpthndY7wdXOpOwqNKuzWEI0GrZmL07PxkJFj1pz
ivSGrVn09PCqbFuQdBmJNBDmeRM+w4TwfRytJ7EqwQotRFSnfO77qZ55w9aojd7QGX/vPyX9tQla
J3v4eo4/dbBMHvedDXPWxZZWll4kGjbCfUMvCSHxmU8xQF2lT/0asO1faF0+PaypKjTRiX1iRh+T
Pk7hADZWuXTVIBYoxRAJvSyM61Na4m1cfxqZ9ta7tIQCNq1qFIxAv7zJLDtZ+xux3cM3vQIKNq5D
a93tjGbhcHxKaf8+nX+anZ2OQUh6JY44Hf1z/czr3vtO19I6OJDYBPFGb1a7VjfeFeiXewQ8Fqx/
Qqa+WVc1+h5By/MUm70+cYWKMiRvgza3Fe3/q+SJkp/Nno3uxwuSQfvgTrGzjWIDWjkuvcZOzTkP
MgQHyPqqn3jiAHR1feFBw9IV59ZA68igLriEU1vnvYXZqqZGXcWiyvRqqEUhsrMFO7hNreTv5tDY
PAZ+ldToRP02b7hxpdYzFXk6FKq8i0rlbpJf7ZAodzPRlsfuLjLuvt6vb4+jj48n2knIBhHzTETs
87RQ2KBHFPsDhOEeWc8WePEqMMXYUWqL3Fb5lArJtypU7gODQi7S0CIlrZTqvCWeR/KLnPa7KhnB
AkKl2ZLb6t0anGy8Az2ImFBbXJrGt8AHF23eJgpALMlLtpJuHSMjfNDLh6ALrwahOJPcypmK/3Ao
3Juyv20FdW26xkIaSJ7ik9lgyTfzJKX74O0m+Xg41cKyYj3S1ZV2q28NeaXswg3oPmTI4DjZ0GQI
pcjEyibs1RvALHaxPlvu8v9UoYZ1nsCfIIrOD/45DzblMc1Hz8Cn5566CtTrrCdU92UbnriNH8Zr
H0xmOF7JAHGrAZBpdBNTmvWC3OmidIskjl2mhi2Lr3pbXjJxPX0jFvrbcm84U6b86x1ywlN/+Lhz
SqAR/Yhywr3j0aZNaJeP4v24EyAkSZ+a8/ymuVUre+lIv9Hif1oqi1rjpE5N19PMoSlqNFZVzSSp
oP9cP9wiK/a9VjPHS51Ip39F87Z9c5Vr7VYVLuU0geDjUDaa7cX3IgoJoMl0IDiGSIqm/yan1Hza
h254liN1ZSqxPcbfE2LY1IpW7dRxOrx+PW0nnhQfA7JZrJy4KJvTFqpywcV31QHy8p/6VgMdbb91
0ZHthE7HPEcG1VH3jQON+gZBkuNSg8liYDg5z3cXUpMEXpmjLr7Sr90tMqG0DeqOBDWxsg5ul16H
J0aNr4dHEjFLXPEnpvhQNwdQqyyb0fRHBWkqXvVi/kofAGjk40DTcCjeBP1tabzoCQk6E0J+HVaC
IF5H9CzQO7sxPHTHMtrwQoroQw8J7kUCCLYrOJ2gn79eppO7+/0HnsV6APrRBQiUKW7uKaUHa+/e
5Y6CcuONbscezqrv8qIf+nxjTVci8TNzpPOCm12YxTC2phSKAKNoqJN6qHV+SbK/0oT71KAWbf4o
UCRzyQKODYw3WuD+aAblUeG9ZHroXqXWykWPDrhwZpqrDuRZFKioIdPHUPnn/OEtve22NWo7SbnK
JlAraL3OLw6Quu/lWtxFUrZphuIaKVA2gjusxzQ9B70r7ly/vK/jeq3lvFn1otsDmd0htLprgPvm
ZXMfok5sGJ1jhHdqVZ6ncUDor9Ybt0vXukcHMLdjZGnUTqXzrg/2QjXpW7yEfrlu3e/lJFdQdrAw
SPCGQTUaXXlRRttMdax8vVx1bct70L9wE95LlU4qqLuAjnaFslylnYmi4xbiuokGu+9B4JIP66p0
o3kuWOtu1bSvrrgTldzWK3oPonO9Q8TPvTTcVzG+86yrGrSjp5/VWe4U5bPUoJAb3CHoskK5yh5I
s1GXXAuutcnEY+T9qDUyZEDB5ew1y392DdBJP7OF8XsYnpX5Lshp1NduzfyYpt+62D2iZekozR4O
Rqct2FGaZmtFD85Str0WrGz14Mvk/bSr0d+6asIrel0DRUPYQKmSTUkpCDD2RmpQECZpZ+Wio2VA
O313g8aZLcI37Zk0tVPCT9Jbuf1Vh09FN65y3pYKEPgxBCKNEKY62oZ4JgQ/EBhSBN12dQYYMin0
bb71JWgXgiaTWP7R0umSGEeaLjfdiOQWxSqyyQnwEZUmkWkr9mF2KOvyTKW3ye1esvFSBPKhS1fF
+Oy52RFAH895IO7GXazSCMs/W5Wj/SNRpXUqUYsYXMcT+ykocKoJxps9isONBLjUhPtFn/r8wf8k
xVp0QzvtYJVqX4PosW4eFP9Xrwp7pcXDs8vH6FLrzjLFWBnQfTbsoToOATvQwwPO2JR2Jsh6NPVW
SfWd4vpKaC9bJkfq9l97DFCNn6IIFSidgQYqaRcKx7PD25otEppdD/Ob1DVHKQ0vhKBFt1A0uJi1
6kobY/0ukBsfuGO578T8IJnmRWnmyVrv21sxqK9c2bxqQ+lYW8WL4GvfBERJa1FfW1pjrgIFbbvR
RECuybvC1uuIvo9cB5chwrjnEafeqOL4JO2jOCCgVmh/Sqqn6UMh01bKG1OHgU7wsj3NGRtDg5NT
SLYjyeTY+2G0h166N6OeeEJZy+VwABHSw+LY5lf08qMRepWnOT2IvcQhataBYtpBam6pHaLdhuqm
FwevUJSmq04RCOkQeHZNO4WvQuNvpuZ9SnAIyUNf3Y/RvR/9HEmcB5EHsiyhGMaqexeNTudBAuCr
fmgm4IvPljNgk+ChoroIziUWels/smAbpAelVGi1zraueN0hhpdzaIzmvBco0EfDtmsytCwrst8a
hBNEnuANgb1AGAGzjnwoeW9rfbRWOIxGbe30rNyVlrjOjcFuQuSfwpeCRkg/+9VAHpiYRyUEIpah
w2HeEJzqFS002sFQPKfyzhWzh4n9skI/wFAap1byXe1aZ7UEAWQPhq1VjmUrPEiNd4Chtod836/Z
fjnnHNlAigjISYrhXoUGzJISlLgOobQzitFJjUcx1ta9eGdEgHR7fDlVi7K8RHD8GE+9Tcxyk4W7
cKALxT9CrGZHCeQ5Fj4uB7tnKnZO6ceTTaQLDZgH6fXqmKEk97ZVLN82Ct3iCpoE+bBVdB5klALj
InxJO31btMpZbYhOGPqOCfzfK8dVSR8NDwZHpDdKr6x1qEbXNBb1mn43ViP+NXQ8I3qw4klNN9iM
yAtEer0KpAcR5guV9J8Y0qbAlBZ06nJXIGOirNoSYSKW2Ui/KS4Rt3zhZ3yVEJiN0V0KLVMmmrbc
mWtDD5zQvIX3AbcFcdv0NvAQ74KQA93Ea1f+XhnZjZxUTurTp+Y2axm5zYCzQGuxkxhoQEYXsps4
NfTkmX5EksfRU32tB+eD9itG/4daTRX8KsW7LJJXdT1uTMjq1GJw3GorxWddv9WSYyn/8nRxKyfy
3m33kn+Tm3xe3131ub+1ELGkY1pNC7uZCFL80o6rXySnk9pcRSnNhNDSStxTavkgRRKk7t+k+EpF
XtZ9ScX1UF+C0+QMCmz9R9e7aennS4xzX6yAaF2okO6PLsQTYFC0AijcZUXmlEawsHhRsu+J/i0d
bxiLRepoAL1f1+oqDq+F7l4xZRr/8hUSlfjIfCW7dK9cSeX3EgfeNQgfmM06r0e7BfMiB7It8sxz
BcOJfbipxdDp+eU6pvKVX7SoiLYa1NzgxtSpAS+mf4B2m9iDtRk9yz42N30Rb2KUIZOazg0WS+9E
mPmSM0BMOKPbBlWgqnsMCjI86WNK+GeQMC7LV4WP40eX8DjQ8hdsNHmd8/KsleSmE2nKuwHCBUR3
tHmxEU1sS+u7CyWhQCdEjQaVmFyXae0k6tZD3C3kuhXNlWA+5uzcoLvsVIlmiJbb8mdJ5t4yL4ry
Une/ycU+HV8L9dz0z5QmcRKTIqACACO5GYzvOdGXKsEJTrCT9omjBfTMqbeDwmLoP8X+Ti9fPClz
LONgmtsmbxzTgBfVi5y8fUBWlniAdrTiWUJGzRMv6HfS24eRaUaV2S4hjGuNYCchQSvr3pnaUITN
7+nBtJFzXjW6aWdUMLX0OhEEx9elbRt4j6XGcyGiQStDuEvVt7WIRCyKFpK/VdRfqfWoIdqZIe5F
JxwlX2jiEnc3jNEuCMZbdaAi2tKUAC2rRqLUK9JdUtWbWmk5V6KtDN+ykNwbzPKaaVEwrV9aoad8
Xrob7h2A+oX+c+iVGzFJnuSmIbRrIEGtwW93lO3KCGfcx9EVAp34J4QU85HmOiE8x/ctgeVPXLkA
2LltRbp9FThxPz5ipCRVgqQgXp4k66tti7bKRGq+9Hz5HJarlCBNYKHYAioze3RS3VDGomkJ3Qqd
yNZDr3gpb/45k/TRxOy90dc+9eccE+qxgUAxWmdb5Sa6f1ZXki060D6h9bH0xpk3Nk21gffDmuVz
w0ISB6XEpr+v99XWdxJ7Iulenr8TacgPlvRZVtcXUDpWCizVzvBLXqeX0db/pYX288RgmDntMbdD
EoQWwc//zSBpb0CsG7ABCPfZ2iWDmcOiXJHbqf1NXYmH3O2vJa9wPDnd1gaCtzr94IG7yTJrgZHt
xCOSRM4727NFFXSpHAsJ2/F4m7d0QpW+U2fDJqMTGQyibaj0D4/eue7TeJCWeM7+m0DlXu0JmRVx
/XWE+rl8waeZcku8wYGozGExhlp0nZ+UzARvJTXYl34LKK8mio4X0qKfeo6mnTU1FBAFk9GCJejj
uQz1chyMAVPpOb5t55LBnzpYqInuvh7TiXrTR0uzKZbk2PBGGUuV9aCL636kO7k+L42j4XcrH4Kw
XPhV1E9al9uyfkbwv2Bf/hz0fxjp7AyJXhLGGQUv8gTKA0EbFIrJMfwlbtJ1itSx87W5k0v457zO
6Sq1RuY1OC0h4m4rS70PO9Vu25++t7SCb5SiH/NsH+Z1nokwg3E0igJL8nV4l94Jm/K82MGsbQe7
ZM1j1+Z1bjrPw4ZWwGDbUuVPHsIL8F6bjjZNuzIWzvEp//huR6nTOrxLV/l5atWqwTzrES1D1V0p
azYQ+AUrJ7Ni783MsnNyAVteYDJsdds8NVvQhzRQjHbwKO/Sv0+b9nZMVAS70FqCu3teuwyRh1e6
AGvGJUI2JJmAnh8ni9ZWWcc/zJuvd8+JegyLqipgm4F9ip+40sEgUAQDAcjo1PziOIJTWnvrqbtM
SVaFI24aCmDgj21z46+tR2HhklNP3aPv7c/KJZVhFIHqsYhJbKFv+DrSE69L90Qy9LRf+oACxzi3
TaVEeB5O7+GbZTzF0XMV/7KiLW1Sa2JvsXGdRmxXdULioHDttLkZeDSmRCgtedyUTqaq4HS4PU+W
JjvmLaWJqLcHN10p0E7U13qlrPrMWBuhsB0EY9eQT4tp7hvJAqmEKK5hLPjDpXHP3KGXQWWXaORa
kT4JvcdeXUpXnjwd7xZ25gV5EIgD/PycDuUQNdWu0n9q9bAAuTnta2mnmLKTMIC+ff/dGWwlWlPM
FCu8fA1Sjb9ipzgK62rT9GewNdh/gWruM4Jp2rF/mpxm9p1JyD9dr7AmyARl0wqqufZshNwsXgeX
S4o8pxfpT1PTHL8zFQbRgLYDo4NM3M61nMBgQe1oWua5T4XEDDAbOR+YlecWoihkv3H8UusyAGZd
Jwgi8LKgKGbncrv9+rSfGo8mwurEeQe/NF+tZuh0tW4YT9aewwfBYekWtvXJ+Oa9idnqADQoQ9Nk
dUinbqYkeb0zr9gOjroJD66d7bxFnvGlUc3msFTqzq2AqZJaEO1ao/t9kczyVFj8flQzL2Vloz+q
U2XE30+9iP3O3cF5s4qcaiE+XBrLzC0EQuApQoAhmcf1MMROqTfO15vg1APp/VhmjqEbY00PC0z8
/kCqd3BTgvxZeiCd3tl/7rVZFCQrXijWk2cosm8iGb1ROJYkWYq8XWlkvL4e00k/9G5Qb9fcu5Mq
dEWYehNmq8+P+V5xvIN042FpKgiu5Acyg1tynl8bPeVh39ucJXe7oRnNQsVmLoHn9s6y0nIsafO1
kZPhx3sr8kcfVPo99ATg5lftpnW8nbFJrt075dqFyjMj0XL1tblT0eR7a7Ngp9VlfwhcxqQI196Q
OzI0OqEJZYi+UNhachRvpe93Kyb28pCkkyXrNrwbz7ttvzOqVXbU1sU+CVeTdoix116+Ht7JV8j7
8c18hT8IrSmPzKa6jSDuMPf9ATag41/gF180NfMZulz/4Wxj94cmfq9ydBZSks36dpSRLZPNJ0nf
VvJd7RJMQofsksOCm8huy0dB9jZD1h4y+I0s6ykIbqX03jCfA0GlhI/mfUnyWQQiUXQgk2vovS/U
VIJx1tz1gPdR23Isf3AicLBiqGxi6uJ9cGmMKXRFI8nT7DZXvmek9mr1VpGzteXdau69GNwFA4lD
4SmCm4Ka63rqAYqFep2I1wBdgVwoa4kio5BdSdm5oT4qQ7bqo01WIgL6QxCC73nUQUmj2AnCbtYI
Y1BdXElacQOifN/mMYmk7qjnL1Qt9l062kNQr6fCW2jRZEQ5CS6mDSWwY9joq1z31moev6CoQ84Q
AreVa5HeiiQhc9y+2nZScdVE3itsiJsmA0RLe6NnAqTNlMdI+T5CoqMxm8F4nxW3A/W3kiLZoMgH
aIJ3aZ6dJUPxurC7prP4+Tb/j8+TZ947FyvD7adrYuoWru8Q8NuWa+WANuZZvF26lE6AQ4AN/Hmb
zyUgWqMpJGvkBPmwFm15cw2Ugy+sS9muVuOOTGzt29HWeoJwZxIVSfb1TpfQF8kcasPrr4d+8t6S
/oOZnQNVcrNWAqnlswhDbTcRlcZm4aVw8tr608IcW2KY6ECoGhbUbblXgK3/tbzeyQfRe/TvzKsr
3iBD4YidCSAfXinOpNBcXAdr19HW2nZw0nV+VDfT5Z8uqmwsTKM2c/YydVe4MjEewdAeuZmjQaz7
tlL//UHJo/rX//D1c5YPZeD59ezLfx0DBHKq7Ff9P9Ov/efHPv7Svy7z1/S2Ll9f6+NTPv/JD7/I
3//DvvNUP334AnRqUA/XzWs53LwiqFC/GfFes+kn/+o3/+v17a/cDfnrP//xnDVpPf01L8jSf/zx
rf3LP/8h00HHhP33ewt/fPviKeE3j8FL9zT81/+pszg+8YuvT1X9z38IvLl/m1qRkCFFiJS0GH+z
e/3Pt+hMAXcHEo7c8vSaTbOy9jFu/gamEBQ3CsU0lr91MFWQ4P/+rbf/DRszNCcGoqb/+PdHvPrd
e/y+PkzKH1//V9rAoI90Y/XPf8wCAtKV0GLQ9I3igiXpE3zmY0BQ6GZc5vHgPf4bhiLDhO90G57C
iBfaS7Tq+sdA7rO9WSBXF4LrIXbgPRZrpJesrTpQH7C5rMhYwg6jNHZD4bc+9xPbaGzzID8ZZ96B
dCUP7E2+NvcGib5iXz30N/FPoV6FG+1cP7Sb6qfm1Bv/Sv2RHmPbXCu34kHZGLvqPrHNbitSJWpW
Jajx5qgg9Iy6ArWPdSP/LCNH0W0VBdFN9igndnJVb5dAZbL+8Sh+GvY8ryZ1sWJlpu49NuV5+Wwe
u2utWXlPqXpjXE4wGVTLqWLDG4uvf+5KuzkwK/WGXn8Xoo3bsoQyYBW6h2qd7sO9fOQXoKiuLdrF
HekZ7F10IV4rwiZ/iPeFuxa1VXjuXSAk8dLY6Xn9wL8P/bMW2w3IqHiDlmd4rm/7h5FbVGLiwNw0
B37cOlcurUsUCsZL7bL0b4JvwplxaTw3v9qHQj9DuFx79r5Zl8olpXkJ0ayztCW55MaOfM3fykx7
fPbPzWv/vLemV7ysO8UObMYI05AASmRdM91I6W2k6geV4s6F+Ni4lEhsUkgi4TLCeRxuyFwHxiZS
NpAQ9CSqHrtfZXGNMqDdw56JMnEtxzBFp+jAoWxT2YOk7KBJXeXrjP6PUN7BGrKPTMFRfgrPcu1t
oFJs83Yz1syeSOp7nz73G8k89pvwSia1StxY3pL+EcJjk26q2K42YrnOg+8wuHQIav0K/c2Y31aw
Mmjoyo5Xys7ttx3wPdg2AQBN+kFJfp11h0ABPP/sl8jQJpd5dSW2Z3n8y/Qc5MU7cx8Ud0QqGYW5
lhhC2pauDYalscvEMWLHva2/IUB7F/LAkF7h/+m6i1I9QOCnbAbhbtD32YgKmp242764MoyzAXrN
NL3tFegogW7kF11wUynfasCHkXTVsQaWd6yi86HaG+LRyF90MqwZaJWV9msIIDPkT60a2pNpHIeH
jRjK2/rpuhV36U23749QytpSanfXHjSk6KVvSHAF4MSWyWw+PhU+H5DZRVn6Zdl3Q+s9asaWbZ1J
125yVg17M14Lte0+IbOaQo9FfdX/8eKvPXQ3/XMfPYL2bMi+ke+QurMSAhNYyIKV/EPR14G7pjOe
LNxeC1eNbQXnpbXCKexpiMjGHbiDEuzw6wAv2Kr5hSjzfXvridumOKOuy1YMxm2vovq7AhBB16Dm
aOchQJ/IqUEB6bdaZIN5SrKfYnkfGVcttC3wisXiTR1DZkgtmwg3Zlt0+4zk9bDSTBBV5beuK1Y5
3a9FdB4JT2m0r0ADG06h33j12q82QmfYnnvk/2o30nXAls/k17RLeHzexM0TMGhZcsihCtlLD9Vw
sNfllyLaQOqqKT9gzdwkTg4IB3LtLXTQcDzgEElnUWKHUeXSbx7b5hhlTpICSlmDoUJCT1ch/lxp
IBoWm4M+Ztf+WFUguvT/Q61jyjNvTzuLCNF87z1Oz02KF5t2B1+nQzf+bilD8NZr+Ge4/MnWG7D3
3ROw9IV2NIbUf5w0zMQnAJWH5Dom5Ao3k3xptp9yzhO2st2yFH9boO7zB5ht4bYWu6iJGOwkUBc+
gO9xLBu23mrf3ltO8P1dsPGXb+4/53aujev3XQ2aruPENCsXkSvQkJe84KQDIAlQTyttv2Bweq1/
NcGz13w1WJqV1oyvs+kuIyNO5mq8NtnjspNfQ1nnfG3wY4z+7/n8vcEQdnxzlloSsrKVBVX0HkPY
rZQd/St/KbU0yx18tjPbpPlIlZS75fdxTdcJ9cSrFrkJAg5koCCo+L6of/cxBfjJ5lxdEBLauqVz
3XsESbLrjr7TrqK9uomvl47FrB34s6XZrpTyRiArzCxqK0hV98XRdZ4nPa3kcsnUwnpZs+dGK9Ve
IZVYUrc1b6rgTQBeXDzop0NWcBJT4yn7Yt4M6hlGnLQpczftQ9nWYddb+Y5BhdDcpLCTL+37007s
T3tTbPfOsYRubyQwzHiPwk4/1Jf9TtxPGoUlW37pFb40hbOEklSVBkq7bMWQzLCyo2WF1s34sLRS
i5tilk1KIeiwCpMo3Dyah2pSTz+L0RPu9suZ21nm6vMGnL0wuAHavqwZ07QtmiMwQ0AgU6l+aaGW
Jm/mL+jSAqYaMahwbx6iQ8CbHo7gzZKZGaHA5wFNn+Pdfmi0wGhUk/1XOoMtw/6RQf/sAGg+l+gy
a1+9ZZm6r92FLE7ff2eyaMURx8vQprvNOyuO8n7qshd3S13vC6tFcuKjpbzWh0pQ2eziAf3bg7lP
zgHs2Gi37b727ouWZu4Cz95ZRY2lcN9iKcJdqBv4uper4Cdjy/84DFgZP45JSAFtCPLb7IHN3acb
95CgoT1xFUBEv5LWIJ7/tpD6fJ/I4sxvxEETmFLMAKEt3Ce78DIn48NtybqthtVuCbqxOKEz52F6
Af0ZKf5XPPz7TglAW2WXSyfg64MmizPvYWp+pLjdm5fydhErF3B1wY69UL1aHNDMc4SGMfQWKhKP
6blsQyF6UPfaNtzl28XQ5uTz/N0OmbmOGBWyPonUydLkD4Nrdv5VfEYBCMGplvbC12Jp+59MhLwz
OfMiNRxzrQYz4mNjj5sJ1yN9TzfT7WwAztA3gGS/e9OkLthdWLu3OX/nSVoNMlYNYRFOHWjTy3o3
cOrq45KZ05e0ZUmaAimiIs8DnKbr2irR3MljyYdJuj74kZ89oyzpILqxlC8+vVPeWZt5rTTuBjj0
sFYjS9jchLfmubHNHEpa/88Dm7ktsU8NSCgs71Emc2ygTwqcZp9eJM7wV94UJ2OPdwObuS6axo1S
8LAW7sfzaiusFRropi71wPG3Cw755CF4Z2vmr7Sk8aQkF/Af23RP+uUwalv1sXAKFg1w2wgqZhFv
Niu1/uEk3xmdOa1Kzsoithjgvxlli1frZhK/iu6qWwiSF7WBp/X59Ip5Z3DmvIa6DvzANKbb29xS
3LDhsXfkfbKXHYS9f5/Tv5Ue//8t8Y0G3ruNMyXWP6S9z4Ofw9P7fPfbz/+e7Za13yBXMEUaZ9Wp
J97gL/2e7LZ+I78MM7Ylkhs1AfjwnT9y3Yrym6TzS9BhcjVLMjvgj1S3ZP2m0jANLlqD3XT67t9J
dWPh3cIbULNaJNPJwvM3RQk+8o9RgNnUodi5cML3LRUrk1pjIa9E73ZAZ0A2fcf3jcd3E7P8RCfg
NEGoqhJkS5C1iZ/4RvXE6q1ME3XgK90aIQRQaLuaTHZ3jrRuTpFtwd7HF/pne7O9XZMa1SpP1/+X
u+/qkRtHo/1FGpAKpPSqklSxq3Pyi9DtHitRonL69fewPXu3S2W4xvt0cYFZLHYHNosUwxdOgERS
eBXNvoKs13s0O2vhRh+FP+3l84UhTy+NzyGhZAwBcapcm0FuP11VUmp1O2LuLtyL1pOPe96PbJ+8
gqWBI2wH2jaOLqCcFk218zEX07RZq6e2iJQEDFmpwoe4F6GHzi+oAjGseI7pngAZZMM/kn3rX2cQ
Nlr39/NW0/rvLaJ+AnaqDYya+m/9TNIjbZ2iYSbEUwWa8F11GPSPsfn4X8bgUEmABy0WeHH3dyac
HvQ6gmd5eazFLSh9TNz+fohF7eNzHlDWxgHjsCQAen3xcKZzy6q6hXJU+GhF/uATf1iDs3dHUS1I
XL5Dhdsb3D9Lcz9HBWoMWjq4BwBMXSYZXVSHs7QKNCm29Tbb5cjUnJ1+UR6EWue7E00ynEHVSobB
67ImCD0fkUJLNUFpfNIjsM9KeCST+9IxYCKWQ3w67B0W6E7eSgMpnOlUtBjWGgXWwXihOYNarlcn
iV6DYASoGzpupjDYO3ytRbV1ijQcgjGDjj84i3lPKHoSA1FeMnGa51oDn6Wm5BDd1PArvo8QS9Na
z8zGnl6lRjbQGZTesIlgGjR1RQ7hndnwNZmCcJppKQVerxBM4o8MtYDuggaV6XkF5Hud+EYq6XU5
5BQICVpGNdhuuEa/ZTMF5LaxWb4BZ4qRN0o7aCjseedUQN+afZPA/6C0OrqGzp9AKboZGOzZYMrd
z2Xu1V2WlqXXmZLzLOjtNhq7wKyNjg4uiJgm+MSCtIb5hC6t3d7aU2rzoznAxABsnzgsKhB/Us7C
ZwsE7JmhlVdlNfQluClBtGJ6zwfuDyQqNDR/dJDRYWCUscjyM5bW1eyPY96lxj5srZjS23kozUTb
QbISfrdBJfR6SDxQHyHNHrGqFbGXiDiXf+vwsey/W82QTUdaVcJ0vKjpigkqcV3skKc6G2YbMmE4
BfXfRWZwGPIN6P0335kEhNHFXAGWBCeVZCgfxSnPoMqhc9jSoWIv9aIydkPVjtpzQTh0eC0rrrrM
ncahmW/yWp/sF+jW5iGaUw0duVLWKEWEfmPfdtF1Dd3M5q5p0yl7D/lYOQct1Ft+KFjSGR9RHDVA
lRlzm86+aGJtnP0GUkFKEYX2iaGBbdp1lK1Y3JuMHUJYNLQ/qpiH4lHAlDKad1U/9WME4cQyz2q0
sUpbhkGdjxaadxTaY9OqJukI4z+Zg1wMVx3HKby64dDxh1FcGaOslWidyF2I3XXFd2EPpvF33Fsp
ex0k0xvHg2HSnMzu2EISL14ZZmFVKUBFSQJXJz7RQregszlCnAUxInCNBx7nLYRwMnsyIDmYmWI8
lC0e3Wg7aPo4jODnWQMkJHFgR2G99JYBnxAG73cn1uEun1hOo93CaIAW0SuNwnqCC5kJUZZ26Px8
kkQ4bhlnzpTeSGiqWFDXzWI4hoG0T+HBQ+CQVZQ4DRFs5Cej4eQS1uw0gvy8vSCGA+1VJZYDDbJF
INHa0K/vhthUVEtA9KyHNqHvaL9fhz0I4lnYBajhwRsxvA+7eU0lJE7zrvn2+5t7Gc3gzsbICGUM
CMECI7C4uIs8sduZQFOkQz5lVkceoQsOwVlmbwYIllda5v9+wPMXD8hlcNIhIgOc0Nmsa5IPIQxy
TbguBbnx0k8FoqZLEuULuWa1tmDZQcFDEYgMAiW703DCylLDTmsUdMnOCpznGB2UOHjvnmCGjoKe
ddU+Ub9dkyRwbi4Jlpy/FYrg5zC4PMHi3qaLz6plWTbRGJ8VLEK/6tOAwpLz92u4yIo/pwdzWpuZ
JjwYEEAsphfOkFQkBUjJqkWUQ7+yNNfQ0fFlEF0DJYce6/8wIND0QIRTpOL453Q9Z8sYq4KD/dzt
wlvFlMrSvbOCxoiCd0Ca6yLl7/xwQOMALggQnwYB7Oxph/9NHCYCM1TVXhH0+9HY8iu5HdfFo3Yw
y/WFCZ7WMz5XFBbWNtQzOQf17Ay2hspeL2odhAvHtajbvpi7MkjvZ1BEYTrxlKBO2unucIhWmed4
w6154Tb4xa45GX9RxnGgzM6dEeMbgAoQcTeG9xdmqPbdaagJgTHYGeFYIHmB2PDpJ2xLXhdhgxEg
zW7dj+h45D5cAj1t1b2Ot0gm8DHH9bSpLpTffjUzyLrCXAYIJFBSF+dh6mmh2RW2pB7djvyVGeLS
5lyMAFgUjjk0MfH1KELPZSNnSCNtanKCpvpqRJR0k29g4FE/0zuJSrr1Nl6Jwf9DjUwIxkElDuQI
qIlCR9v8hfNRrUPa0IRbIDiphZdCPlK1hzl4vRC6WF3aH8sI+3M8poyCLaWsdsbJ0GqDSTCloFfx
vT5Qz3k2vGSnChzsO0rPT/W/yQNVAvRly6gxFT8Smm74fMCeLU59UlijDAeMOazstXU/ByDx3dCN
sxIKk2DtYMj5b4ZVf+3vhlXf+2ttkZRwC6kwbA0uDUMmSAagWxRZAxajR+vmUoN4Iav2+S1P5rlI
Pmk7kiSCoIYbwTDZg6p/7ZEfSty/3zOv+zu+VusMM+UJ8oM+fKED6D3406a/xAFevI1n671ISCF8
rRxgoKvQQi/NEuvEyNyk2Fy4CE6bQP+ZLWoXuFbhbr4EUxiV3QjZYLbGdb0F2vymC8Rdu468S1ZI
i6Lc50hgoSu1OhxLHciN0w/ZlalSWqFQj0A51QpyP7vVIBcGceyAvV9ub53fAyC9c3S1UCcB1HG5
XaMsj6UIdegYsyczvJL57e9X7pd/v63j+WPK/mvJ0IZaXcsLPFVwMIXClnPTlNvfD7Dop34umGMz
GLFDRREWS5/YlC873yoHDeE80ElkF66VHYBclXu6ExuyudR8ob843CdjqRf4y1gjfNaToRwoKi5K
B1uH64ILdvcRmisBBHGP9gbAH2d7KTxatD3/M0e8RUqfABWPxXswtBYr86YD5htcLAVHZzfTKxgE
K/QPViDkvoNjdGFZf/HhEInhLtMh/axsNE6nqmVhCW5RQ8FWMWsQstwIEQx0sn0KDSbX+AERot3F
XtAvDrOKqlEipPiiZyqJEx8lAyOQuhDo86J94c3PcGOOruhtc9C9egXKAsImeYl//Mv1/TLuEpIO
3e8k1yeMCzzo+CJuKEyo3fm53tNbDZZMDwpv8Mfxmrq6vs7WWkSkMDAVeqVhVLJuir25g7Pxdbmh
zYEE4A4GFzs1i/jw53gM9mrcsRCOLs96VUg+ahk0y9XTpMrv1Qqev5t8C4mw3cUmm/r1py8SCs4w
6bBgVwtt0+W5JHk662kCXb+8DpTWbwQCdB36vQ/E0sXy69luhW8WSoEckG4UBZFEnO7Wkul1VkMA
wm3It1jcT+alB+Ds5AMRBDtwHUmCwoUvMxR4iTd2LmFh0AbFFr6R10AiWnQVfhjfBLRz3P6tuk68
BoptcfCHJ1GnFBV03G0mCvvAnS8iiryTpjXmE0R1oPJty7U5euhGHcNNdYBtHNO8Bh1a/1JB+3PJ
vn4/DIs8F1knJGIRsqnewNe7bp57Lgko25/5UnirP9lP/DnbAL25gpIWskLQvBC6TQfQJ1bfARFP
3PROfrBN/Sj+BZJgeTWoMJwqnX5E4jZ+22IVSEhoDmZR6UqQkcCeMkO4SEzDhfr22fP7OQy1dCUo
YgF3tNhIJsziB73EMKptUNw0rkCTUXU0qd8/QiFp9fuP+3kKTlcZ0/rveMubxx4g2qRV/4ynzmTq
2b3fHbNdvXGc1bwGryogG3DhxRpG4kkwXQQvnK8s7lrI66gWEfIpc3ENgQLRAf0LMawGcGzRwidQ
ZBs7yS9M9fOInE4VcQ3yb3g5QzjlLDLuZxPcA7vEOEjA2Yrus6tqrWuuyokV+kTRcCAEhqrqpRBh
eTvg5MLGEs8YeO2QbFnunZpTTWs5yFXqBIFS6rcVfKI3CfS5VQY3bUg1upfoFr8YFGZ3YIMb4J8g
G1jsJF1qUwmrMqiC0ZtRPmvaxXz/VyNA09xB/IbPd5bvV0WPzZNAli/50f1gO3hBeJDTgw6u9she
pAdi0/XlR0uds8VXVAKI8DNQlmJnQjMVbZ0hITa0AHfdD+V8anszLE/9wo03WcBv5tffn5CzmAsf
7+uAfIG/Qo13gg4UZoleYfM2PmTfwg/9AzpUyUHVUvIAwofwukzdiyjfC1Pli4NRxLM94T8F6ik9
0sc0SK4aqEh87hmyse+MjwtTPRsQVzyeFwtGA3im7WXMBTRskUgT0no1FFkUjg6dNY6Qq/enQ349
bPrW+x9GxAXkQMZddRCXGlvqydFHrQH92B0UnQOOJW6+gloyMtUKDURyd2HAZQyiQ/ABDSGId0Kt
CFNdRLLWnKSoiWtwAfdZjvxG6XohpoSI9apdXQaCLQo4UO85HU6Vcr8E7EWqOxFwFSCtFw3YFqkG
lRF4ZET9d2kJ6GVejCQvzW9x6rM2LiypBuRgb2pus5437UbJI42P/wJdd3Z167jMUISGF4fq0y/v
mI5Ug0En6LtAX8BKvDryO39C6xktmzXbVrgKFMToMrD07ObBuGipw0KTAmiAEuDpsgJuHw6pUeEM
lolry9t+/uN3WI2AJi9qi6q/vXyUyhJNgKgG96Ly2e3Pa4ZsK6/ziJcHEYhNF/al2ggn19piPPVd
v2wUkrUkSVuMN+xseJfPATR7ceJhsgMnLajEx3cw6/IQ4e3tS+/i+ak/nar691+G5uUI1T6nV0eC
rBQazUbHD8UT20Xnc6/dXHoOL01Vfdwv49FSQx91wHhZDU0elIt7OF2WOpr3+Q9nglscvVDNPEuv
dLW40HW34XqO+t/SE842SNFlGUa0XFUPA+6ng54ILNhc8zv1y/WcepcEX85qfxhTRyyDdED1Fc6q
745MW4towHqAchQ2ilYdKP5v3LrfobCJ7ufnfXMpal52GXDhwCjbgUMOHDFA7lz2hnQjlnLqUfey
3PIA4b1VtGNbpfNnHi4fw/NoVdU7UJxGMx+FeHSGTj8lG5WlgKbSj4BxjweQ6MdTbF8jFo9WbHMZ
JL9Mg5BfnQy4uE/NxGr6oejg9UGvTQapaISN0Xxtw4HqwoE8v7lPR1pcpJDONSqjxEh9II8QcsLn
Q6hRg8S4qX8ULgtKxMM1BMkuheS/+IQqjVTZnrJqOItTMwuhW2ZgUaddB1BG5gPgooqZ2hqxxug6
DxdmukyU1WBfx1ucx4mhUxRaGE+lHM2Rbuo9w72t7cjmkkjXL07F6ViLizuEZoxTm2rDfI/uzFWJ
Re03vZtrQe8rxAlxxVUzeRdmeP5MqVFVLUAZLzvGIpCqOGxASoiBq1px9kaAeViJAIoOq6xbQee9
gw0C2adXl3xOzkPHz5X977iLS73T0PQrZ4ybT659O/iqPC3XCMTLTXYwoADAgvmxWF9Ec57f6KjU
KQk2hMlwY1vWcOMp7XjeodyfbrlYqV5c7JWbcefcKnhxvPvjyo7aP18GXCJ+c022oHlgQKqAROq7
9vswyODWh/YmlHYvfdALE3SWHxSy/WXFMV4NaYWkca2Nc5fg5oGUttIKg7L8xWTnF/cB1hPwQaYM
f8iyfdvBPcVJQxuFwSBc1+0WCeQG0lrOqvVnJAHOTezGxjrztO1Fxo46gKexAT8ZermNmA7HEQnT
kBbuh/EresdXoB/3K4pHJN2Bhr3W7/74xNhQKkS6jK4V6ubLBYYvemkp3IpKPTz0jt1qhYa137ok
EJvEc7bepXT1rI6OXsPJkItZzrllAGoyZ3i5FLULj/SuBELdwPt8sc57vn9Ox1L//ksIgjIvUFo9
phe9lVsNNRbtqLCZ9Zsy4vkXcbL67adfEOOhrgxYDoKBs1pWFktTi0tQTRTlz3xUpUj9++ABzL3p
ni8+IL+c3ZfR1CP6ZXZA7tS0rjCaYgzVD9ZGUQxVM656qNEsvjTeeTynJgdoL8Ir1JOXZd2s18dm
hg4z9LoFUFMWrp8NjUV1yEpUsbsk5c+RSJ27XtP1mwv79JcLi9IoxCuQ0J15mkgrlfOsDepoDH5a
uh0QjD3a4jUKpeiOXdqk5w8JpvpluMUehWZ5b5shhhP1howbw3qxLiFcVVyx3CoGGmGQtoW43lmd
MRIyRx7Q/twqcEGBqNpnYWN7YeWWHUV13BAgYgwHfQ7og55uklwPa4U/y6Ci67imusz2MM4I9P80
rf4IB///p0zMZ1D/G5GYt0m27d8neHkFwvmJlzetvyDMqWzE0TZUXwB76SdeHv8GmAgIK0JWWsmz
WDi//+DlNar/BVAGQc3NhBcI6jT4+/5BzGvU+IsQlMVUFRUIKljL/glk3jjd69gcQPErWDeaRHBf
BcT7dINQrslKxgz9RKkHVvVsFRA6HSu+tWW2afusd0sYEvSDeErNsXJDuJ9n1YwkboCs2OuQJ7nr
oi0+aGzXVU2AAhkUkdaT0QZ6P61RMN3FOboztJpjt3h0qNlCfjf/gdvjFkSBg9mk+8SGrga/TVj3
/fe73zi9s9TkAKvGGkL4Bh50jqI9fL0i21BQGwhe2+0oMAHkhpihZxLwHeFaHxZGANlnpMKpgN1D
lK6G+tsUzfexVj3kWbkz6/QRWg2bEWqxeSzguEIPDWwKwhs66p4NgX+apevaundAdIWYfiuCJC6U
3ZpnEHFtQBqk6eRuah2v4tAdlT8SyVa/n+HpNfLPBFH8heccENB4eE4nWIE5FM0OJFXoiLBIT27i
iW8Z764mw9kVibkuhbwBcDN2fz+ufnqv/BxY9fbAfEDnhiyNasLepGUzlo5LjScZ1WvaFvu6CffD
COmw/mkWxSqBdxuy1MCe8cgXZE/y6CrX4nVsW64+1Dtd0JXdHQez97Lq/ve/71MN/r/36z+/z0ZH
EBpf+IWfMsJfHsfR4XE0Z0pmhHe+1YwvVTGtc7Ib2vjKmqbDyI39yMYjGXOwu+IAFfYr3mRrUn/o
PV1DpgRCM+0u7V6EEW2SSaw7ybaD0b1kbYXnILnFrOYQLmQxCTdlG7mpsVXeJLw0HqrJOUJnyJkp
nEDL9lXvisybunFXxdoz7dN9k6ZrvYEZQy6g2WHuep3vR33w+WHmMDU7ytK4Q8VBuDKKA0bYm57k
z3UOQr9lr2nIAygXK53ho8PENUlef794Jj8NRX+uHsRlKW4tXAq4Fk63FbFzQNEzWJk4c3W0Wn7L
Y5z7mO+0rLvSqdy35ntHzFutTx51p/iexuE3ZzJfoqG/phEg3+VDTuJHiwSWNW9nwr05poc209/b
KN7oLYL4EDZeBuiPzPyWNXSdNIEtzE1YQiYq7uDkVoJkYgXtBN8YNu3NMfFF2/stix8I9ZDorbom
helz5JXO/BCz/i3N4sce7jem5TUjR315aDa6BqB46qDqLOYHJtNtIXB1Ee3V7uwgku/OAEQ8BXgx
7q9gAucTDTVA2JOMudg1LLnPsFXDVltbBxLxDSPlwTGLWyLibQ5QdZSsLHjNAMJwA0c+945K9mHV
bGU5szeWbNWkVgAAFwDt9EiGblvJfuvAgctRWi3WtU3k2s6yHUv7LWvtXcroezsI/G+4mk1oexZQ
giHaumyuhqG7Thq2ieskqF543e+bWAYyja96CmVD2IA3M1w3UraC46HXwhXBDuVBJtO+0Jx1G5m+
OcsgSJ3Ei0BhYKLaxRQaj6TyRg61+cTZVDLf28l0nepAb4t5F3US/uJ0+/c8lDAvqo+Jma6HWHfN
NoMrTNVdaYn9plfhG1SgiuKq5QlADPph1PPnzrD3UK0ijd1Ba1DCFoqttIEeZGXvxQiGY5it+2Lw
86jehcPgC9HAsVheJ0P0WEGtyxEHwNl3eZx5OeSuhyjyI9MI/kaP+iYlFkSeoPgzzE8pi34UHd+E
4s4srcClg/2g9/ImtOr7dDTXIQSdOByhYsMEFBbVst4ityGHOkEDeR0t/eA928a4f7iT+QDZPUCB
87mmj1Fp3uYWWUezvc7G+IN10PGb0NODY1XB88NcoVsDk+iHqrKOaQ1Bih4A+Dn70Hj1Mo+hP+v2
w6RuXYWfn/m2b547kx3NsLsC5v1bo5c3csoPzhgddQIZ/GibvpQ+qBzbCjV9AEE1x9qnDtK/tIW9
SocTzyt8UIrGQiXvGegn9byecnZM0fkzZ+gSaI+lHa9oaz+YdfLehsV9NdsBr611VkxPooHAEZY3
MDvoWsnc1zS09wGhjWfyBCj/Rlb5uwZrMx1kGZTZ7jND+FEXv+tmdZvH2kbPQrjZJe9pSNzCyH2n
Td9Jyo4VyBMAxL9Fof1QMiivWQDvTPS2rsrKdazmGMV50LF6o8yBrCyESrWI17kt72vbOA5RuJth
G9W/DR32IzzaVkXF/dHJvE5AN3SqjkTAgsb5warq71yX91UxPBUaFD6HSMPGxbtqjynO7UOpZXcD
vIG09xG1Hq02b8dRHDoxwPyPH626um9y86n+G3m/5pa1DnjKPrKPptM+24lzm6Wtl8SoWJHc7WdV
pS6qF5nEH7FEdFOE2WNq1V3A834T8nI/WPZDZCQ/xsrIPAl3+SjkG2LKG9EMfp3QfZ+IbzIWByat
I3yomsza1oW8N7oUBso6ecqm8CF39DUR5VpyZKdmZ3vcnGK3VKGEiTgLwJbE7XXyw0YFPYib4j2s
LXSvjSCZ4d0bsgmADGHvOar6Lq9s4PeKIoKlkkc5+pgQn1mTtKtcgmzbi6lPbHFfN/UmhSyqasLf
6oQfpZ7+AH0xICV7GCFJ1ZbWu9b02yHTt2hmg+9RwFczQ5VQaDt9xA2DOpRcJR5t0iegKNadPWxk
QdxIDq5m3M0MInYc9QuSrWTYr4y6vBcmXLXg3TPXV2Op7QcpPKDLdyGUZ/ukfTIpuExRD2/D5Flq
83XfOTCF0sGzMNEoHO3nqQh/mEnltby6rR161YSRn16NVN6VUeXrpJ7gCc0SgXBVu6aTfEDe5Wus
3msGcKATtSDLlhxrI/OhNu7nvR4QK90k4Ea11bQGV/iWJP1qFK9lE2/GVjXvyA6w75VB0rvE6jez
UXnMErd67+ypiaWlHRwx6cHK46sysTd9mG0TfR0K1N0cmI6X81oLxwddsJuwy3ct3oHfv9ALkMM/
DzRDWAuUCoOQ/iKwzct0SAvRO5DSI+g7PNmD7YX9dQHz+rmePX2EGHhKIGIWuaQ3VnbrD+2tSd4H
Dc6akKaPkM8g5fmj7O9B5vhnqft5ohf67xLE9d9S6W82y79K/Zr/qz36/4aEKPCmX77cGZP66k28
Dclpaog/8DM1NKy/HECekH5ZeCsQaSHJ+5kaGkj/UGlFzIlaEv1Jsv5PagiaNVo+CPi5qVhBqDJ9
SQ35X8CkweIbDBfLgnIo/ZPUcCG5YAGMicYWEBgwhSAAviqq99fsqXT6OcygN+LyiUbg0E+R1P1s
Mqpv2gAJ52ocOCDgxcQPUIi23+2K8CiADGYu/C+LdvMzbD+RMMVKfKmWfP4SnRpo5yuUi0IRnf6S
JJkalrcU+IHBMg6s6gTQcHM4QCc6Fx8iL6DNHVld6tJUlreik809KHgG4vViBidb9v19HlfVheIK
X2h+4tOpZUZ2AWU/AngDUcn1lywjD9MUt/SMbs1owwYqdGQ1H0xLyE3Ko+LZSoamdokuxk0M+8wg
m8MCRtKivuUiKbzC1vN9DJbqtTU3ndIFHHZN1DJ/6mA4XZoCClTmWHrRVMD2no/4u9rQkL7U52Rr
9MzwhmKKPUodjaxkzCV8i2zZXk8ktm7gtE6vBlbARUg3rXVM5ujeEFoYxFUyJi6ox8VjG1rj/ZBp
yc4xJkhIDpA9gt5hKoKS17C7DOH6G+smjOwscB7BnCx7Ml3HI9FXloz1gJW02JKmiV9JxODf2ebj
fmYV7FAqYWyNBPWtVUryBEajRswPeaL+37o10KgIEwjZESfjiEDl1H0bkmlEWKyH5I6S0OYrkGeh
5FdqqleeTvNLF/XA+0mz28O1fNz3Oi3WaJ9121pm9srMEnYQgKMiLbDGb6QKh/WMA3JbWRU/lFMX
uXYM6/lQzPGhn6UutnUfs2BoIKxq6QV/LtBxVHcnXgwIiDs7a6iLe1myCsH44IgPyDPRtclS/UZa
NS1vjLGpAM4kkWyKKzztGornfOiV5/SYhYgfpNUBMhSWcWNc97VCOBoGTKa/IzZ0SOXDLtmBrGiB
KNrcOuFI4m8kLdgAGODEMyQZrDGLaw5b0uoVJ6/uYjA/K4ATXaecQ3A+smIQXtcilt6jAlIBZ8L1
qjWuTDbx9GjMeY+UDX7HADLLNs/9Fp7IkzsyQBOfIxIR5GBFCjpyk/b9sLfSGX/YZTWsUlYDG5ro
ugW/uV61PJ8BBu9AcA5i2fAIppQJuyurMgodWKVb2tGMB8NYWREd8LKM0JK3q8b4MGmR3Lb20Jav
MQFqBCZq5IUBefRIJIdFI4gCcZCPWf3DikMEfg2jM74FlIrTzdBFKZ7YXisRPxb2rksGKOc6+giY
dmpQxK0WbF1/6DU3d2JgcClEgcbxikrPrsyGtR+hE2UQz+2LEOBRapUvhpEhVhSGJnyAUMF7mKPC
PFZknNB8bUB/dhOrZdzVgDfZtCONfZlLlLMQ/6ypkfcfEQ7dS6ZXDVwQR94nnmR83KXwzAFsvU/L
aTdaJPs7Jo3zKEenheHzSPN1O48k79yqbWvYjuvDgISfT82suTYU7pLrpgihbMzbhrvChGfbph+4
BZ6bmOaPJDRg686y1G+SMXqE9W8YsFzLfmhGCJTDWNbEx6F3doSl2lPE42rVdHp1hF9d5c0lhIa5
WQGuJ3njC/SbN8KxxHZkcde4Zu7MvpE5yNC0yNS3Vpw6h0aa5a3Z9IiXiQFNVB6ZUOFHYgc/YW3b
mvgSc4N8GyBcXl1VczZtHNm3z8JKRA9P2tBZx8Ns+czMGADZNJ2PtAshzhmn3TaVuiM9GzRoz9HL
Ek62rbbS+3EiUGcepyDMzTQYBQxCXa7NYIulTNq7Ahfs/ZAYxfek0OsPUB2j9zQibF+ORdT7aTTj
ggR0SLdB665rG4R0LkC6TkgP29Zuemd1Ft5xK4HQjG3nsDbNKgL7VvgNP0M2wLnJQ0tlN1zbNxRp
GaEzOSRikChZ2FP7lJMx3DSWlMGMzORoo7nx0EdwxY6HvISBrANFEtcYHYhSVLTTRhzytsYHy4tW
+pNWlU8FgtSHFusGpwNoBRzj2DYeDeC3BjhMEwjMalCQv4PNcwIVhqimMEbWu2ntGGnl6oB2An9c
FEyu+tSCnaYYRAauXp6/13rDQSOojOgBJmbRj7hz5l039/k+LwCrDWKQbr6BtmR4+UDyncjyYmsW
hGx7ie84ZJG2GtI42SccXgtJSLGYhijeDK23AjsvrU3IxmFLza56nFoCSlBc8taFEIK21Zty8gz8
kXWjhXxLkmG8HsN8+sgsB6aoZYTYWTCsB4S/W72AKzu3grCqKgxBZrZ1Bif3OQmz18yMjY9BH8p9
kjbWQ5mhrpCmieUZuK6MlVGYE1gaWuY8s0TjxqpJHOMZUVOzaQHn2lS5KHEHdzbcwjuSvYF4MMFB
WJi4pipEFLaPdwVuvU0xjsiZx2J4i9PEQKmXlhBJTsYqf6lQGIj8iiWwns1wjd7EyOf2dl7wO7yM
GQgajBR+FY/d6PasDt04yZiHjYtqOEr0wztigxxejDpr9zyp8J7wtIR1ewG/8MKO4RUL5IWJZzK3
1rxqYVAG5QTc5tVEe6S8RCiZ6Nnq+0DU8E0nA+u4a5Y23NWx1jlskCZrGtekqXnqzlWKhp80eqA3
iygslXtuFD5OxQwfaNDoSXQrE2rAs4NL24awcz1vnaqvH2C1IO57AaF71OeVJAJMzsobvDv9A9MG
kF4Qc+KX4xkqPNZy646JIgycFpFFZNp9kHCoOKzsoi6uqUz6vRyKeK3ljvbSz4N6V6aIwhS8KCCH
K9m0igYtXHdR3t4Ro9RhNGEyMDDDfrym4yDfwb4xVsyOUU+H/bt5n7QcielQIGeZSA23eXiUt84K
2gVWtK9F093302S/w7PDvGun2NxGkxzwoupTyV3oDlgQWxf51slZm6+EPddrHYZmYF/G9ng1tvkU
pJrMnieRs0OXaNSHwyWssEfNYj6cxguQ+fq22mVsrK5Z7YzZyoBX+Qd2Z3iUEHRe17VBy6tQkmmt
6zUwpUWUZa/GENr4KJ2Y1/Mcwl/dCDsKQETuvEfJBBVAWZR+gsbQChl7/ag1FXxFOAbYhRFuCWxp
gYqv2W86amc4B6Xtd04/HtkALhZgLEh65Wz3KFsS85FqqXxtGi05tAjcp1WaoTI4hibMssBJPVi9
NsCyrkcx1RgKuBhZdKbXxGnbrawbB17e1Nhqow7r4SnKQqjPISoAkyU2ETUNQOe+llNmzbDua+Q3
ltT6yxjioLk5CdPrPK2haB3BOH6j63FfrcpORjvEadRG0FT3t1aS5sc0S/K3vrZTsZra2m7cblZd
IkGa1wpdpNGtqrzeimmCtrfZw68ntYtv1iDz92oS8zeDavGG6lp+3ySdbnpGCbvVPsmHg5jKeccb
iFtMERePMqXOmpMyxJOPIsP/Ye/LeiPH0S3/ymDe2ZColQ/zEnuEY7EdTi/5IthOJ0VKlChSFCX9
+jmRVdW3qjG379TjDG4DDRSqMtPpsER+31kBZPreHQA76e+cVv0X0VO9d1OFY4imetzVXUWeBpcO
mFtRmbGn1JHnMCwNnjORpW8zHdk3hRyIc9RLeXBjIVcVIPYlr24H3QQosU4muDLrOkWifacwJhOR
8e2MKfsu4bJ8SDJdfHN9kP9gE2mvVVjHm7ys+JVlbYhH3RbzBa9zvyKBi7dh2CFCBrk8alO3EfDd
OoUPs0e14kXIhnwjhCBTqVc6PvOpx9XFqql+jk1q02VL8OCSMB9WTgTpjnOa7FnW56cGCyNuJFXO
40dzoyCSeqDrEUcUIJ9yLJbKh9mrt0N0KLQHnDbn7qqx/uGUbGBsXpZ5MDwi/K47E9tnyIuf2vmd
Zym5E6MO+2UzAChEucN4JwZdbiBt9hs2TEG9VB1u/AVenmwHtx8wqsE3UFt3Y7AoS5ec5mDK1nak
RCwmnGN3VSeMw15G6mpBS5W/eOPLsxlL5EADBNu2Ixi2LMDLiAWLn1hQzCvc04QvE5OhTE1lxV7F
GrYg2QfroMGZWEwx/UyGIH6dmMzPPDMCRFQUfMPJo9jCYJ4GHNsX6T3ONLMC9NxciqKrtrSrkcXS
ilg94M4hpyggA0DKPDlrRHAUixyH62Oc3BpTI6nLr8g5e9+SRG2KwOiL7luCFyOTd3XssjcIFdJN
MpftXsGcvk8wEz/VHOB8zJw+EW3tOUX4y1MbaYC+eRnfu7Qk0QKdoQA8MUy2Z9N17pq3HokRdOp3
MojHZB070kG1QozYtnlb7sMqNwSpIC3KFqhgSLQu8v7UyFY8qRpzJmCfMdW4WNLxuRWJ3gUINbkj
A8UZQaraPUHKEd/1Lq1eYshx7sNigmrWBfZsslv2jZp1OqNGs6O3lqWS6AUOULIQRRWMi4mT/EQL
Se80uJzbModiaZx/4xcZrPt0tQWQ2g4IWMq62bzmPIrhAZSIws8zi9j+JFan2VEkVOAQXeNRoM8O
s9gO2SPz0XCvXoppcHshw/RHNjbiBOYZxefZlG5DnyLFKXDJuWyy9oLomWCBUJkQfVDop9/IckLL
Zz/fkg278gGWgwJl8ME0YtwAXBpYeI6QoTa/V5WICSL2ZwCpk3Cfw2zqXWPy9C7VqX7VZTG/8IkN
y2FM+vWQCECj4PnPlU7lHZKD1H3WcRRa/H0Y7f8OI/t/LnLwZsH4dyKK+l9gMvzy3xUU6MkB0vWL
yYWKBbbLP2Cym0wCyRUUSAb8CSnuGuBCf9TrQF2B/yGIJY2h40NV5j9hsjBAhGEGGTPaCqCiyIHa
/I16nd+s8n+imhGFCI75phiMblxzFP+LgiLHqc5dZTexHYMEdWIhGC6VyLq47zLB+GPBtAoeMxR0
27UnKm1/gLbkzV4MZCwfolHT7DQA2DL7OXF0/C4a2bAHz5IGFam+gCsHwii3E11WsYMZKuk3KQcE
sPRDW4R30dyW+rWKSGkv4RBPnVv2IObRcJJ3YVL9yP2Yduj26lMBbmPmOciElqdevCRVN2DAqC0v
7vgsuuCxwCTTvoWtmYNVw2SVPvWytBxza/Hsq3Dc9rZoNuhp/7CjtMVqzNupOktstdPPDIJmWEQn
7hu/GyMqMWbPGo75tZ8zidW+iMiI/HsNsvwO7q7Qfo+JJJicglmT1zEvB+zxImzn6dR2DmAR1h8V
hW+thUTlNVJxy5Yym0T+bUoDPpxVrFx1dEVTm+04xRG/zys2httCxzJ6cYDTZpSYcVpKyBFkX+ww
fWfRh9K0incq4a55LyvHpqNrk9Q8t75r6F1V1qb+niF8bboOOT5rON2KtMLW3sHiM4H+40yIhXBJ
HX713XxLEJswXplzPaqgQfWEriMKxV+IAaLfRnMGffmiteFcRTuboRZmxqogq2Cvg1HQzxRp8B0G
a9BZ3R5F731wmaO48uVGgKDs00UegepbDAZbG9atnBVti3/ZI81u0TSZbjBj0SIzm2hwFRgkNzTB
Ws4IeoVjv7K+fxqQ2BGc84Aijg28mMWgGTncLBImZibqc4BSPtZs8kg4s2FeQ26fCBeyATlykeTT
fESQHx7kBWLXyoIupqpqMUepZG7vg47KZB/3qFo++CQV85PSWRV9jH3HvF3FSTUGwwKpX425Rw5c
11xIy2f5Upgsah66iMnw4Lyr8304IhVPLXp486trQv2gH13PTLbBZFfIdjUz5qNTIABtHlMtWQ/D
MIWf9GIE8eM5y0en10XYpMPPitOIHF2ATQ8NLgWJHJrmIL9xQJHNpiFpC+H0tilJHDq0HedepPzV
5Vi9+X3pyrS2R8SVWTRmLSMhygIjriUoufeXgTZYC2HqQD5YFKy6ZDBlcAWcRG0w7qe6rKCKLlI5
7WHtnfgH4PUU1GjY8mlYtdDZGlSypPPeyznlGCQriGVMn+uNz5hx8TLHT2V8x2iMEAsao7BRLTFt
MHvIjYn9gwgVHpCVjwvVLSfL4epd6LE1Lb6ZSaNEaSJ59lWTvO43phOluoYKJhzYe+aoDJD7Nrds
W9d1Vf/kWd6xV/SQdvXPAUMsuWRYCtxmTrAinVJe0+qeYOCK6NJoEVKA+12fnCaoCd2lHiHr+ubk
UEdP8TAi8G2BzETTrDB4aXIaQZnKKyEtHpZ8HNL6GBaDD36IjrYxGKu2ksOhpvB0rdICR9AJV3E0
rMOgDuWp0mNItlFBApx7k9LirvGpxjQ/gHRbzYHqUPXTEKomv0pawbcNIhx389xIPSwJmWL72MwE
ND7tDZlechuK/BL2TtYvkLn5/CptrEHhdQDSpiPOu2AQUJ0QFGcmgwqHx9C7SZ8zFeTolwLkYk8T
w8F7ATjozHvEG4zDsNw2IeqcehWTEyV2zo6RzwkG0wTv4r2C+bK+N6VVAAOkt5o/lNYN2Q8A2UPx
LQfAAEcyG5N8E9CZpkjsqvN4BU9m3a95TZBP2ajQV2e8IJPau0gPni8lQu4RthNFLX9NAqDT2wQk
4AgNbuam+6zuRsx3Aobzs8L6WH0PZ5RLAoERSWsvg2ycABnrpN03mZFkBaiUJpcxrRWgpcZD4WBv
P3rna36Yo6jh+NdW5jc8eeiSQw3Zdn9Xz3aSS5JEOrtMRcb5TgPExLHdY7cZD34W4vdQur/FLP7/
ORKBdvl3I9HCmUo07/9j827bPzOIv37b72HM/4hBhqWIvUAGYRBhBPnnaJT8AyMRPGkZXOERWMQU
/+n30SjEaARlHMSlEeTU+E3/wSAijRlgBCzswS1v7VcE4N8YjTAI/YW3QyDyr9rB7JZPBY8lWKK/
8mN1VarQdXSZgfNfirpWwbko+yTFlRCrs3AoTVxQNTK6qBNH2DKigwNAIsf+Z4596N1Zlt7lYdXC
e5FkACMQIGDXClfBPoEcPVyaUJVXmUzgOlql2MXPKX0NNU3gTicabDjyOPvbE2vo3iSuA09G1YwC
3GlMHvAqyX0UezUuA492AFyrcXJpgMt5UAkS8p2Yq1u/bkzfbG/FNq8N7xeidBJeol9YWgU0GQbf
eeg+hgGRBKvK2fQhHKL6kCfjYJfRWGGogPRky2ENeGVj5xY6CoZixbmKCpA5UJK1ucUCBcQpe1Tx
7RYqWqS+KtcEW+U1cBMTRMW7wZ2ySHgW7W2S++5+Slnbo7Stky3MTSBLekxmmt2UI02OZFY7CAkE
1eMfiSNmlZQi/J6VeTE9h74LjhZz3wqQVHDBp0jGHp3NBHVppkjtHrGwZJGYSb+NlGPFMphuDii/
4vdJ2I0H3ov5QnsMnosuasZzneMHiXyJ6QD/zHPmGwpZW5CijRz1u0vd+XBVYE3dx9aGaCFu5+5u
VGBHijZn30w1p289Ul4+khSrKZJqyQhgFKPehjaNONYF6KNFBA/APVgosyW+x+pMw+pSa5IDl8fY
Jk1cHBASGy4zYbsXju1PLTEfFB9R4t1zBkJnX+q+H5A8kdP9OCbdDnnBDH9E3fT4aBq6ijst78eU
lz99puxUAeJ3Zi8xHT7HZabTeKNzsIF0ENVmxD6yxKyYX5KQABN2nCEceuqmACZ30szscRpHlq5H
T+krZCPhRgkC4Qj8IUj+naRdDCTIe0CXLqGrgXXpEed1sBjboTt2ReGPoTDjnVYy38i5DFaIxlXr
mIoBeHXYLgtoxZaYBxLcILR49KSBCZvD2f8lfSVO6aCGh1h6vXFoUtoivaG6s50fPyW8zj/kLRuv
wpC5DBJwMEVU6WUoI3L1WrRHmK6DdWyaZN0kQ79pmzF5t7AOogqS9dm7MY68JSYYj9IzDjAvg9Cv
5GJb1Un+1nZVszEoftmPypTLBtL57YCbZhNYzpfaTBXEuGL4MIiawcaugo++yaczxXX8gsu2uMeM
FKD8Lu4OrCqir1nZ8HGOlQHdlte7UlNQLKIu1NEZ3R3zmYQnSILcsmhxjxomQbp0mTuCp/kZBWkH
WNdEH6YskVGhE38AyhFc8bbFa5yBepnKpAInMYg7IM1inVfJsNWFDLddANJTwGf4hNBQYI01WE2Z
erkuMbhuUHHtnhQmCwQnxnJfcZ38JHiQAExwwBa1Zgg3CS1UTlYv+1nqk2xmtBx6ka/wOYBlcq0/
tXU8XAaQues0KCG8N57sgCy2qzjT7T6qhTn1zPkDWNc4WmIOLd54mwYAxwcfjiemkW284ciJrtc0
huorGRPxg+bKrXPsCStp0mY7CYLm7D4yn7yBKrWXPPuq+lY++z6YTvFciE0YyPZCBoz6iwaD51kz
w3Y5xBR4eLoqqeFTr6VDE6iqmugck6TYtLayZ4bZ5Fz31G6s6+vDGKM3EYHfkcLROE3L1nj5XXRJ
u57bPjwSyubPQQHAv5EM7tSp2bI19Ps19OLEIbmNZEK1Kx7EZDly2r4AYtQY22Xjz4iMdZe4CmOx
c6Zt+gW3jncLHpoSQjRX+HZtBdUQmLZVALC+qYhr2U62I0R11OQlf5lHZCOjlrHRzc4xPb6niEmG
krHij8zn6kODuke+QYNuxtIV4gwfZFhheJu6Ddes+2o6luxzamYOnT8vOyBrlehBV3cZAiWGjLfr
AZfdsJjHFBK/scQwdaOHMr2Ma5LuaFSU9MDDEV+lYM2I0nUeTzD81zFUCJXSex8GyInForpLpQDw
20+Y7ZeIf5TpigDKfWSuZhBgUWRNRylp1lXWzgg470CVgwKr4Y8sxyjdFb2F5zVlpITSueM7kDBo
wBZlsiVlmrwnqui+E1fMJt7h/NL7vuvNS5cVvQSxZIUF7K5AswufFnw5sVDsRy4l+P0ZJMAC6V5l
hLeZvsSNINWSYascN2XJ5BtQTrwg2W8LLfRLJPzMf226/W9rb5slBkswGUh5DCRCvRwoig6sCh6+
hocrkRd+3BcQHNU4W8ZgXDMTzsMykHM4gC/Lxgxb9tR3fl/PWTpe5a8lvAyaMvtKChfNx8AroOc9
gTZfidkf+z6ed0GYKhwQYADRLZuLHWmCMjrBUCaDzVDz9g6MU9qtitwW8bbpAdxskz5H0yhyLqPP
TAzuTTS5w3so5SnH8vsNCsjunoOpee2lJ880wAe/TrupXRel5uh96KH0gWoSi8TMDf3B0CdrlkNV
JR8tzLx8GUuryWOfdtAkB/1s7kwSlcheonSetjxqc7KYoOIG9VmX5lE3COZexVEpnqfRsKcxmfkJ
/4eCJsl67LCji8qtDUN60MHQvukQ0ovFCMYf2vtkgi8F8eHjJgsk31QYEuttQ+fucRJFsJsKOV1l
URQlVBtziqCvkZtNKka6byY8BkBRxauopb0bxnp6cBaluaj1QttpyftuWIQzgYwXOMBjXXfF1nY3
qHkux0PNPL92AswsgUnwNey8e62rrH7ADgc9amiHGmp3mTxA0UvFEloJi+iLegz7RYVsQvBOk5wO
qVLY63JIEvyStypej4Xuj0FLoEG97fVbnO9dsoIbyT+0umPV0vQsQ1QRCPYrAruxKJftCAI4q/IY
igSt9uk8ocZ4xEiFdPSa02tVG/YKrFAfJDb1a9EbhmwabxlsQ7i5wUjY/jxDjfOSSc5wRgxOLcAM
SLBRxcjfmZ0QfgK2eS0x3nzie4yRy5CXyVPYI9U+Dznw/ZyVxWMDa+Vn26B/HXd1jkUWTCTZj34e
WvD9s663mWE0QjutRsNRhx1wEVkev/VZ2l+rMU6PiS9V99Ljg8PprMIMLc4xBRbSuixKF10yzhhd
+9J/8xmtoJdXxTVkBixxF5drhHOWP0VcIFLIuXqDSXi6gxEHAZO4hNdDlbmnIGl5BYdXzpd0wiWT
AVF5Lrxyuw5v0SECkoDS5snsHTjQb0lSR6c5HPOvMYwNVPQiw8pP8nIPeHBaKvywDpzn8TWPCMhw
/EJYD/BYWD+4p5ra/DGYK3up7M1d0kOpNyMY/xwmiCGL0GGwqCZPNsmQ1buCGfsyBkX3MksUBrQO
NpImTVDNxCC8KrOkQGhjAv3bELAPzCD1uYR7ANR5qjehVDBqEIi0S5LEBy2gAZpQRrrgoz+oItpN
VpybIW7WjeLPWimM6DdB5KpoBPJtKpkeEQPf3SFXLDknQ11/0aIPXma0ztc3S0X4SrMRGm+obsxH
7kCNSFwUX3lHMba6wOR3HSDH17qdpi84BQcovMbSrBH5jCE/KSYw35VxqOUI+x5RGqrPjw6uNgd2
e06/6maUwyoKjSr3EeHRR2xZDL4KrPQhIDz9wUGB4ovrDjcCofGTTAv1PW2ZPkcWDhuIPCx55wZT
0SqGKuANrDB6AXLChguLbi6Pcshx3uRBn+IWTPxepQaREOja2fXTOH+B/vLHdC4nt5L+JpqeXZeu
Oy/dZeobvYoRiY/dLpvwn2d/kHHbXiapzSnEIH9G0p16LSjsPABe+k0QTBI5CbpMLwralzVLNDlm
jEwf2AjzrzYM5dZWIXKoVIHxzEJcBRSUYUQYJuCSYSeOmESbzwTWgnuF930N0lPCtJKWC48sffiS
Q2wdUHFtkRIXX9JW5xgi0rjchDaEaq5R2XMzqQkYMpM/exwOaJLIxRYYJsZxSAuTa1aQ9hRVIawi
49xCTdUkh8mUDtdVOdhxEXST+6aSbthmPOrfhsJ0mww09DNjmkGl1jm2S4gT96Grh2fKxwHNr2i6
jVGsYFBKhTl0HQs7rilPEKxaQ245FwwCqDwQ3+DQZKApZfAEUgMH9+QRaTmZ/FtLqN1aAMfH3EJN
iPZ0iRrzYbZ3vOWA9eII5Tgy5Jtgasmdwtz8xpgN9xO0fnDP1DhhugoiXt9fMVeBlw3p+OCmpPmR
CZ9f7JCT74DpkD9YU1jx8a1sI4NKjwSA4V2b1SlcPj2iLCpDVm5MsregpgHS3+oQGnNVpv0XNcR/
J0DBX6nK/DWH0uA1B7v7TCam9wGWbQ4BjShfG1oi6bRI58MgQnadmzBGfk6Q2BNmOHGtIb/YVHge
MrABafKmMhFdpTTJY9ZY8z0qRnNf9k28ao2ud1hZ0rfOQDG7mGiP7ysq03Bpi9y/olpwgssgMPum
dQZvHane+nr2OwCEcKmUkV2auS8vLXV2zZVzu7Gk9nnEevbiC54iRaSmTYlTKQuOAEtQCZvX6bVs
SjetOHiMZNEkcwoCFtQmYIGou+oOjsARY+JbBQr/Awht9VgJ035gNgIw3+AQWOdTV+CoG1iNyniA
aEh6m2bUuUPRSfaqKdBlU+Uje04t9CCLoSN5urCZl889ycglmvLmjWTl8EZvzPSCjZCyLfCnUb2A
wtIQkLY38JQlnJ0SHaCnosiyZgPXIGy4cQMtDcz6EBZGhR0uEKHnq1yXwQlWgwoLgpHI9osVxRWN
NwJmtrwOOb+D5qPF3yUszI6WOnmCcAfgzqLHArUWgcUb+t9EaD/tf/yv/4moqH+H+p0F/zJ/hvt+
/frf4D4AdwDt0hSxfezWeBSwP+A+MJrwb9/CvKF0pCzKbo7NP5jQCFAgFg2cnwwa+iz+D7gvDP8B
83mKTNsI9WWAEvO/xYRGf7WNIgPrV2o1YvAZmFBUiPyLHF6YbhIcNsoC/MFwh2ReiLwMrvibQIR0
KRbFIsh2UZNz9yxUYlDqlXYlHOEGAYFDvqbMREO1KrLA8++0mCWOgCmARG5ThBBi+hVTJoO+lAWV
ZHsEESOUfZHf9oJNwgytzn2qpAaw5ancTCiEyo4ubqo4ObBGR+hOTyAQwSpXs66B46mUTbcNJyHY
Nobs02x6FEEX30UyevOKDW7G69WPhStD+DFnUHALUs6YVRYgFdw8L7Q2dbctB2erawcja7HJUget
JAR0Rhu/z8OSXlXkhsBDfZXbEeL3jFpYjUTmYX5SKgnhdS2VrtF/g2GnqsVu5qmN3k3SZXrGd8UK
hPpXNg0uVUYb84CDGdrjVAPxXCWmd5+wJFeoZZt7Fh0trK1qPRccyjeLdoR3LK0QOMSj0QdoUsZh
XxvRP0BwX+IoaB0MFQP2eax5cIBCuR6Ktl9oNWTFAft/8xOCXyBklqHzJo08cnhU5SB9MhhFX6MG
7oZFB5L1DURxcDVFBWqAwdsGv1jZ93ccI3C4butE2YUhqgZsQTIrNtwX1Y/WoIhy2eqg+wky0sLa
aGk1v/uKgb1d5AXklztf9DieDtPYWbrhaTDF3+JuquQGQx7YSx82Of6ILCDtZ8RpQ9Zou/LFkpX9
HD7TSZlhhl+kGKuPgBmMBZu8oJmelviTxl7flbZlBRyTPq/z7ClHcpw/ZpZxITFBowE6fQCWAqZm
g880cu1PGrqsVfsyY05hzQX4UIuV5m0Qbj26dPQemeIg605lklqYFIKuHzOgqc2Yh9sxQAUX3TIs
hpS+CR6xaj6rGoQ5ROp2ytsXqfGxyCtgVhRWHamVpcLwBHdiFC8KiLnaH3k4peQJ3QGNse+xbLkF
AgLum2VrKAhTI3DfVS5YIcDY1+RCTIMkh13SdwAsN6FQDsbKLhqomWBMT1Lf35MqoKS4gFCaM7ti
fZ4DcPCQXtU/pJOpk+OiBp+bgwmOZiA76G8yfr6DFioECh+7Yqruu7YOCZIQAOpHJxBCfXKAUjTq
TwE+137N5tr1T6RONfhogRIbiV5GFD6t/VgBNN9QkRT1VjEzAHjxWNlLBdSl1CXIbs3rEVFsvC3q
cTHTqfM/QCNO4t7jeuxf9S8kglstyV0H84u6w5e/GVjkBH9Uu08rZ+wbPrUS2QsaZCW02VMm0pX9
BawIgK7xuRzAVi76hkTyMrVUqxPWno6feNJDgLCcgiw84I1TEGOmhcd9jU8R6vy4Vx8Q7kM/DYzF
opgKuIjtO4WNsg3L6QKabXCb0MHPsY8yCXUcgHtsUJ+CQie5qdxoq6PvOFTyfmy0no5hHnpI9ZNY
mDUMA9p8T7XyOWRS8FVcbESMXJCcAKOZrWjlpYP6GuTe3Nd6p6Co/ZnFGoCrSG/EnYqy4Zy3uh9L
IDjlxE4Q8ceKL5EkQbtX1N2R+A2CZshW61lXCk6L8bb22RbT5n9f5L9f5AyU2n+uaNo60Xy9QxFn
7bv7y4V++32/Xei3LJcU+kooxFPE42a4wf+40UmY/gOXNmBG3M/4BxQ4/fNGv6XDoH8VVji0Jvxm
8/sjHQbaJvhB45TdyqeAWeCy/xsEHv5if7LdQSF1K4JAQAwKZpCNjGSrv9J3+YCweinaE4RG284P
EKs/5C2Sw734TfcGvyb/QmMipBJt82eD318Hh9+/EL4SArvR9Rf/awxrWBleO96emhYiR8fMJ5ig
/yLq9a/Bbn98CUxP+LDRC3Sbnf5s1Ztk1yuj2pPt44+Wuae0jh9FS164BGyf2+2fftb/p2/oX6Nn
fn12MOfCqhsnKSKEbn+fP1kDK2iNgAW0p6kbkEWOjG6EGLjCBq9hXJGNhW9qk0S9/zZpx94kanV2
NIsjZIWH9iZXjVHhR3VQvcAz4h5AmeBJmxzi2YCJIguAsoXPB3gRAjFufO7MAbzVhAOhT+p1PQ/T
NXZN89TRqXmEyQNyjDHu6EMcDk2zCzAtZB9wvAfVoemgLQCKksHGPxclc3vFEJyyRWklbCo2Bj92
zKiuH2snErooUXwI6DruIHvq4QL58MLOsF+j0O8DPsduX5cp7PhxHfdLV7R6XGJK87dkRLipFimF
G76qiuTt1laJcBEX7/tGqBVa/AjukAY0bwHFPO5uCh6mDc4hHj0cfCJj4Aqj5BkacPGpWt7CodTG
B6FAsMCaQGCM1K0AYWHRyUky/M5hnMPXMUZpy7oncRmvBmUbv0wqEANqSiRZAu0BrDyJkt532slV
r4LpEx5UmazATLnHGVNksBzCCqnRGYMUC0c324Fg9hedgLBahJgcc6isVHNKRdIdReSQaUELdpK6
Tp87wHoN3HxD8NiiLfIo0xACVRWLE8M5/BOIwXRgpp9fLe3TFQCNRm1CDFBrPE8oXxl48yCdGD6J
SQCH1rxRb3A5RmdFMpzeCGOExN8W4jve0WIJdaCB2k0MIChGyQBWsDFyuyFzgPfRmoTFtTrHwyy8
WWRJmNidizOSAf+jIj6gMnUGQAz/7XAVMcdml1EVlhvkQgF8AvSp40s08DJfZpBToX9wjuqranMO
Y+uQIM9/Ql/quIGySiHzUtY3R2wz5LcdE/ENAPNLKFcGhwRp9YsBaXpAzfCLxtixh7m6zdkFB7Sk
m/hGGvriiHUBGRBMN2s91mvb+4YvOjK/TywIToAA28eOIaaCzmRGwHDJ4Qwa4cAfxhbt8CraNHPF
fiRjZ66a9MGh08hIguaXfeMcN+c3IgFhWgLjSiR6sSUGLEAHKqqJwxpmUn0JuvA8YkYB9QdTGXwp
eIdFZNadS/2ikLVZGIEwjznzKwgRghUmfygFTW0ei3myl3Yy/uTqbN4yRiDS857qZRtFw9Oos+6+
K5BrY6ZRATducuQGYSwtKcA61ElGm1IO8RFPX/HSkMIirKD06yKN1CaHXfFb3fByHbVBs/RaF2D4
8vTT1EyuKJzZN0b3RWTtkEPXKZsHn2l9AktOf8K9F298yyWSAHj7Uk/Aq800ID9hpkhLyF0IXRVo
8Icw0IjbsBkUCb4d/KnLvTmVPcyzGZSQHyaCHaGMKnolNOnvMAn+mIoEpFYSHKqZ0RdINJK18fYj
nSnFKtSRK4kVCK9uhuUt9AX+fp1AwP0sQsDBMDVh4XLrJs5B7hUgk5PkAr0ozDN1+DG3ckAGypzu
Ok6PPZOIAWKQsdKbNXkw9hjS6IIy32Y54sVd5cqj3NFXetWYARqnGHgWhP4wkmUtX84uh/MPiXwL
UkQvVaI+ByjClghhw7Pl3fg0YfDfGzPe9ClVupuyPHqeTIb51sOmCgV9dQo9l4ewsO3e/G/Ozms3
duXaol9EgDm8MnRSdyun/UJIOzDnzK+/g9vGPVKrrYYN+AIH99iqJllkVa0155hBPf/w2yx04j5S
X1DphHacy4oXjvW0RVQLBEjy053V+SA1hlmmSpMEf6w6JZguoq+Vy3RAw7Z+Hyr9DZdN5+mp0Hlh
gLi8TFBYuKMfIPTrUv15VuTuOgN38mhFs7KTA2N6moKKVAssSx47SGON4geeBr7OpxZV6h4RQoqk
K89+cD+kB8qF1ob9PoWuVhluVKifpSPHASVqK2xGOFVhIGiOovOJceKU7awzKuTo2SV1LcOuIn02
HSUQAt/Jk0lYJ0ULV7NpzflO6rXikRhjeBhTr/BEMEh5MpiNe1220I02nNMGu5zU/k4bU8BoHKZx
d47qpLtRLsk/gkyXRm8OlOaZ88LwIqjNoHt1W+gHlfXGQJmnIAhp2BuQ55Q5kqpF66aXZiBGVDIl
q4wdqUlELwux2tSYg9xSznfhHPvrQJ1pF6smbKECq+WgbFsZDnmNcXqtqzPKHzO+H0MEEXnRFLu5
5UjIJ2HtjwtRIwapE8T4GAtRZuMth9dIrhTqc43mM7H6AVlwoz8kPYc3HmoQgcIdYmFdFy14OPoz
L00waV5jECZtZ2aJr7Ecbw2pyG7UBi9u1ulXfsLnI9XxNgxjYO4ypZ1uOCgj+hQqbV1XgX+dxEHy
q8VVedDMTFkHbYGOVTfQb8rZjzLi1cMw2FkPGF2kq4UWc9XJQTxTNZToyxm+HuyWGsADGdjhtZ76
w31JQeU6U+J8F8tZdcMLhj9d1sqmZ/5ldcl3Thl0ogSXacuHqrhCalF6IcZwT8iL4UkvVf9fR4X/
uAmUForDRyE9202yYQhzAjhDWep0u8nh3i9Qgh6s3gx+Zi1Kn4YuUiOKwi6MLLrg8+R7tOUyFxBF
sEmjsvEaLPlvmM1qV1GxBtPGj/0ruBqYdUYfV4gWqtWr3oW+fmHLutgOTn4tWS+kEyy4Dfbop7+2
zf2oRv1yGDvBtYLfOk5JdjkOXtvla+9o/k/ewHs2cptpnt3EpIjVY1KOboOq4VP6aATP+MjpSZFZ
KmEqD+PV93vQr7t301BMWRI1FSGevBgwPu5ApUQO5diwDmj91euxUeu7SfOtV6UUg2ONq/BfJdv/
/PiWHfTnx8d4hHuo5H2SJXoajmVNebAI+g/5vuVFHTnNiveZF67kLUQAe3xT200q0cmDfLel77HG
Kup8f8VnZpAJNkAXaf8YMmD80wIksUMyrahDv1JeYAuPXvND4/X3lpyDwTVQvXga+QrDe5Xbyuv3
g5+73R/HXv79hw1/yWYwLUbj0KjdsySD5aKTpzpdNbFpqoP5wqV+PTF9vtKThzsWHf6szDhk3c+A
JVQpH7+/mpMwheW89HmAE+RKoXTs2Fsuh6QPqpJs+mmY7iwHlMhmap0eoPklXvO5CaQrlK8lbYlP
+vvGfbiDKmc0S5jNA9+AP5Mus98xGsPVLRz4UcNz7EqgKWEvBA8FYJbt9xe8TI3T2ftxcKrkHx8f
wLBGlTvzgPPUyf3ZjjJzQ4zUhXdS+qyI/fdtBRmDrZKUWqA6n4cZWMoqObUOarKViv4aYyoLzI2S
45WtGkdI38Sggkv28P3FnZst9ASWyrxFyNsp1ZyyTs/hVzjModxvYm6za5WlfvP9IMtPP72DlqLJ
jEC16kv1v+kyGS5Qeuz9dAWlaJsJNNR06AgJOrTQvzDamdcN3xc6Zeod8tdUKtpb6pS12dGnfN0K
70VLBZ3SemNcqBv8PaifXNangU4mhmqmUTBE2ZGGr4CEatLf81wU7idDrbYcMpE0CJW59ulnOppa
hV5YhPSQ49Bw/HBA9oCkAZFG6aQlLdSyp5yf00LQ89DcIpZ7raG8OZ0k92sTsRVAyCp6nZFvrwBc
NGSMpp2Bt1Iv+W+bnbYTWzTMpTq541SLHK0qWVmbIlRLCZXgbU5r+3mukmQdSnN94QN/5vW0WO+o
UlHSgFt1ciOSTCvw3YbXk3YVaQgSTaRt4ZNfP/o1m7A2Rz2WXYh0OfNSfhrypAA1q3U/KUODaDyn
WjJ7mKPtbpgvXNiZiUvDig4a0XSs5Ke00zJgt5VgKKOBxo6Oasf8G0MI3M4gQ5KbjEHwB5N5c+GD
c+ad/HRty7//8LWL0wHuYtwde1RUrYKLVYkvXNe55fDTECfLIVNUqtEqHv1chsGkDCH74Ua6gX0A
3KmYb1MzGhcdF1kngi945B68K+zSzZYTEOwrbNC8eWxZI2knqJHgmijzur4NLvzOc09ZwqTJ7k/B
LLXYIj7eiY7NMwonnnLxRxAfk+AqyV6+/zSdm7ofRzhZmw36krEmqEd1TSD4dbQOj+AQL8apn/kk
LZ1UDSo3qmt6Pp+vozb8mUzl/tiVN2rxlsFxlCnlVXBcvr+aczNniXADAq7yPT/NGRSo7IX6LB3D
At9c6t/2SXH7/Qhfd+KmJbMCUwmi2Uyb6fOVCEOslvT2r5mgBDXG+dRtNZE6SWnI7MClznohmg/Z
O3aLC0/q3Fz4MLK2rJ8f3gos18E8j/VRU5QdLUYO5lZ+penj5vsLPMls+bsOA8Tn/INthO/Zaexo
Z5kwhhLGgT/g9G79oO2rdbtpuq20np1wU6zainfA7pULD+/crVVZHCmqs6ww4z9fYF+PKLul9tj4
vmYrFrwlLd4pRbmu1X43hJhEM/DI31/tuYlJQ565AtKPbcBylPlwU+kXBEZplOBWLXqGhQjKqXjM
tRibWXrhi31ug0Ny9D9jnawS5iCkuTGIR2GG5tRe53lhp/JLlOBuHEXHyqV1mV9lMFu/v8Rz7wSP
k0aJtnQRTr/hCAbwDKficSRZsIfOWygX9hvnJiYZKRbfJ7Zt6tKO+XgPa2vOkioEj6D99Iv6kAyD
E7Oy/w9X8WGQ5So/PKhFjRPiEUS8mDn+cNtGyYUBzs0EDUkcahGsWV+SvLJMLnWN2Wd1Gj6VqkQF
1fzAyfSsqMXD99dy7oaxL+MrwqHL0k5DAxtTLWJBGY8wlIvptuG5gI+98DKdBE396zX+MMhpaicF
jJbOfkNNvGquY8kMcrsBhnet4Ie6wVoVub1Zha6/2KWX3vuWJLHEy8pG2c7IP4/4qH7qvj/vitC8
tHM8/+NMiRugE3FMC+/z04yEWbcGVTn2q3arbZKryNNd4GZreUWeqAs7bXspo+U/DEnHSaWhCMF9
eSgfJpCW4D2JKF37h+6p/MVpaYXHiNq4jS33byK2eSesvn/O/2FM2mp8SBVmz8mbIeg5kJBa4zLV
neyYv2MXy5eXbPGwOLUDHHHd/S9fb3qSNEA5Sknm6ddbF2j7a63I13tepeRQ/YLsyO7ELvYI85zx
0Gyh1ayL9wtXeu4j83HY5e36eHebMg2AqR07p/OSu3G7hDb/jWyrbQxV5FNfep6XBjyZQQ2gNDFV
yiPIl3cESU+61F16epeGWNarj9dkDBNGFvVYt1JJ6yythpXgt9MqCNO3scSNIgTxsI4KU/WUsR/t
oZqx+v0lauph0IlOG5TBlZhb5oU9yNkf9uG4cbJogV5bGl/tsa2UmzAW70fFv3C0O/eF+nigOXmc
FVqSolxAEmbspEVlpyxShJdc+EYtf+Xk/MgmnI2hjD4O4d7JXmpQp15IOTapseS1SumpAoQw5b3T
5QsDnX0RP4yknO6dYIvguTR4EZfg6/KayrdwXJIaexJ/qmuA7ASaXJg/55/S/1/daeYegQm4DCPj
aJFfUI2uEfoXBjh7+xQdWzLVYQU9wuf52WUNp2qzPqpZD9KrfQsbY6vExqMgQzb8X95vFitqiNQv
2Cl9HsvksGQItXjEKaYizIJN5xAe4EZOpXrDS7Vt18nqUqje2UmoKxpcY1QJLMmfx8wNGqdj0B31
GkJXnWC5sSgL7Fk6hcP3l3f2TlLUAxeOEp5NzOeRzDlj37noznRxG82vRQQTFg9oIF+6pHNzAjWp
zJq3bHBPt7hKPlVRWQ7HITVvWm1ysyx8/P5SLo2w/PsPH61Jz8wRE+h1rf9McV4Y2oXN3rlb9fEK
Tm5VCUvHtHJOil24jqJ7q/yd4u/Logtz+9yz/zjM8jM+XIbB8Srwo+4oij/a+Zcs/Yosyfv+TgEB
4I+cfn/YGCMJghdv4MX/PEilqnmI6uxaGzG45KYNRmkvF+auVnIH5MMG5U/idHR+3MrMvED0iq6w
Qzp/VvhOQ81OsocpeliSGxKthihZ2HL6M12sSTgyCJ038DWPEK413dy3w7gjiGHd9o2btgOC9Oku
K7pfdYh2tiB4RI0WbmWLf0UJ1r1hrDsCnh0gOcgPta0eVc86jRVHn0pwymLp+kW3KsjjEUqQq5Ni
/CmH6I2ybLEyhm5H+cKdcB3Zcrf3tRsr2mul2/WPoag9ULolwAoX53pskbMIuYPQ5AAkB6PTCMur
BJ/zRES4q0IOlFgAkt4J5mMLFhV/hzNIlT02FE2abWeC2c0eFdw6c3jE1oC7zIWK4skCzp2Q3N8U
Ene0raddW2+M9EHKH8X0ToC3nbldY9o+UadSD3hYNtwi6NypZC9IfkvQES6LWYF4uL0/NOAFm8e4
f2kAGmbTW9fdiBDAA1J4tOQWJ3sE1c3vj6VJJJBV0Wgy3GqQtvBLNzVO2awFvtM7hTbZhNTw9PZS
g16moics8hMeZf/gDzcKegxUxqVEZMANIttUOmjGrmx9oobeRu0+FlHzCOANggc//1VarRuqIzLX
KzWb1lpdbGpFI8rIuO9bUrGwW0uFdpXW+6BW1/R817pZ7iOwIz13q5GUKzH8LSvRCp8/gF/ExfKm
CvOJZA/pKvWLV19VrqwY806AztsxyxZtEx5+bX4so9gDbbTP6xEtRLkDKntIMnlFRRDVk3AX55Eb
KcybEsG3AslF+ZWYpS1K8RZOgjuFiWcKcINwkCnaz1QcHwbZQmmKZJisnqxOHWEEdkm8TL3IQGa9
95LgueueFG1vxfVN2lbHJg+fkyXdC0odmSTHtJ6Ykb1mdyE9F6ivGMUU66VLBsIlkf3aQ93ELgEj
G9pTDES1EhKHO8eB7gzQPtZFDnfTTI2fA+D1FKGoYs77BrCDLTaJk4pbyXjokoI3LdvrmKbIky9J
2BBWiUWorDUCb/XFFZIx4LzRUybvpRFXda0To5ZviwJTZF4oW0O5qRCAQCbcisb0rMiNi/jNVSKR
g9AydcUD7+CrH+DzTh6xjeOR3GeIwZW4xmfORVUPQ5RQuaKvHOr2oOBo092wbq/QibWOVOluLukH
ABY7Yks2BIuQWTOgGQo2ISaSTPuFw3o7QjYwyv6qnrMrXSFfdDY3cwfwA4aGhY9q+Qz4Y+Y1gGWH
YrZDjT182COsfErx6oIh9QJys8TkDniz09PsLSrV0cQaRKm1aq1oKwXDTldrx6/amwgrWq49Wf1z
0PrbpbqeVX+w7+wayJRCib/XggQItDSObjgBOzqQwzAG823hv0nKIwbOvTBkN1aHxtafxXUsl1ti
Gj1o9BuxKfjIoQezO2JC0l7Z4vK8B5LwIOed18/qMRH7VW9m93IvPSNl8uKqjFacSndaaI1eLZn1
ykhNAp+UajcxU6ClmoXuJfPIq+qn2j7xUQiE3X6eK3EBcG1b4Mek3OhvsOzdmcyxMjA3RZTMTiSY
D5bAc+Yn2lOh2oFBUAsyewsEAXi5Xqhv+J0XDl3nquSg0qHKsAlDqnayUZnJyoUIrR6bhIwtYx/x
9W/HNx8oiwCr/ftV6+z6TsNKpFllUMw5OffIlZnk0aAeSw26s/gSU6z4foCzK6+h0BmXyZP40ihW
YjVTR05yuIXxwU6bmffQRAP4/Sh/z6Ff1t4Pw5ws8AlOkyQYpaNuUGMUvWaNRokl2PLyPxrxvv6+
cqeVumquy8fieVobLoFXruBqN5caKWdv6HKdkoRpnUbG501AObJdJrPvWIbFXdtX163eX9jLnBth
aaDg21/2sqf7dJ/WE3IUih0oiprqB1aF7+/lcqtOb+XHv39yK81KqdLUV45SndduFXXDOtB7y0XF
mK30RNIfvx/u3AShfmKwUxapuonL5X7YmqlilI74Lo4CXJVcBEZBgmp44ZLO9Gcs0I0q542lQvSl
RAZBr4uFCUlOOIx7VRea2xSGLpBFQ+wcDUHob8sXko0Co/7BzCxNtZMygDcESjIlRm4EMMC6IsYv
Fsqraw1D9E7L1P4HsqB5m89GoV14bf7Wcj4/BarmNB1QpdMdoNnx+bYQj2lK9cRHwGv3qkO+o4OR
0oN0sipWxBleeAhf59Tn0U5qExyLYt+Qp2MgPij6lTw+ff+Ml+zVkzn1+e+fvBXoYowJ3TvRdrPw
AupDvjW7Ubmq1F5ci3h27LSUo01QJf62W6yhtipXwT4mAATxJa7H95LokjuMX/4mT8PqNlOa5EqD
+ux1+QBKrqyyI+Zicrg6efKGvoIhfeESvnyVaYADskEyr1tLsfWk+DYKdZ32anWEXPvc05J9MVrR
fFHHMPtRUQy8Svqov56trPAimgwv2IRvavb5K5CcxT5vqKtUOtmKSqwUT8irUOu0aTS5Axf1R/cV
4bFuSDPDHqeu1WDIfudJKfxJBj/803Xt7JAy0r5lxjT9/P66vk60pbGvWHgKJQ1L4+mxeCB2gUDJ
5iiiLt4nVJ7sKmurtdHDCa/1Qb6RkYObdosXrLSHdpRckywCJLeo7yJTS++FaAI7//2v+vpR4H3l
5IxjQ8J/cepvVNiSqEbXXseINhtVeoqK7JeMkPn7UaSz0xIl1d8TG/DIk2mJX3hB6wnHac3eAuH7
TtpA9jzoP8vZUzfNhXX9TCuMt+Cf4U7LRlYjA3tnuH41ef1NviL/l5RcG7WCo73lu3ItrKarS5XN
i6OeHEtjA6C/4vtHLcsBFfj7QRhezTi7yYcKoLTsRkL3JoO7cIIa+8ASo4CQ9jqR44ndN8BQvYsK
D3rqhSLJuUfM3cCGwi5H5NP8+QM3K31dla11jImGeB5RyhC7AzRpPY+adGHFPP+cVUr1hk6Cm/ll
yaQtLQVWcM15whNeOjLN53X0IDmZW6714/eT6vx1/TPWyfIZyEOmUDa/1uNNF8OCs46+Zl3YtV0a
4+TeiWqBPSTn3kFyGRKRM9g7hL8L76C0zP7vlqCTLx7UEqHNWILEXZN7Zm1PHplAbgkgfhXs/Xtr
8uYn2cZn+l6957+NSy/nMi+/G35Zsz5sDEpOqwW1ueOSRM8xfme6LS2deFM+xuvvHxl1uQtjLTf8
w1h4j6H3AdFQxtxJ52rVL3mYWn9oRPSLoZGsjaF/RVGGf2Z2SH690QgLtcZ2Nw0V8th3oFgOjv5t
VSrrsEBikkDoKcF0AZCXi9Kp4R/Gf0lFd0WruhkWpT6tPCN59v3UmauRfOZ4XUJOkaTRTpRhnZH4
nKAN9yNzI6TPYt4QT0zc96g6gCY40jVkG9Sk3YZH3s9Dxj4GWeRhSKgv5MEOGPIhNkpyg6X7LPqp
FMptlejwR/O17hNibZZrKX8POONaFGyibmfMxHKO5h6Doi0Jxb4SOls2+rtOBhW28PMkiwsvvS4E
hTsHntBSV4CKYw6tiyDNVdV32JTrUC62s6S6EHpdNNA7Xyi3mTJ6JBLg4pF3mQV+Vet3LUdTPWxv
RuFPpoUPmiaRAyreiX2wjXTzKhB9oNrjSlCIhvBfALPsFUndt9FV3f7M5WCdTPWj2f3p5sCNpDdB
NVadmXiETuH/FtdV+DIS72wm/gEbjY1c/M2aJC9X+rUlgGrkqN2hIqvEbCMn0Z8p6BEF6qtYpmDV
DL6X6TC9LAJvBM58alz+9jXDHqVfZq/f5U3gCMULBmBnlisnAsA/YEkqxT+yHK8ForaCol4bWbHq
q+4oCPVzL7yTi7EjKod+Ti3sJhLgRizd0LhB7fdUJGRHSN4Kf7TlAYlzOtlYsNazSrBn/ktMeFwV
qU5RuPFHy6mIAiQCiL9+N+HBtRA2TaKyVaampPFq7awiuRbGX8Qh3EixuRvreD8HGkfH6Wa01o1G
jgziy7FVdnAsvdrPrxGoOK04bBK9tguCJIbZsLXcX8f4kmTQa8mcbfTgrWgGN41Sb2xusdXbnXBT
++/a+G7Fq2iciLl5UdXfAxX9WITGiALBsFy5b64qE6ISWMkmW49BCJFr5AgNOGp6ko3EK6EZZwky
ZmFc67AzBy1yppjy3SzfdmCDpMLyGpjmQiWu2J5RGCw3ofDeoDuHne1FA+WcwsTlkufaFstwwNye
HtHRvLKrIBKQOOqyiZwiwRUnLOaREPVVDac0uA6Js2NjsRgv1mbFFsdXDqlkeGU+uxMWIdgqKx9Z
ZRjeiDk5ZqnoSlF4kHk+I5oLpS0pYJpesxyd53ybGX+68DXg/NK2sWwDIHIoiK5SUz/Edb8BrerE
g+ml7W1bNZs+7Vxj4n8FTa5R3xrzZ6kq6zzoVqDS18RcbTAKACQoHjUdd7c0A1Z6NHICXIvOS8kj
g1btTkl3rVGizYZjIxArNTdHoc3dSAYUR5UjSPgJlUJqDeDNWgCzNrhhgq0hqLZUYLYNKB2j/ZmY
r/6Ij63BvWj520qvvEmBD93uBSP4hWIycWVEa6U/3qbJ9Nr2v+JZ3Wq4nCLoZGrdwj69H5RnSXrq
lufeabZWXy9GxWSmtoWxAjMl9hTamxAHErxpJsL4cu4hFEIroHqZX034+JyyU90xFo5GWz4PhvRu
Gai5oxHfKMzrnZ8RJs9OH2aLzBd24NSght19Hxob8MtulfS3UkZimuW/Smm8DxfMoAoLGv7prRyQ
YxUp+7otH7NEuF7gfxi6bwuJ8lfd7s2Jba2VuYNs/hDrdAtMx9GqIzL7lWBozlRIFLJRFGjjtsgo
YcsvRYzFQNc3xbgNcuKPaAEClfoRtXga5aR2Is1w5eylL8mobtO1PPzI0i2EKYgStZsH1Zp4C7uo
wk3sC69odudxq1i+OwtPWX3LNtEt+5E4L2mTV4FHhbQjZ2iS+eNRcl30xQKjvrDeXzoDnmxcBKlu
B8A4Rx2Kl112CR+mkRfv+6X2/M7l/4+1p/5jTcsqHCnTEeoBKLUfloRdIH34fozlh37ZOCyUFcov
RIWeCohCAQMN1aDrWNjV6iO5O3YRv/b0Wb4f5uyukp3rwoS26BycqugNrZHiIQQegdZRfAy8xGnc
5CHcLPqE7Pn7wc5dk8YVURZEvPmlrIQ1p8NJNB2rXlmNTUdoN363EnnEf+8Qx2yDAVrVJHQmnPlO
zkQZsvkw1oajlbblz1xZDIFhUF/YcX01PXwe5VR9OFYCsEl1OCr3yVO71zb9pnKt2a49Y1dQm8sP
xYXD15eJtwxIjLNCiojF3Di5rF4akCFxWXrRZbdGrxEWXVZYFcuur4sLM+PLm8RYS71DB1vLP54e
qf0xyuqhoKthTfrvABr0CxnX0oUzwPlz3T8VIvVEhFDJQj/MVX2daQ2C96azots8HvzbSoNsK00E
IzhTTyvr0BcIH0HoFW+LyyoieVzoVbusRPHKGM3kpwwhBlhjbd3kTTJeaPB+vReUTZizqrVEJfN/
n3fWIEyERpaqo6b3WNmKw8ibfOF2f320DCGL9NlBOyBTOtm850McCKpFlhb5YHZl5E+EIt1jtv5v
D6ycHGHx4ZixJGol2slxaMT40Op6fpT6+EjMyHXhsyJQxbr7/k3/Wqs8GWe5ox/OIsME60Aa8qOA
PWY7vWmb5kAQ05X+QNigfM2h9WZcZ/cEyd5E/+1H5mTkkxtZZVXYNW1+nADjBH6fr+JSBHMz5Khz
SRy88NjOVp5QwAN4pAGxFGc/X2hWmjp5n+UxeupdbUXJnoNltyJ7wou9wL1kO/oq2lmu7sNwJzXO
pKFA2DOcWMa/qCaS4BermiObNfT5rLrKDPUwDfU+S8lhmcG9l/6xr9t7q6u9uK7fIbGH7oVHfW7m
olA2QIgYJk6PkzuQxLUkVGFJoo31mFW5W2X+G3wFV2ymR72Tfwy6temV8U8sy09Fl7xIxfQkdOVO
qlUXCu8FldYy2qd1kxuEb0nSVWxhqnyq9YtlrBtZXx4l8gTjrLcbtowtJPzEAPOnPH5/7WcvnXXT
kFmg8TGefI9VfQikEMfEWN2O3b1FT01s7r8f4uz1EMqAfl/Grnxa9dGqvKpVSMY0Eltrgm1gto+E
Ju0jIUx2llWsvh/uSw1huX0LEAabqqrLp9sOva4LESXdsVMtMpYNfwIa1a+MbHoGtuaAK1zTtrkw
5tm7+GHMk29F0c1pE+n1sal+0smFcGzZInvV7y/s3Ccc08jiOFVMqmgnBUS9znyYWs1RmkCfq2SH
i/+GEP5HR+uX3c1y66DviHg60M6fimlVtQvrqWWEGJz08B4SdddVmy59+f5Czk0IuiloWRUd9frp
hIj8TNf9lCckpXecAtC6+A/SrN81qvVqmMl//2zo0aEQxqLClu30dSpAow6TNh4RiJPMpUgVURdU
b6ISy9n313XmASE4okwOqRD94+mWLckIJZpq6SiOhqOPrwhIvO8HOHPjGGD5D45x5vcyDT8sSb06
CJ3OAEJfXZEkCugmaGidwxHRy+Q6ybr19+OdmdbsqdHqAVK0jC+qY1BlhT+nMrma9a9AkqjxGKO8
6pTkwhfv3DiUhGVL5SHx8p5cV1gRmOj3gF6GwpHGn9KokPXdXXh95DMfBhqP/4yyzP4Pdw9APvMj
l4/iLciT+iUiJmptrCLPd/0H8Ua9Ee5AvBzMh2Xts9aak3vpDjAMRYo158jVpYbA2Z9Dn5U9Ph/f
Lx35LJtkESXpdY1eJx/f6P0Q2G2gxRhBpzcFdRKC616/f6DMxq+Li2UiAyDsBibAl69joPpRIfFI
4aRqTgNe2BFr6S6Djm+3VfQjSa2jkBm3S4STYFh3Aj5dML2cd2QkK3gNitZtG4oLSU+TKnOo+JEp
oG+bSAMDghatI6Ghe81HclWqeFVF460QpE5IqLUZm05cNxu5qa67iuCleKKc1FC1ygnRSwvfLgdS
v9UBbjCRLfc9SFY70qufYps+QD6+h4u3Ykvm5fN4q+bT9WQoxKEGV7CcUCMJOhqn5kDbfxsgUVMg
cNBysXstcWcpvJrN1zIunUwI7oCnwKEobL3Vn9NB/gGy8FpQ8qtEm5zWYH1SEdZro7VrwYXYFSlc
gWVdVZPwoLTpnQhbmwBtJ/OLO0GggBbngA6gWpbdsLE6/TEWLQJoqupQqd1Vjw1xCoenoUewX8U3
w5getFq67yrBVYo6sS05OnDzNzS445U5hbNthtV9O6gyTPq823dpd/RNazeK4CTzZMN3u7IVQbiP
x+zeghLSCr4jJvI6DvKNRu2FGCRkjtTO7JnO4BCOXmoMNJs4/JBqBYtrUw6IyFLDFlHtpKXiimb2
uwF93vvlC+mSbpGJjowAJcnxisXcwnL8Gc0d4sa0f4ga/iHz/WdK7ftUmAL3L8co983ncaq8KLci
lwzoY0qbEI2ZclWgFWqHZoWGyC1ARlCQWVVjva8632n9yqG3seFOEe4crcCtOIQDelJJEjfM7iHr
d/z3IGtC0xFEPOqCvDMGxZu0ho2KGRUXDnNfP7DQlBD7QLcQ6YWd7obKCswkP4QQ3ibaUlpulkjJ
1sMEYboB+bSxfmnn8HXNYESLE6rKuCxTJ4s6Vbk5KTT52Es6xNJil9DIvvDhO3dREpoOvuG03LAy
f/7uCSPkzFjBMhQ3lBvT9zHoAdkIxqEERWkjyx/dC1+Z5Qj2eQcLlRMvpciaYWlfjmiC5Iumj3JK
s9HY3uWrfmPem7bo8hl1g5V2YTj5i+CXTK+Pwy33+MOHfR7Ugb2QQoPMeCHDV8PUsJ8e2VseCWLe
VVt9ZTwpj1w0CNr2ILiXWmTLHvnL5SokrmrYR3mMywP4ML5PESUKGv0Yb4lrObQb4kpX8tUlD9C5
mSJ9GGVZTz6Mwqk7kmVdPQIcqf1yFZqXNs5n58lSG5BUVknjtNlvlgTwQNA/NjraA7yadbKTqjel
f6zbxwsT5Oy1YBGjFWWqSzLt52tBVwGJMBePSOrKB9WxnoMfUI6OTWEL62rFZxGiyPbCmGcvD1gR
01GDh/rFnJakuUSW8vXgjMipnGSTbWJ3fiegyB1ceFrdHnW3Q99n//3A2t8C5Jf5gSWG1ZbKDrWR
z1ebdkKiln5FlMuNME5OHzBItJdoNSUreGVoZlt9bdb+XSgEm7HZJiQ8+LRozGl6qMXqEEwke0vq
FhYVYvIaSi08X7uqalcPcyfkT07KlWz9JuyQnuC0aeZyTbDDJN6MSEXV2OWfSMaKIxA8hdMZTkQ0
iDyJW8KhPBWkawevgsK5QnyUwKEpFXdiP63GEE51+ayZZDfSZhWG0pWqfacCoDP0/EBH6IXoA9Ux
FOk50BBziq2nGNm2L7LnKfGPc1GBpS+ciPwLY6CvqDtitAHS6rY5aKA/crxR6tqOBnSpgCCk9sqP
9KtKeB9LwZbnm06EYAYrsffzJZd0kfPaUqfd9QJZL6noNE1zAEZLYEV5ZNG0ScR1NKWwC4vqwRC6
vJQwEJN9r7yqyAyrJxn6oTWiOdQEb0H+ES4GE4+ATvGdcCOnqFKbLDwnS8FZxXYQ7vrYWFF7X5V6
Ygfd1dBs4YnZk/TcgxHoCCANaH4YHfob2+/W+HRtZayQTwH7Qm7YpNcIRVeWyXqMUFuQCfISfVZH
jvX8wb57FaX3gkWWRNE7jih2ol9Lwq0aHuqkpKJFnJLqygJBERCZN7X+VAAMV55kMQZHtyYsq8x+
1XHoIMTeFjPrvEqvEwiWWf80DFpuzbtWXYemZBuh5k31BOMNlplPqFhgeMmgvFpgraom3pcW/BL1
VUs0mP7FVaM95yMpaToN6Xak23ycVRD65rq2Vom4TtiARP5REtCW3879j4AOV52HrjDet1Zrm9Gq
jh7SEM4CR/uKP5SYt0gObd8nz80wbGlxI1TZ1q+6A6SJDdoz/v8bQz4sYS3xdVlvizGIbG2Oj2YN
WKppLEfOM6/7P9LOY7lxLcuiX4QIeDOFoxNJkZSfICSlBO89vr4XXw8qn1KRiq4evUFVCiR4cXHu
OXvvpRu1XaTUc8Fo97LqDENm88q00swDDExKGiRk2QFMPc/nEbN+yumoL3JbMc+x5MraQ9y/p8pm
bPd6J9sWAR6gNkhffDNV1SFP2q1xRyTSLo+emoHRdOGG8rOZfhY4EgixeQKgsE3Drakyr605rmqC
21jM7PbQLBzBZBmj65cwTlCtJInuzJWJpqBzS+L2quC20hai+ion7e5hdHj0hF2FOMgmyx1r8Jvq
Ek93pfIupHdJ9iwS8NXm23RuHZW1KUPCSUB6KCAaxp04s4gDXnPTAv5nWUdtsouCx4YiPAV/IEen
K7bDYkpNxJiTzDIbnsEMVbaV8K2QDeilxaYWfDJoX4QCVlftylZB9Jq1SvropZXLi9hEyDJrpEcN
c2G0EB24iQF0bSO5FolWM2Jsn5wiNfai5H6ZDu18k4b7ZjlaLBaNe9uzE+S0yGKQ1DMb3m2lC4Aa
XxF4T1ZD9urBXEIbGa3TmyR4PkuEl9HfS/L30thIdeeYOQHWquTruegpw0dX9SgjZGfoHLz9KKRg
wPSI/E6heiF9attrkdPFn1fOs5peRLydrfHcK7eTeGRYowfkyepeX5/0YnZrXjxFmEK4knfo6dwY
CoRNFeEX4kvK01xRa47LTUXOaJClztiuRD13Tf2XNYEeEjp3Lhm+klo70RKGWtXyf2z41yYUKM5t
BSGMpuxVXexGrXjpOqImgzyHOSNk70UfnaSp2Q264enpfRM3TpUozG8H4vyOVrC4qjjeqGa4QbHt
/nPd+SkWU49Ec/jixzp+LJkH1iyFhLl8cp8Q7W49VmylZvTZ9fegYOYmdSDYuELqBep2iUUnnWTX
VPdFPu7bstkq0nEgu61K6Bq8zONj26pPVxONefUHZZNfL27WS3ZVvs5grUWEJZmALsAz+tGJOB8E
Y+rJ/QcUxwyypwUspW4jZ8zvAA1Ant6X5SlpfcmMTpEVOyqqmBHXSvgK/W0FFJh80bcyktegs+2p
+YjUx3bgrLQuqrtePc7i4I6leIznTywgNqUzqR+LrUSeab0syUqR91KSsCQnOzGP9IdD8ukrg5A3
U/ihtvyzM0HvCIOYRNIbfTHpS3mujDn9auZ9rVXuOy30zVhc67H6Q+PozxEmFaxMct01flqWpa8V
Qt4OBGOM0gF6y6ryp7W4Ab1iy3aFqfunvsO1zfHvasQkc1BSSK2zLOWPXAdD6uJSoxqZqhDC2FvK
q0iYXjt23L/XPd81+rkQ5R1Z0AqDhS/3rqLBAS6c4A8vPYTXQDX4spEr/5KIATGdkFi6/pFXejb+
cGH522+oX0M5CCm8ztL+XW/NYaPpGkrkDrrlbkEsDNeJqGFTaJaz2jYQGXscPXavCArWtKwHrAX0
fQxayW91nsxIXaJTlXXJXbvk2TpXu/C2hQuACIy6jTDK0GJPU03U4AOP7GgN8pY7Lawssa33E/Jl
Z4w04GZ/v6F/rkV+OIZ4V0/1dQL25ZjRhHmdLRxOl1y7MxriW0iXDS3wq//Xy3AiZUbIKVgn8+hr
nTyL5YKyTT6oJADrRC6rTeYt8g+pKX9+l39f5MthRp1Yds0CSI8UJDO7AjbztVKNp79/le+OGSJz
QnI2OV7/EQ6RS5kYpoN0gJA7r2N8eCjTyte/X+O7YwXndmwNXIBp/ZfiPm+kQU/64aC1kV+y5gJ9
dWVZpR4U1P9iM2I3YqyhEbNOq+vf61ogcDGtUpNEFsNa5xYWVCMvZGzblvjDlb69cddUJ2J72JW+
drK1pTOHzJIOnfKhdDy1893fb9p3Pz89z+svQ3IOe96/v8nQ9EafEuikqs+Scei7jV5f/n6Fb3Yf
ttTfLvHld2lavRSjJjuOW/RTNsUYMR3AEr32pjuUrrgOf2zo/pkEdN3Fr4GDElNwFM5f9p1RsAqD
bGEkG5qOOipvzqHV4W00qHGsUFcoO7T5venAE7Zimt8sVhuff/ja16/1793935/hS5N7BJxpwfs+
TO+DK9jGLj0Fm86ODsFTfbQ2P+WPfrdO8CrQN8fpJP0ph9HKTMcreuyWdF6JpSU1VLcmNevfv9W3
y+U/l/nH8f1b62NGxNHkcXfQ+gjdFlW0QIs4+ak3/tNVvjxe7TRHpsj7yrhM3Do6vs60JnbZJYOQ
jBWK09VPrvt/+ol//Fr/KS++9kGuhCMhn0QuqW/pfc8v7WEC4+20K+A+O86OJ8U5UNQENoq9m4FI
V8Up/XmdOPJe2UQvP3Wy/nxzsnr+83n+WeG/3Wg49MTeaeUxyD4j4wjlYdVzYot68794x0hXtBe8
Y1p3X3eyJtA4KuX9YblCIczkGHJcH5Lw/zxWoi/421W+7DLW1JStNuVH0JGfopa/hmLkWkRX/n1x
fiMU+fdlvuw0ZFuX6NUX9GfC7HeRq/jVbeGiMIQf9MywwLse+JntgJ611f+uLfjbl7w+or/9ZF1f
xdYwDQejHu+rYNhnrfRfvKt/v41ftrWaY2UrLgPS1sxdDCIoDE+rfmpSf7tf/36VLxtXlJDCLTQk
gW3MrbDWV9Vtvg09k/wo+lyBbe7m3U+r/dsH/j+viK9vuRw2mCXwigg1X0Xh2mu/KqQWf18d3z5R
/7nGV4FdEMdRnPG1LPlTmGS7lj+KhZxyAlH/fp3vetC/v+6+bF496NmOfBcWYbhuV+lqxGWb+z9b
p/50o/xzVLlWooyaUPJ8ad027VRVwE6Ip2FWFVjBSyQihM/u5pSgdPOpCmmtjuJRbedVMT1QTjso
ZMiMhXfSdRWcl2OwEFr3MhXDOZk6RxZ3qVx6AOvXoQaVlhiOJLgjWBcZtbxO5noTg02YhOGoCuJK
ZT66RPjFh/ZFVCogIQOZ/9VrY1DPG86SPBAiuxrrym9zxR0M7dwW+lkV2xcIul4WGV6bkqxqBPRb
yX0w+k0lPRma6aVD4BFrYI/JcA95grKXWIBkSdxAGF6WRnnJZO1zIUVCMzbQw+jmhXaZ4kQP3pM5
PKRo22c19XNDcSb0aI141ukpE8JpTzRYDUTGsnRMisrGv+eEirwd0dvHd6RfTNG0kjW/yp+J2aWx
gHAgDTcUtN4SU3jrHtx0O5jLXSNeQ6quclNX0l5D4TOsR7sbcMpowkYBpmX2EJ8F09aM0WnpcOkD
w9kJ8mar20PXuGp+j7vX0VqoXfCyW2jmyXzM6b+FpCfUJTLdZt83JzHVNr3WrGoB8F6oocgO3bBQ
L6VBjo5CmrjIGb/5UGT+lmD5oELAhIWOSKw/PDu0sCJN5sSZOOpXt/gi1PBJCXZxqzpCIDML1ldy
Fl2EsjilQPJmVYxsemNeNgt2r8arGJpJ1oGtq5lVFg/TeDHC2suV8FYQ71uuLajBJpNyxc5DmgGs
Dol2JOK4XgQAwWAXnYwTQT/ThMSLrRfiBByBpmVbx9t4+UXpiVxCssMMt4mU27RN+bnoi0vvIvOw
oKAd8ZaopkfU3j8HoKyGn5p6aVueBvE+t6pVJ74GMUloySFd2psB9M9YYpkAeaDEe4n/BJ3hDvzz
Ma/AvwVOUr2MTF/FnqaU3vu4cN25NV2hTGEmPmZmsekAwTqDZnjTgBI/mpyGXyqpkeAmjwH+neK+
lgx7ATetiPgApMBtI8s26TDJWeakeEKzft5EQbq2hPSxaeqjbPSHujZR1mESEtwBEr3MgmnCbj9o
+ppuSyMD81F49jq6VwUu6+miR6zjcHD67IVsSO7L+yKZjlgT8d9mbqIRc4djSIwiui9YsSvDS8Q9
dIaVSJssqmsIHg9zbdkw9Zw6T31x3EFMdTKWRiJucmbpc7ZJpdSDTILUY8bscJ/LG7NfJ9IJWnYg
PFbYEIQZ95NsYdroHVVFGdDxCs1S4kQI3og5kOCOAdysZwUzPXL35ZchajA2baS0JRwbxhSMeOGx
lWkkXjiT60PtwCZoh5WorvX6LWF1WG3vFMaVXX+OVVtSfylEhOq3MGZpVBzC6tQHDxNPdv4g07ig
S8eZHq7eMyZhb6kxxpAbF1KOsZ2LOZklz2qsOJl6UdNlLSnpRqiyLezES8PMqZ0/Zqk8pqQdyUHi
S9SwZl8z0Sf9g9G7o2KhkWEpYU1ypBAEEECKIaRrWYy7WQRjqHHX2zb/VKrghbiP9TTwZa6UEvFJ
0+MPcZq8wTA37cgiqiV8A1O0S4EAsjCDF1FnYzAXK7AXZXqIhthuWuWs81A1Vb0eZTg28wFzkgtY
9MYq8ZsS+a0v4MIBwmcx7f5xL8yHQv+Yw4vU3SPNdQUNq24ugJjc99Wrqb3H3PVwPU8QmO6i8naO
f1mobJYVS3puz134bqHy7ojxISvLLrJfZvicqj6M5NtZeUnKo4KHMop2cjdsYbc60aJ6OcOfOTuY
6Rtuvzo7jbqfV+eumewycnJ4VNqSuUABpeZkBq4xvppG48WVtjLUuynrnVpZJ8auLZ+MgfTjyYLj
1u3SZXwlBkgkDajNPJ1cw/r2OoKCBWI3Q/pCdhEEQ72yQWm5yRJeQkxEuapvroYdnajHInyeYKTa
XVm6xvKcWKot9iu11Bwt3oThoazcJjurNfkJwWfVH+PgLbIukyh5QTY4ZrouVMDVI/skQ6YkdPUJ
imj1IGBAGrq7K/YpYkM0slMPHLl7aqt9gnClIIqNxJvMQJ7P9GPMHEvoYCwSzkIYUzs2m7Skw2Vc
qjB01FC8TbFQzvFbVXwai6uBxzTzVcJLoZHvEkv0guURuViqdeAbaqdhtKd9Wuox4803kS1Vvkj5
vox0F48rgO+NwryC6UubPqnL/M6IqqJDbPJma4kQLLPakQdxL2qJk1i/ZFY0STPIWcouv8pjbtOx
5qffAXPyZMjz5cYotmkK9x7ONtgmUEdH5kST4Efqff66mBb//AEzlWocAuUuSJ/z7JSpnhF5ufFY
JHfWm2W9tvpeim8XmsLRemAqGLoTaGYe78zrWz+UmSLBZXPVV2WpHct6i4VdH9yW9a2Wr9UQKs46
E9w05n/aqkhn8NpLKabI8L0dZLfBK6wUtRPBZdHUQylntwmRxbESMiUFh6OGK2wtXcRJfngNps0i
nERmgW02AcYNtvi0fJi7Lpn0TAZJsZLF9y5Vb0GrIZ1abgAZvmZGxgORo6PKU0J5EiATDNcgYmMA
0InWssb+NtKhrAq48pbon38X68FJz5u1GUIVjpoN7Uk3IBOnmU1SnfINxzePPAxb7xU42tuiPU4G
2VriHS6ydWfuDW3YWEG+Mup0NTTLQ2qSLRURU9ZdJ1WGLZdveWMNtkaC2Zix11blLV/SJwMBmfZH
Tx9/yHLClJ70wJ/bVWa6jTg5iD3xZLFQCHK28ttauZhN5qbVXSRtomVf9TdmDsDzI8jedDPzriav
9KaZ19C4CPwBlRLsrCWBGVi4AwqfGDaAWIPAaN1g8juDnKZJdcdOsq0GUyIzbV55pfYccVoIgbtC
O8P7F1WlY5aty8O74eXp5dqHpvhd9TqZu34BUDXzvYqbennPssnp9RcNTzAoUJNeQrnNpVU5vl6z
pHo3G/hLcko61EEK+NsnBhAlrwWRIXfGLLoiVe0kCaQmjW6Ye43mImZtksM0egDAZOmjSx7gjWrD
RdeOWbiqRkepz3XwXP+qpFWoreTwPmcLi5SXRdsxHhbr0BaFc7tsGARV1l2uedQ/A/NkMXZa+ch1
QGfE4TmL3pTr9k3CbXLprcPAxIax5bhu8J9kfje/MnIE02vzUkqtO1Nd180TjMVAxfbMG7X2hv6T
ZCsLZ3LokkPvWvp2hMgc1raWrOthA6jNGXQvN58mXtnklzGGZsGpCTk3ay2nuFzchMirpNXdJlJX
uvUq64mvdSx+JQB5djBUxvZRYkvjRsR0PD9cR/Phnv1bi91xzD3CoNJyJaJop+QRrMThJjRWBvi2
woh4CbNXS7vkjM8YJfHzJRJ6e3rv9bOlBD5Q7I04TytluS8HP6pHL8wsW+CXqeSnEQqYclWpvhrC
hxGJa7H5FVS/VBDb9fJMbi5oRkeTbkqmW9qlMXs09bj7OJzD93OkuV4rMR6IwZ1nnilTWXXNPW/b
I48agt5l1XX1MbdeczLNmo4dGHRvmPsQlz2zjxmHJ2zb7iLfh81nUWyaAiOP6en4GVE6Q8PKHLm6
Y49BnU6N7hvFZ8jZaZFXHdDcIWc+7/TLnim7wO/PkE7k78acGMI1e3drsfypH6fI8qzBCSoJs7LA
43NTihcml1Gr3SxKugJsZc94qEN+N7O0Y2CIY7IFLc3sCjMpGzLiAiKFCLct/MrqHbneadngWyRw
N3OxiuLoPsxSeyQDEHsrGAj8k8lRCC1vrNLbHBhYHpyxKXH0WdHmlvVn5qGlSEHkL906JjiOHNFh
vJ3psVLRG9JFlvYBo+0+4xlOF7vuGZwIn+BiHMXaWanEpkuBoqMt6CrjHlqXm0H27DW46JELJs9O
tdsxuVFlV6reY1QdTG2BXpXGWdEGG02PyxLEJy7bgaj6KUW8tZAcVL+kyfuEibIMPphC4xRlCipc
hkyTsKLfGOWpTBlwp4qLnCKnpM3K1CkQHzUAx5V4KyrrJu62cUmRQfDdMt8J9Qs6zoxyVxIqWBF4
Vzon1Dw9SJ6uKyCrd4Hy2cFob7LHmsn4/QDvupXuevYlAK9ycmYHZb7qZCZgwLOqH8vwELFz9sul
sErGr87Usoxjem7rVj7p41pZfAb2TfJRRt6C6EV2MuEiq16Lhka87a1Xs12LiL+H0db2QcUoHpEI
B/K1FTyq3Ippdsn7g56yGZrdeM1WlFcDWLfx/up6NTnC5iF6T4NsAALxBJz41T4eTk2Fwij3i+Fe
NtZC5lmlWwnsqZOb5AzunodbqeFxHeyl2wEU0G5AlksGgA0naFzD8roBQp5vBJ5OqJtR0kTUfWUU
tpy+m/m5kv0oPCPRUPS9aLpa6GnGayg5k+6Qe5JXx1Byl08CJXPTr1NHYXchnhI9fZ9vRRJSRE7T
bB2eCUlE8hPBTuWtUK+J4WNBnuPhrC6Q4x7SC3U/mimxO15lMNWt1gAcdcV0Nek7Sz6KxpoUR55m
taB4+JiUddZe4s4He0nqXF+uIhZEcsEGjygzyg40GwL+TvkIRbIRb+TnYD6Y5uKboUfguj2J92WI
SznY6OUmQcCrLqzKhv3q5oopb/cNJ4L5pa5Em5yKJDmM1RoztN7uoYuXgj08lOq9coylTa6zXue1
3q1F8S1CDZAeg6NQ8ras3VB4nRUUYHaarTlcd/lNyIxcQqmxIvOwOaEjIIIzav1UdsrYE8km6FdN
fgK7KnnJ3fwRVdvc2OUhT7+N2xt0Imm8PYPnp858G3m7frbla4qELPWvtfYk7YfI6XktkpQjnBvN
M4hbjE6TcrMICK6O47SGzGWn1By9Ak2TcI6tjvxBIEGp96Zky0tPkO+16jalASu323j0lOBkVjuF
LPFiE6FM+hW0j9NDqjgEnvGJr6dQRDSz7mm5i/THWs69sRl/acKaH6hdJ21ETQ6yaie0ZBZuZWHd
VS7q4hLNokIyEokRN9c3gQycNeEF5kzmKgMxzvEdJ/uGZklCcTFjO90LiStGGTghZApOrgU+3aqa
30cdcyIkbmgbBVXrJsXHiONcsy5ps2HzGZabTD0W2pEGFwVhizqv9RnnJPU5f64ih35pSbbk4GT1
HYL2ab4hdqRtfKuysXfYRXUz5xvR7D15IMYRqYYR2ANIYM59FWILog2qQ2W5Qfre1juhXhF+oM7X
+ynFOgBIaDa37T0PUM5+lUrrdHoZs0sWe/Ei2vND/jnzxlkkHp3wwEa64HMXbsJT/yqFuSOOMetO
O8YxvDg2q7Jlv9PPsnlR+k2W3Nccqaecow4qd7IBBg55a/Vheu947dJ/S3kau8ERDLiMfpfw99Kt
APFuDNAIdk8CWZPLpLiVTm256Nul3cjjmXJn1GjWrEg4jfkDuvzcYnEgOdmpSAsZ82jVyJKrJou3
SDeyfDcY8J/WJo6QcvY67VPqVq2wl2NQqPo2R2o73S/BNlVPWrcV51ezWWgKEtvOjmftCo5WZbvR
LYL5MRYU4sbEE5Ao+THiB6jywJ5H81yPZAOU5c0i3xEEtknaEC0TLxFeJnpD6dydRT6eQH0EA2w9
Wro/9+K271VfEIgWp2Nh8BRBSv0Vi1heJ2NeWa12qnJrRQr0rk0Tp4RYkwf3ZRyuYs77ypwRuv5R
F/t6/oh1jBHZcikLY6XWGIJDOQ7tfBRqGjYJeRdJ8aueadQBjrW4ycu5SyLAn/NT2viRltrlsNe6
VdPTSCxtqZBdyLueOLwq1VET/WXh+5+GWHIi5FZidDsMfqarSMkyXwowvfROoDUYXsLw2CHISOc3
2kVuWamrvI87l5r7qAbKgzbEP0hxUYJ/M6XUQazTKWCS/YcWt1VGURh6OE2N9hRJxPzqy3PO4bRO
cgrDoV0vMSPUYeSATkWtdkbvtPpY2FmkODpLsAg8It3ESGaHnlyAWV48gDdtvYjW7CC4Mo2zcF4t
iuUK7a7ULOwGJkBVk42cKpA8aBp+2bSHWrYawke0TT1kVMGoXaxOdjNCTDe2C/W2+TCkD8yQ2E9j
G4wrz9uKNqMtTesseORkFJleNz5q85ZuT7PshPGlgdPbnpLl1tTcrqcVk+/ZpHLO9TSJbc06YghH
oWvHBC123SVSx8e6ne1B31vVo0D/lAZDOO275TJIEi3srdDodtKDa/5oF05zqXSeAmLpiKfubhdS
c1COIg1xRMtvhddFOhV56ww8/ml62y5E3QC/lfyG9OIxfYuIEyK0b6UhhnDAN75JkHA1aYPzlhbX
NQA+1Le9Wd8ICaUilLBVxsFaJUc6WCssUY1tgeDWk8zgjsCydaWvsvI5ZR/oic2VqBmHxcmXQ8S8
pqa9Y5TUZBg/gtQNxIdF651Ulh8rHf1i03mibPqtxLodl1PE7qq3Of0x9LY5HeN6XYrrBPXZUhfk
xMiJ15TZ1SLjRNdwJbAFDBd5ZjbR2NoxJyGdfnZgEoUkPcuj4muz7I3hch7kz6pB6gQbYLhpSZ8t
eFriZHKXTHiMZ0ccNkTx80pxSFjzEp2j2IhtQc12rQpbWSec2+RwamooehfikIx7i5o6yz8WBFRX
m1aYsIDWphFxrqvd0TRdkciS0c2LJxlPV9k+aFa3FQwW0KJESDDvcckQfBQQuTG+yEicvaQfZ4jX
okkfhDdVpOSSUwfUIwFN+p3QjDSbldEg+5febKGKIudtUhaTGqNhXLvgjvxKEH3ys1xZYa6xXEI+
shVQWmcnfE12oeXEgUunuuG11+0L5JUqSQ80NgX1jjRIl8ColcjHbIgIEokaZQPP6l+Bxn/K6zMy
+llKTWM4aV7D/gYwTT9XFrX3Wb8bOtxeGnnjc72Ko2PXvnfqTsHfM4Mpx4OGxC89oo/3g2JZWwrH
PFIn7gclc8Vy+GEO9t3OchWuEAhyTTv4qv3SF2EWavpJ1viYYM6qisYejZ9sQt8OwZDOqZIoEYkF
cPbfQ9c6QwQv9erhikPcyshEb5WZrPMe9PrW1IeYpBiOaP2nEF8zbsz0KCVK5LZ1pNrDHEdP/TIU
RzOKWCsKqccEHIf463pZob1oNvd/Hw1+N4L8/cN+mazmajxUiVketZiXR5P5i5VstJABgql4/78r
fVGoyQXIakkVD4r1qihUAdT1JBwiKv9BqvGd7OT3b/RFPTakNYrZRDvEQgkOU6Jf+1O477daHmyS
V1HmVXKlfpmnihDeDaWdD2M6o659r2j2ZtbTkCVbfRB9nWPhGK4Norj+fgf/TGhlvPr7db9oFojg
6pqY617rKiRSLnl01EEvcL63tap4uspwKUf3149ugKPJLD9a3IrMryCA00AuW2eWdHqNwqEkVU2R
jAe8BrcWx9YfPuh3ujdCHLGhc3MIKvhyg7oC4kXDbyCeSKH732zcYDMfhUN0QRNtq0dkv7f5nhEa
QzSkrLyQ3Wjfr62b5OWnsfR3D72qAUshq9vAw/7ls0ykxebmAMZE7ZEWTyKuyCKVjtjbfsrp/ulK
X36epUKtYqDBNJU2qW3ajhTxaq2ezZY2yt/v8D/Kwa/iIN00NDLIdRUGypenqdTiqqgMIlviLjoS
AKf7fcsO0cKv8MqGhknOOLlWEnLWh5lp67jsZB3sd6XhADWacflha/1OonE1oCHEQlUr4UD/9643
Z3oQzZp4yKUA2X9mhuV6MJVph9uXuiM2HwU01MemUvrtpGfx8zzH5kfRFVbqSGWUUo6OysEIhH6b
QWU4//12fbceCfAwYUQSnsHt+veHKxQCrBHmHcw67o5iEfW8eev+ChLQmQZHw7QSUAxf/n7R75aD
JaqiggAOsezXh2BShEE2BqCKOASY591nEjPFVvlvroJqGPOm9A3HBkEW77oazGbO8SEXk9GO1fmp
yMTPv38b5Zt9lTca0T0WueakXn9ZcVTsfTwjR1Mw61a+GUnmrtay9lx1mn4qxFoE5ZuoHonk2UY0
Uslrq1q/H2ZrOfRFZq7zsG9wyaiMRNLOoskeGXRolKYS3KkcMnrktD3JtaL4oJXsmG2a+bVpNq8w
Vi2vV6RPIw2XT0llXtfDwt3IsYj4ODCLrSLi3J9EIVnFg9585lfpyN+//Te/JXlCCMZIKrkGoH/Z
RBQztsYqSI4c8fJ8q1m7RP4hueh/Q9S/PNIElBmMIP5JQvn6VtECWYkZxRzyfHWVgnTbkHMvPvCH
PjwqwbMZHOZwp4Tb0nrBMxRMwXkCKsMhM9dHIBV0aBeOLqBlIpcAf5uqulS2lvzI3jdmN2G1T/ut
IEx2XaF0YyJJ1A7n153MsF0OQ05GR3DV03RS6lsjZZOe8hseKc4e0AIVIbCDSLvVBGglNJFDjO6R
jo8HcEX6ZJGrpqo7YTonErmea2lK3apiQM65IVml5ntTrq3lV2acJUl3dKAZVcSw71ntA7szAy82
1prp45XrFHg0Fg2EbUExzBCMeJZrm2yvSY2tdIXTDU/l9CpMJ3ID+vG9Vz6mttpY0UOZ8mGSLS6x
InipFH1LhwY/GxiRTHlKx3X7qpo+rF6hl2yhfyqHd9p0AjebDCcSXCd4K5P5PC03TeFn/VPFVhmR
pTH7df+apTihBa8XRb9YZOrTbf5iFc9t85kGN4ux7YfRE6tX+u8wdsrHrGYvfjSY3Cq4aJKU+dat
gKUT/onanAPjviPfNXUW5VLEx4q+kiZvh4xmhMi8TnozhXthWRdaDxZmE3YndcAHWx9KmnuNny8v
HWQapEcGWXlBIdwonEKBs5ZxUiJLind1Z3LgIewwNPAvloSwIm0S28cqCgysecta48ehY6FGXsjw
bUu2ZsQknxksCQeZ2dEGx31R32vF7UADPX4pyw+rZVM+J6Bugp053sUi7LHUTVUi4UdwSKMjyy0R
sJE3cgYSgpCmxENZdgzfLG9OCV+wwmmbR91bSyZSoqVvgWrdVIO6qazQqdXP1jjnMjfnGHZPKtme
gY+8g96EON4v2bkxzmpwaTjFasq9jmJfYeLVrJpDYDyMIWODLabTOuwdDHCODJt39OeldQzaIsG2
sOhAo13gcLqRukc50bwyc4gjssVmP+KHq+snSAF+z0ikDlYdgCRpv6SXqEenRQd71j6IN8aukTWW
UyHNCPDnljv1kVGlSAZFUF2C/rWvHrNue1UJ5AojfKaFO33Ey3RTB7+C5XaGGzXc1bgN1fSmhxCl
JatQfZqykkXtTKW/ZO8Tkq+A2f0F7VA+mg7WjdHa6cXipMHt0B4FHMApU2gamZsWC7CGgJRhLh0O
jHiC/MK0QtFXarqxOodB7kDtgYVwcq7e3Up3GhHCD8Ll14gxH9kaS3FCtpD8Gqw93Y4wAWLyEEmB
r+ZnrAmG/muumQ0j90iWh67YEGBtT3hj+Eo0D4gfxlEfLa/ZtLFQs9NmNVcJbtMwOlv0KAZHS7yh
WWvCtm4fEu1XB0sY+wObiYkL9Uk0b3rFz+uPCMGKcQhREMkMApWr90tdtdNzpGwy+f5Kz5Gk+1jw
c+Fc9iuR4HWd1IXxFFVMbW+ZaVvmXUXadHwHj6ln4E7HmKZ9tqz5THW7x9sXzjs9FP0JtQgewnr2
LURilXJKtAmKzttSo6hCKRTTp5Xj1waokBU+WtqjYHhC4auNTwtNYjsWJ5vv1Q2eRpMh1KHMcFx7
T8oVc7BAuRGIpFGiy0wvEsJOBM5U2ontQf0f0s6rSXIjydZ/ZYzvOQstzHbmIZG6dFWL6n6BtShC
ayTUr79fFMlhJhI3MeSa7d29tCbbMwIeHh7ux8+hOqtmrz1964fYvDHMr771iVZFHG86SlFG8dgE
x3UpP1blvfo5UT/b8kPyJrt7WVuXAdw6zgIu4mSXl4wet4wvw9zxEvB8j0GbuPZuwXNa+QpXLcYH
QfHqtgTgdRZuGp36w15Eu3zbtRurdVpRXyhAQjAZG+P5UkxcT96KxY/Ba51azpYNhC1VcZvKxYax
SuZObR2V1tqnDvOpq9+O1vcIzZ/q1VBWfrtagDFCxysC11xvqDjaknU4MuObfQbrtVn4j4a6U7sP
Mv/NYrHzgr3i0qLKbuKaiuZ2cXzwQsmRiSHVQxU91fq9ZWzLkLrPhyreefar1z6EGZiRNQXjZVl8
OtoPgeGYiy8RAE4OEOgn6HTdjSyDMGF82qDG4BSGT/v7o2bdFd4u8SHnfcikA6GmUbiWaLg/yTiw
S5+Bz58RHj53kE3b8j6C6Vt5ypTuoDdfg2O+rPRyndOjLNXwUMGzTbGDiXilVGgqf4xzId3WPZn2
89C8dPoPH+dKq9cut+gF3pgc6zzFz7iVNEatq9ipe8CujOYWfbuUJRpp7jZJPB4kK1CZH2zQDTav
/IFyT3Vnw7n5QTF/VXGlyvy56L7Y7rPnbxJk51pF3rUh9ERBufThLNNNKp7Noeu3jbwETnej8Ae0
D5KezkjtJPWn2PzM3BYYPTKrHhcIP+UorHl3ELQs/Y62F/jNDy2M2SXdMvnRs5zWBADp1OpeBiHl
HqhgdItXRKtXQcD1b69M+WCiTh/XkKQ3dAOWdvrqBlvFZQOPKMXRJ6/xBJXGT+uWa6/Qtz7ZqZrC
Xw7L3lcDvESfP6Ks0XjJ5zb5rvbeUokYu24e24DOYApddLgxim1GybOBNR9640775IY7I0TrLfws
5nyJeA1gB2U45ES6cK3VO5nmbCCiMhDx7KdHA7ZUDmVwiKWb4vjY0GgrK4zRvEALTWN0n5netWQe
CjNY5UV0F5Hq0NkzmTigtZrWnwNAJx3wQJf0x/tuRjs5ANLELnYWbcb2xfK2SGE7EUAzrbtNEnoj
+vchOS7BXUXHnOog95xD08IwQDh9S+Ob2NukvL4WycpDK8Mn9PFuW0YhOKN7Ggoe+ALtHhE/LX1M
wCgMz7XOV9SZUfoJVbsEsthQ4qWGEEbwMY6Ojqm8VJQ8aXTImrrS/J8+UJrM3x2BeMn93ga04sXr
wv7J3NYqE41S6yMUjIeFZTkGmlv6wtoXcvP5er489VjgOWjw/Icu7oIsjvEwuQd3cd9EX3JUV80Z
2oyJqpWsCJ4qFLEsCVnc8/ecaRUoHXmETOJPEJUroDqInwALzbL19YVMJf4KDUkhFaWq5vuQzskE
RZUxuFR3NXcX4oqI62mtwg09zBRMprYLMhxThYKEYURz9D7tZRicZMmHJrZZKgqj1cW368uYMyD+
/GQZXiRbEOuilzCAtdKekjL4eN3AxAubwqoh8TqC0+diMLQr0ijMK/bJr2AA0VIY1611Z0A8oeDM
SEp+um5vygPYKjZLZ1SZ+s75ghZhtjB4K3JnANRu7du0Mymev1TFX5ZvhRqJlVlQRzPXcMETrJQL
5ILIv5NcKte63AeAMPIZOZKpr3NiYzxZVfPeBBgcPWj1Qnr2k6596KtCmzkzsxUasaUnPhCAsR00
JOi1bb8upDUy1mu0M/fVpriFzuzJk5dIY87JdkydHxRkNJhTJYoh46qBm4dR6NvSvd0VtI+iZVg+
t95MxXfKF05tjCq+MTwQSZvr98biEQqDpaSuJYvLdqYE8C7ePHqfqwqslO9EsPBFiqWe7F+UsIaj
Xd5HRWSu2qrvnFRSoawzY//GbBUC+VH/1lF+JnGEYUOreCr4IFkVvw2XiDt5ThBDoRr56JhaHTQc
BhOLdpf0MEWA7817uCboY8o3bmYfl7SK6O7aWlfu2iCrPkOBKzm+hSxy5sGGq6h6jSTr8aku3HSm
uDjxzVSGomleCEbMi9riQkPhILKG+8FebDoJxsMK1FnezwzgTXw1iLGZhxXsCdwSoxOsl4bs+cPw
kIbHlZV8kuV6lyNn5HtzClIToenM0Mg9grBmpF2rH2IV/pEUdVNZRUghbeJdPMg3Jk3U66FJEdF6
5Ch0mDRVSHbxV481hnWkwDr/GDzUK8lp9hC0AAUUWpdL6zF6WiTL9Ds0o8t+pa7lg7yOVlxclK54
08fa6vpPEUsb/xI4pdA51iVDMcZR0kfoNFdT7yFhzgTGPKOrPx/DLv+KfKXyudWk4UlG8eZjdOQB
8G75f87oYqt//y///CODuDTw/Hr0j/++CyjsVNmv9f+K/+w//9r5f/Tvh/wtfanLt7f67ls+/jfP
/kP+/t/tr77V387+YZ3WQd0/Hd/K/vmtOsb1uxHvLRP/5n/7h/94e/9bPvT5279++ZEd01r8bV6Q
pb/8/kf7n//6RRENv/85/ft//8P7bwn/3cvx57fLf//tW1X/6xfV+ifcvIzG6TQiyIpEg6d9E3+i
yP+kmaRJNmEFgjXLwInTrKx9/kj5JxPjKgGCsqBpU3385R9VdhR/ZP8T7TXLokitwdnBf6T88sfv
evzNDX77JOzD7//8j/SYPGZBWlf/+mV0QZgkFliWuOc49/itPcpCPHiKmUvL6NU77VpexasAljyG
jhzZKZfFS7zN1nNTlu9F8D899NLmKDFRjWRwtQqbQkFKYIS3oIHRmc8fwYFubUc+aBvme4Z18AGE
DQ1i8ry51sV5JLr8DaPAjjJeqgTkwsvoU0Javks3yVa9q9co1+y97eDE96hTb+ao30YtnD/MwtZL
p8yEtgO3Or1PyozcBRFcqgX7eN+ttHX4UC8BZv0q2E9SZ47a5f/zef9jTx1pEbiLUm2iPDeW6a0L
74G27nb94yOAMUe+A6i8e/p54vcT/iR+/+Wn/dPeqGZuUr62Y5/1Ce0NMXaqbrWNMq/Yx6G5tAMP
BToONJ6UcYqBsjq4nQI71Rq2LGUdHJgsATW20ukxLJmPn0kERoQ8v384chqZXMAg5x19uD5MzUUc
YjDcV9+Yx3fSh2Yn5u9Rrq63cxnUaIT8D3M8pWAtp/tycVHKqV3nissM60F9SPGUaFd9jZh/Ntfq
k1oulRd7m64hKruPvl//gud56e+WdYA2ZPSqqY7JQV25AjmM6BZa7NadFVN+69qv102c5xrvJkSs
4dkgyOwvcg0PqnuUZRNRbS9hlPWQYMsp4aiLfPd/MzTKAoYhiOOjy1qORnxfddmzlNgfjKqYufwn
toz1IJOLhqS4/kexJIkG0O8VZlz7ZREOK2qbq+sLGaEP/tiyP02M8nhPXVRaHZTC35P7nFhFIuiY
h/9CC1Oc0NEJ1iDGMU24/1UDQqjzCGV4ea63LZZah6ndeyaeVuUu2atrZefPtb+mTAm6dzpgJIPj
YDjkFUygMlRhXQzPGeSQAUgn6zF1X2SrgIl45jF0nhP+tofEij/MjWNh1URpsjhirvdok/mvQVxv
oqRaM0dKUbb+S++7P6yB0KJcAapxHKHCqPDStCFg9HGwioznjjbJjFNM+R1QgP+YGLm3a1IRSRIW
JHhme23pb+hoKUiKrfuNhFgP5bhjsW3mGAymju+p2XEoTEszhuWLS4Tht1gowgNNqRlhub68iasE
vYs/VidLo6urKjslSSpW58nqvuoZJYfduex/GNT/3KI7hN6T3cwEjJH80e9fzUSjite/BaphdJSb
3JeyBYKMeL/1hGDxNtwsHKZwVkJRE3XH1RwJ/dQqFZI5+r8mBacxRVBqBbEShBw3yMxvzcT/ntbq
r2lJDyPU7toiWKUdBMnVXAgWrjE+5aqEdAQK39D5j8ERrd63ZhOKEJyFq8rIN7Zya3vosNe0lzJp
XSsz78t3YrxrFoUzn7ykK/rzUWCSiYikr/tQbQUtMnne0zyR/tS5OF3c6CPaddweUWthT0PA72rW
wvKM9Rn/nIzJEMqhZibonWDQO1+Rn1W95eWpyHWqe0YhttpycJA22/41NNNvTnlqSCRDJ1u3KBUU
EWXLWHLJOOid9hLzVNGczNxUbqqdmhlFfleGQaG1uMay9bDRN/KuuQmAa0mv2kbaVTfSTIAcPZn/
WJYJsTSiXCQcoziShFDv1ikHXHnqELBfWl8ZxnkI7s1N9JTBMb009iiy7plZUw+MV+sH1RF0zHM5
8lQ4A4b0x88Yc0kZqazXTcFnBLjDbO5dB1EoSJbrwexdTuvC/WUYI0keIWwbv8oHkn67FIm4fAzD
tRHrTLpCjanuo9QoGY9Iik1Q9MHODkxtq4foNzJO1e8SC9nxY6m4n9RYoX1T27oYF6s+oL6oApHu
+7frP3QqHiE/AegFTRkZZZlzX+uQlDuqIoGXDoI3xtqD0tqEa3N/3czkfpzaGX38HkY0SavZdZFm
hDSPmSKUnHyj3zQ7bXlcRUy0fkA9NAlhaJ87UMo5QfxvrgebPwVeQxR5x9WatMzaLMlZJTORy3yv
vzKZuYJdFvXf5foH0Ig9/dJ+lWzCr4v9XHV56i0BlupP66PzrGdtpJYma6/WPW9uRrJoxRI7iIbw
4Te/l2XOqjKnb/ypcHhqbnSu/Vw3E12YUxpjd/Qe5aTcXP+aU0cIHTmeYwZ6RDzHzp2miSIcSeQ6
rtGu+zjctnLzjLzn83Uz0wvBM1FxEiWQUfVQMjwmoI/CN/viASYMl/nyWWq5kXzfb74hAIMwEVLR
451yvhgrbZVFIxYjLqrhFjrtF3fP7BOfyNyqdByXiPbNvtSntvDU6sgnoAnsMrPHqjUkB8u1djn8
ylpRzOWM4u8Zx6FTOyNnCDt9KMNBfKo749DfdXDKuQ/9SjDL2vu50Dr1wSDABDQtdMt4TZxv5eAl
x0EiwDHPH6PXbC2+F5k8k9VPX1uAst9hirQfR9+LmrzfM8ZMog1X7rBnPsuhPbTqPkEIvELz5e/s
oAq/J/Vl2OognTlfVF+kR0WHu35pPNUAb5bwOTqIpa7gXt+aj3P54Wiy4Pdb8k9z41eLlip5kjVc
HMrWOlTvg3ZCkU/euhuWvLI2/rO4F5OXxWN8Nws5nnozqYxPcCHIZMSGcNuT1CMKtIhaOosVh6Fi
PG81QNkLh9Eebi2nX9VOjeah/ThXI5zyHBVEvyiack2oIzdNXbk1+4jcIDWql0UCtqAM5hxnMgcW
lxzEnELlbOQ4w9Dr5vt7UNkyRbmpP+Q/ozUDCgwOUR8DzLFNVsUjXrTxt9cD2XQyfGJ6dNoXQSKD
LuWZEe5FmQxS4n4lfChbwYHhz0TnyXXSN0dThoYADe3zb7jIzYWcgtVGEql865P85+D5rw3ATmD8
8rJYKP0qTfOHmSWKYzAONFSP/mN1lEioeSohUMmxhBv91zxYGnfdQ+8INmvvUEvLyGGUytuah/ye
0udmtoA2Z350SluAvYtYZHXlytoe76ObJnKCp/rB38BI8tR9sruVIi0tR9t+6nfWTIyYCuaMAglG
bWpZFxqKEcSF+SJkx30T1FZHPnl8Ndsv13d46oicGBkHhoZh3rAvCQxRFIBJaZAU6KQ5iP+kEYWP
KFTsDNAQ577TdLUetRbb2KKlndXoDCrV6vo65MndOrEhfsNJjKENYg5xK94BW0CHPj5y3DIxslPv
7K/Mv63jtX+YKz1N3vK8dqAaFqMqFzVIs1QaiFO4B6u1u/WdYgsgOAY1udO3gKIc70HZpc7whcHx
v7NaMeoKxsAQBd7z1WZqbC5UhR2VDiBVN+Z3b23DwbERB0KIzHWZk4KAm4k4k9+R2RHKKXxFwt25
VRpAduYuRFIDRMNkCNFlvPz6yqauCkq6/zExKlHCHl+nlYyJJmeW1bScpv8qFSxIp3SjJfvr1iYr
NafmRlHNREHOTyPMLYpVeSu+YfQ1+mg7bOwGqBoUVrNV+alAevpmGR0GdWENUqJhUhAwHluufAX2
veLGBj2daM/N3EebPhknj7HRyYjDyB3AeIsg5m6rZ3lX38jPIYL2PBZg8XD67y48DTPBa9bqyFca
rYGZquE8iqfZcGsAuUO+ZAOFx3pYu0xNU+KAOm0980HFdTu+ME53d+Q/nhHjP+p7qtGswnw53KSf
IQiAWm+ZOnOLnIw5Jzs78p6wNY5eL5J8T2/ypdfax4cIYblnU/FVf2ZDxQ8fL+wkCzZHhUx3gOjH
Fpe9UuWU0dsAZaFYYCMRevE2jS31n65v5ZzBUWIjxprkXmMnhx6NqTq68WRYE+zG+KrF3lxAm4os
p6sbpTJZUTAjo3DPu2Bm+7Tb+f7MURcR8dr+jY7dkDYpPNx8q3Dv7dSdqBv6u/nTrcytZHTaBr/U
u0E8jZof+R4o59PitXLClQYb2q0NR+ve+6A0KIL5a9cZHsCH2/7S2EDLMNshn3zTnG7q6Ah6SnmU
4PokuO3yfbQraKRKj8oLkY27sNqpP687zKy90dlrPK/I446lmw/hI/MkTuL4nzuhOLLSvv+t06cz
i21yWVjUxMbVZyMLQTH1OKgHHUCWfsv9JxeVnplFTfiNjuozw3i8PrnpR8egk3iQFm5I3rsPhmV9
e/ym/zAO5aN8Y6x0qLnXizsA9vlSoezS79THGfMT8YysibImM6iaEOg9v3J19OziTAwGKAvvuCS5
+r6IgwqmB1RT02DxtaxQD8vNT6l7fK3VcC8bwUxfcuqZgfID5S2m9947X+c/QYVMpOnZomXrw2k3
ZF9MLblJU5iSchXdODgmGsWxUJ+Tm2bnd7MjwRNlNt4cPB0t+ntiu8/tJ37CL/NQDhwe+oP+oyXk
7b0b80aUlvVn/an9om8rKGu+NHfSzl1nMz2HiTioW3SYeYbwvKOleW4+k8q2berAXOrM8cHHISh/
tKDcBd4wOEZrdpvrn3wiPzizN3ryVJactnXnm8s8YCpoYfm3KXM8A4hzqRs+Ggp3p+eV364bnfBy
y6QFqIOIFqig8SLVhWdWkWFCI/O1kzp6RT6cazXoeaQKoHFDuPWhlqXtdasTsfLM6ujLZqrKODFd
ZJI9wkO9t9o5taBJCwpAX2ofCGmOX62RpPgDVUUTJq99Gr9mwOyvL2HCO4g/pszAOh2ci/lgOV9o
el9ARiHDKhPwjlKDZF/AA20wHXHdlPgGoxvszNQoFJhZ1zdShoxY6ZsbYwH9cR6hVvs9l3P4bD9c
NzaR2lhgsUmlJCAcuP2516eVnRe1zkxKUWVOxcymRfgBjP3XsxrLtC08DwyOSVf93Iwbqh4q4ZhJ
8EAU7Uyn0FcA9O+KepHP7N/EwWKGX0bqiClkCVjKua26TI+dHkSM2RztjY1+GMpNh6LJVhqEYSEp
TV3M1i8mYhf1LsMS5oDnKaP1kQSX7mCGHFkIbc1FtA2i4pCl6jJIpY++nK21xoNw0Vj5tfTX4wjC
5wioSDwPxQ1yvty4zJuuDVU8czDWNS/zZRxLW0HArDeCCRi14mUDdfV1v5lqS4jaOncmwi0GkIVz
swxEhCl/LeHruFjBbfZi++WTW7xJebdXmDhqMvdO1fJvQwF7UPxDM+dqnZeea3JVI2MvXApc4ijR
a3042pWhINGD+jnX0fOTixzqvGAGfzSBrmLqQkH1XNUJIWhbna8Uui81qY7vT43sk3ZoGfO4Vz62
d8kW9XPG3NfVh+qxu1PXwcZdX9/lqTUKP7Zs9hno5citvKiu5Lgi2qBVDTz4PlIf7UU19ykvgyci
8rJO0vE+wjAGcfVR0rqteIsfD8OPci/AjRl0PJ8Z41xDl7pj2Gsx47QTPTVGfiSZGXeNDueFtlZU
eUEDq8x7YcNy+L9wlDX7dOVvGsRq8sJpPtGx6Tf9g7TRQTuiSfDXq8amGA+SaQIAQLmoGsMPm9et
yCslSklHZIH8OSm5KdfBBFAvAoMC3Gt0SKI2k8ukfHeddq3RsGQWN7vp+6VomHtbcqref6Y/r67D
dXszpDNRd+LDnpofvyUHadGVg0FSaaY0bKp62UCAf91D50yM0ma6e1pkZKwwisqtFn+JDPn/uIjR
k1GVNFMaCgoMTZYj3fkzLmfFY6YWIZS3hbLzew32/IQrxsJcQIfzW99CWStrGF6XzU7d5t9+QxHI
M+n+xLlG6vt9tIE8l97uucFgcMNuEA0Lo7f3pgWZXJ/u4iSYCR+XSYtQFP/TzGjrtCJAblnReNPY
/VNQKb9CJr7KrezGlaS5TRRR8DxrwRYwULpc8OhcDGv4lWnEViweoYF/o0PljhLhtlVv/WqBFrK/
uu524uBcszZKnnujOXqheKvEbbZKDAQYVIbvYwONlob3yXOQw7AoHWesTu2noO2yaFSIKZ/RcV4k
nh9KgCrQGQH4BLugoawr71FvkhmfnwqPDNcIhkPiBmd4dLmVVRlEQ2nqtCkX0BI+ujmqk90KKlB0
bg4CYoaYSgnWQoaZ3wFN9xve7K+nbQg5nvwMcXBOiu1GKGel1RD/KyaSAKTAEjg4iq0gQzLnP1N7
qyvkLxavEtgVRkfCQi1gyHKZcmkOL6x1lI19TAHqKfYU5RAy7fZ83YMm/NXgrQv1DtQ4KBGNvmUf
NswjHtnhBP69DmkOCw7a9PkY5wzJz6WkE4t7DywKWEGdgabR5wzdcKG2A2+93pQetVq+8bP4A5Oe
N0ns7a6v6zL7hT6Pyxyou67CXDVal5L7Zhl7FieDefS6B5mIygH89zmTwIn5ayV9vG5vamk8lulb
CfFZbZwdWUXkFSYcaMtG13dBhs62dNxJBXilfq5CMJFzgjMWj5T3gc6LHmw19GXpujGMgD+gtV6n
DzDLL60fqgPL72x6cBmjxRAO6bEi5mYuKjL00TO/sClH5EzBV9at1H42WmXm+pwyQnrA8CODj5e7
twjUYtGXKrh2U3JUmEGV/IuymKlsTLSvGAw4sTKKliFa01Vba/rS/Wg+oIgdL31Klam0REL6hSOg
OnBYf4/vks/XfWOiOXBueOSMVg4xb47s6VJ+EF2X4oAk1U1zA8FBQ+qcrWBMz17m0GKXt/mZ0ffY
ehK0zGQ4FscCoylsRse3LprDcs58tDGU06wSWxlIaZfIJ72zq2bPqjqzdXM2xle3ASVwGWPDikHb
eILIHjJec+aeuQyC51s1ikvKoNQq9JtcaAvKftlW1QLHbCHef7TcD9d94X1Xzq/sc1uju6RXEimu
qQLBk7+EtURg2bSP8YP1mH8+LpbpDaI6ZPrZS7bRbvrPiDfE27kwfBkbz3+C2PQTz5BArEZ5xWkz
opcMpalgb/a3wPscpd1E+kw9dQKxem5NRM4Ta7Jao5XSYU0My3G06w/JTlpDUmS/tvfBOnOCbXMY
HHObPQY/eePJ34LXaPM3OmXnP0P4wMnPSNVC8ZJc7PstI2SOqKbaTr8x2GZ9f/0bzwUaZRRoEjnP
3fKIrWqtHcr912TNQHd0pz02jr3NNvlHSL0+z1l9L65c86xRlGFkwrabno3Wlw0rhM53DT2pUzjW
Y3AH81N9OK4go/k1XPc7fRV9c++Uu+pzTGvk+vInA4+o3lMhFCXWUQoDvaAWxySPywHqlwzYSqLN
PbcmEkO+JoNQAFHBQTMqev41kdniuhI7HN4Or/262/d3MVwjgFOo0ctrE3CZUG5c5MjZwd2y5DnW
3sylhRPt9PNfMXLtugQkIeSs+c7NCma4dlt99AXocd2vji/N/d+a4Ts3OXJjhovjlnRHnCZ5o6KP
KkNWRh4sr4Ww7tzNNe1TJ/s88mTIMPxUq8Q+72FtIdXIDvGX491wE3zUqeatBOgL7eyPqFCu3TX6
QeE23sKy1s8fqsmodfJTRu5tZI3i6T0/pV41q0E49kdrAS/TUnnM17QmNog6PnrgTb8ED3M1kolr
yKSAgWA4CQpcy6MLInQDt4wSjpapQku2SxFWWdDIvH5u5oyMboYo0lwrgJdzGao/a2Md2W+N8XLd
xFRkOlvI6NxoaZQ2hsdC4tscFqHXbh89wfp2b6PXQjr07C7DG+km+27OXHsTN+yZ3dFJUXq1DHKx
gRbU4cz3dzsXESkkAo5zYXBuF0cHJDOi0mhydrFCRispvqXw03XlzBjGRIg7W87oWFSey2S9uEEj
Bd0un0u6/+tB9MzCyNvDXrKaEnmJZY24pxp8yIy3664wFUJPLViiln9yIRK6KtuFz2epPYWPw8b4
WK9kcqwNw4vgqvLeCb+F9/W3dg+o0/FW/czD8/LBZJ+ZH90S0MU0ZSE8MagI2ep6YTypypfiOJP0
T7oD8C0GI3hwXrDSqH7VR8Yg6ctSQynnSUoyVEM217dyxsb7zNPJTmoISnUp+7ksdTRho4cq+5AP
T9dtTHrcn+t471qf2GiVSvPyknXQN75TfIQwQnUmC554V7JFVIg0yvyMso4RBlLaep3d9ToAChCF
5T6B9gYxANj4V8oq2MwF1QkABY89gqlg6tYAG4yOaiHFgZoU2BM4ac2B1BOBgEebu3uxTTZu6Mwh
s6ei0KnB0bGNZClXGBjSl4XhrUzVXXvGo1bpKzv21pk6x701uZ8K4HoQoJpuM+52fsICI7L9RYS5
NvqsRPV6oURbGrPUPD8sAnpD9fEj1b5NJrsgHfI9wLxZOIcwMcoJTVOFMkFnhhfSjFEYgQrgaLg9
rtnlH/K9mIF2d1YOhCN7BHi/uu6jkws+sTZG19ZVnVhdibUKaDhoiXCFUtGLuVWga3Xmxz9m7Y02
eFFHPHDFwZPKjUA5+avAyX/lIhMY+/8CYSRem1d2Ux29RgsEH3yzFge93IvjwRMeMstntN02FCbn
AdlThx7yE1MQVjNaMz4gEGot3Djh0CMSvZSAwByrmYRgInTRWFOBXTM1zPCa+POTsCLbjQerAKWk
NGhXPOY/mQMaz0avzcWWiXBPSZOZFiaQaAKNE/bGPFqIMmCIW2YD1hU5TrRd/VWzrFbd+viAeqD+
MT38F1Hm4tArgjYBLI/Km8O4GIBaxKqU05fiWfQCMnPFnG6SgGDkdbRwyvX7l4OmEEm27tt/wUmh
jl1mZH0UcpIIGaiaZjl4Kppey9pnXE7gbWWn/xBtjjdz7eDLoDoyODrxialXRmNgUARV9RZyWB4k
nVPdahsL1hQnnvuyYgVnh+LMIDxO5y7UHJOoSxhKeX922q/DrdYtE3uNcO2qWvWrYVjmz802/Wq+
zX/c69/WHkfYzFj0qccbFLyBsbWbt4HsctH2qwzyKsVQZxL0y3gjlsqIGwAOgY4a96tcTXErEA4i
vkmOtE4F3HEtJtwE4u84kwFOfknasTxxYawneI+ux8g/9os2hEG381YCW+kdOsg/P0RwEvPaybex
436bCeBT3npqcuStTH8s+tjHZLmq9E29l3eJE9DpWIb3KSMn5Xa2LDP1BU8tjtw1co1CtwIsysh4
PYJgrhGV++Ed0u+N061peSNjdBC0O97GWM+s9iKc8zlpefMlNYUm2bgtnQZGDnwGJTgqYVv/S/lF
DCxCW7iuIEudpd+5CLVYo8UCshJTl6RRUgZoWg0pMOZaeUtSeu8HOXe/N5OMXs6+jeyIS+UkpKdW
aPmdjJNqT5m+gXG+vDUceZls/c/2V+UFij152yOGvKa22Gz/xmj4yP7oSsltmD+DXtgPqr3sk0Ia
9Y1W2DN1xcnjcbqf4sY5WWd4NJK88dnP9JaqoraGwd2Jl8Utopg7gTeem0+6rPaMFjY6j0hTuVUx
sDD5YdigWAWT+zphACXxV7Kj4qneapb6aiq4ni5ydCBzA/3oVmymuDbV2xKJwV2zY3gD+qun2y+o
Amx/jd/oH8x1Dy7uaxZLqQNIla6pYs7ofHfTgIFXXQOhLlIQx3WReJaOfe/IlfIsS+FM4LlIdLAG
XgwEFYIo5sWkjaJ2npWXgJhg+jp0IeiXtv5y/bTPmRi5ixwC0spbTNRe/AKYqlx2i1iauSGmdo0K
EfgzsDTApER8PfFJK9dgIVlgJAmHg9z4v9pD/ImpggTN7Lybu3knYid4N55sZDVgMcfWosTNoNOU
xDiWKGlnhybbJ/oqeYNqmijW75V8hdZ0Lzu0qWePw8Raz6yP4oxvqD71CawL1jI0MvMQIelDI6YU
BWIKEdLPfv210VEsmi28TtxThoSeFKPmiiVdeKdGB7KUBhl/uSv3goBv2IlR88EJfoaMFsy9G+WJ
2M0QGBpNEgkApM+j7+q6VZYl9NHfR08t/zDET8ZeEJnJ6+HjMV36XxGq7VGDXF932qmMQzzbRP7K
LXkB6FUiy0zLShGfOPsG8d0Gor8nk4k3prRvZj/p5LaeWBtFm8707aocsFYzOuW/ool0r62KfbpO
7+JD7OirmdWJy32UOhpwOULhI0C3ePH5cal6V1skhKCl+7VD1+9nf5e+ZB+DO+WRAv4hRd2ZieLk
pd76Ty18+XNzmpO7KxSYaCWY0EyOabtkteuLWMhuiFy5QROQ97Hg0Uh+Fl/mk9WJA0N4UyG1hNsK
raHRa9UIKyuqXBhppOrHoj34cMkv/A2w+t31bZ1y1lM7o1fqsQ2C6DhgJ/OfosXPTH0M1Zn652Xk
EYxtQt+HZxW4wdGHy1Olr48AHkD/5Mg9KMYDbU3WVW1NmyeOdJwDCFx6CoeOGgY06VAHXbAjJ6gJ
DG5wtJct6rOR637rNAX19m7XlsG+KxAfaL6X4Iqv7+TlF8MqeARDg58DaO3oxieYe66pYjV2UdZB
erLX7OdKMfda23y/buryo2kqA8NIlAHahjRg5Bxy0Et2uEDTWI6+Vun3Dv7jOJlrm13egRhhsEWM
7gOSHoNi6l5Ju+NRt5ewpiJ1Gywjb44f4NIzMGFSQbRBlYLaGq2jcyNXQlkHE3KyLAMdeQ13l3fZ
Til7x/N+lkm2KqI3gEhLT7WXEFGsYv7/ivVctdq2GN7SJppBGU5Eb34TcgkwDNtg4cfg/gxItq+3
HvCttQWld7M34YUUw8PqNnnUQS8vg9XcGM3lGJFybnQUS+PK1oAAYRQh9x/mJtv2j8keGYtDMH8d
iif2eRw9tzU6jm2cyNqxw5a2RS7ahCzAuk2/NbCEzY2ATi6LL0tVTTaZJB7jnHpDO1ZRlZtL2HHW
zTCsIgRk8owveQwdJQm3KUANFJCXGpodgxLPfMtL+ATbCs+8+B8BnH5/FZxkWK4LiwjU+b/VkUDg
0XLdFm+UkhLHvOft5uiH/tbUltFrcxesYie8jT7/9ZPKnQT7IgUzcHOjXKC0SLrUY43yx4DICYI4
NmS7Mzbkicgj2DGxIGBXZOLnN6Nb11whMG4vm00xOPom3qDZQd1xF7wBXya54oUDV7a0nH1xTMSI
U8v6qJyTJVWjdxlYx+STtR1u05X8PQKksXAE8dzC42H11ye2RfX/z8Xqo5jh2lIC8IbFllzD5ga6
FFSZSecsEFndXbRZ7O39XJ1sepnMx5DuYH7sx0c37YaFixYCIodLRfYc1ZyDvU+EdJb1p4lRBEhy
RrF0DxMxj6fMr4ACKk43B+CcszLyFF5vtanGPSgANdxKCFqmyhfC+/q600+8tsU3+s9ixmiy8JgU
4IZYTLXWX4dXc1MIPp0n44e/E4Ogs62EmWWN7xGI/hspb7GnvoTe2tgGO9FMKMK198Hd9biispzP
0Kacgh4/WFiAjhy70V4meuD3hSnEzwektclLj9GX6/t42XXF2XgYAoBlmkYMWZ4fbBmdYi2KMAHx
0hPsRM9HpwbNYH073iVvKtLC2yZZSa/KJlnldyiQ/p0AfvYDROQ5CaB9LIVGY+EvrdOsqvvkIKjj
Wjh75ofDpy6LM1uj/Mlq0Q5TS2z12DI31UcoT5f+vbrOt8VcxJz8dicbOzptbqgNUi02VqCfBNf0
8c1diSeh8Yo9Gtjqh+ufciqtOFvdyFvQqrY8XWV18V5FUtBJV+FLeVO9ChJ4wvNTc/e3Xr6gnTTm
Cvh/ChncaEsLyV7EJN7iYpA39maDgJuDOneyV2BBYtjt+hqnTqGYVuSiFSOf4yeLndq+W9sLptsM
HvhITGXKfWnP8quJHz3KXzSM6NR/NF08xc59MlG9hRUPjCoW/XLYRDvlIwBM/xXhRjIZooz3odAc
t9wKQbrZEvSE4wjIsQBUM4LC/z43rsGhgWDJkTpJWNz2fb3X5zSFpm5zTDD9ZOjo216MMRz9ArB6
31qcOckxAbH+jJnwoq+uOkVJ+ytdew/DY3xrzTzTLrGXYqLLkAHBC/4a3mrna1u4kgwHdm8tuw1A
U6Yg90fH2iprW3Yi/71k0qylVU/F5muyqvboS7/kT38DQ87PePdXoQx72TcpGnOR9SGT3JJ7r0nZ
ppZfbWvOiyZ8lfk9YASMQvG2Gd/o5bFRjTSyrWXd146MSuUiQQBOm6PouqyRsJYTM6M4E6Ig7SPV
8v/Y+67munU0279yq9/hSxKMU3emahh23srB1gtKsmWAEQTB/Ovvos7pbmtL492n5rVfTtlHtkGC
CF9YAd+yjvJmVW2tZLkKM5Z0QPNCa8I4fxl+tkSx68FY91Fa/ECrLYe0sq0OYwJneFAPb3WgBOWK
C7qzoGiTxmcrQZ9kFOAxLfDKhVv6waWqlbVMpwqTaePm7Y7udlpZuHJxbp/B53wWWLwb6WQ+mQTt
3ysxEr9YvDTUjm3/XsjLV+cxA58E1mj2BkuG+pnNktlCqVp2JVL6DsF7bE+AW0JE1cmvUeOGPIma
wUVJfn+KfvaOGA51C7BDPORNJ0dM2XiEwOY2CCvlrRB0QoMwMNam1Nt0eK2tfOOqfWeY2zq99Tik
s7mObOtc8v9Jtcv20XtCoQveJdD3ODkMJiq50XC8rti6u6Vf0u4q+IUslKnz87xcfidHOmo1WLMg
36DCdnpzcO2jjphrzPObWN+iP2Mm7fpcm+KTTe/D2sW14JDrfKSi9QJK4DOabYh+qw3sijUf9yXU
Rn//AT/ZfwupHMe3AQeZDzrEwBRAsdocAtg7zNvCs6LOrM+tkc8WJowrkNPCEYGiJvr+qIbmLlXD
OKLCFQ0/60MPxBUP1bVc1xstQ1HsGihzcojnPJ7Lvz6bQ3wi3PMBOjAfinlk0lkgmykASBp5s0rD
WphxGZyTyv44DPhRmDsHvfOlynUSLg1N5kF0L4BpdTokPoGZeTlE5KyT08dYAsMsVHhUn1CqP21c
DWUNxTa4yMDic1fLo1MpuDuaz6Oa1rlbnosBl1rq+2WO0Ra5Dej44mI7bQxgxjKnUyjbBdZVARGs
3n01W3atPXZv9ikEADXgoUVCdRCBP39P+3L1+6W5HI+nD4D1Dzo+KssW3uv9ssnm1iWix6ZuW3GY
HS8mdTBEnLpXhjldt0O2pV1/5sz+7EuiHeGD7AZ4+4caEB2EAxAUw7lZPwcKrXtYMBupOrPpPvuQ
uMthk2gGEOI5Pa5o3ghhzFgvY+Bea1luAfZa1wY7Dr2Ks/zsIf3Zp1z6AMsmx4c8revwmbmatPiU
Szdt6SmJmN+b6wWKqB/PiZl+9tkCiFUtu/2Nev/+s5WSlcUEdF4IDZDEL9k9p1elDUPy7kLzZ87O
uXN+PMHQ3vhlvOXlf8n6tHbdDnwtfDJ4clcFxIx6Fv9+JX4S5b4f4+R+wcyqrkNzFN2UKd/0XbRo
oZPEupuKyL9MWajvlkprdn8Wl/MxWnk/8vL2v7yd2apCtAILMk2zl4qAa0Odg6Oa0IJLdVp+I7m5
Mjp4judnzFg+HtrvBz45tOGP18yAtWHgAS0IbDw57WB8EPbMiX4/u5/uBgd7zYKzES6j5ee/vOIg
K0L6CatTethpUytidyLJNFURmdPV0P38/XCfbvFfhjuJylIUrxhKIWhHtCJJ0SHza8g1tmdG+SQw
Wubvn291cnpxRZRhF297bm6hnQ9pz4t5jaUCB+9gZ/0LKnGfbARccYBULOxqNAROao3FYFGuDIzg
w/ebB/zoje3z7+fuk7IHXgmYXwPX3YK7PVkV0AoXs5gwxhL7NJeLO9tiDcf28Mfe/H6st07byfn/
bqxlhf6yLiCJCMWiFmP1q/zGjZZywHyR3sNkpjzIpwCw0asiXCoSBfAADcR3YMYCdd8ncutsq+N8
y1fnKquflLjev/7JUnU4DLCYwiM1qxIu2KsCKZIhI77zbsp7f2tdLZNRB1GxEUnxyqJzoiqfrN13
U3KyduEaqma6jN/l24kFsbAujeKcpshHTRPAANGKQBZBFxeM03Qzn0z+duggXrMgSuvbUKqEKZ8f
G5fDatEcLEFIwsUII+nzHZ83BuHpZwezDkaGcJtaFI/ef/a6dVk55LCztp+6pNkOR+qsHRM1rzYH
Lyr3k0UZF9TilQvTNfieH71vzRpwEOe5gWQ9TOYXd5Iza/ETgBSSi38+1GnrIGMkNccCD7UwPWfc
oLCOJ3iOIRYbd1Ot2QXd/n75v83yh3mAJpEFm1nI55wSswZLQW1dcczDutmyJqwPzmo6Zisgzn5I
yCS2S6sEAw88PKuGvBwVH8aGDvoyMCSRvZN17pcqaJgWAO/vygtA7DbBzWL8AuG6R3qu7fXZsQVZ
t3+MdbKm+5pQDUlETO1Obtw1he154hdQlgfeBog+gOwjH4AUuZUrEjtXxdra5LfOc7o6WxlYRjp5
a8SZhrdA0pGtnM64rYOukqlcPnKPZ1i74G1A8ItB2976XifG1YJtRgHGDot7cqa7/EYg+DD4onS1
VAohuXUSYrSpw5jd1AglIAbSpjjJoEie5LsXWGeviriM3B8AdVdheVyO3IWEmX57hsIqpL/WCiXS
8vLsov8kbAQyH8e9scDnsRbe70TqlyNmC4+01NOLK8iW7+yrpUGhbzn6j79f759EAe8GOwnjxny0
jczCYIo8Fg4M7UYRCQHl6L4B7fWcnNsnJzlaj+7CX/EDfPFT/IPwh0mYAYajYRc5l6XAUUfCPGEk
7OA2lEf9zklQe872kI52X87N7cdFD98f+BkE0GaDGOZpbjNlhvCEBa3LkT8b/Ken/nr4sciR4Lu9
RVQfcu5+NAMPpgIMfqasWTUwFVh8KQSwlR6Q6xA4PMt5QtX3ZP+goYtSxVIOBhYYjs4nO9mGUkiL
pO0rgFadeydUr6D6zVWWGc3Br0ruvXIDuTK03KtZ182T3Q4wG0hGQ07esRy4a2WJKkvfFBGMc8te
bVlNaWtdUKS4lbUaClv3dC2F18mEN4ya+W02gotUxx1JqwGXAcvgXRuNPi0gjMdH7bsvnIlsAute
TpVuVwNO3NzbWMUs0kgGJLOfmcH4EAIfDujLuhRZShPcrR3k5jxnkiqLId/BnPuZj7iWQpJn3i53
oeFaJC2brCYm+SJ6HI8wkON5hGjSM46kGN1uFQxj5zSR7+Uj7I+LGjF8mOVtOTahhMhJuil1ltc/
KRB4Mu66uhMBrClHY4S8b1nrMgKzxK27CCZSzMBV47G6+lkajV9/I20KE6gRXKvgZVJ4zEvtpS3d
t2ZudAAvuT5XW9gmTii15O3gGyp0rMqnz2UxUtnFunN78Ksb6o/zFOZwoICNnqNkniWNHpsUVkT5
GED1S2Oa74qZWM4Y1yxtAjcKZj/tJWwTB7O7SwmnI5jDmNY2zIFI7+6wrabZ2ZiN75CnNuipc1UN
VObf83Qu3X2vSM0z/Ct2b215ndJWrWAIo8VBtDYtadQDXeLDqaWrMvbkeJBYWI10Hkf4/hb24N8I
RVh1X5lBkd8P2k5lFk2ZWZE16Y253PsFrXBQ+qj9dHsIl41OgiosZYeuBgLywWmsHnM6aIxWhH7n
F+y69DIXxcnBM8cLNTY2Ik2ZMzvOvcxeHBt8Xe1yGAx160qgehAVY2pme2sgrv9k6zqvV15Tw7ss
ynRuMBlXFEh1KL1WCsswF9zWW2/O3MuxadqYE4PRR3fuBrQtHF4RyDcqYTX+BlTsgh7zKQ9mGfZc
N+1WKFEUPOIDev23+Qzsmo2feEV6pE1fdZDFSoemWkNzs8a6l8yEPRozEEAdK6sS4K6jU1sdQFxa
ajYzsHMDQN59NY5R5nJmRaY1qGE9aacg4Tjm1N0wr6gaK8rsum6fp9lC6DPBfLNJ+0W6eJwGHQrb
q82XAIW9Od9WGeGL3neRigZyd8qc6jQapMHRFJqJ7FO3/OqYtW63pKmG0YC5gifsRty5PBMIRPdU
Q9kaDPvWs/OfFrW5Z8EgqB/Hr6pRmXrp3dkyrodBAQiXC6+0nYgKK8Vz9NScm6fSbR0BSVNO22bl
ylHmR2JQTycWsY02GfxgFM8MSleXrYOMLLGkwbrLKUM3vA+HWbMgjZvOnEDZBs22XZjcc9N6UVZM
skEM0geq/8p552dfK8SAeRrZklp9HypcjvVPyO7M8iJtLB8YiNLhBi9Cp/TaIZFW0VpNOE1Gz+9M
2XaRCWawcWPlDbUSMTUMOLUW1LHiSVHpuOVS4SLtsRmzonjwdKchcTYWvtMCqm5P06btOjHdTFXj
5kVcFWMABQra60oUe+XlftuFAYTsy6vea/ucRXryyNyFmTdW/NgHswKQ2MyHdAMjJuImvMos8iLz
OR0g1m4KR4dgN1jmDovNE1dD3afZoYRUfP4Thkq6aBO3LDYMO8qKpZ61vpS0FnRP/R4AE9qWQxO2
hsXlt37uNe2irusK3YXMz+ZaQKNVkflP8Ma/Leb/BnGNXwKoxcL+ncX81XNRTs3z//nvVhbFr9b0
b3/vD6t5AmrVF7g2+9A/Q3fWhtvP373m8SP6BSYf6DBAzm/phf3Da979sthXwi8TFqQGEsAFHPCn
17z9BfheAAM8ZCOL+Ac1/5LX/Pt4AbXypfkO5S0PXTI4j9onCT7ac/nEBeHXUkT2BJhBnuSIvFIc
VBcLdbJIGmyA9S/TdPVHRP2r+91Jr+jjqCe5jdYLtkEH/Fo0bz7vYgWTl2t4ACVw2zsbFZ2UDj8O
dxIUuYppxDIYjvKY3PawXC/XegX5Zb7uIyQXobWhz/8C++x9qeDjuCdptG0MLc1LIa7xlhfDQ2OG
5p7FKna/8x9WaL206/O5+wlu5MOgp2lyaVej080lMO3RDJYEzoM+UteLnGGbILO5KqpkBAPvrBPL
uVk+xdmJFj7couXiWieNgIsiMDJ5gkm2b/tEbPRtGrMS1ixQnDpXE1rm8Z9528dXPslbsl4jLB1T
cW3s0k26c7feGo3y/Vk24ZnvedozcFIPhhq4Y6/do7kSYL3J9ZuuQJyuYV6wm1/P093ObRVn2cC/
VOC8oCOGRXyOzzkkzVUH24kealb2qomM/dmNeW4mlxn4ZbSA4QjzKxwH+Ibb7mY8yJ1lrRiSz7BF
ocXbNTfmq/U4vjavPijV8Zlz4cxp5JycRoWdpV0aYAmNK3FVXZXoIi/qQ+mV2AAdAJTVuYz3pJj6
cemcnESTj1CUFhjRq5urWfY+cPH+vdm6cd8/NS5ZBTkBAgreOrocI+62Z155eaPfLd2TowkRpyJ5
WojrwB9jT5vhYLxCginu/iJ0/uObnhxGqVEUdr0sXp0gLJoR2kN8Vx/Tdb5Vd21UXZd3ZoIecMzP
0dbOfFX3BPMLAndRuDUMReSIgMQSEdqHv18450Y4qZK4mpk9GzECpyppIfJY1WeurDNbf7nFf90Y
TabntvFwlNO5R1/krqi9aCLnDrJzy9E9qUAVrkRSTjHMUtsH23xh8y/17P66vD3HAH9favuwINxl
Un/Z66NuNauLXFyX3RSLim0HpVbMzMMJEjYTBS2zZpvff6czx8tp6yKH/8okPBCHMuDg5EH2c+gH
oBOO6qjVQXol6kxwfPv9oCdV3I8venKq5HZGR6ZxI44owtTQ56OxCTGPxVfOXBsreB3GBALsZw/T
5ez4zd52T86WeoAarLesGZ1U2ymhsVovO25BqarD0n8Cy+5x2JxdRMsi+d24J2eK23Nh1Rl2umM2
i+cIJE+9DXWq0A7uDe+JTSV6FzxMfXBTYrM04mp4+f2Un9uPJ2eNdhiqPiZmXAmWgKgdwRz49yOc
uxdPVdfrAVCrsVuuCpN8NVWC638ttJvFRVD3IYzTH1jnXHRVkzhqNJMggy1G2g9nOrRn9pB3cvCM
yutzZ8Z9OXXTqiXDyquNe68rj9rM7nyUAMJUVmfK1Gcm97RE7ig/5x2+8bWXwVJXQ4asWv0vJ/fk
aDBLXaPdjpW7iOHVV9Wq3/S7hS+hUHX+i5jxD/vTOwk6smq0vFlivcJ9ILQiAVNQL/HW2Ubszooy
vO+qfBzr5CzIwHqhQ/kW4JDvHVxeu5W8swCo/hfA1OfGOtn/wVBWrW/jvbLtgnIcQV3Ot2JTI8U5
d9acOWq8ky3f0rSwywwZzmyhProU0rT1I5shSF3V1w39+r9cHyf7u+zsbEblewlKx7i5opsgATMk
bC+Kf8GG+0yIdKokJzoKIbcOi9Eyn4w8ixv2oJo89NjDmbc6M4mnvZaSuamD6iiiCMdkyTgOCQN8
hj270xpG65GyppU2ChyexmwB1Fk+N9WcRQ2KN6FVTiDhzOO65UYfVkZlxmce7syu908CkJHWkFte
QuNFmRN4rxrgSlxi30cksGRRtIaE2l8kwn/YLf5JOOIJ+PVa89t3XkQxzdBp1mLloRHY3hg5iDnn
FEHPveXJwWOIGv4GDWIS1G33Qz1noZvSmzNT+dn9CHIDqjJAOwNLfbJ61ehlOeqdy+k2JM78qMV1
tVpey1jltAm9GWKn5zYoyjIfL2Vwf9BnghXKYufzPtoqB1RGc1u4V6h4ktq/XJ4Avw0DVEbnK8Of
Xa8HlKID5vUKGB1LwGrIlkRs0wKw2x0zgnSAvFtOUCjsTU5XqWHMTULdvnDitO8aEsua9kFcCRRA
d5DGy3Q8c9k4a8PkOd8U09TX0RT47RQKEFqHGP0Rb4wabZioqc+OS3aG6w22vCsMHfgrL7OsKQ07
pCi5EQsNMGD6J2rz37XDv1kUO/T//tf/+z7+B3+VH2qHd5LLX0uGb3/8j5Kh+QVYWQvWAsAlGqgK
Lhf88Krb//wbMb6YNkCRUGtbFA1M9Ov/UTI0zS8o4MGIxATFBfyEhdL2Z8kQ1cRFSgMoEniq4ROi
Kfj357r6I27UJ79/V7x7v5I98B/ApsRKhtoAINFoTr9fyQ5lheNDUG25reeDs/e3C3dz/lfoSOeG
Ojn0wIHqpxlDLRogwZ5DUm1JhtqLbHduf55kXh/f6uSoE4QMVv421IITK9dTCmdE6Le1UByucej/
8rH/nNRfJ/F9IvRxtJPTAGxq3WJTgjizeM3nKB+hoLM+2+F+8/P4ZyrwxzjAj8CjzYBQI5bO+2+l
fK/xveynYc0OFAxFYySTp9oYCIsUNxiBflqZjvNxEhAHALZASnNTjYYTpQ3X88UMr7nIbTgiMlY6
CR00SQiRwaHHIuE4nxq992rZ/jA9JeM8Fd4DZQL1mt7JN4HXd7Hy7T5yC1lDysHwL9H/AK9Y9Q1Z
8WliCdGSrRBoql0bmN5qtEd3n6GWtyKBacVDC/a89nFIMm2q1aTNACbEfbF3OJtX2CVZrPiQJ0bq
gGUILPFqRlvxuie0WaW+cnGoBfQ1nYj5sxiq/oeqbLaGiCsNS3R9YptwddF3MziDjMyJP2ZW1BC7
vnMh43lVBvOr61ZgGJh2uzPq2d3N7aAOROfTmlEK7jJaykeLWWI/jK2Vh2ill1v8wkoxyUV6Sbmh
Ejtvxh3vHGdc9CuMS0s1Rp2AcjN9g8USdFytAbSKe7sc0+5KVUYmY99si/Y4m0U1Rh3XQfmc6VrS
xOmD1NYh4aZ7X2dB8zOgKJiFEJ5vYVlcyHxMGtpItL50V5RDUsHohSa07gDw9yvbk9vaMXuwQRxO
vKibR1J9xcz1WRy0EhR7uC+m09rNSPXYMQEvVnQ0mi6hDI3lcBS6eSHQFlUrmynrp53lAQ0x/Ty9
Jh2ZOEuCdGqCKc6rUax1Z6ruAC/uYEC8plh/QNfOoFdTWlcsspXX3RWmg9TU6OaUJ6Mq0/WsJgOI
NkuWvf5h8gWZUYjCv4St0tJW7fPVFCgZOcKrXXuluOekyPOcLu7T45xVrLgmdqt/8lx3K5520AS1
dSVhBFPxPdS8gp9Ol6odFeaUzIzXJJQueqaRg6740RpMSPeqyqL3GXemB1fY5hgKN6/uJJkkTqC+
SB9cS3E/yiwth1DhZr3yc0ijrgsgCBZ5kkZcBNUAjnRdOc5tOZL+Mu9MKbcFLtIJmESSoR5uDPdd
77h7hfbg11YxdBznxtm40hxXmgbgCClFk3Zy8gfPyKqo7jpvX8+F+Vpl3fAiy4Ld10Y37Is+FTyk
OfwXZ0uhql7xFr18VMAAbK9TNDc9Hc2mICoc/craz5kl7lOlDS/0vCHX4RA4VhZqfLcXdIGhW1Hh
5A9nQ2dV6GqflMAd+yqLsrQcvwEWQGMYABTfymFsblydsljOvkRv1VKTGfO0Alo4rRz0jFxirAO7
njZpwGx0LDvoiQ0gDn1rSBE0YWbOYJrZxL8YVG1vBtBeZOiqMYvn1BsAD3EM3C6U+3vDAhwpNIKy
vjeIqL82fmZcN2h5308mGQn+pVTfKpiOpWEqMhXxmQBVwCejDTtIORwqCJKIMIAF3g8IztQIeYwh
lyHpu2kzFNK75GXgfpvMgDyWFre/Fm7hGaHMeXqBxrqzAqe0S8CcscF9zeV2miZr7aUqfaingtxa
gweuic3E/KpTq4lGkpPEACicJwZrJxULYzBo5Gk2QkmCS2OEw2ALsUpiiVuj7uvvI1g/3zPgeVcS
lzdSbW01z2NrDlclVAWDEPjf5ogW9RgPfSrj2qvKK9QI7WvA7eVeAqGzqcyiiFJuGNcz8bNI15pt
BhRZ14Myx2Sk9rhvSkfvWTqKF29y+d6idfPiFApWJxUpup9e6fRX6PwP+zTTzsWAmmCEpSOi0Sr5
RePP8M1zpvY1bxn6SH5jx10/sVVj6fmHMVXmulO5XnegSK9zs7Fu3Z4GW0sP6UqNAyJ4z9TmylJ1
GjpT6t9qIcXjLL3upuQTd3H4MroTbdfcdo2hvhJa2k+paafJCD+dne7BCTZ6m+2m1LL2cgz8IzAV
QVwWZb6pS6u/KUF7OU50rL+1VfDdxkaOpEfaEVNejtvMZwAQ1JkuIrvpaRIQq4QfzgTF2KQFqVaG
s9O7d42BX01Z4MW0selFKip5RzObGfBoF+qYpbLDIaGC7xN8yOawTIkhY9Mu2v0cgDqsK9oPsZ17
qQj7JsvXJQaIB4Ec0jb89JFXftUjZQVBz8YW2Yy9Twf8vig3BS8PNoRHEjZW7Aj4ITQ/FQNOYEQ8
snVyjhqwkeWRgwJ0vSagH+5bB3CEykqDg2OWVTIEGSyT6r7tnpnQuQV8VKC+Vj7wnBC9o89O01oz
tqkz1SGA4+M1KZ3mfpjhb6BbMe+qSQGhxMHlfWwG4W4gZqMhB1J213ZvwKpGVB3EXd3iYjSNec2U
MOJU0jSauPfD0SbZGL0RfGv8pgbQpjYzQFlIXYRY9/MB4txo7npjceM3rd4GglswBqhpBfJ1qd0o
q/wSPzfEjTYYWtDYyjvI9bn3mjd8v4CtL2fpj25kO8A8hCUgRnsb/IfXIR2oDk3euwdp4mAPVTem
RcINjc9TAz6jN/kAZZ4wnzubR0q31oPSc7oJGsCpwt509Q+RlgHZEC5AEXiL7/6d1/wN1Zn/Oav5
7+LluUqff01s8Of/SGss8wuYTzYw3I4H6i8Skb+nNWbwBfJXQJ5C2gkkSBuhdyWbVvzn32zrC/zO
3nJ09B3B8UZp8M+khgZf8L8osiOgY3HQWdZfSWre+I+/BMoWMBCI/FwANsGXgpTzSU1gKrpxcB0G
oZZC7C07fTWq9lBM/nGeyo2VewdKyytiDJHjwMGuZdBxy9NXpvQB4KqXFrjlsJkOwHNd20ZeRcHI
/MiT7iFIHwbqfq2Kwopc6qioHedz1rnI3d8VFyCDBZD+m8nrUtAAwRNT+2srZ87B7GxYISIk/99s
Tg91MPPQa0M7w0VX0SNggiweeN+FVV8KKGfhxobSQ0zYKyR5cxg35+B+OlUM2ZpL1fFrr8qSyhhe
WR1s2AQgVj7jIuYI3lrp1CGonuD46/zBV8zetR4LHY+3UdMiJDf8uJLVfZD1KNL5FU7U3vguiKvW
Wnk4ZE3vYjLcIwDgL0hcZERtYPrr3FaAeYEeiuD3SbjwyCYBzquGEEBRbhtA4wZFzRiXXBsBdHjj
jlomQe74Yc2qteS9H7XKHSMxXXW+hyhKjFCIzrIfyrTGsBtGK6mdJplLKAOULMsiw5TbzEBoN9VD
enCD+smQB+B9xKrlFRqwnlHjqWD7Y/fuxcQxNwqYQJgIyGOPImGS1xyACq+1IvJi5VUDyGSlMakk
znu8puhxwQBSf2sX8qKYmvpGVvI4283NONG4NgSEcntwOrwpi7mF+NGrSzvOhCqjyVE0zovmdkDx
eEMc88BLmu56ixVJ7tcZBPBMeAezY6FNAAErNDYkKlYaxjiBq6GLlnf4z7biuHICt4O88qhWrvWt
ZrKIoPlcRZqAvQCfP9wUq8CZb1rFg3BWlQwhOLJnCp3HNAd+c/lZbcH/j6h14yI47wkoQMj6GKdH
VhmvuaOvs86JsTg3rdYvRl66eH97DUrgCvBYI6pdCqpM5T8Ydvej1YiEAk4N3DZrDsYl6lHkzpdZ
FvbDI4PQZkq2FsMqAjaXbqygZFHaWX4C8mS6d2eUmL2XirYAYyLFDB0JaVrXL7+SfFyP1LquYfoA
4axp59p5GQ7PxPB+mA2NhpR9r+jwDH7wDTKWsPKCx/LolMvaasiLzYPLQutH3k33Wb9rc8AmzTl9
nGgOVKx48AjUo9qRYU22sK+xs52SIiwyBoth2R9cpGehNzRdqLJyLxlZ+9yEZKF5Q0e0U1M8ZUjM
q250kNyqB6v2RwxLYfIzTxdj2x/atH5iFLLQYLv/rCd1TFF4iwB5vhPzoxt0XajrSYdUeAUEpfYj
KXGni8Nk9yFBJtGbhYzstthY9XBgbnDIzSIOpodes59iMPGXa/D5ln+maq4nbyjDzEmGmjypbngi
NYPkl0RBfSJ9mHI0BVNXP4x+ue/r7Lo2L6oW6aI1GbdOIZrQba4GfkkGZMaIKw9lI78TgLyR8jpT
2KujD2t2OhoWuMqQsBjNtksKUCbRdTEwWWzv1Pk+GKobyfhjIcFE7ZCDCau/piVYVDRtv05St1CE
cfuwHFF4Md2D4RlIrwNktm7v9FgqOvKsDqZjw72fYx24rR9Td/rpCo16JaJP4VvPiJYGbGCskKF+
MESwVlWG0rxIBFIUfzL3g9LXBsSkw1lCIaVE+byvjr5VDCES/dCqpgAxBVamlS/W52MQ2jBbtytr
108lC7mGN5QM8inspsveY49kavedp9YFQrYQHnxlKDr7ZzWtBsnvJxte39mQXYtSrYMap0o7TVdN
1+z6tHzRpNyxXtwhKEfphTXY0Omxagj8+axvc07xeHYdjnk2x5mHPLUW9q5sUxioDH6D08zbC9dV
8SRwCLlZtkGa/1hTT20nstWz34d8slXiICkAbPUZ7cOvuZ1SpEzWvaqDKswQ0QH8fDWQEgANt8pC
VI1QIZiea2pcoPSzcmS9gYs3LP0glN4G3zE7WPF03/QW4Ma6bOGU1UIb19RrJiBgaxnFxhjtfE88
phNCaZ1AP+WHnzbx7KAkXQTjHPYFn3aCWOByZfm20Kq+SclNhrB7SwBdtYy0RU6FO8vrvCdS9Xd9
qWkyOuY1pT1IqtVNm5nweFLAs7nc5KEkOwDHv7fkijltkpb5FDuQUUmLXW/La7RnYFbJulhMvAsx
1TI2eiYjP0f6aDE0ywZgncD7vxJu87NyYe6UFcA9VS6NcUeGaHk9Fjy4C7q+2b3F3TmZ96qdfniD
j8BBljauTPtAssLZYV8+e9KzIbrBp7BCpNuI1Fr5toCwii5w2sosiNLaRC5BaOxcpH2CT/WDDjhO
MmNFmIciT6k2ztjqGNUhGVuQQPTVjKWTpTAo87190w1FBKYorhJl3dpOf5u5ejX5Ai5ELct26DhA
H0B4mzxHLkpIMgOcnHurWnJEI1X/xPvLzF6BZNqENq0pmi1ShbKXMqqgcqE9MoXS8l8CXs3JkAkz
tAIdCyBgsqz4Zk/YAUJZGtJNdWjP1Q+m6kOp1N3EUoDifeg69dZ1XqEUZiWjWegNnHJfSeBWWwWf
3MUmEq0yNUSV45XRHKxbl28Ufc7oAJo8q+8J29Kq+ykQ2IdT136rpfe9s4YLx5BPnuY/ar+fI21u
7T57makNl5YGO3eWzbcBSzIanJWSzs6FQV9veP+fuvPojRzZ9vx3mT0v6A0ws0kyrZTyfkNIKhUZ
9CaCDPLTzy/79sO73ZhnZnYD9KKrpEpDMiLO+btz65rLeQ6GG+VMO9GWzXbIqmrLe6P/DOgFg5xU
UUYsZYhwksh0fjuLhtS7j8rZOdHIfuZO38SgBnVsafvNLUJQB60EW4F3LtPWia2h2o1qYL5myDQV
Jo8felmYcduLYbO6wcNARbo1mXi3xULxbsnhDnF8FQ9OVG671UpCWvEtTGKTtJF5r4CBWmnI3doL
dpXI2JNytA/CZUO4HDhYaRy63t35GUM4rPbRcbTaNa7aTWk03S/FeK8c76zW6LqW3kOelr8mZ/g1
99l9SpPa5D1OXbd+MBbnTbjBs6WYVSvnh0iRrFmYAj9E9jrZjK91cA3F3eX3vTLWJqBmpmiYbHrK
zqXrRdUlY7I6Gewyq6fAFb/xz+56J3ViP1rnpKyrp+EtKGvWEpkLm9JTJF2TXchuXp7lbJ7B/WKz
YIet204mw5SDbc3M9/E7tLKfPOVQnJH57APk1uiD4qUbks4zdvYs8UOo9leN7msDWoyNrO/2KlBN
bI/Lr67vbwar4LxfHvsL8AisEXKupklRixmvyRDEchbPY5+uG29eYtVWI2Xw2MX2czBW+HXSS8ZM
OO+zXD9X7fBJgbMt3VJtoSrXuJkx50Rwr3qGNfD170ExiL0Jp+OcrcwkMpZp4w4zOKXRx7pASr3q
od4V2Uh6aQpS6PTlXpbijwB3/Jaj/R05xXZt1bLh2i0bJHuPpVW/4c3Baap9i4q+ikuvSBSOwSsM
sQUxqEaY5MaQ2ACHsfDcqyEKmtjTobHzAANxU6CBAU1tkSPFOuI+NpG8NYclYTIyc0bCcJcHRnkY
iwDrSG3sytIwYy29Rx2l58jv67Mv3wvTG7fdVL6yC78ZtfnqLYbeyLLb4kDxNwLcOPbvvKoar7hY
x7x6w1n1W7jOLzC4OGvTMqnWFdTVCA94ARUzo4w6LhHpADHdlI3txl3IXuLpYyaic2dtoRwPooge
nVZ8FBNlr2l/NbYy4yzsf7lBZhK90oZJ75oH8G57o4DwY3c7iVQkZTr/TrvldkmDp4ETOS6ZP5ZQ
9iY+defWN8iOGD0nMaJyjGW6m7qM9zEe/a7oD9hV7k1NTUUVm9hr3m/9NPopYUbZ6RhsQdMBC4eY
uSwqrBXjBTK8skr6neJiB5ns7lxoxg7lWIyai3MEj1DpqiunoN2Y6v6rUiZsy6WLLMvpJILrOvD1
uavFRzZr69oap1eSlPA4WfW+FgD7TDL/MZr+bvGM38RWvqbjLayKFYvaOlWRvGzvF6CzYmZ95z1l
K1P27N6KzSwok8FbP+15XXedVX5qU2yZofHl2vLolsKMF1lb8Xvx6lUpGXxKnjzZkJAlp0d7sr4t
rT5Nd+Y2yUfaiZtCjo/SJfSmWr5l6f/CxcWNBNXcrr5759ullcgQgmk2o8QYu2NRqufIK/Y9vHrm
s1diM/5dpe9uiVFmqe3X1EOi1uc73et7l3kT5njVSe+qdggRmVb/urGewpTxvZP6KRumYInLi1gq
3GVB8KtLt7KbrpwB04IMN0CmrzAzcqu68AvvlHMYS9VurNy+W/2PtoHsXrsev9clUqPPi9NcrY/j
2BwsxtcS+ouEZXTZf6KJMHr/3LT1Z2QLxrn11ZuRB1dzIc79DEDdGGrL+xOUYTXvM+A1JM534axL
bE/i1qrlUQjvyszdIwgroh9ufclD6hZMYEsLqz8Fbnde+/XZrZybvMq/smU95wNRTHyYSvevoR/d
dCU2DP1kjlSog9O8zVXHmETRUvmAzI9h/9yUIcWtj2gyUN6vLACcUHSHkWPdhsXwC6xtiAcreBEs
PUNUZ9UGn3NujDvZW1uwltjUWXO4hNacqvZ3m4XGYRjt9qgm6A33xV06klX85gTZ9Wbl5XaouZp1
rnfzKM/UwK9GNddb3f40qWkSUXdTsFseYXuYwMl48N0UOHtzRAMXBOGVlurXlLKz4rask7y/k1G4
xlb1qrviW8+TnxS02B7PwW6IPBz3KzZ7g4d6zIezP0NSZd6nUjgPLceIDbxqVbVsFocoYdsp1cZN
F76YR+0c9C+5cw/OESZdjUpl5lDZsPLjBh1R4swpOvbha+K3vElvCtt/0DLqdqnhvStrZZBxOOAM
qTUPqJXmjPPyexg1m0oODYybF7eWDNClhJW1IevjGUPlveeOLGwv4jRaU3qD5XFR6Z6/xCvuQIPm
UQaCWdfvPpnKfSieydD/iIzHfiTYz66qR68zuwOF93hJlGI0kir0LZNMptgYm/SFA+J1oPu6Ev6l
lcQUdq37hZHALJ6gLqb3Mi2yZAY+uVpQ0MetT628Fu9htF8GxpHAnLRuf2WP4+dQhu+GoNMLpvBk
mzVHUIXDX2aC+ZVvvazfI9HwXeY+j8exOuWLs8kzwSw1v/2sRLsvVsz54L3XmccyKTRjE1az+PHr
6Z6W/C7Ta9KvNIxZjVUvD+xNxeXrKudIJtGzNyC4w5C7yaOZZFpMkNwY83GqMLmubnUzSdzmowJv
MprimUZIbqIc94iZvcJINxSFrrcd8+csitKNIVpWro8Oquv3hdk896mORU8WSDMLLybU4bZzxIib
tzsLjfx1zXbdwOTqHK27qw5LF72YRnBQwjsXBGxE9WvYqUSm4mpw6uupL36tK0zUWumfMB/mY2G0
BzX7H06WnpTRDCcb5H235LdV6za49NwDrHNxLeZG3JV0MRvtBVj17XmPE9U7wkEgs5+N6ZyDdSHu
qTe6XroYRPJDuvNLnmYk/dT2j8MuCBJ0rAa4lijo0000/BrKV377RZTLW7fqQ+itH7jXKSjscrcK
97AWlEC6M4tYuO6RuMpDZffrbpxoYdpU4zhtMvITNI1W5vZxICPIwYlEieXK9dQAW0zpPOTujZUa
P24VrnvHZAihzUdNjQEXkWYQSed1HK1Q4PRlz72HfHutST8IW+/VinqGeZjjbdTWb1D2TQHFrvM6
2FpQAWH0DYMADmeJbGes40ziDzONvOwR6ry/XIKbovDuB7VuOCRVvBaSWVmUfxC1bjIMwRl9wMYZ
UEvPklbY48sOFZ9NpfMR7e22DpoMwFX4sWHS/mQ4feNu33Qh5bUpb9N5vPVEeT9Oab9hkybxzsGV
HsQATtnR9O+tnCiT0myxoXati303f5XgcdHMc+pbBV4qupV4DfwHrMFN3GNPNue0vYL+SGMzZRJ4
nr3V2EnOyrLbWFXGsZYM5mENv60t94liZEiIOhgKwnx7IRIIsfvGF/cjcCr8y86djNuhlHcF0ZGb
oGRDCWqHh1Y7L1VGdz9MlDhEd12rwDtmq9qW/vwy5fjYeuc4FRKuWb+Na/YpbbaSKnryg2bn2PNL
L/RbqeaD4B2Tqi5+mFq261z7ebZhWELxE03FGLdO0oAIUikyaVzp8lH3w9mhhVHjfNCQdhux2kdj
lre69R6GKAPycl9VcYssgzGcptrK0MTgZs7f/ij3USDuIyeBwAX9A+PaRtq+jlyIIzc8dGOt9kIM
IBkWGhFMkMc/3psUy4GBsEMdVwHAi1NzsLfWndFxzBi+0ydkmOynNngu3eVDrTsvnw+MQXgCioW8
jwz8Eqq5CTC4tV6fdJMDIzwMp9w8SKcYNgzSnanDGLTRBOtj6ZCBPSxPnjBvokq/uJaid+zkUzG/
m8PrYqxPy5r/RIXFyGzdZpCsSRNqcU0Q7q6MoAUax+AxBt8o/cZNbIAZxxZXnaWB4dcnxowQ+kuU
3aZobNZDGuRbowOVDEo3qQJ1tcAcxFpkxM1Bh6Af0G9VKfdUhX2C799NvN9F450ucoutGRkAusZd
b3gsm8F8pkZp9qr2jrlZi2SZGME0VkTiuCzlvB+qBO/B9wD9RbJNGvte8SQaDRqQ8vPiknASgbDP
/mU1ag84Dzlpq4ZrQ33Nof/YrdxvYu0Leuih2LilEy/VNIDhzGDMaFyTLMK4vvQAzHjvdqbL8mrn
eRutAPql0K+mr3E3aKC2xS5uqr7LrsNg3Q1wcdsmDe8GbPsbu/BvNKMO7dNlmdnmi526x5H5dWst
efwBS+LcoP8ysnMPZGK6ch+KABv1eG1X+i1EG3qd3Qpa39G/9wuX+x8xsSFUjEx1c3u3ZsfaLcyb
MHefsQrgYlPtD4A4akru3gVxSfeTtSSXHaJu1R2chnfJchpG53jZMcyo7zZTaeyLgrcO8unMFCUK
SlHc1wN5uX3n4Llfg0db3qQ+qyvMonsDEIH1i2hqbtaH0VqOHM5XTl83sXYvm1nTJERSu7FhaSIv
nMQvqEmN6ks3DUjSwuiUma04KLqrLprOafU8KbZ3Hw2FuYy3c75u+prBVCq/h7pBnglx0fNMl6Op
Ype3K7ybtcGjuJL3nq9UqbbD3ZHLbQc6ahuTm6SefkNMRIBRYJzbqt1N9vS2BH6czu2tBN+Y83EF
No56BLEUz0RNxKRGBMy/9Rvxo9zxOjfHnaLwZ1FJhHIzj4rW+dXKqmkj52jZy9uA7kZgk2rc7KrK
LmU7QzRdxzx1Edlc64oAKpXbcsYlj2zkA9HJ5YWV4NHb+KZ6MxsNhD0fMMjRuTMispzlPtPMasyN
p8JCtDt0O8sSV3M0v/hdMzF8dTI5YmjxRArxQCi7X+wJ0Dh3kv6+Z7PgDbOmf6ynp2Z1v2Y9H5yq
Sbpl4iH0vlLT+7Iq82MSmEWG8TZrbuu5eAumd9/w7vQ0Hghl+4DTyhhHxlGFsERs/CC/z6tkcCPE
PeUGHx8kkRp3gc+bXp6kjO1tlkSRDWzgBL2CDzQvihXBmcKGZOWXW45mJCuj3WzPb2mQ/ZjBfBgp
+EnXwj7UjXtLZ/eVMb849ngNiXK0rGGHFLhODVBEg+0vLdYPOZp/frqlPZp5vtXhFkkMgF8wLrGx
wGhFuecwShjXChPdRn5kNOIdFPW34fvthvhYhlXWob+dQk3v7aHZyA5W5ucMBOc+i8Y/tR4US8PR
i5eC5wn1Day88+ymwJFFsc8788Of6fO1V38vJau14YYGlCuaZJ+gem7T7WD390t4OWsLqgB/qejf
vXzfFuY3QRAHs+DVraw4TUVrbIJqffOFv50VlrSGo4BNrpHwsHeNBR+hAT+j/Ic5X2Gce/bO8ImG
DC8P5RQw2lgv2WNo2+cK/Q9L2REJ4Q5R68XRuPxE6fpRKy7etLpAyNZyaoTDGcf79N7D6q+JlBoS
dSShcMp/ZEYAt+9A5DhHJ+1fJI/jGKdr+cW5dXb84eZyZ6Y54MX726bQDxyPnvMeiOnYr8O11ebX
dTvEZaS2qPKuc2M+wMluJ57f1oeFaZbvclmTzhI/Vrc+Rc340obpuVP+V5ryqGWj/yD1PGznxv8a
pPs2AXjw0D5i9jqP6XBrrO9StlsCPB6GQr4i3TzMbJaGNx+ClLslhT4otbzMlviWk3v2FHh+4Gdn
4Tvl0SiAO2iU7po0vyKfY75uykyzMpqdMvuT33FRUXJQ73C8xlO365GcEoYZPlVOdW0iWwT6ICqq
bZrt5fh07UIeQNzuibX4Kv3FAl/NfwpLvzBp/iFz5bbmiUZjQ9yKBRY/H4EppuPl0vjZeB32PDj9
Or0wvwUBXlffFVP2UOVwS47XPg2o2S3DfGpEeoEjzKegVVvVWB9+IHaTYe9VprbtwofSAdfusgsV
pXgHhZ82K1ITKyfhLF/8c+WxUMWyPmkLbdEsfoRyjtHgPUAmxnld3PvslfDbfNTIgYEZnkl8elgD
CwKlQlpZzS8RLFdGizjZ2a4xwAOQsWwum8BS2cfIe2o9psCnPvCAfRyLbomlWfex4dlJWMtbIlne
LhtF4VH0Fc7y1PiMIekPFsaEnoOwk+q34JXR09RbVbgPl29WrebHqr2vsbL3gyx3fj3e8k1oV1hz
EYJY7bBDXV7eg0xPlmz9GDz7WntQ7PVqM9fU63eFQzwMit/ywYM4yL1PFJQbT4t7byzuaYafAs84
LSH4Tza/AHYlS/81Sj3CEbgPTuZ9ycvALceioTPXczpNL/YCfCx6L0pmEo4upWnf89B2cg/8/uFo
/XK5wgrR4YVe4KCKSxrwUrPiqbdh5fPsKk3bNCnDuFzRTvZZfZ6ycE1Mr5U7Rn4x+9lNRkHROdXR
W94j4q30aZaqTBoRZolZqD2jyNQOgwU0y+iPZ6vg1PCygOKrGY2LgPU2aP4fFD9Pbc1///OiEvpu
qedFlss/lPX//qez+B7asf0t/9Pf2v+0N5/1z/j3X/rLKyPa/1OPdHEX/OUP20YKudyrn2F5+EHt
+89P8acP4b/7wz+zTp6W7ud//Y/vVjXy8moZhsV/1ffYLnbu/1gR9Jx9Nr/+Igj64x/8UxLkeP9g
4qWNU4x0O0IOLxNx/ul0sKNLaIqLuYCUU/LZLBQt/6YJ+gfbFxn7IVNKCKcMbORCf2qCDOsfBO87
KL/xQaAJctDD/83Z8J85HS5ZKv9q2iFxm1gUl+F8pLOY6PSiv9nq5goahYjMhzzIvOAw6jGqYnNR
OZ0yAWxn37sAfghQlXnrQUDGSB19li01ibv6zr2bq/7WF6q+RxRaPyxVm79rN1R37aLtp1T1hCrS
hG2hjqNkMOppO1i+EPuRFvDBDUsahrKMTpYYEMKzlnhfUQbyBfOIFW7qSql7RdMVL+W6ko3VufvO
qdqHFvvaWYAJbqgcZ7KSLbiMZAry2YWQJ5Bol7Nuj3VATbwpBqt8zWHX5CbL3LW/tkK22na7emNp
4sNC41gK4CIYbfeYBpPun9apnVLI3rTrbCtuK9kvj0TkhN3VtLhZem9ZpN7tUL6zWeqhul3TyIVa
0R0YsDujV8wqZ5eR6LRsMmPyHpzCkjeMQqMOUlHY3pmDzcwQaVjmpxkaRdLZeEC2EEUuYhUPCYPq
TgU3Exa5W9+ZCYjGqY4wdJP4dghNAhvk2JTb2dYSIjAEQ5yVEThIOqTxOehh+SXt3IMqsA3jdarm
NjZLV8Yt2e6biOSbxRvELY+Xd257OZ60GWlYsIX5mtQIKaJqmcuoZrfJ6wr2a/ZkXHXGSrc3oGbb
pK7fEwtbRB1D6yMDljmzou+p8WDYSnXRBrVZBKKSkY12QFAD3DansrLARQr91ciuOJZe3uHgnDHe
htiBkiHz63QLa2sTEOF2xb4yiQaL+5Aa/Wpsx4Lp1ERApe/KTstvq+76C0kFbWY2q7U+CruyUX15
tg7QtFX1SdcRvW4Fj7Tp1GRu+3Z+5YRA+7HkU3X0S2nJXbDMw260I4wj/WQDd8jiPtAWyHBWlw1b
9TQbwybNbOeFyY8lWmqMBp3v8VAFdbMSe1g75fUQWAyaLBGYWJtBd6Q/5JMN0puFblryZSJvAHGP
vBxcCUnXpnaX9Xo2evG2jH7zLEnm2qWgruBRDv6QZOpJwN8sY20eVtrUG7L8lvegSFewQJj8WM/u
/B7RpqlNqOvKBP715a8uSqn5DHLe0sQFD303R5dzWiII/Shr7BKwxkHGXILGp2uH4WhvdG9ZeyGx
NMRjxHyiAmQRTLw1E7wk7ZUQ0QJvDJQk/W5jQcRx+wO9bIZsbboN+tju1Kgi/JorcsyatZ+fKrsp
9uFsIM0DzC7nzTjP4c1g29Dbc2RExI1Wec9lKtfxd0PVfy+UWwEzFOWX1TXWnc75pPtKG+JXOEq6
iSlqcrGdRvDeBq79wXTb3HSYrqCatdtiRhAXapZBBg74VFX26ftSZlH1O6v7yjOgLUjAg20jEpJQ
RNIwN8XsMJosApVAK9TkN75YkZiN3jSWZ/iNdN+hjd84HdNs+1EZgKyKcirrEIDkeEO2TZeH4cFP
S/j9oRyXNxlR+XLaqg4JWgAiGWeWqfcrFoizVmVQ75m4WFJ6mCubW7WO4YNH9FqzxyEjToQ9Nt8q
tySfR0Rl6u+7eVXi4BOPeBKN1fg7MeTG3l2y6pdStZNks+Fuc+LUZLyONZYQbv+Lap36gyJgOKRS
9zcha/Ywztl83TcEutTI8E56AeCd3IkhCyK0UQm5Mq93ZSHldjSxVBjzaD6SUVmsG+b6huD642h9
mgZLhixZAu+FVT7Z5mtGAnYOyN8YaDFeiVv/pYduhaApsqdoauck7StUimSJFE/1INKbxSiX2zxa
GdrS2XhUnKq8YqKT3FmK6MRALesDS9myYboihcnK9JGiIIxCB9K5fk72duuJhFYnJD5VGOlLpNx1
K7Q/fRduLq+sIGvKpCNsndzENCroQCd1VyOujGcjdA8oEbtrp8ndb6QBBe13hgKxligj2lrxMOa6
UR8WtDeJSlI0Wwcv2X7NVlZ5L0JIf1M4FfYuovR+m9znh4KcwQ+l2/7gWibinTA1/TvB7vS1jp6P
NGJZT7nwzcTFhv/KUaIPqOaDz5XQ+ZCbtJEGCsWhBhHvDJ/pEtJu1BZAdvkZoqE6RZXXNDsZolDo
mBRxUzdL+DBB17qbsZ+GMvHRiGKS7vK63FtSLr+FL4Z5ZOcrc/WaGmNGuz8OUYmmKm3m+oEcWPTj
qivnz7I1yzuAjOK2h0bCNeNuAp6Ru8zHwwBOGryodSofhRdMidJRCf2LyehRA6sc/Clgapri/LbV
ILYrUfAnYgSzF0atEejn1IhU6q59zcKaC2ZnRFWWnZseC5+RZ5ZzqcUR5185OWPRNnO5Rtu8CKpd
p6Jhm5Lota+9CrdNGOVxOS3NriKdMvFUVcRSafoPPygRaXrQH1WBNSZjtUgVNYmdRf7WEshRlYE6
U4QQnYhv/Wca3hVBKbBhSH7iVrjpvJUy1HFnIcNY/IFcSKQZyE2gdZfaa3bRCEFiq8g7IMNZDi26
oGSFMjwXvciRmtnG7ewX5hbk/hsRAdMD2qnaZUZdbrWdF9DInTqZwrfebKCnhzCN0FvoYjE/hjWX
d6uex0Na0Mixs7aYjRecXvepQkVrSRsTDsv8SWqMU5+Vac5XqYQB/VHcT7SCnNLrJiUOdWetURVs
VG43H3MXmm+jbPNDvhjpvcfzcN+PHEKUa3pXLWt1KxGt7ULVpXc8lMvvvF2qlB5da5uxvXNdfS7s
D/jPIOhsxAevoizEXsKn7as5za8nn6MrakL5NeeavXENotw8mr2VghKnQfijLca7s4XaDVhPOesL
CVL5QJFB/d2VXJ4F/+a7WpxmP2qXz72UROCN7rT1dTogOMpL38KB05sfi52axaZsIvc6DwjgxbCi
2rPTWejFRj3fh7ww57qg0NmiMjaynT26OaxxXZRXad4FL90grV91k3o3lHzWlUdV9jxapkO4qQiu
1hANre8OSLZFCbaiit64dayp+z1MSwS4GFbAJBEF7v9D8/Tf64xuux9ieoefH3n+7P5/aI8ugW3/
cXtElye+/mqYsC//4k/LhIcxAjsCE6aIc8bES2LFP/sj3N4B2yezgXDauljv/r0/IlbyHxFWAts0
vYtR+w+T+L81SHbIzyKoB9Y3iJjt/t+5JqJLdNe/2ybwoNNiRSEf2cetHvCufzUedKXm9MzYPQfy
TXUNy2ENxrnOahtWZB6wCut0TotdW3oBWq9lQD+dS+3ADZSz0rFLuoF5TNOurHdaYZy6YpucjSvV
1kxggqQeq3yUj81IqW1tgzozKvMxyn1cnOGhrQmKR6CTh0XlnFabFV7sLgVoMJ/cKTfWTwuTHxZr
rIM58tVA4r90FhUcrGDtvmjq+nQv7YhYQit3Qw6FumXqspciUYIbwQh3jsi6jfaBkwofYIdq+jtv
dIOQQWLoHeq8Ke6FZdiPqWlD06ZzZjaPVMhDv8Wq6pD4EngMk7YEn/7koCQYtoPp4/fCjVvxJXMo
skpXvTgGBc4uLBiFdAsLSWvv7H2vTqdE4F+ekjCSIQU8IjaIdPKDf5VZhTjUdQSFetcu8wTvZGYm
+D4DgcB2nI6LThrum0+Q7HsfhdSiF01zP+5EHwy/8jEHf6t6R7ovQ4WRkSjppuD/c7O0t/bg9ogk
VSt1degw05ozE1N8DBnjT0MMrp/4Lb69bMM8di4X0E2URadWNDn+Yad8S00DbTzuRyTsaqnnmu4h
6OtDOuDVvOEfqel5HNmmD3UAvISc1Oqtnc6qOf+9jFPYb80lnIw4s7lEu9YQsj6ZgEcBvEhkZct3
3wSSMlqseN4/dU8n8thLZbrfThE5vyYZHJtJfhnYqTnN0ixf4b8rdAVYYpjk04RtuYU8WjwoHprj
Q9jJckp6FNJoOkwc2vgPTIHboydqA0oHwTqabNyG0fPUryY7tQLsPtVML92skT30hyn05xzx+UID
MSTuYlykrANRZwkXhVNrNS7ikw7jP8xqYDTRqZtLcDlX4LrYF04XpD9y9rV6sa0cGV9veMV8w6AX
y/zoGjy5+WaF90KOMHaOZT7xlYwVpQ494kIPXxjiuhpxoXwu9RrSAXci76wfRLLLuPeUHt3HEApN
3kMXzvQJdrZYyLKrEalLPrezz0DuThY4JdGAz6SmRw1p7psuchrkRUMgvCq2JnyeP/jSQxphkwU4
ibgbnEK/YucZwtNqWStGhAjlyfIULGsEXpBCerw12MKGLbaksvcSjBxYVuN5mtLlpul7lKtBOoj1
OnToP+EQsrAFI05HdRxyhAWYIf2h3AddUx7aIdMZAxhM6pt2wfZ+qgqm/zy4AMxoiQOzD8kD66RA
njnkg3MwVz/08Y2YdL9L2SoMj8jifSzIBN2XH3aWeuZBo45Pk5Sih9HImWugY69bPyc0Ps9nUZ68
1J69pLX9YQT19pdZn5iUkAcnr/Kz5qqdGt+47n0DI5RvuOF4VUuGMJIO78lym41Laj3Moq0KuKq+
LnaOwca47bQTBoc10OF8FRIkvyait8gwB4C11pOn2Xh/2NhmgVUEA3W4B/Bbh8QxcmzCqymt8Gkt
5jHYjlGkgk1hyiA8OJpuC44EWP0nLcepu52WUafXNYBaTm8/V2R8l0FgEtrU2AFl0IS+p4Q7KlSP
rI32taFzWYvywZ4w7DHJJw0BlhNFzQRREE7Zm160mzPqqh77u7oL2/ps5kPIF6XXXncX2G6gj/Om
IFGFZTJkOshXM/as0IBerC2qkQLXsbPpONMiemeVpvCtUy5jo+6meaux69ebhawZGxMxrs0PJL8N
0afVOiOFhpgcryq/XH0MK52vxS0PQqavU353xp5Qtm+e1XryZFlFkz9Ho1Y/LR6XcMtyG7+CwUqz
a3jTtkBa5ASluh1LVGbPM3qo+tBx1fonxFoRosh1qcL0N3JoKXchzRHymswR0X8xRPdvk344QkOQ
RQY/wglwWgd/H0PR1mTlq4o8Dtinu3k7n/wT1msjTo/fiKJwSH0be6aRJ8w18I7/Umv8H1JI/hZ6
8ud7U955vhcwAuPvEzgaXTSAqDWTBAmXrd4v89Sy43i0nv8bQbaXSJO/lAqha3kUKyTdcGHd4G8B
K+jMEVPh8f1jqoob78pthfprC/O6a7bl4/Jfhtn+NWPljy/3lzf8W8ZK3pQGlS5vWJCl6RzKvbMn
Rva/jnn8G0h8uYGofYHeIiouIhMuP/+XHE1vDKdFjX++T3sCyPrf7J3HciNJlq5f5drsoyy0WNxZ
IAQAgqBMvQkDKzNDSw/99PMFq7qaBNmJqb6rOzZdq7TshIfwcD9+zvm/3x2DxZ8A4lxEO77GkP55
Ty/GWoWgL8ZSCzkpbZnzYXltX2ke/XM0Rvrdk+E7Wyy4Dug6ouAS9/jdN/di0LM3ZzVlDVqfQTUH
/glyIr6C3YWZuP7Gm9nxYoyzl9WhmktNjk7PM9G+Mt3oPjvWu8XV3P6Wk+bnX4+3CmLfDse0x+rO
sd4gwEIxFmJKCKnM6TbDdjiz2F6fzOnTr4c5g3H/+b5sEwtNMr8rAv71+0rtkpal2FgnvXwFbCzA
xd2bDuae7gmvuEP6fjQusHDV914XtRNTQ1svg5U/lzJnOEgnHYs0UMwgEpvwG8zTaycQH4tmY91Y
LqGoO23pr/ahMYD+zTBNvAwfUl6Lkv+49xfX8ey29GKuDmqsVeQQ4o197Bh+OtB+tNG/0Dvhlu5F
iOTb0dBu6ziAc1xS+QRWuN+L0fIlUhRmKuoonOtVPw1y3CDddXVJd/KuuWQ3q7x9yq/HOysNyZNV
J+o6nrSzt8o1nWZ+dFwezMfR0/wZ9zOl/uOQ/Acg7L3V+u3H/3rIsxdbhlQUYrKyLGg0g+2rGysA
QL7H/sKjl3s3bWP/kh+X+uaAhzfBMzWMhVsH0XL2WB2YMUizpZVU1e7jLyXxi7cOvg5tPah7tHhX
i5/vOtS46mH8bHl/+wviAtYdg6qfCZbubHXVygb/BIujhr7VgjII9zHN3KXX+bO3IsFtpNmbmC6R
S+O+N59ejrv+/Yv5RH+cyJOMcfG9Deo7ZWd7uleeCD9XfKd74S7ffcyYQFAHxWsOh/nXo9HbGbYU
GvFThGDfxZs4AOu6n/fq0yXq81o5PVv6eKD/HMpYL+XFjeXZ3OuTxVD5tXOtXwGw7zcL32a+SR+k
o+JG7nT8b9zh2wX+9bBn7zHP23ToaRvFW201Yu+3yudh13hAqa7Se7QJlz6W98YzwCKYmqLAWzyf
uMswV/SZmeu8Wa0I6lv6dFd8nLOtApLMzte/SZBb1zvmp8wqQ0CFH/v5TG36yplqWpo3cvGI9tQv
h8l3iOsWWCj9EFjPIssth9FgurTmv/dO2WF0g/+el8DX79RRC8sSA4fDZrJp6MyD0qq2Zb+PtfHS
d/HeIvRyqHVdfDF9siY2qcQwVOdRjQHRL7ZpsNpBjt64H68R1ewufh3vvEv92QYRCzxaxfWzXXRJ
wjQfSXdvjM3oNzfrHlq4iUvjNqGj9PVSvPPOrm0yHpbsnFZIv537ANa05Zk0Yq73OHirJUrxw8S2
A11/kHmOt5subNlnhPLnqaNrhgbSCdWeDqHx7KHmZWFzBlsTGubWiiRE1P0PSyv20dAApcooGBXx
viyA6cVSfxId7TKLWV9ZSnUqsuF7YUOEjZr+WMyXaNPvbXSvru3shY/UV3OyLXxIR4ARGChRBAxW
Lr3aeM435z7dpfeXnBjfmWQ6MBhcslW+JeX8hbeUDh2qG9GG2toGhYEbU7NQp9G9sOyum/TrMNDE
Wl3BR1fFAoeGktfPvWglePSChnfhQwaMadIPzPIpDgMq9R+nB8htdJ9+EGNQmFt1CJyLAf17N/ry
As6iCK2vh9gsuAAu26dnX1Cgq4s5+PV9rq/o9W1adMxQAtRWsg2dFK9v01T7QjZK/ac8f03tL4Vx
AYL+zpby6vffEJqzAu15o/8cAns7XTcPxVV1lFwymD0mmaspt7WPbi+t8G/f3ZoB54THwktocE7s
SWaK3/TT/bTikyEnG7sbSbXdqva3Mvwp1xcNed++qXU4mo5QfiuKrq5L8It1D0hv1UoOonCSX2Ub
Xk2TdG0pjUdjtydT7dVyXy8M+oL35vqtmASGQ+FODqpwpbrwPt994Aq+Tdw9sQJVgNcXMw+ZE0Oe
/DmpPwcStQ0aqlAsNN7HN7mU+NnQbGQU6F1ueqWqeuFg7ys8H8WcbCWgOkl/4Tj1zgLG0+EIrKo4
zmEsf/YhIaUqR9lUfpZf9PvoYTXFed5u48/iS/VFuQJE5spP0ndy4b+e2e8NjEeV4TjEakCkzjMY
fRySOzWUn6T7Ny2tUJGVepr8tSIzJjngBdJDmx7n6cbuvwzksI3iR1XvZ+0ItdOgq/fXV/POHHl1
MWdfc6HaoA5j9WeSfw4zy20M2pOHSx/bOx8zg6yN8io7Pl/163ePadhU2YXys/MQQh/0H9nVuhib
7L/9d4wjP1r7v39TFJMQz6oWearzvQkhTqFHSfszTh9a46jXFAQPvx7hvelsqgbFKJPb4ZB8PntE
j6p0TH5Cgtirn0BM0CqbUCJCl7hZD6uIMiXbN8jh7dRL6be3oZPF2OtWbxrq20+pXmoh0Pkwtr3N
6Y8r3NDA24kmryfLz67RV02fqLRgXupfuOt3XuSrkc82VnmoBO3V8U/a9GCrCxfDx+RqNT4wA4rE
1a100WnhvXsFvgY/jOQuDLazGLyA0ShFrfNjARhfyoCqkhzshrwvKFn8+ubWHeVsx3EMG7a6QVij
ENe8nqRTWcuC+Pt7X3c7BeTJMH6MyLvKV5iTbCb1q4Di9esR3zmpWi+HPD/XDFKXx3HufFe/0YK3
dQKIVbtwj1529VuZg+ZDeUMtC58H9Xj5yb758h2VgIU+Vl1TDHyaz+6XfqsMCYzzpCL7MfQdOd3N
DFPi17f4NlW8WnQ7DKWqBiI9+ez9aYmuLoWOiP93c0vT3hVCw3Bf72rffDR8tMcBbn3fslvUydGl
Bf7tDb4eWn39QilaKkSd2SmE6eSBuPDi2wpArjdsBF7GrKQTT/XSFv82hXR2w2f7nK1LeF+G2anz
yOl8pHhHOQ3zM80f8OK6+Hkob2bt2XBnX2SXWVqMiedJ+DZe78gEaEd8WD6AHZOPIMlc3auo7UFO
O6WzFz5dTpJfuoCztb1Nkia3RUZ3S/sJoModkNjNoO7KBks7QLydQY9c2H359bR6sw6d3fV5ZCOE
g2lBdlLV+37+oELZ+vXvv92jzwY4W947zZxWR9bTEITb5YNG0rWCbLDRDrhQbzof9pSxcSrIiJv4
26VV9m02lMHXrdJC5UMQfF5eGTv6AppynUKDN12X3xUg33txRfebv4Yp5aOYrzqcoPq98UPFOhpV
33eEhNlFi5a3C9TrKzl3LIrzqDPNPj2l+2hn+lZ9L4hYH5ygOOaHrLlnaq0OO45vbEG9uATNF9bk
t8fasws4Wz5sBakTnspMb9gE9iH8JEhaKg/KVXtj67QkutUjDIcL6/J7C8eL5/+MrnwRN8dVH2lN
mp1S2MjUY0Db/RC5uLQ8vdnZzm7tbKHI7U7tLCc9rQmC6CB/nH80R8dFRwsVhpb9oPJmlMLBxfjz
vW/n5d2drRgDk+55RbaseZXuIyit/p2v5+UQZ2vCHM+OPOXZCRdhJ/LifhtJfqrSFO91H6r7TCdG
so6jvrAM27v5cGnWXHp/Z6tDojSDqXbZSRH1xhhIuSJWVcNLK/3Fj+NsjaAJIu+zKT01EC0eZxKE
4j731lKaCBy/+KjiMdHs6xt7l987d+rDhRXq0vQ5C9w7rZWQg2entQw6f6L9FFoEDMylucruk23v
Yc5QPxGUZY/iUuy7bpyvIqWzmXseOVQ2zUVJdjJulQCVRMSOrnvFPgVCtLm8wVx4m+cndZrZ01GO
s1MdyVACy5WkdSVscWHOXhrlbKGRO2EUC3Omi/VNZN1MA6TC4euv39k6IX7x3Oz1ub5YV6aqF0bJ
K0Ml4+oaPBYakmcFpRqIpRHG1a9Hu/CdnxshFXh1qyUfoREiRIPABvTg/22dtM9WEjntTBj/6Smp
vitjMCSfp/zSVFsXwV89srOVZJLsItHY6BGHnIxA2RVkbe3HddP572w3704Cqo+AlXXDsM/PjU0v
inms09NSp0e5oIu4ui479eOv38ubJND69XC+IPVAjyS2N69nAdyCtRU9OckzPlhQakCFXalJ+tXU
pOshDY/0cvm/HvHdmUDPo0GNUVOfJWsv5x2HgAgYI9FSo7oobFxLe/z1AKt+7e1rWrskgJ1bFDLP
lkJbqXo7IU4wDRjTu1m6SxbfavcaYmwopjUQEAxqJL/xFvBf1abtrjvJ17LPVv1dc3GTuBgXv3vL
Ly7obHUEopQsADlOZKTcEeh6fMlc9d04X3sxwtkiaM2UdfssO0FI2ULZXR1x8s3iytc0IV/2A393
6fjnaOeLoN0ONk6k6akQaLtBszlm51ojILmYY3F1+vXrfC4WvPnqaGaiiZc2gDdlIVFljUxLGnuL
RuB5Em7jhl7tJ/12+mQG6dWliPfdt/VivLOFMTGafKYv9FRNpmdBpBoI9X59S+9+2S9GWCfwi6UX
ia5ES2ZyynX5SivhaU6QIed/Z8XFtIqEq6nS4nw2JWYZzVUaxqe2+ZBb35Lk6d+5h79+/jxbgEZE
FKMTnxrCwxBOT4W5gGH82df+L0v27z+pf45ytjyVRQlJ045POKoEtfogyYY/tZcm2LvT+Z9Pyjh/
4VIDpptbiffLl+ZTY26U64zmGRBc+2G1ehfYoW46DhT6hdzZe1GTbqBhsuS1ZnWe9Oi00NT6IqEC
ZZi+MK1AQzO1QVaKrl5r1eDvvrE1/65SDqKQQafc+bOs9daczf5bYslsvx8bcKGpfakQ9/aWqJ8q
a1M9kbtBQun11Aba6Sx4inwTfo+DPaoXXHuXXeKmnwa8wIi6t1EQb59v7E9t9t0fa8EfuuO/dOBn
f/zP/6Hih9Xq+1+LH3wxnpCMJa/k5Os/+VMdruJotxZhcYBAY8Ae/w/1gyb/Rps3UwEEEPUYWWNx
+FMdLqnGb+gZLRrxKCCSjTNZH/9SP1i/Uc8lmY2ihvXYMP+W+oF593qnNqm+rKIHrgGDPUd+Vke8
WAi1aNDUegqljVnCM9VhVc9uCfJx3sLcBKAT5tODkZnyvhZlcsiFtnysnLz4Pqk2XZ1xK/BCc9TU
s+ysUffmvFR+2pucdYpFbOxILX2cXlKOXfTo9kv3hHp4ds06RkLU2+q1iDLKwKHTuWbbOS59+dHd
PIhHShAgMqZW/4Qzjr34NLAWsh8Co+23Gkfl+ENaqOH3NlEmAS2uy6tH2vkT9ZoG6fho5AuoVcmI
ZrcY5eYmKgECTUnbocte7BSKHqDG2wHNJyo7KcIH9ajSoJx8rzS7qq5WKAIcd8mRJFhbsQSefRyw
yPHmblSOVaw0150ZSr0nA2PRvlJlT6NtkqmYX9acSkofrZIde7FujLh6Wb22aWuYjZ5mLJW04/ts
+hs1WQCBwwYq73BzGR8K3UyDsLej61YQNUkNDEYzoXwsD+QMR1kSO2uu+qsSCGo15bVHR+OdVLXO
Xm9iKLw9ZpmbVi0eJ7zv7sfGQvimSfvF7E4dMjLfgm68jZI8Dhypq4OEP95rlYNpqI5cZYMOkJN5
WnBE8LpZlxFmg2JXPtsUDIuPut3JqUCYwSO9kei3bTL37y8g/9/pokyihn+9NHw7FeeyqPUf/Lkw
aL9R8yUCp9AIAYLGsH8sDKq6AiV0MEX0jFHQ1/mbfywM9m+qtfZX8D9KTCwDhLH/WBgU+zdSgyoO
MHTxWioLzt/hRqCxOlsY8KWhFYcFiBMJ5eLzVF9Xz3ji6X0Go3DQxS7W8GcOwEYsAP3gzhirOQsm
aSQjh0qX3V7pUB57dqmo4RU9o1Fz5RTU+eD7RpYaNahhoyK+6QqTClXZZqH9EWc1+xnqsCTFz8Qp
jPpa14RT7doinefdMKZhvW2rRKWPzGpgMnc1hhQrEw8MnaLFkdgJu8pD316FREDoaZRAhjpqujR5
Ue3I7aEcMCkJ5JCLhkBbVk7xKPJSOE+I+Ct+3GwLMok0apRHmIwJRQG04Z+nXlMHb+5liQ5FoVdD
0PZhgRJxaO3xfjQKCyhtP872raXkU+LVWLp1fB22nAyHpW7Tsrifq1aFKRPOS9HeQ61AurLh+tWu
3Gb5OEQIKdFG6F0Amr0P+bvEMp44Tanjrs2Qtt+Uhik1vm2i6iQCWr3MzKXFz4EzpLFsYJjH8m3U
ZO0czGqNBy+gIlQ0EVZuG4kfBDRIR+JxbNLc3jXgRdtDiCj1W4qB0P2ilyV80rSLwS4u8oABTTlk
4DiiLPuqxn2lIAJu5eLGbEZcIkXUrGdSAbjjWk+AOezitLbxfajY4NxxKaqvToua3+AZGMMeagTK
hsXojH0zDFGEUEMAFITSLHUHlVPSvENDNC0diMrWtFwEbnkOiAytN5nsVI7uzbgGmzqAmf49xm1g
gOxZpPHHGVJhetObxRK6JIJFTmej6JC+Oc44hOBaMeiAZTqY9Y6lEkYddGwQ1w6a0+j3MFlX7Niy
sdezbTBrd5SiytbPohWXl5XGbO57FQCD3yx0oaxAf325SecyiitvHFomR4dD23dKsPW0ESCLQZHm
Mkh5CvWyAhbD6AXKLKvgUeFWXAR42LAbmo2aQObC/6mu/LLMVftKj0sD0HGTivB6bJine3uGGnLF
MyyTXZxD4SOpJde7CEeh1HdaEKsbKSVQcJs81sK9I5ldE4Dvc+RAG0olbDdjMUwQ+oeF7gG+T6kD
jRDOTugPTaFNz/Q042NdttH4oIzD5AQzm0u2FRquTojAwEivoFCl/UJPRjRvsapcDHcx2UxOIlZM
eCthFU/bOilhIqENhyk9GpKmuvpU2H5GTm4FTq18VLUtbMcVptlYHhvSrO2klBhkdM2oqdunJlNH
jvxWrvTNzbCAzRuOiNNaXOrI7QCxzhR4ZVpoz7YPYnfQ5q2MEVFzZzD7cw+Yo+ZgXFRl1Z0VOZgX
uHmnTHPoLllsLp/pwNcmxOVp3j3FUCEwjEl0XFzsXKqFH3G7uqfHek/8IfUYWsFNRpGngthfriYe
n7hVwiIFGDFEGqD9jELpctArs+KF2bMkNovIquGIO440BJGRdpKnjAK11tjxB3Tic7H6vUyq2M3G
2jqpVYb6A/hDCNavHvNoq6ATBzoCiWKIj2zGwOCbopIAQo+Ck3xky2H5La91mcZdTDmHemsIvR/8
xh4r4nlFyE9FH5MerJIJW6hMkpTvcofN+dHq67K4zax0znwlMzF2B1uEwouOtzxpZkilXQobfGqn
J1uuzP7DlJdD7kEZd1J6aeN6kHe2YxS3+ogHkVBSS70Kgeak/tySqDwUY7vcw4+d+fIbZzc7BeSO
tAp5xUpMySdO5Y1ZS+qMh4gAWUNcVfa3UmcJUXxNhMDMphE6ppKhw089NAP0QyJMJxSuMqoLM9ZM
I8uLjHj6gPEdFktNpS5TAPhlKHO8g1RDBAth89ch7dd6LWrN1NUiC4MuQ6oreYds3nCgs6TgFqcC
s9QHsNXzj0yEZMM1OUUjSg+Hrf0eNxhxkHvCOdjtSNrjsWotOvUjkdk4OUxxAqknwVG1PvYGasG7
LNbxF8r1CIukEDKchJ3QqFRe2Taw/xpjBiMxRVWWfI+zNs5u49Ya7yxAcTA0i7T4RDfM9C2HyqMf
lKg3nENrYwl5mJRiWq6l2po+NKwKRoDOMO/382h1+dae6RxzJ5gEqjc1qgKql93zsS0W/Kh0p8hq
L5QkU5jIVO3wqkGBqTMPzRjrrUnVxy042RW3kNJU5xkdjcssC3btStYyf4uyvLltORjQoSLX4bLH
5IHJPIUQKzbAzGagmzbIi708aDWbh4yRqofwFKtbtTY0DSVz3SDYlHPtyK4+4TxiE+aegHMa7c1i
j6F+J81Cxsyr1DQMDSNWMefKVGEFeOk8mQWQA/gcxx5DFnOfSMKmAXesWvvICwJ5y9dmz7e2hI4R
k7QwV6BPI+N1F7oNp+vClNe4Whq6FEGjyXxtkkXKPEV2OjxNhrG/s+JKGO4IL81vapM8vm5USfsk
pkXVfTUrDHY9uz7WcVZ3N1WKG6Orj6ExP4qQvhaEnzYuAGFfgf2cOavMbo79pO5LDe/mOEba3Lga
NjgQ6qq+U3eFZnTtUTLmgsM968K8WUFD+H5lSqKDkFscutsQaKr+AAYuBEkRVXAsZS21vHiaM2W3
LE5kEZqXCpNSUmmNQEgq+mv0nKweeVnWXybVVENvWWpjPtEGl6KBgZyJpkDWJHWn9aAStjFGTbSo
JF01iT2AJ9zD2LpCoR0y8niFb8LWapCtN8CLC61BEbmZS0e1vBLhW4hBmpP6fOmYzFr6wAVpDuY0
Gz2fRP4h4+VOWbfJgJQbs98NMoMEXP5QYNBVL8YIDbOxhNRfZ/kgfmTZHEo3Up5O6Q5uA48ynPN4
XKGbRLgmzNiiHB7rOMqklaSJVxhWpwa0GRPfZGvTVvIyeUymgogCpn2t3aYcAdERJlFe29se6Ne0
V5oGNwSz0pPKfFCedd+DCi/KxxsAPbgmT6bYJFGU6x+jZ804HRLt97DVWhFAH61wJ1ASWXoCf6Z9
KZ51532VoUHPkxqzl9DpW+sgFlvEu2aw8/AuQ/rb3swC7RL6cU2bPxt2Noovha53BREIGJwrfEJY
TaxknNjr4KQFo77uRm09TeOHOVlAiUx9LZrHORmH6mccaWPja83S9/u/f7T6H5qbsch9/esD2COf
Xfx/Hvvvp9e0v/Vf/XkKM34DJEHDp0L7nMWR6a/0jKr9hg6BPjOsPMkPcgD66xSmqND7TM1BJrG2
ZRgmP/fnIYx/RMyFQJiUDScn/vtbZ7D1EPiijEKLG5fAmYWk+5pFIph+ncorcfysavT0VdzPY+oa
Wjjh4xDNNpgrYFlSeSBdM8DEVqqVY1YWigTFChMfDXCfI0WPnTaXozvB3qMUXJBhKVwD9+hPYysk
5KQJVuZB+0zGmmK2Y7C0BibDaiVH8+i2nZB1ejiIb4qbLpFF+NXqQxTwmxRXRHxuiqXpYHSZc6mS
LyrD0ez7nWRKRVgD/7E0G/sJ7J16LAc0c8bIDHAETP+sb034Xjp9bZpRLtKVnbfYO0VWWDS32EnU
pFuAKIEfnWxnkYK2SQjpIqkecINx0lhArSh1CM+zWPj/hg4QhmHT9IMlwwyy2jzdTkYH5JpVCcw3
xbfe2pZmZae/Iz0rh70qYxogDax1/hhniRUUJXjtU6FVTe+38LDEHphQ3loECxnhmUGHPeBerTVm
EEmwY2h1BP0n+W1bqRWtyu2SUFKtE/OLYihc9jQnjVcIjCvWoABH+CtIhjW+ZOwR4fcoi8uQS6wp
+EmGGPDMjofI3ElN4XTXUotO+5hE7Pp7k9XV8euxmvSHVLTjcM06TXG4LYdavi0Maxr3di+3J9aa
NgrCMU2tRx2DMA0HiqHtPA0vTfjI+RQr26FMlNkNE63t3aZVE/pSI7vNboEctPVxqKtS2aXALGtI
XGELQt4CKYcAPc2uptJeck/RZKhTBrH4I14n2DMVSIZT1+ltAzSbEPKI+EAZ48AEqFAGpujN1ANS
tyhBC8y2CwxVtB+hLJH8k3LhtEck48NElKAO5a25zMtw7cR1Tz9e25NFyxO+io1MUH7iMCemTahI
1p3U2xnA/SHrwBDQNe/qjbDSQJ/7aAyAxJFxUCMyJb8PogKWCqnNY3CS+V4eGqms+42sJvVPPVGV
ZduJaMrwyNQjcCCAdzP2uUqexCOMgjIJlnlO0EBipGLCk6gjSz5WbELRjxDnFvWKc3EjEs+ox/XX
lyWcsEaLJohvG0kdY4wQzcxOjG8J99PhM2drMPjCxbLuOCI7crUl9oM701BfM76ZdZ6AbEkNJbN2
VjWXoguIC6UpA5ItbPPJ7KUFNgkkXCsLwjqBOr6e9GWiwLyYK8n5KEdtQ9uFUIRlelEfkqLRMVkp
IUqDKujUmwwgZ+LyWZgzVdiisJXYLTgLq6kv42ZmALOgx752nbgysWeMe0shIKZebO0aME2mv9hA
KqEoNVhvzvskk/HN2phSrSujFw98eZEfdnM9+QVecNoAcV+FUx7izKt+nXECKO+MLk+rr5ZSO19r
DLNuo2yGzp/J+lFE+n0bLz5xRT0fcnV0sGUX+G0Sty0KlkGNqm0M9LibDrKHs7HJQ25CazVkkHPH
U0c+20QCCe9p5TzIWLiSZ92XnUbQwdlGUjesedl9WOg4duY5DHWem8D2i1VEgU5gNyqiRSmNxkPF
0RmXHyc1CjeFigkgT2narzjFlJNbQWrBt8QCTUyGaIwP7WL0MuuyE9MikKZLhoW3jcEU+DSnOBD4
6zt4QXwXEDEczV8ko45w7M6KiYOiTu5GF60SVPMytlfVwvGD1E2V1v5M4oJ0baFjKwORbzbb7aR3
2OVB5krtBxPfquGABdpk3YSK3U67eukm9SRFhrHsUpQciPdJaB85FxfgCodpbD4tMWedYFlyfdw4
ypzn21LhGzgaZK+trWGGOUhqliOZDj+1hwVmwNGp/T53BgF8A8zy97mcpNI3h6ksfHSYgn1E6FN4
B44nVA7F4jh8xirNtt86TI7RZ64cLuxu4qL2R6vOCZnwaUqtbZvYNURyYcb2TV/ojXEDqqV+YglI
8/2Ap6FB54Aml3sNWmvhd4AU6d2ayRRuyXMpuR8y4Sy8YBy8OUSWZ9JXHQwHLhAViQ4c6sA5bfvY
JhIHXdHekGWKcndm3R+x1rPpAiDFXdluU2WEahUuZ+GV6dQ2/By11kfPUXLcMQqDmehBuovTYw7h
jJ2XnQsAdYKf9K2c2da0YTvNQ68alhqTQilZzxQcsq/hz9idr+PfyuEexvfPFDV/44pSy5RgGFdz
+zlt6YswhaaV+65IIKnoCUZRsqiwbRC9tVgbGX74yR7L0djkWeUMuLSkRMPqpPIIiF2WOpiqFJvM
hcQ9UBIZ3bxbW7T6uDbEEYc2uyHOgsQW0k9blYr+1tIqUJhaA8IvbUub8gzBjg3kTpOq8ckqOwsA
oT5DVmnl+fsoC1vC2FPU9jf8U1enLX2y4RKWi3gKsVLKvIihEZjVdjxszV7Up1BxNOM6FHb8uU6A
8WDa0a0OEk4RoRELgY9vYYDxjfWOCop7sGiC2TdmN4ibXi3CPpiNAvlRJGmYDtpJ1BfX3WzWIHdp
otG3ZCiH7KYQ0VCuGFlNHDSROniP4NBS/hSQ8IurQcfoBdF8U+L0UTZFEdjLuGDlo6j6dHQ0LLH8
0F6NLnTEKBhKOL2q+WqEbdVNP+hY6bRV135dQJD3wTTKzwLGchZ7U2ls6Emkr2hfKWp18pdMVU3a
V1TsO0NZSNWW3LHR7hZKtGCM1CTW8UOUcxyKNBFHfkX2sHI5bWPhHeuSHF3NuqCbuNJUTHVqlcyT
nzpqNuECARNzdUPNugOUoBz8kgR1yJeg/6KjNJht2xQgHpkPJ8lYcbC/1Pz/PT908/77//0P5dfc
7+tTN7zm2j3/gz+ODlDoKOdalGloy9ZNk/LJH1g7VQZPZ8mqg0qFNAjiz79ODgYlGqr/JDs5cqwl
Xw4Vf54cDOM3fgNpMFll5Jz47/ydkwP+uJScXx4dVkgNRxqDVoMVpGc965Ve1HVlsK+zYjqmN+jL
NoZde2g5heNdmE9AszoajHGUPGA0hYVhfbU497NGsyp2djkoiJY4sdu3/Z5t8KGjEhm2+G+WWROU
rAWuCauSxIS6SQVMMXLWm8wZ+FqXHkhnL6lYRzW9q5ClvpLjDwWuB3meK58oLt7qlGQXJfuyiFL1
KBhFAbZOKWq+61nC1RqoZIiv5GHutc95AnQpj+KdwKXek3AmJ6G6JQtyF8dwqnOtOzSpdrQy6VGZ
zM+5SgaOAg1E48xQ8GMdr4dMlJ7uhAcqKV4vx8cSnwwbHyoF0mrgtNoXKlgiMGZ8O0kn+V1ru0LD
2qZynsqkOi3FCUuy77g8BLqoiP+xCNYSWHzDR7Ot9/qIwzmRJTkmPOhRB9wnunZjmpixhPmPQvk6
5djX1M4yEH8Y7lyRRWGfOEVxfTBh92Ft30vhzajm96R/SW8u+456mKg/W1YcqLLYSJHqZZYdNLqG
7fUEW3bemt3kagueN3rlRwkU37HQrqmvFFCbDQolEuoO/E4K9EPmR3JVk9/MtgmQGcG5MLdsQaQs
hicRBXnGGcpsAzlpMKkYMLySi09N2X1Krylo/Uis6m59yG2se2DznjrHIP83X/UojEtlOgylSt4f
ljCHUUkznyi1sdzmu3Q8WPhy6InkjVa0QpWtz7nk7FHNQQCbdoOmuZ2u7ltLu4dGu5HihbqhHgIv
t7YSs06nIcDekWjEndRcVABp1sbuAZHZeKZ0ynDdzEiqrcV4yD47WOYpmbf0jJPe5VZEyqw4RInh
DSo/lJsSUWq5d0jKQz3cVrBbUp24a1xmf5hNN7UIopPylGPsZMXGRGbS+WDmrXqoNSkokBN6STfA
wm6Vw6DrH4chuVqx4PVNsfbli+53Uuze2jo/t6dMlvfZNHwn2qmiQyemD3jZeVVjp1czRSSpLqXN
oOE6RGr+1pD7n+SeCA+QfWIiT/K7mvxOqB0V14Rkun0PoTHfkDVK3DhasIaIaZPI5exLPHHkbxX9
mzAUw5cGJ+Pbk6/h2sdbncqymxhJTWBv1UFXlQdBv2U5bgcExfgzeRUcwr52x3bwBgNrweGkGQiO
vSF8SsS4rYo83Q/gd25ko7guKFPvR6cCTtsP833ZOO1ehu/ui77JvTAPnb1SFoE8qUcZ2D4PPHY8
9sb2xsqTj7Je6B+Aj+mPfXXTWX13cOLhvpNIfrb4vK/McNmtlQfHz7Haihv+ffZtUa6FWR1iKTtM
lGmMOPvQk+qNh/j3oXqI5WOXNm45k8lwMjxJzZ1uubJN/adcNtSOSPHh/xGDVluBkN3Phl4rmfSw
CTGDNAqB60cDv3gDCvao5NdCqt12VG+AYXqmAr+4hNj4ZVQcTL+uFDy1KYYVlvw4DBMHSNyUjRNV
y2AtHanZ72VZ7fEzh0CvbmRSASEUPtsuNpLM4ggzfjHDu0EczRr4W5VsbaqFmTlsplZy+//i6DyW
20aiKPpFqEJGY4vETFFZ8qZLlizknPH1czgb1YxnbEsg2f3CvfeUpGxuu6Xqd5ND++hkYa8/LtUH
oZ28A/4Y9V4HxOtsrEuml2E7New0Ct4wwMBkrN626rF/7GW7U4vkaA3CM4k8s6YATlvcXQ2LCjPF
CKopOydRd0yGTulMlWs8EObkKyTcGf1nsmh81tZHXiY/hcDb8v2lsTHsKgOZCri8hrBFcSM32AMF
ndwZz8ASKUDJ0xuS6r1ql5faZkDiLNGS51E3QCOOOyi991h1dl/KmgWDa76tGYC1ShyJRcfPHKQs
7WW8vpXafmqZ79q/ZAUfyfNmu4a4NGsOy5CE8Ie5XD6I3Wf/9J7aF0EEIjtrIqEqJcPOQMZeWlyF
SIFEpbt5jd+IAL7BnTsUiN+MY5p/tyIcnDjcMovoacsvV1b8G4PdGXts6vpTR5mnFOSlEyvVm2SO
I00m1HogNmE45hKmOdS8tnyfRfo8rEj09SLY9PizHL9Y0ntJyZCG8ANPaJvHqi4wzHPsfrRxvZvS
KSpBR6ranzj5beGBbutvP2TfLUMG1h+kw5O76rx0Fcch25PJ1R+7SfMWlqOTrvm88EhSGWJNPyR9
kcKKxofTxCx/N4NIsc3aEfxA6HaHlqjvL0k2BoKujWHCI+mzYCuDmIzTgqZuWLH7kcueWcXn/7/G
IkJt5RqRjXyzJzwbVwZYKQGMyp2liT2ylfqdYiAyvzVaPcprZoLzwpNK3qbNOJJhvme2xRmUi/2w
Dr5KIijw5R0h2dd5hlZk/5Hap9QelpLdavV3GNog5Q7eNtI3jBq21d8+fasGAT6MRBSdkxRbIGeH
p7PCBJane+2A6snx6+x5qsbAza1zpz+V9hyUxZudffAJCu3+DqDeLipyJpYAMjnE80oydf03R95t
VUMERCCgfPOm9E0O5ZmFaTinurfM1W4V8jxZn065+KXKowVvr46E1BJ54/IBqh7SnF3vPU9jST0y
x7nnCpTsTnnsFuNIjQ5q5J4du9+MfjeiqCpteOSrGTjrgmrj1Cs/LqcrKfhYHgmcBV2eWpHojWjp
BkqJ9QO2JoKtzgPU4Lt8prFMCNDHDJvIGe2CWm1hsQJIBIyxLs2+6O2ohtGNANcXBAAg8bxo2G44
SvO/EqZkO32y44OA6bQ+S5l9PLlPNSTulilcDdEo3gAecHtmtXUPu/2NzXUv5TMTvqC21MAu9aeL
MoNUbEybFZj7lazzCzzfvzP5kV6itRHZmn6ChvZS5u5udmjNzOoZzCpzzTom5BMvi1+WMJ0OA4Uk
yEBCIHu2cQZp/UYCq7CuOaJnc/QdhclKHcdHh0GeV/1ADfkpXDOOrMl6bWPzJt02QAYwC3Xdl1tq
eIq0jsW0nMfKJv9fm57iFPRyv8NaxhUZnwuHvHpWQh9Kk5GkIew9SPYgXuIgnRXeFOnzKKrWi5P1
h71UzNTyXs0JXJvuq561D1SP+7hanxw1OZuF+7xgFGBi4nfuHOVpdgLNRB9+bdXTYOi/sSF+hmoK
nX72x249drPy08Wckg0A8hbjPbNewAEnpveE7ooPc54pcbxNHIftajV2aCdkW0yy3vXZt5UZpK8X
wEp0TxPtu53/jJMBscSG6r4wqlBIzLeolvkDxiUcrRhgzclcS96xPU16zY83cxQ9LOtfhg9MNR6L
tdnJqjnB3jg30xKNSvMAJBsSdclVLuHIdN6ElAx2l/Up3d/arc9N0e3nPA0H9Wqpw6Fc7wBf3htA
wuKqOynbW5oQj8YvwQXyh6bZc0jzKei9UgDlyyFESARHxuyX/AACvq5OKmGGJ6F+Roq0r5XlzaE+
lI6M0ipYVTDX4N+XObskhu2Pb20i/Mn9SQvChOfZ69d5v7XqMVb/tJkdmm7D2+ZFF/l+aYuD1Nao
HtZ9wctYipKxzsRNXLzYnBvrfQNsfdWV+ZzUh83kdNUI2ab29ipIAfm2nErnuaj3Dgm0ecXTBayq
V+gGTP++4WXA53dp/ZKa2ZHfGBU1aE4+/oASumh2Vhjzps+cJWjN5gMVDITfbz6mR9gsfo/qYpzV
PeT498QYHt2R+gEkaKU1yKHK5kFXx8zP9PxfPhtBJpYndgJePHOZpGWDxYgqxlqXwCDmwFeUyabI
dPLHkayYKLWZO9WoAbzMMknqLZSPqTE/2QaVIRf8rV0NiB2IAqQ1eqA5eSsWr6IH2N5TinwPZgE2
jYkrMlWkqrOtR+aQ+q6reAkjn1S+GaQLM/n16uTHhkTAOuRe5LgLMxjWIPdnx9Hpr8ajZbKbnnWS
nH6q/HVw2CU0ib+1WYQK56AKRKm2T5Ctx4YLfitA34F0SmlyJ2lAqvd6+5Qvx2EyQrKkfNkQU2Gu
F8s8Z6PGhXFya4H27NaqEP3WlaKr8dOtfpoRyimO9POB0iU/LLPL5HhkLNeENZNZ2nV0R5ZX4y11
WWDJ7aQjijONKRwXidx+ijZ3DvLMYTIG6B7aVbJVD04/+umkgqAeLuVFDA9cllws3EMSkKMdnxb1
fbDvxe9+3oavHGJpL8dDui5PsaWdreY3zsBwyONEtVFzqd05blP1W3zdEbQpP+CWvSwSBhGAyCQr
CUoq0cSJa9/IS+wCDaLl1FmMaQRNYGQsM+vUx7WP6sqvKFLK7ejMBhPxNygg+9x512iWCvm3dCXa
lWlPVvCrqvJWnbdAr3+zgmFfXVyTKg6d6kkTXz0MXdHWfmN8dxWsefer0k6rFLuSmGPq/miLcuNF
qNYtKwluzw5qmtNv3sbpjW01T/+ct7mXdkMorY8pTsINp8kIKHQbeKqy9EdTeC666tL2hbJ4y/Ay
UTbfJcMxR0WvPFsrcdkzfXCjRxpgLFaXHhsgTy3etxbMVSoC8KFevHwq5HrI6WHl9cmcONpUZ2dK
NxoasCs9fndgjx1TxkYtdyhFStX9i4bMywonWCtIINU+o7zS1wuQH6DXL9baY628jNVfO0dzpf2Q
IxwpVY5yY59u3c5J0wMr0mhzitBy40unE6IyIMuon9J5JKU5tBBdoznyhA5PZBt2fDBQYn45lPB6
wXpkKXc2BZZTlfskBd6OvmYY6Hr6/nwPQxQcO+tZVE9WquxztLN2w1bGvcEDD1hoXDWLoloprqxV
PkcVnLrMuZKFh67UW0FyoyS76msXISrykKIc0AdERvGmm7/Mdi9raXpG3u0aJD+pWVNspedpnKU/
j/UQDnV20N3uIasT1rwtAvRJ+WtlKRTWZrdITslZsSDpmkDLFEWGaSmeQR1DI1B2BNK/OxZnQcsT
LByOjIwg57mZHzsnngOd+WTABPNhJRZQVdvv0nlNK0fZD8INa618zGNJKHhLfai+ymINyC9DqlKH
y1gepfHb3YOMhjXqnfExc4dbR8HpZiIit3undOt+hg7k9/XDYp+HigxpASKAw49ockTs9Hezy9Wi
7FviuRgbPEKPA+Br7oac+nutHpmXeet3PxwQMa735VwPIwlquQKeEXXrt7BGbqniaKwUh1VziHlC
nrt8zpyteiyCmh7BtU4aNoJt+8ZwAEuuBGNdcnd+Lbw3VJ5bU50G2vpYLkFTgVIwjKuqlO+cCV63
HlD3/qvrfjeDwrZQ67UZZB3i2TfYrk1fnpKYZCWi6JQmDwc9AxezHZHGXOX6YU91Bs/VCqrqQwX+
mQ2N1xANPplZFDsWKsb1ZSsF0YhE0kvQN9ZLIcad4+oIqD5d899a/KxqtpNrvu8t67FHxb2oWYRA
lSwtf4onLqDad+b2BjiV2x3ZVC0uKbF8ONlCnSGXN61DOD8VqvOAFUqfw9oVfjp/zXSvnfbELLo9
kg6/z5vsrh8ro3mGK9iwAvHjCp/G/FsBIwvg6hHfxdaf9PSRKbemni6sTrLfCYixoh5e7PY1c37U
tQ3rmbKz03kqAM7CoqZxTQgmOCSutreRVTIdJ8pItP9IlYe25xlmfnZotZdhiWpjDVFY0j3Q99vY
Vtzcudlr599B8MA4/qS18mZlgpsh5mQ3UAZQ2UEZs1kxzoe66I/o68K8JTtvPjQT4LQiVJeGonjd
KaN63BRmlPaESgeCdWciFD7WHXsFgxqMYehc3tLWfG6NnIf3vFX1XrN/stzCQ7O3XHunCJBtphUK
KMzEHio5W3P3sejTJ5vPwWJyyTdI1mOTLaddX9l2830UnmWrL1JvoiKmpC1c8WdtYxisRxWUHfSN
45BtP7Tr3rJVgTq7L5302171HZ1d9llp3xuufan82lV/LuWHriQRLfb/N6XaZu9Kn+1Sk4ZTLfZW
ZXADU0FYf3V8u16xRs78L10yKkaHKlEl7aTfotH8JQzMVhxocbMW4MTeUdtfl+4+kKVFc7YPSfc8
UeZrOnTBvj7QDiGQftIxdHoo3/iDeDfchgbWAXriLzdvXwEoohpO+buE4rx2efdmZP1Xl8//2g4l
cEdnthU+E2yjEr5V/tG3cFZ2jAcDdN1+aTYRZinMMvuWz4rsGWUoZZhv5XG21lOFnAAke8AY1m+s
7r1q3Iu5Nid++0nN8reZllHV9/riouw4o9s7Oysj6uGylNZu1XQK2jRAKeezqn805XNppSeLGjgZ
3vPQxWuL8sQhraksLh10XSSE/U/b9depeykldyc9bWlSLjuI/xbzuZwv5CIFRiJPetpOgJDaxrd1
NuUSWIML40WPp2QvtPwVFjrNoHVLuvKk57ziBSH3lfXXXd2TwsIbOsvLtBQ/DRMfRa+fKxcrMOrM
/tJm3+OM0JjpGfCXSIPlRvWlV4ekV8OJPS/BwCAWiILU15NpCYq8jnJ75EWjgLUNelm239mjmb/1
au0VUxLoLSIkZy+r9mWpZz4b36X1B2rWtSk+eRynwd6t1ZtlvuYWn1TotoXzVdZtCK+MSoFcp4QF
uaqGrK0uMVrc2V0OdMlyHp/nnHOiNkWAEx2+HzR63Y2yzb0KiazX/ZPZj+Wmov77zhh6ZBuwsHHY
kVv4z8INYhbHVS77WQf63RMQ3okzEhzIyHzP7hPCizBV5ldj2iluHqhFHAwUJznSz9gOC4fOKm2C
NUMN+7bRcyTWHxeP+iS0R6kA08n+VSwUsmKLILZFMIsPUiTPbqP+pHNKSuLYHUCbLWGlgYDMbeGv
JYaZ3mE9WDGzzt8SuL6oAS/U6LdevyuIIfv4DpB6CIT2sa+4e+/S56goEHBJg0el9XA0q1zox1Vn
o6EZl0wo1zYWL8nGFoJGnE9faT50BbWaUl3qqR8Z5gnnPCpxcwDF9q5lQ31NM06GtPoonfRtGLeZ
86W6mXmEOClhkLF+3WEvW1cduTTXx37hgBdZ+u4MGttKJ6McdY1DWTiobNdlZ+hUzWUyaOHAXyDa
/8vJlrEQwcC1hhONE3kk8nk9zEl/LJCWVl26q1IUjwxE1A7vg81ds8TTjr3VLhbr0awhtrD8RC7G
epy4FMegAXXembb2HTDBcpgBKkkvZqbnZB+rrhzMQccJURWMK7rtHUgISm0lOf3/hWmq9IpMPWfS
fUwN8jRN/WyRw7qPjSlw7XSnUIzG4Og0uV3If9nnUxK1xjf4WsGaJkFX1aAXyKyILJsH125eIIWl
3bFxWmjRlfhr47OrGvbV9CG+sca/2cQnPz81ZfWBP+SbmNmwial9mODqjERjrIVeie6B4ml5XRbx
Lthc+/pECQhuFOZkE1QuQ6eh3yOiitSwJ5lmqQ5WO1KRcrEaBF4ux27kmuuyE7HFj2az+L2czzz4
88rGN00/KjZuSFX8pEaQjNUvHauwZfis825p1XGXcw5NUx507LFBjyOVt2h+oEr56coHghHPBTpO
dlAEuF0Scc2GZtnI83i/LkRM2lW8063pUWuVHwgHA8Nu7i8FdtLZQUnTqoN7lqYKC8qZHwal2/ZS
G2o4cST5atrLev8UL3a1Z9xvBY11KUzRIe/vGSXlTIW1icUblGtLibfDPN2VGIvLiAvFgDcXM7K4
0njK4r7GBmDvwUTF8On4BtJETaIYGLhcQisflx1JlfjG7KctHiNgCN+GxnJsYcN0zQ9DC9lGyOq8
LpGlJet5KYKybeVDvcnPpUcH3Hbc5q1D796Zp/+/qDUfd6Wl6VOL4UlNVRcKD17I/DVunOJZdQ5t
vTWBFVuPRmJmOxi35IhcDLTB+0RMv4Nug2G1xkOJjiRAy2FdRGt6zTzO+0Hh9WldJka2VXBRulN3
3HpXj5BZErvHYgNQ0XGeVhn2ogo1dZPHvG4m33HKwY+RdR7zYQwmMXPa62i+K8kt4PAsfNPkEea8
20n3f7USpz24U3vOjViedQMEJ47jnbK01o5v7W0cRv0u/QobpK5oJ7WzC4CM+F7sFlAZG2+0PUtQ
gENZFWGcd23QARz0IJuyYGknmLNTnp2Q8R8Kh8xuwmVFvejhWPcovRubqeNSfzlsN7OyaoJpmx00
evODVQ4Ca4mSHgaZfYPOXf2x50HUiFkZ3xjJSTTmBxrR6ozgMwkKCr5hNimvZqYMGneITa2UU23W
07jdsNXWh4ThuRQL6ZOz+lbUBshhTVeDxWE1jbK9DaZE39dOwiunuzu3YavnzEVzsO+f0i6cbXM8
NmjUvMJwaibOrrsbxvSiJC4qyG073YxNwuott112X3elcfrXJhs3ki20Lh2FTu++5WK5L6V1X8RV
dTbjnyJW3Gfy1Gd04dZYdlEliw8s1xfH4gbImzcQYebOTbLPdNJGH8lkH+gm31CeTXgDDb5R1K83
4J9sAjMz3+eCzeW4VOkuvyS0niVDDDdz3tJyUrB3nCaHPReB8tPO7Quosfw+SGazjxQnRSTVndB/
bXtTYlirkp+6L5+p9F2fc3kh50je0Gl9KfjH6IZQ4d+JR2PLu7A15UojnTwUFYszN9FvbrlhiVoQ
Byx18joZ4+Tbo4Xf2ZK3wdU597OxwJFAAZBsLNziGA9I71Q3GfcNcK72K3XE+KfvQHRZKAZbJ272
g658GA42lNqipIRvdV6y8b1C8KiP2BTyPuFTt9nP2LJuaPoyf642mGv6eMiqufecmOU7SDsJVtUu
Q2vE0q6QwsHeZ/2V2hbhDG0PRUMA0srJkozGr8mKnEp0vt3FT1HTN5yd9UA7wzji/y9G4qg88JYZ
rnmbtcU8DfdZ55hW30rc/yL+SoxnWM6Jlyby2KHADPQDvUOyN5KF1l0eR+5tphODjnBi2Di9ljLo
a+NxVphVyYLx7dIOl8kOxjEToRAm3OyyumUCiXUKSfRcsn0F2o1RcqaNHVcfI2XsZ3WsHJS868PB
dEJpV0qoQuUq+HkwNKVQCJVjvbQSRXb9r98Wh6Fc1T6JUWH+2CpHUEa811AQRaqNjBqJ0ZvRyZaZ
UX7sVFJV27E9KexakbjRlFmAfwmZWWbwqduqjrhFLO7btIx3IospVEghcas04KfKdrVCTIA1PRi1
dLlPWt0rFfU0dadCyQGCt3kczohlmXgh1BrbfdbVn1K1QAuL+C+bJWqOjTdDWYbxajoROpEv3EYy
wpJzk4lWhuqYsFDbOsJQLdyqFY20bjBDL3JE5zY7KgORTrBsuRtxhww72fedj0DNz8qRBw30K8R1
b3l5YZWBEacfmOKDEh3goevE+8Koyct1gXCdmww9mnzQUKnojCGCfHCe47l/is2S0VwzH+Ky9DfH
qOgfciQZs21Hbm2obEL0LgIZQbe4EPDVsUrfO3rEc06vIh8O0IBbENw9saeduH92De3FNmTYyVk/
mKTmR4rpPCtK9U+Z8vGpdqyV5VLOIwGiznNxiF0USvWsp9DZLBoYvx1YD8z6aO/xze1c7GSnpnUP
PEFlt0qo29wz10T0r0omhn3VEW51xyzuC+AL+4XTFrlOaR2dzUbvVyWFX1YO4fhTHLYWM3RGDtpL
hyqKPjB/aEGAhEq/WR+VFWECXD7xcVm4oFDqICb/lpOMP7es/KPUP85UJxcccutL0RbAekZewTy1
3oapc14MBKwhXkiENfd/bVZ3of8ch1AxUyAUBidMCY+3T/tmP2kWSRUL67mmTz74NHW7bm1EhKu5
eklBYVIUs0Ij6O8IR40f/S6S1tS2vTVLU/s53kFUjlp7o0IOUod7ttbN9JIsaXYBVUkiqpJgVF3R
BlcVAw1XSbTj/1+c+z+ldqkcRHK1rNo5ql3FjFibGAvKxIi0El8mrEfDmyt2Lj0rgFWMV3NbYAab
8silkmII1PfoNuNjXHISYORLQ5h51ilL4umEQien/nCqyybi9qLdv2AimHyDBB6Ywty2Y7YqV7tP
h5eZhP/EdNeX2UReY9lfhpIlL9JE+9lLxQFfbNRhWXVQ/zT8Wppda0cUCejbV2vZ4aLdTlXd3iYk
9VeLtckyRLLQ9WPTMRZYO1pHArPyRy3Rd+1Q/Shu213yPDs28CyfHT0PBlvJzulAJHuGAbIbp+lq
0t3tjDb/RBDty1UHDqX1yLXUpLptzfKLRawJ4gJjlUyr6m2La2Dg8YzcnTXBIU7EGJY6huaNSZ8T
49Frlu6las3P2ahp3JCPHwaukTfLznDDZ4N2sBM21mpZP3VoKU/uwHRI2NWTyKfqiaWsX8xu5nem
2u0za3FeBPdSZIwWhnKnYviI7flQp3bQdDqq5CxBEW5kY1SkcBdtprBR3WAaNmxbw1xZ/G5mlpyy
cY83tHroAcHDXd8u6bKuEaTa9ki59ljOsx4tCDzDRiX5VtZTAqydL/Zk/NkWvLEJa6m+U+QDpnzl
Qbt/yZfawhtovma0Bv5CCXXrE3W56ZnN7IlNkmm48+3/XxfOSvM6WVtUraMSNj3Yrw4RMPKDHIZ7
mruCFt8qL6jWTrwWy6NtT8ujJZC1A1Z92xDKhobKJZI37nAxq2W8IH9HE1WW6S5D9hq7yronjJZp
SAP8Vs3HnhXAWIa6sHrDz0aj8CYK7Qjdu3F17dVgRix1qBMqe/th1d86Q7rMx8p91WTOzViVfw4L
U26tQn+wlnueF5L/2pjqPysj6HZEF2tn6zlZsL9oLaT0gaknS7ay3qv5VoQ2buKrlvIfpiJ+Z8PQ
RzOk3E/CnBkU9NfGpJSdZxDVTF7Y3KMPaGU8ho2jlMelB1s/dhYiotVivbcVFxX8tIfygKHaamWB
YqDKET0gqIYy+x64gPjO+BiWsX8AVKsFcZnbVEjVfK4sdhqNQZJFgADS8XnLbNfWGPejCfY67bP5
oYep5aN7Sx+MUQZ54/RBspXbF/CFkINbvm+xih4HsTDaX/dvnAyUaXP9kEt7fnM2rhFuoH1muB0r
Xcu5re7g3FzJoDrOABK0GWYbE6XeS2ws1rNe+HWOW11q5obVwBUvOB73uR6gelMvVj9QlSEQ8+1+
oveF0Xgua5OUVXWJabpFK9CiTXmUZLbOTHhoCd+Z24MiJzRNicZyiAHQ0Zi75qO7N2Uu6+4FIeVW
puvNyZli8EfOu0WsxgUv9a7v+/iYqp2264zuT4I18qKwoQPYiW1ad7PyVaZO90hJ/hKnSnMa0K1F
jSRORqu6YregIfMk9PD9KuXD3ToZF8xMlrZKQ0xF5R4DwnOuy0eMSxlMWMGe18zNjzTVd1nFDH61
Os0zm4JRjy47FqLTD8khzkfszpde2g/CXiwvmdhxkICY74dlBbeQW2lUtBmNY2jr23oRk4l/Wp2i
ZBD/usJ8Kq0hi9oNI71hT0HJle7Vi3Wb3e29bGhd7djB2jBJAdu07DDYs7cZUFB4A/dilMzrhwoa
4JXfeDe0PjRpaj6YmvOuy/qrkupnOq5vPCAiuu4pAXFlnFeBMCSuWY3VxXyt1MZ9tcshIA/B/LNO
2v3K4dKEV83/VY7uo6064WYoDoaPRsFP0vDza81BF9uZeiSJJpGy2p6mT70et2MnTR2JmfWSOLg6
gOVqrMrsCw5oKoOt8fCnWbtCiVm8ameR5xRSrYqWDKQQfRHDi5LTQB3lRE9G+9FUJn7lTkXXpqsY
XvBG7QiQ4jZLEnqF0Zyj3qghRk/usGuoZ01WaDJW2K/Anad37/yG6NpgyZt5B2L0sJbztRfTzC+L
/JDLd9cdrMck/kJK+9Y7q9w3ozivaj09u2OL3oGbs4uJUSDIhgIVXEbWH7Mcjc64LMlt0Z/ruC73
mLuj1BmcCxKk2SOpajg0okShO6ZGuBh+7jJENKjH0eJ5HTmzYQxGNcyHsyg5K4R8d+5eS9XJDTJX
9Bg3PnKJQmXCXU6Tcc4bmsdJAHqN687wdcnM12rbk1FnG7p9lDqVPAgkZpA7jKek7TWmmTTrY1WA
j06c6m4buktBjI6DhZWBSF66TtaXBbkA+6PSCnUY1KGajCqaFzScjUOqllXwdl619KFc4+xhFNeh
5QUwGQ17y2hJCvLG9Wp3qw4p+0qrYFxjmeu12YQIl805saeILL7hc6p9rTVhiHmjfI2q3UfD6hAZ
gJ0wNLZVREWS/l2KQT2WyOuxWuyaggHwUJ2dGVdKHNtMLtS42dVqVR7ceDoa0+O0lCsLbtMOtPZQ
L83XZqMCFcuf+i6byVvtn57pFrojZpiYF7NwSAed/xFjTdGcFMkWQRhF6evsxM5O694nfCDQcTR2
R3fpzurkPpS1+m9QlSaUK4v8gYHlsrpXTCrEISZcjMjjrKBLWTGBYNrZDHK8wRyZFiXiNROcg9JG
bjUxEsmHoWL9uxihSDUemrYqz4yevMxd8YJWZoFGoL5rDnIAvjX6JI538pYV/PqtRvnNZMR0UjZr
m4ZxCFz5vq+oR+nZr6DCW7Y9diDBdUcbbfReWQw7au3+tVvW33YcAVwm5nLGesg/6UrUNLbct/FG
K0J5HzXZGoekdWHr0ex9SqJHUNrGy2TUZ8rlbmeu9DNz2XB9jq1+3TR9u/T5BzkRYWpClV/U/Imd
AUE807o+EPbAnCDrzV3du0OYGY6BBWo/ZZV+ibXmJGPZ7xcTnhcxNV3QmOuvWSjO42a14hGbEOG7
84JeR8Et06fxYXbSxGPHZYZaoYodg4xDCU/i4DQqPndhHY2XWN3Us1WMYW2On/rE4KkSmpc1/zjI
q6gVpHOX1vKVkTnm4/T/sezXxF1YRolxe9jEIRs+knm02VaIMkh7ChLi38JiBXZtTwTnjpiDqe4q
ZIm0xwvpTYFTuUzEucLbpr9ynHtIf5fDyg49t6lPNvktihp+n6Z5tqZhoSo11Vf1tmesT7/dyOTN
MN9VC9GEPrFJG+1IH7AbmIzwUhv5OBk2pY0CYssXetYOQZTCmKOzsNdVs5IdCO3BR5XdVfgdMSfl
ZmHWQm+YZhyBGH5Ps9m36Ii0PDSrTDLfpMHRipbBLuzGsNVrE6lAduXsImm/ZN0tlbMrWu2olfaz
Xi1QtZuB17YQkTsneDOMpjy3Zf/M+lOGq5kpnhXT/hlpfR6EfGlsrIr4QexIoMGyqSOVJFF9LbWy
2/A9mhHzdP1SIHdhaOsLx1l2irItmLPqN8FIaTfrKDQN8O4m4m+exv2SpnCvNpSUtUz5bBUW1je9
fJ0G80nP0oE4melkLPGFs/+P3m9/U3VLD5K6bimyc393JxBqk0T5fcdNqq3GB8bnqeLgE2lkVj8c
s2QFx7gtinu2E039uWaocJwoWJA9s3TTjY1xUoBnoEO+DTqKK/uuxcnILeF1vjtS+05DfaDmBHul
BKaI6qdD3reBjSH/LmdzxvWuTbNDWM5ubOzpYBXxUzF3XF4avs6679PQpVKUtDqettZs8NN6F2/n
BU/lrzN9VqNGZ5yVw8WN/8U1HninW6n0SJBwNz2P5gITQsoAxHepP+9N5spLhq7fYYWwulYb9OIx
KYuUSjr5j7sz7ZHbWNb0XzmY7zS4L8CdAW7t1VKpW63W+oWQZIn7vvPXz0NZx81O8RSv2p9mAMOw
UFZFRWZkZGQs7/sWxDHetjnHdfpruEhGAquXTsu8aqy53wI1gYe+O3C7K3TmhIe8M529PGr9rnar
PzsPHOBcVRIgPCR5S3uvdKyScxA2R7sO6FRSIGJXAincpXWmMJZJrdGn7rQd9HEg6CsuIDypL0JG
A8daZ6a3IrEcPhRBkW4dYJc2QN5Gu8pk8/vBGulUCa1DV7UPSsEP9KzBPxpj/qmsmXigE8XYyU5/
b1Mz23V5GTHT0mS7cPS+tUw6xCREbnRZ2cPKRTOCk5eXqnwDoA3ZIJXYJWmMW0DL4n0n0xtk8h7c
+ib9F3b91nXpSiX4ajdymx2jgvnQpOPasP8EI67CHU2M8e3XPJIYqCtovKDSwds7cJSX8uh1ALQE
U1Pp+wLwxx9OwAbslhfA9J4lWeyHe0Yas4N8k3X01ATj8BBkI9hWNillmi+6TaLS9BTRF1/l9bbA
FW96jWRfUgC6qoBlwqD1wSFLwPvto+Rr+bH2vlWmV74EtInG59judroMIEHQfqkVM5+qPPJpuFeB
Pdo1E+aUX5PutcEN2hk8wD1qTxZoITdN11IsrTJCQl/+JKtJvbczrdq67uuiLgwCMa8hEcF2O60r
UddrkleuXb8E7qA62UbxWWYA9lDkkrNVm5GTP2QPuoSvIG3AArWV8sqiWU83vtKH8C5w4vJjpgUX
PbGMb5YrnR3tjRNm1V1fudYDibsvHY7qpcfUQN/Fry3J00+xl9yoESwLfdBFb/yiu2uYAthZjW8e
+6q3wICj8NvSHR5H6kPTB8Pr2iAGSt/aZTQ8mC5VB4fa7bYMjXsrKIFeb2AxGPvsi56mWyu860Nl
PBkeu19NFXTY82h95Cm4HXWDwjDnki0hbQeyoHLQwCokc2QqJ7WM30Vubr9QTMk4Qk3nb9VypPNS
YUl+f3TyIUv4578mKN2/oXP/z389+dP/DJ3l+C179Tn5Volf9eSbAeX9Cdq7+1x/fvKHfUrsNLxu
vpXD/beqiesfv8L7lk3/5//0w399+/EtD0P+7X//r6+A6NXTt3lB9gRixdCuArPgkP718LkL4jlq
7o+/8xOWRQfKEtB92bTJ/Bi2ATbuX8OVmvaHAnMryQeonDRSjQC2/ATH/As3U4bBHsxMaGzVR2xM
VfmD75lAM+HhBKxAtX5nuFKZUJof0dAtlXFKQ9WNiUVxmq8Uwe1pGic1PJL2mIbiFXrvbRBSNtxK
5Xc314jrySQ5dMltlTCqlXxreHpPH9LYhqaJ8yCb6x3CpDSM+9+3tv/XMFQtVbXBDXHgv3ZMRQUd
m73+z5A+//1l+BbMrWbx7/+c0P3balTrDzipHfrfZFW1ZEPGNH5ajSL/ZVCOrWNoimyAj/xzJNf5
Q9OBZ2bAF/hm0obQ/vz7xDwBxOYE/fzzv9ImuQNzrq6YLeYEPLEaFeJBgLkBUNGpZ/Jz+Hw2kNt7
hstLrP4EfAL9/3obmwX4UDxbNdA8IwukDT0zaUX0KxLepTaUN1qh6HGwjZK8tO8rWJnpX9fKNs7L
T1mVlZlLGTaijVQFcWHwGPwAkujr//8mZchXnc9/p/Xn8msdfP08t6Mff+kvu1FsZqn/cjfSj//+
N/quKf8BJq4yjVU7hqroE7/JT1uRbOMP2VDIkxp4FwNwqN9CfhJAuVUFS1TgN7QUBS9jiNyoANGW
YwlywSVR7DeSTW8szTMnP0nXmJkEkN+/BGkMnWOWIFmJnKedXbWSXNs0EVntJ0vTPmV6+WC5UPM1
2gs3ljelL59nB3bhICzqZrLeJkPuhHSTd52dg3EIGZJkeOXi0YRDxk7+1ta3/0wEl8RchJsG0uAB
vHuRvQ9Gf0+bpdr++QwRFrhcsmUTYv9gzJhp4edlBjJDkF50U36tpClBo7ZTS397XcxTp4GRTYYw
EzMBhM3EVNQ4itxrUibXyfXXlCIkGkikjRX+ddD/I8vDmqBp12aCFM2RctPW0oupVK9V1TxT/NmW
qc/MLM1W15VatICZUtNvmcnyqComgW+k9CmeXB5w1merWWGYXVNH4J9RrYpGqHxARPKnQzGJsI/+
T5XZmOuqTOv/GAr8uj/T+Zqp0tPblUfZmF5qz3phksPUvDXW5jVVhHtDApYrA/g5pWPkSzdu6TTc
MmTcVCtEGIua2IZpq4RPVHKmz2eauGrZWoVf4Qkm1J/AoHO5NOPi8PvrpVuWpeMsZR3CgadSIvpS
mBSUgNtXJYB3wgSyvsrq/mKj+C1jhlxDsaBxBgZDFs4/0OV5nwHAQ8yl84Cl4NNF2+JjmnAl/B17
LLiypTWbywHpY75msuLGXtmmnM5ceW9E9r5p+xVV1kQI26JXPWVoBVdWOgd6dtxkxRtPB0E0YBaJ
0Is+X9k2hXPvyhZjvmTBL3nxgXn5wiE74VBH0yHiznbXl0ukEfrhzebChIMv1VUKdPqkTH8wjyCd
7oFOSHfFV5ILhwRq+uT3WH5+CCTaMyHXsnRwtoS7pkqKxu+ZTrgERnoCx/eN6mUbs0hvriu2tIhz
MYK9OYWZqxn14ktN0xIEFMN+HPX3cW0zsw/UYWZna1xuSy50LlGwPKrnbaiF0YRab7/pUoYH7Qbs
c40BvtN13Zbcz1ySYIC1nhux1KrJpaeyVid0Fsb79lNff/xnYgQ7JJEbkojQk8sE6u46b2B+3pCT
cf0VB7S2cIIJRswVg0WMRfTDK6/7CPz/Jiw+PUMXxeBBq3JT/vI+zJmsU4McXYqacj+YCg9GASZF
7jAahp/dXJe2aHwzacIVJMu03NLXlwDodZ/qZ4BpKDoxoZidUoCTr8ta8kaEvzBWgFpnybLgvsfA
pNUFQqjLQITQ+czkP8eyCa0hsiCDaICUNKk7u4fKeugpAIOMng+UaksQwreWPw2SJ2Qdr2uzYAua
iSzcH/wbv8RwYG67fWc76cVj9MEByFAHnsBzVix7YX+eSBEOUGWotEUaaXYZSmD9tWPZU4EJQGMF
o0F5c12jNVnCKbIjOjJax00v9ExvK/WoaJ+M4ksu3TnB3XVJIt3d5FqfqCWYguf5veQxvXQZb4GU
P1dH5hjl2+gMzeixOT3DkfNKAR3PMQzac2XBkZcJANDEFelFhrq6M7q3U12vibJnrN9cjODItZ4W
65K2JJpnbPzCDfWMaRxjY/QTruwzzG8uTPDhneHmNVEyPlyjQmAePZ8p9mLlxC7ZuC1biuPA6c6L
Ulg4CBxi1TfV9GJoXwfpfizvx2bltbVwQ2hzEcKihRaTE2BqppeIDlfy8vSlACS2y4b76ya3JkdY
L7sFzV5J/OwCllDi7OtcAivsOMRrYcrikikyqGmK9jMhNfdAsZwZCiRqRHX259h7OTAZSsPYM3R5
lOFM6G0zL1epTNlJvpleeufSZ+fSjPZVeBtXyfa6nAWHTfbxb10ccfvV1k3pgufcABVZnvu18HRl
rRxh70vYcXqN3kuGEM6R9NXXXgeqtXJOFvd9poOw7w1IenTcsB/M4G8K/6JE3wvn8+qWrKki+Okg
MnwNsprsEoZ0qNjSqeoheKmqw/UdWRMzfT7beSvVwKFPsWLHuO/DB3UC30zXwsO1bZ+WdCaEAYo6
bVJmw3LDp9mu3vThynNxbVOEa9oawLGsp0OvTHjL0l4dRnA1Xtna7z/knxiwEN1oAKgMgImmF1X7
0GgEUCMw/3uv1JkvAAX4eH1zhNT+j/f8E3HCrQaWh5xlYLVdwpdM9h2B172duIVBB95JL6/LWjQE
lcy3JhMpMkv3dI8qcCWbONF5cDPGH7/3wmpLrf26jEU7mHiLbcvE/Yvvn9ppIFGp5PTi1+6RntE3
rd+uvA+URT1mMgQXkA26lARxjx7fgWfY0tCxq7+Yu+6DfmDkcAs47M57f12tybiER6sGddrfaglL
N3hBZDLNkV5szdiXZvcqBkGnh79Js6gkR+2KuGnTr4kTPINCAVeDnxRxGcVc69QDmQU+HiX3PR1n
LzUGiQyrO1/XcW1ZBT8BboljVgbLGiXjVvdupOxr3T7HBGfrKLgJJauDvKJbC4qbw0CHdegZMKdE
K6/jRSM0DZNUKXjtv0T0UZvQodiSwMoBOnZPlbpyxy26Ipu3FhASUJfYwkpZY2WOfckdpJTuBK2g
mMcRWOPTMJRf7CBwVyLfxY2ZiRMWLU5ro5WmGLtxgpel+c7Rgz2dUftnbP9MynQEZh7cyOU2qXou
PSul3TcA+q7dMvn3z4QIzjUA1zBj7C29tO37IT7HNP2m3oodr+2O4FGjzAjTUOUq8pTj4J2CsN0w
bAQs5UqUsGhljwsmRlQNkO1hBEvVxZrSfqX5obdgYnjGejlUK22D5KUjBtM5qBBu2pEk74Dul+nf
oAHM/3pdxqIeMxmCO23bJG6TkfWyIrc66C0oinT9RsfrUpaMmPI1fILkRwErFs6MPcoNkCfs/DTW
Z6Txu5hMhWn2r6+LWdr8uRjhrORdDgt8HfBINE8R+K0daHe8deqHfyZGOCxt1/ejTWfmBQwh6Ai3
QHhvvQwMod9PJ1LZe1w14byYBsy93LKcl/rUlurGyV+OzrfruizujKJZiq7pPNfEDHmaemrsQpHA
sI3xAlv7BmL6yxYouWeIUXXq4Uwh09IgXKEdzf1K3dcYQNNsO4M5QB1myf11IYvbPxMy2frMicVu
ZWhWwT0tAU0h+zcZBRKGI5z4/rqcaX/FC9qZyRGs2c/rnkZWnKUyAERwW8QwP5YnNz+p4LNcF7W4
PTNRgkW79Kqptstl5irVvtLAZq3IUiXPCeDnGgkWLTELHI6TRtp4FwFYUj3D88+/X7DkjFF4H7Q+
tj9JjqrBIL1U3Dmh/uH6ai1FTnMxovNnwEtVUopK9AS/I91xSozsdam3O9mMv5iyf2wShnY0c1hx
b0tOdCb3Bzj6zPCkLoQZwGOXEi2C4avejYA7XFdtxRDE0Fqi/a3pfUT0QLORSYQpIz7bdr4SbSzV
TLS5KsJ94OdgQjHGM4XXw9Y7VUdS8FvvnL0cdhymnbX7Z2oJfiEe1YqxUcT16S3It7XxgnTlPxMh
eIVaUXOpdIg6HefGn+gOTnF9uC5iMTs5XzXRI7iyWTg1eQ8f0m7m5c5Mzd6oD25/kA/MHN6GKwa3
bOgWNTR60oBlEvIsclvmdeCQywPr5W2cdxQe1UNeM2XmAz8kxQwhjPKLqO5W1nLZwz7KFawj6iMJ
iknyogas6j1NlWOpgXDNjKxsnVbWdE2WYBo+NO9uFiJLPTbvlB1W724BA3tv7N03w0smZooNcFzV
Wvpn+aA9qiiYi29ImedDiUp9w6SJG7zw1t3VsJNcV2/ZZTyKESwGzCGVXkd2sHZvHeUzjVrXv39t
9abPZy4JOsXY7w0yC9RQdjo06iZ01FtGpoELkvVnneJHZYTrY+ihf1cK1owBWiDWT3CN0fG+YhBr
GyPcIaMaMoSTICSoD9NQogJDIwMw15dtTYhwg4QZVAeOp2SXLng/fMpAjA+jlVTWighFEBFUdpRA
PZxd8vFOgeq7etk5h+taTOv9a4Dy936oQro3ixs4uuHjvAzBGeJksCzAtj6646t0NeO7oo34RgE2
SlMlF20s9Tv5xax4nWf317VZFKHRqamrCjyIprBgveH1INUSojIqu8OTM3ljFlu301c2ZvHIPMqx
hFWrWytSG5UjaaoPDpM1ZnBTZC04otHKcVncnpkgwXsbDbS+cYUl97y2xvgwOO/SEpbVb3r1rLBh
Jmpa25kbkPsWQmImlS/AfOYYm/NmzJ5jbLSualMvNJG9cPjdrPMsmNOziz4hjoB2Wr8b4nbbJIeM
ZvjnmMKjLMEH+IlJvsijuOl493p20Kp7x9pfF7HomGfqCNYGDks8+DbXTpndAvYOEt/171+25r9V
EGNFX651s9X5fi//Ez40Zo/AQtG6lYVa0UIMF70BmIlmklIUf6aN/dDF9tt/pof61LJi1/O1sOO0
AIxtJvfgSYbKyqNx+Zw8LpUQAUCrOOaVxB1m5Q9l/aaKv1Qg3A7ubQja4HVtluPex23XpwWdHRTS
1nqflzFO5mIfIWZ4DTbyq+AlwC77/Cg99Ctx9ppq4rlsvQbcJocowwZY9m6EvdwDCwAMXctf8Tar
qgmhQOZLcg5aKandd+FDcIoP0hbM8g/ZWduW22eG9LOVFPxBnjr+kFio1llvZLDG9E+SvBIKrFm3
4Aa0Ej62wByZVIZQspG/p+Y/82m64ASkIK6YBaY4F5GucNwH8q00K25bIAO8P1csb8UhGMK1oyqR
4oQmB0lmnHavbquN8p7J/k/9ffbSP+VHINX3a/0NKwtoCDdQVfl23erIjGSGK+vPprq/rtWyfVsW
vcqmLjMD8fQ4DX4TW0VHisx23rvjtq/vWhckBIioirU3ybTZvwQ72qMowbxH8ARIYpLBdGvjlo60
t24CpJwG7VYGj70EGHsHTMx19Zb37FGmYONVlzue4QxT1uxkBQ9Bc6yKN/9IxI/S4cwh1XKh2QHz
0xeLtnjY9kDXrndmpKxcR4uWYNiMN8lsk/PDeczEKF3pme3UiB1p1c2QTawA6UpctSZi+nwmgiH4
uOommKFMzW8oD20BvVnZj2UfN1NDsDewB3Om4jmw5Yf0zETzJnvrbAOwtM7Zzt87u3HFfy+/+E26
khgckx2Gip4qBWS50ajws176Bq4ZmtcDRlZNG+BqUCO9wr7YeXTIgA+zAMz2ouicltaKhSyu6+wn
CDew4ub5ADUZjSP+0dIvbfTuugUuHqzZ9wvXbxi2TEFOSY0qehPrnzPOsVt91KqXYw+pkfGsLZyJ
E8wE+tgIEBNW1DmBi6Ec8oN/sB+MC6Cse0Cyj89KPc3kiSajlDQUMPF86ZLvINluouC+XutVWtsi
wTeptFuNqoLp5+b31Lto5dvrW7Toh2Y6CH6oDsa+h4gou1TWi1pPNrp9Utu1MtT0Jb842JkQ4bat
k8iXu5QL3Y5pvdOBgf80NSkN6jYB8fS6QmsLJly8YQPcctciK22tiymn9HrUK1XoBRG6rDES4DAV
wHNFWDM1DYFRLnlOBvmd170BHeO6CgvH5sn3C8sFpk6d9ClVG5VpFpe5eKV4r4afsnLfGhHEfite
YMn16RP9Jg2SUBr+0laqJoECrChVD/PS7YHJOCVb5VW5tzfjPtx7q30kSw0YUx3PdujyM2Va1p56
vsKrrCrvyacq3j4+U/SsNjDz7dwD3CmAmb6DjBuXu3Zap5MiGOETqYKzcyV9BEmCgCKM02NRvKtD
5eg0n7OfI9T/cZZj4UQ9kSM4vXZsAdgZBzDx6g+502xiEJKDbsWzrikjuLrOkd0R5F3cgn0LPrRn
g3IAlVrz/bolKoumPtsqwcUBl6xFw7RV2puaYF/dSJto7x8AOgb9GiqII8zhB+V8XeqCu3iygpPy
s+s+gh7GCSyujTY+pOV7oBi3kv4BIkh3eMbgzRNRwlFuC6gklAH9YOaGRI25+nhXcku11YpbWrMK
4UxrXmknqd6Re1ReR8auqm6AA72+bGs2IXg+abTauIm4zaOUGSITQMW3NGwCbSmt6LJiFJrw3sit
pggkFQuPpZtaP9v1yv6vrJUm+IdxAPRbS4kopXbCHPJ3iWR/6B3/dH29FtWwmLlyKF3zwBD2XvVL
qevqhgDMzbbD6J2lXF9xrYuazEQIu07DYa47QDRd7IghkaHfhhBfWOrDdUWWQkmeSI+aCDuvJ6mp
Q4pDcfRIwW1bEblab5Ub85DTWLTJVtZt+b54FGcK+1/YVhHkQYu4Sw/q4Rm4lfNwZ1xgz3KO2cE7
PKPzcK6fKRhEI6d5XSo9BqF+d3Jt08Lr2/1+09cTGeL1EPRtY0gopVjgjx9cbSVoEMbpf3RqPhEg
3Aty6Hq0FmFu3etqP92z8tsCKD/4luQzdzzosUf1FIDotJbyXLFzc/p85k4xuyiTvcmd9m9c7X5w
dyvmN5nXLzfrzB6ES6JwzSF2e86rf3Zfg3/WfVLqjbtztmCU77KXIEndxm+NbfuuOPh7e39d+pLX
sxg8Z6x5gisQ208Y6khbt2I6W+pTc9eXxQhPUvaZ6eD3amvkK1aydDVZtmPTnsokxC+VBMXqnaSF
Oe+SafYmf4jDW8v82KdwIAwfruu15DpmksRaQmb0IejI2GMQwo19sPQP0lpP/5Iytk0Xoo0ipN6F
fTMqiCZ1iQuD55kbftFIDRQQKeX6Kxv4qevqLMmiE4mpRltR1V9iTLeUaQh0uDMgteWA1ZDrJKH1
pRk4znGvfJLaZqV+ubSAc4mC2atx08aV5TKglw8wcng7u71zrY/X1Vo6W8CAmMC3mBa3iCCkiNJO
ruuk8zdlq3XuxhxsRwOnL9JWDtmiNjNBwl6ZoSKVZMupm0/A4m/97JuV3F/XZekkOaYNqoimgAwh
moNfeTnAc/S+1GpsH5mVS6sOXMeaSUCJCevrwpb1eRQmxHglmFDK0BF4SdKnXNsbtFhyhp8hg/Ih
PWPMbhviO40iKdBwU8xlVMPWtoudChVzB9z9dTGL6zYTI1zyeaS0Qztl4kG8g6XnpS6/K4H/81au
3YUVAxFIdUD4MOi0E7uGy9YLIFi1kktbQhgJUQHAvnK1smQLuiCESSIa7SzMQLikHJBFxqznkRQH
IaQ/OyMtN8QrENf99prRkQrSnWNpQJOI7Sc107P4Abxb1AQH+Krs5jX8GECsr3VJLK6abgHJRC83
VIlCaNRWnWXINaFDL3/P4ptxqDdBeriuzKIM4AEoLts8acX6pdVNENUN09S98q5U93r22ulW1mvB
fTJGSPEaqBbk6NNPmN3hKYDSph85ycWFxqgdd4D+wlEaQ2ZTr+UlF1zaE1HCyQxA5Y2VMqfwt+d9
PjUihTuAcl+H76aXubENDmsv88X1myk3KT9TDrAzPQyg0b7EI3Dy/VZ2bpzsGXXsJ2oJp9S2a0nt
jIyqLFDT3p9e8TBg288wBOzJ0jBuACOE09NIWegbIdgE/njX2HvNfmOt1coX18pWHHBJDcVSxbqS
XMZwKJWoUSTfFe+j1xxBTb+uxaKtPYoQy0lGmmi5bJQTlk/zzYAO3IZvXmo/wAD0KlPXoAgWPY49
wZLRh2YwFPF08z1j0OSxTDg8Q/+tquI9kFO7UTdPJuQY1xVbtOyZKGF7rGakltNywQ1wLKhadCYw
WhGxvD2P2kw/YWbKMuOLEB1jykzd+Pqt597G2koxZHl7HkUIrsAsJKVWZTxaHR28/C6sXvjv2/at
1a+EugtRPTAKj3IEP2AktRk4E6QTmDqflcgHsh0uytqAf7QYXwQQK2WOCs05vFj/bJsEd+A1kfRX
bksL3tb2K+3b9a9fer6iGEhIXD3wEYkXaSwbbtJVpDvrnXIwtxMg9kY/15t2r1Cph5h8rdSzbOKP
AsWV7CVJzTtefnnAyJwHw0+T7Sv31q1WTu6aIGHltDFL2m7gImrLc56d+xSCxminRtFzdsgBesch
EGG6XVAI8p/QjqbsY2bUX5hy3oYyQLjXt2lRl5kMQRfDrIvU6TFz0+r2ZfKhgVe3fVtJb6+LWcqd
gNrwqItwL+Relhgx3HaXYTs9yslu7tyXylEF3sXbZV+uS1tTSohG1LIpsshi4XJrPKbaztIa2Lxu
dHVlwn3RRzwqJWboNDB5/UaPMYTqJrEOLlAAlVFtnOxQwdZ2Xafl8zQTJmRnwjAOWmdqj+5hVLx1
bscdI5UHgHJgUTzAEnJw99clrmknXBmN10WS4RI8GhrkUTteKJvQ3vnBy0g/X5e0sl/i0AmoXIDP
l1yFEKrb6lfHfqNFr2J5zdbXFBJujcoPx8EwSaC0sX0qCzB7bUhNvqmStnHc79dVmq4HIVkzt3dt
+nx2Qzmw4Bj5dLv3hrIN4wH26M9WUq1s0ZqUaWFnUpqshGE+5bmfKfIdMP/nrI5u1ThYuaPWxIhO
IgGwRu2JhrT8QpN1173w11ot10QI/iGYmGYyiaOkKfAVJocogj/XWbGzZQMAXRCYTdn5ASk6X640
DEpQj7lrJRngmLiHR69/rVCIiKVxr9bjymtiMRACYOOnOHH0EIfnubRYkes0QaI3vnjm8TlG9ihA
cAmJkYw8iAiDtOFOjo9w1mySckXGUhkRS34UIrgBOJdKvQ5ZNPofo3fpedgrMDxuzDNkTJ22HbdT
7xO5ppVE7rJPeBQrRJGd36gpWH1TXBS9GJ3hLhq7d1IB5zeMsNeXcVVFwTE4ZcRciIzxdTdAuzfb
4p2+hYb0YO5IyGRwQJzVXXSoVsxjCVTgycpOZ2J2eofQhihDIkIqd/1u3IHSfa5vSO3v0qN0uK7i
8vF6XE3BUUC3HhXQdWGKxUW1XprujdqsvGjXRAhOotKlNNXhKaKDmc64pts0DH74Ub9yD66JERxF
WzGjahqYo+/cxsbFUm6itQ6XpXNLmoHJdBU0K90UNIEf2YBZQLZ8OGpCegpVs/hkedJa/XVNjKDJ
CLE5EFBc6JqeAzcevYAvamXbF8OuuSpCJJRaGXx4hsemvG325RmKxVP1EdLJXXYYTms1gqWtmQkT
c+lVbgOM3VCG65Sjrby3Pg/dilNYkyA4vDBLNbBw2Hy1+KKON9P4ShA/XD8qS45nroXg78BKYsA6
I+zJ4T3TP1O8PNbjrVp/vy5mMZ6byxEdXOU5SutyXiCS432UHWlkdnaMMey0/XBiIkz587rEtcWb
7HHubhjqH3KfxRt1Dmh1HOoBaq8Vi5vOhhj3zLWafsRMiA03Y1LIrJ4GPoECFTXwqikcUzBky+Ez
eiKnfOC/D6o1beVMmJ5rMLE2vPiGNvsSF86XTI9X3mCr2yQ4g3Zoxh5eiPQSnqFoYcRyH21bWLK3
LUk6qC6+tGvArit+wRL8QtGrUekp+IW4+NjCX1rDEHXdEtbcgiW4BdtIwNJ3Sdmrx/yc7sZT6m4r
RiDV3XBqwu3a2O3KkZpwtOf7lLWhoUM9Syqg2ifm3WiMGwXmerhkr+u1YuFir2cbh4Hqx3i7MQ3p
m9lZSrqL17zcmjKCf1CK2qHXg2Nk1XCEAU/5pdD1cGvUEHeSrnxGuwk2DkMf73+wbUREhtLwfGls
caoNkMhFdMfNdNQgJJbWIKWXze5RkHCYRlOFaDNzMTv3UkwF8/bd9d1ZXrhHAcJJsstED1z62C9B
RMQNl50CJZ/6XV3zCssu6FGOcH6kCKgZlo0NUt6Z6ZuUkm5N15G0S82V62hNI+EYSZrU8QIj/ibn
vfXHVx0dLoV+Hza76yv3H5zQ3yqJiYZEB8qG4U0ESXZ6bumjP6W+c7BlyTm0d/AqV1XYHsLOiE/Q
SLR3GokwGmBgnAMb58v1H7OsNPBUE80GaCfCvaUERTRA9UkAZkYbOT6Z0KlAMW1IK4+1NTnCdeV3
uTeEPs4dQvGzkjKDWZr61oLKTUvV9/9MJ+HWKgZ0GqdWmxT+9F4ej/YQf23sT4n1DGBwjvPj6k1a
z64siDILS+7pITLsszncmfrxGZoAgmuCQmNON+PT7weFoozCYALSDm86SDNrExag73r24bqYRWcx
EyM4wbbrbN90KcFU0p1s3/rGisUvf78JBBoNE7TtCyer0O2oAB+KC0rWlP1QRh00Pt5aIWn5HlQc
hp6ngVWYQJ6u1qBHbDg0bTz8bHCnx1O0Vd8kvPb8vbtda+havJ1mwgS/RHOVnZg0tlxqsI6U8QVA
ttusO1zfmDUhwsKFZdUDUsRVO3qfw+i1LR1GdSX9vbg3qgZ+MXA0DA4Jh8WPK48KOTcS3LEvsrS/
MZLnuJiZBOGQpEMsNR09o5cuvXOKh9z+aOXhxo5XqvCLazUTI+x+Uqk/jSwN3rpQP+dfc+8ZmTNl
JkLY8ybyS3DGcdxylo/qdhzk8q2jZ1VyqiXDWRG2tjHC3vu2HA4OOB2XKoNurwRqHNTClTVbvooe
NRIfeWNYSXGocGTqQ/MzkZ+/sOhBm/rqnN1aGmjag1/eEzNxgj+bjm7nAdxzkQqALMobP301glsJ
fVrfrlw4y8vHIJym4A5kMQtt6K3htxWaRY52bBvz6KYrEpb6vA1FfRQx/YS59zeMpIRgbnqOx8Em
eqVvi21yGT6SH4bG7FV9tF9ZKzHKspE/ihROq+q75ehUU+E307aDfAZmYlPLn657nbWlEw5s1JqZ
FDLvfXEkmhNlaWvJzwBYerJ0wmH1QtWC8tlgHBvmFq8pz0ZW3FYw2F7XZPqlv9ibJsPFRFFWh13w
6Q7FihVCw4n/dMZspzgHSqRbV/9TdVac6KJdz+QIF6hadrAmDyTkGDlLnRtPgSz1CDVNe0yLRDub
XZd+M8cwXrGGyd/M1JuGQYDdhfQMuiKVgU9BPdOyvSSpVe2YBe+j+stYvDfld432bijfhL/3GPtF
lKChAsuKmg2afpTMOsPzQXFrdvWH2pOG39uzH5JI1ZEJMKk2/wJal7oKDKlGox+1MIM29pQF8i4n
Es7XnkjCpv0liAEe3aTLDRMRbLB13SQ2/UY7Ku17Lzl54Vd1ABneOPVr3QfCgfpFknBvZPSO+XXT
0WgeJ2cJxunYf33d0AW/8IsE4bJQAIGo1JZFgyJ362fSVmrsHbDAK/HI9DWiwdFy8nPJaHp7ep60
3A0IJFpo2MPM2NZyvU+cF5C0v2/q+M8gUd833icXkPN/opwhmnkcFmUYQ9d+rC2n25Te0G58r98z
8LKS9L6+T78wysBmG3RWNagYOTyz7a5xtZUFXJRA5zU7rhiQvws2R0J9lMs204+F9YMTdCurawmn
RVOYiRCMrVHaVo2kWCcj6O56qJMHba+tceIsCnFoAaCvToaAR7C3TO0tt6Ht7jhWQ7aBaTnd6ZH1
hXzNWlS/JEllteAt4y7/ZW6wsjOpK+m4OSat/6rPxoNljq/K1f6ZJVeq0ohoWHSJKjD3PbXsDPpr
GhJ1jem29L4MK38TSi6NOnJkbdyq+qxbIcNU7kpbknA//Ti2c6mTucwiiKZoqmawcAxqLkfbIYva
w5hb+lZuwcBW+rVG1SXrU38wzem0j/4yQyhDEA4v8KgdtaY4d076ovDXWkeX1hFGFDrWQaUx8apP
NUr8tAuM2DXuIxpiN9kQN5tW/1gX3WlwKcMp2TZquze/7x9mMsXeO6dr1GTMZK5BgvIit24S39t6
vrm/LmZp9TSM0IbF0qQNVzi7ngN8EJetxmbBRpBCxbzrlL5Yuf7WpAjH169oJI8HnF0ujVtTbniX
rWUVlo7UXBFhj9whKMKc3uyjPKanZHzIKI34abSiiPgc/2HcAKmqiHIgwhRTS5rHCD9Ya8Z9ta9f
Krt4Z5/H139xQHk79f765izqNBMmnKQafuWaUp96rPz6Zau/rcPu4Cb2ik7TFov330QjQzpmIg0V
h3ClQbXqIOFBkarexuxu6fDb1Fa+qfRTX6+xNi45B8BhIeChBApSxKTyzDnA5e4okZWrcK4YL506
uklyZx9Y8JXQ+3199ZaMTrcJYCc+XvuXBE1uloWu+ZJGbUzZxp27L21lZemWNmgmQkx61p6qBU1V
qsey83cS0DF58a3rx5UwdWnNDBlnwHrR5SB2ldtuPOVwM2I6GaZup9jmlK+r6gOE2ytLtqQPTcvk
8qmD0r4s7I4B3I7m9YRCihvtTCe4ofp79HT9dH1nFsVMZLLEqDTkW8K9hDf1jE4OtaNXZB+zvvk0
+tIWcoSVl8SSAZDJ/FvM9PnM1nL4hOSGeZ0jX7+p0uxT50Vfr2uydHbmIoQFswy/r/K8146QY9z4
vXOs++CUpdmpTPIUxg9bXrG4JZ0mQ8ASiFkh2HyqE+RplstVjy0ExjbvHILWdiVHs2RucxGCs5aV
gqhFRUTiqRvd2/YgI9rVTbaWbFxau7kcwWNnNahf/Es7NlJcnL1qU3fHDDTSndbIGT3TUbn//c2a
CRShDLmruxaaJPUYu8WdPL5u4vKsdd7Odet9ng0rZ2llp0S3Co1nKlnwkh6TLL4oin3nZWtlpJWd
Ejvmq9bvA9/N1CPz5Ft9yLeNDYZCY3yL0t9Fs/xx8RECaQr90jgHsVd6mmboPBnX0Hj9JirrQ53H
TMevjbcsuYa5mEnl2Zn1G7lSojTSj5Fe3fTJeAzHbK9YxcrmLNqeJlsGdOuKTUz/VIyXAPvIDJ16
1M1uF6eULYFPMEt9P8T5Pvy/nH3Zkpw41+0TKQKEAHELOVW5ynaVqzzdEB7RxCQQ09P/iz6nv07j
jMqw+84Rbe/UwNYe1l6rnK+UJK+ZW+/K2aoatYxxTWLEqEK8SnR94+V32pqbxCiVDuJaBO6vKev2
SUdn4n/L27glC2JddLDxLlWr0OfOjFxNKabPAdAe6EQOYLTKv5AIMR/Yd7qZZ1Uu+KnzBXbi5W9u
/Yhf+iWb85zt1CRxJbHRc36gs36telzNoebv20rsOja/EaU8mGj6/rLdi5/G2Q5s/KQMVTzU69fH
7HcGdELbfuyFyXrx/i/s4BZBEzrGQ7btAk1zsISmjYEmiqb3snl0Ki5TKCXuez1cyasuXqL/TG2D
DSUXJHkOGYFL6reNF392rpZpNFVHpN9PQ+cdXl7aRXsYNIVK9FqH2zZR6q61GKLWwZEL9lXGUzZU
+cmbKOQgHUsZ/vCyvYtHhqk5KLkyiHpvB/R8tDiXiOCbjMAnIgaaenVyF7BPQi5/ERhE/1naNgjw
NI9tbZAXmzg+BobfqiK64mAu+TFURADhBa9X9FtWupQl62vtB0eJB8YWn8tAHBy9FhmuT/H260K1
FKMrPpqMGJv61a+MpC/9gmuUrkaNRqrIH3xms6ANDhqhdbSQwwAmwJeP6eLKzmyux3jmy1Q5YsxV
Y/Ns1x4gHps1frz3xuFvNhDjmnEMWEmA0fRfzYhaAK7SieCY++GhK+bU1ROqp/IvYmtUR/5nZrOa
PNZBTUpBj2MlT2pUu3JsojSXTWri7ukvdu7M1sYnFazo6tIUyBb69qaf7JHbGYnJtar2pe8IquC4
czwCOcE2XWhYsSy66BD2oujSNa+bMM5YrFPFPry8nksOAhEMok2O+WC2DeMZir6swyDfESXF/kYs
kNEM2V3IOrJDY3bYg0rxyt1jF+47hp4TjklhsC5sYyqtwacNQRFAwoh7MAn91PjdlXt3aVFr0sgg
+ITmyraA7oHieCkNp8ccYCaEVoTd9wuQ1eyNc99f3r+LqzkztQm0iQHqzMtxUElVZGTxD2F1TWDq
koM4X80mxqZt166MH6ggTGAy1M2equ45yrvMBuNHG9pD10hzZQdfXpa/rafLicwmHLGD3pQfur59
rey4/5udA1UFHlzq8W0fNCEJvs4JkTzTrcjgQNwxmru/Ca958J+VdaFnnq7MWTiRCTEEmYt3snsf
QyY9Nv1dUTR/c69BGsFDlGHi32bTpWhi0pZ5cJxYuTMLy6BJ9heODrAKtIUQ767Cfb8uZmCJ7ViN
kjMfy9vFH3a0HfdxqB+q2F2Jdi9egDNTG59aGFEUc4u8W/TdBxt0zb7yhmvc15eN4APFtA361Vvn
U0CP3SXGhI9qjmza1lFzisai/puLBgqEf61srsDQ2DiEOh92LYpOPXU3EgQfL9/ldeO3bzj6uP8z
sTkYk5iiV0XBjm76HCefujBPMa935fQverUzI5sjCcpaGd+f2RG4vDQgOxI+eMgZu3YPH3RlQRdr
pOg6IFn0ArBt/IPPOPtuJt/RfPbJvzVSvddH753bMQxSJldrpBdznXNrmyMKKz4tC+gMj03RvWk0
OSWB3Q1mPHgT5MTH5bZm7tjPMiO+/+nlo7v00p6b3hxdlCSN7xXY1bl62/enwPRQQX4y3bUK7TU7
29NTXQP5tokdFUj+afLaIkeFAoesb/5mPZi/R98Y5DzbPgehk5rJekuUfGY+BJZIKqYlndw1bd+L
1xEm/r+hbXNDl3m0xArFepd88MoiVcMPPgS7EFdFf3x5TRf9BOITMOsCqAdJ+1/9nppm0LErpN5x
Me54aA7dVUa/S6tBcy0OkCVhkG5LyRHVGHqdNHooNWhf/OQIFqjMVt9Zlfr858urueQszk1tbgIn
//bWBOZDe7/NgHL8bJJk97KZSxcuAY0RB8sMdLy3m4Z2WzQlIP4/mmZWcEcmg+TWD5qPJ1o0+5dt
XVgSW5lsIJOMMDzavuUTaYJ2nBFptdq+K5s89ePcT9v+WmXpwin9YmfjJ1BZRN8uxJrYRMsUDcMU
7Dpun5PnRnjvS3NtZO+ivQScgh5AOhjS2pSYGkq9vJ3W6FguKlN+f4sy0L2bg1djzA4JvzaKf2kf
URDGWwgh0ZhvZRqioteeniZ6FAsYOW13mlSULsU1dPA1M/TX7ykyzmifod3KvJmnfh6ClLYP690g
wUL08s248OlCpgWNSQTjCMe370ioTFIqZAJH7tSNNsvNMnhX3sWLqwFrMkNDD5dw6/GShYBspEMg
mchOpTOZIIxYf+2VvWLn0mUA99S/drYOr6iR8kUSh0OS54K9JtCAbtq3Rn4r1Z/7O0YpGGEQFYeg
wVt/ydnjGyP2m4ocKypcsJdte/Cnawnm5U1D4RRhJC72thSc25G1wegxND1ivaf4fNO4aod97PfX
YokL+QuOhnqAZGA9v7FQUVbPbT4h/sKgOnuMMGlSpiSq92WwiKe4N+iDcYxueRgw/5sTA/sVil8I
mX9LNX1QsstuPTHP+yTIUbRRKumPPjgkJLpyzy/u55mpzScVVHUuETHS4xK441xOGQV14hwGV8xc
cOqYhgATi4flsN9a13EMmZAaXcajMiGCTQ+TdTLzMUpToBTx8pd78bqjRwRmbNwPYNF+vYT9gll8
OaL+DCXgCpwd1VtlS5pyT/yMQ/NqusoycHFtZwY372IMfm5GWoXSiptQZq6fyjA+VjLO4OMPf7M2
fFmgYAPN1/a9CqgJpqXoUTHynmKMgJ/iymM3LW2K1AxemxqAyF62eHFxqORAH4AFv7OK6XJ2ZdiU
gIqB9Ltr3o/Fj4CVWTOd/tzO2i6P8Gp5v5NW1S7wSuZGbOIcsnc9UeM36elKIgBwU5y2XSGvQEwv
rQz5Afc8dLUTyD79ek+igHiyX/dyyk1GgT0ptX3V8CaddHElpLn0mJyb2sBKkR8aM/RAA0Qu3Jf1
V+6rK9t36TPG54MQk/IEvJYbzytMBUxfgUhzcuqeNPG9qpIHLsorbYBLCwmQbqIugUoYBhx+3bO6
SjxWIVo+AtJ8dPFyWpJr8LRLxwLeeWCCUIzww213rLJNBBHSkj8m1k8Jynp8Ea+o/iSviuNc2rNz
S+tiz14rp0ID/VEgXGwBqnmekqDJ8uUvjv7cyMYbuXEqeFTCSGGjY98N79hVh3dtHeuOnq0DmPk4
7HXiHwGlmQ4Q2U3Ay9DHr0gY5Vfc+KXzP1/N5polQS78csHDhGmALiulS7KW1vSKlWsLWh/mswUt
dk5EFxP/mNPxrczLrFvFxSwNrvi2a6vZFCiRXno+MTgbgACOie2Prb12my89RmcbtiWpJtTlJrIw
kbcuy38GUJJz/vfWHZ16etmBXlwMoKNgbqGUwwv8ummjR1Bw7fGQe1rv2rzNbH9txuDip/mfiS1h
CzXMH6xh9EiTRmbV1D4UNHG3fiPYwZC8voIFubyiOIQqDVBBv+PW+yIcWoK9Cxy/U938JMw1DvlL
IR7iEgZtgVUCZzsOONZeCFALp0eNEdgwOC0xSZfkgw5SXnxS5NvLR3TxXp9Z28Ras7RLEeQeXhwz
pHUl72itXvOKfP8LM4yHfgQGVe83IUN0FsYhqGBmMOQm0N0hzpN9DQLnl81cPB74Z76OXYN/bfMW
iCQUSus4fHQL3VWhvdH8Gqf3xQ07M7H+hDNHMMZQMJ1AVnTMwyabebxrgP/A5du9vJKLZsD5GCEg
w8vjbT+dcBg7CubktYayV+Au0K6CGvA18ul/0p9NtZUhpg8w8QYY4m8wFt5pWSOnyR9RCfixBPyz
z8VdB4yJQsVdl+6mmTuVjW31Hr9yX2CsOSNTkAYKuNggeG4ifpMQDu7qa2HlxaM8+2GbF6QKvNxJ
H93vTvgQ0ghRA7G0/pvbf2Zk83aw2OqIEHgPHi/ejtctBNR1vyPJdPzz48S9R7aBGHnNR3+9NUGO
QalGh+EjT5oMgfShjskhHosrsdClW3NuZrNpeoZY+gKh1WM3qKNny3TJl3esIlceqUsvCPoZqzQX
0LjhFvRLShdMsUMjqEb1PLEfxu7TOH7o+V3pf3l53y7dgnNLm69t0KpDyg1LU52k7Wz3mpd/XuRd
a/L/xtxbxEqdNNySAFG+FMNupu7VIMTNGKuDLoLHl1dzcd8wFoIHkUNZfJsGxv1aoHBAEhb8nR8d
Q/lkxs+VeTXHn142dOkNAfj/f4Y294CZmdMFbObHlnzg/E6070Y0vGV+cN0rFj29bOziGZ0Z23xE
PLYYFJmxqtHluwK9zWTJr1y4yyYA30LcElC+HQ4aDeqhwKas6BGaWc/f88juXl7FxS2DSgKPca1X
xN3mC5WdMMOAojUN54Nl9gcgYs8ylzINDDkWMd97xPubzxUJRQIS7jXj2+xc7I8NX/wJ3bQ8OnUQ
9xYhWMuucqxcipFCoMvRSmUo4GyLemYC60VQcf84G/EoEuCxwvq2X9TtRLrjy7t48aASiCasHyW6
t5tni7UaC7I4KOgwZYAOiLQTV7lwLnq5/4xss2SKrLLzFY4qVtVjSQeAfMYhVeNMr9yJS4YAHGEg
zsCtQFL+651wFYqtZeWCY8inPdHNMTFJpvNrEd+lTcONQ5UaIzXAem2uXshtFZmwxCvU8QOaNieX
X4taLl2BcxPrTziLWrgsVDI1gNpMSQ/C013i2n21HEX9hyJza4aM2Yn/1rJ56Pp4HEaTLOiUVM3H
omjjdK6rcv/ntywKwCOO5xT/bYOjoFGI/9YCITg0d8rNhxKwq5dNXNywEERya98enCmbT3MBIbo3
LAkQo2OHnB8z0t5E4p2ryJuBX5UB3DqfBDsWBiB2QW3Q839jucyTKqhjAQxZy5V/3wdW7itdmQ/o
xIAjBmUwdARj9NLy5Fotbf0gz+O/fyyjoLtCIBAEbuE9YlXa7ETrH9FzOildpZS+68I5DQQ7lfo5
pG0ajx//bG9Xm3DW/2Ao4Y62nE/zWLi2W7GAUxfvAvo8Byq1YIuQ3teXDa2HtF3cuaFNcqPzYWCj
hX+NmYjSULfHRug7O0VHZjD3F4prrFnbL3m7ss2X3ECbcBwlIKleJw8ymF8Lfzi8vKatT/rHxNoe
RGpAUYbfXMyomVaERAfodF/vQKr+5MkljehwJfDa3v/VDIcyCDrE6Nf99ol5DdokS4uONFQvdr4Y
U1HSZzjdNI+uDSxeMfUPoOHMN8kaMwphg8vPy2PfpDaZsticnB+nL+/cpcPBTBdGuvAuAQS2cU2m
CcH3zQ17nBp2p9Er5qH6QyDtumvnJtalni1FF7yUNYbljgkwFq6g2QAWnJdXcWm3zk1szj9mmrUW
KdgRwHEv0zGwhUp8xGTFqYiukbNds7W6rbPl1CGpfcwM4TWvvg8s0wLEColO2z+N8rfbtoka2ry0
cxPDziCHQ9+7Q0+ukURc8nNn27a9ZEbWi+fWNq0tguGVm/N2ZzR7iqRP085JmtayndOKFN0OTeNr
I/UXrx5kW5Bir/jQbYewXsbJaYyLH2d174ENDtNepz++FhRggbXhjX//tw5TNZim6qygiPF08WVQ
zfSqDyaWEqG/I6b+U4AeToyCTwEVlhWlAKu/3owuAsNq7VVAjA/JUwUV27TyyJVX/oKn+8XGxnub
aoAIpcWYX9m+L5Zu59MHXl2TKPoNLrVdycZlx0LzeaklHiPpdkRPTzZfHke6PHAlUzy/97Ebbpgf
nobFu7LAC3cS6Qa6uGtxNEKQ8esmJovoqRjEeDQo9ofOT+X0YGub+jLJXLDsVP2lidsr/uOS0YQy
dEswvP17eTGaaJGETqCDDLzbuPbdZbDjAQRMtaYH2tancUzeTnH18OcX9Nzu5jSTpQKXMcWMY5P3
oNunh6aaUluXNw370ynU9UgBUAQvPAeE9DfOD78IG58VOZAtbkmlfQ5Vks30ygN54ZMGmA9JTrSm
Ohhs+PXwllznRUzwDi822ZXEnTpMGvzxlmGIgYUJUB8h7snmauaDR/4f/4LMi0yt3KzxjT8+qO4a
/OzCl/aLoXWtZ35eBOFU9QxnA7luM74vMPdczN9eXsyl/TpfzPobzmwELnQ1r3DvEjbt/BgjlNMf
qqOiuLZ+TD7D+P6aHWzz3Koql1ah0AmHEQNqVqYuWm4KP/5zV3tuZotdGeu5ROOUIMWpk0Nf1Wk7
mjdh4R/q8RoZ9IUHGKRtqBYh+UTZcCvEanPo0FPU4cDA0b/rx/FUSvXUyAcayiu+6OLxnFnaPPWF
C6mrHVJdKsVHj0A4IqDXpM0uXrMzG5tPZnS94OjJIAlt+iKr6/oTN7GfTlP78+W7diHuD9BnwBwG
uMCD32TH3CTLsG7i+HGpH3rvddkrdIZ21fCgrrWf1m3ZZBi/WNpsG/rnxYzkGs1Hz3yffbrjHVCV
QEK0SZ5SH10C7xqX36U7ESHHZqA/DNHb3rwavc+tdv06/Z5DMr7fJ/mUaW9K2bV55AuG1j4U4n/O
0LTZliWmvIR0SYwyy+DtKFnHkXeo57RXNXMu7CHsoLi3trtQbNksqMgH06oFLzAQkWlRLRnX+9l5
J6X4YUCDNQz+IhhEvQ3cKCj6XkAmREMRz5hvgqOwMvPYkBY9lGDy4yDKG70A8yYB9PCu5Aa/Xcp1
RgxsEnBQMSh1tg9GLoqS8y7xDn7Jqq/N1M872Wh7u1Rt+5azxp5K86eqrOupJZiNQMqBL+H3195f
GgBVlxI5jx6mTyPzvjRd2NrMs4s8xUvevaO6uCbQujnQ34xunvq2TlDBQP3kEMSdexqasDy0LaHd
rgrQ/ZhQVdtLzzafkF1c4zLfhnOwDcwxqABRSwPAGeW0X5+ZKZAQNKoD7yBUkN80frcgilMq2FlZ
LfdiiIM3zqj+ZMo5STveoUVSqWtdtY2j++dHgC7J81d2CkTkm4ebz5WpYZg9Lkt1EwGO4mtzL67K
mlMW/r7Vq0j7f5Y2L3cze5qiGpZUqXCzAfNGeau1n0jul7dFYHPqT7xjaTOWJR6tn4T1rJqDnQfK
bXRIRddith1936CT3ayzEOInoU3DflK6wb9YdVHksiqIqlK8ZkvcEZ210oT8cfR8x3SmhJ3t90jz
ju5anxTqk+km3b6JYg94ApQqlrK+Lea8i2sIOvtVWGQmadu5OuJClErs5sZq/sH0s5pN2gX1yoIZ
YwpcdCk01HgodsofqbgPFsdLm+qWJFWYasOT+geZejXf0d6frAajk6iZ2lf5COr3HWqdpSyzKvZb
dlr/0L0u0RYrDj2rE/LGDJXzoo88cFV1441KOXsKhhG1Nukv4/BjgmX1LF2dz4+MdiH/6fx8XpDR
J8A7ZYG1HRmLNKjGXOwr0c0nxsAn3WZEcjkfKt0C1exmwqCD4rUqF8uu8XxlstYukfddQxwMqrva
Yy744octsSKt2aL4sUmWXi8pZTbWcVb6wZwcQ+uBv/mw6lsAEiTLQoF5cnbD+7hF6+qUOO7lr5em
TsBOEfVeRW+EG9H+ozNGbg8R6qQ4S8X9fr6v25lihLgMWeLvGgBBoOxV+Qnom+aYldOnhYzc1mlo
KeM3mN4Y8rtSuFh+VrnUc4AGUgnA6aHjg5b3uVdJ0p1kS/3mWTWIvD74ka3hvmWyamm1RuYOM291
43bKDgYDGqG1EWYnQMXedkWKznPDM78VPvk8Wl92GKSWbVGi4xL2dP6ZxIook2qvbZqDGyg4kzBP
WYfDLUCI0XBfOZWUPdnX5TyY9y5ybUTTZsqBZE/6Rj8C/wgmUjwjNCo+jigV63bXm8iQt4Pvx/5j
U/TOP6gwCL9wy5jgO0VFa9IGeMlIZiAr0fqVKfRcdNnAfQHVT6EKLy1AnNnfFkMfeEcXWB0/CusG
8qkUiupsLQCyt4bZibBdn2Ne4DEqXOO/0m3X5SpdnKDLc8s8mb/KxRTpbzYhanhekkVFq6qVaOEw
iJrb4cbxJbdZYT3L5wzXJGqirJ2KybztvCVsD4uOMXVOSBtMJxNGssc0DFKR9rFTdRn/VElesQlR
cFx7d00c8BJzBHnRLLczUcAwpGVS4Et7iARPhicXxuObHgzht0Noo+4w1qpdfpBEemVG0VemH0FF
QfTOm4cxfF8CI2O+oh5dqDEthmbwihNLRG7aox7jGVoLlLdJlDaVJ8e97DSYoFWLue0DqY2ElvbK
qT18iDQzzbSjMTdJh+8aoPT7QBu/O81oJDzi6Wii7yWzUj2Opa9RnGkwxXvIu16I25wr6JpJRUh1
lxeSuG8ac4Phqe0h1/yEykRUH02XlKTfhwkZykfQhfnVJ4xiOojLCceHo2yqEnCGoeknnspmUifq
NZi6sdbWOygxg1jI00Xzem4rDxx7pasOUyJlAFlzzBTPYcodBlWfQxMwzI35ZUDYI15kGj3XvaX+
nM6qjNm7OS9IDy1F2dr51FUYuzgg2i/Ns4dVNXtP6XwadqFwEgRTHi8WkiZtVNTfg2oi/AEu1dCH
NpyH9lPOcVAH1naB2PXOLDzft30QzLvAb02JMcZcD/2Nm7lWNDV6LPKDvxAav8VQZUIAXazLVtxq
FQhg5PAKF5SlPGwUuRsqMMb9pP0QDhDy8gghadwv0Q5ql+PyJu9p/zFSAIs4kEcEOrn1ugUCO6QS
45tu6vC1pXVs4X2PSzG7ujl2jekkFHLjJRr9tGKkGO+hT0fsTxwwAb8jJq4aAISbsu4EtDNF3HQz
4AR16/EUfZnZmrtGJpUSB5/PDRrMeRTn3lurJZUQ1EuqWeZpwdQc7kDHgEfvZMUCw1NO6H1QOEP6
LKK6sl62yNZTe2+upqDKJuCE8DfzhIp6zEzR+vm7zvZ9v6tib4lpNiaASIrUG6HFPOyLWlme35ZR
WXR5qvug4XtGJhN0mQz62b/J24HkN6wEt9bB40M/3ZTM01Bdi3RTekd8ynkypMlUDbw9jK5YxD1Q
Xn2We9p7ByTefEu8KVyygIvQf1J4zthjIgcR2XRYmmh+wDXs2wc/sUXxui0ilp+mugTcLdSyq145
jGpIiLzVC+hUl8QzfgqpS68+ypYtmKBWLp/nW5uHQt62OQC0t9XiivIVzlWohwka3SGQebmc+5/I
p3ptDwBuImKqxwYOLx3jUUbZLFQ8ValpIJiwXyq85MGpM76b7QPLW1LfYgDZE29F7PLh4KsmaL46
BTYjmfWRxp5lQbEEY5eySFL9QSxtLrP1e5sfItK3ai96vqsxgYvmGFdv2rb0MS2GsCDEAUExJvy2
dF1X7+coV/nXis2kvAsmRdmbstSTrjMws43kJl8Qg6i9Xxa1rlMZlsTetm5YpIbO/Ri0XzxMcegp
y4kugCCggmBQ4uibzthnKCe6xuwbHkiQfA1Fvth2D5fKES0HZdXdxp4Ew1BW9yAfq777XTDOu3bI
2/69oSX+j1QMofFVasJEkyqN5VwrndZ1afOPYTHj77ix6z0vRdQhBrUD1ZJwbq8DPUYUoykSc6hd
HlrzHdSE45emRzpxqjuHgSIWj/ei7Jmfw2cbBokzroJ6uPO9psCYkSBoKxNQ18y13AeNLsRT0I+9
elwmDknsARCneTrSSrE5OBQRXtWjDRratFDTU74edhHnM0LhoHd9/xFQKBZW+EHgm/3KDXyq2iEi
CIcbQPi4Km8YBPJwLuUS5eYQuAa7gq2MkzLJvET08QIp11kI/6RKKA4AEyIsaozR0s/Rm8riKUlp
jM7wbcO6uHtrZR7TdChVXuF5EoGWEDvGAOuM6cRhUHcAskT8nseYComzpTWTE3elo3xUe4U4V7NT
D7n0uNhXZTiDANyNr4EK7ad7DPPZ0T/wCnyY5K6fAbt63VeUDw+eGJJm2RWuK6G/mFdJ6b6WpeiG
vQMVabukwEerwE/rZiZ1+7Aq5dZVpkMk+m8DRLuBOfSGOhDb9Rh9sM/WNlyc2m5Wd1PJDYV2EkLM
us8Q9IU0zKq59YYTwdfY7YuxG1m4V8yw6L0f6CLP0WF1YOPOQuRDZM5q0aAOnXHbIl3MhOe1XrPT
1FXWZsandFhOeBxagc56iPgmnPG0da8h+RdCvS0Xa0tosZPXmn3PyBICodghqgMZvycaWe/EiMAw
3onElMEz4bhxby3SUsRLo6zglTk4rpd2X3oCAUOKwnWNKT2GiO8Vndgk3vQd5BfjFDehEGMGbuoK
wF4o0pLqDc5Ezd8ovteuOSRVP9b6th4nvykyllQTzrcG5C5+ThaItn8T4Pz13yOKi4rXCLWZ/GaN
HclDN4Vl/MpH3aWHnFtvx/FGgWsIyj3WX4Ky28HHqjw+grMJYkH9MI+MZTPIXor2SCrfR6vXzhjJ
e60n3gxJJlHx7t8EYuKgsR4YX6Zlj2rXEEBAdx66V5Gf9BSu1thqJpkrDMZAd2ZemGWvQUhsh+Wx
003hL+8SzwbhkcTtEL5vA98Jc/LjImkw5BIW3AnE3y6QTxES+dLcLCYi9WkIEJ8VqXTDHLgUj0iS
1DcyVi6MDkh6Rq+DrsDk0zUq7tk7zAEbWxyQvjC2py3p50ewHTrvZ2TgzZ8Qfo/Cpsxbi8O7NrJo
Z905I43eR94cK7kLZdQsSVYEVNYod8WNVziZuW5GO+AWQaklPgpTk4mOXdzo5raoy6p8Iwg6OtMu
AgnCVGagoKnjr4vWTQP1rMI3+oAHL/fKk666AkFENQS0W9KujGedztA7LvdgUdRjfyRm8dovjSS4
rJXLvfbOKVlbv4F3cgakgyk1tKOlSLUgoXoN7hwePnV17oqPtVlof1PmyDM/M1nxWaQkaXmUlmys
emR/Cx87syMd6shDtn4yyE6nPE/EUxLCj4m9rHO/P1kNFoznBQhuMPzmAS2Lewp8gSjSxCuFfBfM
kWA/kY8NfrH3/aZbwiwCMfBidlPVsViksUvCBnFODPrCGZfK4311iBe/MO1e96Lu730WSvslMRNH
ppTUwUR35Uxk+BwmwFqcRgblm0fELlqMB9JN43RfTYZ34Lmp8OTcNpSwADVwLmNyCsaxJHvMvMXm
0QM9SYYwU5dZPhmM9qXdYJ02qZpBPY+XvU3mKriH3+8Q7U+Ys16KrOkCX70FNDkob0ON8/9cNGKE
1yh92/RfENF187DvWxOg6d0lOWKNvpQNPdFyEpU9TUlOB5MVIQJKmSpdCrObB9nnXtqZspzvCsJR
BCQ6TwxSRjUZ956ZntQ/hlJ4xY8ekaX5Mo4dcx9rm+j+vRr6vv5AVij4bWxztOQPSQTq4zctrkH7
vIAFzRwKfLl2enRC9OzOtgsfSDqXQLr8aBagh/B8zsVyG+djzF4VSyNHTF6h9W2+ej1/CBGLxdKD
tCC+Jk/q/kbNYCiBImflFTZPKyHpaLIyHjABF/W9Z6u9AjuPe2fqJhwdYISUNuXdgOBzAIVoXwXT
TTQJvIA3rcXBNfA3MZNJkzbCNerDklOuyF5qJ6f6Zi7mqLglvg7ad3IxjbF7wN0U+eyNrmXDEfD0
iD+0VcumfI+xuJHSnYITTZbdMnXca+6isnQoRKESh08vZeG8eOGRWcWX5AZht6nILhlr0d8k8eiF
/U70cD+HWFLkYw707P7PgSkZeIhzVEk6fFGzQG7kjoElifse5ME8H3yQviGoqgIyaBAzixKNg9wx
RN+7EE2MRKadR1v+YXacppUyp9ZPqs8Mv8WKbBRJX06piAvrqgxtMEW69YWX4x2iUnfXe0w27yYq
Xfwm1L4u9uChqTXb6UGhDFEMwDc+ETv8H2Ffsh25Cm35LzXXWkgCNYOaqAn3aTttZ+b1RCtbBAKh
BgTi62vH8NXkje7gOsOOCHE4Z3cnM/c+ePlcKr9dkog5KRXZgIWGxBWqE4K644McdgVdbTH6ddiJ
Um1QaVRz2ZEwvTE12vvzqqv+MQogIw0ftOuQ3rz1RlY41hX1dn4M1Cj7YhZ6jii0e0lX13t8nLvo
zi3dyN/xMOdJsVZsdU2Yz4z1FlLV4WiIjhV99zk6QEhMhSIza0MqlurrUCCLN3RVujMH0KrYzQSM
IYeN/Gis2zHeNwmt1e4xEUjJkNXJS4VNJynzsiyRU43l4i+wKo68bAQNuxpaxhKkhWGc91zJWzWq
/Ji7g8SzwAx0ZunwA8k3R/6aLG6akAFh0yz9ljEZzHe91Xt454gCU4+DnYfy7OMi9wnvKa8PhN+N
a/QolHtW7OOEgHHCzNECzNiDvJwhLpX9iq1ZaXicGMVA1B7ruFDxFVRaNCVviZGjVG9sjPi+Ob2K
cTJR32IYys4DwOI8b5ja0sNnBdbEMmATU5iBs2igscjQyXbNGlcLGzu90/03S+O0f8mZHhG2lez+
PkskYmPCTJYvheQMm4/LAmZHuucs+6y0IoE/l1VcQp+Vop4eBYNO7E6Z/FiG9iiuuyKA31jZ57Cv
a91V8iyLqfXHIrJvWG80ANOoikSVVRMEGiAFxElN0EdBl4Gq1B8BTfmnMj5dHzI/puoylcb+zcZ6
mC6oiPgGNDuwM1KUCmP1VhTiD8/n+RNQmTgfPYmpx1iCS7L4AKzmRgbztXDuL9p/pX46s9riyzJZ
7NHcvEjW3tcogwYJpLineVfweXJ3WX1YudyLDZ0A8lF2Nv9ao0WLcg8AEk7gG5boeoitAFCTL3+Q
jrkCEhtwf0PLD4qhcPSlyKokTncJJK/7T8yJJLUvbIb0ZLzuxWY4u7M40vofm1wsbMsAg86tEER1
hYjn92Lfl/1t4i4S3vtYzO7uhOJx6cTGMp/1kOFkAQs5Mr+MXbUuADw7t2P7tkTbFxcMs6mhHq+2
A2AGhsdYAH/4NqMzHr+pJC+wHKegdpvnhpe8iq9rHDEvdQQxJ4Cd03o0adIXO49YDZftBPddm6Yq
jrTziMrfnnY6HeudIWQ+fgKBXKu8B2620ddhRPvLLy7hWI2KUIxIhwdpilS+I216Ej+YjYcW3WyF
cM87KJccOwtSgq6m46BAdFdoaGN+Hbo28qZMg8GMvSAr2zwUvjpQ0W0Jj3OPMj0c7kIdLOJYnh2x
x2/HO5qs+LfXG0NsWIJwRnyXGbH6CrDII4yPSJkVYWtyA4aHdxHCYReAT5iiIC1ZFkPxnzpziQfg
fmiGekR3+VwfkY4Pxh/RnM0EsOS4UCrwFWKuOvm3Ite5gEXdQObqfVFOvjkSutreU3xlfWr3Kb6M
6hwXeKFjsPHiuawCa/JcSgEjQ1UC7DqXdasvk0GCzVnXNX8iwVXngzi3EjbGaJJq+4IPtdhui03r
6lctjdxVazB1LXkzh4UlfxDKFUSvlo2BbmACe2kBWZwSSqAWHS73kHUcjgCcIAowIIFlQxbbd1Zz
uy8Ycdap/gHJ+LX9JDw/wSfC47PqtsD1cnqIsADNPAQDt85rldtaVs0Qh1GofoAiJ/0+rTOQmm4c
rDgWrAVJOE2A0C1juIVy32SP+zrky4vE7gP4pqd8ZMLic67m42nKYep5nI5aV7rbCQLe07YE84Du
sM5kUuQ9BqSJkxuyqbzY0H5xV+wdzvQkv4/kzIYPOYOL1+/1KHe/NpjxhMPxO9AS/43WTdntrqGw
+EZ2LAG6mVigtMn3nF/MmlSkz1MhT/SBopyi7k/gDVJCtiftlj6HgHsBJpD9quyQ+WQf8GVAFILu
GUlAj+WkRPULg4zHWCMyx/wbJdKOdyJW+YT6zzDi/GPEllPoIFZxyoMwlatPW2DotV6baANW3rQl
2r8USGdRr+nWALVez2dE2kTyry7C7p5QpP2C4W/R9oWgA9/vZJzm7HUMW83esm2HfKMlObpz183u
KMt3UBlyu5C5KI5Gi30Le5sjZ+VsdRLm4lZBZ5Q9VSuaHncpliNWHaKM15zCHyKy/FUmCMksO56I
qaQNLimFO/IMo4LkeNvQqX9DXkFuvgQmDv6oAzrfb2inMJm3NZC74S51Ns1Fj1/J0t+18KG0N8Dq
t/lTn2BgnhZ+jKY/mAk29NyN1H86BzpCtclukuGLQ59ALpMk8Tk/ktI0aBsHMATAIH4Eu/If9SRr
8DsTajhA2ZDuXxl0zcuMwrT7G58QeuFssNv248A+HLG2yOCDrp7MO1ZRzpv2a3bhaApU/ZC7YtSk
8fuqg3kb3FDX+sad0VG0SdCFh94PUqi/FGyeXb5tmizi7Cf47cSH4flefzX5lMm/iJJb6z9DhSj3
/+YAJuEGKXrT8hLncLLPIlYIq2Ic1UPfw9RQb/H+kLIAamWnY08vdh/G7QffWVK0GwwT4l3ggS3Q
85fKJe/HuE/H/R7G1KIbysAstwnIkOR2PLE0VzYAIay0jcXypgW9U2kQVXUekzl/ThnGibsJDX1Z
3CXIZYCo69h2wn4BQcvJA9fGVRAWLSsIvgSJRnV7vV1fBfRb9Bk0XbAbbviTHTdrnkn3XLg65HsP
ct4dzbAWxc0x41p8wuOHDX0A5e35k+XX6InOmNQkN6n0yZOadvO8Onu8X6+/e1xw8bnMcDYILtqi
whMqNXCX87aQLqJ/EJIbhj1DopaxMXJR9KGSVG4P+WJyyKsXerRkteeAq6ZkS2gKaat5aXMDa8AT
wIb5BPQIIIC+ghpKh9fKFXVstMKnxx+XYT5grgY1kdvfiPd34ew8r8WY9m7mdvknFz8ff4CBn8UF
NSfJn8osn/Qvgrfh0k7gm5fubcNdVPwcY1Rb2iKbhCN1Mc/Hgd2cdBaRYQwf6+XzQGyeKW92L84B
9MRYAkVmCCdPseVmTwis8QzwBAZisOc0a7hSGTqjbEQ0+seyINbNtCdAiRV3NghboPxpUoPnsHHT
ie7jgBQ73VZ6lqRP14rwzi0mlR1THoQv0edsHrjyJUFxwdRLL1geVfovycyW8iYKJ/A7UZ1C1aq1
GHjPUw8BojLWY3sfvJHYOpaC6Ms5IJojIJ4bHgEa6wYFp8by7hIzzRPAsiKgnVIV8ESI1pX7nSiA
Cq4RmCjgECy5NQp28xJDsOqyWOLmes2GlM7mphyNUEVLtc3Vz025A6Cws0xkPR7gYpmeqlDV8rWK
FEmKjSZn0A1aGKWBJrH5NmDWA5qzQjlyC2gr29OfNvM1uFUUA4P2YE043mqzQzdjMRzQMaAFt4kt
wd0NwYvctAArOejjg1SLbd2kVwzigJmsvYfJm81fuWDWLh3Ng1u+jYInuWgjnrspPAuSeckBpR4R
lSoSWZ+hwTxSK9/NO/7xX64jMaoRFU9cx3Zpw+1w3UTdwDrJ9XmBXrzC/bli7YxuMoggcgwKM1ZO
bh22zHv2M8cu4nRuwZMfmUdPgNWnK8hFb9eyF7PTf2e15rzCI5zn1HdyWK67CXJSi/XGVBsHPlbj
3DSQjBf0klTRz/c1xiurL8CQ1wh+ugIItnSoCGJ4BxJcz++g0fIR7IAOahgejSsLLE8bjoH+DWlI
zJstEDFStrksk7Bf3IIr7oeSJuT3Dqt0uW38sBqHqBnMvumDrYDkP4idl/nTgAtZfEnJMS436Vmu
BMPAnB5IPcCagJ6YLavuDh/O+Q70hC8eKR8nfZ8NPCANiPO8+p5FemygZHPE2aWPgJtGPHxSL1uO
oWpPF/oQkuLYvpTruFdIki8dqBaEncfzfDxRCOw3LwEKYbkdQPxurECcigsBnnv9/TiEO0DHVFob
GjRJOzqiCXBa+IVBP17TP9JQBHqr5FH5l1gGNd1VxWDjoz38dFRNfuDNYvvSmlYzAh1pqWGLdBP7
AZlk8nW0fIbx0y/mJzJ02EWMJ44Rx1Ze3qyYbNfHvbLq91kAme6Pemf6tQhYjYUomPU0PSBvrl+s
KaJbGoGhO5EtLjAhNLQHyPcr0QGOBHq+fhdJgqifEa0Y+HmYyZcMTlMKxGnpuVrq5Tc2lEsNWQBE
v4tpnbIke9HTOcW58TTdQP3JzJ/VT1hIq/1XpgL5iYKYR1AQwA4KLATQ+UZep3Qw9XcFicIk75YS
4+fZrLWZ3c8yVRBrPx2I5onzRYk1V+88DAiX7jbnyhQRsmEuI1RliyLbnUUjG784qDDS5SUndtDF
O8FyxwoXbpXP+rfhHCkINyknefmD0yVOFBni06SyPrO6nFVDCreMb0zLJE8fsfzRpGPvCszwDmWL
SFi1skGu4HMw2Ilt74cFTexPTRWwhzs05Mv4C/ReLqoLwSiCXh/ETCDvqlroejexiIYWFMIwFD9g
KT/rZwK+F+tTJTUVbemBJDjWSBlAPjTgotixYMhPC9+ClwOu12pDKvzNi6vGmv/bcbXPZX/sSElZ
HkBoiekjAVUsXA8GNyIEhBTSR36DCLPJBYhQVjAEb0g6yqtkhYPgZK7u59lXQ7yQlZ7+6+m4DGNX
ryHHilIea4PVrlVARE59ATcrK3lb67KY6SNBRwYaYcDsmLcy1t7yL9VZA4hp/VKA88K5EHyXTyoJ
Zv10cNpJ1y+EaVj/t2zEvHY7nNtWYvdqtQt2NCoVRXL1SKaVSLEwrk4pMqecUiG+JCBOqh8Jei42
PNnBK1d+W+a85OOLGmed6ltkq+Q5LJARoOqF5nOcv6qS6zJ+nhoHiSzNMdcIjxcNSyAOOJ7SJA58
u8yUs+0pwM4GvQMx6WpMm8fEJm8Iu1zVfWVMqLqUGr+9YITDYNgv2IOTLc20FNSkENUIVePHDpd8
LMBmoYKfa4AolylHB/gbM3tcP5YV8S8Pg7VZDia8hifvy7Rgk+BPZCSnaaPXq8KiCakfs6HF3K8w
40D7uR4fx5GiHYNQgxY6NhFQ06+sCHn5Vp/4doG2L2wa7/2Q5HK7J6ys1x5dSyLyZls38PsNT1em
v88FxtanmLr8HFu5hg1nuqaMF9VFG61BX2sQ23NDUej9d2vzMf118NqIEZlIqjo9wLuYJXgsiyRn
nykPmv+tIgr2MwvYusebfUXZwBqDvUi+1mu+x98A2VP7ncPuuf8V9TrTH7uyO0EDOQV6lldPPjta
ufGQPIJqJPwRb7bIf9MJ+P5tCj99yNp0RwNegtpXTH3WOeTsd2rRFYvdMJIFLMVCZz602zJn5Svk
TBWcJJiW6UbuySCn82VzSzl/AnJn7jVshdr7ceeTe9dhTcIfL+d0+4Mp/4qBKHyKYAfCBkLgXyVd
vv61036G+zyWWv+SS13NYKd0FiFBm8HGBuwD3SxSNrmQIf1ZujTgc9UE295/jPl8kk8vs0G8YP0T
GbYOhak+oAHCihD/ToDr5LdqQOMZWz2JccYSg2TUGQNHZZW7C2MuwgvhXDp+qYEp8G+sWsvsTzoU
bmrxUsWSNed5EBr7pBio9c10Lnp6Qg1g5XQDFVQsbxmGhelPvkqFJsmBsZnvwQiV8yteCq7Xdg94
JxUIz1DPH3jTHr2hT9GPoApDWlnd5APmkUtGfZj+xinRyy211eJ+a6LyEZI66DouFaRshoMFnJOz
N+7IIKcqEvgc6S2wFcwV9xKrquFFOWSwrGXBDzF7PAIdZ/ZU5BPJ0MyaMRsv9ixjVXSxCFP5eGwL
LDaXgG+PAGRyerifaAYqESUYdVpsIqbPuYcKoz29wITVDKYsQWBlex3Lj3XdQ2EbRYZh+I1LBtjF
6snEfi7Ru/gVKonl/GNXYAVH40qEmFb9uQK8ey4gXmKdzsKQ/4eG4MSNVObnEs0llAa7ghH7b6fs
7Jc1mdXHBCYbQFpccpp8GGnWa9mGF3j54kDdxps4nHDJdDXmldT0CV6bPoJ+HnNgOQXfqL3bg1XT
PyAyPH8LdOEjnnHkx7A7fGh58dObJIvg2anZeoGHkPxWohhXcO7xgNH7LE4ab3HC/fE9vaI8iFLA
hFN1LgAMwtYfjezZBggkRFgt4OYdqdtlKjf5tguXoxMpt9piE/UIMSagFSgC10etEpBWxQI/3csV
IQDd7lkhX1PGs+ld0/oI3cEEcf+Nw1KJPwYCp+L3SfQwP83Ltg4P5Znk7q3QWKb0X6wtpdBghiV9
jSgIQz9QtDEvgLFxz9oBuzGeCbibvGhNAHbcUniazYdIwf1+FNvIqpvTbDIOTc1ZiA58LL1m57g4
xRqVnNf1P4V8PWzcAS5/5neZmqrs58wXj+lW7WihcOuP4As3qKXo4xo8dd/4VPET5diUCBhIgizF
101X4YQgIKAkdjv0YPKX5xqe9H5aQ6E/UFD5cnvMFlFUo6k9e1oSnZBPACvguKjGnY3J6gpyLH2i
CPFQFVbLULTWl4elENm7lHfHAvDngtvdLhuis0BsPYfVr9uzvdJJt6PNdTKidzSZ/443raoXaBl8
+L6lyexcq3Dg0VSSdB7ObsZmAHs3YPJ3sqmTFCqIAvCJftrq8hB7a9x8nD/YDC/cJyCyEi0aj3o0
zTDjsflvGM/Cv68xcHQ6lfYR0DeMBwhaa7BSbovPQm8aEmeHz/5Mttn+DNsBkWxjxjVne+MBMaZP
bjm35CnOUGf8txLB7TXkEBw5nAYDf4XozpTvW8Cwhj9hCMt3kDcDuR0y1Ebsjt+rs5O55PKiB/hs
P45kXiCOsdj1zRkb7kUUqEKQmT3DVfIyjpOJ786d5ESzf9a/BiMl5ucR5+NlClCAgtC4DHX6BUun
7zIguJ1WZaIeSgbA9es+TDY8nlDbmoccTsTsbk6ruxXU0CRb9C+xkp3H3I39YgUid9JLDR3a1pCj
XqdPJdAxfdQy5Cg16aiK1TZ0SBY6dUDeK4AKgCym9RX6B8cekinLB9fHAvFbz1yCzn6O8aTZa35u
iwGj79XG0O9MSGdWUKaUlzWQO4lAByaaE0BV5Tqjcr/algoEOt37jaG1aPLh4P7Tn+48HCIrkeH0
03JjR2x6R5oLLux9KZE5UQx4dBsWjgGqxNSRcvgieDkhtQMQsDPukVSrLxsLZ/Xazol1DeQKx4n9
q5nxD6uAoqoHlsOS+zU/zPBwsiRHt5kB6UKYQIlONZ56Nw3UoYBhRugK4SSeHOgmtPd+fvAZxc9U
A/TS0PRB8XATCuwUbTE3Qi0wbJvbYn+MNSDHviRlBLeA+THOD8NVKEgBr5TOvAVozpI/MRsdo73x
0AkiT2D1de6bao7F+Z/N4+CPC8dVgK4ZyZRn+Q+ow3T8gI91s8/lCAE34nMtVgjdchy2jbepV3S8
qwdMXO4uMsB0+ibFulsIRzlTJUTODKyaeSf7rvYVuLykznbVBJUFwDIzHGiLJrR8pOot3QVEEGra
NAiZhRaRLG3pl6P4i9fH/XW3lSiHr2wcz4ARDQ9P/GembYqfE8wx7m0ttNx5l0DE87riRj6+FJOB
d/MfkBem6i4o6O/+Vek5mS5CNXl8bMwm25MoTr2g18nKyD+guoOgRIJTZBJwZ9z18gDSD3/1veDF
sD07QwJUwqnF8CEhzRTHfA43ZEY9V1ABUEs/vXC+SFsDVWD4wjA0rluTgaoxkCYuBL314eZ1fstl
jRaoPVWKBMgWoDsw7UZLUDVfdxQxhBQbTiGmwjdvXUYaBn3fARAOkV/kTUBppp5oimLsQeXxRaVw
BakS0pfjNGe8zze7yXCfYtfFCXW6SpB3PEOqppB9XOKGQJDvVkFv1ULwPe1jF1Dgd+BDZs71VWOK
6L2vkD6A37rUC1YJvB3gmuhwEbg8yW05HMa/O4pHpq1BC4GzqEof81ttp+L8BGET7NwEm6DINOup
4nQjgTfSnyAPpwgcDUhdNUKWd47n8ggh+VbfF1tRLpgQAjJgupPwKfydg8ZDyEx9MKASiQbJf9YA
zBEzAui6+IVNH7hLyjGliLfZYDA4z48qKcsk66yFzvw/titRpl1EYvJVJTOGtPoGGk3bd0gb6PgE
3V0oEFSLQ/1jPActIdvKEYn3mhPpAsp1vkE2uCP/wd7iO0nHso87xG5ghOI6Hf+AnzJygeBurWk/
i+CwiQUmk2G+wcUTMfWjQ85H+GiyLeCqGHfE8f83jt4gtxmEz2B/n9tRC3mh5QL7yeXQS+bo+8B1
hosps/irb0Hx5OxDhEoqJHMA8Gyj3DT9kqc4Z1+g4J/ZLZL5MWJNbi3VjTc7FbTJEg1qpPFsKOpf
Eh4nLI1HVAFB2YIRRuPuT32xJX9hR8E5bBYChf8NaLw1Uw+IzUY/devXKlvhQVZl/ENKIWI7umOo
9o7CvBfQn0cA2Hf8nCFtRhTeHra39fRL8rs+rkqkpoDWuSKtGMFGz6BZJggy8UMs3JDKR6inQWKd
7puG9EgcEMfPGmOguYoZsBiPM2176J83U/Vy8B4QrBND3QitrPgGdi4LR0uzwqWvqQbufq+QMR7b
AWPOUT06gU8E1pB1T2jVbztuX0iDxDZhU3UynMjeaWDsGM87AcKw/r0gfxo6oxWarXP6ig/BrgMy
c0IcHw32b5WygRGNUcyce6ZTLNKF88c/TujH6Tczbxiz0+XMy7/4o9Z5asMkUyJarNVZUSMAE5hy
762FEsP3pobePzzXRLJyvAILG8UnuR60LnpdlIKdd9AmVvoDUIHZuio5Ev3fYbdS/bUrYOX5zhKe
5dgjbfHcveIwqPoGHRJdX8EaHnDHK1gn+BtPBR9ZNxyRQbha0P3IaTOi23UcYjfA3kBOC9inMXOV
QiWiq1VUXDXDdBWVNpD/Wj32xzSgJLTZkECO0Wq+7GnaorLDFfWgD6ykh8UpwZhVdOmOnMfyRmBr
/KLu40ATYm9xCLGEzTMQ97wtkL8BJ4mB+fwPO4ETvS18EPFeW45Fq407tBVFJ9FbkRsrUTw/SbYN
DmMcT2SadvBlVfWvCcHM6wNwbgaYdx3VprAuLwW+eKfUkq9VcyKXLIfilMA90yRlspil11Iwb14t
PgNJITS3Rj8TNIl7aGvID+eniD4IxCZc3kmyQ4eTbQnrzVrKtY8WJ+N6aMhyQFRvKT+eMHDDAdaR
qai5uzHzoMitw1FkX2F5ynzeidMl25e8jlB7dBiv/fSIXBIEJCC2uJLQwkdjuMN0gxvuG6wmdHka
Tj6QnymAZ5dAOgz9ANR2MJ/BD+TZemVwtnV2tCudDlAIg1Yqqzab05iKR87Itg2v4zWlcWyxqnA0
8Lklw1Tr22plW532+yomqfvKnrh6cQvNc9FHJCedr9GRXP7LlcJhwwIzNdV/VwrJP7w76qpwy6Hy
Q5sWjmOdtnatsEzrnkN6lM0NepJS3ClJEcp9l9uw7VNfGYqZBDDmFIb3iphZXdIDw+GBuAZWzA+q
cCF9IwVd5v9OvRGCwZIBqonPUSNKE6ocBsQU6vp0ifuzmODtexAipLFdQIeD/kgolxNrES6eQdGD
4WHbGwfAtvrjVYkUN3z4yxb/RHRCMNrNCUrXY8S/3/qVA0SDnmHf4AJDq2z348NDrTPrJuWa7KaN
B+QERY8BYSB3V7Et+1si5+eoblRk+fljznwFVBo4bTr83jF6JVWjKuUpmGEuYFcCAVSe5vkYrGGx
ObJ6P7NbfxbRSCySIZbzhma8yObblCdlhMarhFftmQ2iBDNgKrfb6WkawwRxgcArQSAA/h+CgB62
CA2PkCc60B9pvjDyxexzKD/yGdR40dF6R5Z0v58mZjgSAlM59E4W0VnTjbBAtMYv8DAArO03YxMS
H+YlbsDrOR3y+gGUJFLJbmqNuDegBntZENXrrIAr9TG1BbhBvMEzO+5rDfCrhiGYMq+xESADiArV
tZfrjI3zlg5Tq8qCFS+7gRbAQEeQjGD8eFZvQwp20aKja8C4ViVrIchUw9JWST4kSFqOGIum73RM
9Mx7mC4yPOypFwrfGB7EwLo9kCKTLdKO1QlKdoPcKEH0GHZnXpVqV9L5KkyF5gXqTZKuT/kOzufb
bPYMYqDWbUSqr9ARsQFCgKjwRMFMlu64zzIp1SumGwNl2uwlpMVNwfNTA2SWdYQqIMMKcuB9oizV
GwX/IFCH1pV6ECRzio3XHOd4eDvBitvPelwPO3erkjN7vuZ8p0iTO2ugSgt8X+obQjOQutVF4KGQ
YaKPTPPjZT+WzcH0vNEKGAloWXWfQktlMKnHpNQGurmzhGmi8tkm7NO8lx5z25EDL76qVqr/Iuim
V7vpfdH3Gw556tsF/xuj5bnYY4WsrpCH3LuNgG0ACzqBRRYtmplqwiHBCONgp1z32d8fBMd4bJw/
9/NxGWHKW7ol8G38jl+6Dfg3MtSvTuRHSHpp4eXwHW68zH6igwSkiniWYLF3Cq0sSXBWfJmNGjMi
NzXEjuOZPZ2QLvsK6Mc44O7aswwiFkhN2fwPxOqcswu8eBQyXwRwpStwjc2Y43Mz2Whv4cjb97kz
h1BV0kwaoPuH0Pgx3kRJdQIV1wgw9g8y61SBMSaAuU1A0FyBBOLWVMoWpN8uXZvGmp6/obej+XO9
QlzzFc4hoiJYBAhu/2I0xaOEgBvj9xcIgiCW7OAc8fz1hE4fsuOKrXp8BmCAzQMAjUcn233wmXrC
aLUIOB+DSeCtXhOAgyjUEeX1bvfwfX/o6xZM3zMwVkhUrRTshbdQFuwBmQ+jBNzc7xJB/qLVYYCN
N+z1FSIDmoojMHnD5cMk0L2qu1Llt3S6R0RxpzePJqLBp3IkL7OHSPV5AkhuXk8sqqYAQQAp8GaA
laT+NqBEwAmBe9oCLBfZcSpAjpmrtz92q4h8SC28G/xG72s2P0CKn0wYKwjGxHDroRsg4d5FiIWK
zxPiUVnUKGJKwGfiobskcH5OYblur51T4+dOgBVdLsmRrxwMI1x/c4JuU+74aDwFlNFPC/AEDXfH
jAfVuQvy2hCiiD8WanG6v08zEpYgdLUQbaY5dKfRecgoQ27TopsLbdcbqqs0Ke8I38dMXbKlZmEV
MNRZGtmbRPZhutLPQJY88P8l7vx/GtlBGZUZxjIEqxTQqCFR5f+Lt4Ae6vARO42+Ov5uobtL539W
/29b1v5nMML1l+QFIWiSocJkVVVfcyh+//wqZr7/3//z/0g7sx23laRbv9AhwHm41UzJVa5dHra9
bwiPnOeZT/9/dANtKUWIx7vRfdENAxXKzMhgZESstZT/l0y+MTEs6byOxsEw93DMASbaI+jRWn/G
qj2bgmXCmXkfVMRDgJLdmpoMxrnLuNdf7fJb78ByU76nnrTCM6fccqlgBVJkBT5He5Zu5rkkLMgP
uMt1BQJ5LPhgpcyik4xYWsvn9yfD4RvNSnZd+Z1Z821lSDs8CyncTaL9/ScsKL9+hq3BKkV/BmwH
//N2sVERh3KvTc2rQlYx+YyvYkSfNaqYHMhXjN15Cjo6Nv/lCE3QYpZAeZAx82czyia9WvVpTrAz
sGDAdx6v6H5jeRw7M+8026rD8nS7IrRPM4ZnMs/fIA8afFVACECxp3v0ZB4bUu58kk1T9VntDSi8
aaoCr0Jv53KSZXAFdp+UQ8vAxyZztd100l31XeoGh+k5dYdjfIiOjw3fb6M+s6dS9WeanTqcYFeV
OhkWhMCbt7Gqn4Ns1+oraqT3JtD+40+rmuWAQtAE71Rz0KgqXOQw59JTNzZhcwoYGHq8jlteitn3
6EeaKvca6S0YeAQjoQeOgGEN/TXXPw1Uy5TLWH9WwzfSsGPCfMXY/Md+k/D8xxiXTYPtA1YcVdw0
M9VK1ewz/VVOIFJILmr4Yqf5pstXGFwWFgXhJqRpFiMTcFkJ6jxl4/DxJrT/U9fhVg/OzKbsbQYt
JWjG5g4BnbU/jb+OyeAVumK6ZVHLFK/w0KdyR+Mx/8fX3lPn3vCly9I1DiPB13EByzZtQG066s6m
LuoTF6lDjbDRnVcAvjTlFdcvoDPST2pVulSd9489QzgsLrBiQGZGWJoJWlTxkyIxg5CEtae9FuGb
Unmammkjqyh8nR6bEYhguESmykfFovvPeAuOLtykTvaakqKj/Cqb3T/OYO1qp9x1vgReLQi/BnV4
oXu8p+BwhOuj2j22frdIExZnBRVeHUpGQ5aF74zNmAk1Oyn7J1F4EJkvtv2kO2/1eIVTT7jKsAYa
0GBbUAUYiFRxEW7joR/LwHoKo3k1zYsTvu/Lv8x+hbZNEK8FSAC7DBmIpQIyRvtSdHo5L6GziTXn
lRLPG3kPZOIov2v20149+Tvr/eN9ExbElskAWCFFtKC14cyEG9bpDHriN/qrUr6Pja+qR5NihXNd
uMT/MTEzZNo2/xuikNs9A6Y8deAm9NcyCD6F4xewYAc41k52bp+i8QmVnxWHnx3tKjph5Bd/ODdY
UWQHwq5bg8488BmUpfdqU2G0enUzDWt82IK7/TIBjfJclgIMRDZ1ayKTIl7WowLfEG0WZhAb8wnw
Pm+8lb27Px6yQZbBtmnQR6qCW495T/W4DL3XPnbHlilD+VT/aY72azFAM+lbywbK37qwX8ykgGj2
QE/KFWMd0cEa6n0W/aFbz1bgZrIQamFyhpk7Ycvappbg7fH0V9ps3/xTfbRdRgC/zZrM4c5ecYH7
fWNigxEdWDcNSKFMYd/0PiTtNfgaxuYuMP/qdagfVugo792aEIBugQZnOVZsYdfUsMyI4aX6o6Fs
rj01FA7Hc+aZuRPveJvY0l9BV1fWXyro0OBkqeU4xSufYcHR+YTMKQUtdxkYh3GXMyVdXZcWUCGX
ge+jhLwhrcTd4/ggrPKXiVmcQSezViFxFlYJzMRR2risXMZ4vgAABg6b0+rx/Qv/dBjH9CfDBn+W
ks02ucDM4GMVxk/xg0W2bHQI3jeuZPvZnvbuW80ZylNYDWukusKH+JclyD5NQuDsDqbAj2hPoQdw
ukjckGQHYLNifqK+qz07IRwCKZWuHSND/ts/3lI453nizW8WmRh/GzsYmKNHpdSJm1lfzdI5Kaa3
K0GRRlm8k4riLW3LlUOc/+JVQPy1zCuLtnD1Oh/sb+QnlQs/iNujuwPCZuuNIDqZ0UUTajuE0btG
KVfcU5t5BAW7M7GVLsMQimiMmBHQoDdTA9CJmxdTmf8DRiRQDkzB+8YT4xh17+/Aowz6hzaH+HDc
dgDTpf0IKc/0sVbMNnzVcypnw25qqQoeY0mF1pkR7A5alRZgW/JsNm0qgcaWKU8zip5BH0I1Px23
5CqS/V4yfUk6q2NZtVsa2Ga7o/jd9d8H0mgt28tTnVOvTKFlGI9TAsyh5VPBnMBz0MRa8jOALyn7
s8A0H8XNlsyB6+rprUX1FIUTh8/M0XvLaV4cS3aNLlk58flaijtPzmebMOVqPGqE+IcM80gpMmzc
UTOkTWn4+TMQQ3lFPFOIsr8Ww2gSIR1vdmCtv10MQMlBr/ymY1IjHE/SWLcHqP4DyghVv7IgMbu8
syVsnON1lPpah+m7Dt2EmOEJFxJxuNMqR+0+BfDp0jgmNdukTH3QY3DmfqJCafjx5V3a2OslC8nM
MLYz1Iuf4Q0fpOKbt5ZgConF3TLniHXlH2kwdbE58fdLSt2G3TDACKmLss+b948XshDYTVJlHlWk
fhTfhZiAEkMNhNFr3Anx5BhuP/2EIMa+nGANG3eIsGwf21tYmMMjxFaJB4yVO4JHeowJyUAFJeiB
nyr1Q1vLHM9rwHP4sZ17n8Tf0VEgi2Z5liNEV6i8GqMk+XPhD4GMHWTCITYlc1dp4OQem7rfwmtT
MJvenlWjjQ2wGEJqEID6s6oJPTMDwKm5V+new88G/ljfP7Z5v423NgXq1iGzo4zh3saVR0qxXoNW
SfFMDZbhEmtacZHHW0kF73Z9TpkbuS8XjQui7FA2zWGshrMTxYfHS1oyQ3Yow28PsSyv1VszdsxL
ubEVz3Xs4GcWxjDL+d+kKn55bGZp567NCKuR+RSoOeNtrlPYCqIatuTqplEdmCVNLowYSitZjPiO
4yqTl12tS7tdVxErSUNzhTIWfWNQ218K+h5OrL0p5hkItdr5EXqGgNXN4adllTug0Suvh/v05vYX
zMHsKpjAKR1bDV0Vt62c6bmw1dH1uiE+1IMWH6UeoqJET/7wafSfZaNlr/JwoQb6Kym4MppLOZVC
025cxZm2lbk3pGGLTAI49jVS4cXlXVkSTpRhkKAFRNu6dVgBdEoPvVbToIGFvO/o8a+pmdxnUezm
lTnhPCV/kGGfiFoXZvVdJ7314o9wK8GsBUCEXlzpQeoZr4XNNaPCEY6+72QAuVs3LLQDs3Ebw4Yo
E9o2GVKGTHqn0DMNp6//4qpcrXS+sVdH2MqdN2glbL6ySgcIgk4/189tqm8qey3XV+5zxNtdna/t
la2mqJo+CGFoGs/KQdmVxwCAxZt+p+yDc9VvHi9s3q3btIj3BIOm1KeohFElvTWWF7VpeqqXu1V9
iupnJVq5cEuhjLSLYU460jylha+3WnhJBIcptHhNBpK8N1T6fR4ailnSrIWX+esiruXalvBBzYMh
IuuJJHcMwRXmGkQ4su0yJXBuHONc2Mberv1TmAUHBlz/xT5aczVxlpQyqCne7qPme3ahpVHpOoO3
6YO9p61dtqW7fW1B+IyjN1dFcjuSB01PegDPl64ewvSzYh7sWFqpMv9ihxa38sqYKG/nGdHYWWjc
u9moPMPXq0Jfr1l/OZAgeYy/hwB/sk0dP1vy2ZTOEgM0f+6WiPqAQFT5AlLuvt3O0dSjASCt5KrO
u0572xfu47+/5JYOlTANEJRiWIawmaaU+jGDFIWbNv3BnyHE/RfYUnaPrSylQ1dWxJoYwMWZfWaA
oyN/lpK3USVts18InGyj6XAo1P9mVQoRmTocTUZVSL98JiWgzhgll7ZKTvtZ+yJLnx4vSVncOdpD
82ecMVYxaw1DpZc0Gd4Rm0joFR/H+BhYqauEwQ5w8GvmFS/GVAFxrvbtkJzAI5xrRudNJdxCULh/
/GsWfwwcApSEGVTQtPnfr0KlxXBoUzeT5Ebeceq+1Y6b2T8fm1gKkM6VCSEaM5wCMMOQSY0gpZOV
6ZCl4cptW1gFdVOHE4OLzIKZ93YVvtIm6IeDygyd54I2n1l9gmJgJUAtJHuKTeNo7nvgH6Zwoyx4
PnSnojKmgOfrP3vOD2X8nEd/Pd6tRSsOgtFzjZzXtpC5gvoZDNkikZSZeuyyJzu4ZP5TMqz0D9fM
CDtmx3WjWp3BVyWqN1Vw8fpPev4Z7rLHq1k4e0rMv1cjfBxhXdQ9S9YkQi6kdkp3UqeVo1+yANcN
QxUO26KLTRpo5bwAMLd/NiAgPdvIk0B994caovTC6dpR82UMCspiqpbCqcD5BwNsmcNhWdQwXZVH
P5f3zMmsBO2FcHdjZl7s1W1sawZpc0Y0zoMM+XYjlcOHtDGTb5GcmH9ZaWxU5GcGePmgl1RlxfiC
S1A+pCVAm4gat1iWZS6p6jWr889J93cUfYlKvlHFxereP3aJhbtKjRK4vQ7BC0q9Qo6hyMAfIT+W
3HyYJ/X/4i3BJNyf11TmOoQs04TX0OoQsyYPLqHSgI7bzRvnLf2JN061Fg8WPE8l9aNjDdCWKX7h
W2HCB1vCntu78PEhSDftg/zr461aKFAxUIOymG7M7UfVFKJzCwNUmPbEtcz/oobfY2s4wgEMVmkT
MT5BsrQJacX71oonLB0RfkCQQ29krujcuqHE2OMkd0bp6vlRCk+yuvPDlYL1r66mkB+ptG0MGiYM
MeiyEE0HvSxVL9BKV0K87Luc7r0j+Py/7Z0OncIRAoZL+F7eVcf29HhPF9f22674hQd0lQ+lqfVu
1js7jbdVE8eQYRi7x2YWnePKjBAw0EjRoRNnC2XnYziByFq5RfP2PNg+VTgiPR/g97RUnI9hQcYr
PX1kFPdr7pzq1ZbQUmC4OipVCOJmRC2eYm3v9iN0chokRxAGlZ+c8cvjPVs7mnlPr6If8qcq5FbY
KVvtWVGTmXxqJnxZ8e6lIHu9HOFSqVYWAHPEA9r4Zym/rdr90P4EULxtnVPXrnxnlTkPfnRQ8+Ze
LUpjrLw2KvwcKPrLtIv38lbfKhvy5VfEELfw7Gzlg7+Nd8XT2hjS4rnRiCKRQDecCrNgOoIJXQsI
UF72gnpPbFcggoZtMHYrO6rP3na3yCtLwmOgkQrIf2SndI3yk9+9dsawg+psO6k/M4X/1+yL+G0E
7gBcaQ+2B4r1PbTRW60ZARnIp2qU3VIq9rCbbAFBk+w7b+hs8rH96VvDJxVdaB+m0SBpt0FQwThb
Hb1W3Y0NfD3yV6vQYIIKILbVL9mgP/l6uCvlej823U7pZKCFb7y63jz21cX7/XvFYhihlZhmzPL0
bgJvReCFb1Bi2D82sXJ8Ys4BELnqgXPS6ZqenGbfoFgeMfPt997/uBYhlsijYdI44/Rs7T2YX19b
uddreyXEjxrsTZ85+OFoAv7MypOfmSseuLZXQuiAVq7SQgbWXbuFQl4rnsCuINIArNuHbODxuSyG
XuYaeB4qv+pMt9cKSUJHb6EXcwe1OlmB9AZ0+q6wbZhX3o0+4mqPzS0u7cqc8KH0GV6HppAA4iFX
YD117U+vgod7dZZi/iLd3eErO0K0ADbTq2k/lC7U+NDMphu5fDUzAEbZsPWdeBsr1R6I1TaINHda
LVcsVbYZe/i9q0IISWXkc5QprFz7CXzxtj7GP0qJK7+RD+WBt6N1eLytSx8bXYWHUjUZObzLPzo5
9mwvgtTD6qW3ug3ZiQ22xe+0D39sR2eImOfDXFi7m+qZ9MiQ4fOtXKg53ieg0eveOElD+ufLYbgQ
ZTqdljg1H/EC2EWZAAuu+EZ7r3WiHc3Idiep3P3xash10SpDMNWaR69ufT9qNEvtzAzfTwy3YBw5
q/oD/OTHx2buIwZahfZcTTUZQsEtbs2kUexIdmHnrmnI2yarYCJeaTPfX+JbC8J+QcbfWxKSAa5f
hYemPkagq1VgV071HDcrFdwF3741JmYcRV7GI9yUbj2S5mYHf9/w5t5GH0s3PUD3svIkvk85bs3N
EeUq5SiR0uqpJjduF3wIdUZoK/qv7Q/mGjYqPLGB/66o5ZUAvLpGIUzFpjWNMqRjLohA/aztgAu/
aE/OP/LB2BZHb+XbeJ/D3S5RCFY+3BA0ZGgIxfm3BP60IXM2GcyOUjITyIBD97499siFnsKtRSE+
geEAvtFwhsGbbge5/NF4td/yQNkyaPY/7qX4sjRsr4f0ycjd1tgULtjNbbqVPkKv6jJmc1rby6Wr
ADCE2zxPNhITb92lzaIQpDBd+7D66qfnoBp2evTP2JxMZU2KfuHVxxDWlS1hF0vQ6aQaMgsZt9OB
Dp7/CnR967nNWX2Xt1s0caQj+hPFxlvb1CWXuTItFuTB9xtBYhNT2nPxxjjUR0Dqyqv5kp26vbbl
l7yNzozr75IneeX+L93Ha8vCW7BK8JxxwLJ+nGcU4yMiqfvquJbuL7rotR0hOOslBJURoAc3cCtX
exPtvJ13co79O2kXrezmQoAGV0HNw4a4kZlzYUm1DH7JggzH9XzlBUHFZ8sPV75oiyaoQTgUIuj6
qkIUCxwb0nNPoRAKAU2kpRdojlc+M/OfuE15dF2hvmLQuDMMaruC5zcA2OKAIqglv6jSDw2GFSv8
rkFzshI87vtqGGIWwSFlBFChabeGRq004Iqj49o2Xyaz5kkSbGrd3uZj9Rl29A2JPgPm9VMyjSuB
csH39HkDKYLJfLJ/+czVtyCMYj/pRr4FdvxTUT/K1ksxopCmpUh5fZLQ14Ml6vFil87t2qLghZ3d
ykMA7t3l7QlfXgLF5cqalizwomU41ZCBcoiDuH3U1aGu4edU+4f6RV7zvIVIQRbFg9lC9hUYz2z/
as+scKjLBNUMtwr/UTitVCq3Sfi+VX44xUvRrqVuS0d0bU7IDqK0bltLxVxUcBwvqsWF+l7aP5JZ
tKT/nKprVeb5D4puT9vJZpwZ1J5tCjerhIahgk+TCqwvfYL319qoU4CoUtnqK76wYIlBPhyfEUWq
85awNDWVofvrfP+sQwGuQjWCztjZSvsVMwtfMMOyEEme+5HgX4TrRZNhQgODJxJg5K2nPY36O2v6
bDXJplur6y34xo0pwTcURF8dOQ+YXU79rU0TPMr9S+94R4Aq2xBUvpU1K4FwzaSwiZUP61icWpQa
ynE7pu9G40UNv/pQqjrSfjBe/vj6GpTMmcwyYGHXtPnXXDl/WCkIM9V0ufL8ApnYpoX64LGFpdPC
6SweXgRfYvutBWscihrxGopFVsBsgbKLgnxXZd8ddAlMvV/ZvYVGPIN7v82JyVQRIRngqTws633l
xnt6K9YGscxN+V7ehDtvq08r61tKcsBq6vQfFIboGZK+XSAiVlZc5mxh/LPbha9wXWylfQnoezsU
22kL69Kuh25htyb1vhAXb+wKRzdK0NcHKKWcmyzyNyrsIi4yz/2Kgyzdabr+sozMqwkDhnDZENGE
mt6WJFcD3ROGW638jnDuyh4uGGG6GxyezNlRKxe2ENZCHfVAelGeDqiH2ToL9sson/aPXXHJjDYj
DgEtA7uxhARAD1Kn8K2id51K3Vte5MKruil1f8UHFw6Gm/TbjJAtjRBU+FNR9e7g+RdYIl/UqV0x
sXCpTEIfEOE5VdI1IbFmGL5IUOYqXVBQG5S8NnoPq2oFcZ15YGR9paq9uKDf1kSEF6nOTKKg+Gek
Qs62Z26GNtw9Ppo1E8KeTb0NFwfUjW5hjC8wkr9U6lrZevH0QYWAiwcxaYu5kVzDqFkD8XN7sP9y
YT7LE+BCb228ds2MkBD1kBKpQ5QE5zR7Z+UN6oHu4H97vFuLx09ZBiSAAjpJrBWPWm4PukGJFart
jWn8bdU/C8gj4caw/DWEkHmfPkDXboM3pffJB2I+uasvBOS0CaSF/uAa9VmHV8QGpAZXxrbUVnqE
i4ZsesQg0nkIiFCAyXTQiUJE1YXIe9PZ5yFqdgr1i3rFzqKrXdmZD/BqQapRO3VcUmjvOmcHHbPb
G87x8fks+gClLD6tZK2qKpiQdVSm4Nylls94dZ7Hp7yDt2qS9v/GjM0rnhEmPuLCp3WcpWORs58r
7dqxifsLirdbNMhXzCxtGCVTg6EeIg2DTLcb5piSHlsmn1SvfhOo+8n68+KcSUxWLUqMjmpYwoes
ZGwkUqALd2uV77RymgyUJpACDmD7Uf5FNgykD3g2BU1z7uPfLmayfF8foQVz40nfaYP1JhqRxgyV
lTUtecC1GWFN8WS0FdwhwXks9VNRl+dMLk9aZJ4ee8Di0bB5NkBCGSyh8B0AnBSYEszRbso8Qhdu
4HpZ+TQvJVRsGAki7yNKzYZw+kqN9q/dkAL3W0QJd+G+QExmY268jbxrjvXFWilnLsW2a3tCwlFr
qer3NZV6ufuCelAHM5KBFmjy5NfDimMvH9LvpQmhzcpQGimQDjon2XCcarj7jCrewLf28fEpieQi
zBPpgMvpCqC+g++JoQ3lgTxHkJJxZIj3T9kh2PlPNPKlD93ePuinuWATr42/Li6OorpM2kbwdoRz
a0L4gHvov87QI+6hvdlm6HmiiLh9vLaF5ywf099mhOOSIGO21Ngc3AQpp62ijMF+plJFL6pL3yZd
8Iryq/xe94x2N0EPuOKdC87Cu5akcc6+ybmECFijGlSgDyK9n+qTk35Km7c2HJ5p/glJ393jhS58
nm5MCTe6qqMRwaZeeu/XX9v+yTeDPYLZGxa2sqb7Ow3xLs9aWwZgrFAPu41QDLZlDTLJjYts78XT
SwAeaxH9fi2kQHQzgY6qIHNVIWz0SCCMUM8mZ637u3e24MO3zrAbxk+Pt+xuJQaEAPOwlGZpDA6L
ZUPJQP8Ozv7wHNhSvmlCtPQ0PVvjfVmzIji6MyC8CwNteEYY/NA7+rGjgPN4IXf7NS8E3hU+GiTc
PFVujyRXHCcvSkxkFuOTrAVtN9T04k2sHx9bmg/3plhza0msUTZyWVU1H0O3iLut014yT4OAX92E
BkLI0vewWium3Md35kvhjlbIuYju2q+Jlqt0KMhSanilxNe91A6eku4b2AF0C2YU7blC7MSOvzB3
zuSFtgmgfkNSU/1DHiJyPXnmw+DRNDdNLUPweKjzonDs++iMOC7SAj+S9sNg/P14Y+/CoWBDOEJJ
hWltLD2K/pGz1RN1O9QzIm1YiRIrZkwhHKIbZ7aR2kVnRmB0JKXM/keSfnm8lAVvpJw3swZwZGR9
wlsJfUemCM26c1U9f9Hb7Cuc2W5VvSkifWU1a5bmq3flGz1Eaq1BH+WM9sbBKCG8z6D3HhwDTWfj
3eNV3e8c8ttMdNP+nVkqREx7EZvKIHey7Opevzf9eG8447lVgpULtmLGFqKFNjrgu+uuc9E/N/Y9
MgtbaBeiN3I3rX0xlk0RM2bZe8Bsglsr1QCBazPJ7oQsoJL6l2lESgrKvccbdx//2DgujWMoEOgY
Yn1cYdrJLPy4c5U82g1Re8wkdf8/mRA5vCI7rCbN85IzYO295+W7cli7OCurELnIUuiOPQPBrPPM
Q9oo0sX318C2997MRkEHQRhn0AAExK03q7xxJQ+tqHOBJnE47DsfgZzilFL2fLxda4YEH8vrDhk9
C2EyJzTcuIcp3y+Ggw/Co+jhcH9s7P6Lofxi63LA6fMAEMuP4CBQ9pDM9NwnyC36J7Tkt1IICY+y
1dTgovjG4bHB+zFlMq5f6QMkLAzii+9Br1ASZUCe2q1TfTvA9zNV/mVAbsZKXJlBB+iQ4fSlPh7/
9djywoXCMEPKdBcMPlhC/W4qOt/wi3ZwnaRxdkFXTacx6pBpKBH8e2zqvrv6a5EzPw8z3/f0B1mc
QnNtNqgAFRo6w/lTmp6gifwqkcTQ9WPgMTrKdbRtozdW6q20kBcciEkl2L3mLuV9hG+CNM+cQmK+
rYTWndTM98GFwK8drVT25q/ebbqh3BgSPFVFHjHLkAt0vQlRad95KvRmlwRIRMTxJQrqz8jHQX+f
r6H/FrYX7N9cJf21u9BG3d7FqVekOGilwR24i55fu5BWgn//OynKc0eKWGQ/LeUJFmMI4tei2f2i
b2w7ghuhRAkuMGVGK5Stvao80e/emPGwRZv1qMXmxkJwOfLVlW/p/T29tSpEH6maIrro3kCR3nuD
wE+ZNJsQHks17A5y1UFOvXJb1gwKWwz9NnNBOVscysO2DfwNafrGhNusmj5I3scJKs3Hd+bea1kh
PgsoC0YcguztmZpqEmZxooGYArYdw+ncxbsx/qdZqxAsnh+lorlfBS2oiJlialz3Gkmv3LJvjvbU
7Jkm3LeOuS3Rny6nb3GrubL2LyLCvLzfZoX9bAd9YMaf5Rl9BR/dOz2RNrJ56uJ9nH4prLPCS3As
3AmJycf7uhBwsQwbqGEzfAHcTXAdICEQxdpteB4DlG9n1WkGvIx0IznZ+LEApcaLF9Hj2kxj1Bkd
e9+SH67kTdZdpLj9DcLqh6bJFCd2KjdDCobyWZIPG32advqECyPa+HjJ99nArTUhjY68oPYivQvP
EqltEk9HrRpW3nQL12OekaAvbloQKYk5jZc3dejVHlVHxtN189ChTJZXwc4eLoxEG6O/Yu/+40WN
Ym5X840GvGbP/36VSyt2pCBNbURnyzvm/jfbPsVAgh9v28INvLEh3sDMDpLeH6JzGfSQJ8ZtuNcz
tTkqUtgcJrQdV/LCJc+cOTV5FkPhw8dq/kFXi5og8VRQZZ1cyMu3aq1t2uBHAKtmlwfbIp62vf/F
SP1dNK3t5uJKdUzz6YDvQ4zheRyEXljxnIOw/q0aqh+jrIbl3S43ijP+aUWSqRNM/deWcP0aregK
FbE3t/IQjjZfVX88tMkXI1I3sHyvbOmC50N1RU8HIkqZcvvstlc7mlMoTK0qiM9O71NPg5R4G/bk
WP/CUf5r5S4VVkIpCtI0i896DLoiMqW3yOMM3wgexX7wyvjrY3NLd023gIZSEqfxJsKO0dLmXVyW
8XkcS7RsHWmiokCJfjx2HQKtSVo039pCggJjVIzVIuFSsgG07bd5wUvRY4nsIZ4ad6Co0k3KG88b
XtEj+wQSetMjOmU20QF44RYhp01NBvt49Ys3H2IauBGp50EqdHukYFiMSYmU6FxN5jlHQDALozeN
usZMsbTJdLYpCiAFft90grtXSyc7Cc9dU0LmcG67v3zlo6Wcu/5zslY2Wrp/fOidmQ5gbj0Jbmrk
mT5ocKudVai0EOX5a8ycN+EUuGMxrFy/he2jzUmTW4b3nhEB4fqpdZHZSWFCM0USDO/ZgSj3VIZr
rE8LWQWddNOBTpd62B0elke0MuVKE51RpX1OUg+OlMA+SKWO5kj9Xkv46Kekan1tuX/sHupcXVQZ
gJib+kI6OjHPJJlNH5+7zk+2eq21h6bvvbOBrt/KR3zh1Kj2zhwRxE0D3q5bT0Q4G7VKVETP6JX9
8JPmQGh9m9Tf06BaCWNLh0YtD1J8/AMnERZlmjMLvmUjBJCWKUqCXxqZfBdm8z+/W8Dmf9vRblfk
GXUIiYMTn7MgP/jRd13tt4rx+fEJLeQ+N0YEZ08sR/KsHlUDK8nPA0pm8A8gRAgLoGw+Z7a5xnq4
8A24sSd8xrNBQmYL7etzmaCfQGmH51FbJofHq1p0BqrZ8A7AdnY3paqoo6cgUcBwe/xOGb9HOowl
5rMG1/2/sfOLSZUmJdfr9oiUmsCkR2FyLmvlhMbzpTfkvebZf5mltpI2Li/ptynRv5EXhU7Gp69h
jshjvUeWZCc7B035+/GSlryb9oxu09hD3kUsRBQqUkqyTkhC7HeH8tku14tjX/inx2aWlmNTEaWB
B/GxrArLQdG8VxoYqlz6Qc+U3rZhmL0MGfLPlOAem1pyuStT4shyV8DUkTIefW7y/gdi9xBFx1aw
Mnmxsh5t/hFXuQ3DyTVSzRxPpPtonE6pGwXKzkYz6WhoYbMSGhaXBL7hF8kyFT8hBBVJig4VrS7X
AfqNvgPUNfEK1ftSYCCdp/JqU3tlqOB2QWE3miOQw/hsVE9y8E0rBqrWW5u3Z1Ks0VcubB6lS3II
7iqDeCLDT2KiggzNaHK28rda+NbjJaiNZ0f6F9kKdubhIs3hreIIa4rMLIr8BhYaM37nRc+R8pdZ
vXvsbAvX58bE/O9XfkDffWxa5LDPzGluDDTZRmRxymYN6bJshhlh+t/8R4SVqcx6yEoNKYTvH2Tl
nROixPfyeCULSYMGEzX8zQymE3cEH6Pdr3u1HMVntfmQaB8b6zXSTkrzIdV+5vobo/vzks7cSGCa
+xeNnHiBnKpUi8TBB8J2PBV297E105dpCHe9aXU71ap2vTX8i1RvntydUyO83L4bz9GRgp8kKvOI
d32wHI/XnHpmZPgM8+5KwFs6sStTYlWwot4zdZXeutaUvbU69cLr72zqzcqpLZuxf+kZzHQ1Qlzt
e3v0QgUZ9tgo3iiDvU2d8mVM/ngSEEQjA8/wlVqM3sNxduvmvHg4SThSzyZSvJBloX6VdierUdfQ
6UuhYcabkGox4Q+N7q2hdMzUTE7VzjWTTFVfRvR9vZ+hU1bmIW7TorA2CCJ62hpJ/tI2UjghFjEc
NnvHrdmk7foUeW84z/T4WFPQqLVgO0prbJALcRxyF+rEXGLo4jTxtOLJ9wdNTc4ZJDyyF73Pu+TD
42u8EMcxAZkfHehfNenblbRhzqWLWYmU69Wl6BPl4DvWly5q8l1gdN7Wg3hzJS0SIZR0BVHe4buO
GzKLzNPm1mhST4Xqt01zUZxN/pyfm1Mnb/tD9pwfii1qedKaQWEj7wzObnQVdhs5tnI7L5pL+LF4
371Eu3zLKBeyVcyoM269t6SNtfujjb0zKZxdqQVNXY9tc0GLzVc2Zdi051FT+kMCU/BzHfTRFqX2
cOXLLzjmnVXBMYO4C40B/tDL0F0q41VtnuLw9fHChMD/HxPgyHB+Mgw06273kpGT0XNSvb50xXtH
fWGyeFNM2UZRLlN8mtr3frtSBF5c05VB4fBAGAQ9KsvTpQqzoz+2WyRSKCKm7uN1rZkRDmyo1LiI
rGm6pLa8A/H3KUuQunT+sJp8t33CCaE2WXamWrUXDb7ozO20cGPkn4Mm3Rfy/vGKRAK+O1vCayoq
Kk3JQ2ypT5lrbv+pn/x9yEVL35+f452/W5vfEqKxYO/uPe+EvlRRHWkuduF/NIcYkOsU2+0RNi77
ZxHWf0jk9cseI0AArogigHqFJ7Dqd5mTNkp7oX01yO9jBV34w7QGN11yjGsrQlpYq2MYqiVW+tAd
82NXfQ2dw+OTWrpTvKoYaIeXbJ4Fvr1TzLPrKkQv9UU/aofs0J2047RnxHQlyVgMvFd2RDhDrI2h
YsbYqXbKQd+Ge9vNLu1OP1RHZ5f+i3s7E+jPfIvAZ0T8TDN5AyPienvRqzeDsQ9QUvWOj/dt8Wiu
TAhHg5ZamVpZ317C/NJ2e6n/J/Y/Pzax9Om4XsX8E64+HcwBoAVQaESfQT3KIUHcC1fu6ZoJIcCF
hpeGZKHtxW4O0vjWq1YOQsRp/eeeXG2TENrKIcqCZlRbZirTrTMdUgCDFcoVlfc9rMPTFM0E7Lyt
0RnVS2OT1wBCdViivI0W76q12cilKHG9o2IENJXK6TR1uuRmfukURHeZSZoU+wXtjpXnljji95+V
gxGYiy8q08fCyj077x2DpPeCsOA2arNLbz6DUdpMdGqaUT81Y/7UBJBSR1un+hFBdjn8YZ3u7icI
y017FaVQn9O1rJOUupK3L9c4PhZ39GqVQvhIPAPJ2JpVWpClT8XJkaBTkPfWmr7bvFtXMxPiUgwh
29ZQ2XZqxcJO5m8teVczfGLJn5OSR+aHf3Htfi/JEErfCHlH5iRrhHb/1Q8/tmt8uytbJr5QMk0O
O9gwx4utF1sFhaMQou7x2az/fryORTszJxkQBQghRMRupkdTmKneeHH8SxG+ndoPNdh7X1vLcOf9
uDuaKztCJPRUxKk91SLYHqc38xdE3yhnRMph7VhjXVn0gitTQkRMaRXkpl91lxJdwVL7lDC0EpbF
xtIubbwypbO2ffO/X0VflIuHjmlQoq9n/J3FVQbxCbzcnvSmRB94ZRPXjAnBQuvlbqhSY7p0UQEx
t/NJzSw4QhEzGtCpf+wXi1/8q00UokKlMtckJ2xid6ggPulO7aF2/z+++HMK9MgvhNCgKIjx+C12
9GN+mg7hSblUl+bc7uRdd5RABT9e1mPfQBbt9rzaVsmdcXJGBK6y10H7wXDV1pSiC+olG4d08LG1
xQ/nfzeRIsCttamYcrWaPbHV/lLy72O2ki/9H2lX1hy3zWx/Eaq4L68kh7NQI1mS9xeWrdjcCa7g
8uvvoRLHHAy/wZWTVOUhTqbZQKPR6OWcZRP+9+KhNnb5+3HbhYY94PA2SuHp6sdQDoZ88kDu7ZTj
bjJNweptx2crhZbdXJl7a9RN2Ek4xZ2HxpLooB6SPfhH1caRd4Vve8S/vYCvqdNbGnJuY4ykaqIV
VtA4p+9Vv3VyD/z0u2J5HoM0Mb5X3c6Nd/b723I3rR/FWqSgkGBDz9SlnsCsbQDZBbHSKTz9DRSj
+flJBIG6aY2/xfA5yrnAkGBddyzA3ELffajn/dQ/ttaHdn66rc/i8q6WEePb6OSXgJzMlysUOSmS
BBwWQao9xXh8S1+E3Eabj7llRPyXDN5jaL88Ruct02jH2o296pBgzl517/8/8fvmJmHqA2DQOl76
fEP/FLEOdF794joWLC92qHYLZJGoCLwtZqnC6ZhPvup+T2iGJNqITfobNKg76K+gQSJSQx6f9O/g
BQ20/8jhK1dTFgIwPYE6yr7xR984JffF0zLVF3s6DD5ztYf5J0DEqDcdZEHaddORrGRzjqpGZptO
Cuy9GQAHpS2BfmndS9FfMUYxzbfORl6pyvmtdqrqmA0tCwb1S1E+xLOg+LPtp1b6cH6qqFI5rynW
Mr+DLd7NB/WeueW3BQAtd0XvyE0vvxLG+aikq3qzk2IWdOEZLRZMFTnBzdO7EsAFNFVYSoNVwgJT
AtTJe7zG3QGM9WN40LWdZb6zzS9Rt28UJLmmQ0S+SXRwxurDbRfyOtx25UNWX8GFOlOZ4BUywkb0
59lXdszTgA4Z7bK9iYzNcsgbd/AUp9mLMpXbjyTTXIg4UdAB0/GlN1baoYy0Fq/o6RTuFxaZuXCi
u8kHMcqCwubOfwlUXX7wSlXQjGloLrMgj3NlHeocEga3e6QhyIMMqOAuiD81O81nZ9vTBXcNP4KK
0wDkA2TRAYUsYSKTT3qkMkGCu06HYHoMH7tjuy/cJggPhhPfa366i3z1eFu/a3sCgh44iJG1B8Q8
FvRyPUlrdpMR4nTI0VOGCQjAvEmH2yI29uxCBg/LKwMoJ80HyDCY4qbxvWFUTh0dkyFIrMFV7Xdp
5w7lQ94/ECRnU6NxBB9wvYf4ABPUHnhZYwyVN5rOxKyrnjMWWOfZ1/35QNzWL44RzHQBm7kt7fqO
WIRhkhhTchiX5wd9+nmggBmHMOkEsBnUCwZf88VX0XW8cCmG27golzq1M7CopUpc3eod3fgcVy9J
6cb119sabW/gb5V4RJZqnFtbypbYRHGr4wIjabvGHWgIvpJ9DqPUBIMV2wKRRsduAdBC49EsEgko
9Ek7YQ332n70TD99SD/pe8tRcMgjIYnwKxDr5SHHYq7kcV41qkG5YtsD7lsgVxLXYLPTNDsqvY9M
w8nk96O9b03fqt+pbe1oLeAsQ/CAKdVOHV/S7Lkgh6p7QtIQpPL41+igAgF7KHL9m1a8+kjO6WpZ
CNYWHU633ck+2uj3TZDA88m7xe+NgiYQvhvz1ROtl4R7YDZslPOmXu7lU3XU3NwbD9KRHq0gEp6Y
60vzcvU5FxuH9gxYcJyYIbzXhueRClZu6/fR0rQ0ACzFSb6vtdFoFdU2joqq3pnlu5kIHNyWD13/
PrcxZTH2dh7j99uidVjoW83kKuyn4BBubT9oH1Ddx+yGjCm4S08dTUUrGwyHkEa+UdxHAyYL8tLL
rKAvZoe1iluwvaRnTgJmYSa6BpfHMH9C1tK5PcI8Y6Q0NfZoKv+y5IOtpk5GsJSePcVnlh/s+F08
Pt5W+fUpckso5+NYCJQwIJPCDcztLkoNR7Prr1F9n7eKQ+v4LmkspwLyDEErra7YTofMzhx6iS6B
HdC3bAB9AcB+rC1PtsYHCc0XjeoDetGxzBRI2ntT/pSWz6Pcerc/fNMgfm/V1S3eWfpsKTg7rH60
kHcs4v1gCBZnU8ZrQz/qMACxWcxl9fxOc7NkTMKG0PCTaT624ak3BAmtzXODKA8AB0vAxb8UrRlN
k8kENZBRiKSAiGgYtm5KY/X7nE3RPKOJ1c8ssOFVU1wr1Xua76o8doiZezXbAwnx9sZsXixgUAHY
hq0szOPcUR1I2hOzwKqNvurXp9SvDvpXfa/ugIbs9idV8Jba2iSkehCv4m/0EXBnNu1SaswdReQj
7WPbx4zHIMLF3HjfaJjPWwigwXaI2hVnCATtRnnGsIrMdqJDj4gxc1/bBTR/ScOIMqrbKv0Wxz2n
VGJTiaYSziS5K3KP0I9tJTg+y77zx36t0WKXK9MeYsvM5UHGfaDRjxiW9Tqj29HW/KSZ+idMkfkA
2hGIFGm1/PlKpJGzDAEiFtEqq8nDiJa1m9hEHdPO0p3ABrcc+Vo9zgZzNF3rbFBYgFFj+hDLoeaS
kfgD8DKditTRO/Q6jUAlLB+TKvkUM6PZl32Ixo9k7kSwiFtHfP0tnIGOY9SjRoLzMGuFlxnKbhpF
merX8P7WdnLHvJUSUy8MHALmG48zSrnTubybdpprnAyX7g1v8jPQjxiO6s5fp0+iJ+Mr686VfABi
If7HEUEXyOXeVmUo1WyMtCAtaO5QU/7ZjRZxcn0B0mwR4FEFSB7IdB60pv85F90L6NpNR00xeomX
5uBNGv6/pO0KL6nbJxKCvrdJ89ntZfUMeszSAVBVcsoN/W0jFa8hGNCJf304f41IKCv1VqayIJEO
dQnQuHPdCiLtLbu3wBSE1n+4EOh4uTa62iWdUgCTbJ4A2J5pEfA/lcYxErZ/u9UjjsfECwRhJ/j7
SrHHdh7mfA5QvOoB+qkesv382PxcnrX5XkTTsuUVL8RxbiqpYwyIDBCXHpHF8kpPPkS78ZE8Wofh
MAvc/MYpgjBEy8io6hjrWYKnlffopsEIwXY4B6WxH6J9L4KbWU4hb8GAfzWR3tSQ2eeBgGY5QWQD
0qKgnc9T5oXNg1llTgjGOVtEbLK1cCqGLdErhfFH6MI5X9JUiRFVyECgJ99VvrXI3CpH42EhReo+
qF9uW8WWYvZCWrHMu1yDYhhhYjKCgTJ0kD4nzf1oeqXlJ+WDHP+4LWhrhyR03SCJIyvXNHpmZQNO
JILP1bKDNO6ZaGRnQxF0VwI8CYGFZV51E0kptSWSa0iaksyTOraXlRSzquGPXFU8lcyitsTXLedM
AlN6gJ0C9AH+wYM2SS2SORMdtUBfptPtOh/vpLpKHW0Z4MloBYZb88c8tqPDpOIpLc33ClpcC6Pv
PapHX8bEPCuEAbcxH+5JrMyOFpVglwHseUelzxUZDb/W2n1U9mdCUNipGYpjevRRjkFfMnd15KQg
PRekTja80YVSXChTY/gegS4dA0X+Qvp7sAShnPly2xIWj3Zr4TjHYEvTGHfmOAZ1jReUPYO9UWkk
jHAaT1Moxf5taSKNuNPUEmNO0lAeg7x+36FzE2TwAIpw/kCIasM7GECjQDrv0v3kU6sbGdXUgOa2
O8/5IQLETC0PAhe+qctKzHIGVl6uiAoN3GWGGaDb4aG1bGBelOoXdTQETuGV9OFqi1aCuIABPIf5
0NqhFjBrHlxlwcXXh0wCRsuwr2opSPPsXKqx6bLKPtl6jDiUlo7eE9ulERjM6l5uPyoGhleYlsk+
8jSGMxQU5ILs2UBk69Bctr1JL6tTlE6Km9nD7HSS1jm1NVKnSljjaIrtI2sKrMZZ+/TftouLR+Yy
6UA1jO2a1P6oKzHmzJOTEaUC09soIgHP8Pcy8hXFPpqUyOpsM9CMfJ8PtNv1uN81VkROKFlB04eK
M1tTDuZyEtSV9SAnetBGFEOArHSyYfpZhMU3M0SnotbQfT/HWA20rf3BaoDPEgl9E0lvfm5hqGs2
jADKDQj7lEgPivST5cfbIjaP/EoEt+CpZIWVVWh6QDvqyiTKHYuO56ys3DbLRfjFy49dGe9vYXzp
Dq+INAPHpB7MxHg07MmTi3JnylVQZPaHWUIiWDd9VSoF6YCtCw4YOCgZLPBC+OvycHaUMqVsyzkY
rHtkRYj8H34fcQHfLKEbGuhjuwy/393ZBRIy3u092oo7UF9B6RaMqgBgMDgF7Ap4HWBn1wMQC97H
k+qhdSvqp7M6ZB6tK7dGNqc1R0+We2dus0MeiwYltj9BAUoBCq/4FL7Sb/dWS6wIOkp7Y6/sZDQ0
TH81u8FTd9OBia7wrVyEBoDjX+L482lWadjbZjoH/cnYS7t2H3tgPHm/wOAv+YhZ1He15b/X8uRL
E1HqoWo1fUIEHtYOaT9PkoEGPMGDYtMOQW6/ENGgVZq3k3medfRotOhLAjQwnkyAmRLkcDYlrIJt
To08RQ4nq4o5kBm4HkAV9vwnlggUbcCNIPWF3M3lOhW1ldSpNsyB+mz3jnEq/dSz3aTd1cel2CGq
wG3qg6YFzKdidhQB6qW4OMkkLVbYHJDmsaT3ZXy4rc/mtoOWZbkKMN70avWra1vNhjqOCK5tlsTP
fdh8o+byrq0EyUIeZGR5rWLRULQEADF6P/guyLAd7QawBwgP7PqveGi+DRJh+95qvmSTATycSJY8
SufGrSyJuGlLRBBrGw1Cl1/AhY825oAyIhVGECs93is0e5KKWXKkfHpKQUHad+0Rub+HSQ4ltwVX
gllJP4oS/Y1WjQRqLr+QmXwYJv2ogSZYENouMQt3LSA5ZyuY18REP4DAL3d5joZUKdhIv4aGPyiy
w/LHlNyVGLHWJ7cdv9/e8606MuDm8LIHySGynTyYRWGmWZ2WifY0pyB4zZyevqSwZdV21FDzSj07
KJi9zqJqF+lPOmvdyALDay8CMNmwPfB8YwAbb1dMYfOPSUplFscgWgyk2u36n2rk673gYtp4eS2H
BzhsmKkDbRTnDoDXTOH0VDVIaXqfqLODyqjXdOkPIyycmsrH2yu7pdFaHGdjpk3ZkDQ6xJEMDeiS
a9jfDSFFz0bEAlh6TI/CZFCw5jEpW3Q5yHoxozWRGcAmf6EW0n8T8GxagTpbl9BC9438/gJnDAKn
S7vss6lTKhl3Xtm7/W720Mbxlbiag/TW5GWeuDwulMidhFSjRRwxXHtqhMaRReL8nbjMLWIwvhWe
uM9ziRz4o7dWkXu3lHGraSGr9EBqrKAaVY/oh5kkfqymd3adeEr3Xhk6QdvRhle/WFfuDSN3MZ1I
gpSQPEgnpiGkGVqBS9kyxbVeXMTEorFrEAnN0Clz0xe9/UH+4DZfa8EX/m2WInO7hCidfTb1vSYJ
EmcbjYLahQDu9Ia5PhZAGNCDqlTdpK8+mfV4zrX4m53qnirXT2oGVr5I+67kQFgCnORcay+9DOOk
xC3fiq+w3GEXn8Od7qSqVXNUcO5G1IKkL2bx9Hbvgd4Q1Vrae7QrfzgbmD6MC1hFB1bTqLkvaepM
hkDIpukhx4p7ZoGx5+NK3SboU4zwFCDyHdP3ySQa0VnSmfyBWpJ1IDQAjiB6PC99RlPVGuZRZiMo
y/TrVOfvrVo/YVLLQ1v/p64h7tSrXy1r9OxkEBjMlmNEGdpE1gteGPHlpegqNnsUwugc5CFmIDTA
tBrq9K4hxOspEZIqLNZ3pehKGmedVFI1PDtGI6ii5oVJfbLX9eI4tmxwqZkdQ026o2MICoSyc+xc
bhxFmwR9GFuHfK0wZ5FjqJE4yxv4EbX1dX3A+ILa3JWF8f62ZW4ZzVoOlxbDKwVcKyHidpQr/QbY
znMlel+JRCx/vgpECyPSSQW+yKDt6kOd0Lt5FL2ptlw9SDCWejXm0JEKuxTRAXuWDHEsBzbtzyZt
dlaev7PneJ9V9FQVrZ/riPDCRFRG25aLsE410GYGHLpLuajm6cDVx+pJJ0wtHKK9vjf86SDsC152
+8ogMcj8Sw6nnxXWythG8B/287QDhdm+Qg0gdeNv4w7M6ocx2d+2is3LGgf9X4HcUS/aPEP6BHdM
bDvW4+y17nwIPXgt+VE9ybv4JHoNbcXJiHlQIAIGHVruuXvTjlDrzRTsoKYlD50KNN8x9ElC3Eyf
D/I8O4hqBWW2TbtcieTu0Syq0Q6fj3OgDN/auXFydri9igIB/C2aFGWs0hwPSqKfw3YX/kERD8AO
/64ZjzTfNGmptxEUMPoPjbEroMMkCja2kiNI0OFRjzeeipuL2xjdqFQJvDUQcrZekyP2Tj8v7e8g
2PBE8O/X5wkXF3q1AAkDooGrN/EoW3OmkF4O6q77iP/Qi1rpNAy1F8lo4FS+pqTzDLBO3d6nDWuH
WFxpgIiBVLz9L49xFZepXqUYqop7V/2M7uKlp9mtdPDo0PdLO7NoyPmVYuryQF9K5FY1tCKNarhL
A6aVCaGulaSdYTsJ0KwyPyvAFPtVntHd8XmodbO7p1WemZ+BBE2z3MVdVLRsP9AEwLoJUyoA8VcR
EuWu1s9F5pO4qsenyZJaSXGYYg4A4+tJSZD/rSkBpjT+1yaU6Y7VWT6qbpVOkl7tJoRe4Se1rtv2
OPWjHooA9zcep4BjwPkGgp9t61eIJH2bDpOcG7gIdurn9n4h2gG6o/SMpodd5BbP5Q/z/e2dvb5F
LyVyR5waZjE2ZJmWi7+P88PQH3JNBAe3aT3/qmVcpUhzAFZ3TIdadYzWhh7pPO3YfzG/9p7hV5hZ
Z1/+QCkM+wMxE7iLOs8YG6nNNBYTQTBJThM0kg7620s+QI2x0HIIBGcJDfeceZJGj5WwrsMnJtcu
AFcOJBkdqxAhqG3kjtDp+8rsi24HcOVxUY7VUELUcAYpEAoEspsoY46iQ+dCeTSGDY+IHZ4zvcAT
oTpGuQhib8s6lioqWIVtAyeL03KoJgvTQ6X2lFqYsYn645xmflu8vccIDH1L8RkZ3+Wf3F0KII0x
McpKDqYCh06WxspL+1E+djXatW6bxpYtgmYJzhrIYNg9PpWdWsARApeVFLCXGQTuILOyjljL+Bt5
1PwMbWGiFoiN+wGtZ8j6LZUAMA7woFd1CXQwm6RSYKMfBj3iEeaUjPfzo+JTvOlrwRvk+kqFNDRa
gA0C8bnJX6nmlKQN2DUlIJPU6T6WgUaLJ48Iq3VTio488JJfsqHV5X3A4BVlRiHFnl4m+68wlb3b
+7RheXikLdCb6A9EmooziXlWkIrTqByUcvQDsD9HvRlOclX9uC1mc3Pwsl1ICrA7wLe9VESbS/TS
FoUcEKn8WefVozUeWFxhBEPdgcPqXIbNYaDyp1AdkLGln21LhOa/tZTrL+BPuGWkFimAWGNJx6Z9
yt4OKwDUDmTKbCAI6xpulUsN6yLVcmYgbmTS0g9hFT9a3IQeyr0uISIoj43wZC2Mf2H38WimtgTI
HbDLInGVyO4UT3u1Lp+nCBy/U33s8uReY6J06vXrF0qi6wNpQQsoWPzrtyz7yqwJPAhLqsEpwTld
V/p93gAlJ7E+3LaZ67wqZCHgA1eyjFwFTzkdz8mAyadWDnpTerSl2GOadA9m1mcLE75WUgleGpuq
rcRx+xebqjzlKlRLzOznqDdObEazY+W1lxiW4NRt2uJvWXxf3WwNiRZmCLq6Sp5O45ygiyaTCoFG
24cOmR7ghCMzjcrLpUlOcO52OyEeMCo33C9z89IzYBofDF86pK705sIb9msljTtgc6wykMhAqdw+
g2XYzkVlsc1VWwngMgSaVEhGZ0GAGnnGqdghWD0mxKlflgppuRQsU2cUpHuEa7h81Cpn0M2N3qQj
EG1i4pdH06/d0GtTlC3dvydvRfhJy1XPxeOoIRkA51uIThFeXMpDRofIgFyXg24Ao+VkGedGB2SE
UaCG0ioa2amlEd6RvBXEchvjNti+lWBu+3oJ8MVFUspBONoHI2s+52giY1MJ2F/ixkDEDKthB4Dj
e6OIW6ew6sPt4755E63kc7vbJQ2a1QmSM7aMtzaKdOwl1EUYCNvbuZLCbadup0reV7UcWBPdUYUe
JeAsqHbu2SOaUoj5eWxGH+UzJ0/tPbb90A0iEvPNb0BpBZeuCrR3k6/EmRmw0pIKN9HoL2NUqV/s
MY+IZqLdEqb3IsjeTXnA8sazEi8eBEdcEFGOcizLM9wAejV1J36nH2IPM6ToRD5KmGYTWfBW6Icu
RHSCyWjg1K7K1zJesATMVshFPfa7cHKQN9+RXQfwW5DBWod4J2qw/h8a2pgiRfAH8KfFtlaHVEKZ
YGnuXLJfCuaAc998UlRHe9BPCP2OobC3d8sTgRUBiL5Io6PdjTsrLEn0IhyYHKhEA9GJ4UzMOMsm
ljc/z9IHC1xFMo0/51nkN9YdUGzdQkscYvi3j8zWZ5igt8G+ouEB9+Sl2lPeJ3ZcJlKQq3dZ+SDk
mNi6gdFMCrB5RCnLy+Hy9xVlinUpRfQ51fdVBt4lQNiYyUd19IxSNCK7cfx1ACOjQQAEDAun1aWs
vtTCJLNC7alRXzCJUzSyY6eCmH1DH9SkwRuINwIKLXynV92iaSCWlpi9rY+DwQhaU0M/akzXztXd
qInG8kTyuJBCB1d13dol5CWWM5Uemb1e/lgnpdOIWvq2jsBaN77rKxvVHq30VELrkLU3fbqvDt2u
cpYJYzF04YbhXQjjLqm8pzWNpmiBMBru7aE9hZaIRmkjHFv6B9BdDMKYpcmYs4d0bAmSN0owyzGm
WV17AAbZfBiy97fP0Na9h/weuNfV5UDL/CHKMHxgVCMWLj5ae203Hqw7w5FdHUAusaBDZUsnFLjx
IEZ6DzlFzm10egzcgggv1LH2SHua1WM0PPeGoPC7dZLWUriLFJRpI/Jo2JxSy3157H2U3g/DNO8E
C7d8LRepoNKl4AEMsPGlIHa5Q8AEG2nUQRvms7tljqbBJFtxVLz41Dv559vSNo7ShTDOPeg6M42a
JmoABJa/tLbf1WZzSiblR2LnbmTHAqvYMHBcGJhlw70JoF/+7WF1ak+6NlMD0Dmfm17221KUz97Y
JowBAowTDBsyeD24W5n0BgG6JFWfMM9h+73SJ8cIIP5OZPXfb6/dlTJohUNbJsaOF/AglW9sNMwG
xIXVJAXJqHkxWpCRYdrfFnFl2ZjRxGHFYw1ML8DQX5RdXcDzgHxPNYbmk6mQad/GKWZdB+1OaoEl
lMmhiJPrWhxeoQvntY2ungVZ91IcbYcwI2muBvrc32FpXSNJ7kisuXYijBiX43Jh5hpeoRh5WaJx
CaU1zswTCXPPidargSKF2ntNjeX7vgJ7SNYjLJfAV+FkGFhwtDH9ymr5kUrxKcn6ylUMqB1joMC5
vdTXu6ljCEezQR4JkktV5XxvmecaZi+QWEPv1UORzse+EDREX98laG5cYIzwCMH0F/rFLpe3ldO2
imsM3HaebTu6n5xsl+T73rOccod4SgS9e3UUAIsPcGu88pFMRoTKHYUGWGcxxr9goP0H61ujn2Tp
+NZFw4tKQzEHzb2YzTS4Tax6CtZ5uYFG7dHWTiYTePYNDTBHjAAbhwDnjI8slIpakxSP+P3eAEV6
5g8IdnUwuN1W47pbBaao2nioLdAzaBZZDsbqnNlyjcbCTNGfwvO0o462mw/Nd+VIX8KH7ulQ7etD
WboCmVd+Hs2USwZXWUYCwNfI7U4vAXlUixTtifndnbJLALIjPffeArlre8rTbWlXC6kjQ4iODvDs
wf/CKi4VNKOoUKaRLcBgB9JGaIzcRSK0zCvvAQYOFfSwS38wOtz4RHFT1uBp7xsSI6AYn1slQLXR
pWl/6nRZcFgv1QEfHEJNGaC+oIZdeJR4zOW6alkeZWFxBjW6Z7DSDdMnOTy8Zc2uhSweY2UUXZnT
asTj/Rw236X+S6bcpdrzbRHcm+6XDPTVIoWLOXz+DknA5UCJBkVehyeNn8MeECw7dFhLvSsj9dIf
2jeFMf9IxPKBbx5Nq3B3l1rZyLroetuXZ6XYl+i3MscvExXIuLSEaxmL6a9WbppImGahVJybGC3v
zJ3Ud5HyccwEx3ZbzGLO6HFE2xD3DihQKB5jFpVn2z6XkpeDdTlJHTCS/om1YYf+kcPzO0SzYdVA
pyrPo31W0weV1M6kCS4HgS58Il9OqDkAeKs8R9lzrrhDX7pR4lmd6N7dPDkrXbitMY08LpqiL86z
fSoJ+MqR9hWcm8ub9Nfu/14uLlCmCckSwG4X5zL6ZtbgaRW0dYhU4M5lEtcdAuSYnqsE6Q9jPkVj
fbZ70XCRSMzy5ysjHsD/iKAkoue4ft/kj0V9nunT7eMvWqnFKFYiwgktiV2DzejlRxmIZ6KHkej3
uetZVWg0lGwuzha9N8cH640psH+2GrOqqK4iOwReu0sF7KjRk5RaxTkFBJ/uo0HqbNy1L/Z+wS+M
RQwamzuyksYtl9WGaI9IteKspfBddb/HjX3ou9G7vSvLqvyOTK+V4laNDnqXMpBIncMiiPU7jIY7
ZESPfeuNrei1snnsVypxEfc8kkKa5qk813P2s7SGPcXsgmsNspMkmujtv71+eK0gVsPrkoeBBjGs
loewiHMzvetAG09BV1y+KSL8tXi/ZXCHU6J632dqXJ4nnYzvZFqZn2kcx4It4kLpazGc4RnAlRpZ
Apes7JmHESuXusStP6Mm7edA1rxtENub9Fsnzu4MEul530AYio+J8c7u/IJ+SURP8e3dQVoQcbQC
pG7uYrYMWupVWdJzo02Y2paH2SWldNQ6TRB5igTxV4BF1EGhMAO5liNXSg3q1KZ9CnURkvCm+1kS
nf9oxF0EpJ0ApGdBoySrHyrGztHw7u07g14BRdKAcIFXJBcBGOBzV1mswyNQ6xMbB6eS51OSGJ+Q
VhEYwZZXWIl6nW1e+erUbCKrbM3iLM/v4vpzPOwl6WOEjrxIE9yfHAjn38a9FsVZAmr1pItNiOpP
8D2MOiVQVN5VPnWzfXRHgY7lZcxZSIPAZeumAvMQKcqZR901eTXFY3k2W/SVhBFAUPaRPe4TqXGa
+OX2Bm7Z4tISijce8BXAMXV5gXRVo1VsiUYjY/7R1bVjF/2PNLQEOm1Z4loM52abAm8INJvATjTd
HYl6h+Yn0a5teYm1DM4W4yGTMdyOdZOf68kB2dhRQyk12ytH9etgO4oPTsc3vut+mcqv9UMj1+X6
GYVNM02u6HmOxyCWpwdp0g8LWdcfbBOKIQv5HZ6RPD0lRjlIOzQI6GXlL8ykVNYzAAn+mwju4iBt
OumdAhHS6+D+x4Z1jqILmu4331uYzFUX4lBgovLvLV0Zi9wCcMa5elkw74td6jGnRU3LsQF4STxd
4KAWw+JjiZU8vp1Jsdsok4A6ddYKjJVNepWjGoozC454dBy6qjo8Db3AU22eqd868l3DBWZR1HJA
/DLI6Q/brjw11b9Vk6glXySG8xNJOcx0Hlh5zifTMzB6lUtfY2GtZ3MBkQxXkGSykVXgHERUtmBe
stsSrQ9AbaJTeurmcpeWmZug3zOeOge0ON9um+LmSV7J5LyFzapspnVXnkvlTqeHLJZ2zdfZNgQW
v+loV2I4hxHGLC/lMKPn0cr2cojue0U/MmlEziQCbNfbsoH/uIrf4vh8U1oq6gAfVZxtFmQqGLVj
gGSJ4jJ1y95XQriry6BFJjUjXhy57QB3ykDJLPUJNHLyySlQFwfb/f72bm3Ggsgj/zIRvvxTN5VM
wSFQnOOj7C/I0QAB/rLMaSw44JPgybZp9SthywKswoAKs89alcHqkyTzlEI65qPiTZMIj15ggvzs
uFKOETUq6KRKzS7VDqx+SZrBUXqBfxKps/z5Sp2JIVRHl3px7lj6NBLikMk+UDYLXBLXB/zL+MC0
hVIwOEwlTo6WyGXUVjC+vEEYUeda5eXgbt3JA0hTQ7M5I31tPUVM+StmieJ0Y/L9tpVsRQCYUVfh
Q5DmBWbjpaIWM2k3KgyJNhnd6BH1rOptRHB/67gkJDGQj0kKic+x1nlbm1Zvw1Wl6RdLHQ8JDcE6
1zhlazl/oI2NqV4MRmMoiR9LCkeZdkObmT8bqYx9zPO159DsRHNd28aBSxJNsmjp59esnvqwy2xs
2oiZvCQ+aepOjh9vayKSwV37EBzmmMQrziS9q5TCiSuXiQi4RDI44wutPm8zhjSLkT6DpGVCBFNO
ggjpf3ih34u1nOjVSYqtfJoMBgOri/0EZGXVQ+U2iOfD5CtetRf15mzZMwpJ/+4Ndy82kaGOMd6L
Z71tdnWsOX2aCiLa7fvptwjuGqyVOSuQZUHsQpjbxHutvJPYMyliZyY//8AK0A2D2oENGPfXsG21
eNRI02yYcePOxugNjfrdHvTHZk4EyYnlRuWjMeSKTXTv4tSgffNyj9A2lszAmkL0x4DbqpvtUxvr
+j2pBnqXqdn7Sg4BIUyawkWl48vbVVzL5uyjM1q8dGy1BFpFChQqY3jK6uRDRWzBFbxlGEthdWHs
havlQ3VFz/J0kFscWvth1o4SEYTQy3dereHq9/kDW1KAYo+witZ+x8JvA5qwgJ+Zj4LztHVmAfyA
ToGlIq3wrEo1gJYiLcfLXu/2s/bQG991+8cf7MhKBBfARhLrKqJ10ERhTt06afdTnv9otX6rwV07
1cAKPERy3K9x+a4PyYdYw4yxnWKQqHxb29o/989KH25nEkMbJ3NG6q0JzWOuRp2jlvIfhD9oPcQl
hzYbwGJyMasc56lmLiWXoQDzmlNACBOSkGwFkSshV4+muJf1psLGTI/sMwBFMa5nHeuX0Y3eLQGk
LvAKW35uLY6LWds6loYYnGvnfqBnRSaSNyhowjdzw7HN/ttcGIIjumnbaBsFKBZG5eyNN43RlQqO
EKX3be9VFJYhELF5SlciON9tICugtYZWnrVE/dJI6gebavuUkZMVC2ezF7u68ggrWZxNzEWuFFUP
r0qz6h2zTFcHo+EfHFUw0uqolEsG+qIuHTeaCykKzgiHaVT6zZQHc/Oia/HutpTN7ABwFv8Vw/lo
YLSSMbQQwZmlM5yWfr8R1I+ADHSNV+yuxK9ENY1lca4X77dI7h5Hm54+NzVEztXkqlPt9oavST+A
ZOmk9qesOVZUUD7bNPdV7MitZVZ1OVOZhWw2BS0j4DLHzxi6ckP7wZA+3F7Q5aeulFuJ4tZzGu08
xFgevAUNiuKJklNO/6MIbv1ChhjVxPTdOUdUN8a7bBoxCyu4jLaXDNV5FJnRwsOjvbdtaXRDCg+h
qZXt5h2Y8Cb1Y0Prhz4OP/atiGxqe91+y+NOb1fWo6xP6Dyo+285S8CF+7muPt3eG65B8+/rAj1w
Ou5yoA7AGV2eKWucQMkotROyKqa1T1Tg4MXhvK8iIGgWvauDyLDAJ7C524dDBmxOUVlly2+sP4Dz
G3mpU4SwqH11GcBMasyBvxF39kpHfq7K6MGIxwqpPFflQ8c+9jZ84O72Ogq0ULjbo0AkPvYIGc//
R9qVLcmJA9svIoJd4hVqa9rd3tcXwh6PEfsmEPD19zDXM02pdUvhvh3hp3JUlqRUZiqXc6zKx+h2
nnjwGu2gefApnxe7zbKlYGVCsELFhNqniIO/7OOW5Ejv2u9JmB/R/RK9ZE2ArfORXAPIl3RvvXxB
/GX05FcyizKseeUdgbG2XG5LUfkooOX8J0W6uiNyRYNwWzzJu+neDKzX3DYeWdq+CQwdXcP/sX1P
siRlB2eEVeUVfBS4zbOw2tqR8YzxwjVq0XsnLkQ3C6+6wvvFScrdmwjOgZeOPgv6ugCTmftO6BC9
1Zr335rkthSC/lPBWqwppx+TNDacD7fPR7MEuSXFTj2n71M8zWcOjJAKoVeOzMygI6FVGVd0ilMM
amOUDhzF13YI4JxCtN5aPwCxAMBr7r3dAXm/MavT0rljmHaTZl3KfdsJlHRBzJXIjQ6Fmtn5NaTv
MkdjEZT7tvt+6eiZt84zCNthOstXFXk1Dg++p3FIGhGyXRv6oamT2UCGOjWjJa2/is64CK6DflSL
AdCgi15gwDlsn++e5UHW4sBaRJGLM4VlG+b9xs+uMW1KISgtUd9ExzwyANdCEqMsao6iyANx85D9
RaqftNDYM6Wl2YmQjKftjINj9xCRAnEaz5Y2mNBMHXL69wtuzE6O9NqjVopkdNAhTPWmy7A2dxZz
Piy+/ZLT34nZFHx3LGJgq2lsiZm6Ts5FVh0qc/pkOqVm13QHI51+ko3DOmyZBPRWHcViXtyB33Wr
/YLYHp2p/52/5Gwq0PfNgJLE84vAz3i8+jUXAwmB5P7xJadDMZOPYjNss3Qvs6UO1qy0EGpT8BLM
ZUQBLDkY2Yu27T8xsllOndnIyYrXa+rdp/TgLA/BqhGhfKggufPvUmTTTHPqJDNwEdAhYIzhNoPM
TuRxecM+2afyiEGo5Hh775Q3CM3xIJNEH7Yt1+mbqSO16aFPta2asGrceDGzOO/xgOC2LtbRyZLs
s1Gyfkk9PImaEr7aZ+JbtwlhI/fDtOg1GRql+9mtTNKKSViLm7HNxhlZG7HGObRm+yFgLPTBdRzC
yWq2cvtC+VEEIIPfW4km5uvbO/KeFaRBqmEE5gnAzjDgSARSqs5lqJYoaOoPTo62n0Fowi2l29vJ
lezs1KHd3LSgl2PP3Zhm63hi5vTttp7ohEiWdrScXiQBYpLVsL+MS/I+awKNv1CKwKDh1i+CxKCc
4DSCvLQ8gZjenV8X9OgnmpkD3fdvn++sawpMspXnMOKz8MKGjg9F/2cUb7+fJbslSJZ1TnK8W2mC
7rUua8OhTUOvBngTBxra7eNQKvdOkGxbu7YPgIoME952J/TJh6vrX9Dbc/KEEzpkvbstbvvdz1R7
J04K5Tjp18DMGhRzBL3wZEAmaI5cpz/fFqM7IclAiGUZeVuh65SB40P04yUpdPgt21fcWolkFeYK
zf/TgLdpar2dgnepfwrIh7pzwqw6TZmmCKtZj1yZn3lN+7FAoI32m4/tuNy7i25gQml0MLmESXUP
o3FywTB10Na1Zs6CoCfv48ap4jQFZYIjTs1kvUqH4bzMmL3K2Us0YidX0nQHpQKjyuz6oXDNt6z9
6jrdT1Pb2KpbnaTmxkjKGRURvITuvNNwLs4bM6++08B2VFqB6jXyJcCSw2DrtWmwAcRhcHNc0zDd
RrbN9yT7YIxrmDjvO2c5OMD7519Lmkak88OqOJbOt9Y4CnuJ+mU5c9s+cHe+N8fm6KUkSt01zNKH
0dOBVqpTO7vfKZl6o6NkTXmBDubymH8oLmB4feP4B3JGF99J1/imvPQ7YZLJD4Y18LjAEacg1/XI
pcCUfmtpjLLyPu6EbCezM8qElY2fFuiVSWokWPK6BOpBh1kPQAVSsH+WyfTgcB2ihDIQ+QfTyyMg
MZGrkgzTguCNQaNs4WXgISXWoXLtE2/BMeo5Oh415TaCmwBEYxvJApXObMyKOl8EzqxbAG++fClN
QLBwXc5AJ0U6rJTQKXXbzXmW71lyaMkQ1UOj8dAqIUA/3EazMP8dyPgGZrAApcPo0AmZTWBlLaMx
Dx7HoD3ddgOq49nGDgACj9G9Z+M/1JqypBaw0V1neMchaD8Ps2uGnlFSALzYmjhRvaj/pMlhPR3q
qhUrQQeLEQ8VqErWoxf8vL0inQxJB0hbccRmaC4y2uQ8+d5lduY7q9cBGOnESErQUEeYQKGvHqop
A8uscWjm6SOmLF8QcCKdg5sDvE+MHUrRANqw63kJatQ+LRtvR2hao8PNUlo6dMtjlgEkFdazARSM
n9bJ2CItuo7h1s7JTvXn5MLebS0XOkOnctMbDxeAUrGqZ+MTY2sAoXjsG2R6qRt6Kz+MPhJUt1VA
2Sm1l7L9ip2lc5dOUHfAc7hxuqM9T+euqKYwW8s7GMFHYCo8DkH5hgU9CJxszY1SWVnUY3BWdrBx
20r6B/RltJwVeCFPhntejOUI0LNpaI6F91db94dGF8gpFXEnT1LEdKmrBrqH9LwR28sXVtwRXX1I
YSSAHAd6FC/ACPGzcccOnC/MqaEg5pCfszEAMYD/ZRr9g5WDXPv22SmWcyVLWk4uKp6aAwbT5iSI
3CVO0hHo5ZpbpVuQ5Am9CRSzyYy3gzt/K3k0kQ8TUnKd9f32WhTKfrUWSQ3HXlS1QZCV7VxhnZcq
SDGP6OugVZU7tqEO4z5tPBWSieiNBY49zeHWTfZQDywGV9s9elQ1DwaFXgcYfXZBpAc4kmft68tM
R+AOI6Mwlk7oeV+y5G/R3VVtKKwtCNa9UFWr2ouT9g4v7albfIIe0bl853hltBJ0hLXu4fYRKcXg
mmLAhmyUItLmjSvIjJYJr63GpqFbZJGVrkcbGLW3xSg3bydm+3xnkDpjrmhvo9OsqKskynl2Bt/I
J+G+pSI/dfUQGt6yaG7S9tOl5xeK8AAsCtxtOE6OvPwFYbbdeogg6PeyPUyOF/tgroOcznpBvu5K
lnRabscXtKJmuFB2HfKyjpn1ek50/Uz/IH4+X5IH1Gv0nRFbju/4UhQlilxbU8vGWwumrukO+F1R
Bnwy+r6pIoxM3tNHnblQKgmiln/FSjYJvVo2MLxQngRXzxR8m6cxSujX2xqikyGZpLpvssrssDRc
pxDPWI8Vh7zTZJZUJTxQ16JvD0inCJDlOtEwD2g92tq8gYtzsA7FcbqkgBRCQH4uz4vGYiiXtBMm
Kf3aFgRJRxsvSvHeFx/bqQobXcSvcvVXK9qetbubNWXT0o28QXuEbRb3s5NFDa9eoYDgHBLK4KHy
r2ZAfrT5r2wNNAvctPqZOj4tUK4gLfPqM8IQoy/FhbCTbWiMkypFvV+cXNZppryqMx/pxuaX/Su9
DChYtyQE1cypeA8q4NMLRrwgD0hT8CSWCTt/vZlJj9S+X2+TZEuGp25LvcvUO+LzbVVXb9uTFMlY
IFccoNUJ16lfH2fESP7x9ver9e7p+7fPdyrhNoDG4yuUPEFvKupgRhe52kegKoTAjClQexE1o7ly
+3wnBOX22kkMFEAZ5lu8V6z+GVgX0Ka9YCk7KZuN30kpqiYYM4pXxjKQqGTkACqDuCWjJjOg3LGd
GOmmOq2xZkhJIoYENHVSREMXT+wFCBBodnzaMemmBi1AE4ppQcaRmB+A1/FIg/nA81RzaTQH40j5
pdTOZxS/4dHZ4EQrcJBW80Fkf8orgVtP0WaNRCAcqwng6EDS4pJXYkJgnP1aiyJfPnlkQWqqbkGT
8EmAK1bXjKi2BTt5klYvY7+2do/tG46A/Hp0wDQijJCHSA7Deg9W9Geg0c8XKGl4tXgZWzL0k3dm
fRjEQ45hJ79twayuSd2qte9pJyUl50DtQOIB42l2mXyxEuME1JPi0BGuadrTyZG03GMTd8sSLyVR
sTPrqoNfoHPPSk+376xaAZ+WI+l5KebWJgCnfWgX6+CUbwfk8jKC1utPt+WolxM4wE/7BzhK2jac
TGuuOdBORFF8EijDmgn4zNF1dlvM/6F4T3KkbTPruceNZSj52sbDIGgI2rPHonss6PR2mhPQHncr
Ru7YvcXooRiRPKLgcnmZL/Sffoa0ragjdG67VU8BZcoP9Nyir9RA4PxxuwDVKT0VGje17d8z7/4k
UMYxLxriVF4H5+uAemQIjrbzprVddCFFra/RTKUokLn4QJVAFu6ZzSKETbmBLgEb9iogD+Bnaocx
Ms13SaNZlVJrdqKk9ISoepYmI1y8NTixm5hvAJy3DbhqtEYnRgqZ+dyCz3NFXxpQ6b+uNM+iittv
zBlgSbfVUydIClmWAjAQM8FwAN54x8kkd0syvasbS9MuooxZdtsmWXuUSj0MdSMP12UXXp8XHd6P
0mjsvn9b5s7RBy0vgIuJgmk/oGBqTtHYtyEvzjT4804RJBOfVG37ITtBS52u4AfL6wcf1ZfRO7Q0
OPqZrlSm3i6A8aNEj4SijJLSgMOjwezlllLMvVCw4geqQdnp9tGrXzMk2MYhTXdjJ7ley5oWXkKm
qvgb1V+gYAKPdUkuhSHunHI6uuX4mLbGpW48kP2sX7ZHfVLp5rvUC336CdvN3m1nTivkGjnea8Xq
/e0y+neQ655ROhGS/V3Trk7MBe0Adn0gw6tBRyqm+37JsGaVnYJ5HbWnik1x2aPA3VHQ7t4+q+1H
PjOmGOgEvB1BnkrGtTM4MOw8Z6Y/HQMbNFdsfp9TnrAIeJFJWFnZWITzihHJafWKt7dlK03ETrZ0
t5zEXGlG8UTsLO8khpNV9ZgX+fu2EOUu7oRIupi0CbNsAvfEWvNozctf5TB+uS1CQlj8HZHtZEjK
VmVBkQQjPBI/0XPwhUX5AWjpYfFqfTcefjtBXdSuW5ekfSk1eD5S3OShPovkoiXgVn8/8BTBTALV
MCVHYdXeMrsM/shm7ZuuIwdqOgfNvm17/1z5nmRIPqIzWFJXtADGnVessV+uf2EsLjgmkzPf++hS
OHiee/aEX54wrzWGY7V2oWkNZlTjMRwSp+/OxB7JCeiPRVibXJfzVrp/QKX/uwfbHu2MSDUCTAhN
RXCWwfSat+yvNQe1Qct+9raPJqY/m7EGyh8GGgEEgfIE4H7AliJtR2WMZZ0mjRfT6rGsI3+ooim7
yxMdOuf1tv+WQxGeErhGQLVKR+ubfde4Q8tjs16jZnptuUnUVQITdX8UPv0rCG0Zjgc+LhLIFoxn
FGxErRc71euAH8fmYznXwE+/5K4uLX2trv8ryjUx/YraFRA65R6QfBYBX7uAx2zqHgqWv0nB6Hpb
XVXbtpXhLMAxeRSwsNfaECRAf9+oPWJSv179h6Abo8o8NbYuZ3ttkn8vBaDIW3EZxH6uJIe1U2sy
N+3jpbX8sPOm16PXvuoGfjKL4GMBkl8ga2jCKOXa8F7GxD0AdZ/FBXU3oYWmdXhsMPvExngczNCm
322uMZXKtaEkAihzVOKeER6BsnKiKDXyuJ/Nj4zM/NDWbnbJzQCDOG43Pto4u7CqJ3F3+/Cufc3v
TX0SLD8a3MpfgU/T8bg0wTc6Dkl+bvMqC72h1vX8K1XRxRD1loEAcrbk1qqeA+t+ATc3wlIe54UJ
FNdGW13a7s6T7fy9IBfdR8gHUhNw09famAuvbjMf2piBTdUiRcjRI+2Mn5xkOS7d24J9FVqCd/XK
nmRKPsef54FNJlaWWZ44Gm45AA03+ENWh3/MIEiB/luZZDUI53Yugq6PnZa8Dbz8fZNNb41Rh095
bdyfbaDc70TNAo7d4l48AY605BcQVeZ8CNciztyPt5VPebtgaTG6jlZwwGNfn1UTeKXRmU0fi8Z/
mDg7dYBJAjT9Fz/XTcirRWGsaQvvAQQniQr6Xtj5iM0zWB0GQXVH3PLAmzIcm/olNgOG/V9Rkhsh
pGBTYhIeC/OhXn+MVhZX1VvOdE885dXdyZHcIp+4j4bhsY8DtGcPbnLvNODYcrPj7UNSi4EFRCUd
yXYZ4SQDqWGWdjBNM4Y5TtRI68NsDJc609X/dIKkfevyxQZEIdaT0ja0xl/Ih4b6er1SvdGhgm5s
AjhMU7IPSzI4RTKA4rw2vo30vgStW138WtmXvvU0jlFpinaiJLMA6MLBD/jC40Ck74H3eWr87OIM
c9xyqw1tQdBIn7wLzELjTKQGmd9XeFshpvgAfyPTLmP+0eSTmY2xxQb3rlg6A+Tt49kDtWhmthew
wU2hgZTlQN3jmKKeYRs6Wh+lQwPRIlADQGcKY3x9tSkyUdYIHJwYShOtSXpsm+R16YwgpMVg3NQ8
GLw8v0BRKab6kCxAL53cUVuAy8tbKPRnRnEwOGXi3tMVdJWGHuEHyu9bQCorT9EzvzP6qY+ryQnn
IbhDKU9jPVQiAKoLJqKN3MSRq+BVmguSDgYc8pCap8xw6nvXsO3w9l6ppWC4axvAstB+eH08xLeH
IHc2DaHsDg4bADzc/LNnwv+q4Ybw+FuI3FlkBm3teFPC42leGpQ1EONmyfCLLcOPbAYFTdt2f1YQ
fC5SsiFLZzW+n4LOBONtx9yfP84G1dSeVLfaA9ITeCM8XGF565aULA5wd8Y45b117Pzi19CI80BX
K5wNkDk2YxWxAJ33zahRDdWdQvUuAMoLwmBfZs8Q62zz0p6xOPbRXo9V885ir236ui0vy+BrNERl
jXfCnlFj5CvJ4chgje3Y6O+H/m6ZNc8gtQgCRiwnQKwm24hurYklZquP2+VXRUqMjXxZ6fDhtqar
HP9GDPevEMnxpzOaugUgW+OhxNzv/HOwfpXOW9CN3RajvFA7MZLisY7REaX9Pu4MM2qYf5n4oNku
ledCUdMBIIGFdhLZqpcCwTNBSS1eK3bBm+TtnLCT4+YRGz6aDdMom9So8PsqAWGfYIAA3VPy6eS1
aHOnxqvKNrxvYC5rwjyZ2aG189Dum2+8yjBVKeI0wzBqZpxesJ074dKpETOpUXiAajjr+wHMgWIS
mvUpdxOBIOYi0DsARJZrC0jXKVvyFQ6qswrQMDpptNpoN8rrLuZmXOBB/ZIL9SRQ5igaoITAJx3G
eLWKO3elYUvTD8G8HG/vnFLfCQVtCl6tGJaS4hs0juYZQFP8WDgmGD8+TqKN6Q8+Gxo5SoXfyZGC
m8C1Fs/FXERcLvwOTcyvuGlqHLpqKQRIUHDm4BLD5khH5AugLFg+HvxEHIG5EFbOcMZo4IGv+eH2
rilWg4AdoNUIVcC9LlM3J+AXYvXgTHHlWvmPZki9d2sndKVJxYJQd/cBAwBkPYiTjESQzQEnM7IJ
dCk+2/kvltXViQTLo5/Yun58hX7DPVkIU8DEDmKnbcW7HN3iuj2ygcUU8949mg0J16x/z8zyo5/Q
VwWQjzTqrZTn+SBDR7ZuA268ljcmFc1HJ+PxMFahL46L8ZdoPthuVDqfb5+Vwm1gkNcP8GgElz2I
Kq8liYVwn2QwTKQHIHFb2d2JpO5dmg0vuLJXkqQ1GW6fdNmcTzEOdAqnbMZAyNKf/JZqLpNqSYAy
QuwK4iPoh/SUE4Dd8ycvm2Mja06kn8PE8u8dUp//fOeQckS9DMU/4NJJOlGD8bNsfQtoIj5YU0BH
BXDzA+DDNKqgiJC2VKCNK4vJYVyq6wPC5LiRMJfNcV3Yp7b2j1OXP+aLdZdkbjiY5Y+VrZFF1m8v
WB2gk7CLIAl6BmCC4T3XHoxExBi1PVkGfTv4P9tS54WVR7WTImkf+pRBrjulM3i1nJi3/LGAQWKB
jk1HJ0baw9Eyxpqsq0A80dwhWXzKXfqGV4nGz6q8PDg8QXLjgo8Ik4Lb79iZiTJnrcWDRsQgVmDh
BF6NChBbHpLFQ+4deW6dg8p4pK340GSD5sAU5vBK9vb5TnaetyuEuDxOOysPrVQc0Z1xHNb0q5XT
9y9QDiRwQVIFuEko5bWslNVlZWHiMu4wYoUpORBgFvSAG/39z+W4IF+F78XUCFIM13JaY5lrP11m
+Kzmk8+tT2aSXsioo91SqQfGut0NPQXmgkpiYC7SOgeLDGYP8zjjRWiYFBhp1fH2ahRuERkfAOhC
CPBgZYeVN6afVnRFzELmxy6hDxO88B+LAH0YpsZMc8OvlFHeetYEeb8M8Ly8sw4WS8aj4Gv5Eilw
FmQj4wP4nmT5+JI08IN8il2azEcmeHIqplT3ZlJs12ZZ4d2xGrw4pJgycdLJzK3UjP0McJ+LEfiP
c13oRqwUZ4+xCQRFYHQJgKssWaA58GtqmCMeoOtyb87mmU/tu2YWmnfu9jVSIh3VCLQNAnACgAVy
j0/NJqPjGbas8sEIj1GAKkXhreD+MR2Nd0NR/7mubXkV/EEftm7v65vDQQKxlv06xXmS1kentKxX
GPovNVJUm7eXsn2+szlZWpqt649QhF68QqPsGZ2SDyzV9SjoxEjmpprRi0zWbI3tsrNCYQG6vgHb
Sk9fEKLg7YJjAqU0JsWp5Cfqpmp6kplTbLnsezkH527MMYqkA9NRrQco1yjbEMzBPcdfyBOfjEjm
xGVtfi39NRLQpXDKdRGySun2ciQlqG2jHtrKn+K+so/DDIbVIOr592G5FzpQd9Vl3YuSNGGqerOZ
GjLFeGREZUvegbfx423bpts1SQtE0fcMyZwpXk0fBTaMLvfNa0dLyqBbiWQQbK8fvWagiLdoVR5d
bi3RxLrPt9eyKZJsDgALTSmKlMBssqWTMfolJwXFycCCRjZvD6I9cXQWJKN7ZPa51AHCKjVhG3IC
HB110W11fVFZjswatyBvzuwmqkVwIGI9LuZURN5UvQIUjiYhoAqFsD4kBIAwEuCZJvlUzC9Pg5eT
OR46IF7x/Jg1xakEjhts1aXx2F0Pjj60NeP1Fmg6ihUR84aujLQeEvZITUqbu6YGMh6ltcSgqAmH
9EsPtMmk+EHZEOUjCZmdRgZQd2+fqKpMAKkYbfWAwoaTlfSmBcsGHqCYWewNXGiyHLrsb9v4aZZV
2AflOW2A+rN+aoKvoAs43Jat0KYr0ZLZGgBIm1fMXuIMSAq588sZ+rDEzMNkTFAlA9VG3aNEdbw4
W4y54g80vDIOeJPY8zzi+R2ngx2l6xwl7Sdhn/DKClOWvqElRdczIDC5jltJYQWuBEtWIChdL83s
YEYLhlmfrCAH/xYbq5Mxc03wqTAEqGmhsxD4jXjfOVL8AS1yKxCq8NjJp1OejK/XhP15nnMvQs7J
rC5MDS2LrbTkmzFJW+dxtrVTjorLD7j2f04JGTP0WUmXv8iaHkSfiDvL7FwMQWQnzXsuylfLSs5I
bkW3tVG1b8BERUXHw3zMM/pw2lhI9hcIPVDD9yIa8OKNw5E3uy1FpQeIdBG4gdh4SwJdL0qwBFm7
oh3jZH2bpWFm/LUWx/+fCEnVkoxNm7oBxngYv/Om++TMwRTlTi40tkN5QHRLyiHuAKi+pGl96ubL
mnCspajssMBAaN+7j8vSfw6G7JjPo8ZebD9c8j7Q6f/kyejgRgprMVkIRkegdkcmyqcsEHW40PKH
KJ13f76LKMEhUQfQONCG2NcHNQAOfKapIWI01kU55k8rsNqIOdPsoUof9mIkf+OXtW3PfjLA34Al
KivCYKkBbqJ7+qjEALnGw1gtloNi3/VqWLcEq0jtMV4673XiP05t9dplmtqE6nxgb9AiAJLhjWnr
Woibp3PvFTayziXKK4hBvk7r67Z4vH0wKq1DosJxwAMNCnnZhCdtzcu8a3FP22xwHhg6s1Ig1frk
kY7GNB06Lvpffm14f9+Wq9zCnVzpWi1B0805HQX6e8xD3pcngAkeSNEdXyIGvXoolyMHbUmXqiiA
oTICGyHOgowBoLl9hdyuCC1D16GtXA9Uz0QWGi1S8qOBJ4Xn18IcYqR+wtJrImH1x0kL8qoyq3gK
b8SjSIRAmKQUZHBpV+boHCHTEdWOz8FqagBalDEMuCJcB8l7H8l16a4mqVfPQKwW8WB29GiTmkV2
52foLCvIXVA0f9UpeorQi//ZRHY6XB0GoCYG7ocXHN3uZ0h3OZ2t1jcS1A/qSvxcJxZ5QBEKq1ZX
lVOe3E6OdM/qmvGyYRNuQANqubr1/nILXiFMI7roUCdp+3z/UHYaG3X0msdt4Iclc+cQua3Iqmod
pZzyUu+WJF0ub2rKkfZiiqd8vlhJDoKRuyJNHvsMbUBmITQBjMpSIa2xGXa44GeXzG+WKocdE3Ff
n1xyBOxouKaRY+g6LFT7t5Mjz1oHo+shbK6mOKusszd4dzNd3+e5DndYvRzkgbbE0wanen1MnmCW
P1AyxLz5QNBQ2ZWHKjnPtm5ARnVK+P7/5EgF2W72S3NJ4ax8AH5Z5VvL/4BnWNgLZIP+/vO7RNCk
h8YRpPExb3W9pMSfWBHYaLbtKHKBzD3UFlDpF3K5LUa5czbSmluV4nnLLaV2n6GKOqCA+cjZuaSg
f0i/+1pYC6UiPMmRT6gp6zEwJiynNSpkAHjpnTAgXWFwZKoOt5ekMrhI1gKBC/lH+1mjfNs28zxN
CJup0Z3t1fuI/6tx9DoR0uFkFYhquYPWFlaygwjGk0n/bLz2n8YDkDXhFY6SBFJ1gWTSG2IltHMd
VKlIenFZdXRmH9Q2OtpCpUajRQ4oKhi5s+Qob3FnktOi4DHJvqEkSpOfdvfFTl9NOJvbx6LUtJ0k
yTk0aeokYoAfxDDMAe3I4dItUWE+uu6fF1TIln0GMSLmQDEucX1zwNi2kqx35rgECE2UmEk85y56
kY3iNOY6ej/lqnbCtv3dOYgl8fjYbm80z31X8EewItZrGaG98PbmKa/PToyUKXDIDASYwBYxruuB
Tm2EqP3izDqmZ6UYjJd4KNs4ti33B/METNgOwxmRrIkbRn/MYxOhZH53ezXKeIXs5EjKbXqoEYxT
IWLLCtu7GkSZ/aXvw/nIo/as64ZTSyN4sFMLyWGMsklntGYzmMFaREdH57QBpQkvsl8H5+Zg3BHd
2NJ2EvIbDdn7/4RJJwXc5oo2BWIg1zHcsMLzbHSbWPTuJeHOYcauhEVZaDZUaY9QngIRKMicPbmu
V2cgVBFzucSNxd8lXveJDy9o4yUYKkZpiuBmUTlabsrCwmhGLWJeT2FPs0jMXzzng+d9NpvPa37X
+ZrKi0oXUdwBth3MIJA6JHtR2CJFnIXUJ5p149IQUZV7H9zcO9zWRZ0YyZSzYLJXTMohEvIuA5Cx
uoN2Tlx1OtQBXyXGPRyQVkgqsdDENxkgFGPPOzrul9Z+f3sJKhu+/37pxUTwfuFujsRN0HiPFSHv
AxF8nk3nrquqXwZpTrfFqUzeTpz8lA44cFqKHh0GU1AgHk5IWAqLhc4wvu674iVa8LR3/9ztnX31
lpwxdN2JeDWm77wz7hpOC4ReoBW/vSqlHmy0olv5H00oktew634F1DoOSaTsm5/U93lmnbKOR7fF
KDcPQTfqo8AggX+/tkUB68ysXxB4e5l5HFAIW0r3vu6H45LoJo2UKwI2Aeq8GEhz3O3z3daVgPJO
6tTGkJEIPphm9aqcpw4pfR10i06OtHOeV/VGm1mY+1ma40Stc5pUb1CN//qCndstR7LinIs0y1bM
EXBjPY8+4JsG/2vl/CCjocvr6VYkXdg5MIfBsmceu+UvGxNnTpmGdNIB0ipVYbcg6dqmoMA2xqSE
W+qqVwgpj142fW6r/kz8+XJ77zQLkqeZXId18ElQhUxkr635DSntj32jI3RTSwGRiYPgAcGk9Dpa
mTUiEoIXmqvifnX8jx4SvGTS9VzqxMjBg5U0wTp2uEKr+zCRNaq7AEx1iY5pRn0+T8uRHBAPEscr
DMiZvG5LpXTzSbDK+ihmX0R+OWjKFkorjpaGf3dPsgz+3FCgkmFgavSCOwySXpDSede5w7m06D1d
si8vUYkncdsu76wDYGCGpi3RdgRYnXBMc9Ab/Vh08HjbRZGDISB6oVKOcvmGP3ktxBCrudAB0XE7
fDFFeVfa/qmcy/suTyLumF3oW73GwKq2EV4WdHX4t3WgXIukglepP2wtYyZABcm3uvP7kA7sXVnY
M2qIQjeQqFITZNxsNHuinAaczWuBDayfmffboNvsHtrgQzsbIVs+mo4myadS+70cySgN2VoHdEaz
Uz07B9NgB0pnoPnkmqetToxklQLUJOemSMd4SKcjCAGjZKjvRen+v8QgKLreNdYmNEsaTMUEqx9N
1I4814vGNdBogyr02oA0Mf2FcZFngbE5uCl3TcwR+TZglsqcoLyZFi8xfHspkgqA+nxY14rCvOaf
vfrObD6MhiZhpz6Wp4VIp2/mSzb7A/IneSfuxnQIR9t6BLiSZr90YqTTX8a2tdsO7flJW4ST+AWD
F7mrjvdKcyryEICxoJGhyywMkifLZ2KMmOlm5HzbvilNz9PJy6CjoIJwDB/zfvHs5heDJH8BwhwU
M819lw0fCwL8KwCXaGJIpe3ZyZTMnS+K1KVtPsdjD6R058PqXEyynh02h/WfAVb/b35op3Ny7yMS
kYgeHDRLE286Mi5CD9k7uwpd5ydHswTVIXmpzdx/CijnI7sS0QmwUhCIgwMA1ZlqqqOuPwbayyTh
Az1f2aajO8+UELoyMQgRO0BiA79C5DByQu02WFkW9UiEhOki6kM3puEcLD8Y7d4AxE9TplaqD7i5
AIOxzZDIPJA9RevagFGFeK6/2tb3eYh7pEanpAmDtoxqy9OojvJK7ORJJoSBoQg0D2hnXJrqjmXr
ZZx0dJ1K7dyJkExIaSx+5XmYVfH599w5+KYIU/q9T0916rxkNZhN8OAVsYO2dIReMI4+K1EYLyz7
QLrscWN3uH2/lRu2E7Hp605LpnKY1qDGAGLnGecUKOeov93dFqE0huj0w+lj1h9FwmsR6CabMlpU
Y+y4/ecJGctqot94ZmrEKG8W6nbA2MSFRiHyWow7jbzGrBKapZf1u8PKg+t1B7NDZyFCl8PtJSll
bbyZJibnCGBKrmXViZuhF8pD12xaHLjxtqxZvPTzaU4Dzfmor/FOlLSspWICJpYucY5i9YkHxD6l
WW6e3MZzQuK2f1PTqA+Mzs2Rj80jnYz25K7lDPJnR9fBrTzJ3W+R3BoGjqyu590YT533qhfOXVp6
UWnqkukaMXJbEHy0n3o2elu6hh8WhO52koBxMTjdPkTFRabok0M1BekxTJdLbsa2RjebOoTuPWdo
3n/wyIkim7B6B8d6f1uUYkUQhTuM1B+gjmSMHtsbfHSI4uFoEvEmN8RprLwPglDNitRithl5G9Jg
N67VsnIB28gTvO17qzibfhKzpTtywzu/ZDVPYrbbsbMZdkeQ5qE9Ugj232CdCY3y19rVf277EFsA
pAk43T7SLtIV87zOc2cHGZ66N16bzf+Qdl3LcevK9otYxRxeGSZJY0m2JYcX1N7yMQHmnL7+LjqJ
A+EOytrPUzVNAN2NRoe1kvNcySCaBL7vQgRnWkpaWq0SN8hZaspwa5WJedskvWx2TuArLqTwRoN8
MsV0I15STecXY+urneY7aeg6X64fi1gQKlDIvGHT+CHrperyqXJx92mdE47udBgUtCM2rnVEz87T
dVlCTQN91W9ZnO0YZTI7cY4HARz+R8D7fHbi7ktOzE/XxawnwD18sXcvYoxLTYvNfh0bMDEfRRN9
pyBHtS8ngOXlZY2Jf3ced3makAjdxLLxeKFz2EhedWej45VWVEmWYlDYpJ8qbz/SOqLeJ9LdqI7s
2SNcpAnKJhPoCXhgcWpouh1Au/N5PGHQ7Tvt2q8smYJlAMnEMEUJJoxS5kp6n4SqshImq6BvR0fk
+vtmdVZd9I2WD0iS5N/t5Fkz24A5+6JvJe8gDj73RxDqqpaObPAKq46ugktBmWo35UyRDl5Ba5cw
25UBuqw63/aVfb6rO1/WHyvczI1AbjN7Q29LL85wM9dNqHoAbXYPw2AGpRb7ZPAJbXfXVVRoCRZS
FhgEMzQMT1yu0NIbY0Y8O4LL9JwaH9BUg0kGWdudKAoA6Z4O5pF1gPnVQGyWpMCTdX7so/HZjMq9
8mT7WuDu0tALZYwPQu3ALYV7ClwJ6g8Su412kIIWXmvjGunVNqqBtqF1U1QM3rFaZPhQQhe8lpcR
VrqY3+PMbHRbrUPcjOeQnpCwKR1zNyhSSC1ODX9jR75gDHIXo6MobJ4dgO6bZ/Zkn6od3bm32n45
TVEZ0sgJr+vE5apei+PMC9TaZj4rgDREw0gIoMUwTul/FMEZVmqlYJMygYbZtMfZum87ScRyqQOv
l8DZEZ0Xb1ArDGpN07sWr32jDoEbM5aytN+ln/0tBxMSAMXDwDffhamRtq3UeSnPbnKy8h0tlaDW
bxftUKuylKb4VF5EcadCUAgtWjcuz61yz+ijI0PtuPQEv5YCdFc0xUMImggvPcHcEoMSFUdS6d9w
xS8p9VVZzCrW5I0QLppI46420EsHgjcwC4OwDDhQQRrY1B93+g8gcNnwmfCAPBtDHapj6HBCl6vq
ZjVP0M4OFg7ShxPgH7J/RrSBjHeVI8llck7u9wa+iOJ0ui9iO8E4LHQ6NE9qlIV6EqbBFBTvQKlj
+n8HC/JaHHdeI5AfF2MEOeOgnBLtpMgSBUJ92+wcd1QKusxLe1xJMrIBHJOdz/6utv9qBa9KyBXL
JwzPF2eMBc/6u14J0v7puitbP/IlAvspAjE42NUBUqRpfG/+4qgYbVVAfE/j0g2gfu/dsYnUwdv1
ywot0JYHza1Ofdk/Xhcs2r2NYL7fd1CJ1rmTUZyzYT+ON/Gwu/7/6+leWRjfozMOxPMICAbPptXW
4bL0t5rbnr34azfoQd5XdYABUlk4tAYD14RywcIEmFtCLRgTOqrmoDvmD0qEiXUagnbrgKE0iUWJ
PNJ2D7nweW5Y60wtOB8cau2HBKQBShyMpYzfSyZmPcpNvGAMtIo9G5wPs/FAWOcPfeaPwNa9fmCr
o7m2d+tXbKTkaovZ4hVUP5710M4d35itXVFre8x5Hq+LEmJNbzeOc3qTtcRJbwJ1nNHA+bDsnB2L
crSj+fFR+arvGj8Ni0AWusoWyLk/irGAXFehHKCqT4zcn5tDN4D2UlYwlx0X5/eAfz+UhQs5rvHR
Jc+Ni064b9c3UGa8nOtLBjdNBgbj1XN2sKY6bBTl4xtEoKcJPSaAPlZVToRGAZ+XtoDOBv4HoOBM
MEaYU/JXxcJf3u9FyCsHi5eXgb57OAmwzRRme9QAEqPNMmwirrXulxyMpuLBhDovxg8udbsG8THF
Cgpgm1dHhIun4lAedV/1lVCmZaL7fJ2C/S2KO33VIQS8oEp2dmpgmk/oui4xGU2ycB5v9KqLrp+S
TBp3SsliAeRhJUBmSE0u+zF9jqvCtzG4zCyJKKHOvSyMp9clldtUTQM+sjFHGz5pe+bXiyQqlsng
WjN6dMh7JhAFzsbyzuofl2l/fbuEprlZA3c/VMAtmHENF+e2acIEOMPtbebe/zcZ3KWQGRqrFCUD
IcBchdn6NC6NAAkIyVI04QWL/lckwldIPh7asKmGeEyYi3d37WnvAU9m5eZ7Y7QBnFyB50V9Bu77
buyyG9WIK78EuhjG/5Zj6XaB3uc3LitAgO7dzFr9Xi+ZJAEi1suXj+McPN7YxMhbpUYuIvXepeb4
RVfIMS9Un1hNWACc5PqmC2NblCb+7Mb6QZvby02X1E6RoTsnt9VxOiZhGaA9GFx2eaiERHJVitUI
3bOADXbQrcsdsTGA6TAFmsN5wJstHw8D+0Rk3INiU3iRsf6+WRDrGqvB4Bye1EXUaSfTlOiPbA3r
75v/j4FiRQE3h9ilHx7zPr/Vys5G3lRWYxPeuqhO/t4rThMMs9KUZupBdOR89xQnwPCuX42m37ey
IR6hQRjom8bsKVL0fCm9SawWDBagFAN4TajUHy0a72IgRTQOxg4dv+wkOi7cwY08zpmYrTepSBsh
2HROKXtnafuhk42qifV6I4RTtREgz02N4SSQknbh+hzN9+UYaF+dvRHNB1U26i++KTfyOLXLTRNz
CQXev8Q0jtlYPxOiBiQl+9GLUz/1rEApFTWaiuGToZFAzWWhjfQLOMWs3K4zeoZttfwh1IM2WA7V
YV0u28n4wmUnyOumTgo2NNAYDKj6dROwxvIzY3fdNYmFoK8H8BggGOPb+nM3b0oVEJlnYHcGeQUo
AacCOqcMkecHOcSr+B1927/lcIEHcP7iJV1zcPaZvdcf6wAB9YclmEOMfO/KHeYxJF5Q6OM3AvnY
AzgKRaEjIKAG+WRWY9RZQFLV6UOPdha0tckahYUe8UUeP6QHkHa3XMo1ZaYkva/T7p8lW6I3HBbC
N0wagVwdPByXXpE405jpDN5KiZWoyXrktGsgxMrMTLiUjRjOykifeJmmgl2vBbTFQnU0jUgOR6h1
Gwnr7xv3Xpp9X6ZZg2RcPKF5+31S3ccyiiyhAmxkcOZTZCO1x1wFoWsLOkU7Aa3iQP/xMvQRORVt
Qg06cf14fhjLKyXH9CTaxC1ULnmUaos0nQWYNRAheX7z2d47u8WnIfmof6zP+tH2iV/u5lv9IMN8
FOYFbc9eW9Q1gF3wUHFal8Se3oBuGEAD0XRb7JQI/ID9TgtsEGSSaPpyfaVCDfEw22qiQ3SFhr08
vwxtMCh6wDXlzf1Spico6xuSFxj0Bk4DCkhAAuBV3TDSQnORecrS5lvd1nsvVT9opqxJXXQrb8Vw
qq6NuT7WEy1BoXfnYgh1qs/ELcOuekr8VH+8vmsirV+hvsENh44D1HMud62gSVwA1AMZTu0JQ9DG
8mWgh+siVqXmNfAH4ZDhooCD+uylCAqY9M6jMF0XdBs0oWFjl/fJoiD7SP69Lkq4mpXb6JcoLsBo
Oq9SwbmCgKbEa8XQMe7WfMiA6OK/QY4DljsM/mNRfA7SWbIBlGkFXizUTE4t0b40+dztgCAm6Q4V
OQyMZf0W9CrnWAIZxGRGftaqc1KF1njblE/pc9t/+08L4nOPTUswbKGjElHEeQAiFqAVsZ2Zvkm1
N8vhzqfX43ysB1DLxoP7AXga6YHkQN7O6NgAKJg+0DJZIjWTTXcLY8LtNnKWSxO1AeobyHqVw7Sz
ditxN9kZezVEBBPKam1CJQQ9BS5EUMwBjfFS38EO1IxFjVRTUhXf1czdzXn3leqyMohMDBe9kBLA
aMwDReWAGKw3NZ/YCfIL768rhtAZbRbDhSwtYc7UE0S3brMbun6XzKju2P/mrp8pxY5SPbwuT6zw
fzaP77SqlknpWQY+zA6v7QLE1xQAsXqs3CbWGJSupBn0R7rslW8Cii/aAZB/Mnh4TtBvjqYaq3hr
lUqIebTDNACaa8zKh2VxP+A63VVq9z5mxTvqydLH4gN8kc0FAzr+FfRlSOmWpnbDBsO38z5K9Vri
QoRiPPDH45YHEho/LdaiM2eyKO7FDgAhs1H7TpsBEyKRuETR9Qvuzz9iuNWkVYt04fqW7NxlDMa5
KwJME74hRtsK4UwLPLKz0gGY4TzF72PvKVkO2iDJi8i2izMrQEcPrs0gordulOU92Dj9PJaEKjIZ
nFHZiTNPQ4IqCGB9AgZgGmvM/TJ7uG5Kwghss1v8cFgXz3mtVXgXduEQmngXlo9e0IbeXg9Vfzxo
x+vyJKuyuHt+HFySlTZ2bumqLgCv0vuGpfMuk0dIwhfvdmXcPTIVTkLMHF6paojyYDDFDtFnM/rl
oii+VaVKoLtgYLH75Ztq94ZfDp0XxnEhiwMkSs9HhHnZJ9q8wNVrKK9nGNkxehkTsdhFgZrKQNO1
h6Ye7u4CVWsHD4VMPGmrf1AgfFQz1Hz0KaBW+Y62/Y7CU6UAMzQWWe+6MHLbiF6Xv3kS6cRpaVwg
chtIGjZfqjaPdBqWfzcK/LPWAJbIPytcFWsjxpzUsWxLJAez9pAZx6SI5kISg4p0E/2uCNfQuvca
PL3P1byrHLrEvmp+JtVO9U6m9wb938rgnJMC5Pm+XR8gdfOMalnAzIPRS2xatg7OO+Vj3NLFwPWo
MjP1zW6GlPGgx7J2PJkc3kONLJ/T9dIw3Du7BsLvbSsLykQ3/Wa7+OpI6fZzMbSwHZNU/U2V5+xW
TVKG/EurFsyPl2F8n5qLDChTsjKelG/Q6sIYPOQr2iaNEGzcmZnqx462/3tnuF0d56HiXI1pVuOg
ajCJ+0r8tUpqz0/AM3RdjjCJtRXEuQcrVWunzJH1JsDGPRlhEpIQrXhfihvlUdk3D+0nWTOeyOlt
JXJeoXPHOs0WBuerP439F5AOXl+S7ITW3zfuQDdy21ooChNmVgFFZKGfiqxtwqw2vl0XJIpttwvh
QhatZI5WZjFqwmPvx9Wj0kZg28Aw4WfWRZMn42iU7RvnH2aNTLXJ0IOHi5+SD5MpKaOJ/x/I6Z6J
4gG67S/3jaV5WbZI0J7LODuULn003FQSS4pt9o8IPqIYSKukI3p1z+BjDArzFk/jkKWlXxp+Bljd
68cj1oMXYVw8UY/IgWRrewVtD7T+hITZaL/Jnb6I4KzUZLPXawWOxHEOjXFsQHdNJFsmukPRo/b7
VPgQQU0G0wGBFHobKFAjm3JvZPej0gWT9/n6dskEcWZpK2zEUw3vQYxFDk1k0S+ohvntKDEamQpw
1lnUiZ0OBVTA0/Ow8RTfrkc/V06WcshkNVGZBnAGmrh1OlsdSjkLkhLDk2KhuV6yazIRnFEq9ky7
fgQXudreTunDQj55sjtbeDBA9MTbC0aJPPmlXYIAMzaYqRfnpvs8qWbgTh/MOfbTVKLMQvvfyOF2
Kx9Z4jWKi2itmD+3FV54Zb6Eb1AyDcQJwGFDlpXH7vHgLx3QHTbA71yKMHMIQOUCS8tuBtkosTDG
x0TPH1GcPoMp0tPyTIWo1snRJ2buje4msR/wpPGn/FscP47zDm09B5rury9SqBMbydyB6SzTdLdE
dq/VHmpME1XZaZYdlvje3gjhTksf3NjIKNLja9EOwAIBSO3fk49V1IfFuzIcD7P6hsczcKSQtzYc
cHzqnMS60YwMXeDY0BkcViPwNUGhVspKHMJLdSOFM6iuUcoU2QW0A+suKCrP5XK2lrDN3+tAe1eM
L9ePSvg6wqTcisoL0kDV5S49VG2WUilHRJEuQxdeMdPhNAKdB/DnVRzZZtY9Fq5GIk2r6EGbuuYD
aITf4kNevoGPZIfepJWdIWBx3KTdYZ5fjbRUnyPL7v4OQ/fnUwnoF+h+NfSVgoW7sJaS6aBNUtGB
B2q1mKa+Nfn1mwrKWylcTNkUhk3MHm3PwM8l+2o3HNRvxgNw1XbxzpT0BAi942ZFnJnTCtwI5rjg
eYtRbFsDRPTcPCgN8P2G9C3OayOKs2t10tysWHtdR+2kKk99ZaJ741NfTW+RY6CsjElOE4T3nBwK
HBm7svGymYz/McvyqfV5nL/PVNIK+ON/+OQl8J+APqxjSEvzVlPcBMromWt6ddFh0KBIQUFUCQxN
CYq49FV0DMd545tDVLvTno0f3Oyj6aXIbH6M9f+V5pPn1X6d7QxQbdqPzDggaeIDh3QCt0YcaFQS
mgqDhs2XclZKFb1tWDehkdTqdoWS+W0a5SsPQ+ztu0QScQndtwmaHfS0oIbP10ycxOuWlrZ4egHd
aUz3rDrH3uG635HJ4GJTTBjXuQd1Opet49vKe7QUoofwPwrhjJ1UwPDEvCkKCTrDEfttCw/KJEcj
tL/NbnG2XpKW9VoLfz0VIyAuv3WZc6xABwhY1+i/7Rln6YWno8mvhptEG65PFC2cStSDbRlksFDX
NgvirM9yGZ3dtS7iFW5g5qHmnnN7B/6LAFVQyRNl/eRXFohBBGCa4059xRs0uV5pA94eMTea9496
4niHpJZ2swuPaCOF27gkz+alWFh57ntQnVuzdl/F2X3pkA8VboDrhyS+UIHJo6GlCRMWKqfZ7UD6
KUEN+jwa+V1FhyJK0VQX9AmS+RnQRcFfEn924yKN2hb8ASMAMCWfILStzRdwar84CtGXFjcCM0yf
au/yZK3nS3y0OP7aSOH0PovV1JocPP6RnqmO/Z49KEGWBHj4R2szfbWPQ+fb9b0VLgxtduCBM0Cs
zZMR6suAMrmGuLJqAZD1DzPBCvgmjdzI4II8c8oXu2NwfrY+AUplcucIhDNvCiU3UrggT4vdbnBm
JIZHqwrc/t+5o5H9dwi8v2KdjRDuetPdBokOk0ATm/dg/pqMBVhwvkEkXnb9m1c2vBHD3U29bmWq
kkJMhfGGpotU73uStD7ro1x5zlPJpS3RgVctWYsys1bJkNTACNZQgQepPU3Wp+uKJnRLL0vSORuO
VbCkIAGEd3PmqkHiJM82M99flyFeCIIbB6AjmA/g7Advc4/UNrbN1j7mxXt9uR/e0m8Dwqg/Iji/
h8EdpitrQt1UzzV6OFC7XGSPc+FWwex0tHH84Ka9jKHSYiIO1RDqovagzOc39c9jqt0CeYO+ssVy
ljJNRup16Po7s2HxHRpa7T+lKgmhxWt4kcEZSrFYFXjY0OJV5eO/VZZ/1BEsXD9tmQjOSMZkcAY3
R5pkaY6xe1dLq1yrU39lhS/7xEPyKKnu1J2O53AbaTs7SHaq4Zv+GOrwxO2BSQxEqLwbaZyBlKY1
dM7swbWMVZhr2SnzbsBZEl7fNJkU7iKrGiMeSQrdclUPGNgs+VfLtagoesnhyORwpqjqlJq1jQtz
aOkcWPHgT7T/SMfl239bz6okm/cG7dycZCncSuLk95M9dAH6TyyAqFp6dF2SMOLZnM+64o2krjbV
Oh9wPqTGDP43b7JvWXJX5zLQXtnOcbclCCGSqSQ24jfrc1t/7bQzq/fXlyKswm88AD9JpZE57lAI
xwP3kZzXfnS60+/VD9mTuWsQZKQS1ZZYKg/nnRupZjMNyoBOuy9MLT7O0xhcX5LwxlwRyVWMhgHV
lDudGrkx9FIhxmjy+Hlm6jsXGFfAR78ZzfiuoR9Ly32LJW0kcudkGj3qTaREF9JU+Ob/dBXws5PE
ilZP/MoDbWSsv290rl4IJsPWTsi4f7Taz1P3PwthwJBFKft4ff+ER7SRxPlrt58wDZPgTpjWrgED
by1ZdCtbC+eutWag7pxh/rUn8VfiWCFFQ/Y8mWdadaFhyIB7xTr+siK+LlQjYZXWLYLpNppChfkp
sPiNd/aH7ikOun3yPxm5qUQD+VYTMMIsWa2gqFICmbp3MY9tOjfa6AHlfQnjpt5ZbSZRQaFL2iyR
c+Zm2xmdaeOdrC9H6u6qQ+4+Gs1bosONEM6Td2ZL8iZDxMNwIT50zK7u5kQdfN3LZFNGwp5IIOn+
tmJr1dKNvk+pOlSUYepuuWtpUB2rXbk3Q7MOhx8IJETi0qXyOK/R6G6NUk6BSOvW3RvhckiDflce
4yAN41B2JUo1kvMYGLSYXDNDkdr4MAfxodiR0ImWhykwd0mkSAFqhBcJWL4BR4u5QocHqAFHkenm
bqN9m0na7XQCGq5+Af2mPdeyF564MLKRxR2cWbCiU5McmlgFZF/spsPyLmU+wDZCtrMlxyZW+5eF
cafWd2xAURn7GLtZiKyiqnYR0+7t4S39gwDc+bOD3IH1lplplLpI20zFUbGrsO9l7Uxiv/sigvPw
xLBnY3RxEzvu2EZ2RpRgJLIZN5kQzrnPnb42ACN0cfs40uP4mzbKWOHEygZCW90FrCTmES4tdzHR
5D71DkTMUd+1Qfd1iB3JbSiTwbm7hIDkpBygZGl6aOlhUu4J3V2/BsWX1MsyOGdX1ebUVAl2iupK
QBfn1gFDsFHHez1B81RRS9pKxJr8Io4zG1pXy5ICKfWcZ/X3hcx4TwKy3XdjCj5HvDauL+7/cXcv
4jjDGZk2lkWOYgMiZHdvRkmoBMpTfFR3FqhwZD3nYq17kcZZT9xbA+kYjmuxngvrcyULjoT/71mY
FAEOOjSOM52GrHhfJc4qrWIjpOZonfW+kVWXhdc6IL5cJFQBosBTyHpGDzCSAgN5zNZaJ2C5Yz62
ZqMVAZo77QdTI/UzstXee33uW8kjWqTwWKAFACzdBkU1p/BGYfUYkU3yc6F8TZ6bqkO6XVKYEGng
VgSn8FPsjKRvsYkNKl0jnBwQHOgxQbx0XfeEctCJvXJfo9+AB6JQa5Kn04paNObMd1fuaxNjlL7y
lmhl7fj+JedHKnkTQeDxlKpqP8MPlfdgUQhzwD7FsjZB8WKAYKUCrdRGwvbS2eFmZTklQIfQK+17
Xi3wFM3e9VChKD3Zg12s5S/6x1kRSJAmo9Kgf6BiL0jUyxB+hB5vo9+cFRksmx20TyFsdT+M2aeF
xOGSHEayY0w2aSNUZxWaDIZSEyEJp2verHllgiLVubXHB6uxnj0vCRpbOVxXNdGOeRsx6+8bFehB
Jt0ik4LUk7Iccnt+KKe3DJhuRXAKkI1W1jnJ2g5IwUBjj75qxwfNkm2YeCWATwY5mgsvwF2qJtOt
sVUxadWUefyONdVyLLTky1u260UI52TAU6zZpYMsF0nwSKqzCE3fx/8mgjv4bKJL32m45qY6e3bS
1PG1VpcMQgptcoWa/rVX3KkX+mKyScNT2QIZp0Ojycn2g/ZAZdolshdvI4c7ettI0Vo0QYlZycKW
wYk9WnEZ6u3BjGU8rbLz52zfSyldCQaRz467W0LAU51RGXS2WAYGLUHIqZtoDri0Fm0ivTNn/fwN
fYAHhz5YiRNdP33xjr1I4HYsrSsWEweuHw0oUWKBvfTLYGahUj4p1dfrota/4vMlwBX8sxhuw+Zq
NmMCWMnzCHCbsd0NZh60MsxloaatgNgmCHRAAst5TMbiWKtjPBrrhb4rzCzosJo2RkAqhTwSHs5G
FBe4d7QsJq0l2TlzDya7TWXOX7hfm//ncjKeAhCUac3Sp8V9Q/yEfWpkxVvJbvFcrGoHNntjGtC3
wyJd/6CvU2yR1lTB9ZMXKtnLSviB3lwvMYE945qclsYfG/tJtcrbwVN3Szmfmt56y9MQMLa/lYBv
eqqNOSlpihb3aX5WWWjKGmnE67HRaIQ2XYQznNG4mlGADgAnk8TERIXGGM+Lwp4KPeujuEWbM+2U
v+Of/lnc9OyXsIaznrHqGophadxqy7EGCErHUEf9dv2chBq3kcEZjzboMy20GG468R6dtk78AQOp
eSyJAS637xeiMt6i4FOAemHM9tKrNeiEUqoSqPV1wyIVUiqgDCiW35ExZFX4N2t6LYy73tpcI4sa
g0Nk0NN9bdY++uH2fS0Dgb3cutdiOE/dmXGZAXECyOVMdfYjaYAPZXb/ADz671CFXkvilK90qgaD
CBb4ktitGZ9y/VaXFdcu3cJPEehRARQ0EASBT8fpAVvcUbVBvHIyHHtXL4OfVda/xHrM41zSTCTa
tq0kzocScBhZiTL3oPXE9J1Fd2UGtgtSgIL8uhoIl6QBfxqcqECY+NHdsYk746nGQ0vxQORX3Kv6
jUuYb2hHaXe4TAx3OCBqyzPDwM6h1e9cqK3feO0B4CZRhqHN/7YiziEoKYrQyQQmi6p2g6ZI95WV
fQKWwW019ZJ3qPCUAPqEkTtQKYO97dJggcHUU7IygS0ZuRkL9UFJ0Y/uaLI81eWN+kvvgAxjWKYH
Nnrerzaa5RT9yuQC5Lso8epD2slQRoQHtBHB7VqWKwCbLUDMpMxd4OXWmiqv7z1Wr10vf3cPvV4P
Z0eD0qELWSn6E3z3junI7uZU4t5k6+EMaHBbQ0dn/XSyJ2XvFp3vTva/HcjN6mT4eF3hxKcDwH08
EGH4PJ0F8Me7Eg3GPQifFiDL5sdRa//qLfJ7w15EcKuJQT4zA8epP40j2w0xA3uaJ/E4wlWYroms
jWuvRPeXuqyQuOrqhk6nAmQZAcmH9GgqM91f3yuhxbxI4VtKG4p+LtDmjScGxpsUCd0s+9aMsjKa
8PA3UrgnKChsMnTfdSOw0bJ3jZPeNTO7Q9Xpg85kWRXhtlkYKAZ+P9BfeJR7pYSJqAwuAOwO+6XJ
b72yj67vmXA1K8GSu4LyeCpnLUCCBvNLCc4cdVbvnWrAmIj1bQFLdj4M4XVRwtVsRHF61jaqk482
uMu63Bl8b4qbGwMUTxJtli2IUzXTITF4K9zplGJ0JyfTzhucJ3WpbwdtkGj1ujcvb6ufhoM6AfDA
0DNkuzwKBlELq5pBB3TqpiZKm6e8P1dOecMwVj88X987kWrrADUC/AUYD9BHfmlAteG0Y2Egepvm
EkWkSfuCQPmmL7LddTmi3VujQ8tdMfUBO3kpp+/cIiGZ1p5ar++i2XWf56kFJxTTqqPtza3EYmXi
OFvy8JR3lhQ0lGPuWbfINTeBVS7ju6WyFL8H1Mx/Wx0XAyuAri3nBUSRk2qXUa12j4RgFsQ00tsR
PTlvEGZrLtpzdcOAdV1uJZ55dCgbQMYtYxWVZHhICuBHzE1yk8fF57fIWrvwDAQADo+qVegOxlss
JKxnwBnHHg1tdrsYJ11GKCtUQ2Cw/JbDbSBa/SpAo+GqAChpdwPEKPB8aPN4SJ3s+/UVCSUBdcVD
Hy6mMvm6t9OVS14ANwEMPvrR0VBLIJ8AhXq4LkXkktBT+EfK+hWbAJV4yZg0NrizadmfvNw5OuYg
UQOZiNUENiLYotZsqaFz9Zzmt22HiyPRZdgMIjsCvz1gE1TgWlt8v6rlUsMF6OlwKrP6rjG8ztfH
5lPVo/G8UGSIOKvi8m5vK4wzWjs22nK27PZU9ou/uMfMuqu7L7Tu/MbYZ+R/149I5GRB54WgAZxD
jst7vtFQlip2sH+uq7ShM9f/ZMRDbxtmnooFsynm382a/vTqGNsC95AHoaB4uzwwkk4drVw8KmeD
ar4RLxmw3VjlN7ol0XGRahioDANrFxllk59I00msaB1NV95aGtheczfkseSKEpnRVgR3VnNb6V0D
sJyTRapmOloNGd4bCc36fd+PjmQ9MmGcdzCXllljrUMLW7UKmFX3fjWxHSs1iU3JBBmXR2SqCXSC
aMMp9/qw1r9SVbkxpfGKTAqnCInRz72ugHI1a6aT0fZfprjf6aYMK15kuwjtQaiFuUgVxbPLxUwV
uBaWGhG+3nXf2uGumsbKf8wqWaQnWs5WDncfWUrn1cpYtyezenYJ9alyb2uP141VKMNUgVGMRz9I
oDgZDSjrhmx9s8aYLcXsdAz+RaPEKKvL/g4h5KeZgvnstygeJjzrkySrClx5ygggacc407K90QfZ
cLvI/WzFrKe3cd8JMC30RIE3QJmOIL1ktUkMDB+9u1tiJ42Wmt6rgxQSVrKPfEK9A21cSzoQtzM0
gPk12H99Oy5vjdx8Q5IBD0sP/PDoowDI2OXyqOsNrpOryGuNN0t27sp76Qy1cAcBMIqnH7oSoOeX
IjQHg9odBlVPQ2J9bIvskWbW7RKnx3maJz9Fg+V1HRTaE/Kp9koMZqv8ID/NAErcor32RN3Hjn7p
nb0N2YMklBT5biAS/5HC6UXvoCHAdJf25HVW5QOKPo9KACBH19ci1AMHARDGkZAA4F8YqdN5pmLh
Rdu0ZlRnid8tWuRMlsSfim50DOngBYMBVXA1cWbbqqTXvW7oTwoAhb661uCEra5kxw655MBZrFOL
8dW7cor/DpnrpxFjqgNvFUyymbhtL3UjS3pgkWXJcIrzug/RRmVFjVnU/vVdFGkEausIW8G1ZyEF
fillMIZMnY0BI+e2drMk5g5th6fWtX27ysProkRqsRXFKbs7tVrvGaw7ISL39aW78eJe8sAV6cRW
xPr7xiMV2DS3UZz2ZHllgKApMqo01ExZVVcsBgi3JprHcT6cTgwKmxTw6uG6sD4v/Xc2fVKn5+ub
JT6XFxHcU13XBrWNmdeeBudI7MB2v/fLrq8+XZciWQhfblMGJQVRHMLVHHhVJsY6vP6fsf87cpxf
mgwThQ2ZKy0w93Ce9C4b7TbvTgsQMDXFDUFJGGmA+bi+GK5j9pcc1LoskCyuMSrnd4CxNBUKS+ER
wjEygwx8EOnein7yYoLSUXI/CPUZ/cc/EFJdj+dhzxo1XpYKD3Si1Z+rvn+eY9k7WSZivT82+lwB
obey2YR4W50yQKQy5if23zWV/t62l3Vw2qwbS++5pBhOmeV+zZVK911llPSmCdV5s1ecOs9LBh6S
As7MY9ZxdOiBWcotmMJ2mV2H19VAdKciD/T7WPiXQ1MoekVwzYFlVvfBgeyXmFKd3WPV35FSYj/C
ZXkWuAlxoQJEmfM3TZwmituBQnRwQJRQ30/1vmV5MMlQq4R2upHDaXazAMvF1pT2lLiPZvqvyx7n
4en6tolEoD8BzKQAIdFUHkdWr3Dwgw0jTarKz9R/87LyMZQluW5kUriF6CQD8zvDddPm2dmm6Bsj
8U1lVYfrixGdy9oEtwIWgcGM9zhAOFemkvXdqc20PenBc9iwzwbBKEfN/nddlMhE0WsFwl8TgwgY
Wb00URc4g5R6ZXcqE/oxnfLHTpGVVESbtuKOrwPtUGuViwQ8Bq5XowLbtVKx/axNH1H72tFUhjAp
MhzPRlbOUuFAEfhergTgn21fYvb6VDbIkWT3c35n97VfDIA7l7RfCVf0IoqP3YBwmfVEg6hmbZe3
p/tmaXZzJxuMFohZ57uctfcGxUKL27gyIzaAXDHaFY/sX6Nxbxa0rXhMldGRC3TAA6+6aWOCFR3t
+vr7xk1nSz/WsYY8jA08AYOA8CauJWGoWISLfAVgFCzkfC5FJBpI02Inm06sapZ79M8XD8hQywDr
ZFI4ZV6yzq1w4SBrT/pbm85oI6t21+1FeCaIm1Cvc821rnq5EK3B0zjP16Mv0XkXJ+iDKvc1lV1q
EjH8PBdxHKdPdVzOvTHeGksXgvjyCACP6PpqhBv2shp+jGuZweWgVP9H2pUtyYkr0S8igk0IXoFa
u6vtttvL+IXweGERqwCxfP09zPVM0WqiFG3HxMQ81EQnKWWmUsrMcwy8g5Ak6Ih3qa1RkWZsxDJv
STR/LZhsxLqFMhQx8TQa2+mbyUUvfj787VgRbr2vgw37JxPwdGBsAwdkaZKXC152zfTO65BulEDL
bYi+a3HbmUrVI+mmRisxkpXFMad0KJZiF0lOevxGCO+TW1R7T9nmuWkF6FR0bLRZ4IlUCgATc/SJ
NzOKhJW+8wb2OGhPqafCYN8InHicQmBGgzcot+VopuWOU0Rt0Z/H+ilBHwJGZqzhS0GOtatKbjaX
Diw1aIPDSWCakvek6HuJ9JGNZ6oNRyCAHFp9SvD8WgKG5nUAsL+s4SpLrnfNDe/dvkP5046WdpFP
fKwfcmX/tUIjS3plwW2jaS2kBIjR2UHTyM6y+AG8CkHtqJx10xpWCknWYDKUi1MdoqLS2osFpLnJ
HgbntyIcRfcOXslBWyNfqcd5rHog1Y/nYkrvAKqGcdX0Telp4W+EnpWYJTStDp2etFXvxqgCWegX
qTL20BeqILoV3cCu56FMh/wD/z4XwQEzXNUF3j4Gy7kngBkNhsxSHZ5b3oNjDZVikDQaxJb0iKYk
idFUjBcIN2r9cQCwzKgfkqHYMYd+7jpVm9KWFVgE1RIHMzpA9JLk6VxobjrMw3lEL9nopEHt5YfC
Vo1PballG3jppQ5aK140p7AE/KqY0RLnzB4BON4F+kg/21Ublrk4NiRVZLxbW7UWJ8XUQtNQZPJm
XOIKc284+SVzR4WITY1M1Js8AsxhNNw8twbADNeAmhnFGUQ7cbVDbXAXGffG9KEdbUW2synKBjwg
ON9xgso3+bEnNNasREdQAF95PNvZXx2jxo+pGPJgAKTKd+BR5IonlyV2SrW7hWIeoA1LL86LjhJO
UIUc2mk8J3MXCOd7kX8D9G1g9HaIpgl/Glo/7/vwthdvhT+Mt+C1AnyeKE8uK7HyYm/ySNKIZd8y
MOwhA+Zxg4AeZ2e7m59+QxZB7wJFSQW0dNI7zNAlLhDR8/k8VF3YU/fE7fl93BoBJiFe1Vr//7MD
L8y4E1PwkhC56M7LnNhZTcTZ5MMel40wccRRUPN0W6Mtq1+LkSJ67JC2zzNLnDVa+GbUo54WKURs
hYu1COv5BoE0ZeTcQOGuSMidYz8KEj1MrapbV6XI8vvKDLJJ4BwUtjj3NQHwYQ5KLs0Bccfrl2u5
B7nYfhtGIBkbSFTwAuBgV3o72tuZHlr2tLstYmu51iKkOOSS2aqm3EE0p8NuaAvf8Iq9C0DH22K2
3GYtRsqD2pzbKNJCTIwpX793cRNKm+pLNf5wWKIYu5XG1f9vzCth8mtC6ibe3BEdLZpAZfVScx/F
j401+BTjgssIZFpPgWP195S+5eVvlA29tXApP2I9nybCqTgb3rfeju8855OZM4WKil1zJT/KS9NL
0gTmVxESdB0IbuMoMM1cEdY3xRBkFJaOoPCi3GU1I63sAboQjJEGgzP96Bxa+V3JVZb+UpKtm0uk
MxwDrwnyjdztwABrMw+NK6NzTjkapiJ6qehweK0ZPhezfMbKbamI4kZjsTiLovscMdb5TdSFBot2
njMrQuriOc+Pp+eypON3jsnAQUKMW5ORV35RW3GQ4QEtpuPOpz/y1Hj1vfO5PClYdLlBo9TFEoq4
DYb5kdnaqSnbAMOLu9urqNosKWbQBlXJrsF9EFWCx9RJz/3Ed+js3v+GGOQtYNfDGw1qatJmZUOV
j30lzmx0w3Hkh7G3dpyp+Cw2tVmJkWwishoMMswQE3kPdf8z6f7OlBiXL8Mf9mYlQ7KFvi0HbZji
+ezgjjb6XumRt7WVWdPRrVxADE6TzVTjhdt6YbR0GVfQifwKyQvHqryS4yAsgTcpEp+YNrqaPt3e
pMWqXlj5MpT5S4p03DpeREUGWhW0hGl3rvt5SvqTsNPE1/Q+HKZJAVez6VQrcZJNiKT0KhMUzmfB
rMSPZtePbAqkM6D75pj88USFoV10Od1WcnMpl6c8YF8gGdOl7bPAJG4ljo6YrpfAaaSf7KWqY0dE
0eG0uZgrOZILW4D0bkiBO0hTDPuSaSEgL99xVp84w8t7rcKneJnEwCpX4iQ/NsgM9qKmxWIm5OOQ
6KEo7ePtlds0/JUI6dy3MI3jgHxTnKc6D6g7+wKjmxl/aBuFHSq2SEYGEMZoNIjlsHZgMrkZmAhG
/g6PZuFtfRRL9k/qsTpA8J5DBZ5yxNnKiyCiw0kXsyKOS3i4S/rybFv+wflYybBZVSS11iNXmjq8
rBhPXmwUvmVOb/P+lIGgyC9r7cPUkLCt8o+39VMto+TOmPswp3TZL8sZAtDiBKk1g3NDtYwqMZIb
41HeHESL2DRjsskazbsOCaHTqRCgFP4kw9/GxuRVwPREFVOfQ6MNc/vS6aDcMfyePt1euMWQX8TB
q6HLN+DZBoGuiBrYnz2dSd2GQMbsfTa3+7gpg9bO7g2enXrLO9yWu72SS8KJJ2AU0qVMUDNprlVF
g2mUprwbG2Ie45QDaL2xVY9Lm4uJ+zYgavCSiRvp8+O4NIauGBhFH9dsBh3V7llqfLCtsKFdWEY/
b6u1GTdWwqQsenY5GoRNJDNE+zI4bwvPC/i4Y0poq01/XsmRls8kZaNhsn8863Xy1jOsA9VVzX2q
dZNcqrAbagNTpD8DieWuA3+pX7H00NbVOe+8HXIc1bC0au0k56IRzSjLkORGUR5iJi0NOi0K0Gjz
eRKqI2TzPF6t32Keq1gVp20/jZE3nBOMjYzmxxzzDswJUJQ6xPSAXu7wtl1sB8eVwEX5lcDSZGgN
72AY9oIRHnWDExieMENh9cMJba4/G9LB/Bc46prYIRprP93+gk2HQ/M2oNdRdgdXzPMP6Myx6Lom
wtgA6Lhrg/o52uVMnSsUVYmRzuYMUEXZKLT+3KdgavecQ4magejp/s+0kc7nofa0ySFI5SOtfZsz
K6QRSMaHSaHNYnIvouN10eSXLEe0WTdaWDQx57uKA8oJCfBtTTZFoP/OAuox2s/lZ+J55HbCDTwT
m016RCZ1KBoVF+ymY61ESMY+4kGcRRlquk1vfhTDFICc7Gcepd+5lby/rc3m9q9ESWbeRUacihyt
fdlohDbQ1OOqvHPnSJHYbi8aej+R+y8ZvLT99jxmTqxNA7wpO3HH2pue4ha8rch/EuSONbSI97Ow
m+k8p+wO9EqHNE7PQlMNX6nESOcFj/WpdSsL7jJlBxD4AcmyCtDwrrDjbQu4aiMfF5mRxXllTmcT
8DAzbLlp9X3aprmv8/7Db5gAJimAcrCw79BF5VWkGwsGZB0NNysLeAO1FYEbigVZ2u5ui9mM4Csx
kqVNwGstChcnoBgfLCDEO6JCz5oZAFMw0PKji+bm2wIlHoRf+e1KohRBWY+bTNMgkRAdCdNsDmfu
hWLgfm88zeJAZvBfCWMPspXL7LFjEb3xmg9COS26aTKrz5AiLO14xEwTGZudRl9RGDpMdp/6QlPF
vk2bWcmRfIxxPokWODwow6SPvHz0MvrOiSafJa/vsMbFAVdxED0Y1MN08nOLoZz3Fu5X4uyCHs2M
q4fCYyerV+HSbiY0KzHS/nFjbAH/jvtJlLDQbYJUM4KhcIMqDqNqVHjc5i6thEm7VObmMJQedqkU
g89ce2dV77UmCm7b5JYUDJstdF441S1HWrkWpVIxxygapH1xTgq0b7scs93Z+PM1cn5hsIAj6F/c
F0lOWQrKKwOsRG320Ri+oHIkNFMR05e/cT1rf8lAQWwpiaFrRsbKafJS420PpOLIez+4HymLfYOd
Sl11H5D8+F9BQElCFxWebeXehgJEOkXtAdx0fDNxP3trB00w3plvtY/FPaAE7vTj73AEe0vahQkM
4PLJT1qYZYtbMEMAUBOsyuYDsJ+G4VWdbr+UWomQsnVDHwfPbYHM406nxHibj++q/njbCDY3aCVi
OZRXgd0uXCf3DOClVXnqk9R3stk37Z1bH27LeW7UL1VZfl/J0RqDljo4FC4V29Ek8jla7KfXlQhe
CpEsWteIVkUG0HqRmOW+lpfBiKkbHcnRbWU20U3Xey9FnbRt2mr2gPuXnOY93SNLDbxu34dTWO3z
g6VCIX5+LP6rF6wML6dLKJUWL6tmHgMVFuBsJAuMNhiLO91+n43v3DyIiar5YNskrtKkVXSTuMub
GBD6fcN8KvYT6Lfc+KDbipb756H7pVbSIrZ13tcMiPYXVvyo25M9oLf7o4POYdarwtC29Tlop7CR
wWBq/Ln1zWXCC1cHW0vEzj3AckwzzMfPt43iefr6rzpXGZIn9a3ZTIUNT+oLx+8r4CMw1YTK5s5g
DsIwwdUFTBk5sYwMbxrIwqVQ8jBy7iocdHOdgdRdsTWbuqwESaml6MXYoJUDuHO1256tqKV7i1SK
tv5tIQuKMyQ5lgw567pdmkZOqv+gA+ZkgonkvQj13opUbxCbhoY2iX8FSbtvlzM4CRliT06TEyv1
7wir6IBscF0vef01BonkbVPYNLeVQMkUHA0VUb2AuRHTuRNJ4dM69fyKqHgAVCsoxYWxKTl1DYDy
lxNw3dl84aDY+TNVpGCQuTPQZ2NY9dw2d4x4PsaKgsyxFRdm1YpJsWAy0rxZensvmPe549+nIj0U
0dfbqmxG0dWuLL+vjiDseenFESAuDf65Rvswwfac0NLiD+kuBhXVbWnbvno1OinTbuw2EYYBMMJc
m4OK37eixEPl53J4/CM5cq8yrSkDQHAPOTG7KxIcq15535pGEJFIYQsKc5P7lSPWUFDgYJNMJysQ
4vqfwEj/s2WTG5YzMdW1niPEMbxY2z86wnbdF9tRAWtuhgSCvls0K7s2oD2e24I2lamlee303TDf
acmeI/nxyF3u3o9KD1o2+kUKvBIlBe3C6iorawBX7wnHboI85tV+qjz7xJwBvPEisw4YpSuelvL8
qa1Lb3/bQDZdayVfiuVl4Zi5IADdnesno0dzcdiy37HBlQgpwJoNTXS0tgAG2cr3wxyUBg87WvuO
pbiub1rgStDy+8qFaVLi/UZHNCosmyd3lOmJvhN8ZK+bOvx1mK8ESZG1nxgXQ4pY4dHcN3yPGYET
KWprKhuUQivD0LnBPB0Isolb+XmrHTkbygCQ49Sfs36vDYYqcVXZghRmc24aTB+wUZqt7acFHBlc
LpzZikCxGftWqydF2oRV6Gk1oFlpfdPLQwfiKkHv0j9dQCnEpnVnlJR0i2VX804D8Sk6daK73nFQ
48ItnaBJ7Xd8yTaIg4KPpcusfy2fTTcdaxzsQ3PnNmg0t3uCKQT27bYcqWvsX/u7CpIMnaE53O0m
MAppYCCdvbwE4fwYsD5/k6VU82n3JV+an9oo3Q1j9bFX4nIuAl5GresHSA5A0NmeYAIKWLpuox29
dk7OhA8qqP5tKVfWASk29kCKQrs7h6FM+9m+5Mnx9jpu2vsKAlYyxGLuxlwMXn7RrOZ7AewUAq7L
kI+veyH/tV0rOZIlJkMHoD8TcLatue/Ks/EjVZV0N4MFtTGOhmILEB+klSr60QaMZJ1dUENaGlzE
qTFi30kOmq4IS5t7spIknRe0LBK3afPsUphsL/B6Hfe2IoxvxgdU79Gy7+BxQR7jstE5M45dkV0s
742RP7rjgwbi+Nc1P/7alKsUOTOKWhMUrUWG+Kp7R9tBAl5poaappmo2bWwlRtoZfUYeISasFzFB
/pXtYdRBrH/6DUNeCZE2BXsfjxzkPeBAtoxdBcqB+6SM83CwUiv8M1HSYV4RoyWOM+aXJmO7wbMP
ZdftM+t18zQvd2cxw9VRXmoEA3ZjlV10s3tXlGRfG869XnBFBFCYmoxmM9l1icnHjl0GOwo0cooA
izpqgy86RTPYttv8Z9NEOs3xiJ5wM2LZBckW2RVm3h3jAaQTtzdHpY50gIPMkNd0hucYznyM8m95
3/3tNG9GVDFvC9o+geCftm1gFhRP+c/3J2tsdBYBReQ7LSuf5GAktR9ALB409g+9Pprjtym/Nz0N
t1pToeOmQ60kS0HbHaNmbtE+ehFa8jOz27vCsM7jqGpJXP7MixNuJUaK2ehg9+ysS7JLjC4Ik507
sc8b07frS+Xsut+64F6lvZiHSzBkkOkwDztOAitHowCLfLRh7m5v26YVYgYbcDMYnbBkjB4GOnbN
8bQUc9EYh0qgCKn2fyZCMnSz0FxhL8E7cRw/m8uwG9rfsoCrFpLtGX2Cu9DcZZcRBG9w3eYilF2w
21bmYhoaNJ6oOUthrvDymZvAW7jMNlAdLQwZ6Mz4ip4zRQDa3pGrHCnORXpKSeZATqpNQYH+GstQ
FT+W5XhpyVcRi6qrUAo2eoIGL4ddxtbEOHRpaX5UW4+doU8+5TM7gZ4yVjT9bwYi4Fb8u3ySFdi8
BvRPD7oInafBbL5tkizwxg9CJUe1fLIpCICpJjFA/A27+Zbx8nNUqnC6VapI8cbzYtfKoA+MzHqk
o7fXMW6ZJu3XzI0Uq6baKSnm4Am6IvOEVbNpFiTsaS6+E/0yephWVFzJN8174RDDIION3g05K6l0
b+BJwy75YEYnB1PFGgqyIPwbXteG8OsgX0mSUhOn6WauofkTLDWx3wy7tn+q0q91rIIf31y7lRzJ
YfV2SD3+TwR1P2EsiIu9aFu/1R/S/sftCKeSJLvsnNKioXDZcjYCd+59Sg6k+9DXcUANRdrwT4vW
C+cFAowJ7g2ARcvYDGNVpE2XTcX3zHF3Jc33VDvTrjnZxpHrf6fN597qdly3fQyjP4JF1E/5rgJw
2Zh84vW9ninsRupp+3c7r98jeQNaD1M8XXLkMYS2fmP1fjKQ0HLdEKPWZ+JmgV3QR83FjJlm724v
/Kazr9ZCco8cyA7RnOJoyYvps2vwT4OyuKUQITeOmnNitkmBAzKz6QGcx3g2UFUhVSIk17MK4rnY
1ewyz+590emg00kUC7UZsq4LJUMTaI0Yq9loskvqPkTYnfkv2wxNU3F0bfvBf6Ygv3bkXjPRrIKU
pCEAKHpw868Viutut1PCx2yHq6soyeWYM2JoTMuyi4N5TAakqnky3uhE1cioWrflM1YnZW2OeBEW
AzTKvrjVve5e6HzMrPe3zfilMgutMKglgOwETCSZ+AG0Vk5Hyh421iXhkP7E6wwKDCpQF5UU6QRO
W1oZSVukFwvNKG7Pm4BjjMusOtU43MtFe67OYiarRbPR4lqMlYCg5EPb7E1Qa9VjMOUq8NmX5rbI
WYCw8A8WTgrwkeH2UTak7ZeyORHUm5sv5fClBadOp3rd3bjcPBclmdvoFV6HZw7+pYxyfzKOpDJ8
fZ73dXXIszsrtwNT/NC9T4yr6Iu3F/OqpGSBfT7lemHF6YU5ANC/0+qdE5e+oWpAVYmRjWOIWiez
3eRiVw99+mAa02MfhVPkKY6Ll7FuWUj0ohsearQAgHpuG1mrgfHG9qovnDiB7gFIM24b1U1NJUQy
QKsevSZFEfdCem9vjXpYt71/22WXU+35KQw9DEAtgJIKdwF5vK/G2HFO6rz+olGxcxK20/I48ObY
nx3raaZ0N5jxz9siN/13JVKyBK1sRZ/pVnLpHP1pAh/arLWBYZeH22KWM/OWZtIOtV20MCnAEuqe
oGgXZUEEzi2j/myASlDk7n7KjNDSNYXYbRdbGJeQGixUDlJa2HmeNVsaXKx23iVo6ujdkA0oQCV+
zAdUka2wNo6RpvmtOexvq7yo9FLlq2gpkHi0IqMJisnLLPQPDroyej/PqY75Wgunf5g6tgpORSVR
iifDVGZemjjJZRg0P/um5TzkNDBMRcfEtslcFZNMRoiONczSkoVDj41hNKOxUrFv2+ZyFSGZS1el
6MJwIlilXrztE2He5aldP1kujw52kVCfxIl2rlKtwqxNNQR/tnOSpzdj4Rmih3THw5nGwdL1dsJk
heOebsvZdvcFpg79qcuo9/OwpWkxd+oZFiIGF5UU5y4W/GGM9H3O6CVrjeOQ6q9/UFtCzFWmtLJt
PRdVBeqNS8W9GRxkSRBn9GfDjHNhIDlIq9aPtCTAF73HDJWfRpGim3DbSK8fIC1uhHKWKRg+wDNS
vIGyEBxRQeO4xwJEE7fXVyVqWf9VytDYlma5UwMP9Iz3vfm57aOzVtZ72qkQljfPhtWqSlcGNNi4
guhIHHtS+mmf7Hg+Koxy2+v+Wzf5yiD4VFCvhdd1WhUk2iWOwUc1vb+9Yioh0qUhTng5leOEvMDM
7wQ6hYbE9l2rVhj+5sYA0xI8NCaA4eRGuHyeva7JaIJX9wYvEIb5Mylwrc0iGo4T/+u2Tpt7Awwj
VK3oAuUi7U2jkQaNFkN+SYrqHCfVPhaKVdtW5z8J8tagqQzvKTbeU0y9O/QdQHsH56zF6a6cVPyl
CmWotEEM/bFtOeoZePCMEtBPTD9YOToj/2jJ5Itdk/OYjy7KfIWodkPSBZGrKQKRShHruW/qLaAo
8wJrpo2YjUMBOSpU3TWbxnzdeLp8wsr9u6lwM4Mk6FetonAA42IXAyK6icXft1dLtf1SGEf7fJc2
OWpILjhSxuGj28FH35bV19tilsD4Ip9YqbN8xkod1zEq5BQeu6BXOsyLfW196QsRgIWjVV25Nw+m
lSgpRg9u1WBAYyguesV8EK3N1lFPKz9NPwB2ghcqyE6VOClOO1Vi8zJDPwNqEz+yuH/rjHZYmC4e
qlmPemnzFgZ5uL2aKvuTogKKTQmGHrCauQVyFuS7KbDAbovYtD8LhKzA6wAkpdxZ6s1zp6F/Yfpe
tuO+phZ6u/o3sWMq3u42NVmJkTwJjE2NM3qo6TTCDBZGNEHa8LYmmxu0EiF5kqid0qq6iqEP5E4j
P6ZB33Oj81n9poyrA5t+3ha3aekrcZJDWQ2ITLQce9PMF20Ok+xpLD82uHApLW/TdTHbAi4gc6HJ
kBrwepGD/CNt+i9ZXAfDGJhRvYu0cPQUGm2bwlWOFLbrTHc7I8NjHNeiE4++6QIV+lSVhai0kS47
0MTo+njOLqygmZ8mDDN4hfao8wpTSKmiV1YlTDK7FrQWVpnA7NAnggf3kyh+GPUdUw1wqcRIptfF
RU47u8wuU17vk3FvF8PJ+9EUioxEtUGSyemaPWgGQa2PiPeJwfw2flf/1lV7ZWyLqusAjhKcR2ck
iUKYnm/R6Y2w7bcmUXGKbnvr1dik6N0hve5IVOCgKB5ip3qoHOFj1boiPTaAqBXGH66dFL579JOm
lYW3+mjWAOZaf/FQrNDbTnHtVKklRWwPbMNay/FqGouvRXLOzSqgNggT3zicgxfaU+RA20Hov1WU
57N7NFMVeolnZyvLAiAgEOMDzTDVR+4r8bqZ46XagUuZDahIgGIvlTIpPKAmTwhKp/kFUIq+2Qxh
OXBFP9Wmga9ESLFhNPo5slIkQ5hNOtAK+Btmf+C/0Yb0XBMpKnger4jLkWw7Vn/qUzcEm2EQxarL
0GZUWGkjRQWYG5szBm0qne0HPgMopfxYGa1f5PHvLBzw1zChiFPiBeBgC27RWEzI7igVIVhA/M4k
gd6phjWWL36R3a3ESE6Ud5HuzTC1C4vyA3jW/L4rjreP1U0HWomQHAi4Mk2qo8p3idHIYsyBqLTA
1R6p8xCx/tBqn/9InAw5mKdpbgrgRF1S4M772ZScDZ5eJgN0XgVenYvRr10vvC1z02mvKsr9iXPS
Ts2EWaQLDvawH09MfKpF4XfsFLWKcKQSJTlUEdtdgt4xFHFy3c9Ijm7YBHjm71JxhxGP4LZe29YB
iJkFjRRT3pJbORr4GaYEJUlBnCHsSzwBOCDB+kMpklcJsyV44GYpylHxX72VnEZR7G4rshmGACv9
ryLSOWtHJWDtW4gAYrHv/CA9UJx+3BaxbeZXEdIxaxajnbUYoLi4PEmCtuu+dRb9a+F5BH4J9UUM
KrTSfbwtVKWXdOYWrZV0jECv0jvNydOghWap6NrYGPdEbF2t3aL4Kn+IuZ0OcQoZwFbod/GxPSQh
MIAmfwq7IN2rAKk2Y+zSIA+0QTRBye2x+mCZZT4QrGP5MRqO7qjvkikcHKqwuu03+qsguUO2EV7P
3XJKLubBPVhhfC6P1SnzWZiGqsbFjQFtrOFKlnTSjprOSAMaQ9ifb+wvxW48Jn97zO92zv7Iwigg
T7cNY9NzgVVLPdC4471LMniHlQRBAs92nguG5cukyo83DW/19yVrT0fS1ozDKJIMl+aWxgettvAG
GRmaIiHalOS5QPowiYVpcyk6zDSxZnQrYu6qvXdqINZqwVS/v71aKhnSavERlMp2Dxkt0YOy6oKq
fkpHVeF1c09WmkhrppHMBKxfUV5Squ/HCIXPuDjcVmTbWVcypIAgBNqKuwjD0jwP6pMVZntvNz94
X8ZdFab7RCFu+WsvsoeVNCk05BMQFPokKS+ZoeESW+wz09gRCiqn6ENVqs6JzciwkiYlEkXMo5rm
VXlp3IcaY+ZIK/wxHQJP7G6vokKQzEpBa5CxZQ0vLzSqYGx5UNZRSO3Pg8oili++sX5yAp5NPK3S
ARpxQP35QjCQwmZvu27cYaQiBM46hnWzT0Odfr2toMLe5SciNOkXZR9jznCO5v7YsOEnIu63yole
RwT664Zx3TJbSiAyVjJw5GEKwdLfDtnHwvzpZIYiQCjcypYCBEv1vuQT5oAz7e+xGcCmWhmqedat
w91A/Qp4yEDcQ5X8+RmYmX2tFaZOv5PGCiJuHfG/ADAE6CR2UE74T/07RaS1RMm1qhlDKABqAidK
03Vg+fmep0+eXoZE1bq/ZexrQZJXDXoT2QBdKXFtNxw/4vzBSKKv3GkPVvz5ttlt7dRKlPzslc1o
ypyEKC+iqWPfrclfGlc8D21Z9lqEdNAKQ2fob6sRI2YQu9h/ldGwi0ZFLXGjTdAE9Ml/5iDjgrLO
iWnaIe4RX4TsGJ/ro763dum+Od5esc0kZS1JcqAOjfM0neCplVNow84Fc+Jd1xeg+ojxRhCneumD
iiW/YDxmQVifUecvgPF2KrU2Uj3HbkV7QweSzcLY5r3g5bD4SIrOw1ie2X5l+eS7LQ1mVh019GeO
qkb7zY00Qc8G7SkiiLSRlBlRmnoYwZvdDzmAP9A6MSRPt1d3U6GVDOkuJSogeQLBCYflxO5tzTgn
EX1AF3mQ9vqxVj2YSySb/w+GwOb5TyVpLymZh8hpMH9qH9wziH0PLaZxHsfACMpdeTDA96u4K6rW
UIqMZVuCiJnmGCfXjx0IMf0awNr2pIJyVy3j8hmrC4JGbGA25ZjxdvQiq4K5od6xrtvqfRMhh9IL
XfvZWKor92ams/YMSbkp6pvCAXvBReyjw7Ka2d/z47AfdzkWU0m8tXVSgz3OAqYhhktAWPVcR8Ex
s1ebmP4X7puU+nh79I3hXmvfMQMXPICjqgj4tsPyVaBk/9ZgmrGpAbajb4vsrIMu3B888cXQwZas
A+tbETe3Q/NVnOQKqZYIKyXIRIA+eR8lKWKnqvS6rdF/4UOuvg8uiSovwjlt6eVJZLgIGRiZiNo3
JFUUebdP66skyTRYnpRphhaeC6stAUAd8tlOwFnVi2S5QZwqNzlXlfvxdjBRqSd5gdMPrc0InK0p
vzs/nKL26RwU9uHPpCxfsfK10Y6LqsHMy4XNbybyYGC4XBtCkVS723I2Q8c11luLz6/kxHM3oGMQ
Pk1GAIoZ/tBgatDc/5kQKcdxva7P2wQxnru5X3T3zdQFyhxbpYmU3zBYWzwVOEEb/S9HfHW4gYxK
cUwr9l6+MKRFgbYYA4XrpkDAc4LOeTTpyWRPf7Re8ploOiABH4sZgba8A4B24QI2SpHaKFZLvhkU
wE/Jm6ZEitYfUrpz2p2eKHZd4Z3ynSCNAdCtTzAtLTd32BFD/5DpQd24ITAFy0zhMCqFpFhAJ/7r
0h2PJA0NJ/Y77iR7Oqan25uzHUH/Czr28iErj0HEmeNhQtCxcxecjMiJNG9UvMWp7Gz5fSWjwwXN
s9rlQE9M48hYMfgZClK+6Y7zfeOKH7dVer52/4cHXWMxSkHAxQhYly8MWwSklkD1PRTZB4o+o9tS
ni/cSylSFCjLTtMdQNOeWRJ/cOzovQEKpz8TIcUAZB+RPRCwRjSGGVYxLh958no2Y7CuXYEr5Qwh
GftI5IPAYqV96I7J3TTzV9nyi5WSu7B6Kx9HowMphRidXT0BIlWAjGqeFKv13Mp+iTEcgqsuBYKW
LrlMNut9hbQcHBs2e99FyWPmeV95O/sxxiBub8ymha1ESU4zkiiaB7wRnDFGC3ID4wAe+rvaFYrs
RiVG8psyy43IZtAoyj4BzNfXyrtB5SyLM1zfcl6umuQsThMlTocG3rNrmU9jlu86NEAEOUYQSkZx
XUvt/Z+tneQ3Dvccq6GYGHLbgQfeBOS41rMDHKkKQSp7kLwHROAAyQHF+bkhcxTqoMEwWfYwd03h
t16tiAaKrZLfCECiW4ksT2dkaF4eZEVL/GYEMnHuqhDRNuOOTW0bQ7TgXpHh4/NU2I1uwZu6BERa
UXs00kpRxN1cuZUIaYtIZVWjSxATUhbvh7i+F2753owBY+mRj7etQaWNtElRxZMhqRBFh8n7FpfR
IZ5UaKmbW3PVRm5NqBg1+zgHtWQlLHpvafF72vXTe0NL3OC2MsvHvvCllSTp8jMUdd7k4zCe+woA
tjr30xEwDCIFlKDjoyXsQ6M9VSw53Zaq2C1TugMx8IMTu0KUoDoIE1IvBHLjl5YOF5e4v2PlKwWl
p4DM9DKm9bA9wMt8H5P8o0XzkHYq7EeFUchcbs1sAxuRwf50zoHMWR6Q+vz1G4tGbLQbAuofV2PJ
xCn6O5iTYdHwku1bE+pnPYpctV8XqkLQ8pdeGMVKkmThltUDeJYt/jqxoCr4Xm/6z0mUApqp2E3J
vdlaH/5IN9ngAS7oUdIj8I2ZuWdCD+ahfmowv+Cw+Hhb1ObpgVc1C13pFl6ZF9tcZXZpPvedqScI
e0N1sLTs6FF2LGPP71xvBxS/3zH1lTjpsHInq030CLtW8iQshsIXkY0RZy8kvcI+VIpJ9tG4BGiD
CzWsUaI1gno+a3W/4f8j7cqW28aV6BexCtzBV5KSLNryEmf1CyszSQBwB3fy6+9hMjOREJZY9q15
yUQVtRpoNBq9nCP3s/tYjs0b9Fpm2HRAtoCiWAVQ1HCser3nItJy7QEIgzvakEOPMhv+xUaUtOYN
AUesg/YJiX9bpVNAxUGONE9BuQf27QxdvHmjhUxku+uGoeS5fsUVHvXQA7Qg1yPnfGkZY6eb0mvq
JMpi6103jPOR9sa8pwnBMFk8fvNSkezGwnD2E/q09wAJl4c6NqxD1WNy7/qPWdEZK0soZg7QZomG
l8vfYsiZ5H2viQi6RpM7BTTJADS3hcG84rYuxCyfnx0GTmPXBMo0i5opB0Nf/uBUxUb38ooz+Wkj
jgc+eFCvKc6E9mU7oAc3idyRBi4QFWbUlbXUem4nIxDufNc04vP1xVNy+T938lymmiUgrCUZqKZZ
NFnoQsmrOpzj951ZPKFJzm+b1i+Nd7mdHtzqHnAm14Wv3G06+p2MJYVpY7xYsaLJm+yS5tC31z86
nQgFqXeu/Dh3G3JWLcSk4Ac3qAlZih8znRZsFX2aRELiRCT2Ps0rZKi2uJ+VXPo/awk4a4oBNhsg
9MpdHY9ZXY1sxFomoAG088DxrCiDi/Hmu25Eah3IOTSLP2RJ7A8M6QUMSOlW9qpsyZ+/QjkPlhxR
eymRn20p3dEpCcZa3rj0dSBrv8QYHoC7cT2AGsZRfCjaDmO7iGMGOlbnABPaE027M7ItoPW1vVvI
ChxT13XgKyyfnx07L/Z6D/oA63B0Qz7Guxy9gJgWv7luiqtiwGtNHQrOGUN9XqKuVDSmgJistXZo
GPZrG8kLc6sVYs3i0TtJ7AVXAQPaiiVSlGQppppFxGR+54C3J+XO+0qmoaGx10dzOkRYLvB0PfxB
OVxJ3U9Nl4Ba2MjTWe6cqWir0KpJ0Z68hBlbPZtrC0hREwO1Eq44VOIu9ympedqkLhob8xbWljb7
ZGBgldhKaK25SA9Y62gewki4oTZSzpxUsWnrLPLADEjL8VijBtcgE2Rl9QcgjTYk3gJbWNMMNk4d
oPYgFlKZo3httm6tN0nERRaK1DxYfAjzfouMcFUMWNxBHYYKkqM6Ymso6VClmYim3grnNg8bUUaE
ZG8w9CXGB5mTA0wydZxNWIOhD4bDI1dUwSya/ShqTLm+DoLol3fAkCEGzbF0WDjFO3SFTHmt9Twq
qpMzBzEqDxZFqW9Dm7XzdCbGUTyuMyYlUP6nJBos9DvY9NiNwxeQez+IMd2CwlnbIAfcm8iogbMA
5ndp4bRskz51+iTyqn4MhkoitSHqaW/kzbBxdn8+UJRnhe7quo1Qzsa0lDoNDVgHdLjGFo/aGehQ
GrXbxcBNsHzigpaJNx3zlutIq5AynDrp+oWO6UTcS8xP9cpE/y2xD0xLv4+szG7nobceCh2QxoXu
vungW9TDOClg2/DiulwWA9mDwrJrEemmibnwvro3KHd8vbQ+vd5FQ4MloUkNDIkr0VEtZ0qJ9HhE
Mve+cJ0gRvGklOnhupgVk0LsRXALUELwiFb0IXPXm1M2xcdWMv44CuvBTUQcDSLXd0NNP1yXtmJU
iBUWhhwbMYhjKgac1pQZzYTgFdMVILG2Aldr9wbePW8Qg559xMjUwS4ptpti71napjzitTgITv/O
qi6wqi1u2lVtQFCLuAZdkYjHL23B0+VkEcIYknJWOFYoeOe82HHSbWHSL5ugnI/lfQMJJjUMy1Vs
oSMTqCo8yiLkYf4axOgA2Bys8G9YNNfTlzcbfKXqkSs9meJSq5KoGIxDZfHDrGsHxt+QMjV0OGSI
sCno3BQTMMqsGyrS8Sj1WJCJkHZlaHSvTzYbOibMieUiW2HqyvVcOdztwHSLULvzUC7JQ49N76Q1
764vmdKE9NPvX8hR3vBdK1qMb5gsigEA74ibhpmIuB8N/ZNZDPuUnvJmDEtebtj3mj3oQIlBRy7a
6XVbEdtqQMPVBUrohmxDUnuAbLM3RKz5BWNpOses/hL0KitYV5Y5YWIR7j+n1sflWfPdrCp5n7CC
1f6Q2XSrtXQxYtXIzyUqSslODiY4fVmEGstt2r0j5V1XvdRdFaLcFqQstLag5tbOL0DUwT8GQ0Ff
oeImMBPFaupiGT28TqyOBG3J9qBXC65bydpSWkshx3JNEACpWYpBJmU5U8Yj5mIaphxFfxhq82Xw
2h8YO+w2bHJLmuKUCkzX25jZRyiCFEwy2/f9AEJpWt1Vmb0ham39LANdaDgIrmW6io3EQ5IaCWlE
5FpoE7sZ8T/lHQyDhaDWmb5eX8UVYWCfgj83YGsGGHsuna2N4ko9xoxEXcb8cjhhHtAfi3fXhSw2
ptigBTCWhWISAyG22sfKG80GbE9KIjPnH5N+jhJa3ddeAt5ZkB0V1Rbq04pSGD5ebnhMG4KpdTno
Z889uEkBYlshoio39qUzBfpc3Ghs2r9arWXG2UNohcSRpT4jJjHXcpIIT3P9aSqD3E0Drd+Z2pPU
Nmx9zTPhQYlmQQCoAf5AuanImNuyrps0Smr51FTuExHzh+vKrK0ZJoxxc8DzUU8l2quKkTlzWiCG
KMXBS6oD752w0ZwNB7imyZkYFS85ic2mFCbXjvlAOW0DdAIneRZ4TZLE769rtGp1sDYUegEG5Kih
3pQAlHOwZBaNZg5QHLP+0eh4URZukJUpmvi3iokrqlkIJ/6Vp3IiWnGcNHNRJpEFek/aZMdWkNdf
wBcilk08M+y6ijWnoAUOjpbvh9bya0TyQt8qk6/YgoUQGf8hO4sCiOrBSTtkzehMkSySY2kZn7Ki
ezBgftc3aF0MrtvltW84nmLVqV1Po9t1CPqtxHeavVm/a+qn6zJW/DZU+VeGq1KrgUK3L5KJZVGD
h/f9XAH/qXO05IUUlr4vjaR9vi7vuk5/wKMlA+0xC1dkEc+0HXE5wABjoB9sjZKthUgXeinXegtG
aK1sMu84NE7I7C5sp+5vkX1Amhaj29rBHYwbF3UryevdWzR0DRfPWLzW1NeyXU4GNewkjRrDSnC2
yImlHabvi37rrbyydxhJsHXYoemCdXZZ63NrT0mtgWBuimzjsdW/lsadPR7ndusZsLJlmCNb2FLR
AOsh8LsUUwCYTBODPUWOXYTCmoJB8r0mzY0sw4p7AD6TQWHrYCr8Y/rPBnESKq9OGjHdA84hHzP5
3bSlteH1VrTBHYtpMgzoG7btKobhdcXAOhNvQTrgcQYwVIBg31Td6yDrfobo5hI44LFpu4RSJTWD
hu+iR5aMRCSPuqYJ2uoOE1Ibb6eVJUP4g/wc1HGQyFAcBMe8isttnUciqUMwFn4RrvHjujWvlS6A
ZIgCFMBJF6enrNdcAyoH90d8RByy1xMvAkzKLrYnTB4fYqNBI9Kd0Tc+IKIOmO3YuNdXLBwyf58l
RTgVXi5tj3vHqZQ3BcXortM89vypo1vz/WtlhQtRyoYVlqh5BpTSqMkrjOi5J8meepHcaMVn9Njt
ucgPfT/daH15aOW+ntud2Mwmry02Ilu8sHCzIDpTvbHm2byt3XiOOrvbYWbm0bJooIHvxBqHHXGy
SJtYODnFQxaTz8TuNuLQlbMBGCIPNJswK/AoKMFu08QeEbGN+LPQjuPUIAjhO5dssROt7eq5GMWh
1HYMdpwUR7Bzb3sjC1pyaPu/clK/wXpwCLGWcJG4PhU5lLXeWAxzEuVkDPqYhlqOUptEl5Rg48v1
c7Kq05ksJb9gpyW2p+rSaNas46gXATqPn2rHDgb3DR0kSPwgV46xfBx8NblcxswQltmi5tB2gTCS
MJ0WUFHzTav3W4x56fZn0+aUiYRErp6HtIr9pIqPY1UGJd1qol61uzONFj93dpHFSaVNeozF8zTw
1BYsZBW/Y5q5u75HK+4SzxEwVmPNUMpWF87otMwCM6WIasB772rN6IMJpHqvd8o4leArRqYRyU01
a+aUHTdHr8ZLWIy3jOu3VrcVSS++SH0vnolQz6lgHETFo0Di2rWNzvRHUqLW2lbOiN6osrSPmW5I
uZNaMWk3pJlH8obIdGlJIJhpcnWQE1xuGEvHBl2i0DEtNXHjDql5kw5chOU8JPvrm7bqE89kqa04
TS94LQXqvUjU3A2N63vsYFafKmJ+NLP4ziz0XZp9qdvS13L+93Xhy/2iLrRNdDhkT4ey6kLrXtma
MmMIFipzb2r5YbBMVBP1iM7iE/Bb0tfbDiIg+F+M2eHG9ZRLyDOzLDalSCJbp3kejLY+6v7YEmuj
er3irWCh6NpCNIfXn5p+595I7B4YYVFdyqM7Dye0BIVaWoQNk6+aRPsZCCEMoZYBdnpUftUhft3M
B70pkvjocT0OqJMKv9JMgoFF6/OrNwuhIxJqiO4AaqQOMMTMBKrDJOIjAP3CyXyS8oUZeagPX81X
kij90grYSSjIAE0UBT7FYxEibNbOeoJUKLjCCz3MBHB6ksYn5Re9eRma10Fe/SMQSSzUZFD8tbzF
hZ65yH5CU6cj7Sxihr1HRWxfGRjQAKbO69fQc5FWs5AfoqhqX4oxBBLljQm2cI6xfjp+cL0xoOX7
2nqiW+haK07f9VBlpkipeACkUkSJwqu4PiHpNWlk3wIdA005B3femjFYMfULMcpOZWPR5p3m5FGZ
ijos+DQFnVc7N+3YfBON84aGjQtxyj51VOjcqFgRWT0yyLkZyra4TfkWCMfKVUbxIHMQqLlA+vij
k6JIB3QZNCTSTO4D1/Z9PTcbweDKwl2IUDQZWPaPiGGBjTuOLYYOzKfc2LovV+xgOUDekv5EdY4o
Pg8kRD01J4NEONU7QIvs3dyIhsbYcK1bYpQri1ep7Cje6xHNv1PzOdV5oG26hdVtoQBXW4rXC3bX
5fHJBNcs2lMCvhjTZ+xrSkV4/YCuqoECLRoLUCJBC+KlBHcyENXicRm1Zkq7PQh0QCFZOLj67gZC
CrL//8Qpqwb6ATo3iHIip878dPiCAXRfzBu3rMIF9NO54bnzn1LqHZEkjtbHuU0ilJWCOdR9saPH
/Em7F+wmvpn2JER+soMnR+vc7rqCa+++C9nLgp85Vm427TzXkG0c9D2O6yE9NG3YB0No7qYbPfHj
ZsMSV43k7PJVHF9fGQYvOS5fMjphZZA70RYb9/tl3PLPvPmSmATAH7qK1QSlbASb7aQEkxO606qK
H6Vw7ifEEk2XHxpnC11bWcQ/5S0qny1ib4i2cdIYE3CnbodI6SYP2KHaoSXFX4Ci4uD6pl0egj/F
KXtGOt3NJwfDcCN9IOTGjqWvaTfXZWzqpJw00qUCJNiYt+V3v7CvtKC6tU/ogNmney/MNwZGNuUp
vsOrAeADomqMeKa+8fQLwce9Lwe/+awdiggzCRsOfn0VnZ/pKaCUq9B1wpM5LShmcGX2Y7bviuJe
xH+9aRF/yzAuDcMUQP+fRkCMtH9bh/pY7PMDvWNHPZqBSpQdtsrHqyrZYGZxAE6Nh7/irlIHXTtm
AnG1lR5KTCnl9vTY5NqGV1y2/vez4B/7+y1GxQ/Tx7TOUebITxk9Cut+LgDonJ1i8rpu6H/lmBZa
8JZ3uDqWAgbHTCu7qTg1IM8k1Qec6g1ftOoo0FaKHjKCco/a+LngUlleDQmy+J6Jh7kgfpHwA6CP
Pf3TdVu4dHv/KOMsyNRIJqM/X8nG5LnFK13aYDTM9jMGf4f3179/de/RHwU1THRIUWXvkUUsdODV
ATahbu7HNH80OViiDW13Xcy6Gv+JUTs+6dx6sqwxVI77H9035r2wne/XRaxuym9N1LxVX6JxMQNR
08mbOTCGLJDIp89gdKa+m92aTbfheTYWzlPOaIGGO6OIewBcdIe+23v1ftrCLtDXZKDejAlB+ALL
U7PuzZwOnqC0OE0pa25maX3Js3oIEp1/AHZr55u8LEOnyu76sXlG5mfaA8Y8DVid/T314F5DLYz4
k9t9vL7Sa5uJlmf8IHQ+oz1eSXhylFbd0VhwNGuXfUlI7PhuGm+96lcxAM/FKKafWekS4RiAzzFc
7WSBnudY1dMXs8rMMO3MO68JOdPvRw42O1Su8kgUZAjQCTPvvJhNu6QqxYYLW6Jq1YVBYfTaIlml
e6prKTEeholoD6gf9buyvM3hLvOv+SSBcBzO3hba2ZrDxHsSrDNwYsijKGcTw8pWP2usPKG5J+rY
d9xqY4Ac0sadvXZwzsSoZ9NudKNNXNDR17J9GbIpqtv4nTtkvt0VwehtBFmrNn1mPMq5wdSbLDwd
Dq0ymV+RzDf1Q2d8vW6hq/sEA8U8BcELSY3kKpzL1CmB6jdWw7eiNvbV4Ox1t3+pBut5rh9ndzxc
l7h+JiioCGw8LEFVf3lll7aVFOi2BViLezOjJWULlmF1k/Dc//f7lWXLk7gq6gG2oHtj8p6ac3tb
TRRcxByDTKwo02dJs61+0/W9+i1Uibmr1DDmEmAduOcexbDr5NFkbwhKF+qFf/Va1vUsBuZaXyEp
1OFiqPPq2Pe9t2OeY/vMoeX/KWrR9kyUbOzCohUit1R/P71gRMSX9Mt1K1gNR8/VWY70mQzTrUzZ
6i1i7Ic2XCI35NU+6RiA9H+BVhGyodSW3S12cyaQZ5xxpLBx6yUF22WFnu6ynv59Xa1VIQb6m9H1
jXenOvntppNMEoyFnLq+2yH+PYGRcWMOakvEcqLP9ACScUazIQV+TjukQdJp9k6viq3S7+opOlNE
8ag2QQ9+D7d2ygW3Qm3mtk9cduzqur/r3O5DW/H2TVeGASxojDbg6lAUA3uJZY71iMvSJj+ar9kM
DDPyYdIi2j7ycfeGjUI76b/CFP0mYcmedAgYdPqisXlfoJByXcKqSzi7ARU/J53ccaeFCL3oAMLm
zaFBzIc23TC4jZtPjeXGtEu1tC0AZodnnSZ3Nn+Iy/fOW9CgMamDLDsKXBQx1qXRJbIxiqbGzdfl
sS9RsXXnad8lw8aaKSOpv4L4czmKDeht62V5ApDFZtffOYHY5YF15F/5DbmJg7eA2KHDndoYgPXQ
KqS4OaOSsSu8oTh1WeyLNNSRg5LuW47rmRDFzxUAVBF1YkIjFKOLW2FsGPKqmZ19v7IzohvBqa0B
Pk42VViM6JTIq68J3+LeVcpkv3YGo7n20naEtLD6kpupHEBZLOGvAYq3vLPrJMjvhhCjKzfiLQmY
c2HKonnt4BU6h7m1lRmIfAxI3PoU8ImvP6LnYpS10+ba6Chb3r8uxu6zwvhsynzcDcPw7v8TpJh1
lZqT0zmAg7QN98BsssM85IOWkPC6mDWnfa6P4tTARjtnXWYXJzL2n+2qjDLZf0ORaY9Hx2kaXtey
+odJqOEwGoIYcSd4OIe1T7Us7hJgq3MxbgxUrz5v4HnwkFhmIMHmful8UBfl5QjUVTiF9s75WgZx
yA7sOAewjc9F4IWvK4b9o9iZQDWE7DM52D0gC13rWxx/dMGCpgFf4PpmrR3cc63MS63QEJdMgwnj
I+j8jvNw0O+mrX5VpU3xT02WYOIsWEBlCjTC9oJD6nRPdtMcilHbgez0ZI7lCQ+kQ+zmX3quv5Ru
326crlVrXOpvFlgK0Z6tWKM3asLMBh1Q0GAyDkbZ6Lf9BEAI3o/FkSZDDJRSY2vobkOoapN2pjem
nVqIkssi3wNWc4fs/zuNkWfqFJOfxVtjEOvbiBojakw6ElyKD+FEIq9KESi1rBz2icm+TRJta+WU
bLWXLOulPqmRqlvKcmiK+INLuZNZTClzk+9JfdO7zb5upO9ItCuAbzjuAxsjoK2ZbLiUtWjzXOii
/pkBsdpJHW2ellzRo2UmgAR+vn4MtgQorp6ZmEyoJ/isdjZupGCh67wOT+OfQ3C2cMoWJUYz6oOD
e75Ni3tLI7cp5YMvk3mr8rIWjMFLYawILQ9IRimLNQtj0lobma7a/nsZ1kyiurpvt3BPVqQADAdn
iqBlEolCRQr38kZMA+hAmgzIKgBxmQ26J2y8ldx5evXmXIhSNifvipbFHRjCDVFJH40+z/KVXcY/
dweYAKgyo4kVIzCqm4AD0S13HDhA1ksMisiAOfyIDJbxBkY0oFSgSQRzvzY2RzEDTDgDgQO1sRPa
qr4PE7UCtPWZt6amvQFhGpIw34pvMjAdpbh2qQk0gsWQVBUStMQsrLTss1ZbGzfImiGci1GcO0gL
2EhancO5p371JesnAMejrXOjGWsJThS/c6GNYm8lQOacEXjLJ0/Yd8ghokJbGXfAw6+RMX0xs/TG
lt4W89/ypdeEqpank66WFozcyD4NZPhoJiKw6fT6FBtMDl3UDtLh6KhT4rKydbnMir566Sc9cE1w
EBU0MMdm4yZc8XEXYpSbcG5wI+QEJu6ABESO/d0IAILrJ3V1vX5ros6RVSVaXukEGphyqPeue5o0
/Wg5dXhdyqrFnUlRIjHS86bnXgcp1mfZgyEKqSGj032DfH2LIOBQGIAdgMdXBA1GW1lWA9OmGQfV
3xMZ6htDD6xxi2dk5VLFNADa9AGlsCBkKU6hmVsM+cU1B8/1fCfqOmzAPTzVR91+spKXbtRDYWxY
w+pWnYlUjI5ZCVrjqgYOj6KBI3Til+p1Lby/fOq5VorBjQQUDwXABU5WW+40wHka0r5h3pYmy+L8
cUgxFoeJQgdgVWrVJR1NvZzEYnRANXCKO5uHY3NvMwcMDFsIBatnCOcUs9XIG2Ne4DIQsTFK2M1J
z09aBxSzu2orbbz6/ZgRR08aQf1QvVVrHROahkNgcUS7LYfqxog/vMGmzyQoLm0piJQixmU6dPnO
6OWzJPaPotLumeHyDRtb18ZFodpA6A2WpsvVkl07tF3RYNA47kOSNHeE1TfX1dkSoWxIAoo9oyyx
IUP5mIj3jnW8/v2rvsb9TwV1vtjThypuBmwIni9fx0micRvovVoz70S3RaCweiRRpDOMZQjXc5St
QUg36eOM5UoNsafc3udM83tnq+dj9byciVGcTS0JG2YkOE9Vo4NPdE/Ne65bftzu3pJ9RLMbmnwx
UQMgGk8RlXDXpFoOv0YA9pdIP7aAqPb5+g6t5fAvhChW1iPh0KeW5Kfp4BzQNnrIA3vXB8vDvA74
bgu7c235UOYE4SyIOyic9aVRu6h/AKQcjhPN8dq+Ze6jWWofsjIew9yOnxHevcEEl3lctDLrS+fv
YjZnjx8AhxeV3UM/fXhu5Scxjr5IfLT/bpzWNfNDFxUa3oGfhlko5bZLWCtlQmAXvLExY+XHg3sY
K/1wfbvWDixKsssrFRl2og4xe6LVrKpeohDiHLV6zHyqFc/XZfypCQZvljEudMgA+k69TvF3uUYd
rFhlavuuLELe0GdbpBtzuH9awiLGw3Sig45ONGRcbkzmyQmdvCUswbTRRgxiEBEUhoVpSz9vflxX
6c9lu5S1fH5mBICY5GyQkBUbw2NFPrmz+em6hD89HSQg84etJyZ6bZXtHxKZjLysEOvO6H4VeQIq
5b4I+rEKiFXtrwtbUUdHsgIXHYbALBjDpToGsvuYIIE6NX2o7YMhN/LdK8pcfL/iEzxMWOpkKvgp
j9FOmT9bZXfTpUHqbIEMbCmi3D8Os5OudyHInh+J9tSUG/fb8kMvg5ulvxF+BiBFgPVRx8knrjkW
c7ErWlPsqvGTsMMq+RzzJpDzvejfsi1n0pSUY2I1FSkw8XJyMq8AGLGX70Q5buEsr23OEuQu9wLw
69R7Lk/J7Fkp7rkY7E5DiSlYjMO2p6n/dt3ItuQoRpZ1dhqPAm4gHV8sJ0BLsd9Rnxgb/nnZYnWL
ztVRbK0gbc70BlvUUHTR5tN7mY4RQVtWkkvfxaShb/U1atftq5+NJiohuGWQmyBwdsqBtdypsKY+
4yeW/6DpX1ka+wz0WNfXcMWVQoiFvgzYIJCsFPsuxxmztx0OKrf+tr7bQOJpt1hS1o4QnlcIp4HC
5OnqRIuRV605W7J6KVPtY6VZSIyhQ+m6GlsyFFc99XQEfzbWqo5P2viXvoVtsrJMGP2B11yQBHFL
K9/f5lWK1m+PncbODsHzsKtJuXPZ6zuMUCwGnf2C5uZRDF5fus2+oy1FDzIDH2WX+VbcoxzePeqt
fNCnamPJVm63C1mLymc3jgXebED4wLPF+oObz1/KLhFhNZof6zyXe1u+Ev1teS5eKrcc5zOBeosZ
aZFCuYYjTPxaemmYpOF1O1jbpwUwE5IwIWmo0Uc7u00NzER2Mll/wIDyvYvOeL9pwT71ekGIolB1
8ADE+McFlzOcTulMDCy/1T5hxC+t/CmVdHddzIpd4zn4W4ziezKjBnNWCzFG1oe2bR7EJivp2pKd
i1A8ALpnSFY0IzsVLQ+5kYLwzACNjQj+L03UAcjBraw2rnR20vLxxivNXV/+9QYJwPMCdB2MF+OO
l/Y1EL2y+r5lJ8+aH8aGHdlWS+tKocvE6Bre6PDIiAxVsHjTztK56ufyxZtdcKSwQ++Y+9SbfJZi
3Xj/6NjtYzxU4cTbjaaFtW06F61sE/ADMiPucFwrKU+OI/ad5f3o2teBDP46pEj4mzqwWpCsUhex
10lSsTzFndo6ddAClCrIRvS1VQLIW9f3a+X6Bv4VQDkwOYd3llpwdccSaBnL/capdBHuyN6faVnd
4QU2HASbrKfr8tZW8FyecWkfut7Ws+MxfpqLB48/uMWt9frkP3Q5U0kxwRHso20fQ0QO0P2hzh6I
LfyabA21r7nuczHKNTEZmEgArz0/Ze2ANTO+TXHzKbXp52m2fcq7jY1aFweB6DhbAImXz88ctzHG
KLnbMTsxoA5icDOpPlnmuzF+5OXrQx6s329JirvzaovbTqOx05w1SPLxAPekL52tiYQthZSzpI+F
29Uptsk236W5T2Puy/whGcNxE31yVdRyRwBHcUGjUIK4QU6cMA2XntZivMc+JWCxNOJIG8O2Kd9w
J6HE9Z8sxcDz0c2SPoOLGKv2mQjzGZ1hUTHFG5WaVZWAa4hc/9IGomKIpUU1gQDCYidrzH2Lf3SL
+7bJfAEiyfz1pcHFOaDAZf9EuFUTTHpPnTbuKe6/XNyUyckoyYZfXdUGFQC8VDAe/wcxZk5S0HDm
Vvky5T+Y9YiyKuZQWXwwN8lMVv3dmSTFFKYEzc5zgxjSok0kxuTDJOzDTPr7XsiNsGFdFFCBF4BG
DDYqovS0kglAxBi8uKaHTVb7uOPRlD/sdQPYF2/wqygR/ytMMbuh9CRpCgizTP5uTNNjVyaPHZm3
wLVXlMLwBXDdEYQjg6G+I/gQAwLCtssXYRFMPwNW2fJ173nzSb5yT1zIUZx4OdZprWVwdxroHBn7
XrPy2zinn1+9asvLH/S8GKJEiknZIg/8y6KTOEUlO03jybGEz7uNnqaV6BFPSBSikVlEPk5tPWwr
QDeVrsnQXlvdjsO4q/nrULV/xgsm8IgBWQApgPZX1JjMotZmioB7qnMatqn9qWvj20SvtD1a8LdK
QWsmcC5NMTUzoTVjMxYNwBKPgHULdCT+2jnf5fZWtnR17c4UU6xgFC1rddovp7UYI4wWaYHTuVvd
S2u2hkFrx16CSg+gYZdXK2FGXZYNpJgtieZyPiC8vB2Ys+HklntTSWEgcDXgStFVi8rq8jPObvDU
6lCWc2y8VrLxEaRAx7m3Dro73w89D2KWABKrer3tLYgZyDguyF5/DJG7Oq8acGlAZI1bonVDzd2C
x1vZogsRarRQ9rVdNAY7Ofmt7UQ6ubl+RFe6Uc0FiwOThajeIpmlLBtC4b5jFYxban2gIdbirgfo
iieb3WXmFLYGC/PRjNr0aIuNHVvpUb6UvRyFsy3zEofRsodyFVjk3nv7ZK8F1ntR+uyxPxSHLaa3
tbU8V3W5Js/ETQ4RLHcGbBfniMVNcJ5stduu3LQLACTQZwkuiz8ndSnt+iyFRmgpO8ml+t2S1O+H
7igLc5cwsbu+fasqnclTnMWkMyGSYYZ5tOZ+MtDGlm3Bcqwc3wuVlOPb0sYZrLZjJ5FlJ4Eavpuk
H6k57K9rsiVm0fRsc7RG46nOIGYq7rvUb8cHZwtAekvE8vmZCEAOl0BhwuYIq49QHwdyYXGTFlvg
26tikJ9BYxkBgtXPB/aZmEwDX/0szfIld0rfcTRwdw0+UD/C6wu2ck+g8vhbjHIrOa2VtSYAH+8y
9F8JPNE1TP+AVX2rprJqYmdyFBOLvcQWU0W1uxZj3P5gYCJQ6n9f12VtyQCLCZRwoIsgjaqcTBnH
VdrTCjvTxe8cUt+3WfaY91ujKmun81yM4kz1apBxPsBf44S+52V3T4FgVk716GeAVeZVdriu1po8
tBXiCYH0FlohlKMzDdqcVSNsuizm1M/wxuOGETEbHSQA5uR86823toyAGV3AWcCYhcfLpYGTtCti
JiFvmM0D1YuwS8sHYwuSakOKSqJraTPrYxtS0kF/0N1vjjd+trotFJg1s0NU76C0tgCaqh2gsmLC
qJcsJ5KQ78Ar+K3P9HfXt2dNkQXQxgW7zNJ2rJwgkeg1aQFXjxcXaqyCsRS8lRgCc5JX4hD/DCEB
3rwANoKgQbfVnWkTKxNNB23s/hkpNGYCjjP+fl2dNWs7k6HuiwmqjEGaUKedgUY9+EV7yyZnx2TY
5q+DAvpDH5XluCZOnbQFDqw3J8y35x+Eg1ayd7eyQKtb9HvdVCBAU8sQ1xGJmoQmHulc72NuHux5
en996VbFIPGDCNUF7IGlBCI4okjcEzy7Oh0cpvxLBqwwL9kId1Yt+kzIsn9n94LeG8ME+B/c1Ulz
m8xZYOZteF2PVRNALIopcRRakSG+FAFgP2Dw8RQBVWvfSCkjDbgXGeBB69j7SsrXD16A1fK3OPWm
a7ShqNspwe5k+qeCWXtkH4I8I4c3aIUX2BLd47Wi3g6OHMbWGDheRB4aigqteGhw9flg1BoCp6bO
gz3Mn6+LXN2rM5HKTWFmxQBmRqLdeWDxTp3iseu2CK5W92qB80YLDhLuap49acqRgbilfJHN3qIf
nfmIhlO/y96nGFC/rs1aqAAavv9EKWbBpYYmlRzajFo06DQwpkdSH7jDN8xv9Rj9lqPWPxAoJPEM
NrUTgBGTYCi4HeDRNYZG7G1dresb9J9KamqBeHGDdlO0L/LCw0yRXXzJ5VaEtSVDiXwKksLjjFi2
tvH2bKy/lHG10X6zJUKJELIME+Io9YApMM4O8TA/zLHcCKy3RCyfn7kdzSxTPR1m7W4Yn+Zmfj8Z
/dfr5rViyeBQWrqHcDxBCaPco2li5pZsR+2u75I9SLRH9333P9KubDduXIl+kQCRorZXqVfZ8RI7
TpwXIatWStS+fP09Su6Mu2mhCXteZgZjQNVFFovFWs5xclAQ/RTD9r+JkrbEJrjhSEq162KqAZdF
DxxIomMOzJ2wvxlIp1i75WBIOYUzzaTt4UakzZ1LtOsyBStcVQhPK8kT0kEbreofxz4K5sR41ljU
++/REzAnBlwegjnpxBpoMs0yZ9Ku+SACkoxfsnIK/SHL9C11+o8tpe/wEVAVVKvAiAWyO1s2+cRM
xNii7Jj05VfbOWjtnRhHP8vv7VAV1634ojM5kmeNCqb1FYhcr/WMfspmJ0DD6K0pvvV2+SY80z8x
ypkkaQ07YvRa3MLwm65/YJrp4+n/DHBpxVatnK9TMTIyzcT1ucog6tpJ9HwDzzdu54q8vWkb/Wx4
IIE2GSDrKFCdb4/Tm1pkVli2sZl8DkoiEMUqjH11Z05ELH8/sQDHGutQGK12rSU6UhZPPC29ju9q
Q7Ev63JQXgYiiwWSEelQmXpjGGUMd9FFhuZzJkAOW/fZdgQktAfMjufLR2ldnI3GC/gmXE6SdzIr
njmY3ISLxSO5M6wrwkY/TcpdUalwF1YdIbYIQ1EA0AV+9fkKthRAtPU44Emej78ywhd6uSunHL7X
CFdYyTeXNVuOyivvdCJO0swJx4Ggf0q7TkCRKcx5yyLnvhicK6Tcd3o27JpZFbSci/yL/7jgFC5k
CUuWVfISmT1rU9aAhAQxBeY5jnPmeox8jo3HLPzekU9vUfCvtIXJGmNFiGnRv3W+nh3jvDTdMgsG
ni59tjtLG724mDdN7H7KC8Aytm+q+72WKC3pnCesboEXHkzOg23/AkcN+Ls/EHYfArbjsnLnwdJf
UYs5YsgRU1OwzXPlHC3Njb7KSMDFTZPNXj9v0fP7DiEL+Q1qi0BARinmXEjummNvRgUJJr4vkwdz
nL0uUWTB12ziVIbkN6w07LWhhoy4aDZGLbyw+9AWSHN8DK0fiM4vL9u5u/27bCfS5DNG8EzXYuQC
gmgUG72O9jZXVRbPj/FfEcC+QxEOgoBoIRl5bHOt052JBBXpjiwHnP4IDo0nN0M7vmpYZm3x8LAB
RCEcFKZLJCtI9J7lYoY6GWRx98Hsrobqa4uO34iDL4AofO95QPN/1XBuQemMnMqr/qGYJBWnDRBN
ef8ttY69c8+Q9SjpUztu6Zh4Xfvr8natWTkaoVGbwwAnJo7kS3jQtU6QmgRlgfxA/SFjg68kFVtb
RAsDJzZBTz6A0iUh5ZzTKLPjIgCmOFprmv0IkP2+so+MTjfDEF9XJP/0dr0sMHEZLvJGC4HA+cEK
GzLbmHkkgY4xpMlyDkWT+LxV9XyuanYiRjLFXpTlOAFqNAijvPVz0IwZhX20aL3lFr0XPTlwZT/e
mvkjlP9zP2NuUN4ykPTplnCgWlbeGM4+ZA+eWWMqrVcVu6X6z19rPJHE5Eggz0FXZKQkYHtUL24q
n/vNuBv9aZNviz1J9u/YMwdzLy4meWAo0mKSBL2UoxAkAMY4JT+rbquFP94uAnNv9h84X0AvSe8T
UdecAmQDTl1/bCngIB/st6GX/V00BIBIigI5FYllyaVHSJ8X1IhI4PYPfex1xa5x37FQiDLtPwCd
gHyXnFLqZjTvKPi2ZyL2Rk73YQGgQbssj5dXa82Xo/iIUfFlPzD9eH6IqrlFfqo2SNBlh9D5NRbf
Ln9/zZJRI0EbIygb4X8k+3I7MYmWlDg9yWe809DB860orsCQHg3u53eIAvIrsI/spQ9KChzyvjGr
NqEEfBC/U27cziU78HneuIZ+SFyhiPzWvCqoi/+VJpkZiNFLncVYOLvEjAvrLXfjWNNXTP8X/mW9
VJKkJSyKkHdO3yOU1cYti+sd0YYtCvn/UcxiKSdvDzJqbOB0hs8prkZ9A2yfRgX6IYHf/P/g4ObD
gDIOOhDkz2Vos9ECn0PwoN8ZO7RT7BN7W6abeourz8s2Zoqhp12jdHLLZ1+i9H/ELoD1qK47yP+e
i52iMC9qC5zsesIeCGB7XeTe0jQrvWYIMM6+w9W1wfTnIQ2dL0WqKnqvngHzX/FyvNSyonMH4c6B
NR10FnTab/yvTZbsNOvpHaZyIkla3wjZoYpPehqkzPjAQkBQuOm2oioI82W9Xq0nbntgZ8EDvhpo
h9Vzg9Tg10j12kN+DuMplm/r3DNtFUj1SrQEXE00CC8oJC6RE1tVbTgNDQ1wHNOftRt6FLg3ult7
iZ1v4/KOct13+lARsq9s2JJPQEkKTcNgH5BOXNaPpQaMgzTQ+oepehobkHlbhyj/FDOFz1pVjwKv
AcgAqBXImA2c6zHvKCS1/DkXxzKutksVZ7A+RfrN4MweQbr9so2seHxEFAbGFzDrAwA06WZx23ys
eDSmwWz/EEl4Xzjaw2UJK+ZxJkGywkQfUKDMGJB57dKrIiyc4wHdsXlb1+afYw05wLoDsQcQpmzp
7up0IEUmWKQgGpKdnjob3WgV1+O6Ki8ilr+fOMVowvhFxEFdMwjrJgZj+ITaVOenueoeVglaTPJE
UBqJhs+1Ay6Z3t50Qt+xErBWup8Ixeasb/+LRku4eyKosNpO52iiBddiV/k1jTqv7VXQGiohi9mf
CNHLvhdoEcYbPnP9KY/uMdOqKOUpFkw2Yx62E6gg6OLq3NTLe3NTtiLz64z5ejlv3m7RKEUBLhk5
F8ApSGaQRrEjNKRnA95Zm0HXt84w/oz4I/B/E4XvWbntMRbxryg54QKmhsjMB4hqS/05su27TqRf
J2IrWuDXlg89z8D1+dPoKMdlfT4ZEeqXHGLGX/j81TRVeIjGh0xXxWWrGmF8Gn58mfaQ09pllGPy
AlRygZUhwdLEeumhXFEfk9mJt5f3ac3ujBNRknFjltEuTADeB3Um2i2ytda+G8J3ZHTQ/P6vQvJ9
zmM7TmcbCpmjsQkJSC707ropS8VJlcaA/vq3UzmSfwO8WwfqrCWrowNUYc58s97T8KcTg+KleI6a
L3ny0KkmxFeeu8iGoc6Ltg8McctkSWCWsTukaxGi5dM10iVP+mxtSI+JTXQY/2wMsUUv3OHytq1a
CJAqlqkC4HtQadt4h+xVgeb4ANGLTv3RDbN0Z3DbHTaMxomhmOpeu3SRydR1TEAC6kV+IXbIWaJo
znlgsOwagIwbCjQrA8mfurV9I0aZaQISdT8oxK69tZcM6r9ypbBCTzGZZrERRxtJ9qDYxTugHd+P
Pt0h+N2p2laV4qQrpdY0fapmiOt3LMgOGcJtdqx/sx3fRbv5+e1b6KC/fEG0AVic7I7dLpmTegjh
IYvAbiMvth501X2/qhE6i/GYRPYAjwgpdMmmdEhBwE2CZkt2ll/tref6MO+7jbXTD7MKtWvNRZ5K
k8KYOCnNue06Htjc+cVY0A/13qKs9Ay0r11evbVDh/Y0gOABmwOPcEmUk6XCsRpGAmF017z+yUXh
hfY3c44CFnuNq7g7187bqTjp7ZoBKbZbkDSDtttP3T0mkgpLcb9ITc1/nRde1qBcw2scw8bSmR4T
Rnu9wSELc8wtGtl9Rh+N9qE2En9sZy+dQDIX5qiR3HNVwnNt405FS9FHRyadzxm4pKmTWx6ShHea
QGLVxtYNmqryvuZMToTJ93WV2l1rD4sziVN/cskVtyY/q3W/qPl2nDsP5AB9qyrCr+3gqVTJYKxi
IBkwMougMKw7Q++PNmnuAfyjyPS/tsuFuAf0aY7rYgtlx6w5OXEFSiRBjc7WtIz8ht+0Or2Kw8Yv
p9jTK8V76LVe5wKlrRPALnaLMi6Ddk6/MFbuRZTfDbMKKm/Fk5zJkV94iFV40xtuFSRhhJfrHclu
s+SqZ08sXPDNy22XfeUGIAjxfqaDijjytYEu0uHFwKWCzlSZzZG1Lnr1WEQDIIWK5gb5KWoczPbN
TgVSwIGJdyXSLXggnQfhSTk1IndiuiR0SHyjx+netHcViTGp5XpV9+uyD5MAlJYTfy5vCc5Ogv40
nsM+TqCV9cG5jw7NXtuGh+aL5bFdvXc3KkiTVVPB/Q0wCWSTX2VI3bx1RlpBPebesOSOp9eF+3RZ
pXUR2CPAJCAH6y77eKIRJp6cPC9SGmjt0Uowe9geUQlQBPyvHciybP8IAQLQuZCmGLNoGqGHHiQH
coj2wLHZ6AfViP9y25/nbIBUYP1phkfR6TXbF1oSBysGFyLPgjzhXhj9BIK7Zj43TOE01qwbMTZQ
9NDCYgIy+VyhqRuB5Jk5RZBUCeYtQPUypw/69LtTwv+s7c+pJMlbmJndDDkpaUCsT0xcOST28knx
9Hv9pEDzz4s2MgYz74a5Y6ldBCIOAXgfPlqjtXu7mZ2KkJ05GTudlsj1pzXdam1y06WhD5QBRWF9
VRMM6Nk6BiuAlyOtlpEZue6WggZpejtbnqmCVl15r2CpGLXAkrTkl2Qyb7uq0ACI+DnQSX+Iw9s2
us7C3zYLN7x2N1V0Z3bPYaU6P6u+HPV7dNwjLARcl2xvAP9KSDfDzz2112wbBc415peyI/EXOH+0
fbxjtzAjYSERAEpRIjkFqpmCzqxD68NceKRPPN35bjGF716zbAZ4yAWedOllkWJ3VNBi28YAedBV
ZDuESaD31W5GVf/tupyKkZYOcyAWkHngFHpUaFvkia1E9+t52l4Ws5L3N3V0gyGJixQAkriLuieO
1NQyYXbIIweCbAqwYPiND2ybA/+SXbN6kyL1X/ipf1nomhsyUYlG8wpYHl65IXTFU6c0UWesQIni
dWF2Fbbjh3ZyrjKhcq5r24VxR4ZxM0RKALI+1683eeKQiEC/+pCAT5tcV8Xxsjprp/dFBF6R5yLG
hg5ATLeXJ4JXTIfcvLv8/XUVcIcD6NmwocP590uX87kFHVhAav4rbO3nei5/DsAZvyxm+Yx8DaEA
RIGPbYBHzpZOj5FXaAF0NBKMgKYtOdnSZgFrWjpVJyCyR63jo7ygOLKrpnAiVDLzvmt6q44TGiS9
4ZVzkPWPffuxq1XTbSuPHtj5iyBHsoOCzYUYXb0Ihl7EmBoW820XAsJpygFR1mFOGrAZvbiiRhpt
OoOlW8CVGH7pxsb95WVeu+0B9UYWvC0kvOTUOKd5jiAALzyWfG7qwsPsvz/yyauzbTub+8vC1kwH
Zwz1YxQylnelZDpWZxKL42LhyecKXKVN78Wq5MmqjGWsGN2XDGlLyW60Pi9ny4KMCcACEWwnnG5y
1XjIYgeycf6ZXf6/EEmRWKtdImzEE4b5q0y3ZhYIFCO1yE8QwNYqHI3V+/LUWiSzTM2Ug9oNmzTz
ZjNEX7Q2PAqeIDsKxAFiesCiXqCHu/j75f1Smql01jEiVabzBF/SNLYPeK5Ny34gv/1QAN2we85H
jFLblvkFvbtARdEUh1HhAeSAigjLaHjtoG0H+DujaXkiuibICphmduDx1rBH34nr7WWV18wH9yha
UNFTs0Sl5yYKUkeT2ymaeEQZ7+q82cVht6lMohCz7mhexCw/4+Seq0IqRB3izsncGyfbDMBeaasn
1r6Nm+HvU+tUHek0zObYjXEPZ61FH+PW11sdrI3X+vDj8qqte5EXdSQ74QBnaiMd6gxWu5uMHeki
D7fDbAEtRyii07Wzd6KSRc+XjlYFatfdKIJccNPcRsJIpk1E46nwmVWkj23vpM4eF0rOvbnMXVWR
XmEh8pjbaPeYRs1MHuitAcg9e8+c7o7RVuGYVWLkHHBb8sgUyJNibSfPzYbOK0RWbUegPO4u797q
g/xkSW3J6E3RlXmNMDJw5mfRHDIkpgCkfazt2dPTBHx039vss6Uh/HLFPpy6PR87hQWtRi0v506+
h0aqjZ0waAGP2j9xI9mnuqqpZN2fvFx1kpZ1niXljJQqyDcb37a5p5c3aDLzuhSZ9Xj0+YDI4uvl
pV0756cXheS5aaTZbV0zEWQDdZArSkvM+lbTh6HVDa+OHKbYSpU86SBOPCyzOExL9Mw9O8aDOXwd
6Iaii+qyWmu75SKTggLQMn8iZ8WqeQbDeYTnwNJCPFbTsYh6xTFfs38XeB2YOjCADS3Hf0AHtdJ+
zspAE49W9XUkz2miohBec1unMqTVckhYo8knKoPQHGp/jKIfaYsph1Cj6LyeUO+OVC3Ea29QTF+h
VQS9bsi3/blxTxx/TRMXWGJ4g2pX/W4hAO0P4FLfjNvWF3tVZWfFGs6ESa5y6nRrbpcXaFw8z3Zg
aKA0bf24/HTZGtZebZADYGq85u3lX+cumWRGh9Z/goTBdfINgxv7eFMfhrv5vtvEh/pDuM0+X5a4
qhhm9fE6QOsN4slzgWaVz0wfORIh0cdSP6bA7UAByytmFSjp+n6dSJKWMOYxHTTNQPLwQ7eNkHbj
fnjNr6cN3xTK/VqxebxCX9SS1tFookk0OdTq3epO449GkX3Sy7dxd/2JCc6kSH7QnrOkqEyY4Djd
kOaBGU/p2yB2X4tYFD2xciNGsnkIsWpV/mDq99nbeyqX5/rLQi32cfL9EkQfehabFBBFj6A98kot
YOnzZRtbiTMggwGYHnPTaOiQNqOljcbiCjK0/gpTSJ0DGPx4E2o/SfbZNOPdZWlrd/CZOGlXtEjk
tMGIIV4SAHtDxbL6UuWfZ3bM9ccMEff8JWwfc+0jdW7hkP3L0lf8+Zlwab9EG4I/2sJztJuMbR2R
HYr7iitj3bYdpK3RgoUyn7ScBmI1Ura4MpryznCeGVrI8y+XtVj3Ci8iJHeeVywPY3suAhAXMJ57
4ez4YxJQTDVfFqTQRS6YIPiMu25C0o0N2RbkDFe5zjZa2h0vi1ndFRdYZoD6R+Zf7rBoGNh0gbsE
FBK678hDIT69/fvYdkRECyDbKzgpnoSjbgFNJSgdhmdBvZsiergsYm1LwF2J5noUdwEZI7lPUMMB
wRkY78Fo/Iymx4J8ynGv0nZQGPDKjqCAgKEpcCOgG14+rLmtGXFZRkh/muFHPEV1z9KKoxYZP9+s
z5mcZctOHE8/zkkS0zQLWpvfuA4Hk8AYe+g32IqsVmTA1nQydaCPYgrizzzOuayc5VXcmH0cAP2W
dx+q8INwni6rs+J1wP6CoT08dBFkMUNKFs48NaY6LvWAkKeKXUVuCkBV4gEj9EmYwmONvTGL73kn
/Cbq9pWdbIayfrNnsJAKJeDCw2DdMut0rqeJkSOazgj9NfEhtwAW+sOKFL789VKei5DyNdo0lLQn
ENEI9MxGqefy2HPA6XZ5OV/Hk4sYNDq7mK9HWWP5GSfW4UaFxki/3Kxod3bFsUhuG1D4xvzKAhjp
ZVmrKoERarmedNxTUgiUJPks9AqF6bqne947HqfIk4eqJMxrHwTOFHQBwwctcCvyBEuIp5iIc9yC
SS82aTIfLIx0XtbktY84FyG9kQbeML3XGFaNxl5t3tZs2DTDTqsdxZKt6gIoTQBJExBcyCNMcxqC
1GTsjcCt6R7ppVtCVMShq7qciJAsoLBirUv6qQ6Mxh0w/9X/yNMm2qdDRu/RkVQpbojXRoClexEn
NxjWbkKyREubILcb5tkk+pHpOt8aJVM9lRRrJzceocJdWWGEtaOAAMht8z7ES+KyHayJAB4fkDsp
6jBExkQKRVjGqQER8yS2edkB+D9S1C7WtscwMWVkLS19GEI8P6ANB6H7PFpGEIorYSG7wa9p8aVt
VJb2OnbEYNmJHMmkdT7GkaOTMhBcRN6YAC9kRkc4J8Oh6u1dDQ4AWPmnd6wfRs0Wf4B/yNn1RLAi
HhBNBKb+eS6cLd6aCnNb3aETCZJaIUBi8F7va8xoYZzDcgI6Rop2sNUdwlVEgD4KGje5B9jUExdR
nG4EFQhNBLEPyRRN3liGXt2ha/vyiq1u04kwSR/bqjVh9dQIGiTTzexRoBaTdp/QfFxhWm9StZut
ndYll/GPbu659VUDTcfMGsuA8fYwdfauLZk/VarodPnMeXECxvciRk5h931HRBuZdcBqMR2mxIg8
MAZFewOVfs8S6bxhU3SVtmO5Y12nInBZXVP0JwJ+F73BrwD7Y0BnRUmuYx4RGWd653aNJ5qPNcqF
wzFS0SivrijA+gHnipl5JIvOV3SMY2Ln8VgHU889mm2ySPiF8XDZSl7f6ph4RHXdthHG4j+lbWtB
wKfRLGNB2PEj5xg1j8ZfeVv7ohO3VS1+Xha3dgJAswNgQDhDVIolH5XQru4sN2HBlDZe0300+9Ef
s4N4G7b98kaHLqYBUiQ8LlDIlQIIe5oNLSUV2lUBQUfGbNNV1S62m/1lddZ8xqkYer5FTU5mlo3o
UcE73cd83ZaEk+IYr4pAky8GRxmA1GQAeC3swzrUOQvsudw4Wbd1QlshYs3Q2IsIOU62ULUnqVlg
U2qyFWaCmD+pD4VmHt6xWidypNXilICtwwnLAF74mJLoKUy1Nz8rsO8vIuTe6CE1s6kA+zMAT9pj
XoAyqii/V+H08T9pIsenJQAmDDvGphg2vadziwGvTMVBsnoyT1SRVssyMytG4yILiPEjTvYc435l
fNeHD+hgUhjAiii0o6BLBK9YeAJLuiq0ucRUv1FWQdijR4R/b9rnOsI8Y/9sqQavVjwo3vpojUKl
HE9mXdJKq9AE2HATJya8DqMvovyi2btcZF7af7UGhbdZOTtnwozz45npKSLvDk3rMTL5s5XvzXDc
XbaEFYd2JmL5CSevIt3Nwq5KXRY0+ods3rcsfeiAKB7ns/ffBC2H+EQQw03X1o4pgsLRE4+HyELn
07PDue866fayrJVLFsBOsIYFfguXnfRw1kJekqJ2WFAPla8Z10Yy7+p6OvTjJqo+L20bYNJT6Le6
VycyJY9NhrJt3bYFJ+zY+UYe3neO+3BZLZUIyfaoE7tkRt0x6OtwX4TtnZumisKOauUki3NzFjfU
FlVAq9oH3PwxG0sfEHGhh4LqbZiZXmv0W1r10bu2DK4PSSIA/cr89FaUowHGckRAI3I/seyucbUP
6NncOwXzqMZ2WVrtjCL9dHlJVz0HoLP+ESuZfzngPs/buEXuAf2aNyOwQVL3JqsfkC1QOKlVz2GC
TxVZI0A+ydOHlTbHYFwZq6Aw499RTB9ryg5pNN4XUTR4I0fJ0bWjzXv0+1eonAw1XUzwsphXASvu
Zr7D0JvHi9sy2dJIBcO06kkW0pqFERtEqNKhS9ypZU4F/VBxij3TejJazOwBtkYH00ukguxa3IUU
RwO6Y+lHtFDhhCM+dyeu06S5JpIWE+W/oykHJpl1w5tExei5ah8nYqRTnWuZlnPDEkHo6L45VaUX
8mk39WSjFdoeQMeqofX1VXzRSzrjSCoW+gj61aAZNaBxck+Mt+hya2JV8Uy1gNJJzwc9q9GQLwJ3
xDOD6+B2oFP5YPOxf48NImmAvi+CEXlHOmMZNYqElrBBO3E8a7jXxdd+0ry5/zALRUV/XakXUct2
nlwydWGUtR4XVeBGHNB0mP+b26veDt88ebXgxvwrxpU00oqiGsY6x6mydfAf0M/uaHsZSxUt+OvG
9yJm0fZEmyjV6cQ12HjfxJtJPwzub1Khb9QIulLh99fN7kXU8vcTUY4xjrHG0zawQxf9FodJp17P
H/peEUIrNkhusW0wrV7NOlouRqvdwsUfkwGD8kTVxL4qBtx+Cysdit8yl01aA3kMbB9tkDjiM+9b
5JNRtJ1zUFVc9q+r64Z6GVJWFmBkZOSHutTDqbKzKpgYyGSrTxV9aFjstypIcqoQJL9zQ4OEdtLp
TeCIvKssP0ZZo/1SZkzkwFTT7bK30O1ntOTKFXk43FKntVy6EehKykY0joouurE1kKB81Fjbml5S
RS3/aPJwFpsZHwGr2QTSWD0Gqgp3st7jAs/fyCPzVJsAfojbcbyiCQk5890KgEffWD6k2WPNsyS6
cjM8ZQ0vR6ucaspxNSJ5WWG5NFlyVPPM0mYBuI/9Kj02/JA2g+/U8Waej6T5OiGJ8Z82Vc7RGCCA
GJMODgu5BE9M5JhO6e04JVu9UPJUrZ7xE/WkMz73SEPTBh4rjYZbW+s8zZo+6ra7D3X3l6azQaHb
4prkexMlv6WghMAYfavnB53bAhzeHAbLcrJ10+J6mFTQlmuH71SEdLPUWR6OYZwhpgqb5LGOLG3H
Q0oeUDAlCre1FlMtjz5QYWNQCUQh59pUYCF0OjCjBU32MPNPffYYjV9y2Cshke+oGilXFcPcMnDx
MEmGbuhzaWlRTqNdIzgegUo7tdG+zimqcfr2svkpxMh58K4THc1diKmdTwX9VsYfXRWe15o3Qef4
P5rIE6Ex5Q4x4q5F71F0IzTjR1g013Y8XWkdGgkvq7O6RyeypAwdiyoLZRaoU+n31qx5GWVe3mF8
Yzha4bcpV2RQ1g7UiWpyMkgA5MOqJg2z8uGNbt7ZpPb5MqSAAMoGhcxl3RRbZcjhYVszN87qCtCj
T3b7exKPXf/zsog1fRaIHxQObOBVyAd2ANCGO4VxF0Qd9fMmPGpoNm3tauOGwKCPjY+Xxa1pxJYp
H/wDA9+yZbgFMTBjkXVosU72XZHd2IO2d3nz6bKYNTd0KkYyiiYpij7s7TqoxmwrZoFxefv4DhE4
/wuvmIUHpfRCAGaN3aQWPGtRLmhTuqt5lEyJwgJWuvAx/Gsg9YyqpQF8TsnbjX0MRAijMQMmbE9H
E9+c7wwAXwCT2bPYfIhS4ZPsZqyHbe38vqziqm2cyF5W+TRqg2mAjQVhTgVeRc/M243j5A95k+V+
l5ZAUoprFWjiyrjDub6LAZ3IZJlbDx1YMQJXpNs+5l6Z9Qebzd48NlvufousJ+AGbfSK7f+bspL3
TRzWRSNJ62Aw+6+8n51t5bSHMZ0Ppsm8CFezIrZTre7y9xNNad4MxRC1bUApuguj/oAyocdy4LlT
txr8Ph+YwmTP3TIOHWBdke3HtYyuyYUN71xiOSZ/QlqQZYjJ72oQP1yDqc9rM8X75fz0/V8OGlwX
JLYF10Gy2cKlc202lnad9sXWdKoDsVVpf6nt9LUMyTbLzh6TsAWaO8GADPB3y2Qzo/nfQ3r7c5PG
ZD86YBsgGhpaBPjKth3Jc69Ju+Fq0Dt903ezvjdTZan83L/987MAT4ixzIWrT7KifCgJWg308qtT
3LBsnwLWAixFiitvfX1fhEiWUxozEksN8MS1HB3tdZjkR40VuarRWzqLr5VZrt4TCwVBbJy2wH6/
btMCzU6T53BrNybVMewzAKsk9KHSv5Mw770I3CiXj6NKR8mDo6V4bNwROk5RfhNF4OQmtuLEK0TI
M0Z9jQo2jWBC3BWaN7qTvk0iU9XZoLAIudSWTglaGUIsokVjc5OK6r6eMb1NxtTcvmfJ8DYCBgFK
YfIbTittkHcO4NwgESD7m6ekz77/Jwly4punethpPZgatCkEPRa95WX/Ltv+Vwm516TsiejTLtOu
TeYGeYjaRPzrshKrXhCNU/9fJtkLNnqhcZGCZ2BwGp+lgBhbLrawfHAb7fdlUesW9iJKcoRR2M59
YqfatQ0o9GMltGSPlN67zPhFyPIjTk5pSFrBx7QAb0I7pvezRTLfjmYVt+7iU14edv/4ghcpi5mf
SGlDR6saE+eRWdoToy6a7qfKizCY2ujh55YhDXt57aTu+9cSJVdqYKwYjYsVmDTqNgFMhF4DHaBG
g6+Iq2drAvRhhS48P5qHLjCc4pebcXAcNJO710Duqfg1KqORXO6Y9A2zIhDMgDXyWLPDlOpXjPui
UeTkVHIkl9sPdj9OC5VRaY58o3HnYI/zVhO5uQdQhgJkfnVPUTIAgtsCmyrnPkSO+6ttF4qX4k5z
juaQYgLe8EbMzzrW5vJ2nj/T/r+bJ7IkK7VzO2SzBtdBWmCyxns6fQEdkMc7RCKxN5OHd4hDGyaQ
sSneNTLMc9gA4XYawcvTZdz29V7fOTaufkCa1IPrO5x85pjvvCxzzdOji3WJ1NHl84r+LK/RFSWM
ObyeDHC3dw+psD5EjsJ7rbmUUyGSgZSiKzAbG+Ecpu1zX7c/Qjw8LuuxZoOnIqSrNyRa1U1OGF4n
yAaP4X5wXd8yt7w4XJazvl7gusDDBqSLMudFM1Vm1DMX62Un7hZpdcvDi8O5tSwY4mVRa5a+5Iz+
EbWofOq9aNIXYY5bJY365lhG2p5k2TcjtWs/L020A7oKc1fpJvmLGpDzjUjglHUrdbzZjfM9Kpy/
HEZDhaT13XpRTTKIwalzq0o4JDn8YcIswoRz7AMW/hO1hKrKvm59L8Ik0xBJlNruhGNFs9jduX3o
gizeQf778nYpVk+OM+ywMebYwr0Jr7s1BRpPTfJzNrovl8UotJFjDaRGu4qnoAEireFuRp63t3FM
3+P5TmxPjjdMGNhgVujnqFh406f9zhTWfetY1+jMfzbHQxuqLpFlF+S7+lSiFHa0Bu0xbYMDbGjZ
hmlaUHSGT412NxgfHDrfJ7X1kPSqVu71TQMIHBoQMVUi8yS2idmJZp7Lr035A/3v9Zx7df70nh17
kSHZHzXrotLAkQm3rn1FRuSbrSKUXD9O/0qQy8wAGHUnVBvg/IbyCQMfR2BjHoU9fUfSb3dZGcWC
ydSINKYaTSM9vB6B1LdFxx9ADtNpkxmqVJVKED33flYZDlFSTOF1HpU7d/qtd9VNTXuFOqsrh2Q5
urgNzMk4UrJyYKTIwS4T4tXPOm80qyutyG9iq7vN0lCRmF+VBdYfAHyiCwcwUuca9S7HTLwFW5uQ
EXP040QHn7ZBOirkSOm3v2ELOREkGRy3emaNQ2Rds2UwYfzGyVWlOz5I0GHciVeVz9n0FA/3bqiC
iVm9sgBCgUZo8NxitOlcxXwspr5tEtDVGeXVFH1JOZKLYtauSouDSQL44petcdUZnsiTbqzYxhzg
VJRwU80PHTMSs6vqBVs1wwWXlRJ0qGP27FyjJp9yZjbw6g5azXL7Y5/0n0XTKKKKVT1epMiv+qxF
KdWiMHbTnO5TM/dpon+8vFQKReQnPRBuigLY0eF1PRTH3EUVmN9oRqW4BFdTXMifITJaEMSA8nW+
XiJLurpd6DqFy5IZ7WWGKwpMFDidNn5K66QnzSZGBV8/sEyfsu8WCNJJvkum3OI3net2fMN7oUUg
P8ALERXYXMRz/pAiIdXUitb99SV5+a2Stf6PtC/rkVRnovxFSGDAwCuQG7V07VVdL6hX9n0x8Ovn
0N/cLtKJ8HSNdKUrdUoVhB0Oh2M5R06zsQOGtw98sMbOZeThtHQvjSK6TZEYzkhNJc3KKcz9a81v
95mSnJJkX4H7bXt/V+/PxcJz3gUzi1HTRqaOZ3vrBoGNx57LjOZLbrq0vSN5v8tIJjh+89+8uLMX
MrnDMQW1j8E7Et+YcXMzc1MWSvizoHRvWppTsOgpiETvlTUPg6lMVBfAdwLaYc6+Gq0AvFZi6deJ
AmitwY1a006b30P+W5cKd3tJV1/zS2GcgWBqyNBHoLdcd2Pums33LpycPLlXqt7tWXps8a9p3B5J
yuxuiO3IjH9sf8HaAmOuBI31UPdymK3Uqi7wJ6Zda63mMvJuDuMO5LCuDvRdrc6dKhfNYqwZ61yE
kgE3OK8yF4ZFU+vXWavV1+Dfxvo+MfQn5cP9tlprN+FSyOwOFy+bLhnRi6JScqVL73J5pSIPrgMX
tBes3h9UD94+l3I4Y4lGYwiraQyu05HclXKj2HrVO2lFAErzra/l1y5u0a2h7Qs9f65b9Gyo2rGn
2RWjxe9sUO/S7nlqvgeM2QCv3CtKtNcAaAUaHmegPtpOpkPP2C5kKUBav4DEaJ8k0r5gxolFyaGO
Sheb+7a9dtwE7P9u97kSArwnQFAjT3C+eDHTup4h3XKl1Lv8RHYop1V25KijAwZBh9iRK0LlWLud
tLlqiLFNAPXx4wqFXI01hhnkqyZ5bZNH2jgCleay48U+of1CnUdw5tmYc5UmNC6nKmnjGymNDqkm
ObVFbIMMu5jskCxxc/Ch2IPWXaGBWeA2104YZmX+ip5/X5iilsuYS60N/doC9W2rFaDZM3+GExgz
g19BIN9MuQh8/U80fqEtNdCMDYQi0DZxVjllBQU7gapft13udG1rU9RiW6bc5uYzLuYwpLu4AUCI
mrY7gp7sNASIZEVsrbpvgtJOmH8alGODYWDDtK70+Pv2bqx5WMRufz+Pc3pxaaUq6yTtupSvSS8f
EpU5VuTUgeZOmMDaFra6/BjvMA0QZ6FllTPmJGg7Q0ohLJHqK53YelmjGta9lf2znGAcVRNU+UTy
OM+jKZLpM2po1+hNd1EYUsOvJZX3rf6mBl+6TNSRu1qNAvUmDBtVcPmivFGaAATqOtzKkvJTlR/T
trJN0/XDH0mSHAugZMSp05gitJFV//ohlU9FmLFc1mUHC5t0MOvFuQN+TBe4ZpHwuuB68P6vN1qI
4h5QfqkjP5lQhB0KBWYsEHjRU4JUGAAV7Vj6kvpeECpuEVC7GJ9b41vEAHKGWcW+Ycckw8OxrPDa
D+xUrh0jP1oaDNykOytN9iqGBnRzeC1Ydti2urVYCWl4NI+AkxzjOFzcYrJxUkBBpF0X7N2os+Ok
TTszU51QmlCEuh3JsxU1u22Zq6+yhdA/prLwNHHaxEkJh3A91eq7ORE3KB+LRnYC+LQiMx1KugOG
O4EL9DLmosHRtUO9FM5tk0XRhF7EFQKJIrH1ntlxNezwHtg19MbCYKdAV8EC88e6VLokB5e4dl3V
hlMXwyFpX6ocT0/9NjBzh4LfLAhj26h0W1K+x+nkIpI5ICxw6/CxHku8UwvwlRhOnyXH7W9bC3BQ
htNBDgSnD6Scc4dfsS7TaoZiN2tjr5o8vR2vEv/rtpD15f4Qwrm1Qo4mJUU263oCC5pjSq9JidaF
OqkxzzBdE03EZiBSinNrlIYJaDVV/7ofkXesIsOWfGRwB+vXtl5/8mH83YUGSWgGuG3gb8wfsjBi
ksukSjpmXauFtS+A5jmReBcYyT6IfgWt77QxdRpF2hMtu6FN+hWTvYdh0Hc0uC4ZumFnMkn0HruK
3n8ipsQACbLyAClDapVb8rALI7CUm9W13JFxlxQ0drTRKr72GYtOOqasdoKlWAtalgK5Na/HKmhi
YB9dm7n1XR0zt9bBTKhFLxhdfSR0vPe7+KHCnT6QtP5MxAQUXHMmB0ZWgs9b6SALZKZE+msMp9lx
3jtR/9C3V1nxTCa0Whfo4JC+5/5Pgc7z4bjY/nmWRQf9goHRhfPtl7VWJwnFUxbggJhfHtXebsvY
kRSQhSWGJduGnB8lDSxlrI5vcwNkDHn0JqNLSbD68+JefAhweVVkbs0ZEuj8Q8x8HHyw2MhXZv2z
Ch7iUJTNXz3BHwL4jAxmS8pGiVP5Cp7ITooH9Ifv2vFL8AMInYftVZ3PzIYufGbGTNokRL+8fCVp
36fp1jdDG22M/yjDUuZZE4owa27T5SOCocz70p86eL3wxsoxm32biggfL9SACHAfEzRk4rmKx+r5
lrRZ2fVhk0JEdiTKa13sZBEewUX0NouYedbQwQffY3EiGDOVNs8ZMqg9u1YK/5SYshvI/Z6U9FXR
ADVMlX+9LmaRiEuBwIJqMzjLzrUyqOUHGJgo3q10XyPkRuTt06ftzVlV60MGP+A8TFPfmblevE+B
iQkTdCiw+4r8Yq41nFTyuC3s4mr+oxBaSYAmQizkos8V0omU+iMZivcu/ZVFBNzzR5P8SLWjGfc2
+hD8SNRef2kYGiBfgKeFIBhAH3zFCqR/uuSreg6JzGlAGJRW5Z4FnSCbdxlrg3ZmKYfTTOuqQClK
I38f6lNXXGMm2ZbDlzF8VrK7MPypD65w8vkyqDuXSTmHOEUAPujyzL8ux6jxhkS9Ygb7AlACdGIa
UmYnQF6yZTbchBYuAZUlt00HB729pcKv4M5FO4UMqCO0vtbC1h1V3cmwwoF0q5Bn4CTcyyHMiql2
jNIq2HMFwi/uQSwBwCzQdGlYGtqjuXswkSJFAwB7cK2HyVVo+nZk9Tbx411rBc6AZheg/x1oe0yA
hL0tmr8EgN6JOgNg6ee3FUgr1HNTLkhWZGpoNZ4f+i7pqBf71vu2CP4lNYtAMzGFbuDTgw2fi6A6
Kq09HTG3UdCbJO2+6COoWLJWfh4lEdQqf+Xwsrhd7HWJVuUodx7W2AmUUxbdqsnkTIPbdIIAnT+S
f0QBpY2A6xGIXBf3eEeNUhqxYkZ5X7O7tPzRKN//deU0IAFodB6qwSyPPH/CIlJsrQHMJVnUebpa
Fl5V1fkeZbjw2qwH4pRGIxB3uXgQp1sorVmorAHB+FxcOlL0XHcAVgmz8W2chp/MD0+xPjqDOu2B
zfTPpncmzuJ8Td5GAPQcIA41o5M+JL+73Bd0VV1a97kIzrp9OvltMpkt+OvD4IjscOv2JSGCsPnS
ElD5AT4D2BRkMl8J5+s2FMyaQOJWg6EHAX1WnIIYs+WI4retYW17lmK4a1RSaN8OrYoJlKJpbaUJ
97lantSxua/15HcviWjQVtSaQRVNELvNDFR8IdKaSNIQ4Gt6bTShl7rcK01ijwD83VZLJIZzD0bc
mnmbhYB2z/t9TtiNHmgHuQ4FYi69kIaGMOCQYigfCHp8k2zeqyA3wlvAI+gRpwlxLLkC5mGiuaDD
eN1W6XKnMDSG/DIoteZ+sIs0RdZJSdWAKaI13y3SHjvrqQm+oRJhm3q025Z1aeJnsviprjIshnE0
i9JTez2VbFUrw69J3YoGeUViON8wtAAlLYp5IJVGE7DmwvApUxRRNXH+K8sw3sBltFg4PkuOIKDv
SjR7egHKGVYBZkjT6VWAusLNyu0jlUtBJ+Sl8Z0JVOffFx62pFk3JDoAavPqPm+uCFy5fre9QQKd
1NkwFyLSAsnfjEzAyTaPOgETmWb300uBDL1u1oC/EN1LAuPjCwGsJS0ruh7oq+PkhtYpk1qsYemQ
0q2zh23dLg/V+fJxVhEHmcwMAllN/6yr39BBuEdlo9Tzw7YcPuD+YxdIlOJ6oqDbkzk5lpSrJDPM
ypOk2gEjgtNpT3IPZlfq5JXpthWQ3MpScHms2saHUH7QC+FMX8V5Wnhy/quvXgP9B2M/t/VaPVUL
EfPvC9toc+R9NQV493pdXEtALujT4bQt4iKk59aON/FUD7BBXTNz4yR2bh1084aB/kz6akjRMWLT
yehPcfhDIHVOhl6c5JkoCk06uDx4d1sXZZ5QaeZxqfe99USMF1866sZ3YAdW0aHFtHeNhiFMXmzL
XT1sH2L5N7pWhRg69y3FY1Jly/LJD38FxrUSnVh/GFURPuaqWS6kcRlhA0D1tRlAmozqE/xuLBcO
1XaldltVJ9C6BKkIxn31wH1IpFxAk4wa8mWpgcMdJVdyjGakXP8RG7Kr+UzgGldtcyGKs80qzf1I
BgOR14ftaTD7G8nvBHfy2gnDkxYkAhgYA2P67MoW5i+pGnAOKgVU6WV8S8Nf8SCf1FrUu3rRTzOf
gA8xeOCeiwkrv7DkBgRfpCduW99kYYRa4aM8HIdewwTVZA+YwLOa2NbawS7a34bxOkWCa2BbV0zp
nH9EX419DzCZDJy8v8JxtJOssOtQBMS4Zh9LVeevWKwo8ORLKSsM8NSY2V7xv0zVo9zH+0F/3D5n
a8axlMPtHECdS/SVgg/HjPPHPLUCW25Eg5mCFeODAUSmcmTMDLWZ7AUKcEPATobh121F1m7LhSL8
7TzVpKhZSMHJZrBdKdcHKUbGwUI1ra2/1TUV0nrNjwHeMS4FcitXjVmlt4g/vbQ79Gh4aIYdWDO9
IvtG6Q+/H3aNGrmZf1upqm3mojSHSF3uIh2RSkY3B9a0jwt7inYqyogdxtdDVFb6bL+9tmvOeKkq
92DBjKuaUYJzV4XUDtBhMYDWQkqpk8Rsl1U34Sgqmq2aDFC+6DwFB85PziEjp6okOZpPvBqEV1X+
Q6HpjTKJks2rh2whZf59ccjCsMywZlbm9UGFcagwukry4s0cQteUJ0Gxfe2KAewj5mmReQbsD3eg
sXpU0gtcMSpQTofmMdOMuyh8nsjXrkQHDanQVdO52/u2drgXMnlwr2HMFV+tcbjVrpABHJLe+MEk
cIciGdxOGbGC5ngFthHSQ5rfWVIkONhrxrdUYj6Hi00KBjJGCUUAUoAMaUwfszjYVXLoNOCUI+aP
GFPB26v2B6aDP9lLiZy5m2xAx7+KraI9WI0xi2HGCmLhHyWj9mgO+5AFtiqndhmfyuixBt2jjkJy
RkM7Z8dI2My4ZqWLzzHmnONiAWLDbHxtZpvT0uJnF9z3EgUEPrjt+tO24muHbimI20pdGuKKmdjK
tnxKq0dj/MISQYJUsJk8/ZqFiXyk9XzFS+n3JHxVTTS7RU9De+33tZ2NmvP/pxEXMCgo0GkWgzi9
PfjKPhj31BT4xvXdQeMShsaQcTc4R1yHRgoCYZyxFD0ffVXaeqTs/Og5Mb9+QhfcxxaylBZgVzkz
kNpYk3oFlKq1/2UMVTvQfgM+QmD7q9oshHAm4Fej5ocgifVYFgb3sQX6xEDKQAQlYQiqLC1RGLzq
FVF+MeDi0fnEA4aHUTtYBWoGwH4hN1VTP3a5/hAE6n2TND/RSbRPagysV93v7bVcdVofYvnoG/U6
PzFHEBWP5Y8gNWwG3L5tCatnaSFh/oLFoQXFIAG7KZgoJ6BGTlF2S5js6YmIznD1PC3EcK5qKkeV
VRkMvANoTqPe6M1wXcdvwai6aUGPsZXvtvVajcGBT//fjvHeaJiqeOrQuuPRZ5ALIm3pxm520wY2
K+zx/5HjWbBdBmeVJl4cNEULqKdO0TfDl5mtZI1oyuuiwXl+XeAeQScUQR0dGcTzLVP7NCrgzEEL
W4FBcTilqmFT8KHV71Gbnsr+u9Tcsp9V7x9HNgmWdfXcLWRz5tJrfRwTlFQ9AO7sQmC+w4u4DI3j
nYhHcTWNsFRzttyFZRZD3MVhjOuE6QP5GWM6x6YWAN8yYPbbtM9uazVOTkGILrUmVyc0scUi7I/V
/UQxAC3VCIVAanD+CfFYxIgnVQU8h16o35B4v22k66v59+/zqF8sSIEwJmE1iX5VJAdLiZwxva9b
gUcWqMG3RZiFFEVJbWaenwWdO8iTeooM5V/HiP5nlugEtgg6/IGpd75YfWamA8OUiEdZrQIpiLwD
pu+uMf2rvrYcEJW8bS/e+gnHPPl/ArndSfwBBHZJicd8gd5wjA4TetWr381c3ltTcY82g4c8eelp
7gx9b8cxYiTpEd2UghL2+ib+/QzKubYuQK0mzgCPEuaa5WomM46ApsMzQMr8nQUcAYHRiPTmPVtP
Rhnw7WB3l678G//QHaQH9G6qjd3t0R64yw/S0yB6tf7pxLqINT8Wm3dtpTwWak0Ra6YTOQKM15Gk
bymIM0oKMC+JIChC4rfxj5nWOcBJz7TUnlRBgmj1rlp8AxdhxzRioVSBZlgvtAdfnt713rDLVtRu
vH5c/m4of+rHQpFDJkOM2SQg2wameKrYDXAjn7YNWKTO/B0LBzfIOXovmFV4jHUOKmtXtWXadWUe
tsUI7NPg3v9AdqtR5MDVO7YPWfxSyZKjSj/bVgRcsXrFL3aHCzAbqW980xxzBJjohC1beq/l1SO8
gk3k4ljm8mObJ4KzsCoTpHIIkOey+J+jslhCNgGKXQVLuleQ0fX1Pe0ap4iNnU7uE9a7oWjeeXUt
F/I4HTEKWrKJguq0ZunOCMmxH4ubqensaBS1aKxax0IU51bCXG9lo8fdMHXhLg4t1w+kY58qguf+
ukY6cuYKwjwwnZ4bIa00wPJrPcIkf9coe7mCCcaAQRWRlq3LAfoCWsrRT6TNvy92KtcmlAhNXKUx
Ceww3kfhSxAcQv/lE8Zu/RXDI54a44hWKIo4vSD0Oste4sw/kRytDEay25Z00b/z575biJo3cKHR
MMhyqipJ6YWYzSSG5BZFfOrqwI2ofzdoutcG95Nxy3DriArlqyEgusAIYg90t6GtjpOt9DFQdFP6
wBxlT51op7Vua6M8ta8PA3N0d1vX+c/xzn8pjtu8WFFGo9NY5o1TeMs05SlNRXzra+a+EMHXvooi
VAa/ggg1VHFTjxNtHg2NNY09MUretvVZM8alMC5UIVpeAkG6hktUTZsMtqUHOxI/yJ0oJ7S+cEAf
R7svBmx53Js0UGndyriqgaXI6LXZCE7v6t9XcE1AG/RY8vjdSYjmoxICvJZUV1Uk27lOBHu/ulag
7UTOAP8Bvefc1FoVm6JGUGEk9ybAaOv4Ma8eWEMED9FzOX+IghQ0S/wHQM0X0tSp1EuzTyoPMzal
2tolAO3a6DgZoUCh8zvjUhC3+SgA5UOrh5Wnjnft+Jokhwi0MYk8AOr/ThIBuXNH9VIcF7RoCpon
0ZpReX2p/U5UsF2SsnekHCNiqnXXFOh4r4yHasgfJKtw+3SM7dAo/ikG+N9H/BnVQlPcTMnEbaKV
WA2wUMsacPKlM0axTZWfWvOGWW/BLs5/6MNTXAgyueSPWjR6lWuzIPNb2dyY0c9KOoXjO/XRh+BJ
3dP2QT63///E0dls5ucw/+ZI8Y8yKdAIlcw8bt14GPV/ZxTGeA/S4cBeRT/xRVMSINtCXcnQNJb5
d3V/Jyu/k/Drthbnvu//arEQwUVoCkljjdZE9yZ08/asAcXiU5ILMpoiIdxFL8WDmihZVXskzbyw
ZTfAHkGnp0iX1R1Z6MJZWmvqWW5MUuvR0MoeFFqY30Zd+zeow4sV42+LfNLLZBo7NA4iBUFa1AyK
uxQTSNv7suYpFlvPF3dYPYZj5cstqA4xfGUMdeG0EvoiFXQ/PWC89V1q0GJDiyoUPHQEi6hyPkOy
Og0hu9p6CqaeUVy9i4Bwva2bwBz4NlyWVtYYhSBZLPpvcV45NH9P/u1lfLlLs5qLCGlS1aJjDGrk
NLIlhjFYYIxnLngmbDMsP+PiPgyP7zqp6nJMilYD8QMLXdbpN4FRgWMxv0fHkOAoibaHC4cmKoEO
tWxrrzXQVjzEiPhE2XqRCM4lZJYVBSXD9gz6i26013lrCpqN1u7bpXFz/iBrAV0SKXrrZV2yCwYQ
z8jBV0A5vRtoVti2NZEynE+oMLxQm+EE/OEUoAuVPhp3oEUVMT4JTis/kJHTfjDLoUErX+IZ6TU4
nnPtBvR5cX2LLJtAJZEwLoiIiqIJfJ2B0YSecto8FSZwevS2Rtt3HqTO2Ckn9DWLHlGChdQ4vwAk
7E7vJexZE2sOHemdhWBpe69WFUOFA+3fOm5PfiKPoXMrqHoFgPpEwuwM4FUG5O5+qYFia1bvNiJD
X/NDOhArwEVpYv6P79Uv4gbsqBoMvQzHXTdIXwv2NqqiUcu1hVtKmbVeeCKlMcwusAx4op60tgSH
3RAq8KhrB2opg7NyKlU+qL0oDlQTn+SkjVxVM09yod9OJhHNEgqE8RXzjISp1LewBElSTlOQ2ZlO
2C7AfF+TClkJ14XNkDEyuvQxhnC+epJp1BgLhh8PUc7OjDt9bDwQVJmBCLtFJGjexsU24fGOcleM
cG6I3i0TnVnUBq+YrVui4zu7Tz5MRc7jr0azVS4EUTSjqLI/1R66cOv4CfB8eGYC1h4sKe72eVq3
7w9Js8oLSXiTNd1Qwb5V49lXH/XuWx7/U2fD/67ZpTLcXYH3XypXoLbzSgrCZ/BT9Hr4+Bkt0DUH
zt+5G5Y7P7IxtHHcYL3KqPBS9S4CrFMb/doWMh+Qy035EMIdoGYAE2AXZNQL8ls9ke0GUCyWFuxK
5u/1aRcWoyuVgSBsWN+fv0L52khfqaPSpBBq1TcpwfGZ9lP2GfI1HUjtmKjByBNA3s6NAEsaAJ4Z
y0cbChbCrn8iff8ymexO7ivgWEif2S5UnQ2MjmLkmweCTJBKUWmCc6RFIBaIsjtGpZsu8u+3N2zN
q1KCWg8BmweYALlLsG21wc8QyXkDsHXVot+FlSw4PmseYSmCOz667xu0YaT0svyq0W99LdwNbAeI
HYEckSrcGeq6VB3Cumi8og3HFCx1SlUfTYPEokaCVYVU8O5g9g5NYwrneTAMpDB/UBsPlEjERu/w
VVugKJ2EssOaWJAeWnNzYLr/K4xbvbD0fTNC1hywnNWVX/9MAm/meU6QUS7Hp08YA+AYgT8FnjK0
kpzbuAIksSSoMSzEQLgp5e1tJCRCWV87TETLBPgfF8PKitlIauhDhOqnIMU7ELCg6darj4fFti4i
QZwnKsBa3jc16Gpz9hgNxylpAPdjN7Vge9Z8D7AP/tOHv8RzqwK6/czJmMvVyZjiL31Vu0EXPWxr
s+ZXKYI5WBsK2TpPW+hbLWVogixB7dZ7VDJezGQ6Fb120OP6UBZoKRn85qFhkyAgWlUP2PdAeEYG
FE0L5xaRFeFIcp1VnkmZO3ambcz/TyzBZq0e3YUYLjqxOrRaNyrocZqqsX2tOUytaKNWz9FCxPwJ
Z5e4BYpJP4MmpmZjWPmQARikGSmxm2EAIlEs8N8ilTgnkSQymzACWYEHvLE1P9+rsajuI9oczjVU
aty1WQ8KXt0sjkM+uUVE9qkqohUUrRznVxFojXVsglxhMJ7D9rUzEyemb21s2EEsuI1EorgYBVEW
uu6npvIowDLdXEPsaAC7pWDArqksA3yn/mn7YK1vE9KCYMLVkFnl3MSg1R2xZj7QaMzsENTTZiNK
06yKAHICJqaBnwgYt3PLG2o5R1XCLz2to4cI1BFDrwuyGavObiGCOz/Z2BpSnoADNOwASdd/VcgX
M/+qZiKwd5Eq8++LQxSRPgaqH1YrS6k9GdWxw/N5e0NWjXqhCnduhoGBmSQH+admvcmq9t7r4COe
8udtKeuKUDAfWyiZXmD5VVJV5tK87Wn5Rq3QG2NN0FKyZsoA6kG7GIA/5qnO86UqIxR7QFCJSL4o
H7XaPGRT+K2LQjfp6CnSRDhTawotxXGHdGxCkLlMsAAzf2RycNPTXvBEWbOxpQTubNIpjORRAgOV
FHUu8AQdnJ3MTlPT7Zj+fXt71oxgKYs7lWmI+XsSQlZIelA3T09qF7kofLufEQMQH1yq1AR78/ke
RZExGKMExjzGxmPYZG5Y9Fd9IAt8zKo2OmZUoRKYenn0FLNQ8UwdYxABT/EOvqxz+7G/lQewpG7r
s2pzC0H8shFJzoE/rXuoYhdJa8vx97r91oIOSWf7bVEr1kABM4D5dSw7OpG5UDHSMC9nSEDRTuPr
qnNVBNlKeQXSk39XCcObFJioChJawEw436JaAbWs1pbAZuitFyaNr1FaNK5ONUxFd/fpDJa6rdjK
Gp4J5PwP+GEkNR8U6jFMPprhb7igKn1QozcFFcZtUSt2AVEo/M4LaIB65Fw3Wc2b3FST3mva9KHt
B1vT4wSNkM3btpwV33Amhzu5rK5KNS2kDsPEwfcgLwO0urDjtow1XchMgI4yuaoArfRcF2Z0XdTF
Bh5fU3pFwYEXEeUJ5Hy7bTFru7MUw+1OqodgFMt85vXjq6Sd6uip1N8a9HZp5N8PLTBOPhTifEMg
T33QZnrjKfnXAGWpGFyGyA9vqyNaNc4C0rEOzTGLew9odachfxrV+olKmsDNiRaN238F6FRaD3op
D7d168jUHx2Q3uHBWhTmu5FrAESVqOVsqzb/US4TdLZ+nC9KzMAHeiXDa2UwnDID7W4b/jSQ0VfU
7sqI5BcUegQlt/XVBA4d4BpQM+Yb/JWJan4U5b0naeXBCuJ9FeZ3yLAKgi2RGG45a6XDkBoeKd4k
vZPoRxM9y/HT9uKJRHCLNwwWqwkuW48EeE2WA1ophnZfF6EIvFwg6KJjwwcCSBADySfyX7Xu65A8
JuxlW5d1Q/i7K3yGKW/LoNOBJ+ChB8rxh5sAU1sErIDDC1NfLNHE7Lqtf0gj534oCYiZJnPtmqGL
uYyqvRpNN2Bu3FskcJr6c27vQxwXeCPDkdRNBLcXxa8kiO28+OkjFbS9gqJN4nxr0VVl7E9+46n1
cOOz1O4U460rRZQsa1c6BkX+Oz76/BmL4F5RWh0U7GnvKUkN7Bt11w5Ipk5V4IL56N+jfHiHD1mc
d00AtlZrw9B75Vjv1Fyxi0j6AlhUwVFdtQaFgBPhT23K4MRkXVjnLcidvTR8LjHJFku5HXSh26ZH
wExv75JAFp9f1yYUrrPRbMCN/Jyx54o1Tmd+qYM3mojIHlaP1Ida/KMV2ORDk0bwra1qHMJx2KVJ
9zWYjIPctTtt7G/K1vr35wxFf+5/K8nn2CdL9QFbIPeeaRV3tJqudFoeFC1joEn1rzQm6pBftfmF
PC6+pGhPtwDyg9WcvhQ9CgnJ9ZCLarEiIZyzwGMmBrsIoLIGTB8YIPzSAt3JM32/bRmrB0vRdWBA
ApfL4qfpfCMu84FIDWAtUttkNy3a4srcjVVBymnVLPDMQJxsEHRTcc7ItHq8RlnWeVmd2FK0r5LG
HYynNvidUsSV6nFbrdntXNzwC3GcW4qaQS+nseo9MsnRftLlAmwimqjMt7pHwLYkCrAnwUTMKSXH
poRKPQCuTZ92N03R6XZjNPEukkgp2CeRKE4hZcL2j2rbe2OKhtLBpEB6Ki0nDWVBmkskaP594WnH
Dm8MluMwsSHzrDG0Jcv6Bpasz4Swi6XjvF9q5e0YdRVSKX2GgcoaHVZwgYlohnnV8QGrD4111h9u
vnNtusqYEtKWhqe09033NVYMG1g+Q/kMoDD3Eya3EMUdWFUNhwlzr51HrFcJnb7Vp5ZsIYCztrFM
EzWJwtbzi5eq/SJZr53xmc1fiOCsrC+yzDR1JLgi4PFNhYKX+jdkbAS2vL4pwE5ESzFcz5/JvIWJ
0bguZQyX954++q+5NR2QPR1NcppGHc5nIILrgZv0+1PAxhTdhzzOX2f1QCMSS8xDpTF0p3S8VxDw
u5OW1wcAuQZuapUpiNi7a5mZ6rFmxSeaI8++gLMNpkxG2oUlejek0vMl3Z2K8C0bgm/bJrjmZFXk
F/4UTJHR5c5unnV5nwZzOFvFOz3/ovVfJRnNQpXNsLKFCNB8zVUsxXFnOErHvA81vBBjVO21rHNS
VXrKregT8djM825ZBE94ML+fn+FICpoUNbgRrYTByfDVnVb5hxHjN9uLN38tf2UsxPBF9KHtiZ7X
aHkBeZiTgrFAz0Y7Cl5o/7ItaG3ZMA6D5idgdlKdb6ofe9BalNoMH6paxyTqvW4iB/D+HrbFrOqz
EMMbQ0e6qWqiEe5C3UVEsjEDAX5z1nyp+1ygkkjW/PviRGOIJJqmLIGs0ALwd+WUrPyRV8VB1uta
8OJYM3KwpMywsphPAV7puawanNpDiZZfD+PxrQNIM/Sl0CPii13ahzfJlF8VxSRYy9nvXdjGQiZ3
fklkBWppwgQ1fbpFr4LH0AqzvV2rVoFAApCOAHpBJHauVjz2phrE1ehlrLky0tw6Gop1U+Xxv0HK
/M8bYpztryDuGkmMJmgNI2+90vhugkuNRM8+iIu3tVk1iIUQ7iKhfpl3oIxqvarzXZn4njSMX8oQ
BdRQ/rEtan3hMPWuoxkfURjX/DJFQWCURd95ldQfovBXR/1DO6QC77B2Z+mA08RtBXx50IKfb8+U
BXIWTShwG+AmaZkJ3uz40IGl1m6p7FITsEOfUeuvwIsW9GCSMtAJD96opIdMmd7zyXejyRDZ3fpO
fcjhjhPwA9pSrQjz1AbvJbbT9ck26h9FKnoYClaQbzpX5JxM4AdkXj7cwstWfeb4U+ug7kiYaExk
1SZUBQjNsoImJZOzcZ35ScrMAg3uSezoSupIWn3yM+MTT3h9IYazcg04IGasq8gjBmrmZEW9l0ry
TNvUw3D2Y63m99s2seqG5osQryjU7fh5fjOq0Tvrwwij0QoPSaAph9bAEd6WsrpRCymzA14486GX
q1YZFYYr/VeW3WntTavcE/PY9b+2Ba168pnJGuQcwGjXOEGjZqQkCHARhvn4VuXUDTt2tMIOca1+
xQJcVDWGObdlrpr7H9YD9MWY6JU7V04v9LpvlQEhUv8ok0MSonBvfRuF+PYiObOFLhZR6+W0LZR4
9AJ53CdmhWIkiLuy8og5IIFrEomaf1+IyixfK8dRY95MIRv0ph3rgNa+Hy1RQnbdMLBuGPGa127+
fSHI6MuiC9Suw5zVaz+8Uv0OSYMdlZyKCXz6umV8SOIsw9drmtUyKnh+dpUC30qpD1V/PxUvYfm7
/ExybO4xRLUQqE8WXwJF3buSywZmaE6wvnKnyOr/Ie1KluPGle0XMYLgAJBbkjVqsCzbkuUNo223
wXkC569/h+7briqIrxBSLxxeKKKSCSQSiRzOwYTULuk+5E68f4f5ncmSrhFWlHPupDaKKgN9DIG4
Y0/IY9a83s5lvbsua9UJ/itruRovt6uwHdOKXDRBsKm4rWb3E9iyP3IWvscJIoGERjN02QPD8FLM
kOR10WGU9tiz79QOzOEpjO4T68WhKlCmZXFeRWFnkqSrilsV+MDRS42bPr2rOv2YdNpfbhY9hry/
FyPdomN0S0PVnq2v40lB41LBedbt0cxQ12ur9hfoEtDGZNwZaa3o1ls9xmfaSXdWBBTFGoSLmCGw
Bz9tbsfyRxnnvlarjrFKH8kFWnARpVnNuPFz+56CjtfA/xrrFaa+6i1sVNrRvuSYr+7gOjVqPQGK
6zHEABCl8yGqoiDPzF2lW5/MIlVNAankSWqFXT2m3fIuCJP9YN6YUeVx9xEQXrMhFB53fQVPqi1/
P3OEZRXpCTDHkCZBL2o+5ltrzDZNV/nXD/C6RZzESI7dDkVlcx1BNB4CswFHK7zI2E2l6kW1rMzr
c3WSI/l1xyizqKd4ehRG6pdmd0vdWmEMqhWTHHriZLGOZuHhmIZt7Ufd3HuOML+ZkaWiH1YtmuRh
3aiI09LKhmPMxU0MwrMU5ffJdY9zOv63/ZHrDrZWj5w37XDkDnsRHX8Y9LwJClMEM9NV9QCFXjIh
FB1IEY8xmB+iTrj7AVBVQYTOHcDS0XqP7yAKt762Y6iqAATCNBlGCiTji1gErlVmd2iaoLel/q0D
Wy4hX69buEqIZHmhTpN6FuNwBDPkV8cutyBeydBS12/fLgftdP/6IvlxPSdtqXcO7iiWfOPaL1F9
Dt/3YANyGhI7Dvop5RpbapR5kRi4bgfyEmu/tPHboAqYV10cJtHBxLr0W9vSnqSV3rvJGCMyD61j
WOn3eRI/844dxpbeMTCIX1+15ede+QVG0XSPOQ/blvuo9ATdTaWFqbYx/lKnTy2aw3J2FOG7ztGZ
HOmCLcvaaENjRg/QQMBivR1pukGLaJ0prG11+c7kSDesSbvRTkPcsIYFvK7ibkzvJjx64+Kus9+T
szwTJV1GeT239UAxrBfzO6c/MOc+VE0/r3pt5iJfhMkYExzJl5fQ3IO6HXjmCPsnYvo0bPjONToV
cuiqFMySGBSQ44CDkaK7UMtGJKaS8Qj37QvL2BbF9B4zOxMhhXWdCRaYDOQHRzJNvpbOW0PkXjum
z4bThIrn35rDQdz7Rx3J1BzGBSsWL6ohMYB51/tUb7zZUeX7V08O3klYMxf74yyfcRYgVI1O+ELO
c2Ss3+R2dqv1ru+WfJuC+vH6IV016jNRy6eciRIaUk8EpbRjYzz1NaaYonY3zOktFc2mVobgKmnL
38+kOayoTdrz7miVT135qKN4IrRvc/kIhqXgumLrlndaQ8m+CZ3HhPZWd+Rt7OESAv+3CqpldZtA
DYV3C1wcGmIutaHWSNos64ZjxGNMZoE7mwLqSzeDynAUscKq4Z2JkrQRRZbmnY6Fq40OFN3Z3Zj/
mGKueEMsvyJ7bMBf4bYGVg8aS6TghxWO3QLtYzxqTbKZ0o1WM49Vz677wPjHOFI1wK5t0Zk4uUMr
zQrumjWUajG67YDjzjHehsX8T7aa6kvG1aJLklJyDq6mZa02IQ1qCSsw4mmvJdFDCEjmtxvbuRjJ
L1CNg+69a7tjIdzt7Iobk6mYPNaOznlAJXnSbO5103XSpQMCrRahw/rATdwdrYsPVG82Walqi1kz
uXOB0tKx3kp4Bv99LOth29DOp7G2KbNm846lOwsUpaUzC23CHBbE6DMPWgZQ8lI1gqVaOunixg0k
xilNR2AcGX8ByOk7NfU94/UvAQaUPqreMVUE132KfRe7P/Ny8ViU7UgR+0ax8Dl9Ntm909geKNkp
+3x99dZc0LmoZRPPRKVj1JpdP3Ro0mNP7iQwK9d8Rb/yjs29wgVdnlbbWADlUDP6F2lLboO2Cl5q
fQUwL8P83Osv+vx4XZVLe/v9+zinGDpdGuJtxIuXqggdwOl91AH9J3K+CptPnmE8hI5QPEwuV+yV
GLmTqKoRs4FWlhxj55M538/lGNTijqhojVdW61wb+ckQNVNMeTOT49h8dty7qTxcXy2FGnIVuLDT
Qm8Qwh21nCXCby3Lue/rrst3adykn4eEmG+bkHq1cnKi05oj0cZoZjpyN9/WwHAFepJic1SrJl1A
JGJ0HiagSuYYlhymaN9aTHHHXTczXD+XZkbCidgJhxlr0aNToPPuZ6ZsG1qVAdA74mCIGmPuy+ad
nUo017uZKypyRPOg5wJcyA4B/f7rugUsa3G6rP+3HWdCpLVKgCeG0nyvo4u/8jp0faIp3P1la7dz
9qzXm9LYX5e3hihpOieB8qCuVmi5zQkHWiAJ+L7Y9vtZ99GGt8k2eeGpmEsvY5FX6smNoIZdaphZ
jGBtRemLcuNOpV+2gYWidrNpVRjUih2TczHV3M+IfMG81GbWI3Wiv3UgiKRjs7u+hqun9rSEchYm
q9M8z7MYxpd/mJonY2i8Or11VC0iUsvS/xYPoze4GvCCQArm0gBrgw12nuQLkpod1GW1ZeVXLS2D
qo083gDz06a3WnTIK9XM6aqCZ4KXA35m+dXk8HFcLolpsDdx0vmia4EpyChQbeK35bRea7ls6pkw
wpHmGAr42Ch2PIxYe820r5Mvw6g4aavGcVJKBgEaMowi1xicOqY621T9TYrB/tbRveu2ser7zqRI
999cOhiv0wQ5ut2Nrn2zQAx+XcAaSDaqLH+swpY8RgtKcFvo0GP+ED9Vh2qLhLovMH4cuLtyW3xR
dRxK4JL/bhBqwQ5aePD4kULImVgc1Y/JeuRP2idQAOysl+6FfKxvyUbfd4kiQFnfppM0yfYmRrUi
IYBNdUQV9O436vKbYVT1BpD1fTqJkayuN0k+hBUgiedPk599jnwkpANqevMuP9QH64YH5fP1jVs/
VH8kyk3WpC5mkLVCIumf0zEIqeXHP0imiL8UesmvMTKJNhU57l5qCt9Iym2DYst1RdavEOePJq8G
ZjIxiCqq8+PopEFR4hhZkTcNHwaUnTHG508gfyFO4tNZC8JcBcuoskd5XJ3HRGPFIj7SyW1coJ2I
fEAC3m8gmk0ZXjj6piGjP+TEyyh211VBFSu2UnYlHSjb4xYVhmOjp50fjdGuMzjzEMR7Zdaq2pdX
Q4Sz5ZZcCpvscOh5WRznBeLQts1ANKHPYrI1eLjto/pDV2j7Zg4/X9/n1bv7TK7kaHKexoCgwC0Q
my9lejNoH6IOKHfAsz2S8et1Wetmi1wpBpCZDWbNy0tAo0iLpO4EjOGO/8TY9pNuhpvrItYdyx8R
rnSbllEcptEEjGGu6d+cNN3Mk/E0xKoHlkrM8ow9u84KJ09RfEJ8rRf1PubPpKr+0msVi+D/cwZP
2khGYdROjkQSoM77bXpfbYEf83H2Q8/woo2map1eHPyrGNU5yZIMoTDRgdbWJbgK8ofG+pm61iat
ug0Y927cvrxDd6JHU8ALt+MGgMrB9W1btQwkuC0D6NNLWUVaz2ZCq4QF6x/nbjuV/a7WqcL4li2R
9XN1NA+Cq3Nh8zEuRcRV3KZcR6Af9uG2RkhACvM2E8QXeXij5SrqhzXvcSZOHuoHLLg+kDhdbH1X
hZ/Reunkd1xFmLy2budSJDucszCL4Jvz5WHhd4Xph1yFZ7Vm6i5Bgx3AFAAbYi1/PzN1HtYpABdy
0NIazoOTNbu8pp+MRpUzU4lZ1vNMjBhrC53SENPzRwP0s/E3kNFfN7LVoOpcFWm1QsHMvDQgQ2z6
QN9kQelrfrjNvPqQb/nWVMlb3qevTO60dPI1zVkJKBYdz74B76I659tclH7F7jr+o6w+DM70EFYf
wvjjdTUVKyljQY0kzeyuRmxVmDXdmVFs3+WZXXqug4b666JWjfykoAyLwKuyTQABhieEjRaM8fOo
303dwbF318WsWvmZGMkEzaYYzbiFRnnX+eD/uhsa1WNo1TuciZDMz8gsI4vgDYD3ClyHyPZGzSi9
DkN48Zy/gMMvVui0KhCgFdQG7MsC3XVp7zYDIjQ44XGDZGiBLBvL8TBZGHtWXIZe1te55zaIrK4v
pEqo5OO5BohCgjnGY2/eanqKKayvYn52QedYC8UU/KppnPRzJVEDH9uYLnmVYhwx8eU5WbtNv9JR
xWN9XY4l54hGtN+WQ1sTVFssYHZlQKHCXOPc5ls0sana0laP1h+lkF693DQndx09mTQdb/UdeAJB
Qg4IwetbpBKxnIUzPxhxwywAVAh2pCn/YlRC+9pozf1UO6OiDrK6cIBtRm8BYBENQzpUiKNJUxm4
oDLiPI6j2KS8DiY73g2ptb2u07ooIBARinlQBH6XOnEbDcFjhjwutfp9N05BRIcHq+N+7qg6ZFct
3EYMgSfsbx7dS1EMyAtATNZh4Q7IpWgY0PwbOCCCMdQBUc8VOdDVzTqTJsUUY0/6akSr6bEemJeU
EcAF2FL83V1fP5VSktlN6dRMGLHRj7iLPbM86ONXx/1iGJsm3F+XpFJIMoq6Nd0wAeP4MUHujh+I
eExUbDerxnBaM5lAIpnHmJVlgYt+qP0+vQ3jDXcBEjQpksfri4aWFhM4haZpSgcJmO2A9hhi+lg3
W7QlgvX7XrdudW30565T+NXlt15d9PZJlrRsZmFg5i9h+tGaNI9Z1aErVaD06ztzErEs65lf6Eth
TBMACkFq0gYxm3yajvsMXEHXDUClieS2E7x5UfeHGKs3fPC8BtrUKEQoNkae4hFjNP9zCY3ktsh7
L8LkcWN9JeXNoP/8T9rIpB4jmmwL1GKX8/m9ysOPHTA+r0tQKEOlnWe1lps9Yv1jVaNqiOEJY5vn
0bamcKcv7xDFqEvxSgIir9yTX0yhKKZssh8brfWG/i5iL0YL3IX9HP24Lmn1iJ5JkmKTCI1AlGgR
fazG1M/b76xttiQPhjc20v2TdMRr7I9KkrWZY4FJZ4pUvtDmTygzbqc4/jIZKvjQ1U06iZHj8Ekj
ldaGMwpwcQ8uwV8Eg086+VlU9yRKFJnb1XN6JkvKo+acxIWZ4gANeCqZbfcFXes+sGYV4ZVKjHQl
WLQa+07A7mqyHyyAEaAlrLX9/2QHchnZKRgpgJ2rH7vxm5beZsXBInMwF28DtX5lBnKz48QsXG8O
1qxx9rH4ZiWjb1m3cVL4VaHInKpMQbK4EHAwbS8QwWEse9vTOKDZ+LnnNNAposY5UgRZim2S32It
CGs0ozPgToHTLNp+l8zlzhGDYqNWvfbJ6GR83AmNTAiwsFGa6HGntkBiUaEHXvcJr2qxhhuZeVoh
XEQZy4/sje780urvEHfd5K4vGEhYLq+5wSj12O1xk4btd9EKf0wfivjHdRkqVaSobRo70UUhorYR
jTll+jOm7n2X5F7Xq2qIq9o4aC7ADK69QE1faiOash5Bvpgfe1vbgk3STypz2/K34VH87/yciZFi
g5IlAL8AIt7RiMRLWep+VqQKf7NaSgFFoQG0tGWmTr5KMcbMGGCZwMUejIHlo1kGPHeBjS4Wfwga
r/HDe03bXd+o9eU7yZQ2qtIqO4lCGAPtU4QIcTBo32tLFY+opJiXm4SqrGknLppZJjCxeFlB73SL
7bpE1UKnkiMZQ14TK2oxtH7UDf0A5LhPZhV7M3UO1xdt1bpPGyWXLXqN0IxyVKBq9zliOxsd1piX
cnpVu7BCHbkHiM/c6d0mRsHCHr2JRRs+FZvJtRVhvEodyWGn+TQ3/YhOhjrlQBz7OFmf5qkFwoEi
a6aQQyXHk2e5qDEZg3wMOCLS+Kdbj8Kr4xfGyZfrG7TirJGmQCqVGQDkxaP40t5gbONoR/CkxXhD
8ptC9cBaS3NeCFh27uyp0PRhl0UdBPRbc5tvom32DAhmczcFxcY9RLtQBbK4YgoXAiX/Q2c3JQOq
7Eit/1VxG7g7vxpiKwKrlQ26ELLc7GdaaSY33aRckrcpmqsT90c5AHATqJWpV6Jd4r/tkRQBV1k9
zKEJYcbk3DTTd3eiCt+msAK5i8UAkWNmmfCnyVDcoDvZ7xNlDXXxXNKz9HzJ5Ma20WyaoeKQMX9q
g4XeOwrY4/BifBhA71rtZhW193WdbLn4LYpcS2bMXB/7LrkH5f0doPwUVnDd1ABucWkFbmq2tli8
TpvYuywjwaxlgIIoNtf3XyVGunmapi6jLLYL9M9NR9dqdqw375mRKYpuKjHS1cPKyG10F07Hyjig
sQJhRJ4eKmx5/eAwxwV9B5AE5NePABFz51S4RaNuR8rjCJCnYtoJqioGrCpD0B+0zKjgsSZ5AZB2
56SqYW1Vgwo2D91vDTU+R7Px/I69OZMjOQJMz8K5xHg0WnFyCzTPbapNHwXIV/+bGMkFgIOnHDA7
qx/zfvYws9aXP4D5rDDn1b0500W63ZKM52aKoe0ja6NbRtIA88fP6Oz35irfXtdnWZZXzuAkSnY4
TiiyosjxFEnCY6UHc/+UabfgihHK5iWFUnLnXJcnmq3HWLlw/EC0gCENnw/bUNVPfd3eXnUsJaGd
AyUPyR02P9jsZQITTaKKepdz/v8vGpVh/zrCNVDY4R7IvrYB0no7Z/B6jzy2v6ytsZ9UDLGrDtQA
uo2pI339igaCdbyPQrCeHwko7JIMleP4Xaf0jwjgE1860K4oraSM0TrkcGuPrOK2z8Jbl2pvTySj
OxzOxgU7gqvLUeicWEnFqqE4kq7ecpCBGLUWWE2mMOpVUzsTIx3SvKwKp4hh1BTTxUL7m6e9l5qB
HT5ePzzrG/NHHTnNNxVtMSQJQip7JoA+aI72+La56d+PuPMVo5Jbm1kcmnoNU7Pa2O/c2nfCD62q
EXntGYey1YLd4GLGhrnLoTqLokgJJoopgYW1AfmKEvjWYBsadIG1xWg7ZvH8eKvqLFk9p2cipT1y
Eh41wkZJRtAKKGvJkbLoSYvSz+/Yoj9iHLkQqIVa1aCVFpUfTu7DwfUcTVO4g1UrOImQ4xvNFDVN
zQkex3xKrK928nRdhVVrRikYj2lA+xH5DTIk1AZbD16ImUtvehZ9LAm57+Mw6FmqeFYRlSwp9DDC
ISp5CUMYfN03/MhPPgwg1OAev2s96iGNvW2GAw/Gl7fraIBfG2RiSCWAuOHSAMVMaSVaRCOTJvxs
HHVf5/H3UW+fHT1UTf2tmR5cKaqbLrEBZSM5u4qhIIkMJrKkAqmqZx0j+2xzXZ/fSIvyFYFhWbBh
oekXc7OyedOEhQKklo/6bt7G+3qnuUGIlKIngiEwgmhDsMLca96RaAYu3h+5srGAOE3jMRpzwOyS
uB9dfMYWPRKDr3WDyjWt2Qq2C8hNQPcgyNZf7tlAQXOf5AJZzPSYR3vBxi3vNlmtqnOu9cKDVwxv
FmCyWkD0knzgWM4pEP6c9CiGzuud1JsAUMzw3E/5Y4Ze06kHpAj340KFi7FqKCfB8j1fiLxO48rR
DkSfZyv2hVmW0+yNAIcsmkBMJtcU52BdIgPCHDLowIdcfM2ZI2YDLVOuAR0+T7O7MrWCuXV/GIWr
OOdrUR9qnzAUpqPLRB7qtmg55TrQmAHa3t3ncXRX5POuisg3PDWCsjDfxnf3zy12Lk/awVh0aVv3
mHWqyuG7XjzzKbpp8uyh5cy/fvCWc/Xq3IGe0YJBgAGGSZJsrbGnbiyQyRdo2vms1SCge3arH1p1
iyFLhbDVE3AmTDrkYmjDtJtaCJsf9ORhAGtgM250Jafj2g2D9vt/lZLfUKbeAikZW3mMo3wXVTNS
XkOnsLxVXSyLkoVyynHlxo+YxpZwS8jQy9RE5g7EPAbmLr2on36ZpqOAR1g1wDNp0jYZvZaGhQXf
kYzO/YDUU1UvBEdG7XV88jE+r0KFWRfogH0D1QNmyMNIddUCwGms8frghtdrgVscRYJuz2o7q9Dh
V3cLmEf/EyXfZTktBnvIoBvIgXyA9QEHlTxdt/JVEYAx+A3JAGRj6boE+4tlRSzMkYgYAo6yf8hU
aaJVT0QBeeqAqnuZOLn0RGE02VHUN8XRdkOvzcU2dPPA1FQptXUxuCAtiy0ogMvfzxzeHGq5ZpEU
z3azum1E9qXIh11vjvt3LBg9iZHsDcC3dgJca3TEhvndnPc3xSwUzmBVk7PLQtLEAQqHEzNMbHXZ
0tpGtyavPTNW4fUrxMgVF96VzTxXXXHU+nGL9pVDAmRfAdS66wumEiNdRHEa4Sq2CQ7oVG0KG8gI
AtVQJfP3qiGfFk1uI6agaxucBvHmPN4I/YkbX66rQVbPPUps/1yoeEJf2pfTGH3WdlUKDDwStO68
Haoq8Yb8U9UbXtOh0tcQz+DRnhtim6LjqAUWqWM8poCXRiXdT7KfhvmO2hICmtNHLb74zOgrqs28
SZ0cWV47KKY0iEEbFsWqu3B9D09ipOtJr4q5jjQLAVrr3ETu9IG4gFzP3meRf8TI+H/hMHX6mAJn
jSbDbtT4xkY5s6KV4ggvX/vqZj8tmgzp2uclhvJL7GTXRJ7dWgezHm77zPUHuulL64amoaJMf912
iC6tX+Z2YCtPUGQaaYdELDFvKjKD4HYmXgRYdXOOFCqu1mhOhkHkaYSMDFWYVXiZLJNpS2KJb5q9
/qn3tV22Ubeir5++f3eOyPEtp1k06RnEcfBSAVjKo8TdXT+AqzYIrFCG0hYoBuWG3x6YdTkRMA6S
O3/HnfuxijGumPWq0cG18AXQA2CqYyBmwcjI5ZEq0skWVRLBXzX7iW6H9mXA2wu0EtfVuS7mVToh
D4FnmFp6crRqJ8jdG2P4DB62T1aiwlJYEYSZhKU/wMTkJVDvL/WZC5vPYRbD3JrvfbyZyyOLn2ms
CPpWDOBMCvboUgpF6J9ZjjYfp7DbVEUeGNa8ub5iK8cWBM2Wbju44zG7KongNW2trqWYG6NgzB3i
xseY1KbJ+q0Fvuu+CL/aNVdUbRUy5anVihMr0S2OzofhOxM3EWrEbfgwtP7E7aB/xzt4gS92zQUt
wAZB+eUiamlvhmYYxsj/xF5cfym55XXIosaKPNPKUQKVOlmozxeAH3msIjcazZgnNqOJed6hH+ZQ
9wyNSpZiw1Rilr+fXU7Ape0ixJ3zkTQH5AqPdsL2va4ppKz41gtlpCswA+R3ngKq9ZgVL27qOzZA
1Z17YW6yNyIv/X58XoiSjhK43Ps04XFy1Ph3YHTeOfOTrleKF/XqeT1tDpOMIElKGqKvOAFMWvo8
9PmXpp6DMCru4ylWDTesJUTONZKDGtGkI2ihzRkgXPGGgg2Gl1OQgzo8nvk9j2Huo0O8BtO5g/YO
DJEL2dJ5RppyblICK6S68ZzqT4MzPlz3GOsG+A8eF8DtdCmvZI/VyPUGF31OErzhy4AUZJMxFcbP
qu/DE3SB/YIYQ9qxtInCnudQBL7oQZTxbk7exnv8r+WdREjBpzmASm7okwSQYkYArsdNN72j3wbb
AZJgXQcnhim/a6sWM0J1XmXHosFzgMUBa+JN16vIe1f3xCbLkxYuDrfSpVOYcbNaPMNx7TXXp8xF
NGQ99DRUnKJ1MRbQBlxg3GMK7lKMjt4ENgo47rZ1A0CjbHWz2VA7Dt5hYeAGQHbWBQqfXO6YRBUO
VpnoR5tnAe3JU25OHgjrD/9NjOR4QtuNncKIEV7NVUB68Uk0XdCNKoS0Vddzpo10XoSZtFljQ4xV
PUWab9LPCbuZ0q/vUAbdAhasDEGWHJCYsdbkIqmz48S13jd5EXsgpgbESpu9o9sTTD8AWFvq0vgn
rZs9twxvwjw7ZqIO8pT5szEF8ODvuIIACWvaOgXAjyNTSiZIdxmpaYWHND4glIsH6sfthhV/tSpC
9+WDpaeLS01YG4jvUOVgUntKV1V9wQSZjln2bXTuKueFFPea/ZlX+6L88vZ9onAExEITGZp/JVk6
asUFyVh0NLV+UwK5cxty/aVqCq7Id6z5z3NBknMLQWITlUWdHrW2SQ5hOZZ+pLm94jJYG3ZfBgFA
uAKmevhpSZ8xMnIehlF4cESyA2VYmGCWRo/A/1QBFLLZhPwmFTcdC4O2VnG+vH6PUUaA2YL5NHgJ
TGwtUcxZLNQ6k9WMKfg90PWzG2Ntq9H+UUvZjtHoRWC00KhQUnTD+DbD6z0b4x9OXB8mTlTE368W
W/oQ6Ui4bBpKWoOUr8sbf3CzbUVUmOavsTUoWg/hdU0d9XkHGG6XysYY9HfaqbMeq2a/YMssY9Da
3/bks50RVDtHcfxWVLoQJ6mkh6PO5hqEhjaZvMzG0KTbKIzn1XVyqZF8a5UdOujSFPWb2aSbwQ13
QLj16kE1br8mxtBxAxvo3sTlJS1cVpEkbhxDO4ioxtxStgd1tj9XqjrYq5AZ2pyLWRb0zBjLuh7K
GUDfaOGtd6GYPGsoHwsa+lUyBo2jqgWva2Uhc4Y6kYnJoktxVUmLlpdRhOIGCRLSBnmfbQrrbbio
iJF+a3USs3zGmVZACUR2JRLaYdCLQB8dryVi07WRwluptJFOsshBvWxTWJs1xfvJyfeDaW3acNy9
0fsu2hhImcMWEMTIVHVuN0dWWzTaIS7TJ3sE2zJ16vvBiBQv3FV1TnJkFhu0zfR91oDedKiab5Mx
fer01id6+9d/UkdOz6LcyYcE1HEHPY52TMvukQv1wrLfvEMMqv4GxeIB6kN6DBLQvJf6bGmH0NYf
SsK2HdU/V2BJvC5mzeOYeDqjk4IZy4jzpamxSBsB9qtxZDuMu8Qs7/NChYW6xFoXNz1++VyEpEnJ
DI2lI5g/8y73wlD4hW75NHpK7K/I94JVF5g9b07zSjIl09aSeCS5XmmHNhO+ExtBF4coCHHFJilW
T0Z+Cg17qKsMicKmm+5F3904jqYwt1eR7KUmMrpTrvXUDpdcpCUewUbByS8D3a+WYjxbsUe2FLjo
bKwyYNr1AJMtbtJqPJSau6GjvnPdyk8x/DO34TZpVRXI9fVjeKUh0QVsZklsLvICjhtsj2Hlcq+w
tCeDqxDo1hfwJGP5hjNnaoB420iKnh/bxvgrrMZmM06GFVRJBZCu1n7zoPvv/TqJkyyPoXTRRzH4
P/to9mw0dAqd+G5C99fPrUIr+aVe1YVR23RJUY/PYfTTBfttccdbRXpt3Sz+KGNI+4OG+7Yqx8Y+
AF8pmFAkcpKffY+WZcwdZnnoxfpPnr6REw8MlniBgAPUsMzlISojcooZzrUaRvvRrSKt8ZCN53vu
ErHTmx6ptwqsC5VuZIoFvTRF9FhBKu51vEeQTYQrlMwERLmVKEViPxLHLG5qwXIPcBLpW6XYMA+b
EXSTWihlyHUhh5lum7TCeawACu6MZsB1U3GUL69BKAIKYTQfAL4dKwgaOUkRo3cnE53K9qM+DBuD
NQ+1XmzsXEkttMSiJ7e+NKURxEDEMoFWYVhMzkuUht1GGcGCOdoQ7R3MqnvA1iMB+pI+VqHGP7hI
wtkuV1G4vtoohlYMBwyD6M7EdskVKHMmOV56c/mtLwcw39obq/96/WxJUf+iGjQCbRfokZdHt2yB
Okr8QzYY1qPYtLckyALnYN4BxGTX7HhA3hSQL8LA/m7C+Fw0jC1P4kv/1I2Z2wihl5+IQYdHp0zJ
J/jLYmv2BVUEfK+XDkhyELQ8ZkBtb0imMWisAnkJcR/FlHtZnm05c7bX125xb5dWgSl1EG8sCK0O
GgmlbNWY5VbZzQ7a+KKs2LmzvecADvZInT0aqeuhZ1tFXvjK3pF3YfAXy3g1TFE+uENqzoMY+vAR
gJJ+YvONWU1eW+tvXbt/OkvQaQ4F7Vf+YU7briwc4OgK8b3KfpWxYuFeHafl95mJhyZiZEAWSGbA
q2qqUPeyHrMFFEHbAPD6gJxPwAVq7iNQZxWF3Fe2sDQoAmAGvYNLKuF31+vZtQgYPmEDvMB+LMN2
W4T9vV6VCmf3yhZAS42LHclReFQArUu2EOkl+Ey5UX7TmfDnIv6cmbafoMeAFMWxscX0xi0CtS4m
apCKhQuE5cnUmVpnmxPIzLXHrN+F0W2YKh4Yl3cuTiZyvZjd1W0cILxj5Er0UKdRhyH15G+W5X11
MKMyZPumj/LoKbSmuX0gfd7qf18/ULJ548JA3x5ZLA58cSglXLqHHIPRdezU9mPUoCccQDBate3G
x+tC5J2ShUjGZ5SpMAqa8cgLUVfIy9xzonTL6EMS5ltjrBXDXPJC4qRi/VABR30QvZamFCNNLvjO
UP+eI69vEzwHNXffGw3AxDHOUyqrra+Uk6QtJ+/M0vXBGujoWMBOQb6RPmHI3Axit2k3jein0WsN
c/CNEiyrb1xTSayUgtaqtkjw6oJYZxb36N8O7KRFxsX5BtrnDRrZgv8kTwaLGeGbBBtCyIuy5uhE
pZ8D6sJwxk2uTV6XjIrYcHVZYZT27x41QzbMNBrBCEFMyJum/s7WU+DNxXd1qN+NgHjiuqprQnZY
MBoDhS8ETohHDfA7XW5j1hWTaOplGw2S26DzQeqRVcXLm1cR+SQ03euI08BqLUW8leZUbV8vWvEm
35gh+vuFCXgsBzPIyDJG8ed3yMPrHs0AAKvBBSBpNYup1PIe8hq7ir5VmDjySKZF9xPACQMqUnqP
RgJVTWnlABo67hrcZHCUGKC4lKrNwNhvmwaxWxx6YPwVbuTRBPxf0c/r6knZYoAwLbt2JknyLG2L
50+YZAJHvfxYoR5nOjBG7Z7VdJtDqgWYf0zCh67rt9WTsE1vSLqd4iMWIedBCT7CwZXAQFJLwUEn
b6oBeji36yr733hum+70T/9M8riBatju8s30W+MLYYsdn7kbU8ek1VhnGXbUPTqZ8Hpzw+jHAmTY
cHse+dvWiOLik4rfi0z07+JcoOIFOj8iZ3FQE8LUUBxjlTHj4TVM2ybmg9NYnkg1ryD2FuMx/ljN
uHlbRdzyWl2IttHIhO4LG4srm1Lcm1nfigL9Z5HujcIGGiPx7e5nboVeCFT+MbpDT/ibnStqEBic
RdAEkZZcD0cncZjODADGntN3Xjx+iZGrEM1XXpYeC1Wu9bWO8DwwY4TnOqImeZQ6HkKrqLsYPXZh
2XpuV3tODgycsvBJbwTNXG+i+aPmvDWyxVsUYvGUQ0jDbEuuY7vwAP9H2pU2N24j0V+EKgIEr6+k
Lstje3yMPdIXVubifd/49fvozWQkiCWUk63KbiqT2icAzUaj+/XrpPMJphuQHLra2kgOYSGEJ4rS
dq9/IvMdeP6FnEHJ5OlpTHNK+LyfQZ56KK6vteY+ZysLzE+jd7Y6VQ3cXUBEsxFqzVTDS+HC8fV+
hCpkoWtYXEZzjIwQkKfEDCg71kv6wHt/4t/1YojD1CuqpsazQVhdp0oOXV4qKAla841iG3ymKp1/
rAi5IzMjqKW5HQqi6V3Vjx36j8q2NVR5Y/lVOb9Q9Fm3Wcf0FAPT9qRwWKdYppZO+RGM4WDXQGIg
6dfD9/g+8Gqve0vj1fUzlZz8BZ70ZcZmWKdOy/Jjb6fu0H5KhkOUZa5oFBGqFAi842Dn0GyL2pUN
vcLzPcx8LbJ5gnVRcsTYGNeEKLFpbuHOqartbxFKx5fIkK5GSCwdF49wZxf9mB8j+z6YmGfarybo
CjTYTKpJkku7h5mI/0DNf37ixlF5mXSWD/lR2H/ZkZdDmNURuWtrKjl7CQgOjGH8FJuflfjPBeEU
Dc56JqzUwPu4cesfVemsDW0HUTnFJaHCke6lILY63+kJhHswI8riDzokdJm/mj4mT42yMCo9FNaN
lxhM4iJOq9PcgnNG/qlFlr+9C2vPyhTvB6mTcMZ45yig+xN9GGjNkezAcYaI9byMQjft+QbNYfuJ
EpQZv1cdxsHUrwFmpmak9TKGm7AqvGTy4V9MqKiif7NUib/JX/bfPwexBWI4pPXk7HmAcLVstQY/
h+Ou1cMMHXnTZ4SpbuSMGxKgTohxbFzE67DvPFZiqi9TnO7ylsxJHSSvkJmTmxwhyhyRbmRl4Fr2
X0YEQcLBq/oCwWR+DA2tReqlezHDYlO0XwNfuA5KSU5jsLUR6FvN4grnM5/A6YWCvlxEfWCRzblB
/Jd0QhX4UKntJMZTL+5j8jWKVrX+wQfI/BBnSJrp75NekVU9/0KrWqNlinngSDXlD7zwJjTixKDg
oFVLmB/TdjdBvDkHm6+zE3eAWaJ6GgUCYKTexdRyjXhbW6/XPbYcZ8wgyAeCSoYbEW8QadN0J6e9
IWrYkc2L0KX9V4K5wm3oeHXcroqo34zpDwd2fR2WXuIiLEbWDnk7RHAXn2wZ234ZOuhydnmLwV4D
nTaNU619CxR1q/ucZ0cSD65wzBUvC2jaBcYjLW1IO1svU40RtbF/PwTDbUM/m9OPokOF9/oPlI0J
Kao50zyz+RDsXcQKVkqYT/3ceOJknRPulslNS1R0PuluwQmfg0j+0SqrTmsoBgLCevBEoTfj9MMo
3yIWuEWoqvAv7DiI7HNvN4jsSCdKdyYroLjrDDrAkuhtKguP+ZNH9WBTop3Xd74FUbiuPnzVvC/x
D6ouRSAouWc06x0o6GS0cEmIsgAG75Q41efrB3bxILE09PohF8sgaoE7VHbQeGI77eCMSO4E5jBh
iEQ6gR9H6Y2ZVHxDKAQR4yrJb6oak5Ot3mSrITWr4/VfcWE2qJujYxjpRw1/gXt1/s1iiAUmCbSh
8VSlO9xE8EFt98Fiy1zZRieggSYQTBcD9escomuR2DdTWGZhFW6fj6s85V4/qvp8Lm4YEOSQEsaD
gCHNjetVWkox5lZJff93RSJaJ9vxEf1Ru2QTKF+wcmg+g9m4vfFstjBEWX530DoVRT8BrB1R891G
bEvwHfhPk/6zoh8Nf6BsADMBCxBEK6Q55VygCLKclQ7hTz7kkHTXMF8o+Rzwj5qCYYCMBCYXcrcY
ziG/UutIK3IrxpKQVCmz2+ZHNj190NjmGw/3Nsg7IE+iGeDcEljWOvmABsGnBJw8naz0aNhYYvsx
EAf/xzNfEgqV6D5FMvochDZ+gSayALU93942ZXqDf9ENnFFxIcgfzjsMCpXQwAIRHGWVc5ihtLMY
dUqEpJ2/aZp8FYTJbawU45TtDM/pmRqGtxeU7pFvk4xay00IIzIcSmS4XfM561dZ1rnCR8VyxXqV
CsTFN4RYEeMjEJSi4IbKh6zNoFfWSMA//v0NpcgCsecGei5zVU+VBZLW9v/HF+ofUNxBMfYiqg+n
mNDcD1D7qL+Z+XPa/RT5D9Pepem2Vw2Lko7rbywsjs9mcWHcRSDSdCBGfsyn2yy6587WVqnzLi7n
z9v1vaX0JPwJ+DRo0HPBG098zvtbJ3pp8o2Y1k31QD9I7AQT5PyhTOcfcwJWBUkqplzPj1XGVqQX
68EfH69/SPNlfhKeXkBIFl5giHrQcDwkh4a4UT5u+7L+2NXwDnH6gJS+1ZhP0G4xAWHZCL5Z6sbt
X5r27fo6pKDlAkTaqtgsWJrzDq/URHMz4y3vXjseQdBn5fvFx6KwGYvjq0FVHGY2K2+dH4sT113W
zy/iLEo8I6EeZUgoKpOZ0jv1AkaKwwK0v9GUYd9663sVf+6zW73+EQzfP7xxZ4uR3DXagBta5PPG
WWiv/5oHB2fMV/bwOkAT+jrUgq2dQc0LPjFnaCLWUWb0s6391GO6LgrVtbDwdZ4hSKaGhop4CHUs
pu+rFbR9Ni0kCyd41SrOt2EQbTLGFGIVC5C4UaE/g2IrmPXy46uB8rgT2hkgmz3YvYP+NrR3Bdmb
3b2umuG44N/OsCQjLyjRSJ/gHUv73GuFWAu8hvxUdU4qGMknjP6ImZR5guRS9ssSq0r/7neKJ+uC
KaB5lZuIGt/7FSWrswoRmoFvZ0ehJSvMtX5OIDqs+EwXvh8UrujM85jrHnJzgBHExdiFVnaM6xc/
bMGfejWNdYa2/utmvbhdJzjs3KwhpM7zCFXcYzk+O3aOkXeFK5Q9zAsO7mw1ktNB7qRrkATAakjm
gudPjGOX4UNtUWcImWJJS8cD9hf2DbkLCF5JYGyckqyZ2gyGZq67BO24bbC7vmtL6zmFmH/CiTMo
E42IbmqyY4Zkoil8T8egGhHFbp+89SoJ/6UjOgWTzC2NsrYR6ZAd7QlDi4ZPqYMkGa/W15e0ZHCn
KJJ/8+26rnWMbT86xrdWX/lWCNWaX5P9sS7L97AAhd8/pyN5OV1LoDJg4HTSqVhBWWuXVFRhAKql
SJ4miAT6iLM+OxY6howlL07NvNZZ0/D1+paprEByNX5m1XbedziYvt3q2VeM+fGaKcVguHLdd6oS
3TIaqIUzG1DTZI9g93j5WDnQhHUTsK8ifBmHH4z/sjGg8vq6lgwOQSha9G10kSKZdW7dfV9jLIFh
pMcEozy6rN2g89Ll2rC9DrP0nXKbgzWHLxX5XwkGzArkcliZHv0EOrCQIjGt1LsOsbiSEwjpOy2i
yo8ys0oR7Agvy+ib4b+iqqsgYS2iIJwCiwLUe5Ckzverwj9GizI64CbT2IDV1GGaY7ghQ/N0fTVL
dm2gdsksXNgc0gnnOEXgGxMSfOi00wjyiVsRmV6hfypUjK+l9ZzgWFKCqS15bmsiSY+WIHdji5qz
bUCnmRHFepYsGpwllJsgn4w+3/l3nHjRfCjGtsxIcizb7eg8oCkWif1ourdVgzAXF4QwHcqsc61S
tjQ9bLMhC6P02OT3Rr+tUfYdjc/XD2cZAxE1qvd438uvbYGy5BDoVnLETDG3M4xPpvOltWpFwLa4
ZXNq+f8o7xm7ky3rbW0y0sROIDX9zZ/2WvjdsN/K6n5KVR3eKiT5WR8SUHMqJzmK/EApap2oB2b2
l5r8aJmK8qfYu/c3/8mq0iYVjd0YyZGHycqJ+NoyujV0zxX3wpLDmWvwvzdPcjh+05tlMW9ea3+j
YfR5rG2FJ1j8Qh0+q8JwhG1c+kKTruuqKB6S41g+GvEmwU6V453lf/8XtoZWcqSpoE6JvuXzD6fr
o6ATDk+OjkhuYhPpWZ7dteO/eCoaYO7/AyPdoxrK9UGSsORIaPeJT43Xxs7o6lP5sbTe/FY8w5F2
rdPBFkhC4IThfa4fkeGFiIYinl40sT9rkcv2zPYLW9QTtgws8HDApIsVJHn/I4j0zeC1zRpOx+RY
QEYnXzPIf8DJ/QsQtHhBRWDOVF+UKZ0sz+vSbJMjI4PL2k3DiCdUrnnJkE9BpIvTb1pBU7MDSPUt
bW/j3vEw4k23xv+4mPnYTr78og+sYcxqeBlo8cV5srVitmexUMTrquXMf34C04VVT1iD02+qyPPz
byaGYU0ojVUfUnlAcItAxoTs6NxXihqu3AlVROjacKDJdmzs+6T0uPZLtxRV84ulSBDSyWBQQ1Pa
MSCM6Avr7yg0pkdjRUPFdSbXfi6WIp2MjlyXjTHOydEXzVrnntP95NG3anzr9QeTftKSh5h9bGLQ
7+1D4QIj0WF9cn5/QHsQCVOYdhK8ZbrjYuKnWqJueQP/gLBzW0Brl11EA0zb18K7oKjWUT6tSit6
6KoPB1LzWSGGRrEHPBfQXc6h8szPbOQ8EBOQT1b6NaruCkORn1xczQmEtJrEN0Rah4AI409o1E+y
pzG5IbnC6C6857wQkDWgBQVp6Qt1+6ntsqQ3nPjoBLdN/2jFN0alopKpMKTbpuwM1rWYxnr02UvQ
PtjWF+H/un5vXsQ00jKki4b4lRb1PomP3XSDSQBB+ankx1bfpx9mOAEILQY6HjbwAhdTW7jpVC0X
PD4Oeg8FgJ2efC0xXrvKN0H/en1NSwYA1RLkotAtAYaGFAsE3B6goTvExwDptLhbWyVzEwP0Y6rw
bSog6XwmzIKuQ9LHR8K/M8ggFqFX6y+mMkGgwpEOKRSYcoG6eny042cTtDqIb0f9TxPietc3bsne
oLoNRXGULHGdStFgq7PQjPM2PiI36mpZvuuCJ81USebOv/asRDFbwgmK5K6FrvVjH3TxMfIHNykg
pTEhY9RDDZg+l3Q7Di+6Xf2blaFCCg7xHBzKtIQkaMEa1HFSTvN1il8Zhuw0tmqG5eL2/QGRWQg0
tWu0G4/xMcNrqhjRLAid8knhdxZvIUij/F6KLnnQKJm1bQsBFBCvjVzcdHqFRNsNi9FjAs6gjn+s
W29dqZJDVC1P8qtBwSMTJMX4KIY32jybLXXJ9PW6BS5a+sniJAv0g8mKeK4Bw9qOmVf3waoeUcdS
rUWFI9lg4dc6HqU4KhYy16JeFX6frMQdIP353xY0b+pJmDUa4OcHBjatCPFOKDELBTQkcMnDPF/9
N6R5ySdI6L9lNLFmu/Dvjalxw/aTMTwF/KPvOXy9eMZBKgecLhBQJPNroM4TYIoHvt4Wab1sn1qP
gn8dq0yxcQvWBhFWcETBbcB4Zjl5QEA7aNFgGR95dDcQkN+alWi4AmTBDMDSBlUJej/0sphNmqap
HVHDDOrW7cIbyu/86tFvn68fzdJaZsUYik1DJ6f8Bs6tycqpGcdHTTxUZe5O9o2A+vl1EGmcx3uo
OCvD/UaRBXDMiYdhThJc5UgZ1P7kNtk3qo+rEYLOxdB7WnYIzF2DzjAt/eIkL0TvoO72RdOHbYAm
teu/ZnHJ80Mc/AeESTJz1EcDpZNafXTkUCJGy7lIn0nw6zrGwkVC3x/7f2NIH3EXW2HCeROhnD65
pfYJt5ortEcjqzzNnmUmHzAaSmH+C/HSGab0PRMGPcTOAGbcQs7SftT1r3r315TxtXo0tgpL+qKz
qUceN8YekulzhzYiyPIkUJNg9s5p0+31vVRhzX9+4j2swOa13Q44L6ZBrwKE3+kxCSKPDgG0Yp+u
gy0cHMg+c+8SmlrR/yn5EGeyJ7+1swgRgLVOMdRVy8mvkbK7lg8PPebBmDVQC0MBu7DGM1h2vsas
Cq22nfLo2BLdtcvbKbo3wae2oRMuWsXXuOBZ0OCCHmS0vtuzds85FvVRTWDQ9D2i9PqETP/nIRh3
ffkzDFXCg4tIyBbPZRB4ZJmR2PcUzXwtCY/gP4Jj9JhnoZvQz0OlsJAlHMjzoQaizzNL5QxbFqNg
mcZaeGzoHkrmswIImGBClflagkHsif4n+Hy0QEmGmId+1XRtGx5TiNgl9ec8h8B+9Wqq4qglYzjF
kWL3ipgQWTOBU2bxynQ8p7olEKXCDLFKxTFSQUm2gKpOqo1TEx4z522M1mOxT3QMlm3R//PxiwY8
ypkLhgoCOJWSdyoNxIK2MAKUD4ydYQtQc+zbjBUfj6bPYOYzPHEWudXZUWTZwZF0+bpotBUlxecw
Gm+uu4mFO+QMRjIFZjYVGBJ+gGrYG/ruaPWah9//G4RkBRpe2KCPA4LRnTaRNc82tNI210GWzh/a
ESA4Qs0BfBbJ3UVRNRoYJBkc0Qnm+sOOxI/a/HfOCxQRrkMtfD1o+XrXhp1HUcmkU1KnpSlMhxx8
9L+SejtPle2MtT0oXiELS4KCDe4CONS5+VQyab/rIU3RoW8vKr739brs0A2a/iS4L1LxcU96CiWX
3nq/CpuwFuSQRl8q442gbGmSVYH+getbN0cL0rMUODgncCQgpilvHe/LDh0EPTkkhraasvw2jPvd
dYjZmq5BSNZmiLgWVlCRQ4+uPxDxy2qbNb2LUUJuYO1ZpAoJVXjSKTkiRdtM3pJDnsVPDvXdoENu
tAARtTF2M388cVT0qYVv9nQX5WZ9xsfQrKBYd7BFsLKJfUP74AbFUwXfSAUjfVLgaPXwfzU5DOaw
Nli7MljvGlqvsD0VjBQxGInNM7PDBsaIiAw7fQvH1o0qlRrV0leL5C4mrIAvDokU/dyfclJCioBY
/KkaLM9xsh1jxYvdV7e1OSpSVksrOoWSYuYp0a00tUqcj655FepKDp1W3FaF/0v+4RRm/hknN0SQ
IEZmNWCS5BnkJmf6VOLh67CXIVdVZVUrmjf3BCoTnW6ObUEOmWBfIsgM7ZqZemRNk7++/vmqjkm+
j+jY1GGdk0NJ0Dyca28aUkhdwW7sOnu5DrWU5bFON1ByFamvdQQJPnJglbmaimBT8c6bonyT4A2H
noD7FMoNZjfcaFAGUlj9kidEsXYm/SMEQwvI+Y5ihINZ1U0Gqw+H1WSOuylju+vrW9rKUwjpwwrt
UQxxDjdRhrYruluj9Fci3dV43lwHWrKOUyD500qa3sgGWEfjBJ4Jfu8A5WcyqTollzwt6hmzAhoE
08HbO98yM64MXg3Ysi5imAoQbytr41iPUYnZ0Y5YmRl/vb6uhQ9sltUAURVqyfgf6QMDo9mvItOy
D8T4wcdtgR79srrt41sjVLjaSyRQq9C4h5vegHCd3DQjymZiohfGgfRvlrXvTMfV6BvXv/FQVeyS
OxlQYUM0gf4cB9K68/BHaVX2NCa8w3dxiCGoMZFfrH3SLYEein6Lka7uVO86c9uw3UAeipIrYprL
MzwHlxxJRBjm7mE81cGuI5CIbE9v13YG9d3yccC3XgiFK17Co6AroKsVamwXfFYrQKJTi4FXWPUm
mrZlSteN/xIZT2X3gFedIr65PMe5B3uWY6HzcFk5vmlF2kVVMWkHzONz4+AWBNTbUqxDAn1Kqoo8
VGDz2k+ccq5Njl0mVDs0ZeLaAb4FGyWLwc3Ej1LVDfdOVDgPq85XJoU58JIYiRYI7aDlr8CyOsfl
o8vjaVMUfB/3WGbrxnG4NZiBzu21zY840yR7REHIx/PSmthOT78X6FK8/pFeejn8MIxRQDMQVOPg
hs53YUiDwdAx3/YQOndhtGpa34NA2FC+XYeRJjrPmb9zHMlymT/WDKxLHO0w7fJ+8IbmtTLTtUC0
pxWdy7pHXrA1Zog4KXEnQpEBfOgwBVTxO2ZnenEQyOmgmLfUr0NbG8PVrFI7RH6F3lIT9AXPEimU
Qr1KjF5kjWuh78r8vnMizxy+26oMz8K1iZ04+QXSvQIN4zIt21o70OouT1+i8AtvH6aqWlmmF9iH
Hjx7zMxV3DELx8zQe4dcOKbkQddYOuY4wQGFzsAOVv829psJmh8R8zTVm2vBX5zBSKfci47rrQCM
XleuOUE3e1NHD4Meu5F/5ziqEsn8q6XDRPYdff1I0MEVy0m6oLPQSCQMegjr9sYM6T7n3DUS1bNr
YfPOYKQTa3K/0wawXg/xNP0iee/qAf9eD3SDbV1dt8/LuMY8g5JiAd1GDdWKOT0EZbYd/PqlNFIF
GXF5NWAJ2+hnNC7ke+oq4wZSf/QwNl+DapO1eJX0T8L59W9W8g/M+2dw4l6LgdTDmAAGtOS1nxo3
pvUxoel3n4LN+gMhBYG4tOIMc47owQiKzeSTtyrRvCBT8UGWz+QPjHT8tEwwYi8DjNbZqxQTu4ZE
Nbti4S4CPRxvK6RHoXcgc5HxVkSbO2ZtHcCpqqpN4O9E/osnHlMNWl78YiAYBbkMiHdcxGRVmHbC
mp/VrP/UomW6In9FtkpOUwUieQHKUijXIvx7iqrP4ZS4hf9XxCyFR1sKxLBnf5Yy7+mJgTVxEDSs
ofQgmmITjPGetmwN6YQftI5XYTfsnaT4kob9Q2UQz+qd9RSqnviLn9LJT5BCiJ4YMQ3FRA8VlB1W
Wed8n5iveRxttXrCVaSEZSP5s2AphjBHSI2lnNGDr73o0SqLdJenf03T7TA5ikBMcYJynQ796azm
5UgPzH/WxtLNu08T/3j5FL7uz+7JAu7MjFJadwM9cP/eD2Iv+co7X2ElihOSFdzTSdcwnhoLidJ9
lNyX2Y1ATks140ZxMnIlMSjRNclHoIyZ7hnGug8OPv2hhU/8Y2MY/3Z5aHJHqzG4irqMZLQVJvv1
9XwVmR7Ns7vQ6L4V0Kk1ZnHG6x783Aj+PwkDNBgIfwAXT7jZL558YJT0SMDkkDnPyxsNfbS55dlc
RUg5P6BLkPlHnIAUejJUBQVIQA/5sMFt7vb9ik3f/sVaUEc30MCPUtZFviAy2Fj3drfnwWOZ/2j4
TnTrfwEBZi8UfZFId2QRYUxdrPpUy4J95KQrKzPXo5g2tO+3/wYG3EFcB2DYyMWnsotpRwPi3EDZ
5K5wjJVtZXc5qTbXYc4vvb/PBZTYv2Fk9fmqj+ygZGaw7wP9GKeGdZMPTaqgQapAJAtjg24kOeXd
3sx0FzI4a9KlN9fXsWhfJ+uQ7IuVlOiQj/ZvkCp3UyQst0VlT17UgdhVKgkO5/Hv5a7Nv+bEmvOS
EZEMjX/DevrQaDeTb0DkS2zKYPDA961wGV5f3gIgnAAY6lBLxTxTWXDebI1B+BrhNynoYpa4Tfod
1L4LBwOhNlxFWjx3c++rOwOb//xkdVmD6rQ2YfQVZQ0oiz2qaqEf9W4waYmbxpnpRhj9o1ihxBm5
RJUuWc2E+mxS0G7fcKPzHCP5ZJr+C8FoNFrwxu1Q02sHmNCorVk7/uQhmhOJ5VU8fEWb3D4nw087
6l+u7/vFGDA0jiHZhDyaBtq4cyHTUU82jUK0fO0aKPrgljRrfV20my6+bzvuaST19Ppz4P9FumF1
HVq2aCBDPhwVNLy0ZuqK9ERIR3BoeFCOu6FsoVQUMCeA8Hqtg7XcrcMqSOsnPe8w7fM67Bxd/Hlr
IV84w0IeHWPWkZq5WPBEtNrBUBxtBzHVVRZ8zSPzMbDzNZoBXWZBSZL8DOn0fB1UvoLeQZFpY+jO
mrvApAi/FJjF1Fe+2NnESvdliDuC8+KLXilFOJd2FW8hCP2Y0FKECMa5bVtamxHC+LQjk7NqnWET
gdjnEd+6LRFKK2xaBSb5Pb0ejJAnALPq4S1uy90YVQ9lZDymXaJIjaqgJP/np0NVm7wWu3Tg8dqw
Y/pokzJ9RDp42PYZ5ltdPzHZRzioEM2jFCi4IwtiP6PWpGPYOOMuS6uHzi89f+yfUq25mZrmwR7o
1+twlwaCZKyh4zNERXQeIXJ+bEETjrFR83HXCv95HnaQGe1dr5UK41+EgdYUqGv47C9IC0Uy9Fbb
o+25iLoHkxhf9K7zMC1Ckd6dz/38G0MHBVjh4KI5DBwJyQiFZmOyBy2cp0h06NjSPg1UNRf48jM+
h5BMj9FqaM26HXddMeSrLi1/Zn2ySqb2dSpzsoqnuvdqf04Ppf3b9bNil7YIbKgaoXIN0c2LijyM
2xgFGcddlRj8C0Zl8NspHPZFbUBbwCJ3nV4Kb3LC0vUta8XD8jkb/W2dlD/rcLjFu/Up99N7pJdc
Ow8/93W2Sv3Sd6eqcFy4o6e8h4onJ9PkaTSLPb3DFAw0D3y/voxLW4DiBtS5EOqBxHDRN1zkuTmV
STbuxr66qY1g0+XjT2f4WNvw7G/nASvIhs/DG9CSIFk2jxObpogbdqIPV2l2p2GaZB18hXKUd309
Umr2NxJm72AiALhTcr/L0PlmKWK/34lgWBXOV2v44Zs1cx1IWhv1N+JgBp6PtHCEunLePAdN58WY
9pgpuQCXtonc5HyvoaqHViw5SBd2lxeBZfS4YkK3sKibFjdUPybjW5rtWq10QxBTFYtnF5/cnA+F
WCpeOHjlyIlRC1OHsgGpUciTpy/6qtomXoTcvEs9tkKielBs9qV7PIebP5GTECpucuFModXvzLKF
RvmOmbWbkaMVbFIVT30BCp4K06RBGsYlLD8UbN8IJ2fCbtolpj+aT5b2jUXf4iDxgo8R1WBBcPdQ
HIBC98ztNeSaGASd0h7G022dXPPKlt7kCHZrfXgeWIRIFMSE66d28Qme48kNe4L7DuTsx26rIaB3
LSsOPEME+irtkMa/DiWJ6L+vDQKDIHhj8hE3LkIQ9M+DJOpH3bb+2q3tPXUrz7oPPnUr6tk7TCFV
4F1cASYO6wRO+uyxaWNE/RBbSTxuPyQqqbzLwBUPYOgyWpA+hkYkPrZzC0zKOMEU8AqTfkm7ShFG
VsXoBSL/MobQAY8cr+y/TVG59TEOYLJVqXT5vYJRXqfocv9JWOVt4Q9NubPTYJNoe5qFKDZVK85+
lajaRjW9uX5+F1/BDAipWrQlzu3KMgtMNBjXS/Ox2Y78e5dCsaIy3azdmf1jOqicycX9NkcGs//C
mDKMVZYr7E6N8ofhpBiWhgEEabBiGkYOJDehqpn0YhMhIwGhWMThKHrMddLzI2yLMQ068AL3WlS7
lVG6vLh1Mrw4msiL0k81hMavb+IiIAQDMTcGoRaTNxG6El3fgGS0b/Ugc4EPVqWzSVvjWxSQm7A2
9ub8BLwOevGRz6v8Ayq/c3rkyTVkj+u9SIuHIMnQ8dkfJqtUBMgXl44EIwVENAUxvtQFloDocWjh
ldkX6NNtkgZXHoZmjv4rd0pFn+7S2uY+CHhOTFXBHLLzEyy1pkUqPqj3sW2vBzJundbcxoO2vb6F
S+d2CiMZSldgMEcHZue+zx+0dN0ZjgutYZD5XIbgqSJfr8Nd+C5s5cy0NA2IpTpgZJyvihZhg8pm
2u4L0+m9JAjbo+Uwlb7txVcmocxf/MkVqtWhLTCftd1nuobJAZjPkD9A3QBitx+rL8H1vyNhcglc
xyy0Jp1SEKG+VJKo2ldVeWuZw2Yg7DO3qpfr27ZkgRRabr9hJAsURcZ8FvU4pdHaprmO6Y6fii72
0jB80tljFR0wkk5xzagwpaMiQoyj6Ccc1VBvsjL+EkXtjgnc1BjFsDFEsRZjijugVKVzliwfzzTU
bOcSEBqazk9vTGqa4HlR7c08BjENgsvkSIIf13d0EWROG2BMNIYWyYPwoBrDWaTj4ASzdqSM1nRC
0dZQTaResneMlEA3ExTf5jnL52up+8GH1g5geh6u0Pl+RL5U1aSxtBS0GmCSD/hGSPnPB3li7SUb
iiSZ0mpfF93KyLL7fjS3Wd88f3zHTmDkezkg3MrCyi/3OTPX1ARJOsluOhYqHNLSt4vwcNZZgcDt
RUd6ORGRijqr9k6UeR0vd4KRl3bUXN2MXj++opmmNU+T1KFzLBlaAqKRiI0Ch5PYu6J8iuNhk+kK
P764HkxSgTGjIxTi0Oenk9dJVo0i5vuoYR7Xdo7dY+r1nSg21xdDl8wAN+8/QJLT8/uIJ8Fo8H1L
fzR9dDua69IatjFk4ctqXDuYTENxfxVavLGF71YYxZMGz1j+1gia9fUfs7xoGDwSFJColjs4ei7I
BPdf7EMMYjeNwc1Zm3iTZoFkquqfW173P1hyRkRjIwkNFvD9UFku+rHcXjM+t2GjOMeli3L2938v
SWZB8aTMp7iOy7kKZQy4IYe7iqBJ0fcMdhvoN/9pA+XGKzGMDG5DlPs21cAMd7YlL79wNqEf9mPN
I/+/wk4WJhdyS4wSHLXWbPYJhKCf7NysNzEEA3fIqv/1nxYlV3OTeOwSx8Gi6ukeWUxzjFesWlMM
/riOs2ARHFQfBBj45JCMno/yxCFmUWAUWQeLyPBWaUJ0VaKZnIvo49HnCQyS/ecwjuPEMLwIyyEO
ZL6RHHbNzlmxRDUg7fp6IEV3DkTSbkBaIuH7tE8eMvQoU2d8Fd3Hhi29GwLHhBJ8rYjQNOQXz2G0
3gBbG5MH9m3zUjPjc0yLl+sHs3AbniKY0o7hyrVG2w/KvQ6GVD6Kl7ymX65DLO7Vn0XI42YbDOao
i3Cq9yWKeV2+JQUo2arSzkJodLaO+UecGFiIiRB10mEdRsM3xXRDSPBFJ+IOHKB9lzluNpT7KswU
z5AFp3qGOv/5CeqIZ0iui4jvnf6t4XtwnD2dbcMPtipd2IEpXSRWa1YYsRjyvRWUnlPUaxJHn40U
PEjoL18/rcUlARH6M+A1gZl9viRGW+Q4TbvYUzyrVmNFMCwOxcq9TuJDljJTkTxXwUnnlnITmmo9
HEOB1NrYPMdG5xblQ6gKLOYdOkvSg/c98+d/L0tyQA4af+OhwEllzSeHrS3wYpLqJhj2uVKZbPGT
OoGSPloWtbE1pIBqQuM2ovZNOimuoqUvyobIIQVbALNuZcY16UNk0FtDRxImhQpqt2pb57lJkx/X
TWERBtELYjFYLrLm56aQmGktIEOm70uByxVS/GP9qoeTgtmoQpEsoDcbPezMQd83hu/hlFYQptr3
kaoYtGQASJ79Xow86jiNuz4D16zYg9M8y72Pt3ksDmZtHLLKeRqalqyu754CUM73ZDUR9kiIvhf6
d1vfdBhPNpaxG6NNs/iQqN//3cPJ2uRvtokHM6bQkd1XerPPwvzbNMXrkgYK4odqRdJJTY2tQ2UR
Xkjng9eZSKpW9javos0YRS4CTEV4t2gY6EGB0BseA0ybf86Jc+1Me8x1dBPt0S3n1layLnKM4AlU
EtZLHsjmIFYiDYJ0oyW9BhJzCnhF7Qq95xjZ2Mf9pmATRkKEv4a+UcQnCixbWlIZoYvCjrEkTOGd
xruSWx6vH4VQDTJc3rp/1iSHW5GWUKfLuY5cY7tqkeQzR7ZL7Gh93cQXYdDbgMkqSGwiu3l+QnOb
GZq1tXyf6580+pzoqy5TuLrFHfsDITOa/kfalzW5jSPd/iJGkOCKV5ISJdVeZVeV/MLw1twJkuD+
6++he7otQfyEW+6JmYmJ8YyPEkgmEonMc4x56qyEz+zA7cod8hzd/waYv4OyeL5uiwxIOPd08EXF
U6w2h1Hp+pZBgtqahteMFEWre1UCLfu/4jKJ66frsKvfFAiAQfypQ0TGXpb4xMmXqQI87JY6hnSj
rVLeOZn9xsrY3qBT1kuL/g+Ki2gFIZCpwXgQHnSFwwlUfUls8bk8JNqn3vBa5Sa2P8XTQ6L7uv2x
Tv//xaXfYOKLj641ztRMRn0ocuopZECIh4aMmX6IOuUCRqzLxmhxUhmp+CF2vmp15GnzEHQpWlPN
3O0tWRFu1el/G6ULO2bRkk+okjQHO02Q0sZ+bbc3VZL8wY3pZKN04duq+MSjocfh26jWJulUz06x
hmn3H2GEiMR50gxxOIOXjys+usHu005360g2lrmSE6Gsszwyot6CRkvBmt5pdQ6CIv2gJWYAZqQ7
jcvIEFb25QxCyPBiLStHnSX6IdRUP1T7bTNNDzwr/rr+wa4UHSCIhDQC5T38i4gwZtEW6PtnB4e9
9tpjrH/m1m0SHghkHfDW/p/ARF/LwNRaTU3ODhYIB3W73A5J+0RQZWat85yaxpveaYrEI1Yi0qmB
ouOVmWqGjtOAS6S1vabZlDWBSGeEJ6udQyRf7kWb4DK7drKaYiY751o7N2HGD7r2AwPXrj48GuD0
zqw3JX4IMVRVR68Ygt6aJvei8caxHriN/5VONuX8fn2tVw6As58ibKyd2YpqLf4Dfdx73QbvhKm+
6AQPglUsWeJVV/3tQ+K1PlLiMk2Sojn0tIacs6N39ivPQ2PPjSHfXjdrzV8hFYfEAmV1NF2p5wdM
VQ7D6GQ1csOeeOOYeXl00+CuZaXqRqH3o+yitfaln+Lp53io9jVcTaCew7X6vQl19LlXkq9ibadO
IYSjuqDgQrRKqzwow4tu3Jb1W1tCCDj9/gcrh+QTL8PokEBTtWBJqaXR2Jn1wbZ6TFzpiqvG2lto
d0HpdD/K0XlTi/Dj6QDG4n5jLqafpANNnE46Ov/KA9WfteqI1zg3i54N+/sos27NB9ExidlCFXKz
pvikUyLx7saJlAdM/NDpuWH3rJMk8Guu8DdVKnpQ8Z0LucZco/ecUaSHcdH5aYSR4L6QfEmXrmAZ
eEynNl65cbiIrCDTqA8VB9P8QavCgLdbtXbcEm1PKZF8RqtAeM9BexeKItBTPt+YuCymoVe78jAm
X4oqqNEqPIFeLPl03ecudwXSjniDNSBGpOKyKnyto920tkLN8jAzaFVSk7uZEmG+ovqwnyFhx2ve
MoOJYQGHnJsTxSAc16JKO2Tp2+h0boqXEKL6lv4AUmjJ53p5oAAL6e0yJoeihZhygg+TkkZLNRxi
b5nxWEArFoyY3ey3UorzS487gxJvCyqvrQzZhXagimW4egthY9voP8ZSteSb5yhCYLAqhTe4DcGg
KN/lrPYqrT/QrpGM8Qszx5c4wonUzHXf4E1WO9S82I+ku4kQc1BQ+goq3c8RQTMMmEzT2rzrePzh
osy5icKna4UGGSFTj9lcEDtSkM0+crK57upre4UbD3pT0COO/7B8CiehLs872utgRjqMzA7UAdMd
diX5aC/bwLBTpxjCVxuiC9zUOTDMl/yTua0DjILeaE/YuW22TQMiKQevfL1ncEIyXVZdXdqxqh5s
7ZbUzxoUOdtaJuokjFD+7RYnRtmCW+SovigZbvgHSNdZgbFBn/2nxt6OnuaVm2kXy7ofV0Ifrjvo
FgTJNtqoLWERM6KM0Yi+qwNmtEwXGQqExHolMEEppE/ZB59wFgV09LeBY0ld+ukMkSo642hTMXoj
OhQGuPBpsc/TwdMKU+IaglELjIkEHk26UIVFlVv4hkkxo1+4GcO9yhuoU1iYiEBAip4U3ZFUMASn
EJHExzwrN6tMMRN9T9Q24Ex9skrzkxaaf13/nCQGiS95IXrqE2se20PGfiTsa8q/KaNXyGKSDEU4
N8YiS0DOluv7rMvRdGU/VxYuIVZnuiynx+sWCQHi18KB/x4dziC6QPOBsEW5yR27jmlzyBJ8SHFj
/1RMFFCvg6wYtDRqQ7UZLduYIxE+WchdTzx0MGkWsldqgMQj90PMJ0Vh9rFwt1gDFWLwseAVFKo4
VDjZF2UmDDWFdG/y2s867R63+4972hnEYutJRM1SE3SJZo+puZJsElb6Fs83VjRJcq4Vh16ShqXZ
GwUKMA+ew/BI0dhgluG+qXrPGONdX0eugt7/j+/MCYw4BBxBEBhEbIayB0Goj1l++5nb7EekRqAh
LVM9uI52aRSGAwhSFDCRgvXEEZyt6dGjOM41P8wK31b99J2keEdkxsdOCHjBAgONCngDBlMMwd30
Er2yhVNgGI+nm1AZd0mu7CdN1rFz+eksMBR1Fjg1UgRhi5jVGnwcbFTEhtjXcvWHOQ8f/joBgTul
7UBPbKG5PveCpsa1vkJNat+T2oM6/abtPkYMi6vqslgnEPQcgpmFmUUl4wfOHEg9mgFmcx8GpXvS
+48J/QhQi+LfOdSo1dxUyorukdb5KuZy+ywO2mqQBIFlUU5eIc8tAoxwOR4gltkVTk33aXIb24Gl
Dm4LBjZT8h60uv3/LBxgBGfuOatVx4E1hTqC6rYPSkP9E0vADAyFRIopc1U4CFSjmu0pReEGSr0e
HqUzCLtAHy9jH+wc+XvJToCWD/ckqOnziH49jfID6XLrr5yaaeoSnjrMS4wplD3QrK0c5ndwIdKg
sq4Zglm2msPZcYXYDxgVyxGheWdtr0caGYSwOZkVxgUtY35wNDyt131gh+xj2fuvNcPtDk9nC6M+
mpXP14z0eWaMuGLuc2gvDUTdKeDMLKUab2sx8wTmV/vbydaMXaoPRNHonuGvV9phh95vtM6r/h8s
GFkYA3H9Xkarzq1JQfup1GaGPbEmfyTaZspNCcSqJb8hTCGYFSC2bxrO8cHEqFLkzO+MwufaLDk5
l18qfv6oGCMLgEYRBlCEp8bR4FB549zeG2laummCSTRL7VyzMLzciF8c5YPV/b8d4QRQWLqIGHMb
9jjVioojXWN36PZJcVbL5A5W1w8XfJT3QUMMtebzLZqtsIvs3GwOk/JoWk9Ue2o+OBj1tyknEELo
HMu8gfAnzpsZFLNZmD5FEXrvxqTY5H2512xT0piy+pme4Alxp9H6sFKskR8iJAxuZE7oEa30t+uu
vb5uuNBoYEFE0BHWzY7MWMGUvPHcJynYblwIzZr91+sY64b8xhAWjpnKEJe15eyhZheEVn4IlUTy
+awdaw6mHf8xQ3Cz0QQ50WyUdE+YMR2VZpxSV7Uz0ISrZqMEvV5wSSvCKqJhoYMbdVmKUcBzh6vz
mSpDZzp7lTb7utRdLUXWXtAvraZ9ur5+q3u0KIOjYOagrCOkBjGG1ZooJnRv1MzraLwZ9Nk300xy
LCwx+SI24AEYxUX0jV9MeFWanmThHJO9EeV3hBw182vRDRs8D7sVHrRUo/amWtbXv+obv0HFDp+2
Im1YOziLuqZxXKOm6OWY5uxP3APEVRAIhxgKRszPN0sLGychRmc85wxTT+QOBzq61D+jRude3yrh
rePvGHECtJh7ciCZvdHyRm/sfRiz2dVGxZ8hPRrpUAedo2Mfc0xByfQtVj3xN+avas0JZhuB1DOZ
EiRCzHqJ0t6fi2Zya5piJEnZXbdPhiXYh46OLo1o6+yL3tpbEXTbyscSA4CM/1GSghlmHbTlcEix
LcGotCmZCDdBAvAa2/wGtRJJBXr1s/qNIE57dIPR5fOA2z0q67edPQVjO7sYEX29vmQyGMH3QjQE
I7ePnX2toFeJKVtDa3a1oku+3tWT/bc1dPkZJ15Q5B34ykiNIDslT7H2MpE0dwlYDcBYs1X19vG6
VedwOGAdkHCdEEoJjpAhJ4YaR68d9epOzXyQa4wqQ081uvq55In2fAEvoQTLTKaPRgbGtqNRaAEb
7RujTv2++BgP0yXM4vonC0hAy2CmZQcKxfqehsyF7OHcyNKUZVl+x9hLEOGcciaz0KOkBWFfpAb2
3O8qRaaTIFsuoTjbGBabuVVrR1AK4YZi3s76k6K0++v7fx4ILg0REnzW4f4QaSAUK+kdxu0tiDA5
EDWb/ojh0MJNCJIzINIQj9m4zzprDIFDB4bBgB9qeh9qMSbAei/qJT69ujm4yRmLQguGBASbirDT
B3MqgVU5Oz2Kn6kRS15U1iD0pZKI4a+Fz0LY/76bOV50E0AUmktj+x6iPZ+v78wqhI2/HOk9tMzE
acpmsknGOlDe8EVx0Ml22SRjxzvPFP7efNyk/oUQPpV2HBpbAWv1scrbdxRQwVWl7JW+8RPGb0cI
uqfUdBVLfb5u2Zpnn8IKi1fVvWY5XY4vNM3vExsUvMWnoes311HWPPsURfh+5rCcIBuuqCDleyhb
r1Zab+JBpkq26TxTuFxDwdl4oqO7I4UxMfjLSP29bh+qEnICOfiZnvA0+Z+MEllV5whDtdGEHcPL
hpvmXeBYxb1SfeW5LdmkVfejSItBRWOD7ERI9sE9qAxt5qjHSKv8QsGMmSUr/8oglj8/idRGN2tq
P1D1aGZkO1O2qZK/ri/X6uacGLF44glC0lkzZv/hA5lSu+AIjtKbNP9Z5L2LJ40UNbPrcKsudwIn
fE9FabZhgcevIzIhN5nAcmA6bhwV+5I5365DrX5DJ1DCN1RWjFnZAEeAmpLn2OmGlqAwz2SH6fLX
iOccynJ4VqUYT7bEOgO6IqaeKrp6rIfOza0AFN64REBO0ZVOj68v3m8ocr5XmJ7IU7Mm6pGGX5R5
W5q53yke1V7+ZOF+wwh+PTZpVmm1CfptY9619JthjRuSc+86iswYwbULJerjZgIKpnd9pe+3pR5+
R8IIr5DRwq5D4agzkVwv75zn60Z5PpA6UcFjPz0olZ85r2P9nSJpvG7RusP9CyM+Ps5aMY52Drp8
EFd9xsy6p2fpt1H/WEfW/8LpIq32tzXi4yNzQE9NFRDlM+K4g+OPw+Sm4Vve/UEyaqjortXQe0ku
pOIGMpVIPbFqzkJAP/oMyYguu9GtrdkpiHAEdbbeY9oZLh3PZKfEhRv1xh2qkJKtWftIIdmJznnI
bKDQJHiAaVVZG0fgtFfR2NvSIKLPsY3R1Z9tt7vuBBIk0Qm4kUe4mzD1WFhQ8eW70kS3+efJgaof
k1TN1tbORP0cIoTIPC6SOO6UqKLOpXqsyKMFquMRvVhak/vXDVo7ghZiw6UjYZmDWn7FyQERKxO6
9e1cPXbG5KtVH1DpuNCKIaj44A0LgncYVxXVaOPQwNtJBYgGNPhNnG8IMhEtnYLrlqxsDQpnlGoo
by/SJEIdq+VW301mNx377DPD9S3VPod6v5mMPclkMiQrJuELhXQLwg3o9y/oymOQCTrTgAJdeSyU
HzZKtb3kUr9qDq7B4OxB0yRE7M83prEhGpAmPSCSLzMPpuh7m0JGetPKxgZXgaBTA5ETmAKerHOg
xCrjuq+K6UgNqBRMmGFniy4xnQOz+7hNKNfjrVuHoy2MhedQRQEOHYXT4TjTh8R6zGvoTmmuVdwV
rJD49YpVZ1DC+TOCoy4FodVw7Nqveu9WxoPRPEAFNslkwefyCwIrIjbIXvRaFrKxc6PsRBvCOOuG
YxoFLX+MZXHgMoXD348LEOTFFv1j0dfAjFmaDS+GYzy+KOS5xEw5iOdUO3KN6hDWknudeJiCT3mh
OQWV2XJLxXd7bk2fqMagTWp7bKcbK+k8FblIRiC1I3lXFb8g4CxlFxB5Y+XwrCqEbLsDCQDtquoY
MwwhQeXY6eINKGj214PCKgyUV9DjDG42jFedm4MOd7uy9aQ6WmPpxspnkEu6Bf/0JyCQd10GO9HH
IawZyKgIUQqAoHXXixtnQ8Jo11O6/TgM+kxBt0tw80YP2bktRUcSJRmi6jjX6mueqN9jnd0VIJm7
DiP687IzpzDCmV2WJlWaxRqnN/y+o2+kSCT1ibVdASEJdLiQfBigVD63xJjVRkdvLoMYkG+pP0GC
k3U//sCKE4jFypNzTY+g92PgSnXkczhu1IGWARpJNO86ysrXsjCr/GuIsPP9wA1rboFSz6XLzHs2
j25Tb0dZ2iHDWf78xJoJpIk2Qy3vOHfabcXRvuEobtvF92PxUe2KX9uPsxqnNVqNL+pUWUSbwprj
6qikfQQdotjF291fitVL0huhJRc9YoufnQAJ152QNCUIjODO8BGvUBpX6/poUzbDt9Iej2VaPOJ1
KKA5RB7Maf7Qs/7/wEGLB45ekDDh384XtFDKoUOabTwbVVd6DaPpNs3juwKDuRKk1c/pBEn4nFQ8
c1m9McLXWYLBGwOkygzNd5IMePWLOkERwmmDRkg2NRo7Rvnb4NSeNb0oOpWAiGfqrx2DdhKOBwyx
X7QZa8mgxVGjAwQjRKrJXJ3WLmoLYPmWUvytGnSCJXh85WSqls4waFQb11KVR6VswbPeSvL51d2h
C2fzYhCuKud+0NtMHRM2sGOZm4GB8f+YfVSRclk18HAtTIWYq7jID3jm0Do04edtgw6S/i7DePzI
t2Ynecdd251THOF7InlF1I4vR10T7Yn1plmpRwj32y7baJFMp2ktIp2iCSG802pm46RgR6r9rMk+
p3TTT+Baev1wgLUdDKSgYG7h1BPPvKZo4tKusT/jrPtZE/use8+qgybLTMUkC5tko1EafHcLCvh3
z/2g5hjIb3nHjon53ml3BZS6mvIHU+/TcT9VkhN2Ze0AhmwOxx/8Qsy4s1kdoq6qcWq0Ke5bBegr
v+QdCzRTlpuufEU2nvShyIG2QsxaCO5dtzXpIahVHu30M2VgBaEYTfl6fYuW0HJaIcPS4U4HhjGQ
nCzE50Lo0TJQWGMqDlP45SOM6EfujuXBSb9Qx7cmyIRJAqpA1/wrdp8CimLTkJpOm6nk5bGcHxU8
SE/Go13ez+G9FXVeFHeuVuz18s4GiUysek12k6jx03WbtRV/wW0J55eONHYROzn3l7JkpYoBs+JI
p8aNmupBzd6iNHPVrNpS+iN2dk1VQLfX9MLwORkqt4vi3RgxzzZjP819qxn9xJERc6ydqWc/Szhs
rIy2BUph+FmJCq7qwZt17tL2ZowHlzqdX+mqnzeqb4cfmzXApmC0D+yoBqpWyKwuScFbZQxbre3e
O/ZoRDsSf66UZ8miLxHszNMEDMG6ucTFMiXAMIL+NvbqwH5WXs3A2hYvudfI2tkvthhNv+haRIs5
Zq0w1iCEhFJJch7ldvsOwsGNZj7HzpPZtEE33GjUm8bpo4erACcceFB/yJIR8+/veul4RX5jRppb
QVpjnt2ylPHZXkQgTGlYdGHz12AjVDzO3TejOU2dfGaB3VLXyh+JFbpMe+zK3fUtk+EIRk29rbe5
bWW7YRq7Q5S20xMKnOAx10i/aUbOgut4F2cg7LLBsYP7KyqBSOzO7dJLo29AsMiCmt1j12LyFfcy
tyl2OmjGr0NduMcChd4B3PmBA7L2cyh1SKhC8jHfxdPLMFduxvMgto9Fu09aZzNBkeQ63kUoX/DQ
hq7iPcpxcGqc4+XJlBkDOKsCqwRDjPkFDfxt9fnjGGgLXYozCOUQAznHSEw6Rr2VVUFVblvlnZk7
Q3b2re3QKYTgeR3IC6ZBSaugbydUFYIk5Zt+uZSXzM96WVRa879TNGGT5pw2oZYBLWmfFfuLWr+X
2T4tZ4kvrO0NKjNkYZlH6dEUjLKtNFYKHeuGgXBHvx/nh+Zj7Y2Ir9j+UwjBkrJoMwy6w5Ip283x
cVLvrUySQK5aQTBPg0ogevSIsPtob1VCNgBisN7bIcUz113vvF73sNUNOcEQVmpoMLMxFVipiXyy
6bamaKWdg8iQmLIOYyxZiaWjpV6ASadci8sRpqTklQ0PWmvtjTFBF5GMtkcGtPz5ycWc5ClTQAFT
BXbz7qjvVfNN13ZO/MG3ml+bj0/yH3OEbKNPU8OpI6wapXdm/cbGt0ZG+rf6XZ5ACGermXTQc1VA
e2+PSGjynRne5PFDVz8NH2Pa/eXJeHBA5otCvYbcUXAzlbFZqYsOgQyTpMmnwbg18MT1YTcDBiay
kZziDUUceFKTpcUWBw36ZRPkQZjd6XB5vEkHSR64smq4OuLAwfwR3EwXbGFRyOg0a/Az0HiRfD+y
t74vXJNvS9m40/JXnSU/yEBOoQSXzouW9AMFVFg9RtqrpksuJTJTBE9maYaCrJ0UOxM0nIPO/bp+
d6AnOhhbW/l5fXuW33rNFsGfDTalSTejQ0SnD7Z10LKXQUaYIIMQ/BlvGV2aLztjN3etEdjZLmwl
A2iyFRMuPhBaKjUbqdQuqUO/xdgjGC1itrUyT6E/ri+YBOqCm2FCYM4sQLHw0e4OeltAYPEmyb4a
LJOUNNcXDl8HxrMghiPyY06WyZs0IVVgokkkZF8dFW1DmoyNR4YibI+e2rGpJGoV6OFBZ4eBPsyl
rMC4XG4vvAzVWSQyOjWhbXMem6e45KZamPkuzcg+BYN8bxBXMXajc2yga5ArdAPKGC8KP1Nd4hqC
yMjfQQ6PDupCboVZSJFwr48TbrfMznc9RlQrEOJhKKFd5JxeoKEMynfLzSbQhPW7Sater/vKypG0
NBn+Cy0srVoXI+dGC2WW7MXJNtwI3bzd8lm2hf+HjZRi2gL/xKzK+fqGk4aXLwWnEt+EgXmr7drU
G7383triv2L+dasEAvB/VvQ32uJRJyet2fMEo6A4afM63hpWsR31v/Q8uwVBjh8Zil+Ws6f306cZ
CuiasstsdaunE5r3ej+bW9mvWcpbF76FnqB/bBeipan2ZVtB7CHoYg9qrR5kGD87fgyitH1zX2wj
P5Mt92oIOEEUYqY5YNy1UYFodJ+N6q+5cjZFrHukQKlc1uoikD1cLrbgQ/XIc5pnAMv30c6wvGhD
PafZjJ7jml7m5xaoUiVLuhoRwNgCjSHUSyECdL6/NVehscJw/uT6D43tavq1/Nho2v+sgrwc6J9x
YFMqWMVrOyXTjKBD0pek3TblqzNsr7vp6i6dQAhngpoUVjePcbFLip+aGcR4qS1ix7ValySycc6L
wtuSEfyDtfAqna+YQ6KesSYtdhyyTMWm340HJSA7c3/dpNWNwSOtg8oo4qh4IOS0dtqUTvAF5Uvf
3szTXWRJIJZIcfE1nUAIG4NbgRXqJKyCsqlcVEG8bvx+3Yi1fVl0kCBQhCQac7znazXlTh3G6HQK
sugJfIaubm/N4atpvuWJ5AF9FQnxF3x2y1VKLK0MucKHYo7qYCavA3kg80aHzlLi7A0mWbW1jSEn
SMIXM3fpkLWTgZPa+AEVSNcwEnfuekkqvRoLQBwBKVe8CmNQYtm8k8ALhXLCqzqDkAL4XGNFd9G6
vMnsRzX6AX2fDXrv3Kmt3c60PHzb7mQ/8Pnb9d1btXQpLqJghRqf2BOnjmZroKwDrij2WuFVkrHj
IMvmltUSfRAe/i8GEczs9Rk1ZWDw+juPXsKU4Zg+NKAvvW7LKg5YOEwbq7EcH+c4aTr1iWYCJyev
dX4Tx80msxLXrunmOtDqop0ACftGu6wMrQQZ8DB9Sednp3oy4uN/g1h+wolr6CAPaJIeAVVJP9f2
rTO+FLI8fvXcB63Mv+sleLkGLsohSVixG7zsa7Xnbu47j03k6l/AyfKp3Ay7IXLz9/9mmHDYJgYt
bCtRkJ5qt2Z0E0Gip5Kkp0tMu/C3E7uEmMf5PHG1gB8MBWQcSnORyEaHylsEOvXZGlyiyDxv1SEW
/Xc8BS3JveAQc8cis5uB2FRHUn5t2uc8lWUpq96NYwJcFqgrQ8Pz3CPIkDhTz+M6SMzKy7u9Odx2
c+PauSTBluEIXqGC5pGnJeJ5HT5S7XF58qbhPRTjJV/r6i5BNmJJSkBuQ4WokES1zeIoqQOMU43L
y5aWu7wa0Bfz3OIYKagVXPe8FcOwfJCGQqUX5IWWcFB1JGrCMIVhMUXfb/2W1t/66sYsO4lh6zh4
uQOPHCR3xf4rRR+aqMpSbBTP3TgMhhEcyfl+TiUbtXK0w55/ccSG2ZAWFmQJcHrY/D029haXVGAk
dohHA2dh5oCKsw7qanKT4WEob+v4eS5kitUrH8+ZHYIjQDhkaKMCOJl+zMnnLGdu1hLJplw+bS7X
VDTegEUF/WoXjcx4+qEl4bwOtBf7wX63t8km9hPP8JW7IXGR7e9Sib+t7c8Jorg/dpJVtpO1Nbqj
vvXQUOokRwS9DHOnFon7g0sE01rwNAXmA4j7g/4m2dsHspM1SK1lKWc44v5YBqb4KtjBN9NGg4wt
QQH7Bg1sG32Tba37XjbqIls44RyHuEdt4Lm1DmKmewwN4JRIHrrXXO50a4R43bHRysMJS1c6u4L+
TBsvljFB/OqfEE6hs2UT4nXTGVndK8BQdgrkhvfaVvN54Dz+8rug2mTEZcQlfhVEsgkR2QIKIRxc
EJjr7HDGtpXulXV8UIi9vR5M11cQgwEYlIfatiHsUdl1YKZLQaZkaE+E3KTlz25+vg6xFn/A//4v
hLBJrZUbSdPADaA05XGyZdzBwO3kskJGlr5yFOF6DJUq3FxB5SR2maLvCn1jGrYqD3PXnF7R/dBA
QWuuN6MetInkwrSWd53BCdsDTWEtUW3Atb625S73Zh/ta5vRVV9owLbpl2grk/5d/4hPTBTSLpLr
3I47LGZ3GDbJLt9aj3iHAsGyG+/IDRIja3N99wQCyF8lgTMrhSysqbuh7w1YyTfdq7FJt/Qrf1e3
kL6+Mf3w63W0XxwkF18bwbTsUuXAdVQIUu2cE7Wf4I9ozNhmO+W7epdvkx0PmKfck0f1u/GOWZxP
lVcG6s56JjempPF2WcBrP0D4ILrEiON8CSndtMmN/YjJYPtJHz6ngyTsr37cJ5YKn0WnsqIvl2Ml
qx679iE3JLfsX4TH1ywRAlcyGg1UehZLDsYhvIt25TbE/Iqb34yH3kMp0FPd6i71ipv/Dz9d/xR/
76PwbZhaa6uJhn0s362naDcEySa5ew4fFQ+TgV7levWPBnuYvV33n//DW3/jCt/HMHZoVF3iGd+Y
78aGQasd/X2vxFVdxU89CZpsD4Vvw5nbEgcQlji/Tb5G8NI59OaA3da32kZFmQlOKgmmq/EafaUQ
5sYzOnjVzm8P7WDwvItycMs2t0S/GcrjOOyuW7UKAe1vDNZg/ANljXMIpbGh4JyjPJMZzB3iF0vN
0CL2B0mv4di/ZrdUlDQF/xiiNuzaJRlplTuefImal+tGrO4MKF01kEc6C+n4uREkZEzlEW5ZdggG
+mS+azGp8d8ghK3o8RiYa+EEiCkGhed4qHMZQTvy2rVwdGLHkjye1A9QBC56DNjWQYHy5oapOhjc
8ir1wZxb7R08D3k97+sbtSojVx3KyrNKlnilMxE3y6i6wQRWd0imONs0NDKCrNbMQ5hGCQSemyR3
uzAcdmnJi02JO6ln9I7mtaC42qkR5ndJWhAf812FhznI5i7TGd/gpmS7sRri/0yGrrynffk2FsTy
G6uNPDvidGOkyexZQ9n5szXmXjHX9ie8AZU1JgDTpnYj1Sg9LaGf1F5F01GhWe1unix1p80V9ErT
EC3TU25sSnSzbcY26121r5RvU5ze506f+L2mFV4Sq8Tre627revE8ie7n31Q7CXuiHc7sJPMM94Z
GMYe3SnUBg+KfYVLu7zwmdHkd2Zcdfuk1sZDBQEbN2PoPxzziu1ShK2XbkxnP8m0xm/NYQT/8Fxt
nQ6vJ+iFrgOWpRR8HqR4hODW5KPnL74zLB4F3dxFe32cyVtTN6FvVUXszVkNxl8+W14Fb4ElVTlC
gH3CAJkOxTuqgdsEMz2t6xSU+EnJZp8xR985Od7flHrMbmioK1DgqJtNG+u5W6U8vTctddyiiOvc
E1DWviEjcly9aMe3UXHeRjShB06vzF7ZtN+LUqXuxx3fXOSrIAkHoUiRTEfVQoyIVTNiu/IQ1pqL
Ni8JwprXm8jkQE6/TFyKzSlDQTqM1WCtzWKbIuuYt/n4ft0IGYQQgMw0skFpA4iWvBrpN8ruW5nI
kwxCiEGTysc0CQvE6mnaxvhscJs9WEm1uW7JEmfEc/50sYQ4NE1DWg+LJTMGX8LPTH3PlD1JkY7i
M6cy1vFlXS7Q0DGNLi6EJRTxhYDU6TQxBwSkLHubs0+W2fv5uAO7kn/dqrUADoh/cMT3/NyxlZhz
HYlgNPp6NfpFmW6vQ6ztjw0ePJDKwtMw3XluSosJdQsfKS4mU+YVSYorw+jNsaxLVgYjnKelnaEK
vDizwveT+lemYN5AUuJZg3Awv7fMjS79QoIzU31WzSKEknNtVo3bT4PpjUXfPNOhVL9cX7S1/T+F
Epw6IqyIWop9gQhpMtwm/V5J9rolOb5lKIJPJw2pEtQUUXuL7iZ6i2MQys63qWwgZBUGgwboR1xe
78SuxJgPU6/oFW6/jHkQrsONxMs6cBb+QbABg86/OML+jIZeRjU36kAlgdp/whN9IWNhXdZd/C4d
3NU1SHRC40AsXeudZcczjomAtcm2Tn8wjbhp9VjW962spWvN2yhGdfCPX6ohggs0JvjuGrNBCQ7j
0GniV4rpJraktLMW1U5BBA8ArXXFuhD2QJUCfZaQKj/qoelyduzYzgmNPzhxqINkF8TshKIl5TwW
JJyhCJ84daCnX+wuci1USP+gdxhcrBhVB0kuOKFEut+wTVt1cGASSvO+RWOfT8wPceJf/0LXPOEU
Rj83Ja1DnY+6XQcTKLknKKiaDN13c7SNiRVkDMnRdbxVdzgxa4nkJylqF05Kl4FnGip42qbg9ia1
pgNpZSSBKzBoIfwlCuGAB9gUdsgeNK6xJRPm7TNJHhXlljifrluyEg7OIISzzUwSi2YlEhs9hBhx
FIBfxDPIz3YO/gQHEyDgTMY80K8iz8mKlXOoWcmAcGDyO94/zc59VO+YLhthWF8xe6mioJcTBZXz
jTFmJy2JBXNMiLjYd9aQeWYve/xe1kSIO1iz3yDLjzixxSlIUjgWrsDp3DwrHPyQ5qi+zmn4RO3o
S5ZndwMNX3LcHK6v4apxoJcADTAC6wXNZ9MoSjM0OIeKHswIVjh9nUKn/n+kfVuTnLjS7S8iAhAg
eAXqRnXb7XaP7fELYXs84o6QuP/6s+jZ37hKxSmiPQ/bsWM7trNSpDJTmStXYrIosd/+zsNg4i9J
yn2qdIwwtEvJjRIsAhBVI06tHN62pe21zAY2AcPEDP6yk0vlMOBeMmgs6XFru3KngczWdOujY7P9
bxzbhRjlFtkFd0VWQ8xI3IeYpT/dQj/GxPp8X8zqTboQo9ykmA9CMyx8nYrTb6NrHWQC/uS+sQCU
9DZu06ol/JKlPkdMuDlws0OWcLyIAm2mmx347vnxTSqh5gJCWRQlMWKyxAn1A01tksSek+dn4DGH
4cQxLzbyM/j93uZOX+Us65XBaYPxR7Siry9UHzuVxucqP1fkCWA+X877tN9i9VPO7B8hBFOcDjaZ
gVdfMQMSdwbVmrY9GwkHxNz8YHrsyPt2w9qUULSIgd9BUoLsynOpunUJSyEKq9ZzebbEvh4f0K/H
cy8oJ2zD/n7/69wqtEwzYdwQIQL1f3UyY1m4ImPDzM59+nWgT2UHVNkWu8TiLy9cHbRBk1vHHDS2
G8JpO8qhebmWtpoFGR051HFkb5Wel/+/8u+D2hdSDLL0nNWl4VpmaQKDDOKMxWIhxza2bMJ/PNRm
WjMoptLX3Ti8f2y3HwjPniUZMcHLYWPI+9rYdKqNhtFl+bk2XhzHJ87sx8ZP0wp0sUWXvHJ6V6LM
a1E9neupKBdR3vhMF0pMtpVgKV5n+UDwA96rC7WQw6kfyBUat8AEc26S4eBq5rtinA5Dp+0Af97d
Pzi10PwqCzRmCxEILukt5msgOZb0FfnZQoVJ+O6B77MwR7oQtJ9IIA5bXegVA8e+oGVrEK7roub1
8WExyax51ticY4GW56FN3PKB0ZROwC1ngM/dV2/NLkzsQ3ExvIc75S5/fxHVY6fFMrMZ2jmg9cvP
ExBshWH5hXnW82Yjvq5qdiFL+WpSn6yhNuBYMfGytyx29urUlwPfGHhaEwNORQwj0oXQQjWONJ5q
LBODSoOk/ux1YMyufW/cyoe2xCjum4+96Y6kxJkxWAWLagwH9PmGt1szdIugkOkaDsz9tWp88Xls
J25SsIPI8+AtA+WpHELHSvze3eqormlzKWj5IReCGluANg57uM6G+zjTGBtEmjCxN4xtVRvscgAz
IfIfwE+vhQgyZAYfa3Hu8WYV5jcH5VBjDOXWjNiaUWMr5L9ylHyYu3IWIh/bs5fGZ1EbPmAk59bQ
Dln6RbT68f4VWtPKBp0FxIFiFqNc11qBXp/yDnOPZ2mDPl3Tn3Us+3Ebbd+l+eG+qLWv5DkwayDK
8Likis2JHDu1RS3leS723DtnpZ9uMU2vaINVpHA8uEIYF1EdAtj1XKBghvwc91qE6fYAXqMNh+Sh
L5Kt+ZqVOHglS3EIY421LH1FsvOoj4kvdfIpp0Nocv2p7YG8EIZ76OSWF1oJT6ieAMLr4aPdDqhm
bTm5s2xBPs/iQGu6T+BN2KjSrdjflQjlMtGaaF6cSmSQQut8SwJjXTeRXnXvBDoKU7lVCFhTySEL
Xx3oETHKrpjFnHFu9/WUn9ssHY+jN3ch3mJ/3re9NaUuhLzyLVx4CF0a2jw1Rn7uBnLKkvRUmlOA
wTirHl4Y2yrZqviHJewil0PtBFyzIB7QFdsQVl9gKsmU54RXZ9LGgamR79waP05l+81geZCD4xKY
79BIANPJ9Z2pZ6FHuo/3tV6OTknVvIWaDYvpgJlBjLy+3DZLUrur6/ScJ22YgXzd5Gyvl5+STGJ+
qv/SaY86cqn7QtVxokV5UPCgkIjwBfY5lRTMKVMjs6u0PCfTnp+6AzQDXdJu3NVh9uE3Eo4rYYq3
dEzsfIXnz8+uCyojWuyIFbn61hzNio1eSVlc26X5ZF5XJi2ictr/4ZCPjL0NzvF6ZOCtWZYlIHu/
mZnRaiNznBoBDKWJMHEe0+z7JI66/WxvDdOtOGE4YHTelq0tBpLpa01qAHMGAlbNc44hWA1rlpps
DoAlNplfFQXdMoYNcTco2L7mplPK9kxba++Iv8oBVNLsN7IZD00YnJ2B+cCbgXcsQJMym8vynDnt
kAatW3V1UGBHx09w2lgbmIA1lVCqQgjD3SZIc69PUK9RdtNsS56ZjhlLjKInBTrKpVkdXcq3OHlW
Ahpev0g7MR+Ep6P6Aq7HrhRdxdrzZLnnfhyiOtVO2PT+rtkk2lyz8UtRil6Av2XxpMcILZ44zDT7
SFptC1W+enb/qoO+6fXZuT3xZD1o8uzQbtczvnMNsWN9t7/vglbFLLyArxRQIIe7FlOJjpXZgBUt
MYn3PREBVo8ch3GLEGxNDKosoMqBh8d+esXLN/jxgPElzbksdH0/g+Aq5GNO/UqP/7iv0O23ATmR
AYoXEwxF4LBRYnKJRUitoccIX1nxRznxPKB5Pe3uC1FBy/BCBKECDFML4Qq4phQpdmdhK1ZZpmdB
4o+J9ZM7B8a9nQPMeq+HrBhh5vFDXryI8ltcvGcp97nz9lx+mepzlw2KQPXgv15/u8lrma1rWXmm
dcsOiWOKXY82v5/jvbnRvFmJVJCFAAm2MOeVOO5almCdxxps632Wu+SJhOnO22k/7cOCioq3POHt
TcYkLyYB8AcYE3HQ17LMuprarK+yswaiQqw4leOhlJw+A4HyrdHFVqFWzU6BVHGwiBaDWwuxDapN
ijidtmVnVGPkme0ZS1U/4ykeB0mRl8GUz3tHEow/bKXE6oX4RyiIrtHfRa3GVAxIqxMMRzbZGNHe
PMQJOegGZs5jJ7xvqFtilmTvIhrHhdNV/ZD3EfxVUDhkJ1vwUNtbj4ktMcoRliMSYW6mY5R1eiS7
yh919qEnyfG+NqtfClspCFhtQdeizssy1qU1L6ouwmIUQTu/BpEO1T+QMez4iMfyuL8vTzXE1490
IU85PfD9jZZb0TZK5+NYH3PyI8fbP/l0X4rKYIaFbTDACzHK6WmYAjWHho2RM03HuXS+Acb0kksX
Ux3kXElrZ6C16Bp16OT95/uytzRUItkMzFhngWQjGjXxvvHozhbd3nbZi1Vs4Y5XbeSXlmqkiSXe
1UMTt5H0eIAEfA9+n9C2ig1PpT5flMNUiQbrVJ8KXepDVFZPJlqjRf5SDlWApbkW2aCo2Tg8df0i
o6xEgx6H13Jvb6MQkOXio9dbPkoIG1ot3+HyeaJqpTxPslQzeas7bVRPGKw1NT9zDkb64qWfWYrp
dPuUbNE5bCmnOOHWntzSyvC5eFWdc8tCvB4OgrpPTrXVPd2yjOXvL5xUkzCjNmdziHJHnBzvi7Dr
czn9fd/S132Htbh6AoCQug5+LgouTa8dotiUH4wK70hin6Yh2cVV+mDU2fe+G/ON9926Yr9kKooB
WjOCnhtnWGEVBHbd7jrDPNbV1lD88ilujeOXmOVTXpyfZ0yWPtZNF2WOOCaNCZ6P2Hgjrdj/nNQv
IYovLHuPCu4Be1qD9jmN0wNGrw+92fmdMW3cq/+PQ/wlS3GIWe2VvLMRTrRsPpGZHgu7OdWG3YZY
lujXjfyIbxmkDE/YmP64byfrhwmIIhhMYCs3SEWz7/opxfOhMQwt1Axhn/Xe3KrkrHupX1KUT1aN
nVYOHT6ZnWeBNYhHUPd/GFH1bzDZidfmRhqwbvy/xCkfr+kmt+0G2UWG890djlb6fUT4LL1Hhi3i
dKuVsu46fklTPp9F8sHWLLeNZgKU12Sc+IDKYtcHpbPlF1dvGHp41EKvEDAf5fky5Job94XWRg3/
JOiHtEE9YMMaV0Xg3YKZUSwnvhmHNXBnHdrnYzQiErtpuk8m78iHLWaDFbtDWQNLYgH3Ar5dfVGI
TjplrncLVq2P3M4TgdFiEu2+cd/qsvS5F7Y7oH2RYSvdwXaihVb3qfNcN8O+dd3IBSPPUGcbkypr
YpYFHhgiBhvEzc4LXtFJYpbbeQY/6lKMZ6UP1fMnC6twg/sa3bTtQCpMMKmMqp0B/I2t0p5ldaIb
Hp2tZ5eygEx10EwfCYxbc87x8GdPrXCKv5WcnqSX+5bebpSA1aEc+EUQgwNGAJ5KwDTx57XznUS9
mPogElzdp2r6iMeDH+fvyawFgj+a/TNNniv+YbT+ECglNsT0veyHsL64Q6TbORhI5T4pPm0cyiL0
OiIgO0ZPEby0polXqvKj4rYruzazrOc2BCNwIAMMWwVtVPjaodixvbYx139rux6quC4qmQuOwlF3
L6YFT71eNt4zZdNujtOHgm55sDURS+xGkXSpyFmK5WoV556WEDfxS8d8tLgeJezz/VO79ckLPmMx
W7R/AQlQnOTQMWzZy6r6K7V/NPHoO9XLPB8n7TywrQbZygVxQLxNQVON5/tNK6kcMXOBh3v9tat/
lMz3msLPm93b1cGJAdaARTc2lrldG6YwsatyJpnzrGFQt5XH0eoCK62xcuDBzsaNa7imED4KNTFk
BIpdovTGsO18mExSkudmPoxF6lfDh3Kr23cjAz0Pg2BjBdjFQHulekg0WlgJBhorGj0nqmkfsnQI
U7G1Rec2+1jkoK1oAyOGjWSqLnpSjLPb5h4gj98auOApjRrmhjlWuEtc32L85nHwN7YbKf5NjF7E
4uyWEXhyW4aw7RJVPrTCIhC/7MEhsB+qgyyyPyjLD4M9g1R7i8hz7UAJOmQQCHwxEPPXFoK9VVg+
ncVOlHKP+ViNFwxVfCgq7Y1l4OVjEawKQocDIQHLYq7lsJjnSW8xGtn8dcio/MFYuY+TN46x4F8H
fa+JlWhAf6M/oE4YyCxNiwT/e5QZ1UnScdfpf92/U2snhq1R+EqooyFFVLxQa+cNidPMjoQgVvIF
9NYY/sDm2dp4cJmXbmGYbzwSgihgPOg2o9yB1eeLU7xI7LMKNNx0mGhkZT1fRqh2NmmPrpn8Df4H
jEH3+/vq3bwyF3ko8C39KBA5qS0IrdHGZtB1+lcPO694E9iE7WNDC7q63Jv05A5jmHX8632pt4cK
qagNL7EKXUA147aFaGSPKxdh59OxrPXQ0IwIP/D4G2LQIQAoAXkitphdH+Y4ZNDMTJyoGe2dkfNd
AlymiM3d28Wgxg3WrdeekfrOLBtd65K4jKN8jPf50PqTpT1QS9sQcxMPX239lyUqd0o6sePVcWxF
pV5/TwU5w2LDt2qC6/SaW4H020Vl9PrANIvPhSxmGlW9FxLaHs1yPPLc2EgWVzVBFXvZKwALUPlk
O0cToH2oHQT0fjxPlJHPesz1jfO6eZMs53UhZTHCi6tUu8kMqm1JI5ow4vPY/dqn9seWFy+ls1UX
ur22yCEQ3bEABedm0OW3XMgqGjKWVpNQVEK9EwELR8myg93PO8th33EXnu5/p9WAhbcDkEPLIi6Q
Zl/LQ4DQQWIO3bg7gGIeN3yHTTLyU9Klw75rNezdzrWA2I21lyWfQm3EROn937D2EdG+xsASuvmg
xVQvl0uLbGI6RQ29N4K8mOwQGPJ5Q8ryka7SWvgnE0vnFvp5rCJU8ZS5hz4bGh5O1PcaZkPbo8Gl
72Ziw1ZuI/Ey0QHWKAtgXaQCynnKstMmpk12JKcsGvoioEXymWMGYmz5I6bY3se8+Xn//NY0w9YF
D29MPGXQnb3+hJo35nyQIo7ckUV9aTxgu95nbC95+R0xeCphiBopphq/JqfWRU3haruu9Qez3mNk
MkxZfrov5gbUgWgFLtYlVwftoIlk5lodBM+mNd3Cjix0TqJmLjs/zbK/rXn29j3ei0Ex5+JQTY3l
a/b4JTZpvrO1sg6sOB331OjeSDGF1ABNq2VaCwtMXKzeU35QSkWpgc7ajfpEX1B8oI7kkvkSc8u9
LH/DTCEQWTcBfADv7Wvt66rNDCY48ipdRjQ+lQK9l8zYCNZrJvP69lygCfaNlYK1sDJa5sI9L3Pf
dB53QrO+YQmkf/9j3npOPIkAT0HJgMJFq1liAV9ZVSPTIiNuz8gZj2Vb7BoLG6r6ciMU3DpOiFpC
ANqqOmK0Ujjyei+pBzbHUSHSExo8DZo62Nn7WNtF1wREq6b3ZtG6v3GQeB4BMwC3vRjJ9edyu7nm
zHbjqLVov0Mq8qky7DR0Gf/yGyd5IUixC4akvmw9D+rJOppLzEDTYWdVZVAX+gY2dvWjXYhS3rJ5
add1k3puxDEI51t5e6RS8KCp6r3NyW9kVpcHqHy2nmrgzFgeTJLwh7hy3ulZjDYZffu1AjgLFxgL
q5a+qaJTUtujNTeNHo11QosAGMmS7Gw6TjIoLCK2tn2tJMMYiQYwC89aJIzqTNfsmWlvsmqKkvql
yfIw1d8za/AtVNYTrQ/aGoO/m8uMbuMoyjaIcctWX7ow+V/botlpsFBeGREQtLsmpn/SsTppbua7
brKzzGKfJe3jHPeBXZynDjuHnO6pBDyUVe3bTxu/ZMGGYtoDiwUUjzk25jxXLscvad2wMr5nGgt4
+vH+jVjxYQvyfbnvBnyM2tDt2wJrKgZ8UiPpQKoANkiulYFrbsGrV+UsW4tRpiIofpLrYx30ss2o
E89RyuJd3psP3sR2tbP1oF4MXclP8O8vhLsYPwY6RIni0zjHVjbDZHINmqTPcjxOzddJ2kdqfBmw
8PX+6a1YqInNqHgcAgmHyody7yZnIKw1yynizMUmTjsYWLqXmKyeE8ePUe7k7tlshg2pa2d5KXX5
VRfZ7agnA2DdUo8wbX9khRlUmE82NskH13KIS+2IYoAOGt8OwElTtKzQtkBZMub6AcsagmGkfgPa
I6Y7vsm03WDFO4KBmrSZT6W2tRt07UZeqEuUJ38m4CSqpNUju6gOwtQfNL0L/9N3VM2mtpvayydo
KkGUgo582BStr7c6Sp3fq9rFWqKf8fj9vsw1U8WNw4ot1H5QVFNuBMskqYoYNy/J5XuzSvw8s58J
5UGn1Q8aS7Fw2duISWuGcylyOekLw6m6TEtnDYZjkxHEMYC11yZgUt3uvmarYnAB4UQBkUbD5lqM
O9VkFFMxR61MdthothsqGfLhjUvkl4wS8fVfMWpGqXV6M2iLNk5ZvCNd/0Vn4vgbmrwO+qL5hFCk
BIOiy3Oz4YxEg67RA3NoK0M71wAzN7Ftuf2dc7uQpngTM56yhmPyOLL6RHuXTvoYSfDhhXTiYsPg
V43vQpTyiSSm8cqkRGzR3T5YwNYe9lRNLLBZHjrV13r68Z8OUq1rYUh/YIm9xLJaBJn+0IC+cvqd
gImbhHE/pAuW8YqguzBvglZxj6EXI3Lc+cFpOn9m7bFJ3l4sQw70S4oSYjQXkCS9rOdISBqaTewD
q/YOvd0NY1hMS4lkwN2BLkxHYRjk44rpVdyrXeFCGZkzf6gmuKKPAuF5irEUgW+tlF65sgv56zJ2
viBEVVfPiq51BUDYUdvonxqEkop171Fi23jJrLhyDPdhsaGL8VWg/ZX8e65m2jjpZEZmrAdzw3Zs
zjcse1UEapjwc+hEoOB97Xy0Gjt+xNwakdtO4tAnznco3m/4hZXkHkzJKNxj0dOizPIjLizN7DDk
GZfcjAgWrWAaJMPIsk7LsEi2QMgrF5XgWYQ5dtBzwAqUE7N7zdZk2xkRqoOP6IMUs4yW5CLPeZAP
sd/HWztPVnVDxQCK4QF4U+IxWztr48TQUXQkYdJrO5EXT1WaBy2eL2/2CsQEFMilGCFD0q2EQE5z
SStU+SM3zZNdyihm1QatDUx73nqrr5nFpSjli3WOWY0pg4EbSCRyKl/Snp7ua7N2Y/Fyhi4AQpCb
YNG7DZl6zO1EFeYi7PQPqX+hMj3HNJqRSdyXtWoWKCKBkAy2jjf/tQE2tM/iKhZmlOjWtCcgPzu4
Vm3sKnDb7ZvKKJGXYUCpthnStd8QjccCQM8LZ7SK8h85KTtwHhgRs+MgtXrfjnO/iX/GaHJmRO64
s9G8Wj1XZBJwgjhWtJaudcW8TAWKNwicmtbvvT9a7NTre2g9PAsYy33t1uwEfk5HUg+y1JuSO2DI
+rSAuiPpyneDjMkOA1jscF/ImrcFRh7dZyAjEKeUEGLFsxtj9Z0J6HFmRYY7uu/EMFpB3mYsvC9q
VR/sR0Zdemm8qAjJNDfbnJY6iXSWJycihfugF0m9EaxuwOlLccpGtRZYcbhTlB6Vb9R1jRl7UAZB
RAQ15X0wlZSGrMlpUMkmf9/14wej621sBx/7QGCWzad2qn+/r+6a87r8HUrUbNiMLnhnI4XK6Ttw
zgLuoe29HBk8+41iyJXKyhVMTQmAdNGSCFWe7Ji15hDGLE/PupTl8b5Wa/ZyqZWSrQ3OzHU5IDEc
nOYLL/Hw4u0XQ24BDNecCkoNlmuhCrfMQSsfUdK5WtipIvCcGTtSxlhBYR7gof3EYS/IQjVwQG51
WNcMFB4TtX70p8F9p3wxzytnOyuhG4fnEiRN/JFhAfH9A1wzi9cNFOgpYLsBVb4V6Py6dO44iUQ5
al8LG8RAoTVBmm9IF5ttx1jf6iesHCYaCShAY7ABBQ/1jndZrMcucCsRJiePVT/hccyeZQJyzlEC
dOQkHwYshLqv5pqdoCkDDgVkJqheLX9/kZaAqCVDibOwotosh8AF7okyfQw99kbiqOXpBVCLi9k/
cHcs1cBrQW1GpkqbGxJlcWoFcTemewDE2qBFB2HDtax9OlS9sVsZHSdACxb7udApK7wSXP4m7ANP
5aL0fLPAqkutPoFeZUPUWqABSxAcJR7leO4p6QhJJz7XEgG8RwVH1x8BAYQx5uFs/cnqN25yfj1C
DH0jt1ummNBGuNbL8LQxNxzUGbWhDq3+fQUmlwWF1PffeLO3uy1i5TXbuJSn2MZI3cIzilGPMkIP
jaHtPHfYaX25v2+Crw0s9d1yKUdxIgzkwIM7CWRBhTxUmX2yXPkYex+x6RNcKCDJZaPfjn9LoAsc
1gVtPPhGFu+EDToME/w/9V+VTfa8BTLA0YOevkv6eCPGrx4FaCuWyX4APVXrdUkhLHu29EhL+n2d
k0M8mgdU6H/DnNBOBOfzUuRBSfL6C2M5VgviqRnuVH7P8x+V97knH0xyJGIDt7RyRUAbincVwJeg
LFYfb7SP0SLqNNxGYuNwe/I85/Xoyz7bSbd5uf+BVw4PjHGvw254kaDZfK1V6g42j7HiMipQjdMc
gv6Q/FA27HhfzJpOyNeh0YKLunnL1wVGYhZoXZT2eRbW7mTvx6HLQ72tqN8aQ/0f5Skfa+wqMO5p
NolGllZBCqb6qimeMQb00IkyC+8rt3aGeD8iv0SGiYbz8vcXPi0d7YyDQIpEXZ+BxYkn5g6PPAc9
hGxrMmEtDOE1gmG+ZT093nPXopKJJgI7d4zIih+4/QPJkT/Zsd81L57+3h43LHFJRJTLj7Y27hWg
+/hoKpIEFEQxTRvdjDonSQMxEmxo49hpZo5t7GMZXh+kQ8UCWY7j3tLrauMFtnauC2YOmoJvEk/m
a2XZ0CCVsFCui6l7GFoRxn38ouXT/v7nW7NNy8MQC/B0CBUq6aRVJNi12OQkciwmQzfPP5hlUQW2
nJx9LYy3Mn4h2ILdEn8AeLlwaShaAVNXZ47HrcgGS33nJyP4xkUuzcfaKhmYEuYhTHj2930d145y
Ce+IT+DvdNSVWmARL0SSEHxJU3sp4i6Aye6bcYv/a0uMYp4gxzIrRpCxpCOPcNzMH8ukDoTxGxV+
YEmAWgUeHsUNFYs7UAektG6FbzY0u9bWvswiecjq8V3Wd4kvDCxTdZpn6vRP989xzVYcF1U1fdkI
jnhzbZI6YPgDn6gZ9YX72MTy0BRdBI7zQG+2RguWjEG9fADDo0aEGgSxVM+cYc5/zCQlUdEVadBZ
Zh0McAxvD54Yj/glRXmLEDLgNTcxI8rq+GAOxckWZFelW2nfqmGgUIjWJHqT4Ae8PrcE8z/CyWH0
okDvwK4DExwT3ry1q2f1zC7EKNq4fQUaiWbAMg+71z+1xBaRAS7ujTNbSSwt518pQL9cK2NpQ8qJ
aKxoSJBZNun0Z07Tb2LqH2Vu1z6gkhsBZl2txdzg+2F3ilom3t+kLD0kYUZ7HrL8XZxtAehXDRsI
7f+JUCv6Ds14jLK+GcXCCakzh4PjfdUcHnmxfOv8D3wfRaUEq+7RTsKr+vr4hJlh6mG0TFTcUb/D
RoHBnY+evoW9XTO5SzGKL5rpnOAiI19zhhpLHsp9W9tnDNHs7nuEdTFgRHKAMbfBXHCtjcuYzltg
CaOGVGGadRFzjrG9hWNYswCAB/5PClVMTpp1btDRQMkgNfZlxd8bltioy60qAu4FE3yUYPtQl5r0
PcV6czO2oyar9iwWHxgbdoKNG1//dr5o+fyg7cTD1sFyBJUny5SGRGTVUNPxXB60veFhBYRNXsBS
UAGywGlQisJ9ysFFEWqceQEZMDeYJexrisfIxqDNmtlf/hjFL1noRIOrIyOYOM4eC23yDUbf0aHc
Jb8DYrvSWzEUr0ml7tQIwaTFHtLCOerMDpw0O963xw2NPMVSmkaLexkjZ3OsLMjcn3Y6fzLHJCzm
+uW+pFWDuSiJKJKqxtKHeMA9JjHWF9nJX7krnktmfLwvZtX0L8QoeAExGGU2MtQik0JzXsaiz/20
n9pP96VcKwPyEQByXjmQUJyw4ZQUb1FjN0CCHpSITP19Zz0Z5mHK3nRetyIUWzN7e8yw2JtiSFpg
cGzqQwDb3zVMbljAuipoMSEbWGpwihy7S3QuMd35LPOPANuGhYG9j2+LF/+nzL9C1K14GF7LrLjR
RDTTTg/NCojJFnPFxMo/TK61odG1CfxP2DJ0hRq7u/TOrn1sPTK9SPNcRhiheJTUfezSP3/j8/+S
oDZgQIPGC9aV3ikZjO8kRueF6T8nuTWlfH05bxRRxwi9lKBI5EAMJwjktuEDnX8uDeE3/VbjdNUK
fmmkFqQqdwQ9X9rIyBza55ifCUufWr7Fkryl0PIrLp6+Y6NpHKUgicvZves6shO8xTiZAbKyZKPo
u5jtr3z4n7Pz8Lhe3qN4x6hF3zSrjBFlUhFZbX3gnhHgEeD4taftrVGe2hZUG4U4vd0sLmTexCoM
HfC6xffq+2qXFNxv0+JdmZgb9n2dUL6qZmDYAIDgBd+MOsL1KTrork+ThGoT6R972/tW0uxQtPy5
HbJTWcZbXDkrX+1KnuIhsI8cC6AmyBOs8hl9KrADyqBncH7eP76Ve3spR61k9YWTgLEhFhFN7YNu
zPuu/HBfwoqV43BeWYbRcwZE4PrkbEoH1mNS42Tkw3dDPnosY4GjGf9RDLkWQ3PPyIjbuCcnG4Ja
DGE+e35lTRsPiy1tlNuU0mZE79eBiQMk4nQPlf6tr94UTv9naxcnpgQ6bGFzclpBhmb2fyB6HFLL
CP/TR1FTEL0zxJhouXvS0UHzKdyb5oBLtkVx7L6g1Xvzry54kV1/Fua1hkQkEiAa/56D0LJ9N/Y/
qvLoba64XXIZxflc2BlesNeS+tH2OO1T8wQYV5gQDDo03xgQxLFAB0NHlbY45Vg9lm9y3a9e1QsV
las629KgRgYV8/bZnh4c/WdSHEe61b5Yvam/xKhzLHUHllKvRTgfzKI/SMxCRJVb/33/c903b8wH
XB/ish6gBRxbRN74pGFnaZz6rflbJgF+82X3Dkp6SraIdWJlNUvLOHV2/a4Z//CmeKc5+YeRfdHt
Lbzw+qn9K0x9lc3UYASIDSRB1t/SLY9ulWwEoHULx9Sgt/ThgR2/PrKsswX6qYWI0vqTXYLY5KUa
Hhr9CeDxjfC6/nH+laTGILPSWt6Rwj1lmXa0LREiIO1JutVmX7Vn95UOd2HacxRPCu+mA7mTuqeu
4d9gDUHBiscqqfZWvYX9WNXoQpTiTXOAxew2xtdxseTPwTH6mttHqcM3otyqHHAOYLAdNGro2Fx/
I4xgp9QZB/fUYrtGyzj2A/ADOiEbH2jt5MBaqaMphNoj5hmuxSDdL9Ou6N1TPeePjisPGnP3TuVF
tr41QLxm16jOoFKHet3C9nEtqorpVDYarG6sXD8fMOXo5bv7vmBVG7TrbHD1ol3qKnbAxWyUudCa
iHfHqquiUpseUL8+cE43At7aFQL9hOUADonpOTWHA1iZjHgRicgRzy2GvuWZ5H/TKUq3pnaUsdF/
QqsJEBDWpC1lNLWw1fQW9p0yTz8RbKagsQiLFPRRufRnmwcINz5AxjviNOHobSXHSlXlH9kExLDg
uzHRYlMfMIMsjI4lDj31bHju3TacZ/rQV/Z5tpvn0nwGWG6XmfxYAXSVuPbDZOVbv2HNahbCRwDJ
li6pOnKZTqUwCtR1gaCJdywfj2hzbNyBtasGrnggMFBsQ5VKMUwn1mbMW4J7xtOLP7MMnRKtfsK8
4YbXXXlqoIn/rxg1Gua2HNHPZ+aJCsOvvMkXaIx2XRWgIBqk9ICRmA3FViWC8GVpzaBBo56dnYG3
LxsQturZ3iXpn8AK+2Zj+5Ob+wl/1je72SsnuUwJLWBkNH3R3Lu+4ugyJXhlCedEsKJUbw2M6dVf
Z/H3/Vu+cveupJiKlMzWwPjpOCfUG1HyN46AOf5JrSpkEz+XcmMeQiGRfb0EEIddVwRLohYOjmtx
PK68RpbSPNkfu7/dSB7i0HySP/KTuW8DEbC993JfvxUvdinQVly/GWPVZzbU9GSl3fsOpzgM3kur
k70cpg0L2RKlfDAsusnFbBXmya1+WjIi/LPg5zF5uq+Qgvz75wjRowfAAUGGghjo+gjTtOP1PGvG
qd9POxLWBzkExdk+VDt+SPqNILBmhIAceQACLcgAFQ3dDpWICxBawwhNL2xN7KThU937It1ksVxV
DIhGJGuANqIFqnwqYnRzIznudMI0vQ6NAtucP4Iwd0yPFVYBk4W6IJc716sN69B2BbcOWZdgV4SF
Xu1w5LTUthDGa58UUekV6rGcuHLWNa3BsGoBUxN3wJRVtl9lxSenc4O+3lomvno1HLQt3YUiCaw4
i/O+KNTkdsKwx5UauBoCaffpddP9U/2lfph34LsMvbD+fN+UbrRbWs2AD8DDLJS8anKsT3Pctiwu
IzkXZ85qv5zTDzQZ/aKcwvuibtyMImr5KRfKpWzW9aHtx5NZ/eVhT0RX+7Sb0Yg7aQYJ7su6iXJL
cIPjJIufAdJdSVyK2ojtwhugVveja+fML3RTbtz122iuCFHinGdm9TATWgJREnfhGCe6zyyr+5A6
euSJeQznWjznad4F49B8TRlxjiAD/1rUebVxtCtf8UpdxaX+P9Kuq7lum4n+Is6wl1eW26hiyUVW
Xji247CABWAnf/13KOezeSEOMVLykExGM3e5wGKx2HKOlBlD3RZScUmVi4bZJWAMMel2tkeRysv5
u3phQ2VgfKAZCQieDiYwr/fQ0RidYhKPZ30AwkGSzfJRV1PEUUBlpZGJjkRZo4B604ePVprWR3QC
J8f9rd0wo/Un8NnZNDESo6in4sLKMMOkdzm61fxBS72i0wVWtLWsK2357KzaJUg0E7m41MwCXsQn
jBr8nIBjmsadQKkte7UwDowziC5S5NCv11WZZilzkqK4kN7yIkLuFFuEELypDGrHaH7HoA5Ir69F
ABC7bsySFhcwzD2Df9SdBulDl8sBQ3/n/hZta/NHFOcy0X5VkjlWiss4tumSaDbOkiF6Mby6lhZT
xB0I9hL8IF7d1/pUCqy8N8hwVszsL9VAlZrq3ZPWp8ppX5vthfsjaPn7ym+BJ1pJ63YsLqU0fDOq
7hhb7HNkml6Jnvp9UcvC8MfLxrMRWwTAMLCkXIsCtgumT+asuLQqGtOmziPoVlD/HhRMjiYPtBVU
ebc0w5AvysmI1BdOyGtxthSPUibjKDX2+FyUukcB0RAUKvrElrLHO3RbCeOWsbRrwFBh3vdS9eY5
SttPlAAGhc6hYsw3ZC7DVLI0gcwtX7FWcPn7autkbUjbPochpnjfGUDvL1zFIEFnX6yB/jdZr1DL
Mr0Zm1wtLkapntQpe7IU+iVVTEzFUx3ZbvVxfz23DtlKN57ze7DIZNnA1riUFeYSFuzo7G1tRwgz
ccTWIrhzHAGXTx0jAy5jtC512zRuQnS/ws0gWDuBIfKtM12rErCxQ5CWD5+G6TmbMsVVrcl0axI7
wf7CbTkOuByMwGG8GCC2XGwQpYC+Moy6uADH3GsndpOTfHBLwxYNbW1Z31oQ53EBRNlaQz8XF6tl
vlk534chDdpWGT2nbE9RYgt6Q7YsYi2PO85OYUtoAYWjqqTGU1l/tHQReezr7AlMYi2DO8UYllQx
Lw2diDY8yHZYk1n3ekAhkCK9AYHKE0q01DNq42T05vN/2zjuNFN11MwSLR8XTEtiJFcPysh5cECI
JLBGwTryEUY/U1Oai+UkV3KgNZaXyG8bDPh1slbLyF/GpUXKrMJE84WZzUOVfLRQ4pn71N9fsOW6
4K+TtRTOIHSz73UEo8PZKssjpiHcWZYcrwDtRmvOXpfrwJ1rZF+aUfzZlywwfb5Rw9HzWdUHLKFG
H/LiRkHfZQdix4TcNaIXjGi3OKsAeD5L1NIuLpM1PJiz7Q22dNjXZl8EYDCvrxHS17RIczySKDCg
QFYVOIBr2Rex75TQEXctQq/KQjIB7XOJusc5B5ac8UUlb64ovxxeYPMBEWYJMTghwDzt0AzSFxeH
ZoFu+ZlxO6syaL2e3qPMHznqtTIaZi1bZi4eViEHnU2+Dh51L0kSUcPdtpn9EcS5cnBM202jQVCu
JOD0PJRoK04xEhv3l14VBTBblxSai36v3mIlq2ACYKBNntQpTpMcHRViZr7S9BejHp4KwxGsoEAx
vv0cJXkNQBtws/JC7qp7encr5T+7Hs8dQW/dtuH91srg7nirb52BpTg+mjUCWUG/T+bCTeZEUH4R
LB5/w0cEU1cJwH7RtyiFEUgG1bnxp0SJ3aSdfu6b3/Zx/a0S/zKw2okgNQ1ZRP2rnHMPU/fBvoRN
bYCchieOBgh2npFSspKpsR1Ax7DmuzT7taF6cn4ohdhfAjl8/jcC0TzohWDfGYzaGj5W46V0MOU7
CYxgc8X+6MMXMLUK7coWum8vRQeG7q4Hdt+bs4iL7wGaAuYXATCNf65PT69qwK+mi4h0uKO689Gy
2kMijQI72zTnlRjenCV0GyTW4uK6PJCt+BZcNf7EHIGY7QX7rQ2fB6FRRM05R6hl65/YYB1aSzrt
m5hAEX6GyDZSmsk9ni5KNWj+lJaXLm4Ajd2LSsqbrgYAxJgeAjcCEMCvN6aoJkvOY6xYLccuaw4F
XrXWMHqRdmb0bVgk/8Y9K2HcAzetNIvR5UGmDip1q0qVbpQ8J4ISw+ba6YDkX6bzgG7P2Zo0Sy1A
42r9UY4+pjH1VWQ4BlE72ObZXAnhLI2mdq+mFUwgUT/gAvAdcgY/diuJ0ozbchZcZZRKkPBY/r66
dtJYwYCxsqSG2m9z6uvMdnUjAG/Kvr1tWjTS28ipYHINyfdrMcwoi1THMwwpxPRg272v1aIs5ea2
wAYslJKBE/yqs6RizLEtqT8nNnuIouZTVCYnPML8fU02F2wlhg8K1EZS0CXfn2ULDMgkC0alyL0k
mkIdbEhvj9vg/qERcCXg2ni3pld62xmj1p8lMz4h5xtEcnd0JBG89sYhvRLDGdtspOhjMhgi0PpU
mX4pGYEdB3nuOxEN9pdvY5fWoniylKY3Y7UBNyC40eagl+ujlsyBGLV+SwxC0KUpcMEb5tF8ejsG
IruOdORsKAsfe6eezaXi3kmMHPY12krU6yhDmxj5xtjEK4oLjWQtiFelhRckOhZBHGStC+Yrb/C1
QDqn74gO1uL4+KPAa8dKjLTHlBa7BYqKXyjkPI6plwsT8su+cy+8tSi+fDPNRNG6We7Pep96czMG
etTUB0XHTIg0BKmh3TpGxo7767m1davltLhnRKtGdZ/GfX+2myLQAfkFwuDbOCZvD0oAnQIYJsAC
wEh4rsgppbLJyqw/O0XmzU50Y5id4KLYcHprEfzobGc0gFTVhvySDPIzsuZ/xc6bu+IXI/+jhca7
b9qNpYVM8ZkxuwZh8/w5LkHpvb8jGy4PQhDHooAA8+YzFgOg6q3IkAjY/yRgegBCERSRyDD8XWrx
e5ZMQ/OMg0ZEVCl5fbQJLR9tlgNTtD31gCmRrFwQXG3a10oEFySUk4njg/odKgcgJe/qGmU1x5v6
UoTztbn9fwTxhqyifpxGkZVf8uzZgA0buvJpf2MEEviGH4x0qnij1vJZZbXvZOSolm/jK3gJqTBv
+HtDeBYiGcg+cSfDhjFc6wNXoegrH1WdfT0EW8I3C1M1GutcofJZ0WDE5njUig9V//O/CeEu7hTU
3yhZ9vmlbbNHJwVntmJ40mAIzGvzsPxZMD73lkm2phV5gpuHnWvVcwpQw1bhDCDGfXU25eBMguJh
GfKRuSwIGo7zGdlf5dxY8iGj945xkQs1UKf36AMUfbQlYeQZEELXkVuP6hCIHXFhR8XfcR7OeCA6
dmDSj/vqbJqAgd7GBVxHBQTftZhpGgYp1SvUG5IjoHXcIn/QDUEQui3DQCPtgu2OutS1jHyB9SiX
Mqits2Ds9COwJQ90FA0gb4oBYCX6WTDIo/LPd3UgOE4WLGAhOVbt+SyDHWpukr/3V2wraMMjBL2g
y64A+eRaG02vR7nscDJtjXqN/pDnP7M2d1lxoCJsxC0/syCEAPQE6Um0IV+LklLJVKu2hlcuv5RV
5AP0X/Ae3bLmtQQuAm0SpS1HOuAeq4nxlDqNExRAYTiBS9dxwbomajUQaMQDzbK8qKWpxHukVHRw
mbdBLudvL3+ikwEGgA6YpXWbW7SMVbVdxFg0KfmLxedBMl3A8pL0074ZbFnbSgyPqN7MTldGKe4A
wPn7uNr8zi78aXQE7mbL2tZils9YvRNtTS+jAty8l8480AHzx/1HgKrk6LIh1tv4tV/uHNSoQRa3
QGQA5ITzBU4Prvna7vJL5zgBqakPYp4PZSPqGNpYuSsxvEpyNw2ygi4zJg++ksg/JmoGKKsKwGU3
TBsQFWhzRxc1kFL5G7ScQUFpT1J3TqLoRAz1KS2M50IibtQBmfrNxgDmRmArAGrGBLwWd8dNapFq
RsX0x6mT3LrQz62juEUjYlXbOD1rMeby95UxoHc4ceJGzS/1/GVS49umbQTXweai/VGEhz1LkWJx
xnzKL4PRHtrmqzWhKWgMHVlwu23awErO8h0rTcoMVeghLyHH7P+h7XxqBjlIsrfRnf5r0X/E8HP1
RJnKwVISvGl6wIFJ8w+q9Z4q52+/4Nb7wgfqKistq0wRcbZpYBigh6Fn0v29b2Ibb8IrGZyntoqm
quauWhrcB280HxfAGs3pfHv6qCqzN3cC/yawNYcL1/s4rio0NMLWxr+lCkBxeIu8ua9WAbfYv9uD
C4531W0+Ok4/vETqN1QN5kRxdftEzO4/HM9FDu/Y1GLBhjahCz3n9EnJQUL/c397tg8OmsjRnYhO
V97bAKhSi4tC6c49G57aSgYDYXbT9cXnok4EyFDbO/NblMNpIw1IsRSq2Z0xilZglh3Ib0SEWSRQ
hz84sjUkU4vBhgtpUsxtVGDPA3iYaw/NERnAw/7a7SuESZFrZzBhOc2mghmUZV8FPdo872djfke5
F8b2/2UD+sm1FNLKPZkSDYfU+YFRzwetfkfN+krCcpevnFqWGs7QmrjYLGo5p7JAnt8HR3EuwsAR
rRd3NNmcG8QcamSilkpbl07zMa0SKsgHbUpBLgAwjmB9Qm73WptU0eMU8ZX+SNMyOuhJHd9FfUEE
UjYvgt9SAMB8LUVRRtCB5nN3jnI7didS307jCBbnSgTpJBDEz6tGraGOqW5153qaffRn+HXdh44k
AonbPDjADF1Qq9GNZHKrBngYTYpMvA7AR/NXFg++kTmg2umOyfS8f2o2FfojyeJOjZOzSu60Nkfx
+NnJb3Gzud2YvcdzYi7GMRDW4JXI+ZoBwPLKLFUdxomHIFGbsxErB6XLz+/QxUGotjzdFgqYayuI
u3EuDXTeg2JtAtVA5Wf15PZM1CO2adIrMdwdygbSkrpAKgLY4tHg16aURkeJRtO3fXU2jWAlhzug
LRDtaVchimK2RPyaOpE3R3PkT72toALTR4Inz4YpAP4a80sOxm7RGsSHnzSLJ22OUbhO4aBN2ivu
OKXSZVJs0djthmpXovglrEmhGVrWneO0+9RXzAVz2+TppeGnaA4WWN+mMLywgYqLOSkMrl6bhUlJ
1isYvLxUCv3mmO2pVKo7ux1Bttd839+yzSVEWgf9BSiUKbyha8Sp5n6KyEWbW49EL3Q1hi16+mwE
cQukxf+l8JV/CcDFtYUM0kXS5lNkO4Gi+r0+u3X0NBvRnRkLfMSGwV/JW/6+upEG1tZaViDnSjrN
tcBLOKWGv79wIpW4o6tZc1YSRYVBGIkOnt3iMY6nwc067Satrb8kknzKanLaF7qtF4DYNVTpMOfC
CZ0KjTqNqhOQX/QPtJ9CNelEaeRN41sInn/J4IswsYH+CceZyMU0Qow7MBkzQtqDwkSo3ZuWh2TS
AgAHEFg+n6SC6FB3etUEzknCKq/sm9zxGZqQZLdumCaiO9hcupW4Re2VSVg2+tDG5doAEFx9bIly
JqBhCd6xP3hyazhIAJnjgdkSu2jNmBjtuZrSgEbyIXVUQWJke9l+i+C3RxllYuexRS5TZro0Hn5G
XRsoVfP2chVKi3/EcPd5PmJEoRqi9qz2ljsXbTA48WF/sbY0QRsNJv/AVY18BeflEms0mog4iOcx
mg/sZNc0podGyd9xZhb2EzxPlriEH0bR5aiesgSXUpQ+jeShFY3ibxkWRs2AlokUrAJ3fW1YRt8A
hT1CqDBhlDDXh6OiiRoDN1dqJYLbDBRdkZCdO/iarDhOkhxSMniR7AhiUpEm3PXddTIqvR0eP1lt
3ct17ltDJRCxfClX4cWA/+/F4ns2h45lNJcwMqHlTXlmVs48NIuSmzKJ6zA3i9a1MZv59qTLlVD1
eocAGAWwvyV91A9PGugeB1Z4PWBH32HOugJOE7SUg5yWM+daH3VqRUug3ekByvNBJY2oW7yj8wzt
BX/ELLay8mNqPhRtxSrEWAqAfMvmozwOJ2QT/Xdog/53MOooaEDjiwrNONHSaZEGabvYI1X52GaY
3zEbwdZsXTbIUeLkYHoamWtu0UhjlGyyGYJ5RNxfp7j/1klADpDQuXd05iJ6h1bAZUC5H72OGEXn
AkYjdXqp6M32PCdTYGi1J2mTX0giFoCtg7RwEgENZiFB4mf5ezUHd6SOa9qMh2OmF2ddkgQh4tZB
QluTviArI93LN4VlXZQlvam1Z5Im3qT2h6SzXK02DwnALIERI6iTb3kg4IRpKMxBp1ejXCkpc0Jq
hVyaHtDfSPlSF20go2uPovH9rbVDayX695CIV0DEdm3fQJuglJSMXGJYgsemWQ960ovCeZEUzmlL
BvBgyx762Khk51Z7T0wRoMPmkq0UWXZwdVAV0gyYRIAR6HLplvP3uUrAzPBp/5guLpn3p6vV4gle
FZp3kWYkaPmYmByifw9smuk4PZaqWfrl0BmeVs7VhyKp5RCkxZK/L16wjHzlJMNTdQATCrlUw/2I
4bfBbj/sSxCsIg+2No6NY2e2TS6Rii4xWWUMAK0qO8RFawjikW1lgIUHfqildZBzDiwtO1uVCv2R
qBfZ+mIY71Llz+8v8lcG0bHZss2oI5cuNR9t+nesS0/t/LC/XiIluOODdsXRrMA5ecHjHk1at2Qu
Hv+TBB6FM8lUOS2zlz13voKFyvFStPcL4oQtNXDUHTS5LX0APE20YQPiQtZ6cnH0eQo70imnTikE
G7J1+ayE8CD8jTyifdMeuzM4nxr9ecokMP96ow0o6jsDyBpOOA2W2nzeX79rqUD7R3kG/1paznC5
ouZ4bQZAhs7nyWFtqBbtw9wPtwbTUAKgh0zY3XR9eH6JWlqhHXTabsD+d87IssYpSNhNJRJyll8Y
3Q0IyQQH5/op/K8YpCmQw0JcArqia40mVEkmvUvMR2rZQWZrLlAtPAfcUlXpIGkGIPliFDxPNjVD
v5GDWGhBJ+dCugFGjgd43oZOD8bR1Hnu7cq1jejHm/cKMA9LAz5kAVKCE4MrXpY0eyThBABxV5qB
M1r0ATKD7th2bzpXL6sIWQaofG3gGKl8nr7JQAWWyTkJ1QxRkOb0B82m9pvO1b9CDHDTLRgg6EXk
jM/uM6MkktqEplU/KypougetdPcXbWNvFFAV/JbBxXSAKm0nc3ayMJ9a3S3A2uuq4Cfx5KYWUQWJ
RHH70xUy1WJtJmGblh9sSfLn2rkv0yLY12jjyCpoDUBIB75bBSjy1wY+JE7SDnNHQj2mmUvi+TKD
djw37cKdZtFgFgeb8u8eASQJ4BIv3Y+L0qt7Qm/mtm2npgz1Bkzg9Y+cnqWGudSeD2bj+CS5GCS/
neXbqA5Z4xM7crVENGt+7YBffwR3prVanpKM2k3oNMEwfq3Y0/6Scl3MvwQsZoJID2ElkNmvtTS1
WlVqwlhIapee4f184qE1qvfGoAxAC5T6+wK3TAVlV1DTLvgAANm5ljd3cqozvWjCJLf+Bj/jEWx7
H2aQCe6L4TB//q/XHzmc9dtSjiYqgFOEKvWiI+AVAtPvcmiVB+lBhB4iUoo3zLoxaAJ7CZVa8yKW
HyOp95naClIoS6j6J8p8rRMXGSVxN1mUQKda+T7SBHXXBCiaYaz2rg2spv0V3LK89UZxhsF6gLUU
+diGeMlINMzVcgCWVwlsjPdYBBrogVCE7BBAB68tgiaxHLMC7BZVD4rVWcZk4nwzpNk7nAcux4V4
BzztKPldi5mGWJ/mFFeVhNayurDdskouqqR7sTUILuItP7VMBKCHCb1T6NO7FtXnYJ8Af1IdSnOC
rkk3VyxXcu5KEUfTltmt5XBbhFNmUxXgmaFmtkHXyIdRLU/UVgUZlW110AT6kh8Epx6nDhqzW9bY
JJSoMfqogXwiE8iEHYsV92jQeVMx6ZeRg9nnt7TlEKzcbjHbdeNMSENJsRMBNSo1O5Bza6nKnodY
1lN338xFyi1B1UqcQxyZOBJuSUUnRu9SlZqAqUKuKjD0Qck8p0ulz/si1cWi+XOMWVF5Ad+DE+Tn
2EGxBlYyiw1hORp+w/4xmRVMZhdY5uNATD/NWYAniq8aUlDqX5s+Ojaz6pqYBypjydMxrNdoStDJ
PdjUHnTRdl+/ZX9twPrruA3AjUOguY7zOHZuqYCh1/mUZY7bss6Le2BfW8wdqSOIJLf2YS2V2wdD
zlk8AeEnNPL5PDd2MJOu9pPMCPTaqgW+bcuRroUtS7Da9GrQW9bmuFV7556VncsyXHvDl4H8Y2Tf
9zd7Xy/A11+Lio0UKYAI4SQl1SFJ2Qc00T2XWeuTWBoFam1e5stDzUQCfOlE5nxcGk2dpuV5EzbB
r5Gk+PPwrLt9oPpAmRNx323dEAjGQcMKejjV4PECY6OnXa1FJJzpmHvV1PiZDESc/fXb8nFrIdxW
zdoEDhggPoUTTU9pEt3ZAM0b4+rDvpiNt9PysPi/Li8IJSuLQEdoIbNmZOFMCq+ouiebFMd5nFxD
BWYeLcFYFE/HfZmbprGSyYUoaBSb+6JjTVgq1jHtdc/IAU5oKOE4PO9LEizii92stOtMQOvaNS6k
qkjdUvZHibl1JbA+0RJytx6wMEsTvqEJSfdNTU9xehcn37r47ygB7aoILn/zBC8tDkgcGCBoX9Z2
pVEx0WaUU2hkg1Y0fZzSH3nzTxEflUZUH93aJX1pbgDiH+ATeYyBWWumycrgDlNHf2jn4QnfM7hJ
x+47YTfSllYrWXxwDPwUPR9VBHhDZoT5j7E4y3EF9DbUSQVuacsikD/G4qHZABDMnKegOTyFk5dN
WIFuQE491f5ZpMG+1W1dJDpGIzE5BohPGO71Htm5Yk7FsnIW+ypHd0nxyaw+ZzCOKSyL0B4f98Vt
qrQSx6lk0cgaGyRaQsdCo0aglaFtCFofXwoT/M0N9k17ITAGcypvdk7UDwXGI5vQYGdDDYY2cbMW
SI3fG+1pMIlbloEW3VTt5E36GWRagiO25XHX4hf7WVl9HulWnmpdHlZLUr5sR9lr1Lpy9xdy0wpX
SnJXsRn3ed7nDguHRPcKTGJO1ee5J4HdujOa5PaFbR6vlTDOvw+oo6P7amZhxYhrkqM0qD7wVvLx
676cbev4vXN8hr7J27houomFTkldVXuW5hzDRqKci2CD+ER8XhmAs83wupWUmym7M0Rs3Vs+dmUA
fBreSJp6ogS/n7PbpPvUaccyBeaimrjojpWSH/9tzTiPriJd2RVFtYRJJ4OZfksC8Fr7+0IE1mYv
S7qy6brJ5lYZFBYm2WOJ+pzZTEFsBK3+lKHNa1+WIrKC5e8rYU5UtjXVaBNa99qhL93sUA0u+3G8
WYa2p9MDhlxRvxMIXRzPjtPg30/AAq1yzYLTqP7p/f7cHGMQZFsuaHH8+pjfjqKXu0hJzkvQwi4I
3jHYNv2xamx3BGtI+XlfKdGucT4CN4cxDrlUhyqIzodx9CRrdiccrVmrgL942Jcm0ohzEuhR6NBl
hbi2pQ9teaZl2L2tJP3r1QMCBx0d9JjdQgb42jKIDgRapiEL0Uufq9QK7OxzWoqoqTmgu9dSuBNl
y6yWJTUeQ82+l0vTbZ1PCcYNCLlRndK1xtnNkpOqFQIT3Fq/tXLcGTOVwVAIG/LQrtOTbpS3NpGC
ttEFXQSbYuyXBlpHxgAcF5TVVTp3CbHbcNR/ZPq9U3+X30Yr9e8CrkRwtq2AYbtCkIZtGp5K50P/
tgHB17/P2XVsM5boM34/du6y9qeaCrIbW9cd0IqWHuOXJeIsmaLciRy51YZ4UB2Msr6faJS4s8nc
FNUbwbZv3UYrYfz85hz1ikkMKDNP6skxpke0WAdvP5lrEVyM13WU1syGPmwEpFit+3X8NSsqgd8W
GBYfrVYTiVlXQZHcCHrtXh7DWYR+v+XQ0MoJpnPQkoKkntsYAITkdlKqbYhuwszVUcC3U/POoqkb
j+opn0RYjVuGsJL3kiNa3URzZiS1k+FI5sN4SBNEV2VysIEk09XRaX+PXvpc+AsInTYIftA0YuHf
176tw0RqNIzSBKOOj6U9g1OiwKAQdTNJv7UpORjacDQMeojz5sYg9DjELMhA3+CW6J200OCY1sRL
mv5uKgzftlIfKdt/0vaf/e/c2mUbpTfQKgB7ANDj159pO4mRDRkmPvBsOVipyyL9PMzf94VsRVAA
mEBhD/8AI4Yz2EKKrGywpyyMTPmhBTlqFSX3ueZ8aOh8Hu3Y73Ao90Vu6eVgiAVldIBhoZ50rRd6
QMClU+FhkiasQOoZNyQQSB7j1nrcF7T5PFlL4pSTqjiypBmnMSYfieGi/f5eobYf6+UxGdQwKXxq
30gteq6oE1DbvkMBXGBsyybxtrb+BPVa2Q5NPCoxgKLeyaM3GN8R1aW0dKVWC5wITCq9J8QQ2Ex7
AbMbDfoG3rOgUrmW2Xc2GJL7JfOw1LCKIDs4gf5Jd8dAC8jBekfAupbGXUE66SKlNBEVI2/8hdLO
lQfJLcCf1o3KzdDa3v6mbhrsSrnl7ytHYRBj7rSkZmGf3kjZN5Bs4pnkNRrm423QHLyNnOnXBQh6
A6DpobsMR5EzVjlPLCNNEDxS6VAMQcu+V8+jIzDUDeeH87ew3WjA5kKV6Vqnak4SlpgIttqcYuqq
eDKt4bFT+0e5FyFRikRxTsUaa4CTVgkQLJKKSZ4h5aR0GdiYUjeJU8P2eyDUCdIEL4gS3CFY68dn
E9tozq08RnSc1QYmVD5IseFGoBSQALqXmaBelA6J8j3Nf5q5qw8w1lm5keEbItw/rL/UReu3zDh0
zoWSc6UCehSjqftmtRWKXn0j5yt6HcEBIzBjbR4G5TlPKFL906Q3/anKaG14Y+REVjBH0wwmK0ty
yEka4rk7qVVWN4Iz9dpF6miQwVAkuF3hk3m4wB7okBp1BuspctpDr4LcbFb8SRbVaV8HRBCjof6H
iULYH993WrEJ/B1dbz3pdu+CBiaM2lQAl/16XS2MbKCNFkRgzjIet3zD+rxqgI6lZlkfKZHdRK29
FNM8NYh7unubPmNAyi2i27Z7G9Qvzi0ndlnhlVgcHGRK0dpxHJynZsy8nKWunQhuspco6MqwOSmc
p8WEgNVEE6QY98Wd9QOpce2gnSRv+qAdk7ui86TbxelOp8yTTuqbc0WcdM7zFkNl1ElSY2lbebi3
uwwDTLmWhWTK64+lMVFBTeqVubzIWwASFygPnZ+MMFubdQZpsabaQ6KdbFOwnKLf5+5Kp3aUPB76
+ljLd1kJopzz/hl/daq47+fiviKvqkKleX1M1duhuVfbszMIXN3rLhlOBmfuVjzaVOmgQ/9Drt3k
E9Iq99oJebzPU3fUD3kg+aJT/DJ399oK/+wLZ+vo2yt1FCfro6QqwwF9vV0wpm3syRIZ3Lazum9y
aemBRuX6Lm+t/iApBfXxv2gB0eP+QzbrXWDnUubLUsROuiZp54hWhp+16YTJh9i6pY093FQIew9l
ROVPWlKyY0NL+SEZ4NI7qo9uA3K1I9Py5CQ5MPUCbDmeKk1vG4F9uZCv/DRnJHExWRG6aeoQtTY3
+2o2zy0T+azlN64WFKxpsmybKEZhMEfXufs4iwGS2A9xE2bnIVB8EkS+fWPe64f66PjWW0/VImyJ
1Jb/qqChu/ZUjjo4FZNR5MiWWsrRJH/tW72y/MArbVYCuCs/B1ivkpop8m1oKJnZQzoERZd5YIJw
Mez0RYuBjdLPrg3UCva1lh9b+VsmyYcYPmT029a6WEw0lLKVeFwpjcW+VrrXG6oOaYPEsOpFD6rX
eOQBb4/B013nGIWTn7n1MTvur8Rm7INpDtxCaN3AKP21UCYrfVmrjfxI7Qs+KYid3DXn4qgJOSi3
lhzIPaj2yAseJm9AVicXujGlXdikjjeqktfHBa6fUws+p9EsUXv+e1+1jee6CiLUBS4IoGsqP06P
3sy2rSgETrlySvUQ9QnfTDKv1p+N6M33DiwVkKKAmAXNODiOOB9HgPSLnvSKhMxuTmoJu6lazW31
5kMG9ycIzF457UUYnolox0MHETpQrzetYRHpFZhKaJQIvEcPE4yS/c/+6m3KWMAokPABbxPf45qX
zNCKankwKQ9ljiksWvutKfAqIiHcbW0MQ0VHNMGFOW28STJOZBzcqZ4El9yW6akrXTgj1wqlbujy
lijKO1t9LotbtbgZMnTujL6mvA1p6Zc3BqMdQkg0q8EAud2x2Qh8uVSDtD49JbkdjIV9qGn99kyq
uozTY8IMhKc6b95m1lt1zyDGUh7r7KvchUupcd8ItrwD4GIctKUvKH/8dHsx2WZB1UWGRQBOJLlS
n7mj+myMU7Av6VWcA5NeS+IWTdLLsZRjFILnzg7AfxYAnvkdrg5eDucGA+foHeP8q6M0TNcSiKin
8SMenjXAf9ng9iMIpsFKsq/PxsoBAhwZKrT3ySAE5OKqhg02ddC/+tRNxs9ca30pQT8yRsHAMBwL
FNsOucGrayKBD1fHmwIjpdM1A0Ju/TgFiVf9lRx6xCK3lWcFna8fyof6NiFuFxZP1odEMG/2aucQ
3elY0KVZDQrzWUpWa7lT6oi0wCIb+5aaLtkOW1Swen1jv4hZ6JOBYIaxVM5VxFUX58U8oBp2Y93H
J/DDMzeTXQMKKl7sUa88qi7xY5+Fomjk9c3Myeb8R89Yin5/yO4P0dH05tPsN17lFd74IB/QAv1T
fC+/TlhxMrkIpacZ2thtBM3TRTnQQ3U0b9pg8lsvCSKvEpy+zRAdvbX/X10+pYMHW2GlEzTUj/pl
9ougOhKvDfpAP6gu9ZDyFHiWV57/Wj1+mlSe7HjMKNRTjVAG1KbyiYm4JURLyLe65a3az6YOGcbH
8pzCZMwPZZh8qc7mYTopIho2kZXwLb06mPrGusUa2rdDMH3J/aVP3mjc9tIGs6eBIZd9VwQxzmIF
V3Est4xc2FEoMZOz5VTox/jUHMkRb51DcWhO+95s2z7QzYLsNNBvVH4EYDD1xoisCnL+ih9/lcVB
eHMbnxkQxFzNk116JI3Ah24qZ5pwKQuQKfqxr8McBQBvWpykzVFFz3KaKke7732qJV5D9M7DoGvh
EgA1x475c1/dTZf2RzB/UxBzQhtzPuHx6NxLGrBg/Xf8voUasg00IUQJnC9rmnSwowbYFqw3MMLY
f2jpkAoWbzPJhInj30I4p6VVpc0SKiFzkAGtSAcEyo1tpxrQ2JLGlcs08yIQyT4X9dC6LTpNgzyJ
nW/7im6e8tU3cDuoFZHdp2bSHOshHVwwZwKLNKu+Rz01BB5MIInv3VEoU3W7+R9pV7ZbOY4sv0iA
KFLbq3RWeSmXy7XNi9Dd1UWJ1L5LX39D1XO7zqGFQ9gzQE8D44HTJJOpZGZkhId4Ut719GnsQl5o
LsGrT/p61zx8zSFbjHKP+pWdshoEuPa6oX2xF5XxZ8wtgKsaEkCmq9N809fTeXWxkbKaoE9FW85S
8ofK9822auGCifUzI48kvbecJz9LAjezALbSLO3X337LnBJHprIfZNNM2L6P2TczMkOAbEJyis/9
GPD78dB9QcXuT13qsHloF4tcf35RkKS8liDkgNWK/WUVOxewOK55YWxe5QsT66FemChlv0hqIEBO
2T11PtL0zbWX1SsuDCh3uZbzGBsF1iA4xg67CL6zE9PL7Xu0/W25sKJcZujWDwl1quZofhx2LJT7
CZ+z7pTek7AJGuQ+Yq+TH3/dKcTK4ICQeYBADyKJcjpAuICads0qxXnYdec25FPonYcQ37Kw+Q+i
Rry/vcqts7o0qJzVSHLgQdecQNqfWHtOdHnc1gW+/P3KUWVOivnbGZmqZ3yKKToZoPpu9/bbaD/+
W2a/2DflrDjwVDGpsYzB9vagQYxiUR6WUUcwtb0aF+9aAoAupvOuPbs3y3aJ17xbLGBbHp84Bg7d
+nFedCxT28fy25ASikgiqQPB8ebYD59JdSo6qckFN70bkIp/l7L+BReXFAMtoHwZsGPibHyyv7GQ
BNkhP1rILug+f+EhfqKJr1u5xaVJxbmpl4DPKsOi5OLc90lzJBP/ABjDvrTzU0Xc0Df9U5PNf952
8c2cFCxahDhQsHBQDbteapU4DrfXkOd/Gvcu0np0wXfoh4RyZ+x0AJL1l6lR/dKY8vklZVYbHcFH
hDo/nNwFt0lxyuPm85DwPaAbB8vkmsKtbn0qkEGmbcItCZMgMj7neSA+GWGzn35igX1g7HSN9vWY
bqxQxY9nhcSLnmA7PXf6YI/1fW43e2llumRq7XTesqNctmIhhm1L2BlDB5l2cQB+4lyf8TY6anPt
9XfdsqXctyJfmnQYYasogzlE4D36j8ux3WXPeOYedUFXt4PK3YuNWtjeAmvWAEC80z54vRF2U6xp
Aq2x9dailPsG5p3JNDKYGZY6lOypzf+U4nM5/yRaKJNu/5TPSDwWRTdAvPBYfPM/VWf7lBz8sPgq
I2Pvhu0382k+YAx7b56Sh/nZPsuDt799ybcCJviYAOEDy4IPNBX24iKc8bSp59iR7REQMr6vWFw/
4n+hp9tWNg/uwopyudfRUjKWHlICFxNJ30ATynWT35uH9tuEmlQPVtU51oT03S0FNI9FAM4DoBGc
EuV0tm+yUTdp+YsL6ZWbrAwYGKZB1VmVrQHnpEvBRowqDw2dKN8nB0ZRpgvoI8QnD9bBOhVhagbO
HdcGy639dD1r5ahALQtVwutT64ue1ixb99NI/6qltctr55ObLZqEdOOzDcpBCPoQoJCgTKkcm/Dj
Ph3xBDu6dixyHoJrpnaLXW2DsiLZ4cUkmiIAOsS2dH3YjQVeWH41ZlgvvucbBm+PZf/cladKgAT8
7e89cJChQIDSJ9Q2TSXDmsmcQOU3a4+D+ejl907zgCHdN7v9lQnlcs2xb9DYwv4N+fc6PRnik6dr
Hm8cEcPMNHpGDsAmVGUscbuWg8C2KU/jtIc4T1uhAYcJSf/H21YChQloEa5yVsRzbQxkXjucP3En
i4eSRt1Yn30r29uG/8OxdJ9kNRqtZn6JzxGGwg3SgWszBa4r9I2yOaKsQ90S1JrnUU7Z4fZi1FRj
tYJZJ0imWQDOULWPSDDiBVwOnSNR8jBl36kX7yZoi5vtuU+qIIO+yZsN2mhaWmhPwdt8NcjWBa1j
DAPPEc+rA9QCA8p5OKNrWdJ8Z5IG7PZUkwVs7CT4L/Af6Pd4qFWoO0knZ7LL1oySxti1i7GXy8/b
i1KvKHYRFlY6unXwznSVNKMjMZ5hU2NGRpMc5jj5q3Gde+oD/n3bjpr9/rIDXwCUHFV5XwUgjVYz
lV1bkyim/b4x81MHCgxEo2CcfXSc8Z7gP3PIU922+qokpZpdl3/xYYR2Dx0nArMLGusZQBKp872D
4K9ovF08FPsx/mwOSWAtumHuzfWuugegFQX2U4UNj1ky+HPZkEhORZDmS4gh67z+Y3GLYCrLMBUY
rHBszSa/yoV/Lfe3VZX/NbbcCj4ak8iyjOMy4MGOYTIP3WDJ0zDt+l1Kp12aVyGb3HM/s7CykzdG
S/VPUD5qvim8zhwGMxrs7OB3A7IRM4xTf3f7ZNWIqZpR/NasBSE9wc0o2LLjSQ8gOD+3dhbGho7t
ciPQ2JgVpSDBBmgBtFzXPuT6s9EQUsJ1F1SMBEYc0+94nAYxgmhRYcZIN1C57bUXFpVrz63OXtIR
FnnXAt1ugHv7K82XU1ey41DMQd3PIbdPKXkrsc+6q0iMPTAUr1rCKllXXkPNZxk77Go87fKmuZ+1
dDEbAWctWKxkGiaadyrJFDfdtAY9iQnF8vSHC0IV4YIpyTWk5upvOIjjQacB3FyuDbEMpfcai76f
2DRb0Qjhu1Z8TSGiwUA5P+nGmDZiNFqugNGjAAN2LrUbabHOBHtCwaI5bbp7JFW+FTDQt8eay721
IN+2fQRP5KqWys9R271HU5BQRdPiv9TJi+0kdtAZzr0nF11WvHFIKycy0IXrUBA+stcu7/ic5SOn
VuSL4jhmAmEz21e9bhRIZ0bJrBp3oaL0KhZhzMPBoN48B6gIU2CgRx2yeOOU8PkkHgF/GgVlrXKJ
WeLKFKz8JBpiCzR+lQeaV6PoNFFJZ2X9+cXnpqvzmpleTyMn4cZy9M3Ua4MxN9q30hPhouLFYoFM
A0J4a4fs2hAB0Ig3VUoju7HAK0137ez9x890csKb63FX/DMUFABrUnatXAo/5uiJRZ3ZmkfLEBBb
9AoN4HTTC5B92PgHzyC1NwXKSHRMK5tFzryMJT5PjCcPPqRjvdBx+s7WPIc2wjk84bc5xeli38yy
qeIsArW0/9xIcw4tiewA87DIr4ZlujOlK8+9m9CX29+sbcvANwHzDEAOVR5iJWudOo4li8aS70Fb
GHTu+JCkdgaIfY82EkovNdVxAW+EDSz3X6Nqnx3yxY0JSQ87KpPa2GXxsrenof2ydEv8lBbc/fP2
GjfNQboS4QNm0d+/dszWgvBOBp3wqM3t5DlOyjIoF8PdCQjVB6W03vpy+nURfttTwzwQPIL5JSIV
vgUBd/kunsSJ02dn0HG+qKUJ9cqtbnxxtzPB5lIUDiwZ8mmal73juvvCxIi7u5RHHleandy29/vu
KbGkXNwYI1LMioY+/zwzsC752eNMmiRoXPAeNaXGOzevIUQ111EHjAqoO2n4HUqbIx6HxFoO1ZDv
amRXFEd320E2loUPJUoRjo+CwCvGs2Fk4B4amfvMih1zXooB9Tl+sM1TAbnI26Y2VgTG/VXlEK9Q
h6hoDHvOuGUthh1lprOfwURWtHTvlrp34aYZF5IO+GfNEZWPpWz6XExZjqBP6LmCMpgN4Y9lzI7v
WM2FGSVujSOYzbwEsVgM06EgSySA+ZRDoSmbrm51WQ+Dm+OqrBAB1POo6SmrWWyZys4eKCQkQI0f
pGISj2badm8P+ldmlNWIMq9YbiQ0asvsueq+5nNyRxLd+28jGuHLZWGmBgM2yLmUxcR4Bo1+BSsi
HyEMZoe5UdwNVnyAzOLb802YQsN0neNBmqF8KjF/AspyOtIIVCjnxrxfsWMBOiG7ahYf3+4JKN4A
8YlCDob+lL2LF8uJpz5GSB/jQzmZiHv1wZh0HBhbm/eLe9/y1masiipNDYn0o2viZ+6H1PtutAmA
mMeYNJpr+ooVc3U5GzUcTPitE+gq9n6WFNSbg4Mso51Q5xXLicYNPeQguPo8se4DdYv8JMp21WEH
tY0LGSy377U8Nlv3eGVwBZ4ahI+v0JotL2glSe1ErV3upTHfixRBfjR/3D691efUC4asGlxoDuTj
MVR8/R1JLTOHpqdNIyPmM3jrctT5WBPaQDvXZn43Nrrhr611gVca9UUIv76ucNv9iLqpE9PITPoP
RZ6cKxOEjK5OsHDLXaD+DQKBtR6L63a9rqTjXLS4h5HJyUev9FtU0ftTWzV7kJhpqr5btmAKMRdg
I4wQqDcAwzBeDnBtVDZgHAWzZhZ4sXjhuSQ7kHafbp/Y1gYCUoTvOcOz+FXeZgs24dB8GtVd8sjq
uxr4qYLosGeba/ptRU3UiNc5Mp5xC3zUyUDULw9JPP9oLLaL+XJ4x4p+tb8xEgh00fq3XOQyGJzE
VAEmnyOAwkJBrDuWjjs2ted3mPmFEgZ3Cep+yhucSJYsbbrY0IwBTWttu+2Hnmbmrh8MnST01mcL
QxAAJP9jSvE+tyrqsc5gKi89GdYdlIJQfJCaULV5RhdWlLs7eIub1BUerJ0/PUK9Lhgz8wt3rACD
Lpoj0plSvicuKAFiX7hOZPVFzQODVvY9zVCrzKsORRNzHjQfsPXOqHHpcgfXHb7wiUoU3Gl5y6LG
aH82JnlhEN4SqfzUU/YlHVroVAzVO7KAtWziUqhRr1/qa5tZkvVGlxlOxIEza9OTjTlyy9VkNFvX
99KIspNpX+e8qrgdjVV+3/TkbNXJ3pS6bHMrrnsroBltRBSc1K9yWzQ89ZfSiaBFfBenUuxm7n+T
Ay5z3HgPOZoFb79dHho6qNahkAZA/PXmNZiXIV0KgwPYVHYsr1/QpQKGhX++bWfral3aWff3wjGm
BaOUSe87+GDN9m50MYZvDZ2uXre5fRerUULSPIt+xY+yaOD0oyyHR1RsTrWUx27MI3vRofQ2nWKl
B0XaDkJk9QtSxW0zEh47EaqgkPAdnAeHrFjHpn6Pi1uoC6KahllGFdM2GXKuxx7eN2S8CEq/PpSl
CRr/d7SKkKahgYj/Zialyin1hE7Ur1o3ypsS5E2TnXdoruCt/+22N2xu3IUd5ZxIDWFvlErsiEjv
bCbOYcjiH2ih72+b2XQHG1NteFLhy+EqlxbbaRhQ63SiiT63SUTpsZ++ZdnZGv66bWjTu5FFgMwC
RYtX+hSoU6esBR4smnNQuZp035rle7bMwXAOAN7ov6r8e1DMjA1BFpQ5M/8xIX5YD+JRjLph+60v
Bl7V/5pRgqnnVr4xTCaL0q67X0C9no/e8zQPQUq8wzs2DUEbD2sUt0Htex0SPLuoKiomJyrdZiqO
cUGbBXRuBtPU6jadDboKKBQgc8XA+7Wd0ivh6ZWD4VcwLxT9chQNOY7OW+n/1wcIEjuUH5FLwtsU
MynpFi9bkOD1JaaZUUwqM3dHnfR4e9e2fBqspmgDu3Bq3KHr1SwGs5OcDywye0539VqNYI7onnpD
mHtWtHEfONZgaD4Tm1YhSQ0BFqzuVX8CrNV2Vc8IQHaLdNzN0+9GMWSh24A9CZgl+sArXWt+49gg
Wo2MD1S4IFSxFffgXdyTmgoHYkYu+G+zb4TIQ5XpeCe3zaA1h14V3mtqt0qIZkhiD/cqL+1viYw/
ev54NxY6jfSNe4XV/DazbvDF96+ax6FkIzawZezJcJIQ8mDPpPYOc6nDcW2uCDCWFWBrmaC2vzYl
asz69wtysA6Uu+Egis9gOKnOXkl0iqc6S2s2eLEo2xvHprVGOzKH6pmW3V5mxgenf9cRAQYC4h6o
oyD2XZtJzcmM4zi3I68ZD3WXH/D/PfcQcLt9szaPaNXtQ6hYxYwUh4Oi9FKBvceNhobeDUm2b7zy
yf8793XswZvbhuIA0DM2ehVqTQTRfR6WpHEj25qfmC0+gqwmkqXO5bbNILODX6NToA7m15C5HNwB
KRfEzU5JjaGuodyL7MftXdv49GEuFUnDr0bSq3gE/krw6+CLFeVTKkOrIXE4jEJXHt08mwsrypd8
inMpJhSYIj5A7Ck1jlbCvo2I5SC6ffuH9mpBShz3aiJBrCTtaJZliBL2sQXxFQff2O192zwdVMnB
yLcScKvMXr1Fh7oA43tklnHQOSQyqj9Mo97ftrJ5OmDq+fWiADJR+VrI3OunGQQwURI7e5tnpwQt
7NsmNo/mwoRyNAWr8aBsEKfNHFPWNGl3ZBki7vlR4Zun27Y2Nw2hGnMDqHu9griJkUpMxRcoWvJp
x4p5N8llH1e6gLO5a2hhAKaFXgZTETBD3MlaGLg5GCMJl6KIUEh5e1UDUL3fJpRSQzsbhjMWMNG1
1rH3nozWOS/S1Xy210aZ8hy/sqIc/7CUHl49MYs8SFEH8SKqfV6B1hYSmMjoDCp3wyJJgG9T8yJy
SLq8/bhQXyagnl1Dqpp/Q951Ab7OQK+yEGdI2wfSq5/48g5QA6SzgDFYOanwyFRWaTmy9pKMYmKl
TVlgTEZy1zV9F7nG9IMOham5uVvegVozSq/QeUKvRvkcjRB2HG3Ms0f9iCxvYK21o9OiG4LYcnWk
xvg+4JOEhrZS9gKSLlkgMmVFywRVvdwI+FLuHKDObh/R1u39BdMBmgRSouq3yJ2ztClr9J2surqX
Y3rO22TfW+NJxrrO9ZYp5COgpsS3Famysm85X1CLBF90ZOdmiE5aCNBGAMj52Ww1ld2NbHVdC2Cw
PpDKUDi4ThhK4INKgMyRI+dtwIf6U+lBFmIq2v3I/IfCszXjI+tfrl4zPP58qHqi54m25LW9KrZF
BU1uFkHAZAiZ03bBEMcgxcunT3U3G7s8mf/oE60qypaPUBDgAJUNNArC1bXdEnyfmNUBaigh4pTW
xW7swLhalru3+8haGvJsYA5AXqpsZzU6oA5yAHaoeyDWaiSVfZx/lYs40NjRhIwtJ7m0pSSvCWsN
wIsTFrUY9Fn4ErSl/UAc4OXi6fieZUHbFpTYDOFDWVZduHCPAfXrhndeHFpFPk9BzyrxV537wt+B
EKh6R4qJ5wwKBFCkBxeOcmBJYqN8OCN0TGb9lzlmzxAJAFqJfnVc8e326jZ948KU8lkuV5jX4OK2
Yfr3tJgg/k0hMlnWmvPaNoPRBwyFr28O5bzavJkWzE7RaEzll1KQz2VSnexep9a66RZrZw/VL4Cf
VNC5gXsVg8WORtls8kBmaVgYSxn2XrwvuaG5zptrujC2/vziWePj10NRR+BJSKqvXcHsYBjpQcxi
DG6f0VbcAEEAAiIea+tI/bWhfMxk11govvZOd7BSe5944txR6w5c4+BgRf/X1nEEbK7twqSSd4Dy
zQd7UUtRYM4OY+4GGZoqnZEcbq9MZ0ZxdEzqsUZ6DY1KUpxIlv6nSdkx487ptpmtTzGKAxAoXynX
QCt0vYE9nV0JOJADGXT6YhDn3qh//i8WXPURZQprkG7v2xGynB6MprLZe6MW6L21XQzj8iukDKSx
atm/9LOelDRDKSxzxn2ZFt8zS1Sn2dAqKGxdJIbeKnYNF/8VG0Ca1k6doEmNMmKJyUOQGNLhD1GB
cief3+ED6HUCCowCLBA0ig84bdsaJEGww8QV2KRkD/WnJg/8KdaBDDa3D8n6+kC08BFeF31xYY3G
yDMhJXqrRbori3zP4uS8oDF+2xd0ZpRYlyO1kYlnIPEzvCNP0x30ap57T1ceWH+Nmk1gHf+uRs0m
4Gi+3dcAgcx+sc9FD6Jdas8hKbo/geMuA2ZhG28vbdMtLmwqFwkD2RzjNrivoyBZmI7srgS3cEDq
5ImLRPP22V6gA5QLBAKBKFDCHk+SHBgDpC1LuVIHJ0lc/m3x6geoxMewosDeD02u66xtH95vo0rg
o11O8OkAbrJ0RL1vOPlUFznb9W2seR5sGsK8El0hcOhFKc5YOjbQNBOFM87dF17R7pjQBP5ime1/
bh/aZvS7sKT4o903PjSMcJcrZhxGnu4pKY+3TWwvZp04B9TktZjW2Na8dC34YmJmDhiTqzgEZ+B3
B0mgJsncXAxG7yBUALFecJ1f32G7buO0HroVJYwkpW4Gc5cP1vIuKwAjo+UAIv5fg5wXkWLKnGyg
6YzPnyweKi7u3b7ThL3NqwTWuf83oSyETYO0i7Z3ospy7uyJneOhQ6Zi8S+x1JUsNzcNW7aOZKJW
bq8/v1iOt/hT48d46CyyOhmJz0HJXWm8bNMFLmysP7+wYTRmB55nQHL4HB+4DYG4gZ6tRkdztxkU
Lswo18YgEmifEe0TircMT7xdXdbJYfTTgPXjKZkt3atme11o1gBBilCkMrUXMfppYzlRiNDVGKyO
Ew4oNSmhz1Xo9AO3TOHthGcasBGI1cpFrZ0s6Qa88iNeOs9mk0dtwQWOyn5++21du9EMODgPKqBK
zp92qWsP5mBHxcL/NKV8oK0R0bZ6R86Przq6XMDu4fWkhNI48w25TB2yLig/LSw/Ol3x7Mj8jQx9
aKitycO/ZpT8YZTFMpMCfQwIPjn7rDHNA26RplSweTTExrgb1JFW1Yxr7zaXhnBvwrCFUU4RmaBF
a7aHMdUB6DfN/JowxhMJSg6KB3DLHeyqb5Dpu90zWeagNfqPaTu94zOOWUGMlv5jRok9ZcNRxcsa
dG/T2viwYFr8nIH/OBR44u5mMY37dzgcMhW0zQB5RGfweve6mWa23SBoS9GdStBRJ4n5yZvd020z
WyEV+T0oFAHttEDYeG2mNZNsoQMczqzrk18Cnmd6T6P8A2oDGktbARWvcyAfMCRlvtKMr1ph9pDr
xQYWIF1YKlBL6J5Gm4thYIdDTRSlG5WhNh1JFssYr8uuNPZezj72LDkPbN5bvfx+e982vQ7jVwxo
VLyS1PrrYCRulxhItJqWP0DrOjQwCuiabxXT+3VREdaIjeoXcNJKPDCaKVuGdRimcH3wbvk56GOF
CIakfHsnH8Nrvw0pflBhipKQyqDRMBbPoiVhZ0zPbaabgN3cNogh2evoOcDrihk2CBQVKdbTgkvb
qJdDVuXP9ljoxpk3PQFAG2BQUeh9NX81FznuMdqlkQsdpnp2Q9q4RiDn6aFiZNCEhk3PxiSjixb+
WhhVDskqk9K0G49FWd1jVCKG3Dge6LHm07C9pN9WlK2rwMPNuy5FqTBdfoxWvU+l+YW1/SPlvcbU
1ikhi2Mr4Ya/vmevgwKm9Mx5WgG1GC74Rr3hc4UkKWzTWWNna+Mu7axLvsh/iGEZkyMxAFJZrQhy
4ddHFLjz/duvKmIosDDIsvFoUFYDDeNimWp0Ha2uPGYJ23edOGYyPtw2s7kYiik5XFR00NQs22SG
KzO816MGExlpWjx5li7ZuXYBQGyguouGD9rOGFFDLFUcTSTlXBhZJrFf1qldhsDjxolZRWhZulfr
9Wpem1K8jVM6DpYkMkoqL4AW1S5edITI11722oTyMGZiMnKINMvIagcrzFn1IQU91V1GDR0B0HUC
/MqS2vCxSc4yvlAZsUoG9bCzyA8z/QyyUK7TOtk8oV9DRqB8X8Xirz16LhLQ51e9jAj50tSnLhkD
Uj01fqMJOZt7d2FHOZ7Ox6isO3cyQg31OVnivZvZH+Nal/TozNDr5bRJvOToz0tk1/EehCQfiVF+
MTB6rFmObttWb7wIBC0GcOPEGkSUjHeOdTRcHvryrnubXN9//eBi15RIUKKwPadzAnUBiElTfnCS
R04DntKd+Uai9Fe2VMbYwpszc2bwOYkB4P5HRV4gUNzGOqHxzXv6e0lqSHCA++XtwjAtbUEzJWnP
i6mDemqcQM3j8yajNE6hyeBML2bXhkNy9lm9e0v0fL1digegnZ00XTPJyEuaoO2bR8MnmkfPtpMB
RkohZmhB2PDayeY58ca+80Vkd+xnN9dRnNrHcmq+Uom+/e3lbNtaAzU653j7KJ5m1vEyCley5wza
iSzHGxj0qfFnJ+v2/5uh9Q+5uDkm9KJiu6fd2RTJUzvkHxZwT1j2XAf2oFPp23aE34tSXloA6xQz
k/A1mtpfMOT60JPibDj2u1zhtxnlnMTig+EZimtRm2WhmPO9FU+axEN3PMqnhw9dnM25JyII1x1q
dzkuYVWFVf2m+s7/O/W/K1GBSHOy9M1A4NSNEecnyUkd2pCAeDA6rsM0bH7ivFW/BnzEYAtSIvVg
zWwoMLP5nEFO2afh2FWhNJ3AL47M4JoT2nSEC2PKZW2FS4yR4YRQgyUvnnBrEQ6GwCx5UydEJ4++
nvfvov1/d/HCmnKXwHxAc8g4y8hOyQv4zR9rl3+nufvFzeWjxaYPhJtvKqO/NqncKug6d3zxESrq
6UNLzqP/0xiLgLUnb9JlQete3Vid2mChYqhnq2D4JvlL4Cbul8Igus+rzobi7tPi8n6sLNyoHHqB
lhSPVv+2lv+rLVNpPrsG9Sw7hQ2RfkYSLOoxTOzvXvGuzAdPE2BPQLoFJZrrgGf7E9gLWnhDbFoh
d41d7yWhLXWkQpsuDtg5ij0rE4TafLfSpp39FGbmnu28sg9iNAIg3vee7wTULCnqVuARV8sIJWQ6
k2puReS2D5htDSrz5I4fjfHb7a/EVnQAigV4MRQsAMFUNs2xu6WYjbk7s7k4OeTMuBUuY70HxXcw
1bqcZCu6ApSGPs0KJ4SG7fURobo8FmbZiWgAi10foY8cOiysFx1L8NYZXdjxlMBQeemAsogJGs/C
DrJFfKALRD96+x15w6UZZTkxiufx3Kcyql3wBrAynLwUWkHJ3gMpzu1zUniP/7lFa1fXhboOitpq
16GxfQ5B5kZGoIw2HoisyrNvj1Mdtllr7DBrQeROell58pJuAQqKIGc6pJOXvYymxb8WIFqKg8af
QCvGMVoCfRBWVl9u/5GvjxdoFEz+AGKNaU5XjVhsKgnoASwcb7GckzzHfMSQBZUFHB3JdGNnm2dM
Vj+yUQQFUcC1LxnoA/cNQXdnaaejNzHou4gmyErvPRkbymz/GlK+aUk95aOR4G3QkS8JBRFLHZR8
Z7ytA/3/B/zbjOKzvWiXJaMc72rzaXFfeP9C8p8lBtuIrriyuXOoeGC0FQVkzJdc7xx1k3ywY9yO
eqr30qcfOfTcJ9/ThJatbwuCyprj4hkCVsdrMwuXgtISmW7jtYfeMB/S1Nnfdrit6HVhQn1UZ0bV
lfNIBQjeIEDeBCYZg8J8QYUyMLJid9vYa+9eS17/rkcVuJqN0vFrPopILqec3jG06pf8xNqf/5MZ
FVjLTTnz0jYEHvD1l9bowsaYo9SmgWPbP26b2nIE8AtQIChRC0Vr9vqE7BpyxqhUdOc5Xx7AEBys
p0Tw73eYQbcC4gfACUMT8toM6epl4bnHntm4H8G6WUAsUStAvHk6F0aUt8HAKihuOjXecMaH1oCI
SVMHGfPCudQBrDed7sKS4teQaYFTr1/mGfyIGQ3AUD1Z885lQUU+3d65zUWBLgGcTGhgokt/vXPO
ACKGoRESqP7PZBJBW3202mON+dD/zY51bQfU1KY524g9S9HuFlo9lMnT6PdHv5KaboJuRYrL9Wk+
53liiqhNz236YObFzpy/EiBtbq9o07XBr4bcEqVdZITXK/KHuAHUtGTPhZmRwPe6CUOV6fJS5dTW
HNLWKwQUgv+aUjyvbTorG9sJt2jmu2J8msF73ZE0TMgE9nIXOEadfNRmZL2wqHhgBnijaOkkMI6I
r7lw98KINWSgmkWpKEnAaRyznxFZ8zwNAH8yrH1r1YE5P1nNg5vodCO23AKpLmD3gJlCLV75JHXg
AOWpiz0sAcUr2Mol0AB8v7LjvU2E5Z/vLK4U9OdQ7kE8VzwQI0BFXZbw9UygxNcv+aEz5IPnDJ/f
7oGXdhQP5HGOUdK1JC87F9jtZD/jbkH2S+PoCnPsuh4kXegwrYRZqwy5EiMyd2Fe6cTNecTssGl/
ItW044MdYEeDpfrkep/iZdp38d92/KUe6ue3rvIq5VNju8Onsh2yWYB3FFpD1bhPQDaEOYHDbTOv
3ZGsApmAmyIHBk2+cmhTs3TEyqb5XJd0P+anpclB0lAEc/wh54/e8OW2ufUCXT+9r80p7liVSYtn
cdWeWcpCp/gJpfeHypV7Yn23io++1e5yk+xv29Qtcb0iF/U63jQdSKdwjs4gA4t/6uOTUfxNnfsh
7wKtQNW6glsrVLyzbvJxsK1YQMiXIvlLluGuN1i+Y5gT0YQSRTDqHw+9ODwVMJzgcWuONdKMhYkA
wtCfKTCPTNp3bZKimwwWBwExXNK7p2I0oKNmsIBO5EnWxd2MeYe6O4u4es9uY6AIIHCIYILC5Hq3
kWLlDWhzljMfpxDSnAGbX1jrA/FSHrv0AQg/zRTC65gNlwLpFxIgoBwclUpggUovSNxL+lzV+SnP
5t2y/HHbgXQW1p9fOJA1moPrlnCgzPyrJI+jjk1f8/vVKrkoYn+pTJRGK1IczNw8oJiuuXevU6vL
TQJj8/USlkUWIA1B7jt3+b42jM8yLZ/cgYDnI8VocEx3t7dsvVOvbsG/h4Is69peA0Er0C5gSaP4
JOY7AmYyJ332u++3zWxetgszyskMRT+3aYkgOY11iKmekHX9SYy66sq2GdBdY7rZB2+Okhbk0Aqi
HcCez+Brjxo3eSmAmW9Y8fYv6HpK/9pRC3qxPXp1BdKNqJnz00wH0Lx9K+b+0+1N2z6b31bW1V64
M9iyDQvCuPiyVC9pevKLL0Z24jo+DIWx+7/BCXNkmNfGmBUyxWszi6CpWcwOe8YoiBlWST7vOOov
QV+0aYirTMOlL/s2hPRZdqjjgn9cCtPWfMS3Tg78eRg7pOjj45V0/UfQwm5FlaKWkZQi7Lkb4DMf
xn1/uL2lWzd4naBEkwtPcihBX5sZIU5r+TaaqQBI7znvjnan41He+oqBdhqknWsqZ6kloKbtBxeY
OzyS5/8k9n2a/qjJfcp+yvFpmL/dXs7WV3qdTfol/0KQPV4vZxEF6AUrJI0Sep+0efCT7z1kpPLW
D0x/2rfVh8J/G7nXP+4Cjk1oqUO+HfBFJWLgKpsJBrvY8+h/9f7GwGMwSWhkfLy9si3f91BaxnQX
WKJA1HK9snEciGU42EWrQAFTGEeUv4pAyvIDYTr86pattWQOICHoYFCrubbVzTm0bApUgM1WQoKu
CkswpM3LoZQ6sXONJbXxbfIso17rojwIXrugRactEM4wnOqmTI6d3evOassXL1bmKrcKNa4sM9a8
g0I+ggx14C9/Y8D3wWYv5vRlaurj7VPbiiVQWMfdwi1GQd1Wji2Lc4xKZ6w5Q+QayTC76zJ+EsCz
gcA5aAx759ElkOUP19YRHW6bBrZ+HYiFkLza7a9iYsikN6Zz07OHfPqcT1Ccbn/aThUIzwwdOWDg
/IgqpqZysFGXXqkufhtWL0QHcoiiw5r7LgvqCin58Mfs+UEvsdR6hnRHiJ5qWMlvtUFx6FEvX6p5
2S1+tr+9/RvuBaJYsB8iIoDeQT1u1seYFPJFGvkFaLooekAlT4JOPDSerhG9Ea+vTK1/ysW3qWoh
YjGDNBPMtFA7xJB/k0mBVz+rMA8H1XbMr+k2+nWwQ8cJME/EVPRN/o+06+yNHFe2v0iAssSvkjqo
bY/jeMIXYdJKpHKiwq9/R7737rTYQhP2WyywCwww1UUVixXPAcjjWmRCUl7BIzQhAz11e6AH62Du
1aMMx2a57euICEBnYMrAxDxyLVQF12KwqVE7Q5NScJNWfm080vxpTIGET59UmZO7PMRFlIWhNaxR
YDZOCFdY2ag6COXMJwdsJ8OtQ/1IthYiESFWMXiVAS6AZeYTSrZafcjATlrur1vd5Zt6rgWQfdcH
Nhkl6UmV0VPmgDlON0KjciV+5boWAFxci0jLtOznAVhqkRoWzstcHEguyR02qghrNYS31MXytZ2V
TRPO95PfhMU+CeyQvS4k8nQvQxK/vKlrYcKX1xwQqNUo+JxG9jT32p7mezez/UGVaCX5NiLBh9pM
cAcMHoFP+oEaaRjFslKcRBVd+PyYfTTb2R6QdDVfGxADGPMyCvfqtqbECLYFYW/+DfIHeHRrI4ii
Cdtio05PecsObtaVATiYjKAzlcbHsyPjERFY3JdAB98IO6vwA4D3UMXuTarZijGk+hgW87JRZftq
/KhZ94NCvtemuivRmGD8Mzdf8ILvzFr1tPLHbLy/C776FWLPZdC0fDSUtgnrivyqBv0eCE6+nVT+
LK0Yv12jC9eHzT4TMBkI8MSScQ/046IwkyYEs9Q/ige0MPCRml6U+UAf34OfwL/uObauNXr7jopU
DSw0YvhqqvNcWQUZQgTS+2J2jlhb8KtCNpKzebUx4Iy9HuDxYfNTsBx3WRNgICwMwV/81QjiE/XJ
XXvb+cku8mUv48aVc4DbjwcYOShyIuGZGpPKwRYtfJVqgyVg0vy5klY8lx8sfCig6YNwD0mbraOP
v74KfdwWOrbw6rALtL0RsCAz7wFQFagB2xEW9JGvPVz/VFtaAdISDXaMYqDDvVzOs/ceI2dN3pZt
fGqH8jBrw0NZyFbxNu43wAj+FSFaQzQn6ox5vfiUzZ1fOAenjdHM/mMkkjqUgNn+drGxJ2mhUoxZ
GXwrwRyMFizkyATqEOvN3sg/taOCERYD0JZ1mMw/q/E7cYPepj4wrCQWvxFcLPxH4MVzQFQP/Or1
MaJwYFXYbY0Bj/EyFQcah6TDqmGneSnAwN//yc5lCYHMBOCbWrNiDse81ML/dOX7aEX+e5Bn2ghP
JuGxi3Q9iYHznD6aTYNsBp1OEDvRxku0uToOauVKaqlbhniulfBy5loKbIQy4WHa1zs1G4/MkdHA
SUSIPXXQ0FWdUlawdS33Rtc9tFLQv7fqqniDz9QQK1WsrbkTlXUd2t/dg7MffoAwfqf402/l+xDY
exoUfuOlAQkMyUWWWKAlPNfY2M3rya3jk6LfxtGrak5+26EpDW6/rpSkRpKDFLPB2bayCGcJ+2DJ
gY75o1a17wJNuTBBEU0nSbG2zXr4pYE+GsQ9GfGLU7y/7ouCzl87FwsErGmZWRAYROP87Ib+NZmd
5+t3dSN7BXkUAg3M0y1EyGL7r9S6CgA9HQ8t5XEcnysLuWP226QPPeX70rwFi3BWqvvrUre+z5lQ
Z3mfz5x6h9Fbu51sJWxK5TGOOt8YbEnQtmVu5yIEh6fHnaorgAMMSxBz9r6rdErlG3nd+u6y9ryz
BkROoAdluUTwW9lSuGF4ppY5MRws+FYF5RqlzGPqlkUYJYk/jq+TUz11FLSZ+Y9KtXYo42PEb9iT
CiSXIyehPipBVDdAJqk7D0w7ntvUT6Ol766f+WVJBvWJs58lHEjBy9w0JwKicpAhumPgFHOgo4/n
YBi5u9FV2V7U1msHgQvMD2ZCsfwpnEPvxLpdD4rxxPdNuHBEg0Uwvi3DMpiOnYxJZsuOgSDiAqRq
EeiIxeS0Bk0zGaoo1BUsrNlgL8y8eHoBXqfnGv/U2hezDO3h1/UzXc5s/akBKYM6KDiMsKt7UdXl
TVfWRMvRXpuSHzaMTYnV04zSrl/WXIKzcSlruaggP1n0c1FpWt+Zkk9j2aAp+tTP4URf6QAdUfKx
ouC6TstnWeu0liPYSQIqMqY4A945LIBO1edswGcj364LkSkjPOCpXgPEuWHxqTdBGx6bVQCoriDu
sf7FpAyvG5aPsWTExQ5gky6/EvKtmsU6ogWz3lt15WlAoax1L2tv1R50y7L5l03PcyZOCBTGYqxS
RIFwbnriZ9pDVH6uM9Wrimcqa6FIRF1Mphat03So+4fp0HtT54ABxU+yr6rLA1N5+cAn+6uW+BZV
FUCu4nHkIcEofJG7nqHfx5x46fz7uqBNAzwTJNhGVmtmNal4kRT3jhi3PZrUxJW83lvuAvyjqPIv
68gLk8b6NjUGHj3HidATBrk7AuKef8N2Z0gLwzf457remXgImSVDM994+DD5iS4h0FwxAiMm1Yoz
RRhvm5RwtNKDGSEw1qda1iTcsArw+2jYcXpjJBPp3VPTRZOpgwHO9DZWfSf7ajb3anKrv49T6y0G
QqsE5wiHCwoFcZ5nLGpeaiW0yfS49bT+K8C2fraAMbluEBv3dyVm0fcsWmgSre2VGGI6956QMFWO
avKAcinyJr+Z2Pv930qacH0ttbTjDCsAIbq5Cf+TkrAqJdb3Rtwt+Fg8xsvLgXcR+xKC9VEzzliT
WhUaP3E+Ua/iaLHtrDZtyQstFBRusQXbluzJwkhR9jjVQKf6GnM7y1/nJi3Kx3GKMiDfA6vbpJHf
OiXV7sF+bOnPfGyX8SNiILE0MVqRKyC6NTgahqBPYAlGylpSxvGTEhe0Ciy3z6JAVTSz3ZfgI6g+
X/90l3d59UCKU5TpWNcRSMe6MFb1QGsUv8dUCUiU3v3NIAYof2+hBh5j4Tw1MMZmPEaoMTnMr7Ae
j0yaSvKXy6sLxHxcKoRQqMqhGLi2wqoDFt6Yp/rTSEoWIFZzwLdayfrEGwd2LkXkzU4zIGUA5gqV
sMrYawPK/wnf21w2daotVry2wEUbQPdid9/CYoNwYolSYpcKGydPxvilMY/lGAd59oxpcdY8G3b8
mTaa17XWTzTgjym7ndw7k2lea3zX7P08fZ0a+ysCki/XreXyoq9+lIh66epTmg5l0oV05vSooB2z
G0bahA3lzqGerdrrSW6EZV/J3uzLY1+6d38v5PLxz1xMmTataS2eLBo6+5MxYY0jBYTDPdiBZbtS
l3a0FrX8lDNRtoOVzRFwNWGP9KCf1R0a97vr57j5up2powsySgvMqlOtKqHbEFQ5czxHL6WWqZU3
ar06B13n1s9Gms+qV1gmwKfaqZ+QhVVT8z72r+WNWH9T4adgya3QQB/toNQ63ORWddSiIcD6yB6U
eIfrai9/1YVNA8LEAgwypkrEOn2KYUhjJChOomODlr0z+pObIbq0TP+6oMtPCJ3+ChLdTVlhYqRN
VSfMCHo0RnN0VRlFr0QXsaMaZW3JtRYV8ZR09w4B1EMXP5NcVqrbqLwvqmBJBCeG8V8ieDUDvdSU
12YbxnPoPLsHc8f2bpA2R/Kd7/Qg3cu6nOvIH4VjgL+gm0rAMQ8cMgD1rM0/V5E0TQwoxPrMT7Pz
G+/fD9f5R7fc4PpHkgkS3/ECFO+DDbDZivHJM9rcDiY3r1DvXMJyt00l1rc2iv8phluHZBezTOKd
KwxDsQ0GKBiLWXnppXFe8sCOMksGo7M2jUtBi+JnDmRwhinDZgmwKyMsdfDIj+o6IIWMxlwmRrAM
BBNWYowOsK4wc+GnedkFFCyqfsdMWVNSJkqwCcpiJ2oGaDS1/Gaa+kBpWNgqMlCyzS+EbjdCLgy6
A1V5fXAFswgrRhtgPWSCViAEZjLIVJkI4dBAmcXsXAV1i5o2cYBRhPjodpkr8T+b53WmiHBeWhp3
PRAXgRQHPKioV72ajkeNyRietpXBbwZ2t7YQpK3PC13PysoxYHJicWOau1iJTQAH2pEi6+Ru6gOa
L1QfgW50waKdYoy+VWbNBARI7aMGcmhmPdDr+HjdI2zqs+zzYDoWBANibKVqCaF9guw/jbSTM/ET
aOwlhedNp3MmYvkJZ3dT72fw8g66fcKr+gNEykdsh95mvPPUQbajvnVoC4rFAmaxtDKFgd3cVGgL
fGHrRM3hcUaQz8fuaaTZB2wNl2XBNkKrFKCba42WcdSo5iawHPkU2K15V2PZVmfOu/Z5/+PUQASJ
f7APB+Y64W6qimEmUQZtuJnt9e5Vt+anXPs1W8nuuhFsHdvSvASzIMryAGpe60MilTltDlxcbkde
2ZdhatHXgYI44f8nR/AEaa5HSQ5tT3NSAkq09Ox8PPTl+xb8/ntuZ+oIriCuEgtfJwH/ct6pHpn6
edcbxdfM7j+CP4Z5fVDF4vKAEU2Q1IIrs54AMgKaEWxJoF+aeImquL47ySrVW/fUBfUjhvkAcY/N
pPUnAjCu1lMbLC6jWgAl0MBSoStpxW5aAVry2JUGo/rFSkA39q7Dc9CTAetsN6OOgDnx/Qxc1OtG
sKkJhos1lGJAGSA2iSbLatFfcUHYDtKUrKzvgYos2erbFAGAO0zGYjcHXOrCYeWRzVGYNk82Qxqn
qDessfYf0AJ5LwEVBsK3t2rGmVOrq3o0+Zjhykx2G9C47fxMpbKz2vwkZ1KWPz+TEvVZbsQYAAC2
L+K1mgw/kCnsCkXWKdhy0eiq/auN4AB0UimzHqnWqSnYU5ZT4if69DOZ7NKrXfbr+tHJlBK8QNJi
6KVbrmcaO91tpTp/GMb8gtSYZPvYy/X7m/z81xGcqSVcz5642MiuKEBqMwwpKszvEtdP+wnY8ObB
qdy9QbWn68ptmh6qfotR2JhwEZVL9YqShSRxypa/33DGQzTTr9eFbJ4gbih2QWDhQBFdmwUcs4b+
YwvqVJJ/qqLxoW1G7MrKmBVkYoTjq4mdz30LPMK6HT/r7Zh6CY0ar1RZvLuu0OapgVb+jdYDLkGQ
FIGbEC1X+FGULtkDpoPmYxu1sg74ppUTkCEuyFoq/md9bEzXUAfsQFWoR9GnZhjuzHl8HuMoyHXr
A750Kbzh2yCfuwCWRs3G5EgVzFPvpv+wmP+OovomRnfx/eeG6BDMqYh2EPIIGiUTxUYvQEVO1dA9
N3r2vbKsw3URW0awTK3jRUAtEUHi+tBcpXCLCjoCM78PWWt+wj5xQI2PxNXnYoTMlNEuUqYUNMp1
xTxd1T3Sf/t/KSJG7ownWHoCBTmIVrBiZ2MJttX3sZ1KTHnLyM4UEau7tjo7jttZ5omkPTB5hkCP
ADXU/yLo6F9XaLnlondDXAikHKQjKB0IXgAtCNeOKIiaU65b2Lsu9pnd3XKArioR2UU9lxjbpiWc
yRMsQWcsAz4kEJiHVDN24FpT/R5LrzuXNh+Jq1Cvws3BTBiCBEE1JAhYAzFz59R3/Q8jV3axHd9Y
8SRx1psneCZG0KjM+spRWjhrG1eHtfpOnZJjacT3Va/7RtJIPtjmAaIMAr+NgUEkdeurZHat0phN
74DuMc4OY4PtO6Xtu12BeqCkML9phWeihAhoAJ8tQiyw7pG0OS1LO4MaP1v1nziXWeG2JDgHoGlg
2EB88BSu9XlWgV97HpTeK8zhC4uzB3dC1lqa8f66yS8f5MLkkZ/8T5jwwep0mSLpZ/1UmdNXkwG8
o9ebm8Z053unbUyvA60qEjFVNo+++eWW+N4FwhZ4nYXjLLirMKcqkMJ2KjpHbvx7YTEsM1eTBMcy
QctDeRbwNaXBM1K4IBE3Sm+sGi93Isxq0I9Y4pk+y884FxM3ZVYoYPi2lRZ0261fadWtZchqGFvP
OjkTs9jOmZgp45aaZcv9UowqyFIdkE/crSVDiJsWiCEGsOnaGCAV97gmZnTmQAHlVs7lnZmn+7xv
bo3sUMArXje/7a/zNo8NpiZwj671MWhlp3Zf2yc6pLuow37mXO7sQvvQ1/krRji2jjG3aiDr1Az2
jvWPrt0edKAbf0AZexlxA0ONq4uMfkWeZMXMoYw9R3tU6LwW49Gm63xEDJppGPJdBnTEoIuiO1Ut
W0SnmrHfHecvzRhT8IfkEtewaWugDEIXEq1g6639c2ZrA6UEOGIVnGuG2fKYmGPQutE/Hzgz9ATQ
7DRA8egIUUrVc87aDs5Ow2CVl2PTxi/LxPGLjsmw2jdt7a8oV6gx1SNV0nIp/jgU06h02td6s6Os
2V3XaPvYCPhCNFSzAAq+NumkKzItmUf9lMXTs5K5+W0TV7bkhm6+s+5fIcK9GUaAnJh65p7qpkq/
EE7ZNwtoRd+mPMIyV6RxwBYVbu1+ua7b5REiUFzGNxdsMZRnhNcCpFVKjsESF7g0+U4j0R3tWFBK
46JL/wMxgFHAwjbw1PHv+ggtLeXxjBWAkzPU2sH+oZUj9bIE401qRPvgvTpphJwdpeAb1Kmumiya
nNPYjTdMc24pmx+ysvj5XjHgCkfJEXEK6Llwc9c6dcaEeSkzs05pMyVBT7MjIF36XeeUTx8QhP6Q
DlFYchFJUaZ4QHffBV2Nlai+PtEQ8DJYDZXVoJeLuQ4coM+ZGMEU5qnpLGxBuqchp8dIy0KnyD53
en2bzNUnA3ziWk1vSYvM4Lp6l5YPuUstAGzVBiYwhVuc5WWmYC7FAW1923nV9DtVh295oodcMfwy
kjEICMs1S8UD8rCLsoAQQqhILjonw2wYmaafugaBUPWgAKsipt8rp3u0526naY+q/rPEJj883MGV
HrPQZP+ffMxPoLyGqUxTsJvUhNsa+5GcnLy4USyGgDDz0XXfUwzIVS7z59QGKQhSvFFisZehISBW
cQPRtsWeDwaw1harAO7ZjVDCBJKLceu683NfJ5ghUp70rPk58mAY/lz/tMtfKJoUwIaWxBtojCDp
WAukLaJeJZ8Q+HLFvaegb6z8KNYNWYduy3TP5Swmdvaw9U2Brv5guafYaf2hJ0fK3J+Qfls5qm8A
yNJzQEMYdbnEaW95z3O5wpWpnQJY0HZpnVzwkChVf8Cund9Ttr9+jFveE+AMqrYMoSK8ENQbW5Im
dT04aHL87jBOQ5UuqJyHzJY1VDcN5EyQoM/cgiM8ymz7pKD7nGfd69TqsEnsEdZUPQBM8QCA8t11
5TbP8EymEC+A210xonQEV30b73nm7iZMEwG58XBdjOQMxVgBbek4G208CmnOGq/IshC382XM558u
l/VwNmWBkhwUTBbImMQhDH0uUcZqdOfE9Knw+pgeAdmLxG9K38ZDryu2eX5nwpY/P7N9LACD1JOB
1d0ohjDhi+tIHlSuhdfFyHRa/vxMzDyPLbWYaZ8SO+78thy/Ua0AvXCGPVYtxYTQdXGbWgE510D1
Fk5LrHamcc3suBjdU2I6Bz1PHxra78fWOF4Xs/X2YOEChQZs1tkoFK+1cngHhumujU6mUnwjRnWw
jNRLGRJzfRr80rWD6/K2HBWsAjNAwNoFQqPwseaRMsD5o0U11PxmaMBaYfTfp5Hto6pFJZyBmPeh
5ZbE728dJkA8UdFdwIjBZLLWkup6QTiBVORhO1dJdtiARm9R219Xbst7oDyNFxwzlcCfFA5zaPoa
k8m1e8LW4I65vZ/wYm+UjT+X/xDsamUWkRznllHiCQWtMRrA6DELoQNXMIUEZCXziUfEVzLixary
XNU3ZmQ9XtdtSxII1SwIAkIOKr3rIxxQSBzUeelZxImvx/xkRvPnDlyIXCv/+YAorMpiwBLLQMAl
WYuymNJPtouWQmHYfpyATLIZgsS07nrZsv2WXaAegLwG5mhdlBCVihrZUjg/TVF8sNoXVVlGKAdJ
fCeTIhzdaHZqpCsmWvRaHsTlc+rq4WTLUIwW4xJDDezx4E4B0AGbNfr61LKx6ziKQBE4z/JXM9M+
R7qMeWhLkXMRwjWaiixt0xFNuXpmJy1qQL05nmwySF6qTTFYKwZWPVbM0SZbaxJRldCFu/LECp7f
JShuTIPinJzYkmwGbQkCXsDSmkdxHNXWtaDEYXGeGAoMrehPTVn4wAwI9fr9pRpdxWjl0rkC3SL6
wGsxIJeInUKPrFMGCDVAmO8dxQYJqwyPdFMbIIIBVpPgyosN7QYUZ3oUa+5Jo8y35yFwQOqZaTIC
nS1HgAnoZfQZPOpYDFprUw2TW+LiuCc2aZ8Im/x8nO8HkgcIB3bvdwTnogRDMHLNniyVYUdUH5/n
qv2B/SC/7KNvlc4/EMhit0jHQou5oCsKosApMaF9UkbgbIoO3TScWpXtK1fGqLX1jVDjsgEfCeBT
S0xAUPpqjYKDv32i7LZQep9qgD5iHwke7IVxFYAGGhpyggc13a5pbYLioFXXd1P9owVvoGXKqEw2
lfkrRaypGkiHwYuL4iD25h+40x8yM95Vyvj5uhVsi8GELb4O+uVEeFWJoqUk1lPEdwYBcbuJQbc8
HKb3Lcv8JysFAAS4d5EZIh8XnJttcK4ThsfbLRiGh/sdNfhtYqtAo81Tz8Qeqq2ChuYDup0JFXTr
WeSytMARtn30RKwfGXh/m0kyIrZ5gCaSXiTcJlgdhezJ6ltnjAiJTinhd5NJW08tSNBq/et1ZbbC
H9S2/pUjvHNKXoxcIwk5YT9iPFWW9gffs9wzh91HbvTF6bMvamLIuE02/dFi4whhgVcpNsxmNHsS
AiYAzDawT2AUTUhgUvWmS2V1k60HFtAy4MxV0T+4KOFR5J9mTmOCnXKq7HPa/tISTabN1rfClV3Q
yzGCAMSvtXfVW1SgNL1CmFUTvzPJM5ouwVwYz9c/1dahASgL8T4qd4BqF+zOZoaaZhU8q0qTQ4yg
EQSMae5PlUHuFK06Xpe2qRTIKp0F9XApjK+VcjkvYytTzCcrekk48R16tCy2uy5kK5MhZAHsXxYT
IWYtJJ6Vrqtj1HbsAluxRtR6fd/f1J176w7ld7VX3n914SoWkmY0auE+hFulGXOTuDVq73rfHQBh
+6hR3eudVpJ2blXLVnKEw8uqOjWSokHNKtb27nzi4NMpgHNoaTSwkXs29Q9tGl/6KZN8tY0DXda2
4DUwv4ot9OWrniW8OdBEi4wT5wRAwm/LJe6qBYsMTEgqOZY1eOCuf8ANK1nJE55gIHgoThEhw9Bg
icDaOrQK+C0TWTNjU4wBJBfkn4B1EV/6ppnrLukghnPriJ3t+xHjhdUgw4fYuGEAGUQbH6kSuKjF
5yTtZvz8Ghe5bJ9I6pf5vWPfKLJQecMnraQIRo+JqDgdCZomDPNQx6lN4TRaW4bjt5iYkFqgNo2s
j+gYLCUiGLblMpJ1s+2ckq79UVbYrvE6gGMrPq6jcjepjV4EOIIoB7mI9v4Y/a9s1K2FDJcOuTpT
p7NOJAMhm/65mO6p8u0Dlodx2SURQPokBjIKBqKU2Umd02ShWUdjVIL72iTBSLkhuc5b1odXCl4X
M6dgbRQ+GPZoRoykg8p5ctK9Q8wgGpTAdWSzcptidIywgSDSRsYunFoPZNJuQWY/RYN2rxtYHpvo
vWnKzG9TDOYTATC1jOGIY7pgq2BssFC65LzxFKYdbQVVsUpyZltGvrR+0DbDE++Ku9/VYNVuMi6D
pwO708E9CNqh3fst4FyE8OzSshizupmdU1UnQFLoMAyDeNTTmkyiy5ZbQA0KCwGANVvwa9dOtZnn
AVU27p5IleySzHgAF8IvR6NYZpQB7WweG8o1yDJQNkcqsBZlFyCKLlA2OZFcB91tsc95cfjAsWG0
DH87+o0QtRYR1YpaFRSZbathFdJxQJ41PWTGO9G732JzwPr9lSM8DbOpd1XBZnRP1c4frHKfJOOO
tKrkSd86MQtdWt1dpkQwnrtWx7KKOUVO456ydK5A5QGIkLJU3z9Xs1QcMOsA0GxAiYpAUkNdqKRn
yNNL1235yZo7DLG6kUP4KQH4imygdeuOnokTkc/zjCsK1RLllFvZE2i9G49EHKvI7c/rtrAZqMCo
4aPRWFtQoNenp1N8wY6hk67Pah9wfZiDiEbUyzWwgZHeioOZY5c+14rMi0an3KdV+/7xQ5wtAOkw
LIL33RBLLbXSOnY9w+YHrpwsYwBUxHwEYIokNNo8U6A+LeRQWH8W8cbyNu9Z7ELVwTUyz1V7v3Hd
3HP7dn/9UGWChApV1yZ5N7Qqkhsa3UzKKzMnjD/LstBNuz9TR/AUdVHotE6hjm22/X7g3Zc4bhLJ
mW2Fk2iAYm0Ea/NLp3ttHiU8e6lwtuyvps6npmytGxQphuOIwlyQT3oSzI1af+BGnwsVbNJwc6Ny
ytg+gfvkPjPGbwOrJD5wcQpicITEBr8SozEgvxQ+UWbRScOEjHFCwWdPjO4Tm+PSx3n6uTvu0jIJ
2zF5/5AZdr3OhApfrCIFuJpZuiyXJZ+MJv0G3fyMyHIqsqEbwDeX5jXGVtC3WX8zjXOlsJcC6Wig
8pb0ZXV0a2ru7HHuHuxh1D1TGwGUUtTpjlc5+f5+6z8XLxwttZRoUtURC7tZfW+SKaCm/asjxPv/
iREOs3dLCnJB1Tixlu0io3xhI5D9iC55+jfusg6ULdUFax3KByLMaEUT6hRdby4LgUeuxLtsImEX
JcF1bTYu80rM8jPO0jZnwKR1OeaY6rUaZ6eqzDjojSZjaN6IY1ZShBe5yjoy1MYMyyAY9a/0ptzr
vHDBCD0+mpS+D076LQCAOIyJguocU5Xiy2xgAo1WeLlPHStPWgk8C0o+jVzmCDc/0UJbBzjxpfsk
uItIKwem1i4Wd7vhS48pjSrPMi9Lo/e7dXTSMICzkE7AEgQ5PNLaQcdK4NNSFkvuefdEbAlUjoAi
93ZkKCyiGWSB8QOzLsLdHbR6yRxLclLy6FD2t6nVYqs+8RRSe01Z+gp2KGL7yAhQK4F+dd0INw5y
JVy4uVobJU45LjtpPNlh3iBMjOmgYXn0I2LgerFJr6P1JZwjYPlKvcUrcsr6nu9JDGRWC9sbgTsj
F32/KHQ+MSNoY2nwovqHDl5kdD0jTx3Ytbo7pfaZ7JNteFu0prERBmQJfC8x1R3aHiEnQDeeGOff
yjjHoO30Kce0qjVWQWU2mCgmQaHLuiwbDzNAw7Dai8V+tHREY6RYw9SbnrpPavs0OC+cHOyR+4MO
0ktFBsGwNXsG5QxTxYOChquYlPCkicwKU2FPIPp90oL5mPqD5mWe5utBdbDfv02BJBglOgfLT0Dw
FfNg8BcBIB5Nhd8RMwbjxaonjCv5TVuM+SFREyblWlkfJqrDb2wW/+LhiEspeeXqlLQ6IMRM3QPJ
otfiHM0ckwBBovx+j0n+TxbUA5vMsnMgpCsFSqnWqBhKSIabvrs38oPGHq6L2FbnXxEi2pFrxqTm
BVdCWr5SAOu7L+P8TY1vZjkpx3JX/8ZRF9qI5Ua1w/Z/r/Ix7O3IBwein6ahoTY7dW53yfhP5gK1
a5y/T4pZeV3zoFIj0IbGs/JWcqybPwSVoAWDE0+KKjxtkzmjX1sBx4xUjwl7qTJJwLh+Ov+rKLAo
Fz9CltXM9QNdF1yfu6hVwtzud8lUHlWe/eKIavpcRuC2BanqojXyrywh6O45YH0oiLeBaFccpg7L
DlU8fVWATTunFogJDwTdu6LGdlgfTGP8Bx4m9WKl9AeXDx6JydEGyYHdygbE1kHzxRmIdsXi0WJd
r8Gu0meaPE7AejAPNkC1DfvTZD9eN+KNA8cxI+dG5RJhsTj908Dd5qC1VELNoB5WoxX9flbv4lny
4q7fvDedVmKWu3QWeE0ZMKnSvFDCatJu807xitI+5EMbXNdm4+ggZlmTIFjLwJDMWkyZDGml9qQP
U8fFdO7sFcmBlO1zWru+PmBqsf9zXeD6WfqvXshtHCAdLYuqi95neqV9rip6CYxWO8lDjgJMXT91
PDvq2I+uu8Ez05fBlgHTbVzCBTnjX6HCJQS/3ZQpPVNCQ+t2mT55re1I7uGGb1uJEL4XMxSEsHmq
hLGd+4C6QgdWIw8sflFbyXCBRJKIAErZWOvgkVRCx3rNzWSfYTk2AQtXte/Gr9c/1qYRWgBpIRgB
0i64vmy0JEuCieawr0x6MHJu+JpLyXFMnVxiiDJRwvn1JecJqh5KiFD6GBF6YMt/qewzbYpBqOxq
IBVDYUm0d7MuoC4Ob3IHPAalV3S6XyiyTadNJ/FXjPiNmoIPTsSoAiu3Us8CLEwclzdV6XxCriOJ
JbdkGQBTQod3mYAXJ3VK7vDY7hK8MIW+U/rh2JYvXLs3pUtiW77iXNByy86uLrHBUubOUGrMma80
z037yUR6i4zQPAIeQKLW1p09lyY4irIErx0lMQyipMDvVQ7pJMMI3zKGcxGCW9CtKZso1cpwiO9i
99UqdmYeXr9BG8humJ86+zqCXTcxy2rADJZh/JqF0cE4pgf9OfsZHfnO3ScnLsPVEDK1/zhY5JwY
DUOpHpi6QqZWZZneGkpUhnw/7YygPEyDl94OgbGbjpVsU2ADwBLqYbwAUbEFKDkRuK5yzAL7NDEg
VB8dbw44gPh2ZEf98nYK8qAPDD8PigPzGj8OPsC0spK92OuZPY51FjWWCgthmu5xgI1HhSv5fFt3
6wytXVw1xoyXETN1iECgB1QNW9m5TXOb2omfZ7HErV8a4zkEIBGBxSGAR+ipdaFjP2nqz7a9q+rP
143x8gJDBHoExuL8kBEKebQBvo6KNokTcvCW+nHUvjZFVXsOK3M/pVkUFsDn8/NCOnZweYwE/Yk3
em4wjFrioz+qqVUo2aA+xfUD6Bk8bt2M3xvIuq7f1hGeixHuc+24WJABk3qoF1H6GtdJ9M2KSy3F
hkfi/Loua1Ml4G28ATwvZHtr4zP4nCap0qtPpf6YT18Z/aINO5vLQKQvvSBO7l8xF/Bi4GNyYeag
NNZU7An0lt1jp8mWgR9seCmClBaTywQTnwC3F7ShDu+jDsyeT0nz1eV3tK++Rqzf5bT7E6kJ0LHT
gNlzaKfDTZwkYYKZUHeWURVs6Xr+I4T7XFSzWWNWqgmRI9pfsBNKOkzK8fjP9S+3ZSV/xaDUs/5y
ZUZwgkadhmoDf4h1GdPPsjasifruEB6Har1V8l3U10VOD+yhl1ZTV3bo5C38H7eeZkazO8OkmcR3
XHJQLo0qDDG7cFa42OLNbkpeKKybuqdh+K42NOB88gdwWLA60M3sVE83XTcESh60YBqMLI/Oe1uf
/V75ev1sFztZpd3C7xDO1p5L0kYKENydLjO9xmYvPXBW9rUNCNV6bkAdHAMQWxIpXFxFCLUWoAS4
lrfdhfUHVbgdq25Himfsdd45zUBC5nbDzuyKOzXR6ev7VTyXJlhpGessnpLOCgvaPBrRhGpTk99q
wPBN4+FmrmwJstiFua61E/crVewUZ4nRW2HHssRXFUcNAISS7Jphyt9rsIuoZXkBuAYqandCcAw3
PRs5hgbDsc12C+f4CPTreJKl65savQ2CLUTd+GLr71UqQzswIKWGvKv3NdpMmMQ4zM2wu/6hNs0C
Q/+uCoQ5zMwLgZDNAGBjYdI31AH07Jf0H7NWC2yHljf1/3F2XU2S4kr3FxGBN69AAdXeTHfPzAsx
Fg/CC379d9RrhlJxS1/v7o27Dx1RSUqpVCrNOY4VXZa1q9JGFuc/HdWcbX3MoFKrHrKpiBSDeF2+
CMQw2+KPFzqn0FiMGwdNZ9wG1fGyoCE3NY99Rl4p2unCtTbKF2leiUcyZT0kmpYFhtJ+GAeZWQaj
fkNiFzylfNc0yliTuqgJBGt1h8bOKT1SYF655og3x39Yyn9EOWeuLJ2tOlGHhhwrkPKUw3Qg6Rwa
VAR2cHbZvGuEyBwt2qw7g4uFOn0C2HZMyFHvjMQzEnN2wYQi8Ey7ZoGKyT9C2N83EWo2SEPrrC05
jonuAUjBMEZXN35eXrDzyxuqmIAww3gLNJF5GlkJfUWodenDU1d9SeUgBQYO8pEHrUTReO4OE8gG
5v4T6Qyo2WESbz3UpohRg+vXwLPj9CN4SkLZyBuMPWjDk2HmLt7yV/CRbtP3Xt8+9uWnyVQPdk/9
NRbEYXv7uFHe4faxL2UprwE1i9fvOPj1NJpqKCnrOH/0JcDpxx29tqRjPDVDd5ybARMWsdHkOVq7
LDCbWWVtBGraxqJRnz0PhrNuoOqGuQu0OpyaT1tlcWXUioHMdfKrNhNXi0fiYvbP65oPEwUz/QAI
zsJAzH3xWYRhMQYjm2uW2x19sDn7NaBLU+XDBIhMDBQCSCYcs8yTOCdzZZirVRFQNFm216Jt0Rlj
d24RIIE2M7J7U3AEd+3jj0D+6VHE1JbKDHqpyu1MHi3rP9yZG4V4YsyMYQHFBezPWJOBuNNaSVEK
Do/OTeZkEsxe7Pl/1hzJUpkguuKR3mRlVmUAShrHglifaitxF5VeT072JZ2XCF7gBqjLApG768fq
v2B1Ry2bH7FVBzRLqkZJjhmlvWtYSkQcEafRnlrIViDgAMsugljOzmuZRY0g830mBf7zQgqpdQKg
JBqLdTSygaQvOpE7He6zkBSKzhGZ9oLS1M5RY0MSJitv6Chgchf4OEp9ifnABjRw4CeLCvsbG8t2
RPmSndXEXCiwlTFeixZH/gK3lFFZJW3SccoyE6heUxelZuUI3sE7ymyl8IRAwL4ep8ZKwfHWlJ80
53FIFH82Kt9EC7zg7lHPIxLWkg5MCqwb2ik49yuD+rnOlEx66g/jK8s2FR66XXUXvFTIN9Wi4dfd
9duIY5pvLtTKSS1lMA3QZg43TXZtqYKH1HtFlYuwWNGcEfg6hgyveyoAkAYzGH/k+ug8M7a81U19
C2zgxQEtDp7pIdX+4njlKz00PgKto4r/H8LET8Mu7AXBHhN19imsRxluGX2BZ7ZSK9ao0qE8DngH
S4B8l651mnh5/NBpn1LDt3NRf9teuLI9h9zqqgWtzAkIaseyXgwfY3LlTUupgqdAXQvcikgUd97y
Vk2nlOYgvJDlBPmGWvW7Wp6CGXeDf9lGd0Wh3YxRF2usgeV0Sy2q08Uom/R5TlrJHcypuV/H/Ce1
CP0Pd4GDOUyUKAC8g6LvqSTF7kdjtvr0ebQT3J3I9QNBOX65rM6us9wIYSdycwTMOTdJqrbYpNIK
ljaz3LTR/crOIrBeuCtm6NW8DC7L3HEoiAz+KMYtoTFrY2ybJQIRtfwxoo/EWdNb6kyunYlylLui
gNwGp4KiEyK7U/XQbKYlS0Hw3EXDjz/NmelPzdL4Tjb3odIvvWA5z/PliEiApfOvQM7oUcoaiKPU
IJ2jut/N9EAAmKJooIOjve0PphZZzhAAYMjTLQAHkOLp8trumid0hcd2kLvhU29KT0dVUlLjOE66
r2ACWhpVP08zwRbueE6DoXj9I4aZ1cZshsEkRu9AjI3wEQCJvryYAhF7yR+Un/ACQS0KmShu6yYt
WfOxSnHQSOaq8S+liG/or3qY3IGIoHV2V20ji9u1lrW8kTUzUG5tXi29cBGVB4Qagvtg91mz1Ynz
U9lQNlpvSvoRJZwHncTuFI+BXOcvuZ2EugRGm7UFBVfxFPezoB1td8f+qMjD3ijNig53ENccszH/
QTQr9eWVfoyH4f3ZBh50PH9ZiKcZJnffqX0eL2YLs5gM6rezHBSMj6FfP24aJgMlw3PeQZqEf23H
kg0q01JKnvNe8jEt6jroAC6AMtIkr30ukrZzc55I41ykPVtFqtW9dqTTmxbfWvEjAXQK3obuat2V
6IYbRJMCe29wE0UwDEcpgEE7S6AvBdrCNdppR4nMGL94a+rnWZvxsEEWdCxfRy19tuVfpNLcvJmi
sTYfE0OEAL5jMCffwB3xtllMOTZNBJdS2npEI83BqWGil/3V7uJuNOUsJtWSmaLjrTsabQqwji5W
OiuqM0fSfgESKENpWF1bVc89RwYb4FNpp6T7KbUNiQUhxI66yNv8Gx/xUe6QVkDAWcHRl3Vmkrxl
2PL6zQYK8SgiGtu7IzYri3n+U+dZMuyIpGphUIkaFD14uW2wRaoWiKILxatS0Df3nd8p0m+zXiOV
Kp8vr/mOt4Oi+B8ycOjv5aPstJ9Kgv4y/Uiq7IrY0t289mGei6ADmdPkIs6TRxCnZuv01kwIHkGO
VAFeKDLJzaL/jPWPh0lo/UF4hIoxa07lxGQFOl+znIxHUjpF4gRdEjMQJTkGgH6kG+M4iLAlzhVj
iDw2ZnRVDC9hTOp0/6yU1HrVk+Jotovr1Md2jOL2cbFXwdngGlKZO32Ho9IBhAjgJoBEnQpSl8pE
NGbFeA4NN4pf+kUoP/e+HnR4JFifPmoVp8K48+4UxTDUlQP4CqTAf3Wpo8Y+RvQadIsukqj3decM
MLR/dIZCNTSa8zaoTAkgAZUkP1ZSElporrPnl8JyXFCsuyaOxYA53lT73C8/WlFViSlyapenornA
IokrW+8diLaa+ZOsRGO8PmjVT6rr7jTPwfBBII33bUTFDghfUBMVUf7plWvK1IFcKT1i/CHEfl6n
afV11rTXyxvI64UsGMNKA8gFWuox/cWbZV6splyXVgTGA88wn+RR9urlu1L+0uk1EJg+eAlz4vjn
yYqTXY5WbUWZJrvTcByyL3r62gFTr5VFLpOPBSELa8camBFUAAOFU42O6CbuKFTr5vauk+4BFBIu
TRW1sm8Pvz68jGyfEF1gcvScRNVpmj7L28aJOouorpIonZctmUelFlSpEkDupCkJDAwRCE77zgV0
4se45562mvmkj2Vz7I0iSNXSc1JRBnjH8WMWjCFr6CjIAc711J9YAJTSh1Fqj8qEOQvwpJXJ7GWV
4l9ewb0wF7iKNqbm0OUHMjPOb82d7qQp5mWOIHp9LjOEaN+buPHTbI20zvKAXmvTH0MrGpHlrQTu
EocLIsG9zHwLp96soo9+kdoStdSvqzl7ajYC2Lo6jNXNnIk4uvacM3JvmMbFP8BS5xMBg9kp0yg7
fzln9fCXcx4OelAEoN19u7ykO6qdCON8VhOr4FPE3N4R5AFuPqJb+GjLQSKVADv4clnU7u32Ry+T
C3dnVY1BTgBRVvY0To/1ULpFe4hNgRheI3akURxGEIeeBtQAORtpqglT5TaauMe5jpTK8dNFWl2Q
XkdyQa+1XLO8y3qp7MO3fh+9Suy2ZogoyMRB+qn1T5k8gKjCtqNsqGaPJFaQ6Dnqq3byuFBwvpax
dhuna3c0CdjwGru6G7LmWcrWW7JWiWtqJI36XL8qMvvOxKycby127q9GHdZtrfjAtY499MOUgtPE
R8jvn43LX4frw2gP/6JP5LXAlEhsR7rcP46ZhYZM6RpkV4nboE3kapyWG33E1ygO6J4vLxnvkiAa
w2YWdgplzXMG7rSqgRmpFVZULLk36f212duCS+t9spDbFYwvAm/5PaWGa+t0V+y5AE+zPNtRkayH
JabXw6INPgpiLnCOdDdtq0+LsqyuVowxciZyEKvdXV4mrZ/V5nUL4CaBnZwZJlMaVKLsZQn6Ix54
z2jWvDINKJ04b6Y9uVOfuihEOsVRtR4vr+/ZjQ1RLN3NLm0VOQ7uqFWt1M16IdmR1ZaHdTSiOVE9
O9evpwK8YsA6NT+cgWBbiow0WrDxtDwvjsgTQk57oXY0V+pTkSwB6Ejwyqx8u+wtvyOV6tJsxoyL
Hk0AhIguK8xfQEw6o1FgSIP4h88PlPpkzsk6x09yW3rIgQDFRAXxT/Mf7HYjxuKeBHGR0Io0ih2t
UuZpbfvmgAtScF3vqqKjSM7QkQHPwvkvzPTJdVc4ZlQajQ9gs8gmvb+Won6dndPPSvHwkkgr4onD
OX7MqvV60jbxU0vKIo0SmoyJN0593wVd29ixa3aG3B/Uoe+Rcpys1F2GRBa8jc90RQoOGKqoqbEB
QKC5np5RzMwaLW1xJMxmDsxsuco6O3J04/hB62BiQNKF4QDQbCCIPRUDME05b2diRqmhl75WLKWn
6fESGGYnGN5+n6078TpMFNIO6HvRsDl8QNk2K8WrC85UL+rCXZFwcftcW296Y5V/YgTPDNCCQwIA
AVdveMun4SSX88soGePD3MjfSpO1JqujAri6tEh8jJosgKxOk2szpeZDJhntEwVUtsBZnu4DZrLw
0QwJGVE+hoV0jRnLJusqVxNBFJAMYanKV6lc+GrvuNQ2BNt96pbOxPBEY6bWF3GrIUFeLMhhq87X
RO49hdaB0Sm/R6cMqFEKspN7miFdyLZdZ1TvnJnPC13HNLP7sFnraLK/kkqJjPKjVC5s/bZSWOiz
Wb+qMTOQI01DOFcAa5TcPkUOzxbVvU5vzb+WbyuFOy1A0QHolGr1oaktfq8lt6Ush5dPCndrnstg
W7jRJF7rmKzaOoRTQI7IfV6hlyrIblmlVA/kyHnIvgsknkZP5xI521sqRa2bGBKV+/lgBG3YRckR
cwBe50m+aIL/9A7mhQG15VS9vG71mHRkCJ1s8RigXJ6oGL8L4il2q1rEXs8lI/4WhxcmwxnH04/3
BmVFhwpgc0PY6sEaWEH+nL+lVbgEykFGyCcIME4D7HNp3N6BCTdt7E4ewsKcruaheRtlze9i9ajP
okfK7rHaKMZt2pBMFljoIKoCFXLaUbfuXlfzQWAaAoX4QeZhNDHoWs1DqCkuqAnW+zXojhrmp82f
5FC+ViDQCFCEeowPlwXvWQliJ/R8quB/B0nOqZXojdxhtn4gETCg3EH5DqQHf6X3tIqo/bEK0V+b
tpXFDv3mwJGprMq2wEqu2UutR2v+lugfCo7+EYHhekSdQJPlgXHLfAY500CH0Ex1LxmWq1SaQTMi
isF2rR150n/k8Ihy8ghMJ73Adi1XSoDOmGi4AlCkmwW1NwqCJKEsLrqvamekaguPu3iTr3qpl1yR
6+bIujlawfK9n9I/d/o/64duY/D+oEDPR32d3CPhbEGv7kd5Mx7kQ3Olfa8H12791UMZKnCOmB7y
xmtHkIHec/gIIf4VzClJtHFUaxmCTelGnqNGERww0e8z17yxPQqOqbYb4J70Ro+IRe/RvC44Slw2
43zxuLOk9QMhZIUOaMX1McLA0A9CLVQO5nUidO+719d2xbjTtKYxnGCr4iL25t/1Q++xfpgWkO3u
7Mt+EcyRFFz2FXuecCuR/X2zhmZT6FpuL1hDcKcipacvNwpKyZeFcPNr56vIBRhqviL/qcDci8W1
wwrzk66G+6T01UMe2D45qIFSHYBqYiKF7xxFSjJ3fukE8JFHUk6dbsGD5EctqANUBgMpHIStRFx5
8lxN7gaT0txUqAE1K4yuvRZP5D591u6axp1KV/b1aI5Ed6Zo+7iLLNfLIWkKGEwxfhvJiyXd2JKg
OL97ypA7Z09/C1Nt3CnrqiRV1BSnLFl0dKWg8mj1pQAwdH/lNkL4Y6aqCXh8ccyGoLvRD01YeZM3
wj8l/684anfZNuK4c0aUzq4HE1afJbfrcmMNq9vFhSCe2RWCDA7G/vFCRRrj9GglBJRZqQmdivVT
N//o2qd2+H35YO1FGHgQGgwkQWeVgFMRaap31VT2QzhWdqCbQIDJV4wjAeWGLv3TZVm76mxkcerE
jkQkS9KGULauZfPGkA7FKHDo+9fiRgb7ho03ygGeQ2UJB3X9gWvx0If2JyO0rgaPhKLAZd/XbmRx
PimzAALHpp/ha8dD/qD5NDIOptv79IC2soP4rO5vFsbHwCWAdw4POidlY2JTG6GSPlhuP9ru5Nys
9GuSfrm8Uft3FsaS/xHEn1hbk9Sc3YvpMbuzgjWSPO02vzM8tIF/cDz4b5+3EcaZoCwPNJ8WeCDL
jArHz8u3y9q8t46fOe+NAM7u5AL4AWACgd0lmeYN5QAgMdA5HZaUxH5mLLXXGZbmm01chrEFBrqi
0CpgN+fUr63GclHxyQEMO/RePkuPibI4gL1rr9ekq3wDM1Ju2ye628h97lbLMoGrIi88bWnBKOkY
i5fVse4CcX10zaHN3JEA1wLoArGP0KMLtMLIv6mTUbpSC36zstI/rx0Kpmsum2HfG6NftU1ybNbB
9gsYgD/OxuKOq5S4pZrI3qQ2ovXau+s2y8UdIX3W7VJtYdZAhqqkpyY+Xt6PfTfwx7i4Y2PVRaKt
tjGEqnxrz4+jNLg0/XFZxr4fQD0OrHEMc5cfKlNrS1pSA3s++LKHlku/Cq2DFWqHLEgFSZ39q2cj
i4tSDakcKKBSWNi/BkagRLG/Po3B6rF2gthbBafzvbXyzJ438rjTWTetmtES8pxID+1QPYze4IMu
JZIO8v2IMO+tCLMrIHN8i13cfi+Ov4SSL3yB7O6jjTwtOk7RSMWX6YgJCkD8y5yEE1n39tV4mwbL
Q/p79SQsdOGXoYh4kKs0/e0rNjK5o5zrSAfOVTKG7UG6TyL9SvPzoIuqsIaTcu4ybzrIfuflXx28
u7rb+M7+L1fy5gO4w0FmWhvUzsZQIfP3cpqAT7JG0yKKd0Vry50ROjYZKFgkXMuYWDIe5OHKmQQl
ErZUZ1a00YQLaSVnxRS+BU005Xdcfhs/ymnBUoKYGf3XPLhQtrCsZUpBzRCWTpgatzYGmhVBYLl7
H25EcLHr3GMSKmnyMRxJ5re56gPI3jUMFDw/X3YnAkH8w94gY5XlMrxJ1ppPGVidSd6FFZUOrZMd
Lovaf2z/UYovphYdePTUDutmuPbjdNM9Z4XbXSc3zJ3Mn2c/8cCCe01ndxGEZ/s+cyOZ8yvqnFcx
CG+xYzdxaET2cQ0xHuKxuYlYcIz2feZGFnfp56WpzXTEiuaZO/nkobiSvPLadOfGVQ6szi8ictw3
d4BnsVovMjScueMPDibYWEjjHLs6yldBnl30+5y5S3air2mOW1MaWzdTboxKIIDDDvjb94FWE3UV
HXD4fNt2C4RSo26gQX5MotovvoKJoUe0uXpmUNzHXvm5CESJwF0/tJHJ+aEyjZceIzjIhtdf5DUk
5EdKBdenSAS3MZVdWmqtI6hFB7C0LK5Zfc0rgWmLZHCbUzcFxVwoZDTmdU1zt29vE/xHcHLZPc97
VOwOGosxx46xEk4TdK2QGtBbQ+jbxVuiEFfWfjbkiia3Uxqp6tF8Efi/PZvbCuTUGiapn00msGkW
zCs/ZEgUCHQSieBcLFV1dGSitymsb5ZD79YByydlSDu3R1ywAAtqossSdwWCjwMwtSjHnTVoV+g6
LSedRRWzccxTBfOFwpQcK3KcbdRGBrdundVMCe1wkuLb4ahF3fUcYNb6qvREHQ8K+6VLkvjlG/Ks
oRTafP5shsDD/ZRFiFMO61XtIlBJ71hyIguEL1Pmqf+32LM+aEKciigDeyiG6QMJKkz7US97UF3i
za7Ql19eTvQS4ms2b+4ilcuGACIQjimLqqshWq9YqSwJRCEnW61LajG1N4I6aZa1aoWg+gYeMLCP
WsiycNbxsgnuXsGgc/3bBtGseCqHzumadgMqcsujhduJJW0RZ/qJm4RO2B1WTzl0Xo3Q/rLcy6aP
a/5UrJVPiZVNuEJW40esPaBMfPn3dy949GghiY0eVrTicA4KfYud6XS4dPsDu0FopP/8C3GsDvHM
FQjbt8E/wrhDRkq9x2AkhHU+RYGixgKmvnErB02QBSKCHaFq3EFbBtBf5jIelYY7H1RsWHIVR3JQ
H+pQlAv+H4f6X834t+UqzUB6SvH+yhb3r+Nl3K138dH0K80z3ditD4C28exbkIiLXkB7kehmCw3u
rFWrRZWkilERMQOd3LRx1JY3gH4X7d6+Lf7RkTtqiV7RCWyjLLel/aju9EN+j8G659Wbb/Ko8MHg
LIp7RRK5Q2cMwGUx53eJk59dF09ziDe7Rxe3eKj8JbKOQpHsJ8/9yR8luQMHqiY1LhpcbsxEda84
YFJ/cE03e0g84o0RFSSp98KQ7eaxv2/8l6q2toTRXZbPxShy9Zn1aJWieGo3LbmVwsVshpqqWlW8
L6QSSG4JzVovAdof9RRvfJDF9cHdo47WYIZNi943mTvqMpl0MHbhqA+f58NwVJAuRKz4+lcHg8hL
7p6AjTDupGdjWdQdwQmQpKAE/UrapZ6RPCr2xwBu/oq3gR3+j1bvvdib3VrLRs6JinUEiw46VL01
ftXGSOAld01wI4Q7z3oKogsngzbl8Wvr9q7yVnmYVkL+JL36LbrYVJE07lSrqb2kaQKD18NB9ekR
Azyt7lZX8QPIWI4Sru0OiXLDyw8MD1JhtZPCNZ9ESRR196xvtObOeq5OejFO8KD9wfAHf37VQ9lj
YzigULntDvZxcLNjHhRedsNeoM29c1Tfqu+Ctd+NWzZfwR3/oVEkeS2RZFmuZE/3+tC6m9GYokai
XVYFNvv+tNuYEjVoZ9gF9K1sr/PHg+LX/nyIf+uH5JDdjp/jYAm0g3wde9W17GJO5wY0ZLKfH+Zr
0drv+qCN0px36Cup7lsFZ1VGzqSwglZHO/8ieJjsFhCA8w+0UdZuiGb+U09XV8uUpT0Ultvv0niV
0ZuxswDA9tg4KUaAW7fI77IBXc9fsvHx8rbur/Uf0Zx/WOsVxWKWIrTyl2G8W+xvjOWdiEbV9tfx
XzF8EIBGUahtQoyWPJnUT5TXUUSgyhbp7Hr6s4j8XZ/p/YR7OB3DScLAdKd1/XFZs9/SlMbgAa0W
H0OAlr+sei0KgPcd+h/lOD8xL3myZjqUk5FfZv1Gy4OJBjhW/yk9ETzs/oa98wfjxgU+4KmtOHWd
OmYDi0wRZeRBPTys5nXeChpT2bafLSbQ8oAtDggBNCueSpHaAdOMLFsNNtNjdtVFFlowiLCCv6cM
kEAQYQM2ScV8/amYZhrienRq5OalW6dw3MppAzrf16QTHLE9+9sK4lZNNtYRVacKQWgTajbAfJcr
DKJ7l8/S3jkGNQjrZwe/7jlx5YByWEkWZFjzo/wbzgJFlCJz0TiMK2IWBhI71wLD2kEfrqobsAXu
WlBKUqRGhgRkDpYQ+zktDpfV2TlQJ7/POfyyBcBgDGzdqFq/OvOrbf+Se8WVMIYwJc/IfAqO0c4W
gekBLVMWXlZsIOfUFuyCkBL/jmE2KV+nsvX0pMYwqyLQ6p279tS0gVL0jsOBlcPcPrvnNrfLWOdG
rzgxiYiS3BfyYbHodeqM37P4Cj0FwKp4trL0uFSNK024XQCCSx7rvD2oBH5rct4uL/L5CTj9Gi6i
6dMcpb8EEY2GsQfNeF30MVTHK2n88OpiPICB4IK+Bk0lfOu8M9vzOtvNGC4rwC9jzQdjwcGJY8E5
21MHI6aAigHePLjmuU2cJ03J+h4ngKTJXZFlB9pbaKDujxVJBSu3c9oA3Q+ibDTP68A14t/noM9b
NarEI5pKQyWQv5Eg9x3PNCN6aB/yK1F37rl9norjXAiGgSc0GiAaHJsEbDWgrhhBAyIEiN95m5/K
Ya55Y586WrdiO7GAGrfcA8KldDP1vqL57GrVcGflzn3bPk5fMRyRuQ6G2i+bo0g6f1HnGP1gLSE4
hemqvMjmfLDsA4gIMTDcIvhQpHjFqJ9uuN3UNIEyKChC6J2I2UKw1vxdXtpFZSHqHcNGmW8mTQeV
dhOYVDTOy5aScwVbCzK4i7ufZk0t0mQKgTTsdSY6yJsfI7iGdfs2A3V3ZsouKX4IVpi55UtCebdd
92lZEruNtHpyqapejQV146Y5AlgVQLjjFXDNANJDDyXEw97u7Kb4kktJ617+EJHynHtP4nylTgvl
p0LGdxSeLf2itHBz6UaSZI8U1/qQCGSeXyknts3zF41o4bBkApm2Sr3BCLVM98hyZdEAe23bny5r
uJN6grj3gBqIDJrJu3owsrTmYkBcfqwfgKSfBo6XNC44k7zcla+7MA+1e4RpfuKLUmy7FrwRzfn1
UsntdjDTKZSyGysPZICdpc7rZf3OA4BT9Tjz1ZX07x00pFtpfKEfLxif/j5nqRIt0apvYvlwZ7qy
9Eb0lw5mWQ3+ZT12Lo2TbeIsUUoxMe0U2RRqK/gKAwXNU/GdlouoN3a3BEYANG0FFHU8FRjR+0yS
2ZaQ+r7TDnYcjJOg6igSwfnuKTXmSZ8gIla+jCRo8q+rLWjyFojgh6KWtQI3hYLFspY72kSF/kRn
wZtwJyeGjf+zUvwsrIwpu7VZoAYGKQYfjSOH4pACR8lTwu4b5ucP43dRnkqkFmfL2pov9aLh3pHi
eyK/JHFIPl7WPNWKM+dGmag6VxCBVk0yP1jd4Haipdt1qpuV40x5ogXmoXJmAEPmL9kVbWpvWr5L
w7ecZn5af3eAP3D59LCfPLtPMK4G9E1MDMkmJ9IYATMTs1OaY1bdtVKp9LtmFnnu3f3BC8pSQaeF
+UvOn4HRtgQEERavdICCn7qz5kupwJ/t+oGNDM4GemIQrVQhw7af5eLO1n5oQO8SNW7sa4IZGtAh
gO2QH/hfdUqz1ISUPHsxSSBLj8skALffvebYOPXfIrgtoWYtA3kVVqBiGrNuXA3bkSm/AALu1sX1
Ir9ctoD9dfsjjmm8iRgTilyZSqCRND3LZaiRwZ0aoE0cL4thj/EzQ9toxT5jI4aBbDgxZSbQEHds
gwL50Hr62ZMvdal6l2XtqcTQYxh7G+Br3x9xG1mL09i5mcGoC/0TknDuaD6Ny49ClBbY26itGC7/
UNDWmrSWqZQ8TYbqxvpdhhRvb9/TdXWXSRRwitTi3hCynepqE8MwiuR2aI4W/V43B1n5dnnx9ix8
qxV3C/VWqhTgo2OO7rtRfG7ie3UQWLhABB9ZgXIadaKlnMKUXsvSE5XeJu2/iFAZayd6kDBcx+1N
WSulrHYQIZfPTVK4FVK+juC5uqvGRga3H6D0GNeshJklk+aaClqROuICbVUQ9u6K0QDVCrIBdCTx
r+KmbEmjmlCl1G6G5Umrw0Q0K81h3bD6CxB1gGhgs+kEC4Dnp6fTMlM5JhJUqWoA5ctf1eJ1kDBN
Pj2jjuZpwLEwzDvSzoLbZ0+1rVhuBU1NmbN6hWo2eUiQNl7M+1lECr53SnG3ITsO0BT0uXCq6RQ8
m6kNGWNnhg69NqzMp9rqzkbmKo0OjKlOsGF7d6qFQRIgbzBAco27idKk0jMMdcIunOd8/S4ngiBu
5/fRBoz8KtoLGKYjl4Ny5GmWDWlBxjilHd6YC8YCbfPDW4NrGmEuYO9xZZ9BNji0Bd6NoU7hoCTu
nP/o86/J9HDZ1ZwrAhk2ICKRf7QNja9cKKQHP8FQUUwsE2DDa/VtVqvPl2WcO81TGbw7q4FloLS0
i5CacBUAUimt5lbSPRrjBSsmkMQnP6ZM0claaFNYp9/05Ge53o7xfSp0BzuZqxON+PRGF4PkpEJP
VWTg6W3ng5u010XZI0a4LQFHnyuYPKxp1Jj3Utx6ZSficTw/tKfyOfO281JFPbGgYb3eqf29PYZ6
Hf2XTdMVYPPa6CPmyxQY4AB1jVLSEHGQPyefGoRyaf9DTOF+XpZkGP6OZQOWDfi8PPUCfBwBQ01D
Q7t1Jg+gXHdJTT+lgGtvlEXySQbejtp8WpAuk/uiEFjM3kpupbO/b+KUuslByIu5/TC175vqeZ47
d2k//Kg81ZBZ7UZGViJL1efQsEy+k9Z0SfWWKSK2KeZDT4O7UyGcjyV22Yy2XtMwL3pPzx+s6oHS
1VUKvxeFq6I1464MYhpDPMG+Q5Pc5cXnSbuynKePW992WziXIdUY0hwUbAudFT8mvycVrG964pJJ
EBOfX00ny8a/xtM+LhQFBochvdxHRvzrkkiPlrJ6mGV6dQggTSUhodyel9oox7/OgSQnzZUDmYYe
u8R41dvSH7Qvcvn58iKehRRoi2EVaTasgtI0gNJPDa9AY0yu9mC0olbvapPiF+2dWVhubNZei+at
RE4PlvPaZaJMzVkW+l2yATpqEPwAHofv7TNSI03HlhbHok2OcV+663ptzsu3fMzuFu1HLV8VauNN
RecBkkEQEzLb2J4EJhs4SrjNVHDTnAVrVpsB96ZdnSi3dOJK8vAbYSJFE3QXgmljuKtm/dYowHfb
lkUncCf81r7LBrIOiBFQzwA/zumKoy9Ur0BysUQqHj3ZfVEbmRQRQANZz720KPK3EXgrmiDdw9/h
qCVrGoNjdADZqdvv7Scb/6KmgJWktWxGmlbbP8AcaE8HNVdkEeojf1YgBy4fsQIoUSykY7mgR0X+
rSPtGIOGZLLATry6U9XdN7S9k5I5mg3nCiViQaDFuzXIxFwNMPawn6jJOtxNh2ltU8qgSgReo5t5
loA+siZR68zXedUYLpU+2gb1voNAHWdwahouP7bYm8U0zNpJW9tcojUxXqpi1gDl3qP5FXjrAjs9
m3B4F2UBXwLYcJh3VrnjKWd0sOlInMiQ6puV2O6wVNRLiuFTWhZfMjU/jlYVaZll+c7yaZ7t2mVQ
AxqA7gIgXLkyoPA++GzHBCwbWwcKMsZGUMrlPinLekAa5oYTlfrwXDS4ezOqhmCqu00WS9CisLO1
oDizUHIDlxTjGDhd6Q4sC2DJKpPjAlx+afpVqlEGHMrFBK6BiIL1/FwitQbFgH2oAySPLzUCsQd8
Z02ZHVe16jC6vrqqYv8c5DhIVvntstsVyeLWELhWkyVjau/YWS8gmazqyo0zG8UoEazzzrlHMhz0
F8DexmOHBxjsDKUzTKImx3Sor7tCiRxnEdjDuS/FMwdIRnBljopnAnf84mXCkSsnFTN/1LXL51l6
BrSiCzrJ0FI/19OXSRE8FnYlWkD3Q2M9UOstLiCLVX1SZwsSJZC51hKGpYA/MdzpduHb9f+R9mVL
cuPIsl9EM24giFcyF1ayFqkkVUn9AtPKBdzB/euPs9ruUSaSlrzV52F62mxsMgpgIBCI8HAvjnO2
L3S5EbW3bC5f9OzM620PuFo1mUETuZ4JQoB2FrsCFOrliHHL9GFwPzus3N92k1WjwI9inBr5L/RR
L41mdT30ljaYATFeouJu1mt/YceMSL/XqtTLktOM4erbNlc8Brx7S/cEr1bU5hSbWmpkopRxdAee
mV1dA93iblWzV65+uMyZDeUKjMvZtnhPQTCTj+SJOmA4AgFkHh2gPTnmpwiKzp0XMYx/g6W+zeI9
ZwUrfdOA2I43jOYmwe7WohUfJhIy6A2NcExK0MLpeqAbW/pPK0feAU8klFKQIkLaU3HaLsrytBm5
FnBH+sKY9ppVF142c98R9Ra/s5p+A6SLwioYXHFFgatKraaIusgibmhaQOCdcUSPpMl8fdx6GV2t
STGjhDEdlzzjMcJzxyBNyrsHBrUBXxPsrmTjljz81pqWw3J2AuO8zcyR4xu5mhVEA/FLe9w5he29
0/8v1nR15QiOCkhawUzTx7s5QUsMt+5tE1fUPf9+nqXq5EKYznirHZwtRS9pFacsie6sqjmxpPuG
LPwUQyHLzJMn6Hh9ExBB7jW+MxvpFzT9OTffTc05Rna3byv3B8nEPp0h6U56LyJtcPvPu7p0lx1A
RF/e2ihgqXVf06qtWSyXbsVOVP9g9I9x+6GPYl9G1cZOrDkQKC2RSYG7G22a5VyebYRlYDQUAifR
XWY/D8ZDhDKMjgKQGZH/oyHl9DEbuGbOwRoxAXQ7tf/kZr4r650LBMjtzbuKJNi88xUp98TAx6YS
Nl40kUv8inR+Z241GNa+DxqBFsXpBnuprWxaQ+Z64E2DRIVVtU8T1+eU/DHa+VVzk09pmWzk12sH
D/EaDLqLnBDQdJcfiQ6kn8rZiO6SQoBrQ9+T9qdtJrvbG7dqBQcDQu42KM7VTBcgsIw7AlaKKPej
ofBI6h4YVF9vm1lC0sXLD3x3yKWxEpD5oZyuLCYedAtp9BBBxTP39TyYhfC5/VPPD63fGu/lRMR6
LqxZl1vXjU02ulGX3A2zBQ1UJjoPX7SCgwOEc3thK16BJRFkC+D9RmdficVaFdnVULDojkIWzC+B
uKnEHHQ6gmTNxb2Rxu9Tp0MzYsHMG+CShjDJmxjE5eL6hCYJeMjxeEcf3IRs+ZwbR9mkG2+gtYUt
giugo4UHXrm7KQSFuneU3DnuI7c+o6DgJRGYY+wnaKa/fw+XM4VUGU8tbOLliiTub1C1a04grSk9
GlMB8QC9/Uc3msgvbCc9lDURP27bXAmB4IEFph1HDJe1ik+rOtbEsUucQO8Z3Q/Y66dEo78GizTH
TPAtHdZVc4vYMgaTgMC96noIfSzmjsd3oCrxNAKVSKh5ZtMuh6rV7YWtREJryT8A3LQpVqckklBk
NDgcPr6D/PaO2yKkXXS8bWJtMbYNuCv0cSDMqy7GaqIIVCyRuLMBLtKhlG4bUwNFI1MT4gmtlywn
QHCaFM2x24avoghevxCSQdXBhF8iz7p0FI2PhjtPFgvyyPpWArOZ1NnXqkZOnlf0E6smT0+BIL1t
9AqyA+UhiECibqTTRTVEDZF1ioGy1uIoBiSj3I8i/hLVVejWZuZBhuOOW9NHncoDmJSIP8b8wSyj
31PR4QGWgSnVLH5v/D3LF7yIpXgpM9BuGQCoo4OrgtNB7ilmXZM8SOM4aFJ7PzDhR5p5bJo6yMpP
XTX4Uw0KZyD+b5te2f8Ly8r+m3U3yF5qPIjT1B/dByf52RuJrzs/0uK1oen+trkrP3tbKLpfNgMj
nKkqJYPBtOqcnpqBbnfQgDGHosy1PWuZ0fPQmaXdPNW2K+kWf4J6hFzMGWBmAnWGpeeLNuWlm7Wa
O7FJCihA8yakjvaYze+EEagWlpWfJWAYUjT6qYESWUP6zvL1uKX1oY80zp8xNBJttTnU7wYtWPff
xQDEdJ3vzY7RD9JO49DS50Nha77MPsSAP0Pd5yTZD3NINs7MlkFlB+OUD63oGcqOpD9AERMgza/W
MB3iIXtK2npXSXtjonXLorKjTqbVaVwmcUh18Nxa451NX6vZfJjccU/crzKfN4KgWiRY9hTq58DP
oMDLrrpwg8vttoe6SdiNmmcRDJr2jzbK9bojPNomvsgLL9G2nknLxp2f/cUqJocgXIGUEGWCZRvO
HMfFCRzGAcvsYnYUfPKt0Xqc4nTjoK+asYmxyO2A5EeN8NLkRlxDPz4EdvB+EPbHMtL2prUlWLlm
BmVxaCu89SPUGpY76C1CbxWHBWWnaYo/VQyjp+/u1i+bhscO6ovQ8gVcWdk0gGC5YbZFHJZp/GHI
+51uFpM38unT7Xh1FTcUO8pT2RZxLCvwFYYox7Xdl9q+u/37q9v1dx0q+zFqw0aOGbs4NFNn8KST
3GWT46L3Wrzz6aFsmErvaDX90Faziw1jk+PLCTg7J4f0Dcmzrdt1Zc8YbjI8ChYyCGAmLh16muex
k9YMYsy6m491Mz6xxGo2Nk7NZbGe5SW1gE4s3CSO8h6oNBdCdLzDu9rCKHFnBdNoPtKxCDAYurNz
EEjf/lBb9pR7Mp4MWaOzFIXV3Oxrz2X8BYrS+8TIwdTwPu32RYUVi4PIhQlyaqSzb63Gs5DAcmqT
KDLYSUu5z2rxa+j4qeimndE4W7wnKx54YUupIBrFaBmcD+xU4dG4g8LkHgWnya8Nc6NxthJdLwwp
buHooyRlnLFTKavXpJJhXxaJh3fqN0Z7zyznXU3rY4Lq5O0vt7pA0HyjekfBMK5mmCTVuXQKVGDa
zv1NB/u+QtWrF/YGAG/VQd66dTizkMpRItLYyqyUXcNOGYu/FG3t67MO9xD3bR/tHSE3wvly+Sm3
BqIeoH7gagWRkfrAAsaLCwzjIMYmRuZLF9UvQHE8q5k90XX/wRganksrUsc/3WXtZ/5oWandDKLQ
TolmojUGPlLCdrMmAqd/79zY4vrnppRt7IBEyNKo1E7dXEJb2Q3aCc9ibUtRaW37INGOjg7EQIH3
Usw0pWEL6FvREwEqbpDo9dWt17mnsh7/Q+BgkEeBRi0ep1fNsEzYJGlpjPNlZYeZ0OeaZT+MVBxp
Xj+1EHr4D+5+bk9ZWYrH1NjIhVZCJ0ExJ0+z1WNSaytrWX7m0v8giQlIOI4V+keYR1ZcIo5kKtoJ
yxqBuZJigTgEQ6XvOIhmdcvej5P58/ZBvv5mlyaVSCVyyHB3hb6E/PnA0X3r7HqHdt2htLbGXrdW
p8SqnHUzF0MahVPx0tq/9YqCS+UXnOMIjiMfMfvdToKloQ4J6AimeiHPfLmbJpFdH01wEgd9Kq/j
OV6d/ZNhVfc9de5t/l6CAch8wx76z+BMNzELrTiJS3hu1CRlJyliwJZi81hkWu6zaPp1+5utbiQo
xhcSf0juqvrlDDLIkHbEN4vG+HHWJz8W9ogIZe2SKT1AoXY3NO2WOvV1xIf8PLAoULMEEvrqscdd
qPxOy/UZ5dVd3rQHPS9Pffn+FOTSzOKvZ1HRceksjDxnp1RnLxmWJZn2msdVEKXDHkq5x9tbeZ1W
oSqpM0QsJPDIrhVzKMIa0wRWiLCY0ZfVHNnuaFNvyaavfDAUIfA+wGsZFJpqm1vDpwTvKBJSjVte
lU57ZFrghiZ3Las8TqiXD1uf6zoxwLvnzKRy2Cak8MSuGA5b2eyyNrCL2dNKzbcBxOUQ14mrzhvH
r7d3c8VHLowq+eNoc8CH4joOdXeMg7G2aBDLLPP7DITat01trU853HbcZXNDcrxja7aLyt9J80Wz
Zy9PdA+wHw+klzm0km7bXPuM6OlDcQySmRBBUsKz4EbHTa2BTdv0bFp65QzNKVL5I6Zqah1zqzXb
/99MKuG5rOQYE0vGobSIbwKzZEKIIWurXdXeT+aPnBrBbYNrn/B8jYrfsKE2p6LAU5Pw5jW34sDQ
xZe0f58+7ZKMoyCKXsqiMmWRK6GEtHDqUcKXTqNhPaEt+ynqTCiJksC0uAfW9Pd2Ot7s4ZDj5QlA
naumJtCKa2g/4PXcms89Bwwz7qMTSPm3+jcr1ynyVCQ/OqYEUPVQtm+wIiLkbLNTzTHk2RPPqsql
G7xr0i1Ta95oLzgn1B8gEqgCFJvCsmJ01OIwppg/iMKol75FH8fsJJx9sTVVuOYXi94eqsr4ZiDI
uIzLTWZOrV4ViMujtTMERUxZwF1bbbbrhB9+8deMmgEludm0pVuyU1/EGMgWninByRclGCNhNP4m
jS3R1bU4ghQcD1rguADZUT5YM1EX+tVWhImOyeMZe62c7CFz03tU5fYDfRra/jVNIOV1+5it3Tvn
ZpVI2TWY+tHAuhGaVGsh4VGW0Hezt97Xay5ybkUJkg7vKG31LA7HHBoXUQbR7sKXku1qzP2z4ocV
/Yeca5GQNIGzBCfMVbtoLi3N1lrcp1k+34FlyTTHwMGVQ9PGK8YtMNDaacNZBnAF2ryYFlbWhwZO
aU46dlE3oRMutYNZY8yxa6CdFBVbiOCVE4CmClmonIFQRSnm8gRwYvRACVBERlQXPd2cLIAdpthv
+bAl8bOyLgvl50U4HO16HIhLUzEgDpRaeQIJTdPTug8aUMAdaPq2xlpWTtu5HXXYxI2mgugl7BTj
oWDHgbxGMQhnq91Av93297UVLTToLh7WSExUqBg0ovWy1GAplgRiNcyL7OecH/v8vQAHBHqM1OLx
iWQOgURVjosHkB5oGHIMWze+G7TikLsbXdiViHFuQW0cYm4qt1lD0hCkKHbsM+1O7+Q+qWyAwRxo
hPagkDI20tQrSNqyLMAk0S50dIDe1CEnNjppP6RZE7aD8CHY+pBiVLTXfwCFsUvS5yqWoOIGmpm9
JK3ciFVXIPzFOFqYGPBGAgtKHeWYaXnMWDxlIhSMfks7e2HvP2Z9WGfNQ1O0u3yI7t0q3jdd987m
OiwTEwAcqKMvGBwVDuFUte4KiF+GiXweig+Md16jA4c3ud6MeczbPnrVwHyzBiM43vqCGVBPeDvP
01jGXShN60hnudNF7OnIn+voibTEk9EnjQ6PaIh/YJmxH2ZQUWEweLsOsHI7oH276FIDXrwM6F2e
f7T+6dRUdhvOFBCJ0HwvZfeyUPysgyQMrOcYxLr8/d5BpU6kpA0788Tbh2ZrfmHltF/8/tWlWuKL
Vvh9l31wls81eS0EkCxkKLc/2UoAw/vXwDJA2LVA+i8Xko+0zEyJjcqTVyvvPXs6jeREus6XbKPS
uvZNkPcYuGVs1BLUE5i1U01oKcp/5rg8xFp7n+bvRazgszgoreDWxLgx5iIV/9PrHpVctxYht7+a
8kUfUYTZqpytRK8LG8qnb9BxNMa4SkJp2F4/Nx6RFZrviT8Wj07SH+L0VEzRxmdauTovjCr+ICee
0lQi+jNkwkIO+7ojOz0yN94uK263tPvtJSMGxYraJot4JDIBcEU4ZJjKHfudgCha0u9SvgUeWd1F
Yi6JAEaDwH936XeFLAX4oWYRFskXCbki6o3zMzcSL0GTvYjs3W03X92/M3PLMTgrishujjIQosBc
PQyVF7f5PPpdavVfSY2u08bXWlsc0hwcK0BwgFxR3NCxx0ijHa/ChrNjZ5kHMBT8jNI5GAp+bEZU
7Wz7RZu3xOZWDtiSXf2vWcUzk1oCz8ISERruE3NOg7Zxb69t4vnvK05YNMzSjBG/T1LS7JGYDt6I
KppfjNHWsP3aUnBXo6aEewuVXOV70aaCBxI4otCg7lSM/pBXGx9pJbV3zk0oV0QsMlbKeS7DXpJo
V2vyQ0VxUSV8X5C02iVFLUCQsjWiueYa51aX//3MESmGraHAyuGIqQQl04+B/wKimlU/+/HnOEH9
YeuddDWn/BYT/26lmm1lrOpq2Wl52PXVyTY0r65yz8I0RRzt2rj81I9f6hJs2fqfuK18Of+HrP98
n1VxnyIzJK0srFhOYFx2G28gPwuz2zjgq5HrbJWKb3JeD6XF3/b1W83/WPGhNn+4mzDjjSOgvpdq
zEYxZMd1mFauloC7NeqnXacNPb03WA6Q/PvD1tmJe5NFO/OWfHTBGZelIkxEkKePJqqB48Zg8koC
cB403nicz0yggTbbGL+WYcsAXbV2JGr21giCaOBY7GLD2NpXOl+PcqylUdIp4iQJAVIcSLbLCjk0
H7W06wBgyxfOxCPpJhZvJaZrnw2UHcBhUgaWAzX1wNBJJsaolaEu3W/jmEbABeE93YgxPd7+Ymsr
PLeknO+kNK2kK10ZRg6UaVKz/mxX/DiUDzT9cNvS2ovm4sspAczG7KDj5iwL3YdhTw7JKUYD2R92
BvSwN6kA1nbw/Msp6xKpKA3CszyMQeylxSA57NMHSv5DPcI52z41gaMgEGvtqW1DrRdPZkp9t2jC
ZpaPTNty/LUVLckoNEFwQ4N14DISk9yEfEZVijCaKkgGZM1rCizjrsFs9O0PtWVI2bqR1zjGQy/C
shPf49LaNUP12pdbue+q5/1dj/r2KvQkK0SP3Ndmkc/JW6glQNEkdKtCsBYy8JrFNYazRIBIv9y5
zOIRzboiCYn+AkiN13cAwhnzjhp3pfvt9uat3dIoUOHRbAO0o6tIJFvUZoXRuTTk9S/avVDQ92KW
smg6P5evY0sPt82tfCuApl0Dw9voiaMmdrm0NDbdNtKQ4qSjs49HutNcGQBav5F7rJoBtBhzYsAY
Y6jy0syYgq49SXMR1s5hZoM3/5Z8S89kxR+QfC7Kb/bC7aPGvCrVLc3V0zSs6OTG92aXSeNzb5Wa
8AwrtpgnGOaRN+Am6wsDPRI68Ca6IMsfdXabJAPe3FDJBBYcJct8+Cii77rz/ksE3WHgIIEHx4CV
o5wnXExzXPWIEQ34Y+q4OSCneqTyRZZbqI+3P1eBE5ybUr0vsigAR2AICONxeM20z43t7nsm7oBD
D3utAmlx7WtO/zJG9qHTDL8dnJ2Za59ob4NdodOeiqLbcJ21WhKFPhOmY8F5tfBEXW6xqMzGbipT
hmVuHYuhRMT6nhrdT2P+Wk3VaXKMo5Pw0EyqrRmrDdNo0VyarsqkzCEENIQ9iV9YTnboyR71vq08
lxvzhy7JH/NlTkRD5cQDRexWD2olGCxtBoJGs2MTDM1e2gf3P28tDe8qwsSCZSJmo/WNl6Q2/Til
s+6TLjWe8qyY87AmU7blD2tHCuIOKCBi1BrvZMW79YG4A61kix9H73KGqLEm6EMNmPqAOb73RyJQ
qCMIAVWHUoZyPTFMx7bDyIBHK3o/n+KgszD1A+rW22bWsogF4YESFsDFC+n35Z5y6B67JX43rKLx
u5XJpzpx91T0TzEfh4PZl1D1tn5U3DC8IktfEtprGytd21UMn4EEwMHoLIrOl39BKzRaJgOKo9ps
cG92WvTi4juSuKXXJ1t8+Ct3FwXzJTBUyAQBslKWO1pDLRy3EwgeJZiEhTP6oN5MwXo1QeJP69s7
JqZi43GybnTJM0Bzft07zZrZrWwXGYBtTz9a4ngGGQ5Zln2m0xRkc3m4/U1XgjAYHIAXh/sALaEi
XRmIZfSIg/uZT2XZ3g9ZTd1Hp5FRjMpUTrea+ivfDw1NdGwRjlERVTUgZ2OqR4R9EYIzN793+xLS
cS1qzBaJ899TC6zS+5cHHhBUqUBzglkNJf2gLE4TYerwFwgN/taKePTz0jGftcb4ctvSyndbGEf+
15KSDZDanHuM6chQVB9aGfuR9SiiYwPB1qH/ddvU2iaem7IuD0Fq6yXY5GCq7cOKe5qV+JZxrPif
22ZWIujFipSzppesTJs56sLebPcjyNLLqdmT6oUmgdu+FOTDbXNrnkgATnBR9oUqsvp+nXXIL71V
+RpbO8yiQEqFt9+wFcSWv1q5pgEKAowRtwKOtTqr0NiA2TPwG4VOfhzFQ9kc/8MyMIABXDeqolft
mzka+TxWiMVuVKNCXnwUdny0ky2VvTUfYJAfcJayIVaiuFtbt71dErMNmSz2pnXorOQoAFypXm8v
50qJGCUhhIe/hhRny2ZCZFlK7NfDfDD3RgCgc3FI7tkxgz5MtDO3eC7W/ODcoOJ2goxg7KGNDDvB
/IzX3sCe+PvhwJh5RIcPLzobjdKrsWkb1BmJ0NzTjC3sy4c5jp/NFMQr7RaYdeUUXVhalnuW5cbG
yETTUfdk1yAowZia31nat76bAoOIP3H+KsUWAG5lB4FyhtAuXguAt6rt3wnvkMKVrnvSU/O5aN19
RjAAzLeujhUXXJDUuIwh/QHeTyXr4DPA23EB/HZbF58HnpxQhL23o2HXZVvevraiZegNRASYsISw
4uUmyjiRJUEj+6Sz7Gi2UChmxqfY2lKUWokNeCvYWNMyaoee3aUZo7fmeio7ehr7/stYz8+mHv26
fZ7WNg2pOFD2wHdihlPZtKlGWppLTJbYRZ+itOqm3qhPFhqt+aHXuy3g3sqtBHwPWcbo8QIHgPVy
RSnqZ3NfSO2kxckXV0PXSTIv6zMPUuZeRD/eXtxa0g9zIMJ6a1xfYdIlsQo29QtuqST2I0BAD3nR
tHs7EvqCqAb/VsEA9a++peKFjdnWWbtc7TIPi5cOuvZLoQEMRK7y/dwY8D0MZdMgQ4VBw6jbRNxA
muJe18RedPm7Qv2/5vAwx5SYDtZVZitHO2/oZEluO4EGCRGnySB5H+8mVOZv7+rKqjDhC6IYwHEx
dK72NyJdF1kzzU4w8OnnNDzxcnqgwg5kme0bDNnetrYcpb/349uiLqwpDhqVtNCsbnACDt70/eTE
mjfR1P5gx5p5mATP90NuQfiwrCqvBZZwd9v85Um/Nq+c9IrIAb/cOoFhaQ9Um8PINB7nhm3sqeKp
b3bAgId+POQ4QTOsK9+uSFmfsyjG0PZMDmX+u+x+tJPtp3nrF4l8YE63L2PMl40bQ2yX5x928Q1R
aUErE7k2/k29Tm1tiuaiA9IgReXazS1MRSct/2A6+Z9pFvXGiVwzhwIAiiyoiSHnXnzr7PYBt34i
a9CcBFPSl0cJlJMNymvD9se8yT5YIho3uhCrBnGwkQdbSBpc5ft1vQliseVMGB3JoRv2WAr5BfJu
mTfE+UbGqLSr/t1M3OMYA0EeBOCK+hGNIbZl2vJnAIPvFn3MPpieRl87NkhMjA1rlxf5tTEluMgJ
nIqTU0PdakAP0CHys1bQz6weAQ0GdYLMmWdB1WTjPKxZxeA3phFRw0DvW/GXUuO22ZsZDWrNPSYY
jTJGQ/rgtX1u+3xfOK8ggIkPt8/gVcCBj+L5iRc+xn0WaOGl04gkLdCvrWgwiOpA3FNsxx/rpvhd
Q5sNMgdbY9lXR34xB4gHqoBLHqEeRTymc5FPGX+ee7rrE3Q4U4gNj1uiM1tmlKPQGXXUGQMuhzzJ
Js/u2sGfkwb8idOmmtVlHvGvq5yvSImhU1pbUw0exqCCxFHqaMQH28tW+rW6HlR8UCXAuB4uhsuv
ZE05ONGKwgn6tgvy2PRj0Ke1sdzfdobVQwYOFMy+gHcS3A7L33EWQgBP0FGUEPxZ7tt7aL0fxFH/
NPr2IT+wHf1829qq650ZUw4ZJlwwzCulE6S10fm9LvyYGtC5dazUK+vaazCfctvi+jb+XZ7iFlap
s76ysY0Yy/ocIfeTpH2Iavddxe5/XQISDeDtozZGHR1lF3tL1iXw4zRgdSsOdu+IJ7wSP46xtgVf
WYsYAHZAI9JeMkw1K+lFqjmEcxI4LCXgeXMe0kJCIKSSGNJov9K+vNNm8z+EDKRdeLpj3gOdMiVk
DJGNbgFPsYuIyB/Y0Lb+ZNR/WNOInVPpwx6c/lvV7bUvR5HWYqkosF5dpWAhAXU7qO2eqQxs8zFJ
dp29gWJZ3O0iGUJoOjexHPQz3y8J1lSjyhtkI3eB95ShNlSfcyOFoqK7EelXlwMOKiQFLsF/KR5C
m7J1eRk7wZwV+P3WNnCfJAyjndYWZ+3qmQYCfxEuBekxSuSX60KXYkxSYzlmthMyN/ZS9qOuu33a
YNQGmNfSveM12UXJ9zz5ZhAtuH3mVrcVuhUUPTrc3Kq39Ebe5fOweEufglISKHmH2t7cVX4+YEbr
trHrVG/5iOgAgZoHmFpg1S4XOzpljHdYjfw5/9VrJ/CDUmF4XVrsgGgP4uZRg/JYppGNRS4uf+U7
UMVEbonXHgQyL83aFoZLGSudoNSB/WvyF9TlbS3xTJ6/TpnlZ/U95LU3svfVxYK3Vicos+L+fivn
nHmsVRsycqzGCVrKIdn4SKT45kJW29A+GGbI9eZox80eJdGNXV4L3C46bahbo/RATMWjImvIMADa
YZMTZ7pDsjTeV50ONGBqpYc8Kds7p5vp8fanXblnwSuNMwMON0wUqm7czq2ma3VtBkM7BeDT2iWM
b6xrxVWhrAkwy9LzcMC5dPkVBxuCl0PP2TOfvw1o5hXTLrY+AoO+YWdtKed2lEhTVyQRonetgGbm
p0yXpwnTmLd3ayXAYClLe3wB8OIuv1wKdBnmBLIyVgDSAgudDOMzjiGqAbz8fNvQmhMuLRMDDoFz
h3H4S0tz2/cyKnEFsUR/aUh8J4qdFOmfdKzvS/OPyQXAgF9KttWwWf1YKD9gKNjBqLrKdNqxJGtN
6EgFNpXdoW2n5JMbuxIjmMsgJrLZ2d3YU4WT++1ex1L/mlSyMDljkL0eIzC2Nfw5GUEPF4y99Eow
5s+RfKhq+5GATY0ape9iIqcpGn+aD5lRIfRaWzfi2vpB67zM6aPuh4G+y30fEjhPMlMS5MVI93iw
NL6gqPuRoSNoE4Af4PaHXkk1lsCKDw13QlVOyZ2QPfcRy10SpOk/oJmBkqhztNrZ64aDA7FtkyWH
2wbXXHjpyIFXBCUerFJZYItWFap3ZmCV0z+tJp5Auux4IGDfWNiaHbAs68uTC4Ud+yqaQREa9Rj2
3Bv0KGaC0RnpUbkFK137XudmzMvliAgT8xGk3AItSj9DUn6vJxQp21x7UZt9f/fW4RLC7DOGS1Cv
UgO0W1oYGhFYUpkFjfz/ypZWdu3ChLKcoeJdM5cIx3oN+UhM5TtsfISqw8bHWTtzF3YULxgtPvYk
MkAyrmfJPw3r2M5t82w/TJhHLmgd71zBKlA6mP9Mem74NSedZ2bxr2kA83HRJxXeEu4/s40iz+1N
vo7iKBsvRLm4MZyFLODygyYWL9x2woGIQfu1a5syD+KsdzZOwfWxA7M6AC3I79G8AH3jpZVZAyul
2eKYV8140OLvOgSFwHWOoeg0MKLYa7Sft5d19WHxxIRyImoQaLrjDagYNNsOWbJdmUHNzWanUSvz
WTELb5my3902dbWDb69ZRC/U5iDxrWZNpBdTZ2HQMNBqmz5w7jrfO1okG9/p6uDBCrj7QL+FKRbo
nSjfiYmhNJI5gRU8GerUBmBWeGWrY6SgYBvuumoLyCrwX2IQCPoql18rE7mkNY2xeUS/aye+r7Ls
YSKtJyJnY1nXF++yrjNby+6eZX+Za0YpNTQ06UBw/CHFOIGHiXLnUIn+i5mDMNq0tO8sI5lf2Z22
j7i+NUy55iqo4aCSA+nQpWx1+ReUCbEAunONADn+4wi1j0X2p043vGR1oYv6KTQwMZx5VdcULCtr
PCOgAOHSLugbmvuSFmJfyKr0S5JloDONWs+qwYcw6QU0VYppq5O89mGXLAfFVQx2XZG4F3ZRTIhy
7LlAPoNs32d52DgHA5Qu7z8T54aWP+T8q2YjtRstNQN7NCo/LSFyMBTi/e8kOM+SyiBxQkkceM1L
M5i5A7ynHfTnsYF4daVB/neM0to3qvSRS2PvOvMfVuXaEaQuvWfM7xt3QCql2Fect28s2TmdYwSY
xot8dOk+sLnf0UGeOp4kXoX/uLr9MFpbcg7LD1+81GAYI3IA3AA8umBVLxfO+nKkXQHDNKaHKSLH
0kn8259wzVfQJV2yJdAzopV5aaIe27zqEPMCo8kDd6SHogRTk7molB1uW1o7gAvgFuUf5C662ioV
qdFIyxnY8yJcwBOvYL4O+d7bRlZ37K8RFXodRTrm523kuk42n/Kx/jaP76PO/NcbkHoBRYEuPbol
SojuSGMbfWQbwdCZ8atN5q8M0wCf8X+cj5Mdt76tj92+4NYW3nZtbQBe4QENwCiG65UkerImJ4VK
I7xhSvVdhek9L9Jy/e79O4gBRNTKgA5AD105bKMoMDqMIdwAzARHU0PfcBiPt02sBkkcYxP5ue7q
qD5eOl3JDWvOKO5SCoKrUTcPMeGvoJB9NCfx1BD3oHXaF7Sqj1mzRca8bJJ6pBiey6jOLR0Ete/k
lHOJzS1M1HHZowGGafC578a5fyhKfTfLL8NsBsyVGyte8/1zq8pjrAUCthlyHOQmrYIeTD+13b/M
1hjc3tgVM0uNAxkKNhY1NCVe5JFTibHDHZez5o531deqZ3e1LX7fNrMSM2AGsN2FIBT9bOXzySky
3Q4spUHH7RDX2ZMLfZBcNo8sm77830wpoTfrewBUK8sIop7sjaj/KMDUWEow1OfVVoN5dVnguwQz
wYLmUAMU5+iQd8v5iiZ91+ivydSFQjePvOP726tavoPihGCfQfzAQLuDkpQSQqaxTWg7DwZ0zmLM
90b7yHB+gFf+/bEdZpbuPB6MqCQuf8bZ9WxOeMTJojdQzbSeOrvC41R8792wzKINx1sJTZh/tUBj
aIAG+qq5qmPOsCIOFjQaIPPWiu9R9r7h4bewCxN4XYB3CfVZNey6cIPZcmscoSQ59SggRGMaFOkW
yGttJdDVQmsa/0DWofj2kDE6ThjpD6IkrXcOxeut6N0N9uUtI4pXM60vBQpBOKfWWAdRlE87rpP3
EdH9u2PnS1E+f1kaApTH8GcyaQ+iuR/m8s8k3zcNd21lOVVnTsazxGrLAjdu1Rqe2wE3n7UvehT2
4/Dt9qlZOZ8Y6P77aZRTkzv2wKNFQQ9iFcFQDlCYwgAIWt8PVWlv5XxrRxQKgXgpvKl3qfjcBozx
tqzgbiIe/ggNYtwzfYw3J8hX1wTeJmoDmQlorHKnt3MPrGTdGAGuSbwKquZklfSfDGCyjMTv7fSh
+A5T/8+WOtBNOokSzJs/dPWucTVPjsZjb6Qfb3+m1Z07M6NklLwdzSGlWNKkl0eisY9zFvsF1zfw
HFe1hrfVADgNXUyk3GqJzxzNXmMOzAhC40PrQsQGmo62r0E5eefIGZQs2fC1HvqtR8/6J0MCC94M
RFa1HZYgQ5jyvEWKKdoXmi3aDanhNalx4E325fZeXleUllWigGks/Eb/Q9qXNcmJM13/IiLYl1ug
iqJ6sd3u9tI3hO3xCIQAsS+//jv0PM/rKkGUvp7nZi7GEZ0lkUqlMk+eA5knYTNzhdilBqJHKDCj
wKES7YOXtDlyZ/DmVMT+Og2u/R18mgAHGb0GMnDDDoxEqc6pl/ahkaRKAE0hzGZVRIZJ3N0HDLIg
JUVnBeMX1wc/p8k8umsQG9XqZZ6doDYTwBc8CFvyVnK/rH9LvDDR6fg/W6szXASZYqw7ZVzvFy23
nhtjwMwOuRvp8s0p6RfMN0kuzl0XXhFYKJlhkFPMo/LOzaG63ntPTq9HGOP/q3HQ8+xUyap2clHr
Dej1HzPrDl+sqi+bplaUQjuBynj2G8N4MJIxzKrsq1tCP682D2YNVrCOfLntVfvLw4wDCtIoM4lv
vtZRWJU1nnrSxuFL0WrnYZgSH3GISF5ju4bwhsBMDCp0GKC/XiCZOq4tVFEx9qNEpB9D5iBRNMrj
7fVsu8brKcGjxYB7r+hi4dJOzJQ7RBu8p/pQPGphdliRIH1oHumBSJEgu35/YUy4vHWPpgNqgCoa
YqqfW/rRWehnq/pcOeATvL2w3TzhwpSwf07XermeMe2EEWx1RTZC9WKSXnV7z7G3YhGSq1VjWbyE
aOf0c5niM1kDKBRIHgyZm/sY8QGDPUqdtnvQliwAbPVsFzJmy73dBJ09FEuAV4VArrBEtU6YNq3R
dI0iZGZB07qfbZUee/Rpbu/mnjeiVAwEw6prsIFzeahCs6xhONXj18b+VPDnUv9828Tuai5MrP9+
caLRIGEWpC7UU1uzh9xyA33W7tM8O0yajFxk19Q6JoDEAW7/pt53YcrkEzRDrBZviNl9zdofE9S9
vb76SZIkvL2ovX3DHOx6Ca3s62J7lg0LhuYdLAq44sDDZJtidx+MtJREwzWGizHeQt6NvjmWtCl2
6YANgruMqk9eozK/431YOdlZ7ym4k3N3wZxkH/aGKiuW7q7uwqzwyRYEYH1BF+ENcYKj/UFfh4kS
GfxUGFH8J0+Gmjcqeuu1srlTmDXVptmi9qWZze/aA2inH0KWen5D+melAtoe+mRU+4ZHFobOGkkk
2btqLq0Lq+y9DnVV5qongzwlwBbm5tcieW0cNSD6T+i1K61s9HPvysaT01jHWVQsX4jJZGozZ53d
PlVZF7rLj5G0j3jqoj9jPKjNInGeN1Ch6D1obAFgD60X/EdIlOy5UUwCiMEJ8Mn7xn6qx9OkGH6d
10FRuEenDZmSnQbmxEs2Bm3zagJmg8gX9OMYYAYhWLwBadXT7aOztwmY28CcLYivUMIWoltfFwWQ
zBA0VlMzqF0aFOnngoG0Kel8xZONNm9DAl4syIjx3F9TMrGAodaKpRhai2lMIDD9xkTqW6j99Ank
Vw+LlheSV+z25KCXCETDKkaNLoC45ZDt+E88nY3vfMBHVh50IlPh3V6B10b064iaeqWbuPowY5Qh
4R/rzMQs/lDI0EnbncNwMpB6gGKtBS3xO83UcXLuasNJb37yAUP/5feWHq33v1muzQinEPC8Sdeh
GXBy2jTsy7DoK9+k5rlQqqBkB9C3S95iW/9bDXoYGAK8f9v0alVCxtztWuCQfpT1B150h9z6WTMe
dLMM9iuzJXwpjS/KVKKscWrAkZjWh1odIfv6ay6OTCr/vGtrJXtF6oBhazFjUbO6caeStaeaJPf1
sPgVzXwLh9seTdDDH2+f4q2jYxf/WBMfzvWEyQkdyJXIm9Wzvjh3VOlj5hAJpnPr6tdmhBCWEG/M
6gxmaBIn8yPhEsqJ7TLW6OgiFgGxDxS4UGtQCsrqglZYBv80jnGevSTs3UsA0A7ji28iO1tINqmR
pycpTFjDx4q+ZPm3936J9XSi9YIiI7xarM7lIBKHztYwQGP4nKdfBj3C60hyVW5jwaUNCOVeR5yE
EegrDfoQebTytQ4cFD/V+U5aMhXMoGSBGxfcJmANxHyBKya+rY0Bzz5peJQUd04aof7nu8Y94bKb
X/CqjR0h5ijgXMzbvixOhX2nJ0+lIanDyNaxHtWLPFSfhkxv9KI4kSrzAVs1dB7Yzdd8llylgve+
rQNX24oqgRNBeeLajmmjIJZqCjsN+hebnAj4wOdcEi53bYDYGaU4uBcc7NpGXWd249lZcaqHwmfu
OdN0kPvL9BIFglkwysICalb/Z0aIlBX01XhBaHFq58A8T2Hr91ERkcj8rP7yIj3MjrL6iWxhQjJW
DHWDDYSz1dVvPlOf2y7yzfeR9WzXtbrihSsovUcqdax5hMkgX3NfHWgmKt5Xt5d1QoWnwmYD1+Ve
GCK8nafMxAY2xpcBhUydPRbWFBbdt9oyDq5s1HzPxS+/l3CEVNxDLcgveOSC4C0FE9VQ3Flj4beZ
jBtGSNP/WRiCNIAqGoYxxKKmOoHoMB00cPLo30k9BXhoueRXMX3W1G+O8Qko0sPtgCpcpP8xiGAK
8BRghWIUqhtw1tWOx07AGoSLdQ+YZoBHmk/o00LeWVPfGBP2ESPZgBpYMDY48WCcCuiuyQD8b8+K
i3fAxoYQjkgCDmugotkpeUiiPkri9Kdb+qC9P1TH8TQTX8rhL9vC1VkvnHGpVIMrnopvln3FkP7S
P47e33X+2mX/6/4JIVBp6t6wKniHW31UrAczexkbSQFDshiRK8qbPQz/FAmDAMccqvZHr/1Y8Ich
1/1U+eu26+2eKgwgAHqykpmLD8TKbCbTzFyG6eGPOZq6Hr7N+JKMv26b2Q19F2aEoLQ0YJxPaoed
+hLcTkGpfje14N+YWKVMViwdmF6vPaAo6KjapHGfNCU0Cuo7Pyop+/r+Mv7YELwMLf/BxYuanbLh
FxBQh3n+3NtFfHshYrvhn9ODpud/VyJ4WJGQoqEprIygWcW3CeuU39cFi1y83NsK09U9ZAWVV7d+
cOkHC/qtCuGh26AgL0sldz3xz08R2eVwZbVD3cE9IIT2BV141f0y8yFSnAGveBm9q8yYcPEDg9wr
JrB7pyzByJb24JVKYOXjEbArFZojt3d59/a6WJlw/Sd5uVht1/OoM/9qpt8JCGs11gUZu9dBYbsU
MuyvbHHC5c+svJtqHYsj3Q+zjNLlaWr/LtIfTJoA7OWaIGf+r/u4wlkbjDGleTHxqKSuD9Wp0MOs
2O3NEws9oouKT/XesEm1zIhQc0/Pmv4bwpe+VU1nPpzHXg1spQkc7yvtlXPa/dbqz9CODofuqFRj
6Gq5z4CXb8ofkh+1buHm1llnLTDPhRLfW/Hv4g5Qe3U0M5PxqD1oRzugR65CMDfIguGgHVA4bUGq
Jwk62/CJdiB6kOgKrjoUYj5cOmQ03EmroiktfK3sgt59AWClQB/09uJ2DGHTAYpCjwAZifjm0mfL
AYguz08mkuKluLe0H+7cPJVq+b7H42oEmDDUr/CKAy5MTH4wM2Za3KUgCa4rcNGAATwdTu9eC0yg
Hom5N0xmienOWCx0WFqFIgP5YbQPzZQf1SFIJlmrYXvksBRUxFRMgeGCE8c0QClL4XA2PaEC+MGd
vMlnGMGpjUChEMFJsl+3lyUzJ0QUY6A61A88erLaiNm9PzcfFJCmulowIGTetrWTYaFLg/Ii6ggg
UkDL6Pq245XjEhWsTifVSoIuc/1sYp+q+UO53Ks5ZDAK85Hoykl3foLKyE+rr4oloarYWe7VLxDC
TJeAlp55FmYKpuZA6qPX/kYsi5rcrweZgN723sUZw/jwCr8Fm4PolLmi9GpP1ezUgsNd78hHm5Nf
LLOfb+/q1gxGM1B7XHWXV/oPYVNHqhm9p3fZiabNx5rZIag4nvlgSc7yrhk0cQD2BeQXJq+/HSkV
UuYMZnQt+9Av82EprLuZyZ4xMjNisuIRA+QwNDtpdvFAen6cKAhbLSOT5Cvb0GSDS0cDchnjHzuu
OICh1FZIduom++x2LIAG01dU4w+VJuO62TEFqlC0wNAIA2mpuHMNRSUncZP05HL26BCV+GDcQDoy
qRF46d9Zj0YohMDPhTVhAzH+C3Co6UF2rxyfE6CKfQwO/j3lOnItV1aP2OYj18aEpI83NjiCCzcF
JNZ9StyaBu5cBN1AtcDuwY/EC+1JcQpJKN7xEdD5oGWzTp/om9EdqjZpRe3Keqoq9jxCgczDaJtv
doWkPiWzIwQLfaKNwmcnBU4oTXzDKs8V15KgMt5J4/H2zTDr76BVus5yi/dkn40UU788PaWV+TQv
7IMODhs9tyXr2ftaGGpEGxs1KnNDLmDXPOvgAykeAouvp42/YHx6KmdfY9FCMgyrv3Ny5m1hlxaF
HayQfTiVU6WntmGPeHtoPqjAA4zMyka1xR7pP5YAKsb1jykygEauw1Nj5lkyTTZoYhk4iIap+AiR
mtGHmpzvNu0XD5htnzZm63O3hCqT/q0zHQmZzt45X+WQ/vsThKvUxMRODfQ/3AUlOh98vIcs0Wa/
YDSA3qYkHK8n6zptxFQz+Bg1D8rEkC4SwrFXAAuj0FUjdbQPdgM9qVL/wdkPrTNrXN12FSxWGQ45
WkW3r5sdw0AcgjYFYRMkFWIepBhTSQamklOG0dtkPKR8hHTCnc0fzIX4ed2gfCeDV7/NXgirdYA2
QtoKTSNw1Qt3nAEpUS8DJPmUWHXru2PyxPM+ZOxFY5/sTA9ndh6KIXAIKImrBRxCg+0PehPo0+Qr
w/zMDR5k9LFmd6PdHujSRotmnEvMY2CWrAS9cEScLCq1+tkoijCt8hcNRYyuc88aNaN0zuJGQQlI
e7EsMGjheAWNUYY5Zffgor7zBtenTPHL1PVV1t456Mm5zvfcLXzcPKk/lw91/dXFQ+32p1hPz2ZX
EDTA14Zxv81cYe0q6ZAZqf3U1/xYJOmZpjLilW2+BBjbHxNv+J+L14lldCyvl0qJBij3tP1r6WZH
JfEO06vryAYYt7bA+mmgpgM0OKLT5nmm960xNpkXpR1mGNnBTCA0rGPaB7CiTMZZtmPMAKWLg3EH
jIBuyF2aEqOYyoSFlXkZ5cRvDTcAU8LR7pSQabLa4jY0rLzdNgb4QW2EV95601xsozPq4OTBqEO0
TA0IxCKtA1MmXpxpdNsjtv0BD9QEKCWhG73HC+L0y9AbDmi1nOo5YzFFI3XQ/+royzx97wg/WKgx
0eElSV48TIfq9IWbEqjwZmPXXwCoyqrEsD7HhEBMsmqAAKDjRt7C0ZaGFLyZxrR9XWx2yNi32+vd
3GgwhnQUMo0YOoLKnWBMZaOrjY3mRl2mBs6SflKHr01HDgCE+takgY9E9obZ5ASrRVS8LUzQr1NI
QiSCxhToibjtwG/SO72tPhjlU5a/9zkLggXAX2zMeMBfNgebWnTxysJ0IlLemeSsupIEahPDr/++
eKpbj2A4IdGdKJ3ygI86pO3nx2KmYZc8Uj6HxsTCwpGBwTaHYLUKbIm7DvIh9RYOwTzxJVESzY4K
c44WdTmYjRFksxEmM5MscOuE16bWn3Jx3njD3UqtsUAFxD8Z8Zc60gol6NA/ILIceMfW+sjDsQZW
AsPB679f2HI73AmGu5hgXgZhewo5dlX3LfUhnT6l6t+3/X0T8df+8uoWLsQ8t1wRwI471E0TI2rH
7LhAY1LNZaPdOyYw8oP6A7IoAygJ4UglbKQcvRYTt2Fz4ElzpynT8d2rgAncWWuZA8FQ2DFjtqys
RwyLPGTSrQoyg7yP/jcTa+C4+Ch6uwpHVLYZOU7xA6RFEGnRtS+3bWw//Doc9WcZwuNHT8vco9Ao
jxyIUGTpX46H75+fZz1wZBrTu6ZA/royCIAATXwgdJ3aNx2Hj43LQ1FFuoNbhJ4JfWlBBXF7VdsA
h1VdmFr942LnwIs+tCMYpqOi/mmn5ykZ/bmVPER2bAB7gwQWwXsHi4E4oZCqQ+Iy8A+9l/pZdyqk
YIwdR74yIiyk4IujYx7LjFQoY0S6mrmhvWitpKi8uxQU7PCoQhVmQwvEeO4qvHSNaIEsiIPTqLf0
ARrCkq+yveiAXUDRTAM/AAa6xcqZC0VN3uLOiLiSxHnSx4lVnji1D9NsNYHRPxnceHcMvTYp7B/o
vUG0jNdOVFbJ97adfkH8MEqa9L7o2g9lSiWhbXcjL1a4/vuF31HM6BVuNpuR4eZhZzmRVSjnJRkk
32vnJF1tpH1tRjMGxzI7mFEaD1XOyB4eWggPa+1Roz9vn6T1T12l5yAru/xm60+5WFFFrT5HRgiR
mprWbZBpje0zbuZPS1/2XzMTZP3vMYhJEEDaXDwFQaAJZlxE12uDVmZyPtlLGrtlfZp1BQrH5nOq
KNFizBJ/fIPJ/VkcbKHcvqIDUdAFWhS3xbWtQnOQmisOjXVuHN1lPta09T29Pepk+aomEzDR7atb
9n7vmH4DarEGqiJGWgTjyALAlrOOHfrJvVfsMnL5EEAAInD07omRIgQqL2xQlkisyffw0xeUYOxx
ATZINnx6fazWVQAGuM6AgVsKKAZxx5I676i2sDye5gbluceR/MXGIhq077bzoM0yOorrvGs1h+cG
vALPnPX63uTGDJoJBpCAJ5a8pjP0eyBlPnWx1ZfHYdbDAuzedHi+7RRC0f0fo3ivQ9EcwRb/Fa6p
wuoatV7U5JTkinUwCsRbvUifkroJMIxyBznfEvyIq5gQCVMy+Zhc1EOCT5LZ7tPt33J9+N5+yqoa
BMwIyK6AxxJCCk0YPDEf9VOSYgSz6f2E9ecaD778kU/K4bax64DyZgzvAoyYmZgQUTGtdO2hBnF0
kLY4+gk0hr9a1cyCeiFqwMpR5kXCFMzWlJBtmISP0zi/cQmNftdPUeEOxwy1Bz0xg94BvlT9piUt
lN5lt7Uwv/Qf0/ApfGDAqZFWX68ysUmh5UDRnSpDDVJjLn1eoMCnAG2UuoZvZy8KfovqPHmtHapA
JrpKeHufr8Pc9hcIUWcY8pKkOp7MabPErEg4SOnGn6Sx0EVK1a+3jW0PrIUi/J/lCmFnUmmfUY7l
emYRgrzMB93DKS21oO/cp4JkUSulqpduseC1ZuYxILhaELRZ9rFNofXHKF5Mk5+a/BPtC7+p65Mx
vdjLT4BJYhR4/duL3jk2iE5rlwfALjwAhEW7KBqketvrJ63zQjv72/OGiDvfMlDFdUzyNXc3+MKW
sNiJd6RWUthSoYTeG9+Z+peTZ08seZycr3MtA5HtOA8KiQYoFQEsxkihEJyS3krcdppIbFns2OgH
Qs5QmPUz41212TcnBfGICrgQnqBoGQhOmjeJSlx3JDGoA08DnUMt5RRzDpZfDIsku92LuIgrKETj
DQWBb0M4kzmb0bsAXjoe2vwDn8ch0Gp1DhLTOna0e1A0+pl2RRK0NLUC02xY3JGK+3NBkyN8S5G4
j3jrICXAgAJ4YlWoSSPlFgKhVXpGbw5t+pKrpe/YL45y5ynfeu0ewETfph9G611ocRDkwwi6rNh1
1PJwqQrhcEG6bEGhQo8X4OmAbau/9QSSS2SGTsftk7F642UW8mYJ9G0mch7c4Y6QzVkO+M+HstRj
uqYWCxmSM2TbDMlNsmNlrXij6Q+s2Yp1vI6xZdmQWlOaDOrU5WNbTQ/tPLzz2GEheAzjJEC8CdJl
4kJMUlYlsV2YQBGhq5/dAtkbN3xtfiV24avG6+2NEy/H1R4UlqBoi4HGlbz7ekmrMBW1tYzGzoCN
K2tENeIOejjVpQyzJEYvmIJLoFGB8hzKCaoYUfQUWjC6gdNg/iq7TzUmOmbrp6a9giBZkpXurArK
CRgaRo0ELq8KjldmC+UlUoHYmtoybszKPGk8ZUfbYYvEJzam0ItQYQf9OkgtIZm73kCKsoWDplMe
92pzZI3xUgMgmppMcpQ2mwczIBxCqQSwXhCkCK43GERZ8qyyYpopJ4+wQ+Www+Rpd2xQA0giHd/p
FhiPQIKG8hzGGlHpFELFUDsOLYa5jqlLyu91a4AtNLO0h9TzEkmdeJM0raMYNkiIIQK70uqKdbO0
SjXe5A2iRDmdwQjg05VgvVj80ZnvkzY9mAMNFWRMoN2VnLZ926jjogaBVxMULa+/3mwNVj5Qw4jL
zgh5Fnr9b4A1APFif1cTxE6hEpHgaMim9tc/exWu1iVfmBW2F4yoUAgs0yomCUildefjDLCX4Uz+
NMpIfDcxax10weEGPeNabhU7ZjVAWeDstcy4WGpgeTqdPhJTkfUbdtwTAdFwELJWwvq31OniiduM
XYmxICzIw6Vtzs8I+77d6tE8HnO9O912zr2vhl4NaBUwErq2yoXDUPbjkJWkZXFbgkKjBodZ+hfp
v5M+xxSzErrFi9M3j4tbSs76zip1+KcJghhI4G1GMd00JXru5FWstz8btATtc5rVeESNPq1ebq9x
xxReh6Bcwo5iGEoULZ5VZ2mpN1pxYw/usXDyL+hSsUMCFr8D01PrE5SEZOp+O1656jADfwygHh6m
QnpZGUQze6O14iUhJ86WE5vHQK/7s1o2krnPHa/EyhDRUBjBMsVwVlYAiKtuweOuhIr1CLoKC9Cb
21u4Z2O9S5EUoNWwGQafHK6QrqjaeK7/HqFdk1JdEj72NgzzRHD5tVC6uTzBRci9seF2XHM7Au2q
D3LJrxmhB8U1JKb2FgOaL9QNUJZCwUAIVCOAIbxm2RC7LQHnKRjpnSmGwHlVSHZtx/EQ9LFn+C7I
FA3hPjO7LoMyqpHGKmnjviThYHZH2nfAhvzV4c65/Y12dhB5MVr66F2jmm0LF3Ux5aPGS1hz+BS1
3nCvOHU0mfWhb7t/cc+Ya7ID9kPcNQBgXMd6C2YcC5WXOB/IeSYN2JSjxtODahyOYOt6LMzfKlIs
Ur6P3mrNeVAZuzC8phCXwdHN7WwoqixWS+cLTV55xx8gGvB32fWSF8fedl5aEryEQoFvBlCbxTb6
QifT7prjhBwder7QhM6rjkhQlLv21g4eqPfttcR5vTI0wypjBhN6nEI4RA1UjKXryUtuFpL0fv07
wn2JEs4fO8LrUGNeN3HI5MQVuIy9JajUKR8exoEVeZi3Wmnf1W1lDl8tk+XO57pS0A6RHMD1I13/
BMiwAGKG+A+Bmw3TcT8AuwdaZTuerNqI1Rb8SBqmlMOmAbLo9qHYmoK//FmtKVxvXM9xA3nJFNMG
L8YMFWmuHcwsjW+b2Tvpl2aE16mLTWo9ho+nGb9y4/ui/1hbMI0Gru1B1h0RpkLezsCa24EUFFcn
+qOCpyRO5TYzzVkMEZisn33g51LbCsepTWcPubPRKa/FWOT994npzp1CNKL5naZXAOWQ2ughV+ek
Sv3alt2EWiHY2BOrDTs6F+SR6hphkpO0E2/xU1GiBQEzNBAcIVhkhAOMP/I5NmrUoNsmtCwqiX2b
57gJBv4LE0JYcCqymF2S0hj87n5vVr6Xf6Ct7dfF9wm8rCb0W2UCnbJVCfHBYjloM7RmjjOQhyj5
gpHhUfJQ2VvVqgSFBxHiATK065Aw0kGtmnw9qihBWtPXYnludOY70IYwBju0m2jM8ui2J++EIdjC
SxaoMMyki87llhp1l3rJY06fNO+5KLlvJI82nyQxYOfEQIETiTQKF6CnFy9hnkObGrdYEaMBiMEm
zGCa6tG0KMP/SbO5epgg7fxsgRTflATaPcvAMqJDgWRDtzwhJKhDbiVzjf6EmhUxmSt/ST2IfRvB
oH+rRomxve28NCZ8QjI7PRtLJ48zG+xU9ldF/TQ3z6b3fPurydYkZBqVreau1po0Jm0fZInntyCZ
Q9+cpZ9YL3sGydYk5LYFRUJR6aiw9VM2GGGTKyoma7Q+GwKj88oahKY5Gva3V7gN5HhxIYnC0x1s
BhgIvz4LPRJt1i+VHY+5FkGdzzdIe1fU7HjbzPZ2hBm0rtDY0dHyE0emoFtgUvCb2LFX0lfiAHii
5AGo7soYj97yEepkVegNjEhy+O3qoHCFag60hAGfRy4vrM7toIdRelqc1mh1e2PVBQ3urZcsy+bD
7RXuxK0rU8JGzra2KLy1UB2mCTl4duIFAzgJJJ9rx0dWZn8TMkIYINrsI7pjbu4wqsdQmjnwqfZ7
ywtNI7+X96S2prATQO+s8xoAyYn1FaRokH8lPI+XAULq3eAT48vsfiptyVHenjGUcfAyWaeIoKhh
CN+IUZKbDc1MvMvpUdde5wqkF8YvZ/y59Ilk+7ZueG1L+EhjqWaTZzIDNdjlOKlHRxujtGjCFgoC
TBsCrshm+LceeG1xXf1FYl0r7Vy5ms3jCiyhxWnxQFR5vO15uxuIEUNXhxKXtZnZMD1Wj5qX1fGS
DgjtUAgl6JZmxPXNCc1wn9r20Ic0VfNCctnsuMhKpacD5gOX1ESkRzUSNruEVXFtTwzTeebrpLjs
rm3nlenD/H57nQJg9K0we2VuPYIXe9ksRYJRaruOJ3f2ydiDVGg5TOAzn0rfVvD8G8xwaj4r5m+N
aZGSY/wNE2lQtbv9O2SrFhzWqWulqDWsmgEKoEQc84KZdxySp9tm3kr11+k8dvRidwVntSAOwlBS
NWI7A57AooGi35v9AzJJ3yyfeBEb7qOmNkHr9ccG3fmhBRy8iJzyc8dntFTPfYN5ds8LerZIPvyO
V69kqJjPwCPc02zBq928hMY9s+o4Sw3yKeXMDtgIBhkIosrUhrZxFQzvF6aErDwHraCdrgUtaihB
mn5QFdlU9O5ioGmF5gKuQjQ0rt1qIATihBm+Z2P2kaGYODC635Vc8pbZiT1INoEpQCUX+yaasati
Ikm3oFzW0gY8WEYIyA2yJIxLmstwJPV8byq9xIn2fBU1LDTUIKKFaqCwNkRWoxizoo1VavvUAZ+8
+4vlZ4/kkgfh3me6NCR8prkALzq6MlZsVvPZ5O5p0MpPtw/E3neCTMhKGwJ9OcsTcj6jNb0J+odW
7DjpPWn08bQ49ghlg2T8+3+zJKR9fa+bg5flPJ7Z5977kmsII+mv2zZ2vwzyLg2BG600kdvLsuuO
qLpixXzWQmdwXs1EIT6xHZ8Mgy75OtsXD3oXUIa0UASEH4i1zIK0psHU1I7npTOPTaZ4Aaiz9MD1
GDtpCeswtYhZnKTScx89FFVS19r9chfmhS83zURJst7GWu3+sdfMD05pfTDt8Xh7S2WrFD4b0hWr
7kbLinVwo6lmcsZD6NnRWYZgaIfeOP3UefNhbt+nc/B2L7moe6IThdlxtBjW5V/cS66qmF7TVbjj
J35eNOq3XAmpJ5tq3TliV2ZWj7oww0FEze2G5nGykHOquceRytQHZCaEcKHrnOjcXv0El5yvgln/
hKzWlVygMitCrCjonJX2nNuxTprXPm3MddRD1jfb8bk3eba3aIFHt3G9W72nNbxVizx2ByeoOhbl
03Scelnav3OMYQYT4jqEvzwg9K7NpO5CZxcK43ExKVGnuJijS8bAKvUwyfX3NsIRKgDfB2ssCvqA
UAlfBzOrY61NCY07Y10W+zCR8ohnleSi2t05YFwwzLG298V+e69m2VS6eMjrmDZXFud+4EvQSdE7
O16AuRRwMa1d/TXRud45rdWrivRNE+eTHRaZ92LQ4f1xZ+31oSm9gpHRBrk2MUGQVM8Gy3n6/1eo
3m7Wdc1ViDlmYtn2pOJhOw0QaeDFEy1/oRFzuh3Z9qzg7AMrCxQE0DpCAM20ghmzqdQxAYI1S+qw
T7MzL9TwtpmtM2PoC2Pfxko/B4EdYb+424wud3on9rKZPyRuMYKLv8pOpQvWoiYzf982t/WA1Ryo
FAFrhQ6TJcSBAUPvmAqdnDhV7eoBarGmr6ikk5RJd/buyorgZ2qqAeWWAbpqameveK7mx0T/eXsh
EhO2EAQgj9apaQ26r7rvPnrabAI73aBZrzUyxeVdSyjuo1UIbS5QNgge3XIQcyZeHRdldqozFrDZ
O0FGWOIIO+3rdfzvjx3hrsl6Ws0JMZyY5wlw/MMQEM7RaGOo0xS5/teQV1mYYX7gTMnwEaJ07yOk
WO/U6x8guGIxD6ab6FgoZX1oe+mhUIYDKWUPmV0XRFYOhg/AfBEirvdThcsb7cia2ObD5OfebH0a
6KRJShy7X+3CihAkqgE8MAqkh/FCn06FWfojXhtgxZTcq/tmDAiFAq4MxgHho3l9x1VFwUdblSYH
Nh6INX/K7VEy8bcbJdAR/a8Z4dNMVd0UK6AuHmb7QNh0GBUt8xk0SiC9+v7HGfzgwpgQI5Te4ro9
ZE2smLPPSno3F0Y4pjz6Fyf4wowQJKYm16zGSJtYhX7lzNqzMYJhkckEQve/0DoY9TY8LHLMq6xZ
qFaSJgYRV+iAajFladRn5vH2ana/EIbVcL9CBwcDeNderVjdYuoNb2KnSSKg+CMdJQILxOuZmX66
bWqDOH47qBe21hN2kZUapE5K4uAEgYj7ye7BMr7kUTYyIJzLU2umXyz3W1aRUPGGoMvB9qJb/+bb
XfwCISYatcKJouN08QWav4kZZoSFnSJD1ux+uwszwulStWWwOHOdWAE1u2/WoJWZGf1Ue+Pi395T
mSXhgPG2wyzY4IHmeZq+8wVS5o5eLaC8sPTDOy1hfB1VHOBs0ZUCXlQITKbTQdAHxZwzBddLgAYO
+NoLsPM46r8xBLdX12kK+KVgqBzAcgBUuHdWbNCn6yujUnvXpbUkT1qjwVXJbF3PhRnB8dF7GJVq
MBxwpFm4jdupBGKuBuod95bfuPnPctTbQ6mZsjLv9sIULAvHoOdgKWut1DtXAG8DKt030Hfg/mSl
NtqmFabuxs+tzhL+aJe1Xv09uFwvgrVdX7RhUtqjImlybpxo/UGAUrt4M6xawMLN1hsG0hLFAAQM
aMy0UH+6Ez00nvfeFFswI3zYEUKFxYSa17nT60fVVE6Ot9zzfJasZhPR3sygi7NKRq/zvtdRRq1K
0ILaqntW2/bRLdsvlloCVmcHXv3uHsFqCjhPPH1AUQV87rWppOCE2oqWnN2kD2ePhiP9tRg6oPDf
7ULz9VwGcthdGyDoKNOhnLrBU3elmeRo7ynnTGfP5UQ+6WiaqlV7LPNe8rTbN+WAS94C9xIy/Ou1
paPaVak6OGfMCtu+BfmlEcA2f7Hcj9ySAd5lxoSNZGYB+U/gYs6Lpf9ucvADVlPqe2r72A6j5ODv
ejseLQAxAfloiljEMdONjDaYwtS6LuYY1R4t++PSyxgVdpe06u6uOB+8KcX9496SabXmnc0J/FGA
9ni+YS6fdVaFBJCFfxGcL4yJ+1cy0+iKxTtbQH45WvKrXjxfqVzJ9bkZAVk5TDCIiZkdqE4CNySc
LbvngPQPDRYF4nSn/H+kXdmO3LiS/SIBkqj1VUtuqsXOKpftfhHsdlu7qF2Uvn4O684dZzKFJKrn
pYGGDUeSDAWDESfOgeJYMXwezHRfoscwdFXk1sOhqaZDqc6d18FPVDt5bcxOkkrwHOsmeDtoOqLe
j9tIFzZ3TCzEK6gJnYY4eSaNTn1Sqz4ICxJvVNOXGihor6dluFqZFPvDX2j3bAt73Vn51LqKHp8S
yLjQbN73tPeSFgDv+ks1mIeYmUFRfq/GTx8/Y0QbU7VRbQGclTvcRfZkq8ycettMfy8u7cNsYfOX
CgIJUDzWZcCajSuKl5sBDjNBugb1V+GcsSKtpnx/C0Z/FnbzxjJ916/Tk1tPYZ/HEXDYL/maAcvV
S67/26OFaVz7KpLRdxzl9TIxEKAYmA1IonztvGaaQifDYxJTuCC/8jL7L0cboC9o7+5v7vaKMapl
c/oJTFYK6cBAM03raQ6zJoSHVNejDUhEkb1VeRKQOvZSLfc10nqAUn/0LYbFQgIccwlobWOmU3Ao
l7RjUSmpeYYPe/YEJOCcegngTPeXyL+Ja7+FGTAToG0OVhkgK643VlFApTXNSDtsrt03EeWbzaqT
lY8PNW2hO2179+3dxlluj2N84AyYvxAqHbTLKnPRUuVk9e1h6oYwQ7wt6IefY+CiBKMomhWoCtmG
LbhqvbZUA/O9/QtU4MjX2jhFp3NxvWFaZK/Z2xUBCcZFcA30z8HpK5hKxxUEEnFint2x9Wv6bWji
ALAfyb7d1BmwIJQ5wZnLR7+wg9fntComKzG/vfxy3dxTXXQh5vZ8/2huXQEmULtDbwyOB8T6tQmj
V2y1NNf4PE5xYMTubm2cwM6sA1W1IMlkYNPbTxrkskAdQJqNA07FfUNHyVFGHOHZycpXRtNdXIfm
qDG/y5/ctvDWMuyTWVLLu71/UcolACuBR4ncDk0VbC2dpQZ/ozZrKOrnXosB1maIgxQQ/fvbeesX
4K4Bks4CjA51ffHEMG6vENKU5rntmwAkASAHYGEzqB+OExa+WnSEUW0F9FScfYlnu2Az2FLOc37g
NHHaadEkwfd20/gjAGVwMAujoi9CAgcLRHRLsxhnyx2qEzGoE6TlOEWxOdpeYZiyy1R0RC4ljFF2
HeVDzMmaIoFY68xF00L26wyCOy2bPGgtdGMRaPGTo38Q34XHJAQVMXCAiwXwIVeIstM66imUWcwz
4JRTn3hqDD2T3x9zhHcbeB4DPo7EDyHi+rtKiZu5cTdrv6y6dgPm9hmID6pnq652HzWEWSHgAgB4
xnes3YyismFsxypRzjRLMQXV7er2ky2lGrg9HQJBIdxJeNnouDi4t1xkHGDNVdN0toxzj3ep2pWB
2/pt/0TWR0zrSL6h9yBweT2BWw3vGaAKMT7D1Tf4R3ZhzNKSou4ZjCVv5TE59HsFeB2fneaAhMth
qiUfk+jpIBXA7fTuDBjWwNTAtbmmmKq+yXXjXMzMj3/36eANGKKwZL3F2z1EXY2PpCKV4hx2PDZe
LAuzyCh0OnA7ylSM5Y0H3R1qr5jm73W7Qpp5llXDBcpQCCnyKAuICvYSUAGUi68ttpA30pJqNM8N
sfl0CKPHpn0BlUHUjszylwJV8kZdMg8/rQM8m09sm4mM8FiM+ah+Yf4FgEo+eYnFC/uLl0JtqHVZ
/JOq605LJr+q0VelGCrKwOhfR0hxKFslT38xELvg0IRBREhMX4K6TL9eulIVq+OM0DM1k4fVAkWq
8qi5shO9NYIYz8ftMdyPTr4Yhhs7oy0gqtY5yQBarv8G3SYK9IkkEm9YQQRGGw/BhNfoBb+plr6p
m9wwzimY5BTXCEZUKidwD98PJDdAOaA1MeULPC/qv3jnO4K3kExrzHmpi38gxAm+FNsnCeqImZeB
U7Yovyydu0vV5ylfvUynGLN/UTFN0Y2H+z/j5mvUwNyPxjt6u+9lDSEhGS1Aj9BwN862UxwHrfNX
1T30BKnBx48PpkBPqgKBhAmYm8algcarY6NIc6Y19YviV9plYYtBqfsLug1nGjpFXJ8bOQF4YcT4
omboBY+4Yc/0t/ucHOpdHLQBS30WlmG9N2XHyEt0V9ETnUnQZ5mIaBjlBKH/teebTrrSVFnAj1LN
SYBGlafr31X9pQGo01UpFErcyLSgPZWAMe6jpWEXxpHW4VGKMiLPG66Nr008o4cJjmcF1P7VmYFp
SMY0evM+4zYclPNMztCL4rBgg7VmXNd9bKWethoKYDqVrQTasPhO6+xBLcYORUfTMLcyN0Q/cvSV
Idl/+EzxGxzgnHUTrXp4z/U6qaa5fZeVBExXnrYDh/sBT1JL9y1P8+twht6b5FhvgoAGBDynk8OA
FuKNSCxk2FOnuO1AX4xyrfcQrJ0PdbWkvjslskfo7bWBeWfETUyuA3CIJ7AQOztzxtsMBIlnY5+d
Db/cDYf27yG0dsWOyS6H23URZH2whAydi8oLn7udKyx38xnq5NUBd9VTs0AEXW8kSRJ3ietvAvg1
YHoAf7ehQC0yNJgVhXqMVljnZaw9RX/WEt9Uv+N97S5hkssSips1ATWHRAxfAsIpxJr5s+7iordw
m/Usyd1zCsWc3TwP+nFGTrNzUoMe7jvizd3K37v8dseyQKshfm/jSKlG5p7+asjyWTHtb9X6Y3BH
f07JS2mVwRyTv1hOJCHtJkbjnLAsV8fliiIFEby/WFixjC6DYKI7KV/V3gSe2Ek0UgV6Oc0ea2I9
l3xxfM+uThC9CHBc4aZFoEZvgu/5xZ66Sw9F+VTBi8ctM7BwJ0oT+5C/zQfJ2m4OjxvCB43YhXL2
DcUc+KwabdJTCKFD7Eh/yrJgND7YCgd2BQIryBcgbon5Ul1YiznUMyvtxjhPU7QCiD6As73flTIN
sY2VXJnhp3ixZVBl6NgKAr9zpZHSM83mSIz+E6M0vO+DMjs87720w2hF18R1zj0gJb47mC9zZiVA
99eW5DO+8Tth44TIP3VZnIx9R/8aKS6v5PuqJH7LQKP30V4qTghK6/h034Uzbp7x5aJOo6VXxnlE
pt68jENI048+Qvk/j2wLMF684YH/vN61XKcMUnwEWV3GadY9MjxovYwL8uZoMOPJZYmA+wO7ww1H
xjCRXjFrxT1T0/HalfhW/8i0l/vnf5s4wgrkiWAAcwfgnhIcAGNaqJIicT33IRYRZOF06Hdt0AcQ
CtglQXuQ3lD8BrqIBhhmQuUD/Ro0HoA0vOGEI72zqLQYjDOJm+EltdIu1HvHAFP+8Bvs3FXQKMXg
W2r9Y2jjJcDcTubRDjoaUK+VzWgKkcl+F1kGVgw7gNrSzaR/krN4BOGDdU4d5qQemap28YZhlunP
CWeJMI+LH1cX0MKcY12MgGyy1UFLkRirs3skwxokVPtbz7PX+6cpLgfUy4gaQCQj/KFuIZoplixh
S4Wr0o6LYG2SQzd/EJKMqh8HI6LU7eJG5rnqtesrS1YaE0V+gSmcZj3mtgQ49X7BXroHivHvMzDg
R0KXChX1awMNYalCkaZGhlkGGmn2ZNqnWe5jcu1xmN+S8TFNwE+P6d3UeCSFb4yvVPs96WpgD7G3
zBHLESyHHRrkfmtX4Tq96uQfUp3vb7VwefO5KyDrIdiLs8ULQSSinhTQYrJcs39ZXelRdwzdPvWt
qj/UlumXZJ8vuZ9YcXDf6o0fYRYCwQBFHHxGgHEIQTQGTWlJM6ZGifq4Ors8/lROkgtOSLf4wgDz
4r1wZK1IhYX8oKRc2oYZWoTr9Z+ib0MFbDIWUR5ZV/qzYvtq8eP+ot5bCNdHfmkSNHDXR27WAzxB
IVpk0bfBIF7ROwE6V4fOhmarOXozaNJdpgeUywVZj0n3rWmZ12pvmK+O6sIbddWLC81vUKNo4lSS
VAgX1382BBrzvAOC2pZYPluUwkwysqhRbiTPoOF5Kqx0lxqD7vWE/JvNtyE0DmgOwr7IIQT638GJ
11yPXGuAShzd6eozKSbqGcUrenwe5K4lHrW9uj8WBdCITZkzWuOkRnNSBCpqA0n2OE7k2V6+3T9l
8emHfUSnHjk83BeSCKh8X59y5iRtRcvYPMd9FtUj8XWrOuRVGmiG8uYO7aFl9oPd/prmSRJTxFf8
u2m01TEh/16cEJ/VTAUaiRnxfy+5IhwO7PMQYi5mnwT26/2F8gB17c2YPuYVfgLMBYA4/M8vUiq6
9kVqxhZ9qZYs63bdAgX0gxEPtmzE5+ZLRfGYN7IwgY+7+6b9Uxoj5OpcbKhRJjsGyeaizcIlBftn
me6MannQp0binzfegkDHZwBR6+c0CuJbDC0gYFnHmv6VkO+5+32tT2DdpiyWfHI3wZWz+4MMEyVA
fAOmCMgpxwFUvDqdIw4se5xIzYW9F+YNS/uJjBp5qOJ1/Kwx0gVu1+qS54oIj0BXho+Q4P5EFxfJ
gThEYKd1rwHMNUfayxSY31K/9dOggLKWr++qXbKTYURvPAb2kAshx0OdlV961x6TT2VtDxqUiuwx
Yukj7u37HrmxnQgmvDAP3hAoNAghnS01NHLqkkWGolZg+W5tde/OoNHK17bazSC3N71Bd1a/1XPX
BwvHuLv/AzbcBlkJb0chuEP6RQgyrAJB2FIOc7Ro+yTfd9MIGICXGLLUf2Mj8SG4qOqC1BFpLf9i
Lj49y0gLFEh7SD51xzSOJlkpQqyucM/AZDx8Ejckkkaxu6GT2tTaoZ+i+kH3e4/7RbI39yQErlfi
hTdXPe9AImRh41AnA7/P9VpyaFCYPeYJwIfdJIZnL6TfQX25DQoUgCXf25YtzpWEfjhyGUgOXttS
KtJnzVDMUTF9Mdipa95iQ7Kcza3jZRWMJCLZRlvh2kaKVnUSG+UcGY0P2tWw2kNEU0t9A59UHMrE
8W5DPgj40EEBawKGGkA0ILjc4BiTAjL3OcqP3REE5lH6U9urO4hxHcxj8vW+f9/ebYI1IYNZ0pJY
TY4NNPbTQxXGR22v76xDEsjo426/JCwLRHh8+h51aV3wijkhtJhbLCsBkU3eeGbCNR0OdSYBeYrv
Qnj6tSH7+riqpqJJzBCTTC97AgMTZkJ2LLJe+SRSoIX5CZ/wd8kuyhYnfL56q3RausLm+rzultDy
1x2qsj54Nv14ZzxDkLXxip2sOnXr/LjH8AJGxouy9M2Wsjy2W8MYWbTG3Y8+y58HtfiK+dnz/dVt
mYEOhwqgKaBfeDRcbygFajztcpNEbgUiaYPuQNkbgg82+BdmoMrEufKQH4htrbbGLHrCsiXS6ueS
HhTloZWh7zc+ZRRj8XWp6Jzh6xIVzKG4ZufQMVzh7XibVyE0oI68eD59TkNbsh7uZ1fZFDQnQWSI
lzqAVcg7hNC09EbfLLnDImb8cqc3M8c9vH7K/ma4ue7v3O0tyS2ZoAX43zvk+oAsanF4Ei4Pyn6U
+mFknxHnQd+kKw+L9UxbWczY8Hb+Xkf1HGA1vCEFb8dwX1WTmdoRZMyrYC3TCHNIO5D6fs+ztfTU
OVV8o9UfgPY+FSNQL2msNWAqoOc1Hk9x3h+oXmq7DP+V7PnGL0OhHXOnHBKNEpQQqt11IXmrO0NE
0tqjqe3ZbATKIlylHAIbHwUs8XNFOQF9Q/5LLi5spxoIhLesPkrHk9u+LMtTJ4X1bHgQthcoInSS
ccCOYCNxm8IeXKxmgNjhZD0u2Z7OX+chHNpaco9uRc0rW0LUVOO0yo1F7SJlTX3T+T3Vzx1GEryE
Fd/GcZ+aJBzLPOhHb7XXzzGE3vVl8GxdFmw2T/BizYJvWTXwHsniDpEyQNDc7r4Sexg8I9NfYlVW
sdn4bgCOBo4YGg/4SjUhu0wAZ4o7onV4QT6WuhYmVhq01aNOVsijfG3V77qsCrJ1uV+aFDGJS19D
vTKGySR9RbNjp43kuCgkIIT5ZfJ7VT5n5aMG4OlMVG9e8o+Vf/ndiOcPoFscEwliNyEm6bHtVGkJ
BJeiPWh6OGdfzCm8H4y2PgxUZhFeYQvgS57pXnwYyzDXjYV+LIoOyq5VK3AIsc9K3n+6b0bnt44Q
XmEDPRmkmIANiJg3Opt5o/Yzw7BvSQF9Zp71Y+oivfrHGOzTSHJMB4UpgWzEa66/kvxnPtSho5bo
7EMXpfWL7pAmfg0e7Gb+MbD9/Z+38elyyVo8GFA1RWwWPidXAZ84BSCH48pctfUSIAoMEpLMJ84/
903xDRU2AhOM2APgXLgKtrjhYN5xVQVRAkwZoVJOr21dSR7PW9GBY3pQFuA9pJvnSV3NsznF9hBB
5FUPML2meW0RIDk98A31weFU7geQ0Uh2ceM9i3F7lFIdXNZ4GImph43x/n50mgG5nLXXdiRgh+XT
6jve4BeBe5SpgW347pU54fpQWA05UYt0qCCOcbC2feXpY6mASbLJ/PuntpWKXNkSjg0kWGlax9MQ
LSf+qGCH+ODuc68I5Km3dBv5ui++Scsahyxr5iHKUbPa1UG+s76DJNPwJtzWQecvX2cZ/kS2lcLd
VRpOa+Q6ZA6TwTCQ/sb/VM24BKtjyx4W/EYQ/B+FJOgdgsyZj5AJ76U67voiX7U1yq0JI4HW7Lfp
CIQXhRw32ymq9VDG6cewvTyOXtkUUmKrZXFlVv0YWSUoXrPvRl+Gk+WPKPned5OtbbxcnOCREFiY
imltx8iunlfdb5OzYkk8cXP/cPdz1kFAsMRAWtZFZTYU+7da42d7dJBdxIBAzd+6sgcPZ7cz0lpC
DrIRHTECAFgE2t1oNooVgg7I0bQttDZi1hTQ+KmPSZDY64E4b1oqkzDf2MIrY2IoTqpaz/J5jYam
esspfZky+0vFZBIP79mC4IdXdoTMhboUUbJehmj23ef00xrUge3s2r8sPwvn2WsD6HFVXh7qX8F2
NzxmMskq2TqFbCanOYoUQzdGZvPaJsemhsKzcr7vjht3zeUaxfzBaOZ2aV34SkWWqFPp27LIxPa2
TYBinmtWo18nfM7jPEwtaO7HqGHRUD9pdHd/CSJ1Mv92sYY/BoRvd1jdNqXDOEbuwdQAoyKlT95j
ouuz/LD+Jv6whwKB5CvbyGuBoUIpUwXkCB4vLGtR8SoaFiBD4wI8gLGZg+Np2VmxDbFqRzYWuvF9
4QkNIWWImwDbLn5fAGL35cJiKKYnln60XMxM99CxHNW2P7RDrIXd6sqaBxvuh1IwcGno77mY1xS2
NZmyTMUMTx+N66Gyntj6WNTf7h/dlgm0DTgOh8NYxP4E+vK0ARsMjQbnebE8lr/YrSTebl3LSIvx
rOXSDZgzFO6ttFnKzM7cGpkOCwy/RsahHkGfGGa7VJJVbS0HpwN0HW9WQiji+lZWNK0bMbdLI12d
DlUx+2yeXrIP8sNxdwd4/o8VIc+YWP4+b0oj1Rx23egGc1+fVeNw/2g23Bs5ONilgJDguFbBSp5C
EsWEAkuUFM1XCCl7pptBR7WEWLqMI2cjQIDGEcVyoJLBuiPeV1Vfgfpt0fpIadgu69t9U8v6U5te
AIUt1JR54/SmBttV6E4Vo91G6bE5ql+QLwUTSCtDXi5nHwTuvZ/QpTHhy5nV3i5GRKXIAGfIg2Y2
P1MlScLSqefg/iltXPW834YKGJpEaIMJV6FGsmyucrOP6vgxBQe8YmQeKT/TEaru5YG2MqaBrTh0
aU+4Ek2nciuD4Uqs9CXotJfOfB4LPYQEilNKPqYNr4BWIx5AgLZhIuUGqTppLAPHPI3iiXytYyds
mlWGGt20gW8Vs+hwiRvU6OqURmxD4C5K6vlpjuuDwXqZqpfMhnBPxKoGAYRq6qOm7x5StTz0rkwb
cKvmj5v1zzoEh8uXxdXydWZR3mtevbz0UElyZwjWGcpDCkRxzh7RSfKbWsYjuRHxrgwLEa9xBqvp
QI4QZUAr52+d9oOqruSi3fBxDkHn3RNEI6gjXEfV2lqHIS/VOuIIHL1XA8cENDuFyhftD6aBx09l
SlKK7WX9MSnsJ7HTKcUMKK5bfQ0aTH6AM9wef97/dje+JXgdf34DjoXmLnecizccABYgDNHUPsLi
0AhFQKotvx7yPbO+DtQ937e27SMX5viaL8zFpuKWGMnqoxlgprYZPsWldQB/3yt0uLxZMQPSFYCu
JD5JtS/3bW9+AhemhSsYs3pgIpksLqFbeG3zqjeSy2qrnAFkxfu4CUYjkChdL87McgbKcNJHrR37
Grr1CxAqShwf59YJ4+XzYvbQRMkDs0WwqtqX0cJfMetjmbm/7q9161RRQQeOj8+6w4Wuf8mklrnt
JigjK6rxZSbukWnqJ9TdgzqvjtMoY93a2loMg0F2BdV45MDCBaCuU1wiIjeRkjFzZ3fFskszNffu
L2qjrorw+MeKEPanbLao5hRttLBu/DJOnbMzzaX8Ysdt/KDoZvMGNpTer5PYDTtlUGXDKLewLMwt
X/4A4SnUFaM2Z33aR4k1LMfSGWkYJzT+agEGcqL2WJVeAyYoLy9LFjR63qTeAtLHU9pCL8IDnph6
o7V2C4qEA15RbGjCQQMn1BrnbeDEzux3zqj7eqbbL/e3btMfoOyJMURUGAwx/SziOa76vh+isgEA
WB8jvVYjeyqCqlHBw/xB0kmeejhwAwhgANrK0TjX7ldOZW8oQ6vipYXiTNtkzJvBxPMwK20X3l/Z
Vk51ZUvwPaAA2kUbUMtbTv+ZXckeVr/xQPsdmsf7tjYC8pUpwQHNDuT5baejOWP+1Ml3HQ/uUkbY
sHFSDrApBlD7eGZhPuB667oijqssh5P30BiG2LZWnAYouHqoSKvgSgK+Ok7tf1G/vzIqnFdj6Fkb
90ipnfzrlO0sGxBCJsGcCZuHkjqGCjUAnPmsALpOwjnNrgHZNTsej6gY7ssxe6STHYwkebt/RsI9
fWNGOCOCWkI/QxkF+gkTaDb2Vn122ymo2I4uP4dZ4hF8Yy6KMzfWhIhQzqvRp6s7Hlnf6n6S9icd
mEuvtCzIHMjERTd3EA9U3GEGOq/i83ssM1SchmU6GoXrq4u6j4veV1yZ4JEQzP+zJrwd8VQFNAms
6dceGBcMzTL+68mcfYI0RnFY4rqReMPmMQHzbgJRC1yZiOssFhD8mmlcnvTuvAKD4oRa/5S5j3P3
uFY/7rvE5oIubAmflJ3Pqp6oWJBdrLWHeW8SZkUh08jbPJ0LK8I3pClFsw5VAuYRdXoiENXInXgH
3LikxrmxGIC5eLMEBBBQJxVv9sKc9MquqlOpK77SWM+ssA7394s7reDUoL5F84cTTQA5IexXWgLr
QRIdwoXKjG53fkqNzM+rxVuLr0qK2QNa+KCs3d23urF/nIEJo86AXUHXSPhwHa1U7SUn07ExCrwR
OgCcV08t1v+nGeGLdcth6NVumo5Q7jglbN4tHf0KEsnP91cjhHH+EeHFyEU6QRECuWthNUumD9pI
x+k4r9UpWYvHFVMlQTY4YVvErVcgbblvcMMvIN/NhypAn4ZxRyG85qnWqWNRa0foJrUYIFWKJwCm
ZLjFrUPi09SY9EImBKDFdWxQnbxQ8sWYjjnyB5ZMnkrTB7e3w/uL2Qir7xAQ5K4Q3UFN4dqMDkpp
zKCk1clddy34GdgaNsmvNf77vpmt1XCkyX/NiJGuVTOSQZH8OFXK0UAWhHs5NErlX7jce1UJ/Dpg
SBe11saOqFPXzdPR7fSwtAFeUfTP60QkYW7rs8WIJnIGPr1kvXfrLp5WXZcbTYauywnCfQejHcPR
zt5MVjzkFoLRWlb+bDe/TPvDQ4bc1y8NC06hEUb7xsRpFYP1apFs745/x4sl4w/aPq0/6xO+3EWp
RlAg9OqxXZU9SBieZrA5qrYUS8Ff8kL444g0tJHAwcbfcYLzFfjpTtuWJwqtOF+tDhXQRfjUA4L/
rfXEzxczHLFMsEFDEFBGkLDxIV+ZF179WqrH8er25Wmw112vOI+OLsOCbuzklQkhVriZY1T1gqxF
I5CbWvPPRbp6wFJJIJMbZjibFDjbAYYBdlc4MAyyr7MZI9RaZP7kLstx7SAANY3hv/iKOTMIVCDf
IYvX51XV6lg2Sjcd14V+c7I589hIdqbVfLtvZzMoQVL0Pf0CBkNYTkfqzDVbhvRrwPeVpN5K+k9d
9zYZqSRgSCyJXOrmquZgEy+1I568I/WcGiC/HVvnZPBVNc7rAJoOMo2hzcP6szqL//lF9IDWONQ6
OiSXa6ocFVU/VWa/A9xVclhb9yJHcfMUhpNnCemLQgkrwEIyHbVe136PmTpCR7gvIBmhYkSDKo6X
pyBQvn9ym2u7MCp80UW9Fso04+RQnA7bPHuojN8FhLPvW9k8Nf664R1v4GaFr6rs5n7q+rY6KToG
CUCdvZoedb4o0+f7dja2EMp3aKgDOoOOn8i8Q6bVMmc6VqfFarzFwV3/SUt0TzX8PP79cVNA//CJ
PlBgAAdx7RRz0+bNVFrVaeKC8U1svFWu+YD3DvOUqfjSTL3kpDb2ECBuIB+5TI8KXrVrgw5TSsVa
Fdxhdrlv9WcF9CyrvV9qSVl/aw8v7QjenkEF0Ubxtjp15O9uOMzgXVTTL4l9atkQfHwP+fwmALuQ
+rjhn5gxX2AVil2dVmBHLfd3p2W+ngYKeZp0TVIh29w+dEsB2gKbCPCH19tXDOk0gSEVy6Kv4xzS
DCXdZkd1iadv7t6FGSG5haSjvpZ6Xp+c9XsXH7uGQQa39JY+KF1ZF2tjSS5uECS0GDPBa1GIunNv
gGpxVbQjmjDsCYU1EoA7p8EbWHdDgLt/3D+tjVABc+CC4BNI6AkLS6sJZCwmTEEfqb0snpqMjZeN
RrNDQE4+SOqEtAnDdwCfYYIVlR4iHNbc2ZObKyk7Ko2+i9FiwqDNsa4tyS28uYF/zIiciPNQqFo2
uPORFlxvweuUbzH04wqHSEI73xohbwJFHMS38SzFuJ94a+HZC5VRlupHasR+g+E+6JtG+idmjMe2
e147V1JC2DwqDOIDD48RmhuuXI0WmHCMsX8tLR9ZaoRDHj8w05BgW7eXBegBB2UjkREuj6yvDVYp
LTsW+uilRe0zfT2l2dfWPWTr/Gi7iiRgiBVN/nbkVPT/Z1GMumWWKsUys2O5dIdaG/zJ+Jlrawjq
Qkz7OiEbH6j+BURaXsZ+3Xf/90vq9hD/2BZeXrXJzFx3GRc1P2BYyM8dJ8hmN9T1CoI7b6PZBkpn
Qa6+8uri1C+/4lT9asTNDp2wpmkDOjGJW4kto/9sB/AfnCQJ0C4x72LoBNdFnOnHTGk9m7w1revF
rQHeS92D4tDRynN/qggY37Jv93dj08P+WBY9elIMrc/UDgeRKZmf1gvgqUnR+QoGliUXn2yVIpAn
c4Zcz4uGIUeZcblidoT1XgViQkf/OwffRdG23gx5HTLI7txN0y5HEYE5ENU4cXJfX43CdAcHo6sg
00rNzEvqn1plodrs+Ok8eqYOomJtDJxeEpp47BadDckgygjAjHPOjevrKqN1A5Etwo6aEXt5DkX7
ognAKO67bhL0U+OlkwOle1m/feP6AiEEZ21AHxfFDMHHV6asmNrVCOpbbZABu1Sn9mNSVL5d2WHV
0n/xcL2yJyQ1KshaSbOq5DiY2lOSVKHaW+DpHJ23++66fZAXC+P+fJHDs1ofHAxUsePiZKnHlAC9
mTBl9AUj7V5uWod+SB+60v1BG5mIkIgFxlcKcjYT1L4udClN3KHXtpuhgkCXnehH7QVtrGMVOt9b
ts98PhunHpzcRy4iWS7ft2v3uTYpnqOqUcCqcOHM/hgOR+1QfMl/llHpcWrNes9mv5dc2bd3AR93
xSA7ZqLA9SHepcQte1sbVes4Tfk3ar6SIXuCHHo4NuXz6Cbfy3IwJavcWCSINoE/4aTJSBeE/Kco
LAuqDxQqVGP72KnKa5co+/sbeRvmANAF8hjvMfBMgl/y+ug6ULuaGRC5J1f5PGHqz8SMkyWxcZuF
wAaQlxxsj1F58SVREydvkr7oTsT6UhmRA1rSaf6S9rKBo40Tgh0sAmgGrMYRbusG7Pm51mbdyQDG
E68HMv9KOjesqxh88q9Ks0geEhsXJhaGTNEG74DLlQquN2+sU620S3Cg9v3Psnguu7LDVMYZw68e
sj9PnfJDXndhTTq/cE0wxIyeaj8n9k8tewE0gIRxaUgSIxGKyr/Fq9/ED+MiDtAKIIuU5DjQaj06
YA/P3MC2Xitr3Cvxq8a6veLGaMae0uZHP4F5UMHkdoJCgysTo9k8dv5QBbbgPdG9/iUq3nNDCuKW
o2WvD0P8d90EeryelUKX3J+bnwnnkMaAHsdwCqEv0dU8ZxV09FQGqu+my7SwyFxJgN1cDS4qfInA
VYDw53o1U6loS1Iq7YlW+5SELQrtCQSl0Eb/Fx8kSPOhcQkjGPa8trOM81LYdOhOcxFRsFr2YL9c
53/xReJbh9cC08tJJa6NuB1raq0yutOCXgtLIp2dHCP3SvL9/mK2TgaNRFQCoVrMZ7Sv7egUDL2J
5XSnXKWBSeKnaR4/Njbx7u+XJvhPuPB3a0jmFtiU7tTZB037WfXPZvc0Nl//xULgYSBNgQdgNddW
8r5irVY39hFMwwdwuj520tbrViTG0xO9XTx2MdYuRGJ1MpeVkL47WXRfOok/5s85Rs3vr2PTCPDO
/N2pc/6t63WYetknraZ3J1MPsk7zALhqwWh034iNf0S4mw1+Ub4/ztDeFY6kqFqwZqh2dyrLyTPo
fmhfhiqyyxe7k4X8ra/y0pTgyF0K5XLam92pqNO91lmPLmsfMtCgt6b2+f6qNn0Z+tucrZVPYAtb
52LgOLcXF6Z6sKI5FMCuXOLLW6eDagDXvLdB3y3qjzoViJcUfXSO2ZjtmpwEnVLtmkIP7q9k63yQ
y8ASV5gA26bgBNq8FhpGptHYmD/3Kg0TvX5URwA3q9g8YbBVkjltLguPdXBLY97+RryqGxd9sKel
P9UEGllZ8amZrD26YpLd27r+ITXyf2bEA1qX1TVyRIK+/L3Qfcbei1Pq/GKsv6b4fH8Pt7yBgJbn
PSTcdilXVNO1DJOEJ6IPiV8sAOiMTimbeJNZEU5qngozXxlOqqJkt9pQmeyJLGHgF4r4tYK4ETyv
IN9HNUWwkayOWq09rumlbY7T2n3tlt9uwn4bRezbS39kyfIdyePTkNHTuAwS39hc4YV17qsX4ZsW
6ClDbqQ/xYYa0rYPGJNp723FCIKAAwQcGr7o6gkmKIZ6naLvT0r6F9UfjdLZ0+K56Sr/vktsuvkf
OyJEpwZPE11zA1+vbYfabD9YKLUttJYc2ObXe2FG2LG56lN9LZhzXKCVBq72CQOQ5JVkeuupVgqh
altyRDKD/Lu7OKICsoiLlWL/kP28jTP6/i7oqB02gNkPIg1x/eP/t4/Cea0M2tuOA3trPv90lWdd
x0Ck7Ui2ccsreNoOgD+cA3Cn/yHtu5bltplun4hVzOGW5ARyJ2lb+QYlyTbAnMHw9P+CfM7nGQxr
UFv2pVxSD4hGo9G9eq3rVRkDcYDS1ZBn1Zhy/psYoK7FdE6jopTbc/BLO1JUgripOda6i+ouBsIt
h37si0Yxt77neJcmpBOMvMpxh6pHfAU1oE//6hofwejD/V0RX10OE5dGxI+48IIg441fll6QlJue
hbPnfGzXJZkX+1h6qP2bVujNbqyBqV2RTag+oOTveV2641j1QVJURZw7xqlw+tP9te3dHJdrkzx8
LLQVD1TSp1OfQUYClLx5v524WxwA34iRXp69BgXH+0YVDiizfWxlr8+zUQcJd15xJzrlEE7rIxmP
983sOgcqe79glxgIk94TLcO71++nIV1RmSerHw6jlS6GdrhvZi9ICLHd/29GOk5r2zt9NuCO95r3
HUsEI2lj/OF3L0ug6larTEkninet2U0d4JZb9QIU9jb9zbofAVBqOv2NiI7HNACrAIQA1iz5fFb6
bJ5zRpLAnE4N9WNrqA6jpyIB3t8i4N6EBB7wSNK3o36e1cFGMSqAkaZ2gHBrN5yq/O3oN1zuFgo9
qF/ZIBSU2u9NVa5DPtUk2XQjglxjnPM2roEVuu8Jv/SUbiLFhR1pf7QBMznQJDaToKzfaSCw6uY8
ddtP0GP9jndPsrhDvOlPUJeCPxaRS7JDxaaTaXlh73Yh8CmKk7YbQdB8BaQR6GrwUV6Hrq3qGdQx
nCDRtSHqdC3h7qLIPXe30DYhSI8GDpq9komGTjrKvOiHzq4f1g6JiSilK/vJu0H4wowU6St7IEVm
kCGdue+GbNBT06Yg/eWnrlmOHkdCYLpDGLRvJDr+9cqGqNr/1iedhKBmmll1QZCsmWEnZQ3GXb0f
VPCr3ZAIjhfUPDG7ioLn9UbRqdCWMkOorwcvtgJw3XK8gdw4377c99HdECJGukAZKnhlpBPX89Kz
e74N6WK/busnn6C18lh7x1qVrO36BTCMQDUIZqdfU0MXtyZ1t9bVJ4oNm7xo9IzDsuYp75rk/np2
/SIAkxooeID/k0d+irZZPW0EmzZfp+G9MbdeVANvH2358qNm4M9ihe58HHxHe5hQy1ecr71FQjYV
BR5Iz6I2JnkluI3MyVhxk/m99bg1bmR72uNQeopbeteM+6s9iu+JoCx5h4MYOdhdkHgBi1rMArtt
G21c/x0zghsGiFrBJSt852LLirIeegeDPmkzuFY4lvaHzdzmWOOdqhe1u6ALS9KCqg5FxL5BMSar
HzwQdA6vjoq5cC/0gR7xf4sRjnOxGH1kvZNPyHIpz1OLPfSOqSiC7y4CiidikBC8G7K6HrAgeNmX
3E+gkHu0CxqTbk5Mczzf9/BfEHD5VkHJQvDgYvjckctjFTMWp6ODkTh/PFk//XQ4kdh6Nv/4bJ20
0xgBMh7/6cUq1oO91hZgyKiV4qXgiRHQ6w84YWgFyNnWSPQ2Mr4AevJrfN/9U2uj4gM762cVZEMe
JBShFhrO0COBMdQDHckrrGyAlINdiYX2uEPOExaqv3O+bel2EOukx+DD/W+7s4WXFuX2c+UP0Cdc
scYAY6Cr/Wws39jy9b6NHWADqqYYEwekG21XMMZKH3IpBrzsjC4tu+xkaphnQq7dmTxa1tfZ/klc
yHDn3aO3nToVpHJ3Ey9sO9ImrmSjvB6AI8oTnhTvyVexznfOyT0yDLqESDhsRXdbaVJKu/tVL8m8
wGQbb8ctLg5N9Iu3MwxODUiTVeo5OxcaCEwA0sOcHzgmdOlCM7p2czqyuYmtf7XLd6b/aelfR1Ax
9UGhSIp3lyZ42NA3ALE3isnXO8kGPpGpLs1/HLRPxEk04aDseUiqoxb/jnsCRCfe6uhXQGfg2p5H
SnBakdFNgmB5drfmT677VYwhxFjhonvnAH9NSMMDbAYgzrUh0jK7ZgM0jtqf/OdiRVv8i271wD4P
gSDnXQ4mGFftV4VZkQ9LkQ1U7JAcEcENtBrS+jAcSXpq9GayRitsDlHxXjvYoeAQbdP21ClSVZkv
8FeAQVxBFwNXvXHTy+CjCf4EvTAT/4k+O0fjXEXWs/akx80xO6o+6s43hfAvuFtEbw7JgeSYXT+S
JYMMSJJvFjqf7Dyv4x+AKhzuf8SdzFEQd6DpgDwE/UbpzUEydyL2bHh4qbkPRTAcrKIsQwAGQ396
O4JeiOL+a0vaL9sZl37VYAsgvkPX+yc2gcOjVr2jdr/chRnJG/vS6VGW6L1ks5mf9Btet6xxl/cF
CF4UKc/e1wNEGl4IJkfMlklXjtM46GcM6G3a3h8Gj4blC6Q7/Fpxhe/kIiDyQbkNU16oxcp8LiUp
c3QjZy/hLVpHcel7XRN2s7d6b89HrwxJGVzF8y5w66BLMRcVEkgXt+sW8kylHba3QegDQTVP9AGA
O7gOF9pqVI5XlH4CoYfIpVlUGEaMDVXE273NAZWPgLBDgwTR6drMZC7U0Ux0GoISstIOJNFKzfmW
GeWh81UPsL0lXdqSfG6kKBC5zgafM41HK/eeV/tvbVCBzvYc4cKK/B5326X3+3xFx4FXjzapHyFq
rfhoO3AoMH1BPgAIL7TrcPlff7Vm7mk7goo1xUjHF9Ndz4XtPgAOEVflEJPVeaaWHkF6Oszm3+jg
C9Ii0RkCEPsGRpxteeZB94Ik3McQT1sdIcAVFoVKgHznyvcxMIkc0cfUJEC+1yv0vcrk2QAz60in
47BhXtPytCZeCc9CczG7FzrP2rv7cXYvjQPMQiiXCGG5G9ie0TqgD8Z/CQ26U8GhWIZRa2vEqCM7
Yw7xNJJ3mv7Ntz9qy5f7pnd8ExRN2FG8MQA1ltHZS7FNlaFrQdLyILYaehjmLuRWoAgewsWl2/jK
jHQEWFP3szc7YGAGTWdYGMEXvN+huTS9+CVL8Fc/joV10Ph6+I3liQlBF4AM4JekaGJqbOr6ah5S
ey4OC+3PxohadFe8PQijyfevGfGVLx6EZYNC/pwvKEiAl6EHoSUaqgoTez6COgRCMObH4SJyPZNs
i1NUXjCknFbRVP7Z+X83wae6cKNgrWPDfygzcNaCSXtpVHUqEQzl3QO0QXeBRhRYM+nYz2j7F9g+
SA7Y/DBjIBZZAIGKmk2/Q4AGDDrv7+/aTigTiQ20r/ACRt4h2atszSyg12Yli6nFmTOcVq97vW9i
J/4DVi9mOnHkcG9KJoBvsXm7oAhtZdpZM5dDPzMj1EbndTV0RVPs9ozh9teRF0KTCLgt+fMtvQ5E
BaT+Eq8FftPQzyAtC2mr4u24/WrXZqQLuobuLXTmUPBevHW0D/1YO/wBTA3mGxkSkeoK/KSYl3Id
+IR8qCABVNQjsuu0a8afDRujdaHPtF9Oha+iyrwNxzbkEuBxIosXijnXB2vilFlL2fK0NyY8Yb/4
xHsX0PEpKOwTfpoiDt86xZU1W4oWbuW2jp/3LO3oAkZqdmoH60A7M+zAJnPf/3auUuCFUI6AGICg
dZH1onLQ7RFvGJxkYXmEuZVQY855y4Kvmq59LKuuCtnKzhV1HsYleDt+Gk0RjIMBNQoEKSgCrj9r
lQPDUqPenPIVD1qax8j+P/T523FRMAPsKObcQNp+ox7V+BrHAWQ8rbPv7tiELftSqzS/9g4XHl3o
vgCADioh6d3cmzqxqwA2rFZ7cbU+nCbrxaTd8f5+7ZpBgg1QiuAa/PV8v4jwEzWmXh8oS7U6j1rw
7va0i6bx7WwA+GIXZiR/N4wO3LAj/H22gyRg0zvgEh6KXKUGpVqNtP+r21Fq2K2W9CBhZhuEHGc7
XoPscP+j7UWki9XIHPoM38nHHLGWjHVRhCBb/dquqrtpzwYoGpA3AbqOGp70xYgzcYctXEvmLH90
uzLJhzdKPol4hyol4NyiCi/I+K5Pi8u1auPc15KmDqKpHY81VU167YaDSxvSfWTlwQwmS5enWW7W
oanP7xrLSkrUyp2Fxr4BMICtfeRFg3eXSRRYlL1viAIiZMFQ6ELuK/7/hXP3HCzPk4cF6lMfZzmI
xl3+G+dHKNyjWQMsMRh3rk1olTZn2pDTtAUBdzNDbGrMHsZR/49mJG8ouE5ql3s8bQ0aevZ3OnZh
MHy779Z7pwcZA3pcEFaBnK1UFtHJaOZkKWnKRj1dGaaXRpp4/Hc8G8kWxv9ApIdhV2lX8ppqBSBw
GeDE7RHzIe9JzZK3rwQrAAkHEko00qSV9DaDGtLc8LSzTiYBxWiR2PTtDRnMmfmC4xgjF5j9km7V
YSSj4LLTkratzv3IXjif/tK5/vn+WnacGAxLv0gXAfW8wavPFuaqASjmKVjRH9oV7c5SVTTYyUYu
Ex85adyCudcxnIBDClgJBztV9olAN20YI+Pt77LrHEt6hxpL15JSbzRojpBIHyFT2zURUGqK87K3
IsyE44OJOI3NuT6WFOPhDdiPeFro9ZlDedUCm0Q4N+2p9eaky1h8f5NEGLt+SaDccmFPOp+EG/3s
slo4HASns6d55lHNvmDH7tvZc4ZLO9IF57mTpS3aRFPD5RYkTdv2YM9E1QLZtYJuEkTt0FoCf8/1
10OlKpsYRMZTD49m32zSZqVvfzsg//3XhLRBnreBu67DTZ1DPS9sbfucL+0HUFz+jiNc2JE2Zobw
7EA57DDyogVf8w1SPt37hWEwY1RUkXbCJ5aEWQwMY2CGRYZ8a0BPj77eaUm1mJHRaZBod2LfV7G+
qMxIX24yR0JoYWrJBPo4XmzxzI3QZe3pvqftejR0X9FXBLXSDf5ntLvFM0RiSLIqAQ1riGEpVFC0
POoy/uO+rd0lCWogR4wE3t4Io1XX/jDylKwQ0pm9o4FeZobu7e+YQTUDT29M5MlMW5QwU8Px50Cd
eUcv694FS3PC6LmKfXR/Of+zI0+WFUtL+jabYAfP1cDHLun8iTgqRc3dHRJAZcwYebhKxSm+yG5W
QUxEnY6nBoT9tj9L/YNNjrX2G48dDOL9a0as9sLMsNLFHKyBISMwolLvT/bUH/KF/87puTAjVnth
BmAQOwsMvBCM7TjOP50sosvP+/svToYcpMX4nYCdCFJw6YNtWsBLNk1EsOiCIHlaS2c+VKAEqs8b
qJNGkBlvdHmyhjxQRKE9j8DkMoj2wXmOSRopVcgZqpReR7SE8OaEITgIgS9npgXxmxco9McRhKAx
jxewdDsEWoE/bYCFthftpKFRZ3hh53/Ppi4s69f7tnbuiEtbcl+3oRspnGYBxmvLIPXXvWS+alJv
56vhihCeDc4moCqlJzBHe2GCVliQgOjlnGvdmW3OoTPeSEksnkEwIwg2QKMKPKX01dpubWdP762k
4FQbzuvogDPRW+bp+/0vJq4ayf2gGQC+RFzgwCXJ6vB+11slxhnHlPbZuWSPtTVFNf+4YoyBLVGj
2eF/sXcTwae1XcCIYI9pyT42UxZX2Z8NYP8dGcOl/klZq7C30yoG/BXlM5QEwUZ7k3RlQV541dzz
1M+3yG62KC+L49SCGW1Lc28Kh46e2smM9cUIpzZpVKDzHX+5si/d9VQzct9oPBD0sTnSqR1TzFgv
RNWk3tlHIcwgBmfhMUAxXUeqIui5wX3EXTP4PBp5OPtbMvav2vIxLybcygq32TloV+ak+77sLNpm
fUFTcPIPfdI5w9yfNnfQVDLDe/fJZZCSsj6m29rQl/h8fvfXMmWh0zz36wePvj0KXxwDIDSuP59r
jJaWOzgGbH7ogyx0NxotnD4GzSkYVNDNnb26MiYFXjPzixFdWRjTWYxy3mHw/67mB6tKHQqgVKmS
str5hnjZ+iDDRdqE3EmKJX1WUttafDthfPC3R7qiuvY14INHXuq8hUhJWHiaMb49sQEFNJ45KPqD
HzyQVjmzza59Q7MTpx1O5kSgeDgctsA83A8oO+cLXg+KPhxtaITL9aLCNXIHjK9O0nrT0R1JOjdP
rLO/3Ley4+9XVqRT7KOiMo8jOnf11oWWzv/O+fYbGRqq04J5HHkN7mPJBz2IaGzV5GoJWPMipwKu
i3+bnd/I1PHYBc8FJkBdtGSklCZwOa8wKpKlHeGnZqkik9goi1eKbdn5YLagkgOJAVwPfnB9oAYj
IyTzUPSesvkE4gRszxDf3xNZWkzckaAzRJcabToPSuTSUvwCMnPT0q2C+xRtg6J1Hld83nB0eB6j
e8bD2jK6M1Dff+YZccJRM8iDLTq+rec3cTFiLxuf8nNWzR+sdbaB7OEU5BFeE5LVUHVy9q4iHEGc
BTAtgOLMlja4mhyQH5r1mrTk29Ym+eQ9tesYczqi420/YibtIdhOHqkjB6BrvHEXRctlJ/Bc/QDp
SJZOa7ocpCPJYHiH2vjsIaEd8WF0u3hcMi8Ed4Bqj1QmrWs/oMRc665dtoQYmcbzxPHBmoP5u8r0
+qecG4X7FbQkLrMwF+rgFkP3Z5g3LTQcI+9WcDVDyZuFfufN5oG0fKnraFs24v90AYfkz/ri9LYb
VkNh+p+9idbFe8dpmKqELyKklCUhO8dkLhosoHj2RBC6eAdoXW5VOXQ/kqHuY5PC0hyZQxkXmXmc
yo/oR0cjsxSP3Z3IhgwTXi6eOWj8Se5SjK2zZhh8ShfCY61gcZYZT31X/kcz0ilam94F7H7woYut
HxfixpSzAwk0RSK2cwldrUbKGKY2t8cFG5yOjqZ/LfKhCzNtmuN1aYKQMd1/u70rXxcB6mLL0FQK
Ko4qfGKDdzfsTfCZdMUPZrMnWqnKEjs7BdFaTHsALoOIKh/scgStZtADfQxpcUilsOFRV2q07wRU
wLTwUMMQEXxCvsQ3v5mtdYSN8pHH4GE+Fk/gz/QOU7zGVax9raOV/sYnhCYyHiCoWgOGJMXwVWuN
iQjguDbXYA6O7AIiSNYHO1NQ1O24BhAj6NXbiIw2uJivt8qsHdYDz9Slo+6GtfszRxgytRR0lvcv
jJ1tAn0P8la8Qy0MRkhPN6ewmoF1lZeYLoOytXsGn3nkeyoE2s5OodEKBkuES4Bh5UIl8fR88ZrF
TJZseCmC+rEh7+8vZAdgL8AU/5qQvpiWkZLlWfX/8Mv/AOytZ+tb8/gPwD6Im8/3Te4vSpCs+eAc
w51+vUe6vvhLg9oOfAEsQLxL60bF47QTZEGmBkoX4ATx5pWb9O0MRJJhD2vSsSrJ9G+WCz6MYY40
or+fIBid6T9mZX1071JGMd7FlYzsEdslxQmNuO6WF9DDAXUFKLntuGuCqC3c1ATHk0fts1k0j0Pw
o4BuWj7rUWmqZif33F/MAmHqCYVtR249VQAyl3T0jWTCiCvrslfNx82y+QeTen/d30URZKV77BfM
E9gYMeInq7OYmQdCZtJ16aY/G0EdDtOZ0odh+2kvr//FEuZPrv2loqZd0hx+UokZSfJZPLOL9ZmO
57pWqQHv7qFAr/6zLAyCXBsbyGj4S7AaCXvkxz6pERvHFNII8Rixw9tx2vbFN7xJ0926Y5j8405i
0vyrUy3nJvP+dBk/opYS3v+IO3MK17akU1dkY2s2Wd+lBD3qvmnBJuiBWbABXBHaTMPX2S6PLf9B
HSS92qFelmhSUQ0rf4OUwSFR00DXC2Y8KD3GAtufx1UUAN2PMZC4VmL79wLN5V5K59ELRmvR+ewk
FqGQfvRPxClVn3XvIvBQkEQcs20xAHLtL2DPR9aPhC5xXrwgrD8EL8P3AXrEWmQ8E/sAsjUSmmdf
MVCjsiplQFllWKM3aHqiFf55NhgLIcP1qBvkzeNsUHu9WJ10bQ9srgfLxTWHIcto7ee4LYt4zlQI
uL2wJQqGGNfE6McNY2K9beO2lrgR/LUO++oL6GtDr4gt8uf9Q7Dz2a5ybykNZpo3LJ0GQPeityfP
aQ/rUH/QXJUA8q0ZjOtiXhIUhWhs39D/QkIw01bo6yXNYEZcsw6OgV6JqZJIv73kYCYQJAPIDlAU
keKik1Ul7zPmJfXScuhU6WPv2CnuRVfLwB1vt04V+rhfFwAQDN78URZab3yCFpm7Kh6Dt3cBOmhi
BArtezGbJLmJltlO5QmqQddICT1X5Rba+l9B81jqqpf6zrdFJQAqMvA4oMfksvzkglaoWjGr7LdZ
PKJtN6xWZHdNfN9TbkMH/m1M8ILwHfgHTCxfH+uOai1lC5CzZeUkvg9kIVOpJO18NCT54M/CgDeY
ZuW7mjdrX6OIBiIe8i0IPtbWGczX4Ui/sLezM4nBSS+wf2l53OQlesEszahBqQ0okht2K5qQhV70
ik92+zxHh0EM3eF1C9ZkWelOC3ROdH8hiaNNxzb73thOaNrs4GIuaFk/ONWqMLj3ATFjLXhIkeJB
Gvl6jzKN+Kwv0D4hFAhqNnTlo9b23YvvoT/NCGRwF7/4ct8v9hZ5aVPyCzsYi6HpMFqOAt6Dv7qn
cbCfG8v+NNl/YcrmGfSXx/9mUQr1VWbPPukqglUuYZWv4aC9MuYfW+95yz/5i6GwJ1ZwndcB7/wL
9Sl0KdDMu/6qkGK0/VysEDiqp7LGZCpt49Fsv/ebqiW6Y0rgkAXKSPDIyQRvdJwdxtaMpwPtUaWp
wmJp4r59LIhK83cnalxZkkIlngiDYfkrAB9dMZLDSldqHLWmtit0lvViVnzDG88UxHiYHQNsDlM3
gEtcf8N8mok3Qvo3nZpPlvNSg1bSHuKAv7d6xXv3ZmGwZAEDhF4ohkECGQfEGlMDD2NtppMbruBH
dJooMD7f98CbbRLTadC4B64AcDMs6Ho1TUdnqxzmOuXVh4aacZd9LMsfnWEc7tu5ibnXduTU24bI
3kS3roHK4xj2XnAw/EbxbN81YaNFiakddELlMq9bc5ta7VqnYLuKmQ5cgaWiL7/ZEXDdXTi1TPIZ
NFmLBqLAThP/uW/bE3Xcd3Xx9nE7AFdAyiBK4sCvyC5mVYyTnHZ9ovsA2bvgXs2ck2mruKB2UnYM
dPiCwBL3++1IR204m9H4gMhgXgBiarMfUbd9xAv0Fc3PNrSXiYcup0Hos/JldtZvCCATKNr5h84v
V0W2ffNtgXiHkiqg76IfgJnka0/Mu2kyDWCpXueW+3+Veg5O77leIZE8lKrB4BtbvqC2BA8WOgJC
dUN6q+jEcBZPb/O09tzUresHDRq2Hkj/3+r0oPLHmxbFHYAALDkLGND+L6Z8LDCTQSBPFjyRuovu
m9g5v+DnBNZahFjf96WvRu1OAypRz9PK+NCx86qjfbEcnPzHb5gRAwOi8KZ7so5lO0MfYGQmiDUg
81yVf7T9HxhlAAVbuagoVW8yX8RVTIaJ5paoX8oVpLJZN4dsW56ilh5X9RCa+bsS9EJLW6AS/FGz
//CnT/dXd3PxC5MeRrjQGkRP/Ffd4KIGjC3Ml2kICmCHIX1Q/KznFWwCn1vzg8HSragVbnFLpi0w
6yiWIkV0oIDriEh2YW/YgKdxoU6S6hlzB0zUrrmjf+sB95yTvtb1DUAyNlD3y+BPxKhCjMRyVwvH
ec7oscPuNFbIcjNb02HMeP2hXqoNzwKPWLgKI55rpH0qWaa5LMwwfrSpUFU7TocR3X8jrXRpQDTB
pCDia1IXpQ0IYxg5eWkIaORsldLP7UHF9eSBKcBERNdxVK+/FBkKYi8Umg25vb5zoQa2GN2XfpkV
O7JnBqNgYoZKNDtl9+4sDhkymjdpvbnpOJrfmD4827pKKe42dUCfRqB6dWASwfAiPVGbBnc8ZK1M
MKliIhHoR8seIqP+210ZgFWqctftLl1bk0KDMSz1RjxQmUJ048inPN7K7VNnFy+L7X69f4Buv58w
5XjgrMDACGber7fJYWYwVUNupRkZPwyNGVJrfKrQirtvRpyLq/QVNEUg5hIjwBBfwI11bcZq3KYe
881M0WiL8q4HJdLbPcFCfwHMdHjd460ri8K2RWtAJRMrMSmLhqpJjPkFx/Xt/oaJYqEYjvkrvKYk
t868aYFaBpSlqp4eXAfMMKP/4Oub4nvdbgviDPYDzSAxhCWHUlo3HJAizEOY/nMdHNnyreSKItLt
lsAEKqkYoRSyrLJLa3m+rc4KzBni0XGg5BnNtN9ZBcSWMPCDvbkZN+yF/AVd9SoFXWXctvzAvCqC
Po3CzO1xwUouzEjO1TvEtiqc3LTYmqdO91LT9c96m51ybVbcN7dx4MqUXOew6GhbiJXYF+dosjwE
Hnr2X6wuokrA9Z4pD+zXmCRAjgdKiusjkxs5WBXWxUiBGt6Q6JlfiddFWxVvSl7MvQ8oJvFAEYHG
jC07dddjotJfLD0l/TEY0XU8GgULJ1fhcXtO7SM9dIR0Nq5RaZ/40gJqa1HI+FhGtPnlkzF923z/
fD/U3E52444GKAlStkCMQLZMOP7lHT32RptjHBq1qIie62ONZ0sVWif7WB1pHRqKKtteChLoSHt1
HNcA1bZrc0awLTzb8KpcNfCLYXa80bPEt8dDs5nsYOZQtSUFVXzKHaOCBRsFAVx9ARZ5bdRhQTN1
WmCk+nYOGu9E2CdSmQd/aEMCjYyWqUCxtw1JzJrhhhAJMZQWkf5cW9S1jGcE2q/pHIkmQRnnMXoS
DYipoGYD0baoftJUUxQ7IerKpuQwmr1qIwcCIy3Yk2NAluXjfVfZ+/dB/AO6PjG6C0mW6zXRAoC1
wG7MtF4eajBtqfjgds4VLgo8WH4RiqEQcP3vF6DOxVx/B6lSQDXHSFt/YNrRHN/adcDOBGiuB/BC
XEi25AtlXltBYxIjHW0TmaYNWazYYOWbnysI4QAliDc6wNG+WOvFqeqhgzVs1dCk5dAdMeMc5dx9
CVBq84Ze4dy3n03cFkBBoOcAlQn5PTk5q7atFkz5A5QoaRZO/ss4f1/LL2/dfmEHWGSh6Y43mOTS
S1ctdeODabigRVSx6i9mm4rX123IA9gdQpTYIdziN+JIxBkwx5SxNiXaFGvNGEFz+Lgum2Jzds38
wqtjdxCLpPYoMOwmpkGzNp00egKTfLgU7c9Nn/64/8Fuow4QCQam66EeC6C13Nr4xbXW+o2ddtVf
E7Awkw5mmj+YezToH+asGNXa8wJgUtB6wqQwNBkkt3YBSYHsg23BC6ZobsDZ6NfvFtSQIR2mKKXd
xgGs68KUdGOAa8Gc+tFoUgdRYNrYy6C7ioqgyoS47S+OT+l0RTNzx0r7KYjbsT96jepxepswYBWC
Ew6SKciA5XuvHECLYaCbnG7m49p+NygIOIbHwj6DhkThbzt7I8ROAcnFvJmAAF+vBqUTWro5pHkM
rTkP3aubcSgdgmBMlaTuOLYZ4FknQJXIUOR3Qz8RP8srp02NSjsMYETO6jy2c1MBt1GYkYmYdMHl
bxR2mzY1lOhLI95s+j4IekWqsLNDl6sxJScw88EyKZQ104A/tENsLtCFdMHTU/0wK+14/6yqliTO
8oXDka0Zps302rTw1zgjXYTa92Fc39wsQJnnYoPkkJAHnakXNTYoqF64odPQ7//e7O5b6fWKBe36
HMgAMZIjii/ykwjBYLaLGsgW3ePfckhsZhatwgzcEUOpghbufjzMCED4S8hlu9LHK0u7NZ0G2BYO
ZPug8yPP7cjhweH+Hu36A5wbkOV/iIiu98ikWpADmN2l7fy5dGhYOc+692kby2iFSPx9WzuxGwr3
/9oSS77wB0xgFLWnr13qMkDw+Lstf1+175fmoV/er7niPO3sFcoKCEcmqMXwASVjFsnxDPAKkNst
kKvoyyLU5jLWZu+EYo0i/dn5iGJKC4VHvGBwL0nBG2wleCfXQND4Zfve2+weCiNoybXkrLXlq0kw
W37/S+6EchhE38USGP6btIGBadmreTZCKWh9580AyZgqnp7d74ekBDwFv7I6KVCQ2Zx7zW6B4jL+
qttz3kOjxYyHt2eOKG1fmJHc3CkzCzqHRpcGOYkKZsZWNYQaVZ3c3R1Cvw0YfoAi0N+5dj27bc0h
MBsgxboxrIOTZm0gEDNP47wexuDv+7uzbwwlYQN0VEC0Sp/ODjoK3nSEidyeIWgY+3MY6B+t8Xu3
/Xnf0s6JwqsB6RAGU6AH70mOl02N1c9gxEjb+qVwQgvT/Z71NPY/jfwnzsRveN2lNelIgVU62KwZ
6+ptI0JP/wOK05/vL2jPsQ3kikALiLMk34IAEPjZwBAiqoYe69yNCnT87puQHNsDOxJQIkKdENMR
ruNKrsCGlrd1rTsgEa9D0MyHbv1xMj/lRKVRvWcI8BvMvULRHo0/yQ1MDWL2ub24r11lHLy1SIkV
/DVrc5rXw8f7a5LBib8WhVcEhu+RqQBtJmWqU7/2JeKB+woWtDmyN/dMs2L53vl+/wxPRIi1eieq
wTd3Wln+k9fldLKrKkuQcXy9/1ukLfznp6DOKpACgsZJWvZA1rlv0Zl8nfzpUJXNS9upFMzk3qOw
YYkkE+NFONI3ZRyDZYZLJ+a81l/GuE+mU3VaaJg9rkdRYSGHTZE17X3fS4Py64ZAn1gHosp5ZY95
FrawuJy357EPzSOGp0/sdP8bygUkeYHymJY2D52hN5nzOh7JyT4s5zHtEjNsozl8YyL9jykIaKII
Ac0TlHqvQ+PYr5ll1NR59fImXMGcOj+iHR9q1ff7a9rxC8Dh/7UjjsvF7c82UhZu79uvmpcU3ifq
KJ7sopJxUd+/WYfkd5R1vHV0rMMoczHZljCbvwIAyWOWB+8Xk52h6fgDE9E/7q9r55jjgY2+DDD/
gXdD2I4Gak3rltivNHheaR5SIGhBDE9VbL3i99+s7187Mi2ahjntjWuwU3vAnR0mwMKqoT7o6G6y
ST/fX5TY9HvGpCDZFwzdwhGbZSzPUKzfuh+FalDiF6Ting3z2iGa0vA6m2LDrFA7r9DDro/aqx9D
PeiVnIUktnl25tB725v+Hze5+IxSpOwsj240C+xXPR9CxwynkkZQKjJUhUO5WnljSLqbQepS+C7D
fll/2CexOBI7r3obbs/r0T0WL3oV6q/3d03hinKB1OhYrefEs197/nnQI+5gdqeLujdS2t2sTDrJ
XaYPfbPBOdjyEAx/2yDsrxVwHJWzS4dZ0yckVhwmfOwS3475ZEejrQPC9GAamaKUsO/sKClhAA4A
t5tSQm0Qlq+W/UrcL0BLRCQ42Q37j0akj4bTVA9F7sDvPO6kbM018Bqi00ERf+P7brAbadH2FuJA
uINlJuzKAyZhQKv6dbKa58ohD66miHkqC1JVufOdsWsGOJo95ieQyT71vgr+srsp/y5CnqMy8W2C
SsMiGv0D+TsDgi0vDve/k8qEFORAYzhUdQMTNvnsgystaD/Z/Od9G7tH8mIZUpCjq0sXp4YjryB7
yqofnVkBjHJkKozN7oG5sCOFNdejPHBH7MhUnL2WRVX758Y+8DYL/XJT+Nf+mlAkAuoPnBfylKBf
OMU0zAYiW/uEsos9cMgIH3JHRTG9v6b/2QmkknLRtWWjZTiX9uA0MWqxnwJvefUyDBOJyOOoSLsV
6wokf5hKTGuQFvba9om0j1v1f6xd2ZKjurL9IiKYh1fA2DXYVeXq+YXoEYQAgZj5+ruoPqfLlrnW
re4bO2K/VLQTSZmpVA5rFSF412IpUv263r2uS9CJOdNI27WQU/JdD3ae7Favt9fVTiZCUAfQeHb5
lMDbYAhAi32F3+tv7OP5fQsA7eQ/WuAtPuIknpszsO8gdWgeC3WnO/f6kICiLpz+ebeWpZ7ISWoF
gBUoRCLDCzhbrmqljxdByGtZQLK2Zyhz4+myTM/jaXEuyGoro+wLzTqywWYhrjjP502Vhmpqjv71
41nTNDQlgcgQvfcA4Bb8Z9fZI1KWg3VslGT2qcnRX8O1bAaWgD0HyTSMsozR6uLw5kWWD4Wzi8eo
id4agP1gcVTTQ+656YZxUO8ZqStxeKuCXBQDl5IWGqIEI2pLoErVMZzDpAFP6mfzI+l+Xd+8VQkL
HiSSUwu6s7B54MgeHIBgW8fCNgHypL1DiyomDGWQUmtntGQQbaR6gaYvNj+kvPZiI2mQJwCUjxFN
uCB6504hskGxtbt0ae/UgGGCERyx111zU1Qbe5gqhpKTam9n0fXtWv19KBo6tcGUDmD0c7Uumj7J
YqTyjrNyS4a7ToYDu/r7SxMP+oQQQ4nRU27pXTmC8A7vkswvho+urNN49SBOBCx/P3EAg92pTdWo
cMtJF8Z6ZNVdMGXvZ+NtWdwXhwZ0enQRo4aN5IWwUQlg1ZHi7c0jgOuORcW/UDP9ZdfqhxlssG4n
fSAsPlh8/xjoGcK8EvproGPn66rnnGY9y6yjuZ02Rggm9j0HalnYb8rNtPPwUvhxXRPWDOdU4HKS
JxtJSs0lpkrxCqkzH90U4HrZq/TpupBVdThZ1fIRJ0LGOCUWAC6RmhnmLvI4Tw/eWMlgK1alLEh2
yKwB4Vg0Tt3sTaWP8bhi4LxOgCqSmhK80dXNOpEgXNJoQCmRokQGpud7C61IZIE1lfhK2SoEDUAb
H6s4mqaP1AMEdTFHw/Q3zw5MgPzZKOHMU5vltb5sVK5kd95YHwuwgmRcDa6fupCI/m07J2KEUyfJ
VJZDBiczeI+V5mfmTdMw36PPJolyTdblvSYNST80HznAHL2AwkANcyjrBIH7mPWIb3cJnthkWxg/
JnovvW7WDmlxzgsUGWjARP/c9V3V1mgQOHZO7XcWMuzAOru+e2u6dipiWe+JzZixGWtjCT2Y9OZp
mBziU/0bte3wL8QYyK2jRQwoBCK1YM7HDDCNOiKp+KDPFmi/NpyVktBmuX1FrwZkhf8KEdNUnDlm
6RkDrpvcUu/5gjEKGgu+cUH8cOBpmkW5TR00oVTzXYPq4/P1Na5dFpjLRNsO+nZQ4hCCOJuPnjYk
nXnU6W2ZPTR9GSR1mGK68d/kCEemtkNecrPBGyjz2mPjpiyyrOLIC6/dURug69fFrWoIeneghaBs
AYDDuYbYRVskylCbxzZ9D283GrOPC+ovZADgAHMay5CmGJSW1hQDCQv3LFTez5LcV8AanrYSKasH
hEcDYOMN/Cc25XdKkSNoLHBAbQEQ3/uxnzeZHSWzjBFj1W7R94SqGJitUEQ/3zKAdBJsGzOPWbzP
jS88k4QLq0dy8vuL/BOjVQo79/S+wpGYgdMkfjbdpm+kRX5xq+CO+rMG4dgNVKoQ+0BGX+0T9lXz
Dmkr6QpaP49XEUJ0pROqaLglkDPkoT19MtVfuhZoyhu5jy9WIthlY47loFAocFzcpQytxPc1ia7r
7+qBO1Dgl/oeACrPD6TEjJuD+R/krM04/4p58OYR6fJBctMtH3rh306kCMc+t2qCDMS05KWe6tkH
3rqfmN8tFnH3jdBIv/fsRJRw+rwp1JY0EFWUaAx1/WE8xMZ9z2XkvasqcCJHUIFc1xnLRhj+0Nqh
bdZ+w2Igf1jtjgG45fohrVrNiSxBD8YYIAMaw2shHqqjl6QbrbcmP9fQn/E3gkDqYKBDAj0gQjRf
NHqse+OIV4P31SpviEH8PPtwXcaqxi3diIh80Ft5QbpTo5JbZXgxWPMBqdhNasuGVlYjnVcJjpAC
m+NuLGqAaR81jGCY9BbIFD1oyp3aDes+0Ibt9QWtns6JOGHTZqvMqO3hVkuz+264sTDz8Tf1FyRX
/rtnIneEZ6SIpkusCMVnAEMa7a9GudUaiVdbtdITKYIvyMmgYCJrCQPix5g8VrYROeo7tJcHTpqE
f7NpOH80PSLBIha8CaLGdKAwU9rex/1NXv4wwSz4bzKEcENPc+JWKmRYY0T1qFYiW5YyXC2qo831
zzou8ioAzqAd/CdH4uumisYdmiNcvhmD2C83w06rfOPdPy1LnGXxXDBbVhqMtE6KEKCVe5hTYBSm
pJq0bqd/ViZC52lVbLTMgBiQgpL+qeDP15ex6kBfd05kGRtGr6GWA23LW4xgbK2NYwfWv2mZ2Ivc
0nLUUStC8M4OGLCfy0c+SJ7u69b/uk3LNp5ENG2W54XeIXQ32m0xbfPyrs0k7n+1seFEycRug4QA
YDBlOApFD0ooWRYlWw5w0MgKKBo3rp+LbEHCxdZi5NmkFP65tu6YHnl1pNcSEbKjF+4zotTEHkbs
GWEZCN82eXGjVN87WWwjW4lg/07TEMcmEDM0x7w7ZOzRYJLCuEyEYP5Jiy5a3YKIUok8FyPCu0LW
ESVzMeLjMIs7XvQlXIz55XfBPw17P78bvivbpW1nklxnqzV4E2glIPtCqxeGjs81uuPIrNYcChD/
jPfVjblhW343AeGsCkDtsSm37oHJEHhXNeJEpmBFnChe7sZwBg356MxhVRl+0gauDPtOurblPE+s
tRvq0uwKnJe5t5/0oPGNO7qP7+vvc6Bs+TZ5mD9ftyapRMGcEBvwpl7cnLl3nisYb7JB8rIN+ls1
wnDl1jx0shB4XWNOdlO0ryxd4kWEC8NtvMWddIeXb7yzMfD1ciU9xj8li1w1gxOBgqUxo1BRhIFA
933HffN2cVG64n83n4EX+SMJaFgGuuQpKVMZwfQygOOmrYKNdTA82viD5YUjUlr2O8na9LW3y+va
XCGazGyLZryGymgaethQhY6S/fSjWPA8t0noSMRJdlIsPMx9M8Ssw0726fusDfJy9Gv96z8uaVny
iRXU7djYHFyHxz7SoiWJXpfBGLi+gRQ6u5ONa8nUURx61CaXepqJNbWfVEx2ajv9s+MFiGQ33Kdh
fGim8PoCZZsoeBN96kcWo/vlaLj7zr4D9kOgyyaKV7sbT9ykmF2aLLXLveWVYTx0GyvSdnPiK9R3
tiVcJNAF3l9fk8yRiIN8c1GaGKLBotw9evMDbWc/UsWfn9hLi2N8cN45srSkbB8FPxLb1Gh5h5vA
mCIPhCO19WBmkg7E5SwuUgMn5iW4jioBRLy2mHE9byayrYabf9w3wU+4ST3F5QgB8ftms7S9xqE3
+8Tzbd/19XC669F++O26UMmixCYMV1HQI91AJtWS28aYn3haSSKPVasCoNiCQwPwabToC0asGsyl
Kg5Hg/6BISZCkj2Yn5YewCLyQtkwwHIOwjmBHxFdUKj1L5lIISogA2sSdyZIDWASfGOp46/c0Yrb
gnrkkM117NtWTUJjLHOJMa8ZGh6lpvWCy4UhIuEAkzJVuKOliLEWeuAJN3VRfdbzY7ugbCe3bmlH
pvM0tcQvZg/AdTK0s5WL5lS+GH/Ns6XFlHvG0TE3bvyzmvNAs6OCj5vrSrNibWdyhDyCCi7NkSOb
fezKn8585I3hz8mP6zJWFPNMhuD5OW9MKzMU45jOkZ0emClJIch+X9CSfkQ2BH3sxlGfN12300zJ
pS9TBnFqqKRcNWcGNQTyNLxug9C0q/zcnwMQBe1iWQfIqta/6p7YHJpTvTJjvISP3mAHKRoP0a+V
Qu9s+3Ysf6mTxG/IVEAIFl2CTmmthri2uanAqZOpATXfXktAZv8FWQrDHHAc534DXWEjgZEbRzP7
COaywioPwM1ECCDDSF5dzIkgwbM3GDava3AtHomSBGlJQqsLVfLuLxT6RIjgHEAvMpc15kmOfXOb
618NKnl7L/9edHvAYUWfxlIfu2hUN2lLY9Lk+P3J/pYDD4AbLmhg2i003QdnznGs3I8ZrX5eX9Zy
CBdigYQPkFEMq1101yaOOelzUhjHjNnPVtkHakoCS6vfTd68i1vn5rq4NTXHPPAfcYLeJUNTJJlH
4XoA+aVZQL+g/lR87SaMn/Jn5W9q0UBne5Un6KCho7qZO5CXTA8mJxu1jWi/8zAw3rWDP8kSAS9z
i+J2Og5AClXMAy/jf+c6X6tZF891rh+HwPiuRd0WEM/9HQ3GKpiiJMj87IsGucfru7p2cYBOBlh/
LpAqLoamikKxlNF2teM073PzJnO7kFP0j8hyqWtO91SO4NTdEQnAkkIO4YHNvsyprCyw6nVPJQhu
fWpo0s2Jpx0rTLsEVmTsyHbq/C6cN3g0h6Zk4y49B+iwUJBCYxEAHnQR18aYa9uIgeZ0xAMvSBU9
7EpAI+RUEnpeav25GEHraT8RNk2Y/2KV80G37/r8XTbmT4bSHzpwAFeOJYvZViWCbMUETAY4rcXa
hzNOCHaBeHbE+EvA7e9j+YmXD2aZBmP2pbU+cDL4gEoME4ANlISFsJFdYb234l9W1mys9McwSm6c
iy8C8jPw1zx8z9LoKGJ2uEZcUk9xUVlgyq1Rt3cay8I8pzeFW0e97d04dfn5ullc+DaAvgEkC5OK
QC6CdNEYTVKPldqpx754GOt9TahfDWA8Rf4/q/rtdWEXtgFIT6AqoLniBeRH7Hvkg6q3VEEjClpE
XWfb97vrv69dbuCZABHIrhqc1B0ypwWh38HMbF9VkyhDhw0BNglvh4DYO6P8WHv7Hk/5EaSXavfE
XXur5Ik/xzAl87HEA+H6V70M1Z85vGXZAJlFZyHwsHF3nTu8pMCEupZY7dEB2LZXPWGHNkX5NXGS
XeLlm856msbuTus5KHpNn035Q+OVzUab+p+krW9iD6kHdVdbM7AgH8BJB3aPzOWfS3VDmtrXk+0E
ftq5KzXfARFA3Sq5X6j5U5rRw1TJ8t8Xd/CyGANNFOgqxVUs1opGnpiJO2nYYndPjeqWTE3gVM9U
U4I+f9YK6hdgzb2+g6t6s+A0uaaqAtBY2EC3pXbTLu3m7hy02Y4ZMr1ZXdSJgOUDTnIwVkkqoP+P
LRRzfE9qJEWGG8/40gOfhTXq1jJ/6UkXFOOhp7c9L/05fzZnZTfT26EfQ6498KYJFC6DNhBdL1a7
YM8DWXDxUGDyPf+sWGUdiDH59EOfQE8wFNt5UCNAZ4Zv2150lzhwvkDzcgBNBFU9FzP0iuekLWqm
vF+2t5WZ5cUygOu1cBZ5rgfEvwvA+ZFOQ+1YSvI8OFMA7Pkt4hpaxJJDFD0ZwFowzbFQMKFzy7zo
dk7qWhnasW0enKF5yFLMFcbmFhPFQWEMO/CBSTZNdDWiOGHTctCx1Vyzuoecf6IpyIHfedZTMX7k
hwHoUdcPSNxAUZag/4PhjHPPXMgCPmdnPZN5euxQ3vgnKeKEcELrYXbQ+fVQqG44Dfl9DCisfHae
r4uRnJOz2OKJrWVNQstqjLuH1syA2ernXhJ4E3htu89GI7ndJBsnposnbY5trUv6h7R2fYcDdQ04
aHVbSWIXmRghWZCM4PAEoGD34CY0JCloouvBbzOyub5zYgj7Ww0A2+KBiRjYf4KYAvs2qKVb7jsd
nI3JXcrveh0xoCJRN9HdinIE1Xat2cQLxCn3bjb66HPqZTfiugq8LkTQZ4s28dBWcbmfMg90aTeu
+iEFksVyCcv4Si7KteJiBNfegbVvzlUsBs7gfkmvI2EA8G52s1RfylbiFWRHtGjKiXIbPXXLqpzY
vornwKk3oNfwG2vR8+N1XZCdkRAuM4u0ZcaUcs+Tu5Y+t7ImF9nvL0d4spAUySMl9hK2n7P7udqQ
eHv9+8UbVzwW4Wrr+y63ic3ZfjI/OSigK3caOhDr6gmMdgXbGe6v6/LWTfRV5QSvoxYxRiV7yKvz
u2K47UnA3jrVIyzJEkTMvZNmWlEzMEv0QWXuzLQC3aXESUtMRxwqzZEFyLwuq/aA0PUT567xfvbq
Uxsfqk7i1CQaII5BzYriEK3GjhnsYZ73GZWYiuRExJeHXlKKDtuRYWTkvf5TNb67MtIF2V4JNtLn
ZgoaMhijCuolQE5TcrDcg51HLJYkpmR7JVgL7ygpXLqYPQO89KdckZy6bK8Ea8GsspU6msb2/fA8
V9wf1f2USO7Ki7yCoL/ie9igIIwYQMK+r4wXKAOUZgK1DpdZ/2rb3CmSPZOsSWwMJFk5pehIYvvY
GsBXESXWN44n23WzX1cBpOwAH+oAZm85uFM35qazl9Oif+BJn4+YSiB2OR8U5KyBuEr6aXr2aO+h
EGrnE393XfbqAi0MrWGoDIM2qnDLMUBp1OkEnu1Rc7YMnL2sQgekJoOtXNW9EzHCElnWN3W/iFGy
NARvcqiNbx2Qe9GMExGCZyNa1ZAihoi2LR1MrxW6jw6ptxY4BSli/JmzbMpzpWf7QbeCoXeBi6uF
fZyG/3QsIjCNVVt6VrsQA7SY27LSgm40HvK6ja6LkRzLi7WdaB7QEJu89Fq21/R7pcv8qpPYq0S9
xBog2PGcQkFtfV+Z3/P804RoOoslt+biIU8zF79dwqv5LN9wsghrntqY2Rg8aJqjrkcO0DARCdij
LKe5uhbzVY7gqTsD4M6JU2cHjgnMMZsj6nzPqLP5iyM5kSJ4aWq53QxELuxYqd51LhDhJxnEjWQh
nmCMVANAv6HgDdUD1c4Metr40myFTMby95ND6fA+cHrkrx9at/VB1BwXKL3GktreqpA/Jo/k4LmQ
1iY5CNcR/3WWvTOHr/Fg4MH2j0KEa40OgMpLC6/cs2Jb8EPmHfT4n8wQZYfzdaiZ55WmjadGVYOf
lmkfXY9ILueL4v+540Iq5VxGUwLYbuSQQbmvb90XtCv33dD5xb0Z8W0cyMC8JIcj9iUVbWqD8xRv
GtK/xwR5Ajil4t/2TSTWgWrVJuCqsabu3nKfa1nKTbYE4XK0iTOXSor3Sx9/HZVPTH0cp0/XzX31
7n9VYVewxWECMiO1ISJh8Q9i0ZuyJoe8/l6BckDJbYkWXPf3F4CWbTWDrjJF9N+oe7u/a+2/eZSf
rEZwkb1d6WVWV2yfeiOoSllo6LKUluxMBJvPhrieMooAcNZ+TV9q70dj3Vw/kheo4YsL5WQVgsWr
TUONacaZ6Ns50jfgkt00UR2kEdowUcGyI77PA7arN9X2ra3U51Z6MXDdeMOogmMA935LhqD15jSw
ysIJOl2XsahctIeJsoQMijqAq732EDClzC8+uNsBfU7mY/M5uZk+ATkryvaepJq1qn7AvwXMNxgo
LjDwStNU3EHDTd2NJm6DPCSA0Ll+eIuGXZwdilPAxADUPwZwz90cGpSVHPVcUBQUbtDijgZwUuP5
zJNY0ro/PREkKEne9hhM1eDeeFh8taJ6m4ZM8cfbObAj9c4+0o/XF7aq9yfyhDuC26AYAPMNTku/
z5VgaG6rv3rsvorQBXc3t2aLx9Xy2K32pb1vmk95Itm2VXe31FBRywP8gwg8OjOLs9SYyoemdCbr
05yYirG19NnUXGDOEJ1+nQ02xJHtOkrzfH0H17Nsr8LF1KQ2F8yMCWISWnlsa9j83o7Hu8rLUb+c
U8236zTSDGVDSXPkk4f+wlZSZVs1APQxmBZo0xyM1p9rpwqw8TnRc3B+FeY4J1HDAH7xwOs+mSRO
bFVdTiQtfz+JvzyDV0trULkf6jhU2hI40+WR8TG8vqcyMYLDzwY1VTwXrtK1+p2SmZsSdLCOLXvb
/S9H97pxglmTZCalY0CO5Q8bdOEH806/USNjQyKZ+79+RiCWOd+5Ns09y+1haK53MPvnUZYmeXki
XrioP0cDRBdBgJHF/Tix7DBU7fepdSu/bFO667UKBFDVrcqULEgqZVcWpRomdJZ1qK3nUE4+QNBC
qqlxrSVIBHm7kvnxtsC8hh22aCnYWAGJ3kikhTFz1dFVTIcsvNG6owqqOA3pjBohPOVk2jeW0d0Q
j4SwueuaeHFsghRBEzvDdnlpEGRqXLuL0GqtP6h1JYsIZVIEPRzcKS3LRd+TeohopYR8Ut+aDTpf
iPj0N5RCn3sOL6wuuADTvZLRwCu2mv0oI5+7VASQleBUABCgo8EElfJzTdQyDeDBapIBj96547X+
xePe3YDpTUqcTTFne0KqjV3R26ZsDxwoqJ5bbt52bEAWBjOL6aBwjKo5oCHPP8EgujM2BMc2k42p
RPpbD0z8fWGJiZUwmtZWuXe6QLfvJxkc7sUeigIEjVDaUZmAhlHuc+a7T+5tgyhqGPyCh2ak79g3
WVe16HFf5AH9HqwcOloNxD4NZ6rdBISV0MDxS9kdkumgmpJLWiZC8A+WMVq96eGpaA4od/SjAQBv
z8sDz+jZG8M1cTXC8TfcnpyZY/cK+mxoh1G/zdX3A/l8XcmWWOzU44pSBCXwGjXtCUGeAASscYJG
We9djJxX2dw1fZCx99elybZP1IhJT3vDgY9okuy5pVPQufEz6E2ifxMjBKCkc7hSgmZ0j0rLxtGG
p7a7jwsZQqxk68RB0tbmDi3qDukoPIjCCu3SIGV8LJX5mfH6BkA3GMHIN9dXJjpZ4bhM4bjGygYJ
YLZkcovShzuPTD2RbN5FQLHIWJg4dHSxIe0tZicyJ8tMl+GdkN64WyNMbttbdpME4JELZZOKUlnC
Q6vMW4WOyvIm2cVP+qbZmjeM+FNYhEkkgxm/eNWJCxOiC5d5ZZl00D7tebqtbrRPc0g3adT6tAuq
D1Oo72StwGv6frqVgr7rHdjqDSut9prWbnDN+JTnmyGdJK5iRQy4ofCsA0YdsCNNQd89Dv5SznIA
BXpbQhAqBa2smriyebgF0bigLRTKoBUUTsqsmixWhz6+14HN41Y8ZEB2bWOgAI1d1HbD7cD1bcp4
WFpW1DnHcuQHztxtgYmS6zZwESVq6J5Aw6oK5mt0PKKz6vxitLw2m5JqACc115FBNQELUI2aX1YA
STPNEuTH1beUJB9zApg+Q1YYWM7s3GOCEBsARWAAQ0UKW3EuHXguMZ6bE79vYtSESJGQG4BNmTej
wolvkcnaerXGJfgBi12fCfWgvC9scCAdMC+QkfBSscxmAmiJ2gB+Zat5tY9tjk1Zp56oSUAfBSoS
EjwITbE+cdaK0HICrJBqEl8b7wb1Q458qKx75EKVFmwsG4SN6CUDS7Yn4iJ1o6N3fVvk32qvC2vY
e9Xfms5jkeAe1XgA7JygReLdVfoH27pxs9ovejMYe1kt/iJAwYdggAfIkCBtB8iR+CFOmlc6Hvbm
l2Sq7rWmPKrmiE7lITKJFVmAorH0IlC88cPc58EyoxSzIryuzOLB4hMQZ4KXFUObyPqILbUoM2VG
nTmYCgQ6XqvxTdONH62GRDGTJRgu7EaQJXbXGjQp2mbWqq+GNgBSn43odDLyYfrVeIbyWanx4Pa7
NFc+jWk73JAuJXvQd7+5WITWJ3RJowMVvCRYuBimqV2q647Sa0d02jcH6lrKw8RYfCzZOEmim4vd
XUSh0wq0CBhYuKD3pX3Kmd2jmb9fNHr4gEgnnNMn1svyQ0uK6dQ+X9YE+nqgWHl4MIhjdbR1u7SN
IchB59hobdS58klK0WhKfB3Axx5Yzro2lryHRGsVpIrDdA5P+2JkRD8qlvpjaPE47tsu97ntfr2u
pWLYsQiCreKlCpYuNJgKD38QQOVWCdzeo8s+KO2hVN5YSFp+H83VIB9FHz+K7cLNjG1tsly3YQWY
c6uH5JDw7mDz+nh9GWvqcCpGiN6zbLTqXLHjR9Z8a4YHBijFtvpFDRn8/cq54CrGmAp2CkGU2Inh
jFrhcvjxo12RoLDDbBgDoko8x4rKnQoR+y8cvfDixnPjo2b8sOyNbfsjniRF7+vV4A/ObdzI8LYl
y3IELRhx5xplEscveHPGXqkDVzbALBMhXO16UpMp7Yjy/yhC0DVnyT+2xR8RZhFktiSZL74MoM5n
RyPoWeWBoiqexuKzauZmEtLWanPfcAi3fW0p/kUZ6lf7idPyOVNAV/TGYOG3eACfg57IXmKU8wil
7HT0eXCgbOpIcDbNFwoyz3kqfJu3EkliLCRKEmKh2i6VgsSxfQQrshFWHlrrqV4jXdGVuEpcUgR2
RmW+dl1H/ixPxDoChESLBlojBmnCoWJg1dOeWu6+3bXiCF+FCFqSFWSc1cqKj8hGB5kHmu6BIoOb
Pl/3SJINNAVNKShJZ6Nv4iM80w+rQXOr9iE1hkcdeXC7GCV6eRnwvCjm66qWrT1JfddOUxduarjH
ZtPe65s8bHfq8zJ41qLKXXy8vjaptMUdn0gzSDwywFP+lqbhrfX/Kk3QeocOaoduI+U4RuRohFlE
g8wBLsEcLEgcYG75x9UJuo8JJPTXmmYM3I/2XgvziG6XvXwhWJcimax7lNeDWy6Dk61ELpIyWsPZ
p1rd+apm1OFA8u59C3ofv+4BKKT0reVP7vz9+jIlgsUQI66Agp8kbXzUJ78s3xfePc3A7t4HrP7o
Gm9sWRXciSVcMFZKhl4t9Rglpjtj+KIZEo2UeA5xPi9maPQH/1h8dJodbw5pGXamZAkypRd58OKJ
qEk7/cfEoBbhohYN1GKZ7ZQB3KwENKdeShzgj7nBAQKLBeFt3vip0e76jD/PA4B1RhnJ7eKKhBD3
TJbgO+yJpTq3oIK0VsiOzXrKwx4DAG9tlFiUwEEGFxy3ID24gOLQ3bQZsglDlGWvDhuKAccojmXV
xrWNQwsB5vnwP1DbCprW9wV12QQ2vckwtmb6I3WNd6i/o/YYSxRCtm2CE2wnUpZzjNvKASif96iR
x+sGKtNpwe25CcCp0JgXH71mp4IhAsmfFNip14VItVpwdi36LYcRmwNntzjXeUdB5eibvgakiGlX
yiBuZYsS3F05ejNTjUI5EsyXuDRYQk0pH5ZsUWIvfpeB3t1JrbXb0JOaqmRJYju+lrQz2kmhBzN7
0HoAzgK0acgk57Sm1idRiy2EzymuW0/PIKTAIJNT977C4l3a8HCYtOi6SsjWIwRIYFkp7MLuoBHu
rkofsnxnN/+m2rYQHCVtk/SJobiLuzb1AyFydy1bxfL3k3tVs1piqSlV/lUEqNAWX+PquhjiVUpc
GGMPLVtQuo39/+W9cZlRW+K6ExniMryCIQrHkFIbhr8DO2Xjq8/t5jekgCyyW921E3GCT8urLFOs
GU8oijb8CoapVR/6XlYcWH3gnkgRPBsmJjvM0mfK0UvLJ8eqHgGZtIsTPbBz+2NFnMIvWsOvYlmN
ZTXkOZEr+Lqit6hqgmbmmLXm3qXmzgFoglu/s9L0qPR6kDNZSnn1jjiRKLg7x6KssUfs56iGKppB
ZdgM657uVYAYxbluPKeAif7t6dTN71h10Q59Jw9KJNohRnHIIs3ZMNkvni5TPhVNyGVEOat+7mQ9
gp8bW/TRMKXFEXXavdnyAEyXH8EI52uqurnu56R7Jzg6Ey/BqW74f18xZNO/vJl+x/lvbWV7iYBP
Fia4vH5QJwQ7cBaWVW1Ti9/U1k9jkjWEyE5o+fuJ16ss9FF0heYeSZHmP3NuejtrymMS5G0TSx4Q
0v0TnEXNrLGjBtSBh/Tw33cSqmFoo/x33RN8xlgssNspDqunR5IUwWBvy6GS3LKr5gqCkYV5EBRg
qmCuBGy+S3jyf4bBWD2e199/2dGT46l1gKa4jcmeVfihAFFwGzCns5914G9LXkSrhnQiSlButU9o
DvBF9xjPnzUEkEobkOy9CxLm61a0uiQboChIxZvAoBHOhebom9AXIoG+emBI1hRkq+vF3whBvktX
wTCnoTx4rta9A65GznAuWltHzIu3fYGykZRpaHXPTsQIa8kMrVPSKkWQZd259Ut8Wru3f5cKBXuA
7qLcZ2uG8ETxiB27TIfdIG6w2yVu6AZZPmj5DfFN5xhgZMNLCA0zuuBHM5MbQ6fx6v1kDCFwv3Sb
+RRYRABXavIWk2Jk02hlUAGCVkbGvaYRgJJApRGZcv2ioul4FCqtAdUx7wdUUd1tPs3AP2E3b1e8
EzFiQdOyq7nSQSb9bPb31ENKqPviSAn0LteChiMUQUBtpnkW4FXOFY8ruI+yebKPCjF9XBW+mr9P
ZOBs60IWKXgXg6hP0Ac0vFsWH+IFM3IOHXA9oJTit+5bWxLBIYC1vIoRVMLKNMVya2ofLfTOVCXq
2vanJnG2bz2WcynCjplpSlR3qtAL7kxhnMw3xaD7RVYH18VceupzMcJ1OmdIvzMPYsZml7qH8s2I
5cJmCR5naADqklrMPoLhMMyTJio9CyBA3e76Mi49DkwEEaenozMaraLC0ZtVtfRk4OjzvvaVMr3J
snaju3RLtVxyISzO69wjnIsSjh99xCSJh8Q62qkXaM1TMeX3HjfDrKG+bXTH6wtbOx8DHXsom2qA
rhHrfkBb6Mqeo67YxwlQeLMGFMjJqEm0YG37Fuympa9XRTuI4LD7DhkYtwfM5dA2RcBdDFcoiAvA
nVOVzbfrK1qxUtC9oENj6dvUrIujSsDa2i1csUjHoBUHuVJ5K45MhnBGuglEKcxeDR9nDBX5Sm1z
X6Xjo+uyyEE9GFy7djSZ7lfL1XZV0bR+WTQO6BZHwDuRH9RQqe9Nhmy8ZOUsge3oAp8PDLboahBM
WscAXc0mbyE8UcIZVR+VKNH1zX258wTtPJMh2FvdpWaVFrPxsZnA7ed9oywPDDBFzW7u56QJmrLx
YzCtdbnqG6C7TuvR76b9XDs3tVHtipiF9pzt9OTQAYIUYGkHjcT3NqujOeFBmTiBlzyPBrp8mbup
WX2r4IInOtA2R1DiXV/MS6+euBggqSElgBsY7RCCVTPFUIbR4NbHJEaHS2NvHWuI2pJsLfuLOqup
r3alr1W2H4+7Hrj2OjCqnSKwAO2G8p7fEBYBOtd1P/Mu/4qNv+mSr9zhT72jbgc4b+L2IZnix3pU
NqmZPnEDxIF73SoCpnA/0dG/DzpBXIYpY6Az/YyZjlDXvyt5dzM7w9FIP+Ra8lDp4x3NweEM7orr
G3ChxiDPxUWGKBp9ZZdQxMM8T+M8cFxooAHOvQYIIgyoHr0kAriw/kWMiagQ7Ub6gpF1fjnHjYP8
wcLhjT+/m3m8m2r9fnSGp2qcfr5xRQ7SO7oHxl5c0i66W85FtXFGkH1DN2PpfTUNwLnpT71sKvLC
zAQZwnK4hiquo9Flyt7UQHn+P8x92XbcOpLtr/Sqd1aDJEASd3X1WpdDjhqslGTLeuGSZQmcJ4Dj
199Nn1N9lJRabFe/3EdbUkYCCACBiB17O/oGjXFrwufv1mZhZZEDSZksi0YBKlkXV2HpKecqXYPY
r5hYvnIwiFo1I/r4jeGxNzYJe5C/HfyBsg+gOciAAwSEm3OxHqIV3FCR0R476ydrlKunwdQGn6/5
O/eabWDVAYoDrZ6xBHA5TWRLiL4NR60lsdtOerMtoua67gz6qmdx/Py5uXeIWUDVQLsKNjaIMHIT
ul8LHytZ0oVDXx5BLAdWEQ/ZqhxY4MpQhvCNpE+VBxZB7U4vrWFf9Um1KUYZa7dOjs7AAyjvydPn
3+hdugyAIEgvM4MxjB8P4vMvlNpNmTgsk8esZVd6KIKhZlsTmorFUJ0ojU82LsHfN2n8QinimoGq
ymJdO3SXZEInxdFIyu62q1jpT62xc1L9eWj19DjmPHE7Z1jjhp0f9mcn9ox9emN3sff4KMeIK2s4
xpnyWXbdpLqLZtSNHFPP6q8ApAdvULT5fLDvN/y50cVWlJxoFOJb1bFmdzJ80tdUJNc+f5HNqMIK
l0s1FsepQ67hsMp09a5nGB4LrmdEQ9C0xzHMFqtFoiy3ydjUx5SWtuN2Eesnr+W92NM4Ly4iKyHX
xsC00k30inkDBX+IS9nIbu2K5PsCrIduqJPq25hq6PiKo6rFvTxCkZAiUVZOY2yij6CPVjb2+/MJ
X9vmfNY7NZG8X3xtJ8kaEK7a9bEtrvIyco2mx/ZeWdzZY5YeZTKHg1IVTy7bnhfnTaonEzQlRahX
xyaRoK4NN3pn75idvkalBIjwd9tX5qWYeRwBFQe2F+fWubkpyjqnVMw42Xm4zZ5VroHhalgLbD4Y
EyS8QEaOmgT2y2Li0OEhkinX22PWFa80lK8h//75lpg/YTlruGEBHkbmAA/vhcsWvajSidjl0SbC
Da2HqdskKoWewArF0fvcJebrjaHl2TaGehiLljZHU1ReEzG/dr5act9PpqcGX7MuaDH4VunrdQpt
xx+fj/IjB8SLD9yeQCdDqWGxWLFudl2V8uKIkyw9xGF+kUZRe21R8fq5ofcnOIhKQQWrI20GYD9Z
nDCiMkxJJ5wAxOzcMTJ8K833VsIfhlp9rUvQ1HKtW3GSD6YWRuGDBKJYQEAvsRjl0Cu7QXfbUcqL
ArpYItC8FHxBDNR+pU++Ob+9nQH/xdsE7+cZXLBstXQ0q2FViNm0OWTIOajDI3qRZGuEVe9dE2Ys
UOxauBShLbx4BXGK9odEhfXRMcubEFzvY9z5QLLuZa39CyMCmS66EECZihzX4jaqY6eXsYjbowYq
BCp/8J742rD73Dfe3w50Zuz9LyML35hGs9OF06pjWPyUXLg8WoEQfjRhbw0s9nLOwgG5LgUD2dax
3LHfDjf9mkbe+62EUVhAdprIAyDOWcQo4FTQRpXibUprMC2XCrzK6O2dxNfPJ+tDM3OCG3GQjhfA
YsdKIagTVVQdHXUvgMXlL9EapfAH8R+G8sbG/B3e3BhRrGgTtjbm6xHPu129NdGHOLo6uOPDVVmw
99cTJTjKsV9AK4wXy2L1jbSynTx3FDbMtdCpaz0xAC6jVroy+e2qClSyoclq4v0EDR5riVqNBbOj
JhzGo6AmJEjyxPKIsrKVc+ejJXprZTGidMirdBgtdRTsoS8vCER5zdVeqTUjC59OWKkmu2PNcRrM
sfIsi6R4t1NOBpAlFnbvVmLMD9BqMgNV1tGxNXmEHtzcqCu/n6z6viw6a88tu9hUjpPfZc5Uv/y+
q76Zh6XuKUXHRWea2NdGgyqgG3e7uFlBPn2ws+E4ujHTUyPuW3aMQYh+aBlyC4/FdBtOiU/D60K8
UIDUPx/KR3YYZADA2TOfvEuABe3Liettoo4DOn4rVlzgTeaPRO1ZXaychrN3nAceFCNC8d/+BRyz
56/yZvPlqRlOtERoYzX8R2Y/xo1xESrupwikpp7vx6hfGdxH9yRyv/SXbA6GtySnStpxjIjC6CzL
5g9idKKAsBwUz0E61vWwTelIuh/d0GpyO1QJJK3ztEtrz8wqon/JayPJTpLkmr6GNfpwLsBUg8Y0
dE4hgD2fC91UyFfRbjjW8sQg8qCIG5Z3ZXvI+5/TGhH0+94lCH8Yb6wtkmVd5zhWCQaWo92BDJTX
TaDT2Fc1oAxFGxh08HUdJaw2Dnpe+Z872Aen4Jlt43ykYqgzEbVCHsdxp6deWUBp5YuSrq3W1LE+
ODhgCb2F5gxNRJB+bilhrZFHBP5lUPBp3obVDZsePh/MfzOTf9mY1/WND+tODiViKMYeoaq2CdM6
yMvmsqyzoBrrAHlOz8ZeLZi868laS/tHwzNRW5rvE5tay+3TGn1qD4S0YPDV3CT2Lc49sfbG+cgv
3xpZzGEPOQzRDw4SJKncEnXNc6THdRnQ6JAzhf9dQal9cPwgJwAZDjD849I3F4d9V0qTad3YHicu
dsoRXWBU8UOISk3erEXqH54Gb4wtj+2wpFEy0qk9JqYXgqgu8p198sPSETTrwf9AsutDb0FSn6Nk
j+LTu3ST1eM4keiBOE5jup3SEuXNK6hAe2Xeulkdb2SRQAHwIPti87mfvvcVZnHUhh10Rs6P48Wm
U1WqjDifW87I6Iv8Z9vZmy797U4tG6cm6rZ4/EC4hS5P145CysjM0H45GT9VBgB98T1L1jL97z0E
eUHmIJ2AJzEoPRZnV6/wGu5Nap1UeVdP2z6EHoh1tVog/sjM3EI3P+aQIVxqaPJ8FGNcWdYJIY6r
zAs8jjcJEhcyKVYKau/XxsZ1jmI3sFx4ny6LXLKIJz2dLZEGShBF61Ix95SuXH0fWmHg3WWgZETQ
u3hKkbIGX1k5WCdL33J+NLJNvPbAf/+6wUDemFgE7HHfAjGboXDfhbHhN3l0h0Z6a+X6WDMyj/PN
gdt0jMSZxDgqyCTsaqNVm1pPhsff3S8YigVRSR3FVPjAwskyA5gUfaitU+8UflqTTSw0l09k97mZ
91BTaEm9tbPYl2OOc72wUfKmN3+8P9Jtk3jyO73l29Lvd0pz099lZTV/2XQQZCCJjx20ONIxgUUl
JGxO4DJFRc/kqImN/4q74YX4TyOLezGOlJGbpACIY2qCxii9lCivGdY4jD706jdmFtfFYOZOHs+Q
gXpATVZ1QD1Q15RrFIYrZt5dFEY6JXEGdwBxNqTUMz334zgaURvm+cpp8JF/I+52cKXjuH7PnFmG
WjT1wgJ66Kipn+WawvJHQ3n7+fO592b/sFgv4NP4fIlqbyj4bgBWwIj5SiLifZRnA3j51zAWThbL
OraHEsAXbaT3fR/7uYAiU1GMm7EeNjSNT5/vpA+HBWdG5QR5IpQmz4fV4JkxVIDinPrkWzoejBHy
UWsqEx/uVgv5XvB2oMyKMti5EctuEi4mwk5Z5rFbZ2sE5SW7UsQj190vCCb32c/fH5cNIkvg0fHy
Q8f4ucmiSCYrNg16wkkKpaBpRyTfhGa1Eh/8umTO32LISr2xM7vlG7eIew4cxIj50zqSbToVJdvI
MotgGKbazzMzRgE/Tnyjx9tg1MrSnxuzvDED0q0wUrpRDGkTwMsHNx7a0MNUFUFsZHJb8zgMKt36
ETo9cdHBu6ag+MHKz8E9cioMakoQUjz/5oLHKrRjRk+20t3WqHaioxuarXUGfRAPnJlZHGh4EFYN
QJL0FENkZlCBji70avDLZiVL/j7gxmvYwd7hoNLAdbpYcHSFEbBIoXk/pJVr2CCzrqG1pZ2mEAUT
QD2he/bbHnZmcLHyjjJSZC8wMFl+0bUHJje83/7vTCz2DdpOSpEYaEKj+qEuN4Rf8nhl2j5cnjfT
tjjW9MrUbKoBKaTMxKXTbkh1bwSBaXfzvxvK0tu6gSVsni1N3HfqYIUmekWDz20srwCwxpyx5S1s
pEZv87qixeUw3Dr1rmpWrpjljll+/sKVzRzJqnBMQDwJdp+6emLKdmW2MlFrg1gcyCQf4lCVoE8u
rWM5XOlr/Csrn7+MZ0MVa6CMAOAhsRAy7bu1tOMvTsK3JyKiv5nqBNl0VAMAtl44bW/GvZEjQQV8
kHzQrGmLmocnw2+mdaPLGsEg6JGykz7eZA54LZOrQYMwbXwU01XJT1Jv3FrQTVH4fOQ7M/xW5BnS
8Ynb5N+78imjK+/m92t6/m0X/h/LKWZabo9odJ+6B4OEh1CwuyLnK2nI5fGEcwnvSAMsHCgyYYoW
syJIC+aqyC4fHXUhYtNFsz0el67JgyE8hUjcfb4VlsPiBgIhFNKAZsTbFZiI88N9wPmYhU0OPmxO
NqPh7O1+3Mi4Xzk9zp3JwXjmFiT0H+ioNVDAqM/NIFMMUAAn5MSsZnCdxIi9tph2n4/l/IiajQBb
gQaHXwUtG8xi50YaYRUiK3IcURokwXXppYICTRhlx7iyV8KhRWoDKS8oM+OpB2ALKKGwYIuJY4Ym
e7My7T+5CeLgj376mZsAFBrfPh/Z+Sr9Mob6HFiGLZAt23j4n48s5bkDZaEaiFq0J02y9yC26Vvd
7xH0wMystYmwa4aFs1n+8tyMQRowd4Fk9FRb1i60w2MzJlsq281vjmY2g8iVIQ2lo7tisZVMSYia
DInGh475XZMfqcjdKF9rU1tEk6Blhs8B7APgAJLgIKtazJpljGnVzELaQ3jPpx/MES5ND02XH3sF
XoAf3LoyFej7aO5K/TbJviWhuXJILxbOAk8u6LosMLAZANgh1XE+o01DEFJCNe/Rrm9EX7llskni
32IjQrMFmnocBwgJYOEB0Fy+nSioJCQSpPxkQbE7v5hiT7CVx8Zi+2IrERuwz/mcdgyMYzGTbZFq
FSoZ5WNcQkGRkQujtVfOvfOZwsNiJuubA3ACOgjAMRYzhWuAjYDe0FM6VX7Um7jWMq9bhSednxFQ
A0a3PvKeyOrC28F5tPS9pq21COm1n8k0+XrT41GL5FY9xTdFV631qyyNYVGQQbOR4IJFgy8TyPWE
HCtXdSPgY7G2i8ZKIA6IPV40Pysr9p0S+jNS17/muQFep6z1YnQabKYuZ9e21j5psbWVSI7gfY97
5/NNOC/ZX7cvxzwDMwn50jkphiwFWez1PkJNc2p1coLsmnR7Et+K2vpaVdFDVlffCqsONBC8fG5z
ucYc842tAN4xRPooky8mPwR3XUOhhXVCiSh0o7BHRlgTj6MB9cLPLc0R3NnogKFEFxIA3niXzkfA
+b7jAJcLs3WKRwfMfOWw77WbeLiNGi9VK7tvIQKNiaRIlxrzbTAfzABrnJvSAR4qjEmSE9cnGrC4
4TuI+IqNVYP1RBZpkDnhS1eDFgAPv0e7Cvdd5AwQ+m13+VS+5hNvvMnhQ9AJMLCVkaXv1GDYvzsh
v3JtgNeCrh8vbHvxLQs7BQBbpuwEPL3PWLTNR/MJMrwB0oleamgr1+O7lQYfI85dhBZQBwK6ZDH/
2HjaqCfEPBFNQ81ajythuXntPDLcL3+swL8/D/9HvJRf/lhW+Z//gX8/l2CqjAXUgc//+Z/X1Utx
q5qXF3X5VP3H/Kf/9auL37yMn5tSlq9q+Vtnf4TP/9O+/6Sezv4RFCpW40370oynF9lm6pcBfNP5
N/+nP/y3l1+fcjdWL//423PZFsAOn15EXBZ/+/NH+5//+Bv86o3bz5//5w+vnnL83S3m4und7788
SfWPv1Hj73OCC5cONgGavGa37F/mn5js77NgA+Oo0TpgGTSxNkXZqAg/sv+Ol6rOkH0BPhjUgPgj
Wba/foTPw7mJeB2OhPwPKEj+Oe6zFfprxf4NlApfyrhQ8h9/Q3vJ2QbF0QOwnQkziATmeg1fOEio
F1UYV5rhUTuMBy8SoQxA2UdHzxpIT7cOynwgh+3QYjBy4jujY+2JidSWnwo+VLmbWTKTXj4a1g0i
w/4yThndTdzovjtpSg4m0SDBqMxKZl5S1JkNLlvhMLSfxON9ica0O+GEFsC+WqZAQSfR9S1wMRyr
rJ1uc2NsnyoI04JGU2QlhNy1iH2zkzq9TUVkZ24oTWdwQ2ReTjFkOJ092CXq8KZIzXKAVE4fIUfW
SwYomtASM9+1Wdb3ndtK0w7LjWxFnz33dQa4yquJInCuw44a29shc+R4nyiQ1XpNbMbghmp6czJd
FUUsfjVCEMc+tXhamnc9G7vLOg+VDPLMbiWCnBq0bXkSMdOvm8YYcldpdspu+zHvDBdtoJ0jPKsF
B9p1neYjGMeBo7sRcjD3CaJB4Qk7jtOnEUFgDsKPdCrSr+jY0ujPfKg17hZMdcTNo6mu9qOAkAPe
Z0VsIJ2uIsV3bdM7z11Tocai96RrXD2sqpfRrqeLoVXm12qc6kBO9egnEycvkcnVsad2E5RmS24L
UP7fJ3EaPuCBFH/L27SSbpppzIuUld7zhMsbmkyyuiTZpD05VdXclXzopEvLcLjHagOMorKoQMza
deomiRvN3CFGFyi/G1pe3SZEK4HUsZkpHhJeO/tOcumxLEwPAKhHmzAOp2dmgTpVj/pYc50u0ynw
mmVlCl84ZfGF5lW21ZMmvygLEIjk+kh2KN5GhwEktKdeAkHumUlWpHsrI+Nt1jcWD8we3W9IyqTX
KeoCLhhctB9IqYdfDd2EArHd2Z1+w/tcaAHnNWku4yaWiWeGWXE/9JWdQDlAsXRHFC5ylxdllO6n
xM70DX7bTqHIFnHjoGKzSg60tvXxfmJhTF/RmjeMF6LqkvpaNyMbe0jURnpNRqlvkqZ2LiUN0z1P
puShkG0bgc+tjGyvCbVe20xGjKZqYQgDFbNG0EuBr4jUb++Avws5yW3LG3GJzV99TdMu33BNya1h
AF5B01DDMyVj31ilBPIeeNW/sr40+JHHGbsSVaWzQIuG8K42lXmT5TgFwS2jOfIUAvWJnhr0kR/K
2Kp/oBGsiE9Msd6DlEdR+rLkUvid6MPXnDbZTVob4mLoEnJTRZN13dIsetWm3nShH4fsnlZT8sAK
QW+FGccXY0HDm3TS0b9kkbr1nY4Vm76HA+ciGnfovAC4eK4eB4WtXitNOptuQhbWLVsh+F6WSai7
hMVZ5iajkdZuahrx7VQjQwV5+Qbb9lvYh/JY1kYcWGY9PvQkVMcOPZc7KOOMG9D/zV4taK/cSRdE
92iVk0M3gepCg8pe5FayEhddWQ5fZeto0CXEQ7mIuP489ml+1IRWBrTLXbNJS5/bkj1lRpTtlRmN
BzUqE9EiT3xd9db3KjGq634Q+k0KVn78BVeX2iQcLB+39l0Ntfqx7qFJTev6Io+Uto3DxIzcJJnU
TctpKdB3VSHszIgx+UabC4+2WXtEwFvvm6YZd2VhWnmgD+Sp5CQKGiAMf6pm6L5KaxwDWybfS4U4
PgI0bjPISASlpvdB5FSdz/WsD0hNv0WhhUukZOaIfrEm9kula+7UqDuaOSXChiZ0B0y1m1ZD4oeZ
9ZVCMtato+keoI3blHBkwkP9clL6l7RrXgyV/6Bp8pRXVenWiPJtVtzimjsCnQ1aJl7dR6yugK0Y
8HwubMgjIWkklG1s9JI+c0lBz8jq57JGdZhXlG0Q2D2k5YgmlVT7GuoWSu6se+w6gOtDMjzTuR+t
gL68p2vmC7eE5Q1a8SVKk5uoT15r2UKGFZkel9j51VwfPoVKQ/xP+8brkdAP6kiP/JCWbD7uv5Ug
9/F7GkHCD5PjFnGqeXrevSB58mMoQECgVGsdhVNHj2aESkBr2dO+hJTlrlExsFVNywJdS/SrugeE
N9W73nfiSF5XQpmIPAna5NGu4/aDHRTZyN2cyJ8WMP1bpLVA3dEPB72u0wNAG9aXIkrqm4GkPJCl
oYFeOaeHNEfrWyir4ogUggZtzrjw0shJ92JEF14TxtFF1rBkq4ctkGXlCOBl6yhxaKyuDqxSI9sc
LchbSCclV6OS5EsMWoJRhq3lpry2b4cwSq4qnXS+4LW11cpIh/bcdNvq6LiyenmdaUB2D50GhS4z
PCoq+vs8dsA10Odp45l59WyPNr2HIhWa2qGGchGKYsBW6wY3MxsCfilabFRC660YaHGlycLxeQ8O
MgekNkHcV7fhCFobEI5c9LHVP6FDtPYVacovPdXrgMMNXVwvuo+uzqeuAvq7a5Vyx9IQ12WqyNa0
m8wneHsEQzrFm7RvezcxdO0gBbm3QF3ijRpvUNt0zGOTDa8j4ZHLhhHziKfFISeJ7YVWSbxQY/Ze
o7hMZTooLy9NedmZ/LHo6c5M43InK/uO1gUE0UxEMBlAX+AWEtemCH/U+hS6ieZcp6KzvKq0b8c6
LoK2tJ4MEX2ve/OWo7DrCak6D+W+8tChLWyX5F3tFYlJ0c1SdBeIaMqgh1jTbnQAGNylKuRJUPeh
8FqE98950z8PgyTXYZclXpGLbwk48N2kzwzXTiGfVubChaBAsuGT/IF2Z3bndLzZi6RFp2s+tVgT
Fv9wWnvDdUWvczZoftwKxzcr7YtS1X1RRdV1ZZNiV4MqAy0McelOJj0mSOBfxUarudEMiFVpc83y
EQ3Zad24+YSbLRTkGqk08xga8rWwRPxCShP94Tw/5HavsKSmdjXqKQqzXRVtOjHRfdjq3Rejk9f2
EFduPky+FaW9ryaAekVUJB52d+tNZV94IbddtLXhK9nWRT+Sb8Cy5AFtLMcvywm0fOl4U0HgGoo7
Jqp5BJRj+Tj4Ra1vbNlcy1HzrEjmbpn114Om3yFUbg5JXtftTowUwWumvrR9hA5Awq+rqQiDKa9J
fdlXzoFTEkJmSn8G0Pk27Z1XTOdDKtLYFUmKrdUFkUI7vKoNv2hBQmUU8iJMEfkxjqZcJqC3UEjq
sThvvbZvHp0iO6ETVLgijp7q1DiORR25add+kfpAPRo3p16M3zNjeK51KIKVMVp6a8NtWbkfQRS8
q9qIBYUeIVakeznyEgly1oHqAeYgSnhbE5758AMWRM2wye30Hk1p3aanKLsIONkmZAqbxEwIYg/r
tuwT3ZuS9FRYPbp5ITMcpcadahgaR624dZWOXuq4mgAjz0rH06T8qllcBNIqsd/QF+Kmit7SPK9x
Hqr8WDTddx0u4iWTQL2P9YWfV+2N2Q6Xlc2Vp1nGD4SuoAuNemDg7Ohbp7JLbFwTKkOqDHKQ/ich
lyg9TN+jMTYOPRcGag9mve2hlXHFmUbcvou5mxWsuaqhxOxWU9S4PXTbvCap7uKyuu0apwHJSzf6
pLEmPy9bvuOtaW1NCcnpODHupWH9EPbMh95WByPtnh0ny3w6Ggnui6RxE/Qde1mnVTs96R5khGKs
XbIv8Eq0cFbsKW1wpXNSaNvG6exZ+KnxAbBtvKgQ+kZT2ughLi/QXV/InZMXezSM7/BQ0HzdGfOL
ETyWroHgMNBHNnzFHsNhMOCVwLsw92JHdYHqE3ZMgW3e9prKPSdHA3RFy8EtpvS61KBAi/TeddrV
L73gkUe0afJsUTynoXPB0Wbpg40b4lS4ZKG1hWjVLB1fL1PmIT1wQ/QsLzx0pfZ5UA8Izd1+bFtw
UFLrUSN89GsSYf+3gBILLzMmHaD7xMm+DiD1g1f2+b1NNHmJHJsVeZEja8TaSd9TN6RFEmFSW/Jo
VSraoy6HbZ3VQwx9k5ZrZKe6YQDurOyGrwVe1CB1wF80iNPa6Mox6zTzx4wm3zuT6L4VxmjhtIQ6
jAREV5g+ue1Fh9QukoHhFQBt5CmGrun3ik/Vl6ZymgdDZPm1HZXTU8Y0rXLHxlEnnjbpjV710Q16
96cfST3Zt0ZlojiSJHLYCfTa7+dAGPSlnN3rA5akdFrn0KHH8EImLLympBWIExrIOamuRRxDO+x3
p4wxM1FUTW5CBvXUZrL6AoirGW5NmhfxJu71qXXtarKoV9d2HXmiY3nr21nDbY92Md4U6HS2TmFW
sbtoxHkEPkunD/KxS3DH2KUTb5s4Ja8JjlPYHkBRvpFW0Tc+J2GDTtaWsBdRhCMk4iUIRkIFHuqm
Jd0u6afxIpW17rfOFLuDRsavJh2zQG90CXlsgJRJ7lSbdBzJj3KoTJzWyZewbuhtPdrkGJpttiug
xuhxHqXfIqdgHW4sy8q9sWkU+rA0UTz0TadudQbAn1uZYfKNCxltkKRvJxdBNUT6dMhN35tT1o7b
VHM4aJ7ZCLZG1rcd5Owb2bRuwoQWurbEmRxg006JZ3dh6md4sr/kod48h1WTr3FU/sp//pW1BGIV
CURkRAgqomhw05dE/G1i68WY2JbnXEKv5ardTkeeu+wqvugC0yuCxmsgW3ssV4pzi5bXd3btRe7d
kah2taFledaltdU35Ot4iasT0mfbeFsFKkCnOPHtF2On+QC1/VZh9b1x/Tx/irA/H+zQ5B7prrld
4IjeV/kaBmMuhi9mdgawoCcIVU6CvqpzI4wgaCuTyvayi3BrH8O9uS3vjF2ykuBe4I9/DQawWeT7
dfTXG+BVOLeD3Hc2OFCb9hAZzu1O93YwQtsyvV7rD1yknd9bWuTvAasUZTvCVwp4CnvQfXkJ9vwN
BGmm7Uzrbfg5KOvCq+gSb5U3WcY/s3lvs3cLxdw/bYMcjQATDwjnkrkMFVWF5maEquxWnCheQD6u
sK0YN3BTSCmb3/MVDz2vP703uCgc2JNlyDyqbW9Up1D7mYhvKyM6z1f/YQCwbeYAUkdQkVw4oZM6
UB2wsW7K7wPrKfOjDQ86b/DIpnENN/WLF7n73OYyA4rNDuzDXyaRa30LCEtBcJNoWokzFz1Xmf5I
y/tQmBuzCjdytSfko/FRBlVGMDYyoAbnL/MGfdYpND45Mciv8UxFdcEdxGU9/l4z6TyJAIxTYqO0
BhKLd5Q6Ca0M6Yyh5dnlgNjIvrWc9hI960c7bvefT94HR+W5rYX78zEayorBBVssGb/oNvoGT4HI
m8W9ETc3myFQXhSsbrvZEc4PEkQAqFOi9D/nyN9hyZOszpSRQJEa0jwbe5P4KfoM71p/NNzssHqe
zE6wNIeqGaooSL1DcWYB8gk7TeR8hDn9lniTH3mJH78geeQVp3yzJv/2wZmCPC8w8mgsQF7+HcYT
1N8qjJCD9nAMN8+jN/jUay9F7FEvDUI/9kYamHTTQzi92jba7x8rAIagjAx2EijNvuPY0/FyRMpQ
Op51rz80+/wQ+lUw2a65La6A1VbuGnncAiEweyzaKOD5DFeuiT7bxbavKCSJItE7Xu8Rz/DgPvwi
2qCnaEt8xPjWNnn8F5Z0tjnzJAL9hLBjsaS2nTZ1iFw5bEKWTuzkFp3kXi1Bb5uDYtRaq0/OV865
C82tItDtRa0XBRcUbs62Psr6DjGqEB6Low1sSpkf7vUrOKzf76f7astW7vMPtuZsDu2eqCWhR3bJ
klZxkpgib0EYjv78bD/rdiTXPGABtGW0J4sfWnBtuWqLFNpKkXPRbfzHer41vTgV6gL4oDbTHC+5
mH1XeuW2ObKtHmSHNZK7Dy5BDBPlc0A8ZljBMqRooKobEx2nHTkUd86BBsNOue0mAgGWC1rSzRqL
9QJB/Ofg3hhcDM7SDLMuGsxr742jOwbdvvDZj/olSq5t4sV7bZscMk/b6Oo6BnLYn7/Enzvmt2qt
/20F9azq+mlF9v/DWiu2zb//s6L5rtL6f19F9FTEUj2d1WfxN39UW236dwdcFAwwI9wJ2GQoZ/5R
bbXI38GUwmZA+6z+iM32V7XV+TvFccsAxCAAKDlzJ/Cf1VaDo3oLpByuGnwqjmL2O9VW5NLOzgDU
+1GxRd8QsCgoBANBtjgD2koQibdnGAy6HhUoUuUU/XAlSYsgYp0W18HQTlOfbaMeSJDpGRe5KTvU
vnQnfM5xFVaeUddVdZe0ZZZ9t/AWH1HhnkTtAXBHiNs0Qwg2BEhJSfQ7pEnnqdLOVO8jTU2oq3Gt
HF65g6faqelCFn0BmMmC+oMT2uTRHCizTha0zEEGyAs9D0JVlwVStoVOD6NGHXmdKwcp3Vx/5e0k
WAmDFI07XDb3QMtE2j76f+x9yXLdOLbtv7w5K9g3U5KnVy9bsjxB2E6bJACCREOi+fq7lPfeiKoa
1Is3f7OKjEqldA4J7L1aVcE4UslZhEOl/i76pNUse/Ra8aZFav6yArZTobkKGBLDo4hWLt4z18AL
tsYT+jfbgLZVd68yU8TXFawU7bgaYvlgkc7BnkqlN3AWUbWszxyziW/HfLH43yBEx+s6JtPc11lt
1ZFH6dYceEEG3k5xrYcDcCHtQUPuAz76YbanGcGARZ8lTNXPVTwl6b0dR8AaeTxixRLjwD5ouRBz
AiYRzb9DFsx0R3JdTo8lDDmh9xWonWMNo0n5uOPfpa97PRagtPCJsuO4oYypRVNy8pfcgJz1RbJD
3skHDvByqhBxdHI0qB+LKsf8eYkHFt3FyxjH18UIs114HOPSL00sQChXNd/xkaJPoxUqAAaCgG78
Y1EERuA5WRdUP6VTWn4fvQZmqjfUuqBMUIc0wJK0AzXf8eCNPb5vgaBCdFjEt0FNDmdllPmhh6lN
zI/eC2P6BU+fPldMlrotLEM2WQTYffzJClAJFWRtgNfPiB39NDpoPeV7n8ksVD8wkApgY5Tp/GzT
dPnKhGHDiSur46tyJnVdGY3JSw0qBoVzEp9dN8kNxZ2lDGnZTTydxkPmRWJP+IyQYYhEQaf60nmw
fMlexsUzIlN5fGimfO0EF/t+XHG977yFugsYG9KPybsukCN/WMIisKpXY9hO+OjUdzySIzujkCaB
Dx/sbqfiZoNcSDC9PM8GEerIGkAW1UWxHPF4aAkYEY6xxxXaRklMynuwXIs+DqmlIyLPt2l9QtBt
nHUlppe1z9eB4Z+7VT1N3Drd66IZ13MDIh63nwz+ddcwldxQgov3puAhj05rscYLgKjJTZeh8NDz
5Q3qGFMhzZeELKFso4gz2UvJ6/qGLypmf+SYvSi6paQN1vG5LzZLGMgNqwioQxyBQFf2NP9AwyNt
2ggFKOoap9wiwxLyuPVkgNRhWIe60HRJDFDyCyQP1e8AYcT0FWqu7BO3wsaJF1Ex1AFJEYb0OMfV
WME+V1VRm8NZRR5iJvXYMRXyvS2Em+QjB+BpD2FNcn2E7JQkR6MnzR7q4DfTlaGGCz5Y1XxfOfy/
8AHrGipGYWJ3mkmV7geNzzncYlNadag52wX8OdnGDlW1LFnPtCgeijwMU6tGSNYvAv5IANFTtAEA
LHC494UuYyDEZblWLSQxFjWsmydFBzYXwSplsWPc8zgzEfokGP7/80D40KUryKqbTQq/Qr7i9XJY
G9ifXkxTa/W+qjAdCi23+YGywf7co3j6mniKOVjFQ161yuXVRcio+pXDy/BXydfhr1Qn6y9JC1n1
DGd4c6BxDB5Bjlstj/nutL8jNB1BVuSoM+0qy+RHRqERbCmeTX6nSoEPN3eEIMBz2RZ2mjIO72IG
jKgGW71NtMV5pb7LBVhW66s5Rw5OOm+iszYBpVFxVw73DWztwwsF0m1etnFb7vYmc5ix68Tt9/At
GvwsYNGfPH2tTT+xbdxfDQ68eWmBHdssbT1PkXg7jEMpL1kzWMxZpae0czjQ9j+ZA5ftumEqKSwW
XitbvlIy1OnDXiQA5vwgGNR0DqzljIPdJBDVGRrbR4mHlz1vFkGfZ9UoSCfikGlzWCUv0t7l0xRe
RmhuSIs+HzMcJ21jdy04S8g5bZxtJiQaz4b0otwq2abgcwW+YRbNzYUqjjrVdBIrDEVlSPEWhN1+
C4V283WtcYg/znpkXTWuFiWb6ZC1zbQtSQvFFSKLEfNicFVwuMC0l6gpyQRzGsz9J7jb4LUajmmU
bR6k2gY2BCdXFSEEduY4dcuEgg5AQbA8xZA+oIYoFuPUV+g9qZCNXqzNCbd1Un6HYkbmB4ngZAsS
wiRfkbRhF8gOZz+fciHccMpAC+23Ai8bhAFDYseLnoSCNWNT+RuZh+Wn81UtkYK+WdtWk1bq577a
CFKBKZ7TLhoVgDb0u9Vrt6TzMh0Up2N2T0k6sWuR6ClDeG1EWfJzQWEvzppmYMNRZzF+Cg6XFeXg
rUnXRVLYzRIizgxMszoW+ayWU2GNy1ubGl8c8OSGui+Iyclxk357d5AFvUDTLTEk02imEE/gStbH
tdQ7EMyJg5YAkLx/AzFAeYdxgMNekVC82tMMscujR3ra1i1TxWcoa7A+nl2tjH4Y8tGHPpp8GO4/
gXJ2EQuL+e8J0jJ6rrlffO8kLIaPWT6BoIKAoLQXZEdkEEaNUTTcQ6Pum8dsGmrVRw1N1VWGjZh3
HpZMXtfNRYTja5B6OQs2QAeA4A1ZhS5n1fLNAU0fH6qM5uYMNjnxrxuahvCwGZ2YuMfKldWqrc0U
kBnPl7IwQ2vicZcfBmoBPDJzvJfm1TW0gAZdRzo6+oRzTVGNnpDxdUJVQ9KLBJLV62DyeH/RUWOb
M5XZl2FiWl0Mrxm9yJLtuBcbsULLJdKV4RZBHYPSz2QXWWjTLcYTG9TGivsdVP9y2Msxbd6mJkah
J5gbEbWRDfqlqscmPC66gpW0VsmMkBQIEvEJyMpDlOMF9KWPWjuQ60xEEVgri6SC0zI1+GM4Qorh
qeZBZeMhylM5XHG0muYRPJ8cL6JE0CXu93yMzpDa8eIsR/zoiyhKkFF1ukv0AZYqo0u7423Lz+sS
wDQtpSyWh2KMwCZQG88c5XT1pk4yGypoE2tPwbuWZk36puQ1/gNQLr0vpdaILuaNAOusCfjvlQqi
jngJF1BnRGz1KcfP9d0s7Vz3cSqG7H1GZFZ9CSmh/LRUc0JfPyUw6F2WfFzlX1WDv/M9hs9DN62C
lgEB1TMYoLuaQN37ANG6IOiQt7WsO1Hq0V1tMeitH/iUjbp3fG3mhyjj+/JIB47Rsd/CAuKqz0rB
1MuWqI0eESVgm88bd3bJhbCtcMB8ln3mX6d1Ytn8IvK69vdLNA9gUst5G59j3hhzbPDVkWsTcPOf
YDdONzw3TqnmlsH3vMs3VUDcNf8ZyzhE9K7xpSzJjxQzEIohZCxAg6L3i/5wo5xst23E/U9H+f/f
Uf8PUN3/sKOG3+rnj4n+64qKf+W/V9Qi/keNUvEGTg4AXp9t9v+7oub5P6oSjgiAUXBAp/FnjPn/
CILz5B+fmYegpABVY42tsFj+ryC4/gcSQhrIiD8F8IDM0/+XFfXvWOt/QqkASn9GrkIS/KnYhzHw
E8X6J4AaorNUog81PQBb/SBBl4+rZaLDFXOQSXraBnHGRNaB+OxEyIejCBvrm317H2oGWr8Z3tcJ
A02J9KPOcp2+/dNH+fTfv8g/Ux7/xh/9z68HSxTqsaGQ/vcOnXrAnatkkx6Co0/Gxs2zs/zB25VA
QUqhfNRXT8Ih5+n/LUziXz0kVYzlGo0Dn04mRLIgkPYT2f+nDyZ1OYGQMgIJt/ypEe+wLc92BD/h
quN//hOTv5Xf/wwVxrAHFDBowHZYfO5hzb9Bk3ybTJ3ICgK5pZlpl9SOfTOZ8WOnDMhupxBl65xU
d9JW8j0PdelbMhUrNuxg8/JHPWe77Fe9sUuioIHK8l1dfb7MR4mt6pyY4ec+xFsHBQVWzZhHt6wy
zX2xNfM5XtPKXzxYtWfsnWsb9l0/J41aXklc6BvENcF3kJnEP+qG4eJaUmYhFPE0P05LBQWpi/0N
9qRwniF//LrZRf+Zqzl+nT1VR80yJJExE6MmZndrMNBH5fRPMg3+O5Lvpp+WFU04wuDsbpxuBcD1
0SU9FA65gpSl1AJiiNX/sYaZwwDPxCFHqMzYhqaS53GammcoPfXRVBrQpqtd8V6HUJ5wwecHExL3
Kxo0Trt8LZFJySCC7mzM05NVruzhIFllH8d0QScqn7boqMjujzWu/67hwl3rUKlugzvqqJIwvIo5
yvt5infTDk2IDljCxQGinfIbNL91t6Hj9JH+Da/U2TZc9mRbv2v1qYGYsvoRAjeIU+Ow9SPAqjtw
ULbTYzEeSw25jxVOnWpHfwNGqKu2SHi1Q0hg5TvPGbQ4FM6S+gJPxzoe8pqI77gb13dVU/YX0lzE
R9ir8loU2h7LsMH3lKkR+UQmhRJwlcu2Xqp5aI5GlvEdJuFrOZmt1cbZ3xatZXGbRimAKQx9UM+I
XRwMTDTIcJrrpieVJW06kP2Mray+QP2bf9sMTb8kxdz7sH44MR6LymA+wPzTPMH4J64j3ZvXkNBv
QFBuSBefT1hayTMgZMKxhI3sQzmMLG0NIdWT3DakxhMEeMxtagvMTpBiOWwWh8jmwMuLxB+MQLEC
YeQessfeQ8pGsemmVU9wCkHZM0BB1OQPC/berk7JtxnKvgP8CkmbhulWUfc+0fkbAg5AlBb5fhJK
5x9JyNTrjCcRWQcS6tdJE0wvU3SttIYiuFDXoeD3CxS32bS+Ex5dMWPoDsHe85Mp5nAM8/Aoo+UF
X5a+q1MOPeDn8IVjscZ81qAepx0j/rzlunOItz3IJthb7NM3GF3eYzF9NMEs53nF2wyTnoQmh2RH
r5ZOWLseCktOTdgmrB1QIwZL0p5svOkRfjM9rDW0itLN9DCYYjuVesN/NR3zI8nJ0COK830cs7iF
/kzj9QdoBqVwvycGcsetG+e1lUiucQI5eQPiN+wSA1cxad9gR/Fz2WNmPg1aZR3mxbGFemiU9GmL
/HOo4weCh1vnWZtjeIu5ey5h5V90cbSM7F0GD9YpYuJnOS0B4/guup3o5sBkmrQMPRPQNc9j73Nz
TDYsSlz3o86/2Tx2kGmbL+mMdgm+9KYQ37dPqZAuqndRNFeWUpiLo6FLBlL1JSf3gF7fUpO8MV2e
i7E5jbH6A/wB03yGLTp34RSi+mBxyp3sbE4lTK/a46EboubiivVOsfTbsOTkFE84ecUOBfB0vwR1
G1dMW0neGVq+j0r8tUwE71bTu91mLW22tzXKHkWzDtdoFtFlqaF5UvMEqVgliisz8rqn5TGX+4HS
qrcRvpEcEfA2R6JnQb9BHvzXINWjQrj2hDMakUW3YaZ3iNm+aZX23Ll7NM7+WkItWm1n0skigXK2
KXBOleoBBKLFgxZDo5wk7yRtvmCI/NmM8LngEs7WCXhJk3fAdEJH4+05MunrCgOs10a9RBgBYGr3
dyPLMnwUW6tWh0IirUKvWPNHTeE5qZaHQfjXunDQJC38uwYICGzrsO3JgSCVXRXx+wK5XheMyc64
+zvCwtseJXeasTtnljukJ++AZb3qaoAfbcP121IUPd8BQq5Bn2Vd3lWTv5YO7VRVvZ2kQtBMmd87
vjyZen2gMbT7AqTVnpJeyRGi/8J9D024NEUSWsvYKyG0txXU2ZUq7kWdoq1m/EGUQAkwr665Ea9J
ufuu8VVfqOYwErSUZfzLwOrraAJWy/3WFNVxmdLbrvJHX8j4qbQWMO7gX5AGQG+karZ23cPFuuXN
T/N9M86PDkcrklllg09P8o4Dmr5r4vV1B2q2iq1H8O6DzYt7aeyx2KpbsZmt41oqSMAa9xBLhFIS
rqN23bI+BUAALByc5wzZZigFVAlZ1jfj+Dufc/BKmpSguKnFj2Tj0SZzdikD9NUMuGmukkuTg3PK
InXMkulUad/XOTsaw/0NpvzP+AsId//CJ/UGLGeFDNW9gSG9L6byTyX1t8xHjy5N1gOOB/IhIce9
Dnbh0OCte311Wv+eN3lqoGmEmDtHJQp0bNj8gXPfi6m+Y4NAqYF5iH14H1OeIyNy2Q5z5vFOuw5b
PNacaf/pWFUcauUvk0tOTGP3muYTB5KxEXALtj64THaJh3HEJdN3Wq/ZHUvFz2lT312S0gObBU7y
WK63GuRFZ6QMHeSeaWclG+8dyWVXoaSn1fHnVcbETWhoIpMIqtUEWa9IZr/XDUqPiuo0SnbY1vJO
7xHpo6GIWvy0v5RNLizf36kZHzS82G3EcwBio7dtNo3LoVHuW7kVNwxjyQHHHbSijcsPNBF42ycI
qBQwjSLCe4hbamEjzFFFgg2dpWcEVrxqNHN1TBQfe2XOAVlOh2rbv+zM2LslQVIClyF/oJknnTaL
P9Q5RJBJOl4HdKcjTBHGZSS5si51abdJ5HLZvUwPgNehRhiJP+h6exURMhZVcm+YDviKKO4fVJoB
5Ud3X7eO8ok4yV6MWpEQn4gDgYBDIx3uUSEpBWrxWE2vcyHTjiTbk/f8ZGs4KpDv/n1P7bc4tfO3
IZ34lSfrZ26lKu+YoOu9gLOjNR5WCo6DGLE07m3z67Um49XaBeVB+6SQYzAMfwU88a2b6+s6RD2l
9UFMshWkPnpW3S0lPQ8jhqutLO6hkvmK6dS20uXpN0rt/lADSnmdIZX/Q8dS99QYcqjEGsOCwm9w
yok+yMk95HNUoEsnmvrILxVaXEpIibccaqkV9FNEJ3oXnIeUMkp/1WZ7G3yAyk8Me7m3cbxnz9Uo
xW9kdELTvWYZqU7bNHl3gDFWzRDc7rlvDWik8rxpln4MoCWbGyTvobxAxpTWZ5SNLOyOVsOOc1uG
MX0K8UTJLzcMBYq2M4zg9YmlTfJRIq8X+sycPNBqApjAk/TSZCqaLsW6kuUWO4qhwEWoLQHzzIse
2JxaYUyZhrdVJLXt0jGdH7mfl+odX63+2Ac3nFUVMtGOkyzuloq4V7yXKcbuip+11DATcZf/ilLD
j2KJgAhm8XLb1xVP4LJVgeDF0MPF4mp/ErmK7tAqUH+VdKpfaqA1T6DdwcysFtakWe/6ZxlNzX29
k+UjXVdcBVNhHyqoWWE3RnOYCHI+7qBBHr0cfNL6ucb54yHCePX1RN/iiuonk2Q4wilv8h5oSX0d
yih5HeJmve6AXY+Zc/ZPEZboHsX1n/dF9nXG5zA8VvAbPcEub68pgN4bHCf7owdJn8IllhSPUm04
LgBStcrQ+minZAOSEgORXiEt+LBLzX+tEKoDz4cRC2XrMZTmhB4FnZtDFLBV+Ugm3wA9T3FHTQi0
nQHj3Yp1clmHvFhyVMCt+0pv4TluYGMBKBPdIk8ZwKhsu21Vsb42hKxbC1DSwIGUI8UPQCeDr7Hx
K+jCAfs1No+vVifwvfJxufBogf8hFht91l43b0JAAI1JhtykmMbQL2kedY1T2cVHfr0DVyhwxExq
mzrm1/3Oc6Q4tPjimjfjRvEE66x6CtwI1m4JGjOB3WqFIR3+p6zFoJKCXQgLbvplS68SrSy2G4Ru
vtTg/24e7WDXdeKItcqHqD7hi0F3WiLiucd1hQKbuI7YTbBqzdpiraunEmade+Nj8ptspkGIlA0f
WCfibg0WXp+af14j83KpqE+wwdC8T+cCVBoyhjujP91CWY352aKGtB2A3/YbbL+X1EUWc0vEDl5o
RLDbyKPLqtiPw5Cwv3wBwDobV+D9ECiDKa9ylKLtT9ZjKPAls4c8TJDKx4R0C8GvHlhaAl7W8xM0
3OkBN90vV2WfJEQCl/y4pi9U5OkR4zB4ymKBri3Dw7CXdG4dSbMHrXKkCThu70DXoIdmmrEzNks4
+BFY4Viu9SnsIyKSU0ue8iHh3cDXb8yP0KRmyFlJtIUDbHJQiIJAO0S1WEAJ1OuJ6CQ6wMz4mfgK
DaI1w9bVgx9ejDR5G8YMng/O+NHNJe5Wi2rCepia3m4o+AMXQpGaHi8QM+1y6Bsevjjj4mdB2c9J
p/KkAwwDNPtcI+qSwj9twPO3AYF48DfnmDZ2BXkbV9uNIZADywRLDyVnS1fNE1y5qRJ/YE3eX5Dh
nhzFWntkW6/0DORh7jS1zRXuDljcQMNcS8iKD0WVuYtpaNnHCAXuZDmlX1CRo/uVJLgb0bYZHSuR
NC0okHCrbKbBcG/mWtT4ZALY8h5CLlDlWL9uHMsdnl9bHP2skV0R8eYF2gKJEhAFi0+6FSeYQVzn
Gwq5Wh1b5ERlGE0SMcp+SBK0FG/R9pTXkfnuJVle3Uzm6kzKIL6UdcDaVOfOf6TKjfd6XaNfABmK
g4uUlzfcdvETCxt/x1FY3Vi56g7LGkAX7L+gcRn841EscFWhBAUD9CWp3NMKV5xisC7Tdf4+7YmD
SZVKsILVpzJgSeJup1l1Njn6c+FLpbdNQOFxxQUm1l4Fv34BhM2RWz6DcT75qZ5kX7tkDAdMENk5
xRl/dHiVdQfsnTxn3MJBrkd4jvopL1IMrxN4KSb9RexVwLBAV9kc0MrAvzeWRWeZ7yDoytpC9A/Y
ScleYFL4Wo8L+arriD4r2NyfGar4SnQoJdljPCzrA3LuvL8zE8lOKoVLKi/h4comtt7FOBlaIvLi
BZvHeKIDlCqtxHz6zpqMX/xu5XFmNv46bZ8p7JGytxKGPNAkEaAMr5oTCfXFBLBvVfDDzVa56auK
5D2y5OkFd+r2MjhYhNy2BAY3I7evG/6orwsOrhX/5UbdFTNHPrkVuJqWCs2IUpTRBX4/9hDSOfqC
FUL/RH3S/lFAbHNO1FhjVwBpzVA7AAAItiwg9OMJGAlcTNM23lWG7V+UD9naNos154IwfvN8qk8O
Io5uScLM2oIs/gR5I2bX2qhzUkpImDOynqyctuuWE1xAxT7GogNktjwb76KHKJrIaQupf+FVWLGT
wEoJnhR/aOxWN7V2gecUdNQ+fTqCIQboCjPt3bjR8oYlBJSKEmjAQmpPeVmHjJ40EeSdek2frS8Q
hUWW6AFA9GgPkQBuRvG9dg1WAdFONov+DLAGnyw4pcMcufpblkbs3owovKOqqS9wPEZHCbFQu0/r
dgK7KR+ImKvfdlX5S1nomHajTPNLuujyHr+e7Qh+7TN813zuStbYXygUpY9qL9mTg0kEjeR6wIMO
0nYRPQEQqbtBJeoRxBDG12Zf874iOurGxNoHP1aQsOyqhIBnyYx7qqYRepUFMwa+fdFcOAzO8oCS
Jf2EDD69tiqrXIeYTJxsDSjhO3hNhlsZVRBd4p3hnZCVecsMfHT1tJmeyEiENjM8PtuCIQPIh3o4
p57O3Uyo+lVS4ppeZIq+p/AEX3av9gsX8G27lQM8mQ1KHFBXhWqODWZWzL6QGV1QfcN+SIygP6op
yn+VboO3B3zZyZbIRkjciE1ntBD2JCUqriDbgCwC7UzAWhkYpRdV63CDe2H4Uhiw5EB6kgKkLzfl
H/j8dNKh+tb8opnIfuSc5WCbCuTp2GUPz0UBatt9zo3dFqb9smHWetvQeNWF2psTnKNZAug+bZ5K
GLLf8SSPV1hB08fPB/aOL6P+PiMrAZss+rfD5wrEfwC1m7CfIN+PI+n/FEHU9drI5KeDxus5HwYM
28bLe8aZ+rLkXJ28lekVlnUGP8IEmc2xLmjjO4VMbughZ/6a0OqPLnEFBfycpRtRTeiRLalGDPEh
PUNmvXecxfFdneM1inJiL5FZ5yNt2LbBdSxh1d2qkpyBWJB2WGPbgTjBIJDDqLQgYeVp3oi95TQG
gMg3uNlSMkMVEnYABZQwXNmjjH6lxNoXGGqx3EYcrTEUlTVP1kAy0QMR0md8wfZnXiFQof3c4y5A
DJlD/ROru0Jydd1E8mva4Y8z8NmfazrE3ziMQ7da6AFEPn433ElJdIS1LboBWqRdQNLDMa0R7sBL
VXQrccF0qfLqUjFSPcbgloHRIkvkNmtf9kOh4m9MTmlb7hU5a+iqXqfC0Aspt+yP24cVo2wFA2am
Z0rxYQv7MTYLSNqSrevTUqzDcz3b+X7LVNUDX5ZLF+0VLIxQ8lU/RjZNRbctXlz/hl0JTJtv8D1X
MNvnmFD2JQoHWsFKCQUA1LtmtI++zOVVjPhqeRZ20JVpeuXUYUHGfNgHxKlgOBHlF41R+CsU+mNb
R0PopsQ2ram29cbgkHzE3de8KBjp6SFNSQ2gOQTSl85B5kaT0hyrSEYXp7ai7BYDWP1TALkccdSD
dB1MfKCYA+HW36F0XERyRkAmiGTD+SVsszvBxKQfG44dfHKf5+Y6lwQevmm5L3kz36aJYoYcSnOC
UM6bFsukPebD5IDLJ/wXMFlzy33SfIU6pPg5xZvFuaTYF8iPxheAPsWjQWtMiwXWP87NGP2wDKqn
Ooz1PbEqsRdC0Mrj4xWOH2gpcBJpkhQt56E46r9neqDwQBJkSudLgmv+vNYzrszgPqBoQNJMme5Y
ds1PprS9g1bMHsxGpgvMEPMlzNN6gSwhvp99ZQ7RBsGPSbDPD1k1dKMK/Jeas+hppYUDV4FftHwf
uIw2PN9kxO4/zzPCgzMEj3RiEc0TokgwNOsoidt6k8uNz+CL5grzFYPuA/qruPqAgk22yyAjCyM0
LXrIbvHK5VCnfYpAz14zevboRbsncwMjrCyBb+rR98UI2UA6FvFr5uFmHwlwyhkPbwqvhgHSSEGD
0zbdU3z2ORIVzoVx9GRwEoi+jPecQFQw4OzHiGLeYo4Dp8UMBNVJUayQVdcZTJNj4oZfWTWtxzlK
8UcoYzE9pMRBAVmEAoQ9DjLIfmOcZnJL21FksiW1Zu81jepjFtK1DxWLkaHiAuxFqZOvaRBl3YpI
54+YqdbOYM04Etif3+2MHDJcx2Mo2lKChuscdTG0I9N4n+Cce0J0Bf9NY148szFjf0gG4ViLoXf9
ruBHO4K1Aa2E+7boFwdGKwc+s0H/19D18J9ZxL/D7Rfuh0V8JlaBr6xRTfE30wwiuYLd6F/5yqhB
IAJEDuArbZT09bZmByjq6rltkFn5gGSG5mVZnegU3wuI5ScGPWmI79Z9foSUC9i3hgUwQi3sbu2J
22g6IXEEXuTPi/gxlaLoXRzpVx+58gLxgr14kFkIVZn24Q/Rk3kUhMxAyDwYukTApNw0d/W+nMF7
/i536Msi+IoPFu5NgLelOJkB0+EmobX9zx8EeHP8pf/ySYAeR2ZnkyC1pkbU5b95roY1waQ0Qh6C
9AL8YcVoEaU70GvFLN40ZMb5H1jC2SFPhbqX6ba/US3HkxZR+JXODYtaGX8upOAM84es9u4Zo/xy
QigBv5IQ+SuLDAXMUgT8uAS/wFup+PKz0Zt/HdJ1xkbGfHSDXxdrKOqm/WmHBhfe/vTzBPskYr82
JMnSDrCn7eB4Lj8YW8KJUhiBSc4poNk8+gJlaP3gs7T00POO9EBluaMMrPov9s6kuW0tzbZ/paLm
uIGDHlOiISlSfWd7gpBtGX3f49e/BeetTIlWiZH5plWjrLiZ9wjgwWm+b++1i0vAV5U3TIrl6RW+
366bFUAVXfGDT16+lWklXhBvT4VpHGVqW6M5aj/Qe9RHqZs5ytdGRh7toC4/Fy0jhylsqwuYgMmj
1ukRVbxgRhFTjv302NCW2uegKB7SEXaHUCfdH/qsZC+cFDqLCCGPhZ2m256al18oGSpftL/okZY4
vLezeXgGVTdThcxtl8KKdiWHVtu4MgZy2naCHcIneIDl2F6yV1FY1SUVessjMYZ2FnuR7prWWHzH
Br740hQtBxRINKsRyurk6NTwLEr6BobaaFtVHVUfExVMgLEwdo1UGuC1ZJPzJQfWLhnUPctKf5Xr
s3TPSZbLb10UzWNBV9ERWJc9baIo3zE9DrUh4YjWS2XTasl42ywTFT2IGsXXjlzULXdXfG+L3Lya
SjJ8KetKbEPdTmhDq4oPRD7fx10b7LpG67xenbJ7FiEK8rWIjkaW0W62kh2t3+kunxrlplfn0bON
OHBRXHwZKelSOleUeJOreXRsFtRGoRynWyWv7PuxrfJjgsbQCQZNbEEMGVdJYEw74IbLxaioEdiC
IjZfy7iu7uaRXlkrTcoepXhHy64UwWuuEperiVg4vQQ1pU674aaGAw3xwZxoO1vqpHwLhm64bUJm
nmdXc7WTI1P8NLhAAl/S26PRBlPioITF2lTIFpnsYoA9kfdZ7djhrDo6PFMQryNqXlEW+YvU9vEO
NlJLMGpA0pJcaN8qYiO3ZS4iHXm+Ol8v9KauWV9v7JyI22xGhYcjPT6kFQ24epBY2FOruYYqFjv4
RsE4YZjPLtImGr8pEbgvD7KX+BIpZvBU1R0AGq2xbjS10L5HKauUPaAi/Xy1+U2ZfL/YcA0VeEb0
ld6HhfX9skvBDMKVHCmeuOd+sS38YN9+nRzFzzwqQmfWtvd2Etb4NQAYuQ46EQ3ZkHmyxhPAPEh2
WiieVpfIFWkEYvEA2HdLPTlyhTSGN+QUWVwRMEeeedDV5fTHg9prAJINPRCb9fsHVS2pTUTEg3Z+
76l+iqWFbvnGcltXODCrrqPJyb9/Pui6Un825snLzfskSlZ5qKfTtpW10adkkFqoCylfCXpHn4/2
0RMKnXBAyiQ6XZ4Ts3Os9uYMp0jxgHPsp6z1Yz0980AfTheBA9Fi+lNC+e1jf6MqErmFNaNjjNaj
OulkPvKQwOdX3GZe8Wjcff5E4s+tEOf9m+FO/EdVngjJXIcbHeGLh2UneamjXoS41DgaXUgPn4/3
4Rtk9zVkBesUiq33cwQlcMvLzRT6mxWZx/E2Crvnz4f4Q5a15ou+GUJ5P0SgFGVloxn2luELy4Qj
m/OLmpaPjVHtPh/pdzLh6exTbAWLIX5DC2Pu+6FEuzT2PBTCG8b2mQq6cGW91rYatiSvb6n3x7qb
B1RJrehaJB1sDCAZIPoU2rlN+LPMtUdUItTmCFnS8kfWdskY7oCx0hXVPbmpb4Uc+HUHfQV8/qxT
uSzEzwxAiju3Z0G0px7N34uHCt5CMwGUEo90ciyiusQVPW2EtyISZK91lp2yN7eqF/vRv8WU/sc6
BWiUzBrsZPQz13XszSyvIF2pGIFYFGPjBm+By661McP55+e/0Edz4e0wJ7K5JkWVlBYsSaM2HyRz
PZwG14Ml+21mOJ8P9dGHq/wmZdurPdA+ZadXNCdMrejXDxeYlM8llOYOrXl/zdOz2fv+XU/tPxb7
NzvLyUynu5/XWMwUFtoNYmav3Gp7K9rIECb+6S99h/J9q7P86Pne7WMnk70Lp6VS0Ix7SPrUewVb
bexZboxenfFS/6yff92qTj+ut/vmupS8mSJ0FQNi5mOFXomNtWvoLeMFPSBSvo76zqjm4484mb6L
QZG/deYSPUuzCcDt81/11Nr7+x1DkF7d0vrKPj+ZqEVHSVfBueKF1rxL2rzdgUOVrjOraL5EKxOq
7NNiZxSZsZ1ytTxWs8zlKFNXkwIGI1WBoGcY03KZLWZ7aSyY1aDQdfLOmrUJ0deKFWrCaYNkozlz
4ftorSVywdJQ72psyief89J3GsU1E0EO/34doYZx/fnL+WjzQBssyzKcYFWV9ZMJWEijSttAAkx1
vZr0Cz+7D9xh3vVusCl96ujn0nQ+ON68G/BkDsYd6D5kksJL8nETUzDUwAk2qOhQwblBdD3R+Dvz
jOsznEzDNTB2zZGwcAmfptM2hJ/ROtQYcj+4wk2RQW9t8COan/s9pcwzP9rH7xQnMPsJzAXSVd9P
+6BacK81qmBDXrkSRPBNt2p5YTuDRxMa7d2X7izd6INPDRkzwnMNPAjnx5NzTZtESqvj+FmfcV/c
R+6PfM/Ff3tu1f9oDXk30MmUFInRoh1hINCq+ybaRG63mZyayNHIC++DM+9y/bf98dO9eayTb7ey
OhUVJ6PZ5K6RN75tx0Oa3yK72AzzsPl8oqy/y2eDnWw1/FeXrogZrCFHvZZegdqjsvn/G+R0MlIN
NqEpMwg6Z9RhGHfoJKTmw+eP8tFBQFeAFuOLl7EknF5ZMnmYLRWktKde9164YyujCAfaJNrRiI7O
fGEfLFPvBjuZfIWkq3GvMhh3h/FWhHS+JNGeWcf/cAnYHNmJ9rYVU6GWfHovWmgZ9mXV80TRS1Ub
qltYftA8SPm8XZCkQUZDojHsz7zHDybgu1FPTruxQXRagaKRoO2NdNS2K/lCrjfDLnWKX5TUZt8A
16Lv7XEz3Xw+9gfTka6NrUDBsDlnnXIFqoYTpNEU+KJn+odDZhDbVJFFWLdFfeYz+/AHfDPUyS5Q
ZcHSjXMpI0+QPBxVntCa+8+f5uMZ+WaMk4VfpGOd1ErOGPbFetRZjx6yucUg/NBsz4Jg1n/bybcM
lx82A5Znru3yyTK1tB3yoRpTubbFBAkstX2NXOPnkHuzm7udgWfZ6c982h+9RUp13J259SmM+n7d
B6PfZ0sfMWYgsIFbbf4S9mF1hjnz4SgmhjzT4DiDbPT9KDFluNwYK9nLouRW5Prt6p3+/Lf6aOYx
3/45xMlPZcUcuc2YaJSsp67eu3RdN+F4ZtH4aJukwsEj4MAhKeH0AtFh9+3oI6AU2paFx2VvZ7ix
ciz3pVtse8CI7rkf6MMhuffb1grRWa/M799dOcfGYreIk9arcnigQb5NnntfOIav7Iy7c2S1D8fj
/KabJoBKQUbl+/H0qc2o/vVcx8RmBVqNj2hwtkq/GTyqKX7zeHber7/+6bxHtq5w1qU0TkLI+xGT
3oAFaTGitNMu8JtehMeVmaM7CaWqxPl8nnxwliMIBoQ8QWaGromTCb/i+BMg3ZOXDALsKEwgLUS5
e8+RG7Xcr6Ybtp8P+MFqzCNRGF0LcZSpTn6/gOhaQjsZcEw6pIu0KyZ4urBDb+KyfECL9fzvj4fU
3OTysJK7xMnGFjCNajWKZy+so/bOjogUze1x2DZgNGBRmLMjVUp6ZjH+6IiFLRC//u/cJrKE3v+G
UWdO8IgYNdo3e/2YuLmzbt3Bl25bOOd+ww9e6bvBTl6pwF4EcZnB5Eb7kWkZm0wm5s1A/iznwNuo
D35+/k4/WFwsPnv+T5FNy9RPFhdjqbOqrZHRMNZ1qxnbWV92tZ6cWSY/ei5iu3A78vPhvjwZZil1
IyHWYPIUs96qKFU3s+iOozQdjE7/ihNYnFk0T3ln6z2TpCcAa4SuCDJgTo4Ksh42JQyNkerB7NGa
9WVpt3CJ5Kdbj/3t99inz/f5y/xohXk36MlukIO4r6uJQblPU2tsHRSHEM8aT/YxR/nngGcf/Hjv
hjt5qwNM30VUDDekAEKwR8EsAVrR0fP6/ME+OO29G+h0HdPTeLLX51KX+0A8D6WjS+OVQkRNnz3k
ygM2fvfzET/67N4NebKaEdgAJQKRide4syfc2IP9AEgH3GeztXVHPzPeuVd5srYsCB9K2WQ4KbwT
axwbjcRenLtA/YYYnmwI757qZDEJQlAYYFvQG6zwTaZH6YT1JrygvKF7yXXyFbEW9WKNhrUrUyrk
0ujQ2XXKX6m8wTzkT8P+3Jpz7tFP1py5NhJIyNJI8zrZaS1LTgrnfzj37B//ojp5WOwYtko85vuF
dK6CqsPm/z8fB22wx+bQuvU+94N88x891ZvRTp+qr4ZCQmrkNYY30nkcenxwlnXmi1+nxR+/55tR
1g/nTU1tSSTZVNdnKjPjaHE26/fLuGfhPlcZWv/cPwbCy056IDs7JMP3AzVmS9t1Hci4nJ1wV7ih
1+ym2F8rJ0grL9Dh78YD3hA8rd7nn6LyQTUDa/y/xj5ZZrqYE066jj2BHm03mat4uRfdtBsEsb58
Q5CqE730x/6e1Mmxdc6hK9fF5bNHP1l80C9nAKL4ZoKkvQiaS2FKu8+f8E9L/rpZvHnCk8UGkkBs
iIYnHPzoxngif6LboDrbp550Z3qLI22j3UDwzu4sWnH93T57uJN1hyDZOIjWbWr8jSDFttpt4u3A
iLmfaRvLOfOk58Y7+QitoYopRDDeWlSPHLErtL3t4AjdDY862PIz4324trx5sSdfoT2YJT1lXmzT
aw9BnB2K+D4MmnO1oo833jfjnHyHbRfUxTyuU/SH7AhXQ/zzarhYs/0M8f2wQfh4ZsP4fdo8/eWg
I5hAJjhB/VENDsPJAv/Bm6QWIXxkdOk216FDm87iwPdSvfuCCBMveTx3b/roe3g78Mk7xVdCaE/H
wJKN3XcIHG0Izixrv+8Knz3cyftMUng19sT75MJ+BSzAUXfhreSMP6yN6uRuRmDW2fvL75Da/31Q
U17XoTeLqZFXslSbDNq5wreeBHkwV+jG69SlQN0c+DA8qd5abkfVoMShugnMjXJVIZ9xl+jVWA8G
+/j5HCr4oyX+X6/bPAXnKnGJWE5dp7COLUKPdvp0aZWSq5TB7ecf50dr/NuRTtZ4Afos5hCNvmOM
l4usxMigxdjgDOt7tiTu3C/OLKSXzwf94GRuc7UBkUHTELXH6TlZSAGSa2ZTL++m5CDbntEYu7y9
7ZKz1+EPH/DNWCcPiImmV1Hj/158vshe4bYT2he3dsuHfB86oLKIdbH84jZ2k9f/ZCmCDarptJ5I
ZDyNBV3dvhEqhsmr8KbZSuyGOekO4BE/f58ffZ1vhznZLGmmhLliMQyRr9DkqngeHbzOUIz+g3FM
S6a+JSsrxvr9x2Jmc5rMWjV5tniN04W22Zkr24ebovJmhJOZEXZSjgyWEaxHoiovCp/gwPGiehZX
ZDjRavtNHY+4UAFyOAc9/3PfoNQkA0uEubOWa072fHVtnUcZ6mgRbRUysDJMTGP49fNX+MHB5v0o
J9t+FY42sXOMQg6R3wJUH7f1dkCxIe+nC5TAnsJNkZbUlbqP9ufWlQ8fUaOCTqdvRdGc7PxRNaDd
1bTF66lWS92+x61kD+dymdfp9n5NpZ4H7puIU6YJadPvp8miJBV4xnbxwpc1pQE5iiNot2HhcuRN
dXl2V/zzE38/3skPRwoS7Yd1PG3b7TMf+kyz77cll+CQcwbhcQiXtOceRbNzdnlZN6XPnvXk5+Q9
dBqyrIWzjXSNSdvLX4b9cvitl8o2hKNw+0d9QfFtls8D1v88WXEPECwtVDkMgspP3jRiPhHLLVV7
9ZrASh/SgVO7a+M2dFL3LHn8z2UGAjO/J5gk7gM0N9//rlrUTbOep2tFPdwt1Rdl3BFM4az3Y5IH
JeO+2vbPfwsk/g839t+Art6sHX9Ase/7Ji4IIn6bQPz7f/L6O4GYKf2XbWqkDxOqgVpK1Zma/4Bi
S7r1FydE5gXdZ3NVUfGP/kaOGX+xxhEGD/kaBZMmZKbU38gx8Ze14qtpXaACQOn4b0UQ85e8+zLI
+EAoifqNfYk/EOLe6VKuKI2B7cPaTEYNC7Cqqt4fW2NlDwNoRFJIXNW+TNQ1M7RqbvHyVxAyVRl9
qVR3jiWy6nfqVeH0JOtWqKnM6Sgg3XFEq41DlkXKXoMbdg0PCW4pPD53nLRpX6t5uEtRanzXEhE+
1UsyfMWGZmOysMMri67QvgyC4JdspwKv/JwexCRyv7XqyM+adpw2eaJZl7moKweB8nIJCHJ0S/pM
t8kQ5ToIIl33AxPWrTNYFc7WnkQxE1TqNwWGAJrVoaxRzPdWu62BrV5DM6idinMQy6DdT/BPNcUL
Ebc5sP5MCDZ9gXo701pXhfINk6rNjmCXI/x09WASwzT2cG218TBPkUBPnYfTLhk0QJD6rDebZTJM
zE5T97OIe17ZVFsP3Cy1wyCXzVVSy5LtJiXcqaKXRmANKyJZo2j4mChLR/yiYQ6Ds0i5iX/JarTv
1jBMVIrKJRJ+b+A52oetSRjgIM+ofruCNLJbLQCFuelgG4O6DTtKKUiSa0+vFzl3VmfavSraaVu1
+fBDZAncE4X6Fnrlgrp9AFeawEVAc2LcJY3WbPE0wKgw5NmRhwKbqwkbJZurzum6NLkYZTW8RSMa
b+WsCJ+LJmv3jJSgvlOXp6zXte/x0EvkIoP88OYUgYBcQWaJcq32oqSQec9QIdd8Lpq0UD1xMLMT
2Ro2+VkR1o48FWsjkSh6URdixBgY5rtsrEOwUoMNR4kqxaVejPKdvFhkpA3hDLC9lCbMoYSLSRcd
lazVbibr22SZGa5OrCsy9vItwZWlY00zy7KoIDlm5XKI4K5ftHlafGvqoP41TiSFgXGfLyZVLLd2
Eqa3YlTJVlAS9RK7zEhPO4W0mhtIkWrgRTfQ27tbU8GWTVetcQKTGNccQpkFymuijxZ30JarBIgq
/O5bFWznU2AtFd6MUsq2Uier37KgS72Sjv0GGVN80eep7WcWpJJIzY37kCBdSEy1hjTBlqj7kHt8
Y/dFfNSqxThq1jL9THE+kcbazF7eLdN1m4pi34XLsi8yy0QCPuXyxkBq70BF7fZan2RfMJchpRtD
Ak7wDANB6Mrw0I4zx/88bY+6PVbXpPGah0ZCygJ8Jc8vJNMML3Wtbp4jU86CjTwX82HpDe25Nor6
p1JM2Z1U2O2+yablvsUM9z3BZuHbiaW4tWq0g5P2gerq5SB5CoGSWwFT5GjImdjN9ohFQsGI6bdm
MD/1KlL8Y5DL81Ms5Pk+IELoOqqFCRsLk6IGvksW34Q+5DdNbMk/uzE0L4MoHjnfSz055jT7wi9S
UQalm+spXwVdOpOLJEHI7lizvgx4/6+xcCWHqrBxkKugz4lbNLLQgNdO7h2Lh5YeQOjr25i0tass
CUMCXxVNj7yxh/CPhSwp923byl/DUCaKQukJBwQRDSktXAjMsSMZD4pasd6pmlSTFVqTv2uloXFR
4WSHLdBmERwBwzy2Io2/dn0XQgbTx50cYNvwo6bsIf0HUvOEKlZ7WBHxjQuNvk93yLrM8GK2gfVe
MIuNW+z0lXQP/aCS/AEb3i10Q/tWkRvrq4wTQLjhNEsgD9QwIp1wKVp3lOHH97Gdf+uTJJaciuzI
1kG6hZ1dGYRW/Zg6LeFLIRmabwCXLfA28lD9YGhuZYPc2zCv86+KlvcY8O26uteCwgD3YOg5Yaxi
iR5QSEgvJZzsLVwCsn4talryvJ5Y7G/1VGkeW+aL1kt3ANbRcbRR8Iz8Vw35+dTKkwtD2fOXNK+l
PKaHOIr6A2naL0Vueaie+COXG6AT2y4RyWHMBr+LJPUqTIxLOMSHpTNIbwcLCxqlikkjNCSEv4md
35EQGfhl0r0oNbHlhTa3CHKkpyRMvgrsFC7EV9hdDenhBTPID9pivJXgye4m1ve7XFnAV3XqXW9m
qteIQjuKvCRwtEoNP1ErDdBDkUAdKGpFuuo1ad4yfSI8nhYLXq6VUMoX+He48O0w2ohlHm+MKPhm
ZA0Rz9qYepktYl+p2monAR6h0lH+SGVVxWapaVsjbEZMKOF4tWjMA+wsVLxwkzqkdo4+Ge79hsAh
vt5wiI5okrMd+K0F77yl7rt08sGt7eCdcffOnxYtuBRA/LdSnB4NJsY0KZsF7MVRX8SjOmeXSjle
huwEd2Ju2O8Mq/PbJO2OmEd2Qd9eZsQ27CM72nHtPZizfux7SomzeTkTDo0fhtlg9YZPqOYhTMsr
kxiGA1nXMJDZql2Fh/ckmJKOXaYwASXCGiyABFZwEynNrzwab0ot2VtaQA9UTDPor2EX5tWR7h6V
glR8y7tZclMBzRAWEZn0Ia+aKIqiUZ40ejoas1dBzatP8cDhohP58xAD3fSWoE7nLeD1MHTbITO5
DE2yvI2ziAiIsV8sICvFok5sZALnj65KK2PdJssXL2xXHUg1BpCmp6hCHODNreUiLJAB7ZhFsjVt
tajw+8ANco25yh6HRNS4u7OpfZihcPkai7q3iLrvMAqDmnfjQk+o3UuV6ZtBE+xmUdES4lcJHtGP
58FmSPXsuSnnCul6GdiXFOiCBAS9Ciorx80t1LqG5zJFr3YxZiTGIkQ7gvQpn1IW8JsoAfkAUClr
70YSSq4IbMXhr9uzfqEnHcZu2HpHtvDkmBWlfj0GRgwIqlR/kZVq7fpc6h+VRh1+NUXRl5tMsVof
O7YGiA+fJ44xy75pprw8aJUIHyvV7vd2lsWv7LGl8PIsH29gexcXRd1j3FYabTkyfva1UUCiuFJu
xIajCDXeDdgYLli3lr2iSvZD0IXJrTpUzX0t5OUH3sMBdk3e4gAO7XzblJF614Y6OS8xyQKSOy5J
faOk+ojJTcY85pbgvS5L8LD30PUkTNSjWpjOOPXJfbjYNo7Z2hp9O42KK/jq8Ys1mnbopymR202T
iaeonrDAyASh63Msyb4lV+WjGQf1XkoNwoBpdUU3cj+oylduaSzWk5brO7AZc+8vlSVd01VcPBIn
SUjgrFRdjLmM9y6zsuuG42C1yQT2MUyrMyWWISD2fn7IzBQgXm2nxyGz+2e2rPhSGJNyVYfGUDnA
5JSHeCho8uZjd2VmUaNsIJcYVyGd91dcbBL4wlyKYHOSqyEZE148Kasx3zVKB6irD/0FR9hlXYri
pRrAyoRViA8vVdT0YaxUmgFEDeAbbciPJ2fDvrILPXoeG3XlYbG1ENkqZYclzOcUtGRFYV+2DHdp
lXY7gCHhGFstP2x9Fo5VBFjLSqu5L6GPuYD75C0Uh/ZXSFjrRTUtYoYQ0UcXia2O+x5HHxKOsjhy
Gulfq6rWyc/Np+lYxHm1j5ee3KkwG46cDQy3M8us2HS1teyBGIyvel4OXyqCjrd9PmJjtPtR3Ay2
BlBRMaRiN2scAtR+bN1cC3FqVp067RQtUlc0K+ezOYO7DH3IR4BteKSE1Jj2Y+5JkMQg2eaV8CCy
DIgj4v57N5SLy5SGIgO652AZZfrVrmNtGyfNcDPg+qTMkWjpPouH6RJHOa5cVm+PpAwkg3bQHbpi
kS8S0ixY6OG1QB6mm8bt5ktRj/F+mEKxa6IldIt8jG60eNK3UguWJNWx481DOOx5jQBn5oq/QwJr
mA9L/ZJztHyYCpAZyKzt1gHgll91/VA/wpOMnxZdWu5GY4CJJYOg2nC3+k0StO+g9WZ73NmNr5HI
DSVDNy7ksBcb2xw4LkiQfey4hPEjJCLOLKlRjmoQa6VD6q29S8XcRdua8NtmE6vj8szErV7C3IT/
BRAyelhaaT52Fb8a4bmFAzR2hTOMyisLMniKKgp/trI1XcOE7oKjxqUSk91c3Ul9LV2kOiA1VWuK
m4prz65slg5akGJujRQQhgsgh5PzrHGmiht8emqt76m3Sn4oFvMefGVqnym9vq/cISPXLETQhPat
NTU07Cd1pjLOCksyQD3kVf0NvIYNiTUqZ/9NheHmH3Wrt/6Q9xUeSzX5l2smJQBquyibTrVjKrbc
ZQRU6mR65jVL4/Jyf4/wf+Wc/2atXeup/ztBft9mr/9V/vqvy5d3KWd//+/+rupof6loojR7jX9V
saqsvZG/qzqEoJFbgG7KVrGD6LQT/lnV0bW/NAF+3rSIrfg7Bu3vqg7/iOLLb2eboOeiUHT6nxy2
vydEe/L/v50g78udFrdhazXRWFSPTaqA5knBEYp3ZEPPARW9BXC0zbfLtt532/ZMIO1Jb/XvcfBp
8Ji0TtTf//xtW65OJXB4YIQbbKi6n/kEdtzgx3Opj++IBj0jtD5prP4eT0DvFtAcUJfjs3lf2sxG
A/51Jgcbgd7A3lDN3FxW98F+IN4G3cGVegGZYltszzWIPnrQtwOfatrbdkgieR3YEhctABbuWS5U
wLR81aJdZN5mcJu7XvXMpXWtcjfhWH8zBz/45IX8+6v+Vw3774dXLJNsUBVom3nSnw8KOSqtlL+h
MECQjz/y9q62uCznYDXKTZjelPazFrwCUeK0dxs1X2K2AnWFuXazM493s6g3nfg1DFdhd9VUO3ig
1KZ+1CqciKumv5layAf73ri3q+e5s1wTHkP1ogHbXrjav8jdYz+5in4TF7vepNYVvnblY2VfT6SE
Fruivk26Q889ZQqvJGUv5f3DHD2GQHQRJ1/0xkhAEBWQbCkOdp+Ba8WsVezH+nsW/AIaWhvksZdE
ZVK60wZzY2s3rXVfq1/JpfnZB6UP8N2L4y81ynBBa6QIgLVovRcZOWwyjvdJ5nLMRHW2y+3nEe5w
RRoBsEPqNrp67PrLGK13Y8N6+1EAI4B0bKkPlvUcVj+1/DKeZq4/jxaYGGN4mps70T+XsIJk4ntS
U2yl6UqNfgmIUDBmTJ3IGPlxMa+Mu7p8Ig+A6xAueWJPTNpSg7+0WBChJnA/3sCJzfCDqxoQJur9
ZrojdwtmNcBisECZI5ejn1cpMGrsJYRx27e8RFdorzJgpqqcDsX4lJAWRh6e0wuwaC+tUm1UWAFJ
lAOdqTZjvR3ptHE7WaTwkC/AJSHOtuk+RiTK8Xtsem+Yn0ugGxD8TfW1j3/Bt/UmkLzLchPpNws/
RpBcAaR3Ysu3JhMwknqcgp+auLLJu5flb5k5bzgkOlHBDYtscu1QBfvCtOCUbiHa23Hr2TDBum1e
XE5leDMOcJlNiBocrZZKh144X82a7JjxXWXMt2VNmFxrvc6N6hlD6MXTTRi8tNmlaPUre9Q8Zb5s
4xdNA2Np3GchtEIIkIbYW/EhKw9t0dP0o+XYSy4K1aKwCEPUCF9MwRAO84ZotesQExJvyRASv4Px
wDXgvhjyO3liis4ZyQKGq9r116UMDkTyjE6p956SxzsiFO5hSXtRpLmSBh7zK9wvkpEgQgejk+vy
Jl+IohJPi60wf3/oXFn74mCEx7EznSTfmfEWQFwgYpeSbZd/jQo/VWNAN8Gm174lWuTklj+kiVPl
15XW7EBgS+rPyDqCQrvr6q+ZoErUQZWVgLB9bYTkLNoxi3f5wLyARNGWW6UrvXkJ/CjIYDlj7FJv
uNgfpcU1h+YYlSSZzU8Wtd6qVjibalvJqLZwxHjIYWMOO6X6EYNyrADJ2/yX4xEa6/LcEQ85qCgn
VNjOR3y03mAJr9eiQ8JZBufaRh5a8Mdca5qDmDHaZInTAg4l/JL79R2XuY3GazXbL7oBba5pD3aB
kN4YNwUoN3ktUgtEaWZ7iz5mU7YEVvTRJs70i2641+36x9Cb10EX3WVlSFV/V9kvcdpsWkKVmKiq
UToxGoheJNuAiq0mLEdW/WGA7JdczIhsrBbAOBacCcE5sB0hOk+E/aaUH0pCzIhXUq2HrL6MY6ie
1avF5VEimiCYKfl0eP8N/SEI5+sohXCnXwXN3UDYShg8BQuFE713NBslAkFo82AclaDelt0PvZQP
a6pTNzybsOFBH2608Zssg/2XH8v+e6H8yqR5YwBqIjy97ty2LHnHwgnyy0k85dleb69a+MXEvDWk
eCzmISEyUTTwEFdee6I5oin3E2oIcHBKf0OiGQ0HanPUMUF3JMYR2DAZBbzOwhXxd026aaXdYL5m
9ksk/cyzZ1CILnL/jNN6ln6v04soxpPVXa7lIMm4K9XrpfsyRdcwgJxBV65Lzd5Y2aGeLrTRKDYI
9yG0h0c9o1mrL/s+j4+xZfskitBegRSrZi+h9TxYpqOmR4UmT6aE+4Zea2IjOiTvzKVi5KdB5YVG
/4uUO2A+XeNNKfbijNLn0PM6LNFfA8PiGmYFOq5druJBFoNhmFJS5gZxWXENogpovZCYl8PvJqc6
gQktdZDcKJ0pdf8E9ZayWDAZW6oVXCKU+btkK80Gg8+OntPlACvvecrr2JkmiwA6itQ3pJhpfpSC
no5UKXeWrAG2QvkklrtftYhTfyr7n3VIxCV86tHpJOUpM0zkKeqibvt5IsIiFsDL6358AsR0oY4Y
+Nl/eKXdojxyC3GCRdmCy3DiKLhQZiprxugp7X2pFHcyXVqF75vSlaiuqvEIwr0o4k2oHQcch11C
6YSpn/5KzbvOeh7LvUbNJUp2fbBPi/ZaUJwW5rMJ2NvKjiKc3CxQLmcF5EFyPdDQMcIfi3qhLnTX
A7TYc3WhatdTrX+prMMENbWp2WPqRyul6y+8eIZOl7BmA0/Y6CL0dbXbRc1NGR/G5lHECDqMl5jl
hhL0ZkwOoGnccI2zqAjtsr5id92I7AqOuz8Uy09tvp8ibSfMHAjNvgvYhID4820pHAV6nmMpjxA2
N/yBnCe2yJs8s/xJiIzChCYphyYWwEHqYGGQe0X+Xbev+MR8RabwS9pJlh1sSo69vgNWkylfIAnR
OSkIdLkt57um5i/Uv3Vy7pGahCmKOa1dmsrtuO6mVDTS3gWrRUDDUxlT4ZN0J42LS9N6rnRrQxjo
Zqi2peE1eb43dP7TfMMnkoaHUjwV416QE1aGpq/2P9Ieg1paXiTWcenuBvtJlTl8AYKyaieWCWjT
v/w/9s5jO3Ily7L/UnO8BS2G5RJ0pxZBRkywGApaG+TX9wZfdj8GHuHexXENMzLTjTCYXZjde+7Z
Jmi78bZJL3sc+p0L0R8UtAAjsKT7Hv8hEHpY45NaumqqrUoWoEu4qT9hH2tBKJAvPVO7inUg9BKs
x2hYw0tex1q1bfCVUw1zpZD0xE5oLF7jSKcfNtw22S2GBbdJ3G9D/0mAEDSUF6FJ31orfq7ay0J7
HizSuTo8kgS7pG5X19dNsDfTaOOp8dqILjJx26g2HsXSRXFMQwxev1f4Lvmhtw7C37UeXPrysNKd
7wWZIDBJ+XhZFo/5+COA/k02ICJsFwUf4lf8+lchZxmtPuYVBzWibSALPqAHPudqf11ij+MQoZNL
j2UH62rqNkyUbCWVtPiLvRH/AmS58ir5WOhYwGb2Qc1ZUzh3Y6XklVdF+ChrwVpSib1NvR+jX7ma
uAY13jByQ1aXto2wX5eOfJ/drlLXQ73zHNgQTb2u82SddnhA2d9j80Yfv2r1N0iMKwHxYPT2GvbD
kfyV3OY6aujX5thf2l/M+EbBXTEtD555MWVLYg6EevelFhGco3CrYZpfRKva+iG8YAXazfd16tHf
Ia+ymLVVGE6TXYb+plK+02nJOxObQqLA5jX7rKD6FvtXOGbClHnWpOuCLnjABjZul2X5qETXRXxh
mmA3nF8ULleGNqxF/uLoz5r9JAtXdm7D5lLIL5n6xa8jxGxXOTBS/XmcBPxJs+nzPeZZZXGRRU+K
chTjV7v9UtQ7M1BWJusLO6g1ANbC3+WADkDv6iPT/KA66c6ML1KZIki1jfJ0FeOYZhFpR87jVJPv
SpUsZxJfS42+E62b+temdtPnj/b4rfH0Vdg3qzjfBoK9WP7Qm6+KdaGIh9h05fBFhNUhUIlm1xVN
jIqd8UmmAu7Ha2g0kzc8voH2RtLuw0DfUnrvum+xwKYfYy6M82I2XGHHG1w112b3pPOtheaqDcMq
VH9qiBczGdS3xRWjhjiLuZ4yxmvhy3zWbYyTfup+sNd8Alt25XeISnmAQLklQrfiEGvdKhhgGlW7
kayVGv/0MOiMyDI1hXQoLXtvGPGxMPyrEjKIxMm4JPPfxOPG0/Jjl0dHyebwY4WELI95CkGzUR+g
gCBVNy15tRKIm8dmguJAqdZcV+1r0Nzow7OF8LKKvjAzvXjF1A4iQWl+gWuw0SoK4BggerkgJHwV
cXPRjXw3+h+JtqGc0XfDtnC4dVGhYp/793X5YPHJU47x2O1DcBh2goFvtjY8LGOt9TAo+4QLSeN3
xMFHHmZVtRqgA4xPCdb8L8JAvdeMn02LRsSW+BruhelaUnadKc8ZfsOjKrB+m74b2uhGkLT6UUYZ
kNVT+x05l0sqHGhUgebwemP5stJfBPZmFeBayZPxZKXVuAX0aKaHqVOp0He9/2i2RwoAZM45ACEl
5GCfyspGSV91Pqm5O+J6ZQC8SmzX1757PFWvXlnVi06S8Mz1e5LBzC/f5B0UB9Uj6Zs5+o5itVf4
LY63OhmVFPsXNtbw0m3UzUCBenN6tFkWcUrfICGaBJwWiRXa6f9Mc+RppSReZ3DTxxU5N6tVBeUl
+Hl6EOXDUTTbtKEl2WSLZkkialfcnkouJbX/3DSvjXIfedhx2wSQHr3Bqyfdhwbby0NbHF+WNLEU
bCmSH6f/jjfnptnUUsDBnwqLogl9OEvqUPYIMqo50oo/dOf3ycYTvwwr5iYR70L/xk+ctTWSXs43
Dgniul/n/T3scHi6XFzUtW4cI7JB/uuYkxpWUfhDnsgDeqW0Rwr7HOrva06w+lWcPQw6TJJqFztf
aaahrLcNsxsVGiukGyz59VWMAmpUg+umPSr6a5dCGkjrq6x1IGndJgU8NsTdPiJQcOlREOyDwjia
4zOk6VU6jKT5wdJhOZ1hr7RzuMLo/NGw1kCK3kbBAzQt0Ix8d8IvBV2xnmt3D1Xm7TvK1eaLZd+p
I/X4YicMbCOvB959PXw37GunfcyEgU0hV27XNp6d9oGayMqSrnCS5QalrvT4qRnuT7+XP8Xtb+mm
969lnvIawqanOsNrqdKvXega8mtZ3/X9/vQos2bM/wyDwG3qlJqc9Gb6Mw82XNdaDquQrpOp7c3b
aNctakV0/XvM3bfGxZkR1X9vZVXRUQ9oeLCApZut+7wQtQMSQGLEgUa7ZBf+stbmSt0JgERnm81m
vW3/eUCD8gQGEZZpzh+wcHwMZpNgGi67wJVii0P7D7yTN+RStunzmYf7IE6piklXK3lfR0HS/mfo
qLww19lQ0mpqMwU9sO6P4jC1mGb70j091gdJZoayDey9CSI6Ges/ejKEMSTD0DCPDd/WZnxxgqfp
y5p048povmr5Dw+q0+khPwhZTCKLBHEkJiPzPsE8z0bfAAq4ilrahEuKlfJKKs5UV2ba77/fGEtf
RVyjmwi0ZnOYGNVohgpzqF5N5ordPtr5V9FGc6ONtP5h3bGf18Wa/BnQpLNt3h+uF2I+rZAYEpDr
nU1rKnxPJILcvbw373y33ouj+fD3evn/cBqbFvs8+BL7EZLSEI03wKxXQKRmQ3p/REWwg+t4C9ju
CnfgEZ8FmY6vYX9Onfzh5PINpS9QV7nS2bNoL5Kx9vD+nUoTwb7Zeutik13AYt9La4CNWI1wTryq
ttYec4mrc/2KH03u1CM5OY7gfUgZ4c81m0ZUPX2TBcQlG3LIJtmMq+w7JPWNfnne3OSDHYJ6F9sM
lqyBPcAs0lRRZ8W5FrEZh285BWCFmv/Pxj/03bcgue3UMxvyoyoF2i4s2ibYlfWvpWOVnYn9OOMp
D+0LRc+dv3XWfLWwod7l//jU/W+V8L+orSxXCP+7Sn9l4et7xTf/+78rg7r5l6lREaP0R2l2Wmj/
tzCoa3/p+hSVLXTdFHA1qrr/AKbZZHyStKmpBcNOFtJ/6oKa/RclRuq82OOwQSf5+KwOeKouaP7L
3MeU0RRTPeYcaxkOYfvPDVCZNaooq8HlQNFglvpVj/phsF0nzxOEwdA5OI7nGggOB9Crmsv1Gnuc
0hXBqL6UgSEdzXwgMdlbUnTb6KF6kYWqf1OWoTioQtMu1IIGKnyne+epChuSt7SPv9XDe2sTR2Z6
VUxkhNqT8htTy6he5K0SvCQpAo4yVsfLLqtILiFjKHYSsem3aSrRhZjoC2UbSS5m1CCpAm98ySZK
Q8DV6qi8oRsGkSKkS9H++KpE0Sc1ERI0SkoNZyI/tJPreZql5bXfobZQqUVtrDdYRAB69GhbXJiF
Sj5PtoNrGHXaRm6LL6YZybsI1C5IIwMAhWdG0YVhTViKVBEQKnK1dvs3bIUEL+k2eYNZJDIIQzIE
5lqOCn/bqtpwnWH4uR7fKBjaBMRAGEn3/uBbvyW1q66KiZzRDoN2AMUT7cohs4DJ1vWtBE/lmgsJ
afnKbtMdRkJTyrsKryCh6Ve6orcXfge+o0AJd28bJEF8aPY7tI2ZshYT6QP5vfqSVY53baZBz/n5
DQyiazqVnbGbeCEyyexkYoi0lV1eRbhrklInfTpqmMynE3kEbmiGRzg0kpjuK+5fhTleQKNO8Eaz
x+w5YG2DbVFrMtMUODpoiQdrwpzEWGfdJm/sE1AuYu9VGgnwCY3imWV7EXa59tgRlG/MN3zKBFIJ
3pgqxoRXAYRCjkLylBtDH7C74sto/mZ2YbKYYuKzBHYePNZv0JYJ32K9kVz6N6qLOgFewgn1EgSt
RW7Ia8kYpW1wHFNDgkkWGOHr6EXJKwKT+qIpQAqs4r95MijAAGqkYEUTuR8eoQFqr5ZvRM+h6XDd
yyY+jTJAqoEyF7idpnBY1yeSjTeMkHadiW8T6bl4SotkeFXV2KYc4qCFNSYmToTa87ZHovqj1kDm
mJrFyLpf1LcQxWDqDBNep5hAO/Ybc6fQwO90lQmNYXyj8oD06K7tCdUzGg0JWAN2160vg7GVlInq
k78Rfoo32s/wRv7R2iS5HSccUJnX/Y8Okh2dCUHHFsH63LU0X39NVE+ntjlxhfxM0+9VT7F+VSbY
oQoD+n3oOeYq6YESZUbiXMBOh1qAhPFKNST7xfdArUkZQKOwy1BFge8gaSdFiHjUJPVeOyHDC1cm
IpI/+sk+nihJdm06z4nvRSTIYShV1YRT6ieykkA+iQHMJGt6Ay/pugf7uM8nIJOt9+VVKzvp9/CN
2NSjutx6Wjncjz0ar1Eb2qOliGQV5nFyi8hogj6VDQCoTjbEwZqoUOrEh1InUlQr4CqYEz0KWTK9
AkrrsFEnupQ5caZ6iRx4/QafMkXcPqLGxjd+YlNVNkmjuIIXDjAw3xSJVO/UiWalWFXnVl7Wfq06
Ib7LE/UK5+z42lRD/5BNTCwVGm/AMqnKLcTCiry/2QBb6qLiCe1a9xB13fhb8vtgRddxc6B9x1in
Uf478Rz70afIcmFPUK5+wnOVcW+TVUWZS50yRFTba/f4dVBPsi15rUsk3oOJ9tVI1KwHXyt3ycQC
k4xulDdharX7JMsynyqZMj4ldjdcqCGK4rrl75TZ4NuslfUHw077reJAJI2zRL4a0r67rvPMvlA6
zqpWFBAHh8Z+besxvueI0h7MNLNuHRktAGqO/DYdTGkvYGJchVqq/8T7PtxFIkFeUJKulvU4W5cB
wIaVY+TVNlONBB5eph5My6oPpCRw2/WK4knphvEChyD1qOQpqnzDyaqfoLupdSjdSP0i5Zadj2m5
i4y2O5jCSbZkCfv16CPytCjjAhRQg32FynflAI3dVhK5RFvT+q1Zaj2SUC+8tJC3ezBn6+LagYET
A2KXA4qqtUWpo/BaZSeiKaHcUgTv+1SdyGjmrq4MsTNL1dkzdE3fB5rX+76NKbTUHugR0tLUqYWG
mritO+NXM0SkmjupI0M8RKC7htrsk1VNn8W3PArLwaU3e8x2ThACeFBUH/qO30P7iIxC6jfTdllL
vQIqDjCodfTU3n/KrTr62lmF5iIja39VTVPey82Yfk96VXk1JTkAGNipenrpNHV5tMs8OGhanV36
qMVv5MTxD4qkZSRybSV/GrROvawsD54dDJPhQXGk4KK22/ICimp9rOVUA8xNaTRq7eSZCKRceoGq
H+Syz3dKJsR13hbqc6oX1qaoOn/tkaH5EvV9/JpUtn0VtuxKaXSyq9bADBsIvDwh1S1XB/WwUmvP
YNJG/RYf8xEgAgs2qPVqk5IP2QNJDqjdGsWTYDO8pmWQ1aR842hTeRHWXx20c01Nmy3fv/ErXpVi
w+Hre5vWaFNFKzSY9GNCT7vfuUjSuyvJbrSHLh35Yke5DeJD1YANS1BHgxxunZdEHkrYQqhrMeLr
Rz47G+5Imje/2YfpsZQJ+oEFisnz/fg1c5gCkGS6m1WDsmnUtLowi6x+KuICLqwSVPrGCCPlm9Q3
XbP2rah/jFoTEUSjR+yCtkvuRiO3zS1wsvDQ9cg57TbML3FSNPZNpDQPVi6lZOwM4pWfB3dIsfqv
WmL5Pyqah66ZPDBwhqy5SYL5jB735q0tZAoH8AlI8Dql52jrOBiGmxBBJFfdXOHQlUXezxGs4IU1
VkhJ4J7AF8C7a18WYbkHEVptA+CL114YSHuHleGWkuF8sWrHo7MvFlfkc8iq9H2zscNMveFSUtwU
tiJ+KZM8pQPC9Jo6oSEum3bI77wJJNJPSJEx6YKbJLCIC0ZH31EtVfa2SNLyym+j9JckK91uVCZK
yfhGLBnf6CVVbGnXgAmcjaEBNzH0uH2G0xTeOT7uwWMYhj8i1R6uQ1NQ7sb+fJ0UoX2ZY5+A6XpX
VBAgzRR5BVyVciKsZBNrpX/DrmhvCBZ/orGgcCgOw0RoCexU/smOAJ2DSLa4TjlbXPqBb/zoC5Fe
1oWiXudaEhgr2Taqg9b66ffKsofXSpiw3Azb3voTMqZv+/4GhaHs1lUWQd1WYctoE2YmUyvp0ZnQ
M+EEoZEtf9xDZza+JnnarWtJJFi3ytL3xpcb2gN15N7AutAFKCZ4m+yNdKNM0BtJmfg3dt0MD8YE
xQnG1vhiwroCgReY9M1jhTAc/AmlE05QnbHO+rt8Au0Ub8wd5Y2/Q5QZf/hOkez8GLQ47eTllTMh
e+h2GV7N+I3jU+jhoZ3gPiSMwPwopfbt7Yr1v3fN/5oEosuXzauBnqXX6v1lc/o//H3bVGTlL5KK
Kim4yQT0rdf7bxmqo/JfqLh1cu4muaq/6y1W7b8MGAqmPTlrknd3SIL857bp/DXdDyk7yBhUc6aw
zf/JbXO6S/6TWyKQ65Zuq449S3uMI8wjrSQwVGaSX455nL4Q8fRw/W4ePpBE/pkM/Ofnp/zuO9Ep
qHO/jNESubofIXnqnK5bJ0Pi5Js2cxSxOj0Kc/vhQ8zScIGaW23B597lRkWZM6lt8RKkObG2qFW1
cZsSwNmtCCUqlKdHXJq2WSpO7SMjN8sxdwPJ8fR1pyoFXahNNm5O//4sB/D/Js6apd5KEVWBngzI
U+PKaV3RKGbtGvpYfJVoS/AOim90v+g99x+lpBMvtIEKbiBFEBUXePdWX07/GQuPac3sCSR4w2Q6
mtJti6YKkBrkaO2saEjPmSEtrI+5TjZoBcGOFhBX8zWI7Z2t/I6S0tapvUh5f2Z5LA0yVU/eLcK+
iDKTEMrHL8wMfcWd2L6Jqy6B/VV145mM9NJUTYO/G0SIxu6NIC9dTyjtjQ1i/dYYM/WMinvpEaZR
3/06fHMOQZC5XLsK9ad4SEdMdjMahQDDj4q6/9zrngUD2XcC1bS93E0kgTC2RLlDf3h4/7lfn8UC
oLyZElpR4eYEnDu6t8uOI1gF9vr078+Kpf/smVkYUDKwajDECpeOkr678VGRyheVhIpjK4DWBxdD
V+THqoqyCq2LMTWrSXxbDyTgQvlopLVORQvhuL7KxrToMU0QqHcCOTb9M3/in8nmf/7CWdgYwrzL
bYtARRsfariGlB1cJt3XU77XkpN/GwLdb7exlxXapQlLmTZo8nbj3ekZmhb8B8F+Xr019KBraVsu
XTOv7EM3ePrdaE9GEoNZHKWscb6fHmdhL5izsIFhdxFHXVS6fu5n96lkp9YqUPLinA3e0u9P34F3
u8HHQiJWcqdw6akpEPgrWfpkpYF9JuotbLY5zkp0ZtNrUVCiP2rwfW2N6EFCJfajG8r0TLRYGmL6
93dP0Cg+FXH6yF3JGWp9hbQy3cnV2Bkrqh7W57azOQsayVhZThbYhRuFamitQkOr/VWc4lhw5iu4
9BSzeMHHdvQCj8+DnoMm2I5dCra5SVFyQ7eUo+fTq2lplFncUHFFGhLLKNygNGqbK3ij2MeapZxc
9zW819XpYabF+dHmmEUPUnPC8ugpdnWrI/GKb08sHiyl762rbHCkYc2VPat2Uq6o8l0L1iL/5FqY
BQVSXqWi4arqmm2YPVrYdGprS/TkM3FXCc6hMhb2/mRt837FaVXfiV7rctrIi8zvsenQcmnbSVZa
bNJECRFNARQe/r4JLNKRFnbo3Ia+tbHwhptZuk1d2Ki2C9L627EJsqfTL2vp92cRoC8sis65yrE1
5mC9iYo6/6knmC2cWQxLvz/N4rv9KUV9IWVY1bihA/kQv6By0wGg3J7+6xc+A3OmQd7XJBjkKHc7
hSkB9+JDNybDmQnrKUGgZ7pxWBt4CHOcs49xWdi0bXlOd+47sLCjjFlgyFQfAqbC25GK1nnxUk39
2ckjHnqpsKUz35qlGZzFBlOSLLi/8C8NEtL+Oho7/QBT0/r9uSmcBQXoITE1XIpddog9zRotqe5s
fdK6GHXR2RmgYMW2gN4vW0ETFw/xVwtp7o/Tgy/tpVmoCPowHkqdg4bsKSotTWYdBG5E+2x/FxZS
Jz1Ygcjz+9ODLU3kLDwUkup7VpawFPV0/B5xo3qSUZqfo6ZNO+aDsKfP4gIZUCmEoU3VMMGCoe3l
53QgKRvU1PTL/CkxwzNfo4VFp88OBSnC82aYPtp0/8cAR3v6R9ZmXsKKxRpmFJvT07U0zCwy4KZW
mnrVMl1yHa4aqyTjaFfI3pNPDjALDVqCf3FZ8vKFI5BIIgwhp645bRrsAaKf414uvZbp8d4FILUk
nRjm3Ms7I0mzJyXQWlBQeWqTw5VSz9qNnacVqz7DA+vMgy0sNH3693dDpuSick3hfC6Tab+nR09p
qKtqpN4+92ZmEcEpRGTVMneYYvCrGCsMxYIGX6iA38e618+pV5YeYxYZ/EQrVOEphau1lIKdGuGs
1mA89rmHmG195J6whKfdmHmZdsysimLSmInHHAbV5+56+mzDe1TSYgrbnAem2hwSEVzARPeAb4DY
nX6IhSnSZns+UHS7lFRRuEU/4Pll6fKOHoxz+LSFHajNNnrLjk5bn/Yeet+1o0o0wdcqQJWZnDs9
L/39sz0e0D3gpBIrNYwD3BJkCaFzKoXZl89Nz2yHU2apufX2nJvTIb/JDWnYlg6Y5DNni4Wtrc22
tjmS6lW5YLp4yv6mpp2vS1yckrDHe0h4V7g0nHOdn1bMB7F9UrG839FDFicOfi285yy6HdXwxfaA
UtrVbR13E7/+UATqbz6ik9iciu3nZm+2zSN6Nsm3OGSuovDgRNL30YvPfAqXVtZsawsdg/A+IYIE
Ft3EvpNj0V1IUHIkbK9O//XTO/5oymb7u+lburKUJnfrptsb2L5thFabF6rqbApTL7+eHmVpAc+2
uMilNqHfiHTO1F0z9pCMwjwtN6d/feEZ3ugV7wI5pcSw0gqO+nkZHiPJRP0u1GjDy05XoTOecxlf
eBtvPuDvhslMH1tD8i2uP4wlfbI6XnMlN4x6lSlyE39uOU359PdrWGqNpKZ9NXcVm4arjrZYk9P/
5962OtvppVbYVlCrvAf/BkXBMRs0GlFphFTPgfYW3rQ62+xBJuiUMLvCTe0KGXs6en17xHgQ1cHp
l72UKVZnm9w2ygjnmSp3pXSU1hXudYeqkPESKnEa6BM1uddUK7ix60TfKngNPlQaxjJGU/fPp/+C
pUecbXgDB1ulysCq16IYCPp5fd8McnDGAnkhWqqzPa9YPW0sCYtZ1VLpxo8a5Fxhlo907SD+KNah
yPWvxdhjK/G5x5lFgCGAxqMFdKyosVIO67GvsfSiFut88r7/prp9t2+MihqhMoUYxxSooz2kUnko
lEsjss9xYRdeiTL/wGd1GIAfJK0OtG0zVKmzqpFzXJyeoYVXMgeGCRzyqsggU+LglvyQDtaONvBN
gg/aPhuy73Fl/cfiZjGNsBDJ5hryougtuZNq3kUwEI67kc5cS+suha/7Tz0Hiu3pJ1rI/cyRZLku
B07S9cyX6qmuqKpqxV3lJdODgyGcu7EchBuXwjizYxYi51sC+90KSGuUFK2HmRRtPRENXb1Cy2XW
290TNr1evT/9UEuLYBYYsGSL2wjnIRxOEB3JhQ8Fm2Ljmbiz9OuzXS/oKpXTmCXG3rd2RZHjFSe8
eHf6b1+aodmulyuv1ZyMwIzDGG05WWVsuBEFroVw85NDzPa5KuEhoSkElkEPFVRiZXCbF44crbDO
UzanH2NpkmbfedXC0lIboNvXNS2EPtfcbY+Q9cwTQJb++LQy73QrsKOvtbjOXDVxsrvW8Bkpwk0y
le3xUo1psG1o8Vs7Y4PxcpZYOETXzVrurfC1lwKBL5id0etYWlWIw2mlmQDTU9SEdVDGdLNFthVt
uEx1j+1YKXRNx5hTGFF8sMaieUrCEScSue2PYaJ3ONrW6g982aqnFvGQsRqgH5mrUXAuX7dOJOOP
4HlUZBOpvQrVAGuOpBgtY5P6LS5rNgeiQ9YAnqPtNCzoA07Gg+rZOX3zNW2/tDi9jJmV+GtZEelL
mfbaDcAdumYSU/qNtbBXru0iNe8GFbHcVi/i5JD41vil7UvxpRn7XN0avmrexN2YPPmD8a2Kevl7
HofDgbGjb+kQ2M8Y9NDgXxu+i0pQxTqyL+j37zkEGo63t9tOdoMYYSwFJvmYm3J8YZuJbXAlH7Kd
No7qvRXo9s9KMYsnM1KdchVKfUeOymno/zQp5eJ9RCPYCqMw6xF/a1rezHisGxpmhV+sawvJrFdU
1gH32UbdJpJNn6UWeeZtp+f2LjGQDqHehCA6hJr9JTVRUl5IgZMbuFqk3i/6cINz+YCFPSjP4kdf
Q+Ee9SJ1BXXnjZThwtnQIbVFZyzOnL+WDi/yLIpkTiyNXS3jRRhqknGwBF59KK+tpNzLfq9QHBO4
uF2ojV55+8j2Kn+Tj1LXu8GQ96xZDRdm7cwfM30cPzj6zzmmRd1rsZqmmVv4o3gUmRpek8B89boK
FVYo47ZX0GVIA19ROhiOYLV35sSxNNHTd/bd52AgdZCFoY+3YJTKe4sC3Q6fgwERaVKfidZLQ0wf
2HdDYLXdJV0c0oYLO8VaW746bDQqnV/tOsCH4HS0Wxpk+vd3g9QVvWe+FmduaCvw4BNN/MTeMzuO
CKXOVWkWIurktf9+jESJDalV9cQdYbIi7tPou15bjV187mY2xwSJfAxb3cefUJftGKUzWnARiHN3
46UlNvseDF7bddagxq7jGc+eGuRrgL0Yxtt+ivI6J4+dyM2unv5jEqX6mYX98ZzZzvTXvHsvni6F
osMJzS3k1t9F7VDtjcwxz3yFPj4N2s50pnr36w12VmapNKhTUgvvkgaK7M+wK5W7oNT0fWV2urkq
G+jKn1plIID/HE/yyj7R1LF2sQRF/Z4UZWsDWIpth3p6mnw5vZaX5my2YRQj7GIsnms3Rrl89BIr
uQWMXXw//evTr/w71NiTquv9nAWJ3hu2EwiX5n1TW2GNTVdfEmu4UzSRhfNTEVXNmbevfHxI+BeE
JzNMo8ErXtrLEeJmB0Nur8B9a0yC1z4JnmrR7/owLy7wjjp0urg7/YhLEziL7KPSRHWQ9x5XgqTf
53jNYqJhV2ce6uNQAxLjzwmMjdoJPbSXriz3NQLc1PaNre2lDr1EqeflZ4ZZnLvZIVFgRJs4YVG5
umM2SMjTsnztYi0ojlgPWN6hmzLAu0R1YnyhcbvQLvpyDOi2CvpqPPNHfHw5QR7y57MWZkb/kcCp
MKuk+ls4jvTSWyVN8yXUWDfVRLmNTVPsIvK6/ZlNvfT2ZoFK4twKS7EOXL8s9UelzDdR4pzbWwur
f95WijmcxnWuDNwSH/Z1nHtiM9hauG0ouIeS83x6AS4skTlax6jDxrAqDXDJyH5ba4Txr0mZdvom
91L98LlBZu/GFg2dz+Xg7HV6uddamWhrjHzgE+EPvzk9xMKrQOb5R6xQunRIS6E7+54ulS80NEpX
Xu9YZ753S+9iFol62sAsXYq9vWcpxkubIzri3K+KGFxJXrY7jQRrceZJlt7I9ITvvhROiWWxLcn2
HvE7vjk1p19JGjFXdLT2zLqd5v2DwDqXsyoaUgZRdD7GgFg0/7JaiucHlEdZt5fkrBDbkkx+c9F3
nE1Ov56lEWeRqKbhJCqd1tuHUqmss5ru4lVRt6gGcBPnmyQnMc5MmjMZJ54ecWlBzGJSS3cNivVI
2tcxgp61sFtRrFNNxvjwcwPMNn9Q9Z7cxwTsKpMx0NfRocWbtC/T8cwACwthLm6FkqNWRSR5tCTo
AoeP2HH9oOmPdtR+MoDNlauloeZRP6RMUpljRNLS1QG+5JyAY+EVWLM9aeihRWMwbuR2nzy3bcQH
zuyyMxnPpR+fbcmx7UN6fobMleQBFBM81F2dOtaZuV/69enf323CmGqPGYPCcCUrqo4tIB5XCEU5
szYXNJgY4P75846PJ6zspeq+8c0U1yBJX6sYowKjRo0dlJwFB6tH26gZWDjSfnHMx8Q5WFEbucIO
KzfsY3unO+1z5Z9z4l4IcXNiJEbi0I4yO3VJHzpsTvDg3wXdfXfwJsxfrR/G5pkv9dK6nu1MOxm6
2qlIwhR6ieeh79lXtATqF7IXep8qDtMU+Of8Zj7YB2Q0pHh0fBAp/ovLBADMo++P9e/T23/hKeYq
UZIyiA2InK7ekYiB75MhBaZddmic5kyYXliEc4Gop3Yy8C8zcrsMGcguS+AtrHwr89Uzq3zhnZuz
73JaNUZZ9AwgA9r6Am5CcyWOSxgsxMYN5N1zopalB5nGf7ebonDEJRIbyz3MHXoOjVzFyt6kh886
M1NLL2P693cD5Ko3NHT/RG47mubPOJD1yyaxsNY10sw8M1lLY8xCAvmtwjQTL6QhOsp2jazLyUbq
BoPmw9w0Xz+3qmaBwap8i5SexxtR8gBdhplF4Ua1Bsi4mo9L++b0MEsvRP1zvvQSiYkq95GrNWCJ
9K6J1h0mYZ98G7MNHpt64ud9FbmGjYWkaMf8hnuicpdEpfnyuQeYbXC1dfoYX4VoIgK9AiDDKK7U
rz7123MNaOJ3ArphGrlZXRe3dm+3K1nPzznNLyyjueaz61Eu1pUZ8i0vrXEd5HplYW0s4dBK7255
Llu28IaN2dYGVzOWwLFC15QD+sZj2/b9dSZp9rmS7ULsMGZ7moStFUSGHbgeffZOPdarKo4u9b6/
7loMwk+/io8zQbil/blOCyuw7YGmFJ5Cu4ba96vLdAvj18mzUnmu4WKs/OhBl8bH0+MtvZxpNt/F
kSJuubwGoHma1kQyHzSKdpThDH6Th/ZzsnzMpv4cw5INNakkqjQ9TcLr0RstvJHhupx+gqX3PtvZ
vRpBgMIhwlVzRXIVkIIuhWftzPwsvY/ZzvYlS/FhxlFhGku60GGdCf0QBo3+XShIjK9TPQjvyj5w
vg2pImPSOtgk6z+VnbX/ZeyE7UrRYrrvtoraX6hVK92Jtg2PmR9ZT6dnbyGJMJd5KlrVGjHSIqQz
YovZwK+sD5KVP4hXRx/wcInIZusDbninh1t4WXOxp2lmiFpIyrhUQiA/KF3zTBfqWa3+0s/PYkCe
SCA/ElaApEfO0YB4tRFYcJzRTS1c6fRZAOi90vDLIvfdNFb+D2dnsty2zm3hJ2IVG3SckpIo27ET
24mT/BNWkpPDvgPABnz6u3RGDm4oVmlqV5ECgY1mY+31fZJwiqHKTHBqCb7lK//aKrLzno2YtP3f
egbjAp0jD9I5rDsoDbNmN0UeZJnzPU/MrVdcPuC7sG9Go4FVdHG8b6HQiFjYpE/54BAUzXSjCnZ6
e+stVuBLQnzAvRRSLa47nLnpVAVD8UapeDS12tlAbPW5Ff9w6e6ngBkngdG1gWJ0+BDM5jbVMAyh
/vxOHNfZIKmOToJbqCZKh+Jj3YCZWJp0J/62fr21rA8T5t1S4AW+6sCK9Fx5p5ZlSG4KN1vQKet+
nrzSCZO8GIoPAexc7wan3RPubvx2W9DZLFm9ongLRC5Y0J04NXCq1bI53PbbrVguGkZxU9Rm50B3
/4quBt2VeXu5062fboWyX04osHKUk7SszpM+LWD36U7Fzkl9Y9zbSs5gADVyBP4xkSpwoLji4zIA
g5fjbKthXrd3MbnViMvf3wUxLgfhfSBa5DJY4J+nac6OnZrH2zaFgRW8I2p6g7DswoSXZXkE1Rns
0sZvb0uQBlbUemLRqwYbGl5SAzYFdCr1EnMxTD5IOFgWdrZTWz1hxW+2+v6Ua8xzzPB/swnWQH4P
DoEHcsVto9SKX/Sswr1skcHjuYLvkJ5RB52K2wrpUIdv9zA8Mp0elyVwcJq/VUD7HiUFkGHNA/3p
pgbYak2+alEXQIMncz8jPz31X5XR3m2f3xZpdj1FadyKhw/gRnqifyBN+kag/b3+2zd615ZppmMH
IVNYZ+ceWmL4U/v1A/Zg63mZzJ5WeusVl7+/i7HQdHrlrQ8X+RGmZqa9d81wV/fdnuh7I4ZtlaYW
smIBCKlJOJfVh65vTA0ukAPn+eufaOv5VhQPAXxX1IDVEQ5TFOb2BX3Rg5qPtz3diuKWkDlccob1
Ra7ZB+CBhnMO5+/D9advHLh8K3gbYWYDCxongbEP2Eq1g0uhHl5rZX/fwkB9Zyba+kJWBPutT2av
6DFGYWMA5Xtfwn2vMIt7Ww/Ymksf8FGoR8C+9duquEuL6hEu78Xppk9kSy7hxo/jT4olwCvgJt3O
YHmblD1PmJHgu1/u5B42gsCWW/q9KJ0S9QkYRK7+3vVerR5Vk/viA8XRZ6/ibKMjbLFlWffBNI9F
mtSYLeKZjhSpUr7sdPPG5t3WVrJwMgQ1P/hSVJM72srgGSbE8CsTJcAkovoyeCLd2cBvHKr+88t+
N2nQBra5Bqj4JC+LAlCISt6H0DHdcWTBj8wDewSOL6Dy1m2wE4gboWJD/AywvRPRTZoQyl4ofJcj
XWcnVw+fipDsqW63OsiKdrjQuIDs4E7QF8VwLEbAsWo67qXjt55uRXtQYCsGrpaTTNoEh1KF/ABW
abCzJdt6uhXl3ZwOAdhBeLrseQLbSlCy6qB+uh6GG0+39ZYQuMheDLh6C9qMLgkyymCRoWyclztJ
ji3BgS1Cy2BCAVctDKkgnb6PoATqcIXvoLM+1LM5k6YdDv3sfzamvHfT5d/rzdqIGdfagg8wfQ3X
PHUS1G3Bzw/GjKVzr7MqU4eyyeHiaMA4BG7OUEBcrr9yY6pxLwP8Xejo0KG6LWYnyf1JfwrhoHZ2
iTO8eI3cq0/ZiBX38up3rwh0EaxIQYZJYeo+RG2VD0euJlXsu4/mPM3tKne+39atly2VHESK+XnF
7qFzB5a/DMaX1REa/8Z86t2h+ZQ6cBe866q2X2GCxGGcqGBqucAyFIX/SQZGXXg0VetOLxksWfWh
ZnnhHqAz2VVN/X3kwr34z4+RaqPnDi7DCUwdJfxwFxlhLd8rKPx7b8Ku/8+nL0bD2C5VOAgF4wdH
5w9uAc7ilN12RLFVolIZJEszgvEJ4f//pK5QseZy3b1dH4sbuT9bUxh6XQZixRImgMwcyUpgAefg
gqL8XK5AtlMvfdagcT05xXTbJZ4tMiR9jdMKGdJEBe3rmi9PLBye5qHqb9uK/CcXfz/ycY/e9I0O
kyxEnZFP1zpxHBCJrn+urc62DisDxOUqg6o9WVZQsybxzGrnGSfrvQT/1vMvq+27Xw/HLjobPoVJ
OtQvMIW+c6b2RNNhJ1i3Hm9NdnOhIXEXFfZp6Qiu6NSVMDkaJdh5sH++/oW2gu0yI71rAZunYtEd
WiA89avwMZCY3NnebP36y9/fPVpPAXXHETONkwogbIcuPU+kbYGDC7Od0Xn5lf9fQ8PDS6vevaKb
4EeXumCdyDnnn+nsFrAndcJPXC4/WRXsXZb/fdHhob0P6NJatT3UQJmbeeAzTPA6GqYONqCFPvol
Kjr9bNxbV7d6xNoWiDxPByJ7JA/73PvuB7z5ORQp39l0bHSKLWgrU4V7Oh8VAhSl1AAiLmuMXCI8
Glm9t/HbaICtZgt51kLDnYqkJ6z/DHqq/9FFVii5PmA3+kJYMeEzAp67g1El1wFmHT08rc9LJhWy
uNl0gC04SEKD4c7ODLLVGCs+Gscfq2ZCCGaMmUQuPWbAmnQ70fffoegvA9gGRxQTLoFnoIgS7Xbq
N52Xmt4Rt1h+rxXuDE5lZj75bn9kxis+hcHAszs/T40TL6GB2TCK2n7xMazkh7LvQFZ1PCaihhEY
xq6rpJ8LpQTZ+albA8cKtbJe6NgvjUhwTVp8nYcyfIWUVSFRr5b2fL1vt95hrfyAcY1NVXCQsIBg
PoVkpNFC2uk4OLuaoq1XWMt/HQxZOa8TQnkG0y0Lsyc583/9rNzZdm/MSDa9phKkX6nxcOqR8Put
8zlCAmWF//v0PMKQ4XD9Q22NSmuOqCagVUSJJAf3HA5M4NId3YIOOymyjafbmrdJ89IDDwAIt2XB
XqLJ3NfU5cPL9d++EcC23A336y1P+zFMKlLG1JEoPMoYjxa+gqqHg5Dysrfrb9pqhzVVcJEFRbNg
2uawOP3hFpk++X2evt72dGtmGEk3OzBDRTsy8UZpv3wcU5F/vv7wjWHEL8P33cLWT6RyG1jGJyz3
H4Cy+hAE/sOIurM5JXvSxq3Pc/n7u3co5nSOMNh6OajzOHHYXz0u60i/XG/B1tOtWIYHjO8DNY4s
YkCAUC7zPur7NDxef/pGGNtCuWWdHEr6EVLWdNJfA/hN/vDX0XkYpDPs5dG33mGt+k7RrUzNoUiW
WtZ3XdMCuk678dihs3cibesVdhw3qWm7lgrkyup7Stoj8ervvBl2vtJGH9jyuBnMon7WfZjUK+MP
Wa3ru7Sv3J1z8cYYtZVxAqUgA6uw+eJlRe4XOKI+znBoums8A7ELEklhclNn2wq5ucQ1KncapHQz
9aOZm28O6LUodtkTEf/9UMVtE8WxhgyLeRVm075vO7AvIF+PioHyFtTUKgxjlNsV9A7948pTiioD
AFPbCzHievM2esm+w4dxNpBSSw40lY/dZdgY50PTp/LTbU+/DL13UX4xY6/KnPDkosI8DJkTHFan
8nZW7K0xYD09ZCnSCXLGcupkYDoqjmPKotuIsuXzgvTiTW2w3SGdkUkvdVaRIKclf8zarGcX1M6d
c8pWG6yZqlm8peACQUic+i4rlzxm3DmHNSqQMpLfJvOEufaf/WAmx29IhVsVP2s/yjn8EoIZ1IOe
PdYQ/t32newZK2dT6Eukq0kTDsduSFkiQyl3tjYb45RZk9XasdWTqcJkNWQLrsAb/5iz4u2mn27r
/VDAM7PG1zyZZoAUYtMUdQnhBww6b4syW/KXzZNpJjKKJJ+W9JgXakjyptKfb/v51lajd2o5rf4g
wG5X/gdare2RTYAb3Pb0y8h9F8PIbi5ZxaFqmPMOdJNiqo+zWprbRo2t71tTqcaQoV+plFXCVA8I
Lvxddy4eNqLLNnBULdzHgbQRScfFp6D2pkjJ8JHwaowNC7/f9oHsECYKu416AEwiVeVXrwesfR77
fmeS21ilqRW6MkDuoi8ZQy29szxzP5cHBzrIB1hHyRt72Ipc3x1doD9yzHBKBKB4dUv+xpoC8sfb
PpAVu67C2VEB1JiIeRmz4yJlMUfQP8qd8b/xiWzNXpDmgIZmSBO2YqTfV9KRs6lEdtcva/Z8vQlb
r7BybTrTA0EtBJYarL2vYMSlR5R9lYd86veUpxszHLGiuOMkLAQgfEnqA/pbzgpc9anfyzxvPf3y
93dRPLWY2dRlBQgyfsTB4X8+BZ37+sfZiDJiBQAJzFKXC07Oc6NHQLZDP78rvGlMukXH3hLWdGey
2OoFKxamDAByt0cjkOQ+m4UfTT98D5vg5/V2bH0jKw6qdGlqXa04esI49K1pRVmetPBlvbPWXwbL
X/IttmGhWtt6dkrkpgBoPTgO+TCL5dew1t9xZ32uhUmG0Ltt42UL3bwyk5CVMo6kYVA1UeDIuo5M
m7vubV1ha924k6IiocP5ZFi8IZryJjGeOC4pu21SDaxoIEsAZo3hiIYF+ZhDHmqoomDwS24jU/DA
WtZAcRS1Bq4pIXxqo6F3eZwDZrcTEhsj1Va8VQFUMiJDMOOyO49HUX0zLv3KUTq+8/03Ys62LFTB
WPbDgr1vwMnL0qrp1MKhv9MsuHOMu7P2bASELXkbKg0fCY18lV7BFiQSRWpuCujE9XD7T8jwl3iw
NW/pbBgoejMuHqswz2CPR+HptGTc9OCewbHnQXhgrUC0DHxD3Qq4S7RDzd76PnTkvyhv8L9lcw/r
1xTIorsSSphfhMjQO4pwbm6rk+G21AN1v7MWIDwkwpnX+7ABiS6al3neq2/Y+MS2yMNUhK0yKCnS
RBWSK8I19PtYe417vP6RtwaiNacNzRhMzbqIpO1Ql3rg6L8x0hRovmjgIIrsjPeNZgTWEk9hCrig
pAvpinZSX9LAn74368zebmqELfsTErnfLPMRq0P+hCGDhF1QPOSFfrn+/I1fb2v+lDEO61UrErc2
DJ4frHlTMNbamfa3nm5NZQLwGQ/8U5bkwUDCOAzLbI77ma/hTiBtvcCayoqR+XUPs50E6afwNzaG
5rNog+nL9Y+zMYJsZ8a65PMKX8kw6Y3o74N5cIGSayAvTAW77Yhti/5S2OygPiFHui6tMo2CHgiz
o6EqqLhtePrBn7sf4+NOLkTNftLBESXhC8gObVPsuV9sfSH/z6dnAw+rdISotqt0XGXATMrpImze
6d7LOPnLNGnL/kIXpDvutjTxuvUO/Nc+zms/4XK4zxuVHfJ+vm2TaxsuBnm7ZFPq0ARl83PSOLj8
qAhxPyq6DrcNJlv818ylsxagJCbpXE9f6OR44BYWQwjQzLo4366P2PDvH8wWAdZq5UGezzzx+5be
zSYgv30tlRv3Ez86oUYt9fyKyi7AMLumPF1/6UYQ2no6MBygRRF4qcsXXM4Gg44Dp9+7zt5q0uWt
77bvAxnI4l+kZtp7S+sVVlH6HOZIbU/kCGvzA8fRVnq7Gs2NEW3L52rjl0Z1eB2QlQsYrnqGpagj
eQO3VE52ZvWtL2aFzTpKMHYWFGOQrp5OhVDyTHt//t/1/vAuj/lL2PxnpfbukwlcA5NJCJZ0ZgRL
0D2ZuYlV/cPUOpoAChYjedB+f7dKFXWZ/IBrrdtk6vw/0dq7Vzcgfoq55JdXGw+3BEEYgWABEysl
09uGm62wY6aoeykIS2Co3yNVGPyTVuFtrkHcFtcVOhi6QHskGZt6OMIVU8USqNAIi8rO+WRjPNtK
un7piNFwXEoCmkZDVp/SwAU2nZbn0nfB3lmewlUcimAvBbE1GmwdHTaOWuYSOUnkryqW1JXbdsdy
LPo+ClZnKePCrxygUPsyXGG2L7slNumKejnmNt2XufJLFJ3Nbmpukmqh5PPPgK5x2G9QaY+UI4O4
ryxhDI2j555n50Zo2To7ipILqORylgyzPGGhe6uI2kmpbT3aWkpRVhxOK0WutGaLOcLsaIqVmvf0
2/8tan+JWltjxtx2MGTFVgw1bGI8ClM12Xd4/sHARcD9d4jGwvE+sayQTpRykqZ3gAHxOXJz6fLI
AQsY/HBRevRQrMr3TjIP4U9XFT4g2XI1y083EPzg+OwTTfWaRSt2qV08w2KSHa9PPBtzpy1akwUE
ZU4haNLJ4eyl9VuxAHndXdjP11+w1QPWXrvouMvCklxeMP7y0M0RciK3FQgx2wOvuqTqspVR+Bwp
+BOKX0AHv4ae+HXLb2e2CV7NAYoOQY5NJgHUcpvJ+eDU7l5h9WXD+/8HD5CffwYVsoA+OOWSJcBC
6I9IDlXAq8NS9tDBYu1omiy8afZl4eUHvJvgaaFKvlKOndJE/J8Dbh/duAoyjMnrn+m//dDfWmJN
D6gThSYWVhZJ5gNxeXRoO9axB0XnZw9uKU/NUhvyUDe61V8dWZTZsV799qlkmLkOoIbAWoVCpGNA
TDLCiXU2yjYCL3IqMVbyRsAqFVviA9hKigEwYua9AqetHriM2Xcfxsn9rCAppYnWxdtl8F+GD88m
wHnL6abzFLMlukuWrisgzDypUBi0gvfE/DEmvqP32AZ/DzBmq3S7YAoh3ES+WmkCI1/seO7q3A92
lr6tp1sn8rCaMkBcgLtekVqELV3Y3sNvt7ztQhclCH/2gIG3H5a6y2nTLbNfYEEjp4Vcsrvn+vD3
6Y3ZGj6OoaSneaFYswiP5uGiH6h5GHmpe9udELM1fDCXRr0R0yxJc+xDohmuRN/zPq1uukqESsb6
QhzkvUoBtr422XAX5FTHnOl2RxW60b22DV0PppK7aEVRwBbo+3XR9Rkdfpv2CtzpP387yHN1C10x
SXqP5IfUCelBrO5tB1kmrOgVCkwa3WLsBLDry+FUXTZZ5Hdtkd1XdGT/Xp/ctkaQtYOACH5FxR3u
y0Z/mF5Jxt0XILuLXzC6y9rj9Xf8PdXOhHW2gBMkxNwVJmgp+Q9s5mo4hrodvILXpiLY2eX09xhm
xbeRz960886tnrcCG2I4XLNjbU7mMM+HuPHgAI4tsyS/r7dpY24VVmQ709DirI+bQDAPBxHJUdEg
Jusa/sN4Rz4biBTerr9po4dsDR7KanFWyiWSklWhnwrsaP7HoKR9SSvW3haEthCvooynQ+/jTtBh
4x1FTg9Xa16V3NYAK8Rb0SvTuD4aMLdUxvk0p08wNxP/E9jr76zRG0PM9rZD+UkBPj32eXNYchSy
s2z9N+98QiK69obfZWtWp4+zxA+JVkiT9lDQG8PAVufVogwwsAymr4x8ZH33pGt+WLEoYj9cZjs5
p42xzK2ZAHhAERbtjJwT88KPQTOSU1/TPTnv1tOtGSAkpMFIxg52Hb38gyCZdx5zWu3E4aWT/7J3
suV5uWqWqW29IDEtH+MRPqP3jITeCfjs8Sh1mJ5CkZY3hooV9AFhpWlhyg7pSF+bOM+LbjnAh7SA
wS5kGXuooq2ItGN/NiPM67MgEQjGi+/Ga1DVdVws4rZ4tNV6NcnoWmZTkEhamLu+LHpAcMieO9tG
h9tqvbROF2/0WpK4XdWfqgkicj67w+l6tG893Yr2Hr77YPXWJLmUTA6RX0ze5wWw471Cnq3nXyLx
3aa26mH26mR4fh68kJU3T2QV3U15AMYuHf7u2VBBKC/PSmwz5cSgPCK/1QV0fNuHuTTo3cOR8IYD
kMROZy7W8sGrigK19B3b+ekbccasKJ66ZfHaCXlpV3XNGpdptQqo17oVwUCIoSfu6vBrPvn65/Xm
bBQsMFvGlqasGFdPBEk1Fp2Arn2EMwOSrM4UXfJVj2MnGuAHfCAa1aEPRiAw4MoKXNChK0YyRQQ0
AnX0c5yVonD2mYlLBsNybAwkULJp6cLpCVWjwb1odP77+o/eGDy2Z5VTyBapDKDnUSSkjyZ16aFu
htssTxizpp+8hNMSeK1BMnNc9EVL31Y6Yl1pbjxO2Lo7VeOaqnFnTDy6lIfBUyR22nY53PZxLunB
dwPUL4nTrRQDZp396YyiyOaZNtVtcBxmq+7qWXD4Rrl+Am+b4QA4h75vV1yfVHW5Z7a2sQmwTfbm
Hof+oSM+0njVRzMSiMz84pFJ9TltoSFsyOSf+t37+I1VwHbcC0bIkBhvgwSGOsHdPDp+vKSkOQu0
KrneIxu7C1uPN5W4OZFwjIf4OGx4TNqq/xq6aTfEQVvCQJC4TO0talvvsqYnBQsdNTaBl7S0Hg/C
bWjsNr55DIBB+CmmwOyMsq3PZk1ULNNpuaTcT9S6alxhwFlERyJUeRD3ulbTbbOtrdQDMF5P6jLc
ZlzxnsHeSA85tCU7jbh8lL/saqgV6c3oogBLBW7iNELEOWH8gL7ZE+9udIUtoavVkimGK/wE+KsW
hiLmWbnTfAAtAheleybwG02wze5qp+YKWB8fB++FfEH1fhfzNOi+XB+5W0+3dgFG5BVpOtdLmCyn
Lz2py8dqafZIcRuLna2Tn1pRLWunvESEsojWXiPLqJWTjpGjMvezmw/ThAJ1J90pldxqzWUsv5sZ
i8CnppxmvG+eIUkgYxPjmlnfXf9WW919eeu7p8+UgEJZai+pdFEfCSMPQ01PM81NxDkkoNffstUG
K+6MzoSol95LBicbXg24xh+pmvdypBtRTfw/2yA77oe8QRtMbYrHpXDEg9t5polQVXSb+ofZdncr
qi4WUG18bLsz8pJJXT/2zPd/3PZ9rE19Poqpx77FTYBor08Ncl0HL6/2eAgb38eWAAZYtD3OhJss
ql1PdRjWKpqkSe8BG0GRxE1NsGWAtRHwJvNGN5lrLz0w8NMeVjLdxs5jtgiQU5kpqAM8VBqS/mvm
rO0XlOvtpkq3vtAlOt5FgZg72k1dihijswSbjKrDDBgcigBLd+dY9fd7Tri1//kKTkscbNsZXez0
/EuHPWm8TEMWMWeeHpwiaIFcc6t71U/VlzEwe0rTrZZZ8c2dOuuLBnNhAY6HH8lhoD9D4+k8XgCv
W47XO39jFrHlgTlRTgb7LyxJJjB3njcXRwfVK6d5zeSxnfS4k/DfmHttneBalB6OE46beBUQjee1
AegWhePtWB3TkbfDEb4EpQ9D4MsW9XrTNqauwFptKzjjTX3bukkBoiZSR3Dz0mMuT7c93Qr8lfNJ
uNnF/H9R2cdOOd5bbcy8M+Y2frutlhuLJoMPXOEnHh/lcaD5T2A5150Ps9HntlSODoOvUP+LmOl4
nyyuE56btlpRl8jFE0ykbjOMh9v2n4EztKhE8JvMT2RDkD8bTHexQt9LdAf0v2z/X/ZTtleeI1q3
gY+vnyxBlv3rkpkipyq0KesRZhe1qj4WA9IJd3SppiVapDE44g5Osb6mraqng8lT6X6kM0xeYiPb
ZjrCw3WBvA8n4jSGIwqoEaWig/oaom7TjZgpyXRwnbGMFlgr6Dx3YyJQSzCX35U0DylPm4c5DNJn
EYzmGSwlFbeST3E35UskxVBhYeu9yBH9HKEk534p1HdvcJeoDbMqrvJpiBk1v/rKAUJRkvmerWEH
SX73iLzOcghxjXVIq/Q8kzGPnMoZItZ0KXBq3D+2ISiOnanjDmrcSbVfO+o6p6rq/5mCeYHVfYWa
RCd7Lub1dzukFzCe90aN/A3K5Veq3S/an1lc+eMaTa6eY88lLO70/KFVPmzYPNKcHBRAUx/8W8h8
2zgr6f3UOZ9YHshDO7FPIK7qSJbyaRy8l8qjX+oeXiPUxya07hmNJR8AY2buHGed+blmy3DvuMs3
gRLJIw8B69Re+0XU1VseVh8n/P8I3Ko8LP4yJb1uw3ioTdBGlRkBqnOqLgqK2bxlWvlJRrCilNn4
uKT0NS0W5y6HlzFy+EHkM/e5DMc6gkn3lxYo1LhbRYZb1WE4CE6dSE3SOXWZ+dWNcIcuiNtFo8s0
FCzZ/RguRVRwGMSp4GdJ0xn27v7vLiXPLmnok9ON99ghFXAmCyD+KILfru8M8Fip60RP4UPaL/f1
GN6D7P2L1us/jiJ3smqCZCFaRAWrQfhOV/+wYGMaobapQxO7KZZ59UOWwjuMEzHRkMKlDtyi8q7h
8E1HYp+eAWRp7vNF5QevKJZjEFTfeZF/UK0SEdMejSgFhoP4+b9zTqqo9Ovsecz6F5hDldAg0iaq
NB+iDpfQES+Hf+DQZA66r6cjr90vPZ+WGN22ALRZjZEJu+W8qDHFBaESh2Cs64OHo12kS/3m0/F1
SOVH6niQ9GrkaBFHAne5EEyMIn/NwHjE9bSqDnSFJ7YLc+AkW/WrB1uxqJNwq+vydYh67ukPxMhH
BNVv3rtnnnERy0uJ/wRsU+QGoX90VDtFfqs/16TB+cnrf42U/kDtFtJCI+1imKHCb9hHL46Z+D61
jTq2buUde6Qo4oLkXUTm6n+DH4IX64zItAxrpLxGI+ja36TDOQ8q4idJvOepFgBuTuudyaY2Dnn1
gZLwBLOY6mGVfhbTAJnJdHIeTF6vZ7mqj5XKX1aHvKwMYYOL/zbpHEx47tD+42VjAMlwK0+dEtjb
djSmXIcnh+XjwXPKNZ5rqJf6PnNiVq+/tD9VkXMxzAf85JMe3C8FD5973+hjA+5klGN6ikcXopFZ
Qf2tMk1OLO3+UXIuoVmV0Mb0BQU3jUxxDZeTaB3bLPYNKneFb/xz0Bf5oTMkP2kzmtgDYuBu8JgE
+dO4sdOQp4bleVQz/qsz7E0PKapPYNSNkTKO0QRzmcQjMIUNxVK8Ip1E7/vRUUUkXZSO9EHofvWg
nv0q0xLUUi/14D8iB1k8h6A+kpj2yv9W0LpUUEtp9miUkPfFGJQnBSnJixww24yubqaYE+SwYw7H
5zyaHJadEP6ZiQN3ct7KCThungUyQzf4Mqm9hZx7OMveu0PnnhVQJacpKAlWHIZfka7jel8tF1Z8
6mECXSChuGOE6FdqKinjMEWtmQ+JJDJvvek+uL1ErrHIaEGiYIZGKYI7bfjkjm3175rn9EH30GxE
quNd0gEweSB4bRGNLMgf6OgX50n7fIw8HMk/OQHxvjf5pB6g22/+DfMhe5aip69eJsoVLGzPe85C
ZZ7aALvZWNC+eSYic/4hZp4+Z+3M0bvC+UjXokpmYFgyrHG0fFAGEu6o7VvzyGWlusceQC6geChr
nEj7QfAh5Ho+q6BY6lPmqOAcrtqc/VGtnycRjl808McfHIOi+AjQx5JFTbakB+nDSC7qDV2bo/TF
8JvD6XyM8mLp4Z1vYDK4jOmrc6l/xQzxlM/016AhQWkG1cReHZZRr/tfJh3ml6pfUBISqDHyXVd+
6sFyu4dP0CMqLU0U+EsimP81rYNXgQEUwfxPYvFCm0BKaw/9OLw5fuEfYHGDnLfC+KOi/bbmzq8V
A+mBZOp5LFsop2Dq/LlyUwwSxot7MDjSCCgc/9i7nhs1BsUSmMZfaMXvU+q/ofJyPIkGbsmFac19
oXgfDTMtYzUAr1sPuJNHMfeCabeQn6CfJgcKjWuMJe+HKouPlYOsNZO8jyEU9h4MkUB+CrbGAe2e
yw5Ay6YbIIJvcVmVDe4TZX6HtRzBOoBzedfx+kkDS4pajvTzomkDYLV/JEjxH/TYUyzgk4z9tTCR
r9pfKgtR7mpYGY9mmjCpNxrrPw4htaOSJuiKuGODEwGk+lSvOovTqnZiXJk70RqiPq3pgi9FbVS8
uthedOPS3HX58AM3wwBSZbjwbLA7iUygk5lh4z8ItcYFpSKeAUA7QK/8uTeoLS/rFb5hbv1DFBOQ
0Z3Ojn3pvcEEtopyz6uhLW7JYaZzi2RpOMWNI/+nU+8fWAdkkaqMOYTSOTPaC5Dmq/KgSygB4Uv4
1sAbKepq/8X1gu4ehRWQj2pqHllTC6y0QWlgFtR+zbhu0DTJT/kSzKe+66tXAn1rtOolabLWPU1Y
36AxSR8nqFJ/L/MqIyzy7hnChPzk+D07DbKm5zT3HeTwUdMSMtHUsVA9P2WuBpMRJJ3sAMZ2UWKW
N2X/3FUO4mIoZlzRNWAJVI+0C1p5FqhbPxXrJVxwLryQzk1GPwWLO/SoGYCbZEwrxV8wyKaD7ytx
F4Te5ehetP9M61Desbxdz1CimqOZM/nDZXkf806Mn8REgns/LcTZFGt3N4R0fXUDn3xU/tK9pOD0
lpGvqfMzLVT3sngkfYIvJzs54ZB/a1ErewYtM30BdVcfNPIdH9Mwb3/D6yA/NvmwPoow0A+wXMzg
KDTgurlNmz5O3TKsI+nPmCF6sb52AYGTm2ibh8lMs8KyDIz4vLrhg5ulbgJjn/k4w3z52fwfR1ey
HCmuRb9IEWKGLUOOTo9ll9sbwnZVgYSQQCAh9PXv+K06oqOrK+0E6d4z7myrTSF8jJNxNjc86+H7
0g3Lr27CfDMJjkmcRxusefuEVzjt33ig+cvqRdiMds/hjo1EhW8Fcx+XQMX0oqJrTnxyWIckwCO7
u1u3TG1tolS+2oDlF6GSnpV50sPDgpv8TnVsYgcfqaHueJdXUdaGFQyavEaGWHdAGFQCyjs0TeiH
6DwW4dSwfv2cWtJ+S+Pct9g6/J66KGxSlNN+FelWPBRABPFkmOF1RV/Nsx4HfciLVjVDIfsjW4ep
/vmebxIVXpgsMgmBaEtOi+vnk5gNXGyxRsxOlG4XOJgFhh0PCStI8qZHvWmFkcfVehrjt4j69Grx
7tb5Eqn7ya5zzci6gYcYg8cVSv1q+QmkM8OWQSeYhrXJUvJUZEl6EitYqNLLAkdm17bh28LWYj4h
kAet72u6bg1KfQVDk2k2DWXRL/R3uiLNqPQwkN44z8hlpFzAdTjRrQxb2z1yvyVPYJDNn9it9G0L
kugqXNB+urANfoeMFsEbSzoFwHcXIRoAlp2Rj2zAL/MwB3srK0KWNfzgRSD2mrmi/+oDZacbC6Zp
atQOlyCSiZHqV7E+Ie+oeW0F9pNu+M2igcAH0QG0uQQ2IaJhnZFtiWE9iuto6Iy74DEX8yXKUT5a
hVr2CS2nqOX/YohzcJSTAY5D0WdsP6F+ksblUiS6r5cdjnvMqeE0N1tQwAExqL6rTGzm8IT2AuR0
GHQ6y7/hgO7z62J33p5EawNSMsvsR4a+04chWxN4xWfL02sX76k/aEcCXjLMfX2p93iyT9bHoflv
BTbuKihKMCcpuaz8nEtVBOVGsnGBVDPEnSVRooaiSfZj3JvzbIAXseuwIqFvfqL17lqHx2/AV/BM
cA0hobbXaFeALb6Qx2Dpsz8CgepbBTNloO72EDqIuo37YrzEZsjlRZE1n0o5kmCtisnP/j5ug2iA
/VMVdyqYMRgyp038FIsITla0/GBl8EWy4tbMVkbHhuiFg4wVxL8UsxzRk5BE4LXzKPbmwEgUxAeb
OvcMyz6JvqBKBSUdJjP6sFHPG/NmxPiuDlPsyPDEyQweRTretrXSQcpQdT/zubKhTfURO/hefG1r
m2VIiI+iAKuHZ9Q8IzQv4pdBTwz0zoyEmEtuggBj3IZg25d9EC6/aNIF43HelxlfAh8Zd2dZiDg4
t2Ja83vAABkLSrFsYVFtxUaW0kT42kroiFIUNe5c9Vg/R/2nn7Jd3vYkWf19mEpUiJee9v3+FcmI
91VLchwIROogvwydNHlZJMZBIYSmuhl5ODjem9Ct2AwoYjCGciC9OM1h20GYjjEBNY/baHB2IXm4
bURIoBrFTYi3smMW97DdwPy9+C6i5P2nJjs6mDDAME0HHmHt3af40bQmQj4y6Isy2Uje3qI9DkXd
S5wbJ7X4zZYgxccBTzvf8FCxrkibXfOFAO1IpDrnkCLTrxY1L7dkGOlSRmgFxuCUJ2uPn2lCHpEX
QbEfKFqhQiz9gWR4vH0x2zKdTbHh7Z2QtYGT306HJVjXfwtL7NeqkaRcb4isbU9cQhZ+n7Axw7ob
TSGs2Jo6W2KMi9wd+r98UJNl6uWN2TFZkSCRi/Es13YMGuNsJFGipifzlvE9iF7DJcIZhtt82yu7
dDlFlabIukuaRIg3jgn+0bQIPw/vup6qp2UowGti3WyXA25l7H1RZAZ+42Qn2cVg4OKINBjQBI5X
MLNnuOTMr3YR6W/COtsDqQmXpLK0BRlRocOjWw7YpKf929s+iu9BnvbTXxSFBOYvQtfx8RR605ow
JwX7Dr2Qn0GC/bCGEWqNysTt3t4TYB/mAbGfqOleoI8lj6j/1Uudt8wwjFRUgiyHM3nHZRDGuBeg
/gbC5BSHx2hbZFfvmGVwFBjWs0fkYwz6vaMIcbkw2U1fjheMPcUynNFimOh1bJSUYq3yvVX7xefr
EOCL0oOA0ZPtUbmHW+TvfTtt+9GOcicXke7D77lja/dkN22j0phtm84IaMBkRZCi0NXoM0lcE/hN
bcdwHoJ/0dTTv4vN8d+NAYbEYxcI3WJb6tYB2/eGs8iPxiS32cKncTbJquhlirzz51gP2h5o3BJ5
wxMTJM+gHAywK3jF48ok6RY3aTgzUw8bxS4f4VX/QNPssv+lFHLfXz1ETb4EfDzExzxKC2QiZgZJ
7VaIlELoRBfkFw/9qK/xKnNfB8GasSbd3LTcJanxrIrSmORnEY4pRSyeysPjFFgsAwXAG2weZNn8
oUet3590EZuq40npGHeQ6cUdOO41uixuWvEOe9xXNcmGMW2SYiZZs65KmSOAOYOjvk0GW2Z7H6IK
EOEl8L9wXbgGlo8ZSwJCHUgJRoHq0gjAsNch844B+ejol5vT8IXrzfqaGhLHDYSI5N7OgrFj0cGS
Uirme7CVkCIu5SJpyq+YnKf1hNUwXo42Uv1eC5z62MYy17Erk7HHR2Uu9EDMZPuPRoRsTcrnUNZM
DeI/kfDuDYZdFVT9rsJ/WQ+VWjlaw9d67rNornuzRU/wMcx/f/4lZl90THZN0vdkqNNYde8Z0mWD
0kMX9d8a00GfXdinU6332eL87QUJpioRS/QPzv4taSx4OI1VvgWyFkY9JiRgg528OkQVjIdsNZwf
lyWZ2AU5Sym+GFSOmrAyrVrZQWVFn/qS41XqG7sgrOf5p6ujP+sOCUo4dtNOP5kCBU4ViKEgvXmn
4Czq9sURCB8cjWCiWEdhwwuW4SSrdYaf97Ag0hZjeD5q7FAM6Ut4CFGRgjjp2b9NlvcobMfWn5aE
xS750APcjo8R4gjdIUZUzfACnWqQdYDLkH9Qabaa54wrSJGSBPlFvwRPuD6JDnaoxhZC8LOekWL5
J0i6PLgUCBqG+SkYB/6OumsxHnBGp4AdtQwRR4+XUjWk4zSu+WZU94BLDNXRnJBcyRKRqsiWL1GC
YpKrCFdOqx3VFr5MCiypfxggM3f0LmMO5hbl1RVBii76OQ33fqwwIyr7s263fwsMnLi7ueLbEzbO
cNZly8HPHEbgiQ8Y6lR30ECZ1tKsTu31nEIif+4xMAaXmMhsviiAq/FlDFlwKuYhu0P+Wc7PSkgc
PyaMPDbQGWbOJpIBuoXmKYnAO6ikladVL0MGSbRKXrbdTxjVhRpSYCzJCsRjsG1bch4Oa50GcQK0
dRNa/1kTQ0mNXyZrn1BeB7RQqjh5UXDlK9wiADobSC264ADudMXBCPsYrxFBxpbLlk/tO8ON2t8G
lNrG2E/ZnJUISfbFfVKwGfrvPZhMORW5raMu3K6o1NjGclWbOs1LEfwBKE4fgW9n7+G4qxT35zY3
bpgtAu3F7J9+5lxV7r2EVomlAKYzuRZP/bxvqmynDPgxiwd0kyb9c5GkETJe6P6dybx7x81irxy1
eL9aElBMuUzOx8n7GSMlX3yLHRpJhnwMukNI+qxJEYV1o5tq1xIHE17eGMc+SstWctXBhucBEOTQ
N1q0/IvPG2CSYV+zu14h9KVihiRAEFtHm7GlZsE1W9AGHmjzNgahNNiLdPImFsAXrYXus+GakyZb
F30Z8L2Cf8g1ZWXRFiDtF44aWmTJZoc5cRvWa/T0wPa0mIc9CufXdhj9IQFMIS9D2yGrPTAG4FJM
wveiM14elnkUIB/6JQ+xFzhAw2Eemh1DT76fUo9t7GmKx/mSBC1WY0X5L6JalI8Qxh9buZKzIyEe
wyKXt27YEvSFpDlcjcuWWRx5MryPGUiEzgb0E8VQ5rhZuK5/Tu1Xzl1Se/Df18Qrfhfi78VRM/Uv
2eyiJ9SNtB9Uq39yyvvKbrEzZYFo+NO8WxqVwDc3QMBbgTOCZHchVRhXRp48Dz4GTdzT1CDpa7Z3
nofZl041zpthSg5FFy9fYpXLh5lld1njfv0jshxgvMvDFWZWLEGly6W7ZdhTPgfZm+EQ8SD7wmT3
E3WTKP7PbVoc9mWEMxkho11Uhdk67XXnYdzCGDubuNxtEvpy3oO+PxuWi7yRunXbWbXUbQcs+N/c
s1fOYt3AeRfdB6kXeRXAndVMkNpjNsQGd8gmtdLGwxSZlXj9QiDG+/aS+254d1Ek6mJFKFWX2/4F
KdLy3wRW5jv3a/hHCo9x1gk64IJKdE3nRWBrElaf+40+rzkB7cui7xBX9w1yMrDQLN5/RwPTFdXF
gqSE2NQiiib0MI1FFWykfY0y9tOHO+y+0btBjmCPgCrwSLb0BFhTJtLpJERUAGpAGS8+bnxwWN2a
QrYfE91b0INbfnDUM8BJTBxwI6/vsCfNxwAq//vOt6fMJbShDkUFCfFDaUcDu77I7AcdOnJn8Wsb
VrpdBd23kzFSmwYeAgLuCP14f39Eg18hYsabBSbDZlnQcrbmKjmkhNC5TGSefcM/nBZoI9XqgCMn
bjSJzZ1Bnc55zlRxWNkMLYnM4grMJP50K4bLwFJySU2+nMHHBad9RDiXWwKB3B2X1qHI29d0Ksy5
oEGKtzTBmp4mxTdatWVW4ib27wOJPLriUNaBP+z/RBJnVyCxzmSgPMoCodYlSEmP+WEltcdscaQ9
1tU1mpbHlMb8vBi/oBLG4eUkQ/wgUTUlwLzl0xGVYq4ckbU5Qhqh/DOG+qSW+MSN2WzfY48n5FHO
s73mRRe9m96Ya4+1q3Ij4eU2rFipQy7dt8/9dpJosrkjIfkaA569Wdu6X3LpnvKYGtj8QYYp5hi2
IrRDMXymFyqS7rwn01zlepwP0zxP78D788c96dU7aKAlrnOb4JpBpWad6jUdmzmxC/2l+IhniVot
jnkW5Q0COfoaom6JHM8k1w1Gq7ixZI6eV5EUNcyc8tJz4zGFFqzkMguQOfODcLTLDHIndvXkw+h+
nTpTj2Ib7gFTymMfyKAOCvfZYUa4ocu+f/SDjWo4D8yp16FrRollRwakqLK5/2r36L5fZmw1wRBV
g3JDJVAl9RPT3R3jsB1rvfLBoMc8A3YsW0CNQNl3cB00LLDikQ1fYx3HffK9zaS/FWIIL2ubbiGA
6B8aYAvbQwixcc1A0eGjsTatrNH8j057X6bROrxtOsQxBc7pHGVr+7fnwXJFvMN0mfsfTg4ekPgt
210E5shiua+yqUNKc7sF/uZ+On0TJ6AkwSL6TGUUvydJNhlslzDxV1mELgrHwl8BVy9jkvm+yoEf
AfZms0WVFAcTkzkcL+UkEUBbdhHivcpgmg1CMgQCoXfT6T8ob/DX0PKhnp1KDbi/BcX0gGLOOo9a
dFn78NBbcc6pWV9ISou3YO+WL8bBvs0YVuscIUrHzY8EVj+mb8rgZYRvUV7HmGTn0fAeD8kKymMA
SPMSF5HAJyRovhT4X0P1oeemFSkIv1wtTRd2L0hqKg4bcfEOajDPLrIvCsAThEdNjoHoQ8UBktBQ
11UlwC4RWpGRe7zouswA7n/7mNCXWUbpKSY4CPW2FRcsZIiww2p/9RHJbgACl5vaF9BO4XBChWtX
IcjNfwKv6xtqLH+kkXgdx0BcHJ8HsOfL9qFn8QTnPHivSaM+C+qbo5LEnjcnd152gU8P3MevCudC
yaO5PWmDA8sUNvyvF2Pwug8bQYT7NLynMRdHKYIAczJ4DkjS9s+W0ugfTfO/K8KcwWXMc1b/pC2A
5ynAthd8PBhJl5sIku2QoLWqKpIxujc44XE7qY6eOF9EDQkNDFCiSKdj/tOtIylXV4+EtzNEI91H
AdjrybIUyc2zGT5ctNqjtMn+km/pdPHBShou2fRQTAupd0VhXR6KeliYbzLFIDwq+Dvah9oS0g9W
5wQva8gcoOIeU3YY8ewBokN3aPutu4m2+MrSSD5l6gd2KsJ5u5IuS6+DGUAFAsl5itm0HSy3QP0Z
jcZKYQlu+m7CN5uKBOmtMc5BoHbA2GDDWhqEHSx/4JIK70lRkINJmah54SBixoB8KZIgRVVB5t8C
8HXY7Xh+1yPE/W3qc4V+XtJE6EOrx7AY78IA+Qf4S6LuW+a5h3k8+rR8kvdqE08j3eMHHqKtRgN9
ugOBkDR63PpTnLTJG1qXio/EL+39PoCuHNmszvBV+htKrPsLtJhBQ6lsIDrJHjlGw4YQZY+BxO1Y
hhrmYCpBtCjT/geYB3CideqP0oBeXMyBwshBA1y0feNjGTSbBiEo+9UcxJC0d9g/s9MCzPGA9wJ3
P6Cp89xv+183G8Qpap9ctxHENpe4z2kXQyYwm/SciF2CQ2EHO+/ioEcdHWLIuN7ZsgKK4vlbnA7F
CUYkdw9tfVH7QfNyNlDiQLcAHgc5mfnBQoOIMXK3N0CT6n6I+HIieTdcdQbwcDFiwlI9CbwPyFdT
0DdXS2HBQaS+q0eUoP03a5AlmilRhy0GIEQUBNW2A2XocbvcpUHxKpD2DUnOou8IqIWXzqLGswQ4
aO7CvuB3bvKfme4JIl7af9keNEpH4jmIAo8QLrAfJKRJOfpgPEAPAtzeYw7r++XgWOtOOrWf81TM
APiWsAKLtR29n9J7+C4IkLHBipNXMWm0T7/x0nCkE7vprlioOWEd2zBKDOIIvDl+ISCozvDGg1AQ
2fuQoPizhZsdmwTKFS1G12qnuz4H4ofq2EGkOLfJps0SU7ZY/H+NY7iUKSbVc4GltjJAEr6AJoFA
RjvCezbkw9v+41bvKQJa2mEhV2wg+TnBiPy02S44axxMB7R1Ql9DYj/d7FrwJwED7HvmDHsUDK2Y
+keD1XazPIMgFzem54egsHBAzf73jEGgAebZVaNOyGlti/sl3YsDxDPfhmVbTTvRvxFMHQ8DAs8O
gwa76TJhLw6kwYn18XsX4NVvF2NDBMMMYw0afKrzPMI91K/iL6RY+tgnYK1Ivq6nnWy4JmBx7FoM
uJAQ+D9GiTRCGALPLiwvZLl5zv/6CaxYoHrZbDGiydJwFYcABCcmEc5xumNRINvenWkETZQALMOx
0/byYUsjgNVdaivouRYgd1FWsUBOd7JN9J3moj3vzrojtTnS5GUP1x08w3ew3k1lHqPXPkhDV9mO
BEcsJvTR56gU2pI0ncoMkML7xkFQZ0KS2vXyt9/D4TujDjE5hY27K523HEjJ8gSdS1amomV11iZ/
I4dwpTTM/HHpmKv5imNO5AJDqVyXg6dOH+K2+G/KoVHSvNgqgtUL4NZkHszPT+qY/J0zRQ85IqGe
87EtbotPdZWuKyg45pNLsdP/EmxOQEsX4A3teKZwRFcLYfdIlMSEGUxrHY0boFJkumI6k+9jjnHW
eP1LA4Ws3QZMC3J+X7eSjZ9IFVQP+dS1pc+te+MD4vCDKGKXYSfqLPLhb5jaDoN3+sqLJGyyyEVQ
peRzHU3AdZZQ0SacoM2TCMK5c605EeRxP0n00tVIaea4svCqbbTbIerAYWItImfSvojw42DNAN86
VOlk+1MxhAFul3C4i4gD6BLgHqc0QJBZwv8uAbFVwvPuOaA4PxFhBbVd6zJz8HCW1YvSYE1R/FZ7
iJXOI5QNFcDXtJRiVJflJ4NqmRwUfmBhSmDP8iw3YY6So09i0ROsNxKJLz3tn5HQRqAkkfrqkpje
rc52H2FY4I/aGeCbRry4jLv2sA1p+2ZG+Gfatkc2ZrKuTwbX+KUj48dcgO1dVw8nBhN4szwV9TQn
KSiZXFwFCb9Sl/yOUvA/rkuCMgihVYUEoSmKFiI2CKJxV5AJSU0ysBcaR+kD/PTZzSZDeENFfF+x
lT4tPLXnGLrDmhWFqncdy+tKgVvExvESNlNT+sUC9uigTo+HMcQ9KdKyALEGyQSVZ6C90A4FCB2M
AqyoXbbYhsbQGUh0h6ab/Gg5lAlQv9Gygxil7KCZKC0MExWBIx6D5NjdFmaKO45L8IGnQ3LqXbu9
U4XgIvAfgXr46YUtjR5tisNpBKw5Jca/ZpRhQ+ts2AAUofoOUrziEXIyyDKCUCNCsN1OHq/3BZTe
/ohsjR5aSnqAukHfZNf+szzofkGck9SZwWVow4BfexQxgXpE8ly3Ov3MEARZLROytteeuAOQzvYO
NGZQxgmYNhaQr24B/Gc3ha3edVIhpEi6EQIq5K1CmvFl8MM+g1ibz73pWJX06xPT+MI4HV+HbY2P
nEE3j6NA/CTtfYLR4FWakms+YpuCIADm+xg+K/fBfsQcJrXrsZ97UeG3JkAEJzFkoPzrh4OtUD4f
4apPP/Jt/orBvt7nKR8xgE7XNAvujUZeUzK5UgzT6x75J490sjrcIHqJcn3IyPp7yejrTC1SuhzG
jN2Tx2n3sDIJCWq7kOYej1QEriCKqkSlf6We2VHnJKjiCLA4mhLXUkIoeeRLfxsd+51tWI28neYy
i1P1l6La8A6zL5oxocy4j/J5xPILme97DtvrL+nESqF9LbCeDbD6W9xpv4NlXY75bOdTIljRgGNJ
Tk4XeTUQyDIg4YTIvPKDZ38Um5Ci7PuNVDEYyCNZgZh63Zngnq7gTzU2nn8g2qfbPGIqkDRKh7Il
21QX/xeQRdBb9avVqBocNEioOK0hJAuBfyQdINYpWz8KmoMhXg3Wg13aZwqq5hOJd+JTd/rnqrfp
VXcA4SAJbMllV2OE4WaHWtMGS/y3QBfJP9UptIEp6IRxgaX2LRhhycAhQ1BPTxYT0hpnvTq0RRuD
6LcIXoiIdJ8WJVenHC1iSJLL9nPcWyh3Ur+4p3VKZ1D323zY4mE4tr6jFeZKcQfkM7xxt7HTvukR
I/awQOeMchJ5CKI2/QfNAzuvA6gvnk761RbMnDjJIEyROFr1UERPCqP8xS3wfG6L2urYj/ZXutEd
iCX+rjpP8KoS6PzfdLL3f8A3IhyEjwUFrgnm5TdIHPmK2snpjfZJ0UQm5rVRZLtSSqe1VNvgy6mb
lj+28JMu05XuwSHaGURkqIj1vlmgW0UU2cDmsexkm53g9li+0cMBEBdf54AlGssYJon+htWMXAma
Ie8AUQpI2PgaQujti/BzLxA+DAEr3xDrNLCHNgXJiFtngvACA+d9n6/hcUSy73M3LzSrE4QlA1Hi
wDmw7YZl3kvxBn3SLMHWZyuW8R0BeHe7V7SoAPGoAgKOQW4nUGvq03VUvKmCmhuD9gDLnYdYFjmT
AFcrEJNQaKfzmG3NmOwFiJEkm6/xuGJrAZ0XdCWd1x4cT08L0fRcdGs1j3O8v9ENMy8IraDLqh2g
TTPsI4bCHq/aWsXTEAHjTXh8CMLNGiwng/qG1jWbf4KcQ6wBU2b6im6bQUVRt6aqHuTKGo85ENCP
WLEpYCg2pzk26rFdkqwB9xjdqxGM1rn1WZFVE6QK6c1Q4NQYTRH7d1CppEWpl2K4FLLDA+wikARN
Ki3AsAglhRwD8wYmGy8s+Y8DAByfh7YH76QlvpRqAe5j61lMiaphZLT5YYtybg4/k97jEqi4aGYd
6UdI34vzunSZqqXTHrQJ5NdFzQMC0ji0TEQYJ1f2GaMqJSknDOCy2UXuNshd/A5TAU+X4pwxlmZI
h4aVFb8QMbVzi+NNF9E3xKbr8MQAj+0lhD1hfN1zlYYVRGexbdDT1o6VzTjwrVWt3IDz0yMEcYB+
/T0zg9IniO6FKwGo4ffU4hx3dZqqqH1dVbi0L07mu/qv56ONRsgWNsEPqQSH+A7W1ZljxjAMreii
32d+lH4I87q1kr3xTsyPCkE/v5jsIdAgAPHvNWH4lDhXMSoleZ+N9RgooNzR7PQbaKOI1UA9tT9b
9ItM1biv/fvCg7CtZrS+2Mu89Xqv6egykN3FtvBvEL9x/ITUbjo9RC1txXGDMgyh9AsRoBPgl6eQ
eLof3mQLc1ymrfsReO+Y2tGfOfnX2O30a1MDO/ZkjusgnEPk0a7Pw9jjJ+koP7WFHGsE76y/MghG
6zWYn7Bwu2uK0JdGx27BwLE88UG1kKrnnYNVIJEHZzgtJdSvNfqOgcLig1bAj9W9dwEGimHc0f+H
KtIHl0zBXmJiA+YMJrkBx+3+S3b7hAtxOLHQRr+WOHGX2Hb5w4J6Bdj5ZmicfAsCfUpw5JpoffWA
2EBRuw9DIQnrBkiVZb/1dQ4yFkJNR8o+D/lxQJTTz4yIFLhBqRfQUhg3Yzs8uYBMNRQK9pBnva+d
UOS2xRO0Gwns2ZuFwZI4CFEwTagD5bxFDWwWY3bNdLjfr9gvHrpi3bammLPgPxCXFCesAqsVttP8
vvLdnifoQxAVSeb5DspJoisJrXVYYUBXNTdL3pAcGwG8MTjsSjG33QdEn/qODdj6oDEKtvsi3mdI
8Z3RfxkFZB5AaxlUpshZAPuLgMVAMO0g6wkcroli2Q7RkoQPBdgM4JR4oMDW2pcuWdbGKrTYwEkT
ww0g+K/QzN1Zp/t41vuU/BlUiKEwlNOD3PvproU66yVNaHoNe4tbYwvFgksNC0sZ2HjqD4rFEzL2
QntA/zcWNgjrUF+NWHeM/6DlPlwWDlircuWv2ln/EWtAWmWy74UrEdXZ1hys3hmX4dJgV3lLwrSd
a50alNahhe9LDxDpTNMavMSYPLEfmawOXIIE2wza6qSj+VsGVP4YMlTS7St7bgvygUCUAQzd0B+Q
rns/KswffvfZOUbM7QEn4zmDEK5GwGPbUCCX2PIUvjz1kGl+F1lJG04hKeRyg6SNsvWKTQJGiSBL
sLFGn4oxCP1VKI7KLlPJ4+WxiJWp/cR5nVqDCByT37zExDwXnbjwPEureU33mqxLBlvPdJ+b8AYp
UTOJSJ78Opx0v9U8gxRQ6SW6R3LJo5SQV6Pa6030I4QwQgW/UcD2uYP5L2M75RWxPTRTWfILtOfW
EERsNmhj/4TU6JYu/pgYmZ0TMt2tSfqaQ+qKHCanQfX0NzzvOzBoCXeR7sJybwN9ioAxtcZ0dR7x
JtnEL0OGL91TTGcgRNBfBry0P4dJf9cukGDBnXYDHZ2V3RzQcz7taB/DUbeWoAyzGkklMYir+H/k
ndeS7FaSZX+ljO9g40CjrVkPAELr1JkvsJTQWuPrZwXJ7ubNbpIz9TpWt2ik3ZQRAI779r2XL3w1
ain1pPPVmYoTnluMpLJaVZuuDMO7yCiO6tx2LqtxE1eoQUx9Ulz8kfhXEeBYtXnnnRGtlfFIE2ZO
XGnRQqsw+lWccIy1AnXZNNenj57I0YEK5zXTInQzTpUF07seX1pjokTTp6lJKXFaIb9rfr/Na+1Q
FsOrJaLSC+zp2cY3GDJHZVQdqJvInlH5BlNns0RNpKMq0S20qHInhsQbZvLqYrbCbNG1xLPUoTQ/
7JzBljmSBgLkq+7gX5UXVg+0d0YQo3b1Y+RBhOm8cNAmfKv2IS6mmZtdC+yHztYfSjVlzQRNU7fE
T7PvZVHeS2Z6sKYscHFd2WxvNuTnyRjKt9AKBqqyXByYZqfxnjQFz0Im1Huz0FGGJUrFyZ/ipeJj
928JBkxN+tjY1XjG1sAsGSeDOxqBvh3VXqxVW51eBp7+dwzRAi+u0O3tSDl15KwYgw2y02pmxZQ6
UrBclmSKqvCVAptoWNCE0U0tyYKMGiGAJjfD0R1yjM47JAWmhXX31uJi3GoE/Npes5Z+rGC5qrtL
jBGDY866p3bFPCJhTU8j7nWTwX9gTN1aG6rmI6+VeV0qwYbk20Gjb1kLJUyPMfaSsRye4yK5l/3y
OSmCXV4248rGZ3yA19x56NG9Z3XF9MyLJ7ByDJEnZe01wVO20rZKuqJz5ElXDoVCjDFMuEvNDGuc
gwUi3JMg55ZsK8KOrYZN21QVb0ptfZ1Ig76vLLPYM+imyg+79t0s5WAjNUbxNetcH4ZiGUeTJ5JL
iEosMWOHbtJLGnpkV+7ToZs/I7OJa8DYyHkMKQ0cD7Yfbi0tjl76HApF3rHIKcvV4imLeSAaZsLU
TP8izRDsJnNUvnACjNsi9NN1TreIkRKKtwoecd2OYeLqLI45Nown+ZaWvokkgoxENYLUaVjfuTd7
n2ZHjjLtpVdmao6QRbArv22s+JCRa0ldtpPLX9lsorZp2VB1N2NSC3wksW0/jFmj35us842cqiin
QyFl/dpm0hitkgo9iPG5HJ0Vzc7fuHCCdGcWqnkTmMFo4D3Uidb5kNs6YyDEcSWq7HwMXHuwZOIi
4+Uv3DwbR1BFkTx4up1XRAoM6a0wWLg7EqmY6LcCPYHmpGbnKM3Cl5aeet33/fzZzEO1T+wk7jw6
duuxj+ZSXsXhNCEyxLhke9k8K1y0jTPEHfpYT1iBelhod/jBbN0t8llgVGP8R60WVjp6QV0dFXx3
d4mE8KI2ZbonudBs0GrwkpGmOlS+Ih3mhH00dRhVPvG3Oh+Xwg8Nr5SlpuY1N5Ubik5jZMeJHT3r
eKl3qSY3myjXp5UC+xqjTmuph1ItsovaWblnVQNxh7ZQD1Jtij0lKr6ECGwCZha8MgPpSQL7dnOX
U+B6obiqerJslecSB2PiDmVveE3Xpu6sKAwX2oiBvT49awr9XzNW7UMUWtJSn+JrkmqwLjGdLy2O
yrBkIEC/zNPxKzaq6JLaxHkZKfrlZyxKqokGfz3VPLSMQK4OQtGirR6m41avah3QkEbOzi/Gg6rM
0pJrJFnohoVxeZ5VrwVB8xCnE/sdOf9PDKJvddFEa7y9My6dqBHrRNZ68qzI8Pi032UtR2QJacdm
PR1cq0fTq4hmOCI1bmXi/E7ZVyQAB9SXSlWCO3w++iYJZuUWhEu/aCo88WLoW7dPBcOjUCOxQDlE
XrmcFjjnVJo1XocaeeHqVEDOq/jN6MrpH3hc3/WqnHlhwVrSNsDbTm1eUPIYwUYwYuWhgaCqKoqy
YTkwQoIxta7P+oNzLfRxcgjgig+OoXHZpOyT0LsaEVOiSWff9khfkZ7RfK0ljRkUfmZAOAkHTBe2
sY8aRLcqDO13NtFdVTF/3Nt1iD9S8ZnMslt5CXmFKt1g9B3O3TGbpwh7r0HxAOzHYwdQTF9uM2CN
hH/CrzG4vPPhqgvlfRDXJwbOMXIohqy4aSj5DUu91a4DvTSLvnraGycfExDnfSi4HZtoNfWZ6sjE
WNxWxumEd1osAiKJ/MM3jmWhZBgobfM4JOLetnvTLTBdnQdevhe8H1/qNbSSB7R2IpLPvZ6HS9PE
+IcuhPRJx+KICo500/fBIsbCScNgSSgl5nQyYGQW8Rx6I1HN6hrfaMQwO+xO1p1a5rLXUrS5NO4P
1BOZUwcDUN5hbYw40wIds56o7HU9JnyaSiOq6de19aN2YL9T5JY90U+tAibqayXHR2l+8SBg1VM2
Zp+ZbvUrbTY+qIfrU6VGvJwzQgv5i3bXB+Sd60Q+s7zFWreFVW2iyE8cqywq2l2l4ajH/WWpWG8I
QFEQMcXJpdTn8tIbcUyxBK5iHL5uMk5M8K4by6MBstE4l09Jl123LlFCZrl219ICcoEY8WqwI5sB
Ds7cmRZ5y365J5iFtsvhtkOC7vjNg9zDnJAtTMFOGRyKGQW/yhCffVLHGAvka9hJZkSV0uo71Ryq
G6CN0omjeVpHdVfT4VatgylJ52Ew4ObKsQq39Oor0nwXC7/QTtKtFKU+1Sh+I9o/lNdNNvT5zYjb
qgtknS6JZ4Tdosh2s6a6BukIh/oogtilY08gWbcyrVDi7rVl9dGQp8xl1sGdnhcj03qCBGUp50hw
s/nS21OyHthNdJyxMN+Mad95EkuijsZo5kuYs2wrpVFDSkgb/nU0etJXGW5vP5xcVngkx1EeAwq3
OPcUa5yhqLTqGqbRbTc3wpNH+0osKPSDRoTOxeOMbqyQbKOtD7dVlB3wTp30pEyXURMEq9QXpySr
DhLmNlcVZOWsseBgRJzZNDL2rimy2keFsByDhqzBDpbF61GLTKc3/ekU+0VMDjSnLBw6J8LQyZNN
7hc8tQ9DfhX/8dk2NcaZPEvMXTubyl0b0jakPWt+26hkNDRdI9RJgbRd5wjKsdStUKnaVY0r65wb
ME9ire2dWHQnvMaP0iDJiyb1JQcrWnNQed09U8u2hRo+4oNvXHnUF36pU47UU3tEdJtvG8ss9w3U
x1JpXkbDrpYJcV9kN5a6jA3qZ6CxPd5XqD58Hhr6jE+MpMjNyCPUlePxnmWXb3rEKW6EY7nE9tIv
8iTrV2oaHnxNUxedpd/qQdfTedhrI9HSxZzY8lIOioC3o7rXTP6+ZKuxneWPdYJJc9CVaVGjFegm
EbqKRQMLFVfK2pySCMttkm38JmzuzV59mus5wc/A7CHXWryYvf0h2JhMKSdyVzO58KY5IfFO4pe8
eMojwg7KdanZ6GFRdKuOY/0aa/nWUKLplehWsvMTJdgKJbY88oWQbYv6tRSJQuOm10xbJ/XEpon+
rR6LZDnTYj7HqdrvclIQy4Ko4m1ak6HTayzagSTjklF1hXyGdoIcwIjbZvLHEN5R6dM4qcgPap1w
FUM90VtkkBhQCXtWYJNWWhu+dgaESr0zrkpZuQRSu+TJuMUk/lA34V7EnHF45yK3KXEh47bvsda1
CxLv78GYJxyi2fWk6h1LJI3HuXokrIsJVY6PCvgLGjkerKUvE5sdpYM/9x4phYUd9mRPOunILnN9
0fUNomyrEKcMVsYc48RLuy+DExg0hzkuJmpNb+S+d1gYr3i2FX+QpaKxTwHUEkSEGJImoliIdkrO
UdTu08ziCtC4qgKJF4L06ks1K/c8C190JqlLv7NJ9YWS5jVGhxOL9hYHahYtOcdn5p1JsAgC24mb
Uj3aasggUAT3xC+4SdJu3lmJcauW07AKpukicNqBeChw9czMHOckSWnZCaSXlch31G7VNXCTFkiO
fv8QdawSaBRMBEKZMXGP1bMVNV8ARkjOYsG0pA6HQ+oH+9knEoo7aXaJQ5IGqtiDa7Idd63lxuh2
QSYzCqSAyVKiKmIusDdhFHLUQo6YbTX3YTDHKHnzkTbsWjr1sev7hbLQyVI7cqPuiZbUTpgwwzQm
qXRzohEOqvVdUajCaX3lzGp2rCcpmmOia+RykOjcIAufA6bvEYp2MrrU25Ib0XctrMSylvjVc1fP
sk+/mB9m20iXrBe5DnzSkxYpFYbQEqtdgo810omV2n7FGFeZl0Kbx5OdTIYbUjY91OrcuaXU+9xd
U+CpFeNes06sJVSUcsdkTXFI5hvLsiZSz5CXUKGt7KagNnc4CwYGZWG0lPEF8lQa3qph8ImejelK
1dqHPknPFXKi0yOKXfP50VpRqlfMwvdh2BFSHMLZBdOZclUzyp7kK0mjubdas16YWk/452rbLxX6
6iyjSMrmB2sACUGHx14IX2JCr8v1asZpxZLNGIlZ6zNqtLqctVWaNXiASQzaqidNVAvOmMzcJJJI
o1NoyryJoWqk7+QwmxeUrLxm5K4HoFQnc0eKiCcgiUnxHvFM771a1epsJXWVJLwJfapYKZWM7Sfo
JRg0Vm23zK70PPY3QxB2wGWTyAzx6IwV76Ok1vZK17vCPmpDoI87Ier+YfC5fO8So8duoqR+aziF
ofrdkjl51DBxsGduNfRzA71ZxvSF+yP6Owr4n8GWvgG+/E4XqmLSXBtShWvctuXpzSJZ9fXXpKg/
AXkp12/7B0TZJM3jOMo66WkxZ/ijxn6PbseeorCY3L/+FuIKzPvfSEjfMH1BqvQkeXG5RbImizVF
dSy46hC53AkDHyCfIqrZypcb0SvFfvlet9VkoOn5SnaYRZeVKwAu4+Wvf5w/A0x9w/qx7IFbGu1p
5RcF9ZddcbDpw3tm9M+zOv0Nee9PiGLKN7yXREmRWIzhV1WuZZSPvv+gINZEThpopHXLOOEeFxXe
87/+pf7sKvkG/ArCykywos4rgm+IF1I6e51WK7f/0lf/vlRPyOrAeLaeV3lXGR4tj7aW5SL6G+LX
n1yC37fpUQ3IgRIbvFY9AzI8pzLpIsRO0/T/jtj+Jy/P9yWraW0XsoWxZFUIO2ObGbEUhZowDv+G
VP0n19T3JatSLnICTaQXw+oSKt060UpvohwbpL/b8fknF5T49hhgiJJC7MpmiG7qe+UzExRH6UFV
llVUF//aRSS+PQuwL3f4IFgTXScGGsSkSwuFqcD6ry+iP/sNvj0FRmgdeinHM8XZddStN8VqAl2x
wjExeXotfGAjVbn4177Zt5s8wS8Z6S1vSNPr7DSUib50sBK2UxBES6vMcqSrPviNh/dv7+O/B5/F
+bdHWfPP/+C/39Hc6igI22//+c+7IuPPf1w/578+5sfP+Ofqszi+Zp/N9w/64XP4ur9/X++1ff3h
PxYMn9vp0n3W080nAnD769fnJ7x+5P/tX/7j89evcjeVn7/8BDwsb69fjUdf/tPvf7X5+OWn69bn
f/vjl//9764//y8/MbNtX//Hx3++Nu0vP9nKz6hSrD2QNYA0ApDMT/8YPq9/Y1k/m7olK4ZQVCht
UMx++kde1G34y0+K9TNCjqXKCqYzm4aST2qK7te/Mn5mmdf1f4YlDCDQyk//+XP98Mb89xv1j7zL
zkWE548vbF4fiN/PIp1vdOVs/+G8C3wi9JBtlHUSVBPWGxkwphtJVbYOraje9qg+mAu7qzvY0lVC
7fQvxuREaiZacDVYSK1QNhn3NoX+1ZJdffAnAn74MNQOnl436GjxWZ8yHzd7hKaZL4t0KKf28yjK
kBFAbdyg/srY+ZMatT2z4zNQigATtCZsmQlNJyAKdVLwlaDLMysRaPd7SQN0QsVjitKRU3osxyRJ
rrtBHmls50jj8kr6UfyJXo9AsYPChl0SXt1ALcxM2N/XEsrewiSwfS+g40FSYAqwkOYpzsmAT63u
0YRjpSQ7jdMo9Kux8VSYrusIfN5KnY38EIoxfemNYNoiQcIpG2BJZROzNSr2mXCfQBx6G5LUPjGg
pA8I06F1BGAu22kt+qDKzAgTCCwGgVOJrPjMQGPsYT/UNMslAKk0koo15iP7pcml5pOsQXAwCKYd
g0K1b0yRpvd+r2Aeqwa8Ihq++MQpLTM/zTpSrjPAAFqpBvaHzOqrxzaV9W2VxjWyVGrEN2kxVy/4
n7sbvAvjnRzYOBXgDJjI9kb1BuzG+NC0FABTKawaZ3zBOIINZjfUu51wAmSsM7lcDGq2olVEXVPN
MyVLZnAccZ7nuII2dFfEn+mwRwNDWq2/s3kLs9IER58hPdpYYaqgf4YiWIexPS2aWYiNaeCocfAT
5bEnLIG6TnOwRWQEIKVnhLkdSaduQTe1fFYN5EbCVChi3LWP1T4dPZnz3nDtkUIZ8LX+lUw1RI+o
GmRlHSaKj9tPM9pHHoN6smZ64k9wWVKhuXNYqSf8n4Aje7g3mLR5RL+2qWJapINj/BIoNMMuDzNx
sHM5jTiU8QqYc30FHfglVhkriFJziQNMesZPpN1FtiHNKyQnNKO0GJutkETwJdUzcogHEURplxL5
4tZtiFkAl6oU8ssm7yGSKQp+n5SlRCYuTHHkqNcruRsqGXOAkl5SPTJvmIlZqCzM+hsn0oW21RhS
b0BaALcJ2kpb56EcbSoKW7crlPAzU/ntQFsH/XvNMqZH1bKzHqdVpC8Gpu/tQrXb/slXuxESVCFU
+Snjg40VMhmdkCEX7SsWIFrYUEyWCW5Ewlk3+UAFK93CkwTe9yrjhaWSrCSzG99R/tKNYc0kz5pW
Ss9WOncbBZT64IRFwJBbLv3gWYHIdaIzli6a3qtrCbJYQNcXkKsH2QoEOjN0p4sH5pVw5bq1nQ/q
pucw8xiO4qqI1EC8tFZctO6QzdGVJ6arFZ4HGbU9V6Z9n0BrcAgBtwdLhrPjpqFAKs1aYS9YWBvq
eAvKwGMfMwkGtlaf2zSeDr5RKSn4lmuz24V+cgOljZiXOQ4arsusZeSiZvo+lqBOuVD1rWU159M5
jFEAXEsuixd7xBLoKBWbFsi+GhCGDH6YIU+XtkwKFo9xjYSQW9GuGVXzKFtTdJo0pe/Jn4XM6CJ/
uika5V4JDq3V+E9ksJv70uL+7DMDIGQ7JmKFz374/PXo+v/58Kby+ovDGw/IZ/TDYc/H/3Z4C6H/
rOo2nmdusevZzRH92+EthPazzPFtGGzuVMQfD2/9Zxlfr2wbpq0JxdKudfzvhzefw/1u0Zv+VzHw
/3B4/1pN//fZTa+rkgxSQO5oNsWCpX2rU+dSkkNNDABazNcYsHkgpreMVC2OF/uOpVl4h2QIaDKE
S8VMdyMmELmz5VWa+tzcYe6RTzmSv/mbRdA/Fv+//1hUKCiFOh259q3nY7iQZL4fZQyp852t5jsV
CUy3r0jduPT+8F79XtD8UMDwDvyhfvntm6myraiagg+KV/7HOqZqYlUOsy7btLL/GGroEqOyB7cL
BzQxvTY0LsokvAHEqz/gMCgxpvGCpPssad6NWG4WPJVrBmXMoQDsKtx4gi7GaQzpo7a+YAz7HKwI
TJWiPpA/8/+mxfimBfz685Ntuh4DFHMUg9/qMNOWiskG27dJhP1uMFYGHze9pX2meATg6jUor821
APNqE6GRxNCKHPrir1/E/+UN++Fn+LYcRgJtISaCW5uhKqBsJspeG60Lgq3qCsv6G7nhx7bnf/zC
vxakfyg8OwGMlfF+umFx/NtYVse8kV7DfMOw6yONjPu//tUU7rwfrhDuC4VTWjZ+fX25Qr4v8PZr
u5YbvUg2jMNwl8hI1E3sH8rgmOWfNg/1cb7ymK6FBxQFZZpWmS2+an+jF9IiSLaMV+8IYTKedFtG
BMJSEjwq1pMlg6plLHE0DeVEpnpc8bxYmqq/aICUma2Ffqt5Mo70JYTjXTusIgY4td25QxhZTgbN
+wgKe6EZ4pnRCMI3gdU+B38ZXkOPl6nKcrfSzFtfpf/0QXIr1tTsgXHtan9+UP1gAURqHZUIdXF4
isxsP1jVdbaLNhdSaQH3aEqGkQaX8+S7k17d0l0Si1uHYX/PgHFchIZYstYSbbnbDRHq/yzBFs1l
BG57N6GC7gla4t5hR5mOvO375m3OFKRopp2oQjY/x5uS0O+i5d5CiEaRtkF8xGKuPEUtNmbx5MeT
wuybufKsytEO7XA/MUbbMjFslmSe7wKMEFRE/hR5czh9dpa6EeAWXOqErarfjwopnJz+oQc2mdm5
m07lXuoZmkYYfQgWRsMZc9gtKPa1b+iwUepVLrKHPmqldVaWxwZgcNPmnj1qKzRZInLs3lB6y8G4
syFb8BVn5ECtRaQu6yns14psv1pKekhkXVux9/M0ZZgUNlWsHY00hK7MZNvVmuEsESbX/K0kyISn
GYOAcpcGLKIs8HVNtvGcTqPsDom+IJBsuuObNHsttdBQSFDFZccqjqzLqhXtucvWLDc6tPrV+iBF
nhFsyzrfzjKx01rGoomTLkDYDo+hLTljKhxZbu9sVm7psNNaELh29T61rNwMs1VcWVvFfg2uQxLw
Sh0Yptlczn23rKazyC+Gtm2w5ss+URlADKGPkOLl1NQwgTxRBoekP5ksWzH10Ck1AycbV4cLLOWL
NW+ak9zP1SPVeyCviuZ9bm+H4jpakCJXwrGGDVb7Mob6JiSMshBi2gWFHzvEFxgdcC1aenQuYlm6
4omxdKPxQ4YBO4Pxx9KvJsWKgeNIfY/mOuAyd2h/Nao/aVERbPCf8f68XL9NUmq7Xod/QHbSMMtj
hjJasq3MVm3S2aCafT1+aarkZWgrNq/w9MxOWcfsMKPcR4YPLUdM4+D1MRzg4Amwylpvo2NVBk/q
LO/7hvkkbm/cu+E215MPcgYOctbWEiRGauMxj6ojvLMU1wSaO6E8jCsGOOPsHhsOiKuzol/hprLQ
nFrTL63Zr2yyOGR8p7dhYgyb4DV3xJB6A22Zo0r4AjJKQQfg3csMOMFJ0h1FJXaz5o3uNF6yffxN
MfMjso0F5IWhCySONYwACUnYgv5hLZSVZ73s9NunXfBwELe7/MnLn4pFt1Ve+Jff/uyUl/Y521mu
5Wa76M0k68yGaocHTvp5ST9hOr8NzrAG4uzazxTFXuR95Z8EMp3v//ciQPX/+QcyBLhIJyexmV3/
DM59c8qW4+GemdyhWEIJWtXgGLYRmxStDxBmjplrrjkki6rMH3t5sh1rYGNUUkmXUHqMEyZVbJLt
Mstp+GAqbWiLdCGlchYFTifeUbJ8nN2ZY2KvavqnwuKgHl4KnrpS3BA8exiR0sPIcFKLIfgkdoVw
vhhPlQQHeWGJhUhncFGuf0HBZVpdOsshfxDqo8lcsJYe9PLmGNW4re/D6JEl23zZp7Q5Th9xf9+k
L5L8EgLUCkPYB8B9zekubR+k6mNKNDKzBNl1d4A83YCBtrF+XxT/aKfVoiKGzdakNfQ+V4reG2JO
vjW6VlE7btVvtdG+3oweeB63hFBIE8hoi6g0cY8Kn4w9a6dENZHMAbh8RER6r+4yBe9DLp+66jLn
D06F2VmwOaBTb0v5PudVyB/AAGzCjQQPRNXfpvYciDe5eOqTx4q+SvefTOtWV7cq9CKCqqRGGZkn
J6xFjj9xstHddfARcgbYVzBaGZWso14n9UVYybIAG2fpi3A9Te1BD9A2njADt8X++tJY1l0UPifT
O/SHpVrrrj88aFcnqvXIyQ8YcEj7tTn40C44O+TnRHtrRh8rMkqB+lbIgzvNIbhh4cr8rlKxJMdt
zZcOYy07Z6duB62LgT/+A5rlEithwfzUtzdWfE/eEBeSugOMSECx2lHBPVhELTuBxbzaiPDDrUvI
C1jjU7K5JIiX0S1ofVFeGmlA+vr03TZ/u6aGQClzOMKMjFCbL0FhHvXpqQ8eFcDCZFLJQm1b42wp
6yn/YJLr47w1k4U9rs3iNiGdaOkfVpw7YfkQFl6EK6n70iUd8i53h/mkIQWB6kM7A6/QW68akqm1
bIg3m7fM1bAenhHIknhRllt5uKQ5JPxsX7SLOeWahmFMYTNewHousea7qbkjGm639jp9ukavcw7s
zTxc1DaG0cMNDYlQeIa/tKdTRBJR0z/j+aImJqmGZcYjTsfL1TGVSo5ymKz09rlKUA1YDJCTQbno
2YLn+iGQPXPcxqx/Itorlbvh6sRg1DItElI1470B6z5eB82qa5HpNHxqazPDcYxLxu0qIsDPhUoU
V1mI6cmoWFmxlUGEGCuJqC+qpIt5mGSXPm/q6hbozhTGi4G7VJHJfD+a8UdgHSSfFRIOSzCdVJxN
GULQUpvWVfKYjV70FVsLhDy79WTlTLLQEvej+TqWI17up87AQhN6Q/BRKHul2aiaYxdk+KPFODPj
ZswfLV0jd9y4v2nthc8LUDywBCDFDdWFG1X1ZHK+KZJPuR2zG7z3npuSJksJoBEg8KHB5mej2fTG
MWrvsBmD1IcN9xjld3mN++WYWmDb9NPIjd0mn/5wGkOFo9qzaqomY5EFRKp0Bz0L5oiLnpn2L9QV
YTN5Xt48lO1+6NdWGHvqnSeBwI3spc+lOWpMmC919BkNWOSAscwGlunHroVulYAJAUNekPLzDB3X
9GS6rMAg1ihmwtHWB1ZNbD6+4+XEWmIdoVe2cT6VW+jQThKkBNEz+CasvoDUWbBFAwQqlruJZ1HX
rKDYsOp7aQXasmGaXOPt6F3s+feiekwtnLTmnUVTZQS7gHq7JVKCRfMOwl6cXnTtPobcauwa85By
ItYtWy1ajmq2OVeaSrZYQSIDVkeYJ4YTQ+HAFo9Ee+hHJu48KW3KIK+Rb1zpWvWGR+h1Xn0kWriy
zJ0cEgbmUjMLMpnS01DLC6B95dS7/vSS55gj3dznEqwXvIIKSLC6eVIQ2zxJu2gwhEX90I3D2mze
yWELOPc1aQOvsbGJT7vZOPcHU3hJvdOr17B60mpewUrbFNNell/LEUsQVWspFI8sHwTmcF7i+/Pr
FXjB9WhoWHbv7OycsT8Eimy0xl4BbIrFEqviFr/0UscJH+gf/cpgrwzkCl2GF4HXzz8JY28GvAwk
zGnzM5P6q045BHhuF156DeRT4A2QVWTFm2MYrYrjzNXbIOLl1G/NeJX19xqZxEHm4qYyzfpizXUE
1IiIIedMsiZXUET4IXcGEpmvGvBie5SuCLAE6JIXgZ9RtXbEr9yQ9gnTHpZa9C5Yd+9Xh3lwRjkj
HXstkMzs2a5fK/WjMk1nDt6nKx6TsjUjdaGmF+KBGuw/ZOyHNkkwnxBBYAWNHHlQgFlcyKaadplz
jHXhyrfKRQtieojjBexGMldcTW47Wad27vBbbtWgcqr0zk6GJzioFyZp90I7owHh71SCDzV97F9z
w9jAffbUmneBA01tsqWVN+qiENGLFmJSrmavCVSkzmWt9Rc+m6Tj9DIBUMU25d/Cr3wqiq+QB+mk
3MtBYLjoiRMtBbFD61KCgur7QzaUz6OcngDQc1+XD1VbLIyXOM2wPRHlxN37AMryq8raQ9UBVMvJ
TAL0ZC5e2/Fx2foVFi9xDJKRx7r/4ouWu4FUPDzPdQ2RyYFRnqiaG+vQVGtlabPCocIBHrXnKZfc
EsKIQjTD+lKVHpOwVxJylAPcTVDpcjgE+Pl6n4uVelykrGzxJYdNBfdpIK0sOd4ZdnnppfQTXJqb
dNO6xmrKUfcQ1yVM+2EHPqezJVcvpbuir8U6irtLCRYyURaQ8l1o7h4MD4JCcrD666Ze6N/GVtem
HuAijZNhakLY4vsW7VJqx4C4sLQObLnYFCohtZbHQtXWqmcTJhx1HSvZVGaLbFr4qEJls0lADHvg
RqZFH+Q0DVSfLAHEvh6NZ50tKLvKzsm3YL/kS9hsIUoGlPBk8rJ6BtuFrqaqUbaMrT6gSMM7B07O
iarxogLq6G5kifNDam9wB5dkYIIbM9d3hkF3lX1Zgr59U3Jk9I1rjKsootvtdm34VscdNIs7EQ2P
8xgrFGPkLLV+oNncgjWsNoOpNmSbCH0GypWHXx37UU4eIs0+5Qo/gJD9ix6YnmlsNaps+8hoaRFr
d2VwAUO7VAEiFixM6p5k+ES1pUMByRbpEJ7BtgAJ2g6GQjmZ04ScO8Z8sn0Ipb1Eo9t1d7DuXOMD
fmrUbrXwhhUuSx5HUJFJdA17LetgctLelR9Z8iIPt711m0v7UN8S4R0VdjOFmKcgekPid6ZsftQw
n22KXh/Ydovjg9VWFRVMWODBHGFwTXScxFbnvW5vYNilpJsPw1zUi45syrIYai9IGW5NUZMs8lnf
aPbUQE/H2G2S8iN4xMUmG0vN5aiay1OfviS4j6KWlUMy346lNEl9nomTGEH5GoLodnImFvku6dcD
Y865dPvieH0P2IgGfQP6rSNnN5m0mZpt5R+YnLmBffKhCRa7OIUBvOzr/0PdmW03jmRZ9lfyBxAN
w4xXzqREipLoml6wXC4XDPM8fn1tREZXRbCcVJevfuh+yxUZQQiAwYZ7z9nnIY92Snb0G5oaQG70
B3f8HjY/hSpwbMLaT16Ej+1SFEtDfhPybgzxWDocbMNDq4OAKLz8bUyK+7Z7yqtHHA7mXVvsYv+t
1h4CCDMzVsIUDucDfJSMJmg5mPGtYaYfEaaLlWGV+A9zCikSsLtDeWTWwewC/CVvo0CRt270CtsX
b3VarVRMszNNFxCtWDXyXN71Dgt6SrTRzNHSRyXMHmRZzAzjJCl1ecXeE9hblaWSP9bqd+EeW9df
p8lHXh9rc9/DJOvTFx0LhsN2vQ6MpTLEcl0xf9uH0npjZg+19yT6INadABwKLuqzmUFCqn6AVpi5
zYtZnoL8QJd4Nmavw5C8GH/OZCGMm0F5FfUnERJKc6QxDRmpA/0i7tSnUbmjCDgr8o+82CNdIUPE
XVKrzCBgcvaB9JX9RD0+Ky3+r/RnXeyb4mlIf+YRf9fMqfSVH3szS9yb+T0rvrVEr8fYY4+C2YFe
wNyz829OxpyrCrnvnUTMYwXVs+4a5YOK3jLVC22m1t6ixmD1ZDdIxEdqabM67D7aYUXWmgi+1dWO
FWyFT5+Or7LQ3KFj5ZvENu2kkH0wKUHQ4Xfno9mw3ylv08b1boosesW4yqGHUqPjPaVd8FlmGRVo
C3BCcaAJrcZqP7efi6LuVoPavckkMuGPJu3ejFu0uVOFyFIN1sUHEOnYoya3OW0nNlMgy7DeE4sA
KId1w17bXrfMq5qIFIcwArPjvyrIh7bDfulYwbPM24EjEGC6Bk5UNtQvYcaL86X7YZeUxJWpYJWi
YpzjPbFgQ+qn7tOGVr9IUIuuk1DbBa7X088K7imdGYvEaE5Rld87pAIsDMCWVpilS2AEGAQN/PGQ
w+pdUw00E7N2Q9nPmbUgNJl6qdqYtoNB2L2bGh2Fr98WWfeeUC/WE+22H81vpEgu04raXPUNMLFg
wkneYGC9UNk+OLCwfQWnRa5XVM/s0CV3Cy167FLoCoPvhR8/hwItaK7mmP5PvhwT6KxLBJZ0f+ob
Nb1tS49hmFN9qQxUR1AuvJu0M+9gYztou51qCTf7Hax6cgtPL2fQdadbtH4GgUrPXSDjR5SZhyAH
WOapBey0Wvue6u6zkWgKnFO2nC4RcmBgO4j/0ZuVGt8QlnOolS44LTbPeuXQw48fiYYRC1wLCdZH
/yWH62HLcjEwOPWouVObKl/Iklp1gLhh5oYIeUU40FPv5xiCn/u4BOFHyS8rWfpFxRwV6aTcSEd9
GYwPtXoBQmq+CltXVm2LnSqtBBstr3/VewjMFBhTn3OML9IHJLactwnwOARRDtRI2KvGhhdLJ5uj
X8tOjlKcxQrR1rsAlw9LC61ck6hUyjZv5DiQ3j5uAaGK1y5Owf7i/RyDXO4dZWJy814xrGpo7aat
PJZ5g345fVLLa9Y1rD84FX7xDYe5jm+2boIDDegUG8xQr7DkoZRQ/E0VIyxHdalu6yBJHsYw95ZI
8+deTtwTYbH5UWZZjYWr+zGmZnHAXpAB78VVJ9pPV/fVG8fXVoEwsllE+EqVkt7kisDdOI7clTyA
nR/wwZGzZM0BHxkLK4Mb66vJK9TKUWxi7U41v4fqLozWlbk37R7YtH9jC0jTY6wv1bS/lRHqgrG0
GBdjDEbGMXcYPSysYuuoOdihf+oCCoKxbzf3CllLKYdgzT1pnUdAApVmLWLz3kcbNsaRhxdz1XV4
XxRPfmaC5McV5zd7oFQpi0hd+dRaOXoZxQ3m00Plquh6GmNrVm+V7OkfuuWdY+WvY+/QxB9EMkfe
n/dLegfGEhHQU9ljcuhPfWhbk1gon/Xd3sX0DHJVXVIUA2ayRAbBARlZJzEGdylHcXipBvx0e6oz
CvTzHfTMliJOQ0JfsIl3UbG0+1QeozaDQaIBlO3mObsl8Ba7FL0ObLO0ff+eetUyUYw9cAh6I6/o
hValh09F0TEfylbOpQz9ZaI7ey1HSONmzhFF1bZykmEGh+R+DIk5WkUhUnpXhM08HZV92UUs0lQw
SISOqV6QWEB1PqyP6SkJJGXvvW6vU5O4LlPcS5tuC50d111p7sLAL21VszIbX0Z8qQxZjfU8eaLB
3xb9CuLarAGt5cHqpRYImohCei0fvXbcJPaOxBxbWWdyRQKZbi9hSvX9GsrCAvjyq8luJEP+j7TH
1W8oJUkCrPRNlG6MeO3171aw1ZI1EDFLbDnQ4fYWGfXjnbhJQKo0/A4cDmEiapo33Uk0BxTdejId
+LEtIa7gewmeaJEumYbSNYhdajWhASBgZYm1TxeHNUqQ0TfMjKhD0SWe0eWrya6xqeffkCO5dbUn
u19p6jKjuOZ17RaKJUorVrYavGaFjX4buP1taj22wU8ft6Do7oWNLfYAgdxPZ8zPCs01/2j57xYr
YYV+C90QzKOdi1qUXAJIu9XC/HQx/E+OI25yPn5HWgXyydRWIfCHIt/UiPbxiiFDE+XBrb7NXTSz
g+hZbzeqXEPsGcHxMfnVJJxh+8A7em82PwqrpPY1MQKCRRC+orZdixbtZQCHSj4ayV7KHVbq1tsE
FiXre7u5K/utU29zGe14/XdhuKPNMt0o9nHt3cjIk+MbTfKN5bwVw9OIWXyYg9abd0gti50HFEv/
XsqcI8lajwgVOyYZx8Qbvd2SabjkHGN7FHbeDH5VbguLPbhclObBMujfwE3MV2a3H1CfFbdsCskU
zWa1fiM8h/U5XxTFLn0zzLXhnKS/7RQYAx+FpHQE9d/LvcdGfyc+cdl59pugPVeREITGkE0jo7iE
y4VR0vRg9MTZug8/Ar1eKBw3CNCsImPFY477JdIhqW4y2NEVSwuTm/4IExprAwaTF8Pa1dqKhiRp
lO7MqjzAJt7eCJ9jl2o8u85WpVLLmTCmeDI8h/19YXW7ZoqCUHxYdCcdflrY3OUYjnWFuiA34plv
qT3MG4uH96loj1q079WbyNyhZeSYsJXdvWbuK+pfZKWOPjDEnWZs9W5r968gSRbY/Ehcatj1khWT
kUyhhbMIi6oNg91W94CnZ8WtFn4DjhxP4yd5Juvppha3AbA7eQejhg3dMY2ebC2nfvappXtqOKYG
kpPRSYC5rT8axaMtbnjkg7qIISypFmlOgo7rNDAjdzvmxxa9mAoun2gRd5PGGz27MZpdpSO9WMfD
yWYb1YR30MBu6pUtD1V1iFtyH59KmhBJ9znWd9O9pjkSrx0Rk01/WzAHj3mz9bVhC38Ri8lw9D19
PyjukTcP/M6WaMH24NMOTMACJy05xHNV699wK7PjXySFmJU9BdThUUnx8YLGa+jbzkpWJaEc44CI
g+9u+CM3n6f4j6bFlCzgIPb6Ju1IMXDGU1LWcy4Dv92jJsc0MLo88RvXWpWpsW7Y56bjMuzR3t8m
7iagnZbRbm92Y7SpfcDIJfCe566/SdRD4eP7OwHE28bjmzu+gQRYsp5iLn02sWplhyEFJOcd3eyo
4M2ExfBnMeH/tt5pH/wosyr7rM/Vyv8QOP9/JGkWpqZeFUYBOQKn9a9tTQRS/q//9a9lnZVZ3fxr
W8Xf04+/C6b++qm/NFOG8wfaH1tg+jI455qoTf7STBnWHw4nKMsy0QXpho7W5S/Bs2H+YQIWRyGt
krNqg9T/L82U8Yeh4UNwdd01XRf89/9E8CyEdi5A0U3d5i+w4cc5jqGdp7bnA3maQHusb6UpPpox
25uhebJUMDCxnZDcHfC/ukIHmObIParVT1mk3lZVhpWvUu2OMUJnMQTq5LZWMx2rkL9DJWKo9bjK
Wve+sjTI1tgNG/D6e+BftpezqvYaUT6oivtauwcTM6VEOs5WgTq8SIZmVpqEyqomFU6AiuvEcDj6
lLTDQURsvIpSeDsITJSqutXWhdbLDRlzRNESDO9Xwy33e5tH0YlTyS04PDKA8YItKqZU26CL7nhH
HwQ4MND0pjP1Zazq93YeysXQEXGSPyRSRCsti95NT7/BDbnWJ5oKmMwBy/AcDC2ZA07+mADGheX8
Sqo0tkbjIWqEWGhWlS8lULhyEm4agzw2XX5E0nrvxyFgy/httHX2oeNxcIJw7sQ0UCp1XmY2OxGk
Vuy2vB8maCMvRoeSBnLfRbDAaLmpRG6HePWhXq9DIiS0wv8GZjTUw5fMp8dp5w7bILRDwt4aTfwZ
Vi+wypaNlz6GqnEggRdgsl5ula5iM7rVtep5AEoLVBNcFNKGnadlexxXJhNi9B4I51QNYFCkegDh
8ahq/LV9ZR1ImtuhbGVarc1XMIVEiUR0jcS6UEwOjtWbYsBik3rwieLzU03lWxIMd3Z2Fwg2H1Cg
8fKN1LAktxcKTgDYzJ4CtDW2GN/ixDs1FpVFwQRqWPanRyS2DPSXIo0/YcSpgKPiEySHKpRvWVhY
86GtKqJOa2ooe2lhQk/IhlxwiJp1Bn2xgIZ+GX2LVZ6sWgT5nWDY9u5dHSXvnt3RGTHTYzWiPxlq
tqxl2B+kUagrkAKHsIUsDdqPvabKXtUv1tCJCrQKTkZ/FZFBaA3lrrLyh4KafIB8ZpC0DhwU6qhH
KLC7cMIWI8BMsqjdRQM6aaZ2wY+0Q+LTaBT6ZYr7Utfu0eLcZz20WmcM3kgqOxS6rW5yRS7demR3
OdEOlJjTHL7vuo6W1H9Bjge8x6HOsFJ3+nOWrM2K41BL2akC6FerwofVwma51YJdUnabwPYRgsCL
nBF1PNd1+ViMZQVNOvhAsE5Cp7LzhwdDp2hmy4DtcSY/U0V+wv352SCr6rR5bkaLBuhzNvQOvl+e
duVrD3EP89qG3QOagTcn0RLVfYGuOD2WARyLoR7fO5NKCV9OAF5E8HiC4tYJ4k/b1e5NlIkpvnsV
JbyvunedYAMBwwx0LXWJ4glrFqkAeMxxi/ebRJCOOkDmnDoKdUzksEzJ8RVhxdHyJgxB6WrDU+tI
Y91misNXMbzIE+QYmHmpom6o8s4dgjWw2qY0U+SDm1WLvuNfjwdqs1gT3pLWPmWYSxej2j15SkzR
B+/wFK9RpPfBhnqHOQv79FS1U4x2gEpvyuO1Dq2JVktWzmbExypzaR1t57vlMxpSBSlI7nAEIrbw
vrPY3+e5tlVtcR9l4UdrbOvauw8LQgW6ynpQbViaCjs2podFVthYBDttOaDEgXe2rjHfw+agxlDg
lhyhGVgTzHcobtJwai5ZXAZa3lEON15T7QPErysGz9HBaoAVV8AI7BjqZJsfbAJ980E8ubjIKP56
J68I3yNYTXZb4enjm8lCXoSd0aDFKrT7c8CgKCRQyXhiqbsnNKfFXgLXLyzkTRflR7Vr96w486mD
LgKRLerefMUZuyfgGh1Gl4Juh4kTpcw8Vc0cYPbmmj7Dgz4INqMNsCqkBaZgNmbx/VlZVClLmDFu
4mxVJzsiQsQAnKVHKP4dcDGHdO8UeF92S3D8yxhaB42BS104f9mQxggAsqUWqWcmEpPssR8oXRD8
7CByzN6KanyyLXDrvXoYVBw7NUvF0KUUwYits9rSnQd1emuaXMGxJJVqwremhYp2Il6TkHqA4lPR
oazDmSrCUONMuH3S54zkm5J0/iJnr9Z2wBL7BhaK/1yZzbCrUfM5ikUrQQGM0se0+xCMEKa9rNS9
NjasfmqzR051O+b0J2zEy5WWH4UA2mcl3xK/+VCBvRQjT0/tYOKatQLQmOafVgzRXMtguOo956AG
RrNWtzTfTEr97BfzZl+QQg41x0/QFGjtPFTpctXwMeeAQg9yiH1g23HHmVLNFnpco/uyyTzJqsSC
O1dCbmocimvibvABspQqXxhtzTJ7Uuj8zQN4boNES9CWoD4q8WAVBEVHaF1Mvz8gcHPnCMXNOTsK
m2ZgmTi3ojsYlVxWff0G+ZJh1tqPBSIgwS47hb8y92jQJXC8AzOdWWZ5zAQIR1XBjWXr5afqaFuM
MOZclPapILGWoS/p2jTkG/latfIK1d32JDhrnFip8e90O2dG4b9GsOCtVG9cRTVVlckh49JPsIvy
JRXlC16nH5Y2wrjmbyWgjI8WEF4/pI92iX5CjlheSHu4s7Fxzd0W/0EaP8MJxnsy2IvEtFam2ms0
0RNnUbUc11XOM63x6LSonyLrRC4ZRJ+R5Q/X+ktREyDJ0JW5992w5KcHGmqWGegfQsosbfZu5wAg
pG26RBOaNz39Wm0a1ipdn7axT140+mAf0rsK1tEsGqP3Xq/2ImTZSmB5zBFAVn5GS9O1AUbws7Jj
INedvqbSjxgq/BxL+dZmwzfTfskJ810S7/Hktt2+J/5RhEoLe445t4sQoPndKiNckqF2WyT8KDvV
A5vZm4jGMWry5VhCbFdIdyaoMDXKl8bVqrVbOzd+nmxoaD+pykhzh6Jc3vLYVdJG58F4iIR6QpIL
F8JYYZ2p7kiMgsSX2VsU6dNJWiOsUmUsOoMTLopJpOaENXF5Y0WbwsXsNBEZyCB0NmYUbHIQo9vK
r8B0Vvm2MCEY9Q40iLyFIjN6NwMCLkE++dLQeQnCwKwlV9qQ0Wy3ernUpLkM1AGtJ8vnvGdJ1nM2
iSEIOp9KkJ8/gkZ5c3TjvnGWIWG/s6ziiGxQb48ATzJuamo4hvfT0LqF6Fj3zDEyFlFsHVRPmARx
EtKAHiJQpUNqOG+iQJ5jWMNSq8OclCplqWrsrVLNfAQR6rtaMJOW/hnF0Wc3OZrKkhxQGL5FU8Pc
NUtUdgEiUUvTd7kXv+WfeuchWNQMTtq5ssmCoVxYBf1eeGcLYWvm3HJpwKH1r0fjPjI/gD+SnoEn
bKMDx4urB5gZxM4xV6UKl+iogpBseQLa1RIRa7Cu93HOkBLsClEEsXnc1Ea2Hdv0cTSyY29Gb7lA
SpQGm8HPHUQ0wbsPPQe5XzZVBhYhhSGltthmtRC3YTfSpW7Rn3S6DbfSoQOPxyFaqFP63IsXx7tk
RHEUkOU3tZB+qkVJmab4sxI8ZSi/mV350ob3XYZE1LDRkbg/PEV+cOj58HXBkgPaZQGL8UdHByOb
qutdSMXHyiBKuAEftYdMKY6Gp0Hr1w10/hqQaY2BZSbaBqz2pO3RU8KFzUpH/2MpP4my2zqdfufd
JbH2oajAYNCo62C8EipX5bwzR8BokESyUyf9DwVQ65y3S0Si/Wbmk1o+pdnR9dVL3+WUY5KXOvHe
BO+ePh4thKmhAGnrqQfC4XOJBYGtu0zQH4Sp+4JRGhmdSoB09aBEPj1F4d8oBUsYbcMfLaNkbZnt
UQtqc8YsSG0O0yDi3bj3PxEVr+ra/xhLyiGIRnNP3GvEp8yKOkQUikYZzu2mljwVIjPN+fbZ6L3j
9F15nDQ8y2FCCCQlMhudIVTLYrbJbO+9BfQIHsZmJigYvPGwy7v0XfU7Y9H+9Fzwj7ESfv75sJW4
pRQNUkV0bEvzAIus/a2ht0ez7lXjaODOoyDeJibTl5soJxI62J6r1VOAFANXJ69honA3IdOSwCIK
aqVjamKRSAcOi6pF59bP+1M3pN9yptBFWVjkVlsmjXwsiCt1QF6bPsWaAeKyKYO11qGgUWFTjT69
/ZZDpwjfitsOtuAiU9hyhQXmx6oHAsN2ux+QvkwUmQAL3Tpgdd9EIYnboZICkJBEH+Su++h1c7e6
aevbok/8xWT6Y0OAB2JCduolQriQzTaJG0+Q+6Hwa8FNQ+ZAPkXSla598uP0xoGwGJgVhr12r7GL
4aF8xLXxwyj2dgMItbD1NVumhJWcSrJTOQu/ZoNtGtF9LRqJ/Y8iMfbBH1XRDctp9Z83Vf9kBozv
gcMQOuFyQUbmbdlSeB7j6iVJixdbsjF2widK/1TaSraMRfGJbyhzONIRaot+DAFnKtaN/z3XWOPY
LluzKHNPXUNNkUov0zFV6Y7HFrQvhT0NZFwUWhzfWpSsTKhyQ2QuwjZ7C3vvhOmqmlPvWEfYpRcq
e21AnB9BVL2AkJ42X27Gc0IPUfQPhVYgSPI5hKcBRczMNMXcHEpcHtV94Fv01bDSrkABPZHWO5lt
2b2Bnuc0pDvpLCSRhs+BOF7OBgbrdmjE9tJuc9Aw7mPeIzDtiryetaZ6D0lt5Vn2S4/XYx3YyOez
4cUkdo+8dUqxnOsRZKWzQSUaMi4fO9f5Hoz07NpgnlSsKoGc1mg9eB/t+MVXUiruFbi42oSK7fXz
cUoSc2rkRL6gcxLb8jFxys8ksNfCUF6HkomgxjY8G6sPbdqxWToSzTx6ayqxH2r9Z+mipFOtqF2i
m4JIGdv3iODeaj3I5xlZ6exSdV7pnjzXAPI6uyjpOSeQ3ejBc/fJtya9a6BvUz/G8tWux3c2jSW0
nFmH8J4PjK5C5+bA6VlqZpVTL0YbiYmRJ2RtdzVjvIoWMb55elN8CumEDxsy+c33tF0izU9LoIlt
BWC1RkNHASE2rIcnI9UddvBsKDtAfeu4iRbgiQh+GRVjnrT8i375mrFA0koYTLRs/rMrXY5YKZvN
IRe32PyWdsMSL+P70S8fOQ/t3ME+iVigeos2BukSs8gjnxNFYUDgBfMmQdE2EwEY1Bu9gn1Of6JZ
FjATYc/cAxfYtYrh/NuL9z+qpP6flUkv/lvTtf4TF/H/BvphchRedo/OZZCCwvk3RGIiRUz/+l+F
UN34w4b0Zk6uPpLlp5rmvwuhtv6HaQvDNVXTonaqT8bNvwqhJv+XxTZB1XVNhfvAr/3lHRXOH8J0
p9roZDb9H9hGJ0fhf7lGFU0YtkEB9rzuqeemFhZ6qYAXjtYN4Cq/Ld/SUKewgkCsHDjs8NFxs//5
NH7hz7x0sTNbYxSlGnBAkG5xnJKtjPw0FNVjadAidZTiNh/cu6ZpvzCD8th+eWdTxfdvlsIRHUYV
FQYXM61H34GG4RYP1+/jnxbJ/3po0z//20+DlHaRjVrKXvGdl6SSFHAtSg2N8oSi6Qtn5KVnxTv/
xzWqjnh62GD7wSBEuicMEXmhWaxMqDAPlMxrMpeQwowjnODrd3XpitOD/Ntd2aMH0m0Y/YOJqkIf
nIGQLDHXNcmOvkp+FjQvSaG9fq1LT/AMd0MSFgEegZAH0OCoauvanltNjyJR8Yu5FyEk/b3rgEz5
+z0RVmOO0NHkYdS7OYnpLIIxaXRs0IxG+c17Ef+8hmqKzjbR2h8cuO89elo91F9TRofliS80rpce
1znACgJE7de2t4/8/EhIIQBUKPRw3Wmi+vPrj2ry9f5iJjjHWEGSi/oSifCeoK1mVXlaikGGCEqs
JdWyqHeI5EDPQQpeUdj/it82jeZfXXQai38bc2FZCBXKIBeNKLlz+WMekYHdDOoXn+qFWUCczQLG
WMY5e3plT5xL8BzVFFQcAh5215/ZP7tH/zkRnJOt0FdK35VS2ZP0+4z2+Nbp8k2G5syonQclL78A
aF16SmdzQRI4bRfJwd1T6ljpCZm69GkqoCREbV2/kQsDTJx9+1ojhtCLNWS+4HxSrSvIO7I510oI
z45wvxhilx7X2VdvgakmZERxUAGwydGoFdaGtiYedSU9eYRfUX5xO5cudP7Zi6YUyM6cPdoty1q0
at3dNo6sX+sY0XBhZDkqIcw51x/epddzNgHU9AcgfoTu3gI9TaByPOpwHOFJStrkuvFx/SqX7uls
DohGQscKoiAOpix3pd6vMHXQE1Qee1c8NRC+r1/mwjRwbozPkmJMVMFlnH6gJ0HFuIoRESo/UKO9
dIX7JOE3kNXybzoYO7dfM6cu3JV6NgH0zahZPfvmg2JpGxIong1c5D74fRJ0PEwtTvB0/b4uvKSp
y/33mcZie9/BVvMPEeeUrH3IUbEbiIOv//qF70ed/vnf5jFip0U/VJaPQJ9dNMpDLC4atccMhUu9
uH6NS3dwNgv4mUucVxwr+8pLUa2JPLlxkd3eBi3g7+uX+PN7/8V8rJ7NA01nychwGv/guziH1K48
iAAn3hCtCuzKg0fFrCBKMtIJACj1ZOl3OX7OAVFYGUq0Yf4Xb2u63q/+jrOZIgKx52tN6tPHoJuG
mB1eUY1V+/ptToPrV79+Nj1kLda6XHWUfZuMdPeyox6Kj9g0V8nY3UlR3utj95sv7WxusFHAF7D9
lL2GGNiJ7GfPiVehitv1+q1cGhRnswKiZpdJh/SHuizJD4h8+oLZTS/7L17En5zJ//6shDvNE38b
2Q7uJgdJtIL8DbMjCj5F3PgVAid7POoqKsoMw18RIrC7LaxxmwTBY9pUO69lekVrsnDTkrTJMV8H
qXW8fs+//tiEezZnRLpPUNuosv0u+5fe94pdmJCxpViIsGobFtP1y/z60Qr3bMYwy0b3TIbKQU+1
VVIgf6yc9jQW3fL674tpuP3q0Z5NGkZS6H4Lp/0A5O8uSbIXvzZXkMvePF9ft/i353XTLMu4tBah
j8JRbY6W6T7+5tXPppNa93UpB58teNSjZU93g20/pSEshxRnvp8cCb46xBKZbZz9JIV63zTOb036
wj2bZVw9cUyjy4ODX7zX5scQvGtiL2pnUXufX9zdrycQ4Z5NIMQJhymxnsEBrvq7S+dBc7stWnOV
MOzoSCbHDVjVFNtr89C2KGndptrozfAW2NayM+PN9T/j1xONcM8mGkU0gSyFHxx0v9+02d7I9c2I
hUubSF1vUbS6fhkxzSa/Gklns0ze2oCChSIPIPDspaYRNyZUsq4Sn2z4SCnBBxOteSxjt53rdhou
LRp4i6YtyvX1v+DSJ3k2DSmC11kgjTo4KmU32SNUdFHr1jkCEKGHXyxPFx6nczYXqUWGt5BY5kNv
hpvO7F5zttp5E6BEsbsnKoo3tlOn8+u3dGEEOWezjNt0cN0EF6PYQ1G51p51Wdxe/+1f73oAhf1z
Ug27hKa3UbLMWgIRaXLU+nptBpqYC1N5s6T8rdVHOGczjFC0vEx6lvO6Tk/q0DzTtn9oDfPl+m1c
mCGdsynEEWnZJSqk2NTFs6QHB/g6t46mPFz/+TOk2f8+XgnnbJ4w/bQgctP3D23m7PUmWtP5vG3b
/mbIYmTG3jYs27vSdpaZUs9FZX9WVX9SQn0fRSP9bucmhIH+xUJ7aeydTyhK5lp1HPsH3SRVXTWI
Nm3JBNKDR7tIN1GRopGXXxwrLz3Xs2kjI//ERZDm7sG5k6ZQrfB1wMoev11/rpdu5Wy2cGFflFIT
7r7Tg5Xu0t2K8BRW5FoYtbeLPOw8NC+/+Iwu3cvZzCBKhA1Zx9k1imizeqXvbbA2EtAiqviLhfrC
l2qfTQvjSNtVzzN3P8oygd8RQ4iEC393/WldmNrss3mgG9toCMfc3Td48T3beKdZtB1VoC/NVy/k
wjOyz6YDPJaJR93V3QdputJFgVaKBmbXIpq7fg9ietq/WCDss4kgdHNCn7yem1DcH7rwNppf/SC1
cG+bA8nmybIfBg/bMvbUoIOoev2yF6Y5KtT/2DtqnIFA11vuPo/dg+sHy7hA41YY3nH6ZoJKv79+
nUsD4GyeIJGqiQ2puHu/6acsQExr5u99ivbZZw/FNgcw6nC2R9Y1DeWZkohjEY8Pv/enn33qju86
iZJT2RuspNzqYRYs21TRv/j4Lo3dsy+96wdfceXo7SUnhIituRfIZCa0jFx764uXfOkaZx/4SMQ7
obCDRye2WKU+MqlifHECZw8YOfq9+zg39g+MSWcUirfPXPrkqjqqS5dgxYUKoHDeZeHy+su4cCvn
2EUqUkOp5h2VW9UoVmrpYEskQhai3WgcFavCh/57Fzr74AczIFyayNx9Gzk2+OciQTvjpQZKnJyU
81c43126un6tS5tD82wC88JkVGNUZnutD4gQI42rxgSWI/QWxjdR0s8Mk30YAuHCIGoqwfr6dS88
TPPsHqt+HE23ipy9hXQr9DQApLCM46FEBqYcr1/jwko2uQr+fjgl67BCqOc4e0fk1nw07C1BoutR
1XaK769Gt9pYzVff0oVJ2jq7lh53adSSvbyHcD4BSdR2IggHyQj9A99w98VQv3SZsznTs4TdWLlO
qV8PAVW1hepYC8fMyeY0IvwVX6xqF6Zm8+wyBli9PvNth8ugmgA4pY3+Y1yxhobdAXb60++9oLOZ
OTEi6J0d7stWjT+8kvQ6KkyAl+LbqOjekQ6tQb19MeD+TGX5xSJnns3VsEKhbTfMdPidynkfquja
ADBukyzierIbH2wM7K03yBORN0TkjW6/MkqbxPpcyRZS0ZS51YZwDD0coK4NKUdJaYF5SamspVeO
q87BQdGmJmKRgRwi0s/qG2lAW7n+tC68FOvsabEWKIi22AfQs0DobXMcCLBuTWO57JGxkkB3/UKX
BtnZk5IE8ZSoXNx9orWPNqfjoun3xah8cR8XPkvrbFFrLV0rjax2933ibHJYV32GUAEwjT9Z0NGG
t672xZHw0iM7W+HA31e497lUpQ3ILIhTleq+znFDKEAsFeXj+gO7tIGyzlY5pwzQEZWFs8frQlM0
ABIHG1efB25ARFVR2Es1Id7Nd41+7UcSAoFU7NP1i194nObZ/rZQCepFeMdMquaAAm0s/3TKLTjm
BEo2q0CqTHlfTXMXHqh59u7GCDa554QWDsWJ7ybFOtSyjyStV52WLqs2ebh+U9OY/tXHevbioqYq
RqOxzH2EJWzvRnX4oBZp9lsdM2Geva6wqlHrOKO2TycrgsgH5aOz4+q5T9r2/foNXPiGjLO3QoRR
UBOFqiFCyn9qhnGHmvmuL6rX3/v5s1XbJ5MR2aCp7WUvFVI0s2QbOy0ixqTqv9g2/3pQG8hL/rl8
tqpnChCxCYgD/yiK/BFhLZTRSq4dR7sPxh7AVYN2eJxU1F/wwH85vrjm2fgqJUR8TY2yg1CBdvnZ
MQ0RhSv1q+7mO9fXFtcf3/QW/tvw4jJnw8upNeISUys9dHEoNzGEJJI4IXfJpqbcjwEIXa2QG9dH
PTxNuV+M6v/g7Eya29aZtv2LWAUCIEFuqVmy5Cl2hg0qiRPOIMEZ/PXvrfN9C4ePKVZ5cTauE0KY
Go1G9319uFXR7GTd4REbqV6qKy8xZJdICckx3hxdiEqBkdIdcmgoOkpsbnfxwwWIiqTJAqyjituJ
35eXhEEpDuFE57UKPxXuwMcnyw9EQGH1MUS9CCQiNgRVyElLtwKFTgaMKGgDeLtryvjnenJdK+/e
GMKQozDDQWNax2zFATpfOXQ0l3wYl6TVPzQ36M/Ee0PWqi2qAcrPHBoGdTbsqmpcCOZdP/G/Sw35
mf/++ijuRheqN+CJ1+L1Gp0qDH8pe3tfLjZhX3fkR21cu/VuhDQki2WbgllOkQeEco4LEcPv0pAX
rpMfgnS7XtPnkI9PrLSBL46P1+eKfNALt+AZS8Gm4XSa+Jam4NVf6izeqxJiUOyK0O7aTepG25xl
wElmEjI8qL6vqqVn/LmRndiKMSqchHuo9s7qYouKyB9JTO7h7turNkkXHOG5XTQxFGEJWEZNrm0Y
Z13z7K50ikdLqV+fWtrTKHIbtTyOJBYHSnPeeAhhjPGqrOi4ZH+7gZkxmoaSuVNEEZzs4hIiUAEt
9uKxMb0ThKgR0U2zYGpmds80jhwmdomqR0ddBk/9bQe6V5Devv37Z8Z/GkOOrd71m4FC6qeFakMG
oUbFy7uYVS+3v//xQQAexr87p6566eeMqMt1aNRI/1jK2gCJHAaNAukaGfa1Fo9x7C1Yg49PAOZN
zlQW5QpI6QiacWObrW27Lzc98BvQI1HeGgkwLUQ4YdWEbquFEZybnMkuqSEFyWoQ6i+prLa2G/4o
oiUfZ27wJptDgtVeJCkWV1tZR9erHq47XgESGuQoHVplfXnfuCDdpu4n+zI5P6sei4v1YXGJGUQm
8qZB+nYhvt5eCh9HQlDSNDkxUTCZRl0/ZpcYMNcH7pbyLs6M2rAQac9ty0LAFGqxclRfbUWhctSx
5+0dWJ+f7N40loxYWc97SbJLHdk/Qiv/pXK5XejczBExDSKDEqR92Q4Z3nqKbznKgHogyB2F8hSZ
okYYCl849bTQh9Qb9mFebGkn9k3ODrfbn7FD0wgztNlQxhyjeerRV8gyBn3fHYdcXFyAoD/nJ0zj
yeOYUUlolF7Ar4JqH7vKzjU/ORELDvGMLRITW1Gy0e99n2cXldU7i4OB20ItEQDt20P0sevLprFk
fxDEEZXILl6B8gsvaX9ZXnIvVQ3gCLs0GK/PtTMxCEanPUvCXl0KtzpXSLL1qdoaJMBCAe9pKJeC
CDN2R0yMQ+kgz8MbOhAS7PILZuRv1dgLPZj79MQMGInqn8rQ5MIJKq+lzH9BW3Zhoc7MwjSWDP0x
6LzGcXbRALFYVOwrihJ+P4a0DWN3DNLFt2dh5iCYBpOlx2M/HbrskndxfRe140+U3qFU1r4ThYa7
VEDKrmNLa2tm6boTF9oVSKQmTKQXjxUX8NFOmQel0go87IW9NzMl0/BnLBpbdrVA/lxBi0MOQCVE
5PjS1+d+/vXv7/xbHC+oKE3j6NILg/rwZJep+rlJ44V414xxmgbWCEpfUKXDNIxTvcmGfGfXRAY+
qgICkcffPzfhk5NfWzSHVi7Vl7RFLrMexIAiCtVtDDev7VBwbPso3UdtWG9uNzi3kif7nLq2cpK0
0ReIP5x7o/luUILvipTVu7pGLIWOiB7ebmtugiabPfFULytv1JckCcHI095gebsWulzuqmvTjKxv
NzPXpcnGr1CYRoC+hlZ8Ptj+VxIxRGK7ptFEnTPIptivRVEhJxB13kwU1oJhnlnb0wCblzt5m4x5
fXG65IvfVWCcVwtv0zMrb/r44oCqSbM6rS8qsSC5OnQogfNQQ9xj5ZXpgtc0MznTp5aijQBfTEb8
fgol97p+CaHPFstkwaWd+/y1b+82pye9DtFMoDmgXTOUB6i6GwivMwp9jFcbeozuwgaaa+f693ft
aFArAT0bm4tCjpQztmwdur1e1XH2yQau8/+ugcQVIYKYsrlkVip+J242PJjKBqC0+HJ7+c7Y/OkL
xKgzKK2UCbQVzQ+IvbwmkEcGMEiOjx4q3FVCF86WuZGa7HzIVUORJUU7g94Pdb2NBQoPUad/uxdz
22Gy1wfQHiBbG7eXjqB+WHGySkKIdd/++NwQTXb4WA9axjrXl1zoEGzWAbL4vlMgpbiMv3U8av+E
CGodk55AauR2k3PRk/8J1TpjQ1FiWkKhwUfFLrOSL1nq9Uhl9kQc1L7MLlbNIC4whiUsNwRh976b
FhsHKMjAkoUFaXwFgNftnzMzefw6Mu9WITA1hSkHWl4kJM2BBt06+VUecOnJbe7zE08AsNFOKwoW
Fd6y72I3feoHDS8QqiK3f/5cLIhPzMHYhmNkgahwaaAsEUCxogTmtX/tr7Lhof3Tk3SEeqT+44gQ
wq1Jv9DuXL+uf383bIY5ou6Rb34Z3fCeXGXLHaf+PuR4uL7dsRlTfa2/fN+AzDuogVUjKCGRZKhK
b1FA3xSo/sVF8SqSf5UJu93SzAbjE08B9wwvjTmS64UaEwFda0VbFI9YrvftdgMzXWGTTUaHkGWW
o/NLV6ZjsYJ3BWBS2/hg0SjHQ8YXTtKlgP7cvNB/h81A8KHPqF1eBmMdLB/i2Zl/zW8ds88dP1Ny
KDBopvIoKS8latK+Qxqov8RZFR+FE6u/t8eLXgfmg/gqnwwYEla7ypP5VfvX2TWVByaHE0HLi/A8
YKhNC1LDwIxR6bDj0BRf+11craCnl6ysDpggT5QEiukOk0Ed16iTjKJqq6ATpyu8epq8A+/AdG+3
f+zMgDP/3wF3G0ClPcnVpa5iHyXodRc0LrEPQDuLhfvXXBMTE4Wk/xDaR4j3xR7NAwqN4NZGVgyE
dm53YWYDsImNssdWMsC6iwvk6aGaVEo36KycLvhcc79+YqASFHpBxRFRqxiI8rL9KVwIvwOUc/u3
zxxg7NrqOzvU+nnugPxWXMCl/ynz7JIK8WBDTUVaabHKw6Fch5BeuN3YdU4/WJdsYpO4A1nePEwK
OBR7CZk3g5iij+WIc5/ZZ9z1UKK98GQ6ZzMmRsn24Knk4vowF0H2F1QsIBBiJGvkPgEqVKmFePvc
8E3MhbCqunNcLC0VefyeGBWuyhxQqgH5QrDoQMa0vIP4GFTym6+3B3FutU38mdGriWGaKRxY0alr
4Yt7ZKE3H34aPPXJQm5GCRneKKbnQXGoK0RRfFK+YpvbP3yuQmR61NJBOY6OJdBqrtWtPUAO7Thd
1zQ78IatB01XqXTB8Sy+mk5szZDhrRHaV7db/3DtoW+ThV62KXA5PEIZG/eBvpPkXpfjT9eJ48BU
Pqrc2jc6DOuy+9RTBhqcLHYQOHuR8JKey0YC+lcCoQWxc117K+j5LFj6D20D2piscgjTeT5yauxz
T/L+O6F4IqEi9n4o7nULwYa5NTFZ4RXwIRVSQOg5JmTtqpRABDKKF5yUud8/WcthVxc2qkhslALz
ByTvnSJivYz+UvbH3G+fnINK+7EPagRMy5VjnA/qZ5KUn9sr03OrQH1viuRmGxkfzh9ULj7lBV8w
kzM/+6oh/N4m065PZKh7FBFBKGHTtKrfhW2TLZxWc9twely1HqmHfmTOGcqu5QoJRyuex7sKiU0i
BZRRFF+KPnourWR1zY8BZnabDWmzsA1nZpxd7fW78waF/7bpRrB1QJY65hBtQSbyfdjyL7d3+Ydm
H1nxk12OSommJYlxzu4LJPkhcmxFEEfw8kcHBVO3m5gdv+u0vetCIVOSZG7unPvOQ1mp5rzZJlnR
QYsepMOkqJ+heOyAjwzRHdo2DWSjun6L+ruIBWnrewsjeTXK/3OYoquTvQ8n1XcGkmEaITdxjY0T
SJJCMh++N7JEIaSx4H/M1a2wiQUwqqsKO1VoiJGVDbL5fqzVSxhGIB6r5IsVZru4NBAEal1cLuqd
A9ELVHJvbdGdugobAxxgxa2Fbs9tjonJQDW/KFE4TpGIa2JkFFp/yvZzwhT29KJRNH1MZKgYJK3V
QbkQYobtSBJoAwPX8jm78T8SNdXo5aTX/MziHuwLQ4+uGh9uL82Z1U8nhqPrAKQbqoIjOR6UTBwG
eMN6KxTYnyiOXBj/maLq/6c9/m75O15T9g7o5GcjCiCVIK6jkuIZem19AOln0B+GjQJhHGKCUO9b
e8x+MLR77YFLb6TzerujM4c5nVgR1/ebuvQ8cfa12BIX1ZxXHdMoG3GfKb6N4RgGbqt2Y6KXwhxz
QzsxLD7u6oyYEhnG2n0aWwpZsTYDSbjWkJvmz7e7NWMc/0sFfje0HnRDaWRV4qySHPxhph9MSO90
Wu5uf39u2CYmA/FIh/KwFOciKjYVs9fS4pDdYlB6HK/YQwXCTVkUC4ZybsgmdgP4DdLkSFQ698Dl
IYHtZCGbXRXiyc/rhZvdh+63Y9OJMQA53R+HFE3Efv2YEn9X5vIvSo2frgUApHAucT8sNDVjd/67
a7+bmzFBCbOUaMqNkSMPafxTmICbdntiPn7LRyDuOmPvvt4zeKYRIrpn0pSA2RKOItci6+0vXQg+
qIxA3xgc0GJUOCTbuvKBXhYe27puJhbWxsxs/Vcx/+4X8A7ebx4ieVX4kbNtkqIPmImH7VDFdFcr
QhfiH7NdnVwyoOVOac1b7xxGPd6lITAO1hXYYW3jdUeng/he2VBrh1/DNi7r851vcwPPEyrPtwd7
Zib/O+fe9dQVEbI8Euqd20G1P1jR2g8xsui3t78+s8fsiaHIYpTyGPBHz6NqyXao7deMIPYyStte
0bZ6TPJ+F3npgwIyYaFDc01OHJLKoTkeAnpxRioqRNRlcojVAD3REyoh7hwXIv+Valcxiqdvd3HG
TP0XmH43gEkRVZUrShdu9X8qvs0qI6AxAV+8v93AjGvzn+f1rgEnjgB4EDkaSMizaKBHnnrhL2Oi
FUih0GfH3fp2Q3MjN7EfbVfQ0IxI8ys14l6yLfgVNg/YoeAQMCU2P9lpD/2jkGcbBaDoQv/mVuDk
XpKRONR2Q50zqU0L4I5hh9oBEep2p2amZ6p5E0EAmzoecc6Kje1ThM30y3cgoB0qjy2M29wmngrd
hJUqq85GG6xKV6UNCCNtOehE9kmn7pbCUm/HPDlyu9/qOoa8S7+wveY6N7EeHUhoOs25c85E3ASO
J+rtaLS9Sr3PLu+p+g2kPjm1Eh+5/Jb1RRb0HBq6KyRZ2D0fvzg4GKR/bb2jh8IApon7AwUzoGan
MHQ2eVeeBIDhxiEhpO8FyJTijkdLwkRzXttUCqcCpROCnqNzDmuLrB27W/tI42tVfA+g85Od+1tg
l3fXxCrTWG8cNbXxQN+0hhg3OBe3F+bMETNN0EfmfXYtJkFSrQtQHKQ+dVBFIFjC/20QBLrdyH9a
aB/ci6Yp+dAVobRJC/gEOXcPvtEKmX35cEdbNz7VCU0gy44wNtKXmnU2AnhFEHRe+UP9vW59c4DO
ZQPZEkjFeZznjwTczb0Si7Z6xmOZZvLHoU3yJOHuGcI2zQb3+73f5PcG1D6mBdAksjlkmVhwK+Ya
m9oZGlXIPxCofgHN8LmtmFmnZqwbwFRbciAyfStrG+ru0G5YCrPNrG4yzeNPZRMNXq/FuQvFiUOG
Pmq9Fd7NHgvbfRIDO48pe3Hb7k0P5dvClF/N9f9OOZmm91dl2kMN2+eoOOfPjPdvfSO3DJChRLlH
YObOGpeSUcTPYJBfLF8vDO/HxxT4DP9uZE5S8DKuuEa3GZsAEm1PILf88apcBZJUv4VZEjP8+LyA
rsu/DVkU1W2WEznnxsqjbdK72d6v0u5TJhWshn+/LqPQBiUeX6de8UINEvrsDmLJ9qeecB0y1ceB
ZgzU8RN8X2GGMiB1IL/9t1Xqx+3Z//hEINNkfqhlh1Xt9xxif/Ybi4HWFONvFJg+3f783NjTf0en
dZzGLd3COUti/amS5HsK+f7bn5775VPvg0vtgZI0ntyyA/dQheSMe3W2DcGpWogIzDUxsQAlU1mV
KH84QUlG3I9ksMClSihifb5j+NJb80wrUyUb1zY2CgI4bniO/p4mw1PkNC+WRz+3QKdVB4hlZxD8
LqHr1KMkElsudYKUkfJvhZW0sJc/PpuQKfHvNFuujCFZnLGTz8Rjx/xdNcpv1HH3MtePt6d7zjRO
6w5IpkI3lvDLUzv92Xga5Z26+xK31l6HYjWANBhX3gFZlHtoL/2+3ehcv65T9s6V1qPjGt909FSb
AvTbHvmUUZOLNa0HABMHdPB2O3NL4Lp93rVTDMjD9mLpnsZa3JdNDAGAwllzFX7y++zf7yclZUwV
Az3pSj2jxOUHcZzvIhPfb//8uWGa7PLEl3bkhqnACu6+CCUf/QKAd7s6I8JQLjjNH5/GxJtsd5KD
hlfmoKp0Q/VCMhv4TI36n+gn9HB/+ClcjAxCCuvbHZpdbJOdL/CiUkZO6J7szFxYb87wa9ek1T9Q
FfRsN/yXX6SbvgcxT5Dd7TZn1sC0IKFyrCSrhc0A4BPfS9CeC2nuHNV8zpZNyw2aPEYCl9uaU8V6
vW37gm/qwt33slyIdM+c59OaA3sMPYD4sD8hFwm1cOGlgeubiz1o0A4BM82p+VQQmEzLC9xeWp4v
G3NyAA879Rmwgiai7cINY2YxTwsLSDFwaUw+nrqRHmwzQNA767OdSGMV9Ki8W/C054ZrsuU7VmdA
+hl6QgD+7ET6VxVbK1N0m7olr5B0/XV7Vc0cwNM6AzCwykg5EI+wLHfDB3LvdnG4sCXnVux02ytX
Kla49BSX0qyrsj+BeafXCWsXltTcj5/seWqNfR5lFU5Gq/+VhhmwuP8f7jqrNTs3y5MNDkhNCtmG
ZjiF/bCSxvtNx+Gttaod4chauj32H+caOmRaXuB3hjMXOMOT54RH5A/BeZBHoB6tDnwYauOBLeNH
7pJ7n2XnqvQ2ygIbwnPrz6RxoP2rLX13rOD2hl2oXfeUteCQwKsnEKzkfhIGGqzl252cWQTTYoO8
ZcIZQbA7hQPfk845xyY/h+OSmODMEpiWGnR5KdIQ0bmTHbGHyh2fHfOpxCaMzrVH70ZHxaOL/EVB
T40EazrX57q3V9Bo/XZ7YOZ++fXv7z4fISW95Mj4PqWFTQOf0r9RxhfOirlvT85zFKqPnlW39NQO
3clu+v3VwN7+2XPzOd3UrpdnA7ydk0PdeMsLixyhAVFv4mFoP+eNuJNtnfNx0KhWN6c0P2aaPVXD
uGFdsZSUOmNZp/IcPtzarrWT8dSQbWqyO6QAgOxjgUrzyw75n9vDNNPItExA0jw0PWQn70A526iC
H1KpXn0iYyi0FKABtZ8riAcQZLKJia/jyi7QEnzrdePVOLxL903jBXthB88spmnFwBi7GUgkZrgz
iQ8epLXTbrOQ/jKzmKaaTI0wY4o0FXwaxMLAavx7vzT3StlPt2dh7vvXv7/bYyNQORUE1oe7uEQy
BqCw6R0q46HeGtEl2daPg9zEmWxjGaVAapK6vwNUpz7oEJnhHYVEeZuCa5etjUXyDQfZFGL5C4M2
czRNCwdATcsoyvn7uxFF/KfR7YHE7aFkbLtu/eha0Gm6PXjXBfRB3Geq7mIxiXQKFQ13tm44yC7N
fTqW94k0v2Kr3MYjwRvd0nH7cdoHF9OwMK7nPERmhX10s13YVyubuuC3hiN0xfFfA9azVECehYhF
S39FsmQV29nmdkc/XCVoe7JKvMbOtEdwblBeHTStX4xw8nXmjN0nG5isEV3aVjpExD0mI1C/IAGm
21J12RdAGYqvt/vw4WShDxOLz8YR+SNRJo6ge4UOILwxF6jhdGzw4RwUmgBPx0HIA8sQ6rE+otR6
oW8frkYgiibmB+VKeOcZtXMEzMtfI2FT3w8yp0c/U9496aVY8Ic/FhdHQ1dL+24vt62BOHJr82OK
syEAY9nfgXYInIYFFG/LWXySSQaMVZkj2bn6HYG/vM6YDyFyPwZ7OTSgFLgvJffpagybfsMKy96w
ql8S5PrQTHK4bf/+vhDA9xQ5sebo2fo+cQas2LJ+vj27H54m+Pbk0CUdONkMXTiKEqIADkjE20zI
b8qmX8em2nVJ/5lbIJbRpCEbmmKM4XXrOIReuKf49ohIyip0/SWp5LnNNjnc8S4XD9CAdI7KMemx
dVV0cq3K2xuZyoVrwVwTE9/diTqbdzp1jrpm3iOtm+whLhpnk6iqerw9IR8/0WE1Xo+Dd6uR2CNU
qHoEwJnXA8ArAHqX9/A9oSbmwiUaC2M328ihlThGqN6ID1HWWG0YKFZWXxwpZfPl9i/5uLPuNO7B
Gi2a0mvhoUb0GDWAfuPS+NKofEmYdaaBaXi8IKSRCqjfo7avvLmsiuRviFBCfKciqlyqGf0vi+p/
ThsM6LX5dwMKuCM4em6KAU0scJlL7+ip+JdMq2PHXBVw6TUrZX6GGbKPSCpfYqvSSEJJfqrMvpg+
lKjxrzc8x/MLPhIiUw7KZC+iaV4b1/8ahfKnRCQgCHNWHEVUNftBt+CixsA8tQ5qCm7PxowRmEbj
3RqZpSOkF48IPRSQ5nXadpt4NPxMNB6DNLExkakTrfzSPdawsf3BjlBpHYCNZkebqzZhsb7di5kp
9yYbCO9xBMegNRwF0jx3jcPiVcdGdjA+YCW3m5ixaFO1e9WkKou1HI+QTwU2rg5fSicEM4pXZt0l
hmwcN1p6NZvpjj8xOXakTTQ2OV7QM2mD0BvqfZ8rlOMMKMC+3R0wLmZNwmTURriYWUxjciRVVO/G
KHW2acZ/yzzfEIBStpixv1ACPRS+AISzRn2Vm4avWcG+jXb+6Kfpt1o4vyJbfgerIlm7kT4Cr3CI
JejQUAK797uGXLjv3VUkaVZ+a6MagvX2piijB07i74PfF1A6t/8kwg33JsdWwFWjDOJcbexk+FOB
opzW5bpQ6lsxmGfXLoEFJfxVlMBQQvH53GfuNbf02NveaxvJR1WB2EJl+aJqhOyzAlkaNRDIxSMJ
vXhz/Y5gYldKAtXbdA3U1yMqWn9a8DdWwND+zIlZpaQ8onDyxME3axTf67r6EjX82AoHsv+k3VZx
s68KudEQsk+dcifcaKVItuIOO3Gwz4PcjZHZi98dITMFOgK+E4DYJIKQlFd96PGujxFwjyXc7hRI
QPcY6wS3reQOT0n3Uhtwnn21i1N212ZOIJPxCG7rRjrjxuvDQ+RWx6gyx4KSwxj1r4hSgEzaQmHI
DRKLvwyd+zOX9QXSTJeelw8gNEj4D+MDScN9rPpo5cf5bz+LttfhTRScUq69F5SuQL2JpsnGgaJJ
nQ/3PviCK7x8f+cJsgDqcQtR/5PX8e8lSVeO1z9BXvObTsW58RwBeDgBsx2y8esiL39eR/p6xses
rgKdxV+Ann6GTu8GL0J76KFtEFwHcaRP963jyW1R6PuckEtSmTcfgrfA9LRgUNO3rswOzOkBTvVf
O63xUhJvdao3qBBepfb45sXhtgihKF3ij7m0TvZYgvmdySBsuygYTTqsi7h6ZiiK2Y6jfbES+wWu
AeR6fftNRz0NCo9+70SU3xPR3Nl23d1B4POF+AmElAS8+LDFTTuJXHfbxexRq/jBNjHEc0Lq7Luc
Wpuo77p1UtrxOs1p+VBCRT2AwhyLgwow0h0sd7wSZd98YQlgx5WqnqIa9MlyNPe8Hx60LrNj1qh0
h0oepPdDPwlzrL57gHXsrBEM9WuytGsZEIvy5IeTNd4W8hdrNTTboaVr186fw2QwgBeXdFWU7M3P
k41vyEPiyqdMFn+41eYrj/Y1MDb1NoXRVYhmWWnS7ABFZEEbqj0ZkbFlUgKQa0FOrOtw48xXIGDH
K+5b6geenF8gyQfehS93xhKvTdN8hWYa34kk3/U9HAVfpC/Eal/rTO966IMEAMw+JVVYrYGLb1ZY
t3dIxfhhvO4EHOcdQx6a7debNIPedWyRAVAxspcA+gZlGu9A2dbrjOMSbNz0Lm+cHLBsy0GQ0R7W
jldG91AZekJ+J8RTRBm0bnPEkyAY0UkIDfDGPeK3fcvcCBxb2hP8zLwzqxjJNEmiHkjTXOiYUGR9
lG8liZ+TsYdAfML6oKrj+7RF6VncQNewdVG8JQyVR50M2TqpUQjpgQZNQucA3YZfRo9mhewqszKZ
nwZDbSgEeWu0OfZ/rwuv84bnqOueZNgfizaEPUsAWLd6a40qwb2lxV8lI9CmEhKo2uHIYKLHqhbf
HC1PQ+6/isTdJLJ4sfA6kwlrDdOBG8NQ1utUFgABqDsXO7ERtof6ze4N//uf2Olx39Rhiec9XX31
AegIBmlQHCtwK85GD/Vvpn1EGuKpbAZv4wA5bfd1GfAu1mueIAMnj9J1gzTjIvQ0CsrdbWWxbV/X
ayYkrIUdIA9zD5jlwUhUPIQ1nhJHU7VBaQFhbCJkHUKhLd1XyC/qbUMBL0qSYwT+66oR7dFv/JXS
HgLTYGSXqgafuVxbo4KAWfFD5OYZuvp7wiovoGCUqGDE9WKlQ+CHvcZtT04j98rLv7Uy2gvRPCVl
CWz4yFYMVOEgjZGg41P9h9TNGHRNP2zCq8kX/bFD1k+Yt2uNrNnAC7vm7DjlnRcpfT/G/olVIYg5
3cZSvlhR3z7LgflrTXkLYAH5Sdn4o/PGVZ71cQDlKRDVR/ubxEd3cADTfZ4PCIp6EV8DnX6PJAEC
y+A/iiE+174+8pbshwR0Npm3mzDTT3GWPhZZ4u/AkfYAIx2zFVCIu0xk+8rKtpnbb1wb7/JG3DMJ
Wrub1Yike+lPwVCLDlUSGmSsddZWOb7ZKRZ9Y4ajV4wHJ3Gx/xXS4WhYtcj1tOi6daPmAP338CmX
RbxzcpwJuG5uQi03dmcOHt7SHtyarWvX8CeejkFlD9kmBAXkaytT7Bxb2YHExBHBgE8TLxmcWJCO
QrA07QQaY824SjJtHwrp/O4tkgRRnYpt1zgg2TvNa2wgC0f04K9LJvKgcPM4yLr2G9EtDQDfomuT
ltWKDYDWaZ7+oVZarx1imz3nPDxkbHBXYIVsdOile0asfNNYvb2uK8oQsZLFzoCAuWKWuPcaPK/A
QcDWG1eUsrOpw7XT1u4KivCnxNd6LYX/CzffA3be0epNkHbC/U3agW/6fJQPedNFOxvpcXsUkkMu
q2P6a+d2+g7ElmKDSnms1oRYQQo5/RdJ3HLtuVBa8HyQNIJUlaoKkLcxNmvUMvmrnqA4l1Fprd0C
mhZ4hwtBMuOwWbkDJZ0anwfXvOzrfNV1SXhfgcmxLZtmONgJq5GsluYol7gqHkKiBoxu8CwK6FYg
g2bT+4l+iTwBP9Hi7prFtEG4vyk2rZXkR4fr8WtvsmRL4baifLO29iFPLEDc2bUmFZjxIg/6gfM/
qC9zg1EoZ10WwhwgT5E+yqRuH3Of2moD7Tj1zEdOtlD/ax7KDGilwEKQ7Y3XdvIV+TCpgUx8Zg4m
bnvwyiOkma39SJEex2ccPw7FsGuYaPZcGbVy7B5PVAkHIRNTMkA1P6peUTqkTk6W9HtZUvnHQvj8
TyxLEwYig/rfqIe2QDIuF+uwDkcGhrmG+lNaaCA9bdwod73D9B00xpGh6CdNUFtds4li19lGpbK3
DTxWEMRpsgEJGPLzie1sbMRmdkhPUT95x6373uf1xS+zBKqwDtv4Fhk3kbCf5Mi9oAwj9p1nHn3A
BcxZkU7CTcVue8wM7X08o5LsSw//dGVDVvCUuz19zSo4H1XRAF3vsXHjyhFMdBzDdwDKxb9aP6pX
WRf/tLvysQqLnzy2Me8R3kzh+sNjG8yvXrX9NstchgBj+oz8wyio0yH76tEh25IxNqvSq9J1kneo
vXL7yr7vS0/tuEWg4I8gwlWcyV2FtQyfIeLfr2LDovSUUQUtQIOEx2DsiFnHln+fhEW8ZpmBTzy0
7tY2ET9YNmgaXWToa5w17p1CJseKVvoPwytyS4E0rbhDYfyRSWjKX245+CdP93QFZ97ASx/cv6Yl
YEvBHQtk2keB7hhkBHqJRacYNCg8i5yZKayg1MAwNrLOXpk9AP9Z+OpU+oziUq3vLYoy2YKb9pDn
EQ207P0ewTHpYPvmxTGD9v7fSOL50URI2td42g5SHR/wuyTKx7v8lUnjP2Sd8lYwjHyl4jDfuYKx
s6vT7mtmN9CUjQXQW0FLi2bdUSm2UPuzV6MXuwGivEng1ApHjCfjdQ3Gz0p7PjZRVrcrpqEWCdnL
5kddlckKLzVDkJMoR5F8kf9IffEbkosDIB6mw79iWPsj5wfXDPfGGOcLx/o6eF6dbLldZDvWu49l
2nwhEaoEyUjDV1F3OJTC9BdWZH/yqJOhcsa6KmvITdOJ6v84Oo/tuHUtiH4R12IA05Rk55bUirY0
4bJ8ZUaAEUxf/3a/yR1cy3I3CALnVNWpSkRWtaxTLrHHqkZxxB3LOjrEjMZ1iovEgMd2EjauE3d8
yLjGGSz2zEVdasyg6LgqNK/YuyPyRekLSrckNWPgcQVBg9eDKGPboU5flsA72nL6FrY5Hqy0v61D
l1O5NfauNfUbhdf0ay0ZcqwD39+PmABql9q+LfoycZnZ3iFsyk6BZ79XuXOhLmWaaWnTWPlz90cq
99ssB9gHAwlU1gaffEXjcer79dANy4vaQCZz06yjYbKfGyDURwEudhgJPfgZ9WTsOi2+GCLdsOw1
57dg6drEawO5B32oEydf5hdrS53EJqA+kvfNXzm5H23t6ERy8KZ4UPYSL0EPasO931yDduX8kmYR
PqbmuBwY2PhKFfLkehBVPMpW0NpZbRfhhy3Il8Af2GDnn13GtRKdduLHT/v2sBXU1EtJadb1ctwr
LKePxLyUe4lwKUFH7e4FOV4clLbYlXosonS1v4kymmO/mcdrXfRFsiCQZmWqH71wj3R2d6023lzf
1q9lQTnRMx90nKuqPs1ymhPRur9dJXveNstEqtTREqqEPxmI2kprkpHq9wzPn4VCevL9gztt7vdI
W08+/dQ8a2/JKPHvmv3cMU54kAhqvzzfUcX9mHLpI01GTcJgRH5aZ+tvabTWThremMhycs/NMvxW
YnYvdmk9TuyFi+zFEjVkVOxx8CzZST7eme72p10Dxs0KDqU6LYq9RwOdePM4XWyYh+fa7YlMH1J3
x32TxcRyq6ifJ+PQ68q7uqMd4jplbAzN9EFS2eX0r6wqMGy27ONg1AxLtWlnXdFQcVS77i85NM0R
PJoeXC3OwVra33ocxktVk2pdW73+ks7cA7U14YuBQUoyev23NzddrBsfoxzO4UgF8/IZeGn62zNR
ZndNWexmJ39pclsmdPwfTXtX1jQgA021rvVND3X228IHwtkPWW2Qx7j4qcyKaHTHyfqTK6foHK7z
ZjH6nT1OHBhduEjvnxFuvQRzCGbjL39WFs9Ni+XpACMyePooOkwrrhvjL5gETW64Qy1K1nTm6N9E
3PcPWjUbcRc+FSqBl/7VLjf9ZKWresDIWma7kASWM46B3pNPbrC3r0Mguepe1Y4b1o1baOF6R+jD
zjEn4187qepR03694pZv9seQbL+URIZy1dFszSJanIL6dR43mnVX9Pui1+nTzNSpiAI/p1fghsX7
eOgnc9ekdvDpumnXX0Oztn/mypv3VrEu33W48LvmMt92lplObeTIRrfR1jsjUdAQhiPmIKeRr5rG
g80kVYXFJEAl8THFMgNa+KMbD0bA60kszy5ftyahZ1ac36B1CM+A1e25wG/XNA9LHrTHjUzws9H3
8sXzrLDjlMwdM+ocb5akaHr9ex5665fmcs04KkxwBdMv+8jPfMJEDHaAYzVe3GqjchNzLIw8Gtuy
euRdtpi/Lsb8sDTp9mPSFx6tLJOfuTmQqeMHiAWORj2OSaWCkZx7v6iTifH6icYEh1k5ERWQ2aUZ
RJUnjBH1WUcf4uai/zGL5q/pDNlehOu/FZUKgbXN+hLkrTfte38w/tN+b1N0rfdIVZuMg7/C8oKn
zg7dPgq6pvi1rYGINO7NHyVdOJOlGOhGM8FZybKF+WlMsyIe5smNisKaYwHBmaRrNj5gT9UceLdk
1Fd+dq4H04+8RaYPi9csTtTbOryuGaVvBniTVBktRGau9E++oe14YTFjoVyRjJY/5InHQzpvkzHc
Jssh28hXeaJsBdapZn2gnBv4EE5zmEcwxbJFqjgTdUChHd6dpekA6ytIPpAIrjRTPGaV9RX2eX0q
MdCl+kq57A3q5JdmCsOXwLXUobbnZo8mOdxxrLcH0WCbYwZq/UvuUHURvlWQWNqHMUnDNPJzWk8v
a70G0ZhWxYUunqpiI1mKIF0kHjic/QeJ7ryEVTo9rKsyHkOAA0butQNqtLYXT6VN3BbthOELhuW6
KJvn3BhIRyWZea/XvFLJjJGG89SiNBpVJh+dIV//M21DERwR2AfZWctzaIrgGDT273bIFeF15XTw
lmI4E1EN2pCBUfV5W5xJopuvc5PWZyqh4RnrJDfxbAPRYj6h4SdF6gW2T52GTYUJ0y/joQ8N54mO
YE5Mv2++5N1Yvx30drJ7fXNXALKCCM9YD9L6K/EBj62N693C8jNqmMx89KTCj70Xxk5tnASFzAn6
4jLed9s27ye358qQKCTqGqSu8AoDs/BpiwsqbVCfrQeH8Isdo7ozfv76V8cp8+Rs/XAgus9IlOf8
N0whN4cxw6LkRs0IapHbV+WGXhcBx963xmhfc7v4Ny+jGcmg2oDHjfzU2ksA8kdp81imXrOXeTbv
lJt+mtIqb2IyrMjz1vKJUNfmgrKGoEC3iRwvJ+QGq0nAJ9SKbVN9WUI2kHxZ88p5MWCinue3abTb
c+pvxq/aG8UP08zWLVuMDoqco88ehvl3XdQcydQ4e+gNSX+Xkg641XgALlgCuqHRxOamiohQv/nV
LQN358yjjkS29F/mlue/snk1rvj1rxc7AJ/MV0UuSthzxvXNFkktfpqeQE5T0/SgTkTSFEj7uNCe
HQg5suM2bOZv2j5A5m5MHSvyrSY/dmMPVFmI9JhNjnEYzGZKUgpN3BX/j1xaH15BguKqnWfZ5iR4
u9gHPGl0G3gEMg40VXUdU8KYkWm7G6fsIhKzTJfY4Lg+0YF32OFZv4dRmhGF9a9qK2mie5l/UmCO
sWx1d+lK07/0OOzu2JtzpEcxXDIjR7fLNAsvitioDWbz1oYe84KVrUncw1vGdJuO+x9A/mpPm95x
zbvvKyN53PWLfcpW1lrN5sSP0G9vtnxzcOg7ZFZXJqIwhjg1FvNq4o9exGFuLo+Ds7jclaVIFjF6
913oAolSkLSWQ8ujmzAys27Z40eCNdDY6Wvop/POTsviZlRqUlG5GfnnNGkuI0/nu83JQrAmoiMi
Et3F3q7COWZIBBil8YfEyqQnwRLt/Kttq/wvLQiKRX8Ks5hucd5NJe247WBNAgw8x3Zn4YFVFvl/
fWrom1PAiwzrovdOseZPDnYwF8ol7wUiJvhh5HbetTwx1OIuyYddMP2hAPAOCgO3c+E7HsNsWi3f
tinb13Xs549udrI8clppnvxSwXrMIN/kii5vLeKCxO2Vv8dMr3qx9VbtOcUpehsK9CPfKN+loFEP
baaaH3P1JqzHUvlLCd29Ex0V3GZPAYLUOEMn6eTmNLRlfdTpZn76xczXIm7Ugk3AASXfeWGh0Ae0
8snRHB2RlW3zu5HW1b+pZMYXh+nxtcoYlk5FnycjOF80mr79Ng1j8eBYbv2rz7Ebvtt036/ooUz3
G+E3b6E71tcCwu6ostCm5utRCgdbxUJsFaaihquSdpwzAqAMEZ7nkatg9KX/ayqr9ZAxUXowu9S5
tdLxTnMZ4HG6mkF+wZoM9CLXVqpejbGciE50XOuNt3k+LIFjqKTzSr3uhY8HvbG6+nj/hdASkm2S
jv2LVeWcFHNm4dA8FTfp5s2511ImepSRKK3qVITOeJm9jeS2dXR/yoEwlNZC2V6uy/xPCuRGRWNM
cyQxVJ9OhWWAo+nUE9ew6afY79R8EnVf0+cMJKvHToC/QuP/Xa1lfaxTN4iDikO2G/TyWlSqTHxp
d4k1iIvswidHDgPk2FDyNtRA2MthGcUFa+lLbdSvhc5HnALtE0DwoyPSN5lW+7Hxz74mT9fL+7cu
JDYFZIxLSQANc0XpasliN8u+MEvoKDK32Arcz8o397kv3ip3jdVk/Ap5zam8itPsGWdBFQbGfw41
XNbAHGRgnbdWm/fOMJYhPTfnR0akezROaVIX+toP6YPHdau6ckzw2RW7GjqA2Uk7crXFe9gnWdd+
1F0V1xLTqoxGpCynv73j/O5r7+zhCkLYUbxW46+x7E5N1z/4VhXPU7lnvyWiXk46MF6LxuK1sarD
ZpsUTtZuLelXi+kcKjg0LzjdoeKl6r6NVuGWUPWfRpgeB1Xt+g5mmiDsZcv3aupO6Vw+DcLwYluR
5bYavxuRXiffO6eyfSnD8smeqw74sLhUi/kLQOxfWsinQBj/sn6lsMophfoBGB7lRqzIlj9pf37w
y6C8eI3t7Dpf/5HQCoOWIyMs21PQpCcK45Pg6NezfAk347qF2U4O8qNzgrMO/VepvZC9VP8pmQgu
AgdJVhV7bv04paRgYBmzHQCwo7V2Faos14+RhtVRzgmL74nx0KQ4iFrSO5hcrnigvM9pdsLT9J8Q
KlL9tDNdiDCHLKHY7ZdDEbqHufevddXmh2YurkEQ/LGL8dvnTTxSoPfYAfaPTpdH1PKx7MZT520r
SLNH/RpgLrMEePhhoZ3orNv1m+39l3W2gn2l41zSvIQm2d5bTG+PlHRpMpT8xaE1rqOnnvM234d9
8K3HTP70m/zj85+DsTTffkAGout89U1/vW+CoR/3wUpxv/X4XzWPRgc3FBbNP+WII6fWX2MhyyPN
lo8GtxT+yd3IS4Rxnsc7ugQQIcG+gbrPw+Woyjmx8vJl1eEOh4adcImpt8zE4gsq5mPsykrQu+1L
i5oJqsrp5hpiVQje0wy22RjTizMPX7lTPmJW79wkbgRQtNR+Jicn2rFEhwo8tbIo6YO/A36DNYtQ
VDSyW37Suk3IoKojWTrNzgrMcM8M0rov3K6N8Nj/aLzsxiz2CEBnB7SmBHM3Y/O5GDbWn+3yxrXW
R7weIzSAq2NzUK9tOxgH18atwAxWpl4zazhhTmZCh9cvDC56O17uk0Uc7N4TQ7FjMMB7ydz2FSC6
iCvfm86tdm0wHPYRC6bOvGE68rsGG5piXRM9mTeW149zM/izTsuzP+BC0tjXrDAp1z0D+r6L8YRN
TMHB2EzzqcyFucNFOoYVem0C8SON6cEw2oJ92CZtMF9EnR791M9PPDATWg/4MCvA8DM7baJpMOHC
mwavVDe7NWVwth3xOmTjLXBtRnSWX+ZmXQUavYGiFkgv13m0mCCtMnD/kAvdJRu3wTff6FrYy8My
r9jwtYcB8+81HcCEMrI4jb74ET7djad+rKH7U7B8gPSWPCC4GmKM8Hxm4ptDCFdYeO33pNIXMw08
SDCC/6bhyVq9/Cjn7l+7hnZSkkIZ2dLkMO1fzKA/DdJDYJ2PcQvulQF8hC0xz0R+BEvzXFYaoECr
8WRNrhttQ3oAje3IlNT+/zcxgMMHOuTLJK2LZTZO5ASguiOUKXZtMfYBP2q5Z4FZf2rH3pky4DK0
MhVPA4RdG4Qc9IV5yVWzk9VwnaysepuXaUhmzqn5rlX1u1ePbZxm9ffIIEnU2PZDpTxqofkFJcre
so1nIepLqLpP3dYPgcpOSrrewe4DoPe0ahMJVhT7oj3nWl1TsI2nzc/j0QnibKvbZDJsM5pK87Sk
zqXgyiFKEkIihYuMiGOLHQx0duRKYTyqbYWlDP/aIuUKkZ1d13U8VFr9Luz022uABHtGNN3uUMwA
w+sYZpFWwkkKuX7kUBjgUDt3sTSMEU3p3HMOmZwel1S379W2Uck3ZhKouozmYL6R/0FntTxIkxAW
Z7hB2HL/bwHHKguGBjaNmmWedpC9T0EmX8e2vnVN/UrIax659oifKDkxoCXypxmnu/xou/jDIHZe
IS3cU+XrVkkjmit/O1CA+rfax7AkG9RuYQI+EjUcUIm4DCFW3secbJd0LHZQb/YSefb02TdLcYQM
jiuR40SB7IKuO5pHlxTlYnu1ig1KI3seOutzNlcj7op8H0h8PDHV87r8iGwxESiK8vtHrUPri4qG
UqJ4xUCIiE8PSG8xxLUM7b1bTd15XjPEDQXUHylcM8W1+xy0GGml7acUfvX/p9WhQYozEiHivs5u
0hfjqQ/7J39jJhOZTdzU3kO5YTziTJycfJf7Ug8Xx1+fu6z+5QvoacP23usG5m4xU0hYo8N7c5Ui
BuKXJ5u06jitAu/Bz9V4ZLB8i5bQzrARK1UcZC6IkfNYuuHPZKR7zCldLLPmj0JPb0bb7FW6IWwz
JkqLevrPyP3ffghc2jcFkLB0wZccV++0WEMK/+6veQ/Q4Gl81N4SAI9A8M6L91+Kq3hWjXunhqcR
4Y4u6yHr+meDJOaols1bGnLbWH711/cRZuNx0ESbNmh3i2u4UUVRGtdxJdVfK1xfuowDQq3fbSie
sTj+qiZ0DE7wEqxeQ725EoWM0TMMCLS55jWol+ZYr+thzLIlCTBk3REF/y/Mxzs8d0LvePAm/ZhP
qx+Htj75vBNuvQ5Ra5YbNqDzf0Y938ly50tIqWKfxNqbt3T/DGlkp65qwuPs9EY0UQKWSj6D8PQR
qPDZT7d3j1hJwcZPw7nblYFZIHkZfy0rlJEYnXdd8YrU7KEoxWfmGHLJJxbRSJtpwLzjCkQqSNiW
H7j8oo/I80cb1XzUee4fl8Ks6u0XTOm/w8p6rzm3nCl495bptTb7M0cpl18AHjeJds8Q5n9jYT7k
zfTipCTNrciI+tl/sjvAc1xd6YQaityqo7BqDfW+1qb9pxvd8F4a27uw79690Lo3zZb/Osq+iV2k
iXGwyuxm6mxNNoayktqETVlN2uHKzBCKqQyiHpD4dUMTtluwSjvJPCjP7uLugyHDp185jBgYnp3M
eWXF01inu6Hzb45joIQzWni2TvySjedgJDjmkQdcTHeAM9lGBRVQi+tkWvhFsvLKliLOtB5zRzBk
TD+XRwSH+S+CEQZSAgbbAk61KM8DlGub7/XPdFBoWV03TKpOOZ8b1mS7sJjbzwUx8Ru6lsoBrzMW
6FM1VFHebu1/CMvkL4CtdOfXTbbLvOatSoPPjU8Xb6aYn4AoqmQZuvZc2ZzUQyFRZXVaRWuTIRNY
TaQkMxdxYS0vFuDPTRl8iSYt3105PU5dYNy8nsqtYftCiQyxnrJ0zxw7CcwZ+lLXS2scXbANr7hx
xH7CCzCpUePGSFuMFzMDbhxW9HrDGDaROc3tHlyljWvACQYR7J5R4sx7zWTXn/XEfLbX++u5V3J+
KVeOBAqfNfb9fH7LinC7+mWzfVDiPrUZgIEjNUd6CCEvtso4NHR5b54hslunqltYmx9N12XXTpkZ
PNNYPfVAllvkax/ybcb9QWYtzVYvvudxeWmkKA+TT1VndULHeMZXkTLTPIGt+ucUvYKNmEBMzLaM
ZE4d4Lsm+o6p/sZZ8roV20wPNoFv1UZ7aqjYH9w005eSvvyoPB/kpqtHFDiMHcMmGQdL5ClnkvGS
dhBfYBvXLhXPdm791y/r8owxe7fPp9F8NjdN/4HQYKccV+1LRhLRUVITtfWQ3Xr0sqciV+lXMJfq
zTIVijK3ye7xR92xGRkeNMfcgnYJ9K4YUGbL0BCHYPOqOC8tjYwLfgg3ye5Qi3qKXB+ytRhKlDzW
OL0oJTbIn2GEGBFueSMQl1xxOW96n7qmCSgZdjzc0lx+p85GqF8O+z9QC+8K052+uEYE11j94UqM
7euVzpK26jX1+y4qlxLPUk+WVyipRwInzEuXwpGpYeAhdU66QLoUxoMh0/Rcp2JOFh54ZJN/tbdI
pNgPanWOVZi/N/X4XzZ2VlK0CAG6zZ5Q0ZBkCFhbRfWIj64OuoIuiuJzDFGcTT7tUjrYfwO/ciLb
dd6EOYI6EH5zHILOTZhaSU8p4RTAy6CKIXEEyaKsNkG+Vr1Uk9FHSm1dbK0MdHUalhKien2o/EHe
WgfSqlxRRtR40oIUsiyDMxXxKuEHm6V+adIMldfSrkcrtTHssrXgIgLGixZ0RDlxNSNKKkJQDcZ0
0h71zcj/ONmDCp/DzH2a03R9Ku97eSOggQ4dseFiQW2L+cOY+/fQYlibbGzv5OXhpSrbU6k2Rfpz
0S3fgV3y6Vult68m69wvsxjbMPH9Raxx50KFR3D57rBrOji7SM2AaF7pYDrqCbOMG9t3/QQNDCoB
Y70PXElMlfj4OLeWrLXyyoQspCU4I4tDBjszcV8fQM1cN+bdKt0nwzeQC4K83hWcQeo/C8X9j2hi
/Ft5qJJYMFUsCXfEMMZ2sw1DVAtLM26tdJYleJ56QbTVGGLHbe+xBmvfF1+dq7sBwrYanRPMhn12
qHSWXShM3Sd5KzuAa7uEei/F4pO53nqGpE0MRZ4UKKp+O9tUf+naGQgEtPLRh4sdxHIsmnD5WJbh
fumrVpZH0E/buAauQO/HX6kNvv89qtCqM/8batONp94NiX0QLMsu3MSaPdvWQs1XFRWCg5HBeqor
w9Hi6Fc+WAanBNQkj4z20BVe5ZyAmrLn1TKNWxs0PcU9zn/tbqgnvNmdyiCpGWLh3Wcxl2tj9XUQ
BQH7N9I03zIycjwQE+04Vv6A+ih4dBWBgZHWZvbS56GFUUQF+u+ua1PEaenWv7O6Vh8mChsvstqx
4WdJOW5v9mBt3y7TKRoD4jkAkkrlyjB6h2IsrpQu7UtjB0bIpRgghXA6YzgbGtw4NrK8DwER1q4+
bLLLGW7zZ6/lyqrWLnbaGckddAddpvAmOCmrI45FjD3qyNmT77VvDbcN0B6usij7X+UC1o2llIGe
jtA18sUHteUOWCyLlLjD7P6sVba1Sdjb63+qgYSKVG51r8Pa+8j5hGIAbFJ0ZLTfXNTWqEozbnMH
yLdYpiBPMmlJQSHDAGTsgYZwuJu2X14pvkGihDcPn5lfc8zDDW0oTVZe431uG/dsUcfNaacDO/2Q
m9WDVZXlapwN20Yk5LQYYcUefoYybrTwJHiIV6d7MuQRTYgQRZwjgPsfei93eFk6EwgbgbM1JFrY
rAdCdepbMa7BcKyZXMn2PcV7F82eFhPshn+fJsEu3omD0KAZKKfStZJQMlqUNLMfme68n0MLbwKd
wpPtdBAAomMvrvrYrXzm3Xo/G8rYLefps5uk8zUihQ/P90Em4s7Z398rPG1OTVqa4Ytwpf2hdF3+
B/KJuK5YQ7iKAn0zRV1w16U25kx35KhZAZXUpTiqtBYyoYdFuSOKUb6tXuc5cH+TpWl9+tqEEVrg
Q7xmGw+Uou4QUVRUeVTk2/ZXdmvp7Hzt+b+BeN1x1zk5u0fMpXfwoXOKo40Sdk6AE+Ztzy4t3mUQ
OAxCBOX0GmLVv6AIBeCGPA2MQwV999S4qizjtSj8Nam5+f5sVinyOO94RLuAYC+ss+fWfWz7Ra8n
mlqWT9V3kXi66PI88N23sy57XUMHWyg4kMxsb4MNQH9YU+PO7ZrdIuMyHI6uQjp1tPzOhr61Ng4m
O1jVZ4ljY55YULDdMR83nronZk1urNNar9JO7Rwd5wSlz2ntECzLHBnyHDEwNQC6AOlUiQmgONSr
+mvXuUC77jQOhQkGFd/AtfmfCtwXhRjov51IiZ4SLafTZ+d00LNL5MzcM7RVC13EdtqP+opSCEdH
tWr3TRP8h331vXXb9yh7+ic4yBaJqU/9EYVTG7jELBumgugRoaTpYEBDNAZnt5UP4LwuggJgp8WU
/a4YHZu8id50cEkw8uUu33VMYC1+w0sT6MCOtkJzvFPCpE/p1HG4kJnbvqWeM5ysoIERm1nbP2Gv
1seuMto/W+iWfbyuYrFjRrndBb3A3RojWKFggCVSJLZGI6wtIsewU4nTujUe2QjUc+IyW5XdUmla
3qNr9TbSldozsudUjXf339IWB7BAFC2Z6bThZVotZI5d64bNzZ1kGpXOiA5UaxZAXWbRPyjXP4+r
RKp5BzBDxEv3sgrDOKu/5Nv8x9/q/yrNbcGc38dA2AvMrOPd0LVDp5T138ZYX42SmmoqONKCjkHx
Zdq+6IxvXPPxMoVXXSiVwJzta3sF6ZPIfIbtgUb0CvN02ixMNCrrIEzPAysr//OV+TCP1klm85GR
oEMK/Yvy0KIHrb4DY7w/PHFcBpvXZfyDkB69hER5scC8+/Y6Q4GOyMDM4eKWxUNbTG/dXD7Mjvqk
vL0F4WzvybjVUVVhoDggP0Lxidi5eoRUfjMHZ2cAhlju+Nho59Gj4oDC6+h4ENkt7KWMmRzT6c4O
iAHWsuOwn2bvYnJsxpCMj31BcpYifid25N2WuGheUXg8Egz7Nuf6UObzmECo0dOuwXhkpGmN7GE7
47X+OZb+p6mw0sMTNzCaR2WsXsSz/wQlOqZWTUeRAq+l+p0bpUzQBCxxoCssaHRCU4eaeuk7ygF5
swvculDZnq1hnU420vaqHI5jgFg5aE9zFb6B74NehuFejOUx75sXCw/22Dety/08YlQpe9kmn3z7
sOrj3KbTrjBtTztt7BxnkxRuBSUFl47jjs9OOp0HEn92vW5/pGOd2OE/mTv9wh4UBXSBUKSzU8jo
7EpB8GGztnq0/tkuJIdEmNZWJ4USVKzmx307on0Zd6zl6+zzITtnGWMHyiXJehRBGarxvrJe7xMq
fRX+dugr787T3wXbA/lFtV81P7vp7lQjxM562DryrvdzTkhUkxb/5WI9iE0+MB6Jgst4z4v1b205
54AnSMsbctJSi0W5712YwHicaEndVslj6Zv/1mGVUTlZh4WWLl47o09m464LM99cVG2ZY8J3j/px
Q6ra1oETbWL4Kn2YJ93Ue79CAU3XdBbLTEnMBvUAE1rtfM+WB1bYyneELb+QHTeHzjBex4G5ifvc
VDyUtAsw50j1xumaFveY7sbQsVfMv3RZ3oo6ANe1UDLZ/XTsZvdQNAAWgX8X4WY7B93mHdJZLNuF
z3c9eTSZAwrQ71kgsWU1VT/U14gjkHwPn707U4HYqGCW1cVezn3ZiNVJA/+mfPcjDMZLz30Dxd8+
1UbeUYxur3UgnwPHvYgJDU/q2S568vnMU/vIR0h3ay0vg0SdzgTAWoyfmXbXyPfvc2Zu+3LfENSI
b6NFf5Tp4eBVhobvTEHjWj0glK/eGpVhtiyGy6h5AesJoxFA2R1lKvlMlnPA1OjVg284cVK8La54
It7wjERZRZUx/bsvC1JzMF2u9x0N9EXN0x6m+hEU61WY+Ys9T7/91Ds3ED/N2nz2unsQQX1meiYO
kRokuBf9g7M4VY54nttR7wi1OM96Ng8k3DLWCCK1QoENVvWlRvtnNEo+OGOTeZ0dLe3cKhF+a9cg
g5yAg7D4dDbrQ4v52oORJ207Paim/+24KJYJTxnr4W+OgvO+rGmRnZY6wCYLEgG18/g5OfLFh12L
EONHEO//4+i8titFkij6RayFS8zr9U7SlS1JL6wyaiAxiU0Svn428zI9taqrWtKFzIgT+5wAeYto
Xfvqv1IwrnCn9N1eRVAn04+iyEh8N9eAxP4oqQ9hrv+6OqEos9J031aI0DpCrMIKwibG4DyaeZ21
PM6rwEH98bbG/eay39k02nuvaabNsqRrDHq+d/3lMUVI7Xs8lGn3VWMIrGfzK9fLcyFkxU2wqgIw
xIV7snL5MlizXAmz/WiyU1aF5MihgsU9+xPTKf43SusaW9UDyFi3R2I6Yw5gtoun9k9cJjSps+l/
2OrdnByZluc4M9XO1rG39z0uMArfd7Derd/Iq4rMe7RODpS8urG6Zm7/O8zkf23m7v3W3a9fUIxS
WwrrBK67bHxXUeGKxzVHt+JtN238YDEvI/DSpzmqv0jXPzSsuKk0MbxtsO9E+qqc6i0xgHhRfvZJ
q65bpinFWray9dSo5ZBLgTeb5ScGt5NWGjUXg8PGDdovWUhwG3lb09fDhtaZc+MjUi5KoN9t8Cdd
ZuX8+AkvkmgOfWETiqd2WmUQQ8MZaY5qLqVPb/vfeakxCYh0U83NseM7FDPiuUvNPpLbxhcZ4MNQ
p9HTtzmOn5sWbDOO5Xc3dP8xBHtpuAZU3ryXHePWfgh8hFuxCxWPJT0R3Vp9y0hW35cIAxvwQ3/b
sz98G8TJL+xdbPK1mAChQ5RDgo+G92HoLniQ8kO01AU9bXtp7AxFtxQuyEyMWce5zr26J/ROmZV/
4r8gZgbJujbRPZhnZ4dge+hqBtVViici1GcZm71VTPe0MPe8ETBGw0XGwQ0uEa0kTf9ryKjAKi/f
3Tn+y+a+A9kdmxgHhGrI5mpKjm9clI0P+YOUWOMnmCP1HHTexziLn9qPX2VEWV/x8a/v31R5R583
J9TTpWrVdXbpN0rrgR3Ax6GKr8nUY/kbWmTMoCz3/D3VptJApG4mnnKH71aoqdrh/elOQyE/PRcK
QGTMytLen/a9UUeHwIiDJ3x8Ubp9pZk9OVbHaRXWSKdw88n0XCas6dbjqXcAg1hG2831I46ar3KM
zka1r/HMTTx66Mvx+NkH8X+WI8we0+pL6SfnSNQPTsQpkcRIotacPVOUbSmz9mWjX2nSd75vqV0O
wfDatUxJFF7LlfBfT4wmPbJj7Ri2xX79ddIEj6lTJd9ZFqhTygMXBNEVf9aRI+hmnIbJiHqXE9Un
P6lIMGvPuiel7PPoRa++619QLY5z7u+8aL6XYnwSDWcOKtokh2dan08Srf/0uX3P/f6h7XCuhlWx
NUN3UNP8InnMLJ6WOFr7Kj5NSq5/pshOvYUTyS+q6BAF0lyAE380GAVmtGMzuetZ08pvxzXvDXLl
rsUuAV5MpaTC9MkyyVtDsdKUQbxVRZ0fnLjaIR+XXzVklifmn9Cu4m2YZz8qi24878QsYQpN2ZR2
nX1XfpsRHTTUL0On70kW41i2m4+2bD6MtJJ9neFx1tmDS/VckfuF/opW1tyKoMEFGRU3WI29HLCn
DMiamcRiD7tgRVRWUTjz9lbW0a6qY4UhtxolIna9s6aGxkzHaEKGGqA6ZjUcN59UOVYH46c3WxS8
IRb+0PxZURdhAsuOsfbxTpvw0vgtqzmH/lgYIvFyYClausfRDo5NUD3IVP9nU4HRfE7ZxrJKqK8C
64X58qum2ntt2O8Hcgfw3YR/QfIeqjL6UybhMYuXk0Oov1btwWVOtqHv4Sw2wOjDblgp74Wepsrs
70V08yFzmMlX3t2jB0ki52sZ7IvurUNlDS+L9HZyZEWxtP1znTjPMuBAKhP5LyfHN62s57ha6FFU
9sQI9qSH8eI2pLry2bKWTGz9MD1YebBf/+0mZcqr5GMGQgaGKBn0JrtpqGAs5n1QEWWqq3RjpeE+
w8c4Vd0ODQcykQqx1OZhhNIf/eqyVPq99TuJAJjcWfZ6r4fPKC2/k3m4U8TLlXo4CsYdkFRIjEty
y+T0E/XiNHG4i3m62eBE4K9DfZEmimH3xNG27JeWyxTA/2le2gMBdOhnIR75un7pnfSXDW6FZbgT
kNA8i+G2y/Lj+uYtnXWwFA839uGdTAt2nSBvDn1zxOvxnJBULky+BXjfe0MEEh09I2x/L7n1GtKh
aXpdvpK9PyeY3hEalC4OEH1kBhFKYH8smbvNGWIiX9hHJS3A7vo0rXVvzLnrDSXYTfyCFWMbGshG
oT1/L/LiYS4bmIgWohBp2i34hVo+ZdLuiqg9zuRDLC3upkVgkWp4PfGP/GMfE5p9w7PtlDCOKM81
9D/msSLrfjFAtLZ07ICdDR0WiJzOVnIqtu6xaa9a1dtJ0KCocPmoLHxftf8YUZkHeX/EP/9q7PSQ
uC2f8xL/JCxlkC7QBAiSXyPzBeaVuP+jJwyhxrxVpbufHPvYhdG+teWuV8vWjFCtVOC7VOcnkjZu
vWtv2zS5Wewi7Zr+mCYos7m6UGE/tl4FrBNf1ocWEgcRXj/7VJNNNxy9vMc/Zfb94M5M/dOj7qf3
WeoTpH8L+TVuzVxe8QSvLAFe5wlI1NubLD91onlbE3fnJbhwe+/igOYHBxIGhexsXB+zakQ6q+GN
F+alddxtymckBsUpkO1DQPIG+XEKx3wzcTSwn2DXNsiPQvUBIZx4jqX1tF5pwkT2xnjNbr1xDFvn
y75/7ezlyCbrN7HIN1QgefAcD/1Z05R2bn5h6cQOwJzMKm6luNRkC/Tur9X8mpjwLaW8IbCIRGzm
mjlnJBeYs4f0IvDAo1VYDVYDwZOoNnITs3BJknTg6OSad9NbMqQPiAfT1s6Kr6CUXz1z8DBo7koE
H6roDQY/7Wx5tPXGncazG6bXkEGi4C5inncr0vGJe+lXU8aPsgv2U1YfYif8RKK+LbZ7QUb9Y1fF
aRLdstK0x4VCNum8n0gmqJhj/8QymUMCfdqPZECCIbTbrsJQjjY88uDVK5++Hp4tO4k2k8Y2hgxa
Y2RO3LUaKdmktzwal2QysZaySHLvVBQrdzRsp7q6JTELi4cYPYEcr9rfSarMLetmz+5Qoj76MLd2
+Jgvzb5uBWwk77PL6+nS8DhBCU39xjZztaGgGrexua+CQRhjB6+Wl3RSuyh7Xn8UOGsnwATrydXp
AVfICDCC30AM3yohDQ5zgbA551nG/q8X6py3/XVqg0PoBZTCy4ZE/7ckYuzhNQwyHOzW/nDq0XQI
XYB4S/d4hj447ELpvM0DHid3OEetfY3Z0WoyL9jZbnJCD2fjWYu3sM8CFgSUXIdzcoisBT4quM30
7IN6YA5ekIU03ZgxnMitGMG0pq/AS97bWB3xPRDrII8k0P+GFoBr6bZWkR6rQm2cPPij3DUh6e9a
TQgp8J5E2SXiqOPBvIvqjjzPoHjogFSGE2NjNE0OL34fDPhSrX+IX1PaWxsLV6MAMFl/8Mm83Bs/
ijYTPGezCpT2ZHZhUf3XhN3e9AsAYBnsXOsjh5y/5br6qysSV0wc7q0ey+vwa0ZJrXwtL6nwCkrW
4ET7lG695dnnhxKxEWnfFxP8j5rWZesdbmfiQVS8dXrL3nSyeG9nDO3WhwIjQvcJAQwRf4ALX6CZ
D0VjfldhRhcPXrJJRYxoIcOHzOORrNVl8Norlr9N66fPPt8UD/yl7kC4dNyhFJX7gqcYPvBn4Mcl
UK58YBXd+Z/dyGtV281epPV14WjiZ/1klxniLtueBfjEBJ8ipfvbpiDqyr2Fd6VJLVzB9pXr95jx
KjcxzGVTDVvHm5DJ4bD4sHzlXJLch6Uf71nHTrKFhSlsk1vfNo/NKnPf3eqgforT+tvucE+tf1AO
1kST+48fzJ9EhLeFF96K+yfSPZj6ufuUDIlUdNSHzR6/xdbV0dWCU0knQqbr8pIvv3kQ1h7ra737
6iw4dbX9YpfqNXT9Tc4cfg2/sEsUmNYllkvv8pZtbV0neTSM/DCNPrcrsJ6B/IIKXLBwD1vZzJz4
aGOr576MYNWC/1+h6wlamqbdhghrVcW16doXQ8+67aa82uR289uU7bWsPOKPGLpuPD43FdV/ijr8
r4owJksGQMDN7ANPMobJ0LrwPoudqIPXGHH14J3ZiDcDDwdQeQZvBPeq92qr+aEre2iUiCVoZWvX
H1YwvVDE9KztqQ6TQN/yGFozJV36Yw8Mg+11PrmLNezU0NBOk4M2a4e+3rIhNRcQEqaQiFSBf3bS
+PcKbAtpmlPZmPqISvTRyf4Lgu0IGUwBZG+iMd3aOU1OteDWwVXiVQBn67bwbR3Pa3gIZFkPVpXn
5A6LUmxbj7iSyZCPUo5PPgXNNOnXIe8Rddjz6i3x21y374WL5t0r1t44f71kOhCIf2CGTYCTQ386
Zn+qbDl0JSVmad803sZtYhtMGvn0ICBgI9d6qTA9bVlR/WY4+Nnve2hLRffGkAcjUc3zrU6RjdJc
OWLDLlhkfqvt/vL3E2fDwUHBjoUiLsw5xiVk6B82ksIGf8lLoubfBoMVhY33yADd2uSaYKI5+6c9
dGcn/6PL+tdMnt2mcvtT7nTPVYbpvw/fHC8TsLvpCWqZsrBGh3Hd8qbmHsi6W54ExOGyBK+uL54N
HpON3URgFAN1IfYv+F0eQIymvGVDeZVR86tQljjX1vjZVjjbh4lWB6PDzeGcwNAkbx01TLSMR2Op
gzVEb6YcX1pZPbqj+1mH6XuCvYwBXkAcT4GdttXyRwbm2+VpZB3Yj6WD/dqncH2jBmQ7evUn1S8U
fTit3fCOPMxmbHsAU6IiQzAu6j7c9H5EPzu6fyp8C4S8Xicvh3DnDvVgj+psvEEWHqso+OqDEp+k
AmodfWz6Li2NbPgnX/TUnNpmzUodJalE7nryL68opXqHaPjLjuf+EPbMzjtz0K3rPKgFx7DXYc4L
0oTZ5gwqo/r6Nmo5nhNVxpv1ZGpquGSvfwsCZBkSt8ONwLO9g3ZM+E8mT/Qe0KUFpZZF2WVIFrM1
K61RUCS7gayHhJt3Tp1dsGTNXooF5owfyxD0PgiNkVffglazC/Awlk7KazsCqM3BhE3U9r/oEBCe
rPyfXZZXvOcEz+bftokOjNpvToMyNqj2lEc+aGX6yx+hbmMrwulcuE/YoI/YxGLGXOFnEsdnr1yg
ZXJDg0/UcI/GjeEkHoI331TkpFl/bV4wxrQnT+t3wYliOOpT42HQc5Z9pfL92NktOHpzDt3q0kz4
3jPyhVAkj25k38NBvUJsfzQ+mjzulIckHX6ivLjMBlmVf+PdK72bS9ZLTR1DH5SS3xIzxUnM1UcP
mMMF+Zb8Hk3EgMxKJNM43C2D52+ndNitKqOYo3vS2dT0g+r2oGH/gk5TstZAqHDP93Cp3+Qw/BaL
0IA6OAl0h8Cjxh96ziOJEvtBOqe1DBnC5A9Pyz5jcYaxrK1rJuIV1+cqFvFvGXE/VelrhZ7hxuW5
DIpzrJLL5OK1I20N0vjijMG5KL3HucXpi/2d5BOmFLOXvhVsCZVj89YtExFc4Y3QspSF1NFIJTn1
Wyus7lXWwvjK4Q3/MiLoVB/TRlrAsgNsEawj7b38uzZ/QRO+DEguWWnegom/n/MJQuAnlCCSAVAm
w306ZVJ6eMHZfO1C4sTBW9owkVy8B+FP13r2n0wTPjtu+dRH49uUxp9JbzTNWHfLW0qn9cfrriyL
pt7OouqRsM7z+tWTV5FucpeAqzUYCt3QG9tdzxTNpejNoLocPlFlllfWwD06I8lyRDUl9CMsbTkw
a6r2yxSfqfSeVa6+2LD1kDowhlZn/7+4JAJimw/tUx21p7U/mqnSfWbfImne7Aa4VJBpm3jzieSv
yxSqm98idFKN9zH7a127fnQ9BLuuWbKj3cGO9w5vc0Ka2973x4apTlvsnK6rnyLY6FOXa0J7BAuM
QTPdJ5OO6VHZMruZRIYvLolKsLnO8iE7KmQMY/ZZGzzdh8ix0r8kEGCsUyIqdq2Zol8ZzhMelnSs
H2vDYWPm5ixGRZqSnm2imuK121GPAshZN85nwAm/CbR4HD2XZLWVqHTNT6ZAehouhVUGsOwOApHa
ZCEjhbee6bfLCWan5ieOZmTk/l8wJJcktsIHzPtMxABmdjLBrDSa8ZVo2bXQ8377SfI6VYSHqTbj
oCpn/1LmQ/5fG0+wH5QM23WcFth2AsrObGSZ6B42lKrTyUB9MLXJ/gDg6qvnxsumpvlf/OraxmQQ
5X16tGYStUaa7PV30n745BtmIF5Gl7JI/iJ2fMaTf1IorcTdNdZGTRRGVZI+EAL/GajyS045Rrmo
STYuOUt6bH7HoX/Ne55hfCFAqdn80ZpBH2Zr/h5MeSIJ78pQ4imEZc/86EdHzVeppicS+35WqVvE
+gO/PJViQ0yB7t/hO9IT1R1F58A8NDPZL0z5H4CDJNv5FaxyQeDZ1P9NuOi8npFLKvq/GCKZDCLX
1c4rPvzz1AWP2IQg07oDpvsbhBCru7nSySV6y/LkYVLkqnbsAr7FfnMKJ7LqoGee09jcbDTZohm/
7dH85qiKDkGf34EObgkkVOat5oB5p9r5gcFgvYVD+uNq+SKGEIBjdnuyeMI9WMFzYtnjESH1a1q8
KzkkmBhxAO16b8p35Bnth4WLHkfjt6jkwwBWQV5pzqBvjO+Q9M+pFEzsp6ImI1FfgmyGSiBpYCct
/WUSTG0yiv/VJiGCnpkLCDhFWxx2r+UQ17wLpQMSSGPdhD1hgkOLh5Zjm+01ntj7Kq+AQxoUj6Ad
XyjMHLbuDs++oBJgK224IfKAT9Qj1EP74j5rm4EAFS+g6aUpy1/GSkkSXNL4LMOyuymFcceb3dWe
PsyIX85/xEh/94sbPU+yesDlGl2CeW3oYH+3Pfs/Sb5SjDAZKW/iZTKUN1NP+xmeu84nVKOpXqui
+8PCwD8QrY+Qig9I+yUuV5A6f2F+mIFK79Klas7WVIx/XXuxj8GSRiywtJ1/Y9pV8SZLIDpt1yBl
RB2jhhIkVrVxdc+Dyj7GtfpUinQ7BF+q3oLcHkXq6qbyimrDbUQ+T5LudCGcY1i4Hw7d74c98xha
WFCywHkbneGnQtTlzKvTR9VjAFG19e5pz/6PENrqrwdJAGlSehZ5abPadlSmp9A2FEBR8JIZjstp
9InwyJz5rAkh2vB7OLks9jESF/zsVZJgH1O8uczCKBnraScYdWWzZmYze8jDFp/VuFTjLUejeRuD
yByiOohudonxOfXmlvJXXBa/pHsaB2JFI6a3LCyPnlvtEOsgobhdVWJaFnlCNGXtJMBU7UNeUCgv
o09S3qKSR16WguHz/FrP1OppZ/4h8zA7mVT8ij+c2VQXY3soJhX8DOXyMejujuHx3gA/kO9UwkNo
kqRsw6gjHvL3pE1JCRmoNfrBr/YxUd2EHaEgEJY+HYe8Duko49fcBkbvQ50+KK2+y977z2Nf1rYa
G1B72+03Vdi0r54cvwyQRuCnp9FZKk4PCnq68mvBtqPNpPKnSWG51xPmcjyz1WHwU/K0gp5ZRhF0
28kYtyEtjD+hnB6aLBVnVOH7lAofhLp+80p32cYVrT32owacPyseGMN7135yvc84hD7K3OYLPMXf
p8b8Cwry23Lqj2JmOmfmuviax/nddcd7GBIjFXRF89lVUt1aD15bxSkjtpo5ZtFeXVD5M0ra3R0i
eUwa76oz1Sec5fg02hEux6lFAcUKtCHcuSQDd2kvdj0AeFvtbQwlm/BC8dvQVT0KWz5aEbi1lZbH
Bpxtg4Xzv2FsfxzdH0n3aIg2K+9umdP+OeTImn8LRwO9CKnGWGYi7qWNYCqXjvI1LfunvnPvpuQS
ESOqBhZHtY2D+tvLaHP9YXjO2oEYt/pnSO0f4M1oj4JDLpyw/lXd8myV8qEpSQ1Z/0+V19SClHMk
CT1T98AEhx52CQ7qQKwZBuQrw9rVKwdEuhr1xndcDYiLbKbfhuWw7Ei6aa9elotdhM+qlfNpSKG5
SFjEi5IMFH8nlaqjbbqwAq2IX/KYTHM0pmzVZMttGEfO7zharOcegu0SzlEW7kioXIZtazip6KdB
7kiZ6XY2JPi1sjDyzFmcbyPIimtdl0wHjB8MWEy1JroRf1EfWN7NS8nFPS5T2jxPrSy/y852mLgB
cDINtkO74O+bsVzFjoUfnolX/WlbQXmRrjI/xG3h1h1Q9EOaX7LSXnyrad+8ClZ0aYGhu9gp7lPf
6JaTPyZG1h1snG3JyDQtyINL54X2h9azBorHSc/HbMYLsHd9HObEvhZelD/pNCUPZRDLy5D/S/hu
Spif0v0ttDX8FaZjnhO5aQ0XMNptjz/BBQIWge3Snjr8T1SUL1CEOWix1hNJfgTy/CpXIyh+JaIF
H1FC6JmcSYszqkCxT92Wx7citod7XeX1Ix72d6F77NqFLuHPais96CxRyx4OfvqlkN5qiPytLmPO
F7Kngv9MY0ePmRkwNMJ8Rf/ZREypLfmV5UZyjJACnE/9Q18OI0khiZ2SeYMown5UjERd3PzWLfqc
k9JVh4Q13QcIAwgxYf9Ss2VSdD3fvvaJLt9t2TGqycScMDOdoN5wXybEKeRB/6uZc/ucGeyQatFL
gzvcjk+ylO6Z9AR9EoS6I+m6DnCSk8Q7zI3RhSBoQ2hLZ99SPeN1G7LwZ5x6d8WhZz/k3rPc/4K+
5XjOC4WzbaKpGwihLtzcvDB3xVzQYP6dZwxfFgQUYy0MDC9ZiRwxWzEygRDhM4wjtWnkZD6BndjZ
uj5bKOUdBZgeqtgFjLJ/SFHEg8HET6BZNdxMHl6Aq48CKGnWMXdOfcjSFIbuSunmUFfAIc20zBdN
FCpLbNP4ZVkSwFbO5RPm9vB7akzyNMaTOldoX9sk6bnevbExF3da0ouNq+6PP6UoBV5tTotdhdtw
0dih8yh5mWWQP+B4XS4ufrCrV88sIjUDe90LN0OlBqv8xLZL7Lbj/hsaOM1dV7fuqYyTEYNCSJ6y
tCyAsblI1mi0/hOfInqgRxe5HUJfHuJmKh4ynqIHDIMJLVak/EPIPihKG5/zq4mr+UF4AeFEIYX7
xfMxkz8v5UzIftaMLam8nv9HL711VnMbv5Sl1gd+GAnhTEMgztE4A8kkyskvQjCP3CZYyogEr6YS
7rQo5W9t1TPWJEIBt2Zqsv0stM0QykICiN1lhEsASTtksG+PIqy4H3IEyfecXpJ0TJvIzcgvhj+R
bmnnKzukxjFziE6qa6v6YK2tFW0otUy0m6Wrn6JR58l5rKCRIMvgmzoyjbDEg8qehzovzePY5okg
pTIwGb5RP2bIVIOa5la0EkhiRf27OUHTRHWQ2LAWy2FDC6cjDb2MUMUGa6uDRjL9Nx624xIHKdNw
fRMsmAQlJPxway1xsE/aeDGPC9rGSwK2u3Xt2QapSHN1GPPQNEebI3PXpD2Cc8LR1OhGvwihg48q
suqXOrKKt9hDlgGkqI+10f633ZbeppFSHruIv1sQ9bxPNZpULZjteqmhbuGhDD4novbeqoUsO70k
ZMXoNvytwJ/ZZjH2DdvVk8UbjgMXI2EKTiTZ8Nd2exHRoSaNbJOnUPTVTdsZOSN97BPP24bzFuZh
3Y0QSzwrOOsH0DEONLOg26hINL9cL6jeShofzPY11jPt4APBGnAzVmxDKZIb07VzvXdH3BY4+AIi
UvRwGcHYyQKzx78k1kQ/yvbrZ8JsSfPwtP/gxbj5ynYsNoy7vH0TRvZW56rdBK3THr0ssT8wpcxH
fphr/gcFflcByGwT0t1ZHJ8gJ8iw51CKf7okJsgUPXXDWsDiYejwez4pute7CgI972VMNJgmQf3g
pSK4u00wfVKDlM+xQ2o6Dmb9yqb6gXlwiNc1U2AcBzwrZb4PwSiPZGY53ylnz0Na404MhGJrpiS9
6NuHIdp5jPEvk09qem+j4WfosxTRTXS3Qi0f3D6ysMI71dURefDcFZrUJKyRR28C0kBvIvGCoqA7
F7nlv2bGq692b5cHn/nSR1MWOdR7PlZHlaPs+JbV3SwsdawWqXHNTXjjf4LQiv8bR0WyCe6p+KaE
IoEfA/ROh9ay9fjC9w7ZaneH/Bt0QJNpjynsOeqLcjf4pfcvHG3rBS8Dce4yGHe5jVQaoHSEpyht
cEoLUbU8j1ji/IXWRowUGweIa3dHiB4Ac9t6p8wAb7Y2OSl+i0XTRVA4uLh7d9nikFdgN/o4hWn5
N+dSOoiOwz4n52obhIq4shDjg4WRlKDRurPiXe8y2cK+4u3aCIqMzV7MUFwfYWMdwQRGjcS6TKLD
y5f1n2wWUne7D7PxFAXNfJ+zuTkVGjLjFEkS9QilZ4zoaHITlinBxhlMqj8SozbtVZ7mT0neuT9E
cGAklbn/EtlL+kw0QIslsymPYgotlOPRDCc9d4TXJXTPUB2DttidECzDH88biurQ0hT70I1jeIFD
rG9L2KP6NgGp6LJlCtfOw2UQOa2bxzAuF/6fuZiGM6lclOOCYWPQYcX2/YH5cEOgaiGX8mhNpJ4G
DDHv5YzvbcvFvvoVTfzaqvhbwuSuzIn9KtFUiMKoF2YM2ohd3lvBYysx8vMhE/QyLu7Ok0kIJ6t/
/DEuL9py7Bs8rv0p55AoSFpQ6r5a0hVscszch6C02p0rqniXp+u8f0qD9zkJxjd/Wt69yi4eOmsa
mHKF5b4XMkIpInx0l3VR/xbLiHlPpMZsR0rg9FQbC+uOc11rFWTR6XOIGdK6EwiDQzciO4Lq2CMw
W2sADvYsY7/U+YdnR/uO5Pu4bkgDT4j48/+2qqPjiiD3WHVIJb1OuGX24VsSQdIDcpc8a1xcqbIP
wTJi3w9H2tl6h/6ItSf12x3P1QFUktFf7PGfQjP2+/HTZbjPo0o+Y1/8lqn5Htn2MIvJ2YjF3lhU
CTkeyIgIJYJ5xXbxiN8aA3uns+6epflNMHkCj+aOecU/Qmyas+V927pheIqL9hJa/fPQJfy4yCBh
cd+Qd4eib/80cXr3mDLNXo+XLNqWg/qbe7itmuw78SOWLuhll+HP4KiieUpYYxAQhoJHc9fTm1aK
HOnSuK9zz2g8MQ4WtfSVSdtpKeKam5FdFK05K/ZGjE4G8L7sbRZXpDyUpbji8z3oNL/aZr6yoO8g
CVrHh3jvogeTszpB/2ET9XEx2d1xWiic7maPv8bqFy3KtczjncyZgVbhZfGACmWFFE9IH8guQnA7
zitKPL1ZZqbRUK17mGWPk4XU1s3Sie7cich/oikoCUJOx4iFul5zMwuLQQqmbZoiEiZ2TLPoaalb
hJm0+v/GeMs59I697NCiCGtjC/M/IXx1lw5Vra3WshTj6Ean5GAM9SCvZV+y14H8VmzA5FkQf4VP
usvb+U50nTxFIuqx98jkpQnslq4sB20qGmIsvHEGFeXN3jR9039Wgo0NA9Xu2a2G+aGc1PA78JGL
S69YnpfAUqROC58lADbSCrsG28dUVM1NsxTp2RBdBdU2oNQMNYC2F6jiHfSdIK1gWd4zX41wV6Z9
SnUgjxjrkoNlWe1pIARjU9YkErKlnStZeC44bC1/8qocDuiu8zbqWf8kBzLdE2/iCvNwni6QDz5J
sWO4Yab2bYeaQ5bA7uJg9Qukh056+1Kw7GNP0Jt3YAHQujvAU+eoGQcMkZ1zJB7WQrTDjZT5ZOll
xL5fg4hwoSCsxKVL69TGSk5cuRRhfMrKsjrUHqL3OMXNi5gCw9shU/FNsgH7Qtyq9L/R2Z0dcWQp
A1ki7hbf/2kmoU8ElURb9G/MHlUAbxPXE/f2oHYTGZSknoQBoorBEgirCoYZZodepgwmFZO4oyB+
dUNZRVKJXw8bKxy/tIvuZOF420e5wvlNnAklPk8WOZ2Ws2X2mx3GShIkWeHrlDUaaGmNE5kTeNpU
0hXnyOvIyCiDlMImz80CtG4wMwzpwvZTO+zPGKXDB/Y/BZ9yrMrfNc//oRqYguYA3R9ThLjFd7x8
JiR+44FWE6HW+dzs9WL9UV1ZcHL0fx3SBnYSnzbZ7y40VNnfqzpy9k0HEBur/7F0Xttx49oW/SKO
QRKMr5WzSipFv3DIss0IZjB9/Znoe5/6nG7LYrFAcGPvteaymm1tMFMWyvpNl7BboxLutovw5TEo
PAQqbe1tAsSuN2C42YHAaGJFzNTE7izLDyxX4rmvR3qj7LLHvhBgog2mVzJMorPJa/FbZWazLmYk
CyiTgaQHmVujBQYSHKO5WXVuZ54jh1LPSAvkU3NdP1dDYb+3Pa8LO0JuJ1Lzj1nX5YsLd41omMIn
0mNI1pXnmLTazeGVKUJ3NBkUEx/A4XNw82pnm47BuQGwkh/XCCBDV+3UPA4bE5vdReBj3MQKk+HA
m+SM1x85Xo+10rJAtTSJM15ZzQXTmZxICyxI46kTifyBmCfv4yCatT3FHoWLG+3zRE0vS5oDQhnj
ZDNVJVJKgX5KBnW5nhwqM5G05TaqfEyzZms+qqnOsOerZjjjsERoVmINh5k37FVHWFCvHLEdYma2
trJm/gPz9WX2lrud58afsCu6/Zg2/aUjF2bHjNK8EYSIfpvTwRnAAQodl+lBqEJ14zznvNoIgLdJ
0qJoLPgyWmuIfxmyLN+nPh5ugBytl6rmreALgZ3Wxj5x6+fB2eC3NV7KqAk2jkhQ7YUg8vCY4Ppw
W8qb2piPgl7uxmqW6TQXaQXKFXnOEPefedg3LkRfJi9pgOCQbzJytlaeD1jqjKFa5bPIb3bfy2sR
daXeJat9W6dahWK165A4y7UMRuo8bE3Vi+BrvY5zov62pstaRwYu3wkSi4HY9QBikF2scZLYIDaX
toVbZdpvTLjFLlbiW1DEnXrAvmds/jiDDOAERgn5EARaQcJ2jRnJxYmTpgGlgzxUTcQxBb0vZSUu
iW00tDs6ShiKX+N+2nkxCc7B/D17fCwRUMiWzk8WqHeHGxVVau0AqoEkuF2YbRPstW8iCffH3ev/
HQYpD6N3SL1fVesTOVp/0XihxYvcZG7MN/QeG0neaVddJ6Lfa8ADyPiJmgeL0+AqG+j4zVdjkdAL
wg1mG5ow4jzRHwITsJp59XkBffpi4sEYnvQ/xYwmOEUnndlC7XNJmewKeTLj9G1oimsRI7iybfMr
JiZIRc4l5Q1TQQZaWnqkLspew9wW3bTJ4dyuYtFearZsFQ4PSB47EZYonePDkhSPmR/Ic3WyHKrX
qgvHVYfhvElT1AEuDQKjvaNnWybYVKOLKCg6wyhZ02Ah37y+pYb9Zdrs+Wh9vazFioI3lkqXjZMg
suYnbwRtOvKLJnObWcUuAnG5MczqwViFkTU0B+VAI7o2Qq3t9Nr0wR40Il2/8BEJhbw5P9opjPwO
HQ3Y8K4jsa/CzaeXUIqx1ZLpbwNC5SZELR5Hy086wOwPnfUE7ZiOAeINlWMTWzaWC2VrAZ3Yd+/j
cvdgNDHf/DAkLwd5y6xxaznRuz0wiVnyg+GYh8aMT0YaHpoJH0UPzIeG9IOQnuHIP11ffRZ8x5Kr
jQak9nkKCE+vu5jaL3NNWEchriD/7MzzjjIAwepPH/2u7Y9qmTbgcdFTaX109s+L7kiWSO+luOFb
VDmaFN+2V6yiwgXq247NeTHpq2nwKqBDbE2wwKBirEKHDxFnWCeG7YJBUy/D1PQfUzbtcvFSwO1M
WeGB1R2DOfsOpAlLm5p1ZEP8mKtvI25Xk/WZ06E0+XJJmbl4BA2AK0Q8G9PsYe9xjZgAbnCEg4QC
y86NOk2k94G1MZXiwm/y+a+9sazCBjXzOODftYlSQBc6Isr2wy0o6a0H7sFLsmuAn5xuCSRkNzLp
HCptS6x3oUIkkVXdW6CKB6+4baWGbYNDZ4mrWzg0aCwaFod23gf5DUcVxXq+ZvLfZ1+RYW3mZjZB
eHKUGOGN9fdxTN+TUZHMIP5gVDxC9fgI6sxmnzFZ/f7GRENUIQHngR0DcfAL9az1b8mIQHUBQ1dU
u8yY9lYs0AiQPjMJjUwy1mMSfOVj86tqjFdhzf12VN67XpE0HnF48kdnYT0JYLgw1vehl51MFbjH
BjFUW8wP5T+65MOEIrFK8C1bTf9h6eTMCa5bjHLsaWg0gqWTb1ZHHkKREpcZa+YgJsRws3jI7EYf
tvxcs9dilZlMpKk4OPzdxGOMLX4+pyMeVpJVKNDC6BmqqXF2OpuEHhE+dVCEAidjSWXZZmqcty6P
b/OAeoe3wK7MJKJbeav1+myM6MI5zNqUDnvsJCZMY5iQ2sw9hmoiPKJBvupyXtELwV68p2KZPokA
PDha0FMIQAxG32ipUKGBHih/sG3q1ZBl494doCKB+iwWdW1cHy3NxGS0RvG+qaoE/WUrGRtJVf1S
bWg/Uz7Ph8T2SuyFaXcx40FSvXE0s0JOFbEHNTyMHj11Ur3QntfwUjgbOGAQm4ux5g3rWO8J0TPk
iCpj3hZ2DDQPuDnBgMj3K0+9geG5QPM+2UsMS7TdqxkYySBIucbgnwQ9HbdiIukPFzUNYdqOnHJY
8MOTTIsP6Glg5tOu3MmMfVAmBvVz8xzOeO4lEIiNwCyz9pgb7+vYvbadrtsTtAnc8ddY4Rcgoou6
pV+nVfWTWBP5ETQAWXvDGO64NxiTB7X3e7SBtvSeDXAk/AVoQGtKnn0SZyesPw9iDFYE/j2qmCwq
0gBQY/y1DPTzaZNfea9gWLQvrQd0G1CIzYDCQ13JSZnwA3rPQY8Eb/GYGHBAVW5mrD2c5UTrTF9M
5H97PrGJEQgMku+qfh3ot2OFanFFRM1fxdMvXNp0oaHtUhYK7HBrTA0bxbCb4hE50eDRP0neIRAY
60lmLOj2K6LnDwLoVM2IMxUQvZb9QOX+mcCDfe4kl9iMnujsvHDQpHUW2NVG5fE1nrxd0HQfS8Yd
G+YeKcxYbRt2jMossy2W5h8YIhfmFZuFr7Al6oT+zqmYOnqf9tmilIY+9Clyyg5pnseQED7Sw+iF
YSUiBwKlbZlevXH4CBeTNKVesIQIDMwkqnWD1mKmmB5o1Is7wR9gV5ssggimrovXXRA+bGDIbUaO
Zhh28bZi14DjEfJGrydSnCwa03P80B8CJL9WNI0/szDPHM1ZigVEA0rb6chpERxAFeztQT1Hw3SR
XH7ZEpiEWnoTB+Mj7Y0X0DLpxolmuA0jdawR2yvpAMYz8HWGFfr80qW/wp4XA3XmkIzjvqSDFkak
TrQIMkgoAjefYaNdd4uDI354VT5d1JLNZxiAaIXek5szZwI6yJNdDUDmYk4ddfta12Bbl9h4DRoE
ZS5KiSEeiWPJh5/UY9JvWuGWHD2iUzyItZFsrnRGQYvOCGqbKN07hvVMROBborlXvO72SY04WFrN
GoplzyRKXQUyds/kQNS0424C9SUM49NRM9Lz3t8XvEITzjbtQB/DFmiqmxgTR5ffTXoxkh0uI2ad
9M09HVSCR6s3RkcHR5U/QaDOPufwwQp1qccWwPldrN3Oz9E9OmdWrSTrr7xL1BzrcRmba9CO9nZo
cLl3ttXSGRTzNtBawyCMPwdjvs1lwFhq+VvbHAinZZG3BtWgQ32Y44ok9fCeY24NihZzF6+P2su+
SVbofinU3ue4mr9awlXvdNh9XJPWzfb6eyZb7+SQtfQl0zF6tUsHTFMYI92M0e0ACucTRRRIjp1A
A4hQ56qgR+uY3KMZbLdiMhc4GF8MpEEMly2VIlANg5c5JpJrwciz9QNlrRrCx6AncyJPoIC3V1d6
zY6JSwXAnZ8glPVUOBkoJ4fwSdHwYC7nwgJE3aBUW4UJribpMA4tMdsEgSbeUb7RPG5sdIEgEvXb
g2keghjAO4Pdr6NlBI0cSOAapn0bGJNtI74RMjvXCGq2HAiTFUmojDa8UuycPPyH5NJfx44oGQnM
F/oTb/Fikme0lHwiF08I5IjPCvdA24v3FgRCGncKhbn8E6Xjbzak5O4m9ovXhO9Ewb7Qhz54ni12
Swgce0jEI4ks0ADWpgnFcwGZhZHGwWlCcKWod2dEhX0cGauCUKM9CHjjWtpqwoeF5trCFMDqHJr0
TndDbdqpRCfBsMEGiU8MCy3iMN4v3HYRoqHPUGutXTf4hX7+NXC7Zzl7H7r5G5PQKKHEY82G4ZnJ
/Cppnjfpckq5NleMr0M6mCtIIISxmKnmT1j32dHor7D/KPMwptmGlKofeeFl9EVFnu3BDtGFL+Ek
DHhpAoTwZZWeRCSoxZM3egoevlgynHsz8GEolS/27AKjMOBT9KZiwAF4iS9WPuCOlzCtJkbTFU9r
mxyiyTnWXcqxIZi3Zu+UW3rez6nVPKNHDo7hMAJ7acCWAEHhO0p/0iX6VYburyZALd4017Eu7840
XGIPhZ8zFId4sR5+YKtvkTqvkPS2WkfqBnV/pFPIqSC4DXJ+GVvSbC3i7cRs/G6jbngORRBvRiO/
1Xn77Bc+yH2DUxPpK5nxnBXmuEqZwYZ5wfmTNMv9AvbfMcZb7pr1obMZc6X//aGZxE43ztojWzdH
gvTgDSnSZIVASyxdtZFNkB0mpWHcBXPSOp62RDnQPFIdA9IJ+xNZwUq9+0naAUj0wa6X79YYfiDE
2s5V9FY1SAbZ1989Ie/IAE5dEh9VNl3RrZ/nJbwxKfgWFQ+HGpzdIucPhC2/TdobO6bzN5p6G6zd
LrOqDBoOorwgt7Y5iNvFcU8Jp9oObW1aUsTQEWesu3ZCAXWNU2lKtourWxuWsF7bjnqrIRw1XDZl
7oY673qPDb/czF5G/hk5R7Ybox8zmcXEi/+KifGfL6jlRbRmxZ38AhE+FLq7kXkchQ1ogRPjLLrw
CcgBk9mq1+VM4p1PUp5O5sR0ewnyXZhwlg7VlR7dNcyTY2AvHO8RAMdqhj7mkAYVD3/oykBaSB+O
k58RlvxKsC5tqrb8bCb4T5wCpKxgodgN0zwBrpZXBBiMf2ZF/tUqLLx5PZlo92sXrLwnffMQzz0B
CUvvHnpHJ9F7FtQbAqQQXxUlDYWB3n0RMmuqKmNn47/YMY5EWEQJe6uM0gRwEkGm8yLdlxLmjPqB
WXA6mg2Y2NLmqNxw20tkQ0fvv2Nq5gcM4Bhffdo5ANwY5ByKjHBUz8jA5I0pe4xlqpXtzvfi7jDk
foYXCgbfeoxS83frVljHVGJ4d97u5WdZ5j7iC1RxilByxDQa0FRVxCBnjtutpzx0dpgjAakS4zLx
vfBaqBcH5nwUqTWabFSTIqe/5cLl9ixfFesElcs2D83klnSTReevt1+atDX2iUphinuTf3QHAPJy
pj5MhsA/jVGPYqgyi4sJ/+fAdiO2kReidRqWao+2Q24RsrqXpTRglDiCYmnUkwgDUD9pr/5uKRMA
7E7bdhv++pr43gAHo2unZ6Jyxg0ZHrQnusnF9JFUn3XfsPeB3KaWVsbJzWbClnvSNHRU895tY3DP
fgBoyFPSY2a5DHvDY9wLwBzFIZPpXVImy73qefKUEaMIDV3juRfsSbRuWtaT1W9DWGpb2TAZGyx6
6Ewhkq0tBoI5BRu1GEGLWFnhYS9zGlAvbfY0NsMfG2wBqyvzDl5sRM6mg3D58DRBoYF6sDLo3G3V
XAzn2rGDizRGhBdFUD5NS6m3cYemRrIENZBzUKsrjinZ5+R1wZ69pt/PWbhsFZJN2PlM+qyMd6nf
RsU+NsO/Lu8j7dgteSx92BzowWf4Icm3w2xiVbfiYkYCABqzLJ6miiHEFG1zPe7qQw7A7lHSMTPY
7iBIXmXQ/fSciNAEhP9EXMNf9dqDF3pf/Zid+jE/pYJkc5qiO0EfLZQtVM6ku6Oa2LojKl34FcQ9
WlhqIjv9lG3vrMqo2wYgGnPDvjuq+bPYLR5nHA2rUZsT60ibZCDusYzxjAD2M033nIPNQb6bktWu
vgRaYW3o2rTp4pzMwaemU+ptVmpCgUxajZFcKl9n3NSMurgXSFY3xYyrXxsyKri9qO9P8MU3ret8
TE22Hq3lkdoVxIFkbxNo0SimtW77Ct35r3LRRiUNR9BeVyUyvnhzeMnJCrVq4zpmuo0oL8KKjl1d
/U66sUE7KU9zmt2njK5o673AanoalfXVLdOLGjzs/RxKc4KV+tQbV25nfGtjij+nD5tuUCKqp3xx
nvzaRSuTf/U483oj2Dtdc7Pp2TVgZ8iKSi4zxCXejdgF03rdJM2z64lbPVh41+38s8sZHAGAgmF4
oRf4asIF9kfbX9lFsl/c8TTmMATMpWK4aLTHuBUvdmnv/CW/6v/vppwnbdD3+RjTSZqvcUBwCurq
34XqdrE/PoWmefXqlmVQfzWacdLL6T2Qw6UKu1DHH5lA1stwzzSEnliPR1ItJ3RuJ0QlDJuHXzhF
dmUhj0hsbo1n7gVy410oJONn+YSs+8mmveUhKkIrBj+nirNnJ/XuXbPcrf+ML+ON8M723GUq5KBr
XChH8RY39OH+Y3mkDTKiFhm/U3ivi0vuBw8esydyCJk5oaeLmv4Rz7n/i+YLs6gkL64jOq1AgXWL
Gu/LqqyjXc7goSyqlRUOqeDVw5bDxUHYXqR36xjPkTgSw3nLeO9ZZfXfrVUIBh27ADYCM2okiDJJ
qXHkODMZ8xcgBT3cNkHZTWndM3elZW4VjGJjJ3y26aAR1ErOuJ+RGQ4D1jVKLKSYaj05IXcxKFFi
UnsQXKozugMaQP34C5LJA1Qmqd5exHashSy1KXYW9QeU+M2YEg0WFvJzqPy1HQz7AqKIpmcFeG/d
+veIXg7mM8TcuF/rTnPeBfZlsE2o/mTl6sZCG5v52nXmad9PoCkwwaZ0Ngdn3pZQKVvqGsybRGrQ
ygVCDvX1xIjhK5wMOFU4ket8ywtmlwng1xFymkicLDLbmaufeoPwkdkRK0WTp2D0dW5ia9sOyQdx
0usZzAHvBF4JilOfpVPF31S9BJi2mc1abv53YjVHbMS9BYaskLRmKvEqLfC0ci4P2g4hJw/pfqJz
T5oUTsNIMpAcKB+oojgIGLraNMsvW2Z3l1ExBkymVy7CwjZnTBb58loleIOW/jTAt6GqXoDmFhA1
hIPJKKovLbaZZUp/3EqedY9kme0rZpHn/wbJ4HK3ovOfzJA87hhbSji06R7R9W6JeHc2dDVbe9mY
EVrvPuXkT2vIrUEcAIxZRxbmBMeOHmExb916eWrlAIezmKAhapHycqtEvEFV+GtB+yIKvOoSw8BA
oVDI93IoTvq6kigB//NO8/rKK2QTFPlbhFg/niB3OQFVHCh//n3mUhuYzj2XOvCXTn8Q7gPZ3/Kh
vMV2wJkXcISRHc1Kn1bnLW+0beNgZ6Vh9R+Xxso3velTqZOdi8AnMi+51UPfMeKcwI52k2GFaERI
Ti6z3yxJN/YSIYwMDnHuH1yOSjFScPJdtR7dew4G89TkwXPtWjsMRahdbYEtwumfa5vo+sw6dwSI
Ln1yLCKbmRtZhoCXxyc0LbAiimDtSE6JSTh/ZNlEm9cNzj4KsNVcO+8lvp/VLLFNinltYd/WKxS/
wVpx/SPIQrPCacPKjsZlW8TvFS+6wXa3No8tB10EwfK9cLCT5qhhrLaAGB/sPStwDkGfgAF0WkQJ
GF8Syi+zFkegUPcEEOzYBV8DaiDOt68EROnIe7ZkQuQn7wOE8ZMn6z9Q8DAWs9z1oyJtD+c6CdkR
PhtSmAZZLU9mqvexYNnJ1pB/cLUZ/Fl8YFmKDramMe9NJEvC7cypHoSzaXrafuSX0JqR4Z/W7Jiy
p39LEiXp4nlr/PhHaYL6ZbYfrawahG3t0psNxLNyuherFecWzyFtE7Ttbc4Ef7mEbe3sUhZF21ev
tMx2TkiltFSYOxzkQgDR1mOffgQObix/cE8opsBwo6TgoFFzihjfIoezKvWiw9YDjKVvj0ziduZY
fiCCAOCVEYI8Rtn35Kcsp56cMwaSbO4o9ZsifcBIOEiiXYGLBW9R0lwswkRyX3pQ4vtvXw2YmaG6
b4UV8ymn8m8Xzi75O2OyKUWOOxxj+m4Mx+empMNCeaRfsTzFzTf0vYst57fc9O6BS9uWfnAB85x7
7lrVW9hHl3GRX8o1p5X2AE9xQkqI8xTSoOoD66XrPDLlQ+9Y96WmMk3ktiMnM4Y7IJuXqu3+VDRG
Dd6eK8KqH5UOnjSCm8z8fbXwJq0L+9lt+qewTj4nerAHD9n8nQ6Fi8YXumYosJD7tD0ndjzZMHCQ
880YF7QakS/oJqMEK6vv2M/2RcOgEfotYnD8k3SEq9I6hg0w9aAM33pE2yvP19lInVk/20Ea3WID
jySn/uk61BygeulubAREI7IXVlxJWelHG4qINQPrQ+XEKFGQdAy0MIBhpJNz8HUZOLZljNrSZ8ZG
GtOF3ri9L8YkeWH2s1DuB27+BKrKpZsMeKn0xfzJwZbEjqSPx4c92rRhBwntpK4z6B1weJm5GiNJ
gm53Ndvlq/FQrE5TLqAM8A4jkurIogBiVH9S5NtMP2xjN430YA0mbEGY7xN//lJNjQx2HF+Zb7wZ
fhKDfoGGOnDcq0ef42JsoAPybgWJqSujL3/bjr8ZTEETonsawpRJKh4LwbGaNs4trZtr3ZGU4Klb
SHNlRRl4sNXwjAK3WissDH47lpsWSQUlyZ+8w7NKhYcS6qWX8mSA+sdelHiP3jG41dKexcuCpuCM
dGvWtCnnrY4hhLf0Xw6Kz/rXqVzGWioLGbWjpkTv7yK64pyZQY+W7h63evkrIBLhw5NULLTmcW99
VHLASNMlNDILok4x3nh/mjh+KWENgJz87UECkx6T3nS6IzDSRKnpSj7oO/beF0JHX1oIAXFE2qBV
BU9eZ1lkAiiO9cBcn+hNWnc1k0SUVlrdhga3GYeAJ2tGtsFfhjb/qBbjQEQnLTxytpus21kttH+B
qgatBlOusKI/0R2CZbw2FOAGpyyOgQNnVoa75JLzCioHaBWiPzqUKp3d/mDLINSmPsRGfhk57nPA
vwSaIFKhiZI99U2soMqMiLAuY5N3TFuolfAITQc3sqKXCDMTZwuyfbzqXNmLv5/rbBcMCPKKUGQb
m+zBpHZPveySH2chT96em4dN4nTa6nYI/eSew8umYsaKoD6ofthD3pl4IC6yxHKeW6Q+c1kMO6DB
kUWlVJ/Sbga6VAJIbItj5YYhRoayRjPbGvm7Bk8wB0MxObAuzCyFk4J5DS4xqmkHKDeFXjqQPUP9
D09xK+b5y3GrC9vbIST/GybX0V+y+1Cku0ypJ5xTGz+xhxPY7Aa6K/ygtHC3GXnzG6goxoqWRMLr
nnkJp3qbIwdVxMGaGPe603zvYnpOWYFAm/EKM5jOiXF1D+gwrul0HZ0qf03KjNmVN/wsiHwO9KN0
x7h6MqP+aPftn7hLH0FDVYIsZlcg8s/5zaHTHgdfPjPQPc4SNcE45N2vgBw9akeodCOj3cHe4Gh4
6hwdDZfSlQsulZN9KqO6umPK/fR2USE+Xdk9Zs3/idjqQR5s8nF6cmLjAM7hDJZu73fDuZvyA83e
1z5GqQfNqYCtpgnZY6dFoykFc8U+rdt0VfbG6RyvV7BeJHiOnvQ7i6Jc1jp3gFnaoIAF9Zelqrat
R4Mub99IVdlYmf/PEi7S7+VidHit0pxpWpaXaDEIssDNSMwIaRkyIRij420vTBaBsxmQnVdC83dK
B78rVk4Usu7fxupHnT5L4BIypxXGvZEDa6AdjrVPSFVzT7lC20Pf66PVnSaaqmU7rnxAxIsNljYF
rBqGMOIjNf40Tf2ETsrbLBiQ227cE/VASaRbW3UWb72AGnYcuSvGuAev/KF1MtPc3Wqnl+vG67eT
gyYowSG+EpN9aInbyI38YC60MhstYVgOg42D0dUMk7jBN1ECnKsZ53apwYxDOJeGRamZ2ZvAhAYW
4pNgsr+eYX5LxnlijM9M0vaWxsEXuKX2ODjIbqgBXABRJoBF7xBei1iVyhMVTPcEHZtMNH8KthlB
hDgsV0IN5BSlwT+kPdToc4Kztlkug6AF24qGuXZh3SfOTNnSjdhkQYrkrnFM/FbfePHZ9FBYLD5e
orajA8kIaHzmQi2wF4ql6HO2x5tw8Rjpa/L4qEuNLz8x4CfZd1axWiHSAmYkQ4ybsgOHQPfciNrX
hVDOvR1HsHDijjmV5LbF078GT2PbuvtWkVCHRQ8S9QFd8TYxw994iD7YuNHRDbwtawRRdQDgIx7e
hG89+e30VjO5cqfps8p5dZXhR4DxDFb8o2g5Q44ONazdYJnqsmZ5SSZQNvPYI+tZGvVjAsH+klKE
p2Kw4501h99+2f1UKP84ELGlDSo/Lk51JsOHm5HtcNPig/WfLD5Zbi/3GXReZpj0ZIcf/WkypqFl
t+AlL69FkxwrP+dVtMT31GwnGPXqrL/KGbVWufwXDs7qta+1XPYhD2No+tiEuhfAgcy4jF1u6mGZ
iEiti49LpKORDNMBudp/QKz/BCh2oQ1ELoWcDrFyzy1xTLZMt65jvMci2+sHYgwR5LDroUa4euXy
CeWXp0jZ+3AK0btYt1mvLVZdgQouoM6QXfUx6dNFUwW8M0j+NNLlwCAOZW2waXs4qo8GBGwqEW1e
A4z/Y0WgQyl+AVQ724NzL9VR8ejII3pOhChExLbpGoP+urEe08ilpke9iB0LcbY53ypGGM6/rH50
WXrO6YBmnENzkCxBVLOiUHTxuyMBPsO1KT4Q2+Ji5JdzDSUmuOGWRgctbA+oyPBXMjL3b+j21yUq
spy2S8pD4/XscMxgXQQLlNJsc/kzl9mWDGmx4fU7y5BHp5u3dfOVIxwfERj41vvofXTOD7/Pquvd
PNIa5lp5bOlWQ3xACUPvxbuQQrB1MsKD0ULwEy5IbT+DJkN32hfpenBNNBDDOjUlfLsHF+xFtw7Q
BF6Wmk6kS4Ig8ShevObjcKE48hQnt374E1cfORg+/lHB8eEHl8lCBIkvzoOo67/M5R8uvUCoxewa
ik2gNThr15pWCx925mAc0BFtyp3yu79g4238j+XRwgClF7giClDE8TXRpz7/WJbZXgBOThvyM917
EtK6T38cnGM4yNisK3Us2cf032gYmLRa7zuODiH218k+prHPiSlBBMXB1npwFyYc5wlJWEN+9SkS
+emYVSvZofkP3FEomrjbP8dy2rSqJpn078K4JJD+aga15o1fITPeaWZD+r8vjEVjSmevvxTFK4sl
ieT2ZaEqabxvYjoDboQ86k2IH2io/Q1oYPqrj7O30l7+8m/txr4JpgHKyQ8LmjVb+7aITw8uY/dH
U6c8QDYu73uPM9oMazgQBEnqVux80ndGL6aw/rAQkAHw1L+Hp4HVK0Fooz9YDb69mnI4CzOzNaYY
3AUyw/ZBNeN0eIzTT1JCxC29DWvQGF5aSetEL0DydMxdVmEQ6XcNFgyyRjZ83Mh2UD1KWshvwn1z
0aV57XcAac2i/BiMzyxmSGgfmuVthE2Jiu6YQBLpK+Ay9sUHX+wUlFeE4v3/hQ7TLkt+s+pnNmj4
F0YYakoLDQFOTB74CJh1wntnDKx/wlGCGQXqToJQIFSeuObFz16dIDrguAJecXSN9LyQqU5BoN9H
TSL2FvJffqmWrWLxISODeKU4efDL2j6g9QR0jVEsP9t3aEmpv+0EZ4FVbZz2O2NWxJrm+vS3TlsL
t648WmwUzN4vLe4TkscOhj+dyoaQxY4jhdblKAA49vw79IAKx5jgwz88U305/+pohOfZB7c2X7pD
Y2UbS836CuPJPObWS8La8IN6y1Bkqx/VfghPTvGRdTdWJ1cB3ezKBejHTS/e8YWUpzP/gnH7uubx
mtgOAjOhjfdagYjlJ1KoScP4QbXLaTTYJspbsbC4cTb1bgkKoCKEY7kT1oIPup5Xi/eKBmdYCCL2
AbOhyl6cHU95wXbJ3tA4P/qXD1p8pJka/N6p/NNB6EElAGDXPBdQLVu7eyq4IYyLP/g20NBsBcYz
Fnn63aNGqXwQX9ZTKB9ce4IlhwDT7eJFRz8tuxscmT1z6mbFfeGoTnOv956qLP8mV4+xUswJkxyP
d3RqxxkNnd6NcfSdOH/yPl6+ZuEduJW5MC+lPl9KGtMRTHIRR58MTNpU3Wo0vImxbFzpHvkuuFtz
ap1i5I4R+3Wqig0tYOzwioPzOx9+5taOwSe5NKuJwyljrB3S6s0cPbdksA5Dcoh5k5g0FUe4tvNE
DcgjV9Y/IPdW5AdvQ5s3CN8b9mEHsGbPvVL5VYkv/S0MvTwFNjHPFG5pl9yTipy50mBWw4cz67Pe
3PsWAQV66L4xoeyKveHaR2cqn+JZ6I3RUP07o38kdCkNa8xScb5VbrVhkYCt2NrukdhHkjjkN9/8
f2gzdRzT3kdhDOOQp2hgw09ebdN99fg3XKpf60Q9+cmHSLke/kzYgjNFxep7HZQj7zxxPkqQ746c
iSoCN/1+l8MpTqd8m4YfcUr4tCKIaKG7gZJgTyeaZlkE6xLQagxeUZey+nmogAmxUBu7ug8B0FDE
VPq1ghN37fQ73jh5iErRQwJoM73tdzWTq5rXxzQ8GAdc0q5YGd0HkUR6n5BHL3C3PmWESG4DBI0W
hWopQh1ddOa/6gVDvvwKvhFP6Mbx3gsK+F7LizF1Fln1YzDnaWlA+5baszaQ7wTyMWMUYSNLEmsP
tW8TRT6lb7MhkmsjjPBniR3yq2jYlFQHaSEPVlM/6z9QqWbFjuuZ+T5Hxh095TjZAkyuHB+PTJIP
qgXUaVVXh5MBb84J+7J+T3ClFoeHAF7HoAXX5EiNislC7i3/4DKd06IEQ+gZO/ZqmVpvdtR/uJV5
Blf+Wtn5xyzmF26VFVnrqY2+9KOhZoppHrWJKVdcNk/qfyydV3ecSBqGfxHnkAtuOye1upWlG44t
2eQMRcGv36c8ezW7Y43cDVVffIPlv6C9tB6ax7HlSrGt1XUMT7Y0wY7wXyPDwhaL2tXMqPKHZ/TR
r6T2RUBBMVhDIora2kcGjqjOluti0R7Uf7CywiKPXatxwQ7hkJKglQ/97yqDZSuzi5xPrUQ6rrN2
7Xg0G+uuD8mIuhVoSiT0yNr9ChuXA49A5+iJTsto7vrmLO0HgyfkA9BPlmAQstw7WDgX1cwUi9w+
GtGysWFfuCP+0wHxZZ7n07h0f12w0Ouk674x9Tp0RfBkDd7V7udzHBob9NMxW0UFRUz9L9ZQ11w1
v5sIQeQaZ9PWNm9I6km6CZhKVKUKP3U3g5kdzRM/guKXTGdQVt7FtjEixYHpZMz5hxnGRzPyTrW0
X3Pffkwi4a2cHIkVtzxO/nxG7/u4DPUxLNN3PBP3ePgcYPzfUmQ6qjD/ZmLLu7Kcj7LqzwiE77so
OjpEAGZm+wSxjxWsp7UK8kfLLflSjIK9EOmXSqPtOBy9i7yfN6vfk8nNcd1dLBc8NZK9cBfOcmTv
UMnbdNZ4Em2s0ENC4YJ0WKjWonvCvHIKDbUSSfNTivLsGd2LKrEGCtz298SjyFJz6wx4a6f9Y9uW
jBvkg6kyuTbsYc8g82jimu631j7WbEnYPk95BS6xmoPDUlrPBSrNuricwMCx6DlAYd47nN9yhFFL
g+xX09Xrfhm4RKf2jbtt2g+R+doRN7myOhwnBC1I5UPE1vzNaj9Mbk1tMifeOUP7IAAR4cIERpOo
+mDV4MkeKJV1TdPLHzNftiRBydEKiPMsPIg+r8Bo9iZmBe43M5xVBeCxYsjRDg9B9JMM72Q+8p++
MTOLJBMZ+CG/Y03KGk470EEOCb8cNvba60+o5InAWVKaEoGZzLEbuJbOrwbVmKJLYGw99vld5xgO
vE4dRj1+LclLzl/MbyUS66OWMD0FobRb5EecL7rL0dPBnlSppk+oMyy9WEpm4zq2/P2EHYClPvig
+ukQCoVAQR/VPF1Z88GN4aVnwtOC0qk/XCjZGWjwAole4NfrpWePbx+pMXApoLI3zeLsdZSS5ZtC
UMZxqR2T5cGnslBMFYjOtQ3Nre3ZwJgHHW0xGttYw1sFQmb2fgjareBjckn1k0lxYmZQejFYOvDe
mEgxUSLPUtDxmyUZVW89FpD/xgKC14SVAiyAwsG1T/rvnyAuSkVkDd8r2iTbASXB7+BjRCx/7P4e
5gPyDm9c1k0YL3ueX4XVxvAXaylAYLq9ksGHR3EflWi8YPajy8yiR9KbwFr6v3Vao2Hg8PCjQI1X
VRlDA+KhtNEmtm+8E1IomGmoHmT+R0G/kWYJSj7f//1uXbfp/24BMl0r8PC0Rrb/xtPkp8Pie0wA
J1F6jbwlRHTX2fjNwXAyNpL2scwxqvXZMV45AhDZ9d3S0d+2D4z3z7yYwXrXy6SWBrJNyVp8kwCJ
vNH4yL18F5Q3q/wbUpnzO5PkeWEnDyRgxZQMX1frYHMqS5RtOQWBXAgmF0neiijCIZ/vx+yBK0HX
3JroC9kMEpMXrknWI+uPKjBY2gP7q02A6umEGdiUw1OuoFCgnSEhqmQ3gyk2n1GXhYw7D2kxnHRV
WlbZVU3ZVkQ/tYkIGs4RQJ3iqXkYsZPlDBxwr7y2g5bwx4sVnAGpol6e8ozD5r/bZgyrblYbHSYc
uCp6XbZJEu/Al7R8dqBcgDHtT9oHHmDzmZ43yq+6f0ECcY3W1Db3HoUffurmUJXoFxiJdgaHRPAy
iXd2T4grlO/YSBb7snbWQ/Av/+l7ZaLBawbGKhEgfqsZdDWfLZuzNx0xQP+vM/HbHYMrTS7ra7gr
zWNGECj1UScgqOJXjIp9F5enXCfFrnxH7Ac8Hrs4TmL2QOsRDvZD6Nu7jG9rtBGcGUqmKVpz4sMh
BNaHNIU1wTnJVyo6pMnvSb/r4E1bOiOSz9mJxVq3hElQbat0XIW5D2erfLaYsqFLc2O9DpiL4JRv
2/bfMwh5/BEiiVZAFXLs2ASsdMNv08zAxVhK9z6O/l2nCWtQD6JIDoAITgnfhAGDrmc9IRAaYWFN
7agNuz11dpHkBJF3VRmI+dTeMQLbCD5V1h55o9xDgpZuqoksOrxHMlrr/ztR0+Q0FOF4Usiu8in4
aXTNNvpvy5W/pvfgO0K8/ncOkcbbDGGzTSlfUmYPOvDrqDvm/fGfmLC5q91vq+rXC2kswUuAKFOa
/z/J+uhxoDjkYWduCcu8aX2hVbRpaXNd/sk9TZD3tQFC9GxBpONdw0GPjEKegv6hhsn1QpDgX3E3
Fgo2cjlKCEBjqV57JoF+Phwi+aR7gICbiATHjVqJv4f3XafgCMtnHXwrzkhnvefcrpTrow97bj4S
e3hQ+qDy075jA5PQlJDPYfzjMVXRl9e0MTjCqqNOtfTBrmHEpVtOXakzHNWPkHDoRz+cxVm+O/JV
Z7YOsfCEIprAFsGH5wOlPXtnCvV/Y5Hic54oMrQCvPWsJ4WY06Lm8VbHE3QRNPSK7nVhlzUwYgeB
rEcBFr2xzoEBuhl8ZH18M73mBvTERyeY8al5c1gn8JbUtutAeKfpg35LXSEO+p9FlW9yD+bGhwUR
UA9X9Psl49OhMebofiHbvA4bVAcZePhAJMejHnIURDoTtwAdBB3v6NTODpT8NpFfiy8QXIPvRRNB
WkjHF9SQQYKIg5pw50ZwNmOAp3NeQ1IHwUqnUCBRcPeDYV/wJvQD4Yu07udoQ5cgRof5Nck/9P/S
HQr65JS4V/1IIv9JkaR1wuDL6tQ9U+JyJv4t7ipvzcnzq2d6fMd/UII/Gv+wJdpbdX+1qISMPNHH
khyrT4P+uB21ubJT9qDZlvdEJDUmhmlcVklhnA38IjS7kLvVgYNpWwzQ33lwuU1cKgaUAvXPaL73
CNXzPTgPdfJrQUtncs2NRaakFGCHAgx8R6Oe5zv98TmBVVJcXe+1FOGK91gxpmszgMM693X5Vk9o
9PvTZ1RnAj1kYxDIT+ohnj7EnGxIJluGjf8ykobr8q582ucxMc56VshHcWhJZV1smEexkaAmdda2
4aCNz30hF6Q2Ng/vYfLGr/5/ATaGlZ5E9XgMebwwCnSwXocUxKQAjE11o+sJuniXXxOhMNNn7zoZ
sG0Am3PramSeiFR2UUGm+g5wNctJ0+TUADVMXWRgbXXguXk0d/QuA9dGT5saRmbj0ZXE7XivRRWQ
+b+Fts/SDw4bpTVHC8dRPaDSiZU4eyHdMCTNe7xXym3jg7/it+u8Ck9lxWIdagfSyDx/nZ+cyJpf
dGzkBcIhtjY4TOPdUzifQUGl40ctfudl8eDYagHZX1UvPZoTyLuEAE/l1nTsdRiPN2eyH4MeNr/G
WXsBWSPs6wDhFupxSCA1tg+rbExhkYK6ChrwUYNASiKAneIVKDpFafIiaSlEUd2mMJeAKYPsefb9
+S2wZYU5oqivuIn2B79rHykOGQKlw30sY0JvSrnQzjsUqLdZXj7MHWMVTZZAXo+tlPdcFulxArGz
khWbGV3A6QOlvP60IPFIJPEX49OnC+7t4TVvBA9Cm8bZ+4bpkOxKKh9AcOk0M8BA3DKyp41w8VrD
ZaqOGQwmy1NhVnAW0P/x4uGmB/MT+wNLGXuC221EhsyX/YO+bbpxBH//16IJ0UvG/35+PllZ/mga
0wsEJgSMxu4tDMNPGcBo8pnyJ923brQMKzr7WXoCmM8gwdmrIb/ErXit0MVYm97V7K0LSvlHxVRT
+RgwqPboMXQAe3iNRf3ZuNN72CenOJMbXfrrpqWg0ApEf+tm9BAGZZwQmtjrfzk3Fm5BvvWcpAyD
Or+/JexedDSiHD77hGcfu+0nls93w2TGQlgAioewalK3QFdUtrJM5CvyvCvXc4FIPHQYqIBJijgx
nQ1/g49o2gK6FreevQpYA1aTQis+9l6mtn0cQsxrl+KO7NpJv9Z6WsCWulplUD40VnllbXPFkxsb
IXl0pEr3UWzCgmgpZj1XsyG9zH0gBanN4Hf2PS/LR1n3CFKUNM1zLoN7bljNd4wGNix7gyknMzmk
D3Ma2YRpe4GUGwrfqEoVlrGdEkSsjKKGPOi+9Wn2PFF7mACooMrA30wVJpsMKSAzXMuewk0PHVVX
AXpg2DLTwA2BfWgK3Dlz3qTOlbWwwSlFzdO/Ns1S+qysox5pJ2qsJ530RhkyJJN0OGAzoFNPM8Kt
bhVbHLO539Y5tJaWZtL2zWWLg9HdMeQ7PqngpwsU4ywKMfSUoLR35YUPJw/T4DLxiMFzjC2uwkWB
CE0Mb90AsWcV4RapasSk6E6z+bcLcJ9VGUZcSGXcBzdOn2dIMXNjXPoSVKHF4PbmhNE2NOr9PCb+
rWFduTbL1gOF7ocYCwUsGTFplBOe6/XkLyxhzKsZyCc5ja96nS8r7z72EKoVmsAUtezwsJtBMve5
s0dNPhkXrItslDGjgONBsTI5w0+Y2iVUBPDtzjsKbQRRPKzRudQxcwwQQu7LTQh2LYIWpJOSHjdO
1X2iy07nCQdaTZQfX2qqbrR4ocsAx5TgKBxKYXv8YFJN3udBy18pQFj22VBR2WFUMLCdd37Asrs9
PV3q4cWGuDmnxmCIC0p0S/1GrLcsdEe1IZuDYFe91Tma+oZiZJtQGkrYMhREbqYXPrBcQQMtPdYR
BOSuUuDO7Y3tNa809VWLGpQyjTdzVJs6/NYfzIzfGqo+MumUvOhpAEIimFH0fyR9XFV5kM4S7PjA
Ms19xglxjjUJFO9nkCY9Lo0QMEGODnjfUQIXwW0E9oNgLQ1cvTITn1O0Y9UM/gmJTpQg86V8qrSU
fEUO0b864FgOmOLwNfUKCArQqWUfFfXvAsURlwZZDxr1TIyf0HWSy65A/wWYjF8UL6NBOEH/MXUI
NfYwvtY8Q4FWUyETyDcJ1hj9uq1mJgm8hgh/NuZxNV85YfrWZ1Sk1c8U3W1kAlq2uuuObp4cmGvi
GcggvSv2qVa73HiiEPBNA8W7+wyVt8sabAw7HNHClcf4hwJF+u/6N1M7SMCjmGmRXbF1qQGC0Urp
f+rpfIOnol7uUsIm2CWo5IWBpEGZpf8wHl90QtFHzxzwgXuhetB5O9M5GbafNOG/VfmhjMDhC+vA
wODkoR4j/OEMNvaN5K7a+IFfOrCL02cjD+YdGoXs6HFyz+Y3hIY3/IX6S/klsipUorp9SsaSCl/P
I541Z1tFt8lTv2IPMCziUSkHrffmPVvH3DVvrkmeFO3OBZuNXtJ+JEEXzCj4HYoJhjPAXigZvoVa
mVv9wcH4s2ish7HLX41QvtEJqQKvHIzxOMv8zhBu6IhmBpN05p3jlm/B6wavuEbp8M3maOs2QX9k
M5N78CcgB0m5UgxYkNODDe8CVf2YjNqgXAG55D1ioUHxrq+sHjxXhfp3ABiOhIAJeLQMzV1Zv+py
pxQfyoweILpciro5ogmy0c/fM/ptmSNOz4NkkrLVTypsqmMMR1P3ZT0kyRLKlifRozfgaz9DuF2F
9V8fNcDV4BWPC8W5z8bUY4SJBIWFIH2+AAhOXmARgUsJ5BcFm/67UoT61jVmBi5/iUCIQHcGXNmY
Q9q24gCP8qA3EDFproOtG42gHSF66hKgRkoE1tXaJPJiUehvtHZ8FRqwBqpLV55kWF+AWF9Vkv/r
JwFNbHuOaMewMxYXsAKUtoq5WAfudeb16Wumz5tesaXkZ70J1QGoRa95HHss5xn8ea27D2z4r8X4
nQv1rJ+IDlk60pnAayzqZMZkuSX2lPP6P5dNf+qj4cJgSd9Jv8m50O5OL7ub5p01RSiq106i3JQl
z6JaAIngId7JXv8efVD69HenjAci5tLM3JR7Lnqmy0xki62oeW5senmzMXOChnlFzAHlTw07e2RH
HfolMCVkmQUmzQxB+NpL9YNmAvnrTXJ+I4ZlejmXW4gJ4HEMt6XamfyhrquLYEJXhYla5kA9QOuE
dUVI1CFodhECwAk0874UjzPJOW2RC6jaU4EioG8VjLTgHVMd6cvAxaNtIujixkTFxzgoEf0zyGQt
Bo42xLwC/cZk+WfBu9yvT0hLgO+HB0R4qs3oyMXQDxjNIuyJUTRumvSQIXhXEqlrRxwmy/tdFcjl
tkQnmNaEz6wDu7X4P22LKYBM9gyxdgE3fK5rxPy658z2t+i8A+wJW2+LRzjre+erTTy8KIxDE3Rf
ht89WxNSXWCcmtl7M+zlr5bhSSz5JqZkaxG7ssa+txi/o0CBs0Yy54joOuPRi/CTbjd6nFr5424u
TKC7Dcy1ApaNVe/M3Lxb7kKj4V1YtOCC3hwLArRNqdU76QftkojMrWFah6wdkDnTgWaO9zrnwpXZ
t8jgEdAPQrrfiUmnwSmsiQ6s5/6lNw3QUr3h7gKe8bZJwmPATQ6zVIFzQ9yLHJxqv8vA301uezJ8
1JF1G6MDpd5K69Ssr0JLWdXXE0YszqGdwepP/OLK/xJa+kuF2Y8+ObVETWaqW4GF5bQKJu8ZmEFq
ZM69j7+Y2G57NFAYKxwcBP8uaTR9jkF1iWKQ5S2qNX03PpR9sNYvqa+yAwFFVyN6KIO5245zg9Gl
Dgo0hTEkK79wz/hk7HV+rTErBbxu/LKaipls1TAeDkG8WUz0DCbBfZi/+hXcYJKO7lg5R2BqEAgH
Z+QEGzMGOcr/7tx213PFmGpClEvXOmeip/apd+q6xNQLC313JeMIlCd2Ff+7Cb8z10YQCZ9Feddj
PF66JyLs+digclhTz3nUX2LIHgQKp03rXI3m6ub8epAGzBayxB42yvfuqVEhH1rfLbYWviXVZtKD
crCHjAwj4GD6m1q2PJcz3DfbOZqCStFFCjMLWMg7JMQJqiFPAggx99GNv1KJU+TsODsCfzpXwCo+
9Meac1gsNAj5YAJ9aTSkqaJPG9AQQ6R41THX1tGDcaKuoXU4i3gTkd/i00Fc9JYLa5eZ4bOuVbyR
rTADGW0uEaS/pERhsYpylFfM8MW3QRrEVbBrxvEvxqsI63Y4+Vo+eGPsCUroumg6NUxiWeZvpSm2
DWcxr1PaaciBX6rO3KcRdMvATAm6L1DqBbsnVAN5eUXG9h5HySSeT27G50V+xTXHh9kmATX4oewr
jV6tR0szjmOc56L+I28wgPaEtU/y/ioA8igQG6KfLwWujgsVORn8NHkFFBqf7aefulDUwDISDfEQ
2JHq/JOTFj9VEI5bFPQHpCNgW/YAQcLR3ftjWj4npkD5Fix4wT74bM+GBQIE/KExPiNttDYl1JNh
ROC8S4eflrRDfngy3eJPmytwwTgh9A6UWqd57hz33SiLa2R6PCig5ng+W+MO/mnO66nSu9v3h7HH
Gins3p0Uc5CuczBwW8yNj/4jUsMY4URuDALDCh8dZNF1Su1oOPZtNQ43l3g3R16+XpCHXrUKa0bY
fHUs8S8NHy16F5Mk7mpshl2HDzbn2ieOe648pSGEocB+8armwtSKDBIxqjSzySIsL/6qaEK5qR1g
w8bSHyur/0D4/KgzuWPKR4qUc+yrPTOkde+W93/gXuRtl9g/s/JGZGyhxB7HDXEP/60RjPaMy4fr
7KVTEmHRXuEwjvLJsMbPCmajNzFtLtNdQN2MwdSZ07qzBLtLxJ2isDp44/gJnhC2yXKWQfrXTRgX
wmni9jBz5lPUrvaKmDPKsMH+AuIMHAEkvzcBO9DnpTYDZiHtJy4MEAwr0HvZn7qenh3KGngsG/0G
EtSeHRX/aksAuF57zxIXhNX0LudQgIaDZWrzkQKPQ5BYEAbZp8kmXqDxYBgLcxhy+mXpxa9Z2Ocx
L265zdNj1rGijvgZQwhYRfOMLPGnbgG6zKKDWlBS5O6n2n9GiJO+nCH+mG5UvVExIfZE359huiCx
EWhy9e/oW4X7zLHb1kb0HDvJzcGfqO1QPdebrQGvbnxojiV/d0zFEEvnO1dAlMuOEImoMbu7bjN6
OK61umAu7EPo1ojCdMvabKfdQrUbFdNWmc0e5D9yYywyFrAp8LbfdcuSZLSiXnqIIVr5HKSAa9UZ
tHrV8hq0YoOeZrRKg+I7A08TNdFPhUxYjZStRUWrZPfStvHNQLKbYTr1DrFn+FfMLJQUXvLmpUB/
THUTTUqVv+v7idHxsIWHfi8Z+duY3Xc4tEf9hiEfPHImLN3W9mFOF3/QJsf8x9zkISIyecXUoJer
CEgjKmS8UYRwDPDWGgABvwaxvWxtWx+VbC8uqxwxmOCRw/lhUhV0Kus4pAJRiKRG5LF2rnY7/eHw
8eYRTRMz5D7mGvE2yZObYEk5ti1bFsAFdDPov0cr35Ase+h90DnfmrxiVzp/gWBzg10YLzPrv9p3
9rWP52XKm4knTbgKkHIJEdCY0+jTyg2oEfanaKcDcstrVBZuLTwOX6KIEUZUliPg1Z6ytgtG5q6J
RwMwfyyYOUkxhvtWb70YEqDX/4cWN0WYuH1nWLyJMBrisUdy3vSKcRLlv0/KtIFt+OKgFa9ZiaGx
5gMy6c8RghWdH6xauq3I20/sUkpwxPrv5fviHL2xTH+lxi/tYLZ2ze499rFGDEEf6Z8V0TXlGjnm
8EgNAGn4rPi3LWkMndTN2CUo07RoNQclLH4gwkVwUG60jcWrpRTDwfGnpEWPWvOpyPwnGTOuxHU0
aZ1t29mo1cW/QtRgsGyIVs3I2IQxOiPfTCJRg87+esa6UAi0YGJ35ULuSElmKSzL3PFwLqE9rn10
hGeMVfJ8m8xonddM1jmTNGcdU4BoyjErZjRNF9TRwXbdJR+H/Wh4H9hQAtQ48SQN5f6FxwzmWF6y
eNz3RneaBPN/vQMi6QCi4B+6GeEfknE9NVDgBChCBGu0V5AMjNGNWraLBgl72QYpOKSN8k2IeJyu
U4iPLYMC5EapqshkPEhSDTI4WERRVCVNNTKVQ1KB5sRmD6SvqcTMXhcHdZ+iQ1aM4iFvJIPyAC0k
r7pAtOBBWi/NgMoirYRrU+dGPxbCwUbmfTQU4CagpMqdBoL5vLNndWa8vfP9DFfOHi0Ham813cKm
vwUdi+suCjYW+XdAOB/pE+vR0jIko+qZRBdbh41dwyikKIfLgOznYNDSdnN7bMP+MAVo0U0Woz9A
qWzm+czBTwq8yzLTO49KbxTKZv5cpHHo0REl7c7rEFfYLOtuAbT1FQ8Oy4PPhc1C+8nTiTO0qh24
X4A+qfDY1O5cch2PjiL2pabRVQqlispsi3UrMDpoy1d7Ti86RMHTfUqJcVHmr/IlvuhkECj34hbJ
KXOdE/ixfdE5+V5isTAaAWxFLtqgwsPM+AzJzoMzFmCwSKmZxsmZgSJH0pB04j4ACkDO62aBIvMM
9ZSxWc9H69vrl23YT1dBch4CSsO0PUZMFeIuY69OIxWMl5kH48cdqheQjbN0uEQ+uAjwsxaiNBnV
jxrrraGmkgsPRrQ9orMPgQWBmPEo1IRgGZVrNZ49L9rIAlO8McZSxjq1rv1GNv0IybhB4F/6URxb
8ZzYyAwVjClAKp2CjCzaJJSbkfnh2LCywuLCS977Ns4BcMM27dw9mPS1g+WxN5vwygL2z5CJx0ns
zMCGcKnTKvxSDHU4ppNlXUwe+lAiFEZFgOLdmrHAr7JpV7rc1kWEOVpHB9IWMlRkGOO3GoGpQN7B
2gPUWaJWYA9O+CzsZy2ZG7/1at7LBXJFw0U1Zfneo7kLf2JTcK4kiLHBghPAVnMc+l2J9Zlo+8+m
RmPJBpwDkJy3VlpbdPr1YO67RCy2l/LXUnw58GV1FPAi+Zkvzj0OnI94yF64OBYtQ+Vh+Do3xSvc
0WzjN++uT6dnu/YLnLu1a6W7iYqD98AoAEEWRptM3kScn+WMrBQqZVAYRKTeeWkcd7Q3tibfQvcF
Ie0D3NwzP8DgziM0R0xEq8jfmp2DPoH7UMXz3WJucqv5YvMcgMMSH3k9n+uxGb+TFsgBrmt7l2ml
HrEYjpdSFiMSTyrcLH5SX0Ja+3U5wfzw39BvoawClWtaH41pdHBYkJ1hS6AbHsOrnw2qa3b3cfNb
DnO18x0PqRNRYYdpzM8weMhs6rc1WjU+i/lXCwQ0ARww0hx28kdfKyT7dznxDmj/7Ia+Vsz6bPP2
0BI/RlfPF+xSPWGqh9VzM2jNW06Yu4x/jMnaBI7Yu604d4SQkgu+KoE4YOpBzLOHevhX2OKMB9tf
+Y95a/zBJue3I6pf2VR8K9o+u3PXOfiZxWFCEhYoKPIKxYjuQ2wgIcLQj2ZKRYKZXeFSoyXzsaSS
e2qcfn7qpL0Vk+Xu5jh7NFCiQnlZwTi2t6F0LtogPRe/8T78ZSOEuSnovjfYgpsHXPaGgwwgidig
/b9kaqVftjtmx2XJDDQifVYNAstvzttkLI+5S8Yd/oF1gTAEsKSCCSxhvGCUGKNEBpRsQrFinLTW
V4bzskfs1mffzOMjkpXMhTFptcVD7MO+i26RgbwlMip12H02CmX11q/kVkV3FPuAarPsQCPzHVHs
b7Nvz5Vozm073VVAQWPRpW+han+7KH53it2Y5Ux8FeQADAPQaeB60w5/pt8pcGqUiS+JDJNHqq49
vKpvr/Oy/ThWyAwwuY7EWK3RsD5DLDoiNMeMgaPQA1LdxUa1JewoZmTdEQ8anKSGgDOLfMJqAOxo
g2mKVUGOsy7TXBwxJLvbE+nJmzpB/eJq0VSusK54hBugImdU10yOuFIUxVcrEPU2l6dxQEmhEkwY
xiprMMNTV9UEp2axJYsq01kXXvWSh+gh+tBJn9qSjGz2/ouCiFLYw3Pleb9T2chdFEXsElJ0q4cn
/cxhfmjPy27EBsr4wG2P4idCDB4HGexnzApAuE3dDH09jjtrY/S92PhFRa5GNRelD3DXBLDOGb6U
3wBJIOb6E7DjgC1DAel3qNpdCRcNiAiiF2bzu/Nb5K25qaotwPc3aJ8zLPuqXHXLkadNJtZ/veSi
R4NOHKmxXxhXXT008EGBQ/Xl/tlKAZKfJ6Zq4WsUhGodJQESN50RHmOk07etnFJEchgfzeF4s73g
tBT5g+WODCDR1UxZFUOqCrdTgKA0YhbNfGlGwicy6K9GwmU18dtVAySJwcMvIwg+mmK5p0W6UWP+
KersyZ5AEVftnzgYNk1ZXyoXzbtZ+QfeQcZIH/lTlOHPaGducqXrLxuNTThebPmSlSVk8hbOGR8x
ZtfB26tbusR656MeD+IIxEqEiBVdePxminFPHgD6nV281t9lEPE8Bumjmk9BHjLdWE5+V+5NJ/8q
JmT3Ta84QG7dohGxqzPvHbV2NupL8ZJXFc5q1R1t/f2SBr8iczgs9fwdG9ap9PJtoyw4UID13OA1
naHvUC61jVmvpyDud9FcPS+CUZrXxn+KVKDdaFgAJ+r+LbIhKNb+mV2PfXC9ETJ/7ZPwB2rrJbWp
hKe+e2Ax91x4CvqVN95mPAkABnM4Laz92mAiyDf5ru6Wn1BpDBmrGHQz3WxD73vOjJ69MJqZdu8Q
vWYUA3vGxbmnHkd7fE+iBsZS8VK0dXViYEkDy8hmMqHygbmWGydSUHfaXeRh18bAEWohE+N1PLjH
Uf8Qy+ZN49IeqIYJVm7l6FzV9eeosgpZXvOg7bJOJojcL8EjCUUP6w3/D1zDuHwI9rq9fDYwRRDo
a60EurW+Ob/CrX+0Le+GNzftGw9kFzsjC+V4+iNm5BedjocDiXDvRDRAveN/FYv7sGSc0S5nRYrU
0znGMe8qQSGBdiZCC7Vc0pmollrGuZuc51nk36KyAH3HgMtUhxithLSGJDN0SJnLQxb51i6EqPEd
9wP4e9fqsVdfmL8GSvxlw/Zi43R7pL1uaDwJzDIKkfGpGWZhRLPB99BcDZWYNolE3tpTH/NQWfuu
dllSc2Ph4APiDpxm4GgGxx5ltTRtbsAds51XzdpO3cVgGfqotczQsXBsw0qtFlAtDbaFaKo9DBKb
zQ4bnXwQf4os+itG+xi4/Y9ZsMIk64koZX6Rx/IuEXU08JRZmTA901gmWzwgn4bK3Htg7zdDCdoy
B/MJZ56sCLNnZEw41WF2wncjvTQmxXKMOeEmEeHfHAEvr6UCneHSo60ClxRD3JvVtFff9J7dPuXB
1ZAYC99nOF67yaGfuTCNgwMwTSERNArNw5DUrCwifLAHhe5bw13GmxUkfxxFZxGUbyJG5qzzENCd
gqemtX/swA9vS5g6174Y9c5juLaNc/PUUu+YXd1qNJhXccj0negTOYwlRxH72H4FILvRJYPp3+Ah
JH5UMr1oAAJUlWotY5dqfUa5e1HiH1PSbyxUxBfzLaoWuCQU5/TebHKodeO+qbTo77of5nC1GCgl
F6Z9a2pdraTltHKFe1NO8pmpcR+F/bzuq+GpwVTm7BWSxB0002oIZxQh+wBOR/tkhO4fQ3R3x3ce
a4+2q0bYZ+UMql9RJ1ycyT8sGUA81cR71dSAxZ0Zvf4gRGdFePuBZNEgMvkPFYUIqTEY+3aYLyjM
XfwBoaRqgFXsTmssTo4LQEg3QK2tIzRDOV33fYpgTY2yEGZ6LOi76fccyF0Sxaw/01MFIdv10Gyz
MneD1eFjmJg7KYtPvWU0qHkLz+0Zf6lNUPs3YdI6WaL3vkVivOSlSXpAgMtk0eKGIecH5d8qwkvc
+2Nm6k9uMHlLMYtKxDM6Lk+MVJqtIbLsChgMXdSWbtOFVtjnWIaUe/A2R8cjOEUDJtv1eg7T4qRq
j5sCMf4YSIp9pyakcTSSD2xIajokdtuhI60DhWNEb59/pi4jPyGyI6vxlXDkc1g252iB0Z47OHuW
w8cU+QwubUzmiyH+VeBNOpYOjmz1EymCjyXL88QWYVX1+SP6iHR7hXUODbxyw/C7SpG/TpkAGbq0
6ZGmK0uDgXu4fJoO0pFwITRWkp1qp+UoAKX49nsZ1Lgmyw2AMDJfc7bK6jzU1a2zPQiPgTEgih1a
p6KpHixW1y4euNsAsxvK0P7SOSx8fPbITpfdFhurbI4oFOL2bzmpB5wVXywkKovMYIsbU/wFhZG9
WKnNgKLkltZnBifBwJDBwYyiB+EBvomydDhHuSaF1nc2kQipKXri6dI13l8RS0FmaZ9Tp1pw+iHo
juitz513pnAhvQHzrbH4XIkAYmSOzVUj8m1h0SNYJr4KbZcjZuXSWyAaYoLURE96GBDGM4v4i9nD
mUT1t3YGmuTylBjtXf/2AkcLf/Kvsduf0oTyy2HK5CoT4Ed5zBGsjpYZPgir6Mro7m4zP7f6++j/
dHByY9Dq0Zg82KBiDVJGa3svKkXRg43Lncjz9j+Ozmo5diQIol+kCDG8DpM9pjG9KGxfWwzdrRZ9
/R7t09Jdw0gNVZV5ElMZup4Bx+l4KBtv4yXRyS7YnzqER23O7EipvyUFcmuTriOTnxaRT8EZtBoD
8YBTDy3XUO6zhKyxZRchIXbVVOltUNW1DuyvppCkmcvtiB2fpJ4Sl1f/A6EAXUU0H/tiuizWkuW3
V354CirjzSMM8//HmnOuNkmg11hnOTAsrulevTHsiW6SuusM7+I04d08APCq/WHjtF77j3mnffOz
DuBGOXp74GntidYVKsW8wxcg8n6X90540XkPoWuqmGHGajRL2szEz22yuLP3hQ/KGlwCOD4roMSy
IL8pOuoEu4ZEEefFX41/n5w24V50TQa45UqYSaPxac70sQorcjeRJaFM5D1jQXtGeJ26hAY4AHB1
2t2SPophPNKFlObwWw1hcRozF+dE3Rlbuy76tTVbcgMKqf9OijqEn1QOxilEyBSuSowV+6ofSO60
3Yb2Ayovk1TjxygP8qcsyKCUgALuT8FQB7dW0SAdYok9O23jCe2+bpMDqMpm5/hMGUo3zU4UZRij
h956MCaG0uAVqb+lP93syrMPKmMfRQjQvdiMZBrJTdWsOlp2xLmn7dWLfwEkYaSSJ+ImtMtaBZrv
WCsDqOWo7gb7OI7p1shzgmkWjR8ODW/VGMZL4350Y/NeVx/Lf4Beelz+S5mmgIkM/9ZEIOsQFDGl
XHAKZV0tLkjw1F8tE/4MQHDBPzbDq3DfvZbUtz7+DpfZf42I092M6FjqU5TL34SAcYunh5V82UVS
5xTJ8+KhWf6pRY3hoLnzUYNFMZJJf1fVtw5ahzKiHXIoA69d3d7hmRm4Cc/psYDSUsfWDtfUNNxG
MEp+90dQLLXJuwZ3E6AbH2gYuNaTZSMg9p9HbezL9M+3SCJ2Pj1UA7alcJgdQyG2vorphqBtkjae
FUHPgn7/ELwsPyC/nFXK77SWZ0QnHRkgOSLftAQ/Fsarxn1H027xw1c0w0LCxVGnZB20FsUNuCFd
gu9CotmaPMnnoSRxV2FhN8sPE20dT6fgLKnS9KXSdKJD9ALx48SvCAuNV541jsfQAVNUfUaQYzEP
gSsr0MEuEixM5R+ORZJgfbL5EPnggtB94mvaEmDsBFI2hDHmiD1/oB+sfTFFiwZu+aH4i3ahM+sT
mxJuzaNd+MsXMNvFV+YxDpGnQDUPNjdLWSA0BDe8VYJ/0X+PxOgsH19NwoGoflGO2xP9S0Zg5E5x
NkLIaOl6L2KE4S1clFbp0kPmgfKI+GcMaFwNuTjP33giDxQX68UPs3ituJffp/VT7tdPVGtHGKGc
NO2pF91x6voDhoPvMUsPY+3ueKrKuNjRSzMCE6hPjarxBTF29V+6FJTX/TxgTA92/IT8ssuJQ6jX
znKY9gCxsulXgNNBet0Fa1i+65YPGQPc5FTrZaF49r9wcJ/5RGoOXRpF69TU18H5F9YGOhmxHUxI
y/XJHB4qBh/8OU5r4hRaKkSNCZGGu1vYqEOjZt8Hkcl0/OjQQmv4Nk3WUbE/RgZwKG7vJLrlz64B
373JGLhcFSeVTVuS14hFl0lk+DEAKepf86PG7GRYv1X44BXVOqZz01sWcJVaHPquq3Ab4X2tfTGs
w4TGZ9RmePU+bX7HZXGb2t1YRB+TrroCwrSW1e/y21lEyQmE5CVIz1Onql0Xfeqq3dg48l1CGZqq
2LdkbmnyAXhZeD6hNO4T87Z8zeUvEBNc5e/JWAY7jPqWMUGqeYjWsrpUDU/B+hVcqZafY9lcQPp9
sD90y08sWvs2p/BORfBojkzc52eMrJZL3xeFQNhOR8X/Wchmv3wbnvOyufCH6Gpnk9zTOCXTVS6v
NU+DMEjYY+Yhd2DIdJyBy2+sGgC47VvfxvvASS98ibmO8QwSpSJfdRvT9NktL2xozQgDT9iM6L3/
Lushs9IR8FX8tMTjHWaY/arACAA3szG2WeFSo7XJ+yI8Swtzb8LUM8cGpw7vltO3+3Fuf618fs0y
/T2lSIEd8mWgKHufBimd4EwPSs9boy6v2RREe5zDLjmVdoSfBC9N6oPzJj3SFNG5boV/Yii2XRA0
HvEZZjO/cvVgVWu+LJoUwnrR58c0N7W4ZZWJDoj0jNBhhlDb7yrG01XQ9ItN1KTOgEa8O2ec9Ggr
4A84/6YRnWEbHtOcZT/Z37mjHwqg11WR44Bg+mjpK4EZK8fWtLnhfE0WXMz2r/fQuxiDBK6GsXgM
fCrMKj5Lq9sQ9L4b0JD4gf5C5pKetZ9z8BQ+VgU+foJPKSH2o5MzK/OaGzdkpu1ipu9BnlcnKgpe
ffEU9Ug251srDSCiic7bz33IgLncOJhbK2FaJ6OBUmGM3y6YeI6m15ToxrirkTXBVorIeCLOIF1b
I5ZmqJUnEr1PJqGTM71S04GSNEErM4Ajtyymdr7oznjhPIb1wjVz6I/tlBwGmWx1iydSjBfLYFBv
qEPbk68cBePendvgPHCPUZlrPtaMTqbc4HxCiReLR2Wk/3TH1Wc5SBsazojQTmXKdlRoZiSMLnJ/
Ps9Ntp/H8hR087MzA5Xy4ocldL0G7yuMDJIIjbwQjbkxg99ld3f5YAZ6SwdLWdC0APzhWa0/PH7o
Ga5J5EXrbNLneS62kwkHMezks+N6tE/09IWn5MdOQ8Y/3Roi8HH05FV6xX2QWLe2l1uTSTGjBBsL
EydFWL+EUf/iVv05R8JuGowqMDWtVGw+JtZw7HmUIAnXdUb4rwnmyVT5r2PV5yARBFiiemzietgJ
46ODKIrOyXsTgl3ALE2Nv0fzt3PLnYymtkv2LiBy+sLgaYvdQPnrEyAdTaRRauYMfcwRCLrvJQf+
O0beIwXW3xDki0svkpRf+Vmkb34cI2uV5VOs5bEr9L2ysoOU9sbUzpHHjh0Ht9IYn41eXroAYR3W
z0Nc0DEYMEbw1HZJu8jJ89fASs+zkYTYhrP6Eum2BBFHQpZc3mWjqsQhsr3vzg3vkoQYjUwhk8yZ
EDoTN8Ouw+ZjeNQuFY/R9obHpkOR5zUHHtcNbj3I21FuVNDusQysem6tIkF5JQZ5rgv28KSmO4yT
3ES9Ym25eGxdJ6fc6DzQIt2LNYzE+gx/rWO+GFCy3Nnao2Pp1impOxIy6rq0JuzQU3Wex+GKFxo6
nVGm79HUAHHo9vG0iDcElDsMIAPyNoeIXu81cNSjQyzsqYUxG/S+OBTEFWH/h4hiw6JnrBfC1nOq
dxrWuy5rf9whBmvKoo8ZDICslOSOVB6CnwqVL9nBXmYjxE3vQoZeRW632I9x2Akke4T90BXAupHH
ZJQ4U/jkZUrukZrx7vqkzyMPK/BWzunVCrk5Th70pn4rovHJb9uHkjfF0m9aNe/FOB0SD1gk9zTY
NOExH4aXAKksnolrn3uUKHS2Zn+j2xFuOeBj2EIj/75zvFNkDydZZJdeL3L9kGx7pKn+EB48r99o
i9askxmn2HJJ5zSaUxXZ+8l3fiZPg6jM829qY9Scur9Oifcv8olg6gcAd6Ht8JrY8YNfuW+6Y3AP
XHDLCOOgGu+psMd9lobPbjqcx5jxmGm+pDLekax9B3aQzgG9xBbVX28z1F/eoaQSv4NFZLQoN2YH
69iOUaHCopOoU5MJh0tz7KS4OP70GPnB3ezqxy6NXiNaxGUTnXp27SHLbwbiEpPbDmG/3JssVLEp
9rsZsKEv9CvKs5Ogu+3rZE0gB7M35zyzRa7dwgl3PB9jZZHRgW+FAClPo3Efi7+qaulYGOk3Y4bP
oLX1oaVM7R2gEnypkIBMNk7k08YmT6wLEb8MSgp6P7r9wW3T3Qcpcx2CuW7RovoHv9i8ZADsV6YJ
ssYpXABCLQVi3A5HaahzI1EcTplgUuEFCvf5kgDVxT/eFHMNZLaOQwcPsliSS+ag7O+mMW83saz+
LDH8G7P2gnWUhJWxh63rhxOXsP8zFLau7Qz/XM/1NjzsBFPq7D3XgYHK1ZXMn51OkbYpafOJad7R
7PQBO/Zi2wu0x2IIGOLkZLSaRtBtNQHrW7gE8zUpDSaKuk254ev+rSxb45y0nCFKRceujc9KiX3Y
KhLPvF0ds7kihXyvOzAzHV0yh4VOtsSBYJgTXrBzW/oIDoZ8n7vsCbYrxD6C2QcaxyC8o/LQc2b+
S8mEoQvqj0Rip6xd63FuC9yKNsRi14VLQ4PWcsDN2TWs4SmkzE+L6EkWDaqipoE7qpprZtcu4rsZ
Z1X5OU+alRXG9t5Sjdgmhf9EUBrgDlOujCb/sqEhgHDSUI4mqWiNSGbZANEdu4MsvLTfx+5cVe7V
Vua/CmZAElZ3SQ7tmCHBsG47MoIk4wpTcvmoprOI5RnDI/I3dGtyP5DjvpWdxvwa+xdWNlo6Qo+a
7j0KoqcGSUVXVFf0A3dzXTAdVyJFWBUa/2Y1vgcsQuy6W79siCHVmFwEkadBtfDI1bvbhh7DcfVA
Hb7wH+7oFDwakkBvtkQ8Hg+dgTF+nj9oft8rE2JRQ5rReh5srJCp2tn8xN0E4pWEhpOhMZc6kMSC
JCCzF+8DGpCfKuCsCJFT8bJ/tan7lfZMdMtWP0oy8LJ++FWWcd90QvP6ugmNeNCKIcNKRgR1iQuS
aCQfwF/RyftI0OFxIKRoc4P/e7vg2v25Wif4TuMu+CQp/CRsBl5pHPIqQmIHzbonOv48QXlbyh83
bF/zUsEnIVCo7+ktl8WORpHaj0NroHyA0ugbztFQglAILh9cJrh84FZr3XBbMQDKioqxF81Mq7g5
XDNJH7vnwju/kfz8Maj4I/Cr6qDnhuHqyES7pB3mByEHS/Qaj/VPjrAyqns6HPnLaChq6OBQdtDC
G4O4IbobreOROExGDROf4Eku9Cpdupd40OXeYa+Gz2F8gpTWOyej7zDZtHgBGr+IwtkFPm1hryoI
55V7PRC56kTHwpw24aRfZDAyPqifUosYh0qR3T7L/FYabJcDVA2w/yzqgIxQ1SCL9wGmuIgW+5C0
S8f23T2joyfD7HZe3if7mDsfuq1p0xnmkxJy6Qf0h8SZ77K0eSDJ4IV8iYesVNcgLp5sgmx1g9Fk
pglqTJrvb0IWCnl25EjCFRxOjodbcYkcANy+BdjNPbiacVlqtLpoBOmU9fl4Ad/5GfEZKLf8aGZ1
tc3yx4QCDdIYvp6VcjJDIzUYlw0MGJlyGPi9vEAeTeKGvwMsvSzEAcW8Je9tfkgzJVd20ZAE6VPC
clcsFYcdp/XUoeCOGpsW1o0MD6BbNIclgjSLrKfAHU9ZEu0MJqxHkzod/+itY3PyCdfpC3LORo8Q
RStC+uwetDf/uYiPeXXpS7s+sr8FMeGU5zpL/3kefobGKybkYQ4NPXxXnc2u2fd0s70QDw1xFghC
EQ/x85hTclf5xdFMafmDSrJ4za0DnWn69SPTIfI8VkrFWIQGfClBDD60JIIT88PraGD6aYb91LAk
WGBTJrGg2c+lwRVo1gCfrDlYV1VOk8/pyYdqBuafCACEveZs2FQW8N0w6Q6Bod2t6yPlRhNG4I7y
F3Nk8EaxwFBn8E8DbsZ6KBn5lPgpufIejH78CM2O0WtgIjAf7rq02zL+31kuCeK9YgyL2KkwX3WF
zCZb8udm76MruhqtHJIpg3zgKX9IYH8nyz0yyo1x44bZS1qFV+wZj5Xb8BuFLpTPkcp4qumsgy3s
1hE3L3cW2XpKTM5GQ5ibQACAb8BtH9JqAfk6yEY4DX2P2FhD+PHBtMbym3IJ/xgpnOy6rgG4I8Ex
aVpHpZxdxXoFaUjsNEg2jVU7zaaL4chrVZvPYqJRMsfHMQ0OaVAeUAo8o/Gk4nBIBiaZdaeoqpDQ
q60H6Dhswl0nUGWqgUTetL8rkvkl5Rd1dHpu5aJDwYyWurQ4JrSls3XjbVxnstpoR5GROA5v1cwi
IQUiV84hcvTW4kah5+QKOFw896gZsArBQF64XEmCG0UBI8hFc24Xd5YTl9tJMiHzCuehNKxj5sXI
jILjmMcrJ5p2rWkaTApdzKB4VLj2M8rKs2w/TZj788YZcfTk98vL2RQ+qT+0oiYUm3mJSHH5mwmx
uMlDRBx2dgZGL1US7hypwo3q54PQ0z0q3I7UL7dHNiLPzCT+hUH2UVZIb+rROOTc4nDYOnTiaekl
WaEIuQ0hf0gj2yYJetIkVwzsoZturaHMKfLbZ5Md0SUtIS/ESH9/wS+3neNuoyRgXlHTOTGreeLz
HJ/zbHqOsoQR9HCTdfjizP15hDvJIeWcbe7BwnB/fdLogTNx18stsVId9ZhK2Zci76u0EK5o27wv
XWsb0MaHvL6K0G6pCv9rx3HW9k9MzGG/RpcwCtEBWbust/ZjTC6a3wgYnL4xIDlPynMwGAyxJJOT
avYpGiv1qmoTgGyIJHyMm8+cOLxhzB97Cpolm+fquOQGkx8C7F+kwS+NvL90afSEfNeiTv4ZGtOi
cq4RazEP55sZNvZ9ndPhZ7BRL9ILEp1LFIAFo8Y2Df6yiZ5qs1hXveaVoQPwx6CjAwSADV71bjar
XVDKh8b3mEBBkqA8Qnfj90/wsd8g+xNdY766ivUrQBxXIze9OXly2vHkNrm9KeLC+2h97mWJnO9s
Fx1jY6fnsStfOxLb1knPFiBCXPGWqKNjHLTteS4i2mtMQVYqIG7MGpcwC2NFWwFQuR1gW22qP67C
Tw63O7wC/HJRzaAWb9qSRoYnv0686twSzcPyHAFVWNiqiGXtyRPPlQfezWRjmBmLac2kQdvEoKaQ
xw1uLCCQ2RkoDq6l0fsnSrBP3xkswBcWXeZRsGl2LSpbmEj+7NwEdYqfjHu/c/cJimHcUuybc9RQ
7TvHvKUz0XnFueA5liJ5ZyxJ97Cd6dwOCnYQp4HDlrlVuXx3R6J12YdKaKRVtvflJMnC7bBYWwGQ
2xkzTRkdBj8/tHnw2sEJj0u68zZY/k2/oKbtZLzZ9kwGi5XI4alkt6TS77cxEmGv7wlntKB7N9kv
j+IJG5BzNl3ziLAGyQOA6Ke2KbmZyOSYWHEM9o3E1VYU5mEowl8dWQGjs5leOJHBqG39Y1JbVxmq
U9eiMI1bQlajXp6jHgVvXpQz+TMIVe3haNEAi0VGdzce/qpwiPYF63yOCih//lNsMypBnsB0RaGf
CYzF7kuBDND/TEbR0TMDQkXQ46BAgjpFqGWsu+eQopJEUo3S1TxxvO90gtrNSKd1kcKI7t3sJ0CR
t1I4i8eFWCGLiJ6nAYoHTE5JRtWq9NWDX5p7Oi448zzzT5LPaecejj//hsbryIw85O2iwC8yhwHQ
XJ6MiGSgeM6uFqgN/ixaNGJiPbZWWhT1Ufc4tuyKldOFb3FaPUxxuUP/c7aTdJcVzWUO0GhWswtn
WCLB1E7/4qXI2GNp+Rsm1yUQK7aLgM/krzKmlmOKijlb7NKy6o7aI6C9d8h/bqz7pMyIojc5fZDP
ltwi9j4z0aM0WwzUcrwz3QQG1lI25qn3QqjuvrGjq0jKe00eAMwRGgC9D1qsZjC2N1goG1H1IZlU
isxAn2xolXnHMhMPo3b/KsTnqbh3iGREFkNTw6X25ziMkDP3Ot4Q5LFekrqytn1um4hTc3Fuhhmp
xVb04en3rmIu6w3MQbGGJzeDO4mUwAXGYE9Y0DmbnXWVj7SUkxuqyc0Qyrcxr87VGOb7QRLeqH+r
noNj2cbt34mbnJ8w2GhtlkvdXDT90oCBxVzlqyyDQyEi+eXF5kGaxTaKqgP57MBALE2OU+VALSAi
vA7o8BpIswxkb6CruCMT4gN2xLrDHCRWZcO/buolccGf/kSD2l5V+f1MlyoqjM/Qg3C64L55O7Z2
tQza4muSJA/c1J9rg34DbWP8uFZ5sxhokrr0KJf3yMEMTSZhUTRrEk2/BVbzV1qlNytlwQc+TBbb
+sFqddbYwWZvad1zYUlCQCJI/IwO8THqFh9JApEkPqwuOdH+d1Bjw9IHHKjBDLuMGsJZbUCoPApX
7duguvjJ/FdiLWOqaTCICLlPE3MWFt4rO3ggiu3ARDia0vvls0zb6DKmyXbqbiIhcwttJZCxx3Im
p0WnD/U8gVuxoO8t95OysoAEDEwN0JJinuwfoqkddypt/oq4YhUSu6uZihIMpfMfdxFoskvGEghM
/oE09dwk7jbgor8U9VZqbByLMRWRKySL781F+49DMylpaKPZE91ZT8YbKpFtIDEdC2RFDgmXxkzX
plcnIk53GA1f4YocLDNGmYC3EZdm0wH6RPMKTd29X17IqcYozp2sMsz9MES/RauYA9NRSJ2nKkL1
kIHi56NJ02ivOhs9MY6iArvgMAXnMR93rLB/dZ9w/FPZVIQH+4FJeB6CuxWoB3RLvCh9ZWEJWxza
dCuVoZgjTO5zaqRPRijA84iop2K3GLI2AdCj2KRlEjFtSCeBRhV4FCqzjcaCxuLeT079WZvsXX5r
XFG3vGq4C5tqktkFYneGQV/s5yBCoRPO8yaprKepre8H8K4D2SYe8Esbz+Gaxii0AhueDwIsq8wA
6gYGGyIKvLVLbvqGyFbv0LukvUsLBSHKyU9riu86M6X13dTmYwpYBWkVmSE18H9u7lfQtWRJmHW8
cQN5q8FimTCFu1tPEzrgp8WShXtpuFNFtI6bIftAwoBkFaVCijpi5dk+tT8btrdsDR2outZ9Hmtk
z2MAFbh+8wlrIG6Z+ga4BnIghuYbOvCMwxyGKU1yLcyXMSaXYhy2ZL495PSdWCbYNYprmiDlamge
2uV3q8h7L/HWm2V+yPPmq5yspwQFBJJ55uBLE1wGS9tieE4qBndsjjdXauiewaX1J3ptCBnYi/Ip
2vGB7Qv7V3KV75z6HXcCfWaShvnyBxHZl3n8gQy4qs2XyOgAI/3NmdpMbnwTBLlQaN9bWczlRNKg
TF7ZRPZ4GbDve3dOCEGWLhTjj3TVTJIU+mBbMZIteCOlQykfXxyM/EvpFbZABtGLuOGwmBleh9E7
NzXUxqQfdrF6hhYFpTdJ7+tUPKCIZO7foErGCDL2zkskI6b37mH5RFDOnUpWmQf105vnneLoY/xA
UcnjHDJ0NyNYnRQZ19pGj73OW3+hhNM1oJuxKwPjFZfmVaODoj7H1+xd4txY2AnsTEbAj0pLgYZU
wMftKBQS9afK1D8rxOLZGiARwTyfIigf5zBsmF8m/l7E5LXbJOIiRq9CY0dv/E6k5ilWxCX0hCo3
8oallgZCeACMBJXYewxG/+LVoB2rOav2ziw/C9MXt1mQ9u2beM64QZfAWeg12xk4F6HsDZveobaZ
30sZ9GtO8x8gxp+SiTWOWOdaeDaxKSToqTw5I0K/unX5Kjpfrex8otveabFtPeMux7YogEPRzaV5
PQbx2ugc+n8x22Si8j3n6aYp213n++bejtlkcck5WrY7L265tPLA/MZpwZbLjzCxvsCkbsckIugo
eszjIcSSPq1U2e+9etijEF/DuWFgh6PO7m8OnpYMiJ7K2wdHIwwxKJPjS0g2bZBap7oejwreIa8C
k6qBYraY75iqrwUpt4qvUaI0VXb/Tpd437Yk49hB8pKW451HFRAqcnEWt3t8qeP4oJeDykD5J4xz
GgxHgYGRVzKH++ZGxZc9v5kCiVtvU1k1O5REq4Rwi1TQbEw+E7f4V4/5H4aHFWHPBMw2xbIRtm9h
uaw+MjpxRuVXiRjWzxQsGfNUVAwYevfLzxZYZCrwpJXYDCGjVtumjTFhK0wKHLnbuSyvypwY1xNC
rujm6wIKBXQc60hw40jWTx8gsANiY+ZfygYlaXDnn+r0jPfgrLzkJ/GMnRaoyAsMWN1AJHXdca2e
Ll07XtvYPHr4YAUEgnXJHJ7N90KNRdZA520L7r9jVT5YbECpLl4HVscqDPL7pLe/CMeKVx3bYSXh
leUTGnrShQo+GvmtAW0t/goKHYre0jWrJRrlhf2ehxyJFFYIuELNsY207dADovH4drL3HpZXn5bs
I6YacsDRZBBotq5b6+YQrjNPCX1a8APMwq3MHLZOkBFbItVWO/bNqpzDPGv2LCJEzJr0jVpMX609
k+bXP3po9ZY+MK2/ad3zIqz8ZVhJM/Qp7/K/loe2wT5srcKwfEkUfjzAHvQA+FkCTxGbxvxnpZks
C+n8DRUvUFMjFqWp+5J7SNr7hd7XC0pXlIo+kSBpcEZfjq+dRjj3nVBoVAl4OxjYlGuDaejUW18F
JtiFT5qU4q8LCWllgOV1DgBrglMCjYM33I1zdMqYOo9MlmM/Y5oStTcLfyQUSDcw3zvD3+rE/nPc
9M8j3vAIlfISjDjXG0FHdtngAcxjLx82ItR3OTEohhwPmHlJ/hnUvi7liRB7ewuiTptLnpf3XQW4
NGp0z0Hq0pNnPVmaK/IgQL0gXF4exmQ9Mu9j7gH6Pgf3FM1cXBj95iQEhLP3LyshFS7lBJXaHsDV
kbw7Vqv9ExjDR9SGe7nE3lcSKB0XO5F/9Hm3LRjPdEm8tWP3fiynV8uLNki3T0vXNMJVZOqOkiLm
A+5Mcqao/Ws34rwsuAEoloixj/II1kvNJpy46NiFF92JKnmcbf8Gqm2fdnT2Rrd+w5bCQ/Pmkiq0
fpvw/9H+vTAVP8dcHUN4x3iYQaiQEm5WyFEHzcUm696DwS13tq5RrnFKDUOJyiY3jY2del+TmIBB
xQNM5uIaTvU1Zt47dKR8mqyVsDLVSxOWXFxs/5DrYc/c0mMoik7LIf9GTOaLIHa35IHuAhf7HdrW
LQmCERA+/pyGbwIzll5aLG8Z37yDuFwF3bBPVTPvXVoaOEQUD3MYuArB8JvEJXdtxCXe/LNcG2l3
3YccXNHYAnZWj0g5HohJ/PGMaB1m1Y9tiCvFoqPKH4I63lwv3DZpdRNCxzsxDupopPohF+nDNDFh
EQP5izUEdCM6hYqUZDUCFadKf+89XE05yKhBLmrO8Yqj4hBgc1t52vgmHIhiy6MnMgvUgD2Tfsgc
Xe1u7E49Q/ohbcUeD6JMPgYfXGbWEtNi/NqRODi6PVqy8sA/zjEcwmwXL/QJ1fZL/DmZrrCvYOYQ
1NnV7VcminLVTROnpv624vBRMQ9ZxTU5tAX8UhRPpEcJxM9BmbyQEdCtRyyTRkcD2uo7xKix8eQz
tFmujzRT3Q+sxdvYEmxmIWziGoV6PSQf3kKAKsIRN3oK/tM4W6a6T5zxeVn2qZt/iNh7iEN3O/gZ
pwhuOi8ClFKIiLbSt1EAPcxw9Mq4/jD96WvIqBGc7NHCW4VCiWGyRbz0IbAALE70K+zI+YTN/rOk
wS7LS6bkhg0UD1axXwqppYBpKIl3KvY+DDJmGgdnZhqyRKmn9kPEspQxGRoIBu7jIQChx9kBGXu6
JYpthzDZEMkMtFjZnh2E2Ti6sgdMNueIc9epOtqFvGAI2EJQ9URxWsj90dWt3B4RJn8tTBpuXl9Q
lLTHsAv/4olujubl8Eip0551F2f1y2jKD6Py966ueK09Tsxw3JvxSHRc91o65ZFhtVz7Tu1cRuR/
UITxkU8QDijt6e/LCrRgq1FHhoWxKXz1ZNX6Rn30JCHxmRUgk2wR4LNMfCYZxf9N42zb1xXIG9cY
4f4xYJO8wsRPhwilBLHs0jgZXngmsk4fTCEfSj8prz6N/9RBKklI5dpOME5AAsQQa8tVAVtriRtO
e3AeKnUu+I8DYEQaszF5retlm6wwpgVkU2dFf08b+qUpCb6MataCFUZ7pK97IK7n1rK+zDG4N82G
bl1HH0U6eIBH8ezzqSa4rRfhjkvgVfdG0c8mrS34azmaUvp7DzahPahYQNSmzVcc1Ge/S6nfm+ap
o0UYzgkM+o6jE+1Uav/qwP5drp7Sje9tAzVgLCG7WcnJbPp/lgLl39CsH9yEIDNxsKsmOBqF5O0p
/wUd8dRpieWyslkycgMT6scRzkeUmQGMjuEBtMw/262+rBhcP6sRgQ3decNhIEhVOQw+Eoxo1QUc
NMumjsbqDzIhjmCIo9Ay7NtytRor/85bJESgvXDKeNtG+JsgppRvcFhoJ7+romiXTO2RZv6wIgyH
pMYCZG8+WUzVbftEnxA48hIvRpA38ryV7yC9HAU3+a5jQmgX3UvvIV50+5sZqyu5vIflBdaRTWuU
q6Q3sEkRQurYntjkEctE9RP4CDPchEq9D1r+JE75b9AYEUwfSpWpL9GiAzLGLLuUTncBwIizjNwY
GqQI4Kh70577emN7/yyT+3Eusm9AVPxoMnyrfIba5iRQq4TgwPngevooDPgTgIZ0Rhq20rVDxuzK
nWamKtGz5VfPgQ6RNSf+ozaR4/ZqhJ2EyDNCAr922YjrgTTkZnoIgB+mXomYLz05U3lmP4b97cRP
Lvy7ted2DTtY9KzpiFUEkGxiI9/7akZxkt9HzfAwp5TSsZ28aXcgUoWZEggT+Yqi9gUL07Vqx3Pe
o6Xx3YnWNVpk6bLBxdPRkCJBg4tErEy5r7ip8aqgBq0yv/tElw8Gf3ARkA57e0lY6cJLyy0jhoqw
3BsNhrtNjg+27D54V1DhEBDILGAu4MHUpsaS5jzQP38rImyAkyeJi46L69gHxLsjNyyN5wIhrFub
ACEswkz1eqqcxx4JVJJa47ZWAVQPk/+t6XE3kYrOiK9FnTcwIVjskc62oKLfZIF9QwYSQ1/jRhv3
kT4TPKkPoT2drf84OpPtSHUtiH4Ra4keps7emWmne1dNWG7qih4JRPv1b/NGd1CuW04ShBQnYkfs
f8/wMscAibcndNXycE49zsXcvPkFA83RFIBQ5fSEOP7RDFRp2CUusansGPA73qFOmk8N2CkNkDYi
OP/QfDbgzDfzmDKmYE6HonF1x/ArXppHLF2Ai0L3df1UHQ7Tu8LX+J8T2ixchmr51UQx6mG5+jru
Q67D3Yj9884b5+Oc2icsLuou0+A0FvWI7T2iQS3eZktx6+z0YbXGOWH60HUo0WwUiNmcpbAprvLn
8tgCmcBBwK69Xn3B/Epn3bavAsAQSyf1CdQ51Hx/tnB+eK5O5WTd1hFFBydDYySIZ0aXFsTQNmdj
bPLo5qzvgeFvXE/Pol8eg3mOIflBQcjrd0HIGJrFo63i6zSnVFCwONROsVJjSW+zf2AMFb/wjj8S
DaehvfwbYv0S2bhHeL0RQcX8k13EFMGDoaCLwclEr8Eqy60HW8SQc99VtxqxsWaNXtfqpCW854zf
4yDvPTxnxKt28+psnMsfN8p3Q7xs06K+WSH5vQoKP1Li3zgtMRzI8K3IkcD1+pWQ4HvRC5GfsECg
SCDQxNo6ykWdXL/bh2wpqlCcRlMBzasIT7JUOry5lOOz+qlbrfxX30SfvdL/rWtkjyS4qqyMeC8G
E5PbGpopGLmFLoiWlBNxLJ2HKE6fJu0fR4UpX054o5zwWfjJdzI2L20nv4XjMn3nfnKb+Fh5o7cJ
46oAHgHaYWgH+rGGiPEB/KBcV2CTnAduXwQn0vHuQMeWIWhBGuMWIPMzkwWruO4SRqU7JtOm3zdV
dVKCzVPeAwPQXXJdj51eljQ7qcVF9IzA1w4qx45wKZGXJdfMW6agxCmDMwBB4EmE+qksOShK+8yz
xoKSyW3mwujsXGdPjJEYCzpBWgf/vAlK6PonUV7sEyv6t2Qco305nmIdPaZ8w83EuwK7zEtgovsq
Sd8V4fq6d3F9QQuZxBVJ4372ipNTMpUjQSCYcKFlHNc/85hYDTO2kUAe4pHocbecavzDodu/RV78
PrFgsMd+HRo2wiVbwkRzXo2t92HVJIbmWy5fVk3kJ5QMYfSj6vPHnOnGUgQ/9GLz965OEye03hAL
l+J5DuZ9hkQGrINPg/k+FhNlZ+QtcYIQmk55tQO1q5m7yXG4LGyUipSRA2aYjttjQY60axJvSFgi
DthVt+cua550Gz74wQK41z2t/bDr44gQcih696HsBbDM9aXo87GKB7xBYEwr+wI191JQ4wWWPN8p
Hii84wTv+tx9GMbypSF5eAd4lLpPo19qJ7muJ6FoGvY6oKBA+FtGOn9rcGETKwOvqPc6Ce+EYqI5
FvoW0bSbZskH7BDaPJJnEw5PEf8DkOQvU7sm3WB53un1RkpTSZKUloAkzh5SkCzraaRup5+lnr4N
+95wvc3b/g1BmhYFADHKNGys84ti54QI8ePlNomrsDoEQfmZKeYyqXvuxpFuMP82GKxyur+1UGJw
7u4syhMGso1N2e+iXJ+tkM+Yxs1eU1SD1yrYMQ0iECmi+2RuY4y47XPh8i4UHBsCG1KAT/00bPkB
E/3SUgqOMPXVGfcdEQ2ZncV+Hs2LTWwVFEf23CBVsaZyU9QAL5R6xrcHKtYCnY1cI8LzuoGuW3E/
m+nSdrQkOBpYCfHYuxm6ftlNr1k5fnU5tvHAt+t7P4v+v634N5NUDF26RQqeFt8ZLz0JSPYJXIvG
vgrFSXzs9XyvSpuTLb9XzKtXekDjbOcyW+NZmP491uMhyqCZ8gagK4Xv2i/8U80vvd7IrpHP5ZLz
rlx+B7fcx47EzqP7j/WXzXj8/F5UqLiMCkjokhpwj5FKvrQmWpVgL4zqirMGtMQ7cl/7/+cupSmJ
Q3vy083kwyT1T2+7u9LrPhybHmur7ZprJouUw0k9nqo4+J47jSwwUljs9+cRi5q2hiv7zfuuZQPj
L807hopDt+LUavPIGkcqYiStjsYLZXlQ19jPHnxLY7npgM9ahJZ2oCkmNmpmZL+T/WD74vVlHmI/
/FwyC0xO22yWUP7ri5DpmgHyFM5H43CcWk+/WW1taje6dzzn6KRMRXWzd/T00mUxi/TEmXJeXRO2
FV86He3cnvzZohwOvFRvM3drb3VFaLDGb+PL5mWZ0vuubz4b3X/WbWfdTWkP5M92HYbRpn4wS1qA
2PYYL/byKbObFwZwaAjjZ+CLWxHhAoRMf02n6jEz4WsPgIVDuoPzgmdp8PVLV8u16az7r4y9Qx6R
j0twb8ZeGB5qwLg5vZlbQTZ2nxjxJCikdRYcxxhukPGt5tb57G8AzmEnbyro9uZIs062XTyPE3Hl
R1snQBRVZT6RHgUhZycZOeSJTgPYbePiHvquPrI3pXCQzUyrHge8UlS4dNe5oEtvEluCTID83L/O
XF5SF0SLp/AZTAblKETdWKLxFa+j/+Qq12H0o9j/muU+w5FM9E2enYABqbacxwRXaAl/s48ZF0sc
8YudlRuwwN8h1s2+Tz6Jh+IbYSLTePV1EP7F59UzMaiN4oLvcnn0O8aGqqF4cmAvhmcO3n763LIg
dEv4SpnpKWwx78+stMwPKWH07gfhHJg+/03wjVGfcRAjr9FiZJtKsR72K9ds6Zm89IXZDQtu5pg1
pAeaBY0AnBCQtRq/igC5LsAHeB5R2lGYau8q1qV6aR/NwkkmmrL/tLZeVVRctCtq1C2MAMweEjHR
KFkCHHRgTpEMG2sPphFb9IlnBttda9/lYQq/xXIOAs1irJhBSEoT6DtMcSkWhibplIgAiyZrcbWQ
3pu/ag/vnJWvZg5+pTvbhsgE58vqnNvI00zNwltkp/KaWW14Fzr9g4TvRITJ7/chtCA/d6Ae0wPO
IKD0vGeft5L0E3IO5XsYhL91zPGYLe1Q5Aq2B9+OmkLA9uOtyftH368xCbTz2XX0vu9nypXx+vnp
LjeSrrYGZoc7dKQ2Xead1pKmFxLeD+W8grF6RpeZxvMW/38XMrosWMpzXpq2eAnHEa3fR2HzNImQ
vlporYSO+v8F1K3EZXTFhx5x6HkT69bQ+fUZre5qFfLHMRyKM4l45wiA7RkaWxnb+86hqqcdiZMW
ALc2QUpQS856Wj0C6Y3FYNwGbscRK/0QWf0YeOl9W7nfeBkwUvQEhD0h5f2oW3MgSroVcYhmDj31
IaegnP5oA1QJUiLp48oEB1lTm4ni3uxqUGG3SbjRg0d4AAEMF9ahKbsViJFW+6HmeEEI58Vl2et8
580z4ovBCUGSwlY712XRYI76kpVORIrTZkg/wUvFyHQ0Dbz5BQxDjPbWkHBv413qUF0L7X+nU/WW
tcFj2bQ3spA+zx8+0Tk3914VPHd8gkEo1tD5GPCoFJRD9CHeI5qIohnGhnR27uRsx7hENBSndXJo
POeA4+Aak7yW4/QIve4JmPDqaG2IJxATqSgtl0SPcxsIKSVEDc5cPBWuJISEnZB8BDwkjHFUntfv
Pa/cbYOwEFjhXsT+1sr0C7uVH0TBb4RFnvx6jcmVCN7zFH8IQrSbAIA00H5wkG0f7Ssr+5aiXosj
GobT8gvT/zkFxELYMriOubdTZHIrg7aRGvfsYmevkvziFSUhv+k90s3J50RMhJV6EMEsoaVdx+WB
GET4s9iqYmwRf8e6+Uhc5xqMy2fFP1B5drGjZ5XquQicL7u1dIqvHrrhxNipK7wbFLGDSjww1xbu
pPmCU43ZPObPxsDYDh3dEj9nPwptpOHRU2XEtt9zfCY+05kh2SYr+1c+z7layueh7N7pcb0P25ni
G9bi2K5+oHjzJg7u3Vae1dDeoIkAso2qU87E5Sn0cMu0c+yzRYd75/C5RadilH/GhQSzKp6D4oDF
/NgG9XnuF46wnUKkRvJEIPT2vLM/XYyVRWW9Lwvw0WlaG6PqbDrHS/HpmMTs3CF9SaPs1AXTUxJ4
T707n5OeBJYVo4Q2mgrEyaLqIhYYTqLxofaLk+oHykRHaq+nhqybcBwJXzvGLbS6BGcwSwStLQoc
cSOtX3q9LT2dnvI8uLhev1dZ/dRF5NGdQfwmy3SMlf/XjZlGK8M5HsPDSzblHw6Vua3DAE2N5tUf
Y2TQyvsahThZVKO7U/jPbvoHy4Q/o6gOhd9e5sZQ/cI0nwHBTYOL2nhg3q6RigTbsfbRZ9zPjUsj
UFWkRIilOE1duHfq1tk3w8yUvJrKy4gfetDBi8z7y6I5hc5NdV35mdJXp6WpjkGRQZl18+2KLrVy
5yWwKLOwh4BycdZvmfiIv5ikcf+9OpX5IU+kNqkd/DQxRoYGqAjgnn2Q+I+KZq04RH1K3QB2T/Lj
leO/xuHU0cXjW8WWK65EeIAxk+/KmHNwlme/KhxZ4ofnQFHLUuBg7CER4biOjmbwLnXKbrn2Vgyh
/BqblOQxw6VmeELa+1VuYm0Krb7qCbulTY+QDGTx1o6KExoTQmoxuVK+RFNTzm6swgJ2CqK6P6y6
Z9R8ZF5w8n2GT5Enj1jKk3VC+TxyEbUzHD23v2/jxNpStYR1xAU0qdpPsmFvA6kUUH8Kop1Yjg6k
hTU1udWCTOEmBnBRG16bsck/6tK7ll3mgkhQUIWs+uxzuQlCnoM2IJM2R9/xYg6ugugkZw6qKaDN
1m6ffDareHIKrOQdi5mMP5oski+Zo377xL+Go/lrlPfoVChOFYCmfdPP/78wvsRZYubsczH6x5Br
ssLhNMbDX8oOT3Y3P/Ai2LKcHAquoKlKAA343B8aqEkewOdPtw5v1ViSR6x6wGDOT5LRNReN5yZj
xFTpR6+Ckqr8h8X3fm0Lxm6SmXOw1sRWzS/2f1JOqjn2FVtoGr3Oth0yPWvad+nSiU3R094hODLV
4U/gLACUtP83FojWMJH2Y0NxBzDSm7v+SIzTci7+dYR3yMMCL9RjOu7Kdnxf4tX53073+Ek39jS8
5aE5LZjS06rBTzJt2pyKEywd7IAqltIhXMadM+cvIA3duxalFc0UqTTFXR7G4VoCHm3mFgST4OEe
kMtV8zSN/fP6A8C2XvFyUUOA45Jx5LZmcU0ivevz4JgO/csSy/swTnfMZJJtaiCX5qnNHiqjww/b
FUMbbX24xQzqFcI0lgEvXQee5CrwzR0kzi2v7qAx+RjACViimQ3ylXcFmERPhvi1MpzW2Apde+8F
dePtdGSJgkK8WSU7y59h9Oc2tWl+aWcHSRLK+qAxIff/YEGqKoy6RVWAo4GbbXk7Fs+sebVNaJJH
ooKcW4ckDWvK48pcKqQgEeePfShW3QAfepaeQTqux14qbOVvgXXG5XomuW/BkBsD9dI1mVddQiws
uCRltmjBA0bfG8n8VtE9xkg9JM7tFV2c8mLzQiYcQ2GmLdkdZCwWfl3goVmcYitojSvJhstGXZPR
iZtt23GQ3VpWhf9Eh+R0t8kw5f29zgKRfWlHleGK5fAZHBRyNvFzUnIRf3sZQFEm3bHGlpOktqiM
L5RczUNxjWizLcsxNw9yjvCvehnnNUbvXh5ekmjSb7B2Pe/HS+3C//JFquazk/gJ2X011CEtQBLG
HzVr7mpl1F0xbWysmth5x8kpQJsUIymakfnlK9VePu8Oe8DAJMc4DO8B4IcWxXiBiI65IwcbBb+t
5DwDp+35dHkmJswD8MOnY2033NEcx6PuKUm0m/yJ6hbaF2pQj6FWMaRu6dLF+oafh0kkdwhVMSXy
Q6tYmeqiJptaW4PmfQp6p7iDUUEre1FbcKl2YYAw+K9J63jaBoHr2ftBKnbYMZFH78UQWK4Rt7uY
sF9bgjk9zHYW0WfcyBqREotD8TNIq8LTEDs9BkSgEqGOH4rC4hIFZSosVGTYYjDIOj9C+iyNeQtF
548PrbKm+MKENOPWHnRhLxs/4lOuaFxjJX862XFnfM0Rw1O90Zrm+p+MDcjdyJOYtjLU+c5kpoNN
E/FdDIqURWexhBRluXbtVoVF9nn2QSzcVEmK7EdBoWecLGd79ULFvlhswnOBrHkjTPhhTLHCBCvx
z0kSbBwbWaw32yGMAJXBRWJMSRph6iYJusLy+Scz8OstnQKb2UJiZOxWjYH147iD7V9aTCBqfIF3
Gc5qnSy7hGQ9h2L3t6WvfYdQxByK4XPoWd8/TOcFBKO6wqJktZNcIKJukxgtZ1vaHjU8G92xtyPA
4jSL4KPm5OIt7ppGOa/BbJvueYmGuJ2wFAZT90AW1pJvogFyc+QZnoAhS4g0CY5JJo6Tv61cLjU4
rspmA88WKg2X8M4d2wWXJhmtmgU6aoCijHTBaBX/zQgiL4Ss0zF5JCFet++mamw8B8ZuZ/0cytiJ
vjzTt4adJGVw2HwWYecr3S0VTfc3b5Edvqel76hacHhzjnvfqXtnZrSM/exHEmmL3u1UVfknG3p7
vGFd10lyz0adTKlMw47h2Gic0uKvTBhYu7veT2QMLc54zDenrGjreB9msRheZt91ODqzWs1eu0ui
pJrwaaCXp1Q+4M4oEH4zmsZP/Qi5tOfIoonOoyDz13vgiaIr4Kq1MmmY8091PLz1yeSZp6JGO3PZ
bdGDSJOfmRwvJlnTeDQtZtZAdu0uT5cKvd0MyGIFrY+icOhccx2gIlucG+maxGStkRCGffx/w7bE
sAzmTBdpRRywY8L7jtXRHZ9GZ/ZXrjJmugjF3LZctGHoWrX1GU12nxwSWuzXb3ys3am4zy0+C+0n
qhkgVbGErEwaEFud5d9MGEuFHw53LaQ6p+u6j1SAcyO5CxYz/KlkIEaCCtJ36c+SIu+yPWc6Vn7a
cesRqIvQc4J8EVfgPDCFDHY7UkOTu5ltnbrSJiayi3oNoxySHqrREb0i7bp1mm00YmMehdit/ZlA
rEk9r/sxxZjUNyOGEEeZI7wJC23lk5qONyw6pn5VuT/Xz9RdFbM+NZ3SiM/zSpmaPdEhw8i4rh9r
FBzAgpPuw+BsCNES8o0iOyL0lMQew9U7uwuWoKVsIfIMXM9GQI3Ev5cjhFheD/9033pFup5L7Wzt
peaMqMg5uK0TJBVRapCWlMkwiJ/tnWcjtoesBzmoeCCHgzkwwmP2HrhDkjAPtlCKVyU6n8In8lYC
qspUppI2QW2KeTh0HE95PS6i8Yx/By/cZY+rea2sk8c8JE1+Z7eO5YO8VGkXVVsjbSFweukZvstR
UY3rz/tiTkJfPYyhLDlcD5XvS7WZejErvdU4G8b5YGVj3P+biDSE6PXEy/L5RUwTTpyzOwTAqG9W
2rSlPiduKJt235UIQNeiFcRzDh3NVP5/sMWEb5/xkI0ZoOnI8r3qqm0/8imGmQAW7Y1TZZG9W+yg
rpHnU4gzazOuI0upb1onMxzwfUy8rB7wrQXw/HFIjj2aHJuDxfA7swVUnKX6yIUpBOE0F98WQOPw
gWD6FD1PlsLpCj6HLQSTE2vsE/dg+17KidrBXjtkTwNtOTxzyxofHWzio9UgExd3XR52VtEfHNZ2
iQgY5xGbdwhXWGvvGHmnOQECjMtzsx2crk3/S71RpgggXaaQsypJ6AoZrdaVE24IsEqrR4EZso4J
XNu4DIXabgLMt2P6Wchb15c1Ts/GEWost4G2mtrH71hyixcW7SuQ7YeR9lVcFBVs25gNgXeoGkp9
MipEtVAPQKeybAe3vOOQQNcs0PA8tt3pazJp238XcETXtpSA/Rc8gGwxIPLDOc27zyps5PKPNFSy
9i516WRFB4wBjNWBRhGSVIyiyUf+J5yoq0/hOBNV3roB1I+GFaxW1sfU1DTIoJaUDQz6WBG7ii2w
1fa+7Mhh3w9y8VvCFxZc50VL6f/YMSU5OzAOEcAuj76QKYgkFAfub1Vnt0z4lfggrTATgmRivzjP
qVO7c3jqkhxiBkE1u2+pFp4IXk8Hi7yiOrS9aaiXZ8NnWIr9oQmbR2yVafKXhQSED0WKZRd/u8wH
CQ2Fc/avNdZgCHjyiPvLOWD60Ua/xBASRmIQWemawWlcJjCuyjBW6Xum+h6YUh0E0UiXYiDFiB/D
8vIuJa47dwTXdF+22ZNO0mz5NoH2ouVA6Mj2QkJeNmnyLYzllDGFkyjXe8SnnpXDjh1cgyUVpLlD
7Wyajj0KQQeokXpwlRBl6P0OY3SLyGWOQjL9sk7JVDXYOdJBm+S/DMNA6NwNLIbA31DI3BRNPErG
vdK9cbOTbJUfDkf2A64lNh7kcnOtM6YoW6NhIJUnwrFdeHOg8Q5/tNAhfbZFJsd3S8Cko0nYGYe0
2rldGOKYj/UQvSU1ENO/eeZJ3kik5yT1v6oKQQshizcNL26wPX30E4+2LDAaxkiq7L2goTIzJh3E
SkY7qvaQl6vk/1GgoMnD6tEnZtl85K1tbA/9YtV9N9lsh5SuhWwvUvBYS9FbbD1Ihch4w38YPmMp
nCMWCBxjFjVh8ciYkLNNL8T0MsELZfVXSZ3kLxQ9TaFiaD33HQP2aepESW+U6xY+RHtUmnm7JGmF
tYsOHMpyLLvj/gOYVqZEsSJUkfehDOUIpUl5vftE3QVzS4uD92+KTQI4pEkAStubvpz5Ag5A2NqB
JiVWZ2rD5qnx+gtHIWd4yAwF3SlB3kT3f6LAX4gd0XgMHP2ubUjiO3dRWpUCxOw0aIibczJh3mUT
xpeT8Dui6DgmKpFsyrGcu2EXu0XrGV6GUeJjN0M5FX9ctGvqLYee3TqYRykS4nA9wUgGnQx6DQaw
ke+4cA9sYL3hX85PjgMiOVf+z+Lqbu9iQgWlTm2k/cdnBtJyxtNxzFRmIgHvvVt2yAlyYyd+gSE7
BcECQ6gnshixGsaFIvpawnmALNs3qkoeuHd0WW5oDE8YfgXTXNX/ctRLYBZsTdCcBke4WImXbHIU
Is0c25xVJ2yePGVzXq/MHxLGUUZvcOss1f1cLZG5j1wgXzcPbgq5JllhKnpIrRlMzegugoh7zql/
NpwWG+Xrk41TH56k57DZI0drOYNz3wdarZn3yUNoBy9T1ZB7UlNXazYpmIldOKXhNtxyJcbgi/eV
pKRYzJXXX8sl8IgvJXUxYwPNvWTOBoBQObQ1XBCcbjpwdSVYvSyR6l/QWQnfYW+vLX5eVTeSiRuZ
O/JNWTSvkcYsixt9p7KuLm02eGyLgvMEqkfnZ6fgDucuc5mskueucWN9ywiWEN1KXhroby7vOJCN
QJMt7lMpFxA5HjlNOAtM4k3Sbzvb4aSx59PwWLGEUKob7PjVRPFQ6kK50bEZSKy+RcTYCYRqE9nu
37kIBHu8LsxtiKBT7qToOPXIy8JWxHA3eZfMjxJGT9qBYmsxiN9pBAzOmWVKxVwUxQgpx6q1UP3v
IpwVaz+6A4L5beTguqADQMaLGxhWs7R8WiIoSUPO6TAgz5e6oesL5kSXYLLETV7X5gnwSETvhM3c
oMYcvdQyPntBnqeHufOi+Z+KwpUeIenTiI9FpvIIN7Oc8qK5DxIRiGvQtUCjNmiVYw60jElxldxV
XTVYv0S4BQ9gk+YeZTycfhpQLgmVEyTA8xzP893QpKOLbdvlnyc0Ac3xAZQ6W8og5cx7y+WQ1E8p
wtf0RdJ+PSolYyCoXgyzZpk5KtBgGn1TUDGYJ+YpSlPfWs1VuZVthtfxji+iyCdmX2Ud/w5O1RO9
YkjjVHCQB2Sjm+LV5IarWtPLf2rUmfc5DaAsZqLuwzj/wceaRG+Fv5gQh4MSQRVw2aUOHmkQnsI/
c511M1AYTg2t94cVOIFbwBnPDXrErEp2MUDImCGL7w6gbu9CCiCnnyIoOO5eKfhZFPbgOYzHf35d
UboGlTCXP+WYZGzQIj8pQvVCeUTq/Q6Jp0saOayBA34kIyEe4y6MBgvSZCTpf2fZVK1gSoClH55S
4Q+rxwWUzBoHp0YA2WjBZRSyKetBHhjhLh2bF6vjZYzzjGbtu9AvRY5A6AdTlW6MPVfsAdJQaIxv
pWC5fsk5Axdczj3zNnpFophq9QSzsnQR0N9ap89GYOw+0P1Py8MwMBIuL42Wh8ayy+bRS/JcPbVt
OetDKtIOukszwLdix+c1oLVnvATXSrUd0ZQJOzXpwIKso/7RvLzzB+LdSrCrbLQ93zwnyBlGoBJ2
Le2dtHfguClxwVAe6yhPPjGJCfz/LGn6LKQXKuKchl+sHke9a2wvmNRWGhIlCGWdVdE9zvib8flW
KEet7MyxxBxe9aVIz0amTkogOCX9SYfg+BoUnJA3eDKL+gCpkT6XZQn7eDNlDftWFCyVXdw4dN2T
X6fkXSkosvpNTtsGmw1kGRoDJqQfcgVl9lu2UC4VZQ8u9cx1ebWdyr2fGTNfCdbD1w4K9vduEZQX
dpfBTWewAGxeeuvX6jeop6YNrqFnwFwvIXW1d+7U1re+gumqJEcOsjek/HRUkkghNQdAw3jltM/s
iTeq9udHz6vdVWBEbOw8KDAiSLpTt+4TtinCyaNWKY0XoTPxNZh7k5BL4AS2bIumoVJXecallZlF
5SRLp/wv9bN078awZ9vEmIdgTHjaOFbon44ZwGFAKPgqO4bksGlDRk4OkfZyJ3QUP5T/j4TVVfA0
BPZ0X+kq+O5GztGNZErBcSfdAsnBr95n4tICIL1GdtN+OQQVUJLKYUh4GBzSgcyW0aBHVJA4bQCr
tln3Z0Qte11QB3dgiMoTh1wNIb7PzRarYvnkYYaD0Uke6FDl5VvTzsne9ydzcsFmw26qcMUyuH9M
Ow6yVAylR+xFTJEFcTl6t8XFY3FBICvdPRv1aZfli7mqvCPAO0fMyVLdvQPJcm+exg2UDHa+wZBF
0mmwFI22XgsDC3bMqjH/s5aqOszLMGE6rahdCCdpPfPXPPSHtVShuKYFJgbhfWYVLphwhD+Ea+/U
xWA1SZtHlFM4Q37RpiEnHjO4YuGgInZZGz4l1imQ/YyiiZO6/09w9uxqG9/ZgmTdeU3IWbUhxvYH
d/I5XVLiWeH0N/Wj56Hl6JJ6nItBD4fZOXOrYwJekUEtyb3mtQGksNq3B9FeCSH/aUqKwcqoPq3z
1V6XFBP78A0hx01s6RPqQLOkOCbIkH0OyoRMBxAMvl7GLkWtHkMqpXs74GwaGQSC+ZJJBp7WAJ+8
pVkR6EAyP2U+CTPQrlHKZ1DdwRsWvIf8e1OyABG0g19bL+QDGTYDLuy9gEidta36+eoReVkyeo95
B2MRPnDkeRYz7Ig2tg7+7AEKGrd5ov9ra8KGCS0eVIiQ1iuWVy+LD2sTvJNTPObRsOejAJl0xHTM
ySYtLiZ1dqZQR1b1F5t5DXwRapkM0/JxF1rOjg3vWp09Xm3R3Ip22hY8JLP4ly1faYVhDYwIfdXb
1K53ji7eauZpuKJnupMdOJnu0Y/rQ8I3i+C3b5xfmeDvtMXWaZjil6AoFd7I5Q/r8bbK2oewx2mh
gYQ3NLCsgTFhR0cOuRyjw34mEU8uT32MI3tmit0J0WAomNqbJ8hBYe3bhqY8ziDugUmt0DnHfYFK
RZ3ikn9YlBFzoNvw8j3QlHBobSwAejUbqe/G+Tum/i5vo1NB55NwqJWaFsFDGU+/QxhWG9P5V27G
axaMFKw6F1tQZbQsB9bBizvFZ8eyH1bPpyx5k0CbOYeGPI5Dk7qJyF3VS/BBh+6ftqOpGUxFMkMC
cD+aOTt6kzkYONRVnx9wz7LT8F9dsP7N6Lzbsn5j/QVNrClymT8Jjp+SWOwGN8RJya2MxIZrDbu0
BVMKdsEIR8uW42ZBS+s957Ppi9cqjl7XH1ztvlEVQgdyCdYXHIa8Iwo1StIXdR5bVX3R9Xm0gClX
UEsks0pyAXfrcxy44k7FGCDC/nkpvnLLuYdzeVDV9ItAeYQI+NQ3b0skdqYaz2mdnRJG2JR1J5G/
DZL5PDHdmgL3M17dn3Yd3g2Sgqw4YIc/WIwC2j9ijq9EZc+ZrX5aNWIa9NeyjEug+DABPzylDk15
KZOu5VgvtH7SW12Kit4gmHkj35k9/gYkCRQ1RmXF5hEXrFsQzTb0Zfg0iBK4JimfHSu/wkQ5fTVz
yYI3bFo9HXCQ3TIyrC6QB+5GRbeP3X4O61VnAQI5B4q/QX+wGTEXyb3JqFYs8vcaG4PfTY+Ihs9C
+A9xFe06be38mYpvDJFoOBuTq8NqInABf4igf8SW9kXZDE2A4UHxrE3YBVNUurJmRavCS8ZDtSId
YJ/jj42vEaqz536voCHPjbd4qbdxmzMNbR8kYd7MbSD9Y5msfwXn1rjwn2zo8kEWYaM124Grljff
1MSfZU9eg8kFSuElaMtNC5tIh/O9zLNDSkPGav2E8nhF17zrA+vg+iD0GrjoeOFUFh3WBWNi+dbF
f27XkVD2WFTwunOvIHQw4dDFa+voq08njyX8I8LYdl2aNQ3d6KWz6R9nOKxuFuzFYAOgrrc8qfeN
bv5/f2UwR5iOfa6fvcde9z/OzmNHcmRL069ycddDDKWRbPSdhWvtodWGiIyMpNaaT9+fZW+qfNIj
gFoUqpCoJJ2k2bEjfiEFUhC0xKua2Eh00D0xr/LwQUP6XB2Ik5AVNcmkZZfKdx4N5YFcHH1Yd2uH
1h39oq1BWKBeAHI5HjNNSIXHBbh9aiVtCUxmAX9oS994U/nKW++7i6iA/ETsQy79wbMiqCzqvMXf
V9OLnUa15DLAQiKr/QEKce+E2vME/ZQfKZWf+NjjjCxnS7xcJvgRQfXb8b5XthJj8Is0u2OtmQsC
17eRhxuYYzCyTamN+FTID9+JwQC3oG1820cqF44E12sIcngA7i1VRzgR81JmkfKbjEhQyM9bMtDV
pSRyxKzD/GBKvBXOjwlKTAl1pmCEwBUeRNjdmm1wX6rOIfPRzGfET/ow65yeUbW3nhSizcAUF1EX
mExbtXcX8r+dLtqpBJJaFCvY7LWNIWFgzGOT8h90hjOgawQXDiAKWIdsbihP6B2c7NJZy5gmY1Zc
OChngYzlCCcZ4O7us233y4pqI3YmqSjzmnrNIgF+mLA/9RYZS8KHPK2U/IfMH+IGNa8+q3a+ZmxK
uJvyXRsG0pARSoi9nt9pdgWhJVLXGr3SWWvCrC451PwS8I0eFqA/e+uBzsqqa8Wxq8eVPaFAXUYt
fRLNXHShx+k3FsGmbNrHiIdxknFppXwtRblz8GSfjHRtuvoxRW7bQixft080nRYZuUWIurblgJsF
C9wi16FE6VrDZFjmHWkazmmHIgyqr/sx22e1NZcbblRG6JIBPb8o8ClIRmHTsXdPZmGsJSIhi+uj
03uwteCRcyoP3bjtu3wHrvNJ0X945M11pXGgQnXKaeRAPxTduJPiBnkPf7hMGJwSrQ0WTTWkeLwD
zeLeZMgEYYCmfeK+WxgqzDo+LH4zR0ZIjHqOgoTVDbpVIcy9PF2asJVwAfhTjA0acO7gCzNF3I6j
Cb4p3Jqj+ZJX/m0CP3Wimgi7dDfZ5CgQD/Yq0PmoArwub+17/gvD040WBCntqOg1Ud21PFUGyAd6
VB+aXEbycmkFb0oSHXU2uVT3pgu7kPwl+Wxy3eO9t3aieyZGK8HizKz2Qb5hZjdHw5zO5PvrOlPe
ogZP3BTN/drJ7wLfvZMkZLl0GUnNanwVNBefP7tYyWiaE+HRuj7ZiHDIJwsmJ5yXCQOtUtsmGHiY
8fAG3Ijt0nCo0YvpEeBKkUrVCEmZ+gQp7YyL8CquIUqCiVdRjVQyFKSN8b5pRhhI2bEsUFz0Ym0V
Q39RWygLUPYYm7TLBLEgo8aXHMs1yeMbLICnZJEWcjy93S1rIF124m5zp7tFJGjV+1h7OOh/Ftai
BNUoM1rPFBs1oCaHDKVN5ULykawARqRaHKYI0+U82Y28fkXQYSZd6OnEAbDA3RjiFB4HThi46Mc1
B6en8Sy/S9B0VIe8dXk5DaTO2EEWtgJ3lxbdfe1g9UEapVgIX3r5j4JEt6rt2zAM72V0kIemZbg3
FW+tAERCF+am7oxF03c7l4yjY4xCDxBAiLPDypkEKn5ErHuLBTPq7NPCao3VoHtIBKIphSnCMOj7
VOqkAMkHTrAa4dlbFHRAXgl91TLkexdesuMr3ERSpF//KY9gpCU2ktGIvebvXHsss0PZoctAxGUy
NksGNBxlug2JzuNYn9Lm1eR4qtrw2KbAnVhSqBaiVSmVJ+K1nbZI50fbKI33CnD+kozNMn7g745C
qDhVgKKiJD8W2WvbeJA0bOpeHHuwWV+lwfRaOt5qJG66ab1UaeXIdEfGzSKSMt6IG3Cs41+H4ga4
+c45dTFpsmvMy2lcu4FyX8XRUUwhBkc4c1V2hOgehuFQqhLikjcY+5EjbIBnKIkZth/tcIjaGU6/
C3vZyPGZh9L+BcVwSmR+h9WhTH9Mt9nLjywJkGE8rFFcm/v0cmWgTNLytgr7F29ylyD/dxw5eFnq
7x2KCK3TnXLP2MpzuUmSZ8AGUkWCqcu9zEtQEflV0UNtexLNsUYtMntUyftN5SlxeCcBCu6WibZw
9yQDWYEkTNcwy+CKyF7JDywa9yAjC6PXHa2ZTxVsHFiGlTxLoR9hn4IzNhUOkM9DGnTvndD7tY2s
Spskr4pUoGGVMqvdyhLDSfPVEDfAlm3Ah4gnG9nANBiYDQVnzeatYogvCERhFYnBChpvuY+MXsFw
BXkh6nTHy3ZFDp9WNY4NKQHjSbS+w59mp5FB1XQipzWxwCeJRAdqZbfGrmol2h7oOHJ8tzL4tzlu
rfxblpatP+1zsJkoCv/eLiHm0Uiw7uW2Ztq8ZUYKBkmH6FiZ9x7He9WMmPO4S5mxj4gtaUQZud/p
St1osIpntcupZqSQibx65ZfNqoNRSe9y0dbOoXOOFdWU5F36FS1t/NpECUQ/jn84qHaadr7WUA/V
bBwphlMirPthEtuS/ZuqmJFM6crpjGUgrJUs+MxxmDNnYPoS7yumUg61HSPILYOLvQIJ0MwAUScZ
/Wd/5YblWUHsQJ5oDWLILQ9spyeZBkas0wgEoCBjTFqqVsxfFxzL84KQr8XhL4ajK3nwytViRygj
8lUbcJJyjYb1k5U2y9SixAxsdM+NhbyeTh0hqJLKErYnexRk+yEevCPgb/Z3tnHtjiaZuRHQERno
HWw8ltzkoURFSi4FBh3PMlzE7H5bvc1ls81rVii5y+ynq7qVommwprFyATyGaU3jHAucXvKy/sDq
lKTGWoeI4gTttGfHrGv6oSVAcdujdUL4ICdYZcFwkmIKGSlXoiQb1bLAqBtL+f9h5rvw4QeoAjRi
epZbgpuojb7T05JUHLEFNhdc7HMcKKidR3PBEDuDaiuNZ5FswYEsV1g4grNseiT/1pL+BmVlSrxs
YRQRc8lgITCSo3eGTbEUppH6VoEEhpiD/SjjWhq6G9YyC8HxtLc662/SxjpaEQia/CjTXHmMMmiF
3oscpnzTZIcTGnOQqGjA7PN45ClsgzXpjT+gx+ycAE5UyrtkccjH5RzfWr1zolWHAKeOYaL80sln
T+Ml0YjY1V2e9Utl0g6qe6tl4ZqMkOWHiRGykL+TlHoQ+N5+GKT8SnWSsbNtxN2kRUuZ9SuExIIV
WFT9U0UVgfHYBhfPdaC7D5jH8Kt19iZHIS9ZxmWdwgNDDFnUiHp8lUWmko738lJy08nMyCNlyeit
yXSKDDAOEU0rbZ2BRH2iSFlVUc+w1mOwkfi7lJZP5aRnxq+QsOyFGr8DpN9xMIUUvYpt7gGMHGV5
5OrY9op0YUjxWIDJ06R9mlTxEW1IU6nnvBU3yTYyvGpTdcS/h9DoVlsO6F3IWYuKPkPdau3gNZTW
6osJxdolCrrIvwTMrGcW7TQLAasic5kfTfqHcKe7CFyPXTH4yI+BrtwE6C2GVnmXctgyHNrK78B4
9S32LJx6gt2gR682mhwJkEMG0muPLFEyzVl14kgUWo5++iJ7DhTPgebu1cg7yIAgQ7BqW/QeixvL
i/BYIeSVMuvwphWdhAS9QtlgYBixhjmzQSpqG/nji4HpGyOjM/Jjd7IAKxJqVr4LScJK10saU/HZ
dDPgUg61wjDr0/G50cGX09IY0ukcpN0PnH/XTQ/oL7DTvenm5GHWLjOUfcl565blIpjCZ5lNAYBB
yqdJf1fH4Gxl5S6gP8zysFu3eXqLvfAdfy54X3Sj3a479PymlvuBBboz3HLl0BFhTSBVuIkTVBKh
GyC8hzjD5H1EklrOBq0rklIS7iqNY+bRVnprMx8pLU09BJa7AbrDoCs4qqF/bJvsB/2ojSj/t03h
ESQlGUz2BOvJ+RRUFIXakEUnZxL1T33wdprDgD0kxXfr+qYoSm0OPGAXV9NNqnfaQsbb3Gk/ND88
gnTZGegeeK59L/J2V3vgn5BjXUf0IOgtLoxUOcvWokwAky7dMLVBmmOgreZ56EnrpX/C1PvD8YAC
AOklqNZPZcAsp6kZS6qDcZadGq22FjKdglSLw4rBUZhuJi0Hxwex2HANyAkl8ubR3qOXySg8XY4E
jzHXmb7HbwyAdo7T3jFamjmqcVu6Cqd6/Ttha1Errmz/ScZCXa2e3RyeN52nniIwQM9GJiCBYZ1b
r/gpy/Ce85JRzY3etCdU83BuY5+nSb7E+GUB3nRXx4AIHCUzGCU1zzI9NhL9zOz9QPA4Dn30M1OC
MwobB263plP0yvByIWghIFL006b6MvX+LbMCTHRV89cY1bcO+zgz9GYDmRTvQyxo4cscGjV9znp4
n5a9KePxbJUjpwku3q7FOvSS3y8NsN9eK6yti++pGu4t276tI7FX4u4RcOeRiex7j/Tu75q7h4CG
qRnHhUwGfh/U6IJiT3+jNsUeQaZxhWPUI8qETwL84bzVpzu6jItYMaDSxXutwmKTzrxODd0AVZTt
D8MIcPRMNh0FrZSCjUm52waReEU2oTipgqj/0Br852Q/j/iPbELs0ssrLJDoo7p3fZg6NvCamWFZ
MHm9u7CAH9uQ/0QloFkFMdzUWmmav6wLIDAOfwdI701djw8YorFqSFTtIY9uFRc+Dwoax6qV8ieW
+REq5qZuPXiYrjKDgnjIs+zgDdFL36GA1DBTMB0umwd4RRl7UvwtlKHfwURAu5ebUJTho6yokl6/
81ktaYm/BXPqm6btHxAHFpAF6pPsKUHHokdAaSprI6CxzFXUO+Tl2C3pRH+dI8ASKP45nMtFm31S
QPxQKiyX8uytG6MNSnuo8JYML10E+qC273thHCqCWavX9qyARoooZ7H2m+5TEfVj6DYHTxgni1ZQ
77irkZrOToxbmHlr8KRLuXJyG9Fns7aPhjrayz7XfuYiBpZSLRo31XFOnc4GbcQ+8JnMlStZ26Ds
/hpaHXbiFK6mGb9nQ7uwaXX2nUtNaO4CowBMmSKKoqGTTTZigl7UpIm5psOgRGUEzSvszsfweRC6
hi939lxGQI8AIPwAC7avaz6vE0f4DXXpi5Moezg6T72Pc5hQUHqy6n4tjRlQNDLuPDBHWhU+DmAD
Z35PlwRXElg9bRPNywBuZZrXHrWii9WwFn1ObvKcZP1ragnZ00Cktma6jJhySHVkfjomJoDKgBFP
mP/MLHDyIBoeBR4r3tDBcQLfMQuBDMCYg2aR1Yd6ZNgGXg4pxzJ/HUUN9Dp9ykUFMKlniJmpOtDT
El+3KUiw2XSYzssYbwv3UVhVtCnDCfI1aCNGHkKVlbPlftoFTJPAgahTj+8GNRVgZ4vphrq0u2ml
j+adrdUvsh8mk2ITUC4ZfXcwkYxVsm4BfG434nhmu/F64DBj5EyziHJYtpiHMiO0sSxsLKo1c4tC
NrrRDVe1AdskOgJrmf+M9u/at9RxEVrpS9UmT6LDbRe3A2j1AFdEhdIK8ROzizX/vESBu64qhDBj
jkSFmYKPeJgDRQZKDbP0GCwjw2CnRiScBhF1GL8dR8/0IdeM9Wg7D25H59mFM6ul6LTY+q2BzjkY
zw2eO3QuU157Td2SBdDkEpQFbUzrkqmBY9XuwIh4Cz0rAdDFDSVDsMYaHd8hHHOY8KcPgGfWGkcF
zQTuGywchm9tRhqVR4fRLm50/HsaDAnizkJdCbb0RIOdGiY3GO15nMV6cpDHfdj3Z6xN7BmI9m3H
X3ANI1sqOfh02sUpVLSVPFd9D02kqHH7lUyzZEcMbsYW/MLBV5T1kNNRHNwUqdhg2zsduyLeqMmw
MUit5R1ZfVhlWfFNTTqdKyPUQHfX0uPw/OwjMcTRN4eNaXVPAMjehxRlfjcFcEwK0rr+0YcZLfmx
wcyf4H6nKjW2sInwcuiELBjO4psUJzSvBzondZ066DLz2mLaKonvrJ5nnGhuxqgLFrko1vIvaqn+
GiG/tc1UZ+eiZEEnPjr7ZNyeQ9rqCFQNaE5FgtKGVjbeiuW8KyRtkWiEWk45d2qtOqCM/NRWbrvO
ED6DPR7ssbdIZngkvYSal3IAMpmt4QTSS0CAvFxFdZsBBouKgzZW/gZQZnlHYRCt0zAgS2uDY2sU
u1oNfxGXhOwg13dOKJZ1p3WbIEntnWbWTw3i0aiRKDs7wdhNt8NT5oefWifuJ1VBRgKuuFRmxD7n
NfOKBAXE8tApOnLytY17Izv5SPdxFdjlSamDWyk5UjnJK74Bm7Ds7xIkODAZPJem957rVMSYXIGg
9tSn2DEexgQjwXawKcM0XEXkPoz0HPGZaYPdJqAcGxUixADmg4piKvnMA/bsmCpQ3qrNdNtb7g2J
BB1h0/w5lVI5oM3uqrD9rIN+3U6IG4eWYywSd+pv5Cy58ulnW3QRWj4JIgBVJ975nq9Ji3htjFAY
BS+e78o7hfHKETUui6T+K3P0bsopOERheUtQ2mpFfdMy6ZL9W5t5UKAm2RoLgpOiT4wE9QSj8ujM
mYow7YBqbUMHUdNvx6b5gPmA8InxqZbBoY6QZTRCgymvkSxA6YG4cQg1waRvsFDn+GB0g1PHPW03
xBnxVYqhLg8Ospg0KDYKdtZjPe6gg8xlSSZXSteNK8+vSF9wwNUSGPAjhcIYqPeFgmyBRbUnxyLg
e7IZBki3KaNx2BqPow/hm8M+6pklpnFSbmophN9m4PP03l+lXXCM9XiZVu1rliUf/LL7SpCG4Gly
0i0V6eBmUTflryjCWYnOgTbEW/Szz3Fn4GBVkGfEGlC9MbONdamAcVbyrToOd+gCgP/nUS18gL1y
Z/HvQbofVfoa2g2laLcZJtpsbGKzR/4tGBXkSuODnQWkJ81H0TPOrcNAk9gZQAQoxjHMyxrnxsvU
Y2U0j2nLWAL4/4tikQsPjMk1zmzYGesugxlpNpvMBVY1tvAjAIYZZ01oAcL0/tYhael1JNhqx8Vi
td1GMseQPy2offpn0m8BzbeNh4PSvPRj2eBz7zCKXAU5Ih821UUaYQYWpwjF9BFxD0bHMgvMW2Ir
o0hb2ntBOEAfqQ5xTahVitjMfgcWCU/H/RHTChoD4c2GTK6GHuFX0Q3Yc5hJsRU8sz5XnbTceoC2
noBHYFzfBzvdjOF/qy/hGP1UYpOmRqx9dlEC9Eyx8EkpR30WFnSYlZTTTO7wWA9uDN3Y6AVtCs0Z
6MSpMWYYyMgGNMo1466IxHszlD8YwL6EHV1wcJfn0LfFDDqwdei0jA6j7CxhWIiHTvmUVzBRNKcl
GJjgCRrEykTZvE26EcyABu0ULBIzPbjF2feOJoUHUSa0EHVRSorw6FMeoJjXpYxDErpoRZGumzFZ
WbXVMVPtHwWqKfPYisq5J9AX1myo4KCBfmam81KTSXttemTA+QpsDuq+KE+kwLcVmol0E5RGahwB
DpM57FSNb74mJtmnvu2oNIOOZNMSfb/o2vbU6O1ZzzsU5mCxwnJ74C1v9bB8HBKbjk6H6Zmr0i2m
wZio2rNZ66TFjDNcG01RMIY26VD2HNnVPZX6WsCo7eh1e6HHXEBJnio9vAuUaNuG7t3IVGsMlGWt
UP9ViklsRxOVqR6qMwWsssi0tiaezD4RIivV+6QBa+Z19m3SWkckc28yt9opSrBlmHqcsG2S0I8T
ys9PMKEQEPLyo4dMJ15kYq7/dl0Ll3pLJwrw3UtUWxtw3Kcss9Eey98n4n8r1Nfecuj8qQcO0k9L
tA8hU4VZCGGh08XIvEKcvCRcDxFjZrtE0YNxWZQgQJbXj1Vl/vq91pykXDZ6biMzrt4MhrFzO0YL
oGC7uehqTBIjDyJh9ha10S5NlENua8AQJngibZLSgQjyJbrt2YzS9pxiOwLyeXjQcGGfqb3/sxyw
ijWaZA6FjUdWlScRZ9EiGY33EGvoo0OjEC2JjY8UwJDl4EUguK8ru+1WHXTx3AcxK3Qdu8Ys29e5
8yvLaNylcafS9VVhgKG3mYNgcaP+oS+MYd1qxlOaJD8LHYnoxrIzFrbD9Au4ObwywVu3wRoPDhYB
XfvCKOAQ2/p2HKMbkp7gBlhvC9u4fdW84WczFCutVvGSzraE1Z3SI+MEXAWBtmLggMpq/J96G8Qm
BqfDU4vixixINfNHYQ/JOQt8yNj9xM52FJQUHVAAN9gOOLvAQjZxksLxIk5oQTp9jB1SUmH6NZXW
CreH6r0vRuNXhBbNvgrL5CFBqeJQwg+LFyaSdyCTPcJ0rbV8Uitm6oG9TTQ9ZHjXLZvWx9wE5aKP
KpTulEVoja9OnBdAYcDfWBh6oJzv46fjWMDAbM+7J+730llCORMQ+1esehhgs5tfTMPMd2M5+Q+K
jRyBXipI9mNdhcOWETEKLZG7Bqnr5k9NXjUzre2Ul7EW1hpHQn9t8UtmgSu2fIxT7aZooAqwJgjn
wltEQ4JZNhmeOY0fgdszz9fQdH2mk7q23PBNLb3PwRmQgKIkg5i9DOBwalq794nS0CWfcoYLUV+f
UTAtiebRyOlZoasRMn7sNw3cXtQTVqKMz5mpqhtf1O9Q4z8iWuQQXG9wFn6i9/fmKMMtacKm05R3
xdUf2hR6XlE71l6fmvQuheB34teF913d3WEKhtxjghVCggCZK+DBF1r3yAZJNxUZA/QBUlMaRljt
eTq+GG6IZCadWJf8fKaaaMeiWnnrGnDT88Iw1vwHg7zYfW+wPV4kffsM8gxAlJhOjlm9RqyUpouf
R7pl8Ome9A7usJ6uSydbJ5Z4cxxiopBSV7TjEUYC45kwaGBi3U2guDkQ8PwVOtYDTJsdazzYEZWm
IdTlUESnQUd/q+jhI0Wdc24srJZxIYoDytnSSsUu01UqbJGhUCOygx9WJe6stuzfGSUasLRmfaSt
QxyZgff81FqXE92+6ZMSIwTzqHo+tD1wKSisaDNRq3esE0j6sbW0J4o+lKnogEbUXbZhr0MmEl40
7apa3IdFdujUcuEgDRY4hCO16u6RblwTlbaJVTykInsbh+bODfTXBl4VOijazqnrI73KW+zCtx7v
qncQSOnSZLix8JIii87M2UDPfOP02sJi4kXPxFojZMKssgqkPalybNz8JQO10UAg8HAbnkrgU4XF
z4F73ygO1mz87+jzz22EQY3EONi594Rs7qYIQ2JKMp6TWDzafnBueUkzBD4m1G0wNIMgDjxZeVBb
60EECKlS5jxaneqshFJikM1fKNyHvGwRoSlKpuTjymkMBkO0OOLkCFnnDDF8reXOgYEm3X9H/RUJ
ZTOADAMkyRIGeUfzl5yYNmTRWns38VzIEsES6uHZUfLPTDGnQ2Rl7SJuaIc4zRbhgrVld4jDwfJm
FlLC6fOqF1sxX8yx/3Abhu1ahhB3JXXkG1r0jrqIUDGFqC0d3PIHNQs2+jhtUBa61QCCz7FXupka
VFIYOWUzENBkh05ZoB9pQVtMw9vRBLkY+DW91/GolHB+IqX6mQjgjH26SQSkRDpvIJxU79Ws+jU9
2xdC6TlQOoBrHi9O0e8VhLdH3PJyXBcRqN+PJiN4OWU2tUilGIy2rBumI43HWAjkYdaj72HQSkXu
MWHeAZRM0IXKdCaMGG5H/mM4MOlFGvKAtPixdSbI2w302jpnDBNWb6hCTfNscF51XdwXWGXOIA/c
SLmgYlTh9qbL3oFFYBc0eUeBnYi7plPwGKboigHoxopAYZ7l8GLDGOXU3HmDWY3HRlG/IkCyj+Pu
IQtDkKXB3in1H85Qv2Sq/cASfu5SxlimZ4OcVYgMo33+3xeq8wmyKZNaKA/V2NsbyH/2wtbQkR3M
6s2rM6AAUa8C2CsYqEC9JDAqz2NlKHgQIN/jeIh7/vtf//f//ffH8F/+Z36TJyPSyv/K2vQmD7Om
/s+/zX//C3s3+afbn//5t6JD5zMtUzguf/7xfgcnlP9J+z/YhdKDs8gesgmGCiyuyZ1TY+uPX1/e
unJ55++Xr9RuFF1cmrshZc6Xd3W2j+hdLS1TDX58fYtrT2D//RZhbSKzkmBB6UKJ2QS5kW0M6OnL
r6+uqVeeQPz98obix5FIIn03JMku5CiV/RzUhc5WlR4HHX9KYfVv/uCgg6W60/zr2157KPk+//JZ
aOULuhOlvqvhwOPRR54Kg3L2zy4ub/qXi08uzdV+LHRmb9FrIZo7VMP3X1/6yve2L5ZT2Gnw0c2y
22UNvuh2Y+WrcAzKdVUTiL6+xZVXY18sKcfw4rrR6g5XIMBWgztg1jThHvD11a89wMVqisxSi31K
QF789DNA3pqMmtlaV+Qf/+wGF+tJKfMR+l3FeipR5ZvaXSiQn8uTw9eXv/Z2LhYO8pmtPhSBvjMT
UvraU7ZKgn3W1xeXv/EPwcK+WDgCea5I1x1tl6fej0JvlwH9HLphGxuGzjf3kC/6T/cw/r44FS1F
fj6uEJaHIoqDp5w718tBCODqHsN22H9fP8y1N6X//Ua+4qleVMX6zq/bc9qbx6jKv9kFcin+6Rm0
v1+60nI1UCO72GWjimxCPrQQnTGff0yQFFtVZNLY6DSiQlJNdP/ww8v49ZdNbdoWk6W8KnZCi38l
GTKAWDTef/2qrnwTcbGr3bjJhWmEI0haRDuqbFE18J6SeFnieGfdfH0TTb74P7w1cbGxh7h1aATh
t21Fw95JG2BxNd4E/SErk3mpR8DjujWH7y5RgEB7DHTSmJP467tf2ffiYt8bBnpKOkw36fPwicuQ
sZjGBCsDkpH113eQL+tPj3ex8TuVQWPW5touCZyjoU3bwuwPhu0x/8ppJwcbmajAIN5+fbtr3+wi
EDAQpJ0VWrJTjSPEiEgznbdKKaGWpDiXBd8sjWvno7iICbFCyuIadrvzjJWhlkegrRKTYuTa1uiP
BRN4OqwZ6LOvH+vad7oID6VB1cA5ywGjNzRh8WqtUfK2m9M/u/xFUNB7NE8i5uP7tEcRkIYaA74b
A+bj15e/EnPERWCI0KdxMHRs95bw4n0hvNdW7Yfbry9+7dVcRAAwPvjsqmGHu+ZwMAHP9al/wvV4
8/Xlrywo6zIIqG6axNbY7rUGu9UgMZ11NsYQydJK3diOkt4Nqj18sx2vbBbrIhbQ/kBPQw+6fYiZ
34l0DjBK0ZqIDUfxxsePb5k6LS6oNCZnyP2M39z2SuC2LqIALOZCV5uB24rJWHVp9xwZ5jvUmGQW
VwqQaoS7ZrhrfX79Sq895UVIyCOz64OGLxbUhXJLLQvW1UQkqxwf1H47lPpTpOPpZ6Lr0v6zJzQv
woLrBqrFSKrfU3j8jG175ZnjqRjLJ7XAyxHasRyuB9/c7Eq+YF3cbFBN2kounZ/Us/uDMnUw/Yyw
/dEjPLBT7CB++fo9Xln51kUMcpuhHhQtH/bFOOASiNvRTqS6tnIQL/1m9V+7xUXcYb5JE3/w+n00
pdYOcEWwqI3Q3dkmUNR/9hT6309wt1IRDBVKv6e54O7cYISVZgEt0mrQm1/f4kr8sS7iTyp3U41A
zT6E9HKkt0yNj47lN1e/9rkvApBRWswFTN6R2nb5orYrCbtvq72bo7SXYwLwzRlwJRKZF5HIZtOg
TmT1fG6/WSUCRY84TD8TV6T3FvI6cxUy+zdL+MoWNS8CkeaahYlIk7EXMO0QY0aGYYkYFvj0j9hV
5jaOsPE3r+9K8DEvgk/d26EZ1um4V1R7Xanm0+Tn6jyZuBNDUaXVkfONom/Ws3btbvIj/iVfzPxM
HUpIGvsurX6ak3qfaUBCvC6FVBee0bco4cfEm5AxUJIMr3Y0PXLQ/8rgMNLmofMUMys1J3vRWj6A
t+8KyCsr1LzYyonSoZGRmdoet2Yc4lDUmJsiNNdfr3/tyjY2L7YxfkJBZYRc3jOwVfpABWJmmHep
D9IQyWEnOFb2SkLaJXtAumSP1gp4aWH1T1//gGtv/WKPR25vliZKenvHzW8sFT5I04rlpOpnz9Hf
W8TykF0Jj1/fTJPb+g8pp3mx3Yc6KWDuJj0a1kp60ga7O2CCgtikxoyrcHXxWKBrIz0DojmCEzTw
Jg3bH0UId/f1T7j2vi9CQj2qMEsy0e2REUMdDNQmI9l8q5XJN1/0SiwwLmJBpjGAKmNuoPVYCQHN
peVvPOl+f6f32IE24pvk6sqHM+Sf/2W7gMhENq4ic2OyZS5EUf3i+iDaVAXn0MTIEeOepmOjlZCP
vn51VyKPcREOVDBKqdZzUruRqS+VKv4ow+wZZusiqrt3Ix3eIz1UZhjS3H19w2uPeBERHJyGBCTN
nsOhWUx4ec4yoNRj3z/S6z+UQbWzPOvX1/eS1/zDyjTkevnL62xpgSS5OkmIWYUssQ3jPXWAmABY
tYrN1/e4EkqMi1ASeK6rqINV72FxVrNIH+hEj99c+8/vytAvlp2RlrUbaH56snx9FZrqahyYBbjO
3JEoBk8qMjbfFPZ/3kKGLn/CX1+V2wZtN+nZyaQti3Ujg+piaZsIBc392gSc8fXbuvZEF8vNtXRK
hmjITijzWz/NOml/ohI/HhEXnD40mzFZYCjFS11OMCi/vuWV+GToFysuQthvUHO4B6mSwlBN3tEL
WfRFt211IIqFiUYbMEdSRggX9R5Fg8evb/znrYVD4d9fKQ4jVYE8EvfNtGEF2RYMH0Kb8z7xxLIP
2k8zo7U/CBsBdtyqv/mQf17zhnrxIfNCS8YK7b9z4aB0kJqUEq6tfNZTcciq6Zt3eu0mF59xwqFZ
UCl5Z4sRZ7FwUsAJyyI2RAeR1IfamCeoof2z13ixwaZeqwEsW/Wpwmh70hDMLzFhQBVuZqMogS4i
/bu2XpaKtfz6hte2wsXp7WpGO8W+XZ8aw3xs82qrYphnd+nb15e/tgX0vy+LsO4aiOpuDWuxvwPZ
81MX+DbF4yYoko2OZQcuRXdf3+rak1yczHBVzKFyMU7ys2wlUvdFcjREmC++vvyfT0VDvzh2sWzy
iyEbmhOE47nVuG9mjkAEfKJEN2+KQHn4R7fRLqJgGXVGpxpagzNOA8ZNedYM+2nET8EdnX3rtd+8
rCs9JuN3DvuXEIhclpPHIMpOnYG8UDytihEl4CbfBrmsLft9PBT3TZAhkdnff/1oVz6QdrGP0HNS
E6CPzclKnE2bhEfDmD7dUf319eWvbFNN/vlfnqiMvcaJE8wH8K7cIOddziLDuk0pLCqnW319jyvJ
rvH7z/9ykzQtkmrqnPDc4M6bYt0Uio1umgvFCRdWEC0mOCJTYiwlCASlNbQsN6DeBu1FFeE3O/b3
+/r/D3pUQ//+oBI6gj65Gp5JvNce2MfUBi1hjAtzekYUDUb8u0JFEaGQhTkopuIGyuFoY/d0mHNo
FYb/3Wmjy238p59yET3S2oDzgTvA2WnbzyL7H87OrLdtXYvCv0iAZpGvnhInVpw0TZP2RWh7eqiB
GiiKmn79XTpPKa9pAX4qEBSmOG1Oa69vvFdhecijL5LCWCQ5ZOIJ5nE7O+x3Hgt2yJJysQ1evjGE
yVSOgx78QZ18Rron2Yn+Wx4hGRHWddc7y1u+4tLXLV/9qbNy3ktQMBroW+cOiUDBXVfHJfKZ8cgM
Q89v2MzA87cCijS852Bd4h+0WRhQiFQ+oukXHAIWPQ0uPyAl6V8Lhx9gpjFDWBIqummnOM2Oi3nO
RLuNLbKHoHteSJ/4P8W4Mt5MU0aLaaOHlKGuBUhuDsnJ8ZoXv5e73mlXrmZNU0aLaR1UlX0/JMM5
99Uz1Ib7Jguf3ZR8hLI4Xu8EQw1sLZ45juV2sIqZzjCY/Yq8uBfIwLcqVP9c/3nDCwcSL//uYwmu
EPc8AtSApZ6lhxSa3D6FpN4jGwRGNpX6YEPx1CETUnXA9ZQKbiJ4nVoZYsuUuzDC7KXWn0aYnfoy
92orOs+w2f4+B0hxhQNBBrDI9eoZFh1bm+oD9FTIvo3IOZzEcLIFzmOwhYdcSI1Iqw8AFAYPofpz
vTBTV2mTWTFcY0LGR8720IXI1g2mx4hAaYkGXHtqMGwHbG1G2rASdEFuI2fI2ZeMChLscRhSYIW5
wz2xivzAWINtsWTR/fVKmXpIm0EOEuyLlLf03HqO9aPKOuffqvSKlbO4YQLZ2gTqBw++7JagZzyd
fEzt9JMSCxgZvBiCinm9Apd7xaXaBCqnCsJHWKKee7u9h3vyfeYnrwCfrLyrmn5e20HzqiqracbP
K9st4eplNxup0tMIwftt36+t+sR3+kDYOT37ssHVP96es+Ix6vnKhczlGQI+2t8zsIWjfuP6OTkj
ioHAi/zm9mfekEef8J/Qrq50wuV+dunSep/mOWiiioBOSfCoLQOBJFKZvFBFEvuYg5YASzrm8D+3
tZc25b2pxTmelZgi7cROZJzmXVvm/bsD8Mv+ehGGzR/MQv6uTmgBi+q1Eo0msvzRgu+Vt69BhGUb
eKOMQBbOA1w0HFu0D0PDrTeLwoYfnnt4Glo5uF2eli7VAgFgmX2aTIg1JByPkNn+JAn5ulK75Tf+
Pyi7VJvykB+7kPElsKxtIAfxwYHHXaCLUdeT6gDUeLFVc20BnwHKNseeqOvyN5IgCeB6+aYZpcWE
nCkfWgsU7yXgkJUu0p9n595p25URbxiLurwsUQRqRRZE5yji9pNdIlUdbJSBIqN08u7xdluvVMRZ
hsOFhiRabCAwkBWtcKLzAsxElk47HeFANMBAqXCOxLf2BEbFfvGB63qWvIbVSgUNY4NoEQOoty53
PRmdSSEehFv/aNx0JdqZ2k6LFl5HcQopmggs8yCBqUqG840/wMY2zLLnoYGf8E1jgGjxIvEz5D0s
6kSBzkLePxTxQEUE+wK7oH+uF2E4ikAC9vckFj3SI5Bk3Z7rESgNy3qNJHavc7Idq/I8OfwoJvqH
F9m+AuwdTsfNPTAD8APuH3npP+aAhq18yDKwLw0TLZrAOs4dYaBQn0dVHVuo6pvIfQ7ZCA89OLeK
8hli3j+4k497WAdeL9MQ9YkWPmrZ0yC1SH9uEngne3YJuWmG9IK9m5QEaSLg7Yih999vK00LKG4I
+46Ezv25A26H28m5tYo7pDTiXB7FyLJ7u16MKSwTLXIEdISGAfluZ2RpvxcZf2+gYYUjPIzuQBWB
PVbxphTsrbMRQmxV5CvLgSFg6QJDzw8GpMfMFQKWeFZh9Q3J9ZC4DS8r1TLEY11dWGezKpxcVNhX
hn9YUIMUC8PKisGOYtjwHGlfi38To9nzHDX9bgJNEAb7t/VdtIygTys37B2HroXy+RxWSK1JBhl3
ffpRFt24JzAb8Wm0MiSX/diFWRBpoWWoutwGHlCe+Si++6F3Tzv+BV7e26KeATW07r3OxWPG2gww
BMlIizBd6+LZKy/lGdKX34ntPjucr9zZmX5aCyxKNUz0LpdgM5LshdBp2icdi1bChSEER1q0YJ7F
Sw/efmfpZo+DdL5Y8/Da0+JRhtlKBS6fMtxIiw5gZ8DXZbG45wT01E3ThXD3AncGQnVXNoALlc4I
tTv4R1mzAY0nmFbGgKlgLVBUng8pbSTDcw+3EnDB3sFeBrgOh8IclpxwHpu3LHBX1jJTN2nRwhvS
pG2EH54VslvvAvh83Skka950bse1zN/zxkMizEwoFmFWgzQUTdSD1XQqHyHRTldGgqECujgxsD2r
ZI0dnEcPFt05R7Z82of316OOoSt08SE4iwEybRzn3ASpOjbAOcE1PYNRXw6mOCqGW0E3Waxea3ul
PwwDO9QCQDQvHICSuWcsiNmmFwLZUFm/bcJ+Wytib67XyxCsQ23eUxA6fSHt+TxX6SOk8h+OK84U
wPHrP2+qxNJXn8KlHSAhhecwuRFI0/Rq8lTX6cmeyNb3SH5jFbQI4PVgRgMx5J7DocUCEEHE0nhI
0JJ09eXN1EpaBPALPM9knQ0kBwH1GyglUOFKWh0zJPvur7eUqQhtrgMui9Qkd3bPbQqfVtYe+wEW
4L27smqafl6b3fXkuVACj+iICFjuhJ+cevrG3GTl6w3TQ1cezg4wOAP8ls9dLnPkWMNTdmjz/MGy
kWtDswY54kG3rSTLVupjGFi6+rC0UsHwuDWfs6h+cfvuWWUuPNTmd9aIlZBlKkJb6p02L1IGfMx5
bqYPxsBfDhp6B0jR3hu7r9d73bDKB9okxzvPnCUWQ3pvDgeiSMBXBOyHLErv7ZbKTUXDkwKuYzMr
nPuuF2kIk/+n+IvAJB2XN07HBlQcuediX0YNW4mT/z2PXNi36EK/EqQG2UUTOA7eF9sDekHOyKH+
g5twBaNklfeHJGSPVfqxmDG3RGwckkM5FQLJ1INutdKuSx9d+gotJkQqdICEzeZzGcFbhsCnZ9v2
9AeFAeFWNW22r8kYrDSoaexrwQEdSPF2ZyVPVj91W1bOv4tqRsprhOxj9VBJ/xfrsmRlS2CYx7o8
ELmYcAaRMzv3PoN9Tp+9khHZ32FNv10fHqaW0wKF9BqsyJ6dIg6NeHOBAV8+IuQR75TkUezAlut6
ORcrAvqaFu/8VoLrF6TjCSc9vIcIWIxOzi+o1FeWz4v1wO9r9eiFR5MGp9MTDE+QeW2f6wF5sbRg
XwkIfrLqbquHrnREDqJDmoIAIQAH+DZrz1WR7IZkbd9kqIYubsw8GKIiY3x6RHbWQ+GDQ5KBH30X
cucNG55oW4nUWVmrL47jwNbFjYREFOQ86T6SDnbUNTImLYokakv8dKV7n9c8zqE6ut77l8+mKEwL
fGxo63zmlvtYt0O7kbBHLvruNet4gmv85rUF6dVGarcFkg58c1dugi5GdBS6jMVPuxHQHaNEAXj3
yGGA/g6nLRt+0e74no4NEjvlVEIZdL1+F4MsSlr+/qkkJG8USAscq5M/4Q2pgento+2Ua3k4pl/X
oluRFgGMw/zqxG0AhFU6+3cs6otbllZ8uxbPkOxMq3nK6hON4OBQHFo17sMRyA7bWpkzpu/X5j6f
/ABmeLw55U7AX+GNxO8bBrbP9ba/uKbi+7WZ79t5DdNFgIUlx/2slfxwbPvNa/svA/VerF7GQ+VA
Olonz9fLM0QyXd/YDABHQp/ZnFJCE2QdT3surB9eP32/7feX+fppLLlBOecAo/ITnFR/iyqC0QM6
ppFhsdJghu7QZYzwJ55FBmv8kwU/6XsFP00OK+7D9a83BDBPm+igt5KmViDhWar84zn582TNSB6f
skce4pGcR2BLXC/JVA1tdle97+ZhkFZgm6RFu59C2JndB07ImpVhawgfuloxmDKKu+QOUL8U8Etk
5OK1JvoxIUUIKLW1635Te2lzO5lmOBMDq3kSTnuoRXLwLcgcFrjkXG9BGfq43limQatN8tSN8smp
wcqQlrVPcvoR5O0OpKjf13/eW6by/23AsBJpUzwC3yxKwfE9ZZCOcAJ/YLjSQwrWTR89zv5+8RBY
32yJ8exukeMJmgU4xdkd/FS29mKSald7DgPfbjy26QB70IMHXEAI0278Jx9XBh0sa7M7C/bzpPwC
32w8G1z/8ssbWHy5Fj5s5cBcKcMwAtUYXGH4RQOXAWcEWDF6gmyDMl7Uy0BA9MgDypCNk8NWtkU1
OLwQ7OnbymcsHXGhAXX5ao8MYdgky+pkjU+2HTxEgMaMw3/1L4NvPhzQhurFC4GcZrARCYeV6WrY
BOhS1hGcU5qPRXVCHiQ/sIZ/o07OQlgfdnn3pwaqqfgBPvi8m8di7ZrLMK/cZSp8CnBhpWTnA/B6
ghL4kDp27KjxlNfTOU3FLVd4ga3LWMH6Qq6Cy9pTUoKgOuLtIvB3NixTPRTl2RzX7s1tYUhXro5F
3aqwr9qTtOVz6Du/HSA1rg8KQ4Rzl79/aqhKIBkaJsPtCa+OsZX3Z1GMt22NXC3sKKFwZiP4aXB2
wc8JDspptn2lvrv58H796y9ridEJWszphQ8/rslCy1jkmfvuQxvKAyzxvpQSZrteDxdUoBty23qa
4UG6jbJ+RVZhCHauFow4rm8EjpvyVBX0NGB24/Z2Pk3w+Ntcr5phy6GLObk/ib5KmDzBDBsg7DyC
X77/xUkomOM1kgMhYgvSfsMt77aRoMs6LdrbPp4+5ElUPdwlYTxtpWutZQgBupRTRLinz238NqxN
j44sTlj4HmUp33AMOQKB/RDKYeWQZugYXcLp+kHY83mUp1wBkjE2cJKKMrD2EucWXUBg6yLOCW+X
rO3R83SOsgPSNSxQuNzueL3bTSNal2+qIEmRo5O1p7pvdm0OXJZf8henHxTeoAiWDjhfKz7A9tkH
6pYKeLCVMNS6Xrqp8bRoMM+NKHI4Np1gwPYDOV+LB9z4FWe4G8eYFhJgbVfzgFnNSU3OFwYxZmcN
K1taQ8T/T333KZAlA697Bnz6aWi6TQZ7pCA4RRhlWG6vt40hUv7XYZ8KqGc/9RRNwLR02kZuO+gp
+R2cduCreL0AUw20XcIA4yBXcoRfy1Xjbpw5fGDdhb2iYmzSVgox1EIXO9pWC7vYkY9wnKtjMXb1
bvTBHrxeA0PM0nMdJi9dWKnlGJM6KEAiyL8F3BL7xBGPSFGIYd+HrhnyYhMI+e16kaZTv62t9Nxl
FgVZYIi7sHwjbb2vPHXqhPdcVn0Ne+3sDhm87wHwRbsuxZ3d9WJNNV368NNgAJ3Zr+EtB7te8M12
JGPHaRZ7X9oHmLWlcI5z7G1B5UdOptuuUnQdZ53Mrp3JkcM9PV0c+Ur7vR6Jv4simITCZBXmXSJS
3zicDHbX67i04IXtoq7shMUOEraRDBHDIwxq5AG7ble2D3hSeBss9d0O85WIaipIiwouCO0ZbgM5
UqkAsAAifgsSIUDzAWzo4HZYONltx2pd28kSd8wlnzh8zIqTXQuwqNjRc9jKhscQPW1tT1C6QqYE
HuYxUtAOo5x3luJfSputNJNp6mrxIfI4bLom4HgqUvyG2zJwzPBuXxnQF4MPjHWXgf5pQNsDHJ0l
75oYGjv0dXiIpuYfD486eNBZaZ6L348ils3BpyIi0I8FrXyQdioAOEfxlJTp+/WhavppLQi4vC7z
BC6FcR6SH6UPf04xZF+u//bFvQs+W5vqKamnpHJpFTcJjE89uCzP8/fAYl+nTBw6ke38YS1D7eIA
QlHL3z+10DSOkwX4S4OoQl4z3/1C5PArE7cJaSldWu/TzxdBnfwXuOLZCu1DKflzUbJgD+OJlTXY
9P3aRIZFL7y/YckQ9xzOxFQ2+8UTaUNgZnu9L0wFaNv9tonIlPOhiQfWfB9JBvxSAsieO5xv+31t
Bjce/IKDcGxiZQ3uPm0KcCzHCkjwel5L0jJVQZvFTTMRN8i8Oq4DwKoSAcvVdkjqZxasqUsNU1lX
XxZhCfK5nOoYfImvAQ8fYTDwqFw8JCV5cXe9oQwTTtddsi6V9SiZiuvcbZ7rAPgfKvy1nAJDG+ny
yimsWVbPZRuD4PBnSOyYM7BUwrU99sX1xqdEm9Gcds04d14bu3VO7nN7BlARwftu8mDOtWy3KhR3
vZ1MfbHU8NOUs+B/3VG3k7HdwKEnmp4ycNeh9jlCZnnTSRHV0aa1h/gTJpnogF6t2aHIOgAas+Ac
EPsYAcFc8uQl9JxXj6S3zRKiTXOkfEyAZ4cyFqF3xMPkiZFyBy73yjphajNtkksPDTbXPhxHi+Sf
IWu+BpV/9Hz5RKvx223dos1zv4QpQhJEMlaweAxhIT+0IGn51qEbbsv1g9Hq3z3PeydjaYqeh4U0
1MjQSb546dDsBO/IHrZCaxZmhuVJl0YCTJ0HrnJQlZ5PBykK0OzD1D32DvFPkCfDxhi2yd9zu1zL
+PrvCuL/NoaQH2oLebKQ3Ho/U3ECTSuSx7GCHOQEyOn4s/IOPHlI6+8E9ArQ3KMoFvkPZNXBgznx
vZfa/tbXADrgYhiW4zd1pq6f9KrCkXXki3gaAZxMoGqopWw2EOz9qKO1lccQM3TtJPIPWBK6mYjL
qHiB1GyL9IMfDTxDApkuxsxrmdwXDxZoWy1gTHQG9xWawLgm/nTXTtSGsq1rdqAzVDEwC/TgcjLv
bORD78eCkt31NjREXN3jUSVeDVYW9pYjLgN3U+H/O8KF2PNvM++huqRyhC1dJnIhMKeV2EUF3MNH
24GLl4ysEzZT2SkqfPHzemUMGXdUV1dGEtelsg9F7PP2TrL8ILoe6elO8KZaH97/wtnMMzYmZZT+
TgIIpYvgnVv2ytpoakstuEzpGAVkgDOEJ9202aQsxFuDS5EFuIFCDajM67U0LMG6q5xHG5G1Q0VP
JJneuzR59oC9uv7ThggcarFrmGnvFBbyOcHdAzcITLUM0DNWhQ9DkKy92BqaSdd3kTqqbcdSFCKQ
JDn6xTDfj6zo9gOucVZOTIYiIq0edWB5iWX1WOip2lsde+RsBkB5hAfD9YYyzNb/k6BKGCGybmhj
EdVv4CcCtIRU3qK4y8L8gOeMg6rrx2DsXq4XZ6iPLkftih4dU2FlLMoGHOmR2GB3AlC1xOP99SJM
o2qJf582LI43wTG+RBGRS5onj+LKnjJEouu/bqrAMuA+/XpCOy8ve/jKgGMPunuCZLX8ac6nlbtf
Q5DWladw1YcwMMoQUVjEN40HEwxmD9ZLT5BSHrDkw1Hs6/WamKbI0n6fapKF3C2yviWncJ6+epQB
FGBhQ+QP7/k0ra1shrU91DZaSQ9MHKcLfLFov5R1/5iP8szcIO7hG7BJPW8/KvLreoVMQ1nbdQG6
Xop2HumJNuS+X94xet5+nUf1MCa0hT28961wQFXO7OH+eomG2ul6yzmfSdIq3MaMzF84w+McS1m6
h9mW7Raw2Qo0sQBMlLY6Xi/QMLZ1n0crgqgfeSm4QssbUIW6jtzNTRbdNnN03WXLkM4zNRWPObfv
oBh+bfrk7fqHG6aNrq/s3MiTmSV4DJ1WCXZlaY/pni8SEZivAj+6Es1M7aON6XSxZhrwVA6D8zKL
p7oH9HKBRd9WCW0wk8yLrMmqS2wBMkBKOkl/wSbAP0v4S68UYZj/gTaG66G3ZVPjIjGscvtnh/sI
WEhHxYHywXoVYMEuV1v5mtDWNH61db5UvEgcB/ej3iKnBdzvQRWT3OaefBgs5zcJ/D34dSuj6/I9
t0918aETTL1jTy4Uc039QcPpCHP1Z2Af74LOfhuaqIOEH9R3HGJG4In4+02dpksRARacMgs3RXEf
sj+lmnbO3INmJlYCtmmnpmsRRY+7XzU1GNnR8OzClHKj5PRPNgO0DWgpHtAdccBt6j4KkKencP9m
d6+31WwZQ58CuF2GymEOqyDdwluFTPKHqBQPM1BIK4PRMJt0OWLD+nkgXV7F5dy/ss751ln14fq3
mwaDrjrsMrsXcLwrY2v0fiwtlYv0wVPBXYC0PBL0L7hmAuktfym9NRNFw/qgyw+HmjK7DxK4SCeR
OBJl26807NF0I5Cr28pKsiPiOAC+Y8ABl5vru+t1NTWjFjbwJO3wLh3L2Kn5L9xjWBsX7ms39pEW
MAqfTF6S1HgJ862vbeTm4KVaKwoB04dr4SEnObDtJKtjj7bZTlLlHbPRnldmjmH/oSsSB0lcaGaG
KhYMTPh2Cp54MNNNUqTnjmQrbW+anroO0c+sgJadrOI2zMgRKPp2h6y7JYd3cs9zP27xnl8f0kr0
OxZY1mOKV6Jt0mb0JfOC8Ov1EXD5SdynugtjIGt7mKGGiCnp6KaK2rua8EfaCnCPXOcBOqIt66pj
XQMUDKbCq8OzP9eLNvShLmPs/GpwZYLBV021dQymADwv4KNvu0fTdYxOx0LGxqaMse+KkSd9T4vg
cbT4ys8bhojutljiFA4vCKeMg6Y7OnWAmZr8kiPd+WO51jXLRLlwFaTrFxWkNjNbvOXtFq5FWU/l
VhUjQEw5yb7KLgQcMQRMmwYJoB1DEdw7E+x0VReGd02r3JXFcYnZF75CVwEFST6xbOyyOBrCrQgm
8Hcq6+zlcPgDYfWxxeXXyowwtKku+6ERDcEkVlnMeLlDLi1or7WdbefeB7NxitYSagzF/GcX9Wlx
ggvEHOKKGlvjXP7JXHlPW5DPAGikfbmyGTYk51NPi31jxWG3XqAMIBDIzqHy0Suqn1h6vyR2DsiX
nb3WvgNDxuLRRui1Q7cClDQ/uG61nyrnWIOZfX2WGba3urATvEYBFLSCYm7Mn7x+3AOh+ZO23c/r
P28YHbr6UuaNbEUflXFiqV3bFKc6lFs7AKO7HX6ve8UaaqGrK6sByYGd3VTxmFXNHq/L/M5V0Oyx
pFpTNRrCka6khDN90kLwUMXMa4JHxUGfpomfbm9qJ10zCStbG3S0pojrzN9aqbdL8+iQ9uzeAYE5
8slKMaZKLGP+09hWk8pJhESMGHkmgHWJetw4cs3q3DBxdKWkhQOzKqIhj0HrK3E3K06wsd4hIrwx
Z75tYdclk1aXZI2Mhiwus0jBti7Mer7LiV+tZbKYRpK25YlgbdOpGYbQ2NAfg8C/cywg7sJp5X3F
MB90ZSGcq3gYFDNyceSk7oo6mveO8uZdNNrp11pZxQPY6GunPkNv66rCLuGkBZEii6tgOpYKInq7
iNb2pKZ9sK4rZEykHasGHtflYzZlh0GJh5z234q5v+vG6JtU3aHmw1GNZEWGY2g8XV5oQ+rHYEtU
x0NNiq2Vpa+sbEEIK8C4dE68F2uz0TCSdZmhxSmf3BIF9WDebyLeHibb3Xkt/6ZGd+2MYhhputgw
6FI8b1s13tPDUL5YUsojvM+CUyjzcGW6m3ZvuhdkDh+LJhllE2c5f8+c+aQkbt3nGpDL4mcB76NQ
+ftc1GBuBo/Wque6aeBpkwghhjhVQOu4RTYsEJrwRASHbuXqytQ52tpZtEDOwwm8iYspAfsYh3OQ
ZPEYVlWq2UnVB7ddYOuawyLq4QkSTSxOPH4H2AWkDhCFRjdifOh/8+pTLHbCsUt87rGYw0ZB8e5L
YRUvbQ2WslW/9Vw8ue2E11363QfOb3N9mTF0jK5AnOQwNrIMWRwkMMcJ1H0CjO6Nv71c1XyqT6S4
itymQH2K4A2+O0+lV31c/2zDxNd1hgyJ5iDsuNbJAitq2xCwlssi/xpY6bhxgTyHT0Oycs1v2prp
jpF4slB15lLrVA3BRrKH0be2jvuMe8Xcmza8B+HTepvEK95dM/aLwNux/C2itSdIQ1DQlYbAMosm
qS3rFHG5G0p59IACZVO1cnI1/fwyLj71UeIz4Akyjj4ayH07+cfI6x9cbv2+3k+mNcHWJn4LfymY
qgoW9870o6jkZg6RKiR/NtObJbwNxARblTbbCX+9XqLhZkRXFYq8AeA7B54eabvWFtHuXgQy3EuX
wNE1F3BG4glQgm6zSaq1izNTI2qXC6412GNP0Ec1wMAbmSITAIaUr1geVg6PhstN3TaykFNPHDVY
p9zzpp8wMXf/sQC9mTasJfmjjZzuHT5i2hO/i1aKvFwnoksQnbF32CiVdQLfFRQreZQpe46UWjnw
XI47RJcfumpgZdekLC59+GN1UVk/QGdfrXz85fYidAkbn0Z1mmFQlx5+nTdh+nsMpgqxmvivY1Wk
4C6TcrwHXFqd2dx4h+vjztBeusMYEx4AzCVNTnPEDxJEZBKU3yHw/vf6z1/OWvMJ0cYYF4EfskJY
p4YlgGiXnbup2zFlx6olkThMfif7uObegNNjS5vwQVhA355nkbjpluKdrzlkzchmqPGjtNtD9RkE
h5LjynCevDVSj6lXlxX6U7uHiaJVB8LIqRodCWqxxO13M++uN4GhhXU9ZurTPoMriHWai/TRm7sH
XuDuyRYrB4nLuwii6zEnKxqcqQ5YjDdLmFZU44ffRP/kuExzVHjTfpXoPpppUgd4K0YZsq7VBun9
1YZa/EPNyd6OEhzzSbXG/TK1lrYpUn7rDQE8TZDgXR4LOAoE6XyY2m5l3TC1ljYcXXeUWShS6zRN
1c5yiofMSQGQFt1jR6qVlddUBU0w4Hdw1RjtIDnlad0hDZR2YFml3X1XpWvHX0M1dHVmWPZSlSLF
rFX1TlQMi1KB9GLvIxnHlZYy1EIXZzZ+Kh3hecmJj9XRGqzjnMuYjGvaT9PPa6GOlySEQcmcnILe
BzCBPFWdfYJ8Y+XAcHk5Jbo6s4mqtFDL11dh1/zJy0zdKyxH4FIF9BBBEbrHe1S+LStib3GwWLsP
MwQS3Q8z7YfMqmjFYtHCMx++Xw9JBtb99UBi+vHl75+ilD0syNcK+1Lfnh68KPy3pKseqJc3pkRX
Y8o08roennWnelbpRvnWsRqs3Si4t/WVDQ5nfZs2BMT6v2shkckbwM0tOTnChqs/fx2wVVxpIcNT
A4xB/v5x35Nhh7Moi+vIqfftINm2jIJqh7tI/86LUBDl7u8OYHUQ2SZoXhrEzCZBcnff5s3K1YiB
j0Z0aaPPEe3dpGUQhpKDTKodOOZ7Dp22skFJF5s+eXFIsZmaeUP7H8RTD9RnuyQ6u+RlKn6GAArA
6OT6oDHMM13XmEKf2rgVt2PV4qphtEY4BGb2U5v7ty1vuqaRwTqLpU5jx0FFYj/zDj5O4ph9K8ub
YSLrUsahdeEoEiRz3EzIO9/YBVPbyhX9QTh1fqiQz7LNnCzcIPh1T26QrgFqDBNC1zKGWdW11Hac
2INic9dO3nYuyLvyxW9F8/uJNCth1lQ/7aCRNlkZdU7nxIlbI5/fP40F7kut4GHMxveE2nKDh6ty
Q1c5soalQ5c19h0twxmc2niKBDl2Xv0jIBC2VZPItsgNWxkVhgMUibSFtsQcI/5g2zH8GtVj5471
Pq/4rwkm3cjlsKvqAeAX/5td1sfemvjPVGb9821DXoswvKY9r2Zmx0ymVO4ArhzDgwd/z3ELEud4
2wUr0WV7onOStBjpHOcVmLIunqm23iz4fVrNaq0Vl1Hw/29SRNfqVT2lUzQ6c5wF/hBDX+Bs6xo7
l3EI5T2xbWASQiS4tRYR8HZq4EvRFuGjUm7LNqyIJhAWcZxYCSWGGwWie03ihCoykmdzTD3a72Xe
J39I4btH153LnZv1+bwpJtKrjTuzdN+SINhQOxvv/F50+yL3s23fk/qu5J2/6eEdc7ipv3VDSjrN
XZrResZ9zfxvGbr7bPT/leQmUyMfarG/15TKD8nAnGqGrTP/rbz0pxij421frq3o3J55A1TxHFuM
isPo1u0BYL751e1ovrIRMsQxXf0HGFnXSIn4Oaf5V1tN59xlP9Kxe7OReGaFxUoYW7740kB1/24k
uLP7LHOjOYY+qs033YCs/7ws10R3hlVMlyl3NR1aMssZWBvhPQxUZdCNjDbfKMsbVyabqQpa2IDa
Kmqi3gOJMQ37ftdQNtpPedi4azsfU0zUlWW+N3mLfN3Ftf/8TwkFgkiQpTrirNO3jyxXB6pw3J3h
DV2ka9mqhlrpdnaT3SKj3UaZuHmE2tNXx35c84IxjC1dTZbULgT5qnbjRjhx5SSAqqfPZAr+7QU5
iCqJVgKPoQ66fswqKctFwTzEneo5F+GPPu/er89AA2SK6NoxlfRVg5SFOfZnpTYpEqs62zp2Yry3
/IekIgfC2D+iGB64M75ZqR+zvrojdfeRFHRv2+phcLxjQ5yv17/HMNB1rzu7LBqkwJUzpGxWd8hp
62/8tuq3ePRaxR0sc/LCXNU188xBwj6ut23ILYSz5WyMMz/aZ7zfLky81PblppHFwxAlr6ywYpZD
vW05K/HI0Je6Xpe5IJX3HNtFHoiDcP0fogHZ66bG+z9pbmpRnPEQ63CwP8EL/Z77GTBI5Vq+vmHr
pItzJ6TKt5RwNw4IK9+akkX7yQrUyQ/c9mD39b/Xq2E6xehK3cBv+jAgkwtrBS62QaWegBf8msJa
Ctn5X/OqvCvy5jwCfVCV3XOWigJAG+vL9dINd5C6T2rjtaHVd4Mb1/AJ2DA/sDe1bT1UNQv3wGju
l7FCkjVXMdNw0La/2C9FU14rhKekJcdKeg4IDvbas6GhLrp6sujgTyEEJnep6Aw8XBTz1okD6jyk
+fTicntfsNWbK0NVdDmlBfzElHI8sIt2tH7NXpW8hxIMq+vdYoCUEF06WQfEL6FtnWIy178simtU
3BP3Dd+3IvkXwevDytRXd2peMxq+tUP/4I2ATiVrLuyGc4pOv/bV4sZXj2M8Se+JDO2WeNYTklTS
rdta+U5YVgtX4OHk0On1xhov8evTfQf0/J5bYdTHMJYFGLSdW/67ncLoBd6Y3oMzVd5eVeDBwOhw
2jSV1X/PPB4AC2yN/xCRYc8ftP6f6x9jisvacSaRorctmrgn3tSnOevPDi/vWCBueqIluhDTDsPM
VpXnnppM7Vyp9snsH/y23F3/ekPg0hWYHXCuMmgm99TP4b4s/8fZdSzHrWvBL2IVQRIAueVEDUcj
K9iyvWE5XDOBBJjD178er2Q8YVil1a2rchGDdHBCn+4F/ZaQKmdhOtEVs26yWTq8svUypNCD1D1T
hf5nl9VnRF33dj5A1jj53rDpae6HDbFoGvLC/9RATDZMqfX99gQNp1OHWNYowSCosJxzFjzbSO5d
x6XoIkWRs1JPEK0LPyhV6Ot4S5mPAAJ2nnMmcRehU+MpcJbQG9PD7ZkYfCodb0nmkgXTMJNzO89f
CppGleftBKmPo5/sLOGtZPRN5kTHXLZ+nkIzJ2GgOkWoCOYxXgL3PwO2dRjrfTo9WOk9xCvr8gHF
p60/r/WZGy6SDkqc0oxJkGGy89RBFSUo+YX07T0aLXe3189g8nVAYtnK2OZ5xsB81WxSOmwdP720
Vb6hqD+7NuQ6pzXFOtNWaTZBkZRMy5Kzs9W+TvywgJGs6Enoeelp8ZsVu2+ajxaVTDEpK5tgva5S
vDbo8LbM5xchxL1tO3HIQHsGpif1sdF0+GEZLA7xZ8XObneYfB6ylG9wKOr4e+0OKONbKyG7YVY6
BlGURQoVwZKdeY1tqTI7Du043wwWmjWcWpxp7v4qunElIWt4mf8Pkwiq4wmNmxw8svIYKKg85n66
tkGGA60zOBZpLluSJPRcD96z8Ktnu0XOyaIfC6x1LCKkW1nptxk9ZwP7b/Ch5Oq5zYqtMQWkOgix
kkHNCFQAz2lDXjMx3letfQAUcS8doA2S1v3te/yOgegipK6/MiPTgmku3xQQmRbMwYzKYGNZ3ZHE
3imYlq+3DYDhVuowbqsHgppaHj37M4EiiVTnxIrvUj7iKejGR7vvVjLThkdVR3GPqoI2F5nZmajx
1xS7982kXt1k2aLS/cFrol3+RRSkniHzc848ZYXS6ySUCcoDSwcovaRZmA/0BADvmmSRYWd0mKXL
8dqNgaDniQChES5N6MsVw2K4gjrGkkF/huYCn4arM4b20KHVFfWX21tu2AkdTikcF2gzKKWdMyup
27uEzH6yzRsygz4IINTLqGy+Vk8xOTo6pNIZYtXzYvFRrOQ713ZBCEfbTR0nIAkE0GXsvnEe7Aav
/2MH0z1NXiwnWXm0TYt43be3DrHMOitdVHAebIR8eRNk4CGmT7cX0bT510HffBx0HE7NkH04DxUI
4Ubfdk7OwqAwLsmajLbBS/vri7wZoi/FpKCPjXbnKldPYKT0PoPMMbmTgSuC3ZIOnbUBe9uC7p+5
nbNtVjT9Gke2AUGKGPLf+VExLWmvnOVM5nmTpWTrp/xOTT2Yk7piw6zqE8BVT03cHRiEZ6nFP91e
V4M90oFwlqscy2OpfZ5j+VihcSCe8/vUird06e8quaZ1atg+nWevFjKfykRMZwY175lYn7p22ZTd
tHbuDWdPB8TlTg+JzL6cwCTrXOuTxbCfGbyQ24tkeon+3rY3RyN22hKlPpefnWs/GBlfgF18laX7
eenFsYOkUSggnZZ6zlGS4IM2SfPf/GyGCKDy3bM9VDS0qgo9uDlbsUmG/fg70TcTyjJHds3ce+e2
Z9s56J9LBI4kXmMJNC2YDoC1aaaUImQ++2Q++FXQhwtR3xySRnKZ4CNCcz5O/gQV6BfqYPjYiunU
nE3TVFni18s5JXn24udsdsIY1/hjtGa+Do9t69oVXr8sWLRhiaylrHeqb5KtYtYaiOKvi/lO9lMH
WtJyYqi4gqKgQ1Dg8iYcl2njgFfUPiQedId4sQvSe/jziBgRTbruT6ubN7EL8a7ywatT5CGCDSBE
oVPbp2zakzreJmW9Fe6jNUJ929/K6ltL1uKlv37ke79XO6XcaqreG6+UCsnPIXW2CdhoRmibTvsZ
QW5Rd1vvGtnwZOcN6ljZX2b5EqdPQPUG/IEMEjW3cocmXzF/XtQrnx8BHdqR4Ak/3fHaFZ/ur3f1
3q/UPJU+nZpiLvErwfwLrqELUMZkqbdF4oX4pTwlEAcW+7qPoa63CxIXYL9ig2LbvpX3WT1dsopu
SlBe4H+D2doV5MleJc5/33RxHRJ6VfAg1kLAsC2e51luIFEc9irbyGXZCiZDCiL9Yl9V5BC74x5p
g7rpwjl4XDFt7z8AXIeM+gVZQJC+BOiH+CHnH6lNNqT4EbcHhNcdWJJr9VQNwPZW/3X+PcQBt2oG
cKRCYWgPeewV18FgL7gOLaVLJ0lhd/HZT+yvJLWrM96gPwXEHDa2CnCEWVEfM9DR3wvPa05dEqwh
KQwlFjQ3/vvytor36Yje+/MiX+Z6/5e6qwoHJnZ9DZqtURwJZYAfv85z+8QbdkA/AfCXySXH6bne
sGDFxTH4blyHYiY5yeY5toKz6xd3+Ck8lltveRSAnXneKxjAQLwLKallS0secqtdMZvvi054XMdo
WqRO3LjyrixL6MGySYjdD5CRrsYr7PpVkuzEi0tZ2jib3a5EKzIuTUO/BkV2PZ1zfAZOCFeDFF9B
CxUu8e8raB9Xfxn8wxU0d71j1RIKLBj+2fovfz9O5zrwU6DDYuLKjs+DM3xG8wAdn0fcHDurPlkt
2dXNmtzj35Dz/w0I14XSIWXa+hVt4/PkZWFZPzXz13jIttcbaQ3WVo0WsjnpPpvUdgLovhR8g5WB
jYamCjrX7+30O/ZuSBZog/X7pXtq/fu+T7ejN6y86MZd1CwxMDNek2bAFOIhyAHQSrxLiuRZ7Q9h
vyTbKjgSfsnH8QFjPnTyHm9w7qqdS+9s0W+ILUNY5+vpJwBH0K/X3gGcg4TzuyaeoKtXbIQLYO3w
3QOrI3QPzjj7t23Q+84IDzTrDG87o33cQtV03seg9uBCtD8aEdu/bn/fYGF1OCpPg3RAiaWJSku+
Viy4rzNgPz727evRfONIuWgNLx1/llGfzQBDJfSuLpwVq/h+QMJ1itC0u2ZzaypxZki3cSE0al8p
i1QBrkU6Pign88BVwipcwn5lOu/HqlwHpiZzn6K+15SRKsbPXZu/Zgk6AB1GEP+0a6Tbhmurw1BR
0vVsqyT2iYkDi+0dSeqIlxeZZ+DC3k+qX4sKDAdLZw0NLFXYAetl5NAAUIbAKnZdPaIwbpG12oXp
bGnporZoWQ6SA3KKCXvpXBH1IGBa2QzTt51/z1Y1L8MguTNEwTJmXeiC9SuqC77GHGeIObne/MAa
lymXDOSkUFNHMB1OJT1kY//XZriiO9fXtOExTYa7Vt7dvi+mvdfu+pxlLOEeqyOAUKsjdzJxQsdK
9qCYqqOOC/dhAIEItOSlXOlaMayiDrrlhSj7ESsZgdz9IRfdFxavkTAafCcdSVtWaQzFtGaImBP/
Vml3n4l6S+h0l0xllItsd3vNDJeSX4d/Y2OWhOcukVkRgZBmBwD3trWD/5bM/uQ78Rp6zmBrdJxs
JtlYVZ2FmCFX8SV1Kwb0ef2jqrJ6O9dlth1FNe0DJ+cH0fdrhP+mvble3Dczi4k7iWrG7UGlBdpy
LT0urFwpWpq+ff37m2+7vW2pGI/NCeRLz4FnfeZ9sWKYTZ/WLr3b2ZVceGyfRJsfocG5BZ768+29
NnnCOgAWggpL6sVYkjwWE/Dg6csIpYxOuWEAJEoPgUfLUpu2mfaFSFbiI9MB01wHRpoZZcnkesAA
qrBiSFi4eZps+oYm4VgX327PzXD3dapKIcaq7/wU8Ib54nFocl17Bjt4KvEE7ManYBGH2wMZ5qNj
XwfiJIyi4zYaKvvQgnSmnR7tuYgY8VbMmOFl0ZGveQ3yl9zrhsgfyY7O6lzSYDN4YiV5bzhgOpR1
pMhkVEE9RJRaj102PYqp+dhe63DUwpmmrprbIbLIdF9MctlUS/PVTaYoLpLn2+tvWh3tWufWNFOG
HO3JzaefrAvOsqzu5yauVh5Gw0Fi2tXORgcpscazTwpFWlWX2zFYNn4OAkxgc0SRIuuzVrA17YR2
1YNYBKVfUPvk5V4D/T0C6sP518eWSXvfZYOUiNdiGkAb3C/UfXIy65WBoPj25023QLvVIJptA9oW
Mspz9R2skJ/dnH5SiOQmPh1vD2HaCO01t8vKGQRx7RNCBygV9inIqebPuczDWKVQdlpZKMMm6JDA
BvRleR1jE9Ak/iPt5kM/ByumwuQE6Yg/GKS+qhyc1Q6MKotdfooV0OmWHRwWlx28ir6Ogn/yymKT
LtPBQcHx9tIZfAcdDZhnDoOCeUlAqLhsrKH+xHz7KyqoP4pOHQN/TVHSNMz1cLx5BbNuQEtFAqCG
C7Rzw/dNtWfjVyas+zT5fXsmpryFDggsuIV6rO+kkSDppi06NGbJ7TCJB770Jzmg/J/HkBCcnAv0
cPswy9AJ4DbTSgbLYGx0RGAlG1KM4BM/kbH5ohb62pIFvwA5vdvTMx0+zQL4qWiaBW02p6613UMn
FkhIu+7HGsK5DrruktFeSo7nnjb3KVP3AQ4aejd+3P7thvupw6vjNivyusXus/J3gHojDsBg7+WU
b5J2CIGaW1kj0x5odoCj6tdXqpURDyBKDBhquk1jOn/Lne6DwZCOsoagl1sKqNFFhRr/jCl9WYi3
8iQadlgHWasB7AZWlmURDvInbtnQnCunNcfaYIV1yHSZZ9JDTTaLyDz9B9TPne/0B5R1LgoirLd3
2bD6Oo406UprTpbOOikK3G/V7Ljb7zzRrxh5gwnRkaOplxNulaOFJ9D6ng7tlvYZ2daFeK5QAYP4
9wpKzrRS1+15a6pEClEjaK2cUidJHgaV7zMah53q0rM7q/3ttTLttXabWzRzsdQf0igZ3C99VTth
03QfTAbpEuB9PFGPeyqJKiedtlaV3jtJvazcMZOZ9bT33A86NDPAGYxoliEiTwK+B2f2Q+L/nMH+
1LFi2zT1yWVUbSHcZj3SYViOThusEZsbQkQdBQpQoaMW4D0iTwz2hs5jA64E9IvWBbgI4/qXX6Q7
it5laP62m9u7ZTjZOjJUFpTMMbXAzldlRycloMx2vi7BWhO5YUY6KhQZXBTESCMin1gvVt9uZWId
bF8k4TQE34KGdmGeVEmIia+8+qYJXe/YmzNut74vQVLgnFA85D8rr2hh+HPuQMBkcFcWzXDEdQio
sFDzLKdqOYkahYvZGewQmcLd7R0xffw6sTcT8GG5PB/o8Ug63m+wWx2dzF5J1Bjuv475LCxH2VPp
QkOoTJBpYL972wmhp3YUlVzxFQy4Uq7jO9OygbZA0jaRxSuQ1XhWaV1ann6XNeDqcwxArof++K3P
xXxnOzK+UFLyU5J29F6UsoPEY9CuuOemldS8fxCbWHXKHEQWTfHFIv6fehxXnn3TKdMshTOjmNNk
CCzSstrVCUfXTLsZC7ZyBkw5Cp1tcvE4G/sClrpUUBjhSZCC4KzeMwa22nxCEt+pfjn5/B+Pgx1P
1/RbDAumoz8D1DaWGdzmERvVJ0rTR9+ia1VAw4rpiM/ZzWa0sMJR8nvUvTr0seZ2WOC/t2+NwQ/T
IZ68o/k0IYMWVVMrvxMRxBuHQnimaCVVDzIAfyw68JlVwjEO0Ll1e1TTgl0v2pu76qa91QW4rScU
V7ZCTlkIIs21t87gFejIzxwaPh2wkih8eAJtJMDyeLkISY3iTRaOM43dfVYkbXxofFWtITwMJkKX
2y6diVdKKBGJPIN21jR0WwbZ6JDR5U8bZ2u9lqbt0q5mM7gW2Gpwf4Il3Zbuaw1NiFl8G1APHlN3
I1d54gwPkA7S7P16nNwB8TPqcaiADN2zBZBZGr+CeSTNfnkFP9w+CqbzfT0ib4+Cb9MgToMscnIg
AFHT5h3YiZe1d9rQe811vs0JykINSXgVNaU8K9W8pI21FcLfENq8ou/i5yRbMKanfpi41ZNM21+O
319mv4v6eozKsv36oXnqGNEqn+LMH6w8ctqQQAulDaf22+1Pm6yeDhIdIUwPqbEAYjcog+85qmN3
orLFU5HK9AV6ceVGLVmymWsAOGzwiEBJdk2z0XBOdAipFSsGPwQJ57Ijj7JRD0CoX+xy2CBHvC1K
viuK6ZCkH4Tach1FmqbO6NpN5pyCPv7GnOLJnbqD5NPHApa/p+jNaQRphh2Tqa+icVEjhF/EeHAI
2gViSdYayw22T2fktGzLAV8/oydvjL/WlnyGftpKuGi4SzpOdIYsGeFs9k9tAbqSnlozZECLBn4w
+Vh9QYcbLp3ylwkx6anpMvkAW0qOCLPWlsb0+zXvoHJHJi0cqGiZMmT70dkQSif2QYsgnm9fFYOZ
/nuD3uxvmc5enQOEfGq8CSD3nLphrkAngzsDNIRoP/a+6SDDWfqj6FOCzE/cQbNhifujBVzj9vYk
DHdORxO2zZw6IOvzT7ZAm/Ug5WZ2mq/CtZbNFM8vIIxA3zPD9sRyjfvasDM6wLDyg4lz8MmcIBIi
djMP0NfUD0n1ZcycNajV+28b1fMoDP0ZnSiFBPAyf+r76aFyk1PKq19B6z7LoNuzoFnxet53Eaie
V/Fpn3iWDYwnyNnAsNo9VMFAN6M7HnsoGGRdvnIhTeNc//7muAUqSxr0balLblngS5oEUFPuvqLx
r8wh57lbU3MzLZ3mTw2BzKWdFOoyVqMMs2B4Chr3s9PL5zRwD8PkPkD1dMUEvH+FqJ50abMF1BFp
Ii8KgtthUEw/GkvdIc2KPhFnWMm4vH/eqN6021eMDj3r1QWkGLtxcb8xr3xsibVSgTV93v13X5B7
zj3SjOoyi/grOAY/A9D2qJyPxblUz7a4g+92SECoS6/Sp9xaogFtsCvJFtOR0mykC/gL9OdKHKly
QGkJMPn/nMm1IEKUDttaVk6IRq3+8balMQympyHIbBGkpBJ1EZV/TDzyJSutI7enJzgVOxWk/90e
xnB89S7UFBp9jZUkzcXue3IXlBY7cmDmt05fFtsKKovPEEdzf3XjUr3cHvH9R5jqmQjXHcolnUVz
8SBt1IPNRcjq9+1Pm9ZMc9ETiRVrGakvwfSpGM9p64V+IPdxZm9c4KRvD2JaMe0UiKbIptGS10HE
nnheAvLN7Hm0AYCE9m1ISHXnW+PX24OZFkvLobOFyFLGS32ZbRAqDcEZCakV19WwWHrk7Ajh2c5i
g+qaBTPdNlAVv/dprga8ZG477jrbbeuQJQtf2R3DzdfD6R7v8RAPcX3JJDDhMUdtyM/zcYuG/zUF
0vefZ6qH1JCBjmfQrdWXZEq/T0F5AZPefVk12xo06ymX/wVDoTa+H29vb49pSprx5xaNY6j01Bc6
p/65bZcRboef3oPFMV05bn+d0/9HmVI9pi5pPohpmmHRmuVcErcIQR11SCZ0ADTDsYOE2FKM0cLB
kc/77QIqpqBrnlzkRZ3CXiNgMU30ej7fvKYlD6x85F19KUr7UkkJKiPvWVnj3e11NJ1F7VFYQKe2
ON1co7GaiU1tDw1kWKo+bHP7Bdfs7Cl/5XUzXCi91dJmtE/raqovLKdt6ACayYH/vD0L0yJplmH0
fS/repifIZcne3KenKo+CP4xwgCqh9Oihvssaie/VO109c7r30mV/RTZeGhTFKQXdm6U/X0W4svt
6Riq4FSPm/OFQY8DbSwXFRBv51CbXKB8v/zmMRvQ5GJBhIUnzaaJa19tGJrxNp1T48GaRba//RMM
91mPrvkceGNedvklqO18PxRo4JmDbWMFPxDJvSZWsJ8rhIiVyz+mpEj1oHp0FLhB+jm/iFh+zdty
B566PYRP0pDYDQtzudZsZajcUD2crlwkOhhz80uSlwfPHg/jPKK9BSymwI+V0jvR1H6JSX8s5yVS
gn3Fe7kSihmeMD3URqkOerE9TlLhTXE4Zulr4ZInOdXZVkDykKCjMuv9lbttcFr1oJu7yxKIpi4u
rkX9H6SoYrH1M+o+5Evvf4uZ7PMPjqRZEbsrqasqp7gAf5t88eN6BuSkonm8bwO0sICkpOnWGLIN
s9JbM4kj5FCXsgDbWnJc+uYkWXZgU36fo5no9uE37JLehYl2TkA8a+ATiQUpIq/45nrxpoWnzALn
YYK/YfdrzMbGw6h5To4L7GABnZJL4HZ3wksu02xtr/dL1hYQAll3PwbzFlSll0LYZ7+wHiaI2K7s
m8Em/7U/bx6XfpTMzl0MXsayoZua1TbdLGDVXnPZDBUequcesnQcO8Gz4gJSkI1HpxFQpHhXt8Nl
CeLvlNa73hKv9mRt54WfFXHAIEz+lI74fHsrDTPUkxKjV/oJTjskn52mD2cJ9BtTH9QPoHpSIpkI
JIRpkF+mtnuWVXKaC3rJgJq+/eMNz5qegLAHhD2UFgWezCzdgHwKGUZn6e6CIfFebg9huk3XdXtz
AuZhTlVrM+xP4u8LGgAPgYp20R2B+N7eHsK0BZpx4I29NL4dFJcWJ+EEtWzxcKVaXXmoTBdIb9Ec
fEAt1IzLujRyX+f5l9axNxyqNRvllPuEBS9L7x6sij7lbbPr2ulnTNoVc26amuZ3WBzVji5XxUVB
9fDIaFKhr1KusTEap6bFIHyAMl3SB9llSNofVNR3XdUnm8Su7gaboGOze8Kc70H71+IpKfeNGF/K
NN/d3rb3D5+nN0KmkJZG95vKL9DgiN0tmvGH/Evclh7b1UM7si+3h3nf1nqBtoRDDihLkNIMcZbf
buDk/skGkPI1fCmOQVXIM7gNm++LmLs1v940MW1Vq94u7HwW+SXu5IK+rOwU8OJPBuqH2zN636X2
9P4mHxKYrKVFfvFBuS9piua38qwc9I326DUb10zr+2cPYhn/3tyyjv2hdtr8MrflXRkEJOSqWSPR
NK2R9vF+9JCNlnF2kRk92UHwn5ysI+XFygNr+vx16d5YHRK7UJGnFj4/gTTErpo985OHzrYfb2+B
YW30JlKnH7ISTbv5JV3YK7oBnhpHrDyZpp9+/fubn444egKIp8wu/TLyA7WgYuf0MdklQ1usmDTT
ENdZvRnCUYlA9jbJL+Nc7AF9QSdQ7v2Ccv3x9uoE+M7/x7VQt/33++DPGJ0GjJcXKLkgbq2XhyLu
y5At5bFqZCQLFvb+sulL1Otuj2hwAzy9YTOdlS999MxccjneAWzDwoV3516qu4m79+noPM0EnZHz
kD+VbiDD3FPbKodwm70GWDTURJmONQlqFFTqkZPIqS4lKY4jSgiOeJ2l3IkGcr6lsyvRcVnVUALI
0XPlILukwiQLwoKvFTHe31mm843VLB2pqoAZq0Z/4w7eYamGKFHLGm7ifWMKaep/d9YVPEY3TDlG
QSoOvbdfJAcgYN+wLvSJdMNkWrHa718wpkNOwLHRxV0MTjvLm+XFAaTgWHSUrxxQ9u4BZXqCTEmK
2D0Db0Hm9GAjsB9sCz3PAjT3KJDcPpGmIXQD1/aBFEDhR0KQERwEQX7fDx6/7ybmb9GT4a+MY1go
PS9GisGx6gA7MsRtdRdYpR219WivWArT16+ze2MpZhDyz0XjjWhMGZ6s3PoBwO9KUdhwlPTkl901
AgRolEQNr/wHAtqqXdU6MbKV8rOgIj2U8ZCfFoetPZsGb4fp/GLNNEJBBPSuUdzBWUzi3D+I2gN1
6Tx6oGNV8QbezgSWKfDKIiUwXIIx+5aCvemCqka2kqUynAs9Zg5sSJz5jcKtJNkmV83PnLfP2Zx/
b1DUWrGGhjF02Ayfe5uDwQZACziuzyov8in0uorXYdZcCQfLNC2/3D7mBoOjJ92ajCqoGo9TlJau
eIIj3u3aAnDVkbvxGiLfNIZmdJCIV33c+0PUNXgwfJb+HJvq0Pru54/NQfPXKBc2srDovkIs54Ql
ZXILVgZry1RTr/gjhsOu59vG3iW8RbQVASZVTLm/mcF9nxYWAZGQF445/Qx+w5XyqGG59Mwayn5p
lnRZF+Wub++RY2O7dLK+ZoKunS/TbDTvSuJidl3XD1Fpi4vi3WNiy6h0sy+d5V7yLLgL4qxbWbn3
nV2m59LwCvRVkS9jhGbrOLSS9KF1Bm8zdd528IpjOjZrb+f7XgvTU2e2DyJVwdUUQUMM7Ag0rSBy
h0byreV3c9T0DYOQTG5t5hgaz9MwrHIpX8/Z/7tLTAeYLIMLW4j6X5QNfHEPsFGQYM9k/ggeROvA
wN20za0K3gy3hmabLgSS3+Oq2pxpgbX8UOEqP8l8YNIGL983EwDmcXJsUYeQMUgj0Kh0+5KZhtEu
cSkRkQ8j4K+sZncqoKc56MAWGPywbfLs+2JlGNMmandZ2OMwFnYLiLe/kA2bnCpUloqqZjzj0J4S
n4NoW/wELeNK0dswLz3/03lLwbM4r6K2p/MTlCvVpU764eyN5YIbWLA7YMO8lctguNp6OghzynJZ
LEUEIIIfNpX/DVXRoxqnldjD8HDo+SDuSHjsE+B0o2pP7iI31B42tTUeVHa4fQwM+6MnVyfLKWKU
I/Jo6HPot5HHxBl3aFOyyLgruQVsbHq31Pvbgxm8Fz3NutRyQAN7uZx4vOzqKX/0bWvNEzbt+3XM
N55R7Zc22L+tCr0EMfwVOyo7aFrPwO00aFayRblyoE1brsVSo/AAGqcgbbh2Tse8+A6oKNjX/9xe
IdN2aJef+qyM/bpfTgMd3BBZrrNogO71WpltrK5+zvMa5CND727UbD/fHtMQqzFbMwXUidVk1QTP
B2ncUDjIN7Z8DznREJLNG8d1NpWip3HKt0M1g/CXliHQrCKMiVrJoBiwnUyXgvVsMTLuAooqa3D8
jO6PsvG/WSVaQhhvPjtTuWcy3ziolhTT9DHWUaonvAD1RXMLg6tu9f5xWmQSBi5Ixm6v6vvnkeq8
XgP8o7IY6z7iHsE7ORUgsq1eS2mLjc1SaDS0y9Ptkd4/kVTn7ioB5irtoR+jyuagXQzy/OC2UH/g
KfoMPzbE1T69uVzg3EN2MEnaaIRDASL6P6qYjyUJXm9//n27QHXirZL2hQX8Sx95kyIRCMDnrRXL
8Xj766ad0CzDNfxmcZeDJcSTP8tyKsOGEUQz+ZHF5HfiFr9uj2OahWYZvCorQf7udhEHLhK8eios
k/mDDPpUT6jkPpzuAaxaJ5XnWytpPiuvjmrPCmsvv88SiDxQeWqpvOPiMLAWRPtrQ7//CEH+4t/N
Z6y0hkIuTeRAboyFlsybCPkj6+D6KehWmMe+3V5A00ZpvoIlrapf/GSMSFaofKO8cTykA/qylmCU
WwsaXq+1jxaX26MZtkvP2nq09UdwqrUR5Ez8q0KKCp14XhODMcxFT9Y24EGtpwXPhMMvc2BvBXcf
rrSQ7sC++0m38qCaRrn+/c29LBiYalXA4YxXHg8BV6PgoqIybIXzyrk3H+nwMdQ1HqJ/h3LnYJCk
AtHW3JL4QWRWc3Q6DwxqdbGqz3nd6P93vKlOTBVXzKYFlGUjtPwfgb4lYduofVf3u6QWj7YEzads
+S+QW/sbnzgriQ+D/dRZqngvK8U80l17M46NO9zVDVDFPH28fc4M10fXTq2XwG0LVoHfI1NV6NLc
2vqd7+/sRslt1SIJensc03l2/t0g0mZlS8p6jrqUeIhXkhGEcsWae2VaJM0IdHmVOzJFIrNk6ACD
C9QcXaRu7qd2/JgzTXXp187jnRhT6Ua2nV56SNSoydkGMVt5Jg37oPNQ5cFUNmND+pPjIqsAwazP
bBBW2DH/QDldiT4My6QzUhV+3tXUbfsTMkkq7AbUCPsAbXpreqemSWgX3kpavxgStBmDWq2A3Glf
QIRh8raqU2en9vnKe2+wK//HRhW7i0OLXp0Eah6hn9B9S4NyYzF5n/b8W1XEa26Sgf4TK/3vsa1a
bwDvJoYiXY3M3w8fBAw9ssBLad356aPTdg9xei/nZVtnA/h370qSb69cmG2ijq3r3XnDWhrFtHma
o9ALXKF+aNQpX+r7whd3Q0yeVNWvViRMy6p5CI1VqrhEPR99of2Wx/sE+kh5+ZQmI1iBlx33OvQl
z2FR7BXP4e8vm26pdwgwajcL087Z2mOx/ZC10Gmu/KBNi9hl5Sn37CfXbneNJ3/c/vT7MQzVtV29
BIK8AyvkCfWCnd1nYGlNErnxUjvMZJJslBy/W66T7J3CD1aMn2nrNNfBJ5zaC5fwgEbvd1H2e69b
0B5SQUPi9qT+9me88zbpnFa+Y9vunMPH4iO0rp6TvOrnbsPtovEfAOpVFWA0iCX23E+TIghrmY4I
ohaRCoqSV+2n+2ooXBxxlfznECYPi1X/YSxxRBsGqP9V8b7wwWeK1YKE8Eu3cEXuZrBPt58pujiS
JYRSYzlu4qBY2Ja1iIUwygwN2CTkdMn/x9mX9kaOK9n+lYv+rjsSJVLSYO4AT8rF6bSVXmv7Iriq
XJSohdq3X/9O1u0342abqQcDDbi9lJgUg8FgRJxzpj16fZ16Dx4Nupf1ZH93DQjd3Mmqkns5VbLa
OxZP0VYyVss4QFvDJCjveoNIDIk+1wnk4FD760iTAZY9MPIZiYE0bUNvzMaEb5dscCceLhCi6r5N
JRGl3C7L6MQpqCmFmYlrNJUOL0VNfIgH96VYazTW9UaqXF/VLJscROzFndfb23ypvlYZ+S4zn4SJ
A9Fq3tLHwUfZwDLKfTmUAPKuZW5/p2jfW3TF3Yq8cd0G+ehIgtRqScwt6qgQlH4o2UNCQBtUfT8z
vbqVf5yAqjH7p0U4YZd8rmR2VUxjKOpuPzsrlQqN91CZw9JlWkyDTXmUiKRNEiBiTZKKPWWeNYEw
mQzdziDDMuMd2R1f67vWXM2pKnCLgrqci6zLow7Ug+5LVT34Hg/SVgQF9MGsNNmI/Fyw9lbS5e8n
s6lKLjZCkpwZIIWI+tjMwsZLu01tC8DjIHO19TvGw7EBN17V22scVBrnoYrgIvvV8apAWbMp6Kei
55u0dESA6HYlKNDNSInMEjPO64E2xTkR+clHziscCBHHts0BZCiXAUPV4z6no79y49WumRKtDdJb
WJP2RWSa5Fn6VgkeaRM93olzPxnenQekXrHk10ZbbsFf+/2yi9TZp+qDbQONEpCZiLq6SMK0THG+
QYikaOgNS4GvJ/zu8kCa9VLpyCibLXQlVUWEBuJPidn84nMRjXQtG6GZh8pIVrbUaZwmLSKW8Xtr
qR5ryHDIYrqq6vSx8POVe4EmXlcJyEw+o611corI8prXQsT9aSxF+iFyC/o3LVIQUORzQYuIOPJo
LwYJoHK3lg3SvaDzury5dUI0p0yMThZRmVfDbTcU1XNizmBtm7uqe/FSsDcFDhQRny4vt244JSwz
4wGH3WgWEU0p6IJs64B62rHPYjDESSjhNishkSZuoUp0Vg1owO9kKyMc6qfOaV/c0jnWJfw6cfKN
0VhHs4BqJOcrcZLOjBW3YA5Vg4C6lFHqymzbE6vBRaG0w6Y35Y/Lr043hOIHHBsQPSoSGbW+eZfw
/MQ4OnHq3F55ZRrPpko8O8No9eaI/hph27IPDDdnP/q2sIyta/ZWuSHoAio2ZsJtFvjO7H6sAk1V
KqQ2I65L57yKvLz/NC7khdsF5PvWCMk0r02lPaLDUqSt6wH8WaI5++BJdP3uQCHC7IBlQCqs+LGz
Ab8TXahijswdlxx0I21kA8McmLzdAgGyBiPSPfz88zebNJsY6oW9X0dGOdjXroPqv+GKNfVVzV5R
e6tKH8TVbUXqyMz5jUyhoWx23jejbp8RwoJTAhozwJrmZvvpsiG/b2iOSsUOjmdR2RV6U2N73hAu
9mjC7tDK2W/isf6aZPY2tdeW5X1/A5WRv745CBxTpxRjHjU+GtfdamPZzU2JKl/QF+DTqdeouN+3
MkfNdvlOM9YFOmCiwe3SsKDzy9CWZWjY/ZfLL003gGICYAgTvbCHPJobh98tfZbeVwvPNsRv14hH
dEMoPnNEWdxgA46CrvJfB9JA/9m/zs3VK/P7+Q7HU3yk3RGKzl0En7WVXnk++3rGQ6QlrjXU+mB7
sKc4SenMaeMIrIOVQ3XWmpo+bJG1QU8icflatln3opTgqB48Ylg4KiN7BDejPzcBEwCWTyxfy6Ro
RlDzW9B8tmxXYCmMzpruOi8utoAyDQ/9ZK0pqL+/6x01u1U3hNngmSwjaCeea6v0oXD7w+I7V4ih
xcbk7Npkw3UzdCsxkmYrqszrwMfLYe4QitU9yFnr7IvttbcO/LxlNKCycfrnyztF417UfJdPeFoM
tQEzzqd9T+IvUM4+DMDl9HA5AkQJFeiIgstjaVCmjprx6swFnEkOYrNEND+F6/1qk/EJ0IW7TGzz
igVZMcK12c1z6bv3hVc9uJWNntHkIDjfXf4MuvkqniEvcH6WDaxxXiT6w1qI+pp38dBsk9w42pRu
Cd7z5aF0Zql4COYKt3FzhLk5KyBGL8kZQ8mW+Umm3hx/vjyIbj6KmxiBcp/KcoTtz/ILXwqwM7po
KS5umDU9Om0ZAkW+vzyUbg8o3qKMQWfPXESjDdqAslhCjm54aud2V4MLG4mK/ZTxG9OuVnaA7vUp
foPxhiK6BxiMeBVuvnmPFjXup/S1nAux1tOl8bJqbsvth3wcUQjFnDh98HyoYDlmyvdjktCH2adr
3auayahExXEBqj8yADUInpBPXlM+uln8pQW984eWRmUinmUCUvhlATgnqx6TzLxyiHMthHlbEXab
etYtuNehqdWtMYJqTEFNTIG7vfIhWppFgxOzTQXF+yHrjknXvwyOv7NmfPXjn2bb/Lo8P83rU1np
e/TTV+liZhGZGmvrWLa9zYhE313prHGM6izh/PM3UaPbu8hFVOjGdSzXC8ZibDfo67x1wLCf0TV1
8fdDU0fNKFm5Y0wtVFIjy/Qj3FBu635cO8x1a6J4ttrKard2z2si3GtAxbaFBfG9JPmUGVPUOv2u
ZO6jy+0Vb6B7X4p3gxiIzRLIXUbNwrZO0/+Ar9uMsf+8+GtVUd2qK76tqP28mOmURZ237Np4YYE9
mXdtbX7MQTPFoYncg2z42ICW3jSWq9jswYbXV8i0xpLsLhuuJh/lMMWLDSN6qdOmzaKk88Ilb7ZD
434fmnxnxAC74DA/Fsn0HUSW0P11javLo2rWRk0TjcMChaYCEzMTuuWkPZ4x5gayUHW5fHCI83n0
Zrs0bCnzvADYtKld5OSTWwpeiFZAXjUbVobQhEBqmsidEyet0xKQ0KblQVPNv0AqeTC4+eJz84sj
1khFdW/r/PM3U+HETXjbA7AzJ4b3BCAS3ecOOMMkH5IHtMgnj5dXRWPOapYF08lnUjlZlNrt9uyg
Y5t/Bd3A1489Xtkt4HAp2SzGLBqJ3T1Skxm4hca3FhnXxGh1E1D2S+llJK1QFPkdk3LJDqxEf2Fn
bi9PQOPA1JQKBEfmxecdzkjh3ruuFea0eLBpcmMhuh4Rjg6xqEK/SKrw8oCa+aiEZFMJ5TQ7c3JI
whS7c4PPEnc8KBvn5fLzNYalspD5M6mlXPB8RobHqnRuSDV9qjtySGWzVlnVzeG8ed4Yr2EKU4zM
w5W9rn/UXlsGXpyGUyaePzYHZXOwmAFJ1vl5lI+OyXfW4LM5GPH/AZtQiAo6N53WoHNn3/H3rJCj
Mo8ZpE1ZNiE2rzqv3RoGUAIS2k+3vCu9ADhwD1U6A2EnTtGVG4nm7f2NiMMiCTgsAT+sy6wIzqDp
niUvLEt2l9+e7vnK2/NmkMygn1NEbWJ9QyS+wyURCkdptVJf0TxfpVErYp+APA2rvxTNDyGyA4+b
B4GbzOWPrwlXHOWMn6sGETAsIMp4/MXnkNotuzXiCd2zFXeVglPZd6UAe1LL6NcxceZrbizD4fIn
15mS4qqykjeF2eGTJyK/bkDj0iFqMM3hK3S/jihQP6+DxzVNxI6akh2GJEMRG1kUntggXgDl4BQ6
ICW+qob0dl7S+3YYAgMyFSAdcDqIaTE3RKk6D+MGQKWiNJoVa9b4m78lb4nfoBqep1Hs4sZU0/an
cKyTJ5PvnLkrFqcbQzn3wVlfZbWTpVELALbVN/dmA9So5z9ArmitpUFjGipdXMHh9IuBp9G0+M9V
O88BpWDVvWwZugkoW7JklZw6Qv49gbkxjmjjvCuEHaKlb/exIc679Y1PZsB8D04KRHlhGLyELk3T
3w7SdMcN4JFdF5iV5aYrZ5guwFSxQvPssi4uaHk+Hb2t6y6bsfP2djJe5QszATlJ7iWyKV3FD7Nl
rdw3taMql41WLAUhCS+jzulbSFIT9K3TNt+xFpJxSO+xIBXcu+6hznLjtaN1C86tNWiIxumpbP1J
NfUU4rBplMTdhtjy58g5cnKFs7J8OvNTvR7g2SNxTRHZokatOnWqECJ1a5KzOvtT/J7djNTIRzAy
dWWBC8CUHdyyL8K4t54YtZ8uW6DuFSnub1gyI2EjRchEsnEjqFMcAHVJgCOsys3lIXTzUC42ZTHn
vhcv4tyv+AjSIDR4AnAuy6IO7Gpca77UjKLCo82667KCgZsr4W4XpqNpQ/Aj/pSAa/uKW/bKRVCz
4ippYJn4FUg3cV9KQFq1i+OEhAyNJitvSrMYKi4anIdthwIBmHOKiZnbtEMW/1ANTuIdMe7Yr3gC
3TDKgvSWSDI0meF64Xv7BCBvpwT8QrJmLVjSoJYdFTpaWyDKSFJclMre52GMnCx6vXacNsfayKE8
g5gQ2oo5IIp2Qb7aZvWCbpz7y+amWSIVSpqX8TA7EuQ9BTqIN01XXA9QdF15dZqbJjlb3xuHbbsu
X4azSCe6FG+ZOUJ7pQjrMj/SKX+gg1i5D+hW6PzzN8NUkzXDS+H+JOx22pJFericj+0BBIRru1I3
xPn1vRkCqr1jldfzORFoQRTcydC6ik66zTCTNdycZiVUSDdZypG0Fq7lMwKBIcxJhXzZnBfQV/vQ
UqtAbpok9cgmmJlvek7ASvkF4tYrcCvdSiuOMfdlUqMJAI5xpMsGcsDzdqIlvZ/G0d9Q0rRhmSMS
vTwRzWKoaNo+caFSUpVltHT59YDWjaCi7jXipJXJaJzj7336ZrGtykAq3CVF5M/+LvExAfAIiAYZ
X2stzaNZbJU1LXWzfnZyq4icMX3kOG+rebWxXhtEKB5Lzo1ZeDFB91nGbykZ6k2b2LspF4emLh4H
e9lPE7uqpb3zu2HlnWnWRAXJgka7n+oxlpExpsuNACccemoKdp1S0b1eXnbNsqjQ2KbjPrrq0FRH
Zwg1DCibhLHbJAfHzB7jaolXtoluGOXmn/ULy0bSoZhWzduuFHezv9z5E8S0zbl4+NhUFMeYi5IT
ID1R9uzZczy7uzOLHRJNG9zd+MecrwqNdYU19pKjKMit+ktSWreDuUSA7YcTmx6Seu2qrNn5puIZ
GRDrY56jSAz4vLXPeifbowdB7DPXMTbmgv4ql9nF9vJ7e9/KbF+xbEd6Xgt2CBmZQ/mj6eS+bKYH
6FetZEY1j1cBXNAKzfsR+qqRDf1ikOZeVaX43ubDCpHL76r23xMxRE2Mkcxys8Yd0tOMfBK42MS0
s+M7+P3f3wxRWR/memendxCPmfmIksl4VSZZMBiQMIr9cCl+ADgZkvTW6ObQyvqgdx9591h2yY7U
LhIgr3kGtbZs1zfdvhNfF+fLOH5t4vup+JqWj56bbfBojDxbX5bCgrLJzmBtmFjLdupYOEo7PGtS
z9nTTJJtsjS7pokf7KwOExtIApB/Unsn8jqY6l03ZQFvqxMmAaB/4JHr2Pg1DaeZ3HR2H9YkAX3D
eBMnzSGbdv18mI3qlmfurdFM+05az+n0+0M3fC1npwmkiJoYdCGOadipTE+0ME5MTMCbd/cmMw61
u4yBQ/jemcSVWafXEok8fJYvudM9XzZNjdeFbOxfQ4SKUs9CTz+E72kZdtNrOTzi9boCfarTzu3Z
oYXUbeqkm8vjvW+rRJWILKT0klJ26cnk9cmAwuwyDLeeuawket7f1kTNGcbQBhQlrcGo5ni3qUE3
g1mXG57WYjOBVg+dax8jciNqrq1nncs8HyNlUKUPwAHSBNSdoGxbrdECv+/RiZpuA8RpySH04Ecs
Nq/KCnys7gDADLpZhnbFoWuowYgqXYCAvTcWPsZRjeRAasjDMshd0w8HaxBHR5g3dmAducNDnxcH
VHg/pYR/r826DqhhrKyZBtdAHCUKGwY2D1WbetEIYEWQdtZeOvVrxYxbOzlm4/QjbepdLIs+sGS6
NWKyhhTUvWHFL7uFIWejaP0okeh2QRYLl/GbPBtvXUa2l+1dY5BqEq5ySsCTAXtEUWHyvlVOn+6r
wWJHNy38NrBhQptiQrvY5dF0u1lVcJCVCbqqRDhoPfdxc5UvWe0dkY/5VSzyUHoUzNlDjCo2MtuZ
/+vyoJq3qObnQDojjLGbQLCTjc9pahxcSIcN3nzVVmvAgfdrQUTVbyDLYgo2MhKRHHgdm710Ygmg
AXqoeblrjQWntet99sZm7UVq3JTakeo4aZFZs3Qj5uBUasd7ks2PEFtZMXnd45Xoo+rbpI4Jd0Ft
DwGXehpwZToffXINt6jbU2pfau2L0hm4NSLqNP2TZ4GDHnKCZnOsKuCkJloPYSfc+vMMGMZny2ri
I9BN6KU490BdNgvdHMlfDxa0n8SmBIgddwXv2EzxKWbs0SyNlThRZ3WK0+hbU8ATZGM0tv4PE9qy
HpOAAnnNfVrba7v3/fsOUcn+AFc1+MKgjAjSsqndAusN/E1uu/5azfH9wgRRE1oALtnjUiT1ye8k
3eTjHFaGl59E1hXf+AD++bzysldAZurny6uiG1BJ2MdDvqAKNVcnG83KV3nWm5s4nvpbYRfTZhas
21FgF4JiadbYWjUeUM13yQzPzwhG9CmXm8Urni02jyHPR7njQ/Ham2yto1A31NlW3tyAKwjDVY5T
VyeHj+WXZo6aHKHhOFLn2uj95YYx9sGGX6KyBKauqEfQvZcni0p6LVxq3TSI/A/gH1sNDDXmp/IC
0hq6rNaQJqc8Pvl+HuaJsU0gJlUcRGlvlswKjZQFZwq1zg7jctx0GRrzc/axLaamdpKuHTsgKpsT
UEZWKOxk3ky9aDe84OVt1339mEUqfgL8+K1fAZJ+Slx29En+2lo2CmaQGJzavdelD+BR314eSnOM
qCqXCZhqDdes25OFLr/P3gQAP+9TvvWHpb3iVQNOkT6Z9gLUMVe0LddanjWuiihhBk1HaxlStzpl
mXPHy/zeL7wIJckcebJxpTar2ddqMpZWlrQsh1XAThlROpANkGZhXtk3vO2ufJZEwmlWhtLsMjX3
WnNn9GUh6pNdtk+yHL5Yvf2MHukkbGZn4ydyZbV0UzqP/2Y324IxIE0n+May2oKr7DUb4uszq3Tm
DubGww9B+PrjsmXoAieVzY+NkHjvGtmcYmuMgwbA4O3o1eYuS/vuypjcfi+rrr7qfHf6npSkBOkT
8CQrmUHdTM9H6JuZ+jnrPcetu5PsrXZrVwbb+Jz1uxGMAPtiHOqdoFD6MoWUK8eAbg2VAISgGDCY
AHqdPCeZTlXN2xA3l/YBIeMmjwHFGoxxrcSq8WJq3hO0qQR9e257StC3eZXydrqxjDFZqUDrZqK4
j6nu0bAxGX5Uk3k3Iq8iRkibpEBh5+2ReqW1+aCFKAFHly492BkKP7LZ+GTS9snIyjsjXjY9bZIg
s/1nP26eBtpeCbp2NdK9OsVzVBVEENCExE/pYvnYyt74sFhiWalz/S5ovJPYUbOfLj4olFJiOAz/
81Te+xm5mvtp607TpmDfe/a5th7rcscNemBF/a0r5IYU6bZ3HmkWB87w0kJrdmrTIDOh/EQPOJ+e
2AwhbtMwUTJj12W/EjBrXKiaRDUSv6FjB7cpS7F3u+J4/hyopN1aCTL1l1dYY0kqxyC68AcQ7htG
BIL5G9DGIEXkhRCOuzWI++S3Iw8uj3Pe1e+9dSVK6ZfUokYxVSeT5e25Vb75CmpIO8gQ9a31yv6+
qLw3iOJSavAn+LQoKlDL7xyIkTUwXNOXVeCW5rZBA4IzfyuLr9TKwlhkG7m4wTS9MjEEcTIG2ZTs
zKLH295N7Mk29pZzbVczUDpPfZ/snMHewC6K8tntdp6Ij/gyolPKKBvIrj8x92EkKwuvu8ioiVq/
TlnVT7E8jXXyYA7JlwEkyPVi7NPJXDZxA2Hd3t+Akg1pHln6AVjO1sJJze4z7b+6ZTRI+xCrE/LE
XBCeBgsa3z43cVXvP2YHiucCRx34a4y4PHVkmcMiI90G8PhyB4jPWgvQ78jmPTNQnFYMrW3D8KA7
Us+HyqZlgAX2bLq1nBRlTQjhYaEYUMr4YtJI9oehNKMJ30zzTWeAlh7yNKNZXCEBDEL49FC0a63Q
ul2guDagvn2/AGHfCYRgoCMFGR0aCEJ/6H995O1aKqch61uLlZ5jRGcfxfsnq/vUgnLw8sPftwzr
b5yGSKTMSwycA7gR7oeGbTwXraKXn60JRSyVxnAY/JTLGZ8cWzcBLXML0XesjGGmYT1+qgQYgEFw
4a0BBd53e5aqGJED2JuP7WJErus+LGDchLbroS75HcL/PQckc2VeunEUj0SAvQd30mhEZ3uby595
K0JpPVbF9ULzlS2lG+O8Xm8CqcHqfYrMkxFNfr6zDXAuuDHEnnd4fRVAhisLdN48f99UlqoiYUED
qx/a8yi8vuXo22+62/PWgRAXTwOHfULlKLBNM/zg8WepnIfoBOIZg1RU1Nig7HcfGtReli4N0LC8
YtHvH7CWym0IJDE6KhJYQe3JrengwF/SwLLJrqg/xgRoqVWwnNgpazKKHZkut0TIK2T1NiIFxGrk
X9N+WgkI33cslloNS/uYT9LE3jzbGS5FCM3mADjWldXXPV5JoDiQkqOVjccbNAkl0glACwTx9HDZ
tnRPPxv2GwM2POKO0NxEDNKmW5OlO4kMCe52u8uP1/gtFdGNJOqQyMQ0osSgdpgkLmjfCrkWdGgA
nZYK5C5tfzJGkxgRh6hKbTwu8mVOngp3Zxr2Bk5LoO+sOC9IG2CzwAecjexjM1N2PgfIYYZouBFR
sIaH3mLcNLn4dPnZukVR4oCssOu6T+G5JgnuE8DfE0yP9dbK1tMtCvnrmiPvyvsmHoxoFpKC17EN
Af/+GBjaUjHd1K/nYijxXqRDPYQw0115HsB0V+Izjd9QuQppD1FWt+2NyKoIKrBNtwNuaU+KcgZP
0Voi6v28jaUiutExa6eGY8YR0pNp9Wh6w86K7/DN2fkaEs1ma/cM3eGrIrudjNNuGF0fG3C6jycL
/LsBisjbvhiuKJ3uudtHM2h6g2ZcufxrrEuFdrO4aTIi0AU0oSsrgBqyuW1z62tN6zVFU80aqaBu
JlGQ57XjRQt0uMIlvvOrboPOEFQE1t6b5uBVodyo/HhokrO8yDee0+VAab7F2W4MD2M6rZztuvek
7HDftytez60XkZruKAdvAJyHkfLN5U3+fg7GcpVNnpYesoBJicebxY2bk3uK2QCngdqu9A8DoOfB
FDsrLRU6g1a2vEkXCG/Ec3Yi/UiiCnnjI2hvuo2UabkxXFzGxNxC1SHnu6ycmxVL0zgalY/QsLxs
dOw+O828QgG3S+Zw6Oh0dfkF6qxMCeizGmVhc+qyE/fyTeXmt4lRYAYgb2/IytGuuQxaKj4bclFZ
zaF4fIJKV3pDaD/eQxxQfu8Hq9jWlAZzNUZxwvamaMFgK2+t1FgxP42FqxhnD7jJam4YmmAqEeCM
C8ZMBLgpVawOltneXn6JOv+jQpsRgU2OVbTiRNknXMqMRdwtmMsUA0lZ3c6zecz7H6u3a41FqEx6
TYwKWuxY4lQgmPT67Mr2m5XOOo05qNhmf65j1GKIOHW9kW5QBN+V2fiFJ30SOpyunPqafaRS5KXL
Uk6mFOLklDa9861sCRYDXaKZwAnhNo8ApbLd0NRx0M10XDmvNY5IZckzGNo20WiSn2QRZNK9hvQP
NFtW9qjutSmeIfMaAfkGkp8mTClAhztanKZ5N03NdqzXxBV0tqxkBSxhQazYxgwy2wzjNttm5qlH
I2dF4xAFwhVb1nhUFets1Zln+Q7LT03X+2ECBdSkLNNg8mZcl90byluwGhb9x0ZTQc7oYSoKTq38
BMX4o4WDmw73I/ucZHzHjPhAP0aSbamkeF7WT5NdUCi58qY/0nYku5iV5V06OGzNzZ0X+50Lpgp1
ToY+y5Yxzk6VSLagHnju8vqnEY87+BtkZZv+tZGL3In6IKG/WPevl52PxhuoXHm+Jw2wOBTZqST+
HBhx93R2o5efrTE5lfGC2jkzO9vI74yc4kyFRskmyYfprvbQB1aYLN4Ac7F2GdDsUJX/wuihwO02
Ob8r7US4W8jU59a2rbzcDAunbuYVR6DxPiqCm9r1MLhDk9yloj/RIXlkVRyI3Pyc0OXGG5cvlcMe
Ui9di+V171DxDZzwRYqu8sD7tFz7GUDDjT3vOLev0UG1mxJrpcCne32qe3Bp3Eydwe/iMwFKXvb2
BlLGVtgIEBVcNgedqSnBAjiJCw+9T6AggKrLpmscYyfHbl45FjRPVxtWs4FO0OizvFPWLFno9lCZ
62OnWjHl35qS72xPtV/TzAyjYnSEjsFEtz0OM3RKZv3rgApoIa4zt92iiLhNTS/w2gfCDgCfBgsT
ICiHfFZ3X9Xs/He5lwZu/stOp43XXFfzLf6yEeMVvmB5nQEldnBf+0O5GcTd5beuOVzUXk+QbbcV
5LzoicruV8zAUWewLcBInyAy/PljQ5yHfpPAAAS5auOJOCdXTp8bq7sepXF+D/mODGIletbYp9rk
CXgAs2rqOiczmwO7nFGzEBSNpOTH5TnozOf88zdzgDS8L9zBcE6TXaHxoey8CcgpXBDqzeUBdOug
3DW4SzI0FfnOqYotP+iM9Fba4iqJ2S/uWIfLY2hOX7Wz0wPwA1RdWAijR3GhFEEprtHzXMTjUVQU
ikorRUTdXBRnsSAjmVFhYxzTfKJxjOB4qB55Un624nglKNItiOotrAa56bgkJ0C1QTud1F+qkawV
IjQvSu3QNFmfc6cT5OSP5EpOX2WyHLBFMlKGc3aVN2vVJN0455+/sSrXIDNkxXJyojP7kVj5rmiN
A1jkrl2Rb7rJP1TduL+89poNonZkyn7hcwrY4kkaHVoj48QJgaKQ18tUrsE0NMuudmSWXdPVsvKq
U+WyOwuqKyfX9mhoyJKE6ZTFz5dnohvmPMM3L62XxVIziv64tpcveT/t0ozscH8wA+lna4eRbhBl
v7sWQuEJomLo/RB7mfFrr8ZBh84TuvezYmXP69ZE2fME0AEy2nGM/ILzc5E+fCJxAlnTP2t9//Fj
+k/+Ku/+fQC1//1f+P6HxJUz5WjE+uu3/71/ldFL8dr+1/lf/c9fKX/0JAv8p/7JX/4FnvvnuJuX
7uUv32xLKHXO9wg154fXts+730/HJzz/5f/vL//x+vspT3P1+q8/fsgeZoOn8VSWf/z5q8PPf/1h
nYu+//H2+X/+8jzHf/1xJUv+D0CJ+T8e/8/D3/7d60vb4RGW808HBFuu57s+RLjP/VHj679/Y//T
c0yLMNN2oRl2vgOXsumSf/1ByD8p9U3HZyYEq+3f3fGt7P/8lUUtFIB9nzAXj7X++H+f7y8r9L8r
9g/Atu+Qvunaf/3xnl8Dg40ap5o8KcakGSDRB3m5HIGEn60cw+9Z2/nJirUNc1uUNRnNoyV6xB7G
A8uc7TzGV29e9J8TefvB38UNnJ+vhKKoCs5ulrXmkb/0LBh+jsOm/9Y/N9/prYl2EBFUmJAbIhRe
OWbei7XPAyrHjGdWgvRJbx5rDsXEZgmZ/9Pxpw0t7pHrN0Dsng6vlyenWxXltCltqybxgqEMHnXt
neus1Ufe8zOYgxqWyp4sJCWOeewg5zeC58On9whTAzSDrBz671ZgzkMoh0xqe2jcQgPBsfg03XSn
MglaJ2g+O+guucuvqm+QQy9laP28/KZ+dzCqkfB5uPNN5Y17hq5GPJsVpOpYX9xAjmM/pP716Mor
mg3IKEwBnabQnvgVZv6Vtz5mDHke0T6UaR8SzzmAiexRJJBC7cyg5vX3aVyL0s8f4b2Pdl6ENx9N
VtQbXGmax4mKL3NsBh0MFe1OqM9W+5l7KztBYyxqLGrlg9WBXto8Jsk3Z/lslisrqXvu+edvPj4H
DUybt3ANcZsHyfBrWiOQ1r0XxTOgNgrIHLjtjn0PTJwpQ7v7LI0E3RfmPhErN8jfpYX33r7iH3gn
iSvzxTxS+9WzF3QLo30R4L8pu/US0QIA6F5nM9jR+zH0Rzu0ZH4tTbrjVv9cZOV2zvyQg/VpnM1N
YpVhtrQHEO7ukBs/uWBuF6Pc9v2wL7gBpuXyVsTjxvMyHsRjczWZPoQl8q1vPjDbg53lAeRvbxqP
QnUu3yTNp2n+7BnpFjJbgNQ9t+23qhNIGCXRbJanHjIwYkIzdexukO2JxikLM4Q1NlRXpnjYW7zb
oh9mL7sakstHCB7vW7zH3gJE0To67mlJ+41Rf5VgQJiadC/SH4VAGcFzN0CpBB35vvifxWIDNNbc
X96IGnevIqhK6HQn3iLMY7Y8s/IZQklN+unyo99tEjzvccUdCgHOqj7HRmJnDYulCPwh+WW1ZCvc
Vzp0Yd1L4Cqxtfs2SJ0EmlXJripBNGh2hxTkeaR4oajAC5ffdOeyA3Wuyowce1ccvcJ+wGXxG7ea
zdwP28ufWHNUqAF92fK6r6Ad8H85u64d13Et+0UClMMrqWBbtsuVw4tQ6ShSOfLrZ7kwA9SoLQso
nNt9gQO0aFHk5ubeK/h9XwLavWOo0+qJSHJYLhX1C+cmSWESeH2wn+B9YaXPGVfYpiOXhFb0FTN4
nhIJkJ2GCMlbAG0SbgnbKfuWEsNnnXYz1cOxZ0BMMm0LCSZfgaMLZDNI30ImoxOfkTy/VdZXFz4m
sIkyFN3jQe8q3fQqW8jgY04L2aRJsrOUihjqq1poVG+7LRy6CCRlqZRBF7EfqKSbsL17CFPVzlnh
ySPss3STwqxpkJ4Ck0OR5+zz2BDWrtXEF8LV/MYRCGY3dAxzLncGGnMjaVPv+gT/ECouTfA8kEsZ
H5kgib4hg/lrdlRBSmOpX0LyWlh2Upa0H+7V6q6djmHyIjW7oQOiH21bGRffOrJIbH7yNLJZm9Cu
GrZJfJuwmhZcsnO5XQMFLU3AeWf+itcw5VUqQ7cmH0nzBvfJQyJ8Xp+AhYA91zeyUFwMSqip+PAo
M2HAkhuHVIUUnrlT9Hjlgr0QP+ZssXIIk9gacNq0EJWPv9TgRrfW+D9LuaIyOwvSkvVpM2Ft1G6+
7bfKBu2ak3JX2dxJnNyL3em5WTt3Lh/6PxW7X1+hzMB8LyUMlQKAnAiAmUBXTRcjR2rQGRr+Fm3n
rDA9y5teajBKOz6rwrfQ3SGWXf/YF10AEW3nhLACLEf4L6PNJ/jDjrvcLl3up4fYi2npoAHgtJS5
g2+udOl+ykEXdtdc66iy4JUo9iPeRZYRvgUvD1pHnzK71p+kcTzUASdK+lYXL8ro9mFix5l1CMAD
Tls6xgGNhcaW1Ix2fUW7oPHkSnayXvM1PaCZaThKkrqo3GwKbpEhgNJdoezC9mSy7kZl6C/AkIm9
N2Jlm9Ao52DECoZzZuQAtTzopBynlUPhh7R06UXP2+vX0hBg2samwBD9ZB8cLDfeJfcYnKmkRXos
/NMYEU/q/bDXQYojmbmH+m5VbJrAhluQjkbfx/UP/DOxl37HLJzp5dRAAphhwm3Ty07sznL5NvXZ
RtmM/uiHTug0XuJChYAOruzK+wHEKCpVJL8VN5knuNd/x3m4Sz9jFq/KKMiYKukcV8+WDEPq9n3v
S+WHuAraWYiIc/Ja1XIgPoMUx3DkGWzbh/fXf/lCPJyz0joWJ9jnyEfSWMZysSPtRQXKQDYTwgu+
dqwvTM8sZqlq0WpxEnA/Cz/7xq85o9d//VI0nHPQyqRG7ZIhXyjtxkmP4UansLGmld06lifRkKb2
mrnBQlSf884GdIRQNpW5rzelm+eGLaeGL6uP19/kR+ngwhKaU87gjlA3Sow5Km1gkvWSGmRyBGK4
Ok39YAeWjxu/G/cRVGH3pZs68Y7RenNSCVCAO9ntnXCbPemfxi53NDo6yq7aW7fGrnrQXdjB0TWT
roVZmNPVwlQMCjG1OG5SMK6pcAEMAqKBdn19GhaW41wzVhTVUK0hXeRrVkaM9AGS5CD8EaWC4Mnw
dX2Mha00J6cB5cs6Y8QYZf8yCIyE+prU2UXtEZw3P8v0V1iMi6zupg5xoLYhrL7tDjDOpP0uuzNx
yqwdy0tliZ+//zVKhHZfazKMAgtDIlOJWMe784HW2QVWu7Bf0+5eHGh2u4VSsBBXlsZxeOq32ana
We64Cb0YK4s7zU37mHh/+ySzADFadTjWGd5Ir9CGtU6N/ofm1vmDzApdggzB2O78YLC+2LALm0O5
Jt+0dAb+gI5+fYasm+LhrHTm655OK6/wwCx2VQdKEdval7zkiMu2kx1w7XVbL3Wjw+D/9cvMuWaw
WkqE5LwE5FvAsw6Np/m9r9rjLn0QEAHyx/H1+pdZWgNzrljIzrLhJd5S9tp9/2C5zGGeRUW3PUY+
bkuuuRbLF26ac8aYbOkNdLYxEpRy3OGg08np3XofeJ0HmQ8n3Speeurv+GO0W5vHhVAgztKHtEKe
XjcYkoW3o/JWDd/XZ20hSs5ltwAuiwPdQpQcsh0EGyBKe5OFa/34i5rIWNRzEpc4DpWaFTgqJm9w
+L68bx7Dg2qzverm6IcTYQ05sxCN55StLIyg9tSr3EfVLMjIcBc8WX71aG7zzfgvPwoZYZ/SoT4k
hzX6+tIamAWCKB6m3GgxcUWV0WhKHJFzAus/UmsNHYOGZg2nY74m7LH0/WfhIWyhdQpNIGxh8aYf
n9Jo7Rz7qedcOM7FWZ0HokIVaPAl7tmktRn5AukIf2CtTD4kEtkN+UbdBLnKiH/n5LknLf6Yto7E
pST4QzMvcppNs/nKaEoUsua1tbB4xDmTi0Vxiv8p3Ffup4zwbbHD/cAxnOZFf+nvykd55S60EDjE
OaurE8qkq1QMNOwgDnZI7uuW1H66l3b6Jn807zLKnq/vNvm8Ov472eKc46VwqRKUFNGwcuptflL2
N9XO2CSuftLuGsyosbO8xKm9+D65nUj52K2UqxeuH+Kc7QUOrdTxyhr9J3+iqK/SpyeGz/zGnJhk
buQyajkxbUlGOvv1EX0cmuEHrAaC82K69N7n8PPrBDprf5lQcOQ+t94FA6WvgrttPVDIlNtN+CLE
nir2dtyers/z5agmWudd9Gu4VKolmHkZ2C2az6ZtMJ6kNZPfpUfPMg1WDaXRlog0CRzJwQV05MnP
S23lenYR6WwY4pzxlQJIk4khcnfZFOnHB8emG2lV9jQhkWPY16fncjAR56SvRIE9V27gaxQheL62
rG7/9txZKGlzvcqD0eS+apqkFvZx9PanB8+5XZMi6xIySTy4POVsG7QrZZeFj2nO2ma10rHEiPAx
8wj4anBKcqep1uQ/lh5+Pqt+LUJYTjYwN8Usm2NLZBaikntbpGusup/r1oUt9R9OlyEPoXlOeQF5
2yWaTiMoxQhs07XQS0slx9Ie4dVANBYSVcJWNmISSneZ5I3CNgtTyq3Y66RdHK9BQy6fiOKcBRZ3
sMJUavygzjp1xb+ApaSMoCwQMjLA1rMQn1tl9XBYGmy2w/sCeuwdyyZfI0zaCfGb0lqEm++Qgsc1
g1Hu6ew1QzYw4XqWSzvFg4E6+YuaIXapOQsCY19rUZnhVWO2C7KPsHupha/rS31p1czyirZBc7U7
L8lWkWjQMpdld7Egr6SuSwfQnBeWQd20bmp59OUaq6UfCe8jp5hKsF0qUkma0yD7E88FPPFZnjpf
rAcY84ZOqcT2oIakLQ2iAYNVSDFUAgQ7S9CUE/StGq1ZKi8EpzmzjOsAqbMBez0S0TVKtuO0luos
bZk5n2zkRpWJNR5dOKUN1s1Rdep7Y9McUi8jXrQR9xJOYGaXh79QsLBQ/kMr40XQdOl5xOlGnx4S
QUPBZKO1a6/0o6Z1IQrMWWRVUk+5fo6MA9Z6rN5qTWGP9SbRCyqYARGixrOU9EMAELCHbCrT/uXG
gzS4Epr0kCK02+Hd7NVtGh7j9KBy5shta6dq5FV6u61E4xD1H7W6kv5cLj6KP13j3xERsHLoabDJ
n7SSFPwhZ19MaimM/Mj1zbOwdv5DR0v6rmoUcfIlEUZq7bswrMBQFurzojGLN5mmlVEs5pPfUbTm
3HGv0tSJ7JFKdLBr53kP23Kv+9uxNOekcQlgtKlErdjoe9r3X1H7FMBQ4/ocLYUAYxZh4gwK9GOC
r1A5naPuym29DTxzV57STeyYdrXXX8wXawdfWycg77G9VpBb+jizK4wiQVKs7iTui7JME4AGTXlN
Y2ApbTJmmUcFDzpJrQp8HifwYtJQw9G8gBxLz3SuT9vSEHMOmtWrQqNn2nnaRlt8lB/R7nZEu7mX
HteUaBbHmOUjAuAQsB1Rz2NwW3hubhF4He7wR74+xvlZFyLGnGlmQW2mT6tg9HsclWjcJI4gohXA
BGDlUyr3t6qtkslmbufrUAPO5cKV25O2svoWjrc586zUyhAQUiAWegQp4RUUZces12Tql25yc/JZ
l5SxFg0jAow3uqOt2IEd4Cv1zu49tSE/vRJmlq6mc/4ZdBSNtsgxzjka3AgksZFPeTBdIzXq16vD
LNya5oyzERJQWBLn16G5XVHmGbTGCPnqol76GrNQMIhCXNYq1lsenUZNfqv096BvXq7vmAWIhDg3
1qx15X83fNAUtDJfhSrdx+GtBIWxsAlviwoY04qG9REnFOmsxInM7wF0tEQcncAUiRXnTigB4/OQ
ZD2MOA6x/FCOt3CDMrKBtNLDlAD4APiJIcb+CP1s+CwRZuZgR/GbMN7q5qaTd1kERdpQgI534E6G
AVhAREEKIS3fTb1KheYRpCQSwFemEW9rceXlf9oMl7bZLCK1mgHHt344L5HJq93WFimAF07hobNo
V3a6NYlCNQqxvpXU7iKFFLnGnAlnWHFcTaGIXqLKdjB5DaOQRlrngjhaBJXLIsih92/haoN/IZ7P
GXHRKLZBXqGWYQpOnm/Uaa2Yt5AmzGlwKdiPuWoJKPyQiUIHhyo+J+EOEDI7I0gX4JVKhO1KU3/p
Q83Zb4YFv+pAw2iFUzkTlSku3YVn3ImvgbvfA05Chk10qD6ub4qFHTfnwwkskabsvCxyCUz2Ce9W
oPmdrsGSlg73ObRYYTzUTQVvU9uDo9iJXR2iG3OrnpjHDoJjUcMLqeIwNzuYd9E3Mvpic/3NLpdg
xTn0WFfLXJdrPvoScJ0qtNHRHKND/ZBJ/7TAWou8C6fXHIBsZSAT9iMqyudv1dsqtVzFTjcNDR04
KnrVFlg9D3b1dK3Yv/TBZllLZYhND5oa9yV+MgBUECuYDsDJ7/qk/bTyLoSJudtpCmAT01O8j347
2uMe1cCP8qbffHZ2t21O0/14yOla7/8HOnRhsDkQOchK4EvbbvKN5D2Li70OdTfW2MH0YOqPvFBd
i9W2XHcksVo6tfqhMlMYCOrbOIpIoaGvwTqPRalfTRIW7QRThdjWLXYrAwcO68koy8CX+h7HDYzo
DNmRgpLwXLf7VqRmw201qdaC3VK0myOe1V7qTVlBdQXGkTak7B14XttxKdp99pYEEm2qrw4OCvKU
UWMCCy2oSZQ1NLD208TJ1BVbGM8QS/mAm+02GlJbKWu3KJDcSe9NfQzTjo6tI4ucMkNz2mSACN62
E0J7gBJhVLe0w5Or/qEST2CkOFp1D1NPEmZfSh9DJES8GyfJlcLyNpRKkmYSdPUMEgHrrwu6CxFw
oPJ7KsbVSUlrkomq3aSvQ+zLYefEppPUX+k42WkO0a8BdLFnMGh7zG6Dm2NhgVLY6sTMXyVhpGW7
z/MdpEOInBak7/daDBBme5dlJemUmEawaCkqkyohwBLZI9dORoEaiRkekx51XmaRPLoJJpOyUAUh
XDt25lMcHrEmicRTp2laR+m2apPTLIspM9uNmehwZREcHsq0hMOCUaB6LD31kXkCl4JmkvG3e9Ac
Zs6hghxDbRknTLPvjUPcvjRr3ikL9aO5HwUA+ZU2MUSrPoVsgATPsnJwWXkohoBOdWRH0CcbzD/W
i+Zo8UBJC5AwptHP81eWHDQ2EWN4vR5CFk7LuSGFKcUlzBuwqYN4JGEBhdziYaorqg9retRLI8yq
XU3Xi2l3PlMaftNUb3q6HeL3bK0o8AMMuhSVZkmoDJUi0IwQAjU0oCY6UfQFSYWOU+KGjkAhWugN
dkhFdCNiO6cDOkz5ao69dGDOIdRSFmdKWmL0aB9tG9yIz9cGgQroh1hO6Ve25r1OtkLREzlfhdc8
dRffepYfDorcaYqOOh/ijD05oV/dxZuIhuTToPK2Jf15xIAi7tq6C/3VjbB6EV84qf8DlC6heJ3X
4eSj0miPFrP1ChMvMppDRXdi8drZtnB9mUOka6HrVRSXABRqXyD1JlanYBAJGj1IDzRSS6AKZU/x
X4Qfkf7OocgwBexQ5UKFhuWe0XG7UQsXyL+1NHFp0s6b41ftqpuqIlejZvKtjexJrkozF8pQx3xT
bsK94slu4gTH9Fl5uL6rF/KcuRGFlGbKFJ37dWJcHiVV3bQxrgvA7AVps4mUEF6ka+aaP/jVCxtw
jjTWi7jtMxlh1lD2Js49wZIoF095JVCZt25pfQzD3oRvXZ6Deg2/m+oe0GTSJEAjw3xRm1y4DJJ8
KF1xsBytZziFvgz4jQigA+Rq69U4fJtOt5khOVm6H/LGvT5LCyQFcQ5ghjdYrpjAqvqG/qnBgbwZ
Q9owmXbcpHn0YXY48QeoKpUR7ad7md3o5ZcAobjRmGjCwE3hKdBxlY+yJGma0S47h3UxEYX7EX7t
4iYApeT6T124LSmzKDeOgllbUHz1VQD9BKKsIofPUfjS15slqFwNQrBJcQ0rHHha7RBCnNqP952t
ADNcUnWlS75wYM7BzwBFmpkBQXsYiTwU5n4UHTOmMXdHaVOk22DNIWVhmuY46FgLo2jUsBZ5sK1q
iXTIcK5/gKXsdw55Dos6rgcBb2AIb3r9buTEAhevtt6yYmsUt3LrNgGomManGTxNcuq0YewVSb/L
QbkYY3bM++YYSWiDGBFNQLWIgu4FHllBo1OeNU4SBHAjO6sDuVpQgTlkUVXeRclTok2kQ251/TWW
Jugcn37FoRZ+QsEkiNy3RBRNAhd9mOsPXiBciHP70yD7v/kpbdFDvQLXx3TX+tJxvIO3FT/2O+TC
NrxWSO6pRwHwT+Wmdk3H2l7/AQs3rbmzhhlJidCds70u+xc0gx2U27A7XX/20qyd//7XrAUtuL5R
dQ5x5mdenIS15Ev6qZpf2H5zWDJvxajjFi70tSQTuS5IWN+lwxuTbqKMKinc4njxkdduBx+v4JSV
b7caCcSdYj5O+a6Lj1n5JIVvSjWBQJXQxCI9/s/goifLIjEFGk7/sgGKfew9GyoKkhPApq9jS8W8
plrqNZWXwPZasQrSWgWNzc6WdNrVNPxX9H5cP+ghrmpB7wjlWY3jME7fgbA3rV1U30oaGjG2VCIf
9cv8IPJDpvnt9N3Wm1J1JeFVT+9jfhKaJnbr4aUy422YFk+WVJ2EML0Z1MiBahDVdcuV2j2EEg0j
vdWQujTJDl5y8kOtv07DTZI8Tx3sIomV3GvmW1vvIZwc9s/iAwIKbjo1NU3dNSfUaeGv0wVbMwI2
ERu0vYMgMn78URsPPPFVwL5HN+pu9AYy9Qd4utFWMW1FtUjTg0kV0AYF+fADhnYkAq80bh+G1lcl
MlROXJ4wiVO5r6Ck3+FyHZ7E/J7n+yrYQhY1zTch25fVzVTdx9U2y/Z6BAFsaLeMpjsmWxml18SB
DzixBihEhITXj6nql8pXjptxlux5fg+7BrsqbfXMSGy+ItNJOVVUk2qjcYS75csk5W8RhKlw7WuE
W7y/2n1dX9wL2HJRnJ0tiZyJSlUOSNB3jYPDz2M7CIk9p1TxgK92Wk/daGuXgaUmqjg7b5ppTHjM
z21+ivYRBsvujY/umz/DvOKQnkbP9KNd8qa8Rt5fRKSQ2s0halGvJFIrKUjtUnA0KlR9J9yFDYgu
xyr0sNtoZSIvRiCgHs9n368oEQ7K1JlthLa+NdjdlFM1/sjNp798JTz9nOr9enrRcE0sDXyl3u23
07HYsR1kZTeWp9DENzfTJr6JvOtjXYZ7YazZKSEUATSjIEXli5TbbCM8Dx5QXvT8p6GcCBSgCCLR
R+bmjr6J7dhldu7gH1w4BPv6j1iazVnGPCpKF3KjR+WsfK3VlvBRIeHq/em8ti/F3dma70NlqAoR
p3m0hzEnausJmj1YgvS79q07pKEOth+V7RbECtOJnyHde/21zkfGpYFn619lKHgVIwYe5F1qHXi4
Uj9dauXPaRsViKRRGI1YH6AoWkiTY4j3qNyuUEtVkJQO08PAN0l1L3FyUPheMF4F7VPiQGOK26h4
ClFlFcX6GOUg2hlvmdQ8caGiQm2SqvBUpV5JpBYm4Ccw/FrHgdgOZSwBXMfGnmihK4YrlYylB882
SMVjJUlAq/UnAX4OEyPBtAZAXFAsEOd0DXjDpV3dtNwXNhrRwEVoyMcZ8wgYqx8D11qjzp/+VBe+
1irHS7Xdn7//NVEm5AFV6Mee+xitbb1I0Kv6Sc9Vu3OrvbEz3eYm363VmH4qnxcW5pzSkWbwPfjB
WIZAImMlOcXwVmtebOH7M07L/KNUT7FVkjq9wXyg9FfZRXCCd6StlzFh0b9APEywyRWR7rUczaPp
s5yOY4LW0QBb5IiUzX1ZHoTmaMkRnaBEGINt32epPWV8z2u2FeGia5jHdBQgNS17g/rRiR9Rc+Kq
C6qhEd5oyjGKkWasSWssLZnz3/+aYksXJokFZzxtdadGPgqGK7t8gTMh/rR+fz056UcpVUOs8vNy
OZNXcjt1ErtAhSZAt/eMlIWuhNd7JY12AVXQXP4jUOKHs/NraEXTFYGdb3Rc/Cyik16sKY4vFBV+
YAe/HjyZWSl0QjD5yuekPXcF1UxYPTxIEFY2VkH/F8O+If4U7H8NkndjKA7NhGTERE46If/Nn3tE
iuvRd6ldN+eTRHmkiJGmjqD6VqSODF8djJgaZWSHGKQyv1GN9oQCmoJdXVKtVghLM9tIoE1TC8Wp
LWUyhcJb12jYjtAfuP6zFmZ2zj3hIJoxsB4n34R2X2WoJ+VZ4ri+IGlMym16f32UBdaWKM6OdRj2
pqom4ViH0/Vecdub+ib2WlJtdbe7YStMpCV0w5xrEppyXCo1Rsn3wIDtzr01pNnoraEQ6Qrb1SRl
oT44557EgsCnJEUmqbw0R8OXNgr+CW+zG/adHNkJif5mPIib8mBsLVt4WJnDhfUpzkJGoTC9Egq8
XeW0e8M9M9/6TQqikIqESN5kO5aTwLk+2E8V+UJMnvNS4OTZlVGHV9Trr6AvqaU/mqNKSmOfGj3R
rVer2FoJSt2otanRrRnptp5+m+OdhiYPr4BLEEVXq/N9OD7K+k4JQTcZD4XcUquZvMx8UdvegTaK
IFSoKsXOkB/b/JnLR16cIgO2rttO8iZwsJv0IRnep2INanOerf+8GBLM8+z+2uVKIZe6GHbon7Ts
ECmWYxprHNyLHwiPnn0gDc1FS5ORN+rKa87BggBxx1xrIF+O63j6uYz2+4druQoFNjz9HNdHl7uT
0xB4UzjIlBzgawAWGmwgb5EP1D+9hmy1lbw0Z7OUVS7VsK3ic4JXpWjbxbDei1YW2uWwiNeaZaVx
UGjjIP9EhsppHNGJ6LgxbROdhMY2yVFDYl/TNVWuc7y59PVnzQtU35PEKIAbat0evcScgMefUmkN
Ob8wUXO4/2hNGeQZ8TKs++jN4xSuIUsWfvcc78+FurYqucOlYau5QMY6QL56md9TVPPIP7RdD4Fj
rtIslj6KOQvXJnQXYWianocr99oLmNF2jq4WiLaO7DbbmvSO6KIIjX7W9XhzGUCoW3NSwGRAZkAx
kjNirCEPIQEyB5/9cViHvl0M2hhhtvHjTqtFiNpO/tObQG5Gsi9JQv5d//kXa8x49mznD1Dw45mK
Z4voAYbk+/X4uIaO+pnzC0t2DtkPmlwwSyhb+INW0hA2CxBvT94tE0JGWfisqYcmvsX9yzGLgaaQ
+Z+mkcp6QEzzVEJGEE5ChZerJ1m+F0xoV7EDG9749N6HNquANzZzaJ4xR7P6N5UFrokmSFsg5Qg6
qrVgAtZRe5CxCOLHXHV1gN/qrdYfFXkvsptChqAVFxxRZLuY59sxARKgRem7ehqb0XDSSNOJNOUq
lbgWUg4+O89bIoTlNkgZwBndZuoDsDsUtg8KYDnlfFeKW9nyxxEFOD8KN00me3IDqJw0yhXBL6Rm
mDllEJ/4UPix4BSBsVEStT97GpBa77aFhV9YQURQkYgaSp4JaY58sB6sWIeKbBTqm0JZ+ziXcZv4
8LPIKHXNyJIBH/7l7eMhdL6f97uI3IeAbF5fWJdTGgwwC4+FaIlKZMVYtS9vMbnzPG//+O/r+sMv
5n549iwYqk1pVV0fAVXDLXuybozspRoiJ8o+1PyLc+/6KAuha85d0NpAqYYKhJe8bLyS524hALOS
oCGo32XTy/VBluZpzleIgWlVxwQfwke5ljSEY644ouMupyuzdRlJr1vGLCimUqCr6RlzWmgiDQPm
6vG2hzxAZguOBP9lvSRwQqAj0vsRx/A5OP7pYoWhZxUpoRE1XRUF9HDh7BNad2WiryywhZxlTjyo
OjjQiuDZ+2lwb44mUbWGZBDzWvks531wIXjN2QfADMqj1OGH65IXukCtGMVNdB8/yPwIBfh/zPL+
WLSbUw9kg09ROIagNxpvY45yk4b8cQzWimc/fbxLbzLb6SyomiGPscBKu3dlL9ri3+eiJFGBvBwg
IwKdPlyvVbvd1SDSQ5nPRXmUvKduiXcMViZ04aD5jyPOVIypEKCZH5gBOiyiHSu34wiiHEBrAxaf
riduM60CIZZWxyxChF3B9b4BNEFWdvIwkUyBV67wKAgG5WDHMVaTKss9razhizc6ZSvaYtDTPHlK
A3tlCZ3z2wsTP6cvKHoxDE2MCNjaLx83D3enV5M83q9s6ou2s5A7m7vk1Mk4MqtEDCzzwNNC1EKk
p0hJjkr+IlrfYzHRtIX9mBTRXNWcEgdRxgMyZjeCBu8rdcejwbZaSNWCOKpIT6o5gta3FYbPPLlL
x/7VigKSWrofSP3H0L+nzT1gECI44fHgwFSAJJ25cvv9UbL+70Sh9fT/LwgROARBUFqQS1eeFAEC
hYA6BGboMPOrNwTIU20gRI9zVCI5VogFLFw7jaBNoXVl7cpUJx17T2QVIIikcQ1IecAhDV2hZJMU
6JigmYV+VZVzOiEraMvRg48aKZWSWMG9BUl7TfCyQbD1VqISkoA/fv1Z0E2YMsEpp8ZVWzpp8n1S
vcpBY9edjqpycqijb6E+sAZWD73XKdtYvrs+7sKhNWd7JJEGaYEENx4WHTq0azTs6vI+s/zB/OvR
Pud8TJqpt1jdUEsjtT3anHx/fyIpfby/vf4O6sLGOf/9rwtjXSdNlinm6CdWgNLRHTz1rj/4cicN
m+a8VX89uQh5bATDzy8/p+uJDX0cnLi4IKDQqJPcycgRdzZn8v+kDIURZ9G3AmoqAfQFDa4hI2L+
Po6PxZ+URPDsWYplhV1c5sr5sqPdJcpjMj7qf3FMPkeXWfxsylRM2oxDG0e6kXkHG6G7Ol8zgFtK
SOa8iYbVw6TBYwULCNatuJ/xjXmGy3ufr4+RI2zDG+G0VhBaOAnmnImaTXXZS/gAbb9Tkoc221by
48pyWnr2bI/XcVa30F9GiwP5vDgoJMor2NE+1dAK4XlP624kSgy5rlh1TenLqlT4QxQ7ue8OhcRX
TtaF3TJnUyRmKLWJjhu2aL4IxRNr7q+/3dJzzy/9a6/EYixZoYSXk8unXNlGbHP9ubJ5GYmpW3PK
hDqoOcuKHIga7L/a7pg3IIinjrCXoHCbkvE1vKtat9KOakDznpQpEXAfHAkwY3rvFI0bmiclsWXA
z6KNEFEeO2pnZ8p7UXnZPt4Uw6FKd7ppw1NZsbzOhPU6bUMvjV0rJr2Kv8SViwDGIX3ifhcUmyRx
4Jdm6FSIvmrJb4OvqCfCh5n4TWJ3KpEfE5lEsmtNe2Y9wOqo+VdptmZAjMIB9ihKiXybfNXqY+HU
gzPeDNJLiaIQLgytp/+rAG0DbA9CjdpWSW6SGM4KTsNM0ggxaZuadseh3Wcm7XEvbEiF47UkMrDl
p0QDFBfQBmkbnsbulAek7I4o/NXlLtOdTqk9XnSewN0qkTfVg1Lb1m2oiBt1hMqYVOz7p+mfofSu
8Q/IQPmltQZX+ERrs5z2mX6nhzm2A/IxqvFpK9WfhtUTpdiXkFUr9sa/vnKqxMvgZ3IaQsD3aGPa
fGvcQfCnqk6a/iniP2OyU0NeFxKwD1VIMijsCXdmrni59l6e5NvOSyoHG6J+gBExMj5cZs2cctgq
i6TEQd+8KYmb4jaCA7lyZDxZv++aLxOy5oGN/y4BHAaYWQLECLvDDxuOaJxEaDNntH+A+OgIAgHU
hxsgvbcsdOSBsAzCv9/DYNmW8T+cncdy5EiQRL8IZtDiClUozSKb8gKjhNYaX7+v+jTGHQ7X9jDG
7h6SBZEZGeHh4f40sy0z+RABla3aRvrK6l0EeQ7ZOF/7kCokIhz5rfPFg4p/0SU1nDKwDlJjW6U3
IQ8pH1fDiTA4a16yCamKwxJfxm7T9oHQIrVp57LblG6yeq0QTJdusYvbyB/7pzXy8niDIEP8HMHh
b+01dtfKnW7LvfXYmOdUcq5X0GzKwlOf5pcxdlrBm260/mQiZcxIAqiBPgb55BrlVrJcTHggiWIo
36iu9hjGKHU3J3Xx1sI3LLt6SxhGX72FAi8LplvcWmUJ6a9lsOVxa85+HzqIcE6NK5xyGM6WM+VO
X231OZitIOoeSlZQtuu46Vtoo137HhYu3qsIXFiHHk+e6iOrdotoD7sEUrq7lA8ZbZee5OkhDI/z
7Fbl0cRmp9muYWQ36aWjh2e6KeLzhZ1mm7I6xJk7SvZoPoD5aI+g7fGTjihds1kKN33vWPyRIzDe
u3r0OqeKH2Tz2FJ4ji7t4MSdWzfHpYF74s6sHO3WMmyr38AB4q9CdKv5kIfiwsFZpJbcKPKRudZf
86cMbVpjOxlsv0D+qlDtuCnG2DYznoYdPVpvtL2j1jE0h5mw0LrT8QEc2U68hIPW/elyj+UqI8z0
UU3bkHed29bTqmybxhaHY3u9YIcPiJ9G6aPugnXehA9t4gsLj7+TdsVnvjWSjWg4dHayj+sk5nLh
VTThJ7tF6ze96jQKujB3gozVsdtK98my67IN8SkMzPhTR1C6ij9mpFE7RCI0O6EDnPhyNdg1ey1x
JthSsS+IJ7V7KeHsD16rHSN5gwABuj9mt2kKp2GqxaL5eGpGB3UH1tA0nOvOEZij4XskG02S0O+G
Kwe/Agez5UQlEm/XdduNtjG6ppQ5XXqY5QuSi5qwrYqLYiJhdu6mfZV6Y7rNLtF7ajrmcOwUW1WI
AhvtYIw+l1EPuzRyFeAtgn2+HUFI96bimDTGG0fGqqtkHsfWlmBJT2q2SfWPsF4oDfcjZE/GbgCI
m8cW8UsCQfeUK+5wP2N73ThGCGkIocZAMVDs9kWEnExbfzXpM0S2+KkvjrRPW/v6c4/jx/BQwNVd
Ua73uC7rLB6t/NhI3to75fJgKAFjSumbsY82IMej3yvwB22CnlDeiyhtfqmG254HOEqtXQSqYI/v
k+HFk9MyplDtstf4XLGys8CikT87U++V2U41NkW6Wdrzmjqj/pLjj1naq+yuQSg7y33DDPh0Z7S3
xbxLBNTSP/WMiqTPbXO5aaz7ERK/ss9uhQPeAX/Qe3H4xkx3jOspSQq7PBUUN3L9uuaHWoMZcGhb
T7s1L+Nj/LHI+2YO2o91cNjnKKe5U6a7gJhArRpmW7Wt1axxpbXVOGNyCgXHdnBFQ3EmjQSGvd9b
tDotwouoecn1aOharOrRKY5Kv8t5mVxoPhAF9XaTw74bEuKFPNuyvMdr2R6zT6NJTirdsIRUXtMv
K6r26hg6eq5zBr/m80btE7cftIDu/7lY3E50G5oEXqreNfqpT96T7GFMsbC8C6O7qD8k4SUsNgNz
UUboLcOpqu7r7CSbmyLfz+uuGv9w3Htr44+i21qeM2inUTgWy+BEEddKiOisg7r27mqdmhwBFs5E
RqJnCBhz+WXKz6v0JofPprkZw+clfJaGr5z/Z0gbcai8pBp3S36ThV5hHGLjXWUYod5VMsTm6IOc
JBYHN+TaZJOkz/KK6Fwx/DsnqLuxrRTxFFLI5lXhSuY9nQo/Epog4wA2ws8OQsiM/u0Ar9L8s4bH
TK6P8YIGXAbbKiu363ArKipXOm3WudpY6CuOmxxZjHLT17lTqdNWVTlH3pYKDwCr8dehvmvZGGVJ
pTO/TUK3Bdbyep4zB77Q7aRGDPARvhoxbTv8QiercCZT28xi6yw5HnnDZ8i9M9xqG8k5V6y9NE69
bSAikRuSMwzEXVXD1kK3W/GPEmYYrCk2TncHK7nR8KkSb3KJeMMhYAgmSiiFEyfqsTaFc9wJgdlf
zZf/hOB3ecoZ1B801sGU4wQ+b1tBcuKUGwF6L+qPds5IA/INrR0s501XQ/h+wZU658SNQtWNSLxL
jZkyYbIlCKJtXvrScB4naE1U/IzdBHX2nkuqo6b6rmnBvxrTnlpeVVg4lfKSCFB688o2htEu5ME2
I45ZrXGU9pBxz1bxqpZfZTW54yBvDJMVsyr7MvkLLuFh7XUj6SiJiT78UboksIaXuD9b5T6lbaBi
bZfOd1FqvjZFzcSiZBt16uZm6smt6dfZQyZXbjJcRLV5TIzxdbEMlo9wnOtIhv9qIkNLfOMACNsh
SMXcSSLpWS4VGtDRQ6QY2CJy+8NRYUQwjoRNTT8kjtlsmR1FGcbWjFmCNKwov3HnQ1M6zRzvKn5Q
7ltHbeKN3oaeED1WRXMYUy/LTmv3RxFeyvgyZWxeBinboqDfwrkp7RqxPXfWdpbNcxOWHto1vMeH
mgWct/dy/Bhzz+N0r3fGZgkROIk6V9OfYjapHJeexTivPgp2qNTuWkqQqLNNzC8PVQ5UcSMqm7U7
yQJjadd/kO6Nv5CJFGSm6dQMTUYWAFRU3SfKS9mi04/2iIiykPCFjg4uXxdJOBvzy1B/9Nou7oOh
aLc9VpDRe40lT5jeVQY+tdJ2bV8E6XM2jH18DYDjsdb5TWPpL+GDEe8l49imNKyVB0GenEWZbLX9
sMKdud7KVKwgK6pwqI1dPl4EBhbqzKk61RbT0c6X6X2FAx1OKK7PMD91yZ0QQc92Sv28pDeqTCHB
KHpYvA0DMaJRbWH+mteTnD6M0s3Yz/YkTG6CGl0ezdtaITOMCV3W0dBSt0gRplu6+3HMbYWYF44f
eXRqGUBlKGgcgcnMYwdnV6xQkJRopNFSr67QchqWTpfd9ZXqYXhPECIF5A0sc3Loh4c5vS1QJs8P
Ug/3ex/POGaStCibgfgVwqIXHmo6ztIr7jBFdCjXh1W/Uef7THiumEIW3qoEt5Z93j7q0nOj08BS
jq0k+W3zPKHypiN3hU21FyLCLn+KbWwPg/rZRXFQxNG24anJPT7fGnk62bKeCvu2f41Gwa1a1e5y
JL9EKzB5Klpc8ECNrahNhwIu0dqUXrM2Z8sEuQNFxwQk3vZKtqm0rVWcLWWwRZZglMzsGY5lq9sI
k+bIxuQnhEksud2JHHk1bpvlti4MNshLFUMQWbxBGv1rZF9ydvDUnioErXFcCSpoJEn8lYX7eGAs
+2URn9Jkry0PucK1kdZ2UbqJ6s8ivUzzcaZGSTunnxXcmQ5NSjyfeB4pLl7LbiL3kfvMrqLaNYhc
S/iRqlSNmmTX6ludgeChbV1Vux5XDUtlAno6yuHjrJ4TVDaqbToxEFSc1UGyF0lGg+6cYy2kLztJ
qE6LMhwLYQ4qgFV5it2FQWYjjV2pWhnpXGiJ9/ip17I/V91tTTI1dD3oKWDMmr31cxPMg2dIAykx
Fh5hcyimyZbVdwtCSyjVXqfNdms8x7AbkyRxzR6HEEXw5PB1mb/EEgKY/C5LW0sivVSPiHCeFGoW
FVElusK7voP6Wc9OW1eOqW4mK/WnvnckaXbSfI9UFmPOC0cJEy/6Y6PE/tiI7hp+6IAAOWlqpbKj
6ge92ZXVw2DEwUotIoKvtF11nq6z3v2MZdCpDuPNSAkx9oJXy5aT1LJX6P2dacS466hsRNlpqGbX
HjvYvPH1vPdEssZj1zMvqUieCd6Q9rTlyBXWeAOSa8Wc7UtyH48IBlm7bDhqC5tmmsmXj/18b00n
qwj6Dt3lNLrJu4i7ekDzEOMG6vxU8Sn1MmU8JGvIeD7k7044UEZHoPDGVphLJ2pMb6aTBbmUglPx
M2FxG1V9GjhHC2AOQdVJOZcS87frrLnb5caNsMguHZSwu1GbbKsb/ZM6VS5WKQB4GQN5nWMNB+Xa
YC/el3pDclQvPVJkhhNP53lET57jcKBGNsqGOmu86apib/AMZEvxhJRRGX12RIYK1/l2LuJN3kZ8
vLQbVSNQm3W3kuFW2k3cSjeqVm6ERsGEathlpUq5Q53b7keyECapYBg3zhrPblOY21lHmbggOaKf
oLaUOXLqquNOINqmVyqjIgIiiK4SBnkiOb3Q3QwmmU+jHxOjZDA+DqyV5zRIjjmaTgfaFpUm1SbU
IpKRVIJA2uTITJY7VSo9jJZ3UxI+zFP8ZEyT2425o2YD1j+5rXGiS5VhD5W8jZgVUBeiEYRdpBTy
KHc6RN2yejxXSg0Dt+fqamcdiB9TaCvKjNCc+GAJzdNEcoAXGnjMavcFweipU0hTk8KW8ClGfCQw
rlP9w0NctbQ39nUm2HGDDIXwmPMvytizcJ9lIlSTb8L+oa+SXZ6Pz4q1m5dtLj0KguJpws6avUbO
3UVXiCz3XZjtrMFwpvg9Bc7oCxPHLsstciuoUIwwMAylLFzRvFVNT84Uys/SsTKUIiIxGKmniwjy
laX7c4Jk+NScFkKNMnXBoI1uLKNNpcnBqpR2FKMqtPgh1kANa0UrPs2IpHg1NtcwoImgYFVGhzfM
5scB+/SoQ1gdhevwTmskx8j7Y6HGNxgxuqb+VDYbs76GwiZAUW8zdCBG3WL8KdA6ZL7+qERn3pYd
rQQQnkbXUscrkR9SP0n1qWV0VBRfKuRUhHSuKIqvDa4PI6GHPqMpyHxTJSf+CAoriDnCAhO32zLT
Pk6HViavk81gDIkZS+aVvLV6vS8rcrNu9bXpLjdlL6re+3K9Ixe7ExH37GbLmaG06gKP0cdND1K3
IWLBK/nlvA2tARmM2dGmbWHA+TAOYzgSAi1Hlp8bK/MGa3QsY3JK5nbjcLbN+cuIYUKCXglj9N7J
ymEES4vxXLRw0uplYdcwaLO2V0e3xO+E2NNL/U9KdpCI1jmcVkeyjmlxkEJtL1ZUz/1nQ/UVCr07
6rmz9hQ0s8qRn7iSoTCB+awiAVaKTp+Nh/qqiAHQaIWXFkw166sgV3I3zBS3aiYHPa8g6WV70LSz
ET/EeNRrknDsVtWp61MDp1fxjfIUIdcMcGuRiyYPmnpZ82e6ndNyW9W6HWu5fEjrzE0lbTdN6t0y
KqeQojer8hsUvJnh6u3smt2v0ksbZn+T/z6Ljkomb3V9fNJQU5AH+pbCFNkzK1KqydPqmya1IAMl
cH6vQYMtO9R+iqu5po2XEb41nwxcyuhaQX5rhMcqpoJLPalfDjKexqKUO1oj7lQsOuyKklwUSn9m
ik49jLrp6TWHxLzY7Wq40kShn6FOMevE/umstdWhA5U1wGfWs5gu25F6R7EEeHiNI/baJQdKsHKy
x7KrccKrDqIcgr1IO1NpTqKqI8O8CmRJxqnlEU3Rp0XZJWWZM3Co1PElMhFxXbczCIlC5haX+bEL
wRTBIYRsZ9DiFMsBJRGKhpBOQ/ky1fclJ8GyUCfImpdVbylOlFO9F6UDJr4cW1e7Tgp0WG/Gfqbf
qMKALOLbOn5UUFpJe9MR8eiCTm0XxqtSnTApx8b0tZNazyQLFHIyFm2FOIvWjHDo5m2FjfxgKlt9
KG1DUW2j+5qpvEhM4fGisDThSrpWm6E+5Agb1MKzLMO9vNr2ZaOj1Se6ko4EIIr30ob45ygFM35C
4q/qpxXLjikc8pwRKQ3YX2betl4dS0U+BtWcQas2YgVGfVHDhBhMxTq+ZwjeDoxTzsMxDutNpFM/
k9APUubTSHTkJP+aAbpU4yEpOLi7W6nunUnt78DL8/bc6CD30adpgD6LyD+U8i7RyiAeP2UJBCYu
PJzjhXWTWoyx1MVWqZpdLBoBcjZn3TgMEzkN9qts+uuYqMlRVm77snAGqhV5YqJ3Wo/r7JXWSymB
Vojg2bWOSBN4YhLdD5hzauVLncaBzgTOmIZMmS6uNj1WhDlrTh6F4ilMa6LuzWiqQZGmtBoS8rCP
FlWZkTg8PuEsL4O2CtkxI12T08dO2mvwR7QXTTzKCUU2i8xqKi+NdVvtxtO6fiVh7XSq5YZ4+cy1
6kqE6Cr1R8A9K44O4sRBXE5Eb4GhSSw31XpXSoBS4+Q1hLmkyLcxCVpurXbRAUDo9PHG2S0khfRF
4ytqcY14KJh8rUbTz7vHYcUmcn4pehRuw3OdoGRQnrEadqvkDlYlsFJsi6CbTZ8ezFFk+oWEXsTA
Qhy3vZpBW6Dmppy3+swZJdZMiFSiKorbDBPLVP0I1zCwzI3Zt4DaXKEByXQG+7RSErsEy0uAgaYH
PND2nR7umnjZ9cCViSn7vZrv04buD6O8Rab59TyAkLOU486rqtkRDCnQcPtTqPxmBtZVs7UnfCZn
yHuswmAu1GDQ77WucNs1cnuBQFD37jypJ7Ghd6K+CitBRxhcTGA2pMJ+J16bSdNhgsNbgrt1SmPH
inwvd/mdHr2bgK+jlfgVlAvhOj4EQ8uMSlcrSfjMr9Z46bunNL7WL/lzqSReWaEjoWl2zOf0nXFb
FKkrdtNW66dd1pnHglRfRBwMLGHfoOaXlRMlVHqsReg+4bzpLeOYI3chC1thMHdVqLgNvTCoMq4x
o2NL/TrKFT0FoPAiGo9riXBDFG/6vn8WlxngOruPRctTLIoMtdY9rW9fekPhcB5qVwKxKNL5oRxj
irxrLWiMSVCoK6UlAlGFzMSdiBGRjOta+mdco0NXj9FmKl7gVW4mufMXDWvHzIuELLYlIfZzarFa
Yh5a31ULQ7e1vEurvcXR1UuXcjxU5fM4P6vd69QinhE9SStagMAuOiNVYSH7glU+pxKPRbI1kFvg
jVQvvTj0oNaXNPSy06xJTm2+1uJzQgO3VXM363NG+how1Hdh2SY0HWTenjntw3lnQdtSg05OKFlU
xxjrzyGfvIrNhRTgoN5a2X4E7VuZU/6TqQ8jmLhkPamjheEs8gZx+VpFs2PqEphkHCw5PStxlh7x
YfbGpr1LRPHPjLCUnAg3WncjkX2WeuIlPSMI80mQpoNW9ZtSv4TrQSpMP8zkj3g65OOxoPXVNMPR
Es3OmeRKd1WtvYkwiqUjem+sGknj+lUUsWF30kM9hx9ZObDxRtkZ28UNORYsAAhmweeiOtVA2VYm
78jTeAyN31EYGRlWc/ldPmZBpPenKgaZJt908S4FOydEh39iIWdy8UYn4sZK5wk9VAitpe/Q0hHr
cjYUHQytBfdWJz9qq0CWLyutQ6v2TfL00RIbexoyCEHzvRZlh3QsX03G4Ods8GNL3i58vf4dR05f
Cddtw9c+huzPV1GgwieMDHhz2nq7r3knfVJqzjj0jh5WDytM49yI3uJU2wojGSAhbRAz34qYUQHp
R6mIfkfyOteGGyI2oMhoMtSg/zrYNyAIAiNuFqHiskduDPpxsfiz0t6h8hUMClgirUSKFl+ul9u5
29FQ36IScO1GWuZCN2Y+hPEADa5FYKl4gYKmz1+J+RQtbyWt0K6T/F6r4SrD16T6UqPXSro0KGZb
o7fwLNvpaNEMUvvQVZjeMQXf4Nvr9VOhyWatC7LUhq8RrwQuHasDu+TPSzuA+WDeeyw0w1Gk1S3J
PPFtoFVXlIei/xjz12RoAgWrwZ5hKrq+JhjbSLGcGBclP5Xxa8RRgVeIHevvrbaQhA+0m4o7KQpd
YSJLncPkz2jQj6tLISjW+BQb26Hegl5XdG2mftsxcxRN51YgaRXNRyFByjXarnWQysZmEAAeot4t
G8PT6T9K6fuEUp41380s1Rk9gEx9XNSLmg9nUx4D5lfcvECBIGGDKzQ3kvRB5iSzr1mnkQ6elKWy
LdSqvdLSlSLFH9atSCYg5Ltx2o+T6Itzu8PUckNoFIarf/L4pRP7qq4OVulPRNHC8ZVqOL8uyfCH
GkKlKk/ezQzzo1R9V8ZrvaiWTL+J1n5dy6AcTcKniPPSekFgVXKsNvVmfBaJ2Ieqzy74dR6mLjuY
+hrECet4HIN+2gsttamWHAtd2UoDhjrEyHSmil+bzaBqmxXNVRx/VeVDoH2l3GcLqdxbJ70xbhTR
gJCUQ5YdesgQ00CteYZGoesXbTg15AFyNJ8FOjQCnb9sfU+7R2t5zMNPTnTYdSd1DIaY+eKzRgfP
Crd6digRcoWk2UoUT9INpAGppX/X3JjCjQmnzBK3Qr+bp0vWHqP6pOZHKT4m0lFc3nlNrtjedUPi
VlbkL0l6G1cvZbQcVjFFPYKJAGuBeV+L+D6+68tTo+Q23MObSgMpaQovp1sJ6gcCqN82rcEs111i
but4JzZ0fal0/cnEnya+01uEMehSNtltPQv2tUuwzqqNRjVJ858JKGdQdqzb0MIhIbpV09sa0Npq
7mtDvwyDfBtJxTlSA3EKar6lHxWeou6GxReq+xSQh0F8z5bqrSufUuGy0pWxjOwwI6JbJOomJpxY
DH4J9TE3r28Vy2XlJCDXD21iuM+yjxqrzzUC0dxPGXVd224lQ2AHQxFoinEXSxBZVmO3Rpfr6agX
Em3skomi1HodquE8qy15cvcyt+9W81Qbmo+fpB9ZdM6aB928K62Sdt5bFxeXNbKC7ppg5aVbr/2+
K2Kce82dRBGlqp8VkRDz5H5niOTEhbXrxJNpncaU0baJnEREwDmu0RNR/ohl7xil5k9hE0Tpo4Vh
R5QGav1qdHC0NGW3Ui+LiQyxCqEShFTgAmb3SRpU4M3iXXOtNKGV+HkIEYcGSOQQ4wzQJepKId9K
TdBU+0JcXHwMlglInRTYaZsaiGpfcgNzeqOFn3KqvmT5bUddJ59FlL8eyEtG2VfFNwViAzraIiN6
urwe5DqkacJZ/cgxnN6vFkwfzpgovdUmu+3eG2Nw6jyQrSBfXiXDFb5i1S+Ec58F/QWZTNkk/3bW
LwmKC16lnaOfOTsEcMMchoKT1j62U3yTfDZ5wpiLQ1NiDa7MxHJy3S8bk4XbOfBMI+MIw5S4liOA
PTFc4qa0O77WEBzVE6Yg05SNWqaEauQ17EH19LdGke2od8K7EYilth4KdAZq7Og98qm1PnQVfxQ5
jFLpwMyhWO1pgpLBkm1mOFnqwHePQuav+bXbDoTZvXSvYbaX8x10Zi07gKsNNPfkcL884MJ+MpXL
ACMKPYXKcONkP0z3OfrzmZczopU6tXQriDdzRxqHivQlqnZDTY0BUupIGWMKKJElj6OwNbI3jm4+
unE7DJx2c/0RXfW+wE1gNjlhjMHsvYlerPhEQZDpl366aFTboycNwVBxv/L9TCVAXi6SCVg+wTWr
gr4+kFiEcCQyBxZycp5fqnGz3pu1pxp/cs1JqHi/OqQwf1OCkH4iu30jhqpx1LXDBNlt2Y1/sj0N
FKgT+V6/i2/NvfhG4a6frF9m4n76rG+U0JRMiiyFzzI7CoG9UP5C/f0rO/C/edSW9o0PKiaJWGkL
v3jaJSdzN97Alhnf6sflhnX1Ol5I4BvRlj7+m8f34zP7xhEtZyOR6eWC+DjpdsWLtNh1m9ilyWbH
exMFxV9m1H6ii6rfRWKKRpl7Whn7SsAeTKUeIXZKOh1onHb6aAikAZwwl/3C+jTD+a5ZgCCBTWKY
LhkAElxWNpFq/3LfV1r6vzzm7zq4yE9peXq972VTeb3/dKY341z/oyninkT78tuQ1g8L5bsY65hN
uplVvE+xOMXqpjN+mwn56dV912I1V52ssSiQxjuK0CXaLZj8/irlwop0rxIL+S8uHj89q+8kUqU1
s1BGBGTE+MZA0lcxT0mY2k39m0vET+PF39VYEzHqhTERpr0RnmeoTkMlbQREEHBCtE0ZrZ8RtqHE
8THjQQNQCuBN7dt4E0zBGU5Ipd1aVzFiOTmrkXDXhICmbQ24Vh/U4hem8L+LoeiW+i2+UB2tYhxB
0k25QqlH55S+mBwygo/JLNrPxOkjypnxcDNqdxN8GbSIKf1oaC+Jbdbw7lIaneqtZHmi1Lv/vZJ/
vKpvkYg3UwE5Wczo/VX23l0Hs2HC+2Tv2COvzo3gPEZOv4l31m8f+cN8wt+x/X+wihvsyLtOZBaN
zixJgI8eNvPgs2vYkES3+eGqzMqO3VzHkbqn/osiy7qYZ1hBfub/Zu354/r/Frqmqq2MduUqHkYX
BtZmZQggsm+wKHAqv3Z+CVx/dfz+JVJ8l301pkxSBUuf93sod3a9fZGdMw0kO/Y/R/v9UUXPhJPM
3Z2Avt4s98P45Sn/EDi+y8AarZo1U9Iue5W2YJEXASYqv7DNf1ozyjfOOzb2crkO8VX8kna3PV3F
7p8xUzz18GrTk+zSarKHvbHNHsfn4hdZ6p9emHKNL/9YNrFFgRyNCyOMHoxftyPeFs67btf2qXeC
31bnT0NVf//9Hx8jJbJgaIuB1InKRKGSbjhRIaaUbjtDNqpGiim12mqZcGiWNBgi812DLasa2T4P
DzTLasNr5cAAMO0+dKriBKM/mT5GJ+mHnNNIhAtRTPMpssikxBERv5eVbMoqp5uolb2mSdDJq6hb
pF9ygh8mZZXrCvnHDRlySod7gtFRl886PdNJgda+RNmzPMhvSa21f5tRv4STazD7t+X+LcgtmVbo
ecOyG11m/Z0xoELbp263SS6oIuzkc3hGYN1Nj03nVHvBtw7VL+vjpyFH5VskU0p1KCU1QSuVgSTU
GI/dMdk1CI3MAWxC93MMio1qm+xv/bHHlXbZX0UmKFo2+QZu9f9z331LwEYdKR604Of9Yo6OYvSx
06/0k/778f4dCP23x/staGlZ30mKxs7TjAUI5BZKtaj+GaAQNCmogwpmnN6s6TPt1hID7vItjt/o
UXJ8gMJdyS8DLZX5MQTtVLs3Uz+Z6S5vLMgtNNJ00GVBxyAq8UZG/SRAOf1GMN4VBMH00a1YvGV1
rzFc3w50xPo3FVpMTEMqr576BJbSwRLfkvSSmNSDN8J6GUbOlPicGI843UJP+WyK6WyFe0U9NbT8
ZUm3tYS5z/AlBMWV0uFWN5pdbZh2ltB4yQNpiT+y/BV7MaThN4VCO2zZ/vej/Gno+rvmrc5EfZ8O
SIg2cElANyC25m5aiF7SfaqL4C3xZorvy7XY1BRXqjC7VhT/khL9EJy/i+LSR66EiZGw/dwcozCY
ZO+Xm7qu9X9ZH39V7v6x1+UqUmOhwGhQs6Hrca7NNi/WfW6Z6P7478/4Gzf+7TO+xWF1CY1uahnj
jcJHEWIE3POqxP1ZXu2y031rmINuaH3VpIO3TP5Ypz50Q2TMtnG2tepA7DdavniiDB8MBd+8as6p
pj4qU31riWCquX4xS3Jp4dPEq1bqCkc3hCcL8JJ69WDQ6gj7XwXGr0nov93Mt+SUts9UrpnECDnC
NE8NHmbhNtwa3rvJEZburO1vceGn40v+FobHrquyNuaTHq4WwG9A95fYfX+OnMznUf4SfX66nW/h
t8XoLSsKFhaMAGP9YNA60Nv5l6L1p+JS/hZhk24a2ka6bhmvea0Rc2mwt0k2ZTD5qq8e0kvopZv/
XmU/3ci3MEpKjLhOzUdN7M4aGLxXKluafpk/+3dJL936m9n8Y5+IeC4W4oBrE/Cho5JJXN2hSvv1
/6LZ8sMtfFds7AS57PKZ+fPMJvd7eZNIL2e7t9+fr67Cvw2X/jTP+lcG5x+3kulRJ4wdt1KhQGRu
/oe0M9uKHMnS9av0qntVazCZpF5dfYHPOBA4c3CjBQRonmc9/fkUld1JKAA/VXmRlRUJ4eY22977
H1AgYsv3C/6B24qcy33JjRetj9P4P1sGP2P0dy3Krsrcbhq8uzuTpfwNPZqrl3t2OHI+xwjGnzxa
5iqOSWMjUeUmDN5QrmNkiC2wZ8Vtl91aarku7GPxz2cr4Wcn33VGhAqKrbHR79FAmYQGCQCQ2l5Q
1z5yZ//8yh8cMT8PhHcthK0n1cBmKefLZvHwSLX8HOfWXbEcF9fUuJf++VHty0/ulZ933bumkjKw
HDXjiYxD3pLC4iJeZpv+5AUc5FJfRutj0sCfhPQ/B/NdO7rplUqn6xRNjGbrBOO2Kb71EzMJXMe/
tf+12f6PdHXwbS3t96C1ZTGhQk50eURs4LO1NXtENWroGwpYoH1X5OtIPETmYRDV0kq8rQoKwe3d
Y2+MT8ZJnWWtwlh0so9QDjEhOcfxLTlXCCD+ImF73hc71+iRGL+HenRU52Uanw8W21wSkYpU2wyV
xt4cFuoiIKZtCeKfro9aQH8SvKuz2E+KLPNs6v37O16NJNtJ7L50PXUi/NumaAx5rVsF+lAKNCg6
Kh3yyVmqzt4c0vXcUptivyDaRkO4cOWdVjSrr9faJ7tGnRp9v5od1c1ASyCAJffUGgfjyGX82UE5
Fz3Mh9Ck0sVkAFJfKyfjOr3x0bsTuxIFMnPRb9LVMW2Vz1ba7OJHHavQkU6lD/p3aRfgfS5Hyo4K
zLCvB+mzGZjd/bqMbI8a5zRIDyOVWWOYKEtXX3/4ZzMw2+2GORSGVyETFsZaAAhaLDPwx19/9s/X
yUdbYrbdPRPeYmP/IX6TnuXLYl9t86W7Eatqk92iRrzr1uOpdoB1gnR18u1YWvKTq5kb69eFZUs8
tVE065Eifnw2tsY2XmeLK5Kgi4rDH6DAAuDH3r061qA9zfbvXbXnYuei7kwncrp+r1bQt7RhGQJ3
7b2z0APhFrzGFv7JKhQ+8ud1TLSTNivw6dIAmgCN17se4+yijx4diExmBbU9RNE7qAj35DqtvvcU
7f1OOR31ktLkuVBQyi6TSwD7q2iIQXBA7tCslY3vqDbFiwJfj24yuE2Bv19EdbMw0gwXNhARkb5A
G27fAPKPW2cXtN1Jxhdq/DPfAFMgARyOAC+tp7FBvly9VIB2DBEOA9SdPRCMPsI9Azz2VvG39aS+
2YKfrs5ib9ipbrprQDiMCoSEWwfcYuL8yDJs39SzlOSMEd677s3QVifNSPQhL1wRoEr3/PVq+3gl
I8/265T7oacGEcHdPndvahhGypGrRP9kGdtzeUZLpkBtGg81qvLFANYZl4dRB69tJVdNQq42Lk5F
FSzbwYN2a514gpLkAAyr8oIbw4FwPz2kGV/rYMWPlaRSIpJ1ndX7UvU39hCsYiP9JpKXCFpa1dXr
1JKryUkhNbdVdRbZj+oE8Ot/YETWJkCcIXiVEi5tdaapZzBSrOysSN4wnlrkxgWufQV0XQowOlgg
B+JrUbm7BlRGbb3UKjKASrSNmea+ybaV4wEtSuBrv2nSWdRSObFhArglJnmWuhTxk+499rz/DTwm
uh60WDBhc7qLWva72ASPe5kl5k74azHaW7+48LNd2ovvbWRsQwMniiaBkozH7oWNHYWmAWXWsuom
Fe0S4cN1CxHITb9bxmrM93p7b5n6MgMVZuV7Z3BPmsFaBxhPNGd94e+UCVcKHS4adkZ66ogYGASy
EvG4DpWbzFEukwaDb2rCPj6HnQaDHImDHryQNJZilZuIHaw9uD1aB+K/81aN/dhLsJ0lFPOJalH0
69gelil2hoMRbuNKAURZXEdQS9zB3CY5hd3cWOR4iDVwjYzyqY3O9eicOg40WDdEnOLZSLRVD/dP
2G+O/yJQB88nQC7xdgrz2QHzHQNRcVXoPsWmtvKlbVqvuYFVit2v1FCcpK26g8a5dFNjFVvpSiNz
1MJRTxtud5mA+QAI5CHb2vbrLnOvwlFHkRSDuBjvWGgfbaXcOcW4EH22ddRvBUoeXrjsecP1yrU/
xEt11NZxfeuJq5rSbzmAghVvaT7sRhXIq2wXGRrORpiukwZuIfDNHgz1GJmrsJI3jQWcRmFi1O+K
G5y60GYmXm5pQgeN38LsvNIObvmjU4eNWqHIYalH3o3mp+fr7PGDRpumEcMj7giJWFNexvHFzV99
BCt9X9l0rQFwH8MuOznJyZlZAHAJNFeDM5kcaacptl2Jelr77kKPmEejPkldjWQwugQ6y8E5KEUO
zIn8wPioGZclyiWFnm3GBD96mIl2dVGXp2En1h0ykklJwq8Fx6JDD7MW0sM2T+zHAisuHhZRvkWf
6VTx0Fh1UFeW+C3WhGeptRiaZiEqFgFZQ6uHS2CChgjWcdKusX9yHX3p+8A+mu9ozW6F6q7y4dYE
ndEmT5n+7IJD9QBotay6K62/FsTmfnHZgRyJOpD9io3LDGj4zFxHVfptzM0zL8BFGzQh3t3IZTqL
NrVO2hzgCKZcpaYsJGy4oUPJoQov0uEhq2w8XtxdjA+PCCoOMXPtd/KbD8RWxbGni4zrAWKd/aBp
lBl6NJUyYy2Ba6ugSePgLgNsnZWYk63DAjJ0vm1gCSIAvbScR2eE3kC+vsvtpSNLtDXKsyzKsfHs
jHMbvGIDjF4M39rkeUg9eCTbpHjps7OhvPNVe1HoxjqzL5oGLSdvBWAUjox2ryocr3S+GhQysvJO
BMoySui4GrwpdbvJ8uAG90lMXKursAG7odwaZnU1tBgAhtZSdDaca/LUwWWoXnQVqB1l3LbIJXRB
uwuVHpmYbFFG4FycXZJdOmWxam3/tEc9TFyIHtYPPFNbUzYTcUMOyolW3gSJwb/STeRzc4ZgITdG
3SwzxE41t1qb8jFXr3MYQg21G2R2VHUbN8nKt2DLSrEYZUnymlMrAz4t3+rWXSdVhE4IW5hl24vi
yjEpFGJw44HjUpNs3ZoBzNRHU4uWsnxzkZhUMuci1n8UOVoxOagn7GH9/iTznZMw5kS2mt1IYhfa
20IrDhN0rq2+13FyUaqv1nAVsTUUqG2Kcu6E9XmuQYjqV4l4kGq3LNqnyv6WNls1lxdJ2u5aPV9l
ao+oANLVwZbz2OkRaVHhdVtbq2AOIpOy74vagYbu3tqy2DdoQKTRs0zP4RQBmzYWanRZZy9Kcd7l
CNNyrIzZyqToqrrxjcr5Fvn3EM5XuoIvOjyuxL9xvCe1OpUeLxiND7vRPABUbbYtu2oN92wlozcL
BJFE5MjO7tpqb4LgyW35fYyAIQaYryePvl+uaX3blDeJnI49i9UL6DAydrlyijkX+jTD0uYVFYVv
dXWFWc6qC9uTOl+b6iHNuU90mBSvrUHOElptwZbqUjiNtbNQUczQ0ZVtGAx5E8UbO3210m3ZwokF
bz7Gz7qC4SdXgoGU3pjgdRUAVYrJ6bd7vTqznBQNAWidEk6V29yMKiZ0YFRhnoSQPeIOZJDpXLfW
vgJKDfEqD+DXbY28X8tSnjdgra3qQYkjiv6A7VJAminyPD1SDDI4Gz3vNRRw0pq7sM954N1rNdBU
M98mFd15Racesaz6Mp8K4PqPpD/0yISIgMwW7LUu2bbade/tIy8B43/qJIS8QbqtQYVYvbbLh+tW
PKnFwwD/YfSfHSlQaiCVn8itQMudEONEybKV1wDPtS5dLCaBzyaHEgSSgaCLDf5LHdJ9oKELoMPS
aOtb4JxAlq1slUX+a6wZu7K6TrwHgX5g7ULn45TT6vshTdAF8jZxNr6YwqPKb73amnOimDUvLvek
q1yQ45my1HUA9uIxJFJLY0DKib8fvPIlgYc3JAnCDFAZKe48e12DwocxIFYHRCHu0auH25qZjGkN
ASEt48uylTvTOYRi7xraCwn1ZVBFe5mujYBqzHOpXujFvap9txr/yg8TWMLpWSZfMuCbsVNsSu97
wTcwijsnQhDSTc+d2oMaSXq/vW3yGxM9nSG1Vt0oV140Ldh832uAj/XztnzW21MbmO+ow+Q1ONjD
CKD7RQZauW9ug+xZSqi+dXxRjjel8j3NxiWVsRNqksuxBSl2jhTCSa/hUloPi9iB6urccHFuVdCh
cuBslvJ0QFfkpJYtl5y2DjGSDPRg46qvwgeCE4aUH6BwD+A2pHNTROUzdJV1B4FJcjAkuc0YjST0
QUEm45szJGs9tk8SUNcSdB2+FQtN8HxGNwo7TTd9yMxHve/PA+SGDM+/iQNyNFVLeqgFcuieefnB
heAuTcz6amNXgcXLznXNPAcOxZU9fVrKjq0fSs1c9SHAhuj7aPNQcbVnq6q2XQneOixOXThjZgt1
MIogwt4PmbLWOmQETEARKaWIoEWjyIeqoOw9E+8t/+VIlGJ/HM7bziyhktV+E+V+SyqfJevr4zqI
bkrDvR5EuKnA8gVawpAp69j6VuTjWVW8WNGTxymgxxLraSQO2hsfDF5pa0urVJYeNII4dfC+Bt97
GOEJdeMFlxuIxu9Kg4qTGSx6dK+UZOOo6QpiaI4fmyGpADqIdoOQT5D6KplsG0ZTYF077b5uyp3l
kwtAi8RxnlQXaZiifYvTDtjcTmr3Zfi9JwTKxp0Z7DqUqYIav26uF3b2ENy5CIQ4WXppwkkNizsz
R/1PHU+CDJYVl2qhhDu7sc7DCJLmVDtdapOKVAZD8buuIZdigdDpF5VrMwGQfOMS0ZnhIqSayXnU
OfmyBJ6L3DgyEiM5BdVcZ9DpnAzdIeneut4E4EUGKTKXjXIWqBRR7QRimLtRdO1saD0EvTMIR29D
/yM2ziR7TRmuvXJvQqcwlWxr6B63uQ03xDoJ+nMcvvl26JtkV2GNGV7srbv42QseMjD9inuW0mu1
AG4KiFQUFGXi+1A+iuaqc14NIKqe1ixDs9yEbBpSaErOMxvuZBB1e8PeKBK1LUM9C+KLmAPRTWru
qW4JHXmZt1c1vL8QULANG8jTNwr6FFdWBXUVQgXqY/g1W9cGEyljTKRDSApQBgdxqXa3kFKs9rSy
4ahjzdg7j2rPSy94rltnKUZI5+HB1nlPv8Rti17GnaoefO/ZEOdld+8W0TqOEU3inGu4aUQAOecK
R1FUSDqYkVvsX5Y+uichnMskqDnKLAVWKZLwrYMtOwz1pYV9oBJ6K46gTdWdOrq2tqV7FSj6KuDF
V53bnGaOYcHjVM/qBBxQ6+x1uLF1Oz7ByyKgtpZWfpdVj468UpxrDcR0aedIQ4n7OE8fhYihC36P
8f2S/QHENCuZIzAlcmahVV4LofxGQOVDTXFiT5+68C4MMNMuGP5A8a7TtIA90xwaQ14GKooyjrYM
9HbhalcQrk5KXsuO5S5qcWtQT1dHfluNzlzjGsJCFV/VyF+QlhuUmkxPsu+EslQ04zxC5mLMl0l+
Z+TXuY9zOKfQZL64ZW0W4XlKNiq9tpp14x8U5V5Pz8zuohqvS8rz8bcyvfb6Uw2xWudeRnsb5Ebx
5MHyIy+xzLRtHpyFGsj3/qrxIITYBxcMW6tcNfW2qL55yEV5bXZlCe82xZoHtTIdnDoKCeYypUs5
oh4GUnh3Ln6vvLKTaMNPhvwQIFkEx6mg9p5oL249wD9tBwIDnhHOhZGfCn9Tpmwk1A/KhSwLxOUw
uvMWSbT0pbmwq3stqqgZ6isHpICZh5u2rW5tpdprjaTyLJHneyN+jv3qpIR87BdaDdQPcQ6TPLmF
VJ/tnkKRgmLn82prljrJEeGQkqp4iqBFRBi8LpJ61YK/AMYQebyVw3YrG2eXlxFiVactEg0YGSpi
lfXxMnGW0gqIDNTJvXahAHdwypXbANfmPZ+TzgJjEdWXYI+B4VwkDnSeAHb9uu5RpSVVVnOC2Ds7
Om0TSEkSds7oQ6M4cf2nKkWlC/G3kMdec93IfN12ETF+D1MH8DJMo/hb0N7GE/Ax2On+SkNWUNcQ
0YBnoUn7Kh+1k571FDU8fEixEXqj4IiaZYqbDQOcZxJOLwWx3L9FHGqJqsAOb53LMH4px12AuZ9b
Adu4K1L9zLZbJFaM0967UWrMRa1i7aJHkSDDh5O8yjCJ8pC5wbmB8WdtXjRDvMLEdTV0VCxlvAo6
H8MyeydUb5doW4eMxVihUhDC+XY3nfldkeVJoLXLoHsJ+/omACdo7IzkvrWuA3QYKye9r2uxjTNv
57vtmU4A/vVl+QmwyJ677mSWRBbEZo9lq3TH8li1N8WVezqepbsc83p3gz7HAQ7KQjuFVHKV3Tin
2qq8aM6qy2SZrI+VxD9NJ085x3d1ik5rZSfIEO3tpr6VHtySRIdYCX12pPSquZu0Thd2gpq7/Vq4
iD+UMHkB5nVA2bvCunSM7CoLEfZ3vAvHfft6dD57SMwKD+XoFHDpJB5cSJuEOnxUhxjUO1rS/Ozz
Z3UHEdltW8QW1VN4KfWo3qJa6g8crHQqHq8NaOeN2AlyBZQhK4TJx5Iz3XsMhiNvpU+qOLYzK05g
u5pJV2P6DQ1hnDLcqqT1eruEyZsuXejIpZBLcuLIyZlrnfd00ZQr+P6kC4la1CPgi0/zv1M1893s
q3LwVDfvh72pI++XEs0WN3XQoFPCDTNedfmDh46b4aIWWNfbEhvtKi1WMZIVHXei0kFeLkPUv2KC
wCxcSN6TTf02wsz+eiF8kvm2Z7mxyg21vq7hwhoBInXFCeo7Rzbgx/Va++cb9l3PiyhsSeO6aMMT
PAc1IExO7jy9VGxeH2Q0I2s8/ff6MNtheIqkukNeYC/Ku9j3lxXB/7/3ybNtgiQA70Pusr3pb+gO
4bZ9ZHQ+G/fZBrE8LRBGYnUoO5wn7U3CRfL1V/64pGjbs3UvOS46igDdPhq5dUiHZK6PIQ9utqm6
/LqJn+X8DwpWcxcXVZSWw8B0e5WYNkSCVapTUvtUhCRNkE0KUX+RJdVzyG9CXXzd6idHytzUJR01
1RqmjklwtzpCaA3JVR8Bma8//pNxm7u5ELD5yQj0kZBNPXHzvT9S6cOuEy+KIy18Aiq3524uoVsD
7zYNehB5qLCoaK9qp+AXkL3wrrXAWWNmu04SsWlkd6lRsrDLeNNMTuaBsUR4btnkaNWExg7hlZNI
0V/Bpm1rlBApWa5tCnGD+WTp6jYdmiMzbU4FsA9meu4CU/j4QDWCUfEhyje9cVaV2cqpux0yTDvs
n8kGpKtUXAdD8GL6NgIr12Yj7pzUwgQp3iP2l+BA3hvAzBqUCdcRGtKF/uaF1A+ia9931gOpCQ1X
NHt6UQRUX0qEpyqe4jXKOK66Lo1yLeNna3iMTJKFHXKQQ3QndHeD9dnCQ8ebuxTS0I3s4lUYo1sy
9s88k+4j87ZUfvx7i2Nak+/OsiGCkAw3qdtrMUauhHwtGJRBv4z9158N/OdL/1/ea3b5zyGt/ue/
+fNLlg9l4Pn17I//cx68lFmVvdX/Pf21//u1X//S/1w8tUH6ls1/55e/wif/0fLyqX765Q+rtA7q
4dC8lsPVa9XE9c+P5ztOv/n/+8P/eP35KTdD/vqPv71kTVpPn+Zxg/7tjx/tfvzjb9p0Gf7n+8//
44cXTwl/7/Qpf/r991+fqpq/ahp/x9rMsBjw7vXnf9H1vzuGYRuqLjUi24lalWZl7f/jb8L8u8l/
0SzbNgz8Pqejr8qa6Ue6+nfEGS3DUXXbMVQpxd/+9/v8Mid/ztF/pE1ymQVpXf3jb7+eQDYNIKll
6pYQuiYIMmd3pqq4EXZ1PTK06Yanixqv62j1bgj+aPJ9E7+eQlMThmrrli0sXVr0c3bx8OVcbSDY
voBQ1P8g7+RWq6Y9cucfa2S6m96t6hElf+EaNCLI303JoyVRHEqVf60r02i+ayWj6hVGSedc6Dj4
dBfoSOkUnZoj/IHpu/55QDFgjm3rDBeLheHS1dm1FxqCNGLrB9cqWbr14EC8C0nWbL7uy3zmMUPT
hUQbSQIp03/z46oiDUi8WoyXmc4DvhkH5NHDWl8PXawegQxMKJP3HcLYTTUxB5KqZgtNytmwBV2h
eYFVa5dN5pjZIlDi8EyTQr9wEQg9Q6i1uR1b1X+QFhjFJomDh6+7OrvcSWzzBSxhq8JQDR3vwtkq
dzMQaULigZNaW+qDJ75S7OPxMqbPkcdLLkr2FerlpbgJo+DI8v+984ZlWygUSmmYjML083drxokb
PdIjSPEueYaYm3jsHpzq1JaXevXg4UMYtcfcyLRfr7ipv7+0ac0wIFLNQh/VmuTgiOGxV0CwlA7q
YVn0I5UZBbSc3BqyOohO+FcD+tD/8nBPzeOIZ1O41q05nG0wSITZnZdAaC+nDPNDg/i30ambdhLp
zP3kTS/QwtECNAp9RqPXjuygGdL1nwPgqIy6NDgp5ZysG0SlodW6Fh90BSiIUp+jN/e98vOl49qv
g032ph/r28rEYzjsgBORb4J3bmfljQy7K5yCAf+jY/f1uHy0EhxedoZusLk53H9dCew3JekCOz5E
ZvMko+AS0NEkBrFCnGQZRHW4qkLzNmmO8dV+jVr+GAyNjcdkaNKYRy9VXoHLo6J2iCiyV+CkStLk
fR+ghX1bZsDASKp/3dMPF6DzrsnpuH636Ie4afwyZwWIAQnX7nHwEElBtFuCuoJ4G2GbmbU5eUr/
2Bgf6+xskNUsoCjVJclBiTIDnZXhMi0aJFbRaTBl8txiQrisPWRAO7+KqWilyKcrpxLVw6KWV3ZZ
r7jO1sVoneVIkZk5qB7VQhRdA6hrFC/IRiro5KmXtWl6a94+m7yjnXIEk1IAh8ld9Jk6oGG6uBtH
31sMbfOWgcE7AYgJYwnzDQtxlJR0d45kca+QBh/LC094u3YQSChXezvyUGbM0Bju2vI89XCHUNNT
H2RVk5diYbTxnaVFpKZHhNyxlkakpcPURAUuU5nDUsvTUxs/gU64t/B1N74NRCjqUH0s+nokle7n
VK78NZpj6DvXwUSLmqAx8dq3rYfK1Ped5ewDUaMIjV6jqwJmS/C+KUr3mzAEbEHE/1Sre4jliKQi
hS+JnNuJ1rQo/kDQ6kW+Rdm4OfE6DZhIi8xKsLNt5aBY/jpjXJCnLM/GMD8SMc/uM101BPpRhoNN
lK4blphdMpEHF7/J2uFQ1UG2J/km9namWodYKu0R0tTssaGr4ueDxjENnYfNb6eLG5ONq5vGOthu
1axdzcG0RZPma6rEyr4XXbI7sp2mRfvrBWpYdIwbipjX0ucnB6fZmFFzjQ/SAMwVRupGCepuiSIb
2U7cFIdiZSbBUspxkynGPpE5OkTVqR/AXoIAWrn6U9ooBy8ODke+2fQW+fWbCc4zzZaC69367XYz
skHkgcjyQ1T8MLnSegrV443wS8qgK8eVS9M7tAAq1egYL2Pmrjwda8KSqIaavJPk9P9+PWNULwhb
OUT5IVakulcdzVgbCpmpQJUVZjOg9NSI5YfvaPBodHq7Cc2hOQ/1Qu6Jv9WVEgNPsgLQenJEV1kJ
vJrsvi3Wahc1R4Ktn7S3+ThJIWwhebsLU87edDaA0tzD0OJQTljTH0F271nNHrhJM5CAR8Q5bM49
9VEjq6arCA71JNhNZ18NKEmh4Vqzw5L6uk3fIi9dIVXU41GVxgHgkGDhGWe9ikBQ1t9+PbuzLfVz
hB1Nt81pgnm9z7ZUEHq5IW2qIqOo9+4QXUZBMbE4lejIqf2TFjIbHlvXCBU0LkhTn2d6uiDTSh3+
3cGwvQKhcFtdDqPinqp2ECO5jlPNUHG2SC3Id4Ej+nMlrdCNNJGJKSKKu1HQiyMRxe8XibB1QiwW
luUQt8xmjJpJ0rlNRUmouBs68ypNkFzD4AE0jxO/CDXefj3Yv78OaI+nAS9x0zDFHF2rqB7+JhGD
jSSbAeALeEUtkKv0vVIFKWsNb3BCx0XkiGzCkypHpuDD7hqOjj2uSpSrz+ZaUZu2MouUGWhVVOBa
Mpua5q6NPjj32/RHgTrfSZE5Rx5q81CHPWzrwjEtbn5i2jkFtlJ911XGaZApzbrQXxVo7//GuP7Z
hDF7C5exyG03qlnELoUsfdO3Ltr2kB4nLUT92QLUkQXhkcXzwc7hZjCIqwTIZmf+Ak4yJcg65KgP
euqgB6wtbUAsnu4fufM+CGxMojdhmAYrlP+ZnYFFgMesnlrlodLMbxU2ztR3q+sMPzAu9ovcU8/L
QOx6w24xD8mvQMAdiYh/v5l+/QLTsnr30Iu7PBlG2y55W34zK9A2CIQWWULpfRJIdVZfz+Xs4uVA
mlqzLHalzct+fsf3pqqOQWWWBzdwNmZUbrum3o02QveAN//lpjTV4aSe5k+q86wFScDQG/K2OugY
EC7tJKDEpuXO2gtJ+blU5L9u7vcFY9Icl7xDRkiIeczP7Kot5jPVIdeypQ4gwMMbQAbHili/HzKm
pmnmlGIg6aTPhU98ipokmXqaMctVHhjfxgBjsC7cm4bNzo8ml4Ezre+ObIfft/nULMqh00Yn4TB9
rXerRBlKK+41mo3GTt9paeBvVcO2Hr8eww9bcQShvq6q9m9hZ2ul1ZiHTJkyppdpK65TxTz2Evv9
vWOSNtENjaemMH/LJBRGINSopi5sJ2/lBDYLp+Q9VFf7ZhKZHfMeyeJDrxySrD6y+D/q3vumZ1vN
QALPs20GUdFsgGk+tb3WPha5fbAOHd3RufFMg5GcX8RpnltFaTSTrHNbnGqantx6ViW3rJPxiP/t
703xaFNN4mDWo/xtupSwdapBhsGhGwcMAvSx3Kda1q7zIho3X6+MWcGa7I9QScDYmikdGDHG/DzO
ozjxkB5WDmBnnO8eCLo9Ck0FoqJYy6Jhpt7pJRDsAoXMBxLMxcJN++61sYv6WybC6KIxHCKanqk/
U9wQ0f/aBJhgiO4JiwrUgZB8Uo5kUWZnHV+ZPW87vBlJm7JtZu+PXI11cFQZQo/+UzRgg7jqy8to
OHI7zibht1ZIb7/fmaIwx8jpU+UgfN9cosWS4bHp4wUyIdq/noTZ+iUFSFcsoXOWkbgWwvi1qYgA
le1jFYeGEj3gLPfIiX3s86efvztkChx6tEJ1ikPxCJIYLs5f+/rTSL77+LwfMytR+PrYXVrxJvsX
HdqnFOmv4zMtiHcN6KZiqd7gFgdnvLTvHO1A8AIGJSEZYCxasQmzdQXj9X5Urv5az2aPiNqEJZM3
ojhwXGpIah+ruB2bmNnBledJ50vEzg7FSFULm7+/OPGz22UYCRXUkZlJxwshriih/aXx+VlQfDcx
ltPUVlbz+Ty2TjRxkStHjqffNuHPmbcsLi5CfHt+PVZe3eeNVIqDbV8X0OXFRqtevu7D7J32x+L6
vyZ+Juze9UGNsOqyMq88tKJfhQ3qp9gRC/temThZvNe+bu1Ih34+W9+1ZovKrwdwOQfyvk627apd
KZZ/rQn9192SGbFjDNNud/EWFAvwrM14pImP1+2fYzY7sDSoq1rq0ARuDuCNHeXIKB37/Onn70bJ
1TwzjWo+v4u2ZbJqrv/aCM0OLE0RgRaNTDly/JD1kvakq/9iD2ZHVhclsQxiuziUN3rP6XRkAj5c
tLYwLTCx1BLmApFGmYYO9gcEF0jMVjl0XCiYVnwmcbctjt23H87Gu8Zmp6BdKUmty7I8ONY3RWKP
ekzW9cNNYZP3N6mCwbeZLafESodQq8LyUDuIudunvXiw/WOQj2ONzNaUN0b6mKRMejKWGBiZ12WZ
Ax4/RkD8cGYcYduWRspCzkVeG6TgxQDG6oDXBTbJcnFpQJ00L79ewdPyeZcV+uehRS1rem5L6qCz
KTFhcdopWgIHAa4RVPAbjqny4es2Ppp242fC2KHgbjqzNhK9qGsKxyXp6XOQaDlEob/WwOz2k0Zd
l6OkAaeC7foYFP8aOuqf7wYCRqGSPdLowrwHZukxgmN+SJ4q7B76DbL+mP583YuP1pXQqOcR7qok
p2aNuHGNWLBHFkU2Z0r80JcX9bGi3UezLXRTmEIzbOpUs/MKjI3ttQn53KhQr8Mxusi8+sX3VITi
prTy1/35aNrfNzY7ufy8aQtPIW9tWi8nuvP89acf68pstAYvMbqkjfMD3AmoeW6wxBmgbv7VCIFn
A7gNaWAwQx3/p0Tfu/sj9eyQV6lXHIaVH3yzIVpHD6N+5Bb5cKCkQZKO3MsUQv16SVF2qZs815j4
6DRfG/JfjT+mPrz7eP3Xjx/tqh1URc0PqdechPh6wypX11/PxodrV+JQzuolpp0Xg8eESp4u+hxj
Kyy5x3Jj42Q14iz6dTMfj9T/NTN/JnI/Qf2MaAYv6mWCZxtuc1+3MC+r/jwQqXJZBlmU6UicbRGr
Tka9blyqCBb65Pjd7Ux7XQWYa52A+E2ej4ryfjh07xqcbZPAzxKZlDSI0HwbfvPVRZJtv+7Uh3vF
sUgKmVwnxjzONc1ysIyUJhRUwXv9JC5+FCaeaUcyNx/35M9mZguN3W6OVkIzwkU50ggBQ8Icpr2v
e/PRIiCloQrTZHoAIPy6noFBdUMb+aw1/WZo6NEfqLpfQHXv0VRHGpinsy0Jw8KzacB+C7IzCCBf
f/+PhslUSToAV5MkTWa3lWomiaZ5nIu2AUtpm1DGNY5M+Mc9+LOJ+RD5UV9rWpIfMuXSGZ+T5Obr
LkyH6/zV8GcXqOT9OgUiN00bEVSmAKEAHU6JwLDeFXgdNyddcuwi+XDANCpFeJGQyZrDeypR+i3l
9uwAkKIIX4hvEwzrvu7RR1uER+P/tmHNzuC2iqyUKxNWo7EQAscZPF9WrmEcaQZgjHmkO/MqlAUK
enB5Zh+y5ioocE5p72BRD6BV8zelQfgkv0JcBXHVcLj2nbe+idcujHNqmSI8dz20N79rfLE636bl
Do/TE81kAprvAomJGsqcZr644YXX2pi9PUtxm7YHrX3ryxtLg2yfvtbNOciR/8fReew4bkQB8IsI
MDXDVaKonEYaTbgQk5Y5NDP59S75YAMGjN0Zqdl8sYphCZb59hY8kt5JFz2ebXAw4yZBIsGfmcyn
VJyT+aIAKx+Oo/Gv7a5xNjCwkOADZdaov8XWV5qvDaZwO+ejd17CcsOgIgr4fxNOWTww7g6Rx2Af
sGJ1GAPTCO3lraS/qQb7Xq5sjMZSLtr5aI0vQa8vCh2Se7GuzGPi4KBrsHSwpqxsmvIN6CiMlGOj
+6n+WkHGabqvEu15O8B0tQ5q+ZJB+BmKlCVw8Bo1RJy3RvtyxmMe7NV5bTfMi3wHEFdympxqmvgl
akma565T7ZXm2phnJfoam49EtXdy/EnKXdlkvoktpx96kERXi03R7jrWrJKlPFe2l9iPaGDlKbuP
XN1RswnsRztoiwLJFVC0+bUy9tp4wgllqjtjvqXhy9iuqHqyPn2opIIA+ZXBMb4IL8BjlofYA6Ps
pqLbsh55dq3J+QI/E99OcFLjn8w56laz0tVVoWZbszIWiYgXPV+JzjriYON+VFhtY3ghjI998DDE
Vpdru11hLSVkSQuQF2iOerQJNiQPvGr5T5DecjbAI3NgkPoJBkm7yzRwtp5jXK3NdD6b9OKRdvdG
PVTZMeXXs5AEZ8q601iqxxU1KxSXVy02m8SMlqK7OnHkldUlGA4p6J+u+hnYIRwtYx2BLbDHSx+x
yvU5Nn5V+qpztnVkqmyppu4d+6LlvtTQH8toHeZMNETHYPzXw5RWX2addUNmmQozeEz5q2WV7Mky
y67IjZKDaPBmeRDp59ie+Lgw78XBgVEzexrYFJ1YVqccI29KtENiE/eohPDxfOfmS4fIcAojeMj/
EveeK8FymL/Ldhu3X4O+pju9aMvzDBZidg7mdCv55dPuuxes8WqHdkyWwP/o+/WL0sHlzWM3eTVD
EtnBYEwFcEbdeimwEZZ1uvGikTi4n3p5cJVdqPDMHYfMT1RAQyOyrc4zmvVoYRPbzQUIXL+zb+n0
p8uLGkAdOhnPXUKWZEVxiBrQPBGz60AM5vc0RwqqguJ6ZZhpkmt6yqxuhu6hsfct7BfVLNHIwS24
SPfmsKBqM41Fb6OMfcp5Ej9wptueUxxCZdXMO3i8Kle6MC5ayk7rulUvclybzDOa6lHRb8L5jYAb
NcxmVfco+Ymrf7q2qgLUHMEyrFharpo12m9ruIWGwgl8GzssycB0nOCz6himwGtts5UvZ79uT626
s1BOCW0r04c7b3uxUfBzp9u2/Ou1kxlfxvIvR4fzXPnv2dRmY2dOPZm8IwlWwic3NJ1Obsdapedg
Y+qRjT+hC/cKWZ2z0+tto29d/dVSudGusYkgdlwYT6ucCJZKgb2mifyQzdaMfcpG39nBXrIYxOZ2
7QTsTRS+q5VLk9+NpsWOUY3VJMIz435Ujod77CBv+rLwWBbN+0DNfUTyakvNM+11VaNL60zgJ8Ds
ORhmlyxhNWWI5lLxw0oA/tpa26XGOZ3BuRQvyvilWLtq2jkZntXxavaXGRWlbF7N0gtTMC6guGY2
KPI/UdfelB9CSplsY+OZVQRnMb0o6cXlQo7if0HdMYXHloS7dyplBXpmHoyVZJNXzVk0ttvflPmz
aD7rovGCbEbYmJ0Uc4dJkmlPTw79sjYYmoy3uYuf2JWLrAJqWa+05NiMR8s4qt2nKa5Od1XCiwlR
yG7vbcKYTc3cDBgaKV7T8Vt1rSUzYgtV09bCwlqvbOusf2m0m+VmL27xmM2P1jgHFrjU/jfNafaF
oAlsg9cMpXkbMXbFxFFvYjZKK9znGKxLsZiL+qTht5/wHs0TcyqRDhdlZvsZNBOmQdqKdxRGm1xE
J5XtZMc+qeGpHB6Re9ervdn+mcihu1BjzRZrGHW1PvhONNOPzMYH4p8kX230qo7Oh2v+tMml0F/k
qC8tpvTqwnfmyY9Lexuybqzvhv4UokYdr3AgknktWRVnhbeb7qO8GgMkmYurvec6c7AYga8WG/Sm
vY/h7OWh37V72/4Mu3/mc/9kp5g3h813dUQX72xEdEmHA6u1s7Hu5k/Xfovkhyq2/Xwx5EvTfec6
i/KObynvTvUXJ39smK/cpl6B11gynbyYSnZPwNIY1k8ffFgTtqbopvaEUPswvibhzhzlxrLvhbhC
lurlq2xf0idiizGDofoLCbMwpQSZxH27c/KrCHadi3r2f7UXK8XZBtCYL5Rzhiu2YmHTznF+OunB
VjZa7nf9HRUlNr4bgKjImBhL/CvCPTJfwe2FBpTrcQWESROvTwthxIlNxifLcCC5U72mvAnjbXQY
aE3+WfFVxQ1WqjubFScsDVtNjX1ASaJH1cafBtxuhAFR8KJpd2XO22IiGBhOcthP+lWVhyLY2S5j
DDvWi8A+1Mmwqt2z2oxLUwEdZGOAt/CY5mfbjZ+3foBcYD5b8UXj8nZvhjQXRqctOr3Zlpa6QDjr
9Ya9DlicK+SwdZXXvjI2jjzFsQDRUiytHis4nIYs+QWTiIgy86rqowk3/cQ06hv+dXUcvMD4VBSX
RgGRwGB4vb6xWq7anImI+cuVOITbV/h3Hd7R1FgzibUL8Q1Yibm08P/qCZcZ90vXMDbFTCLDQEss
66yC2sueHC9k+81S2CSnYuXoL7QiOQJfTpGtB669LB183oBezHU7yuotcH/hfOyaCb0ZO5fjABbO
ujQhF0oaLyvx87QtkuEHMTvYFD2j57Y6zkWtuFoZirGPuodi1uzdkDOOKkBhB9VR76q4G1P72auP
rPm0+2UGsEzM727CtL55mDkYufM2EJsp4m8AgRS0KSS7m8ocvQkkabDbl7FyvaxnHnO6ZBWMqeag
VhkzxI8S2mCJwGxu0N8FC0N/cGYyAGmG8uICkxzG33GCUnM1q333/O0RQOeKvtDZuRf9v5rXUjbN
vhaycV2DGeHOzqbTbL7pwybuvppaX1RsD4rkk/txaRs/VfJiJI/KWAX2qSpfNCYJuzI7zbwXCl6B
NW/Kf/h+ytDYzuZLba2fdsaqvbPR5qQWPAHeQDBL8vo1BzOURr+y/w5D3stiZaIlt14xSbeLNi1/
DOnn+nvf5gsZcvK7VSDpnzPBCCNkbN6m6S8z7EXFR57iIsWtpiCFy419FGN8M+Ol2wn4ir0Xge3N
+UirOVuEWMMd+zCG64BFT2E84mETUfbHEiGZsXDaJ2Tn0Ui/I5x2Z2+aXh0z4LU1Ih5kjVC8SXnR
iOiK8gmVayB92ctKgW6wtyNyj2LrGIwMdac0yZdq8mjNfJd1ykI0Bx2r/DQankBPEQ+nyFBxiqr8
JcBgcYyW0U1xwT/iL5zqXyN8ce1Pp/vWXYih4lKa/4S1jvTX2DzE8adgFxqvXdtjUb7NeATnmrvk
MrSonoKBIfBsNdsMiNwCBNJlH6/KCBk5e1fj+JdEmccik4e0O3duJcSFmh5BE77rVU0IVjAyn66G
YZVIGxGh6gVA5YxWcKHuZ/KGFOpPDvpGUWoux/c8fFObl+Bp1XQ2WvAuoT200UnRt3P9UY39uiv2
XOItiK2qgk0KyVLSsUNbgiRLm3Kv4+pEybhsWHIcpbPsWJawVj3l2FpuHLR4wfwZhwYBJmMwardo
GOyP+5LLYlrOAKvG9r2LKzCu5kLKdSgPRnzKmyurlXq1TYJt+cTI9DDCJ2YqEEvp+iKw1I2SHkxS
veq1TdlQOJgFn/foDcG7MaE0SSGvOPdiahfAGKHUMe9eg4Mp82Ud4baPX1MlIXXqV5bWg6ZoyIn+
auOssYmpEDDEsHzC01D8FcYl6Dbp8DXJbWz5is3Qlb1itt6zKaQx4XFIUQwbxlpwbYqTTKyTFQ2X
xAlRil/09hg5u9bV1wyvXi0FAw+/sC0OrbtxowMwrzTZgcRiDr20j4617czPGS6FwiR+FhDU1+R3
bu5NUPNijc61u7Q6czmCrBJZ4tXm7OnIrIumWXc9L0NoP53F3Pdrj7+kRySXdz0jIcTH4WEMNrEy
X2ThLjXlBUh14BrMC4xro9xo5XnU3rPyV61+5trYaAPnWIrVBLQkbE9NhD6JxPzprW2DDC5jvsLM
tobZOttnW2WeWpRbtz7qjh9BH1D3kwFgIG4XVvMNLbdnGLhV8cISgk9dew4dYyG50yy5zYactzGo
vIKyIcfGSKKtrXA3Cbp4KD0bE4njh2Zt4+Cu57cGlwPd6HR4JQUr071grsYmyuJYegYPvJRftfGb
D0dZfsQgQtpKXVSU2DL+n9nlcB0tloU1jfWSGgptJX29GqE5Tc5N4XZUJs0rqAQl+sElXZoznrHC
00g1LNi0IvgMQY02u9a6jfFhUv2qKb1JvUv9pxzPdnZJwo9IPnMXOI9ApmAnwVzM1X1hnRv7yCcL
GahY6wxwhw1g0umPcS02oB1k7cCfyu3YG9sgL1eGAZBFYXzbKn5Kxnu1u11uUpBjXf4viSWQS64e
HVxdfS3SY8K8M9yr1Gy0lR7Emh9E5ltq+nGMi1WLeMLq8d/AP/rzP9gV5H+vDlmS/yq1649T4Kc2
ej1FHKrgMSJdlc2KXNd3EjLCFHM8VRWr+dQdh4xLg53KK1J/5JLczTrMAqCLY5+7rvBUDY12Fg3A
mJWxVP+GarCPQyh+ZenMq26G9pE6jX2HzFuuxiIOllIwga+vgglFos7fxGRvkMzLQqp74HrPb1Zt
BBpOavJNsITvpTp73fgbOwUkFevw7biWJVCBqNtmbeo/iwhxeIkgA4biSzUvfXUZRwDwPHXTVKhU
9G2vKnCUagCAs0NXrRE7z4DgBLlTym5OL2+BC+7n042SxYTZXukfGUWDCkNq7NwMkDcUm6rBzyYk
fNdUecmTYzj+GO2qq0Y0oacoIinpte0Uhrt5fhMwEF2jOBK8SxLTNltn8HTnXVXBC5DFYRI3mcCN
O7fV5I0pHy9XaU0QNBUnm4Vzd3wT6osG9IcXRUyMlYMU6aiDRDYfDiFd755bbeWI78o5xohMHflo
iZrZV1v2ML60p5va4KoC+Jlm+xZUTSnfhrHyWgdnNizR2oXqak7Xwdkm6Hlz/V6OMLpU9K5Bu0jl
J3CkRWy+GMV7Wj/K/xNz9+kl/pkm9O7c5Jn2VxHklk2+cCLNn4lmG/hHA+8gN1HwujWrODlOGruc
MLtCv1JXAUVQnfhd9M6ystJzA7psSNy9m1AeIlSKlOFsFTsylozH10pRNPXNMky+EustyT6SJDil
hDCD2LbpWxO028xe67nDWn0FItxgLDbmYkt9qRwlTM0SNJGT3it1Pbsr6YLvdbVnxaYvzq2+al0T
XjFb9f1jIKqS1dkgGhPxazd8pEW+ddszSCBHzYjJzjVPxQTuqQwbQpetNcNf+3adV6FSAyi3jugW
dru3wDMW6q7TQZdZcmHKehkMv5V+YJyDMta8hHCy0CFFV1RotKj3R/3cCZ5q92r314Zt+2nbUJ2K
AYOpRb4YJ4FTl80pl3rEiDZ7p1k7AVuFc9vWykrP/nRlY+uPYNhq4rsVu0n6pvxWa1pmIQ7DLajv
sX9zglvHC9Ctt0586jPfivepmnm1neJ0O7vAkixiMKNsvUGoRzFlr+zBshwEGxeKMbLwZTP8mniK
4dj0wllyMD0xlJ6TrqfgTZrcmBw6YZ3DiqyvRbIa8eBYsHmTblGD0x3c3azsJkCg2QHk/f+6007A
eijlxbDSd53XBbUtFV/7+GKmiSftaKHrD5t17YB6od19lvq8aiJ3lRq1p4Wdl9VrAFlYsV7DeCth
uCVV7z8L0Q5XOR3pdTGypYfKayASKSVrauWrlqB9CyDydN6oUtkdPno8l8GQnuJQI3gliU/epYBH
zEUdGdzZNR/aNSJmirS/SN/m4jPTeHjaU9B/SrgVOdVtkIp2g6Ys9dTqpCfnNiiXarTtyF+smu9b
PauiXmiWftYniPHtOQ6fk/eHfnxvTfcWgxe14JLysM/V7LXpQSb7eVQAZmiH0mgoS+4r3sNG1/N6
cAkk4pUzHDM72ZXOl9nDxlOTddldOvdAWZLSmjwSK6wq+xPUxqq2G27/Fui7uwFogv66IfC+RM2j
t68F0tHEEUujypY017nN7twGizy8lykhJC8cPdhMxlq1YbLnO7N475jRDLpqOcSgmJFCl+vIvksW
hpONxQGhohAovqqw5wjuouOpUebTPJinEjaOVtX7Nh23GtvxgrOalp6KnyMawt8OIKxiXIxw+AiI
qt2IbSfy/r4evoOMV/RYgrzVjVVi8+f0FM8cZ588uW7VWcv23dgSY500Z1cG5oWdtsxaEV+AXB24
QAFKWYswjzZT/S60t+clo7nnGoE6lDJsEQ2RJFxruLOKKw59rDIq0XpjubbMwQ/ZsxolHE6LYqC6
cuBVx/dYcoZYX00viUHGXiGwPLRRsxxBHCbhOdfO7AgvaNEv+m47VBKCs7524485fJtC2+O4EBrm
m9Apd6lNY7Ng3PjLdnnDVu8jCWWfvJsw1EZ3BYB9ZwELServDo6UKXNPsObDNeQFastPwfcWVCet
If8Lq6UxfUXABXub1ZV83w9+Yv6mkb2uGerPbblgmAoJgUGb4UTBvrYU0oVTL708F54188jzNoJ3
KgfwyiHRb7RUgyPdQCBtPwM5bU0VCHyUFtxRp3k5g8GJ8zOZ9XJA3pzZF6Yb/HkuPWHMy9apN3Nk
XuvmRqNEmdAwRzqB02foPhp3wIzc06T41XNz6RKlTJvGPmjiwZzJqzAJjMjkzfhqUFNy63uaXm3e
tgmRhXFRupOEgSKQJmT/QJYAUUzXoboOnNE3G4UGrsnwkbqsqGLmslmMbb0oDSoTlG9A1i5LSjg6
AWXOtu6EOt6ikpqS9yGmKE08A/NL7lKPnHimAZipOsj7YFNShnQLHMojVOOu2BVZdAuIaOrY+pV4
yVtyUHYON2rvoiuYXqB6UBLSwMzVlPw/AuNdKJ5RBkxVujd13AzAXS1n3oQhUU0dHri6yJI3dvKd
8bMMvQlGrFpD5V/bWby25M2xyK/h9LWKRsoc0i9Jt3NkbUf3PCSnWv9pIosVS3c9R1en7T3Z1p7e
pF92eAgKztq7oCEWf+rhPzHd0mCk4xWwjaMuhfqjRx9DPi0c8kGhPcuU7wHV46b+ikcwtyT8UfDg
esmm26z8Suq15XWKN3kpWTKGnNn9G4KTUq17jlBIIAzq5wDhbaWwPoX2oEu/sW7GFhniOna+iqLk
U21YZikXE0nC3F5Fr/nUTD01TX2nRVnvVNuId4d4Qi4F3ySw0J6/G4KObixZl6LpRkaSvIInXriJ
S/xJWWvi66+REuSZR6q5h7ynmL4e/6bAEUfN9XF2UZMIVy4/5thtzXo+zCbXmSX83DrazXsWc5jz
ZUbLIifmHVs4r1Tuyu3AfLWRaF437TL321AovkUpYN1wV4rIM/jIAGgthuxlcPTFXL8k41b0D7dN
yF3BKLeESQyvzEG9nW3CEI5GkWor8rDDk+8u09IHYEUA+DXkX20MQgRetmnd7OwWVfNeTw+1ra27
bHpPXcWbnhAkLd5m1ADGGl8KeNFV3VMyGClDWnW+FA0Yr6EYVsbTC6tHa9HGvrRcH9+hKWPf6OpF
Q6nOJmFB8tSJb8P8HpKdoW+ByE8pASRFS+mkfPDbZHiz1aszXOvu6BgfenGJjWGdsRgr9W0S6gQx
+5ECs7B3an1nwndp4LdwFKCuvAdVZ9MPbNdr1kISp2vmxnC/pLI3eMG77K92MlwVpAiCGkza/kWI
JIyqRTTxVWXOMra7Vcffosql09vU3Hj3Btz1PIt6TlmfQoXuvsjmMQSRH8B9jB98bEGTfAnlaGi7
juLlaANInoWXZvbDnewzry06e7l+tWcBbBvkY/pPm51PV4NuX+rRUUn1b2UWaxwJD6ZcvsKxWjlI
i+FdUgoBCKpNw7WxtKPNapvalJzvgEo9tdsojd57LV1RJ+Z0qXszphlpipsyu1ceXbJCXr62SUil
J5+dwbGk/Qv8oI0OXQS6FWhfJ+5myYOu0fSQyRF0Nka59Nym1AIi1Y/14Mk/zy6Y1zdWgpEDAh1J
bgkbWndXoZ7viml8N8entjdlqNuo3vNnG7HK630cgnNRgMO7uu8GdCbNovzJ7f6ANXhdkZt3obnp
WOeB1nMuJVcLxmFyAdWHobOqMuuFqV6qSO1tHp1/M3XONueOsfN1YtBmTlJKbM3uuRuDPMI4Y7S5
V5G+Qb5D3lAIL9CLhz1W6yJvtnlO7yipvZo3D+jNy2gQLrHo5keq/qsG4bqTLpkV7JTlgCuHJvF3
KuJy0ZLemkG8GU1sWHX+EsLnhKKwGAWhk00qbFubesrxGohLHlJ0wt5wgmv1nfAvkJMssGTJeeB5
bwuW2oS+GYrwX9XTNTXjbaQW+8FyLkpdoJJQ5Fsq3TPshHXNVm/ejA+CEnVBufjKONkmnbu7pE2r
sam6sAZtSxs7I5Q2vxV6AnMCqKF1pjuOdPTd7RMqGuobLZw32OmGgEu1n77Zo7rC0DonofBr4Gme
PVnkbV1JkK6tU0PZ9TMKhjhZO5T9Y031rZzcNhfZuSGM14r6rAKnz1z3rmXKvQ9V6Pwawzmai29r
XFmd7Se1vGRF9ZDuTD432VBuxDENMJ46FBwjqoJBmsArDblK4Bgn9MZsi+JNXh10LfmeLH1nGHij
ybeFS5WFY08nXqPCAJi7k36Uddsxs68TUapVkK1itFpEQnoj+dhQFw/FzHkr1fu8Km6D4mwl34mh
QbVjws/mociu1Vh+963zak0SeHyv+IZSn92GUOOpuRjqtdqml7joI5of2S0skxe0uKuuwzHcIQyG
HQ2GX+mOnJyzNoU+vKGtzLXvVhGvyLt8DuuRawbGztzdyhYmq14+5sg9ZkVNO3a8DEq60nqWuFIm
H9qp/gODfBn66J0OMfMF8xro/ZYWx8rsp4fUOxKy6dIr9VZ2tDdMGFkW6EuK+5XmeH1rvLjm/0CG
7jOp8mM9KJ95B/NtIJh1C0b6NT7Hho6NwizzQkz41S1BCTmXiAm0w1hjwopCH9fOug9MuMjKqaSg
WwzNu5ubu0DtvSwkdykClTJVgRChTX/7Pt5I4tI+De9TUd4T5fkqjbRVMZfngpxNy7uPuTM1mAL5
hy4DuPvDCaT3n63oEfot7aNH02N1w0aTDD3XoItZpvjVZ/GR2LOzyoJx1WSAuYUgpy+i+GEb0zGO
qdKwm3dVatS4FpxdjZZhFXKRipP59GT24qoxIGrq6caQ0GhF7CekVprdvas6heZGIrcYa9Qz4bks
xTbsg3SZxcGmbfVDOohd2wrwJekOs+c1Kbv32RmwGOCs6friO6/tA/HMryqNn5r3hxMZuyGxyMuD
lbDlsqZ2XNkxZhTnNRAoJbJhXwbpqVbaq5N0L7NCG3kq8DZFI3ES7m09eTOD6GRklGKSMj8VNQWk
TDu5FdFikZxLRXnEKDS0liJjotyyxtrTUSBNFuGHpc1bpk2oCbpHZAp7kWTLZk42bNeeGTG8Wd34
WgTRNe9TbjJw09FAgTXChhuO59hJWJU2xxe7SySr2rQXTXfnzMahoCHLk//ZA09ug+lG1DN5LM9u
IkcxFt1APmnXP8Jwp5VlhNYypkOxtHsd/EPQ7kMK26FIH13FOkarqx9R3O300CYalUqzsMNg7Q7h
zTaGnSifSbOYfvLaZRjE/o5mYvDYjQCV2+FR7yM6JwbCgzx45I26q7v4HR7NRrOUS+FQBdIkPT89
uIPr0qiuGMqiKMi1DIdvRPO1Ln2Ne/Ey2CO6jvm31qyrm2VXCGOLSnfgMdlvTjTT3ItvmmIv+TBg
thg0DwLqTOLHGiVtKHt6IwD33E7dp9L5HqtxnSGHaHTBNFjsKdjqOV2ESoaOUKs8ayHonsSkKEi7
dlFNxdNHs4JugbUx+DRS1v61sGYgCzUke5sUHYZ8CcHqN+oCZVmPTLok4YvVBr+d5lxCd1rrQeXX
mSAX7P1IY6okQK/UusNpnJpTqRZn6vQbVQXfjRQprsON0Afa02F0YQBSWUYgJmuY1wPYf09YA1oY
dQMj5GEPDFNV9dGIi68wt2zkc8yX9aTYESX3vtWoh1WrYKTOnFPxsI3Sd8z5HAjTfx6Z2k0P2ZAx
3zZAc8ciI8z91DETJ9tVSOc+xa7WWpTn5nBlop9qGGQiBtsbMjz1CdD7PM8/p6L51wXzb9WRrLb1
0YQW1LJeYyZU1sPY/A6IKWddgcE+Tsd2Ch+xg8C+sLcOgNqp6EHrk9YNieopQ3UYaJ5qMUNXTuZ3
6PVKymuLZiaAqe2l3cpVbIcr1agR/jW7Gaxqa09Hq+zpUCPSGCdrncrw3urlKjYViojReXCCn475
igmWjFGYd82YTwWS1zL7P5EBidLoVILNdTwm/6RKjBxENS0m2xulvrO6gOG8DiAP/CGj95MO1BUT
JlZpf3XN7Ft980in5jNFolAV4XvQO5u4CDdQWj6SWft1qXxTOvBbjnVe9ivVzO6mSVgbJmfBN1+V
MyMdgkchsdlpNF0bvoQVrJqiPWkl1cy8XONaeY36nESo/R6fASQjkTs2j1eq6mK4opfeKoD8xXjO
KTkCVPOVIPAGJ900oLLhla5z+kIByWPfH5SQxAadThXiP5ueUw99yDze9J4UvT8w1lc+BXvZhe6T
mR3KZjdVO0NKX4lfynZGerOfYHBpPULEquGbOcr4n86dF9GdM7qTEfxq5Ycr+JnEZ0lzPHadjaWU
PMuQq6ggNNVbGpxcygVV4WyzyFjQPFDGC+WvleoMviLPs3AZ7Ly57ckKqV+QPYzGsCwZv+oV3Y+J
aCMS4DSj1UxPu2SCr9KsVZapnjEOB5urHrXQDCG8EpvWvuMwamie9i6Xyth5MUmPGffrgpGsxgmW
tjHiGHrCl/5Z3XdF/c5UibM7Zjm6j/D5W6Xfdt+se0IeI/DH7p4yxIaCgJJW1beLzuzWmfal811N
hV8xqRBC7Mq1iyXcZR2+j2a4rMVIpvNTgIRTMHdpcp1oNRCYXU22kjy7W1XGL5MvXABj8tdtP3WF
P2P4tZ54seTc19RueBDshpCr0na5QltmYCpq+Gj5eQgea0q/ceCLgQEiPnUzZPeMKSmYCVtMJHxw
+SZ41m2DW5a+htS88vRtIh4drW9TiTdKMy3lU07HQF9JdULTbkN1ns1bxvSB5fJNvplcd0FBy3za
1engpXQiRAHWRSwquuupcTeAmtUDidefoDUSmtTa00fh7nsmQPlKGff6czXKOfEyHqnkKSYjWr8N
2i0XDU6p89uVE78hHwKhQ9gbfhUqx5DnRgbrkF++0y9SRW+gjhQ/NS83/xn1uuzfTPHXInJyR9eP
0TrFn4X+Yxm/VnoJ7HVK885OucbRsSjEdLHNzEK7VorBK+t8M3enAR9bifkvg/7B1QEuc+XAkRHK
qwIMjdfeMuZCsSZKiW+i+nJTrhrGUOfkWlWnSDD9yKRdmG+c8ZsemzlzwuS/Sf8bo49qSEAYv04Z
5e+OMlu0K/S3onsby2OVvmpKciu1WzU8q12niMp5bD5bccE6zeedS8NSrQe/oX3hKPssPZrDsBDm
sHZ6hpV4mrIAzRyzU+q+wVY5xz8tw2Cxsnmy3Et7F3I+++Am49IzI0GViCk1x15KqrEml//Uvmjd
0f2Po/NYbhzJougXIQLebAnQW1EkRWqDKDl4n7Bf3we96IiZ6amSIZD53rU1mfps+Cwyrg2Tp9kN
Mz0MEHV4HeUS8ZDz8Bpe1j90/0tBshYUTykL1qoND55TAG0dcuu94VBKpetcQCbF62Bg9Jb/JiWn
QYJatp+CQSWnoQJrOMpwoM9/evCom38BOqfCAMP+jnOqGDG1OTXcO43S9YelvqWsZIp/kKRfpNOu
lH7kdG1lm9456jqpfCmQqbZv4FHi7EF3Vs9cHw3nov9q2kdZN14J/lwkR9/6ShtKmcxdIp/IeECx
6HV270ohAMXDsT1L/yECDOD1rCchJEpKQ2RA36uNtWNY9sWlKxT+44GUekf90QEWguwZVd+z+jGl
TS9CVlJIX8Nkuv7A5KxxIcJplGIRaa/EeB/rq2pXnpJ2NNzBYQYPjcc5536cezHN7Duvwco/R5X/
If3XQChX+ZsqLolTwr+9+jbxRqCfQuo8dXgSLkrfx+Cl1n6Kzj5i3yheOMabHJ5a5ddExDCov8SF
eiafYzD8CkyP3fSa99uIh1CnXEpppF1ZoJA1Nn70ldMJQpYF6tp+wVK7iMefQvoMB1S/U8F7yoXI
D45YNzsLwO8y/jPSJxGpyEGo5MzpTRRPGXhE35sgSKMJXjRlkIcE+KNUgyGxx0cP4eo7NAJWqdsm
P03+r1aZnsJokdIyMwhyBcdkLaZt3fNHxY8mvmaKwBHTQgZzjvtNoOWeloAw3ariJjNxOn/19NZL
mzzZyv0SRHBBEMlmFkRNdHhB5NdUB2ZD4BFHK/uflrKJ+88h3Uw5AnaLc8q2l30Jrlx/OtBOrX4f
pWI/SD+T+eW0B8tHXMrvq0MfYdNPqxK/JE5D4axNQrjVQVto2pWsWwbET6HQR5rfzOGXRJWnKJCS
nKy03ESlvu1TUFGZuTZ6Grq/UnRtmcX/JGkbJHfRv6k2f4a4BASoOpLKkpD4kr+0YqhruCVrt6Wc
ywi+a/9fF/zKIU+FiS6+eMSSedBDHZ3BTo5tXlwUpUio6XRyVZ1Cxsx0MxQsQaeTkO5TpfJhJc0y
4QeuUuSS3b1B0Uv4otqvNaFsDClalf3Zcd6VxPImXqWp/RUaeFH1J8W3ifbI7DOh0aliARqq38gY
3ZZOo3H8pzvkUYKNMy1lLOz49CftXzXIS42axI7noyt2Kn2//qqC1E82FUl+zjTQ2JMvoNYIIDxZ
DXxEutEHFg+qcWTkHbl+cMp9mkkrPwV3tm+y9mRjX8gWnGRHo814s5V3tMKuNaVroQNyB2IT+r+F
2p66tuUoSRaSyUmEEyQJv1vrGA3vvUPwJhE7NNoDrXLeZB/xsJ4571H5LlCUqc2xo3tRK0+ivxRc
qqEoXIgAz4bOiIxuU2UnVee9zD+FdYirl6T8NTzGVv1WD7ucCGDUOdSu1Rh1S/FI4gMfIJ23GoHF
HJ4s8GqXLRtbh+M9j8WuoeRavI/A0nPvn/D/0K1ZUskUdpka7ijzlcdP0zy19kOaT9+aLeMSWIDI
QoYwRno6OnOmFDxODI1HgYq8lquPfDoq2CGshAfTLt12nHWapTsLUoWReTPvnxaMBeib5O6slB+2
857MFoP8vcq2sdj6yl3wLDJwuYaWu5W+zjmafQwShuHqwyxmK7cyi792M2lw0Q865aIKgiQOUtAQ
NTpw92UMDwWXuUQ/dhlee/1Q8g3F8Fta69aQfjqkW1DT2c0Mm/SPnuLTXjn7TDlFvSNfbWnZzYr4
t0Xew9PZngT3mNt7dj2ibnda+G4W+xRAZeCS7aF29WYhqccq/SqbTYUeLrKvMu0hOvtbGD41AY+N
Kb9GqyxeXXUx6uq9gL22hwmg/9zpVIn5G9/80J3KLdVbD7QQ6FDBG1ichcj/LCa7mKISafyxGND6
gDVyesS2sgaIqdk87chY9LQhEskKmRu7jQXnB3FPsJrRTG9Ag9hQOGzkZ1GBusYXnaGvTL4407Rk
PR9i9qy2ofMqt1d2zrVd36Thay4ZjvCh9e9zKOZI1xHU69ofoJAQMNcmzqh3NUyxDB2FdFTgIVMj
WySmcMPwL+z+Cv5E2h5Hmy+WP4fqe5bXjXm8oskcbhZXW3CAbI6ZcDg38Iil4SUv0K6/6vEDDicA
RFcalk+K0jA/RfTt8caOvX+oW/No0t07JiwE0ymSr43NhxDUq87at2yjNUeJahxhV+iHA730dI2D
36IN0fga9P3cKd22t9hXXIVPL+4uqAljhCT6WxFf1KRhcLgYw0O0byIPl3F89ovYA/XPy3s+fFrm
ZcoElwcaCf9WDqFnIQZsq0uVvcLhn5Aetn5Nq02ldKuKIknZuqQGjFD2lMpnYerEzn6pvEUB4ziF
F6h43mPr6rNuqAPzHQG/MGl1t+k1sItXYr0PJTdS9d05hyDYW9rRcp5x+4BXtjtUYg7X/T7kbaUA
tR8Z7Xw3LymBR31ZIlSrB56ilviJLltZQesm+q5vTpH2FoxvKisWbg/zPOJhDnlcah7imyOt6e9d
KWAoNjyeNdo3XWC1aikBvnb5KUMWxrLdZP9k412dTp0dEOFpL7WEm1u58XCWxjO2viP7YvoXXvVi
2JXZYWj4JcWoynBlqPWfml2b5KqroJxfSpEguw7WZYfOpd/W1a1L6mUF4KjX0AnDvQWGRZfTmteR
8iA+FOSb1/kDUGumvCFZ6qVzLMazo6EjTIKNoI17UgjyK54Kcu359bHjb3TlSzkylnbUe074HvvL
Vi4ByAZ0oc1SrXsChbEAoMCVzxnKiE6EUO0b3/mtpVfDpNowQiWDg4ifOjJF8MhdivA7Jho9TlnR
84Pu4Lzaa3B0frizMAHmAGQSog7oYN+iZDGRlxMdrIK+EL1TVyG6uIDGUr/tqSrkxk0m1DlMjHXG
dxBdA0lZZ+SK5na/KHWd8/MeD6MX6pJrF+satdZ8ByfDKhPrlvMceWo9A/caX679y6yrLj0NYpM7
qh9Jry4j5jGwoIqBLbS+24DyW+QUjM5GzWkZP2vKv6SLWWzb6Tz0xx6ksD4ODsoRm1BGWV8NqMpp
jzfHi5+dlGpuMQtZLUnuDVACGzzQEKXls0rec6Ks6uh3rMiU2w7gTzJ/77QXUrvXMHhlirovDQZd
facMdDAWz1jmgmn9RcNamjgtSqenHJ2t5iMYvybr1UCTUHVZBGe1Qbdcz1pNZYYeY36bYOMlxs6E
+ry3ibhp2o6JRflXcyTXo4naBemvSgu9aS+VcT/wdNh0stcoVrF+LVEoLMapdvOxcomj2GC7X/T6
q5R+mmpmkEGEspkUGTx+umyO7cHVl6MCoNcnhoZGLaqPpzqbeeGfge16DDBNjgJnmr82Ve0UmcWp
QL0T02zY2ZD9BlqPwsUukQcXFdlcq3THmqmeQkQ394nKlpi1SRToy6+0UNyIOAkS4ae7aSWuROq+
DmmfA/Amk7pTaMWEzvSCaAKxQ+YklkmFL0/Z62R0B+IPX2QXr1MfUSrvvzJKWKbQt46giPwReoAb
Y2ui8qoyG4GN6VZMoHbya4c/Zvg2CGfF1tyABDpkLAIaUHO5Shkbi/6aoKy0nOpk+B9ijLcpKrMx
5cebHKr0dlz4S/wflKYvJek+ZNtCOXO6g1oRibOPowc/VqrcbdigiqqtoZCoKv1MtUcYAbnFUNn6
3cyo3JhO4KeQ/hXLRI2YCf0U9JdRvtvlAQ9W58yd6I9Uhh5q7XMfjtSKHRrps6fbrVReAUNHW6OP
huZS8e/S/eNMgWv5O+jBTcGAWNbpLo/JEyf1wtLR5TTowxHCj5R+Bd1yMh74IbvEAkHhUYXPUVEW
JGT7OsSjZy22JkxPiGZxUuJ5Qw0RNm9Odu9sCID02o3ilI3iJnipqA87Z35JA7i+ysZbSwAU0SHL
EcpPRnzePiKEKhW/x1g6j/KutEJXGyiZ9z9NIKl2Yv1EFaHjmjUUXAI4GIWyxgXnzgelxHkgh+yq
7+zFyfSqo3UlpIVflNvR6XARdW7gv3J+QJPhrap+RHlHY5ClT4MbR8M+oYw/MYdryvbX+aU7YDPS
+m3unwKFePkyOYmIJ4cTJmsveGEAJOCT6SvLjLkLdWFVZMA/Br32GrFNqg81OCjyMYxeddwA3G5G
dZsbsPC/zfDJKKlPO6X6cuRNq/s7INNLyXcpxjdT3ZoabRsGjZxsFYwF6lW2HE+GoYoDeym1n31P
I3HAmzHbjqfYS8FjoleaghGxLra8yMHY39TpL0Sb7aD6RFwNq4j6Q932MjoUbnyBHL+26TK1r+TG
92jEbN3z7avf8+xT30o1XaElZ435SfQnSVafiVS6fqmuM+2djgD+smwR0qrd+h+Ocy1ZC1JGTak8
q73jwnRihLuZ+S0vniFNsPmKr2LawOo8PCNK0xh1QxVmSwk1Za/SmcQX7Yfj1OBKYIPtC+A5oMDZ
ZOn8K62rlW+tkfOhn4OzvyqODctBPDxuovHW4ACRFXU1Nb++La2gjavxwQxJt3lo8isa1gVRGzHo
XD38SDhWTAKoG2U75JuE65O2DXCoH5t7Mmh+Zh98DWnjF3zC+jmC2IGw6TE0GvmvUvsbTKMZOiWs
DfiRfuLy02SkS3DNhKJdWu3NyXiG8OhJzu/UX+Xwpkj2sjYLr6G93KjPPsH+ttG/JQWaCgo9tHBp
4oIMcoDxdh/Z8mq2bvocJVDp2OZQzorMtUps9E9BvnhVhhjyjhOoTW59ZE6wVMPEK3uSmMk687Ny
OfnXnA/ASdGNKSXH1wzM0luBjSTIfrIEACH45uRF7YBgvf/OKvQLMiphu1iAp7wASlYSSmHZYjZC
F0GHQYR+QcuKlYPxOCAeDq2N3hiLJt36Uonb4R0B20ZQ4YMjLjNqFz1+hoG/bJAq4DxDGG4NI43w
8slucQtNB8bZ1RDetfRoJu0KY8KmZf6prWFl2YegO4z834y49ML2qzf2RM1ghj0o2dWWZqh4GcvB
cojibRXfK+u3AjaxDWeTDe1Cn64Bd3Vrf4bjD89OYX2WaXMX1G63xvTbaBPXduH2g+FaQLQTSBK4
dDptUa57DeZxp2LLxN7+RSqtl3SXsrvYzVfAlFbQqj4mHf50k6EcQpHgm+BVBnsVVVAKOmxFzkLu
/5VoXQxykMgeFg/w4Dp9avaXkubwKNoywtJl8lTU0c73Z2MTT7r16tXjQL2tyQoTZHhKYApSpo54
MzUfrWJ65RggLvu/Ui+3MjrCAy+zeeeQnM8UqkQZCHWGCNqmpUnmaW7jde0+8vruA1Br9OAaeb+o
KB8dE2/CLYm49QP2aNHQmxdhUNIUGnRBSTlg8WG4objl7UrXrVWkRMsOal8yppvgILEFJLmt0zn1
yDk0hcHAIrD84Rcq2wZNI3YijTEeq5vzlZSsnO3XxEtPobDcQiCEjteqkOkSrz7ImR1AWm8b6Zem
BHA0gIB6pUvjr5bBuvF6RHrmhXW1w+HMKqlgtLd/I/unkLE0sa3FWPtUGFBN/6RGwTMaFjBiaaOm
wLW2Jmeb4fzHxmNUEs6cG68Rr0w/Yla8OzyzWrOqp5thn1jMdBQL/VaoNwrdI90+qDbuvapeGyT9
yeJh5Ot22ObtFZQJAtBhkJGL/chVooeC3NlX7kfM119t9BP5Zzo3XUdrdlFaej0GkcQAsIkY81u3
x/UcmfINAnyjqP7KSjmx0LzVce4RGOIFIt5JjKkKnllKhb3W7lYB9g3btzi3MKHgdhfYzX1JAxrR
eSfoFIkWsdIvGqPjTuCeT4uHrCBXQqOaGQUQj3YysBUEZn1LW+oSgP99I1sZ3LpI9pZ0vu4HijDS
IZYwEdaXICPNpza4uAGojYYe3wb1EDZNa+UX30OJmSRs33ztZZQgjDIOHT5gMahepwtXrmRqLNq9
kf6jzdvLAP6V4sMMUIkBvbVAspO2U2UyBUaqT9Snw+gThP3Slr57nwKKrEGhPp0NEuomIe/rUlq1
OrY1Xr5QNlfmwIUmQFLIR6QM0zU6a+snoasWoGwG1nao7m3YKWuN76PKkZd12BYxHhVdv4j9v9on
3idWPcMwlmo+4v421mEQ7UtMVhPG08bhORxsImhiVN3IQ6FVxiQ86or0Nhjacm4rz9R6o4aUpZrm
my4XOKwcjwQPh8pj5oxL3le/Wecfc0vfTGjsioklKEBFiUG6TNOHr0rLibELX+H03TWNtrQTHDyl
NYCMOJOLesGNQnVlcv5prUFwyh+1ggbHaLnpzL8mujdB/xZYwatW5lkusW5yHdwV0KBgQMcSPUOf
IaqOjlOZL4MGJNy37nFa/qtGGx9JNO6MsHrAwW1EdlDzVyHN3bgKooM6OlCJSKRHOfClPh1Vp0x6
H/XNAa/TP7WCybG14qOInhAuVT7umvjLrIOLYYG6Jj48XfkowfLHNEN3WK8zxk/JWSvyplTuGULo
kGuzbm5sVF1GAUSPrT59mNi8eUfcMXVA3Rka1VtDXITS7RXSUFKBPzyZmmuV64sRbCrBPCuL5SzG
1rKVPK2m8duuKbXdUpDoz8fQu9GsEWUWzqNXNrmJtuk+MnXrxtKnUUCmwZEbSZrdW8DAZqxQnJOC
T1/rkL8dzMBBD1Gw4NGb7MYjOeu12Nf4pgeKFzlmV4IzDQtrPWmrhifaKYYH7kXc7qeZNrYRLoyc
v/JVC8t1ar9Fxi0EtmvVg9wHHyFkUNU3/8pW+tElNHn9IUE+aSyJw/VCtXirSoVEQP+vVDHocTbH
wxk/yrmCBpanQxGss/ZsIxTFGFOIfW98xQ1S6KRY6vmfAuvg9PiB4zXXBe7CKEE8ewod+xKjyuWi
UvJ1EKyEbCMS0v615Y9Wf2jpR1TdI2xuprSI5ZVRdcTbiJ0VZ6veYjCMjUskaa+eCJYJWodCNgTf
nUaIzKWvH+yPnJMwaRusjGOyK5Krpv+UuoJj5BKYXPzqMjU3wwhoYWabODrK9JoGCmXbd6mQVgpS
nglLVx5j8cfZxeRttr8KVV5lHe7kLj1GJjY/qwNmMTEcj8GnEga8MY2FGaVDeYWvT1zT8VgXH2N2
agvE1Gc5phNm7ZNkI4HwaIG8JHdGxa9N0Q7jCLRFsweLybWzytOUlAKXWLYN4UOypHhJeDUx/4Hp
t9uI6IBFlqZ/flQwL6bSQ9LRtOOJMoyn0Y25G0bWhf8tS3HC5pshAhPO+oY91PDUbjMM25R/ow5r
QO27KCavhjAP5YMaYrKS/OhcA73a0zkhqEOenYdiaC94Y2Y7B0adMFml5aznKL1ARksdXXPunzBa
qvZfLdBwIgl8M+CWoDOLiqyhY2WANZURZpLULcQ14wekXGCHY+XaDPiKpU3pn1XzmBep1/T/qIVd
dMa4KiwVoWuxrethLaeNl5TnkvvJTDe5v2mlbZxcExoa++ilGx9Zk7m5/NE4v7bdW/zSEKgLYfK4
Tm8KtVm6JLy6RKRit/JSFLyJibFTCx/V29FA19gV6EW0oyjYqPnywU80PvDepd1fAwXQoRFx0P1n
28o69MOdag5rJSmEUPjRqu7C1eRA7u5FD7iJxzv0X5nRJOfcdrzYiZZje8i7ZVorFjK0AGzwoEj7
Dmd+YzB61dZ3Zo6eXWdeCj0nFedEP5aFvAwZHOwKDxwETopVAKGazX8b3TK4At4gFqHZJfdGswXK
VViDRLAZg41SN7PP/8uPsjUj3MrPCS3DEMaaIuYQm7Z3uzBfGmG0TWwZMuZgNLsA/BkKvSqXFuO8
hTMWlwVUSTAHzVpvpvmuthFZSadRp30o+is66kIZX8cMyUqmjauSfIkRA0ugc2V1P/hmUiQqbDyO
AFMmWYGKM1PehRO3WknnWFuS3u70AjF8KFHmPS2T9E+DFUOqDDm3GhVxtnhi2faWbdWvS8uB/A9d
pNVAKQCEdX50BglKv0c1RttRNqxK9S8ytplUrQe4K4vqC10G/WWtGkPZi83PfOpdJ8IePxD5EQUo
fLd2Tkuzn0nXEhZVYy+m3EYmZoElm0UqI0gQ4Yx+NnlrFSij3jhOrNspCVp9tVFacaEZxqscNELI
OlPCSmo0+xo+IpieRYOeKO1X6vyOF9Dz9KFVS59uto7Dx05PNY61aBb+dK/JuHbiKkvBQk12lgK9
gRYvHvCncwLW+pFPIE+mFTmaiyb233yl9HT01rqiejJWjkKOOI8mNG35IsWmz1Woj68kYQ3h3oOu
rHBnkSW0sa0PJRtICiESy392ZrmdQX5t3pKwEbaS1+azmY/YIIhbWUpWccknWgBgiaz4oB/TS6vP
ePSk9hmnm07/tLsYiY7zG0r3zPKxABNAEsL7pVynpD3lVUxeARojUhGU4LtNtqlEd5v8RWZXWneu
ymOPUDNY8riMzGEp1dzGWh0fjdmvMnvLpOJPS01lv8PNxkIhSHlaN/jFtO7iZNzRDItjdHPsa1yh
WJ+LeHrj028xyrUyWPv43iUz+9/jWIn4tUu6dJHGd41hZdQ10Mv8H40mO7ApV2V2rSXalbE8aba/
jnLLS+JlpW/xiSq94emMHKNQiJUKnrFpPTlL62RHZkdkrJr4O4CgisunVW1NduPGXybqtQ6YWqxP
4sQelWwNroi/jGoJ5980/cWopha7XLKcJgLDfKVLGa1hxlSFIbvsWSCsrCJFcaw4vfKCrSuT6b4u
kKVYSGkjfCELapcuRdv9xLJ2FqwSk4BKL21yrwD/+upeB3wbnMBi3MgTV6IjRogpDkEU+wi4CS9K
95p81huy29TuWNImTPaEOA8sUfH0NlU8Esa7TFN9dSjFWoleo1OtVeWqFzMO7hMkei8UJj2ZXgsE
Org9reExZS8xbBuzcdWU4XpA24TSgwCJVy2Yr/pDWW9momdEVoRVBCS1JuVdFEV6LqFMOdJg7yGs
AiHnx6RBCTN+mMQrlWLXiHQl41rQRl6P0LeXoxo9J9l0y4klri2VZZfmr6b/bGSTrASiRz2fzbSN
5pTp+BqWn2G2cdqdFUaHBuXCRNqxIMxmN+D8I8LMYKtOnXJtROdKxlkUeUaGlzamc/zmAwoqSvY9
IdWH6cxX+Kb+JrykPjJ4WdLeOyZ2boy5L2+dZeZaJM17mPzpDm1DuWBrMhr/GZqrKN8otvi2BrbB
vg22+CHcsZC2BcydmtXfjSNtbZW8Jf1LFo1bdVgq0fFYzrZV31XnJXWfJWR1dbID/N4E4lWnKsCK
ivRxku+l/UAxQSCDcLE3rLN4nzubEautT0szCVxgDjLO4DSpjx3bhJm7Mtg6AQq9pDPxHCXsQVy1
uonEI1r2VXTSu1PDKDCJUxmuRfqBs4oZdSuLU5tmiMf6R2t/WcoVJedaga0DcU6KQxUdwVfh144g
rzYovTq+6/7G8TeDGq+tfOMj4yuQmTfNJVEunXpPslXYvSWJdsnU/QgjUOxqTawH661q50+eUcfA
tNdnZ0PTPcHUzW3nVaG0Ks1xjZd7O44TvsrhXPfVNkCrUFYT9jpSh/hnArFT8gl9pr7JEupjfTy6
VptFO8mOz1g+zHank6vgm/cx2g1I59pwP1rAyFvymwygzjDYjpXp+ZV8jLTfLmRv4KDD0lKT/MUL
049uxD8cYRaXnMk/Ia9hCU4hKxQMYlCT2wfvtAKoxUtpiOco/dT8ZuXU2Gl+x062N9UDRa4jm0+Y
XJpQOjeS+V41+zA8O+k/Np5EurfmoRJEk2ibWNoYEe7iOaMP21uuElcZBCxwexVqshu2tsmJWMer
SDwxN7gEGhH3lK4op/NGZ69mON652hOrpTr0I9ARoI3KuhZnjWyWYp5WtviZxbgd0HFR8eJib5Cz
N0omlPymYz8A0DfLvwSdIklRbfsqqleeY97SyDg6cFqinFFJQvhKpiP68tH6riJ08V/+9Eoxu3MM
uaUjrpIDVZbbS6TIq8JgwIvQDU5XNcK7a+afxoCbv8Fay2S4rmwfe5eaIJso+H4kf5vq9h0A4o5R
zG0IcBhqslNKWhoNdANVXyGrsTAt4rggQG2NlYb5gu2gctjVLKasWsKyl3Ed9Y19mL2rvrwrKn5w
0ti4e7G6EwtSepKENtdcQ2oZSfbP0BFEElF07lrMA5Vp8AnEH2Xy7hCrIifY4bd1M3DBTO4YwcH1
L6fe2MGPMiEsmL7D8ZypHF5v5nigM6dBWiHb/8zeXlQY38MZSLLv7GyDvVWztxbjiCg2ajSrAphO
TMIAwTsGQosYZlYNa1lf7xL9iXluGVUguj+GOEwBpz4qvoarxMSOyv0X0v1q7HOqPXk0lIdfrXzr
2hENpcHr+3cFmMeAxOrl2YUEzdFMP127GwpqYVNgst4NUIOl9TEa67WUOEjRr77/EQbTuxEzGQjl
LGO+F11OwstVUmPPDhzyCXgZxssstxBJS3lsH5Jb0AMJf2Xjyhx/HP1f6h+R8qGoUfhNdBZeinOJ
ZqegBBQuG9AVV+TCmh2dLMM4dsGZStDtbpkEXx3AiDYlLHY1QyfxUBNWBf8QqtEytx5Cl3aq2BuF
fHCQagpUjdNGSFuRbSf5aaLnzBhB02PvZ16gws5yQ9vmMlb3aVNj87+2znBsCzhV/mUhwn2Gez6K
Vn11K3UY2e+4xGroeLh4SYCqzAVjUS79xd2hnOholq0v2zh2JjFT2ioEasEvBVXxXjgIu1mWcaC0
ToPycdxJwdOItUVnvhyk+SGiYykNbg4JfKVyHvC9U0Y8OiSTGcU1BEgNeh2T/CthB2oZDGFcekJd
ItIR0PtozsFPTx2n5yRjG4O1D/F8qQ/qTFc9fJkJYxLhKJ1YrjKRH5oCAqnEVagtayIKhXkHs+Pi
t2BZcnz9/LvEPMrDYZr2Fnm80qrT30Nc8/k2YNXCEYRNpeRsfAgAbZXZDX6HbHY3s56pSvwF0Sgi
/WdFP0Z6cLDCcqfL7baO9qotu6BGboZqK7aUY2Vx83MoRY4F0M033cCPazAxgl8m0wE6swmezPyV
hY+mZaeREGxoewfaG0NgDdvY6t8ompYK8qJQkZf1+NNJP6q2zyV8wljP9UsvrkV/JIxIiR9d/WNN
zwBbdw6u0TkXG6zOR0GPoDOWTorFmdoeRh95g07mEzZ629imtexW1h5jwzJJsCIEJTEBzYoUHU9M
3cEwQtcAVewHbvnEU8VJLrAyB0ggCcvzIT60dm3iu8pJqCUQVbaXpcmozC4TSdilmlVg41KsMN5K
36P2r+lfcQr0CjOgWx/F/37n3OvAt8KCdE4bxKp+H1ScrCayg+9M/ijNBqrqHI8oa8iMIPshSOqF
ypYrHhI3Z955hRp52nhv/X1Z/BqYPZ1zOd57fgG8WkpUoz3JXcOHA4hWhs8c0nykcrUteFLikMsG
7Vs6fWo4ZWIeplElIPNn6qaVr5EytBb8sMZQ86F/S9a5ZHq3CN0imWIg6LlglAc+CbazPNdpbZRh
0izTNRPqnQU2QULVZNuLq6MogfHlja1NmFS+c4Q6hnJUieix1Etaaxh/eG5T2IRv3kuXDR8Un821
Lrnr4QTLNR5xH6zR4ewYOVrr4s8ciaedRteB5if7jB/kQT448wA4KJiLBatd1YVnUo87Kt3aQGGu
mes8BUjTn73xpkb3sXmfBLKO37b7KvhJVMTzfTL9dvojaJ/k+i1rtsCC6QOtJpPWoudbaNg7bSau
iKENLipMLxicOgcuEUVtUd4beFcFTq5BeuAQnEhKK8GaGITHEiEVGiTkYxkIbt1hPM49CTwA0t5U
fufAZvr2lgRCGsp7W+26bk/XK4qMjQ0z2yFjGIjI83WGERwCGvoHpblLBEIKSGQ1vdlqAFbBNFRu
imirBPsoeoELhAjPNPmjhs0ryPnJy8RttJTQhBAGWl85df4ZWd2bMNqzpDnrjmxU4mNJeMA0cLLK
ZT3XpJerHmWGpbzMIoD/QdmCIQPxnxbiVVV2o49a2/mQcjCI0iftbMJf331VjMDG8Bc0/bsZLaPh
2oPfOmBIo/PU8FQ15Ff75m9vn3Vla/YIia0fKVPhs9D8BeNXi+ugFxaUqnGb5B4SdcJ83bPc/vjz
5Tz/6JugPtVIHmxdvKwW7RqpU2jdN0ZlrerB2qp0ZJM1+asTFi78fi1LMvk50iHMOGr1sFE8oZNV
ITVHdZC3pXC2gezzRknb1pSvINUkYhGbEO0aa5PGS4f2N5IUss9eCbmwwuI2yClOKx94gy9WHHPu
pqYVa/k/js5ju3EkC6JfhHMSNpFb0TuJorw2ODIleG8TX98XvaiZnulyosjEy3gRNyBecbVK6/dS
XWFAcDNdiYp9krCAOLNbGD3IVRTCFPaqoct5xGuWxBiwM4iDEcNybb+J5MetHqR8rWrUpzZpbaDd
3bUcsJAXSfM+ZOya5qfaxvpYX+gjPaum3Y0KtwlKO+FtNJbLaF6QPs4xHlk1/LLl40zGkBsSSeGN
HnjYfzJbUTjM0iGpb0yyp8ALj0aEkJEEydkkqQfKAaDzFPOGb8srAd6znOt/mui4gHGQ1kwKXNpE
cW80V5VN31Iq8Iro4eKLdwoZB2cTGTmjpMYejXe1l2j61aHmtm7FBSDvrTny1u62I3Ky1XDMxfdN
j4j6ZEfPMxOAummTG+wahJnXXdz8JVpe8Qhjq/1pE+nKTJ4kDs8RRjWOpHadTTHkV+Y5S3QHm+cH
X0p7M8IUG019Gb1bwaWqU2vF5dhjWwJkHLEnOddEVMOXIT0mzcFRzXpMzmE0fNQLcsaC5PBthpec
4CdNFTgo0LR93v3Wpp6vAffrnKyQHUNL9BWvVB++CkGcOTPEnTACB9xFynumhN3T/KVWt8qVfWT+
3UfevvLq3YghrAWSKUxcCZ7kqqfvFqoR5RjrOD/HzbsHNcAhjRLaNS5PuYJTgeO2UiVmFOwNMjA+
2yG+1wiNSmEeEgc3zk7kde/dcDyTKD7bRPzGlIWQ7a4qhMieRR67K7RvzVx3rVMeyNAYi83AcgMi
k9v8hoiTU+tsvQo0VYmnElP/6Ma/FcpfALHPMf/8PDkgHax5vmiw4mYE2wS0TkF0Ahc4s+YmFWTn
0e2X6S+euVjLe7dcdYwt7iFqgbStbRKE45AcUViC/jbqvS1yQGKYZ2t7VxicXsitS4DJYmwjwzHw
g09qhscmXX4Y/NGMU1hw8xqDdnrnV6jU2W/FxCyW3FP/6MzmIc6oLiLCj807BnZixycHflSDRk22
7xM77J1QIG/LvZ1azGAZ5v0IFQzVEf+a4eJXIC21xOcnn13KzKJc8xNz89lxlhjoWhIuDCx/JSaJ
C52/bfVZIoU0LFRtkFQucLc6Pno1QKzptaYyofGfJwDnrEQ0f8spvUfmXaPU9OYlI2Y6xempbMyV
P8NpwhkSXrLo3+JDnktYSDeDWTMmBkoOrwq30YxHYNr0w7F0Hsf+L+M9Kqt79jYTX0VLIgx52u15
csIsKlLr0jUjpuwRuXw75dvO/oFEcKe7k2kcfT7Z1VSvXBAkdUqMHfk8BSsWFTCa+VGVbDaaq80y
IXrq5MUKmVrqm5Ejyo0wQwHFs9R2hvW0kMs1KId4q+RXnF8IdhKNG8y9U16ngBXsTfJU0R5ffXgb
I8CgLSDhX5F/Zzy0XFRYGP0aTFQEra1iq3EvCmIDw2mEz84wNWIHLPrdTDQpSTIyefchODSn+Tf3
gEuiftdmJ8s8+iVx9EW8zXcKzrmlXmzU6DGFfHosxCkOLhMgUNy5/WYiValYPPX1RpTNisKwdRI9
Wa51EsUnjz9mpATxrSpsoo36rvW7rSOJnzF8qOmxbjHr4eGu2aCKmtAq23v85z2EeIEFihGmf+/S
ZwXEz2MlbmGEc2EiwXlYuXO+Sad4swgkPHtF/tU3l3IRxdqDg6yZfZsu/JjXcXr1lljVn5ovCiFY
sRoIq50KH9321IUHGjCH4TqkV3xSvbUZq+cET5lF7Eq237gG7wqXqavgURZQa5hfWhuwN8QE41AU
m7a7KcyPNb5z9TB0PBvfkcFXcpy2HmHLsTL3U6/PXjtz0aVSYx7xHvjHvHrICixol865WNi55upS
4SNsowdv3qXm2YSwVazHxb7LFFayWPBL+2BI4gzKXs8un+UESAzGBEqcoV/SV7iN2pOG5F6++vE1
A6iiwt9CfdJQsc4qsVN8/cWrV6RrYzjbQ3ip9b72nisMRxo9N5/xVIb+h9s8ee14X/E5iSswfV3x
3tmvdf08edZJlcU1CaaTdrgD5Sz4UmZRaf+Z2Zsl5CcuLD4Jzl7O1k6YYjdOwwlkJm/VCZ0+0f2+
1dNfwb0kw9lvYFwwmzWba7ECeEKsKKzgjpLO5vyBB1jkeCSwWYK81IW5avCcjQ0rLv+n1jTH6BEP
2LHNgQj4bzr40N5Xr5iuQdY1LNyCkztm97BPQ+c3CL7nZQaT3yp4cQdEROvBaeTNqvZ28MDM9jvM
u4jtSEXWeCg/x/RPLX42xbPjPQIcteAug0MCdci9TRCS+/AxgkUXvk+cbR5uhd55SBYdBmPX3J3x
WhJL89tTatrHxP4rhvA61kQa4s2U8KuT5Dx40ZNGxguJFBhcjnSDavsZwnpttd7M6YNVHoFFKo+c
0KvMVzFb3mEXxT8KJ3Hx50x6l0MiYw58yPrkPq55Q+BbEu50tbR1P/BE9AU0VclyMA83VP0yDvzk
7TXP432CY9+OWOTDyZ+cez+LmCDBgIvrGDUMpckm6vA0vuKZ3pazPMf5nxhAUxcWfLEf3+JrqGZS
x3jeo9fAee6cnyAw9xapdVslmwwFd0EZR+AFyJakxa5h5zVj6fcBF4ewmnNma4NUmVOma2WfFnhp
ASXCH4B6bG1StMUNuahsTk712LK45HdgdUWDwbAJnWubPObVxVEnSHVss2R8SbON1zy4HprXfY6z
ZTxmMVx6whaHBZup8DHcm/byr4LmaHvM2esGfUOyevUMkqN0HAUSOjnSRFPcEx7xECiECLjjheNu
1j6PGgxb6eKusnnVQJUhDuNbEHDdVPAHEjFkxmYKq2Pzd0SVK30FvbNHOhXY8LOJ/OYIHHNaAJku
Toc6YhXQU6ixmrUAsViZ2zRuse3q4TEuETc7i21XXD24o4AU3rZ3FBnyUEIliBzx5Xbz0e/Ce+mg
+eN244mQk6xlKxwY42qyC0WUvcG1U4rlsvJlQAAquAn0HFr4Cm/89yo11W1KA6JH095l6WTl+dYq
Ur13iiI5xfMINjiBKhDeeSWk3DgJzxZxBUJ2G62NeDV7kGzymLPbHDG6lWBZIhZpvTLkSzT6eheY
bvxTAkA03HDvhllA4CgO2eHpg9mjs+fpXpRqH5J3tXMTdy0Ru2QcEaTmnl9c7PxET/taWajDIeyt
oFNnMAE1k4a6kNzrNpaCOdjyHivxedLBdMYk0e9MLLXQM7AWKMhdOQyHReZV3Ld6LOtNzpXP4oLf
15kPct5+kBV2tYETqSs594VmDx3axN6wql7zJVXmT7CCXJRd9str31q89axhxHTzeJKGC8rCCT5c
2YNRlw0+dlzcoe2dlMP5Tw6xKblo+rS331GzxSBOmYZZUHXn1sGSpZhLWCcWSl6ftG94JXdjG+xT
6W3grrPI4EY6Ep52lInKGtbfjWf17MJmbfEqx+3Rybrikml7fAgnfXLGBGC8d8zTgrxg/2QRqDF6
vQka7+qObv/SdGQw7KLG0D4VLIhWll3a4953C9YioRe65kolHtoW84I4lFwXBFG52hsPTqGDa6i5
hyw2SZ4+6RjhII68wkTGN/n9chfyjs+439YNBBjadT567Ryq5pUVzF0lmDy9MHt3tLsRo7cxivmW
FPetDfmTNbdl/U0T6aPKOfTa2zo8qSNWEKK+6fY6OXhPx3RVG8sT0Pu2mIPNIj93XITx+rNRrLdJ
0OPfBf4i5geVWmul/1L4F2NimPcJDTWXqSRVqCiK0K71lgIaAZ2DGdnaNvwQ/HPC/zfx7yI6hcbl
JxNWEGggSfIX6T4vOO9s/7n3Iq6e45xIxjH11pntN4hEECITZApDQ4twOjZ8ZmL3W6PJ1pahBcM4
mWoUnjt3CUi1RbMeaneFgBZ357bdC+MdEjXBUt/bzfY1xuZMtsO7uG1MwHZmLWHxqv/Ofb4bSM4k
xvcY/JPJvS/GVcumdOL8rvSvxmgt5UdcYLDLuJQvl4+tdDJCVxfTZN2KcUXb38tFxx0HLEPciLBL
pTjChfhDaXCbc4AUH0OliLDCVb7DgqcGQESII/tM7afOvbIF2sVB8VjR8NSV+J7J/eFt5f2+Jcly
LNsfUbyk822OLn3K3tMbUM+xGRkEH9oMHMq8CsthJfpw19YXMkVfQXEaSu4ZjbnPE9zXVZz/xriv
M96fIoDw3b5X7N6K8N1On3PHwvcR+7wz/L3bQQaz7EMyNecO7iM+mGr4kuqrGQ+t+1O5PyVrywKz
OnZ2Y6x3Ec9hLGNN5vAUj3BjiBXZxfXoyWOMJ77CKWyFv05e0OQEIRNdf9LkN3GmC/1MEQFyKdNj
AKRpeo75xUPElICG16SvSfDsyIwLuoN92rgUffdaZdEfAVZuaOFzUY8VLlZ0tjrAZGrDdenIXGr2
TEvsrSSeCsQwJsfoWlxQkJWm7DbzffWhvyuYht3wZhicTak4+OJSJeWmJu9pmBURatf5nsHg0P6x
0dAKuvyPIQwgJJtVZxWUT/gF73LU18F9GMkkBnhZ6BawUJDdJb6SQXTDlrVua/eLnq9+VSAlZtQ3
dbxppvbicsJTfPIaofJYXNiixFMfXt3TJnWqhn9zJjibNGk4oDmm3lXlQWKAGHG9O0NHqqDb5Ay5
HJG7DA3VYgRR+NCQLZYShFsvjF0qzXMawcsq/HVpYDnv0NlpgC5WhAhXpFNWWbhtg7ehK+u142pS
TEQXIMgxvs/A2bnCevpRxg1zh8p+Jwx1Tv1rmwC3Frvh6/LJGIxbT7CFenrkgh6J/ZU9bYSAEFnt
uhDuejBJdER4I1M+cSw2kJUI0tll/FUMeC3wdsNG8VvB0rcaEiT+tsD2ho/a6EyfaGtBhIjf2Gyc
J1sxwSf6OVwsnQ1AaFnjEmlkRM8UedseISOkHoYVRQTyM7AwRRDeqIFoxYCcXdzPg8cUPfjo++oQ
aeeVWrK9nxuUOjVPeZhf4qg4NqFxGk2k9LG5Jp3zXPkF6Rny7Svir9OGdxwBsAqLIE8P4qsSPngO
ZsHel26CRh8eVdL1K4m59hSQPaGpAKP9uiXP/9XjMyZiWXpnv6unY2uhg+YjGOLUubOwIJRV8dKK
+XUEXFZGwOBNKHeYXQ7TPB7sBlOAGaMj91n0ULP98STgFRM9ZbS/Gjns7Ekg4UftTAag7xEzl0zf
nHITGoCB+tAgwKAevbzAP9JyQ5nfjMg8eYs7rUfE5ksyE3IRFi0RBpZsnbispnKESHQuxSMqz/Jj
Usm3UQf/8gJuhtE4OKZQBHrqVkDVBE7Yo4gV3x4VFopek5Czacryb6+DuGiX5HV8Dq2MVL2YQPIN
gwHAyLHuYFbtGuW8ZJptX5WCzHYaNq6YKuxmuckVtM61PlDLzOzlcTYNbxN3ur6QqezXNJt8W+20
ccrouXHchx7Oa56B2h/bKb6NoaEuYRpY71bOCpUCgWplhAmFQXNJypeOvt5nA+CA0TqMdYRWDW0J
AOiqMHL8ylX9NA4TE6J29lraByowD7lC/hgKhPZYdqjxKiiep7nl7cr8U//jzydFUFSzsYMocZ6b
6TWqPPwB4HUL8Rk1I8wY49i4LDDI237ImaS0i+ezyTGLJPajoZtD0L0Di7wTvdyY8WcCxcYFOVhN
mF+yO8jsUqeXsdfcpgi3Z6Qa2S6NzDWRu63zU0CUtjTnvefxFzu5UmG+5rsryQTesA9O4xn67SbT
+PhZxypaMxLnVia/3fhYpjtQsZH/Xfiw6jk0gn0e7IoU/FfzYJk/okKoi9xNp1+KHqNiRHByzDcD
Q0PVducmC86jYHMB0ySOfbK5b4Mr9nXJo3NapnIqJI192jxj+L/rlwbD+b7zCGpce/2KaXVlVv8m
XmZGK1zwPI1NxXHyTncmRlJAHQ9qOPGJ3fbheeajR81WHu6djG9s/VTiR6BEfW0gRsXhXmZvk/OW
5UxZxwqdMh4f8+hLEsbBJ5C1r3XRHJ0e3I77GJmculuGD7pDhvy86CgZGreN77zJ/y2JmuVDHrAV
FPhnjFitF8ILalfZUmWiSXr4J0tJdL4CU2O+yX15hLnHx/WhVR7UF+Mo/Yy6u+Yz6l+D5pqxU3Uw
+AaBd2rAVQs2eVVcXcGHXbqg5Z6jWS5Y6c8sy3sr9X+y3vq0mOzj1NiPgfPJYAa2PM4/YEVO6yGl
elQBHUVbO7qxeS8C958Tc4VBb70rvPw9tEoYY4D/a2diO08cyfYFMzGuFdbeckeSEJzVkGG8MDEH
g+YtJputKm07mfU0zbJf4YTAWFGMVD4T0d5pN+eOq/urJCFZZs0hU+NNBgOo7+5lHrk4juV75Zkb
OU1XNWAGb6in4LNEkw0aFPuG8jDEXYTmTmaoaXNcdiAinNFkT1+VLwP1JuhTXFIMLq5dwtBtYl/n
sVgNUASC+t0QuEzy6i1ckOJ5OL3DpzkGhUJ2XHCrcC5J6KGfAajjzpO2L6lVX0REtjfnZfazED+y
oa6NNLa5wWs+1ds0DB98EwZvHxwMrN6YA3rifsMhpIEvwdoFuhoXGkBUOEVNUh1xl+zbCIRMTmc4
e5m7FBBzkiQYmhxCL1D/E/ehqZciMW83xSxKk+k9qKEvTt4X38MBcQ+DUmpehFtdEjPZGlTQdI75
wunNUzaSbFTbXRIMIOTQi3lirpTh/LYhQh0UfTiYB4te1gjpU2fpvVEE27aJoSBVxd6pqqfOrs9G
AdYIXJ2WBgoPsSZlVWdvzt/k2K3bDoB+CDmzrlZ51DJVCKAD6WUIm78qFlSxjnudQXMmfH7W87Sr
YB/lqOowO9lVmQdoevsKCvUY4oIms/bRm7XecRj5hJJjCjrKa9P2N1+UF0k7IHcNnDRmV69ds3w2
sJ0PNt+ett2Ypntw4nobj9lCkP/nO+mh5JkPL/M+ojpVWeIQQSh1vWQdG/59PzY/jszvA4Iahgqv
5GdwXGFvlAnETRavPYceDTFbZSNgCP85KLjl6eqnMYiljP9HBHmu5tFD7pNNGQyN03n49m2fZIKf
b7ls0BFZnSjz3dQDiUR4so8yNdnbEXcPEus6FxWZy/w+4nRIs/RcLHmgCdP0WMO0DZNXK6sXBWwd
GPIU4ip2wdiPHlaFQOxbQ99qK7rHc/AocgXdVT+PmX0RYKrTKXhICNCJpHts7GlTmfGjOWNZ8mxQ
ypM6L+7uoWP/mhePRUTwq8am7ZffGpUTMM0ps/mG+cV9wyX5rq2r9dxn5cqAZA3oQkKv4PzCyD4h
Q2fv0k5ZNHHoyWyxcHU71yq57sGj6XHuBqiEsUo3URGcohoTrF8ISu+MfSbt48CefgiMs0lpUDf4
n3qS12GqX0pQL0MO/xEvsEyab7PSEqZmB0opv5YtihDUn9BnBGvk0XfKJwNsOFxTaPHcFyHXWqw9
DSG3aQlBGzTraMtLH1kcyFECobdZZY3CCuedpnF6Lj0fHTFB8nIwDjnUGPfYNsxyMQgXZ2yeG7cr
fwdgrKy8dsBnEdKW0y2/EL7YzHl+HW2Ij9q9zkF7GPPgy2qoV6OZ0BQWNRg+qZwuEze7J/HmwsYx
w4dGuweVQe0vBpwwkQ42IT8KysRWNL8tQTqT/ZhzVKZC27e3EktaUPuAycxDIOCnVN1i3czopMqj
8ROX9jqDJNyAhcae/SAc68Vms5oXJVtGXK40ooXyrm39Y5rrnyabNp1XnTi4trNdU/lI5R+xjlRX
M3gOZkBbxwKb7GIfC9lCeyFy03i0GNsyF7H4nEzTLsQqiKlI0uqpM3NXN+7WknsNgJ/73ywpRInV
QbJkz50TNs9kBs1CAqzLUKgKKJOVOMAo95M/oIjghIxbEX9Bsuf0vJD6IunVbYQxsUSE4zg8OLO3
C3qwrAlP+sc4edRiOCz9bShb6/+lNRZorWMT3ho2Q22v0hGR2HoP2fxYzlOL1XB8QEDjjwYjXfwT
1XOmf5bYRZpzr0Hy6kewjmzEulcPcBewO047m99yn4VflX6WxPxziQVgKFaT6FY92ZEp/3Cqvz56
iKata2M4+Bg0JrhjjSgm4RgRe6njfy3by+ICQPOOVXqJp6JsP5Xxk3VvdlndcVF1vV8+aaxy55Ur
z0JeHT5pyeIEw+jlO9fK/e1w+g+3yMeCP1Goar6G1ruWT97wEbn/XNmdWovfnrEjw1ox8/nUEbiy
N0wpQ3JLRm8L2wqXAxetlHJj8Gq++eMUzzPfCyV3OW4yQVGN6MzHJPiS9WdXwh3PWQ9yAHBraNq3
OT374iWGVzNYb4pIUY3P6q8nvTn8jRZFZiGP3vAWGR+zf0n6q828ET2MU7ZOKk1nlbuWiwvHY/GK
xRsmbyWwas81b1wWj97DZHMWnXpufEPNipeP1gT7hKlMKvM6VQvhI99M5WNvWauaLRjEHY2dyJW4
1vDW4zBSMafKzus/KhyXVHGuXXhsQjxP0cmmFwOzoOiJJy111MZXNe3gOvVAtgT70dwoYHiCukMu
H3BUkWNnqengEf+oeGGn+U3hxqUGajXRUh6U9LTohrf7OWKSSu3+KfIi0LELOJ/jAy1a/Kvw0USl
v1EU+bix+HECiZOG0rn01MqLTpY9IPR3lkrcezIKDRecTmsNWyTZlrK6KLjPNIO9MXc7z3lLoj8P
TlOYniN+no2mMAz/iKihC/r7xGWRxp8aGJDK32a+E2H5F9o/bU0CojvOw9Y0ri4D8zAymGI41AOt
T+E/CBhmioegHXcpKBDlfVXtp9+nQM4QIn2B85g9Bkx6ds+O4+6U6D+yikAouoILjaUgQztcuwIi
fz2couaTC15Bq+706VvwUOyfiHsjJ8dKilftcWnAbUs5ANBiGPjVTitwEbK8aYz9TRs84wB8LuLu
c/JI8/HBi/vhywu4bTsQZCU+TjUMlzZRd1M04jlhy31NJq4ej0JTCZOc4xng2bztOUBrhtSwO4TU
TUtxP+Dtt08R7zf23wjf29hiweq1BzX6sFO+I4wl0On2RuRz7BZYI1iud7jij42PLoxxzqBPjme0
YTw3KMXRwpOMTzOv5NR9UAKysqgDTGSwEcp/a3iLy/bJQtKK7Ke0JfhU7GPnMYw69vreemAlV+XR
q0K5ln7Ppw5JewAW8cJZzpoN6iusGj95zV2udBBPuIkO1j6b/vw2fiJOeUC6vXPRRaBXEP18rUrJ
VEEo37y3QusCZJgXfV+UvC77hB7MCTQsSA6TlBFscOurxi+R9STw5JnoECYBsTJ6otvmiPA2fnnU
leh/pKUM62sKw53gsTcHuF8oOTimc0rib/jAwXAuzeAW8UU3MtlXajqbffsAXv44uM3RhejVxLzj
IlidGC0H+PyCqVKdsg7GwUy77b6qqaxNXktNS8HBZHVZcD91B9a5pGPM+N9I425XfXcFr423JTnh
BHCrin/RFKy0HDeTU9IU8mJD+C1sQvQZJ7RxBjbkDk+CCHRvnxJgTk7zNeoHIV4SwrJefsVFKADo
cwG1hhcJpqXglKvTsyl3Evxa/JzO8TkJo02kUI3tiws5yos+I4Ih1fKBy9S+xbgfq3MffKJSUfSZ
TXx2acV1aipx+pEzK9p5rX8X19SDwTvg3RhZ35Zx8Yxg59OjW70pZDRRXrXguT+9yW5LsHoInyIW
6h6rsSJYa3zKL5llq0MpNM4gkevFG+e33Cw7QfX82ai5Jm+j1J0OyVxSdNkG8zoTIl7x7mCKKGyI
tq2TyaOTZLwJfMAMjpdTqOAgeg8CuKHXu+TTMNjBl6kq3utDvB5E435lqk734Tizre6h/gxdFa25
yXlkInB+N50Xk8dvkmeR8eA1G50dVFtVSKYZpfSAXFZpPll3dcJEKEXrrs20LAGUK5dvZFqd2UoN
J/YntMv4oLe9jICnLa2lC0sUOxE54b70/W4XO0G4bxh7T2T9ps+qCjDgyn0zgNt1g276SMKhO+N6
hr/QQ8MAE8/54In43s1chVGXE74Ricbq5yhcKgbEsTlPfqcxLDYd3+nTwOvDQrKFUpd0vFsicBYm
MY71OOuRSCceaZZlvxVW6HWQDphefS6XeuZykSje/TD1vqehaV7sNiF/FwKVigLxAwKc54nWzq2Q
0cucQI0KDR55tu1TKxRqkNpTQemrJTPOk57NfNiFOzKFPJiy3GQAVdXBHQrjRGDZJucnCaDW+QJP
9hEn2+QPPjviYh7PhK7t8sGwFg8JWgMYv2Y49aj36JCkll0p0+M0skLwXOwcYUzyWYRBeW94fv8Q
F0y5kTsPF9vwvb1nWcDg+gKUmOG2X9RyY3R3S39FN+bIRM5jtQkneCcSUuY5pLEtJynKp2yuvPRj
rrlqk4c0yWDzrZ0VDZoZGzzWHpin9tHoMvu15K9qIB538OwA8KWuIP0Hej1WWXqMDKw0QsfQ1eb/
/5PMWbez4S1s+rxm5gpDu7nVeT/xAcQtHVXIdpBbwgzhjSep0Qbt1ht5ZaWQ0VpVQCsnZF4s+yz/
vaKhsEQD0zWV2f861UyJZNm65gPJtpreLBp2LWew130HkzJJfLyCScRFXTZHLwQ9pNBOt35GGqhg
WGTNgx+80t2E+tgKWmzM6LFpbbKhqS/fZ9WPpzojnTEgOz2GM7FdUS1tPpICM0uxHDB4gG4saiMA
8PVkvVNqKj9yIm6nJGz8fdV0Me+J2LtDyW12vFYI4yaBy1C3cmNrOzvG0o7X1Ldg8CqsgGsR9P6q
Yi0W2BmXdWWWu7EL3uyGzpq5mL8E+t6jl9hJudPCHa8p2v3ebFkItpUx7ruZqvPQj3DAZ1zwvdjx
DuPk7Lm5SIjKKa66BHU+EVFyWIj/98prU0CubXeqGx9viZn5zk81KvEjlIoY14DsWQ1PFpQ+1g8z
Ei+b455jIORICjXurXyeSCZZVH05MhUPRq2CtQhgzBMd7fZhjqfSGOmG5gusjgYgwycrSIg/zmS+
CpYjfKyMdVDFHaFtvGGTAdzdceuSjsK6eG4NH+O7g6wqCpD1DDzxR2k1+syFlTEmNgau40ixfdVP
zKqZ2gBK9m401TBFswxmBRFPRrymVAGAeZ7AK+SKtpEpxPAk5FDTyYAGlYKoajww5GbruR9SGeIY
m14AKGFimTA1gse7C1hKUlFz4HgvrpMlhk2UW+N+NurmlkWZSStWJbeuOZm/RDcWAI0UmKTTUtBG
RNTtr2JjR+48I1ATE7U8IUTFL0VZLSkiX0/P9EkXazEEZLvSGkBFja35zslS/yEsKMuz476DU+fj
dgy5Bus4wcHTWIaDrcNzj1niL2kH8x0JEfVDFuTWki78jLVvfdpAbTcRIylkP1YarIxBWbmBTrA4
BdarlyE/mHK+pAWOvzJskt92nn78MseYKrIMokmQHT0bZbnE2od9IJmANeErYKdpVcRa7KgXj6b0
lgKDCmMDFdB8nNVbaCMgWp3D7NqYqjnHYSbPxkhz2hSilzBJqkeK2ULAB1gWOF+6/rfW2fhETFK+
DiME5XnQeLhb1e39IehPZPb0iPGMjESRhHiFjclVl0qZ1YcLjSRgd9USOHFiAlD2QNKZLRWXOfLF
oT0xPNVpbWAfI7hm7EhFLLfvnlNpdss3EcKeLcd56b4VmZz/0d78Rn8ROUNIZvIb/4uFe9mgesR5
lRhm86l5KjiWh0DIFYVC2vymX0063aYMxUgPhGANttMQGJnF6bf2NmF5MZeYSbsqbfbbuNxT8SJH
nEX6qCXZ7KnlGoibz/9sao5iR7y445Yn/jofTGrZJjzduF1Mim/d2r9LIefQT3BAqNgYDt/ibDwM
XnMS87dn1uuwwgWJAwdPmxl+WiResvLTy1JyYH8+u7oMZ1b8yP9wabhqx4e4ZIwN8PzARIuDdVpA
vWAQZhS1Kpt2T0TBtP9Eu7pm6t9objPndWgF8U+bvK1hFve1qhZPIWb4JNorRCV31DtrFms3ezQV
AyPFd9jRYlpgpXO12QnU8dtsYaWM8DvX/rGel565uAXg3EIKAU9PwcqMw7fIVqZnkTHuH2fq5aBX
IAp3brhWcFbSSwLionHdvzLheoI/p/yK1NaxQfnIV9FcWH9ZKbFa0sSW81mlv5LNVR/9GuG/JgiW
Fdidkd/K5pD4SHco8FG5coqHsPyGQbJk6rhOLO22bvTnmo9W9CFqyEtHnwWRwY95PM31F+1aC0bU
Lh4camOGpSKi+xzVMRnemjl/5fw9x85852pW26/dQpkwzl3+3DtvUrzTSL3AGYLw1DTrxUMtEhTT
+cNkkouxSyc1+/QvE7E+AEpoPaVsGWKuU01zTrKzlUKTtffTPB/nqD3gaNlbXDxN/8X1WF1SwgqH
cHoDIrJykluR3Orgo7deo44yU3iP/Ys1sEV6HWOI7gyHVdjvfT+9hPylGgCEFgkJLYF2PHr1j4X/
drL+eug7OsJ+FnFpW6vgPCHAxBRB1a35CB54y7Nl4/h0CMS41PdNc+o1FPlpJxg6BE2s5bKk1lzG
5d2Yn+BTtMNOya3xH0tnsRy7kkXRL1KEGKbFjC6XyxOF4VpSiikFX99LL3rQ8fqSoVzKPLD32sU2
Tf/QVjLR12+JgyZU3ybqKq+uKUHEZXXSdWtesugKYrjJzlWNLxpnOu/Olc5CKoppf/13B80zdTT+
vMB4hWNwwZ7Bmx02Cp6dFOEouEocXyH+aLrNZKp51fxLGVERNF0L4Vzu4cIkCcVI7vAhHYEIvJcv
N78lkFt96LFOYOy6yMTjDgjHzRa226NkiCji4bKFH4Tc4AAP50rBN1gDUnDx4zrZiwYUFQ7BZa69
dXMI9hpseqZrc9tg3MWgUXQaZ6uiXGVWAW30+UP6a7U922XuLkKn23MNzSqLVL+yf5BKARXxWBQq
dotv1rTLprT2dkrPKo0lB3JfvsmGNcAJsO5GNIi74Dc27SkCMEhxNPfL+F3X24dMdj26Ay//iaL6
5cXKEg8AS1lnLibBPqyGR+IXJB6sWf5gzsPhLCQGXvNNKT+Sdu/X56zbQCFTgMEwE4MFUR40PA/Z
NgsPqXMI4lWq3ZOiI9MPZEBWvFJKAgRX1tFlX6s/+54WjRiab0O/hNnBYysgr702uVtcmW+t1vQ2
fvD0vQuRkW5603LeQWzQFdaOkfBZdefOpmjaNTtpoBrp3iASN/BH4oInOq5EZNYygGnMYhUqOHqK
mJYBIanGFMvXPO4lJgF+fLfiu9lj+irefPOmVMwL9H8pU/IUR5LGLibkBneKN7Dw01+r9bfCuxcJ
IRvRQ8HoXwJNkQ/B7/FsmfKR6W9IKWald9fN2/SnQjzM4s0wGCnIhxLf////KFt1UkFb/np/1/nI
oXjE/X36F7Z86Ngr+T1C1PnIFv+Wj8wlJxgY9IDo+okZwtdnpH9ICLHXV+dAvxb0izyr/DQoQokc
gJOupz0QKVgcfntJXOJAWvxbc7Ng1OHY1W1oxdEBSN5rBh8jv+T+cLEzBMJkLSAqgF3CMx/9S5Fj
GpKPYvMmJCx4sJWVkqCfdB91nLNJTvFcK5jaI2WKM7pE/E+qnfLq0KjbXEK42nAYnzq9QRwFQBWx
Q4YTtByJj6R1l2ZwT71x46oOPJT+FKfPsgSXFjiMManYqrbf+TEQ45CButup37Vu00u15LzEev0u
OMgEzWxSe+chihalxebQwOf9J5Q/S9JghCFOqWTN6tXtnv0UJpORvVtHGOf6EyTsTdGxMs8i9P76
vxDxArY8h603ihSE5NLBA0Zu+TYHzBBgpLaES7YTwjWky5B/A55qDkwfGwOjwgUqN6jHyOv7FEhc
DhOMjffCJJyN6KezkKSElB+WG30kfQna1puHRY5jKyNKiD/L2Zg7JsSKhpTGgF/7Bw+z1rgSOY/7
qrT6+r/MBuvNtJnqgHWEi1eb0ZoXN1siSRzulqIUTLZx97Ju6Tdd0b06OfFHVPIWWZsPs/i9enJv
a3eU9CsfZSlJvQTEd2xGVHwaYgTk4ZJC4BNwC5d0bECOcy1DIlbWAZ+WRggGi2O3xAtjXhwDpHuD
iB+aRrlYNKW3xhb2bTSSZZapNe5iTEu5S0bzmHs4M7pBI2BjUq9L8mZSZ+/Ii2e/B3mAgDlBcRt6
NFJKw8TSyj978Ldm+PLwYIi6mykKrYHFGpRVB7SZGFtGDw4Iqrbq3mpW/9OPz/ozMaYSrhZXP03z
pkvEakE3xdxt8QzN60z7GCPlnrVHPRE/rDsN508XIwMJRTmWmoCFKXYtMumIjnOQ+Q/3BVpbdZnh
+hxGd5HqRAIjFJO4opqAt6oRLdlNzSyPDBrNem86h+9/RF9jIklm+FENk1xuHUyCJia4dvQvmfyV
SHATJHKmjSu+fpYqGencrHGB86fy57qi7Gu1mnP5LV3vkuM37xzQhPJt+pyWuDYpyyUBt8EoPFyi
gUUkA0V9lSvJ0oocYJ33jIIrwLiRlaeept4Y/8opaRQnspLi/oebjMlUaBrzaXOmghKxAEsqtXZy
tZzg5hFWeakR/uIqmE6SjPLE6hlBjvwLaaATRDJ/zNyHggFcSdQUjEHEhe08NL1QkAnV5Llq2h/D
cVyzfyLbBWOxcFiTm4GJTnsAWvNy/QPzkoXWwWbRoG2k+8CEjoOUlvFKlxDShBErPg8eC7AR/+CI
LQ0trXty2XfJntxQpmd2uepYq6RquEY1juVKW3buuO4CAR2wYszh4uYm/gQTGK/4PLCujvSY+VG5
4wqv7Al6h7JBIfgHwjUMtfAK8bIuqeE6VrRY1NXuQZSS4gwzJYJPgGymHJjdIeXNUdy3oXYuHEoN
vwP41zAUOZg9Ovd6Q6u8Lozf0ruWVblsaOQKoHES7ohRvUpNW0yJdvbNBFgxaVaqW+adgJqtFJr2
GpdD92d0xc6nPLMdQHP+sIgpIMi5XScmq/JHrj3anIumegv9blWHIA3q3ejy0HdoHzViBEaZENFZ
DjS1uvY0a3utyZddf7aD9eGwz+/1G0XLsiL4koJI5c4X+7IBIsDZwlIp9MLlaF8Kse20VwPKQyvg
EVc3i8Sa0CXVPP3QGVIACg2JqKtY3GekYjZ2uuh0lkiBtZjuGexNVpbskv49CVjX+aBqgifcONpE
tpcqSZobTRwUPfxp8QHJgmQhhAlm5M8tu8EVC59wZ/03l8MjHRLgzkqumxijR9c7RU7yZY3DVo+h
P5H7bXtkmRT6IoyCY4d522HqXuB0NAta90HALhcLp6Pb00exthSmxHGKX6JBQq3rMKUZ1+QdYX/1
e+CRB9J4H6oN6w8VWxuaS51v2somCQRnDVYTMWkV/bE76EF6HYgNMcBGkVB2GxPSmuKfsHuM+PXR
exscvJazLINXT0pGKx9DYx4mxKDIw3vnJ2vVN/ZNHS6lyB+DdHAeMj9HEGct6rAn0ETpt1ZufnQl
NMSNpxqP0QlB3qNyFVg1UzLTYmtTAWH30Y6OEfihykg5TepwVbYgXAr3An79Ize9Y+RCkOB6VLQD
LtJ7VPf/Rid5KKF+aPmkFVOvFnyCMlwATu10BAs14lbcrXQ9/rJh6uLLm1tf9W7nkRjUih3Pnq87
p4hHYKQKk8ZbO3wOvrXrEjo7hYgpJ3sUPuxOwNns0Ttt7VIPVOW71aOyxJwb/YTiB8xWCM5DZYlK
ZcLTFd1K85DIq4JD20vvmdBWQ4BvS6YPw8GLR7PG3HI+Kv7GGBlVBYsqzZa+VHZDsAv8c8clbPm7
CSZd0TZCRwwpqi3O/UZOKTbNo3NIJVNNUCfT2NC5FfLJ/Abxsck839I/c1pdNJVnktZXLeF8jVus
hFvuY+aLxbPsyfIOrLlFo9DlrJM3AQRfEkJzcPHkuDmEchVQuROSBX2aURuOqxqwm9RxM/Jamho0
KPzNanELc38/uuG6RLUh+3oe48ZPWFCkAkA8JAVQS+Q1ooetFiK7McGa2Wq8MvAi62hGK9bRzb84
IBrHqjeBYk4i0H+j7H7wSy1UQhBVhGSNXa8Si7g4F/DAKP4x2T40Lk23ym7OIpNIDXAoKRgFW3Gu
ul9EJVdoBIZ4yzRa4dSr5kWanBk0IqcZ9yMr1SC2F10pt3qHCUrXjfarThqICrn5U1Ux0U0+mCp1
izNoqbbmd284ZMuNa8hRyF0NASSseXPY3/D+qWq+JYmyjkF/61fbooYwgOd5gQ2ZC1pHRitykPnl
wD2NxklwZSZfGLag15G1vMyx5UKA038Cuz42XfAv1TQC58qXGg9fpaVCEmWGrgzjn8t4qocu47P8
DOu628fGOg/yeW66OxdPZc1Su+MAD50X2yOdTIy6x57tGgtMtIsBw7KxyEBBjSlLjSpFotAsVCQ7
uYALncJGbrvvsKALResqMZmKRiGFCWGRguYGO2GjbyyZEzNg/AL3zVLnn6KIH3W4SmRS+leM1TJ8
Kxhw+XW1qmrnEiqbpr7KCddXeEuZu7xScA6yW6RjnDvimIJQwfi0QQT3NDWgADCvWFtogQ1mn/FJ
YNDbMl6O+Drpyt0bfhOQUnvhoPmAZEOBz1wMKQOu+d/Bpo4dloDIGFdnPVexgc0TKTxaBBOFu4fd
ngKnoyuKXTiR3atgk6ESyWCKS6jeqxCQOT4J+arw9XvuV4tFKRbanCywGW46LzpE7RkOUoR4TQU1
OsUMhrQwuxD5nbMiS16zPuOcDoD9bSLAbzBizaXcxVj6IythzRrP7OKrwNOQcpb7wdXVfqtA56Aa
3uiT1Tq8EiVpzVt1/IkMBPt8W5F5jgeVG2L4UaS3GORGGwgO6Nx/Re3vjHKb2DZCqniehXArR5Lp
ioH8uBHvMIRdU8fhlylLBiM7FHhrGoiwhslRWqhhKT30BLmuRXNvc6iPfs99rKNXY00dvxu2sRaw
fWLqJxmy3GdkJRgcxNjpDOuv0b7C9pVFPfMve54FpCBZT9XRNm36sMGZMg/aDHRuiW39RjkxU8CG
rDd92Aa8BOOlTi+qvLoYj7xsU41PLN0WaHhzV7C8DW+Nmm+Ez1Rsg1iRKx2RzsYQiNUYj3gRI6Di
NBWvMRgBPtEe04onKQorriF9lHM2Ui8FyCc9r0kMCosB+ptyy41ezOIuWCXZqKGmgIBjQ4ouMf4r
LMcXXYtNFk/vZmD0T0iJySlhH7QExKrwVEgE3r4cbST9GIRte600wgPKdK1AaDbZtU4OTvcv1TH8
Z1wySvmt8s6I95kWH/idz8AqX2MDTq3FjiHdOzMqUlbe/dH41kukh5StYQ2eK9pY5Rk+5cJVcjLE
2uCjDOV9sPN1wGTOarc5YRxlDqaPtPqSi5n1DUuIZG33D09+1j3pCXx0FYCfyz3IGGnYjeU1S7eN
oTLjjWipLLLCYShHUT5T3BSwNKMw1zYXAw7MMjwG7tou+u20qe6QF3jQI1BkL4deu5XtTdXQzU1D
Jy2CuhdC3s0I2/iy0aYayYddCCau1mcw+unZcPvy0Js2fkpeqsQ+CfKzGewTUgVVUWmxqZh7XYZX
vloQe6zfaDF9Qz2pLrlKXGPVMC7TPpoLmgLmaEDcOVVTd1a3xNaiMprwbdUk2DUORZue1G64FkG1
MQMNJJb1XiluPi+tGrW8hWFnnLIb29Qki0VpdwkldeHQofqEWjfY8sVgrdsSFE/UeYsC5GQyJC/2
OWB/k1UQpwfWG2vQxbu2IgZSoK9oQLJGvL6VDuKwGvtvP3a/m7DtGFZN8bVdRRc8nV5OLGGmM+lP
gDJgC0vqEChfv1XVeqUB/AboVKrrltpWF3SxFOG26h301F2lqkOJC9y4csHeJMZ011WzKGs2vRhX
UoHVELikcgZOi5oUFwpeooy2OSEVcm7aYDmB2DlYO6b/9v/E8IyZczcctBYeSa+mPuWDd5GxUtmd
V0h4cMES1AbUgsFRjCM4A/Pg9C5Hao1bSzdN5F7VPS8rFH3kASI0zVhut5wPPiqTsP1SadIaEhiV
AAcuKdxJ/uM1fAOwa3sNpuBQHHQf5o0kjSDEb+cOAvcCS14GZl3F54Lejr1gNNxZgzbSQ1/mEl0Z
XMgB543oLCqLI3xQiVQMnzIgsS48NiWToeaqk8qIKdjM2aTV77JUL0OvnkRCoixEPZVpCunrK7ek
ZIijKyXzXhGc1yx+ObibEQtWGWRrBqHB0dZB5g35wdS7T1y12F60gUfBocdiGGhw9X8MgkY1sfR4
JgPnErlYNGpx1Hz+Hp4ENxkOAjCjhSBSIwkuo2Vv2XS4jbOu+CxaieJD2VbaybfgZtCm+eo09Emc
Bdkn/sFAn7D07chaWM6fzVIKpkaUfAzj+Ov50RwVBs8RTA2X3QVb+lVXRJu2JYS0L5NtrFrLIMF+
4WiGSY97qrJ7R+HIDq3fTCv+JvHPLssv1RiJRYDumHxF3Pu3qHD4spprTNtUWTDzrOZSdy0ShMpe
JJBsrNAzudA6Mt8JJS2eTpI8FfVSRwPYiQwx6lIYP75xq0nbZNIj3nEiBXPdCq49yV9MdsQpqI11
iznYygA862SuhWq1Yhe0y9GS284pjrr5lEDkGfdA37QW/ng2h7WfIIv4zYEPWxTR8aQ2s9h4l1Ox
ggYHcVqPljlvb3VqWLQC2HUT4pIYedVonjIk6OyOFyUVuiwkLsmKrdUIG4VYklSs+8aYh2W0jkYx
DyX9GqbWkC/ZCK+kmuFzPeJ0XsQ2ijjMtbwa2K2gxDj11gCz6u4b9lNEVfndWx1/5rqch30K7+BS
gAHzCDmuEnNFdMZJeGhWC9hJPnY23ZkcrjHsh5NWgSykunBLzlEB2nCApBB/DxUzgabe+8CVTPoP
pJbzZNhOpqGR6qdytyK1ZlpIs4dDM6Wi7XLY2tCdqfxD8EQ6d5nSKeuiOrT6lzecFfuY5/oFHB5g
zVuBnFTPdrX/LgrUGdsk2MPwsYNqbrCuBySsASHyspHL3fnANMOcd6M0m1HQHciVXqws+kv+KerS
dR2t3JYZUw4o7tjRDEh1b6p73UzPYf4Rg7v0nDfJwlMdtUOBhozF8zHnhnESlbUQb54w3I//BTVb
c7cfP/soAUZA+NnayqrveDKKeh+Vc1FjMjMAP1QrJb9REkYeRhpCoCirQ+s7jc9li0DjJx4eoDVR
ix2ZSbTGMcK6oVJz+pzNHoqGAMe9Y9u4I99zcwQEaS4Lj9qf7ley5089kmbTeDW9S6uQgD0L+Jzb
xUzu+IXBFLJu6sMEitRgB16s4GIH2U8Hrq7r6Rw4+KprjNo8EOQSkSqis+TV3K8+o1NCrqVnjyS6
CrwIpb3Mc20mufBy8QrdV5P/uXRLSYGyERE0hJyKUke3vtXy0GXngV0qqai98+cQhYfDk+VF992r
r1I9iGg7hVyhAQ6rczR8BFzvBMc19Kc22Do1vFvIPHnZptIa15gFf681wjlza6oKsEm2j4cUo2Uk
OM0k1c0ln3yZ7Y7dOFC1DcoZpBzQLO1HWIHYKrC/55SYv5b+4QO8JpYr1sN5zYrUrunI+4/Wx/Sa
nLriN4KPTnQMhcnWk0e33HoFeK0LPGErXdNToLE+qmikwR01xZtNVKsYTy1+u4iQU5F6QBwYl0Ny
8eDapXi4jnG3C51LExFDmQKQZj9mctFrAT7j8M0Y3PUIsqpKeIQADXPhJypOLIY+CGICgsAgezSt
ybSP92JyLjt9wc1KOI83s7NkZaEvtv1nx2XdF9dk3HHGGLnDt4iFCdiDpwAytB8jWZZNeHNZkZiT
R1bb+8keIw07g0vHqVNAenCT78bE5hrbBM+Bah5OGfDb5AvgljMBi5mQoCuiKDI2mD5C8akw+Gno
IcPpi7ZPvnnVTG1WOpjalFvpLuv6DxnlLiiuDmHRrW8uIo+4SfMe9Vyh5P5qKqLeOcpdzbriUUV9
cIMYtxFWvcrhr2j7jvmWAAPEI6owL/ytSTEuhsmLREHsw1xzhkeJHzt9Grw8efJq7eSpyXIFZWyV
IMpR+mGedsSDZySMVO84xI8alg567qUHWrpPmo+QWV9rdwAc5barV/Q3KwydIwrTCBtYL29Busty
3kg3h3flAF9UfzFwhXANOKO+ivhS8aNNjWzVBxeEJbOCi1TzmHhRymcF15u+7xo8oF8dWm3ff/Q8
uAPPEDJZo52GYZNN+pW3n3prLYek3ulhsqqQNTPcJidDYRTqH63qWTGoleEn+7gZfryy/ChxfEzb
KYcfLjwoUhdJGFeOEH8aC9sud3yckip5ihtnOxntejb1+I3nfvIn8byX2sXgsW9RjqpP1Tw27Pva
DHnSQM4ehb+yVZiQ9Sony8g6Xr8EkgznipWpFIyL2/RSly6R210/S4LumPfmUgzMvIHqilYsIyot
nXyDerA5sZ+hLq5Bq9iAzyGaOk8WklAMTqqDbGBn9vcxPqkTCized8rRzQ6Kc+zNz9I0VzVvr8aK
YITeaQdn4POG8Htog01i7CLj5MZ08Luas4FAkbmR/xbpRA3iZ4P2xPvpymeS7AL3jjOPuDTZw0cO
DpW9aczr9ADHZ5VxuMVBXhwl153FXLiXP6r67dMU2FiSBK6jyFn2sKJGf0fCXlrGq77ajAkss+I2
sMhXsrcIlSyN0qJiQeEVxFAJFnKZjn+PnDz4aWX50KpXN36ozh6VGxIZ7JYXZqh4dLkWAN3DCCRM
M6y4q6ovk1FWAweAAGN232zbvc+4u9vJZ2Ke9VjjgAC2iko+ZvSNGI7avVEGNBM7yV3FkmxrxL8F
UeCqxPLQuMe0/IkppfLy4jdH09zBktiktMWoQOYiHZZafU6sX0h9mgvLgkeOma536SU4qoNZv1QQ
BUG8qcQVENOsdTepflcB6WvXiKkGz+4u5O02ECqQ4s72Lx4iY8Vk7Pfu2F9D+muMa4gvKr0QR8HO
p1CcWFZJQ35OcKon0Ujy2SPFm+YnNdi42CEtLqGq7dzvhDFSKlGe1qtCItPSnU0YqWDMlJkm39Wa
0LvwOQz7Hn3J8O6T65e0tHVoEbJ47lQvj0miOnjb2L31gPl6hcfP+huYeSTiG8IHNeS0A9oSoXAq
YU6M49EPz02+1qODK9/T8JaZJym2IZL5ipEHYZbtweDb9imDQkm020aB1G6fg4IxDeJcYEpLZUIq
7c3h7OVofFdVRINYdqtE6Zd5e/FNRj5wy6uMVD+0s/ouq5ay+ugALkSGWBiMJruMJIzk6avdBGOe
57xhPKgL2rBnTMLcDOcEPtiU0wBFee3tymQTGAdVPWtImKbFFRj4qwp5LV91CIvLrRkcQ2PbQnoX
ZzW4MsRie/WthYwGOEA8au72KhgGYdjV0Na1f4V9y7kEzINh1tuU3icuP1VGDtL0Vjk0oXYSgmLm
K/J6Zhon0ZwdTZlVhLypHya+AbL1Gv/aYxtvrxodXYXaJ6m3tv4rHOQdMaKGK79GdYgg/QaH2o75
pxB8zIXRPzLzrGpiOQqWnEtl2JbdssCiQEgvh1ujvY8W8A9/bjYskEeAhT8YJgznLageOiwXWABA
BUtgrRHlMEZMY8SNsipZ5NcmMHyE+dCtDopxMrsNoPHpWbKcWwmeH4WPKX/QU7EPxnI4c8hdBZ6b
xJeG8ZfNE/EsChZH48Murw4dVyR/dPWYmJwP1bBWjLWdIg/zJbZW+jRGFx1E1PBfkzCm82hDESdp
abkxyXqZvK/uT+eE64i3JnLHa2IAXPhvaxn4jwqZ3egtIwX94D1ut0P6xlfIND6ig8oWfYYlaDIL
p2sFm3Ez/lYEW9TGe8UMHZvEWPFtMgQUpxw5Q0sxddJGbh3tZCPDybVb01KrKG/MVfCyo81ANdVl
S1Qx87i+hIiUkRCagiCHHCzDu656R7OESEFg9Gh3v0yneN8kfEtSvUtkOeAV/xnhVkFSkXWYo3ZD
C02hVAlXhwDjtafpkChVm1dH/Ih2L/2zr8Rw7YZ8MY4TUwUCmNC176i3zgJSYzG+pz0qugKNY1Te
Ji9voQ8pq+NX2L9c6w5ACGU58xBkt2mdxatcja9F3d4H701CVcO0qHbMfopb0vxDuntoSVsbf2Pt
2ilEh9QXRYbaSq2vnTw3yT8HlUQPPAziShVt3UEheXgXUvsm6q7uni4tBzYx7b+wDPb/6j4stEXJ
SW9R5zhsxrFwy1VS+xd7ILKiLyBjgoot8akECQxi4KBb5KA5LvX82HK3kea+YIxNZnGMvt3Yg7bn
oRmDbKMThxOP+SPvSWbRjtmA4Kg8REO9q9ly6vs4qdHKC5ClGPuCpfDSk+zWrbVhSQsSUgSACSUY
uLql+aEWABhLSTFQCyPsmtBoLznem4Lxt1WRcTliEPIqGvxBhxjBgJwDhx6AD6CEMcF3GBPDLl5V
oX9oyl/L/zLYLFLLBelMKiBN6qZcBlxGS6soFrYGW2ZgL81oy2HKnTkBeZ+/MqUpaClCwHSwKo7A
Zfit/KdpPJwnDwi8onwE2nkEltyAVe+JqiUT++TqKxuRIu1Ix4s8mEeVZgc72i6OoWaKZl3WVERU
G0rHjixdi+BSUfh3xPFKa1Fhb5T6A+LOUPsHeM/rriRyltCOIXnzGn9nFu5Klfq5wzLokItNiB0L
Fwo945ijzE76pyLlKgMG2DkCNFwya4cEhCdRYg4TBgkf2QA9TB+QQ52tF+ZQk/xRbEJJu/qul/Vi
oO7Djcua76PRrz2EJQrJOqSHJrjGxW3IaezZtPpcegp8nID1Qq/ySCIfy5InBsWlad6scedx7Kc4
sAN0vC1pcJgrwEYxb+sc8Izudux+/GnSi8hVsOhTk4fNXq6HPqnX9SMhcVtXNCBhEr0ELCEwWAj7
OJOIHOCr6YebpadzJi/rFJxXOhxdGA5xUC5b8wCFdWEgtZxmtB4OQHxWgpHQFKU3/eQ7DYEfBnM7
4Ev9MoKrKZ5OBvLJH/a+89fqaHCrGM8DFysnEu8UVAMUEs4rjS28tuumIntJ4y7R2BGRERF7HqiN
9cDtZDFTrsbfXJXHxP6xwiO6ozHYNBE+ZKw5nIUWAUfoW10mnN2IvE5cBvPQqGITpadRf49JHnF2
Qn93gT0EzTc4k20Xf0xPaFZ8Rh13Ljx2hVAoGb08G3WdyUwjn8clPVSIcA/dUU+sNhcwayp6Fzf/
0rhIAixqgYcdocfYgtJDSdKZwY6xjB/SPDrQGOqGGOlbyc81Ig0OA67KYxbBB1SSHyu5O0NF+M/L
YdKcaLjNLbmKccC25Z9i8R6nCSuYIqXy0Re3xvoWMYQg9qqjv43T36butgq3RUPp0JQZdEAYGSSj
WwdVl1vRE/oGo1ERZBF2xoLeKLV+S+CGKbtuqwk/GwZQcfrAr8KcKWcrfOfzLxWeeBOZWkgzzFsR
g/NchRBgU3La8GMr5FCS6U5+nzr1CPdXxFzMISyrDQ2UOz2GQW5Yl1c2fo7aY0BcWoV/dd5vPO9d
VeQ6GxkFQv/AVbbL6mFuJ9tu2hHX33otl0wrSZ4HSj8q3LMIqtFhA7qQJK8kHzEu8ThOILJdA0Q+
wajMkKbMMx5LhZEypvyZlassziFb95eR3xYk7EyDMarRDqifF39ESrZjSUism79ioK/r4E/ftaZh
bH8NALVYv6YOdyn0EUBDrh7yZVpPvDxlL/AaY/cpUCm7AEljGsTRFjjVh5XjxVhMNNjLVweoBnMn
MNqBfGdh2qaI3vijPGCLwyHEqJNR1JuiXPSWVzlTZkG/qmh8cJoKshnk4LBNoLefWJsIm+hl3Rx6
xB+5bQu0pSxg4D9iLCITljEabGIEHa32kKqGXhwtKAkQegOcdE8KsxawzvLOjXeU6tKzv6vhWCMA
DHQCJRiaV8Qwju+eUHkpf8ggQVO4z1TlEw0tcMe7aEu2nBbN4MbiHCUPYrrqESs+SmQomLtY5CM8
se/TvtfNq4Ud62jk91IA+A+Z/Rl3Va9WbrpxJmXy5BVF3oPszGTKFljxoiEFubEuIKpnOpO21Oqw
zaNB7CuUrSUcf1IgpDJPzY+x72YhesAExZVpg9/a5MVNzwDUn7SC25QDtrSPrfdE0jzm6tmV+mwo
DzYelgjJAMmec82gVmx5IGSF4wW4hP+mIRGoSn1BaoRZvLn10zb/4QWb6ZC4mx5DclJAIHeXSVkS
I/yNQ3A+MmCKxmNO15WSkGe1B8nNbQHoJE4rNcwVANS1RmuTd3vghGwf7EVY/9mwcjsGX9RLEp+a
wQIbbdGi9n9qN9gYerDylP4sOJhNNf8wmKWmYbXRBchX2f+kQXZre8yNjiXfNQsTtpczJixcNCiJ
95kzyyKlLd0oWfbbofcnys6N5rmjfBDS/iy6ZIE6Gu8lwZh9gZjWTQ3oseUCDMaXRCgMNGwNdXAd
V0wlnfGZ2YIb2HZJEZbuslXqTYsxaqZWUDI4pjEh7OrAw2bv3pLMvnIC72hoNnaixfO+Sb4NA2ym
Ms07/H/RqHwOuUGOQ+q9ZRDF2pSQcW+gJs/MVYLQLQW9yywSA2k9jYFrgYOHeg7eGxtD5qUB98Gb
ll5JpgbN7wQ3VTd5u+1DvkfQDxiBNqI6hlOy9rCty0vS2gjG9ir3QmOQg76BBbiIulc9pcyLf1Yb
rmrzbKZPwgQt5Ww5nyPzy+TXKiCnIqDXy884vUBrANbtIUR8Mo3n5MBX7LNQ7OKlAW820svlMH6F
Ct5/pCMO3j2vP0+L3ba9mYgJHQ4zPFQb2qOhvqkc02ItGAtQls+d4TbGZEq4q8FoOcKmvFTWisOp
KM4B57sDRiffZ+UiL1UK0J8g+/Lr74Dv1TqxF3exV2q/dnR0eW8WpYHZ8U8vP2yAD0XaLHT1DJC3
mZrdZtEAZBj6beSdtQZWz2fgoL6G3J+TtGE36RwQrxwYRZ/Jdw+oRHBr69UmopOhsCPE6e5VIdox
EAA00QbmPDrQKepKJ30MFCpQpGLljeZ6JMESkZQiL3XxCvw/3wIRVdasjGCMoprhRY9Mclv8N1f2
aK4H/J87jTRB17/r7KtqSHGiv9sNLOnp5ouBNyOYCX3A5kBlkfyRb3EMwhE7xEGW14SSf2C8IckJ
s3aaBhmSxdvoPcp8BzmW14oFf4Hkthyvjv6nFeS3TpqBU1he8YwuA5RDCaVZrT6MjqA+6MgrgR61
aJAzgsbX07WJAqIBjxSlK7N+1sy+3KRbK8Gu1a6KRq7QzRfnko1FDGTDnbkGF27sLExUcoSLuAqm
vuTTwEnBPFUlX81y2F+2qH6NW4HaLPwaEIkUFB0Tddwi3cFj/S8INuQqWZCU7uZbDQuiQFtJuZg1
P4y8Zr2Hxgz3Z0HmBt4pEmcr49ekdGBT1r+5YhsHuwayZBzvTXedR1cqrNjdt/G1wi8Vl3c9OGvT
JNqjHYUXSyBpabwXCJcyfWdMWCquHGjiUw4ZKhAzQNJ/BcjCqHon7H3Zf4X/I+m8lhtHsiD6RYiA
KbjXpveelPiCoEgJ3nt8/R7MvmzM7sz2tJoE6lbezJMVlEE1JBuGSczFpIHtSt9XLIKChTJW3WWn
1H0YMtJT9QR0nhk7SNRucFRjCtwBfSEwbIxmRVSXDeUywlfsN0cNp2uj0KnpPJk2fGuhcBFXooqm
yxQ+LTT37kgbSZjUUxXmaUI6w9TRR9gAygIuARuEYWhxW4DexDxdS9I0pPY16Qg/yeaUardUuxhc
RjUZmIylLMDS+u5vqcsr1gO4RW6VpYMycbcN6WXD27uFNXEaCz+XD2l4Odoyap/eQ+SWUG15Tr7j
4Sej4sXG8dfQIJjnpy7/HsOPGm3Fp0bldDe4RrIhDvhjiaQr2O7KWHFhYMOUj23l/mtoFqq0SGgP
bGMuJANvmL55qDaIsIdifmOC1hUGu09rHwr+S0DyD2dDA/M28loqkt5RB6/b3igoUUr3bqQ/fG09
ef6GjaGFCSGAJC0xNvZutAg8nVJ20kGfmLBA21M7yy/LjKvheS+kma3HNNjcXISACsJ9wVeyBKEr
YymvTmAQFlKKpmbDTeUGZ/oLT6cZN2NMDgB8DhhTNYKP4EOcQxLTzZIo06JMNgkjv9FNjeLLYzzv
bIZsC+7KN4RzOYXUTPmGrP+VBmgf1iAkNsk9aBMyILRwTWWj+ZcB1us3pD1xdo5VrvbwbXiY7/hD
iMO/qjvW1dEW2sblTpmqzyjcxVBfymXc/Ej+Skh7Wzw9mhEamqv3RCBkdiAQGqa1xaW0yacqCN5o
UTTvoNqNQY4OdpLiAAVxZxks2J42BpeNtZnCN9v2Jpa26JhlCxeSUsUcJjWfgEBOwEAq0oXVbRQV
O5+x0fhpNWR0SX5BmBpFe9t8d8W91vZNefKw2Ufs06h8HjPvoUXgR/ALkbwVmIRNzuViEivflvnK
RsNFPa/CuQlLOOyOfbwp/WWIfGebOMqJ5SXsz2HRTXAiT+K+OusufSw0H2unFsmtI1kTxDPN4d9R
1guTEr+8z8fbVSM+av+SoKtLzl+OI4PfvtAWpTEjLTodfI4AzHlmw2r0M9Ds1f1JUvuvwpUpoxjS
326Xh5BnxYqmYfno0z8PgncFmG2hU5iU6/yM8egoblG/NzrfkgAwAB4Xxt2YZDXgxrz8Cyx3KrNw
pVP5X+KuVMZ2PSfNFkGWYL7VcDNXJdNkeBY6M3G3Ck100i9IForkzlR7nSmfitE/ZKWTfJvesYmh
6cOdcF5J/e3qhNPMr7oBP/6ptHIRuezi0y3+NkD1U4vmDHtgNWID5e7j+TjVajy2tYzPPnoU3V80
GrZRXCMF+IPLt1w9aMA/ZfaSmu8TM+pmEGtx+hNe5IjJuS0Yucr+jfu3QCN/hRgwk4z/YZe66zK9
4BMbu64DV0X3wh/uHcbEgGqDiUMQHhcvnjIldTERPVEr1gABamI3ylyqjeuWaceiXjS/9Oq3jYxa
85ouvG0YvDPugBaANJjzMy/n0dJImAtoMw6kzvAnA3dkG+zJuVy7s9bYy/0lQmWgoxxV4xB2ozeO
sW+j929fokrs7vNgB5gI7QFB7jJ6+ZtUjJGZScpbzYzeIZtDzhwro6vVuTH+UoyH6qWuW/Xbb886
v7WanUzZz22xl9HifHKdhv+tsNgG2s2zw7fEhLTPZVq1r2F1L7yzH7InypD6V55+8xnaKhuVmI0H
GLOq2cgUZiUs5qTuPBA4Lpd+8hqjkMKWIR7jJ2LWtLIcki1CAL4Nl0fazu7e8MYeclI1SltsHgD0
rMjfg/51BP9+9MwknSbaH5RsF10iyhB/EW0E+bD+YDknCyxkhCXFYVev8UfiZGeMlv8RjxID+gmQ
nITmGc+jv5pUd5BxJ0BHjBosSzrj+oVWPO52fzKmpYQ+ySFkukOYVpWlBoMrr98mlSWynJ4LiRAj
OO6WN6ps5yDGEIajLns00pV2V2bZoT3C09spnHeiwu1k9nPX7HGght+cg1QKku4QzRwIIOEIwY1r
BmEFsOk3UN4dAKBplL6wGrfuLuZLO6QnlxyZSmHMeFC03TlEVSraa6UmCKFsmvGhqdYzwYCu2Mas
4HLai2pulD9Nc41wqQgfcRzyeUa0GoOJ3WxV7TdF3Auki9WKlWwyLUSzotkaOTYQia8cE4rTHHOB
rTMj38spKoPjQbqByIjsAl6dIxNHKgY+HLE5yviwqnkhOynskcaa0DgeSaTXDSi47TNntznCpp1a
5bv6HICX6uuwngXNyyrdSWu/aWFQvY09GGtfbTiLSJjRLufeNBJiQUSPc8WbjuWoRUibm6iveJTV
s0dw2BxoXHmvCkkpjd/XYJ7ldhEojMjEUUASEqzS7eNQP7pomPrFsTF/AFmyq4Z5Z+4jce4dlndc
fP3skfRczptXNPAGGLaVyWZuBMvRE2uId4rlsAp4QZwjvvNhhsFf/1FbHZkehNxBreRprfzp3Ucn
5xTIPyoZi8wkwXHUosvQ/ia0VIXGqSPBRNxyobRXt0spAQGk1mzc6G7TTADMtfCOtPcuLI6x7uZr
N5bki8C8W8WvCqxYMU7cFtzyHBM3bpRP5BHSqLkCvsPspzO+DN50Qp27OAnahJpqlvI8RFwpTT4v
rqn/wuapOBtqSsXAFWqLGiC5cCU4/TRzo6FnhbOcN/Z49/xldCSZRjQlpCAXJwJnsV88cwkEO25E
AAdEYDUm+679Ezh8E+ukSuke8vK/ADM0pDtg+Tivg3wlFSeIr1Rils3KD+HTylNF1aYifdEmg9K6
BCGPdrdkMND8h+UhQZiL1jqWym8xoJTkmL7zrTPyiXDyBUY5y4ZrH/IdmKXZqatgcYx3k0PLG9hg
G03L0ozgbZlvJBnHMgETrgokJEqDg+appB/i8m09M/l2NQiYBQveiBuDQ6v6NcH022lslInr5d0p
p6xKjp+hdzMbxvoC4Vn+dhKIhnjpKlo55J2TsIaIt12r4pZGJhleEab3OrPngfRdtdlOLaCdE4nI
ibiRVOXg4PRjPGnlO9G60PlwYU01FWQj3VoW3KSYHuu1ywEUFPyaIDP0U1UMizxmJCgg3QY2n203
D9HV7Y753L/H+VkrsTlHV8k+dHbFP5PcfISAytJmAuNKPITHLN502s21jXXSdDMFWcdNj56azGqP
Xbh1D2V3VimsR+FVSx7rARHPEr2eWOglwonY+6lLT/1qxduvePmZKn/XnFUZwhfubsX0EXAoh8Qk
7xRfpA6gNdPnbFsTv4zu2HT3TU3ot48uLdzTInkXHEhibG7qio3pSRPSeMiV4LGaYJYMWBtld6JV
jzDQkMsJ9qBEFO1fBgKPSo2ar4zGGzqP35k4AzpOq3guxRqP1GnwpCl2xoWa6Buz/UvMWSG9+jQ8
kdM6lLI/5StGzdAY0eMWAAjVgexnNMpcuMmcO8qkQLtozRmLA0gSK4Vosj8MIFGW5aBu3UYg5zBW
df7HQJvvY5LbZfBjFwcp6PdVG5zyIHgbNbwpJ52HNuPTSeY+CeEXWs4/P1p2HR7MZyu/lGErw0nj
LR0aFHrh0wPSREczkBP9DEZOTopFGN6rcg3vUlN/VZ4XejzIMhI6/wpZwenhTWCrtNhI02xGgy9H
vr/vEiIJ8Y9M5bCb6hsZmaFybhaFWWGtzWL5NOj7wusZECsKNQ8lo6F5kEmd15CtkRnw82rKj1Gu
E7DQKhbJnFMLUuFUHQl3EL0UPrcaFS/U+BPsKcJ4qi0bHpUsparMNKWdWPVvkaxNvAuBdlbCY4zj
CWljgjWAwlDM6hA5dgnqoKVc3X6Namfk9B3z0uMAAnUCWRFEBMlImS2y4n7GbJGoDjruHT9/0n+9
ztN9BczQyjbMFlF1aZF9NbTRMloN9IwRMDOWkYsxmks+q7OpwrFWxA6gqXtZzV2/Q6BlhG7WJlbb
yLyq3JcVCG+eYc2x+0DCAQTcdneXF77tLHT14JbvnEfcZqav2ntAO1Ejn03pyVLiH8MBQFaP4XXW
twhWXOoEyXocI+QCnPQWGSucZpYJN5VqRQ+HLnKarN6prOFuCIlKy3i/6jiMMVVi39duGlYTFX3a
0nIAOTjZgQuo3mjHvyiCpUiLx/+3DHfkjMkj+hS74ueHYYQJNf6tQWqjXokR99y9WwB2g/ORRwkp
+/V7KrLEtU68uaXANdnBckN8YZ//63sELhB1a0HH6bYUEuEt7u7FxcUG5RU/DXpAwOsU9A02zogZ
Yq8kSy2bdzDX4/xWJRY3TK7CYYQqCb2U48Di2izrb7P60K8569As29ia2N1valAg3F87DStkeHXC
a+8vVCRkw6ngkUvbzr0nYu3CL2KqV1B3Cmhc/DOxqFYD57kDmCLNlKuGxTzmtROzZ1NxJwjC0gk3
IKWm4/ng+RRJ4VlEEtRTJIJAwOfAccVHI1H7aOp3B7tmh8MwZEBRlIpJspp1YAGc0F6kGL0HilMM
/Ip9dxDEVoc6nmbgcdusJAMsaNeulyYWHibadLhk7A9xdehr2T4Hg/lr0cEWUmWCRm8R0uORUGKa
fL9jhLaaXD4ji+9wJYVwFPPYiZgmRHRe+QULRanzSeK3xyAOIbVRY+806qmWjanr8exY+dGnBCx3
ynUn/ypNNskH7pDxiVXfQh5OmYbS6p0CIsA+6Zws2mOMDsx2Kchdq+PmiINP4mgXqv3QfG3WYaKx
d7JWIMtZG1owPAZ/T/6SvLNCTNW688rj9zNX+nAy+qla9PR+HPNG6R54tHp12VZ1A4NKQBOkt9Kp
hBmCw0iSHq3KEYGtIB0TcOo/yszAp5DZ15FW3XMcvEGmYy3HedmxNWUwdqlHUsBtSN5P6WMdAQtH
iAeRiQSvnqNkYUjJ33IuMXqAqfGPgX1Ty02fZRswqTPLQjiMjHUT+VPmNIBspwJJTQ9+5OjqOvu+
OwfaoSjBXGZTvXhF1sVHwhq3HZIAWEINFaBybCUcUsgtffbb2w8VjQ+b8Io2zPE9FXDIRZx7Pr9N
nXPJ8H7T9D0ONUbyquOVIr3GV8wQPCChGqwsu+CqhWzJpGPMr4S5CwmT3cJNctiX8U+qQzbJumKm
4cdQdS4W4SE2uP9139jkVe8vZ23BEZLVmNMJVnq0PaO3xKRAhLfX1UvDBqzTHlrMLnQ4ogPC/P7q
jF1MO6fSdQi1zVyoxSwYHL62syBeWdKlUR/YgdHauA0S0WgWuPn++dYjwVUH0X1qGK+0/XMZ9YdA
h07LPqq6FvSRevq1itO9TecaqJICiSXt8rWk0hhPckObK+SZQmqK7qV/wf1qUZJDBanrc+TTkGgF
195FtAJI1YHthI6S/ylcpqyUzDL7kyb+gCJgPX6MMAM33AyTmMxpioCE6Bj6ysWX3Hus0oPDa68L
fwqT5gXlEZgbnF/Twb0Ubo9Okc6o1eUcx8QRMXYoCzFOwO2ix1fdeptWpmVz0zsYFbF2xx5pc2hq
aB40pvlytej9L0X+EaQ7evej6rgVaKC0umloz81hmzSX3JwA/mAT8jD7Yyh/tem+hpRjEoIz8pXj
Uq+R0ku6rzHJxPGFZ9DmhT7EL3d42nh8tFXeIYudPW+eqmtRzP6LNizorJBKFhTwckL9xwsPTkUH
TM5yvseT693zbhVnp0Z+2/3RBH4xIBo2yT2JCaVkPGfRTyE64k0/3RBx6UyQprDH9hriIWOV+VPk
b5eXc4i6ojbcMxNu1gu7/2LhrZI1d/Nf2TyMKTcqiuJ2HrvQUdkkn8z2ojXsiKGgOEq+kLGJK/qC
iufaoHLiPD6VJaWAV9m7++WHIHNT3TJjEbD5VaT7YNBPww0hx0176YiR59lCQy4wiosTwFcFxUC6
cNyKiG/YQ7wmiFsx00jiN+Afk4tVmW2q5h3pN8IqPAgbGa+YBitl1oR8NtJWb5nT8UnUbKrykHKh
EPkIlwatnx6v2eFZIF2LYc/7PpH21YgSZ/8vxDHnaVRZTlnF1fQOnW5dRI7918DQTlfwAEmFPFwX
Po2Gc/RVEUVKMPcWMJ29hjjBNkNp8OC89f65jQ9m94sNxVZ2PTOpmxEBiKC7fLfmChNqmoJj5aIe
cw7maORm+ozrs8/vnFkex6UD26mwEa6lgxyB7CZWL7xhkvVTj+pKh/zQgPzIz59KmOhg7Jk9W5uG
N3KykxEn3achvbP8W2AWNcbvtjcslfyAYA6HYWt560HfNMXOtsblNyGBdgP9KUFt1h+FIEoS7dLi
7uqPClt3Zjy9dK9XqwL0jfWnSKzTaEQDLpCh14+LToWx0mbOsqy/gN1yGq7Y8gxsjUjW+8OrhxOi
ssoN3L3CIrgkltrHRzhBSb3p6qPqniPjEHFX7eRbow44bHnHCwb5/Famh8G7UmZN7YLrLOvozVXS
8zeavTFx8rDXVuAMGHY4cckbdOqNwZuXa4dfPl/6KKgVDqcQFa8Nf30zIXNM2NumnHhppocKi749
bAF3zOiRprAFg2Bpgi9RfhWgKT4jk+INq8BfgO+bxUQImDQF4pJbXsrypBRXDRMbVKnGvnca8iLq
SVLuMP3NQqYDEy08IRyEA4pJAaw/UG50alcsa0p2wmADRxXm2jMli5o+Yggh9Hn6kwr/1dDtTB0h
41cxXgWe6OiatY9Iqhdht43I9re8nzVAGnW1abJr1Z5ke2kWB64Bg36O6mMPO2W4yeUxpraaevcs
/WjJKlS+4pT6cV2d1ci/GiawmJQ2oUQ2eA4Rbke+ZixKawj+KRNxIZZFhQvnniq8yqmgyVgsVA0N
3iuHLz519LKX/wsYHWFpVAq5PRTq3Oc4Vzi4pB+LhA1pB1nkX01sHXrhbuXkJBUEiA8AOP30MF6z
sJnXPokjZB03uUvsMIX1SKOM5hUA05jDsvzhIIjGxjJNkYEQPriADsmqQpx0/GtN45w7vNL64PY+
IdxZ66+DuD3ICK0+bSyFGdHWoS0EP7KDumdgeglfLUb3xqCWUlkA+4IohALA0jOyfyTWDeBVGuxp
Go72VKUap6Mqx3wo8qPgzhhpl75lqUYDfNNR305UtTyIUt46xjBtAL2Py1Cz3QOv6zFamqzDyubW
FOklyH/qVFuQRJwUCqnKgRU2aywJ4oaZo/VCmrVIIT8lHr92Lome3Vi8KHkr5BJt6EnPbOP8Utry
b0QSVoi7HV5eRGDJfrmII2Yp8bzxdwsySFM71Nb8VZ5uIwBmVST9s0u8i6wmfCzoRTL3lZvf71oy
b6OdYLTUdSbPsI3ihSlInDWCB82+doC/4cV26FcI165dzmQg3yWvEUV2cJTPWeJI+iFR1o1W0GbC
uc1vLva3Lg3Cqk52gnWoUQL/VMehj9pPhv3KnMrZLyZXNPlk5adiobLlwyI3Kcpobpd0dvcZvAKM
dSUyqYGBEW6OSZ90sJd6qAI6+0tLmltkPMJgO44JUg+ayKFR1qsl9unAA5tmhXGNwinuCT2molPD
xVlHNkkvScQllNf9CMNzXDyfhbPsB2mtAHsheGUZLxDeM3yXzNRScLear3rYa8aFj0X2HqG5jq1V
PLxl4009kM7FtyKo4bNSGOOQEU85VZUh1G+Fb2zKQB/wsasZsqdDJvzuj62Q47LALdbgsa9VeHfy
m4+dy2n3tnLS5floUdGTepLB1a0lqJCYJS1gBnjPLa2fp3g4uU/w1Q6ETYc9aoVmsmZgDYa3QdMP
hv6ldR/Ne0p1jxvMY9l/a3L0ieYfVwc+zKddlTNMg/gorQUJD3oC2ORF88x8q6RJfBYPMIq4UUGq
A0ooI16xMDG/DNy9ofelgg6MkEUCBtGWrE9XPI0im7rApEX0JYJ1ptNPVZON45AymY7y9tRwRCiU
8+byui73jb2wzO7qcvczhMIMbDNiNBOoNHlzs+uvxN/adTk1s13hN/8G7ruhPeGVluqM3Tahn1PA
j+a0HmrvAko5MfwJnOG53b8UhjS6RIeCLx6HTcrZ6AXUPxP3Tx1qfcZ8UEqtNzIOh2tSLKXxKRwe
tnkAAlfk99C5GvI+Y9Ya8mMSXLPyRziHmDEkRtVljB5cvKi0KMsYx+x5hKteJsHee3Aq9hBmMaiC
70jnHWl17ULfbYA7BcaZVt90maU7hwN5vLohHM2PXEFYUqrVSJbUMepGj4aIKYk0Lz2GykXhwFHK
e+jfDEhZRDmRMF4xekGU73MLIwh3KqO6lsOX3l7H+oUyPGiYyGKsbxqClkCDZcW015zPWO5Gj4NF
lwZpdbIIzjxhBWQj5g3kSaxoXiNuDOSt6OCaELD8J0s6bwWW0XzDpPSmcZqOokeg3NXygZFCUucN
U6UbbVNpQ+/crEWPabJNGC8iMtEMdZb1k5nRPA8A2LrTIXpX6SlvjtzjJiwt0oyiuK8AT43i84oH
hoEKOS7dctZ+fKOd6DcO8T7IjyxmSp71nPJR+lWaK1dmMiAaI0bXGzuoDJ3rL8kXZGnDgmUIa9Bq
FWX3rN+AssNwMDOHczhWPPJI1pU/0/BwqetBLDVC7qkY8Q43g5YNk14VvjiyeWwV7Mj5RMcAS49T
DDIh4KLbdR81fpQBFJR575zdYecLAjN0c+JG8JOHUTC/ji9Y1vSmwoa12wRA1Cx9myHVKuG5xi4b
uDKJMN5dvPUsrnDcS5PuK7KwyQ7ce8BkoGxqwyNm89g05Vyv9xE1kx3m01RCIXtgEfuncblky0m6
IclPmfJjNRcd86X7G1pTWf4ldzAKSFbySp11zORk4HIodz1UctjrIS/qOETyRXTfZhp5Sg9NiPJO
Jp4Q16OEubDlAQu7k2djG+xIXD907Ubri51/t8KcyR2OCOKuFapUhwPFq+eUpLcgvSoxIj5RCpQr
ofvQhfo63vGvbb5M0d3MbUrYz8wmbnscAcNpdYk0HjXGxCD+smr0l4w3qvHM8ndKA4JZBfw79Ysf
4yjgswwk6lGSacUxVHtXqbgj3bUBXlj/gSLPqhhvAygYb2aqW/RiVHY/fWaVytsT9B83Y6M69+k1
MKgS+ErzrzrAsxPU3JSreRS/guReDzd9XPOXfGYuEvtjhA0VDrYyNspC7Ui1XgKVzohtihzmmk8o
tY5x1Cq4wSiORMxRasZtzEkl5EKPLU8IHbEGlJu7xis4Cj6BRxEh2iV/Kh7eNNMhuEAzI9ETIZHx
a//Qg3GCs5AiqxP8tfV2UPcG8ksdPS3+H7l7lOJ9yfHQD0vKWm1zRWbSR8iPoi2AtRKJpR8WOvFI
6yVz/Pa8Pj1u1lCgyRGNjlq3WUXtn6T8DeLL6nnn/nFrtemVNG8dXNCoJyuKvdnzX4iO/LJYPbgA
QbJetvZDNnaF+2nDv8i+Rd2K2iTGGm5R6Dxfnpj0zQoaLB6rpFoMMoKFu3L5yMqLGz5pv7Dkuzss
ageBBnJCstCzRQHrpmy1ZU7xuMPNa2sU2rJuU9p3uwkrct6nf6ZJrxVpVFi0abBpw1XJJTQmrmIi
2uXqVeftQ89IMg7y0b0rdlbQTQLOu0pp1nrcQWA+Kf5Z5cyJgQEAqrHxNKRPU71VHRVONf5X1mnK
aEdNMTqr12b0ZdBGNCELgidbh2MR6i8veJBYGuRTgw+FqcTWKEPeyP6mb7mCBfsWT0TX3FrkeaAc
kwDFXUBHkth1+gfBfaAJ5wI5cPjWcXw5M89c+NUBfhCZMQrUpgoGjIJvBx/y4M0l7aQqvASLY2H6
M3t4u/7B5Wvcxb8UJtIijq3BJLEM5zrDDA46MWCvFe2UYDjaJrQIPeeV6TR7qeZQRyoDi0NnwtoN
R1UhKq4iS9Z+yHmAFOOG/KxRPRHuIcv0CTMkVtJpEIqJ4X56ZiPQcEWBTRTxiLI0TNaV+PXUfSYT
8C7UeWZ/Ynk9QnRZ4ITJztAOnX9IqBjiKm554WLcBelA72JPnxjylFJXWEakesjFGVAuvxKZGBcf
JaBrPXvU0uG/13dj4wZnX2mxjg7gROkhmZCeDzO7w3R4uSiwZeFMiwAnks5lnzya2mRno2ZE5bmS
qm3s7UztkvBkm9+S9HHNT92bADJoYeIlXbMXRxUxVpJxQUilx9xE/QOoetTTq1Uh6l7SZlfqu8TZ
G6WFLnfug1dtf6fZoQcsU6d/KrICYOOJLnsUGAIkfBbWX1XT2OZykHnRwbIscmpEYZCSLGdgyQN/
7svA1my+JCr7eFUU9cHSiSHF6YRaWotxni+oScrU+YAZJFC69qpZCapLdTEl8QoCGIJPYieTK6oL
FNu9Vb2iDLcwdjhl2JvO+FAdK6umuRZlZ+WXKwvmS9uD3qgopN0lZCP6/svEN6F6l5pNjwk92Xq5
Ycdn7LJyZ0r2/my0GT2dKoRNNHNYZvh3lGZu+wstJCX8dlAA7RTf4Z0/pcZY9j66sXt0uVQk2TWg
vTEmRVNAuiXPln0HUHoxt6rS3g2rrSWezUCZRMj6Ao4JnhSN23fPWSLmNo2oPrf4eUbloLYS0YoF
PsugLnpmfYmp9IehIeYBECxT3NidZMp+pBsmJC3s3puE7VJOP363a+HMYpyhvApLva9uA3Sfmutg
299FDurxSkR4hDcTLqTkYuIbe76/wtwG/cPSLrZ499FMFJSLbfqh3kQCFuU3trR+2CcZFAj9RM7u
nybe4yarf0reIahWWFPSclw09xoaDKlt1QI3rSBQuEurfMKXHDCBYTGwnD/uVgCg0zqgcwEPDyZ0
IPDL2nuU5XcKKDT2+oXi1P9C56xY7S5gw6GKryyby91KY/rIxy+W8xL+2+KRTe5Gt5aMnzTYi/FW
jMowbDR0v6B6s9XvxSFTMRsOZwcfhJu9BT5TGRLcCO330OwNF3xr8+6yR1auZXXT+HddrnhE3rZ/
rbJrEVwt6V6MMEEcLTKCgQB8avub3F1LZGfb4EvTifZ8N3BMGN0lJwDSmkLNMU4uv+n/3nZHPFE6
Dj0nXDfGM3KYVtVnofxogARLFQfBd28caceBRQwgQoVniHVeZ1zyGQ/UimN/rKqBIoodvS2pTFY3
RZbzhuPUSeYiYUmDSGQMYF8d5ay67iV1SP7jX0sU2tcV1MTqr+xWZviUCL1bjORWyLXuLJy7SH9N
8OEK+k1XZzirKeCNeHwajDqriMiKS6eaS6Z9aGlCmtPfywjgWxZOc6C4zbXmC8GTE/vVpmY87ZVX
yKoAXGonFUuN64Y2gnSlERU97Zh04r2i3mSXTQWvqfFMcCbNGO4yv13/bwhOpn/D3Q+vv5F2QbxQ
02PGQ5KUCy85wi3DKABAUIa3UpD1WvXeLiek31yj+lF6BzklKtFOKl+jS+ms2ODiXomar21x1s29
gtDcxkhm4YPvoTGcrH4uh+8+FZMyoz+StysKZikfhfpI6r2BQdCBOSAbD7Bgu8qj/+PPhJZdsZD3
kCM7Gc+91hF846+FM8tVqKcSYGdmkGZThscwuhZRxTKMVBkF6WoNdsimwo3S7q1OTzrOfJHeQtA5
mIUBtoUQLLJDhUeFDqVJLv5cx19rxj1CUU5YcWX6FkvSP4GRzOemmXn1bLDIRZjFCIu4pKRWh01n
AVJbqtrepUdKZ83IWSmqn8j8yNnOS/y7VmH81TdArDxpNUhAmfu5COdVlkxK11+6PKZ19RF8HWUo
qF5/LNSDnqEW4uukne+fYSyhLUsZFkQabHT1ZcUbskz0bdVp9leCEecVtc30+JZp0U2AkRqxFEaE
1qRmaFtMlSL5M1VtYge/eXWv9acP5ScnrRjCDeUeHI0ZQGTX8L91wt23aWvTtpnHTIgTK6XXcjgR
1yWbmbJkjSYGN4YM9mLnc28c4qUAHtYPtLH5eLcMhZ8TOBVmmM79xGmxbHi6ooSya7FSuUuHhcw3
05wX0mfoVjZYMIpuXDTDSr4RicarsqDwVOCKqksI/dFWxkrWVe+U+JnLEniwVop6sXhl5XEK+fgD
7hIYI+8Wqyfinc3SauNVLesmkiv4rzTHYQexrTiNfTyhDN1mxZU7nDCkG+LbazcJyqfQDgPfM3ox
CZaUuFJYAUAWRzz2DW8+5q6HxDpSnlUboAC5vjg0LrAGl0xp1bH6F1BYITvvxi2kFJWLXngLrS3f
7ZDuOvayht4A5+O7njvb1FcRga3NUMszzQMcEx00OigZdGIVbbt56DJADf5TTCJrScUrzlAY5smf
a1wlaxfG7T/DPjZ1RW8P23dWsj3CmXZujaMLhrn1valwNyGJjVA9t2q5ijyQGSfsGJ3sLQMfDAr5
Iulkt9zNq9voB8dKZd0V5ycDGh+wj6dT2E5X3BdT5aAQlyRPKXE3du4OwwRxLVfbDcU87bV5z52W
WnmpXEvtzKuWYFsbcDF4HGqemdJ+xso6Effa2KfpPrCeSIkx6zoJy0RSrB1O2HGM8ZtlqlcLu75x
Ayor85/W7vIx/6ej63IL/tDosdApK27TnT8Cuu5dOCusy1DPvJEPSADLwzhgl+1U57YCHLy2dupI
MTEwsiVrSEY2rFw93Ov12fSnRfYzBFvD2VRZPSnblnjlWmoulrtX+zfGDbl7psZTyX+RjWqMcc53
KS9bb9tXx0w6aPUyzu9SjqYHqYL9s2NtcLOaHFCK/8mIx4TjWtxgeN0qyVWL0w1FtB2buuSUSw/b
23Tl1GUCA3DbVkccMlXOBHWp/K8hYKiU9WXufXfGGWmEHwXjoa6/o+QUcMWjubjVFnr+lZoMNKQf
ZRU69Cr0ZlDv/rncXR1YATkLH/Xuix3LWnuYqfEHH2ti3otyqRdAP/6f1aq6u5RdXdKscjRPxDkP
zp59jvRz0H71APuL7qqSXNCjEBv+sazOCQQLfV4y/HIZdEsehk3Gjx5ANyLmbFKHkR9oFrfpfhkX
xvlIpOdTESqiMt+ZOVcp1WYXm8y84iJ3Eqo/oNB4Klrrfxydx27kyBZEv4gAk55blfe+StKGkFoS
vXdJfv0czuYB84DulqrIzGsiTgC9eZQhPnj6zlua7Ap13dn3hsu0RONtMNbJwruGbEBFz2DTB1Xi
R7KpdgWOBYY6xi5LaHOYGMafgTwFGcq2s8tnDMnJGTipFZYcCMnib8v6dux3v1qXUG1qua+Z17XI
apHfOU+d71ADwZWDrRjHNQaUcdgkAzdt8z2QayaHcWeXE/EQQigqw1UzfirSIv36d6heAS5Wi22Z
lsMfhqVKilIJxDpi5L2oh3dHWynqpghftv4dM8GuLF5+bqFoonvH/cLDjNX1m0Z9qijUR9jnzhs7
oMK54mCZ2yqlJ/4Woy/mnn3Jq1/b+p7I7mpzNhuuoIcJ7wkPK/t2/pRJHEhF/AwzxGH8zisYztFl
2mYOx7qeV9y0LOXnBRS6HDMKQ1jpImjfDc1mSH4j9WSzyCZRHK6Jso1tIsO3oQzfmOs0cKcjMlen
g+CmaKuoW5vR5+h8IAdHO7Hvx73D6W1TiCfVNhbLyHhCDz1EmblwIcXp2FOIIWRHST4UR2eA+1if
ajhkUMw3TM/dav0ybPeaHBcmKTKC5YiPBLohjgvfl20sJSSollZBg7mhZEe9PxrZbxyDmoDSY9kP
oLhR++366IiTdpFgLGMqFwcgKQCoolgtm2RedFsL5YEzyUesYa77TyOW7O2TuYz/dHOlshuYeuUI
zBAFgROLLQrcTZIiwm8IcmjAZq+q5s8yl4bHTKixQfNRdA5oOUyifWJcKh85E8hUC9+sYm+K9yDb
8eXxTz4t51H4p7B/qUCXuuQR67d8BHH3k7P1DpEn9jWKEu2jgftLQN1CUrug7G9ZSFbexQRfxJM9
5SbVNj8a/p6gszcIz2v/z4g2jbzSZ+DHsQNKJgMw/G3KKy9x8rRMsA3mYeYeby5YC/wYL+iTbj1v
DDYNlU5kza3i90iTp493IhoXkfqluOhXMOCVJls6h5cbz5szbjxGfkM/LyElDMYqIjgsJYwNc8Oq
9+rZyK86pQ12RjXrEa5K9H9OeSWiKs62cfivbj/rkQzG+Vh4rFDWMqRy8t03Yew9LcMJcdHtL4uG
rzfvNcPgyMdoji5att9CDkg1EU9qW0VcXWCuIzKRWuU9+aoFBU/wsljrBL/SXOdlsJ2U4O4/aUUM
ylZG/6Ml32m+shxWV5wm1DRrv0FCl/6qNVdKO7cGuQChi/uifRtcya+yNiXhFN5LMflcj16LrsQ4
sQjmZAKhdeIDWVqNhbhugPXsB/MBM2W2SXQAxe7VI5FwuHpkAxEKEhPCpKZ/0F/nAvhvPW7lIPBR
eW9Gtwpa1KDgkLymWNlpssgc9AAWErylnRHpkl+S5JSBNzMAzOrJUWvwGuGyx9CBQDB3NzoFgwJp
GQa5UgTLrgaInM0d7Mc1k32dqqbx9mlMSUI61F+P5UD0L03lL6T3z+qTkM6byYKMByCy3vv2jDI9
Ua5m3FMfH3yhLYzOWElvM0T3HsB5yRhVL6GD7/32K2dSWSHdJUBmPSCOaOWUpZwuE5RgiQOQl9kz
stPcfu+0L8MD/5ARFXptKT+nX8ShakYuKwdeJhK7Ss1gAv8stL3pAw6bctNH5UchejbkuMM8Rp5H
Clo/0Z4pn4iFY6wVMP2KQxQuW3MbxFcENW+2sTEZSScAELzKZrnMEiK6pfFvVJH4dXAmm6uygHvK
gPrTZ1bTFRsXX5wg1gw0OLgwRFPmi1QRtJX+zPRunn5T+OFB9c9qxsQapy0FS8CUph3PgtljGp+N
JJgVYF9tgYAUP7Vf0dlVuwLvS+eeeOZN+24l+8K7Z93DHm4S2ZKMrswqAIGcPIaXYXqTPlncySIo
blFwHChpB8o9w3maoAslMTBojVHk1tkWjO/CwVLeALHvUGZRWxX2oRvhriaLmBBKX5A8ditBPKgG
SUfP2Mw2g3/TtS3WmwFFfdVcVG9bomYrsUMAl1mONVHAxiMpftzmWNYMyfngsHj1kDTBuHp3rX9h
0CFMF2mUNWuDd9F/mvHIqJitCJvKXJBFzLIB+bHkk/TYIFnyA6w6pnTm0ETCDF8GDKeJ5WFWOwjR
+fDecd8P5UZ18d8zu3om7ilLDm3BXDDaGXguYudZ4uFTxbOrVmkfLofw2Oc7M7519UFToJeMdJEf
svuB2coxtzFyfhTU4ekuZ9Act+Fc8PFV+aE3g2Xc7XN5HOtV00LsZtKjoEC1FdTDYjOEUJi/tPIc
u9dWh1QzpUDdlI55U7LRqe9crsNiAB+31t2blq2M4uH4q7qjTyvvcc9a6VZ7RzPcaM7Oqz5Tlqgu
9cvAPCpCBuIHgAmJpMeXSBT0yovoatE6kJMJ882e8w+tgimWYVLFsOBydtOhN4mGWnpyH+kViYfz
IMqwx+JMy91jXThbgPOio3pOiXPrF6ndbmJU0y6TBDOFwMjFUpcfIr0WKbD4h1eSBW6vQ+O9Kq1l
V/HSEUTauhuJ5HDqi/3AXEiZzeLuV8NamCFmr1FmCJNprbJUw1fIjCo32EXb5iVSx7kRLkvKOlvf
Gh6U2f48QjpBE93IzwzI/1AOyF6M+RTAnVvj3oinVx98cQNk3MbWFG4rjG86/EpJSCa88bHl34vZ
CbtyPrB8S8RWkbeJ/mc8hXGA6a/z1PdQgwJzQ1iErS4Sb9X2n5Vcl83D4ru2K6YbPGgJ2l5ifcuA
zA26MemUF7wYej/9OAEhDESRIa+1WfQH6lr4t7L5ioLqrHEc+9qHWjxKB7oU1p/hH13TqML3Yt7P
7ULY5dJE6QYZZK70tyrdmw5jSnVcZIi7aesy61CED0dZc6gUsQ4WOGeFuAqLQw5Ar8bR67jcplz9
kekwHUWIzn2XgLOoAzTt8dxR9ZmX3YxWh6TJFtiwIFc+HHcPgs5I9wQ4gEm/pnwZSnFmkTJXx6vl
oGQx0NSfYlR1ts2051YTIIZlOcIn6CN6t16y+SqQE2LIBd7L98b5y3Gee2i0zJkQ1SxzvxGXi+Ep
28e0chDhqwfQYzAwG+Ccu0wqmfYb5lLyEbJs65KdSbOMtrDr05XF15EJ0qWJm0GgbCm47PDWOLw9
ctwH+TQNgK2A1jiHs56eBmWXKwaggnsEl5TjaN7k12xYV9QbfvyTtH+q8hqrDD775NE/x9x6SGtq
5QsNvcuCTkXiVRNbZmiXSMHBWv8MmLhzZMLdyGMc9TubQQfJh291ZL6Z1QQrBNXc/XP9TZQPcyEP
kiYrbpm91JRTkqRg+ej7fRJL+EfMSeJVo+01eq+SPdrkA3QpoupkUfiHsv8m4uwt6285vm7xoIj0
kpuEgDBQmVLT5vIrKletce8RIJbeZ1BtazrWSuy98LtgcFRweHgN6qgNsSJzADGQ9ceyn+smmk0F
lzX6/M+k/RLpB9kmsChpboUDUvE7MrkWHNgat4LlUKyCdmMTrJ6MeN1ERxvBQyDCi2ROibDUSxGc
8A6bjHZw5/dD9Cujmg/u3WYh17LCUye3ORPH3OE3/7Q8BKLD1Y4+K8YVZr0ygmugPQgmeav5EXL3
qdcXuwwWk0m9wORGE+XzXekTdPY2VHiw/Y3wIJEBEouYwVT4cZIZoNmaPFh0EnnJU5+tA/cXTE+D
6OPds5ksfzZyUiozzcp+rOhDZ20cGdVb4H6VqOX7fDxEzQe9CZIfpSDVTP9O0MYho54Z/T1XNLD8
LbUb3i0nWsiAChgVXo4lME1m6O0QLHyYAI/94o4eMp2EmmA8UoZ/sPIGVIwpwSncpYbYKRYxFrG6
KHOJvOtPpb9GnTt0bFW7o6qdrJQCzdw3yQHceJbJbcrjFXJftRm8KmaHsJeEtfBU2joE5ta+8q8l
5TKmlyHbNqiKlODsBt8Tu1RFKtqrtwLhcgB0LKMAIjDZAeX77YlVARtLPmQbzQblmOONiEpr0Yw7
x3uh1k7aPd06z8oxGChuzUuO6qv4rb1fHWxx/xxGzMDd3lOoFNce2kIXPgwsNuoimoLmzHTLRF1n
119++0nnY0L2EZCEO/1Lyq/W77BdNcsuQr03ogQO+Ms2I0PCFtWj3Bfp3qB69pR+WzUc/e/UnjDb
Zq4dM6oi9o+dPGYyt/2uIJC2pbqphk0Ybrv6alkvU54KWAylvye9Wxt3HbOhyKCHGNlTQTvxIHsS
7DUbmEohDzPQEhs63CuHxdWzDvam3uJbpXAlkq2v/HmHnF8jZsjNmkUL7MMBGJry2NlTHnk7V4dX
an6I9lpg6pJBN3eAfHvR3oZQjvZTtk/feCV87wOumOLiKjPX2CrM5MxiT6cDajvJsS3zNcdkAfj3
rvfnupIuSlQpYXLXa3x5/k7NrqI7hGRdGMgOK1oc4e7wbAEVm1nyYkdsl0yUcS5or1Kw2HyPh7ub
s3WVgTjaAlJI8GUnB1vsFQeVu3NuO0KC841dv6vyEprbzGRF3V7Lut4PQYJDlBhopEypv661VRJu
CmOvWh9uLv9G55+aUFoEzKZh4QyTzb/adDrNb94t/BrCWx9tplM/Z4rstPDO4nej/XAYIcRuhirQ
43/88qgxkbJ8c2EUR3TJc9GN7/DIiCDjIwpnKmkglEZls4zIRtRsyL08WFxFdngHwkS17FD4gqRL
7h6MdiViUVfNGs6rCPkpQv0z+SizFHmprzjE5H4a03qNMLq7ofFj1Xu9fLUFrn3URbjqUN8KoDYD
AmGfcbnnBKuxMRbesEoriE/YG3UF9Yn5skC7MOlNCyr+kWWZfRFGtWZ/xkA7mekRdsIwZoNkLwz3
aNG/1NnawVIQ4ulmJmqT/5qsLeaJjti7yqn9fxrEEMT8jfha9XrbO5ehOKrcpxMxqPC/vPKmE/KY
QGO3FfyiZ1c9ZPo6KU4RI0cZ30b9ywmvZCIyTni54CR9dMwGOp7AnTtgwqhwOpxtVapPTbbVfFZM
H1Tv0WraW+cjgYQPine7pSIv3Ivra0zR3Lcx/dUxKSUdJTmPv7kunGdhHRrCYcuPGPLngLAC7NjY
UWqZOlzaeh0X/dzHrWQY5EfwJVrFpbCwxroYIbF4uAxCqsJCrcsMCgXriBqnpBZqcsxLOeuQYztS
GDfvkwQ00dylCL9F8nJxNKrEMbjc8hJfTkBAgN3eXR+bj7iCjJoZstul/bcSPKXPTkATnD0sqhx+
EGM9MIQb2GDRxiGmxC7azHpa2Az1UwTNBb2DKN89TlqVWVj4RPmn9n8MpULjKy3+Ce3bHqxZpVYH
xbwGzhmswVuv2EDNmZlJD8H2EREYgDBcZ/St3RGwCSKgSyKeGeuOIYYUCsarJn9RVT4CLZ4pTblz
mRKVY7Pt2Q14oN8N3V64LmLqifY7QSDaqzoUoBbcVYQkOb+GwZfWnBQiydxuIdLvIf7r+36tBcpE
8ZqpgtC/c8wnVQmeyiE8mJKKAtobYsBJn6nCDxrR8EZmtBjMc2Joq86PCFMmPgaFgMINVmYw4bR3
PFY+0Y0KCK2MRiqwHjqDMpd6rKjGua7CGZI/LhV1S+pMV362lHEjXcR06zTUSHW3d7h6Fe4re1zi
H5xpQBUaaq1Y2VWoFfzgrDJGT1m+JEX1qFoCy8QF2DjrDFAiGxnswvo6fXiO/GzVfc5L3dj2yjUO
onuFWHGFjRb2H3kcHVpui+FeRU3U4FZq2lnaX0oqB8M8Bpa7DpJLEW/c4FRHGKWKb+4GdiB7xBqA
2olw4zF9yTpARrljoQ0rfD7xRCnMTPlh2sFhIu5qOebr28DgXV92JMnhSscuTvaA8etxfVT0pCCE
u3xHPk9f4l19hOGV3SEs647NX0rmk0N6Ji3kOO408IKqd9Xb7UCsj1uyGkuvETOBJuqvbZRvSbEP
eE8sYFOE6oXtPaWPIeuVl1IHBfGrsOsyvAyo7QqnqAMZsoVTSrDBm0SRO8BvtZH4hwONILdy6V+j
GtnhUp9KdSyAOm7RQL1bXsBeDuxmgIsBjXhYzmr+U0BK5IsLEK0O/m9OQoLomm1KXCg4F45VLNgC
YqGh/7PsW6Uw+EcfTzskMmeh+YD1m/ngM8PCl9QiSRrlwmoiNuRzwrDbAn0BC5e8hAfFC6T2Z4IX
J5/J4P/p6Xem37MSmT/afhdxYHm0oI3i3PqqQxfRlP7rOR+C3F7c+BDP/qakz8oBPeAzzt2MKrDt
gUXaAGKRBk8DgpLh4tQ+Y9CroQ4xHEZ9HTeE2CH3Ne+2eiKm4M1GvmjbO6V8kcM11108q9HcYurg
xPe8PJg4zqDU69EpRJLvtJ9tV66FtTLRciQa0RjTSrmOglWMx6tu9u7klVfXtH5p+5F45KVMHWfk
Qr0jx3yiixrmr42HtAhBOLR/fn5T6mg2Gpc2y/Yd+4MCwz6jnavHF0s28pEi3Gz0H+7nRUHsXcym
sfOd90CKuakJogg6ZADIWUleIm0yCZNVAmrRS8UulTdC10r4ksamZ/sWtcfCZYLDDABbUoQpt5m3
9i1m7Z2qHyQeVCCGM31fMz5KS/I0PiWYIb4EjsqE8FfwMMveJNUSwomGBJ7Pey6sLbIhNjdM5IAp
81FCnjAkoRJyJeUhHF6GrxE2R0q78USquzWUr4zjrsYoo5WSVJ90Jpoj1ZcNhVBTMZV/aqiefQdS
/Ims+FlVlTOVpj+MtUPsXyJ8zSkyrjPDV9WT905ER48RldOcQ2ITqwtykLzH+EPNy71Hb9E5D3dw
6RQ4/qfqw1pYzqEdHoOXLiXiT26JPlln7T0O1035UnrB7uNWiB0UhqQEwHzyg60TshnZhQ66Y2z+
rrM2y2nskw0ESFokNmXo+KiWQsSQi1TnXdVmEHtGbnoMtfbGtTmTRkbyMQXS3qxWgpMnVXcN+lIU
fWG1FspBwWDXf2XsZKDKxWSDLDx7GYSr2i4wW26GnLUAguN+XRCm4TOWbbe1MtM4hLN8P6ineEIB
nBsGim0Yz5OuQc3D8hZmBvuFFkpKIH5rZU5/WbV7mf60hT3TvCP3g8ADgKiPZWJ8zoJq6ed3jO1K
uSeLoQ5VfMkaKnh6M3cJNmAfp4Q8ngEdLAq+HI9IEaYwO5VGnkYZwY0Zs17C96LSKQAeInW8R9Y9
8HpF85RrnwFQNGx868fm7xURcrxdro4zcC6hfsKuWoYvAH6K+DWNtZpckGhl2WpAP4ZisoHmPZSz
jtWLHxxCHsemOkRMe/LuZ/rOreBvJKc1w/BgAdrUF6ZzyquXyn4Zl9t2ImsISCKPMeAonBTzyYv0
4lVhCKCEp6yHEIXMbw4trU8hW+6sYdEgjLYHd5aNS3CQerVqa3ZSAN+NFl+i/ClCNIJiSzILOsqC
2SbpzBn6Nxo2NXvm1sZC4TAyhx7VZ1FvRov+YzuIb5ZsPQ+l67fUEEt+xRggpzgrKhqHD9AXidg0
wQ/K87dCGUmdImn2oGhb0znIEUndNvQ/Grwh9oUokrfa3CowlZFRiDtGKy1b2/qEjGZzB4B0VkBk
clZIJPr4EORzJVppzcrTD5m1AACb0sVDa6ESikm3Du+TwNNRDiG1iRseoGtn/ToZcDnGB2fYSCWj
iFXy9pjmSrVwnc542FnSsaMAcKzFWnxES7gYWKSRKte0hz69Q+xeIIF4ayqJztk4OyZgVp3ZF9Nr
/M3sq3d1hAMzWTNiZxAHHo6sr05gbNZSPsNs40jgP2k8t+VBbwntDBddiNeHGxbsz3BI6meGBoZo
H6N7eDHPMmpZV36UDd0+sk6aaPKnqfSyNYNqn3JdJ9NjODvpwcJoh0J8YdbvkfLKg201blIFWR94
rLjzVy6a0xqyg3xgmYfPGg1c5MXfQIIA6m5mZJr78HkqAnYuxx4oBiCbHIeAwhibjFoVnrQYAb7h
ayNYxwQ3OHwYlOIjVNid2qlrz0eh3KuzWLNhvYMBYEJksRRTWjwZ1WaAY2pQubnI66vsVotnjYIh
/DQ7RLI4vXNtAs7gYwl/jZYmcEB3xo/IMPetQCORWqB3GgwX+5GvsKWV85G0YNIlLHLWOsrZYm+p
9U8Wa8irfzROr8E429ZP2U7jZWwk+E8h2i1GjaETn6Z21Yc1RCVumcaY5yhXXbTYIV4EVQ220Os5
YhCXKfxrHYW/jpgABFZsnmUQr2P903bQLueSbpz5TvHZ+yPkrXtfIcPFvcIEVOfTSZSNyeHtYlOJ
WL5qOOFC5+5qC1XLMdM/swGgQbycViFqlW6qYotIHX3Aj63sfETGCpHZrBActoVNd5YDPpMuAwtE
eZjNptASN+bmwkSA8rAaNSBNu5wFqK8/s/xDVflEJHZiBrC5BXt1OWU9BcPd8msMEfMh2RoEfPjO
Z8PJo4ahmDdkEHSOCzLhYKGzSl9t/89U10O6Euj3Y3ebuV+5eQ45v0J2xYiksBBsKzxcbLp4ed4w
KY9oB2L4AaRrXaJJs2VDsbf/jZzyffmviu+2uffqk8Fyxm8/8hhyMMN2geZLEccR9me57tHVybWl
/ea4vlrv1qTvSv5ROtG8MOhRUPKicef1qZQPlYik/On3JXJlqJSoK7T8ZsCsKtnit66+4Kua9uYa
qwQ8PYZ/rrvfyt02kLAoZfvgVhcviokU+2FJF60Alo1HIs4xhXjdd2GegwiFdv9wlbVpXRP5V4T3
vP6JyDCx432NIElEdHvaTzpsoX8dS55zlamha9OS6NFqTO8tpXU4Yhc7c70up6u67L5hDd674s9g
+m+Fvw0ATP8ZdRd1eJ9SvQDVKkgxfFgua6834k2U4BYaUtjh1ArdIoj86Cp0okGiDMdG3KcoNzNm
MGn7yhFpmSClrP7SEYMUtIgvaBxdjvroonfPsG/nNaQQ+Vsja4swjJmSDNfR3xBgtkgVjO/RL93d
3IEu2QwgOAJjPtHgTWU1KJxJwUsxqD+8kfUvGEtWvhnGyCA2F4Kz2SUpG1jHB5L5Veq8l3G/0hCP
ttRDXrROzVfg/VrHBmmmCurny9mUzckq+D92bDnBHFsLG8NksAEV9FYgNgjGfW7jX6cMKabDwPhJ
ueY8kAlecLZTOEQTePsa+N8ONTHPPYeXqxAgEB8jlSUNWinOEQfvFRAH37zV7T5itlpSW2x9FC88
K1ZzEBa8N8C7tveotWNYXD0tx/kBnghLUih+2ZXO9XLR198uv0zCmCuAVVf5TIPCryg+FO1NI6t+
tBatMy3GYaoPYlMxhqaQNqS97Lg3dOJUGCDGNXkiR4sEdVJpzYykVZia1XXov2zB4/GRwPmBHEwB
bW9jh1wCsAGFcsAsJEZMoxH7Xjie9s4OxaII9n34FD0z2/Ku6jsG4qq9s4yrXx2Ffs99RpLLKtil
6RWBDnF2RMDOjfTICP4t709JdDYgZoTNZxKiFo12pkMU30pCUQp9lBAPU7vnCQcLupSyee9prhom
K0myCJHUJRp3i3Xtg1NIsHCmvI/i5LYLPBJzs/nXec/EkEB1SJDyfu3oBXVmpmf7KNmIEqAtoiqS
pheEBrrYaxtyelINSNQhtiHY0ecKdWmVLmK+eAMLDDgeO/JDOkh8Ph9M9vad9um3zMI099QyWOUN
v+e09WPBKFAUWEp65qHoWSmXFUtdxg5C5+yK2Qhp3lZjtF7CxUtQSMhyRPz0L5TIVDJmydkmFb+I
SN5Q1Ua8ypoaLUiepNz7KEvyBphJtSxqlZAViD+Q0TJlyrJHRTPpodNzs2WRbomfTfx32eYrO7+k
OCQFcIeRzm2gqiDsePJsFtZNY1IS9vW19d21YNReYhOvvA+JIirvHx6CVI/UY+B/ORT+0fzragjP
QJeKLy/YFzk1UcQrngeLsVLmoXqqXfM8uvG+KXyUzFw7IKw9hhY+H3EPb9TVgjUX6bputUcJnKTN
E5DH/j9DB9ce/WZjfupqzo8eMzCDKp9ts91uPcvbKiVWAFbzuksXyt+aoWxl54PclIEfM85x2BnF
CkCcl//UEQD53FtW2Y9OFmatxQurNdDWew+wOU+zID/ZbpfA9cpyimObQNyID9uUnWDlUnByqWrR
pnaVdyWSmzxjdxtjFtKl/1dhrHHWwvPnihOyQeZOCu7ESc8FxKyxqfaksLDhKFlBeaTS608tLr9G
9GKJyi5E/ynTv8C0+Vkl5IGHz9YqTd4TN+WTVgi5fIbuI2BP3FaossZvaS5UhAnDn1siV4n+ueID
lK7JMCOrAf8UvAsWGcpwZ+YVrDY93Xfk0rXWHaxdDpC5Z6gtkADSHKnVT5Tt2vLL1C/kQr/l+i6Q
uzLH2soAlcCjTZD9j8HgQZvX1ECa+uz9ZNagWLeykAFJMRugQLRsDJtq1xq7KiTzjr+8Ksw3CYi4
UTaaxBde6N8On+Ck+BU24wo06RW5S6G1tXpK4xqEP6JRNlIWzhk/gbnZOVssYDBcwF2nxiw1jrl+
lxgnQ5Y8wvhlAW94x0rZCSxw0arF5+bwU7nTzAhF91/LyMoBfwLtniUTZ8pew6TAE5JJZqjmb8aA
1tEpya9htbdY7lrjKkr+VHlQy7vZ7oZsD80INRijVfSMrfEqodcP5lq34DDF+lvVgsq6Wy3Nuuoh
Jzl7pNvIZ5e/o+FrSsQ1IRXTS5DeNBDMZ3OG0AJOG1DvYIe8TNkt7ZCp3pzqatb3jqmKtGjkOX00
Gg/DBSesbnJQ6zHMQ3PU4WwhgxhDpFjHQtmllDr1eE3sXWq9k3I9G8E1YQcBugImJgv6U9Bv+RgZ
vvxF3Nwj0Egdo1JKsx2kypsa/XVY01gI+ohyCEUIEQ9nXK7EFaiVuRyMaAUoVQfCU0ZHwXFawmeB
ZMMwdC7Fo8sZC6HyUZN/Yf/lojANWBAo+numfY/M18RRVzcpqCfd79/qEhxS/kQf5MZ/LdGNpHML
9yrDu9EQpEBST05/2xCkArm+DFtUrKyXwmutPQThU02FJlXpliNbHKtkJWww7CudOaQ+3Nv9hLcQ
zgyVhd4+0+bHg7EVMBttWf5KA/c381T8BrFWkxP8Pd3BdisYG2WvIIc5jAO/Y+FTIuGrRXxpGtb5
HvkTzj7vvh2wid5h1FkA/Vr1KYOuUlxwuvpILHz+lNMQOtKwCvececFlNCAq89jsIZmQPuCl+t3G
VVmoNyuCUDYADcedK8NPHdWqBra+rna1fgTSParGQqdXy8sENPtq5G5g8FcirW3AvRo9dzPhI3lp
rRLrr8237rgMODFy7EL2JtC/fLbKnoUokj1FLNdpxiazR7najTBl+WDHCNoLElCjJPFkPSAADrsP
E+xLEF5t6pEgfifpyjfJoED75j3C6u6ROODa3355qzA+AgWaEREBYJrH3Xq4vjmXrIorOIpc3RWT
O4f5KrAJ7X8j+5dLKWYQgMjQWC0WMHR5n1kvVScRXaH5slh/qIwEGofdnaCMSpWFHou5waNio1n0
lwQnq/FfYb8McstbEqIRn7LJaRaWyS69u+ckJcnuj20i97CxdlhPhPVf6qpIN08mu+aYij6Mzxbe
ZvtJzBjtVouT+yZtpgmMuV8mvjbUhRARyZbEGza36qvSKAzLIXkqF1/Zl/ahDDd8wfBvYcawpYMN
enAsIoj0H0t7ebyfcmKAXyRbiogD387v0LCnI3GIdg69ZUMbozWftrKflkIufyzkzUWYMv4qxBjl
nyFD6KmNY7xmY/P08wVa13nN21bU91F7YZPztc1Q1OuMBaoAk9+ziKTAdc2QE9dCXaZuQjqpeKKI
iVmK9xobLhE4rCAmWhPn7sRWNYmLoieEVYFOOI7GucyJ4c2PpfUKk60VMkCRWEW5VlyjYbm7MNq1
FTLXIKzaXEUsRMiHYnOnO7gxGAkRqox2RsO0xq6G3jYfDjWnrg1YMsUoDWqKkx4wtgBDQzByf2Se
Fg4fMXd9/Ay8z9pc4G5iCRpZ2FYIhW+Eu9Qipt+6ZD0PQfwrjBGhQC/MygNcGs0BWpLMin6Vtow7
V2SOZv5Z814daQbBodI9al9tNgmHm3wj2ZuwTtm7dXhVQhpVFWkL8i9QqrZLuqMjUDPCWGdAl3H8
aYIV59jNJaE2igIEL8cKjs+7aCFMuGQaUeyyfoPlDDsH4fEk49MY4xPWjLSCuqfi8w1R8w7rTEtm
YdZt3RIzhGfNe4fb+29ILzihreKuY+EZ2PQydZH5KeKO5uhgAxtJugVuxQwVGw74VYdzwFQ+BCxa
30Y2Kih8sSr8SSJbkleAEEHjxegpkyduj8cy1LEBovOO97u2vSp6OlPMdaUdIvvDypE6siW3jRef
5cgdmlVipiAbDDtMAdNUj6iRDsUUmxPGL1VBPutJzYAlS2dm6uuAQ1QpHRQU2nJA/Y2iQ9FYfgIN
IEAX1g6mUQ56v/kWLu7qlm6JsBsTuyPTQiSB3Pxofd9wiaAA1OY1E1p33I3BKy9gywDDwnu7aMuP
UD30yGc15CXuLsGfZ2ASauADHAjTsphpaSBOSxSdYPJKd18A/YyQRHgf5VR6QIiL1JeJw87flvIa
sH1Lg61GZokCZ8Dv10pPDMKWwDYsCTrbIa1AAk2p3CbeOu0/XfnslYusiE1heAFFWefDD9lFyGjf
CCKmvH+lP7IZMBZt/D2oKk/Ye1QcGnyBdQBRgks541gy7aegXjILbmDyCUmVsI4tRkyVaryPn6Z4
GpQitXb3gvdxANXUvdoAg0h9ajUgBo8i+koD7NhuRwCa2FvGueNvraxLb11b+xWMV5RaxB6h1OoF
tf6/SUqq/3YOzzdUhzxbpPyYRfCh2L+Wcpkg8/nJSHYKtiC5RgJeoXmILCYL3o9ffdfWraLt8LoE
TNG6ie8VLaJ1tuSuxzOYPtSwR5nHfZ+dK48XTB4t/WKjHw2n+JwPBBfSWyomDcu3F7KTVZRFVj1t
TK9D/PkfR+e1HLcRBdEvQhUyMK/i5sgll/EFRVIUBjkPBvh6H/jBZZVFy/QSmNC3+3QTJVsPS05N
tDBLjkwEA2JxFTnHoNkJl7gQ6gJuZUUrLeyN+cljEaGkro6fFUcSn7GTBSyVWmEbD4iJhXQE9zW4
cl2o4HnkvzeLbQIYAHV1MLz92K9j7hEuROjJ+OtRMibodFbdsTe+TF4v2qShJip5keZeYgdokn94
JaNko8ZNY2zmfgY/w5NhlhuvOoqaDuHgKE1vTVUMch9oX/5IO6YrLfw152RTRG89PtBZAFEDz1rZ
KxsdK9n6fPNVw6oWRiuZI3mwaTCOSFJcmyQOh1PU7CZjMb+QmsHL8Fom9CaexvFG/U8dr9nEh25N
va4KP8rw2Mp210uDBrcR1wkzjG9VH3r8YeVXhzehCV4C/Wzok5m/TfLFwM8qh73lnE3k4uRF93vb
38nunmBtov+uEf9yUmj1rWh/SvsryUmP3nEeJiMnbML5mHYClLX6a2jObnxPhneNMj/Ut4DOQB+7
tpN5OECrVQJlsKMkjokIR/ckVZsh+XFpkEvznn1sm3Eom89yuFFVxAIKipH+v2CTtDcsrhMX1JJR
leJLq3smTg3X8CD4S74/1qDrmAMQr7Bmko0mvURXm7wLO6rwr+iWgXeUJXR3tvv8MvR32NVrxQyj
D+pNbPgrmL/cGMOtQb8kT4WgRv7u6kPu/RQmh5/oeQy/vODW8UnhnDdoseAb0J6maWgpLO04/T21
Ld7yU4j9J3knzI8a6zwsiemcI775VLebJHkfYY7UGeEGBhIgGZZpAewAKlmfjPZUxi+832t3umdO
iFmp/K4KWiJHaz1xD8q7966BLI1lw7vCpQk6qm8xlQXfBjG12ksId6IKFPWq1xNSb/TuMBlKVPU2
4UiomP/CXpEBxvnUBuA7i0vN9IyBNhpEjIXrxQpfHGOHT1LjXmiCW0brmNHS3pd4wGJoGQI8nY5q
3Ton6sE2Zfi3dM1XRYusL+ENDlJuAWpLPq8mVugIZ5OxcFo9g5/2x3JT6tVIHa0TbV3BqLxfC8hB
/VisJWKDg2V1Gn/DcqRG8CvE/moiaWAbwxiOr5wrUe0gNEUoyIDIGszF3DL7gZZI/Wl5Z8UAezA5
xPMMBl8cWzE4pdeF7FeHBN9sbJf1n8LZ9P3Jym9h9WMnR13+Lp+GRfmosxltTloYRSwcmuXByuzd
khQq7B2XxoI3hh+6BUcoZEEpTcK8nDnomCmRhAKX2mZ07idjyWCRcASAUob5rUE4djkKdAwTrBrF
aiCwijaNgux02zyirw4TR4PBgIwngWnTAKpDlHrTsngUW5PZnfaWIzVDuEOcIrNLYGrI89vBeIuz
rdVhRzl55kfXfobkmqtOcPllvsq1TtrXlMu4B1ylg3RIG6KC+oJG8SfHMT1ttPXhWtDDyGi5nO3T
ieVhZ8z3EOHIvWLK94CdAWQjA7axMRorjwMq6/BcraSpH9BqGv41w3LYVV8m+1JmV4IryjwIDzfZ
V2c8T/I5SVOkMbE3Y1wtxXfCIKWBAe/FiAhctYnLo/vvrSnaycJ/HEKk2dZbVSN9i84laCXBK7Uh
B4eAYRqbNDgU0+tIzkEjqaR4wdQsOa5tC/3dlEQNJ94SiIlR/VM6gUBqL2AIWONVMBSnlER/l/LR
do++PDqWWjl19zAFG9+5TAIDIkwu5U6fgam/eKnp4+1J69Lsujj881A8uhgOB8g4ZHJdEiWpT2wQ
M6qGAStidXKCawptrobuRaThwQ0BVSX9Oi9m+t7gbyFZx7546MgLOca2an9CCSruJx/2LHekH9wW
AteCX/8enGfbuhfR57BsmETOrbtRQ4Llmmlyy829WzI+lf116YayoTQZZ2F+iPxs52TmDybagT8S
vscdYKSfsU092IwOHWlisoQTa0xGkW+vFSEQNpORsw3y7Hlqn7PmZaiXQrQkhA7w4s+cIJIK3l/F
IQnbc3Ju0q2Delm2NnNUQC75e1B9RMNb6v310jN+PRhyfyNxicJ/E6K0k2RgcbkOk+Mpf/zsp5dP
o4GLEUjR1cO90q6lw0Vv4ruDfkWMlscW73pFT1BNohFNvQA4IhigVs7IcPaViKRqj4E+Lpgie6m0
gN7sA8Gb65+M2E4ZEg57SuJLb+MPW8qEnvPwQ8pLY76M87GK745FXBieDARAWv64Cq6TkqMGxtjJ
OiYGTphdz3OdR5t+EV++tHUPqn2MvYlUC2z8unq3+dCtmlEDY5J519eHxv1rWruWaMyoEYmWW6b7
2SdbNyfPllDA9MJrASbCTd85vMvuEMvnVn+22VNgcf55Cgusb9NPLX7K5TIOYDo/ZuPNHt6t5tDi
QR3JGa+5avjVT4ZAkk606eqT7umw+h742ugFxIYnjso9cU7btXH4MHC5RZVyml3PVN96rY07QM6h
o5b5hVmEwBZPZHCiMtG9lJSoOCzexbMJl7YWz9J+msvnQSBGjg826Uh8seFIS96R2ofGO5veG7WX
DIM9/LSk3riPVO5zqEaw2btSNps0xHCzwaFh061hrDOuD950KZw317wJnuGoPuV0MeGNquuLgbjF
DYmlfRe3m3zYOQmHCxzT+9Q5NWAipvCZasl2urrlVvcXhzp2DH70mc919uDLfWGe52AjuMVlDU1k
m955Dcm32reKccpEjYuF7jF5/zTxX5wYNdHyGNFWWLswXth/u1w/pcgevrFt7ENR59t4ujcRloo0
wB8+7lp6bxqDMbTlISh4zqomwZ8AcbJ6PAbKO2beBThDBGbLSQlWSRwRGcI1AVe0ohw9p7Fx61fH
nkBOMas/Uvztqpzzw+uCihpjmPhRvXFg2E0AUuwWhWPMX2vKkyXwfA7hYcDh1AI2V/XXoJyvHpOn
JqV+r/P3VvLRBHtb3iaZbiv2DUhAnUPHg7VlVjVY2zzb1fkt8KyN9obXXE0lPj3Kk4i9MTPbokxR
g5Ed5xH4mH5ucbW65KawKWjMTCgZQfuNaeti635jjYAnknSTZyc7Otv8cMbuZDPcVXbPpPu19Iqn
rC3+97iiFGrjc8FJkxV+mJ2BfeHYo0DMr1RjjfzuDFe+ffEXDH+/z8JLgmUjCU1c+NgHwp1vPMoR
t5w+x+UjaP+KxUhyKHaBxvXWa8HWLgWfYu7DU6F0K3VfhLntA41/1p8PEdZyhyRYzv9XqY8hn+SE
wNUm+jNg7ezM8Cfu8qMJ6Y9goKdWYJCpCeqwX3iUSbFB1RD8DWY0hHTqglRQ1N8qGoeGPtuNtHlM
qODBW2RyJ2ZaZxt3x7zT7wqG5Mz9h94IVhcvXxOGNSNi5g9hsJoc+dPRE1057Gu5t9ij8GPEO1WE
D3M83wwsauVAYLzkkDnQVtJBzkIJzlvzx6GK3Y7kjxtEtNqQp3I5WvnMykmnVXO2C3v+7A4EZz6w
N3fcgGoxbWtfLJ6Hozdy2BSSCnerD/aemZx0LbGTE2nV/ja0uV83I56PuCegqoZVlU3rSKQ3sw/X
vkOXuP9hCi5xhfHhVP7N6onadoAdfQZUOdGKDOC/3dCkOOth2AehPuetwgDR8LJOCObooyL7bYgm
h65xnjTmtsaANmtqxErunhHIeRGkh2ky911nf6lmIrpFTNLFl9MHTO60ZIHFT4AP6KGdAJWb8TGF
wOO65K+Gft8w9rL99CmZAvwaEKcMAS4rh6aSjt9lT9TEwezrT+XTPBa7qbL3jikQnMD0mNSfeZhV
ighVCkicV3MsGhP12zntxfaC98nAXNR3wSWp4vcGUXN0tfkQGc0tHzTrjgHMqrQ3uS/esjo6zUNH
ITkBiVDGd1Hqc58PUGy0zQ0fuuwwET90VLXFFYMwnFxdImsSJsbUMpPEV7Cri24xmxnrROHE1mO1
i3CrBM68dhK2w1ABYPYCg3kDnfe4R7jyyrg+lJL1wI/qjj5LsnK9dLlKUh0QOSSBI+Zvtph3oZg4
93RnaYttY4zHTvIvOo6HSUb8DbWzwWK0j9IWUy9CXuyTakfWT1S3aqjQkh6i7ThWa2GNm6EEwuBb
07YF66XdTj4kvrPF8E3aiSFZwebdYcDB9d1MRnlscUDRkXvKIvWpY+vk1Mk/Ouh+RTgj12WrmkZV
1+22qVseRvAAEpbtDJW24FbsxTmwCzyhAR7GsL/GHvqbACqwvOu/Zuk3R42FKrXKa2qIly4Vu07k
3FebeG0k46bzBIb59q3OS7ZNXHu5y4E2DrgdRNPOldz4USxlxoV/dpkOqx58y0Ebvb9JHHMAoktB
u6chrhN6hf/pyeZp6BDsaHnxV5OIy4sZLnykvGgfIhniXatkuLFN35JHO2JRofaZa43heEfTawTe
W11mCndBENXMC2fCcg2LrdP6Dox6pHtaNYZt3s9z8FD5BUfnuvOZYCZ1A0GhLzWQ8jYmFFEbHkxQ
AuVhKRDr09LXfwLcbETXdHfIW0t4vA79CFzTFh6evzhCwhxmZwS9KgsOq1Y8FsfMajVjsYzozMCE
uVOlt/KqxvykWTD9sphnnwIrsgEUN0tkBXS028d8I64zb8OoDKAFZx1moN/AwgbfpCVssHTMiFvW
hAQZbXJOdUVGUsTV5SlxU/fZ81LJOd4hVGlHSfOa+xHBv8x3cWuE80JqKB2obn31SVpIIBHHwCZq
23HvllGY7x3uzWOWu+1jajcmU+6EDjbcbcsUo59xK8yTMt+LET0lHRoGukZaht9VJ9WmBmG28qIQ
CXuo3N1sesiGc1mQcFQxRDAiGmnuaU7dlZffkrIEyTzGQshdUpWWJlyh+RKjiAq2JC25bGbT/Kst
HpRRwTyLXMWcU5b+cGHAnvcPQVhmt5x7bbDEPa3aD3dRhjCLZ1bc5zg0b2WKojqko3lsO3vYWprc
hRfP3ckU/vDSd/T4SUfkh7Ci/kBrmTxaZuo+jqamoiyEB4AZXb6lQ03oatYKd7Qf0KI9a4qXXGyH
PgGhNKUOsXKmCXZGWfkfjWk7h5RcBUVGk7mishXTwgjLyrNZYPLQIL1nJfbd7IN/nbJJAwXFuMLs
VTEdjky1ncKYx1CUrKTUlWP7GQYlqHuzlgDaoOFjQZv2fpqlzbcCQHcvDJ8sal1n8mAE3bQWsZmf
cb53P6Hlu9eQVCZtUUrPAHtTl2tR2ufBqhWdu6oTmELVYv3CITYTfc76m0janLwcZUW15Bgb2ERV
q8aAMG7YeqMmSIC9TXNykXBi6705XTeDWJ62EZSHa3M8Jw9QIQFEvYP3y2DmGWvX5OlPfk2ghuee
pxUQUxJnRMKlueB82EjcBXhkhpyO69Tw2LtSTBXtBYMegL58lE+A98gb8GFibRUk++OSggdx6upv
O8WzCdMiLH8bGuqiHJi3F3ibOYwPbsrJKfNuTY02rWfxDWuIZxEHdTpuQ2QkUitX3TTXkBxS2YCy
cGXyCpXk2wDOCUwo+RdG+SZzsdRfi8kmXshTn6qkhtqQfle6BWFSbeYlF48lB4WknrejR6iRMg96
v+dul5s7H/xtsGtmcwsneATKzBh6IBFnfirs+5VoUKfObn8GI0Iq6a3syA5CBBYgC8SvYA8ICXa5
CTil/DmbHy3GWYquzKyPDlC8/uL4JRLmv/d+fUs6WiuKbE+6OYw3NTVNimzcTjovE1MlFXVHRDQS
aeMDCyAkjs9R/mKhidNXe74IZA0274fB+h6N3y481+a31W9qGCNLyCRzibNtLXI1lavWypXnOgCc
drWhNRXuPqinB0Pv0qBZyIBMub9tQTvKbNLI4lAEh32+NHax2sfzb9KnnDY4HaYzvspftcRSSKlU
ebA2ir/aiQiOEFzL2gSz/VMmeWtCfLGMbPICnoj4E3WQy9/pV4XV4xvvQ7GxA6qtuaI7IRnu/Dmn
XzVfZjag3hU3w3LTMUkDyggNzOPUuJTMngKXETnRHbZmCZ5uopKjrvFpSwqZbMs6hZQx2z1wH94T
v9JcB8udAazXjYuPKFIr20LwjklhVABrrW05nwbb22ANWoKMFSUa5UzfSN6huoy3MaDUamIA5zVH
Cc+jsJpNg6O59CbYk5rcMJDNea3r/iB5nvuaEWa0jbIZWcwItjESuSQP5bKedf34tx6eLJboSj1m
yeNYX/8HbQjmBo9B9ajzmxcx52HyqOJz6tKMHGE24AnAVpr2cNnQ28tzpInYU8pkbAcfXudOONu2
PQXmVgywpDIKuqmOi97t+hTUzFzo2UhpyiprJFs+CyJDuJyWDvJmWBfjpQeeWKqPdmBlarvVXIib
6bt0Z5LCAXIGVsxquSA/DeVF0f8HH2I18HLVTI+BG67ZKx6YGa9EfusXhjfaVV++UZLWW8CAYdw3
uN/ZyVsaczlgUuPnvLI1rzVBwIwbbzh3D0YCEztjAMv6nMzT2kN779JHgxNWm29RA01OIN5GMnUu
30KaIkvFeuJRGd3DnQ8OvEXd+DQnIbQHb8SnNlIyo78sXgrpbIvoigsFE7UjnnwkU/rdPfs0yh3N
NYIwrHs326vXtRSjcI6EEZG6731yxkyM9yi/aMd5k2H2NqOOZv63Oe4sbCXTbnRvBUDDEeFbKUDL
05meST0gNBRgF/+fj7AVC85TOV3aE5iI8t1N7nUCGMy7DdgYOLRQKfUc9Md4OLaY2+yW8Py1skE0
oU+WvF558SST85ReiUEsuLA/KoDCwp6A68cgNPeYYS7wyLake87O2xaEfk6fNALSqHmIKm8zhiCq
OhZedEYDI62mLcwA5VZCQ2YIih8tC17G+BRLIB4UDBs4WSMPUKNpEgJBbbiQ0s+oFhWDwIQcc1qg
gwkISYSWkMAqRQrWcBn8d2UdseIttE+73g1srSljUU4SFJsaj86UvScMexFCpbNqyWE13ywdWH70
cKlQvz36oAJI/3SFdCxQA4UZyRdguoL6u+p15rtzQHbMwatuTjljW6CUiibD+CVl1eqh6yTYL6Aw
kjXkJS4vGYooN77m2xqf/Phud1CQGKWa5z4i5OGPT3aakS8LV8XiC3hx/QPHIVMO1H18JfZHHDsH
xcK7MsBfOEa3lsP3wGftGOgMh0lv6NJ255ORHhzjx4LdBQ873QuP2NxhkFuzkQ9c9TrSuPm6cn44
ryRcBJI3co3rzqYvlXsIAUFNMpYkdQ0NoEFQxR5LDE2DOMEsln/bCjdgjqSyp7SOhPYGe9qIiFlw
RWOnw9j5rx8/PLz9s1SEVMutmVqXwbf20vzkjLOamHsVQ0EJpgTzmpNh9uJ91WzomB9Z5RuXlkTm
tyAq2qvPLQrXL0gwZnkS1TYkn0/GmB7QJnk0IGQ2sLez3IH5gleYzr/ZhoLEmM3/9Az6S47CeBqJ
u0YpG2D9oGxNQM3mcoytre3WrvGiW6KxyA+KFd7AwpJ16aZtgev0FMhNGiNTv5sauZExSTHqqM+2
dZbNY6sK+LQeOS4KPOLy6gYIbGovLai/0S4WhI4xrFW4xhXyZ7NjJTfpVHRdsPkbqkcCfcji8cmp
Do1BPaT9z+h5KK0PlVC8qP56+bdyAhrZgz8FXnvaow3rIwl5V7p3qiQqiLDdTmHepz/Ebq7juA0Y
xaYHG4GftmHvrjRr9ZPO3lIU3RQy9UlO14aCY6zB7gmgsct3+OJQRGLl8V9HxJ9ucAkYOVs4RJT7
sdyCW/veMCTmKJkt0fHYhP76M030MizBxoJcDZHNxA43Zk7OkxA6y26PeFt3EzUA5DjCn86oVzUE
0DJZMtOknrAj4wxTJWVaUu1ymt0cwvY6eLT6cVUut61++DALtetY/BJcZSS6JwyTjveMeYxTOz5v
6GRqaPZ28eLx0o9oArPuTp1ojo1fbgpNnpfyuKanmIoL1CxIOqty36AP2hrvhwWxlgbSPj1P1b+5
OYEzp470CtJm8l4qBWowoqvc5VVjqTeIeQ1PJQZMt/qZBLYFBgFx8TbhdsgMqqjiYBEP/nCluQ7t
+NvYNDDTmKUlqIIo/N/mmhoSGhTaU+OxhVtgELEgZwGTi8eURg0vyo6W924WeNNryV2mr4pDLrz5
daLGh9aCOEIaqT1IFnSVDJofdXcJGpIzs77lgNtbg7lVynwJniz8mSjEp6sAq3PFV0KlK80sR9UY
ZP35y28quYmyq4TBupk4xo4u4d5BnjOud5MzXq0EPhGLuufZ22auP9sl6upcJ1iAgQA1mgfDqpjU
pqTiLAH7756mLDmFOoFZRhTJhf2AItapvedaNBGm6ScfuF+synII/0a57T4aRWiMD0Y4pBsEi12E
I7Ghs6CG1kuR14PO1YKteTf4q1XCIlZn8UkRVvjj2MW69rBrhOnGEUK9jej9/4Kwm/aBTW5XCq5H
ruO+z1D425pQRun2S+1Auxs8bucOQxvY6c3GYfS7AI+tBL21nlyezBx+Me2c/JNX3TdPsbHg/jHe
wc9nkuRy654F83GZ4iDOGlqZDQZ8KsITQpSBQGXPFZsEPjtcpLDRh2SC8u6t7GlU4kp/Kgpx8FIX
pCMioQt+yysvQZVwowbNOXCG0wAmfHp++Ylv+qnZ+DiqIt83YQcF30nUXELBOcFLbeAH0RZ77VYT
HqtlvTdp7TFJgAyZ8dwyd9FpsKsYLwaloNWV3Qp3VUWpo6hphXBwjBAd8km6m5Skz9gRUfM2tk84
JXIeDWK6VW/tZy0fqenFQGVvAw1grrV+TURro6Fq3ExX0/Lme7ybrlv8C0uwJnYKizAPT/OcwlAd
/lWhf6Qnc2XSXBVU2BVQZzrPPI0dm67Fjz12KO1JqNdt33Na22sWt1lOmEnNl9zRxyoh7MNp0G5J
nVK1m4XgwoXj0w8WHPMwwOvvnI3ZWMdUTecYmPuWZoueQsgoQC/H6ilAnHgT5cuAd9yxI2bDqTD1
Dnzhitszy3e064OBCrT5LbahVEsoQktGT4uaG63sfzOHFAGT2HvZtn9F4P+47Dom7igaRX/jyLs0
8wDphMCXmTVvkx7xkHQHshi4IIYexT7radyw2XuFXR5CSUzYjBhLpl3AucZiXGq8V6Pz3OXAHuza
P2GK/DNTmeWxx2U17kJtgQgW2VrT+aHQpnNs5PRF60e/NoAiIN6U7eSuBlaTWsDHIz2NSSzY4sp5
oI8LW6Gy202fjOsBxGfAiKPte8YIIScuAoWcGaeOcEx5o7rsaCjzWOTqPlrFKwSFVzoeuJRMYW8w
Sc2Re8umNn5jr2h3jhMSd+bIUcQek8LIXzx3DZa91Mw23cxgsRYfSdQ92y38inqmSIQEHztKkq6I
VRAMsnx7NcQmlKACU1As25O2/RNe/oOPVRMY0FYSjs6ZqiJ382oFDqlMt7iWUUzcfArv4L3ag6zz
4MHsa5OgJi83E1wEzJlEa1RxHNTBqbPMbi1MfIJGiN2in0w8LbSAIZvOPWOk2cejJAmvSOU5h8YS
EBHiGEikounI3uuqeC2baYtd480tDlU0I2X7WCN6dcar5h/T3gp/rToMX5WqyTVH4ZNpRFeVIt5X
okRgLsDvRZwAyWbEL5V9Dods5YwcOprfhPIpnUDca0xmWXKlQwRZvyg/lW/tajKBlRI7tdDOh7tZ
5EwGSDkWej0ODVIfulE1rX33swnkIfAohYxILY5ey7B7gpU9pfvSZUrlNN6xj8ezadLmVklO2HEn
gz81n33SC3zYzcn10V1EQXPSuRT0dgN8DbhThTMZhy5C4neBMD4PyT1q3o3h3uI5GFDhO6xV0njJ
MZq7HFzVSNWheKILfkELCkQ5OA6KGmE2sIseh6eCVwVwOG6gMtkZmPT7uLskIiQXNsVC74ssF9hp
ASDiG2HKWobB38YEMdsogZtaR5hrc9GRImRJzPL8eSh8kP+FUae3NiSKGRimeEbLpXtMdebDaHIg
FaGLSycp2xBJtaHZIza1vxcL/7SbUNd8wZiP9TA413bnbvK0tHbeXCDNFe78UGqOi8OQL7aQseXm
Wnug9MM5/wGZU3857BkUly0gJBRIXCJTgPJSyxHHoaGV5pPlwxj7PiKxXQtKFkKmRvWAuzL1OSaF
QUXREp6FmvhaGOwsVGL0lLr7QFDDqBtMMyXPoY2ZRaQ4O7WGUxZ0OTzleu7Ao0jpdY+yDlhRzDYy
g1WjM/+L/W3c8epjubEYqhx1XI7cPqt8hdlX0J4ZypaCyaXHuHQXxSsKIVc4FjbFdopJn0w5AxBN
j0lqpfIQM61ucNm74Mc73fvngf/6NXSYJRg9zGtZl6/eLYqwZUY9twwwV87didPhnsax9WbLNn4X
ywPDZzf/MWb7r+NX8gyLo73MDqpAyhAhzd1VodxjDAUBowdeGgfCzhQJUD/Vk+u1m1H4KPrjoS4x
uGQg/vNy342lQQcShscaY6Uow1swVQMEoEUozS0s7X62MxwgE01yj9FeH6zIvBrgLNM623bUAtWZ
cc8gs+MOOSQ5vd5xcuR/Hf8vHzfWJj63zPtjq+rSJkx7i5Aex9CU+4GRYcy7tVz8aX72zWua84sc
2Chz9x2srh1NVdusLB/dXpxISe9sm+2riACHtRze00NQpH8b1N3pz0xBAXlmTvyo92dGEN3wZwir
OsUi2N5Vj3IaV7iy1BUC/VMGjzCo0q3v19sGW5Ma1VEjeCo+Rl0HxGLjLjbfm5bM2djwKaoEsTJO
oQbGGWjYIG8rToX8BkW+5Ys1LAwEkrV5H+2VZ3KH4x6d2jdHygcJoKMszZXJu5ylXAsL+8wY/nlo
IgKb4PiGENnATaFBJsFn2IwY0KNs37SYJJ0A2A0bskc951IOYHv6N4fkFtOfywhu23JS0diPbGRb
P7IIoetnnrNn+NK4LJmCM1IZLFLd7o1WxkcVYmaUlbUVlVpNAwm1djrIyVkLYORurk5wkg6dG2/i
aTwG43Cv0vIJK3jxFA5oVnH2FTLUACQCfBq8JyYLhBiLHslcpldGo7+qhbk02JtoMRi23kPoY1Io
VP/PmP3n2Yi2Vj69+iJ4EM38kGN+1R7UAd8jtlpn3doX6kM28z1TjMpYgP5wRk3+2BFJrLA7pLJf
B32NXu088qQc0iymlCz7KqmOB22UriOaVHBwgCDe4WGnlGcyA46aaqOKI2ZgTQyY4WYd5dtAUMg5
algukY+HAYOMVq+pfxzi59L/0XjJoPgOTKWSjoZJsJuSzHFAd+LELbXtLlOJNwNcUvuzNH6lTgQx
zz8pn6XH/Gyh4upHfCpraiN9k0q9ZdArGP6t+sw+1DXIiIGAzsQ4VDT/vDr8GGhteMgWKYO+HhF8
OOwfc8VnyeCSsdi2V+3KI/TiW7/xwrxmqO+IvW+BLrf8c2iROkIOrtL5xuKCxquONkEN4YZH0fan
OLef+9h9dh3/aBkmsvy4yhjX2vFP7J7NCat88oVJ3WCY38oGPHbnOEzeGeaaNniyvv1bUzhl8QP1
wLX1lAUmVrmP+X5Z93bKTBjLRn+6UD8OhoYC+k63JhW73POS/t5MzdVC852M4VyD+5iG9r0dntp8
JEhTn9j1r0DkdoMc31zwVQPsKpOth+0ZgNq9ruVd+DcIaH5bPiaSPSk3Gcn90tZTzu9NBE97iYI/
Zd5rCEkmtNwnGangnFLEZJHJxFDcAVXOovGB0qBgK6W1yfmhZRx029TaEHLa+870EKAH+F2z8qnV
i8ETxF21iUFoOiQ+bXXtoqc4Tw9l3CCH+khZ6V8Hy8js2q8z2lSMv33i70v+NYystesr5Iq/xJXd
5KLde+ZxuWQWYbj7nJF11RT70mfOPCTeoxzELYuxQpldyIOLIZ5AivVbQmlW+b4xPgV0K+FPRwVk
SFRoAdysHJRZ8TiHZ6apf4ZgZxr/XPVPU3Gt/gkDwP9+8gnjjHtXME2+VANhpos5XJocJ86dDwIW
yyVyLiNxusoDrpZqCEchZA0QQumPmTxK8R6KEL9xfYc2smKGtMbTshZO9pILXLvm+NaUNBczqaJ1
gKLhrn+fXWsby3zfWUwB8EbebENcLHgfqRT+Q6Vr2mQDbj52P6N5EMpLSjNh3hqQTLQp6jMpsR7k
PFD8XkGMLC5mr4lNgfuCDD2jl5c4H2xOhp0YSCqYEc96dhh4v7KSF9aIf0Ghru0ZLnQSbcJYPc4D
dsz4a6qtZ6clswCDpTzISq9sA2t6G1BzzfnEVj4QnOkpzxQSuoN5bEjqF4dDaYI/fFNWyUctfE5R
/S+zhhdVxwyl1Toi8xrMhGvrcL4HMAk4TsSMVgCfNMlHipA/pu13z5GFD4AAv+2TFS1oAehHsYu5
m7Uukb8lSIFLbwQyZjTEM3p7Z9hQbOwamnNKQzi/ztIY3W9+TjxaT6pnq7RWTQIAJ0A2J+TuF2Rq
TI7VrBPJIO4E5BNmME4N7SAO50+/Tt9KAppjbvzDjfzcZvACOg67iZ1urCZZG6rC1PZed9i9ENg1
XBOlNzZiUPeVmvSOKmwuEGxjwKD2c5t/81ZjngVtUA1nFQbG2k6Cn8judwWwsoBxG50hmywOVk7/
6RJf51eSfxLyOyVfQVpmN//H0XksSYpsQfSLMEOLbaXWqvQGK9VoCGQQfP0cZtFmbW/mTWdnQcQV
7sdtPF61lR1VrXE5WG+hVfC36p6NBPklMkA/oQU7m/WZt2w9AD4wQXFOg78e5S9bRexGTNtS8eKw
1EXUiOsMAHcxwt2paFKt/qsryHVpbPYpA3ofdnAZCM9zA4Ij05t769mrgpp3hLmL2IJladKAsRGH
eZeTshXLY5oyLDr2iNKZlWB/8Id9r9plWH33TNf4yBLMRtBTTWEDb2wTTAfkAYeRFPC2Ik6XDekA
ho6NNLmXUE9rkE40JcK76dlVah8qjQ/Au16moN6MxUOmz1NH2vRGoKxT8U9q6e9B1O0bTg7H0ncI
D+6DzXK3Am5n72X21YQA3I1mHpI62HjK/CbDbEMZNZt0LlNjbPU+206zRUtdZHluRmjIXnVOeDCq
IYPlwIgHTzLKlqd5XBe72T8275i+Zy7kkP6FUKO8U149EhT66GM1toh4n6ZdU4IBfsRN3h10irRx
NSLK0rODm1fJthRRCgwPP6z53Zt/boR827gHagcssoaNQiY5r/mKWTt8OnSEYucP6LW0YeEH+cVp
gGnTQ7qROHR6vxUlP8aMut7O0chXKWOlS9v8pCb0kbHo131awJ1yBZEZsiQcxA4YoaU9gdh2Lr87
FwMK+xypvnr3r2wJ2s4Mz1pZ9BCH2Oo0LvXCOoSBWAYusdp1w0gKzl3vblIziVeU1u2PSPRi7c7x
fNwjofIWvWYfEv7ibaoe0OUoQGeojBFU9hteUMS5Qj4LR7n7sbdJwXNrdQBag6i5AhRS9E79EvjS
XDUT0882WuelCy3Gi1kL+DRZAKVLG3JTBQOKLb8ak7uszS1IqaDe9uQvKE4PgJjZuUpKwuASYsSw
9fBCsRv78PJ7BRA5Z2LKrTGKW1z/GsGHIkCyKfQ5+Y4l+UKKF9M7ZYTNB/1wSI3sbNvjKvF4xDqY
gda4bj0Ch9wIEs7BnOVpDDNaHXz82ta/mghihezaYx2Tf8GyktgsWqX0mwv7yWhhwVrmsoyo8Kzy
oPrfyi5ZfhRPUfWpEMbl6jRBXE0MCA5/KNgT/VzkDVopwcjTdS5O9KM4gzoNG+6SjZiZAoAtmUsz
J9EkaI9OBxtoyfDoJaxhDMd/hKhYiLrGoDNg9uqZ6Wf3AsMaWdwmi1HDicHDKfbscD1R2kTWjyRD
oEXliXhKDLcItrkjxCHtAwppMKuptJE1AW9OHZKqQnvT8AWUuPN7oqfnFO0Xwptw6gXLquoWhSZP
dfPelsNpUFtLZyIoSUO7ViIEqk1kWHco7QOy1qcKi1dNirKTBIuG+E+P4OWo8laGhhm4WpJCsE7j
Av7WJUKi4sxMQBuPU60xvQeOlcX+TdNPNfvkfDT4q5KF1VW/jksUUKn+eEU/NF8jKQXSlduQiHvw
47fIAhrR3izi0GotJGEPc0l1lbhqu/jWGbwZEFK1PN4XjH2SgIjnTtuG2p83IYCIPDxoPLzkVv1M
8RWHOimF+HGDgjWRRxo2YskGQRR04/IUmCaEFIcpHA0oJXyNEa2MjvRJCyNvP4d0HZIPOn1oWGAG
DDiOly9D9P0cnnJG+E/Wnjv6ko/W1mcTb+U/Loby1nslRU5XB6kPtwqYBgsGmL/jMyEphm+yl9Kf
GEVMqJApkCzxMyLMKLp14675r11ZTaaUiXP6aIXhvYVYIDqkb9ZX2Z2KrNnl2jPTp6fETzZR9Tab
4PNWLPvkMoi/GP2YF3VQs1veRJbb4kfF5jKuL4J9hIXnJQzeHWT9tr6rjXY5qEOCCSdPESwBCvAT
J9glAgUb6lq9zTYRsXAVFC5Jkq/jdhsd9UeQophFBAfQ2nSfFd7XggsPuCChKTBP5Mj8IMAOLz9r
9iWpiWp4Km8Dw0ZcCaSmhbzrfHNkZo2QVSdShHzjjb1U1IJqAg5Cqe4HRO9EAlLeN8qhPfuTdWx+
CM1bRXZ5izEJIqXadPGX1R7qmVDlonohQHFHXmhHeDVcg3TMd+G418W1TGpcrlQvdfE3Z9J4076u
dIRwTB0j688PvFVbt9uCypsymXXqScucJVPGvBue6xxCEP0t4lwDvlfZ/GrsDxvpHmSCjjLknbXy
o4fsf6x/RHrR7HMuX0LjocJxG/r+Asx+OFpPOpTMHh0AauUJ2XZcFP8MshNrnLUTC7+AFaluAb0G
XtjqV7RjVCxnLVgBRUMWDJk0wf71kPxrKNpWOkum0EvVAqmneGgNmNjKZLCxhr7ndrWayVUzksCx
Q5JoCA2ehh+n+icq4ofR88RZvy2M7BC633hLmNF6T1LcG/eA9tFkVz+YF+bnT73l7A1+CTqsVtcu
jrzaIyLX0Ds4vJx5ka7RcaODI0y6wdDLjSPJgxrIIWHlNurliz8ALBwEtx6RlzQyjcGxiAnT8N74
QT7xmWXaLeKhPzv2FoRK1hG1QCVZ3Mv0wzP/xROmA704zkmiMSFKJnP2BFvHBFstsu+F/sj6E4ld
vdq2cxQvQCRmuU6vrSWfwkR3HiL7yM1DwE0WFt52Yn8gSo877Iikpis+4Vja5WPyLz28dIr3Kv9r
p2iReGLRDB+mNhHiwMAnNA7uLM/Kj5lx7drDaLwxZNyYLSFEyDE4l1W2kPZdGZ+K3YdFo2uvHeus
IVSziFk2QDB2Y3fSWbBNmCbzQPzoQq3TOgRGMl0ZSG/rWr0Sybyy/WwdkX05u7FRWmj9vyTAsh7t
p/QyR0uFiFYsfg6sZjYJfW9QEWgRreq0Xxcl7soEHGhknIhP47v89uYDe504H8L+6SQ69Y1vYU4N
D1Z4KLpvZAej2FsDY06N3JB1Ga7jKV56OkMXWBIGrCwk1uSwlQtJTR1ilEUkTCAeqA3K2gTMl9c+
NxgVLadfKzc+mYip+Jsy9vlAB4OtkvxxTaD51MD5b4OU4zbFnAaBlPWgbjGlZLCHF3FmwZbmTShw
YrzUrGB+0+piUDu40aOrsVFEf25GyYrGUzFeDFEF+QO5q8lMVHNXtQ4eaW+z2AzrpdKzLdiLHaAO
cjvfGnz8NVAON35u49dOfxD0OOJbbPYc1hZWClW7eMxsbt3hadRYzXwrtdXdT5dqFBMypUCD1/Uv
iL+79Dbw/+drSaw5A4n9P9TLnoG+bcV3YPsADBJy2hLn0g3vSn+PEjRaOUGT1DG4DG6ea2NiuDna
2g4IXaFADkE4gdsJ88OIenNqm9nQAFhO9bt28J4arlsKytHYd96vSIKlpAg2g2eGOi6FS00ZmdO5
RvUydobnOVg5bSgjtb9wfCk6uFzm0SqQlhgtQSkWc92HSsptC6u/x8Wrkle9+NFhxpi9se4w6IS5
C+/YWbsDdDmWApX27s1wA+5CjCjLCcTE2F5r9z2hKWuYr6E/fak4vCbnJZ3ZhpgWBj96bn147qt6
JKscDWpkfSj/B33MwbJPTVm8BQ5+TNVe2Hrt53INsGPof5E8VfGd6GiSq3vUApPTHdgjC+bfhKXG
BLAyqZnQUFnuSozHADsoJTisgM8iVWjFf0PzX5NnK12lazMyVx3CM52nD5rWSrOu7BioCjTZ7yaE
1urXpXpOiH9xcYSmWHVswVC9lCsxeNtSyTl+j557TVNyS7jfbCI4h+HXBHkYRDEQKSzz5db930pg
PirL+oSNeWVSexykj8nFf5qKDlw3VkTvOx9e5RjRu9TVNUUur6FpMGsDuxViHndaS6S6QV6uQQ0s
XYhKFv+OTZkRoctJom1Wi4czsKkam6O0jW+G3pi9fvPsZ5i1gzNW+7fFgWdyCub/H8/gvNeRZixb
Jso5J+fQoVoyPnplg7fXn8yawWC2bUrgROPsXnUXkYn/I1C3WGJNdaeFBtBh/pEqv9yY6DUIoGKE
pO3hetHxEFoXOIQarabwOWuy84iKIGnwt5qvSXFI2CBnKvz12XNNyfTRmc9aAR2V56AqEM3Ui1wD
CCSCowZfsdMIUkTFJ7GA+YVFT9TglgCW203AtIGM6qyllI+smns0WJYBNBLFkZA9Cidl4xN+h84J
WfF2SPVN4urMKaJ95/dMAkCWBBVUtvKA+oDjfIdDndRVAw4dfJqVFy2mYhfVG71DkBdD3a1xRnmQ
NFFRlmc3L8nv6/mrWIzy84tob0rny9kbQFK0/jowA/Rjc6+GBHCh8r7qSO0qQHUFzG/PAzU+7AY4
Ej4+myr8sWmIcjLq3bRblh1AkxJGGWiW1CVfgRmp5u48+2b9jx9MFw79J0InXkOSUxhbGriKimDZ
mifHg/31CGDAYrNajqW3skh2UB61S77tiJZuqTlNniLQMmNP/A6XWply1wcHcnF82MsT+m0Dj7IY
z43D1KaipOuqNVaImzbHOiV4Z+EKamjJbSxGCbw2yVFmohAzkVEVkqAwAkVaezcNexMwg9fXi1kh
Yuq4jn5ig4+dzgZbln8VQo1nC8OIRlY1O83JPCTdscD9D6Fp5O5JPidHvIYw5wGxGXwv+EhgpxBO
oGMCHJtlpbunBv2d01I0kTN3qbs9cuqnLoI6gWOganCE6ocaq1OTXwv3J6yTZdmerGHXo/1qe/ds
Nj+kNuOitTYyuoHhZaNUW4Dc8JT2hcY7t9Sxo83ZAdO2z6NlakzbMWNBT3pgMrbbVoEQIqOe8B7c
W1N40TkSdOyClrFxPTZB9adVsdRl92DgfBqdD4X/vkVk2MmzwPXl0lFJPhNRWYn3kpY5NCe16FvQ
e2JaVfZFK4NNH3+Epn+32HX33ofXM013wUTjuPHs98rH7NzNS1u5zkK0LdXfhHaxLwmCIkYqzt4C
PV+Y5pJ7Avf5sQLHkRr5qepAQ1VU/9zlZqJwCjLEIbsWIQc453+ShDAxwKj3/F1qYESNvvGDL30e
q8ENDgbh42MLz56vASY1yIgKOXtZEGsXEP6BVF+DY0hPR8eztvilV2iGhmTN7NtO1dZEuq0McA1u
P1wMBtbzqMlTH+DoVsjdtoPQcYPKmgscRS0/DsvhP6h8vuXRkCdgjxCQZ2pWscs0qNnInT3Ojshl
Z5oDhRvuSYfUm/Sx0HGQev+zbAmUGmct+HyV7UcfR5u+t9IZettsBuqcguFsVmXHDGIReNRtj+6H
xPOJp90k4Mp5NcsjlwKf8pvu4qlGYZlbwzkzAFAEn10IxAFuo14gY7IuvYOis8GR618sQhuYZ7hm
vqtSuegF+kPPWsRiOHZsyUUnn8eQxGF3ZYqviUmxnxxa6AaZOI3Su+tMn3Rxa52PKWOJh14NtuOc
qySk8xMj00uqm2BN0LW/WgWmPkG0F6yIsKWj4HIkaUSMxbaI7rRch7FXu4Dpukd6KOTnICNg3ZnR
C3T+DIFypHl2BIAcvmvy0rAiTwd3I12waEjCejZfuQL8QjJcOuxF9TCDrwgzQY/200NBpOvf7B8W
PdQaI3JI3z71MAia8RASX+EjcqpRbhfDewkEw/IV9DzMyUybbIzRTp/QtSqQxcQDeCW7etaKMr4r
B/WMd9SYMXv9ramJAMHXE4XFsrP0TVq/K/enxNpTIFxm9Nj5b2JOQacTDkQGn+DAQn7Xz2Ij7gQz
vZd6s9Zhp0GIdFlKvdo1+gbyXKsq36CdJ70EJs500cdDZ74k/d0XzyEiWjiIDjlUeMX+CnMz54qH
6kZIBg8YaGvPu5ETXEMRbN4M79F7d7/W141T3UxBZa5oE+2fDHpBChwpbW3u3X5HDEaLztj/K6BH
0PGtc5tlSMOIzOxgMapVRv6BKmb+LKpvM1xXEPNFm3BUIugfCRM0nr0Ao7wdnStQsECUlx5xhiNt
sPk8OnQIvHigQZJtQz2hF98Ge9c6W7Up+bo8i0fMDc24d7i1IgMLB9J2QhVKpoF5z8zCbP6fC+tY
1Kb6ta4aLOrVtbF+kZBsGv3Zy1Da64eGBg3fFaJ7OhL6TxVxY0acNz5DDcD4QXJtdajxtMVpyKSe
IBJCN1vsrGIMVnY4L5GYVb8Wo1gO9ka3NnpJ1FWBOiW+5MT/MePV4FIXVLNKdcuEM6an1p7T14he
Wych4p+QBwX+KGPAJ45GrgAaeIqehPGPUfLKsm8J7G6lwf+qs38pdnSbMwdvg8qLTdMToDjFmy58
VNgwTB/HGNO4iBq1S96gVjwZELQmsMDQy3SP4Squ8YI/xgx/Ru0NZcvaR1Dlx1wcon5BvbEt0AD6
RXPUs4GxDWm6CAWN15DepGB0iOLbGaANYL2OIrpQHmo8MGQ4y1WNIpeV/iqjIkt1axkmw0rh/LKU
thAecgD90I9fWN42Q5ovq+JqoeJnXxh3/lPLRNy0PwdfcXmlRKs8vBg70tYhaiMA6adHRGLQAQ5q
UYycUhIoUckC2cEHKiVpQhYZMpNiAzDco6D6GTx1tYHw5l2/R7h5LvWzlGjMSmoyIE40xegK4U8Y
Bw8dbh7UwAgI/WraF1cPj/XImNu31v4YsSx84/taTwFVev1dZF+1hiygIQqLhiKbjmmdInC2ZgMh
XFzcFnlqoGmkJZHZtg3FPkvdrZiatea9o+Va5/lz6biMn/tNYfl4M0AFIKUw36IwBrHKRCFyCErl
HgBhUrcUCLIkm1OissRBMjvZuQUcswWtF2BFqKi3SJHvq7uvknXUv8j+1uHG08GZFJTgkrDaOoqO
MsIx1v9N5NtA5VXdaTBYwfOG58Wl44ckfOYQjHnT9pYIG2lCcNCMY+JWq0J7Y6lc6bz0j0SmoAjQ
lJk9Gy9USKwmRIdajoPU2ZtYAUSiVsZwyCZAT6wraqkgZ30WxQyLug/RdcCalYVoCKezKdLtxEMW
MZXNbS6Ld4PVuGb+5DVhynm/jhkvGNGbUz4nSXoJ7PKfHC790OKA4N5maypuA1u0zlfHlPiOvKw3
FjWyiH47hnJNWq+GNEOUG6/L9poZ/DbpcGZNQILbix96G1NFv7qyDqVfbhXnjJZWC0Wa1kD8XCTY
NCSXkjmaj3W2gpBjAfgcCc6wHwaCPS1mp/Ja8DuF4kfiu8kYEKScsNazmdmvZpcdnC5AAZJsLA2w
IQCLBruCWQlUGoyHvWrlRidIOUt0ZSsC4tYcorAUNEQsVFaS2k/PP9i1XiTzsj4xFiZ06wgJgNsu
rOhRj+9p99EVxQrd1HbwSDjFSGCTTT3Ha1OvqhcdVkaM7zCYs1wSUo0odhK0xSTavw7kGAgaxjnC
GsjYseO1Tbp/afDiRFtR89qYTyGqEk9/H6iPjPLmJ7j15kyM86CjRxTrQT9PoI2kqSEB/Yl7xIco
8+YZf2Bf+ZRPdonwEYO3EB92W60SZlZJdHIDusJvkjZCeq9hnUdIZfEDIOVejZDIakaxLVdyRYUW
Osk+mc7csPTKMGMYDRqzW4apm9TeGpL4zAmhVE58OXXkgCS4h4srQCGbKLykyDFATtt21nsQx0RK
c+dwzLdbZHfc5hX4sO8oQVXIRK/nmhLcRSXHuzt+Yg7AZS4oJjgOo0MEPKOfD8WNI5lmdCsVvKXB
tZ9uHtE/ZYPSp9oK7V9FEk9iACAqrjWBnhKCVX9P2Z20DhIJLkLrNIerZT3mVXxgxY8PehEJLSKI
ZTCQJsNLEVHhdSylp+5Z9c89RMosl5wh9ooLcu0ChvBJjrZwOY1cGp3LJ2No44hx2xo8hR22rJM+
HiPxx4kFO8YG2cIZQkIA7d0yp+8IXOJ+tPhgVCa4HHPl0bhH4dkf69U8MfUYsroSr4oBjyT9M71o
18YbH9G2M5xz6Kc0bpakcGK2lgAVL0DBl6N87hCN2bE8aQI6VYQxbi04u8l1Ref4kKDTQxPMDEuF
BlvhkLVLGq1TwG6qVa8xWLOqJ7VEe2M1uNJZAvbkJlTOuTVuAj6nE11yzbxmxQ7k7zrvvuP4y9Cb
m9Dzo8Yf4+gz6ao6hvjJkAtuhqRkA/XXVT+WKbea82sRaezwJNN5Ms4kB7MN3xqFkkar7xle6jz1
kD3/9hJJSn9BsAZG7lDPI2AGL1aKnThZCjQJ5jRs5aBTH6OXYS1bBe6JdFpiVVERNfGuCbYlt22F
RRrA8rJjZmGydJrMLdOuIbniEMDV8YwYGcsJ+y38qiiSU5z1xHXwTzZm8DFy0M/IKrTwNkgjhirL
li1JCFp7hvnELr/aPcfLatI/rWI3T1Flz85HIooi3c13b6kPynNmdpQ4n9v2bOs0SA3gHQaemfEe
TNe+O8fer5/in/0jRW+FQSc2Puc1TgfHGbsWlNVDAvsxLh4hxKGBjbHOwTHoTw2a2Y7L2PXagyXv
KaX/HHQlvdc2PNJ8xGwNbfEaeSS+jHuPnAYs3qtOOnTxvCDaMqWd4PW8Mw3qrK/agMVvQYybC5Vf
wYqr5JAkeDYYNhq6ZzN1NnoUbMpOMFj3NsK0t7Im8FpirE9+tPrFMN50sc2NcpViyxPNc919OuW1
RkqY/QUMkMwBX3L+HotL5/ZPevxSAK4X+YsXfxBjh8uNYEkSA55TQqlGpHE+oN9o3g9iHTTjzxRn
5HTMSTKgNcgkOsIr2Fqmqy9eeJgY9iW/lsXA+03r9q08jqFgUcJZqd50GqaEw7xm8hRM2Urz0lWv
cTOTsuIDm2vRFP7ljKM6gAc+W0Poq4jQouAXfjPQDT4kNV57qmzgMasSi1Abx2ypQBSrZJV7L/1A
B7JhUwBYszI+I/c9rI768Nmnycl3xEJC2rbmKjoPbjVqU8RGsJtRRTHkHJHZCuIaGkRyDbM5iPX5
EpZoyPcxB3Y0DNqmjqkeK7DR/2eY25GZjU+YxxzsUGMtsWpmFTah4zQiRXwbaJO0+hSx2iFi1nd+
TVkRqDUiOMKnaD573gcdFMuZwLyMk9wCxrVUvbRM/nYh5TaOdNCBEJKeDDCSSDbcEDs2BCNr3GDU
JdrxgVsjcxCzkIRCbMATo5cKAm5T2oummrYBcUbdBUesNLfZcKpQcIUMxSKXOYJYullA032pJ0Yu
U7ny9X8J6lWVvNWQwBREnB7ghpt3fFnVofbfjOxz9CmSrGLjjA85PmaBgkkhIg8NbITRRd2Q5RTs
+iLoeK8izFZ1sU399qmPjUtSpnvm1qybNoZGk4rfq2jOmU/CFRdGzUKbPiLsjh7vd9ftw9K+kmZM
YoLeXCcAz2bc/6rM2detRF5gUULHcM/A79Fju+TAtfqr306YKZHR8D9BU3kasj8ps70tq50PdgvA
NjJK9SjZh4aJupDj2tKE993SZqtIr9E4UP3GuPkIMc1gZhi5WA+9eegZeKi6vqLp4Lj8MJnbmznM
YbhXFjFjHYKHCargRH1kwBvPSdKTHvIiBwY3m+wACl6FA6SDxlq+x9iTikqeq7Sd8T4x2P30dZp3
+AZbuGQRIJP21BmpJ7e1hw1wLIy1sPqDMIuDlDSefGU1QE1Dv/TGlyjOlbs0vNcwoFsNKYedDXEI
yDdI4y7eXVYcKAYlM0pWTsChv7VqzPGsA3Y0RxEsXMuCJ3zzAIS0HXjH6q4xLpbeozbevBIzZVJ+
2W2zHqLs0rMACurimjjQCtA0sfuoqD2x0CCdgPgxgN0cUS7DmzZ2ae2wUhcvBTV2rcKjWf35BDPi
9CCxA/hJ/xMyBcx8EkLEM2SJtRf9xfwBGbpSl31dQfHnSoUrxd42A766fyRvLTKYJDo2ie4wg2WS
zKZdAnQHXN5JFsK8Ely9CIBl5TRLXXct+5udv5r12hCPhh+PopAbuoP0v+W0IkLeFy+uesn5YXGi
TeQCoJxrUVHSZUNsHTjZg/6Qdd2uT/71QE9CymwGFM28cGr3FrEVLK4w4MGtdhl1Y7mFOetoHyPH
QnLS3GcW6E/4/omisdZGj+BD++5rFxPTsBSdfcyDnwZvZVyALuT8AHTZ9Ger4ll1WdEkEHgh4ANX
WjtTvQrbeqe5qCNTfxfzpGTMqFT6IhwLJAtOb04JKr1NXTKK1T5p5vfx+Kk5Fx0eMbbUavhIy3G2
9JeVv3aR1eSA8o3AfCaNPgvkPWMjpzJrpyEqJEJ2Yxqv8J9mCmvIGa3l36TxtkTMZxLHkX6pYVAB
iC4o5/V/MQlBNudLbSOyyn8meGsaYg49+kXKE1b9vgF9XXtEHgFFL5HW1VQIZQSl/b1vNir4Gqyt
SR4YnW6787i9RfVb5/VKde8aBUSHwcR66Ysv6tUQVJ7DRdKNNY0l2AAtRW7IBeiCuuIcT3IWkPw+
IUjZD6xlb+9JvqpQbcFoziFGtfiAHePF9cgD3TGDwEP1GyLIMDjudOC/d6/YN/m/MbxPnLC4Nlmu
MRwDdftKCjUm/xk6ZTKVZLQ5rBL69AitHR13Gr+HaAgM5MkWVhL2BftyxNYWaIdwOozQmrP+NZ7T
VqO9hknQ0QJe5zHn1f6WiMNCyGuTYKkSSPywzKbGW4HzXuy9/BonF0N/t6wPffh1YC8klrkFUyKJ
JC/oLvKAjR8yRFYgDFScMtxVQ3u0/VmdGW7Y07Fx6Fj+OutBNA+aRgZz9rps3ny5NujjtC/FWV1U
z56wFlnKTxFfzDKzXWo3ZBL2rxbyh0UgHaCNEZ3c8KlHL3nUCBHzfNfnX6CNHHaa4NtVQpQQyxqT
SYoI7aXZ7e0ww8dBaq29nOofWG0mYZ423kL+uFM6x5jCAXgNVL6pB+vScTkmBJSbg2QoW9r3JO0P
QY5eZqrHq65p3n6w5LV0xffYkLmeqn7vNwN4C8VgeaAbnTCd8MDHyRpe2hqczyVr8Rorg295ikmW
iw085QPyEa904SP5s6qSy4RnNnsaySd1yUEXeLO6OgcDQ7Rd3N1wpC3g6GAIw1lfEw4pKNOsejm0
TPDrigG9+dlmw1lQTVWT2JSAI9u8eXVLv1+qKqAn8l7MIfobZIPCGxW5nqb/WtvGwJ7vTWuE58pi
sMq2XmEeWl3wXoyIKuFg+1qDWJ5ysVFVuFEhtp1pWDmypUbKP7gCzyXZrXbmnyJHPZLKODrzIL8K
03sb8HF9ZT4s6AhZZ65kkizTmrqyt1gU6VoPBrO5SUJxrLy9xT0u8KLy8SFxGbZzz8GrOdDUycSP
ENSpJYzablGWaXsX9nTSrPZbBVSIHZQqq8DFqEUfZeweO1vbjOb0k7Ta2uvh7gKJ8jxu/yl6ZNi9
Ce1yvkwCfM1hXPmTdZvSvkc3gYjG5L5aErJMNE1blYtKApGKKFFE8zEN1Dlmj3xkwHfK5KE4han7
sJDr5Q05h7qx9wVF1+gznrVZ5CUmggiDMWa/7mbtiT5P+HGGtC6CVUdNb4bmgQRNyxN+ZtCGGqgJ
tFAexiCYqskBMxMw50p/TkoyHweJsZ7M6ZcesJ1WgAWs21WCrlgHA9/QHOvTXNMXTOtTEtCsfdFU
+zHorpki+YyxIOSMHoWafM1b7a1oFPLKhoFtRwZfZuck/NjRzojoJhThZ2Pu7DM75FwTOVecbE4I
Qu824ivpTwfK44vTkyjXEBoF79FWzs7V64OoGECix7Yt/aqBxCyN/qGJ4S1UMduR/Dd268vgF9sB
N2GTRJ9t4357HhcfRnCP8FR3lEfdhbBvZlx0Km02dWpdXGIApddCkicMKzBeQPNcIwmtp8BhaDM3
GTmGLHt49xvtiEPwW4/8i9a7n1RNRzRTf3qMQzF2ECZyhncMukbl7Q32B5Mf7+zRP3nIQWqxIZor
BMnlf1BxkJsBjgPqbH3tsSCRHOd6D1GTXPXjQDXJnAvo2Jnq7tCleZIj0+R5BW1p1HCDdMq8nAhw
A/0BfAlerhHdzOgSLHo0bLHo4jfNmOM7Brgf4mjjU+omwThNkAKfe/LJCPR3r4nvoU5+7ifs55UB
kCjV0Zog1MY0VvvRIxfWNuEoqYv+lmrAnUg4yJgmkm5yi5DcUqezbc0jQjx9MV4mV9308hkCzblQ
zdosxE5DyQy0C1M7cxHtuYkZf1ftzaZrblzm9kPUbQibnbWXov71nDzbiTyqjoZ8kWFgXyx3QikB
iQFag1QWpiMX/D0JDwIbsVa+FuwDgU2tZe2uIuU8G3GQ3Myc2FGRISVUUMId7o9dWTOeMFGARjXh
Bb3HfK0s+ntgMdCrguQ1I++nAD1Rt/pXPWjlYrCIPuq7k2fpv4lHiF8xuJLO1L8xaqK2bHUeTPic
MSoVKwu2iacTBkSHZOaTTS6a9QId3sD6qzgD9KfebgbCL0tLfTF28fY2JmCyLLTADLaNoRp7wQfM
tmIAMpakjbNvwybFKUz+VY+K9JQVEG2QyfiAJdt8HbjYFCWK2qOR8VbqqVstzUBjkl4FNhU8sup8
Etpy8jw0caV0ED2nFQriVKBsSzPdOQUFygTVdMmxSRXNTxwF1sLS9ZCRfhC4L2TgaaAJgYApApUw
vR+rVDTvU0ZB8tSRs0NFYTV3U+AWLoxkWnpsCXYGJxWrH2bxMeL6W6jTD44D8GuS4LiE+0BAC83V
bTCwuDiaJy5Jn6H0RuoM8I9tW2GQy6tiDtZe9MVrStbQFKDUI6xtZOzZmGcH0i1SAX5yq8ZzjUtr
gWfJx6Y6OiUArsIg/dqpOKFbt6Qljg3nPIVRuZ8ynsXYExIORKuugnk4qYo2gSkNIKAmdOJVL52A
JL4mxYJrhWdJQPamaVGkVwJpXhkWqIFdO0QVM1MwejIiQ1tJormhR9sW+T9TPQCIVOhocx/ady2J
gfFCNGhIm7VFhaxkG8Sm98msCgAoKNqHwWG9qByIrW7V0zV4qU7w0Vhrm7j18KpBZVq6ARMKI+Oa
HS0Ii9hYGQR6MkKjqHf6GpyhuA5GFC6DujFPltNgiMj0qXlIJeWRsXO8TWVS8/Vp2nE0wv84Oo/l
xo0oin4RqhoZ2Io5i6REhQ1KYYScG6Hx9T7wxuWFPSORQPcL956Lel4loAZS2/rSXYiFkbA4UyMv
n0UgzpqTFUBBmrjnljSrU26G4U2KJLjkHY8Do0iFqaM2aGbbPnwb0FZv2yzKdyhgQeM4XbXQo7j+
HRTh5coVnPZOO0+NzZC4Jn4NvGdE8cZmYJ1d5LQb36mG50wN08ntifZVEvCo4vFhXVGR6qTNjF3P
IcFDVkh4jJoOeSynjSt0Z5nNnHDcTAgPJXj8ZdlwM1l2mK5hI/R7ML8oTXrJYa8A7EkUYtO7HbNk
djEMLSavG17S0fMZPFpcGyUVbzWLYKKkiddT4aCFkEEH861hXd4FpYtxqUeKU2GF4+yqV8JpjJ1s
R+c7avCsZuUQbHHCgxixU8TSLXMmPWY9YjnpANfUj9dFl5obD0wKO/Im2nfYGbauQAFX2FAQCp8V
VOphB+hFIbZu6b+gkus2gSqSpZf1hADocCR4lNB6xAOQRsIkn7RKL17TTq8RWifjBq/veK5tRYac
br9ZlskK24ZofPPayNlYtsYhE3KTlxzii9aN3ecijdt3yxurrd9RojsDSByeP+e9UoZajtU4kCc+
WS99Sz785BJoWFl82blLQ2G2friPRGM4Mzc+NxiAYG01Sk3/KkyrfZZFR4ZXKxiiGKgZUsf2cNqk
yHbHdnyTCJT2vZ4UBB/ApkPfYG3AnDZLX+AzMBuCaQEwZKTVh0b+0lNSEHsfkA4TpWP9hOVtRs5I
5EH0dWhqeoEU3SdtpC/mhEUr6vGLlFABNW+CETOaK60t0Ov0iaz5/cv2w7Zdr1nUbGi3KXXXsz2I
gjWih1BEYVyyHDfYjk0xHqNABKsyz4qvPNQQ/7kgHOBVVSQu9xVvV8aoJq2KnrDYHnFtpYGFn/Pe
EcFJmunGXTcaOzhAYe5pEKp51iO4YqnPFcyXXh870yC2M8Ld3oQiXxQ1VpWyGE1wdwP714AQjtZA
LCd6H76mShFwuZIPvWMUvEQEWm8GTOi/gFTDSyWgW7glnXbIZdZqnjmsch/VS8fmnOqnL3d16Zv8
xRhnRMaGOgdts3YKRhtTj2Y9suxha2qzHXfUc6pcHIXZ/Ha2dfVvMOPsVvdYRDWJ7UNWaJGFP1Ot
8m7C8uAGEVuh3IILkXhvxIXYf4Z0iowoB73+kFgoXpzRrC9yDMbPyWqIE/SSdlMNub1j+YME0Wkq
1kElx3GWDLV5DlFlu2vylA8NgpFb59I2KyM36IelbP7pLTaLgkf3mmaedQbY2tymIQuvCkMW8oyB
znbltbG+UfhnKIeKWUtGto3pwZjNlYnqgURnRrlkfsNs1ksME32/b6fGWwqnKxZFipPcicSHmZkh
WxU+NmXRkoXOfHfmk/WogxSCm14ZG2mLkK1h4K9Ma+zWekh0bY0xjYEwSFrRRQpIHALOoC2YDbqe
tsldjdFYBPXPKAKd6Oc4fWujNF9zeP6GWWsCwbDbfc8n9+SYHlaCyepfEBgXiyyibyFdhaJA1sbG
KlgHh9mQ0AwBB5x63p9Ilv/QpUGhQhSF6CblymoqfM4K5eakgtNQBhpKrYHXApjaKs81a0skOBsk
m5QPpZkhL0Ojd9uk0Ujssqw++tJqr8MBrpHGpAgGmjyekqJoIsV8uU5I36ZF1lMvXwU9VInAmYAY
12E8vY1aFYL8c61NYUPucjTnYVu+vxsECRemxbUJYtZ/clozW7dpYG8Nt/dQj/psB62yZvKoIum6
q7oWwwdOk8BDcznI56byxl1fwWrklHXX1tAgkcNgf7KG3r6iRxK/o0L5AWR/DpVS0cmNNDUzQkES
9Pyh8WsVYQnXq1dVNHssg6vBU3e3m4M+SVTNQQCgIGhIJKkn+7kPYwov7iomzghkobS9xoQodwyf
4jEBcW7e0TL9oGO9V33DjFjuFMNhj27G9vyVhiZMaaTcyXjNWzvTh9a2lx2mWHwnjb5HTflCSbJJ
oGZONTQN5X84xrh3yJ8Q8BENJusRru+cpbeK242eD4dO+Sxhu7vtWEsgqYdB1EujVdvQzb/cqNqr
CIxnbex4S3cWhZlNUmLfjqhKmx2i9mOKXi9Pe86g4ZCaxhFuxFuTKjbFJU9Hv9CGHGNHzn5bLkI2
mvpYY1BEDJiZlwGEtiMQmbbMl/NRW5dlvInbns9twOyW7ehJl0OL29XgL9Hlqim0DQl4B1kxa7ZQ
W7ZNbQAkMLfcCMRoFKyDkNh0Nv8IBYsKkeB5HjLirlXK1yKHU1Z1yPMZHcjK2ik33RVEBkYFc9cw
RhM+xNGHW6NKteL4y+xb8sXFs1LmJXeAmmmhnHVrNvY6E6pe0msTgk1QdaWvxRvYvpdK3fToLOqP
yT0V8al07kVyHfgOFT8t+rSngH1qQiBuf0ECzRAIFqTO9pW8aMN7ndlV8qeOH36HZhDRcAob1C1p
gDIjOtmRZPpiw2gMjZstQCa51/lyl4xSiB01O7kQ2m9QC4A9bExJz/PyTxNvnBz2udxxAy/0KV+l
6feQ2Zuh3fR9tMxY6lqjehLD3RreJwNVql2ueo1RLvKiuAKJmv2bUgQaCK9iRTha/cLtA0GVxTVp
hwbqW/gC2oCDs9/PSWqVvqsw6erjwaBDTNqjCXOkQMwSai+h9VbEjOiyb0V5UcDvUMRHDaW+nLrv
umoOXLkLvp1DWL578jTyGTRioxFPwqDjSRdkDcDndl+MOFx04FYL9j4uT6hnxvtaAg+23I1jfbHs
QyNIrBRqqbrfBxxFmpZBDaHjqMjIYDAXZyYT/2dDbKLpk8AfpX8PydHJn6foOovVR3bPEz5Ln311
LvZG5q1dSoAx6Rd9lZ6SIDu7/mNqccWiHBqVt+wZKs9vayXnZDS4f87ZtN97ki18aSw4Mjcj7zGE
6MXENsNhZDP/5D3fsMca2TE1rFcos5MQXR4xbq7xnquMCipfZQpKTW6TK8FKumChEd1bDE+I1Oly
u8VgXBGNg03LEIPyatvZ8IzJhPLN8he6cfdQpmUuLAjp8rQiPk1QbMXl8GKypkx4oIvIu4sQNzZT
dZc1AGaPZZLuceo3jrMr7eYfvce6HL4nNLd9R7QdH0znNc91wydGNOwpFJsh+Bn6nzjY6SxUAhCI
Qd5tRh7ERCAew3XAxs6OAyJeWf0wVe3ibpnwVOCNZvh6dXJy0ArukfAGhw5v/KoIPsCnIyFh61D+
xvE3qHKWTHOMzs6EYxsW19LPtx03A475LcSivBjRHd1QbigYl0xrDs70GzUH4ceLBm3EhELATt4n
/zqkr94cjYjQdPZB6/U5U7eAEaTGFKxC2l9o58S9ds4jG//ZxUOLtq6x0+H5WgCeZlKUpD4fra9c
vrvuoxpfg8DhTdnGKPq99FPwpkPBRgwfI5KklWNHEJU3u5FL1YpvEPxMQHhcegyW8auvP5z0wjWJ
2wPBmqEI4mpv+Nueut7YWViqmrmTiXMAUOFSoOgFrreJnJeWCyLX8CTDQKYcXmr4jctZcgSlNamx
nWCrahG31RH8UIMXmAe/q8izt5xVG5nXnh8zGs49daS2q+qLaQUIT/iBzENbpIeq7uDAdk+6eksb
lr/5qSYITo/eaKnXA6lkaZywq9rL8VM3flX2wlpxKYybHyB6BDVe+BP2bwxfLaQtDFxRz3+drppW
34zMY1LONYeq1EEkPIIdCPRgR4bi7GvUADc50z2X2GyFc4d0iVIhn325Tc8UFou1iZ3SRzQQa4i3
6mDdRf4uSlWGwUKCfioYbgxoWriP4FvNK8qwM6AbeV91RUaaJvIDcRJngauwV+lpKNpb05YkpFW4
O7x9D6/VK9FsSWDWWI6TwN/mXB1rZh/b2mZtlMbrqrEvXNXHsfO+nVpQx+Gi09Jya3XRfggI6R2y
7aCDLwr46DoN80Vhz7HQ/XEAvaNX3l8DdwiVjv5UOqyQoFDw4vsOreMk76PdLQRsJV3hs+Pc7mv0
gZ30NlXy3ia/wgLjPLzFQ3OTEZtV5v0x3h/oSGzXXvKUnW9x1LTziATdEPXVbXsyIuGGMEQVY7Fz
iY5kiUwIzCUX0LzKedM9C5ErkEvxh0ky1Yg2dqOb1SLSf4TcIyCru7e6f6uyS+F+yMlFNodPCNVM
ad8snrOMPyjk+bOwPfC9yOFrCj4GcWSbSFSPzReZ44ZBPpVh4TZLhI1MuRGOB8MOxN6TN364Hrox
+ymSDCYCImRMsJ7GGmM/C/kYCuiRX2qALFAyH9PcOQuXZ4hDpo7kJiYpDkgHZsCtwcYmDy+hugOW
ku03mXsIJSjYul0A3znX2Ib7Zzt/14wPNpZt+CyKiyd+oCHY9dnlsK+JC0AeVh1ttXOw58SmTgTG
s8l8y+PE8qrPEiUh807dJun93ayfs6BfJNp2ADWn68mCLLankcok6uCnIA8cZpgjIgg4M7dQHFDh
Rda2R5OqrmP+XCEZoF6wiPiS+OYi+zKKbe4Qe/np4E1qeRcQc3r5BcTl6BzFLNGk9OlcFop4X7r3
VKDj679j5KBFrqFpO9u8UppJpwuaxbCQYQGKlvp7WIMWk1+qvJkh4wTUHob510bPuCFy9F8JWrpZ
iIPeRbh4K4nTq9/C+NXIXht+kIykLymPpvhu0reEsyEmh8ME92abGqPlPyfGln3V4FNCduV0t8Ut
A2FBwqsx7GR31Kp7gpDAgrCcHuvuw2DtVjOZwqEQOIuxFfduzNZj8APdpScBoY9wlEs4kCm2IUZI
wRBSYEy/PWd05s46LHbtUD9j8ozzZleh9sbib3LkjgOZgc5nbF01QNlJtuFZApe3sLvTBPg5dAUy
yGFpzqt2qAcusiR8tAvRfo4JugFnH5bZNiLdAT4sqWUJ73YBFJowTB43swfCcXWrLZc9pi9uNOaW
0UknJrpxPzq8SJEz4CDc2I2+DD176SAoSINdCFtQ4xHCJ7B0PDY3Nkq77EVD06iwlSSB3Pr/z6ue
czLTquwwoIIt5cmU+THjOzS5MOIKshPVlHgEbraOIpADeDjtiHupS3bBFB4MQM299Rlhp4jAaGkF
qcpIjDofv+ez2/9VxkvnXWeFf0k449y4F5Sb9AzOt61tLTwtif8oNOh9461vX+OO0U+JJf97AusY
WpDajm59NlhyEnbhnY2hf5nYLznqWAZkt/WsPgED2PxCadgDD+KGMD+S7BwZiC2jgwPyx4UhNI7j
KiM4GdWyHuKbtRj5+6++/4vE4+y4HGDMyA39YWQ/rf0lyLga2bVwOkoY3d1EpDFJBJlLdQAC3JaE
fO5q/xINf3iO6mE3oqgqAZM45nc0UiUnYpGxfqjx+/hMWGgfmaYinp621hCin57137ymxb+m/M1i
cBgzOgjiiatjo7+V+t1GUoldiivxPVEpQlr0AfFDC9+cGIceXtU2/5qlrQOqdTXuiIJBl4RT2137
bMk662vm7VoItARTxDr5FF60HqgSYYAg2+TdaIdNzRASFEybdtS34cJ0L6E7bl3kNZljLBKsb7rx
NXHNk5hGVAzXfbjLzQcsKGXM8XHl2uuuqf+pJ/fKETu24lMhdoUc1oUviP1FCIf7G4aZsbBtwdld
PpwsfsQuFTHX8JBEj9oqwfjHqDRHhLasTEyLunoXGw8xPFvmSmpgRyAvysj44yB9NNX0i59wGUGi
zWPKprcpvrnOc9vuJS4o5u6DpS9Vzha6Xmj2d+f/jNW/qVuXwa4Z92EqZs4z6gvrp8U3plDVVQVt
SMKnwp61Y80TF1wZFLQYOJD+Ii9kCAVGTkZqYbv3DB90jEArAbPmUJNn+4Hive9iNow3LTiF5spD
8xGbFEWE8EQd7x+oujmfx52DpPRLAGVbYC8ccpzX7HuJMNF/wEZr+sGLxbYezb0IHoB+pLqN2aZI
+Lgbgxm0ib4LgkF6L4NxUyN+sugmy3Jl+dFDNc6jH+x/eKKbRZ7hbiQuKVlWhrw0JM42ab2nvdu2
ZbLt0m5V4nfop2CTYU2TfbvKOdNw8/J/EbWGARctAg2K5loX31Z/SYaFvctuWm7eDURqOdmMVi8o
YPUuW0MI4TAtwGynOe7SUF92POYm3P2EZoXJ4AbywyqKKzwO40sXhy9NRwbuqB8JRLtYQYBZFh11
zfjZCtqQUxigl6euuZ2ftOFFzC4CsuQk8kGW74sZmysm2MFQRcoNJJZFJIgaOHnE1vX2j4Nziozi
FGGsW9TMx/C2E26MQhkrWqXdjbDDwUixUek0sPh0kmvGMLycFRYfQHhmozaLB1KjephrcznFAa1M
CWm55ueDwqCXLLQBU7lHlBeyem7VeyGe8V9bLnkCwlzg6ooICa/TPQIxnrQlxR+yZh7YlAIreWg2
LvMNRx6zjWbBlmaV8eEVw5trrBlxju5rNQneW6Cka+YTSDgFaqBo30T3gGc1HR4VfCYuS8Htn09w
Z7W96IJzxv1bs/KZlVy1vEdu/+w0NdkGwzVF7Mi9UqHD773yZGsKe5m5UylQ1ULc7YDEMEo3pz93
tI9lmy5w84E37+JjnWBMRiA/oFxozwGG4Tb888gEpXrQOm9lNRee/oWwsz1AzV3rMmBgXJCwO3Wd
8Tceg52RtiyHIUwQGLUIMrX2h9ekZOldlAhgyApnuGdbYukTBYD8NDvEJhGfIW/EidHxU9th5unj
oyFALiCp91xAPtqLxFAgK4gKSYQX9Evab73xYROXwc+XoIUgRXcRYhkmegCGpnawxhnXnpyG6iga
ktMbpB7Zym68VW9UhyyE4YW0uzsmMJH8EIFPsy+TH6e8MOXCYoth2dnO2SW1Mz6h0mAel/8z8AXk
JU9vnG07wGLYEkx3PbDISTo2EBQjXsamuj6W2KujOS3V/ZQ5VKGuXzJGpqn4igCpVhypHoEckxVy
bXDQJe8Yw9cChGo1rvP+mWSklRs2izFBxRfDr00Yzpjtk+MN+6YCOA61wPuMQnWxkWjAlfi/Cwit
c+vtZxtpH7AN0uJ1yaXr5/s0Tw+50j900rHZgEHWthBR9wGIgdJZBzTLWZY/yzpmvYOdwX8jO+xp
NK6D2sNSdXHvJhl2+vS5czczfc5KnyeckjX2c+kehu7DJ0Wg6L5960DBK0lgHFGMq4wxAr1OgEw/
A5VKJeMiLmqg9tvIC6XJKrkmF7BaK+Ov9BLce5i9EP0kOtBUyiUgMTxnbC1t2Ns8DJJxh+H/1R3g
KUojs7qwTOPPOdbmm93vXeMDN+7WxRrChzPFO14ZU84Kx60Twb4dBwb62mrQvhveC/JgB0Z3tUEj
Vn945kn1V0aRhJJxXTebAta9h+xROQFmkb3dz6yg8WAplF4j00YMQDn57qNmrlMevtT8gFi8I2Jy
OzI1QzICho8uET3QNDNJxVlTqOFoMNmTgTpldB/sJzRojngrw3ujv/iSgpnXF9MNgkeQWtYftQd1
T0j2Wb9XRvLZslgbu+c2PFj2dJUkAUgBGAuYg9YggZ2HbUNOyM9FZqSYOXxY3lsvX90KEXXMCSMx
deA592sq1gLPMIJ9HrC1pfvbkiFpzES15m7O438W7UY9YrP8ZblPius9kAg85DXCTIFKfOGhgYgc
ZjUeA8fxE33V3hwhzUbnDrqT236ycl6C5FhzigQuh/5dQMxRE1K8fNUEZ8JyqKbs4lp7Jz/eKqhA
jf5np7eBzk4QD601N0aFC0ttXetg0534YbzXcOukdc7o95/NIiyKBYgrOPptva2cljUiekC+UpSS
2IttBAztEnwJ/CuiK5ru2JpQ7BVoyel5TmKCk/fkVG88vXn/3dsSCzd/lvPTOD91He6m7rkgkqUo
31wykdlr5CiTo+pd1A+ZooLsMTnXlAFJetbRkbIfrXjx4u7sTjcrYhXtHBu26eMzWZskwiA2o3or
+p/IZq4+eSzNt6zv1xYHDaOxp4G3uyihBGAAU/6VLftK6vqi1Zkp8D3n2k7LTnH740fdctYYjA+X
j8DL/0bvwch+oaH3zIBNu5hNKf1MAlADjTEAqBIGcbn90bVngOTsV5rxPMgT07seT1zrXtGLYxBq
3bVXbUPq4DzYaQJ+pfprKant7nPQT4nC4zHt2vCYefsm2Lfjv9F+B99Iw6A/RShwx9NEImXxzCLk
qVK4sUzYqQmxYco9QOIiQuwI2rZQ8U6Q6tjwmyKzHiF1I2zYFtZfpb31wzM/cjZd2+jqAtrDjRbz
YEy1uWBOsCo9EHal2pT2tSKnBZUqqKYxzdjxtRgpeP99ZhoRaB3QjA4AthprL5uhRc9uffpR/0sn
aA4a3PE0pyGSu1DyyTu9vZyTjOuGAFtTgioMeXxObo3b/l34I76EZ8Uw2zKxevAEZURhW49JWoz8
MOfBTqmmb4/eS7jdPqUMCkz8//jzitQ9hcGFLfqqFcY5Tf4Yi1aQ6RQolT57q4ct8jDSqfzvQJGz
9+V0YmPBd6jVyYnPvnqTxa5qtiExtJq6pdPdNk9NfhUV2fJfufh0+JJ9hQ3yq+CqYay3MnBsl9Tj
wfhRkG6vCqhxDxIpsBfutXpt82+BMFexcVfWB0lD8BIPDqiwIDh6+TXEq5jqb4H8ipKfmU7mZf+M
4BLrewFiAC9A0k3HxiVLLiVnEcWSSTXqKD42Fwk/RQSKPcSK3S4XJpthnyQei7uKtJ4JOYVzM5p9
2s/NBnbklPsxxEdu2NwTSCNJ/6MAB6K1GMXPaDKSNdi9TUtdK1b4JZ8mz7vbGmZn4mw63UGO9mtW
7a53Xxi/kUm9rCKsrkfdbUA6bM2GfNsO6JippTDwOgIWxL4kQqfM1RKdLNRPfKcxNARmJn3zl+Ph
jCpypsanbPoovYew9qmE9/Jr9Yfe/NYmoJURZghbbrzqpKo1SABUH4V/AeBA7H2MrXRC+2QuMlx1
hndxeePjkbH6LE7ST6FkWErIRdt8Tj7vrfsOlsyCm5H2wzI3X5iqZ7V4k+yWqunHk+9phSere++9
GoIGPwlD1wDuhhH8qykG+Z3rct0Xn6b+0MwONxzh8dU/cCVryyUyB4EKwPl9G6kDE5nEZcTP8qQp
rl0APp1BYnwrZnbydKwYItNwAv9+NMG3ZVIzvkf1e5B1ixlU6/jfs4d+TAhSu1T8HoaLpeoxYKUM
4HNjUqXzNUIsyMUpM2n2if1R7k/sj09J+eeOmC0pvKLJwaysIIG2yOWI0R30HUI5rv7PkmUb2Gpm
NAhM279UP/mEcWWvhnGXXGhRyC6WT9u9FWiIerKwacRthjyFOI4tsBCQR7gsO+2beU9SPwf6Z40t
ZNBORDdoSOwiay+dfWWg5MHl0Ylt0xZ7OGmhesvr16ohUHtOpSzgAyPgnrzb1H15tAOdwWCswjDB
CQtarp/oZKjO+qeE6XEj2AMy+LGKh2xeAZGE8Xckn3GzKPOP7CAEEghRgeFXTNLyk8T70aD98N7z
9EwSieYfYOfhpkDWhbXHI5+InaRtK7BE5BXDda29q9Q+3YmwIJRN1pFFl0FfNFpqPxThs80YtEEd
3sNF8kx1LmL0y7SOkHlM+FOaI9dBE24YFS1V+ulxNYzKeW9Shyhe4h2ozDtS0m08Dw3Wsan46RiR
+dPHJH5Sew07QcUx/FYmDOu4pKaNd1PxbMTZWrhXx/3X8mBMEm1uCpnGO2fJJWc140fJynWqs3Ty
ndm1d6MMXjOGF+X0FRIiMANK0TCCdH0AutA4IQRHqJ7WXFlrKW4ObQ/KkNx9Hcp7UWxSsi7yPfN2
OqMzjOwq5IbZ0aYge8h8ALosQDB7JNkjDS5yBgKRbdY2w8GvDlNybUljHHEwT/g/7i4YGL/7CjV/
w9VOgZFwWKebnNtuOKnpjaNqh/PjSeh/RnoWtgMG/c2cmnHh5vgJTP9QaOlaiPKTBQgmtoh+p48P
wejfUrxpPSYEthXrgkc6ElTgbIzIK31S/b/cxqmvrzzXX0rjo9Nf43YbUxuJjhaR1quJwn3hROsy
TXcgqylSYTlDP9Ehh+efk8Id5nsEcv/1HWsS3Pf2Q6+ca0yKT8kDaFfFjitwSbzAiWXywmO4XAwT
hxirIUYxdneJs3M6BdwID3BcC4cdi4YsqKEwaKnrZwmMaS/8NH1JuvhtYPDTzGsiiBb18EconhV9
5eWXGoBNMMztPkScHtsm3XutOHXsZxMXgm4YLR18PTm4HOBmT+ZQQ5LMmZT+FDadJr5aaOaLUaUb
Jy4wWmOHSV7D5t77L+PUwClzn9oRUopOBmD/0kHbrXCR+mZ98jsGGJRC6t7b7RLnzGKg7EnFpoGb
wOx247juIjUBJiWvMj7PKnuSzAi//rVSNAnO1fOuuXk0A6JgLw0CsaDaRcyTZDK+AtIiEAOlFatO
hg8bAtmg/RKqmL/KAIvNCOznLKKLjHiY/x8fvBI9zH+uFnKu3NC/ZZF+1/0ZjPMyl3gyrp98+9kW
bHn/gv4tl69sUIaaAVDAvQfdQ1DMjEwVVAVrYKwgSmuH3MFK9ePkzX4sy23TiKfE/Sitl3ntSleo
ZioTiATEOXg6QCbY6atoWTpX4SovX2sKNIp2JZDVtFRpwjvO6zGj5CqJDXDy5Ui9ScXI+WGOl9RA
3ABqu9ZvjsHQ1FrSuvnOnfBMGkWtxq6xsVGCY8UmmtIW3Woojz4Woxj3iVafG5VjCSOFMoPTbhPj
ydBQ3GKUb0H4L2yuDSfXCFr1N9Zvhh/t4v4UtqeaPWuLPIUkKvglj0CuxpDjmiN/LOd1B128JbV1
i1MFzTtrxF1iMiJy/7Ggx+3mMmAIfdxdyOx0PJp1Rx9lnYb4i8TgfeLPSk9/x3IZiR0eQ5NTEGl9
ekZeNc07U8wLDZHU8Kr1dINTLMa012mPzPsq2dErTGgpx1ygI4mHze5TDtzl/4N4igTUMdh4/fwe
8xJKbz9V4FDHdWF/2S3rCp0m3QWu9JOH+8SifhcAWhNtGXvMfbNqVwyHsP0U0y6RjI6JjE2+EzQB
2Xsljxa78xy2m52sPf04Vmyx8O3Y9nfC/TLxJXnalxusw2ZvytcwO9CDm/Kf6316zpcyHop0UlsR
9kwfmhPPqJJPzooppllOYncF940P20J14zHAqARBKQG9z0+ttvog1zJ/yyrwzBMckvhd4yuP59Zb
Wwodsiybm4Thuzo4fH4pka9Be9VLJGwcAhqGd27gGlCzBQSANOwFsBBSk196Iu1cLOiyZAITr8q4
3zDzhZI7eB8taBZV7yv2aJPLdiZjP/pXqZdhBtHVyA7w8vLNWckLAjtWCocGhcvwFo6M40v8a6yB
Sj4dg148JBI5QqCu5+jfJXiD26TDAwKVUISnihrOoRAALxyZp3x4wF5N1dGufo3ZYLqfxe9zhnxj
7K320BOWNxTvqYeKAS1wj4iyp0bG1dFS34bsQ5kTOezP4vIj47ys2JnmFlo8cgj5CAfuKLKXv2Zk
gFmyKIa12A2fIvzstBvBJB3RMQNrnkB8GAz4Axv6Tb1spfeeJMYhRJuGWBwZLzHbhVxV9XeE5tcv
z1YA86Di47loON86jzGZRzanWgluN0tRosfvNitUObr30ENPyNjMZ80WYoxD5Wkig7HLU8KRKf19
z1i2HG4uXapx9E1atPdC4oXhu6HSMFdusbPkfZp2UnuPtUc0sb+cbZTyGKuBr7tau1jKHFLeTG3L
5YFkq+E16So8KvAAKCfnXbllSeQDDtRmNfNjnwTe0il8iUAgG6iTkp0MPyw2G6QqKK3a5WF/sap2
neklGqp0VzYNBqX6IxxG1pfxJqCe94dxZwLnDAIKmBGpkdhgJyQifX7auVAKtKfB1GzmoJ8WM2AI
oMQBNGSLH0nLmdhnrdkRiuWl+0HQIZCCHeag+a1/wsm2xeD/thVeK6RcXQcOuF6H9lfHOQKEsTho
8RIQiNM9x2otzXWllrn1VVkLV10NdWttmCzIEdWKDHNrvFf4Inz9lPswpu9GB/F3WeQ/I26Zsihw
eBMQc88jCJOviiWyYazGBkwh090EfoqeJBczwn3I5ojZ+yJkmDAah6EmlLADOs9+yX3gKOb3cPwt
evi8kk9F+4rtSaiTBu0YnfSTCsm8VDcHH1+pry0Eyq594KetdFIbm+ALEQzZ7r6kMToEAHw0+9wr
7Sk1/QVxp05qMPCkWR5/pMPHCuTItXZR+TF4ry3szvbdDN54hFBNc0R3z15cvM7Btlokl1C1rana
5u1nCnCl+TQw9GnartVOFhqe6EPY74Xx3KAHcCJYB8fW+ymzd2l9INt8SvhL4+ZWVz+JxlojXA0p
LaG/77qHlD+JNJ4sdqvuGgSqyZ/A0o/Oglm8iI6OGr4HQljoKC8WWJlCD9cGsxytg4W4CkzM5iH6
RZ0DbGslB7Bn1fBwK/bC99RKloMD5MDCp19NyDkGVu+r0ezXvpFvEEhSuP8aCUZjXT9oWr+YovxQ
5eVKsibTpg9M3eybql3WpqvYh9mgCmJVtHUhQJ81r1a9HZH0mglVyhgcRMm2xOm2zsi2dCo3DTNd
jXTdwn4rEKMaMdUYX4meIFUc2H0QFDNPwaQdvgsI8VNnL5LqRIiCSZJkioMeFrwmLxgallosliR9
0Cx+Tw7nKuhZ/LV08231NuVouU7E1YCYhiXvvucwNPAYLsIGf9A8e2caF1cM+zftAD0rO5rEwPZN
u/FG8rtHQpmUz5q3x7yfsGP4yUz7P47OY7lxJIuiX4QIIOG3RYLeiRQpiRuELLxN+K/vg170zPRM
11SJBDKfufdczho8z+yi0+mpp1AIOfrTsCGuAiHvNgi++5pcO+MMyEADQzLnjIgp3dTmeBxARKTn
mqwfHlLGdFivBhXpcgdZ2fKUZNyHVoh2KPUMZDSaru8jGqjZyS65gRBB/yutRyvuefKaQlEYM8ZY
2kuHBzvQzzW2OeZOJncFfcQ/l9G8pj8CHDwhKsUorpbzFjXJjmlbQDOeX1feC7pPNoyRBiWdzXnH
QTOVdxMnKAFsC9VCST2vJjBa1fajLoqXFqBYgHmVhws8mVn/Sw3/E7eKzTAXfhtLHxW0CNF7y6TE
v8WW0L/G9t739376ZzfsPmkRoKt0XYVssVtYytHND8RdEHdevUf6AbeAmts0pFy5DJHjUYPWPnBE
EsTNtpyNKO5BI0EeHhZAlmrNMxtljRYQTd6LCgO/6e+TstS0D717cbRLaO4d7rd41KmnWZfZJm2/
Khl/kkZchcahLLwSsy0ASTZ3uapspDa9pckcyMT4U8CwTRHBheZHaJzBR2rmpTZenCw/BJp99G1z
M6ur6oK9MbUOka/RS04FYg5bk0Wyovwy1cD1w7EZ8cQwZ/Y9KYgx6pcVHfy4zWfahx/zT/YvBsrn
1r0H8bpuNC9N9jlzgxw0R48+Rpn5YWBiBQunku14Kd/sYq3zWab1znePTn0rk42rBKgpPpKaej96
zxgkTWr1S8wucg2W3+yj3CJnhjfsSyYVIrk3Lcgmvkb7PQhufBbg2rFZ7KtxZ4PJLrtVa6N5b70O
HqMStP+kfowYpbB6QTdF4JaCgI2u7RiplxadNjI1VkUZd/CkrUP7Aie66yjKEGSHLHsMKmd+UEZx
mvLAMJPzu3X5ZYgfiS653Eo2F/Czg9NQX2l7HNKWLEielsnG66pzGoVc9LF7n2UNFoMmk2kvMaAd
YkbpDexALShSHbIll3WKk34l7R8Ul7rNgBPD5fRJ/+ZKb5JvW5SbBt9AC+N8YtBu1YRHjQg48pNq
q14Z+3tlKrYSU3o1V6mCFNrDxFTAKIuVImCr1OCdxC5pVykhjpoogMWxVoW51/HYTA2yfh+91mT8
9C1e8milJsDpWXlxmLTMiqxN08/6zDlKfFrYTsq49qAPOyHt5dyqAOpZqbCYreEQ9b9jbLyiOd5y
SC6rOFj5mYlol7bpJMKzpV4SOz32WkADZe+1fu336xHKlkhZIGlIdmq73zkNeQ0cK1JZV+ozU3m1
MakW4zuS5qhDkaEUaIy+qugahslW9CDP03tu1991dZa2+ZKC9c30bRLuSw2o0T4LXifb/NFYrphW
cSgw806j3DZIacuG4yqkr3K4N+py1fdMTzkKqIpabRmxEtOqrwmagGJaFxs3WsDpqk5LP/e6CPwB
kDA7RAFe6+8xc2UT0zLByNiocL/q04Xb3c0g3LuvKO/EiLYT2F4hAP/cmgi46ZS+jrjRchzOlUjp
zfRTW4eXAIhQZlszFqSmKBabtFavIpwHku06dwwv0iirBMkfGkOCNoyWIcYykxyEspdIzNda9wh1
DFevBeVlXz/Y6nbx2U/f+nxa41IxlJvlhJ7Q57gC8zMKVGQy40FTfsTc8PlkXVft9GXG9i947KWB
pNke3yzstf9UuTIt/5VxZdcxGUx+pe8S2UQRDCo2V4iPJ4VeTCgPI5Bg03XSpb3xE/cntqPpX8ix
LSGtNgTQtyq3D/MdE2OFCSFy6FAdf2iDuoO+wkXF2ohrQAS/efk6aqxgCMH7DYm24XKrzVel9og1
W7Ruw0hG9Rzj5lTs0PUbBv5FnwNZnbLgpHWAOuJsFg7cG0P7KKW7suWwyck0i8thoxbhmtg+VZ+O
Lt+2LLNPQg6qihUPfZneb02ODzY9s6odRs26FcXGjPSHBpYHrQHi8QiJBkxKrHedfqnoSBxg3NUq
Ds4x0fTNAnqfPV6oCTG8cBJwOTCDFf0ninfgSoaL4sS6tuVjym8Zy06cxLPXZhVr9wEP6sQUXEEw
aT6wDC1qvoz/Ox5yprL8z2BUaZP4jQ4mHVGw48zKieNCVbawSXM3mobUyXQfah4v0AmD1JyqQ3jx
p41AliDLr67G123IZx3E2yw13yj6kgblEjE0JKXHjOZjZChSGofWEjutPWD7f7Xqj258uiyo9WOZ
PKFtska6lcqwqwGipOwrncx8wi6e7F9yQ6YGEc68RlEfOAW9mKFwEHxMINmqbSVOKamwKD+bVVfp
FAogHNzmUIse4yAJxpzfc7UVo+QKvoruZTQPVr23iHzADvic8t8ywjzHmKKqTK9xcAmjTcTi4g78
2YdYQRn5BBux7XkcNBOC7a4w2TdQCNUMp2q+CUCiFjJ2X8JCQ/asG2LpIktBTaacVJ/7XbqbqRWP
XlTLadyqCutUCQhlzaxsb3TvrcsI0Ez+JQYD2IpPETy6S/wRl1Fiko80uOsA0qUzLTI19aKypt45
u7PFISMWB6pdCoeFJbLShUeLuNc+PPnyXMw3VpLvbaWntMT9UnIkwg73j62Fbnc2gA331kehzVYI
uUeWbQi1teMXLCrzSiL4SMSfrFaOfc5H7V8NnCtiElNzBEYaJK+KJ8uXp7DEBYuboGWQEPLFl+qu
sgLulIiGGmE1KQ8pOKtMfE0cjgOxuwpHHzNeF2wUmmyw2cMhBzWny7M9vAKCM7Ktgc6F3V4OKlNN
nka35S7RsTWMDAEGexYVxkvXfkhjeCJmYwjNpo83KyQrpVC/FOYWaAOQuj9yeLUZMkBxtdEQZvxd
H90MUsvN5mdqb07CRkH+TuLaQ7fS+Tv+SZ+9g8l/tNK9qK9K9MJ/FxsNShxcSoQysYECVYQ4BH9J
PYsF++ZQ4T1A3NF/p05yG1mn1OJPl6gmDLRrZX4imhmF2PjP0nawnJa0VLW765XNJCnPAePLvZqv
GeBBQM8wp9wKAsP4MZZRMz1m8oTFuMMgs7CM945frvXOAeX1HJVH7R5LyJaaZ2ue1X26xWfKhSIN
MhN0Za0UuxEftkT6zzfs+7oXQD38f8m/7613O35LnRcDf3wpGCgG6wAVijLBpNfwsrbHLNxoTGw1
vr+WLAATZ6TJpTBZR2U8FRj3OCZN6xuiugruHzABClvkmpWB1EEN/ZuZDNopksS3Jqe26Fd6M3da
M045t+44T29m+GdTj41mtoztFBRAebEq1gYMShFeN2uKnDU5e2fgIUdy5VcRhr5Yewu0AsE6AO/g
4iL69YWX4zhkmBxhaAhbRPYDrBhJSg5csvJ39JNlA+tMRz0uVyPdf0cl0vqY1fuovqVOtixd6kPA
ZkGNfsGdNpbZLYiAIC2QcTBpZayUBv1muySEfgmQLEbsss0EN4WVu6O9U/lrQBMWKqBVctpuKoUl
GlzMPwrsbOp7MK4+y1RBaW4EZ5uxNR9IPhNksD8Z5nfRb9JwU7LH7Xp1Bx59MTEo1wnh0eIL66V/
Zv9uheM9Bg/AsJ5SPNew/rr5KZ4+TB3F4Wz9w4WiNn9p+hyL9LUbYmZl1Ga2uFQVay00kS3D0Kr/
0JID8VGzsKPwnZn1B6R0poIPRPb+OIO1TYB0iBASjsk8np1bZz5adNsEMOrks+oOE1VrWbX00dGu
c84NWFOl2E7qdB2KF54BGkWkup5l7HWDeN+nQMlK/i+qMbQwvwPdoFUivRuI/muRtPjurWpeZ3Nw
U1dHHA8AM2moO/ZWvHMlOmKDPE3fGcl0L7cJOm02cksfvGFqMkbESqux8TNS+TFmdNVJewBYdOp8
2oMTJm1U42hHy5sfIMC2FwFljirYFxHL5UCvSq275v+4eHGjJtA8OU6YdFg9gwHCWdQPz6S+CIV9
THro1QQzscuvRXrQxxsBLj0UvmcTiYhLd+OqK5L//kq7vzpUcjHalwyZ8GC/2hNjbW4OK/+teD2x
i9Ctdkb84iI0srjTme7hF/rn4hjOalLB6gyPffrmNn8ZGWrVsWkYbPeryN0GGmWPsu7zl4iELPyj
MEoEFJwM659L687UNTNOEdkRNMOxi4eYXyDEA0A93B8NWiBJmZlJg52dfRRKfghtNaQXLQYP++Mi
5/UQo780qpplvTknL4YoE5OlxgR48gmsb+ttxx7CwDFgSERXgbFVsZrh/F0M9Ao1C0+3u7XBqwOK
rPF7T6jvg/qWuOd4BA6tr7ou2QxGjdjcv3HqMM1ZS2ogSEGUa/ihWohHBInb6s1oDXbaiqdOA3rm
K7o0hpFM6HayOrbuySAdad72pmS+J/yqnJkU8ADTvvRhvIqbn2oM8bnQprhskcNhWtTKbGe090UA
LWdkQIbvGHhjifLHbNWlScbbyC5ZZ+syTu1i7AGhc9ly6O/TicTGzFi7yTcplMcYGU9hoVpS51ZJ
eooyHFM5bW2QXfbgPsIx3LDcW+lZ4mlxttcCd+NEfN4I/WzdJoKFL9ZPVhVahR6+RiQ4HFABD+lv
IPDwZ/saPFXro4ieMyOt4oj/zLO0r0I8GqRDBlnhmDR/FfyLYOjRi8a0PMxcFYQWrm6RnIGjrRDL
ugdyg8eBRSTwbLnS5LTMCHCLHUZeA+elpD1hyO63NIwT8wInH9eC3ErWSqhzhT0sclwx+b1zoFiw
OXNw34gEr5fkWdgJMTeR7JfZPNrDNtJZiAIQCVcpBU4Z/wT837R08VmX+Kt4CnlEFYyBmpnzKotz
2yL/M5JkP1KKKPj9UlzJvYtLWbdxHI8IE+geeoMJQ6UsLEtu8et/5Hr9pjrmRae3IuS13haWu8PL
urU7SpzJ3zgBlFM3Vf/GBAhmMDvR06hfpua0tQKwdpXeSTba40egGf3CSpEJwRfB4jbHSiphsQCN
QUhaqb1GingmlhIvnFk0B26Jf2kvsc5EmnF7vWDfctOCUPVymizgzEwpQsqcEeLkoiltdaOykDLj
YWnm7p5t4wpr9FFGiddnCCjL3Ct5lk0d610kudgN8Szz5tRPNnM+BT2hj2McgLJbNG+OHX3btf7L
PYOfF4IUGK5FUhF35DIyCYfYoZts4LVY4IydyURXMiasySbjTfN5Bzh/yzZk4O57WUKQNYvEpurR
1AA/HlGXAhD5S5Oh3WoGSRWGZi4mi+y3viKoLH1pFdyZHaHlXf41dMyeIUJuUh/Rl6X9aG6FkwFW
u+6c8azwp9FJVC2q9kfpw91Edmdl9avOLtdCc17hN30UOS742iqYs/DQ86nLaXgGmbkbA0ybToQb
E7x6buxG0DRGMHhmyj0TQZa1i78aKqOrx5sGl3TGc5XETgucHECAzRsstP5XNRMvCJVzX0exl0kI
1h057EPE/QMoeKH2+DBFCaO/+1L0eCI3CYFYZeULu6f7p1ZuGUZXHWheNXszHKbVVkBd6CtE7hKW
rs95RCptkMtKOYRiHQbgIGlTzEpdaowbRuYXhoKIA6x7lI1ntbJ2+igx0en5PhfFWxIqe1kzmg1J
dXQVa5/EDYwyrESMLmLHOnSTvbElEASqnXw/jUwuOoOdlB8cbSUaNj1ad8VlzKvpM+1B33Ww9PHB
0c5xxBrVqVH6s0Fd4VvK2kqZ1SoJATmSzBL+YtxIOgW7UCmVmySWzuHtzjMfTW+ZLkVbXciFR5va
p4y6JKQjVvlxlKAscpaodwPEpYxAfbi4bTQslDA+xL2+NifQx5nq3iOtfpNDsEaR2i+F0mxnEIts
lGUdNcRAAhXssnl+Tf1T0iXoszduEu7BqZ2/JkBYrgy0bPyZSx4HLIjFe5hhAe3K/w8lHLaBGTK/
rD5ix/9DckXmRGJ/V4nzNWiIQ9NaLqIcYZU2Ee6qB8SWQ2ehVyG7rhqMc2nhiJHlR8A2e4guwvjT
DMbhzAEsBJ2aC93dIPErQUBoCshEy4Z2EEh3ify6XTLlXHcTanqMM6rKM0AaHyuEjBk6a2Hspa1B
ciF+WkinKaEJagY5haCXGielm/40DFmAXh8rLD0R2iEz+/RxlanTVxhPERPwlPzsalvOgjkbhCGa
IoE3KcDybYU72jqMLZw0vDnFspBHOZ0gwb4oJVTgIdlU2H7oF8Ir3auSbrilMAT7mYeMjdEvmcNL
TTxF/qrG7122MdgFlbiJ1n3rDSWSCnWvBO8DCodUG1foBldh/9FBtCrGXTPulPw3UcArOSqO/H0R
QmI5Naz/AkLAXCb4Rblzxr8Ih87sqsuLH6M4RmjH/JZnGt9xATrP39ftlyUPc4sdZYd6OJT5Tadz
lVy/UATb+l8ISxf6rENM6ijI9nDTvZsFm7ok2TNZpfVJyQ4K4+26hXXKak2JeXeNh6O+dORQqSYi
HSJq8R6W9T2IXvPoNenOXQUlmHH7R8KGpDX/6u61wmHoo8IGEPPPLn+0iECTV6tBqMMP7bZb4B9G
/ozZwmBkg1qg5OE6nEtgZFOffuuZjKBa0j5wbi0ttMdp/6jlMRXHAOoudIckgpC6T9IvcgSH5u5M
pC6Sfc2S1xpp5uW4kCmpMZ22qSu+z3FwiFNMm12qhkd46FhB+vJo04RPxvgMOjQxsUoFYYk1q3n8
9drTpReBWotjsXotc2Y5ymQ+HVGuEFk0Kzf5tPA1GLgrCMjErjLcNEYOyORpygQro4y2imFGyDzI
iRj6H53iJoEP+y1Bwm66bpp+Oxf8PpkHcX00x0dv7wfizpj4LPBntSYibAxGAaosx/5VjaerPJuk
9ASHt85EoMH5Viqs60GSQ3gdVMCt4yOyiPiECASyiWtd3IgmX+c+7sUIrydofb4eamGc7ZP/LJ0v
BzhAXC5EeXCHVWXgGz/KPFyV2ApinRALG3NkInd+WKzJ8KB3JpA3ehTVq6FupLtt9bt0vylh0f5A
PtCAEnCQIwdAfIFCAQoAcN5XS8FmiiglwE6Z2KQsLXV/pQQmtA7C9LbFpC5IoV2EgrT5F3VA7OpV
Awq6PffXKmgvReZiZ7BhPZZruDB1wJayXhhyFY5bBcwWZ55IeJPJS+Z0YZM+rUd9bddnjP1Lp0Z3
q7vus9MUxGSz+P9HNL9hd/bD/l/UsQ6S6OYbuqFvl6vXztitRuM1C4NTiJS6xQnWBQNjMeIEnYft
ro3pigau5pX1d2O0Ce1N65QXvR0/wY58qKDCcnv45mp5wUIHxc7P/1r7ok4u4RUTTLsIUTneCOeM
SUk42I6Y+bsWXlIWqUCpihcENLQp+ZXLhp9tHZBD0zAzLIiQ24Q9HiN7rbIjUPkmC9Oz9W0eKezW
1qMoaT6iadsKUA62oPkpTPYeRBsg/s8JM+o6tD+6z84SerZ97tgVzSbaooq2AiOoM3xJ/0c3P7E5
BS7f9CKHqqmlT9BxWAWZw6moJri6SAPW0Jh+mdwgLqI1QavhqATHOdWbjvCqdt2rDFncl1KwiegX
eQfzqUmZ/t7VLl0muGRz8dkiopPNsSVnrm6RModIcy18AlTZibqlbXr2jekl6ZuPOKEiEAlHwqoC
NJzbO2K28HG+tNPVsqleY9BP+ieOtMbc+9TNRcbZUW1bVtQVBcXoXs3gS86AcUK4Zsdiw6SYsBnh
pfovqmOT2IDIRsrIgszeVdEvkQaaojEsLhku1vumhf2ZanBSnUcHWcaBpIxR7B4HxS4Mh6tfI2ZT
PkVya0JCXSAE5uYpkZScKH/5BDDaItJSvCTfwsNCOiZtlHUqRnzE5tFwqThtXEo1XVOOUw4wi9AE
2mkzFKuoPeTGbaheGA0FyT5ilsHE3W92ZbtOuzXSMsuHR0fS+vAWoE7Ahgm+vzG3osFxptLaohWH
LuYVI4kSDhkc6UQSKF8sCzzzbRYa9HAgGgIFLZeftmOji2tERmu6yB8TpJJBgqLbPEG5ndX8twee
qs7NYEUHRIZTZqKFlubGmByYFvMuDmJa8RnZbxGzkwTErH8CmIJyLlORPBzjhAacOYu6TyQ+600J
cxBpCfC2zYAgJaiTLRkf5fSBDlPRb04pTqNx6McLoiCNuJoutLbgRxjinADJJgFHBJtYZddaJH0y
qUTvBdaNcZUblTDH4ayidpMj1/uT6UAitjW+APQDJJivaZiWIdqp1kvau2xuLjw0En2V5jCO74Ll
RDTbQvxbhiKzaqZllSUcq/cOYXCE/EUnLF21nJVZmZvEdFYhkHCqr2scuKcJ+VzbchQx19LaM0uj
faH/Ej3jm8TyIsCYYexIlEpt3zo//mhcJ0fuGIh6sKjZywClTc9KfBdczWV/hdAu7LOKLafAS1IU
7wrJYQnd+GtDQKXVkwtuAeyrSfGVbwGTZat+D3ruOWguRXHJC4LsZsXHR5KzFcv7tS1+5mFQrbyn
5deswFJvEAqpCkmNI6GW1EBKrpxOnkwfT4k4vXrqNoEovkZFw87f5GxIKLvD/lwpqyDHOKK/FyHi
nfRsFHJpA16Lg1+zO7TRZWwuONKHLFtWHZCQhvPvpbTdfR/juUQwUGNyxJYqm+7eBv6qn9YpwPue
Cp93WWxclMpNUHhDO3glESTJ2PM8pQV6mfdupJQqcJ3242fKCy06lAsBD1N8M/Cnt/wvYkSjMUK8
wQUZ1NMSlCxg0hF4nkEnOS2mivoe/UKPRSeIzqhSaefGZYmvfvCZY6DKSgcMV9Wa1e0yrbY59Huo
y9tuYpyuAM8gt3Q0mOvD6wlJFUR4aTVyYePEkrOw1Prs2SpmSkGvu00EOSCMg6eYsPh0X7p4ctqz
Kkj9WRfZHvo8cCHWFyBa0etInB/Vj0umUDMHoLJgUGlrNKOjg+AsQeEp4GQBKcsdOgbo0yqMeRMb
Fqi0lcouQKOM00GkiExjGnOBR7kQZsIKlZUhO9beQcxqfoYWuoxvp0MgyeK4A9JRBwdh3Ep2mSaE
4pRPtS7/elY2qTAXoVJtLLKYHR4CxfVPIGZ3ISocgy6psd+MiqpaS5nxoyZzlIXJYw96szqqGhwI
p9zWnbnps+88UjlpwMk5CmK4bGkwJCmca4W+y2d2LFVE/0W+9mW5EvIT/7EXGQSJFL95kKIDzpeg
+RaO9cdu3I9IJzm2/QcatBC9TPTOPWmE+6qDi8OHhTyoTZh7VX9oiFTl0WFZLx0fXfjo9fKiU++6
x96hhdpY013WEZYZlyzwY5JXi4ydA24SHhYWSL1Y12JA5qMypsJE0jz6LMAT9WUFwL1AQxI7ar+r
zS2fAzE2VffMhIZouL+4s+a2IbST9DQzx1DDccuQSyXHsGEBNBEgyA6baZPZ35wIT1Cv85qhYB6p
x5rfVj/2I9Qyr3MuqoA2EmBPngcWJrtl1FojiTNwuLfl3GQM/b/KDF50kFzOiL6XY12+WJpFvg2a
uwYvGLuiwTrRXu+EEtyD4rsQxzSV5F4qK6Ng0csTUlCiJXu3BQbRGICB1vAY1wmvioLZb1SGR8LP
kHbExYxndyIRbZ2RYEYu3XBlUqkNBEN2aJJr3wPfR45ZtXaHac/ndS1lvFc6a2W5HBXTS9G92v6x
ahIKarbhHFdTQ7k1z8/HtllNBQjCQnKvt0tnniPT3VmKuTJzQoruKAMOpUD2FG9kvmq0t1wjH4Dl
W/OthPWl8REOEIBoPgjKyXxlEzPQh4aoNcfIhumERwbCJQEJd95j/pYxcmRvaurYFHkyl8oqKLN1
y7Uv+13vktc3PAnc1kYWUebnaK+7fI6NQyG41RqqZMTv5pAfOrTARnvOGS0IA4Y4wllfLlV8VnZw
talNGxvVy5diEVaa+fDQOHXXpEGRG7wq5b4u/FtTO6cyIDAmRjnDFyAGKtWuG1aOGhzQuQaae25c
5VTX5sEpul3A66ARfNQiM8SYPGdpRpuZQ0OskIFftllZcP+LNeuzSB4UblOJ4yPjRp+y09C+W9M1
sEjJQhmHaYh/U4sNaN8QjHJmay+4LHgqLo7+m5ZHJoq55Jp7GZKrUoAxMWKAFHrsngL72bkrUxwG
CFkhoRIOZafwNOxpEqdw/l5bjlf2B3bU8z6dX9GB5B1zwkALWFebXN+bEU7dXVJGy4FKKSfEEZRA
RkIYr1T0CIJTBA7EbT6L8JZpL8CK6p6YQIOUMqyB5sksmlXVnwST3CIHFhMEK02EK0H7C126fUld
iSfG0YpNrOo8HGpJqAGkRYw2hRcPxuy5npNrzKUpiHeuKpp/A8euSlgEZp2yfPZiZMqCDmnAxJG1
FZYRdxU6YMSkNjykLH+7GgB4z5DCcPNqn8yzHD1/Gu6bMj5qXDP1Z5w9UNxNbCcGcx9kNtaTX1X/
VnvpMbpZVwjUekYMCjpZx/z1GaLW3akzhlkG+S8l6IPjE4CPxlYHiEyJOo8qK7Q+sO7AqOdq/87C
i67edMT37OawTX/WCZZFeQyLo+JvaaIN/1L0u5HfSal3XGh6kS5rkzMv30dDeir9zdi9gkYEZO3p
OsNzFnGCdGt8v6ZSYWb0+ro/iICX3p+WtZGjySitY2zPsyVQp2Qd0FG3N314U4aPMf4L6b3T7hSb
IX3aQadMs0Zjb6g+ehx4LpCK4C7J4KrhEGlxatSp/wqdu4PWS7phk9x9AUnQht5QnB3KNvZhxs4E
xdOvLX9NGAEcIgE6vLmWKnqpQ9dSSYOnmOqjxlgt7e4ifEdk2i1AoS6DHvzDQOsztQH8HHKre4OL
a07Vwq1h2+Riw9nSpkMbwFF1SQjx3MpmzW0tJA3IVFF+YgZdW3l4zSrx0XV8TBFEh/rdjIOb1Sn3
RHkq8LaLAB+Dy2CZnL6YMLYOpTtT1I2PQUpyADlN/8/v3yP1sw7MsyMUDJLXkPfHzq1dhyCzRdRV
ZTqGDhgAJf7/ampqnuzUs7ne1AasSV0vbXejcVkajssIwGAC3r4xGUCixeIdp+tkp7Cu+Ek4jFUU
tySOkDFwseZTUD9l+spEUTWM+3H66o2fCRpErnFBFTi4RI7Hla6CQVjkOuy/6Objr4axg5uvLDZU
PuXZhKadmGbn2lMYqvmFSGjHVleSBifjxVVenPDWi4+cR0fRcQ3x4vbGJkKzzVqOkql9dYNxY5jq
pk/ktoQ42vmwXFB7fhUJcdCIgsCGkdyrA/IaiVTdpliUimrDMgxV2q/UX5qQpA4sRUONU/91aKe9
IjeO3BgDEURj14KWYVsBoaDKIcrxbOfcNKe5LdIp595CynZNIK++VnKXOMGaWgkZPDCsORRABcuW
848V53JwkByfrJ5FArGjMBgcDXxywKsHBmrKzHUe3qvuJkmHdvS3EmqIoaG6tVeyepuVH2NLCjXG
dXRvOBE8p/IihJpwP9MQ9b9p2O/cNFg1KPhRFiAWGtNwbYmBapKqAOETJEZnmSo7x4Iybr3aUl0j
J30dkK/rJJQlT5uahniAjWMGRBjLf120rZWtYZ3rAnMeY4EhUlGC5SsbOhhWPoUCjIAvBJFey7nh
XDtk0YONljOo13bfvGcVJTEN52pqUOdjS4xq4ETEWIa45IDCdivRfHb9w7Hee5tYk28Dt8t4GaG1
JlCbjbNlNN+GQTPMytqKypOmX3ndJ7m0mnvFbzTNexOBHc8CeQCat2VRSqU12kQ9EIbBPLHKofzM
/LuDQQfgIMQQOIy9CVV7M506DXi/+hEE09IYdob1AnG7Y5hio/zt+T27+GKXHxVXc3lGdYmGSaS7
bCB7/YZ17KkI9zvDOhWE7oXDd4Gakv1AQ9nhxIU3M2sbZAIJepI47izSlWfsy2lSC4SR4XOavl0S
MIbmVBAf7WxcInW79IH/b0DGNAxfVn6LQW6Y6g2JPm3kvmimhev8jVz8YF316pAWR1qI5ew87KAd
DQWjbd/cEVP6KmVCrIrmx55EQFGxmlULLPnZ3Sp6TLNcUKweTMI1utG/EtNNNUAZE/SHwCwt/rwV
0wiEQrovVxOhIz2BgrXELl8xEmsMFgVqEn+YOEkTmOH4IHQmkQy1/fDFqDRennwHsnPh9rmDpsFf
a/OkEtwgcCIIpFCb/k1ibUuyDMAwyI1ibyL28LREQBXJUkFesbTnodQ4A0WkJf6xutfbD7jd//oy
ejeyYM+MyVL2rCQzzfxSyaz39GAjwV2glJV+Z+LIYp46lN+uDJlvm0emWCwUcuSJ0bJQ+veOjonN
n1C+yLTYCsI0AqRKqMEQ96XcCF6ee01I2YWVMtpmjHr9XYU+cgjKP7riR09n7NT269TSYE7a1nFy
qAYqE/BotA8J7VYnAVXgZqvGL1O+VAk5MFX5CKl6B0Pd+Qw3Cfk6NvqJiGQJHTLPV6l/1YwBEj01
INilliqfyl1KhIn6ucjuoYXXpvPahLKbBejAkgCwa+R6rfKqT5uYdMjkNGLBLUN7ocRscNW7W7a8
QsWxiwC3vvruyYoOZNQtK4m++UhCjGASIw48BXCi8RfDg/Fa65BIIqCOgJ6gTZN/OjFu772h2UF/
mlrwD9Da7Iz9LGROYOFclcxZKSOMgeRB/xH0O9dgiLLgvqXGj+cuddqUw6dWKtuqo6+zyC8GEFRm
q5g+f3RqKmS0TVoTzDGu/5oKC6HFO+yTiICwlU/RpH+jTuBji79Lkwl9Wy/S4JjaTxfJY3ANKb1z
xqNqCr2IcN38luonEwl3Fu6ls5ftSnEdQBj0vCyS5IWc4l5VMHz6HGQKIoY7DtZVB7FBa6Fg5fdQ
3WbBIeNH0XWPtJbVYJx8vm4DXV3pU97U9cJPrlHK5Ej7HOyPWfhhdT/58K1OtwAtrABMroZMyXDj
W9+98WspnPfzGRxrjCBArLMDaRjcp9rWApmJd7FVdjU3ppJRAe9yNWUdFwIGuBTW2UpuNeL9aNjr
xCg1n6oLPJLfMRtfBhsSpVbtO9VmOQRNGVOW7x9V9Thq+RnsP6vZHiIAJxcneUoVH90dAjMkMjwm
bKq96FD/8GeDr+Dkyn8cncdu3EgURb+IAHPYqnMOasUNIckScyqyGOrr53AWxgDGwLa6yaoX7j13
bST/GryVLtnZBazbcc4L6XZZjbiKegKZaZ32X1qfraPEPbShTV9+NM1rjmcwtjdEW87mPKAHqCjT
4qoR61Vg2MvN2T78ZbMU8hDX2HLG1rFbVCtLmMR4JSeATHDcB2aV3KwQGPxq5Ru7qtrXVIZYTcv6
3rEeK5BkZM6fM3741XUsthljk9b7N1m/Vnpx5TniwcnY2ynkq56L3gJLa9AxW6S+Fu6N6c57XbbH
ONKuwomOVSB/qpLvnKmPyvWdH8Pshcxc5t3DLLhWar04RsO0swLtqdOdbeSnZK5RYgT8WzwmXbl5
Cyqsjml4rlsC1UwXJBBZUk0a/xX0tbnkVoqadyzj+Dxl8+yaxnLoql0nEGMbuWJNEr+N84CAjCNq
PPVEMgATi4o7BIMpKxuzZhyVHVVzCyeOD8IjovSN1fHdiQEvtXBQVS8ZvBcUK5r8B0l+QaoBbtEW
b6/ej4u0Bb5oYPon4rZz/K/EBHMyetToOgQMcLcD0Cj7jv/ySghEQGsL9xNlvhEOMEI8iXW1GwDY
YCnkztyPZroz8Tiwn2bNbqmPRCDJAsARG9ZXnecHoTdIscxvvVAvRjAsda5GN6VU7bR9anqHwHfX
VsCNDtVu4zoxdyMO3JzhvEbFJ2zaoKDeakn1NUblaZB+vJBTBmdhttqzWpsQy5vWUIIx6X5dUR/Q
6zzCRJOIyKNzzcqszWnUUObjjzXXDeyukHZI6tVJ1djGFRnssmSiVuF79FeJl+LZgBnZkkqZZsp9
ak2cT8jI/cr705P+oqz41Rr9bx3nVSWGc5EOh9hEiG4zakkwqfXOWc/lpkirdJUWzccY1GttCtdC
6icdzmSIMInZEnxBVCNwNZC9e/JNCxmqCemuzNokYYQXoghtIqML71p5gB/MnAGhxAUiyV9gyIB2
08rHr0T47jLyshdUMQzk3XKb1PUmyIn5GEMdtdeIqSPOivcshNBi4wc1Ab9rI07SskGZ76S0oIo8
Z/rrk9kWnyO2+jwmEFVv/4kavqufURwmaiVY4Mu4u1vkNw1Ug9FEhGbObAlr7DiF+yr77SP9s0eU
Jhr/WEzJO2kxj8Qw3vS+25vQgaI5k6XX2Cy2YL4srbkaTYLlOoEJ5AbxtmzkeeydXd9x0XrNm1Dt
RkrumMFj4Nvq+m9uIBW1RsXwBTaibc72kms3uWcnyS9eQiMfm5+dJbxF7GGBEe2VA+Bi28a7KD7J
oNrpbP269gHmjNM5uagcNyY/JVuiw1jFew+rkeO/jgzbzQhuu7EeCWQzzAHRWfDEmESI+DQwBcvi
EwRb15f3Ufw5ZovoDjmnZe+06AeFT9mcE3lVNDx2dLS5AyMIHPwwhGx7eXYKGJkpxz5J7Clabt1U
or1ZY7xivZQzIa0532f7j5c4Dw2Ft5vDTIream63hOYVl5tdvJXaa0SasntMwk2nkMkoCEYMyYs5
w+FkWOZ+Tt/zVh1Pe+kZyFQY3ObH0P6crIeJlsYqfzswfxVHss/sF7wRe5wmZZeEUSNgO5f9Sttf
k2NixKSn5mLV1NeIXR4sivopqg+l96Wifj+qTx5g7jEk8MRxyAl/kdxbJoAKS/DkQx0Nqtcc8kJd
8bcRnvg5CzI7/oqWxljvz559iumszKOXnoljzWBjNjQVcfw9dmjb/U02ZvtJrQw4OzEMRbJ/cOvK
7Ctm/lMwbS7wThhu8yNFvawY1M3jq6oyUIFBy+UjpiQoTjRYu0R9TIF8ieQmEuuGFVYBuA2Xb2Nt
B3Nd8GDp9iYZs1OZ8e7ZHDhMEWhVJmuX6AlQYYdXb9xOXNbCPlb2cVTHtlg7xkswQVAjDbur8Wyj
Kqz+R+raBK6J8TR2vAc3b1hR5PI8peY85idPNfrOcFdlnBz9LBysm70c5G+O+6sVDtspwH/T0h/a
g4+2PyguwNiSDLwF4jy2MVACyq3b70qH7McYAUZ+N4ZL0V4r1A/kwiwJHdp52ZvbH8vwxZ03lifJ
GKSd8rMRGISHOgujuLOAPxii/dHzZOvOjomgvnkgbWqmyS7/NXvu2ioxZqyJ+NMcuBYd0oii1oIF
9e4WNO4lIZbZBGAXqZds+Cg77R+Aw9J8i9VSm+v45CBauLhXzTvwuaUpsQCU9GCSUaFX2b+e81P3
0H+XS9vcFcy1+zyD+AnBwjkMZbhPpn8y10lVRSFZfqLRMWGApfwrsqZ8tzlGgRatyuLWUzTWRFbo
RzW9j2QLDoduXJb1LQhJBYC1KDgkseWhzyEd42iHOynWNVSFhAkJZS+Lc12cXG1XAXcn7MWmAkuo
32KXRd6kIPMy0DLagO/u3HpEeqIdkBZdog/rWg7HzkV3Ek43Sog+JvdjXE8hnDVrz3NPsFGRtU/t
sB6JLVFUl01+abj4+/Is2re2ujoaqCNGrLSi/oeNBCIDJqze4IwgR8DnZnExZurJs/Zc+pFYEZTs
anz1L1X1ij/EY4tNWYFOFx5J/spRyKAsfFIOmqBJSnjbm7pCXwoRCo0khCqQOwekIUmXP3QHLc2y
MXjOOfMsdu3ZYSyCc+D/dnkKbDD6KDpCqnxGw89xAM2DM9AwVqyD2MjSA/bRymOg1NrvmM8Wk3Io
xQiK8jYh0WLogKqZE+2/MtNN0u9RPneBxCsKCPdKYAZzTMc/GY13mELUZH6mPw1t/ulF/mmIGGfk
yvnIEtbXYfMWenyWJn9IaqJblMZWmRYIXE1DOIOgnIEUxuulwktklmreKj6czK7o8Z0RyRUK1Y68
9Mhs16Q5fUFc3oiUNs9Cp5bkajdqyQVh9ro2jF0esgU22Xsg+gvvZc/AvejZjI0lNbmR76bS3Dda
8M8AW9sk9a3uSNDrzS8TW1Gji4vJxiSZ2G43+l+ZMquqivWIHDow1MkOJ/jGJZtP/s3Y0XVJmZch
rnB1i0R7dCe8WRnrV1XHqyiL9kUeXFoegpHcHURei0wUCotdeS34TDzXPXWZeUbTuNZJMm+HCWJh
R3fdXuJqJkvrrTkLk02iFLSfFLgEnqmeFBTi3ziydIR3Znwrom6PNmPXufnH0AJWYm3VBzxtSX+I
McXDeLHfWoGU2VcM3+1Zh4TcLu0QKdDB2hZxTTJzsFnkwTOtNX9JV2p3Nuf6zqzhc8YWtt/AQYPY
oqLDIsgv36YMG+jRLXgqfkoV1LmGdoxAhCEbZQOTEdzEiED3jPhYTf2XLqLg2aGCVkUg8XdVYhF4
PIS1856nMMUrGouMWYEQ0dU1s3UaMKqO1bwbzcgHHqL8NQ992hgXeWCCyTZVOAqjHhTfsG8K8yPO
IxRsHgmf9DmLFm/PQE9HUgt1d+K+dmSYk6JXMDDpYzIMYL8O2LUnFy0ir29vMUHybSaoxDVtI/YA
I7E0IgQwqMl2i9S7YrY8JWOwyDzC5WqHIGAn2nbVFhcL7IfiRCTJALpna0eo/OlyBjziRn0sjRZM
nQCkQ14S00AfsI5gL7apY0RseloQsUmltjA9AS+B2eWqK0ek1E7irIeeDn7S0OuXwhJoA0OL2WzU
Ruk5YJVHf49rLE19++YohaLOHqtlatbUwI7EuW7hX3UFKkutaygjOiCFygpjtBlOSUdncwzAae3y
jZnYydXt5ujTPGuujpMYhyRNefllDTUhi3wkRnJOnK5rtoCy8ZhUFCC/UyM4JPMb4Udptc2Ub53H
pByuRh2RuTqNuPnMcrqX0xA9GqPLQISgS29SqpuqmmYEOiuglLRGqN5ewmhrBB0rLL1cDXb8SA2R
vkNENCEloLJPXOb3AboJwDErNiKXfKRP5zdKbj94gx077zZTj74hT5n3t/hOUiYBURwdgjGjnHNl
vXSnSZsn+dOpSQt/IaLKhAbZexA+2XQuR5d9EVLR6GwBap7DhbD4xOzxo4m6PLZTeRSK9UJFpujG
6lzmD+jN2BFYBYL5iLl8YVYbO1ZopEovPmQaQFtuk3xnVH21Tq3BP2Zgz3ZgEPqV4t+7cBteWl1p
FjqdKry77tzipwacdSOI38tGsA0EHna1NKRDRR/P5bL8bf3UOYm+BSnbdMhecqw2QW/0a8OKkACU
NsyrGXxGsEyyTbQWqU4kCCwy9XBBG8Z7KGpwLh3R0YIlKFgwozgVYdZvJfGcJy0K8m2QCA30DTVy
3UKTDEcrpRxi8Wr7Tf+BtDRZOSpO3r2+Y8ZaIQGwvNx+AhM2d885SYOxiTlJx/23Gk3fRzkEQrO2
R1aVUsFCFnWGVT6IHpnSvJ0foS9ksjm9UlvxHpUKG1OMd2kYmGtFqqfxI8yUGVPnnOjvkWUTGLxx
dL06p4acHx/Wlv6c96DHtdyReAtGoSxnfWVmbP2ckDarBzBUG+107LA2rPwEX5dGWhs6VAlgwuqJ
hyuQH2oG5adUmtjyenVLt8VxBYWHNjYZ+gNZr+Yi0BHsQG5L9m3h1/fGp++JJGNNaFY4puaYZvJl
Fct6tht8stUyy1yEwpPboaoDRBga+t2Yt+aT6c84JcSdUU61TVXE2BTy/H3IVHTMOvRBVcdTIZqQ
VaQs421nhzzhRTOSxG6LtWhq8GBFw7sxKsLMQtJGtipD55B3MwSgIkuw0TCJ2uTuMCtkWojkpjxr
WumvJmTdXAsKbXMJyik0lX6pZUQCb2WxsRRmP/xqRkwlqUxERIVIDuQoT5bckTlE8GHB2r/S/5Xu
P3I/uOM/dObnAgJ9bDnbuPnkrGfzglm5AiarR2cfYR5YQq/3v9nZlNqvAl5fIsYSk99viXFU2zgB
Eg0fvHIMpDycyfT7QjvkeJChyPRwrCOwDUp/F7BzENnNojMA5g39ZhbhF6ruAmyj15rnpHbY0z7s
DniSp5CfuJtQ7adRX1rtS4Wo3MFM1Uz8sKDeZvKiJUJQiUx0cUZGxrDtikhHieqtELW9GvE/1e2C
4b2O3owIripra676JS8ulIK94boEl6K97UFfJkBtE0Z8KVNg7PrhQnhU1t2bNbyN2U85/rXmLwDz
hWPxccDPNO3nAp8jIm0AGLN9Pj3Keh+NeCz+jOysD6e2qhEu0+S43EZqoxOX7GIsUxB8Rkz9g2Rb
+y1rspq2WnbUGc22RAFUeHM6BEHurpW85lPFiHqdc/7XTbpCp7EipCdv1iOMw6hj9Q1leNCRh/Vs
9CjPJQTPKfnWA0KVb5X2D/lcUT0K910P70HOejB7E8FrMZ6j+DLUHx4hluB1yaFnIyHTxxS+x/Vt
msNb+uem32RDtMO2dSk6olSGg4fVIx+gBuM+8FA+cXI/aQXRTEmirQfSJAJ6RJ25d/o9VeGxsD7V
+BE5PzH3oqRu1ufz6WfWJjUCasUcN+ZFz1XGP9rJ2VqHKMYIylChO0fTLl3HXPOUbeMWQjBf/kDr
3SJzxhKt5RATrQI/GUmK7Z+Ez4ljaee703pGTjKruo6O/cb1tTBA1NjT2cCdI6ENuN4zwSDIcmdf
tJEA8le/hc1oPINflzwN6Z42DKfPh1PlsGcMfA9rrc7JMvUR03Q3zjmctkSGReYGkC+h3TAugGPm
QHFkjI6RJgbvVFberK7ZdURzpTo6+FNq/rjpxbc+dJe4imPmfPbtrTSNF1UzJyaCT6sDPqRsO99z
NDUECqFt4makLNl1zrcmM7YaXB1NufOLf56KsYnPxlGxSfK/qUDGRYhY10WPobo2lkIEAuUL3cZs
Y2EjDxPBqUFrNd2wYqOy6PgwXS4DwL1JKbQNFwKIyCirEFJ1W1U0KKhPvXXAhkcqwRORhQXuk1VR
SqLUjegQgXLwXXZcKRhfH0JF74/LukUplWEs6Qj8LSuNMgnrhzboO87lYx7P7LQ2ajct6+xhzoaR
5kofWOf0enow9VNlX0NmhxPcVRa3se0sE6f7aifMs2QM+U8BqCPHYY1io/OesIuxxg4Juo+gCNvd
3qiBEsBqw1KSTw1IBwSAe+ijOm4ER2K8IUKB+REaZxjyWffhsc+0xnJlDCkSBaSDCSWWpTiRuWJ8
9r4Wl6kX5e+Zh2cxnsxPHM+0Fz08EkJPJYky9TGt9wMyPx8pfUpZZtKteryJ9Qh+a5p0GlEdLU2L
PBGqV+ZT/HRMIcqdpkkH9B6bcRvsaIdXUQtswkVcIgBMXje/JM8wumBGpWicxMiS89Ya86QRbDSR
E/S0LaiMwRi+rJa0qRaNrOOmazCf/tovbPlbRfLXHgdqpWTcGEEaLrRA/6kn5zphj1zkYXw0zIAJ
jg2BRurvwRB8TZa7HRmiWCyfI48uSMcwZZcfKc2c7rr/rOBfIP9G7RJDIdda8hAVZA0bFjeyxcoD
2c9jVGD9HuFG56Q1JdigJGbZaVam07qwfuiMq56PCyMAsuctauNKumHKExFRQSR4wjRgCEXpfBuF
Ah/RfkUQxmryvikBEkaGrOpm0E+K28cCrTMMz1lN+k6kASSl560CavDsVDXjzUNALPT/2XEc961L
8J5dl0uj1zDnxE64HlPzn8tkY4z3Q23eq3mC1Rkc1GFwdUr4tsPWIEpyQHTm3w0vYHIlzhi3KnOd
aWhtkRIhiNylBIp72UMUsAlCUoNy/6c3CMBt+LLAOlnVcjQAohTpIY+bcBUSYbwuR1TAU+yhXELD
kEkca4Mio0EAw2/fxgnJcokPWLrNsdPdBK8SU/MoBQSOi5ZfPeRots0lbbxPHeVYn2Xxpax9xgHJ
lZ3F167cepLMkyt1IRE6yQZ41VfbR5CqRPGRG7m1YuX3mklQYA4yebWufdEvq+jBzU4CRkdRYLeP
mD9+1fpxtYqjylp6DPlhMKgu1A+VQTqWI/9xFrz6Hrs6tCzsr/BnYkfPSlTfluUvW7i9jf0Xss0A
+fPkeqjOOgT9o4pRwSrCV1n2ZupY6m9OBchfZ5YOx4NNovbpoFuVETB3QfiBOTWXoMLWnHvXRG48
Z+VrcMlXnVWjW67uWGQAvK3TfptPWDgKcq+GRQQ1xjNeXB1bTIdqneEbI+OfnJDNucEeMbj1XfEk
m+OQbjVgE2ZsI5/FFiCiUzNw8dIcgoN5DN633U6rpGgvkHnAcVaobZNvAfYksYtLHRlvQ6B1Swdc
ie128VJa9cfk4W/DmvjsdJIGuP5UzZc7TzGr2YL8F0/RUuavFZuhknGrx/vUhj/SQm5fqKVPhrxX
Mg/DLsPoRKXsajBdCs/ZVeR0DASP+F2C0A43lEQPHcXJse9OIwcMJmOsM30IlmEYth7LvbGpo01Q
B0y6M3sljS/Fc98IFslTibctJP8Z/CyfH4rfJt0oLCnCPIsZ1KIiSsZbY5F0Sj4MDu0fUItcvw24
JfQzWfkIlX3XyzBbhXzZqfgx0Q9OVQDorviJ/JcCWuU8uXb+jSkQ05nMChxEi5chkz4du4Uz7Onr
AF08xZIJYONg4Bo7vBABOeySRqoZmB0mI4+O3/KDFeJoaTebm6Qi3cvPmpPyaaaDMHsbjVmh4cSn
NE8PCq+d2QrwzSjAZRIc6oaL62EKzn+/JluW6wJUmZbOP71LQC1qL9NPn10yGfqEIxkfhM44jlkl
sCFJtaCDv9ZwiktEF1iLnxQIm8Z+ngzsYb5ToQXziKTABskyfeqXqKUXls5MUzuQNJwz0BOs7z10
1HGJ0V5noSl19Agogcg0CVF3lPw/ZXMfZbQnJJ0gU855x3x4w1Xqm4rti4eu1fp2PYLWr6yE2QpN
I7wraFbEMb4VjFVqkibApe4BqrXbGAoIpQ3SDiOYK56JMzQHgtVZpNI75Y8zbg39gWB9EY5brE/G
sA/VzdTfK14VALhqD7dANO+u3Cc4zO3shHoF1uDdtPa5YEmJTMFFz1knkn6Izq7+dLRnp7j21iNu
Lygo23JbR7zl8Q8T4UWC4FJyEgdJt0ikfW+97MoQ5IBTNiGWNzxYcjgbqcUUgjzgktbRdO8AkQMR
f/ZV8jm002vPzC8eXuLa/jCKYGbFePAmzcR9G8Z0rkqYXGAUjxGMCchhEsg9l/bzBDWmr0yUbh2v
hXhm508pJd9EdnADLO2srAHUJJm2LbKLg8MkomWESVUOW26lVqCFKbxbNRA5Ayp9ZBo6iQeBeWHI
TPsIgjcG7e6cbXmu/J1pHqZql1mvDelQkfkYkanM0LkT0bNutSWr1pCnXmyc8hhif502IYtTe1fg
X+t8HDP6ndTlrZ5Fp85xvq3CwNU4YCtqMFBTbh8gAXGbavGaxSE0PbAaOsqiIOj1i1E20Ur4yK/s
epsSSRJ7UYBRekJAwZ/i47RZG+RhtNmEOBNmlPZmhqDQGToxWi8CGAh1xg2QFsZfmnLKZsVHqnaZ
0bxJ7UU4r41f32RcPaaKNRuaAumhqBCDAfvTfZK4Q9jNkjt+crt9kZnLqOTxqFxWZ1GM8A5AScGY
Ski8psZXOaaYEcdL6l5qcSYOHPke1xp6YUPb5vZEX/E7yD/CvBHcIjtWzjlP1g3iIytinYAndQ5j
1FHMtVuD34HKTp1HiRWBh/KY0lu8JGFG3GHmo6/p80NJzMI4VludiPMqRkpU1ke39d6TkXjaAWtU
htZrlPVvkjUfpVns7bHFiQvsjDDo57BAyMofWVrda5aIq5jVFrX13E8zUbRch35TkCnB3j8Cywbf
Ko52epjfrUy8SYakquT8GrKbnpcvtZ/+1o53IFSM47zTf73BuoWChDzLT64Ygi8GIlxv6IsXkolW
JlGTLjH0wCN2yjARQ90H52Yji51YeHXNAf6slFcm6i8iMxcTdUeKZXAYpgV6JAoOuI/tqu2LmIHn
fky4TNc6y1hlKMZawKaD+8RmNEnstWdsjIniJhsyOGAhnOjgt+uzOyFfARllThxsNUUVRQVKu78b
qdhiaM6pZ2/bVj5K8YMbZtviX7SedU7o0gX2M8vQsR0Z6AZqZZ55tp/66lfZmzFCWCfuDCGjJFmX
+qmBkwrQa4r/6RS+nqIbIh9Llv9gomNs27UOTHlIOXzXZJxvexZPA8sRSWqjOJROuyIXhdclPZuA
YSjZI1s+mxZ9sqYVZGfmJssoEY+4dQuC7KNzkHKwRoqywtjKYBcWR1DwCp0Dav3Jpz8rWiRuMUQl
tcyMAxLfRVoqiqjGIFWbiVIQfcKgWLQDwRWN/mKD9MEJuehiBAMRxn2/9/4s2/jLsnJrutFzi/Qj
6CRdTqZpx1Q570nPbBph3sT/5UxI1nLSQSu0WKesz8ZFhlwB0vVkrx2SuJvSuGlFWF6r7ncgIa2w
mEOUhJTGibpF7qmuTyO0eoyCyEmhTrc8tSxx2UAMssMx9ohm+kz9oYyVObwa+NgjnEg1vwT47A5/
oFHhU6eu1JCAJLMtCZtqPN5caBQz1UKuWkKVcY6CLu5HPqpzN1d7cGEB+MXwfbRkWjV2Cd7txt/T
xOoqx33hbSQ+FVURibwLcD93BsiR/jTJ82A9I2SgYyGh+LnoP02mNrm/khzjNfdw0OBPai5cxK5L
RwcW9C9JWUCGzB2PGUGRyyb3tyTRhRSg3cBuajZwTlhXreLNx6zSaHc3AgY+52MBXWPmThzJMDxM
3A84HeC5F2sN/HHXUf0l4DfLI7FO0mEGlmz4cSNraTUw9NYkNmvikFZHpRZt8Grqd2n9DRbmpGs5
RSvwnF68jbNwVdVLBxHzvCgEqe4Zaz3/REY8ljhIN474CcYUIxkAlOIRTLeOlaWOVsRwD8IAOU3Z
Fb8M9sZul30jzSen5bckDVE19Ou6RqMNiF44cy/0T8vO7bwsn2OJg3VZn3j5Q/M1Q+TXT8+gc7Zl
0m0l7WaaQtn2Vxipt+RdtdUHM/F7NT7abo8fJKSEspoXPQTSiNhCv7XOTh+IcKYhrh5m/SKzPbMX
oU4JnzJXDZzIk+luYP45VDeldxHeOctHhOb7YXb341uIn3oCJkvgs+nVJV2NKnRt2Zgn8LEGDdAW
biTZPGyEhvq7yrZGANz3Q5QbK/hw+o8o2OQgsUDPEHIUlhvSB7luCphWrz5ySPLCJqRaSyYOCKln
f0D6EuIIoH6nQay3ZHFdLeItujpfp6CDhm7jeGSTYj8Oh2etvjnQ1PIS7WCcUT5zehPUVFNqKnBC
/JA8VR95b6100vbYHomfvERUu+EBZJOCGk5FJ2xLmHF052eaNkl6B9dCpo9OBhEbYM76hfB3FnWt
lrHhqaqLQmY0hHLT8w505g7qNos81N/EutP8RBVzqjk5Sl8KC9+G8xbH5l41+IDUpQm5w2aHjkCd
59BtHnQXETf0NCawYsNmhSALZ2UZFGEXh1yUrM2RieETlOvEAzmoTrorACe/TyQeeGYLF9+5xEbL
Oix71YlhEI8ufQ2mT5+ZUVvt8v7Li4cjl8u+RqpnDXgBWVpPn55WL4n+ovwgQI8kKuHhgZqI69Rz
40FHdx40HY8KviyzWFoDEVUQ25T68tRbLRilBd82LNhuTBcNdSnyVQd3lVQz573my/OOg/U65M8Q
Q+YavG3Zn82qckaa3YT4VVEfUEE6nXd2WYvWGjCH0UcdkZI6kmoW+GVazTxcNfELgWEdMiYB7ovW
kMUKSanhssTlMWjljgoZJtLa0UmxoNkwSjQYx845YkjU6Hqm6OIn2yB+CAejHauTPg82LY2cNYAD
d/Mft0JCZntHDR6OX6J8VUStePotoz1lB0hQo/VcKec7axiY1uYeiNIZxRlchJdMvNYxmACH9Q+0
QnwwmXGFsfbks77Kxg2wWItu2WCPWbLaT0mD4jZIDoXJkeAAZXLgnvbJn8vg0h/8N1PVAE3t/tmM
dSZ9eIPnjU5mnkg0Wkus9BFu4+I9rPfIlwFovFfVadByxBOOuqhpztUuxWX0meL2AcVmlbZg5gak
E60xJ5BG7B8YNwGfWxZY5dIi+jFcyH/lh5EgjwLkwyRvXMbzN55AIS//kvDNsXs6tObat/+sJPho
s/ZT9LxpIgaomC8qqzkbrQdxLYD54M87pZKRvn2xh+k5zE4eMfCdjLYjyPgCcDuU6aE0tt5IaIlL
JTDaxEkwgw7J16Z5O4Qc7SlW6yAZNhoA0Sr3n+oYLQAC9Z4kwOopkrSAO0aXGPTMdmNgPM7KL4dg
BFGsC55NYv264K+ks7OrPxr3p4bLMSQYPrNuQn9tuhW5VHVzd4ILI+vVyMROnzD5sj4YE0BByGWM
5DNOX6PxLNs9uvWt2eTLqt6k1IIpxBY6OHXXk+9af00A5Hksoplcm+NvH7DseB+aV7rhpnwOEZKO
cw31hpAt5VqNGAZ7OoV1468az1x5CRKZ4BJRZ1S4PU3IYUn2puOWC6sP1/zgCo/bn1hvFj1o7jl7
xpzbbgZ103SCEo9Krr3W3FZ9fI9ydt25hM6HsOhuUi1kPrJpdu9QhzmiRhvztpyemj4+em4BP2fn
y/cAe7DZvLRp7bN21e4OOaAhvLR26pYxD5RajXHwTg7grD1Bf1i6P1XtYAjEMJpKomOBXHVMH+L8
Ox/1BBeLOGhMDVrnmhbnWsEDANeYH51IrYb8eyLGuJlOOFUpO+hgveewoYlGRh72+ibjTmpN90lz
b0bBilb7iEdotdqPDuyc+EGehOeE8rYXrwW+ChXoi2k8F/nLHKfSBcAMI+y643MS/GUdwwYHR2f5
1w/IYIEaeSzIWM0xRtTeaf5Yt3bJI1H8m61zBf0siZhOC2OLxBOODKFp/pNWGQuX9Gj5MdF4a9mv
cD6ltxxxbU/wMkmsLA37ylaVcArOLgTPdcJGZ8yX9Yj92v6JYfZF6K2B/jBDb1aZ9s+ZLVoTtl9l
HVpaNISRFkSwfqLbLS+KbbMNyC7gC/IL8oDpR7lYAhTgvXBXZUqyltgM6afhYdc/YXRf+s0tyT8C
52YYz5P+Tck1VgfRP2tVB8UCopj+60j0XNPNQCME5uScsRSr/lq6RaH3C6OnNZfvln2NGiLlPPNg
doCQApJFwHbBht+1crom7DKURlu/SYJN70FBpmRcuuK9QNHcTfDyzNeofCDd1t1zGR6xS/jVVyne
p/jFcf8axIJV/A41BDiTTig0NZrjs1hXGKSWsejOcfnPKBiVgbNqHjnqmKH/wpWOPQYdnBlAyUOO
IdH2Ac/jObF9mM1Rx/tyMHCX4GBazrqdnMO47FxK7Htc7238mAQdjTTpgIYICI/fNd9ceiSx4L2u
7I/Rezd9GJMWECXvqVcGnv7+VMnpHFfyG4k1Ngf4A6iOfO+exER9iv6QZhJtEMkHkDk9Nod9h0qC
FqkeR3AD1DmoGf2G2uQhhp3mAl22632RuF85C0CTY4biBWvGCRBN7EDNvGhFcoox41qQbGILHSA+
IZ1cSr1Fn/Krxb+SHprUv5Trj3vdN/96ahHb3GB48wAKBdh3SMrrIup3ROaBD28qGzami5GOGgTt
yaJ2mMzSIyDdHItv3VWIn4gXtquFZEcwMiVxHLEtJVm1zqWMo5sElTGxKXXSZwufj+UT3jr9JqG3
5HLts/waOQgXfof+XIm7DXt0VkGk+TclDgk3yNIZb6rkp0Ft5Qs0YwuDb6bCmjEyjQArF/N20euH
7nsUPHx4h1V80PyvIXhJ5clj4UhzwtQPRq6YnvNpXxk7ge5Dx58b4oVMwzfbOfEOYlvzoy2Uoo3F
MrnN0aqiB7cx32S1e4pTviJCqFyI6ABmY76APq0Ouf3bje8DfvkciU7C9zX8R9p59MaOpGv6rzR6
fYmhJ2MwdxZS+kylld8QsvTe89fPw7qLkfIIKVR1odAN1DlgJINhPvMa7S5qVwOmaTYNUABTtVnA
YKAxYt14AjUihWOePEp6EFSNQ/j0jQ2a8t508YKh140S8KyGdymlNskueDgA1CFrEg7KvNUmbrQa
vPeQYraXbVGJ7wBsyDDiadlN8s6eKhXsmPLFoY+WR8Pe7+hGtuFziF6izcYcTGOZV/KN06OGkGE5
Dquz35ckWPoMc1R0V0cprkhZ+aDGB0SqIlxLXLveyAZ+5shleAGqggjZZEMzzUmPy7QDNpVPeiRh
cq6oJt6rUbt0Ibzk0sJCRzckFHc6gx3OtcEFV5bdTLEnLlCAdMxUTfynQPq56alq0FMKoYw0Ey9E
jRqlHN21KD0lKE2N3IJPrQ7mtitx9XyYeNKA+oxok1h78pPYfyrh61sArf2UaAgSAF5Dy9xCi7MA
9Zxh6ZgujYJMiXZgjm6uaMgGyT4EaCioNk66GGRgzOACY/pPiUD36LECGS7y6iUuFk6gXVdpeO9a
2I5I9gTFOQhwwGOpmqcvDQSEeq5gAZVhSp0hCtKhM9xNYwkFKP8IZRZIxKhVQ+kGgi6XMFCgSRI+
BpEK5Y59AT01I76oUmnmoYEMpcj2WaKFvPZHD0poCyoenKW/1ihp2sxv0Fu3ufyegp2XcviPzpze
R2ZtfIiTjT5tWkqJmDJoNT2/hZ+DnDORAd4CGrlCt7KnYiNHL1G3R5HBcWZxvA2KBQABycIGWbmO
S2oM+l/58mDcKCbkuCpZaqU+92i+VtyYFvGOTw00fJHst5wyLOyVCkVtbRRzkrcUYABL5VGLCAhG
Ys82iqvaqK53mzS3KqoeGVVuA+RMRSAtpGjro8PXLFoQBvTN4y6inaOMmFJaNksPMjh6sVemZSMP
GM5I61EhenX9p5CzzaHcgmLL3EPS2CbPjlzc6ghUWx/j5rH+XmElW5Cyd+8mUIUGIBuI2L4nhAUT
R/ISwE1FbOY6aKgfdvRVbP4jF9akgWYkRo0mNGuQUK/CexM1H+XYs0RKkb0O1XOJKr1VRfBP50n4
mhcrdBAPSvaY0wiMy/s6fs9wCEGZ1eA3D6aEAhq2KDU+FW9NM6403EAdD/sPuZ8FJpirvIHR7ZPk
bsHVujjIhPUIfymXUmgsEzmewTg5wX06KjXEFOsYYs1kQBH1DBkmLcZBI0kv3pnFjZ9vByjpYRsj
abGAHH3tY92kt9a8CB8kaQdddt10dLeNezNHBoJQL2fdB1ToK9un2UaG2MKFG805SjYistxc0De6
NreV+6zcCY6rbieoPsT2q+2hVOR3S9PdC9WZKTi0KETVQptJBTbS9gRCoK9wvOPbWXEO5BBpUo6n
NHqz/du8BA2272F6eMNtEpRLm2ZHOeCLR84Tg7XPNc7+104GooeMfMxryc1HSeW6q3d90MxKHI7p
nWCMZC1V8aIIRIZlnFjwiEGky6vvGmT80bjJQx0F6aWRv4eQQQSvF9G8jZHhKKM7kd/EHRAbCAic
84P+Kumj8txd2QKhho66tbBElavjgHCs4n2G2qdGX6YhFs0UCp8fRvaR+UuPdNvnkkesBXMOKLUY
OOXlplLXGVrVQfJqcux6uKSZnyJ5yY30gLStYd/q7R1aUSWMffTo+5VJX7QKti2HrHtwh2PvqtMC
wX1poTULDT6+5cZzjeBTs6+CYh9DLKxoERrhFtlF6sKAx62FXsHiU58ydV10zbqkhOYiuGkBaaDg
U2+L9sahaF1nLyXGCqglFuZTjQ5sZuH4twD5qjRYzMxd771uXy1usVY6DsUht/RJH1WIEBbIMTxL
HqG2hmJ8rm3LDtmaDt1m4hgUHUGmgbL181nuh8swAkSH7CYFY+W2iXeI6OegXeOapeKdgvI1Q31f
oX5coV3REOWq4HHxLX4LKAWPllSSjzB8+2qy23TqLPpMOCAkV174VmJV3gc4LCIvD1pwnbkNmPkO
oXZ32VIEpma+jLKTjvqtY4Nfh/WQ4xaAqkMG3rKyoI00zURFqsF0pnrEHuuuiqGAZEFrBBfYBfgS
/BwlF0wjyCXawdBzgttw1PlaaM4ugjEIA1dNOMPGcuoCmw5HTPsImhNIPFm5BgcRardBKa4kZS7k
CdUYVhnaGkgj6DWS8hQsU1ZrvCzKR7l/jTv661Oj37vxQukeuXdlbQGOu+2hxF3lJXoKaI+UFllh
bV0BS8ZBJqrtiW9m7zHIxysCiQLdKl1BKgAiQ4Z/1zKzl1VPBSkayCerBVjmVumXOvUph8K/BQIv
kkza//KrB9pUtl61qLqSVOSmcAEMKWCnzjSLtjZVFO+UawVCg4Y8l3puDg+e02OfLPrkA7Xm0EA2
4BgTZohu55dz3X8IazBYN4XAqO3QoAXR49eYtfdWdjcGLgn+EEScXbKQscmiqzJvvJBet4dGkgln
B0a/rUGgjmQZ36P2Wq6JzflxjpNNRulnNhJaSBIAqsp78PQZ4X9RoRcFmH8slVkod0C8Fe11XdhT
fIBBl2CTRqjSjm0l3BuWBMVtPxH5dV0hTokEJ0a0MoIU3hBMjHqjNVNN3iCSVniQAxoEN5YAdhHr
pG9nd3M3PBrYEYpNryJe7eBSsrUOShhPKXcF9A/z+EMdIPsepb7cj13IMIGia/S0Ry2Ex2/79s1w
cxT7Do6zD837UhyHQCO/IU+TX1SUPeOB9mBJ8SwDfe661sS0nyX6sqMcxiA94yc4aT046lSIqJsA
5EdnYxvkzzpF004C9YRZuYmVRKTpGA2GJMijvD1fP8iQIMqIKyK+ZDMxykckwXdFB26MUqy3Mxpq
5fo0JFlF9BMcJmTh0J5LGmkXhXuXLn3hI3CGea/kxVMLA5/MQiTDUJdCPY05lHVn8TEaqBTxINal
3kGleUtDEKCbzgopis4AFOwEJsG6XHDJx1Q/BHW8Efil7Wr2YgOaW6fKHCq08/QntXmL5eNgU8Og
nEbhYgLumsqmQAMbx7/rUQRCVjsS1fBIs2bh9O2Knt7U0Temelvhb9iX3XMxrBJ6ibYCoGEjfAqE
hyHbOaoyr1J33wuoxbExlaC0l0czvnWchaKtEufg67wpuEnrNWue0vBOhlKjiqciXrnla648VG26
KopnCz1KWBAqhWshPgIWKyGZ5cIY7a/6XAAbeYFtuCJgpPxHxhrn+T6gJoy3i1TcVeLkdSdQXugI
yAi3cUKZMWnhfpDc65JOQqG6sFTNa9l5KkJKS8jhxBy4BTokkQRntfWUeZiq68qsblAnvS79lh8P
zjiGK1Qjgdq1D+AWlmjFbc2BgqShLbTxcEB0GyNxBwfMJqKXg9Q3rSm+C1T/q0jb1OnOpceokqRW
hGUuMgwN/FGwTrTe4GBcjcxVja6feiiGRzl5VMQ1nu8mksmQaKEODN1D1x0SskjfO+niUFeEQQbw
jzQrrxuqWz1V9zacK8M+1F7UARs0XPgAwoKkbYnvm6ac+Y25KiGyVBzIVleum8bA+DF7tMW6Lg6I
A9KnrPOlkEpcz14DG93TfeS9yO6r4e9TgMbeDDhDhnFy+IZ0IIYJufLiuZuAjp7CHOgtNh3DNVoG
6IuH+Pdk/h4lpVFkvXYh0nX+lsBysF1g6o/0f+G/Kldd+ZAOuOjIV5L1EnQHrfvsobvhZanL/nXI
VMKDX6vGAZkYytNFI12nFr6/cUJ7/m1QX4GkX+kJjhXGxDXWsbULIL3W/RpsBB0MqZ9rwSLLFq28
7uW3MUJ3dEp3IDMTdVa66HGXqEgRtEH1DCkrGwc/ePOkbh7mNIfcVeDea/XBdLdBPMupDVpgKU35
JR/oyQcPOQ6uFbCWVNv4wcKI8RBUbnOqNX15KiXYPLQCA/MpIM6LNAxR7rSxUTIm7MXEdJ8Ay09a
qtctBAoEidBuyq+VECXAHjOHup2lNXGpKFauU16X9rYp9V3RPhr6zpP7a1waZ4UVPBb1jVrctJY4
SSx2NLlqeo1UnokG5tDRMV6IVXSQwE4HDlbExJh++JRKe9WEGT+A3lomCpp8gLkMFXXRei/JD3DZ
fP1hEKjDrHMk1Pxl5N4CC1f7tyyjHfqs46MZgn1IZRAJd+Pis8Gom9VCq44h0uTlFGCMINercNUF
YsEPaq50yB0BGlhEKzXiP8WAt6OrTwBPcGJF2TFWNyoZb+JyWy/z/FZR3uSGhJhaADygcB8ND7VB
Fp8+9xntuQcvwTDQhhCP2Lu1HOtnsLKg/9xW3F8+FdSQOnRYnyyovK06rdg9BRmL5qKiBlwvhslc
nQxRTVXijcHbjn6K8nBAP5hMlYp6PEIXB/Qms/bOik1A78PMCimWzU1Z52fsRUBPMH7TwoWm4+YK
uanFPdVbNUSY4W2OSGufvIfVjaHeq/GjkW9bD0ueO6/t0SW74/QlG8B/3ik5iajJuc8teru+Ozcx
T9WRt41ZxrDF2rWGQBMNHfCxCEODnS0CXKomVbfy5eei3EmAoRwgbqbyqVNzj4q94u3CcEcYLrlL
VNUbFSHQA0pGiPFnPuEUzVMsww11EdaPMnejl9zE1SOXswJgegC8+FIOJx+Vg8rv93G/t4MtkvCh
xxnBio9XMgVaE21U13+JLB9BTnfWqLhWiVNh7FQOmah8dbz3THuM5HmmvJbUIjQNvWu2hgqmjdTB
anHoenSkd1M+yjQ683AdyGP56yrKT4M4ZOm6bz/dsakLJTVQ7yRvFWIWVhrkFghtwUCNMCdFijU+
0f4lOANGa7og69EqpGpWtcM1DTWcXDBkXOYIz1n1lUK3RKUGnBYfhU71A02KVZDu7YpK2amJj718
HyHWmUsfcnGnBsTiY8XVIRxVPlv9YOYzDsncO4TFa6i+17K57JFlLjJYwMXGQue6e7ciDo7RMFim
rAe9N9vFGJyY4ujSjIva9yzfFP3IkF1kQAh7gMiZCACdluBK6dCi+5+DYqIYc9vSetU0mtudlV9B
yplEro5LV4QYhbZVCX5F6O/8nsDMVdwb0UR7fGGmqQfI2wc91ktT7F1W9XiYV+na6NVFYoLUHtr5
4BPiJ5w4ouonkX1ynae6d1cVFUYpWNXRoxyHSGEdcT0dSYCtewL3DzIH47ZVhtZEDTRRevcp/g/L
GK3qql3nVI09jPH+ihWOHeTltJm41sHJoJ7Pwiq9bsHsdzeZhPXQDQ50GF1Re6nBRM6a4QD6ERAF
ki4AVCgzxpI7bQDTDz3OEHAWwWHNenkT5QfP3rjDPDXm4P9TwNl9CDpaho8SgQG2Eg8e6cqwngwo
76I3ru2qR5EETQQO4+imb7l4YJO/D+Ijl3aRuPOMbabglRjcatTdY/AeBgBWGePAWnWh5Wy96GgJ
kED5TFPkpdTvG0JnlyoQ8DpdVWaNtJHqmh+HKwCF9Sq7K5RnLwFoMI9Hj5Z2ngNL7Qtc0FzuIljv
tKIx1g7p7tTEadshp8/5GdMs0EjoGkrasnc96jdUcgkJ/DMnPDD4XQm9MVlEcAVfPNjSHDMWRqZd
s5SGZ8m/QzUCb8F2kgJT0cBiu/sACXgNRCYCaW78nGcG+PVTlxkAJT6z6r7TnjOaLVDWQqiPWnfT
hJ9SfcxzhNvmQ7OR8H+jtm26z2Z9k6Abla+Nbtf6LxZxorzocgIKCgz12iAjG7V/gKZN2wGJkpUy
7BrXmHkimogaFQ8fGQVOoGQ1+tDolEycfu0mlN7RZ9TDpWuYKxNKRNMjiIpyP4hSaBRJB/XXvsqp
wiYbNPYG79l39xlHta5udFrUDZh6qkhXfk5Fe1R/XkXgjOqYHlFKC1RQ1T6CAbNHhGXFv+u6m7UI
OunycrCxLTe4G24G5bOzZyVacuDHKQ+sTJxxnIje/kEE2Iif8gH0iA/CYid0bKtftezFcLZeMA9Q
NmjdjUM0Cv5KD+6i7FZqdoDpeQynOJrJPTKdnKJvvm5Oa47wEFteaaTa7GWHNGVatU9Ov/S8tZfN
Bummw0AKIC5y1O8lGCAlRtkQaaEAzlZ5lDAY0IcbJbwX3tayODVgZYzwMrM4es7SHTbE+K0LKXpC
AhxmgE9r1OoRr6GODtBrkBZNS81Uy6eu9dRRgpUQicresmrnIeElD/ddfSNlO8UB80pYlB7MDLjB
RrVPCTdh2oOAkDZhjouIdxz1rSSK7xBts+7WMW4Vd0HsqmmwiOHVStWTp96yRyvjbaA4njkC/7Ot
DPY4Nj7oMei0T6nWFhjWeQGw0D1iQZ7frzRIixY6ue1ct96ZqjEyGtFZmNjIuMj5HkhyJPFaG004
FEbGk75+aoMXE18oDPu8Y2t+SOBOQucpS/FqC+97epEyoCkDcp8Gcb9DziqC0Y1aivEm268FkrHh
c6E3R19/yaOEjJk5RqPA/JTl28j1nspSvY487svwJJQH8IhzHQfUCiFg9HifnXbTUdg14FfRI+jS
mUn4Sn3yKkJNzAK4rWwK7UlnmSrFs65X76Fn7N1anxjUUGAOIY3wJMzZgPZBKVCxxKRTkgN8q2Ro
H+01QeSqRgVeEcea2avH1qTzPrrhSfJdRzpu5muVonBcuIvRfgeql2NtspbqH4bJ3Sq01mb3VsDV
qAe6/5hc97ZYUDclVluJ8tHuPxT1ALQR3PV1CdnCBZNSlKfIQKr+Ua7nHuCBgiTGBwijo9eZJI92
i/IvfOgw7ejEBpAQ6axZ00G71XCBdqtP6ogFazeFBphBxs8/dDJQ0AdXJtgieoHLvn/VnYPTRtOG
Qih56qR0xcSENK5NG4GGmzmNu13Sdq8d4uCa/xpacAKo1bkxTivhlYQ9mAi2BrmfIq2Bn1MVIp3w
h03QjQYh6dLJJKpfj87o5WU8a/EqUjQUy6iFaCQ/vTx1Afxn0gfK2AonNr2WrKG042B1BOEgT67p
vBqIpJXIf2bGtleJwUctRkSDws+MILXGZi/kEhu6CHzqwQDogRKCFxwUb6WB/6ioLtvebTeahECo
qhWqpITM1AMsVPOzFgQ1QTlqjEhq0eYge6fJTWccVO1UGlRSxcc4Np9Fbm4LpFIqaCOgNCY67hge
bQi6JVH4EpU2xgA3UrkqrefI2YYmhXtp1TPNcfT8Vwu+K64NOGq99+TBiM1pLAma+BXKutaYr0nI
OyvPneWsGjA4BTnngE507RkPQ/OYJuvePfnBjSQtBf2A1AR9qoA5aFvK9M86umKVV8zMbmdpS62e
16wTs3xUjb1dnCx7xDQf4qyayBmcwRYu8DprBTyVU12cdH9lgNbI1kGPszgnx7FT70Q59yT8Kac6
OqsjwVBkC9OScdfd4jvh46KMKktFPRQeuXHX2MsuRYoEhBZCzjV3VZYfoPN6FG3K/r2zX7TuPg0W
GmTXvImhFTz5qNi15bFvCeZd7MBXenCwixsZq2d7xYdp6MG4NqIH5DN4CTlIJusk2io0D7TER6WZ
8fyJqN8FzS2yfJGg/Xqqxr3j0TArjpm8JSrqmzvZ39m8REyeI+GdrY/aFtlnYFL8xfXMqV468j4Z
AcTCpu9ezYxsM/aJXNhVT4X34lW7Ch28LiLDcQ4iDrkfcLrhwoyTk9ccFB8ugbhL/HWJviXEW0Vf
1c56MBaKiXEKfQDnRc9fbe0TcQo29JOPprpe33T0VUIoqwYS+BjOtBndVQozztvolVGkH2X3oaCB
iSeTsO49EJBJMVz3wMiFe6dFm7S5J5K3hqc6Psj6o0QA4GknBRLw0GCm3CL4q3667PY+OwiOo5Gh
0YWI5VuYvoAa1iBp6r21kOEHpdG7Sme3o+XmHVXnNdZPtruP2w08bU4qdFfcU6ZsdEFjT6er5y+p
O5BCj8mOn9DAOBrBuxBbw0AWrQM5u9aRH9PCGzNeES0qyHg0TzreRJ2RTzR1LVzEoT/agOu8ua1M
2IGbHCSUTHnCc7Gw7F715tGlGVdW26qiK4aRaSEvzBx8ONAnqZCnsnnwYdWjWM3ZBMrsLlKoQoTX
qvOgKqONKb0zJB1cemgRUH63OKWBNKHloDvInwKjLZ2n2HLgeWF5cqNQw7d4jl2DeTwqMiLkxkpU
S5ZOgiJVjTA/KnUU2e8C615Eycw1EG/pnAkWbVKA+he86yZ9GSHDGS0Be3g3SprOSD6yP+H3lBV8
1VjnJjrIJTo6gDusB9n3rosepcQRD00Pi96VExyyRAX7enL6zzh4sOlZeQCusoOUvAY9+geborlx
nUPkYF45sQkLQpytVqXNaY/oiM2HTcKxMzsaOUANexXd3gyPSr9rredC2SjyWwMSPCUG1+P3HltO
gxlMHlVsveI5btopGpUuKPUi4xcDPDAQIwUWrXnNlYEnaj68laZ37QGNqlC3ypoC5eKO/987kj2T
URvO2mkJJazhTwpwpOqTxb3RiZVSvNkVX4ruovZeV2v8rdLuvSjLXdQeAuM9zB8i51WldF8tK+ug
uQQ6RM21sfFH2TMhUUSHYlbfS83+L5V4E12tqWzMfMSa9eCjY52kHkQShSB2bYAFGCATZe+i3GXe
wcWG6a8DZ9weT5WFeH8PoJoeRgqoDCKTXahLR3tFwXFjFYu2fdeITmrIIEr+mMgzLTpKBmY/Nu35
o0wNpECet1OJsTr0ihr6GgogMBAebcY2c0mSs88GTm6YIR8S7JJsX0A9RqKbe+dRFkeIgteycptY
J7eoQM68C0JxQznJcFClaOrw5gISk8/9UPMRsIT10B5CZwNdKXTNcRPR2mxmxqMqC+vP1JRNBcIN
otm0D6KJqSAYIQh3MDQjVsmJeMMSLLT4cOuVId61Ev0jYHQ2zJbiJGco+w029gr+dDD2mR5PS+Dr
Bll7bT9V/TMaDKA6lhKwENP3JigeZNFNUI2NnyvP32c2vbat5nw0Ovjsu8IFKbqygQRjn1FV26DZ
CdqF/N3/Eq3bBZptDac2abY1aZQbJfAUwLI24bveA1CENiOU5uq/FDeJB9Pnr0JEahyqrenBHrb/
/tf/+r//56373+5Huk+j3k2TfyV1vE/9pCr/+9/6v/+V/c9/Xb7/979tlSabbWi2rSuqpVv8w5+/
vRz9xOUvK/8leULtK1+kB4kJTifJ8999vKGpmlANTbc1Q5WV74+3Q+q9GTiPA+5u2OLI1KKt28tD
mH+8AUMYyF4KTTUNXRbfhyhc6poBEssHJOR7+z6spiaHm2+408vjjDPxfaZ4CXjBKlOlAd8/m6kC
AgAaWyJBk3ifSW96BpA3hhPzaXrJL0P99Epfh7LPXqlzNB+3l+TQd0+J+ynQ2BAEjxZG0pff6aeB
bCw5oYZr/I82ro4vX1+v4aPkfpccFH2KQHpFwmuCl7+6PMr4c89mTpctiy0oC2EKoX0fpVayojd8
KTlg80nI2PnT8rFH+kJd5O375aGU8VmXxjp7IxcTaJY5Y6W0nyOAB/VwsLX73lkE1kdHkRzGWg3k
3dPXvcqFD/Tw8i8YB/jjB9igmQH6Kaoij1P+ZUpdByu9Oo3TQ7yyZNQZFpcf/8MX0+Uvjz9bhULL
ykLrw/QgZxs/h8I6l1xkfveXRzF+eYmzBWgLW7HtllFyWmLga3UO/pf/bIizbVs1sRonPkOouCk+
Q6PmaL08wg9ThYkkyxu5UsQ9zLMRoi6vvdzAavw1Sp+97tkLsfn+ZQxF/XOmDNVQLY4GgznRzwYJ
XKOHaMpWDV+sq4+GUr+1t6MVqoFIUsMe7fprT9xffrEfvs7XMQ35+xJrSyAfdWgnh8yDgGE/hJmY
OoP7y0r7bZSzozv0KgyaA847q3nw6EAUMCnbrv/lbPjhVB1nT9OFELqQjbOVlgyWHlYG+1UV92U8
GZDbxsewNuAZDq+Xp00Zn3W2NQ0OOmEaLArBZfF93iqvRWWh4420WQjK5PrWRGAgenI4yRtuesvZ
qjg3D84LGhY00KN+F3RLYL7h7PIP+WNmLVW2ZJaLqinG+O/335E3sHIHV6hHGNtN+Viod6otvV8e
449j6GyM8c+/HENVlCNcyOWO/PAhEfvP/+zpZzPZFLKQvYCnF0o1bcOJBCLv8gh/bN6z3z/++Zff
XzimUncyI1gKlg1kMeQj6/CX3auOa/jbihhHUWzWwnhSm9rZ6muU3DWDMsIiw3Y+qtybIYC0UB18
JxtUSOv2DbsKGrPlQQdGbvbaVAnqGSncCdE7hMQjdCvQnAjMeZ8KJGJDEjRt5TjB/PJk/PkxTcXk
lxo2l6hQxdmhH6ZOp8gynIdaPJjmXbD6zx5/NgsQFKuwRSj9BK/AJM79ZYv/8OtVggtF1mSVQO2v
j/DlU+ahn2leZ6CvNyzqbh50vyyVn5+PLJEuLJldfTY71C3dxpEU5wi4jBaB/Q9+vmqaFleJTtPZ
Vr+vRDXJlcySS+tYlDcFrtHrvz35RJS6btqsRQLLs62E3l7gKsg1HhGJoIfe/f1vqxpjNGLops7R
d3Y/KVlqZIEU0TOjHqGyk/72SWCqhq3amqJrnGfa2fM1Ty+7SLKkow+qxU1vc+nm78/PlwH0s8uu
q02lTwpbOoLADtx5kv6SAI3z+/0IMFVTsdBvViwK2crZ6ulc1VI04EIn6vI90kYjdPQfLFDTMkyZ
i45D3x4X8JcNkMlZMARZKR1L913cqPjTXJ6iP89KU5c1k7VJKK/K50mWIVWV1KNaii/upMeulZ7b
sBDq31+o30Y52wcKIMGq0DT/5GPx0l8Di738Fj9s42/PP7sVyWSjtGx4flUsK3+Jr8J/9vyzr8Av
J2xGbfXU38MpsPO/f0aTeyoq2S7BGRHy949c2C2Sd0YenBQHJ6RQedOG8vXyG/zwnbmihC1kXRdk
AWdDwE5xqqHTohMcB8hx0Zq8kGLB5UHG9X62H7hjNHJpXdVUBvr+HmVeRD2ts+gk14Az7Ttn7Heu
gVTQXLk80g87j02ns/ksWRHEft9Hiv06s6ygLk+xvSW7DYGZiN3lIcYZOXuZb0OcRRF56qHmKvLy
lLcWxSPousjl9vmN0grrAd3JYC+1Pj1OJ9b1X97up6FtWbEVVacyYchn50rYpGEUKkF1qnsyURzW
UroZVKKMHlp0SCoOAN2jH2dQQ7380j98QUHKI1NvUUzd/iPMtUyvCBO1ONFXDelbm4W8DTKjnmu1
RjHVSLGOyyPt75/T30Y9m+rEQxRTl5TiNMu7x1B6vPxOPyx9nq7rlCqETEXp7HAw8g7ESKXxTsp9
jJxk2SxTWs6Rf/gH41hQWQgtqSj9VV74clRbpZDTtqNjNPh3tZjqSnOdGx+1JP2yOn5a+xTeiFfG
kM4832WQhCy3zI3iZLcagM6PlgZcbPyy+n84UYVhoIlts5uFdl7bU9DUzWEeF6fYggjg+zd9YS0v
z9dP72GYukVoZ7GTz+erSPxusIOiOLVKV4FMtIMjQmWwDkXk/TLUT8vaUlVeh5BdkfWzfNSVA4CY
WlqdUiV7kFQbg81Ry9KxZ4TM9JJ+K8IpP02fRWZA5PrXeXt2EmrYbVc63NmTntkJMJZ24ZkY1H8C
L5m5jrrwVOnRT9QDMBOo0asUzUzMrmdoQh///iR/+SHKWQhU5W3hRQM/pIJQZjaYJYBezx8uD/LT
efV1kLPp1YRA7YNS/MnDyWu4N6y5Fx2YZQf5BALry4P9tGxI+tlkgtxL0c+O/qGUncYc3yjpHorq
4KC5aaSby2P8+Pm+jHF+IMmurKVeUp1s7CJGScuiA5R5eYy/pv78gmHho+duU5TjKvt+hwlLyK1u
/AWw3Q/OekSWIcck8idFSxa6A7djtL/4bdhx5V0adfyWX04pp3UVxx2G8qRYDsT+ZaLfO+3K0+81
up0mElE4zP8SFvw4pKFZRB2aYWrnNYsu73JcfD2+GNREQ0EM09lHNGKQI70KpA89v9XDf3B8WV+G
HD/wl7cUUYV+v82QvihOJeJpDb6ol7/fj+vQpOokWzZLxT7b4l4KVlPKnPKkkXqZN8iBYXl1eYg/
K4SWKYhwbBaIrNvw5b6/hmMnUuhzlJwq+HspAMZAHMxyr9bozljXufqOzpYpwjl84Nj7ZfCf9sDX
IORsn7mxJIZcYw/03UQGMpL/sv5/e/7ZHrMD0B2uzvOB0yJ+rtd/P3sVX3//2ULXvRYxe5vnp0Cv
QnC5ov0lbBl/4flWIkYjbaJgb6Mc+v3rKD0U6hhcyKnQj1b1AEtT2Adfeb+8CP6cJ0uWSQCh1BJZ
W+d1pqDieu4DnQ07k7RmEqnt5PIAfy7kcQBhKHTOx9vx7EMPlqu7Xd4wQPdQOXMVtgfaLP9gjLFI
pupY49r6+JJf9qPeRl2oem5J53KehzC34Z79csr8+TV4DdJwYjwLzcPze0G4ndPoEkOkOPWA1aGF
jVVK+Ms3//FrfBnlbNXGaqcVNWLbp1h/DLQdMLbLE/XDrcBrCLq48v9M1dnXkKsi7IjuylOI0Xt+
woPTY+3G2bwD3Ir6sK0kU5y/Lo86PvT7SiaNIiyybMTuhX1+ltGtiQdVtctTj2SaBMQFAEjZ/PKB
fhlEnIUiSqN1uGFZ5cnLdoNBO35SKsfL7/FnIDK+BxbxVMVkm+LV92Xm4KOLFQl73qcXUE0N1IBw
Twjgxk387Jfz5efX+f9jnZ0vcmd7UVHE7H68fxATRjve/mVn/hm2fn+dswOmqRy0A3K4HZbW4vxD
99GCyNASZI1OKeAmLs/en/f0t+HMsw8UJGla6eOJ2YMPk7qp0mNv7oGqitbI+3XKTRG8Xh7xpz37
5XuZZ4Fj4OQd/xDLgcBowh0QFV3Mq/qXafzlS5nq91XRYKU2WAajlNK+C57cYOPgGHT5TX4b4+ym
zirVrxH1IAQmhBMT6JGwcC8P8dPR83Wyxj//coZ2Zm7YOczrk63PsF4r1V+m6bfnj6/45flF3VWD
U+a8QvegG9eWtP8Hv38EQaiySRZ+/rHTVE/lqGXDIGgL6Qh5gvd/MICqW9S3aGnI560OKfA0uc01
ikLBgzcLsvt/8HiNA5K70iJsP/vERScHddMq5QkbJDSv1eN/9vizz6urg2YPHY+XVWlKDRNV2ssD
/Hg4Ghzjis1F+UcS7Duq1jeKA6JVqa51sOhpgFz/pjXe266YjpjXy+P9eHqNFX5B6q3+kajpZRr2
SuqVCHpie+PS9IMxWH7I0bDAaGEaG+388oA/nl+Cd7MMQCl/ROQhZp1ZYOrFqYmMZa/joKchp9Hv
NGvlwdfBZLYJk182zY8nGK0RiqpjLqCebRqr9h23diiYtWEBBM2+0v8faWfW27aWbOFfRIDz8KrB
sh3HMaXML0RyknCeZ/76+zG49x5pixBhn250nwbcYKn2rj1VrVqre87Sb7bxcNu3pcU51xnJrhrU
wcTYntLJsKoiJRtZwXNLz76sDK9+9HLnsFRgUDMW4arWZkQWXa+exoXZSZGJprsqMlfxPIt+nBlR
LzeZQpe6RkKj4xQzHSa84WOQrMTdwqvp0hFxoVql11aR1ZzK7CXwPoK8AgNIYxM4xQm+nByy6/sG
fpWENpIwXbkgLgWhyhakUNei9CdeQcgJG4peK82J9ny6t+8M2gXgOdpJ06/BNJC31XclHJOvjw5N
oQhoG7rO1VGIQq3OlVir0/ZEQm3z4tEl89++P6+Cs6Mh6ENPr3W+b2nBNoFzcwD0edvE0gEKMI4H
Andf+yp7mmVVVKfwpZ08ZHanyIfyQNvyf1xZR0vrVTN4gMz1Ukouwo1DHmvbiKQMT0x145u01m1V
dQONxoo7C5sfexD1FovDTnHEnEfXD2ieBfJwyvWClq2ettWHnp50/blcu4guLCnl78OQpDBybM4c
kWeTI0VDHxVpM55M/xc8s9mP2xOzMGIKGBvVMDk2SN+Iqykyx84IrOEkIzbS303pQzMdkLO8bUVZ
mH/MkO9QLUBXsqxeehFPSYsI2jScTGhVq7kdBB46/1NUICkL1XLs5mB8m07fAgfcFDCy5QjPxDpN
UPrp9k9ZdFjX59Q0VxVLrBrnugxVKe3CpzY9wDIMW5jnPUbfbxtZnLQzI2Icxnqn9HJEWx6EQ59y
SJ1vf39xOM++Lwxn2FE1MvxshFnnAS172hW1ZOW4XRsnITBGxByMTktxIfpnRs8/ScY2hLnptiNr
AzX//Sy6o0Eap9JkNoL6HobPsHZvf3/NC2Hr1JtB8dFgZaDaR0DMXvd+cp6cNzywFe1sOuZfceYF
Ui8aujjxeAqNd2YgbQ3aeDSOn9u+LI8Vy5R7guFcZXJyFaS3HOTjqbZ30Eqq4d1/+77gBSAIBZVE
gkqhbKHdR8nKC2E5aP/9/fOmejZKXgLzgKVA1QjPq6fcGTT3dSsuLJrgBNZMEh2g1oXp1mw/TYIW
MRCTDoZiT4OZqezfMEpnJoRRKrUKmYDUH09p9UxxYiqP/+37wigFlRbDjIQLTru1uh2r7vb3l4YI
yKtmgkvVOIiF78sDZbmugbDIMI+R/M9Id04UrQBC5m8ICScFhnVknxzORpBXlzNdOaZf+VEhnyJI
ciT15NPGq5b34fQYwLdy25+lVWHMDQo693Q8EvYppYZgJ0dV46T072oZ1VdIum5bUObdWnQHmBc4
KWp+lqYKR3AlT0Pu8yo5+Xp+GFnjKaLHYZ89tLZ8r9XWsxVN9E45XxQDThDY92/bX3jZAVFWaGSQ
LRa+eP1DGKbxS+AKJ6eeUeN29Kj6j8nMkIYO2YqvS6NpmTK3TYPLwBUQNg37cSLNqp5aHTFH0I5I
zt/2Zp57cTDPLQixUU9N5xUWFvp+B13N3fDHT98Q4tTOqRARfIS6EBL9OHfH5DodQ+mONrYMtcU1
CPTSONm8Qil7UR3iGXwZ4Zbn6WjUBNMpV+GCjGd+vhUnFi0QzhSY6bG2xKCTIqkIpjSfTvA1bgK4
o37dnoelfQD0iUHKgHsQXlx6MCIM1+gy98qytVBl/xAPGhxtK8fvkhPnRua/n235IWq6NFUX42mi
S1XbqOobNuPz7wvT0CQjcmmQg5w0/4DIL/3RtwdpKVjPvy8EazKqnhFlHFkgtw4tNERp8NlQ3Qkd
4tuGlgcKBBdlQN4vIlBPUz2v7ONuPMXRtPchtLGNX6+2QFoOrKGiUMu6Tp8EujnUGjKKZZU+pMFw
tHxv5ei6brGx0DQDi6PRzwO2RFwVaRpoiaGVPTlMNGRLCuAbtBhgxNTL9G6q4ALWOkQ5LQnKOKcx
kRVlV/1S6XV4Xw8jVMOoHncrO9rCFF78JmEKFVgEbavgNwXVvWrDEATTaf5cweJ/e3yXSjsXhoSD
NRyktJSVqj9paUY3sStHn9A5on8YgYnv5ni0oOyELuMtVi0QBoBHuRaKh4OhkG6tYr87xRpNlrAT
OMW2GA7ImaIk6Gzl7CNiOJVWrNhd2D1Uyn2kG2kUxLywe0hOggqibbUnxfkRUfOvZkigsXLwLVwj
wEzOeEaTiwT3icvdox5ijxaJrAPa9SRl6E6Nv+PxRUoelWbtQb+w/kA0yjNalsOJt/2lqSipp9ZQ
2u7Uw58Od8H0+o0KEC7HkQ347jr/0eZxYMfj0J8i+pkqK3yuCn8l97E0JQYBwE2BHMvVNUHWxjQv
9RJpg3SXsqD0o6KdbkfbmglhLVVVGFt+i4nB2YQyXPmP1lqmYM2EsIq0SIW+ccKEhgR7+G5A72ct
dpfmmoo7IUVSV6OScDnXyLLmo4OVk37ojR2qV7cHaeXzIiYrUK2skDU+33+29ecmfv0rimTN///6
v5fVsyNVN5t08Fo+bzT7SHqXWVuEC297sLRlnptQLwdIzv2OHlPmwP9cNWhfbmCjRtzvtpG1YRIW
9zQ1mVMH1XBCLKOHp3mKfv83A/MPOBuoUAkgjp7Xw0y6+TPJ/rzh8zOoHswGWF5xcwqaQrfrnBU9
k+jA2Rl5b8iNUOP+14LggKqXvlxD5XkKEcV90OL9WxyY3xS8aObk4uX4pKOKyHlQ96diKrcyFEdr
Faml7RuM6f8ZsIR1VtpJZ8MowW3Aek6S7QC8xZ/SHa31ub0CCFt6oqkmPeq0EVl0Q4mJX2UyvEEr
x/Yk5+9S6BCUr3rxq7HQ9IJlVTcfm+GdrvzM9deXA+bbDrsuDeyg30QXtTQIEj0sT16FmDWkE9KX
Kg128w4ZIFDpwx1orJhcGFUyl2xeNpgeTRVxheYYNfwBWRklheMKZbzgvVTBaI1yVGy+uj+bZ/W5
MQEFUdqa56eaXZx0XvC2Df9mfgC4XneuD9WsOWjb2zG5sPNc2BPGM+E60wahV5y8LPmKmEPvOPAm
VTs6TNZSqAv7D/mhGQVv6UyeWK8Oa6d0BllBnkfdjL/ylZNy0ZGzrwuLiypc7XUqXzesDxBlDMb7
0XpQ4sPt4ZqHQ3hLX/gg7KF172R6pWFlHO/7GHrh8Iv8R0VxuXX+jFK7NQd15d63NmrCnmRUg52a
AxaLFrKou1JaCYC178/Xg7NNW6rrMp1oq4PPDv5OhLxWfv/C9UK3aV8Bz8cdSRM7INBkR4lH8fKT
YX8LS1jjHqv45+1JWXKBfkAux/LcwKIJOJuk6awQor/ilDxB/mkMbxih88+LpQUrol1pTIsT5Ghd
95V275UhWvz9Bm0BlGnorDDn0D6bgraXFV2StPw06s9O/eJV5oqBpR3Mpu+QawypDV68lwaysdY6
I6GoHub5uyFE0xa6yRjqSL+292rRryQjl5biDBtwLNocWefzzznzh6Rz1jQBvQ6dfZRyb5vmya6V
T9ZKfX0hsgxAffA8AbOiQ0SI3CSUCr+os/IU/oFTsYZtd2XYFvygJZx939QBQLD3X/oRZ0pStPBg
nnIEpeCZqh6rwdpFkHr2Q/zKMYOOw6DnnmEzaKvhf13amoqi0rNYMo55VTzbuvR76sdvA6ysdreW
DxTHbTZFoZe+GlUzeO4L4WbXbT42kmIc4ecNIBzqvW8z/97r1qRoRIiBMI1SdGkwYsMm143bvg5W
lqU4O1gADUD/EX0oMOco4slVUuBUWm88JrvgZxHcQW49OrtXezGDbA1y67BKUOO+nJU0jBOnNjr5
GBcvfbtHSu+/fV+IsLIKLRVVKPkYaMeieVHXTnfxuGKM2FRo1aJZi81RhAkDQSG7nZjdMVdTuPKV
eD+E1bNXFb+NIPlTDtVjqzfBoxOcbvt1NTfgxcwZmcY/jWu6j0DpqDIGanuUSaPm+sZA3EK2Pvvd
rzfYAb1D05ZMzkL0r9LaQbLlrD2GTgnAFgnHXaEXm5Wc6tWCwQuyzmB5OGKgMBE2Gm9oLSi78/YY
Z4cOuhprhyDzbUfEHRqYOPg6ZonbBTv0X7qMsy0zUJU2UIayPk5GdS99aCW4tsIWYXd0IPK6Pty2
Jh44f605dFtSX+G4uQKmdnZi2r3eHBPvkDb3n1/9dUWlBsBZz7K5yqPbdUGX+5iOx/ExQfCs3P+n
z4unvdQB1E0mPt/bT8qhjVYeNgtjc/7rNeGsjDLwMlXH5xvpzt8ji/OWX8/DCRoujkZZ2OcTThTP
NtXxCGNmft+9NiXFzPLr//288OsT1fQ6z+LzI7pm9ns9eh++9sKICRr/6NGY2aPmzfFyTzRRIA+j
vJSPYe1t0sfRWdvYF5bb3FnIs8ThpUBN6dJAkw9cScZAPiK8jqKXBrslrHj9Gjp7YaJVrCiQiOnw
cYunu+FIbcfKlo+piTAoUpIrJ+CSG+ffn+2fLemhg5gPpVT5iBpUGr5k+d0UrqSNlL/ReP4emSeD
99Q8EfS6G/a8EZ8ZyaPIDgNPm2BkyIfnyhmVPel3RCqd8eeIcoKpl99rQ/qt9QFkmA6dD0ZVu1Jk
/6PGiDtw+PS/1MTSHitL9/QtOKD2JZQQJld7K9rKNeqGRvikNcW0D4pcoj02dN4FOWzq8jCGW8+0
242uRAHKP9mfyU7rXVMW8aFAruE5qIPwVyGlsK7GutyTXZScHP0iHU2nCb3zLpgVnpJsoF0phL07
GkztUHel/lvX4vpzpym/aCsdNiTcIzcxuAw8QsO+c6xy19uw8+0rq8yodpdZg1KCPO6j0Zdco0m1
O1qJ+r2TImVTThI4WTPwmi9Bjeqh3ozKLoQW7GvctE0NZjHd96q/VfURpaKsVwMwEob5TCZBQihD
So/ZWFpf65F0e2XL+cckLJsdvALWvje5QatFBz1ukNTIEozTL1/XOnhJoOGJU0i7bXJi20FHIbvM
IwgRgVPTYQ8Yr4JfYWOnSncXpTosvqkKSYHkqPdKGaQfB62YEIn2DW/bV8X3cLJSlLJGNO4ViNPH
OvpS+RXosbIOPwC/QCfKDqeHpCzRP4mC4r2TKOnnzp7k/QTxFkKJVK2Ri3T2XYKKgjlpP5JAue8r
qd9quTZspDQqtp0WH9syQhbXB+BEx0wMOaXx1VKsL+mEYkwPCGMzjFC6jlThN2oW3MtD/lkzu5V8
y/XC4a5CYFP5Z3Fe48In4KxFF+pHTUfa2LvTQ0QJ/3ntNnxpQ1ycfVtWlYkNKG+d56B89S7P57kt
gPID+wuJ7eWytLVCy/PB0o7mID3W2xwJizf8fgoP3E6h0XLETVjSkYRofFM/+lx3bPXYRisezBvH
5caCB2cGhI2l0wfJVwZD50LyO7E19FF8hDjmqvv+tifXNx8MUfFVqZEqoIjmaDjbwbQyKIbYr/Rj
HD/2w0HzPo3jV6s7OvmP24aWwkoxQV2iaUvnpwhbMTs6/Xoa/445QnVB9Rg1GlJ/n24bEZEjykyu
BFoZ1LfGdVH0RmpUCJibQTuqc7+chdbF8FzqD0r7KUdGRl2xdn2EwRNJLZAXo+LYXLYvx67O5b6R
2145aiWE4i/dyjVRXfw+36XDcM7cXJEWjJpTTmanHHPYotDkdcY/cQkFf5VvPQTlkd6zUbHZo0oe
lU+97G+lGrp3mp2M6l2PUlppVog7HJXsuW+eDXOjji+6tQL8XJpW6qL/+xtp67wcg6lubc13GIMw
eiknOIPAcK3c/5eGgTZLDcgGN4UrWqjEhE8/6iv1KCv38vhuerkdM1dQ3Tlo/uZEjRlDBxPFpQs9
nf4QqytEpi4jaAy3torqWlkjPY8iVeDtw+IpKew7JfzthQ7MTt/z7N6S34/o+N3+Kdee0u4D2JFk
HU8DQ1wjljnZZs07klJ6tUWqvtre/v71rnL5/dn+2WIvlC6MalpK3LH802sWOilET/Jgo9V929Ca
I3PUnBlKSk/Tix5DGlieTkU1c1oZqkVXGKcZhqpTjhAmTTK9wSpGy3BNU/0WleOpKYoHpbdfIk27
u+3MdYhTyWYNskNalDzE9F2oyzC0d5npUhx4zsvhpTXQCUq8tfb4pUE7tyNkO6rcb5wkyU23lb7A
OrQZp9cW2Ah00nXwM8zsWPZVC1Ps9L3uhZ7hlmjqONCQyyuzsjRUDm8GmRv9zHIsHLxZEKXJxGnj
Il2CuKyGwgjqsuHv2xOyNFAgP0itQDMKG51wOErSME4xNISuU3ER3kims+LGsgGOkJlrEEPixu4n
kYkQuuFGJBrjqP4Ym2sZh6vU0DwV8yn1vyaEl6KldnZWcQVwQ5sM7cS2mSp7BXB+hfhGhxyITLEL
vdlXjxzDhbI0uQHuReL8ODwVDKUzZReBGF/aOMrrl8rF9+eBPVv3AWevCXm/7FKL0ZAUiLfhl9se
LKz7CwvCzmKFscMJjwVwKwolDUjD/0Ho8LaRhfm3ZiwvdTIKneSDLt3oPDOXbeoCrmV9SIIP8soo
LX6ehTh3pTEJInmZ5Jtl0Gqd7I4oYXb6Q5OvVRyu70HAds8sCMlZry+kRvZwINCRUrmTvJ8Qj28t
8yVWn5J+DXG2sOrPrYnLJfH8ujaKQXZbPX8ufe0n/cmPo79G7DBv6Zd34gunHGFWnC7rglrGqcz7
FNZHOXyvOhRp8xrFm93tAFhYnfNWz2XSpnuHovNlAFhlN+Z6F2PKeUizhzH9MqkplL/dIfSPTWPf
ZfXKPWrROROiOXhyDAJP2NP0uJ9KS0pld3LA8MYf4uCTV35kvW6U19+nGMf5kkHbL3QsIj2fldrg
dcxGdpXqvVMgUjF6K9vM0iI9tyCE36iPaqs2NQHhIz3gj18iE3UMz9j0iv/j9kwtxR6M6iYcCSBJ
r5g4WL2R6Zeh4lr2va/uimnjfPxvFoQdxwD5DLImUNzGQvgmu6+9XTGueLG0I5x7Icx+ljkTEG5s
oOhujajTrGxoi6PEm54cN1mqq5eKP5IKI2miuJP+Q0+eELRyupVk2KILwOiBaADq1cUUOprdudMF
meIWCEp39zZpldvzsGZACCo1k2MjbWrF7Y0v7V2ztgCvh4iMAXwhNmU5yhnihVJVC7+UY286Qv4f
9g8+uuRrvbSLJhgcbq0yGE+x6TkwskBXymlCcuJAzquL71f7NK9XngxIXyV1S9s4p4sQrD5tMAX9
NNOR43+rVHex9Ax8Oxte25o1Jz7P7QgBCyc1PX6xOR0VBHN/Ta+faxkiPQ0NqTmcdBHzF+bU/EOp
so7URycUTNZQxNexdPl94aqNSHtDdhgiY0TNaRhA7Ehf2QKvAFqMEO9JIOEGWJsZpnp5hAxNoAax
GXnHUtcR81EHtf/Zp3m902k/RdldkxukXlXpcZq46tvGqTWDT+pof7y9aq6Y3rnzW8AA/m9dqsJd
Vk/oSlfbku2rzt6VGhJlRv8zCuxj7GWPHHT3pl1uzSk7eEPzJSv1ewXO7i4afxadhZb0AF9PuWvq
EJ2kYgVBcD0L/DRe9mD+mOMrmp6xRznNKBwFZd+97e9oiL3t+8r3xXuJj9DK6KG9BonVIQofSM++
4fu0SNETQ/7/qtJGbSSBblvl95uf7Objp9tfv94tGB2bEOJfc3e3EEDm5CRjlfmq62jlg28Nm7YP
9n3f7W6bWboqzp1kDjufYsGVehmnalsbml/LsquP0YMFAZSSGQ9y0+/KTKk341D+gAx8ZWKudylc
O7MpXK9q3yorP8GmH6roVT5M2TtVK9ETXoNBLI7hmSFhnSdBn9hWM8luB22BYXz3oYuc8pWJWvNG
uxxBp+s0o5Qw0g/B+5BVMhbkkJT+QOvFymT9rYqJd+DzkZtD/uyBlcat5Y3dKM9pjx3S0Rk6Vimy
Uga3kjZ2HSvepEheZ9XXfPg81vfVWsvLkrOGLHMnhpaElOQcTmc/oJGzSQtKjbcLMtjtB4cqBfqV
9t3rg9KY+2+hXtb5h2BFz2tEckLc7IP3cfShat5L3Udz/ASfzF6uV56Uf4nZxUE9tybcLKJS84ah
x5ojK9tySLYyELA0+BGPPvhPxKa4khljcOdVxsZRi42GenyNel4c/lMa3X0eAkpQcyi5DKo0362x
38jduB+GZKfYkFyhSWsiGjJJjJj5QVX5mKFsfP9r1PW7yis3Uqsj9P1LRuDblsttijBmgox9frw9
qEuPmjM3xZOAqqFtSrObio4+32/Ne4gtnmw+ZbJmU+j+w7RWXFhafucWhXUe2GoYeiXrnPLerirj
g1PqB6VsPt52bDEm/40WVVjljRHVZhKzAJvxLutfEPHMy3ttrVFj8SQ990ZY51rZDoUs82yfwhCR
+OHOyeK7vLLvzGG6z+L+g5Eld02SvegQhbcJumlRehf51X3jKJvA7A+tPKLZmEIEYQ0rF/wrkpj5
mAcFDq0mq2WWALtcl31YODXNx6yY5DHP750MCfb+k4JaUfU0VvCf9U95Wj0GJRrWzmtbxEXj8+P2
bFOw4zaEapV5rup9/BhJ+9vzu/Q2RhnHIR3Gtob6xOXnTS1Lwcnim5z8qYGZG43yMDTfteFHEKzB
WxaOQ5vlR0cij2PgFcI4xnHn1JITyW7o7eP8Tv5Db9moIZX+0e9fv8mRXZB5ts4dtaYqbHJBEgOx
C3jyN0bwoJnxh8wOj6OWf4+96qABE4UrYsXkwoLEJJ4RLVR2RQy4WfRB5aUB56F/MKOdEWxf3WVB
LFyYEBYjyVQI6nS8klCBVsovQAQ3t8NhzQlhHUKVOSA9zRRRuNkgRgo9wWa1ADsfpMKZcOGGcNAm
mdT36ogRLz7VaFGv9WQtOgHWlHBm2Voizslv29isJDJManTfBvd9W28HL9i9fqRs4KaIGtK1c1Wm
NifFrENHm9zWMr/HfYKglPy7NKSVg2XJF4hjZwAd/7jK+oNCGcwhtSaUO59KKdxk48e8WanSzetO
nI9zG8J8SFmJk7Mr9LbCeUXzJbLMylMc7t8wZGe+zL6ebWVJ1meRAw+PK+n7oN46cOas7ZYL29nM
qk8dHD3VuRZ+aWKgMAMxpTO5vvIwDo9mtes+92tdM4tzAvaU+sUM47jKNVSNGVidPLmjcqiqQ5Ud
irUSxtJllBsRoHaaoGkiFZMNcWxx9bTH0c0L5XvthJsRoMwUmi/AuQ9d2xz0otzXXvtimMmDBQCn
bLqdWmkrUT5PvRAa/AzQC+RpUQ8SG/tlp5Nov9ZG19xGSbzVp3x7OyYWYu/CgBB7WuunVZBaI9JX
7wr9Z53I6Lo/Smt8f0t+gB80/oqyAcgQQs+r/aKjQje6EyKwG2et/3AhI6E6aIzMaia6psOOfBl3
cap48Bf6k2v58odyJky03iXRtC0Vcz8qz6aHwrzxIlv/FNLh9gBetYqzz83NW8wR8zPDMy5NZ+gY
1/EUa24K6GnnleW+QkCYgxwR7Ngvfte19auv2p1pkBGL9WClr3ppAlEsBaozK1nwVr80D6FhTPJQ
1tzavGvsfywUsOnP11a2qIV1TUVvVh6CuI701fz3s62jA/o5lbGiuVHylDbVrhrDTT38yXJn2/sr
971FjyxgJ3StmGRbhSeLmqSwX7aa7tr9B1T6zPZDokibhrbS2zO3ZAeYLBghUC4LKY5K1YMkGbAT
1XvdeIS/X2s3iROvLLGl2D+zI6KKa7AUVpf3utvbzxZinrxlbzuyZkC4Q1IPA7SlYUCOESN187WK
0dLkmxqn7FxZBd0kTD560hRwcll3kyIZHqi+p09BJmeHVFKHXVJIxT6dwnx/26mFTZ7Ngj5MWANI
3ejCDTI1PGQdpN5w8+apREI2e1Ka1+foMMHB/ldQCxTMZVAXsSQHEpI57hSNX1Vt+DJpyv1tLxan
5syEsDn0sR9MjYyJUK/3it3v6IH/bxbmKD9bmWloN6Fp5oabRB/RnVdPtz+/8GZwyNOhvTwzZF69
vUJlCsKsUHQXnnbDe6eHj455F8XvbHm7CuFZnPIzW0Kc0cWvdzRn627WqpsEadBi15I3uO3Q4oyc
GRHiqm2rMar/Gmm2v6GYesPXaYyh416bDwbBBS8M60H1A9Z62DwCVdjBJPKWqD0zIThg9aqcSWWo
u3mQ2++goA/f9368RtG/tOYtamqIhHFcw6RxGVZDrkd2ZWVYgf7OBp5r+7+UijaVdudLr22D/DtS
INARh8WWZQkbmDUWg+QUhY46+X0R3b9hDXJsscvz6lGuqhWxZiZpqvhsj8lG+gGfy+0pX4ra888L
CzDLW3MM5/mYFVPibVM92fpK48hCdot76L8eCFEFEZ7Xdyke+NmBZgJ04QJ0S6W9/ROpm2ENYLHm
kBBgkpGmflFhTSvs7Wg+9yC0rfxwe9QW4wvYI52cDpkPkbeDxn+9ybRIdx3ICsax2PrGz6H83Fik
DMevt20tHfQz5oVWu5n9WcSa5kSyIxfEMq0zmzj+bHbSzso+Nq8lyPobxmd2hIHzaJJNShU7yPZo
j4Napjt/5HS87c3SBkZqBSFR8PFz7etyZeZO3RfxEOvuMLzYwT5sV65fy9+HFBmUA01EIkAojweu
2Maku0ZwKBKkWFZ+/1J42eC/aRucQ1qs/QBLgUyiKFRX6+/a7I7aSJyswPyXJvzchLAkKY30Ce1Q
qht0kGPvBvUxD7bxaxVj5+n+q+0MPxZTK/butZNvV8iKqW7clNUmaqdhq8bBWpP+oi88mKCK5g7G
K+Nyum3fyHMrDFVXdWjccxJnF5dNtcmMfC/Zr+/ewyWgyLRuzvIFol5d7/mSmSvU5Yx0G3zp1p5p
i76gocUipHXhSoRVrSpnGpVYda3R9z5b6aDtq7xKQ9QSdWnrGL3xhq2fdCc5yJmI7aqhrJ+kHH7R
GpI3/ckqno23PCH47iwyM/cKG/NaOrt8jYbhR2DpVDfM35XBixf8Bj266aZX91XPocYmyXuIhv0r
8LRUmnbtNSZoB2naypO5q219aznj7vbWsrQpkz4lz47GKX0ygjtG1/rkZpn+PnMOVjd+b73ih9qr
9UZVPHuTqsUammrN4rxZnA0gdJhmlLZYbI1vgf0pSe+85C7rPmnOyhmwtKvxpISvC+wb1z/xiqF0
SiMbEhAemgWs/nvgrVzLlmL73IB66UmpgrOYOgxY1UPo7IvpQa8flHDl2Fy6CZxbEXYDJavtKM0Z
L8D603DnvwNu0VuHEDK+P96awuiiMcLaIe8EVlQkWygKSW00ieUadlHyoPtF8zGSa4t3QKo8hCXt
moT6DOmKrUiGeRsGg9vxOB+YYvaLGyEAAY2qrCG2Io1FYqspCgduIrVPqdW4saEdhpqyopUHhzbI
n5ywfsPxdG5TODv8Egj4KCVsgdW++pVF9/nahXExFEExzfWemSFSiPnUQOTRmTfZzjg29XMwPNwe
taUDdm5c/7/vCx4ksZrmqRypLmkypGd+VTTxvQE4yF39Xxvzuj5bt+kYTbXTYaP2OPYGY/rCAlA3
Yd59ue3M2mAJdyp2pDZSTJYVMKBD3qRbI1pDiayN17wMznzppT4aELtQXI75cON16daP1DvJsFfS
NIs7BBSIPEL4rysUXtqNGh2dlkJk7fz3kryt3g+v1U+a7yQ0oP2/DWG4LPgXJIl0JbCd78Fw1yj3
bffn9owsDhfsKEAt53+LdbbEyXht5gyXmjxm3rdcDzdyv0ZdvGZE2E0TCAbaqPUUF/D1pjM+yJWz
ace143sxuM5cEXbTqC3DVDOwokovFkzMr88GwEhIcxf5WRJYsohGpnO4Q/HBIDdLa2v1AxGBlbfn
tQMwrcjAzICYzTno+e9noTvJKugAibTs8G4qzE3WRNvbk71kgEIxxRyw1DpEZZcGPGUcqOQZPAYi
eW8P8TaYVt6216uCAjGNhnDMztLCtpC5R1VsqpqB5KJWjP6T3yufIAgADJbkR6da62q/vm6QxqTW
DksNKwWCl0t3fK+PzbhNdZdG6yn+Vk07OAxk/7v2+roN7KB/bQBMJsM4x/fZxNTVGDhh1eiu934w
H71sZYtfmhaSGcgLyVzX4Qi9/PzQqHVnRLzR5Pgd+ZmwPr1+2udOKoCwJKmuGLGrrPMMKaTHrR63
SYda6spWeL28IRWmSEipZm7GFkWeAysZ7MgJDLe0qGvdh+aG/t9Xu6BAJCHz1DBQ3hafMmjIOUUJ
/tZV0kH5WIRO/10aAv3+tpUFbAp5Poo+c7mTjmxDWCBOBvazofHflaBRbdpqAzv3jyHrt72Vbu0h
PVThY9Z8kz13Kn4l7criWYgDKNFpUAFCYlCYEazDhVP4hi7J7p2ny4c8VFeumwuL8/z7Ylltyie/
lVWw+6My3tEJs0drfqMZ9B8DVbk9kkuuENI66En6N0gxXIa0UUyVlGecXHo97p/hpd2/+vuqwjAh
lGDI6H8JJ4qiZ1Ee9pTpJPtb57bl61fM3FBDVCPJRbJOmAnIPlJFBwzj2sG26D/rr79wUQH+9/tX
RSQ/ySyzsjVQg3/G/CkayAUMK7O9MAWkZHR1hlXMyTJhCiojC2mh6zU3ZkGG32v99ZlFSodUs+fH
LKteJEaX6V5vmiLqXIlHHg3/f0J/d3uWrwMWC+TeTWXmwrfFJ4sfeElXoCdMNeRTM73X1buo/Kdu
Vq5A1wOFFUYJ5q6/khjC7m61Bj2gltS5WpLfdZq8kY0VC4t+nFmY/352fhR0gyjxgAWfO3wl7TRo
oazgQUlen3qfXeH+AGKK5JII2GgUNU0G1GjcDp0/cgK/m9j5dXtOrjf7SxPzaJ75YkRxFyme3Lly
nz5qVfyQFPnPKvFWusyuH4twkUFzB/MOQt/kSS7NlGMlKQXYIzfR/nFM19JmuvZ9BZmTNtGgtdZv
vGSOTALsrPNuddXwIslTFhuG1rhK85AZL51zb/pAtuKPvf+jDj++fgjBovBWJFl+reRRG01MglBq
3HK6Dyw3iVEqWTlKlmaJJQ+OwVnS2aCxVk3aMm7dINI3lXnIlI/e9PkNbqDHSUqBJqEr4bC6DfMY
SjnGLNnqw05XNsYac/+SG+acwiTlx+ku1hUo6HYBcn4dteqPjQPVtfxBX+PxWrJhgwvi8WNoM0Hc
ZaRFVYvehmX17MUU3At04rTgsTDsh9ujtbTL2BY0iujbwbx8tZdNRVumYzK4Xhvv9SlGFGONy2DZ
k39NCM/FSFbiapIwIdkxlMCf6dPfrHYcL+1l8LMSV6R8r1m9qiBWB69kuPzhuxLeDdFjMW2h+bk9
WtdXe67ZZ1aEHdOuKyutcqwk0ZMuDQfFB4+VJ1sp+KX5/9y2tTgzhBeEfYBUFlg1Wgdpp3pwnabc
RM3vai2FszhkZwaEeTG0MVYjrxrcSvk85I9e9KAGn4JgJcAWUFMo8HIfQq1+Xo4iO2zmNZWdjBkR
Fn3Jpc9xe6ziaq87yab3UYDNs62kPlbqU9WWK1eNBXwdpmdgBM9vLulilcn27SDqLLV35ZJ9Oo8+
OQ0AS0d7ieLsZbK1vTaZ2zDRH6MwvNdRipjK+mEyq2+3Z3IparjscO2h9gzntXBojEVUZcxv76q1
ttE7eqBj2MIiIO5P9ZoCxtJiO7cl3ECjXLXbxLd716O933wcw5/hat5k3nouM6bzsP7rj3CFM7Ue
JD9iLGTw3zXS+0Lb9OXObB6L/K6IHyG9uj18Swvh3Nz897OjXR1zI5BHzDlWtAkKtI1WDvWlheBA
IzEDMYFoiXtg7g1doYw9e0cWhluo52Axlh6y3PsK+8rP284sxgLvuPncoP9HfLPbfRLbkzf1rtn+
sNL7mZK9HeBdUXd1k+5u21ocOBpZFXNmT6Xb9HLgnFSL4BbyB7f4Gnmf9DUOssUwOPu8EAYJAtJ2
l/N5uXjJ2mBn+VCLqpveVDfUDlOn28nSq2uuc8sUT6uZLun6faVVQUie1s9dPf/k9OpGj/ahr22L
8PNrR27Oehi0FEBcQ2lPCDmYFbO205XMzTfm6G8d/nPbwHUY8HGKX1RuuUVcUeLALZsN0TRmbnBH
M4n5B9U7Vdn/D2lX2iMnsmx/ERLJzleg1l6qyt122/6CZjw2kAnJviS//p303PdcBahQ3afRnblS
S0TlFhkZcc6JtY6cc2cgrfxmrKtIaE1jCNAr4zHpYIVBv9aDVJm3VgSfb7EbC9O3e87QWtuRFoiz
TXGtr/UeXPw+dDiQ9UBV0pkuRFzrdVuA24+A8VPm69FKimh+8vHzcbkagDiAbzxNEeW1rtgQBuMX
5J9K8pTjERTbwrObfMWHLa2EjgbQYMhL6NH02A89NCrNmHGQOt5serH5ZlWvc/5WQPcAFEtk2z/U
0qbJgaozbRZ3fX4xh8rr3cKrx68msP5qVG/QCN3rnDXM6dLsXVmcpQvakDEwDXNgTsuNZlaHtrFy
L2uGF1qEa5TXpRmEGAXSbdIBQIDj1pk1FnVNbqj8QtXkQxvoZYA6pgm90PsHc2nDyTyXxINCaMCY
+EyDcidrExsnf+TeQcSPZwyRxcOzAQE3ip6zVkJZ79RqqSv8Av7/zywKf6GpTbbiXBbyhdII3tvo
Aon/M8UiuWnIQFKi+SXjr7VpeHwUaPcxbNT8kDif8+51bAkwNzlI9SfebO/P4JJruzY+CSvjRhU4
ACwHX148k7qJvDRq96pW7dHL5dyw4cd9e0sbA8VjQNNRdidkSjhDCEudWkT1JQZt1wZZkIh9uSYn
ubQtro3IQV/FIGPL2joZYISrgVJ6a6Tg+59HKfr28zUIM6GSopex3m3Vbb3W5Hbt85MAtIRGq9HJ
zzsgrW3oo32BCNJ4Kp6O8J/wcci3T3690NsubLLqYnrJsDGU4P4CL/x6dOhBylAm3NA6Tm6Aq7mP
3bQaQy4KQCsjr+4+8pXwfPH7kt+FEgcgUO7kyFdKSAda4fth8SXboQnf4z8fV4ukC8pjMWOlhAQd
0CBQe3HbeGup1YYZj8seylKTVMlAVgWh3sQ3pn1Rl8jjFRca/dV0iQcPfH8MC2fsxsBkhW3KbDGa
MOAOHw46YhdfVrusL7iNGxOTVaZ1F/dm0xcXgaaPnbkbwsA1n565/vX+UBYuLajUAzyNLDpuyWnE
0qAiRWIHdnqL+pCqyVi9iXTL63mzuW9p4UIGdBKgLZAHkYaeZj21soBiiG0iWC3Dr0NllFJz+IIK
64emllu7Td4KOq4AhBYXygEKFS2t4PynQYAgSaOmYCldBisDBWpAxauM7CfqquVKRLN0alB4BhcI
cu9gjU3cvMiLkvJBKy+Q+RfvvP8vPg/VFYA3pTz4jPDkhizNHAuHMipIccRrs/jkdPUa/2NpENdW
5Ga5ci15y/pcoXJfx85OQ+6bmeXKiiyYAJ0ARSFE+QC6T/VdDSskcRdpzUX9PtTHga9wptY+P1mG
sYQ/ixN8vrWC+Dyqu/t7ePHzqAlB61/CQqe1f/THoUBL4/PRd6P9pitrb/uF/epIiWzZlwLAw6nv
pYWjlLFI24uqyKom9dI8sNfwbEuDkCrzEpYnmeKT29VOVKUr+6y9QH7dZ5swWdOxWfApKGOjroGc
iEzTTxYhz5Msbs2wuQjraSiOyfCEnp2NEdxfi6W5AgAJmW1CcJtMW8e5TV1GVMFciRF9rvjPWvup
KWs9g5bm6sqIM7lKOgB7cqvDXNXm19Jv+cpduzAG4N6QkgDMSZ5raf7qwA2gW1WtSiDhH+6o5lfj
yoNu7fvy71ffJ4XqZLmJ7xfNUXHfe90fi0/3l2HhokLSA12hEKZBvny6DFqcuWRwWHOpscIVEYGh
fa35p4F/itqP+6YWFsNFmxM070JwOxdWVuuKtAMvqstX4l5SsTJX868Dc4HmzoAMAR4xS0u2tWs2
WqIal2qr1/uwWeGMLnwe0SCuINnwUsJuJksxamYR80GHB4+8Cgoa1ubR2UGeXyo92uDXLZBSVcUe
qCmAs4l+Hrv4n8e/LllJQPIgUphpa6Vd2RBCO/MiXtL6FQ0GH/68hGuBUYvHEB6ak41q6Kndl3YL
capU2+p8/AJpqZVi29wrWQABYosi8ET6e5rWpNysE4MTwCcrLzb9yg3Cam+2D4eGkg6NIjiAmkDb
THmbIsGDL2t7crHQcKNz/6a2uuWW49+frvm5hhVcoFLKC+5pSoMojXJwQqXUgOXpvdw+IOmgGg+n
gWEDr3JIfNvQzZuSINiQaehJMII4MDrP3YCqS8zsVySeATtGreD+gBZOB9I1UnUTb1Y8PSZXhuNE
caqEtXKxPV59xOGX+59fmC+QX1xXZkt0ibK/PXxg0zolKQsHqOrmc8tCGNGhVqx8vm9maRTXZiZP
pyQ1DZHZpXPJtNwjo9cNK2uyYMBC2QgJUlRw5lyR1mrcJCU4hUb1Q3vX2Mrvl7N8W8mQDSiAB5Ip
Rryc5DReXRchmkdbPNfMS5b+iJpt8VXNnwdtq47bZPj18FRhvaW+h4oq+kycgDh1nbBSBxpto0ZH
utaBeWmioIcBhwtaKMoYkxhnNPV47FTFuqA5KS32zVoqee37kw3lJCoVKknsC3mrQpRxV/tsLngr
xDRI7wFHB3CQPlkKqAa53M4jKLIxoI7qQyZ68OeeXPtxMAr4/ug8grcLOChAtt6uOWVKVouiVC/1
kXbnUDwc799+fjJRnYYWNAqDdC/z7BANOlYc4cI63Pz6yYkr9KRSswGfT8yAuV5MV4h5cponJwIq
MABP2HCD4DLJ6OfqRJS0NUca0fGStZ9a62yw7wNd8U1LQ4BcJUiFOHNwt5OVBlmxK5W8AnycOl5t
l36drT1OF0eB1wTiTAIo2DRGiw2VjVZKodmpRR4bLgmjfj3+/fCJBiIHOrGQ5sA/U44h0jouMZtQ
vTitDkQ/97tqLVu8OA7UWhEto3oOXOHtarS0Himqn7hctWPEoPcxnnptTYp24eTJHAViKdSIcCom
64HuZCENGZSaVP4r157D+BAqW3ets8zCqt9Ykb/iamMhKYy2K2WsXnTzZ66eWbi9vxoLUwVOAoFe
LLqJyQLI5PtIevcN5RB2BLxEjStfR48JlCgfP38IOV2kPCTAcwYpqLO2buIuVS+Nqu1KY3hllb0S
US2IvYBBLNlQ0IOSUtCy8Ho1VdhrEBSMK4jP63XsVb22aTMz9saw2Fd45qukg5JI8WYb7cbKIH57
fyKXFgoNQ9GfHE8CiJpOHFiJHkOqItWVKuWzKV7caO3Nv2gAmEbZhsCR63U7vAbduhXIso4Xi9rP
ete8hm638nBa2tKy4Y3sqQkrUxeTNSxjGYeJYjxX4VaNok0Pvc0iWtNHXTSE3DQAWjLMnjqaRjPQ
hrjs4e3VfPQKbhsexM4POdOhCFkMX+4vzdIeBz5BvkmQBICs5+3MOQnHk6K0cHXliW92yJYkb2Gy
Jnq2EBQBW/zHyuSKiRQldYrRVC+Z+jKG2a4bIi/LW6/hLYz+VarlyktxPqzf4TbAruAVIZM98XJN
hW5wyRBD/qyFrnNF/MTUg0pbSylOzEC+TSZFpXtAsAfN5Mm+M8cwj7mRiDPtn+KvbRmAAfLQ+vxr
4beGCagmRJ++IJI47Zwk6cWZiFh2H/JC5XNe9ysuaLLnfltBM3KU+LBIKvLFt7ugR48YmsXKcO4o
9XnZP2V979HU9qrk9fHxXFuaLEwcWyVhaTic+3D8qVTZacgG7gEks3KTTnbcvyOCZgJwbojHAA2d
jCiJRpu6ujhzRXkZym5Dx3AHGNN7pLDBS3v6oarJystiaRblIqHkA5XIGXUjKrs4dKpxPKfhKTcu
DjTJeuora0CPaS3299iu7EzrDUATUa0Sw3hmAw/yhGzrskZiXvFU9sVOn/T83OBGd+kRl8qhaLTg
/hIuTe21+YnLyEQZhoqmjmdOAvBsqvEjr4/EDDLNU+39f2ELZSg0lMKjFsWo22VM2FAmVquN6MBp
Cm9MMg85DSv7Bm3GHZQ4ntq0WDkKEwjSv5MrWWngp+AqcSY3pUMTO3cjLCK45t1OV5TxWS+j0A/1
ptikrg5FmVatPGHn9EDM0VkJlhcnV/JyJMPWmiVx9JRHyN1hcisIRWsN+miq3qi9J8TYutaZrDWM
lw7qKjaXo3WkPgvKOygpILi9nd/KSXq3DcPxbCqXzt1lYltUT5rrWWsw1wVPCSiwjD9An4JHnpxH
7tppkYWJeiYu9LhttEn9JzdXzt8kCvh3MGDggIwH4TjoLN4OplaJYMJu1XM+AgO+NfvD/c24+H3o
0OK1DYD2TLqzyCN0Jx1Kcq5dfxBe6TwWJv37+6++P/n9ajVGvNVTctZc6jMyeOWawuniCKQaGp7z
SIJM4yQVDRCyVOjqWY2ZB7Fyd41dsGSAgEKI8guuxJkLLJy6zzI0Ojs7L4LqHtqCrczR0oYFiRaf
lqn+mQpL48SODhFN7VyGtTiwNnc9cMm2WVf+GGr+prRr2hILTl3yCS0d1VaUGKaRc8sZZKsanJAx
9/ret74o6BnLP93fWctGUAKQBANkhydxhM5CQu0hVs+QrGYeSIxHeFm06AvFF0vPdv+FMbAAZE4S
4KfpJrB4nJE+hzGHu5e2pW9RpBLZ8PaktmutLhbcGSBqf2zJv1+9Oyh6CaeGwdRzmn7HdSHak5Z8
bt0vFhI+trO2OZacjC6bZMu38zx9r9vcsStbGc9dCYSlBtAoukd2cbxyRSxtcgO4O8gMyez0NLbQ
WGjY4VjjAtQbn6W1n6yk2ZcNIBGAV6H0Y3KcV7MGDSuTq4Ulb73SM5/o0K6cojUDE0+jWyP0rRp9
PBvl1uqPzc/7O2xpHQBBhYfBFEEAbHJrD1VvNyIk45l+E+rR0c/hWnl0cQDQUAZoV6akpyhL1+7j
kbrteHayfwrumYDx3B/C3M9IegH2EcBu+O8UIUS0MKVxRe1TG1K/j0+R+zUBZFeBcCgvHmx9g8/D
2G8yAx6YqERMjn8OJJJJEmGdcnJMnpJw5fU/n6zbz08OIdijFhk5Ps+fndx3k5XjME0u/P750NuD
x7ehKIQWZrfbNVccqpt9A7WDUguq8TQgkdiMUdBT9A9BZ2FDeVKqOMhNe2WRlgZ2bXgysF6JdB5a
vXmKqi+l6fhDVAX3t8F8J+MFDno/CioILGY0Q2j/8nJkGBpJPpXtqYwyDw0aVmzMnSSKmbJmgFc/
AovpGzwfXcAUEAOfkLLDeaQgtHkQxy1fe644x7hN6IeVEt2HPMqnEboGH4mW0bdmaPN/1Grgx0Jt
jB3Em9yLnaTOgaX9+IlbujhoiiG+tUrr7AxX4cco6tXnNswL1yt0rm1MozA2nBTgQAyJ1uwRfdQi
GKraPJu9nb6iU7u1ybsEoQ7kD7/lWcHPaUeLDaUO+WDjoHwM2kierYQa1NOKwtqpjNFN24Zu7Atk
g95S2WWWx2rnJRF0UOu0ql6EMYxvA3Xfmrz51aeJvulx23XPVlhF50qI6Bu3SPqsZkUXBhFBA3YQ
AOrue6qJNRzgPNhH4URW6FAJB9BtGuyXaS+qgtjdKQ8zDd1RdTdhXjoO+TlH/2Hbg9Cq/hUvLWfH
hxarkrthtxJULu0weevjjQ8ttll8YfGszLTMNE9JhL6WWzvZ1w8CkH+fzysT0/eiXocVjwuYcLct
22bx9v7+XXKVMkEqVQQgJzYNXvK8h55uG1knVe23ibIfy59F1nhGeIzUB/sM/Gcof2xNTnxuGgwi
LrCV86MeRptI/VmE5YpDW3Ar0L9D7g3qsQg1p70t8H2ul4gzTqTbFhsz2t+fr3mwh9gbd4o0gWBl
yqGxo6KGjBJxTmRAgzHVK80ahc69sZY6WhoGqIuIk5Hak0iiW7dc0yQqFdI5p0T93j1x5+vjw8A4
wK9FPK7PEOFImCtFHLnWCbld55SyMvpO0XPpfUz1/tXs1HTlZfxbP/v2rQr4udwBOC0OBEQmL/Ow
baNuTCt+Yq42Np5tpkoS5Mjv+C3pjY0DUtznKK56L1NwQzd4ZB+hxNWBdZVY2i5xhbNtc/7T4az0
SQ3yaCXC/tAW1PJF44x+ruTt+/05mi+BZJj8pmVB2wiI5tslcFPOK8Ld9uzuE2jRQnpx5Qacnz2U
sfHgRT1eNxArSu9yFSmqYx5WqeUWZ2arft9dKBgTZXlQ29Ab+YMSxJh6GEMtGNVzhNh4Pdwag/tt
i5bU5Tl19GNfdLtc0VYi3/nZkJctKgXgdaIaMl3jKCVNp6D18qnLIU7QeXate8cH9SIwDijuSwAR
kB9olTB1WLGLezEmPT3ZKloZhgqq22sx0dyrSxPIkiE+XQgfQ2ZQu29temJR46fKu9Wg90/3cC4V
RqTUMaBj4BtN0cBxFIkB9BV20jPVM+3MK9TW6x9EGfyerd9oH0tKBmA73676kAs4XT1PTyLx84tI
gvtHZH4FY99KMNF/Pi+P0NUOpqSBTLuJz4fmtzHZKM3zpg8vZbOjzY6sFXHn5xF4CaSGQJNEOnG2
8nQQtlAHbC+Npy+2A2hov7ImcwsQ1AETB1QfRAuzUpfUDaZOk9enAvRLZYe2T/ena37g8X28Cl1A
DcAymx4QNL6P0T2G1icIw9S7seyJX5DCedELTgE1tqrnVM/Fx32ji4OSehGoe4H1Nw3wY6PQ6rQp
61PzT5d6a2yG+VmRQ/rz9ck9pfa6ye24qk9M27Vd51nNoVmTUl4aAXKCMsYCJnhWvXNZWpZ0ZPVp
QNct4VH03Hx8iuCwJKtegjWmZ1GPsB7oIVOfRPUqklcblfX7Bn5f17fXH04J8tKQIJY+f+rqSYve
pZETaacGtjbMSsuAjuhO4jkjckRPVRbFL3h3577lcsOvQk51n9JezbzUYRr3aeyWkA8tB9+sUOBj
IkejblXgfVa2VbFnBiteSCqaLVHKCCrdxrAlY1F8YvBwvgNdrX3M+/CJtk7beQBxZ0FsDU3iEaWG
ITM388Ct0mzPMrQyAcGyfUMbGt1jLUFkXUGUIPfZaA57EJ/G3f25ma8uZgT0WvhAdEPALXXrQ9Qy
1lrRiPLcjuhp8+6sVRPXvq/dft9iGuK1Dt/n1UtRfKz2OV54QWMAUlrIBY5rnlmu42hAI/OiPBP6
KdU7zxzygMavmhl6qfJCWicwyUnwLLg/b7+78N3uKWT9YVZWSKWA0jSkYo7QU7eqz0mneLnGPQvF
OGA3NvHwUYVPY7Qj4VdIMoYFBelz77LOU0KP0Dej/zw69bk3fqVUQQN26hfli9Gd7/+++d2AdzGg
dCiDAHU4K35yKsqoa1zjZOqdCGLDLk4iS0I/c7kWEDPsfHuMWYBqcraPaqb9dd/8fNlhHnBKJLKw
KjO1utFNlLFEReOkod2xqgUGW+uit2RBBjzy0Q8pxCmogKEoE0VjaZyKWIdUIX8243HlMbOwt/AT
ZT1L4kLBGpps3m60mrBsTP0UK/WIhqsqjzwjdumWdI35ZLI+2aNln/YNDgDs17DHm9sx155UCz4e
fUkBBEJ5A+Ls0yw6cvW1XoW6fjLM7VgcxbgVycozdGkubVmYQfyId/Q0qhsTNDROa0s/UQSmcYBy
+f3dsHDzahA9gIi1FLDHUb11AjEzUMKK5DnMK78BiMZtgzza1G5gqJv7phaGAlO4qHAuAS2YJh/r
ytDrEdqcJ906pNaF9CtD+Q1IvD33wJUAn49SNXBBM/4jzZo8LvA0OVUqy46xqKMDa3JyCq2GbBro
tA+AZyTtS5KhFAFnpO7rrreOVDgoNkPG2SMxibYxG+ytObrNtqJEfx0yASZiPsbvQ9Pw5yzu+T/3
52VpL8tkL+YFmAscG7nNroJFtbGVvi6V/kQN1gZFq6YbdKHUYn+sWO5XQhWB5iLV6MRu+9ZmUb6N
Qrt5EEInF+TmV8hHzNWvMFmUaehLP5zG6qC420h/1p2VHbBwXrDPAKDT8UKBi55sNkrNOOlqmBDq
QZc9q5RjpKyNY/7Ykpv5/4xMa7IFZZHQOIyoFzfEg3lvj35WrASsC3v5xsjkbtbMVukHBiOKC+iq
Rx9kF/1ejOtBTNybJfqm1hgfTo76PUvO6NK7clgWzj3ERCV+1ZVpwmlkF4fN6JJebU4EjyDb10ZW
fUVKvf6RGIX+VxE6Y+0DArQWUM53ALgPEgAA+TTQzKaCYPrYx3HS6O1p6LXWd6PoRCr7NQTiaGV8
K4Z+n7mr3SzGcTRZqLUnhQSkCES6HayVO2g+hbgeAZSSqSIJMZJ/vzJhGtlg9OA3nRB6d8znmd8X
W4jMtmtB8jxguDU0eUpUXQqumZ00p4RpoMZu0QokHBoQtiBTkmVoFP3FWaPxL03f9dgmJ1URVpuh
M3ZzymhVbsfBhOaZPjQHkbXt4b77mx8lgNmBL5cyL4DVTsuCKokToyMoQ4RG7o30I3tQhRJn6dbA
xLFlUQVR47RuTz0XWZBZto6UghpfRNeKZxZCSeD+gBaWC5UVyYsB0Aa4yolvcByFMMYaDOhz+JlA
d1bs0CuS+zrfVf3DRTAkZKBdgaotQNyzlhrJUCGas5l2Ql82Wu5iN7g/lrkzlQkf0IsRaaGoMEUq
FT3LchsP5VNfP1O6dW3kGLfi7/tGFnYAjMAnYMrA8ppmpjWIBKJgEGunWAtKHW3MV3zB2ve124Oa
VEVf15Z8Y4q3ivxd0MfzlXKW/gxgkkxqOkJ5Bs36E+o+6rmvmvqF2JXDcVgdtJir62584UQtV7Iy
C4cUSR/QZPA4BEl0ep2im0o0ckQUuE4h5PGUaYFNV94qKyaml2kdqXltgpl9YimeSn6CGOlBvRp5
PK9HYU+Oi6gzqewCE/rwxL539FA92OhGWgA0CNx7x8C/Zoo4bh2Pwq74eOpYSoIocaQTqD1o3741
7EHy8b/GoEEqE8pSk3ByK3Sm1VIwtceTWwxPvMr3jUmQ9VWtx29wjAo1CpRBkDabsfBas454WNXj
iUFLxBk/12roJ6Lcqkbtgbbz8GWHoN3EcxpdpPHkmb4TgP8cEta4+TlUiGeh+2et/5MLdD/Lv5m5
vnJg57vuxti0tNe1yZhnJYy143c09M3zzgNu7L7TWbMx2XaQFBtSU1NyQGlfUr43+rdY//j/mZj4
nSxVOPBXGEaloIHFQYjKax4UYMN2u52qietR9J73gsTFuVTVICp+YQes3M/zKwD+X2ZRDHiaeUVs
1DqLGng3ne0BBE9hxnsIUn+wJH5rm9VQZ+6qb41NQh2L6JnIyzI5V7GdeFDUeDaFvru/LPIbt89E
2IBYsBT/QDFmupW7tkuSKLHjM6KB3Dl3NXIUfouKZX0R0ef7tpYmD3xJ/G6oEYDePfEGLa/rtsRQ
ztDt8TQWSPA5WN72motbmjfpBoB8Q4Z+hng1uritjapLzo1+eDPDldfOwlmBbNSfr082ckddI2kI
vs6JuAhHvKJt5MkaRbdyJhdnCzLBKDGZQNRObxvIfSEua0lyzjJAKZ6i9EA5RYPFlaBJTvp0A0g1
4v81Mzn6cdnprV2rCcDQ3wCzUUfF09IErRUgh2s+2CxMHlDM3R9jk7krcsiHKRbGxDorCCF8jZS2
12uf7u+z5fXHYwSgTkDHpvssq20aIUZJzkZm1n9XqN8d1L7J/gsr4AqhYRxUrPCIl/vk6sWTFMjW
G2aYnE3U+Afftb8+Porr78v9cfX9ouKsiuKEnvM0+wTZob1daCtrv7SVr01MDqSa6wOAvBhClB1U
ui/UXZKvmFjaXrJDFjyLDTdjT1wy3p1OlnGseKFBuF89NvwJ+n9eZmjeyNZKsksLf21M/v1qyhw0
UVN5gr2sWn0gcrQI/XF/TZYn7M9oJmsOtKLdR4mGM8m6wHW5lxU0yLW1hO7SOKC/CeAFYifQjSdm
tFAQjuc6uvYdxbf08Qqp7Mrx5+uTjaWpTZ6wtIvPumJ4r0W5FsMuLfn19ye7qhlBwiaQLTsnLZSa
242Wf2fqX110Wgv6llbj2tDkfhwNnjmFNHTqlR/OVkn/ur/aa8swefdThduAveH7XPfKzl9TIlma
J+Q4UbAECWUes8Z9pzu1ksZn0tpBV9Y+r22vJ8wfS1yKa5mFpcnC0x/ZGdxHCGEme8rhsTsUIo7P
RvNM1E866Xe4oVcAPAt3FlLNKHBh60L8aRpN8AZtNLghorMC6RN1qD+Tgu+tzHxOQn0ttbkwINm1
BA01UPxA2WMyIBJytSxdF7aiQPkb/UZXUVwL6w/AGwYCKJcMJiZXI8ucRkmQLTkTM/qc6QcCzs7D
O0wSC3FTAUaAuu/kKOq60iuJkUfnMDlGR3dNgG++HFISAbRmuckAhZicRG1IHMUylPZcEMvTRweS
dbyAmH73HmnZw0sPW0BSg2IE1Q2oft36XiPLrF6zqw51RlfbVEPRPYdq2PtmHIVb3Y6bFXuzxUGK
B7w/0P6wOFilydjaPEWVucvoeaRILVSZX5trqgmzAzoxMfEvueVmdeRGFERGNYAoyxctdTfwbkEZ
Z9uClpv7m4HMluu3PQBwoIxjYCYn9lJU8KwmbejZrHsS2MOge4PR2uD4KcYBaDby7KQy6RSLYWMr
mvtEWjV+q0uQgfxCHfqXME2srV7S9DgkWblrolR/jHSL9n2YdYJ7HGQ92ZBn4hJD04gVParo2aWd
l6rAA2jKU7kGl16cCA1waVRlETJOi2MpRzHaAHHtPDYpNVGxHpNzSnJ1Q6woebYsviYYLWf2JggG
IQc1RWgRuYBzzTDgYwn1oNDK2HnkPPNCyo+kSV5Dbu4HV3kPlSAfw5XVnhfoQGoAMQ8lQPQckjC1
2wMTAog8ul00vCYotqFE85RqsVc3bNuxly5+YZrpafSpjr+WbuXZ5a/e6H0EUEX1w9HfIF/h4VLx
CpacyCrJZj7/OL8IPkBQlBzFaQ6SleEIzAAU7fuGeWMUgaU0HkL7ZzQYK1m7+RHDhAMIiHYVUNWc
VVyH0mKKYqjitUg+9dnfZfYNTRy9jDDoFazc5rP7AqJoV6ameRRDdarcEqN4BXPWZ4CPAkTlDeRh
/h3MAO2GSxBYFeiUTPwSSRUtRmlvfM30LfqBxisHcO728HlAFqB6A13YWfquALVPCLRpfa2iNODg
xPTi7b4bmmXs5QBAgESAiLT9TGs6zc0S1XdFvLbDycD629pBER+V89p3pwx9t/KCBPctLo7pj8Vp
eaoYjdwsGB1f8wHIpk/xql7kwn4GnI6ghvPvZT5Zky4x07gA//3Emso3yicuFI80J6X6cn8g0+K1
7FSCEyPR0iCNIUk0MWQ1TlUyknWvvN7XzjbRe6/bo8rngbPNoE7rfhHR7r7NyeTNTE4ujQRA6EKP
oM4tXvR80/P9/+/zE4ffG0jgag7rXuvo0iC9ulaOwOtfRgZXzvffESBIAZUUsiWzJ6KqRJHZKErz
Ss0WiQFcLIWwTzRsQk/NzGNagV8mzMivY3ZATtbP+J43+wyNL1QLJOBwW9Qnje3a8EkBzaVq6MZi
zLcUfe9kLBjMXdtm2ML/NGil2aiQVxDoVh/32rbIdR9XzY6hBmIKZ1/poAI05isBlK6LVG/QSJCN
zxoazYRPrX7RE9W3o6OdH+ySPSVZ+145rieFCjV0aCXM683WG9IWSK7m0HZOILI4aEexE1G3bdQf
FPasZDtqG334oN2TbaV76vjhmPlafh6q5r0ZUs/pGk/tvuAC37taHrSavlcgyCtYv9OAxVOrxmuB
Nm5dT3MVv5YPk3zb2qfOjQPN5B6xhJ+M2XPmPHH9U8WVgPIzpDGo2Hfhx2A3ga1fnNH00naT6Ej6
nSL6a4gQuFnjR2fxHUo2GwcAerX/TARBG4v+wx7pa4sMhKYe3aTww9LwFaDwBXhC5ntZ/Ggs3VPr
7EDCwKmT/dj4YYQq3EeevmQ2AcTb9MZCDXis7ZQ63nTsy1jnfm9uG/7JJP6o/9QhGMON6MiZ/bee
JBfQ1I0+2gg39xTtr4TtcV7D0QlaV90m8cXCCUadZNcYkRex91a8C+0QhYe+Bf/tWZAXO1beDBzB
yBDbxj602TERLZBt6UbrocRuHcf4KcFyaTAC6N+uyCFzUBZ7gk6+gEoqzs6t3qjgG8X+YaugUH0v
x69mHG/K/B+RXtp0HwsDpIJNaOwc/Us1DBtKXpmtbRxIQlPAbupfaraNur0YDqV1KIp8D/rvsdPa
Y9JVPqgOHuC2Wy23oPeBduU1kq42lq5QUn9MdwnoVlWL/MI3s/4rtqFS8KoJ3W/Sb0XbBqET7qIw
iNPUT00g15Rj4Z6LutxzHWordRgYPT9EdYacEZQwrG7P8L+y+yXcF8fpfeK8C6PyY058ESIRp1cb
0m4B3NTM82AGEXM80VUXihUtRRmQ/sW26JaPZhC7OwFefISNGcVsn+J+gHj0Bt1btrQufU53qMCx
9K1sj62xQ3+MMLECDbdGgQtXUQ81QSYbkdZJdyhwtNgD/SE3Pw3658J6KtxLFio7hQDTkz0P7Tfw
/gAjOCvqe1Y+m0qQ0De9+cXHdmfF1jM0Tv3KuuTmS5ZsiuSkZUhcH/tmXxAdlGCoOAzfGP0wae1R
kbwUpRkgrLbMN958VeIyiJrPAiFAyJ2gcuptaW86/ZuuVru2Sryx1b3EUvaNo/ik/QY4re8YO+SF
vZK+Cw7OMRI/rPJGsqXZR5P8hazWNgsLX1jmmbXQinFk/61dx8pAiSD6pKQnlzTeEG41Um5iIJaa
4mzVqYfWoj7ldRAO/1j6s81UL2fWdiA/lUzdZGXlV0bqm5Hp2zq+CF2CLG78GFIZvGWmV5PBR5/o
nV7AEdjsZ1wOnpZZ/qhcBvWzwRMoeLLaT/XBo+gYZO+b8hSWBx6nz9wRJ80J/ciU6Kb3zIaia/zE
w6c4S3dlWxxy/Rtj1q6yyTNt4H+bLtCN7y45l/rBUQ4l2xvRr4b+1cQNpELbgLip36aWD/GQJ8Nh
27H7kg5bqwLdHVd66e6HDCXNS+8UvmG+AINQaXrQD9Fnuxf4FdZBL4ZdYVrHXNADmmId3dA8QFLV
i2uwHho2vg7/Q9mX9UaOc0v+IgHaKb1qzd3pTLtc9ovgrShK1EJSpJZfP5H3ZeZ+GMzFPBTQXd2u
SqXIs8SJEzFFFyh6TglMXn8VxpWsrXJ3mhAh+XuExV27QZJV6WzJ5zFCwKRbGsA2ZYmdQjpuQkCA
U1VwA9e3DLdyBJnYw1ev2vrZXnLlFE61HMLNhySpKluhLjHegapZ5iIwc9gOGrCDojmZtyYV2wck
CQ5eT94bHvGUoV3b/C6DskdBBnWa3CGf7CUB1TKfnSD12svCvqj11EK8LgxN2q1bJp03v1bPxl/+
GPbjddHNM/7Bkn2x8qO1eWUAM9INGceteRZs4lA9pkDDTvXDKW67T6nFoa9FafH17AzNtV4xkdrc
M7N45nOZgUabdW24X6vzzMyldtuEGprx2uTOgOW9KLPlmHhLiyf8JP65as9UvcymSV1xHayxZFWL
T85PjoO7OpHXkJoWr6LPZ93sbR4iLzaFIi0o5R660AbOVJ6j7tVGXqqFPBRjNjuxwuogCT2tgqcN
9rGsg0dw/wKa9ONBPRpIO/Wxq54RcdEB/1R0SHwlnxYeZkO9pnAST9ow/GtZd3esnt1OXDcLEcif
kiroUhKzsom6Jyy/3mGjnYx+lHZ8hqYWIihkTPEO6JoCh04b8z4El97MSaBVujl/gauDuF5U4F+K
ysvB9HklgzzEZDgE0Bmc9BUq4JhQyfdAmwxIzaGBZ5W7eUUwtJkl8bqslG67eX1ZoOghWpnS9YmZ
qz2CKAQ573pIGyLLzcMmSrBX5u4Z8epBYVpZQ8Jit1g3KzdIn12X190L1Bls9THG7RFgU2ItUTIu
Ko1MVSiL5d58p4ubBKBVtO7z3MBDtF3KzoozWLIeYj6WVj3tXYsnrGt3YR2cwubTlWPaQyC95+YW
KHdJZRftOGbk1RhEub34P/02/0hZBuKZbqeFv44LMi7j17He/pIZjlz9Jl5U25829bOqIWnYM5s1
guaHg+vk/FPTcwf5vGUgadAf5/Cy0TfTQAx3pzrwzTlqGmyJWlhDUMw5CdZnj/36cYLEistPxJ6z
ZfQP2ovh6fdPBHQvBjfzSEmaW91fcE/nZmfDVXhkJ4S73G4ZQI43Pi2IUnXiU6cYgGRDryGBbhHe
PsIjaZPeg4RPtK/sMQ+9O6GfK/MzH/vK5m8V5hpnYIW3kYVDnlbAG9I+YqUlwwL7Q7t+1ceK6WMH
p0Yrik6sc/JG6CElFQJhQxTCag0LsSBYzNVf/e0cMbIVFZ8cnLGxOgS+vkEiEfX/4sIlcN3aW7AV
JpozQW7S4IWFEGi5DdPN9ffzcq/FS4N37r5E5tWPd9opxfK74e6UcbtlWBXJOVnfsLnzUDm7S+Hu
h5rt+2jL9axTb7EOaG9SxeM/m1H5tu2EOOGNJRbFF1KTdwNB1KZukla0e8arF3fd3kbqnCBS+d7Z
9lcV8AlOtI/EJ8zRr4bMWa7V8DE1Z+Mtf3hUOOTWTxwsxQrhI3Yg+RClRG8HjF//IGL+RqI9b/4/
438OvUlWhxTddOqWOI09mTni23jTxe2HPvFl/w4MGs4g567GWHt4mpc1D4JX6TrFqN8s79I6psRa
5cX4U76F/0g0JSqOs5hHSVMXcBVB1XWw66WIaoON7qe1uTiEI07KEroXaIlf24qZZFBt0Q/g1C6T
PjixOYQGaJKirAicb6/xMuPBZii6BZpl4eofJu+3mc+Rd1wn7A3qZGxWSHv5CYXrpK7D/YbbyYjz
p0ZFscnwB+7maRSdA/b+SEn2fyltcpBAnINjt++kPXsNupV6eLWFXSdLP702jZuAOZIQ56XbDkIB
WemsZLbHpyWC9tuCsAv+iG+e3Qg1PWJ46MLzEZ8yNlOOSUeykPi8DTHoTX9s1hwqc4/Bgq9ok/gr
T7xOZwYa+c4aF15Q+ljpWD03qR9cb/O1VrcYZYChbaJQc9CgkF5XbHaUx9JJhY5zF/t/aFLu1vxr
XJXZZM9MEfVlu/64S6b9px6aLj2UyGpH3wWHk16/d8Qf0rzOoF/21n2wdsC582ppkngrK3sn1STy
gdlLsTbQGHbC+b5a/FhtK1y2LRgZQk+PkJep/mlBo+FYzXfWk5lYKfqoaKdP3e1sdQvaX7cWaT2j
bD15ereGUEJr6n/CeYoF4wgl9kOBAAo0MBN0wFJ3swlmgsaWt2YD+cj+oOABufXbzCTCfZP0M9QK
1jmFA1S24FI53fRGxiMb74btAKSfYC8PjZ4z9+BRt6AbjMOUNyzFQcqEPgaUIYP/jE3u1V8UFlkQ
t9vVY50H7j5admv1ARUplGblChkzkJCYQOH+xWM4HcGkvsWmMDvb609MYRyEnU5o/tWp1bL9oobj
aF8siteoeLbMYh9tPJ1JlzLLXJrNahI9bZk1IZtY2HETdTbrHTpH/PnDLgR+8lifT6jHCqe7yfrL
6U8tf1k2nUY4rGH1R2OzqwJJW0EGuCdzOjN4etneMZoKf3QOdGif55Yi83xNwW+NO9LhK1ujl3np
knD+XledquFgpjnpo1sY1Ttgs6XPHqXs3bHiNBp8lAe3CQOHivyr6PeIn/fcLps9N/VGvifsj/J1
QSob3Pox5e112YZMdCpZhJ9j+U4gYOmUz6+PHi9cT8RCjnmt6iqn1XBsK1pClDO39BmzgXTQfwb6
D8uSachRUbfXoO6zZYtLMeIFtq/rMqBFRUPsfvXTezPH6Br7o2nsdJR/G6MyYKlmeGUEtjfBmS/R
3p+9XWUmnNwT4xdo3yv96IZ03oo54f2YC/rDQ7KfZXut/C7tpPwINDQ9PJY6tM+q7tcHv5UFBs2o
k/YShburkogcV6VTwl+p0gmxvHzzAyQ5cXEQ5MYFF3ADjtBitX2uS1H3+aDYhbtbMa52OW3iOEwT
ClZ9QFBMaIV6UmxlzJt86R2sdwSIsxdnggdpmzosSiBenpoZ8lxIC3Pb5jYGim1VTdip6svGeq5Y
+xz4fzZSoErY8HJxFbEorfZIZAnpUXAhgns02DXtkEEEAHnLnCbdXWeHpmaJ8nb1dlvcJus8Hqpg
zVAkZrJ79zdrH/TqGvQnM6Phmr29xbxkCt5b6u8aakEeX15HptPa++4mhsEnYlWHey+e7fo4wE9L
3VV8XtmpsU9SHWL7UKEcDLAnR6wGsA9JRvR7IJGkVuQWWrW5G9Lcduhna8VXV3XIWBviIRWZoc92
8OSO8y40ZM+pm1YrutPvChL3Lkpg0YzHpgpTCLIdqRNj17YBwIPFdyE/8DxAevih8ux9HcpP9KLQ
eUeQYu3fccHnCLOgPQo0G66g+0aMTzJ43paLEu5h6+hXPUxHUy/YtmDZBuyPDGcouSQo0rNxDHYu
JWUEV1qkh9yZotyjM1AfHD3SmwzDwkRHf0ODnW/dlm77RZtDaH3XMUNyWD+VnvMKK+cK/b+ceNGp
6jfwVEms9R4tgGxxEX0Y+C7jiIHyaxANyYSsgPsFnh8yfJsL/MI0uBh6mbJZ7MwDTcYWoHT+mu6u
MZ5Kh/XJZztLHCuK/dHpp1/uY/XiBwPCy96x3B2Yypmvtlz60yUaxsyELMUSBUoqB51okxN0bj1W
sZPGLMfOdtNpk4lFKKrqAFeRXja1pLPHM/eBoGG9L3ST0G+zmakEXUBWV/2ZWkPpdN/Vepbr3gqf
OACpjt+iakpauiTEHLxtwssfjxYLcir6J4VxhW2rfR8ylsjN/5AWPbarndVYKBzJPjABmobmtI3x
6yLhOtGaYkEsDVds/0V+BhGYfEQO1eN1ME9VfBy3NzwEMKotcxzrXPUCiNOGRdcWWpjRVYlDzW1M
ZgDfjPAaQI8e+mk/PEESHVjBXPodFDvjxH485HjHAnDuhejRNVKINxci9C6WmlJQ4tKxa0/ucNdc
lpb9D6o4GfJr/ejcAUY6kp59feQdyYfeSWz/xYw3BeGzCo2CCoBi+aIUuFAePs1iOTmsB7FnTXGh
naK11zIImryPQhCw5wtZmyLo9BGl62E1NA/Hm9A8RZOZAunZkXg5Tc2YYrEwh5RJgqkbNGUAo8B1
BFZCexvKT49CZdlC+OVsWTBaEIX6hdvGVwdTTxKLb+nFeDvouLoXOh4sBYhuPw52MsbdrUPf4eN1
MfJWzQBfNCDCymwrlOomehsXKdG/eN5z3JBxr8jmoaW0UOJtA9/jYHQ5mPh22bThbOMw2CAzQBOw
mNZRojkXK0+VCSof9LXK/bt2mzpPlYXecusOtMbPqQtTEU58XHKb5mNc3Ta9xpnGrVxm/QslkX3o
YnCNGsVl21VFU+pZKpXN07i+SPVdg70orB0Akkbxy7oA4yll7VzXcIL1kbwqrAZsWqQr/LpF6xdT
PN+8bc1C1qb1+reyf3izi9YJqIgsdOCWEdAE2cjdGNfnhlUJWy7dEBZj6KWWMmXU2juudaq752Yc
Ur/iB9kfN6fFC5j5FavLsJ6Ii6aeTqRGMNvUZZzAirBS14W4XC0g2SOAQg3NO+sbhJyuL52pfXXt
7tnvwhbAzlIwx9q3QpZ1+M0iXEurT9fmVVZVtkbxU/ioJEVVcKFKeIH6+tten2h1tpp3D2HB3fnY
yWLiYrdn4R4hRlVrenSiklq7AERSgpo8QCsUPfhAQ8LHI39IkNbHcL1ggi8inLGgeTUIzmtgJ+12
5tWa9oC4GTtR/RHAGKvVR287o1jtmsJ2Xkh9EGTXu/jPx5XjKFnQlRiBtr9xrBegrJyi1z4+SvT3
dnDRDE5LWKNHLVIDkPP5nLYIrqNXYt0dr5RiZD4rNCRUBEft9EkrAebo4I8GPobNryR0N7QXO9OJ
PVcvWGRGerzJoMFvIsdOX5Vz9ACkoMEBrRmllRfsRr9cnLMVP8fdmgzi1WAvVoWwCl5fjI0v3tqp
dT35Ibuu/ZC1Uu7WqU4xqMq2FfXejK9ka3eWVkXX/pVR1sdl5Z14kE8rvMJeYdmehGivJ/vYm8us
t0SHHdJFmC3uhWzAYhV6rXmojusCZ4/hX9AsuRxH0C6jXaj6FPSctCI3OHxC7vYwKJoZdiMz5sxh
GsPlUJu7iy2HEU0U8l/BAVX2jZP544v2TxV52bCvvdIVqJ9K4yXORRAmUQxtgoXnAEjPbTcmKypT
V7DdiLQjQ4i22qg/aKI9ktTDcLasXyUwzpBbBkgpw/WK6xvX4dFvDi2Bx7n31Msnjn5y2KzSZU7m
1f8Md24gDiRGjMAP2D5oSe4jZCxKIFAdI30CVccwdRDtKRb7sHkSzQkQZh3n0Kct2+nG6LDn1YOe
lnkPHFYEYCTLLHJRSmggTeqCBJK0M+oryNtZYsrMnHF9dKNvB4ualL/3U1ijYuK5CqvcWFeuysZ5
GZ0K5xsLVb4PWdShiJrXOEBDyG5j62Vq9lhW67tPxDdhfeouOx/1fTu98cFJzFyVtvuxLNsf2oQn
JiK8j3lDBht/Jg1t6/5dSZV34Tuz/pLAAKr99Nr5RcY4lVDdI5yeLX0QS4n9kszBWKlZh2xCspPr
tpNkLMfZBkoRopbdDd4BGPkxnKNitN6huJSNFDoAm8r4cK4Zws22QP/BzhSqkgkuULWa8VQ876rl
C2YPisXnYdUZ3+5he1qmS12XHVgIDS64CgmOTmniPUXyIsBZLZMzCHh1yi9IbaPxAaAVfxK+lbLx
X1rvOHpF7fJkUlAPbU81sRKBlrcN26NnXWUzlMNMMs8rR0uj3IGkhTdeZYTvbr67XHqnjdSodMdm
Gj9lQ1v8ZsdOE4jm+eh080E7ugbyqao9syWcPdChjlCzqBc7kQMJjzPp0UnXizrDUsD87TEUVEgL
z9z6gJTMru6+An2qDFqoxnxR6ubu0p/sKURpfOqHo+hI4qIqEgHgo3s7ogJEsgmjJECRC3TDw1WI
TgGEfqMRSi6YN1l1vVv9OjViPbZjjr8+Caxv1lhJ6/xZ7delRwlnbpa8yMnGHQ3eY2+lCWSZhpRG
3kfoCoC9cxECnF4owGDePLN1QHkOOAXlD9UH5V9W+6uBoC3Xv5RgEn3a9O/U05LUl3Dm+2ozCFQo
DBVkmFy/zlRX/3p6hDn2Z9xNGZX1Ca1bThhuY01RHhGgmytCxZCY4DQMTzb3ympeCrDPElgMZQ9X
wdU+d4FOJ9gyUj5nM693RB6Z5HdWi7yNP9j2FWy7yr5Bxvk+Cq9YY0w/vIOFcc3WODB9XpKwX9MO
khiNlzuU7HvICEy+TtQqT9RH6SeTOOKlDOYiqjBKXd9oC6hsv4I5aU1tvm5/KpQ33hinHCdrwTyy
a4bCjX/ijSXGHc7wHEsqdozFjekQkArNeggmLJa3B8El7z12J32NSSkAoq79Me6U1fVH3z2FHBVB
/4rVzwSYBQSyXAyKPXVV1IIY5pcziJRWdopuKlPRJ1Y3e4zKNPcLd7rJ4bZi9GVb2MMuK1zHHrhj
DRb8RvrdhMj2gCVk7ORuhRczoUxbkavsQ4sDOy6Hzr1WHS/gd4mJ3WGCCffs4koB/oqnHxbsNp+k
MQ5Q1Ly3kZ8Gw34e0FAMr4P8hb06CkJcTUe/Iof7c5g2PPNcgxnWjGQ7ZOwRJkB8svwhdwF2CUkx
d3vD2HKacC+rLh1sC3MovJ/hTfcoCmWXtb2P0xdlsz2nIsD8o25urXbXZAZc5wDWiHxgdZV5dxjM
nzDqnXegaGSY3Oik1m7qavSePhpLY7yEyCUTtvMWB9/B+je2EQJwLiXO6ZrX4IlvEcrezfm25jqZ
u3eBG7Auvx1STe82aQh4LeCH2PuJNE2YufXRJ3Qfswmb1CGQ3AoFUMYwY/L/VkYmrofuCSo3WzI4
HaZ8yOLAp22z7fiis20e8SX0e+nkHSS9HLqLtjobJ4yyxQKMsC6n4dHHeYXuPmDy11uf6Frt7Thi
x5HAgHhdzGkLKMzAgJXUQO1X62bH/TNgmly6FwtLfdEzZOPQOiNq1mkM1AlDifEPZrBTeFMcG3L+
64B6iMtE4N/I9GFcka98xCT9Ymm6I9V6GPS1lpgIy08LJunLL8GrasKzap+oZbIASi9Yfiu8+cvD
umYSSaQo4excuMF4/a5uLxXmIVMw4dBVqVjqxNJfMf8NMDeBMlWy0jsUQA804rlYzijAEjOcY4Cr
sg+/sJL2u27DvpvBnViPFn91MHY0/mmM7xrnyGmdknD9HvQWSlO/6DQAqu3Cp4L1RzHlfYd2rJGZ
3+wZWnUAo25bcIpj46PgWJ0dw6l3ONx43DGTmC4K/Or81QW4+qRsetTmzzrXqYJZAOVNSuv3UdTJ
gGw9OsAbykACqd7ApO4fH9rO3NUvt7h6rR38wZQqoBVjxqKnJnieAJY8TmBkWUklzlG4i/SHBnBP
eqtU6PIBCgFY3VUU5V39FTs/hv7DR4j8M+F33wcYCOf4VtbJ2m8E/Yh80TjhvLmCgrADdJw2i8zm
2kckDne1q0cUaXXWuyYbMFAEOl2DgW95h77bh2MG3hV5DNXnI606PBFmUNaPE/51NORvMNa114MB
njJvHS7OX41nnLDR74s3R0KFdxQFneodLOOeIcb6VekFDArnkX7/djOEYIJE2yJXusZU+BKuh3A6
2j2SioCoJ/pzQwHcI7wGhzgswrFwvOdhLHRchP17JYb/egrMpMoxRoxyx6Su7458kfWPeTSH/XWB
SXyF925FucPeoEyShfNf6u1Y73/0AQKuRpaEQiNkIvw2p+aFGOhMNR8uxGhqkOUmyGohue2ttknq
GKzHGp8fLqkVzBnsOUiEbYphQKVPP/31O95+vfA6i4unnoz4pSb39Nlf6xzAUdjcLPJSr/eQHal/
AG5djC6QuHnJKxMWOAdJBPdpKb5H8sX08yxi5GynmCz7o/fw/dM2ox5qZSAnwLv7+F4Nu76FpH7d
zN8WJvHOeEWD+PgqTUSfR/AJYoaS4VnF35GkRwbrm9DZET1jRKALDwhD332R2U07wANCAyaInLzF
JrF0jrhODWoSMooUtOZcKmcXjn0q6KceTg5QRHsaC0JGoAwmiar+GIF1ImUFrLAqQZmApo+TW67K
A/kvRgVLtPcSzchGsJRg3n0bG/y4jDCR1H/c3u5SuLKfq/DJCnagZ59nh2XoOa11vbdiGpNQXsUE
G6ymAXUIwl7kiY/YTLCWHIxivJAan+fZwnJHH3/raMc6RIXhuRIsNYGz6+0jiY7O2pWjd+2qRzjB
yDD+ae2XbcW+uQUWTpWvKCNtzGojMcCZ0z42xpzb5jShxjVOhMz3j0UgN3obREtYDpnuUkJhnPWv
jp5uASefS6tQC1igmaCNYcvBM3do3oCjj4s4wAUo7F8e/9yRT0aWpJIXhZF8+9fBk4DNHdGlrM37
GrEEh+00u3ePqLQd92hcCIZEKCAVatCo0Qk8xQ8ee15Q3vDhUJMR5IMG33yMguy3pn9aOe1VLC71
7CSz/wQpq0a+jPEfIt6WDh85Que+3gNTJxOMpIYek0Zvp+R9ejiOYQ6xYL6KFrTnP6T2U9Lz19aY
Eipv9214a6AKY6PF0xgPEeBC3tDiWexbCOxtwsAGsLkLio+r0Eu78T8f4KwzT8jHa8Jd99lZ5+eo
4imdovWM9fhd5TdHqfu0a4Heb8ttwv/INj8JoKY/Ka8/jigrRCPvVD30njfwcEn7A67wHUTDzLIV
7hDFsMKOSxSNicJAgsztbYjcswXsc7ku5Mn3mzRooKFmwoNj7IybKh2c9dLWF+oANdyx6YbaKwbJ
hKQKnk2Y+vjYCCfx8+zcFlyPpkLHbLpERR9+9PngUgxoy9xfiiXLCcA+NIyKrQ7rFMozifEwSAej
b8EoKbwweQRBHd4jn8HwvXRTMvCsGm9MnQL4Rrj1SWASZJo/I1kBpeL2YVxiOSeugtwWfoDY7JVr
U++Uit10qGeJwtgtoqEpGHpnI55l50OUD/vLJ+KeRn4V4PXMr6O6xPjJqEF5gg13qW6G3oSVkfE7
CL9CYGLszWdvAMfa4aUSGBRBVe0XeLXurya6DwCU+2K2ujzE6NyxXyiQN9lP8OuKQrTeNPPJa8je
hq1E1QVJqgqsCiRiiPtgUzfHxNG1wT6QX4ODpxvPFZPg7V0t/t3Jz7a9L+uzz68LvWm0mvYUg/eM
Zh21WmC3RdA+QVo690BRmH31TPmTD1/WftnzcT+jYRwadZSIfLbMQ/5s9Dd63n7QeAMvtlxLf3IS
dzkN0aNj+XwQHZYaGdPh5TqVa/AZhVk0P1fNAV4+fnukQwPgC5cnetMcuJ8HygvbQ5kwefxBYf/T
duewdnFXQcJ7r4ML7+hNhnTvDc1JrwPIMTK1NGJnJTGjooinX2L40273SBRDuA/8M5pIf7w59d3z
rhHo+8ZD4PeBJ7M9icKb2KrdaiP3oG9rX6C4cuiGKaUokizCYfwxHGmLr7VrD2EnXqv4CSk1/f9n
1cKcO4CWPrwA7Pg/92CjwXVq3enLiFoZiI/2VPL//htgB/3fabVY1XhoiP5v0vN/EINhlNONA4Lb
Uzh1EIKf7a9Zm+U1tOFwWC8TJuDQpisnGYVHahuGz2DVH7Q1AoM+2jS7RjL95FjturPNoO7COLh0
rA3zpQvmK2lccDTmFswtMq7yN5DLlDGnDXdB3Pm3WQ5tirk9EE8bMpKGTejbIek3qkx6QI43+BUc
5OC6/3wd1t1uk/76VPFa3CwjRTrqMC6iuYpOw+b2twXrZiBHEnMOuKaAmiW4S779mH8NdsnnRR3o
xFHLzzSUZevMj7CkSJi7ANzC1G/97gCpLQJwu7ZgjUgDmUQD/LMTX1Rh2aNbOSss9BcNYi1YhmTe
QXBwxU6vQd8QY43cAkkdBB4/zBXEy4p+duxHh8ZAInSrq442IAq8H0rSgt9BJ6XShTUA1bFZBhyv
A5F49mN6W33TnRyfwcdgmwmUfKOZH8AXi6T+FzD6tkx0Nz/01TF45ZSTK3il4qBs81xbMACAxqc4
u8OAKffQYc4KqCYTSqypeZBeCLqsp8ga+M0a3fopcCR4oGFIf2Q0iJItjbnDI8A6hgN8qe2GOaj2
qtG7135IishsfdG0ps4VE86Di+AgiQ6h752caeiORHE/GaZIl2rDgKHGqkXedAhGgHEJzkUA1wlS
zWAkTHMWeF0F2ns87mDXQlFtjHMWD6AedXbE9g23SMY04uvqGNAL4YNQqHiK0B6SYD/CiqvoQRIC
Uwyb79hw0jd7MvrDg/L4oZOA8/WAGnHFQAUSP2OXGkfLnFmeSVdOyIFsrbNbLNZlC+d1uWCCdrT0
PKRwx9QJFoSXZHXVCK4oimfeE6QItLEH0ImaF0eKCE2H6v6JegueRBXN+eDLZbeEfZtbwQz4W0Nb
QsygbTTRDCOEyLbyEMSwEnuXcdo+ntcNlN7Xcu33AUHoMJS02M9y52KEiUkheQyGDt9a/JgA0NtF
QVH1EtBKFP8P64X/l5WX/xYC/oO871fWSKRECJhASnc9LD3019D+n7S2yX8Q+P8r0vgOlh6gUuBj
k+fxMf6PtWsiGV0gz8aeFq8OP7vA7kBJ4XQ+a7cdcjqZPtd+FeXcn5pfXXvRyfHG+gC/B9fuU75h
hczaOCZY+n2Em0/DTF2EPrOSUQyPvl14ueKUfq+bAYXMeact7dO2ETJrLUg9EdwKUMTgqdDM4Zw2
EOvKhASSqRfrxcBI6hSFTIC7C8VpETddGaPVPzJtWRh5oouBJBbaCsGc1Om3JufNhgxfcbmzB1//
qVog8A2Ft3TlMdDJusXOx97dyZUCDmOjvX4LMq351EsM+SJbX6sqDncDZrVFI9DeVbSdgActQeHL
ALw/B/RshuYS3d2EYut/kXamPW4juxr+RQK0L1+99ZKOO912Z/siTCYZ7fuuX38f9RzcscuCBSc4
OECAxoguFsliscj3tWp6xhyz6TZ64nQ/nEHqaOPPOdsktfsmJdSR9TJSnun5CH5cPyOE0ZH3fZuA
OCxVZ/CNiZXzfWNCgry6U3z6p9RXeVTuk4kT8rqM6Rsnwx3/ytB15tipMoBEO9nOiW2oXJujbBj9
Z7XbaO2nyNiOITXGVdgsDBHNzfjYJ4KmxZ4IMhtZi6UGQVX5IzI/JbzHKWSzC1On77/3Yj1MBfME
zywR/zgXUwXVWPml5D93dvYh0Z2vtt6RpTUDtTHyJOhxCIbdS6uam0qJ7wtPflLy6i0NuEVe1+w7
t7nwU0DTQLG6ifddcMN7mk3bOu+Fe6Maol86Y2OPvPEFMBgFrf2haqziqUziatvlXfVJsqZ7dhi6
T1Jg11SatZKaZ637Lqms2fBImyXPTZ/waBOCQH0kn+x3aa9YHzghi12nx7xY5AS3njODcYA42ugu
Z9M4DtIdbmTem9yzNpJO7X1Vhjn9NnLH63hWgXEcNX24CtWMlmLwzRYmlISNfx8fAviJrYfR4xJg
tzRthiipte/98A289JJG5bj9nsRfr6tbcJb/iWGuT5/GRC+Q+Ee6DsEiiJp9RcugtdZzaSEnFIL1
vwLgNgZ+H35WQ5xnrzuXm4Ylt/tE5RR9iByGY35jVsw5ETGp8sRHmtK0lLBR2n1dPbbDfX3zCqZx
QaZn+Z/KTLvg63krR3ZYms3eqbPHvK4+mtVreiMQOGoCGR2/QxC8YBdEWn0qBUpa9z1v3I9hsLPH
3fV9FgLWv9+HYRokS4fPm8IilG6ImkZP+70ONVFr/tMEP0d/fHT1lvMrXpjmnBUGLsrEdgjWnzP9
/WRDbF+XAtlL+r2jpA8JtNlyvB5knglqg3mqm3cfbGg4RIBiAeIUQoZzYXnTA9med8Pe+ytnNs5e
UJwi89+fxKN3zRkMUjM5Og3y2cL3aYpP46ikDNDQoN738S4L4++0in1qPaa07EH+GnqcY61HEb17
u2nX/k1BGJlXwf9nkSK/Vm6kgalpfvDcpsFdm5uPqu5UFJrUz1qRP1ILXRgmVqbFnCz2X4ETzwQy
iQfi9DaktUmaypb/TB7QP8Kv3T+AaZTeeUxebRO5TJ/L3LcpJNJ69BGSnv6Zs0l6jBvJf9GawV04
/YTodPFzBN2nVuL7ymBOp5/5pNX6YeAecl3FQnz6nwhwsY0pY7hA71IaI7TayPCfLUVZmwktpOZb
rNkLC1mSItxao6yyzV7R/eeofRt4/3CqekUp7PpS5rRlQLpoAjsPfbQtjN4PhZNzCWoYnVcgi6Dj
hOr8dQmCY78rC1BnA28DXe0CqdwZnawK5SB4HukMV+yR14t0VfLEAJ35RkmXoCMmrYjWCE+5DN63
ydi2CBiUDDD3BVXO3nA2fUgCOXsKVd/bDV1Z3ztppK/93MQatSp2v11f6cy4+ASBxey+AjGY/n45
OAlh8dBGsg1ewN6XG+Vel5PmVdHb5sVN8+xR7uL0IxML1o7MRN3CUNYvgXQIBvMedUywGCdHBN5T
hFApOo3urqTp9g3151Tel/p3ne6X64ucjW0TJ5VKfANSzJos6mSVNuX5Jg6zYR+WUs59X+7XQymX
VCWjWn9qrdH82oId/2RmRfmxLsf6qHZVc1sAn4zKod5H3sk/QTwRTgsFJofOawZtn8fxY5Bkj81C
KjXjFw7HqioDzsf5qgirVIs0Ai/cs/bpk2I8p/EC2MPS56etPFFiwgtCUGmSua/bxzi+T/uFXRJM
4V0/pz9fSG+yVo8Va+Tnq/kubX9Kzj/VkqOp0/EveBrbj08TPpyJhfZ8DQ7JRy8nAWtoAorSJS3T
DYDhpRWuCfXUd4eIDowmN607amBDtOG5iRHCPOVRT3LbYlWV3iuUECuFXWZoTq32SR3TTi7T7eZk
XvelATDnjlDb8ljgRYxZ0sO1jbkqLoSo2d04WYmgLZdhmJgmVnNvWa/RQ1nettk45ETvRUySAd0A
MUZQ1BA6liEZjQKKSrSlhPwUh0tcAcJ+TyIMmQsQWJxT2mlMe3ViT4PGq4IzJOx3OzCTQuj5nKeS
ti7VYgnZQVDWJAo0B4j8bEUFqUK8xsIDJXVpPLb7yPAc6HZ8vfkB2PTSsTGzIoIpeFCGo8BaKbIw
aRSDbDupuANwOQNmlE6qL0a2hMo77eyJDb8vhpgLVBNgw87FTSMoBjs20qHbu722jbW3XDa2ffyh
prXneticFQTpKYUhMiTY6843SClrt5PHutsnZQrAVZ22W9vw43stjb4pnpZtrou71B71BQVwMxgR
YQdRhXIXN954TI2m2Vtld7SdaN90Scj84RII7KUxnMnRpkT4xO44ayOGgbpmr7X2L3kovxThEmvp
7FJU2aA8Y2Dh4sUgUoq2hmqx2Xvj91qzd6Qsmy4sb6PiwxBYCM8E2Dbp0AUrrVeBP6fYebOPtOGD
FfFsQ6k52ei07cZ99XR9d0R4q3dpvHeYoMfIDi8f05pP1OY6Lg1fVl/tzUivtoVC26HMfDuPfp71
wenUftuYzAFHz3ZVO3cW8H771K3i70EfkNMH0OZYnltuq5oxwLwKpIfrv09IZC5+nmCsWaUx89a3
1X6gGcUZ0r/o2WAMKX2EWuCTnoMoMhj7UPYWarSXPoIbcpOFKXTKYETccktpYeQqh2rfRCEdJqhe
Ldpt35kfc66315eoTIntuefDcjzByU4obRxjQsRMOy1KzJzHyrw4jt2vqZVUo+36k0evsMxZY5S8
XRY/NffndcFCOvyu21O5k0edbH2pSpLjN8zTQ7Ct0jaqHCxv+NSAQrlxx2CfSe2X6wLF+9n/JHIN
tYhw1FSEFL+PRpvW0KraewWoir3cFk9xBDYBDMPlKumb8EPcSfojlVuXh0fLX2ddaFLCk/R1lTZL
mducO3PUWgo55HQlEDK3uogTADfHel92jGu2jIoxtvPJyxlTvr7uOWs6FSRcn/qANBnd1HseihT6
m6VY4mHKX9dpuhBs54Ig6+G2L0+VULEQqnDBVHyvqvdtZSif6ROh07vt9b+vr2dWcVzpVWgdOBhF
JDLX7c2+HZhrG8diHzjxw2gmu2ZUFlBqZ9XGfRBkb0r0FyfHVCyw3c6r91Y7Pvg0z9JWvQ6L/rki
9l5f0awoQ4PEzgJh6wLbFUDnTlHGBr1pNXNOWfZBcpNdqhYDb1P6QoCfi2m2yuuorEIpckFs44SR
k4x9yLoSAyQk6WPZpZ86DaQW06yYt036t6FIX9RsqZg5t0pbg+2achDlQPEojhTXqAfVqfZh5K4Z
1FmpTbgro5+B3S3oU7j6vjs6FS0LNEJ1ymiEQ7+JitjybJk0mj44nkFbAJno/ksl5gxiw7nLKI3c
9a5/uL6Nc+Y/XbbJOy34l8VqbeSEYycViI34/GC0e+6NP66LUOaMHy4YeSpEghIoXjqrkmbTWNWq
vT624xae+nHrKu8dm1PbMpXKTQFu1tq3e5OGNUv/7KlVsB10a9w0RarRTGXR5ayDWBABVn27/5va
xOhCWqcYF6VLxdd72vWYlUgt2jJdfwU73/q6AmZ0zPMlWGqQxwDrLNbYKoORo6BFRCvTSvVLKZcg
ZOeu9WcS1PNzaQi7KuzihOadfpfn9HzStdfSVOpUhxJgnbb7HBaf1a7dXl/YzMaeiRWO4SRpTeBS
EVvlnwtaXuGNXIXu5+tC5rSn4xNArhNnLhILw01Tp5rO3H4wVm36C/KFhcNmQYIl5MGN6upaPDTV
vlSf3OBpKVuZ09LJAizhCC9LyXEDjQUUDEj0IcNNwMeoysI9ddYGTsUINkDZLEk0CTFVDq0rU4uZ
CzIZYE71Z4ZyaXWz1r08wQQscW3Prk/Fgehr4DYmPpvD/Ck1hu1Xey1Phm2TMQde4MBPngaM1O22
YHDoTOeAwVEqqDJg/srJFKKV40QMCeqgQP3Oak5FCGr0PbtI1bhDjfRVVXRd0kic59+vr2PmWIFf
8r91CI7jVo7bJCY5utN/8Qb65M17XX0Lor+ui5lJV8/ETIZ/kq4WxPM6n9ZC439gAcm2pu/Rqz6G
9cL5POdBp+uZTOREEIPqoIXKDGwm7vBBrjJ6qYef19cyZ2WnIiaVnoiA1yVxNQmVmcBueemPQFPW
bRD+RiigIskLLAUZxAkJrloXll8wHbpnHgA6yc7mFskz9Pb6WgR1Ta0KvPFAnmvqxsTCJewL9zMc
xk6KQ6n9AjRvA6j55s8kCBtS187Y00pWHGoJ4AUYE4Edui5BsK2LNQj7kdA3AKQma4ho2PeDHXgc
QM6BqmSZX65LEnb+X0kTn7Q9HaLksOc7X9kSJDWuVxwgqLDrj0AjNcbddRFC8iWKMIQToJfaogt1
sN7L6qGmL9yQ3mKnWUX0/YXFJ0PVbotj/8qjngiZHK82skhmLGetGY0WY/S5thmVO63+ne3/7/uO
sJ6gVockL/l+bH/UGdnsf13XlxC/xN/vCHHYb4MSCGs9P/gARyo71d5E0VPS3lZSuJAihGLPbzNY
KjSkgIruP+jqxgWQ01x4u15aixCLI2bLY4Ai8kNmeS9SyNCpZW1rvaTdOrztXeJiQYLfh71U/Ks2
IHaIxMFS48LSUgSvDySz0jMNhY3VI0FLKmBiXY1L/jj9ypPiy8UqBM93QV8BCAoplneXkMnkC8a7
tAohBjdZQzudp+SMYMFbDAKWTBskYwpU/to1BAf67roxz0ayE2cRag1llY9mm7AesGJb+UmVXgM6
aMNP4RJH1Xtcv6Y5IZJl5LealuCWQ8gTem98q0d5W1uFtYlsN992tf3SNemdLY1kUEwvs/JCyp66
FsSX1re+XV/3dT3T8nIeV8NMcUGIR88ZkH3puq6eom90VF0Xcl25inj3GQseceMI73IbhaH7NgSf
T9akOxt0hlXjGICQ2N6wEM7nLdTSLXrK4KYWnx8U33QKJqEQWu6ibCct9eiJ9cf/ucB/AgST8Zi7
iuTUhBskUF6sqKZBWzvKnn8v6c6u7Y3HjtWpvrMblZJeTft4XanzO/efeMGORjkaAU/nuMqaJ4uB
HJCzwYYD2yWyfmv7/l+SKdhI6mudaZRIGsFYAtZI/pT695n3oV56xZs95Nmw/22ZmNnTc10C6YVG
W3UD9gyYL9j8da3NHvInIoTjRIdxs/FyOz+ocNL2zj9x9zWQP+r5E8/5H+olgPt5w/9vQcKxIidq
DzYG0ny/e0skkHF85rob76Gil7iUmai+vroFmzenv5/kx55qk+q3yNOdJ0ot6vinAoTDhXbxzlIm
9aVuGoCBUjy3xlJr15JjmZPln6wiZzQ94IZJYgTCq8xbs5P/reZvmf9XDA6gA9yGz0Psvqv6zXX1
LbiUOW3niWCr8tq41bA/0O6qeic7b6m7jZrddSmzVk7LH8wyVNFJ/s6lSLGWj2k9sklM6QUvIWg4
C+uYXP/iiDmRIKzDdg01TDyOGKN8cJp7PVsb+TGSdoW/9RSg2xYKzrNWdyJOCIRaWzqNaXWcnQBy
5GCZ/I5Vn3xfiHR5HHk5eO75oYjuvtRL58SCssQH0ARudHlQUJbP0WSuyk+B98sNqJw8Mfzg/tlS
NCFnjq2gVUD1nKCzwL+E8cJ/+SPj0oT4VsSKXpnNkB+keNd4B0N+7tuH6yIWtlvsjOWdq/fDBoVl
zHm8tuGN/K3/nqvGeykW8uOL5uRcTcJ+cMgWtPLenx70QfL9rTh2ImNa44mnG33maHE9JckgFcGJ
ZNz/jo7+W4MQJ1slqZo04/uDsTOCh0RZOMbmY8h/3xdiSNVFwA9NGZVSvUQgUDf/AIb1hzKEKAJu
Gi0B0aQjb9sxyqWSpf2WOzBLodK9QX+yYK2j0seZkwfFwaWj0AgBAcmiu+s7Ma+p/0QIR7DeOU7H
EEBxyOXXGpCBjEfhcqGStyRDsKaUx8POAi//UHlfwSeRzA/g5//ZMgSDUps0jFKTbLYsq43uP7qV
Db3MbwWP/3QlWBWvZ6YpvxdZnFVcbLtkLS2N0MwGD1OnyZFn+8sm8aTLJQYgSSAAbdxY4PDQYX9d
U3MSdAZI6NPileXilbW3kixvwp4Q62+bHkzahVLBZPbi4Xr6fcFmKegOmu7xfT38FTP2CEJLbb0Y
1d9Vu8TOO+n7mijBdgtdm1jv2vxgGiAMM7y/U61tUn65rrClBQnWq46dHykNx7cqfSmGOyZc3RYI
vc2oLtjw0nIEG26LrFW7pGJnqvKHAkp6UQDFxuPbqo/6t+uLmsvzT3dJMGXLagwGoVkUYFbk3G70
OPZgXQHw88lWF2QtrWtS8MlhovRe1TPNRzBWNxPoR3c/9h+jfqHlaNLONWMQsqy0kSttiLE7sOus
fKMNFFkXIv78QqauWZPGCojBhYUUcu9EAJIdgFqDv0o+KtBO+F65TaRwqTtwQZZYncwa12Nun0yo
fPDuZXAHAWVcmG+bjwT/vxyxQCmlw6gmDbUNOwEjcm/rv3HI67xn/09d4uB7kjHR2YR83+MuJBd/
0Q64sCFLKxACwNjXNPf4SLAOgIco3677yNLXBcdvaHKsQPXKD0l2Z1bA6S6c7ktbLPh7kzDbanqY
UyMD/fjZjD6V+Y/AX3h2mveL/3Zh+hUn3mf4ZhPSdMMuZDAZgyTP1P32zxQlOHgwWBYzzbheP+wg
SugO1z8/WxI8NSTBte24VwvLnbYZ5OIiZBA/+uyD+JuCBJx80vtkpxkGqNs/9B7OpY++88spbmyB
es+6T3+D4PsZZEa25eGPjT+Bu+zkcmGV161BEyuNXp43Gg3/HDPKS68DtLPr/Wcl/Hxdl9dtWhNL
jS5p2JglSNG4wmn32rBw+i99Xzj9FTPo4jLn8sO0c9WCKrIQ5We/r2k8oRtwhcLDem7NWlG1slSU
3KXz8Jm6G2Ou1e43VHQiQlhCFijqYGocV1X5qW4+ywCX/JkAIWqVPWgV8PUQ2nk2t2qMNflDCULk
Gu26q9ueJST9RgEs9saOr3+dAV5K2i1NekxFfulWCelyBQz+oAD6XEI6dqdI27hbSLfn9/o/KULk
UiXo5boKl2POeJM1IPJbS2+Ms053shAhcjlMELa+i6I8sCgr76gDpNWC3t8tuN1sECZlYGqYUEQb
9rnZglFcdmquURMwvxokxS0Yy3UjL2z7dSl0y51LySI5DgALouLuUK1Zje6XcqmqP7sn/7+Qizat
xGrdmOFW8sa/x2RV//oNzzj5uuB6riXZfT9wbQcaHNC0aCHELv140fGkUi/UlF2QrDtwuRarV7PW
dPLzBbdza00toQai+mve2bvs2wsoHNcVtLTD099PDnMvB5TanN6sweCECIen3mzpHJpXEnOdlk5T
pyLW++Sh5m3XYBE8W0dAZy+9MMyf5vgAlKmaDHWucJoDkzEkcVRMaY++aoqfZveBEavOV3aV/oUm
x41v9MDIPEbuU15poMk9MW7yO3o8+Q2CP2odXdpVm1N/cj8N9c6svtL/cX2r5vRoMw/FOUWnzIWn
pHCapkbbJYfWVu6dOIU+YcFb5ozhVILgLRlcor3TQOEwav942R6AaU1e6pq8MGmbIpoFWzOTwEy2
OoLLGLFLRyQ8YG9AnNgPlZq0D01GndkKm19ykS49zr/Tnp/d4t7lgbqAVJqzxfO9jyxZjrMxe6sK
awWlZGtZm5GWaWBeoAdqqqcm1lYgXcHmk68zyGekvH5SgvRpAhVzLXWd0/0L89jCZs6pAY5s+msc
TZ+6LM/9roxhdpVy2Nw8Bgwgbt9K4RFEl7vQaNfXzeai2oACTiUJMWTIVbsCILd4ixoUoGVrsBsG
5y0AztgMFx4mLgxIkCVEk0E2o6LgERiiP0AaATrEXLcdyPLXlzQrxgYpAJJxWtNlwdkI6eBEZ0Xx
Fuo/Nat9gAVvk4JrdV3Khb+xGGZ1sVGTfxni9IDcQRds20P+1jFt0cL/4IbOH4oQHK4DuArcwC5/
AzDrn0iy7yP4AW5eBcNshkYDvzaNtwlbog9tYUhJmr/VERwhX+y0WrCvGUs+EzD9/eQE4fFAhV8j
y9/UkI639LExsl3fOVtj6bCdwrjgyWeChNTK4wEhiKwof1N86ZPiTBwu9SM4wuBC7MK63uRa/Hqz
7uxpXpO2QDApGNg9X1phZFYLimP2po2g0burCIbY6xJmLJkGdYd5Q4rxzIgKYcBKcsUYSj9/G6Rq
G0u6uUkquIrgnlsQNGPMjLjKik7xBBAacfrblmzPD10EpUD1RuqP/ubcmjEKJm3otGfMHWQLwc6s
VjP00DCyt6b+PgDX3jrGw3VdzRgaEgAJY8hmgl4QdFVHbZ25rp69Gdxk5ZfVRgk+X5cwY2FIoKGa
ywZTL7pwFwShr436DNzzAF5QHcYuM/g7NaoPddyvFYDPNchAr0uc2/9TiUIAMMbGr2sDiaPTrWv9
tZ6QJZdADmYVp5kMKDHLQ5okeGjS5g204A1mLEcPtSbXWwDpwm2XW9DIMqf0G2uaxoZ0jWlnnYbe
c69JKqXPuzGO3qCKXDVBtIvMV01ZumjNGfQ0I8RwsIUGxXNdaqKUDn8nfPONh2GTZQvGtvR5YWNU
zx8b1Yab0DFKHw5ARX2wzMWC3eX2M4IO9pTGo6tJU7JgcOWQqBIzGP5b3fk7Cdq2roeospV3t1oZ
mFNglajg601ThMKOlFqfmZba129xU21CGOF7C0Ycc2HfL1WG/9NGZluW7lxCvFRm0oymR2Y3DGAY
bHxoDq8v4zKTMcnfFJlSyjQ6JI4At8zXNN0o5W/OoO+M7nMWP4V6stLG71b37bqombWciRJcpu+C
vC5zK39LTDj/VkCP/8b32XYG8kG7unhy97Q40iraX9/CCePalmDMq8p0QV+Xfm+y47S9cCvi7BcR
DrCncKjlunmr/Q2MwmZ533treym6zKjKkeUpk5XBb7qYFKr8sWQqcfTfaGx0Pwax3m0NO8gXis6X
UqZRXG2aZKMxhZzvPKgYXK7G0i3co1fWxsbZAli/BGywJEJwRlv2JeAMG/do+K9Jf6jub93y8xUI
EcUFC7eoPT6fv1st88Q32xSBEHiZ6Ql2eu0VvFxPjaTt68I+Kk2+bZnK1rc3r+BMgOAUphY2bemV
9rHqoRWvaUdbeEm+NNjzFQgZXjnNvXKDsI99Vm1oqlnFgD23K6lbana+jLtTCsEFQmEGmWEdwZqC
qJOHNLeTt3T4MKSgU2sD5Wv1dqM9FyNY1NB32aBoVvKmwsnZb3TZ2Ny6I3SzWeAwgCWGp+tCSqQN
qjyWnRO9gdSwgpVOXuoemFEUAqYKIy5OciduueG6kdZI0ZsRP8NuFCrfg+ZwfQ2Xm86BoZDZA6jF
WIZ4kKeVkoEnD9tqOtQbA+ZIHd5zGJRunAdVp8rQqRzB/0LFjQcH/vk313BW+V9BeONA44UAYTPs
yKryCkCrt7zn8tvrMKne+r4KIDfkZARBZv5IgYXdiLxCm0CPu6OWM/FXbOxRWXDxi/1GggHewTQz
q9HPIdx4EijYehtI7KPebGpv41nbrry7vt8XYfZchOh7XKrC1AwRofDI9uxEn65//sKchM8LPhfW
LgPdHZ93lcfmHzeEPj5/hF/0upTZRRBidWcCTgPD4Pw4ig2QMMIBKcGjJMerrlnCZ51bxnTj5IWQ
SHUx6M+8aFUF2tgeh5fWfGjdN3cA22nBni53G8hTEtDJsQkhYvtBHARDXfIWegh6ppaZ/17Zcmav
1bJYuH2+Q4Oc3d05k7hJU+0CftO4mA0Iq6IrzTJR6dj4FTGgmtvKxo7zdac/5v7HFiZDvViHtLPa
wc6EY+/3Voo+gRJymP+aNHFSpOgTRevbqFUPbSyv6qHdVD4M2cVws1mwTGW6BzvkXMBknospGDyQ
/WJQD8YXub2XjYXy2qXVnX9++vvJKsZO0bs45/MaTDSlfOfXxYJzTv59sU+Yg2aDNQKGqWDXgKRX
tl0YLKCLtx1EYXY+robwFTorKDTTDvrkxWmHWSs8kSmU7/M01s200ZHZfqjkx3L8aPm33uYm8zPJ
gomcJlct4byXMrPMpdhSD3H1NXa/LIH/zO4L92r0pjpgIglaYx6zaDJfxY/gz+BqNS6Y1WUwYDKW
SMAhqRENxKjstfQI5qT6hyHZ1sV9/KEq7gGduR7SZraBI4xyJ0swAUIVFgHcOwioWqofpLJ7gDD+
KdD6j0VxI0KuCl0F/+fOy25YgBULJwxUV3KtyKV+GM1+UzNGA0WGnT6VzesgL+HZzOwL3ULgIk0A
bAwlCUuChggUg1QzDlkAZ5X60hc3HzZsyAT7Qv2B+7UmmC7AfRTWXd88VP5L18II972kgTM3jte3
ZmYdRGhNBxEFcFywX8793tBGCzJxyTi0zk6V1trCKpY+L6wiAtueCi6fr+QXQ6auOt7aYzHhU1lc
37gioiyxR6QsnKCUXdc4mCBE/bRgNr6unxnTncqCjCIC3UYOKegncuDlS5vYPNDVWAbuehp6c6yF
w3JGSwb4fTgieCXTTpxvAlA4US5lvXmQW3gTgQn3fl5fxYwAi3QCgwJngeex6e8n0X1Q00Dpu8I6
QBECx5se3938faomaF8GtM0BRe38+6kqd5pP0e+QMGTDA+M23N4qQANDH2AwAiGDjWKYMhuniHvQ
ow+au4EiuIhvPv7Ovn+RObocfTEFiIOsfKh/xdnu+s+/jLJQE9J/MvkxSNCaoP/U6SqrNhX30AFC
X+sK806AAbbfraVOzEtzPRckWJJe2lB3qggKvS2MRP12CU9hbiUK7qaqpqqRcgkCetXyW6+I6T6B
H1UJv5n6m9eulEpeODIuLZbiFTK4kwB5DkbRuUXVzFUroZ57xxHOeveDrx+u78j893l+UzXGUsge
z78f57TpVbC6HyklRu192N1akpnA5mWbugx1Bxxb8Ai7Q0mZFnhH4Dlfjbp/jBRI5q+vYW6zT2SI
RpumjeVVHTJAjpOHZBcFK8daMt1LRdGZTg3Atgwcmwz7XFFOEjpSCijoAbJZOB2XDHY6AM6zwvPP
T/Z2Epk0NUh9Cin2YYi2IC2utURea82+1qy1CyCId/sVEXmkIqDNkURfZOsw3eVFqwYOfb421wFn
txDKL/fk/PvCekxnjKs0d1nPuNKKjdt8lG8/8s5FCK5hDHGiKREiVHMHiHeuLmS0038vbglQr6RQ
oC1fIsi7Y195oxVJB3Xs1xljHVF2bzMz5O4d13u5bsJz1nUqS6ic9EEUl/2ALLt6pZTs0Hx9swDa
WSZGM+67E/jquX25Vms5uWS4B/tzCIuo7Oe/IYD7p0OzABXMi24L2dNbCzYl91A9ZrqzHbVue30F
Mx6inwqYVHjiIWXSFxUUk+5BCaM7r7Ees3ZnJJtS3ZhqfQ9N3e66vBkLPpMnOLwpwU5lRiwoNuSf
ftTcB9CgDXH867qYmZ3XdXpH4eNSZMsQJ2ebvkjLIGFZYfyiZU/mQr139vMg4HGpwZK5eJxrLUz0
gN6B3D341beUsf20/o19p9PIATNWmUDgBMPqAqUqTDt1D2VL19SuUG9ObFGPKtPvSYX0slwW6M3Q
mJVjHLRy0yrrON5c1//cNnNNmorUJkegWBuFAqOvtNbUD3qWPJRa8SXu8h0tjQvxcG4fTsWIDu6X
WddwNzww6ib/LS8NHS6tQqiKGIYP6g6320MKtH4RQKwM3nmRL8GUzYoBaYBQZfOWKj4P1nEYhVkY
GgcvHH/IkfOxYiqoDsOb02guryaFWKBYqZGIYFVtXsON1EXmQWnrdZXtutj6nV13qJRNTzlT69a5
W+S5AuRax3VJG8dNn5Qby9kMSxFkds9PhAgHFFQLvNS1COkjZ2V0L0lw64vddMk/ESDcKvMwtQGz
R0AzwOZuwU//OxtxIkCIHgCeMbkxqQnIr43z0XJuv89MQGEqkYn3bMq8k8GdBHU5i0MYriztoGUj
XKbSdswXbt4zJnsmQdhpFaoLl8ROO7jSl6HalvH9ginN7DKRVSNEAQYO74CgI1KKXJXrwDx4bv8g
WS5tLL8RY+E50rng08oIwppgSGAOmlRdXfOQ+0/6s97efkZMlFnA3YLYxduEULpLzMrtWzU1D134
2X6WtC/XI+ycgujtogZOixcWK5wQfqZkaddgRLxmat+D4cf1z08bKKRpFlj8lARpKHIuEg9Pc5J4
zCXpYH4H8nVNaXWdG8M6c5Ze4UUgyqmmZqkKBzXRD5Im8Z6RKcDXj0YjAY4zbuVum6bQye2D/g5a
1bWlbWQjgLV0oa4/Y78TBSCXP2gtDJ4Qzj1kVEtmZ6LROXTel8I0tnqe38fezbdAWspOhAhb5Gny
GHqTkNR4znaxffsZjmtw17AmSPML+x00WfLHkM9TR3weIv2rZ0l/3WwF1NMNqhdANnNVnozwJJCE
YJEa+Ri7B6fYaM1K+jVYd8FSH+bkZ4Kp0YdBPxF9Phbj3oIfRl0ZjUHjOhB/Awfo/DDNVzd+0D6H
ylLD/cyuT74CxJNi8FAoAj3JZlCXHFvcB9rhruR6ppTaLqnUu+tau3RNEEdN4hbFNpr6LSH8alXv
l7o71EffrFavnVzenBxSNFQgNqcLh8ZIsR7WS4YxwhNeH1PtZ3Jn5H/f/vNhX5jeB02HJ1Xh/Gsy
z+r71K6OTv/J9tdK9offF0K7m4+ZVsLBcPTstfWWf77118O1QIYz3S/xPZF8owPJcuxdx3sb5IfS
2FU3JwegXqN6ihZT+6uoeydx6a6ygvLY3ltmsnXKYXvr73/P+kn+9QlfWsycJXVwKaQnxZEOfsff
yu7Ntcjz7wspcy17pqsbcQHKT/QxWQUg5l9fwKWTofkJ4n3CQAfrUkiaNbfsyy6r82M+kXg00Em3
zCLU/vfrYi4PKE6LKfpNzDSXDcg+swNy2tJ1XnXfIl1bDxIvMvQuJMXSI9alO7+fS5BEAhJBN5oQ
BJ2y9Dsjr3HnFnC2VbE06bH0fSFcBFUrBVrN9zXglq1V8PO6opY+L6RqvWFDENNV9VECEd34PhhL
bbMzAmiehI11YpzQKEyeHxJmV+UwRsv1MUn9VfmgdEuvJHMCyAwYHnr3CPEVJktbPRiHKj6Gydd6
m7bfblYQxH48wfA+wga/E86eHHKjaQ9mkufhsbE3Vb1dunbN+MPZ5wX9B55EepXx+U1sfC8e0uYP
f75wfALjrrk0moVHFSiZv3Lb311Xz9zvNxxSJQj24FJQhYAxDIo6jlIUHmN/qw93irvtl+iFL4tQ
TIbBpYF/gdN9wUPROIntjXIY0j53tINsXZdQd4TRqrStrZf/bVY3lw3oXqVsNwUp+bIfV2+zuBxt
PzzKnbxK/YeyPV7X2aXFOmDW8BjNHWhivBBcoqtc5l8lIz220ctEtHLz7ev885P4E4tt8zh3aQ5M
jx74KwbYgJlSr9raWNj5pVUIgQmHrzIqFumxWGXhZlxCHZ4M/zzvO1+F4BijG3Vckvh8rA8rQ/8s
bYfmKxt3c7ZEbZZHe+5hZPo8sp4riy5EgDGCuD+WWb6yYmiaF06iGTVNj4dMiFJnvOx4ymLTMhq1
b47mWm9eYvVwsy3B7MXbqkxGQNVA2IVKGjW7TeTuqARPWeKsfS+9fZ+niwpNIDI/9aLHiTeSchgq
ZzgGsJXd+c7N9xTn7PNCPumHved7LZ9XzS9NcjS31/VzGZ9Iw4DtYEzEsNhoYX/LfCgkw8zkI2/4
/SZOUmlLDQ3K7rouF3FHxb3mdRhCd26rpkEspDnj3Jj0mDtdUmjjsVAePsXK/fWliB7x/nWyO7jj
KAeS3Jx/3VSGbgzzYjzayWA/52ZgP/GOYjwUUZkH6zhylwg+L5fDUmzQW6aHe8UWcW8a2xqZFQm6
V/9rZm+9pe65y/Wcf144Onya+MOw5PPa4KyC+quqb5Rs5y89KS2tQlBbJPul4hmIaXX681ajs2Bh
S9+f/n4SbrlveE4V8P3UCVbF8KGKFy4VogmTWNJEjO/RDz1RrQtWpbiRL7d9174qxVFxNraMk79c
N62ZNZyKEKssnuZLUUnd9FVRV2Wx9m+88r6vgDhL+93khmIOGDpaU0Ra0r428h1NUc7SQ+7cz6dB
gqeQqQOB/tLzLWgk+O3rwG9fKZ0COBeublcPrR/vE4Ya3qAIO6B6QWxrUBO8hmq/Cpxolfx9Xf9T
FnZ62KEgHou4q3PwQwz5TrB6YkP/R9qXNcmpM1H+IiLYl1egtl6radvd9gvh7QKSAIHYf/0c2jP3
q1IxRZTvkyPcEWRJSmWmMk+ebLJOZJY3iMjiByW+M1Q/dg/wdVT5dF3Qwk6hh3HmtEMwayK7eb5T
gChjFnIWA4pq+3ESaiuhx9rn57+frIM6LmaPcny+Z29K/828lXPhY59Ofv58VU6/P2Zd0ff4vqp+
1eqIRNd3Z+GmAdMwj6+CLqFHWg6WzanheVq0UdoV7xUXW6dX/DEvVlzemhjJ5eVGbqBCgZnQWbXV
ul+Mbco2WYlrFozr2VIklS2trrTtAUvR0jCeR95tvMpXspWLPX/lQm//t2Gy3QBfFkEyBVIs5S4r
MchbcH+yRECyf1j7dQIKul1RYPkxMGsAorz5lNBccdFaONpcTG1Sk0hYGfpD7Lq/Qy7G/dbHqXuI
Jyd9SbNW7JmGIdsrWyqPHtMhe6bCANzvD1ObtKcKJ4B1cIdE6WizT6bTTswf66x4ZhqeJIxU0wZx
YPZIU559bqeqo34bp9WOZN4UxgUGLPo8demOerW3qS0nWXEUHxGAdBwIWLFctFLM8Hop2PFYlTOS
5jSaFEb3YqJxHqSlW75OI7EeLWXSQj4RJeiIpb4ULimep9gwwzbRNb9VMdlPSfXq98136uw3SbZZ
QztSXKEVJhJj+tSaxW8Fozf0zjlcF7NgeZx5BjhGqCIy0l1JDCHN4I06bIL+4mibao3IaenzmBkz
N+UCAIO+2HPDM2WNZQ+1XkfNVok/eTy6/dej+IpOJzQsXNZ4U13LK1NUdcS6wGKh1Qe3fx+FV8QP
cJF45UiGLe87R4U6isjM7sm+zf9i808/Lxm0mAirNAQ+P1qfrPytuvFBjns307fMRQCAHS5aMcc8
U5pMUUVUG6FLNomzkpNcONzT78vlnkooRZbG+H5PQzP2+5XoYcHcn31e0p1ytK2yaEYRle742E/D
nVtnwZTW4fUzXrD4iA1VB69MJKDtj0raiW8kVT02pWrVkcqTsLBf1HbXTrHPkzX4+ZIdRN3HNsEg
YqN3US6NFkZsV4nWFBF+jhEARVmGaW1PgVcyfas1Ft2M9sQzX5uUKsUPEPS3kbCiC6YxI89T2Q+7
mjdgHqRsQtNMCrzcyqN7YctRm5ib6OdnKyrN59e1V3JTTdyCRV3bH0w26vuKZVNYx8b79U1fEoRm
SxRxgcK5nLZu5mXueJlgEYbZd8eRe939kFTNg5skYqUouXC+OFaAIUFIAWynXNI13IFlOVeKiA77
lh4S/tBlLyNfkbJwF2ZwBrJfc7uEIxNqTG7Bkz53iohnD5q7pWvtwksbdvp9yVRUnQL9LfF9Ur3o
3mNFnly6ct/WliC5aaNqB7S9QoSq7cZne+2eXcbq6CfBKwDsDAhCLBnG4uWtnja2MUSZ6evmV9QJ
VX2TpD+mX9dV63IZc98K2rrQdGXMycJzHW6mLHcsMvRRSfbZhtb7mz8P4BV624GAM1CSkQ5C6FXm
ClNM0dD+k+7rW1H/GEoxByDwlMBSQ5ckjzN0VkfVxOsigeEExltxM7jyjwCQ/wAninTLhcPvOgRB
FuujXvzSnV/sZo8JpDySanjvmYBQy5+vxwlVNmVE7iPBrN6dYVorAi4vAgTMQSyAXagAGJKW9g5N
gA+thsiilp/Ukau+xvmtvbvYJBMkdED7AAoOxykBGRg6rIhTZVakTnemGdbNip29tEmYoAdmGWS7
QIyC8s65jk4tS9G/k9uR9SDULy5nG+qVG0t7u66rFyiQeR14j+E2YMvmEEaSE5txk1aZE9VppP0E
DbNibut/uvEXKH/2SbkSRy/cPEib+YTwQL6soPdFipzkCGltCnLsqCz+4liwGFShURaDE5XzCVPi
uaU6FE3ENNt/9MDgdn2/FhaA76OIgZoM8B9yuNdhKEidgoEnAjA50DeYh7SivLNxOH9ozCUxKJWr
o7UdENfz8wCZkJOhH7mJ7BTDYMVz1jyL8t79rH9Sc3XzF4s5kSXpWJErqdfGkKVg4kKVBUq1BuRc
0GIktoHDAiAVDzyZrsYcQFA1iqmJLPWpFcbepZ0/OBqoS9ZG9iwdDHLRIMUBzHluSJT2rWY53ig1
ElXfG3uXOLvbtwrvHxguD71QyHuffz7pm1RJCJ0f/X7rbG6ujOEazu+rf78vHUWppYBixaSNiule
IQFzVkBxS2qF+BWdNwj1L/OEnBuKoaGfOSLm73L8KtJfvP7B1G/58I+lrU0DuqBQnFcDeDxQOAhI
wL8zW+iTgNnqlH4Ci2EbeYPnF+ZGJXvxMoIZslHfbBZ47FCwO/6jqgI+Bn0ckvwVTbx4oKHr8vq5
XUyqkn+KpBdl6XmtrhhoFnW4XylPnfJtzL4R5YmyeWCD1URT+qxnn66LXXBBuMCgpwASFGGlTDAK
RnWjzmkKM/QuvgFbAATAdQFL5wmOwRlrj/zmBc2GwTveiQR2SHP4rsr23DJ2tXJvUhLq5l5J25V3
6OKCrBlXDrKHuYfk/ERVt8qY0DwRxZb1XCto1+uUF8TM2+vLWrrFeF4g3QCqhNkynYvpB1JUOp/q
CFNdFb5T1gC6S9uGVkxEZogwkc2QQoMmTa2kSeI6mornJnkwCN/x8rXLHtLhsYUVvL6apU0D6s2z
5+rYjBU8X405lk0pDF1E3MrIpu4A6krHvtokIPALr4uaf7jkNsCWMLcWg1oCMackyoqt0s6GHvap
n9ptYTtkZ1epGcbTC6aZa+lbGfdGqFdJ+X5d8MIaZ8CXjioWivoIIc7XaAMA4WC2fBspFbJzGYi+
79xhrd1nUQj04qPlA35xPtYTe5ISzBAHn2YbDcmmUH+15UPnWiuHtaB67kchGQVGPEJkwocOJc6S
jE7zUTMbnHC00xUJS2cEYBn0AboNIlAp1DI01qMIXPSRaMR9C4iv2pF9N3rP1CkfwdVzmGr6ZNfs
5nenjvW4wIR9UBTKC2PoaEk63W0j6gz7r4o97K9rwNLG4c02Q8F09HbK4E6tH2pzKocuov8o6VZd
Q6kunT3066OfCNB6VTIJmtnFRTVOKKB18BXo60xGzS/b3zcvYn5MIckJ3PjcXXSuYfXQxJ3BkYXM
vmg/pu+3fhwoYfTVwh+gY+0CMi6snLQ2apiREht3iO7u7cr8dF3E5S6di5Dik7YUbixyiGjUPphK
d49p3I/etAYp+OAnOLczM+AZSRmcNJ7PMkqyrQZzNJiAHM/9FqNt2C9t9Z2lxnaI3Yho7DAYIIy1
MPHV71pPDexWvS9U86vuDS+jmTylhv3aWmhBVDynD62ye3BInr9X/RC/mzz/DdTQ4Neal4QetcGM
4Jae75r9myHayXeUNoJJfTSHqvRb6v7SjczEqGmT+MWYvCe8PiiN88aG5pAN2lowO2uavHYU7Gf4
AWLZC0BIorPeHKckizKS7xKzDlxtV0zjoXOHQ6ms8awvlBxAgAqnMbPYzblHSSXbrmLe0BgkokzV
Aj357IfqYGM+JOciRHDlK23j+vaYFl9tUhWB1dR60DdZuxJqLIRQ+CEzz5YDoB4aqyWnOYkKRU90
YEWEfB4ZZnuqm4rel/Gd2z+mjeEzDdOR6x+evYa3vnw9oDEZtvKDgtK+6LZWQHHrjg6l0cgxUSkl
QMK39iQw7914qZN8c/0KafMdkc4XGUDkADGZbCFq1XXOcwxaJtHQTXuEd0Hb38cqOvubPKjUJwZW
6kJ7jw3HL6sver7iSC/N6AyMx1xdPCrRxiWnfmkOvoop7mjk0K1I9snay3jBQpx9X/KhFagdPZW2
NGqqF7VQ/Gx8ozczuYI58kyIpCqVbY+8LXsaqeljTcuQV9/jds2PrqzElGLRIR/txBoF1MIN6vIw
6DtnDSK3eBhgf5sjXUQ3ckY4MfBIzeuRRt0v4m49baXssriCk89L1logxvbYhG3CU7gr/B70cmul
hMtgAycBnB+WgGuLZ+u5Q6NWn5PRNGmUKxtzeh9iGmTjXWy9N7nmFzkNjfzH9fuztKgPLDJ8HXJi
sr0qLH2wapdTIC1K34j1IFWfUcJeeSEsGGFwm8FDz88e5OznX3ESCpp6Z+rErHAyPEzisKV+HO8p
ijHdzaUr40yQ9HBsdasqTA5Bpvbi8kdxuL5bSxpmg5sHSWgkER25Mjb0dVfpDfu47i3d9isatrhN
toGTQDMMHjpS1FT3DXpFrRrDCYwAI5mVJ+M7xrcVa+PoFs8cPx4PNqRykbc/Pw07MyvOTLiGcZh7
TvXORxv79Y1aXMn/RFwU30ot1zvbJlFSbHDapf7iZkEXb1i99spYcDcgCf93MR9+8ES1SDzGPUbS
k8jT/IZsWbcdMZ/y1uGXs4k8lSLd/ZqLyi06l0SgQ+17v1zDUiyuAm9BcN4CF+Y50pFQ1e0V1U5p
FE+BgUzbgNt+sMro+qksqi+QPEgnAdmLJoTzgwdLcYlCqYVTwXBhO/liYBba7RLAXzaTggN2AUHn
EkyNtsZo8SLCxCUt23Zr4MIlvTr9vrSCokYT2aSJIpq8zxaIRDOkJhNAulXy3tGV2zjvuRRZgJQR
+TCk30D3J+8Wz/M4c9ykjKyU9/5otf/oXdX4uWo/N6IOlKn3FbPaleJWvhooG5rVMLoXJga5IpmN
FdzK1LUJCnZ6vKmdrUtWYsOF++8haEHMMj/8gAY+PyRKh7aqrDyPqlp5aoj2nXrNIR+ylezlgrbN
PS4OnuVzJVhOMui5ANSUiDzS05/fLbLiuNa+Pv/95N5nU12jc63Oo1Q/Uidaw0mvfV5SZGMAxqJG
OjDypjdvY7PP1+/J0hGgYxiOHkEjiH2lX99j2lMyNoJEFmZ6FZ8U69OtnX2zEp1KkBYwobVFF9Us
wdzk5qZ/u76ABYN19nlJhwy76kZLAHdm53dN92hbJKxL8HquVTsW5eD1iuDBBkRTTpHVzeRaVBDI
aR4Irbag79oyDLWmfI3kb/FIMDphrmMbwMhJzld0lskHIyNRlae+OWKKbu76HFRO1zduSbFwtzEZ
CQMukC+VUm9kpLk1TCm4Nsk29lEqv/75pf1C/XQeZAPIwoWJRyvq6NaCYb/401RrQeHei+Ilbm8G
tuItDeAynrhzBCFnxYTgZp2COCEai+muHssNpUp4fSWX5zFT/aG+OXemzkCz8wvembVHUWYlkU7r
nV58LvUmKNittAba3CpyIkU69dGuG4xqRaACdGjAjE9muTYC6vLAzyVIT7h4iBVhDpCgmGXoeYFd
3sqIIq9BCh5sIQq7SBDPGfU+5YepvFdvJUL+EAFYARq1P8gdpSyoNiYTeDhwGHaqBD04Bjx95SW9
eNwnEqQIa0g8jhw5JPTkze0eVQ+p/sNfaBS62JAmxgXBq+dcoyZiWpjEjH1SdBrUeQWiBJRQm7VY
biH1ghP/nxwZBYw3SAvCdoSkzTtpfZOGRbUbmq277Z1AvKXMn9aYAC9DlXOJ0vFYejdlaMMmUVYI
f9qWiOtYdejyB9cQWwZ+X9q8Xt/LSztzLlE6LmPopwZTTEjUzcRqIbX3buaba/XhJaWw0eMItjuM
kbsYZ9RlWT7kVIETG16b9OsQP5Xs5fpClq4nJhZ6eJ7OkEq53KOYddmmmcLw5kp9LT7Ga0WeRQEW
qhMz4y6AZNLZTHGPuVCkyjFx7i72lNAt2t31Jcw26jxQNWEeEWtp4CCBRZYkDM6oTxjXzKK2CZnJ
Apc8cIzMIlngZStGeWExcy7cnTOcCI1lAE2eA0Zu8z6JEq3cGOm9M9kri1mTIC3GS6aRNQoklE+1
seHOze53Hi1iAwuCsW6AMs0adxI2KqQiI+/UNCrEoQw4XTExC7/eRcUA6VZ0wcP9Sp8vzCnT1JTx
qOq/MzACrgS9C/fh7POST8SgUJ4K9LNGNAswpi4gdh/aa7Wby6sNSD9yHKDzsWeaPsklwvF3sSu6
8lU1w7LgISZnhBbZN/rN74NzOZJjNAfKc6WFHKd+7bk/9r+uX4vLs0D5DEVVD8EjwFhyWdqzcwZs
Is1em5+2fQ84y/XPL2wTrgIAS7gMM3WGpKgtcXq1Q5cS8IjuV1sdt+SopPXONqqv1wVdHjqys3hK
gx4VGouB7Ocqm1TUHbO8jSOhHIt2m0xbe+1FuLBVmEuFRyFwg6gKymvRS8MbOLAyr8mw4T/Ktc7G
tc9LzsIszKrUPXxeqd7cH7xZwadd2j+wxgCZBnDAPJtIbkYoalHotS7YK8aEGcZrmr977NXOwvh2
4wEKGTyZZ5wo7oYprcMCrt/prSZ/5UruW7biO87m+lkv7BTYr/AuhMNA+caSLnhnGpndmm7x+gwi
cH/AhK3/9n3pbgOPbSpohy9ezWlj9vuiXzmKtd8v3Wn0PfQo1uD368OeDlt3ZXsWrgIgIHA7Bpq7
wRcmRXDWwIXLWMleuzn7bn+zCA3QFr8iZWERp1LkLK8ohqLONc5eFc8vf9pvNx/B2dclu0FN4Za5
XbBXEGhMw0aYN7sgUJyBGWomFUQ2T0asd1WP8/Uy9orJrxUJxzWCl8UzOPm+dMSGFjeUWSl7dUyg
Y7bTFORrM3zWREjHPEwKKqIeYa+6ufXSMHN32tqQuQXrfbpLMjSKdGwoHaB1X6nrdL+U0SQvGiND
0Hms2dK6XcNIzbtyHqPNs0XB94IWPYwNkcNMi1stb4RHXxmop4ukCyq0zgqL+nq6A6cKupy+36pm
qHij2ALkIHzHRY8x1eOcYEA9e62V77pNfZe9/zcB8y06iaTaNmWGzivoWf1iV4eq3/63789KcvJ9
yxqSchxw1+Npj7msq+DQSyU73yDJ1JYJ+hNbDxuU5JgpG3beE7t16D0AazDic5AAUjg0Z0rWtoit
3hjRl4O5mD5gi2V+szXH91ExALQBTTcIOM+3yEmTMk/yxI70+onv7bVGe8kOItBDFhqIpw+ChRmn
dv75iSexUiZmdqxJ4SsAgv66fsLSHfz4Pjo5UOlECIWwXDqBxJqaxu267KiM+W+03gTYyUBtqy3+
/+W6KBkx/0fW3EmO7ogFhsx8Agw4tkV2jLv4wa3L33ikBylyo+A+vqtI+9jV5M7j5qYpu7UM0Jpw
2aG4RdqVoELLjjZaXo3+xTJzTE74DmCM36v3eO1sCutrmtwGIfu/S3YRq3ykNGU8L5uxGWgzy45V
lvjluBvUtbBRukIfEtD+D/A2nrdgZJAiU1H0gArP6xodK6gFXoPxlq1OdFuUApAfAiKwyYHv41wN
MeliyFSQHh4Bl30ehXmnVdpuYOptfvPPYqDkuKizkfYkMXjS2aVia9nRcPYiCcu1WaBSlPrxfWvu
n5kfzshnSpuVVx0XoG6lx4nmgVXt4m6v54ECVv3cclYMw6Is4N3R6KIjLpbLr0ZeCVUUBj0mTRmM
4IYiJqBGFVoS8zqo14LWRf1GVg3BN8jDkVqTllY2cV0Rr6JHtUyAAEYLI/P8FEzZydD7elb6Xvvc
eL+R+F5hDvig0zpxqx+bas8vbcx7grmSA8JscJxU6AU9ehUmwWBKMRBHwmowk4snAcpDiu91tR1y
Huv7Wm2mAIOl7U03Kl3IeF7vXTt3Q6sd9d042Q4mqM5Z1BTl93ooqm1Vur+rKSZ3jt42Gw7Oz5Ur
uqTayEUgHgDgfGniE6aqxiWnR0qzLe2HH7nWbmmsrsQCMirtzzb9T46ckRxJW7ctwQG5Buv9nmr3
osoeHPqols+Cd3vN5A91X4QYIBxWYwwoU/3gWvw2j/7xK5Bqw6sZJVzt4sVsF4C0gv8/P459s+tT
ZZ+uIcWXPNapBOmB5gy8nVoHEljpC/W+NXfX3cjSeeHyopMOtfIZM3Vuioy6MhjuXH5sc5Q92CdM
eNkl+s/rQhYXAYSJie7WuWNJMkRc02luuHF+tDodzQ8hW+M4lGLRP+dwIkDyu1llGikHF8IRU622
LWs3/dj3gcNcMIQPCsCc6V3hoRxyfVmLSoj0gjZz3OMNd4EAG+2uconHjnFdwvW6fkt+xi73M/rb
ygqfiR2z7r3u2bbZ1ql+ZUPzF7ft9AdIL6+WdYVlxQ47ZvwhBuVEbiRbd40tT+4G/9hdF31BaM4H
0gLsMuc6gmYOFy+JJD+WIHYw03bnJPxAXffO8X7mnbKLmX7ogZSlMXJ3pns36d1bL7yNRZuv4D35
fX3Xl2Isd2a8xtw64CTlTsHGQFdJTov86LQkDnVGnBDmWttkttP6aWKsjahZuCGA/KMXZO6Eh6eT
XIFS5AaeOWVxbAZ4HNsJ0DaorREGLiwKth5wO/Ag4F+5r0vF9JBa6+FKWcqDdlBTP0/LQLiA1xrF
6/UNXLiNZ7KkBU10sPI4dulRy7em59M1luXFtSDGnpk0EAPLYCxAWivb61N2xKT2ndG+Nuwfpf+a
9Gum8QNSILlK7Ne/guSYIG7ruk5iCHL1F025p+hATrjwU/ZoqahSpcZhHF+bJKodEZb1t6H/Dmjr
5i828+Q3SDfQaDHq1G0YOw5IHLxo3UoIt2DYzpYomX/TmFxWK5QdPVUJvOmlcSO1eunKKIm/oG3u
+lpk5PF80c+kSZrhFJrobCRajl7Gg3F6r5N7Pn5Tld8cNfe48ZX4npXCz3pyZ9PouvCla3Z6mLPW
njyOKw2RSqlCtiJeW+6jp3zyvvyNCLhqcLCg9Vfuhuttm0+TwFlpCBJqVh2ppz+D0Wz/38RIb9gU
M8CtLIOYlDyo7L6Ik6Cr1kqyC/Ew8sIYBO5hMigy9vN2nmwX0Go8KyzYZLDvAH16n8XuZnxggUi+
Xl/NkrVA1I0PouCAN4uk4HRw4LYAEz4ysuW+tpb/XDIWp5+XFDw1G7QLGFhHBQ4EFqruo8AY7eH2
KAftdnjQzV0Ml6B2aITXGI1OjzwNVXbo633VrmDrlvT3VMR8k08OxDPHrnIoRJQxaDonKPDjWHd/
YW3Q8AKcErwE8ODSbqmVPZq95uBx4GfOQ3LjnMKP+4+YHYwXwGwDciNpruKSlmR0pMeKt/7wRK01
JufFTcLTACSHeC4iaXy+SWYrCAALPT3qSFHRRA1Y92DaL9c19iMCkP0C4Mzoz5vJTC8Q4CDfBXiE
YpfK7GDyf+LsLa5t36veiDn5No/q4c1ikaU92+12aN8y0oSuNQUVIQEVbaBXys4Z0rshL1/RwQ9/
uWmA7K7tInCnqEy/Nc1zg8FlcXHHie0TS99eX8DSnTAQ3mC+FFJIuHrnu1SZfcn7PocBKVp1O6Dp
NVCGUnt2pmrYNna3FhAsykNkPvf6g+NGTkd0GLZo1pzlxwynMSJzs+vS93oNo/3BeXBxLCdi5p9x
ekPw/EBRLs+xLHqX94XvJvlTqVRBZtFtaeW71HQxQg3gEqSQUme6QyPcoSu8jauRF8xHQgeMzp7a
jG+4YT/alfvp+rYv+VoDejlPK3Y0tN+d/745naarYwwPpDfDxuuNL0Ux6neAt5lPyVgd9ZE98GTs
VtR1cfdPxEqOT1PjSecEYtmY+M6XSS39SRG+MD9fX54M4vm43Ri0CKJRMAnjqKXbncKDc6Oy2NEY
yaOiFDuVabuMDrUPVkekFiiSeSaCpfEZ9/STPuYrFnJ5of/Kl5EWLB0r3Ukg3xteQa6TGL5aB8At
XV/mkomZ5w2jTjRfILnjICsx07oxaYFVVoHRPPH4zeWH/yZDsvWVN2iY7JMVRxWPvVz5yZ17fW0K
1ZKDnwf2glUfiWI0G59rYyVGz0kSOz/2pggG56eWwi9W6DERtZ+6xcquLYZ+p+Ikz1Kih6PJKwc2
QEvCrk8DoLiR6HJ8Mj1qiPlwbgHPQTHz2A1OMK7xyy3dvVPx0t3jlcnVXId40lp+br52XhpQgPJs
k/qCfBbow79+hLOyy8boVKB068y8nzKO2OmYe32oTnXA1VdtKDZKwTCxtfc1uIpCX5sFsHQFAKZB
eQNddIAdStkWtEvETJma/CiULnCNu5F911rHp9ZKvLMsBw2LMyE5+GGk1WFq68gnGxbdLvtvk+Xd
54V2lxA196uhWHs1zJoobyWQuf8Kk5y6YJpS9gYe5G29zSoM4Q4mIxQuTMvcTtbpL8zeN2Ll/Jau
OXLPINBC9WMmuz2/HqOlCG10k+zosBzsHTBbgATeWHj+sJhzAIFnLMaQ4TKeCzHsqe2NqcyOjQKG
qHIN2TyfwsXGofI/Oz70LckoD4+ZidDtITuWU+Hn/LG6kYrt4/ejJgK2TGTeUGuQ1IDZjQeSsSw7
dlbUlQcFtBnkNnjEHxGzqUUbNgjE5ZaSpmwGAubk7KgX93n35mQrTmPJMCAEmh0W8IAX7P3xkOll
CtTksUjSPRRi46bDEVmh0GbT0UCAnU95dN00fByrfC6nMiXdIgwkDFWWZ0fkfO+U1gmTUg2Nygm9
rAiQaQ+MMdl4XEe2d9rEBT1Mg/OQxcnBbcqHvEkfck4OhcVDMMyFGCSEHISGGafDgbljqORVmNh2
gJ6VoBTevRE7h8q0N2p+I6zhz9HMk+uBNp3xXLOROIm3MONqSgavwTK6Q1tunHKXFyuOcEmDcf/A
ouXBzFzMQe0URiw349kxaUOkkpQ13MpSHQZ90P8KkAu2Hib/MZ5BvQov9i0kdOrRHzTQeFYbW/nc
KD9r4OeZpYfXVWDJfp6KlZyvoY8V2HdJdpy4CJwxMvqIiyPr11i2lqzYqRxJ02p0U4C6kmVHVrsR
GyukM5vOn5K16tmiez8VJPlXe+gL4uWonMY23eejFjlF/VCb/JgoxW8BOAogvXcJco8Ii4N00LZG
b3+5vqcruiJPqe9oVhN3Lt462YPVNEGcTf51CWu7KTmicog71ZlwbzWB7rZ4D4CkscYptWiPThRS
ulR2o2S60+LESNmh9PZp5MhVZbsaT5i0fifDf7tgcjQL6r2ydFzovwpGMeezRn5e37KlcuNMNIDO
F8/6qKqfG4mEFCSdMBj7mOi539XvMcEcoaMaPw3aS9E9AemhgOmgop87/pazymflxhRxUHiBkYKJ
v9uV7L1xnoT5WFQrpdClusPZb5PcbzY6eVKN+G3UfuowgcbVK/AoHtXxoIsRCJfJH8pjq/+Y+K+B
v6nWs2P9WJ0O9f+5Ov9vh0ADe75DxC2QF61g4wBjfPP0sfNbs7kTxhSCeyNEtTUwFWNj4veNlOyH
1HyeKu/X9WNa1GwgvAFihi+8IGXowF1H+DikRzGiINAchiLZpy3dX5eyaPVOpMy6f+IwDEyL9eqp
T4EoSTZG7mxckx2akW7BnbwSoC5dIwcIIjB6qEjGyhXBNNYHl1G4ddtjoZa/CLsPuJX4NiE+otfd
lK61RS1WC05FSjd3GtOknmrYdCa6IGu3II4ZkOZuvBeaqcGgTn5H0zDX662uDBu7fxKlHaBOv2Kk
FlcOeAn6DcDpcAHK0DzFYLyGAeHoM9GHry1/trrM7/h3s3kf6G1dbR8xACbJ/CtNWrStp0zrYtgP
ywM5m59O6YrOzHdQjpVOBUgvmqHoiyotsJyuICHIpoKCf1Wq1z77ZtVfhkoPlP72mieIQkGAD1YB
9IhcBOWGGHtPnYPahmwyoy18WxXPPWlWIs8lf3UiRw49DL0jLTgegOVqAkyHNbuVK7B0p8FgBJYV
tMvOTBLnt80VRHBFh13hyjer21ld64/dyvHLDIh/zv9EiOT3kT/Qes6r7Cj4l276zcbItO9FKTbE
3DblZqhfiy4yyXOsP1jqF125dzC3sWz8WETaGkHXouaf/JZ5w0/MC0c7kRI3+C3d9JB/wZg3zONS
jU3tPthrsPalyvw81/ffzZVCAdGqek8IZKXp91x8Fu4rVMZX9GePfKmsY5s8pPHRrXaoVBeiCK/b
0eWFAsGPsgmKNDJ4aGqKSSkJ7oRRvKjNZ5uJO5BUBl6cAV5v+q22atuWnuBgukQxHCgU5PikY3Yn
PmXJZKbHnIHXz6vBTwfEoeFnSYyXhm5Zvj0VrW/bFUM21ckOdhnXx96q6IpSLy4dGo3iBBg/AI04
P2NjRCyJURk4Y8fai7bbpZkbKoJuHAuoYM3Yl/EqPGF2wBcm6ESmdJHgMjSjc5AKEIX6ZHB3Y7Hp
QHozcNHCojRdaObkWeTiu1erayTSa+uVNt52kQfs5wDeHB3fMhsf/APUqX07Y5ve3av87bpqLRqN
k7VKd6gvBvT+4kl/1M3yZ67AeKh26Fbdr+tiZqt9bUul6+N2aa+SFm6j5zTse3CoCTTgoSbEU7jp
NR+yJk1yUqnRuhQAkzkYUF94q7YY/qg+aV77qR/Sp456K0q6+Kqcix0zYSnIemWGFWMSiWMr2MUK
T0qNiYdC5V892u5HIj4x2gQZncIe1YeGrr3ElmIsPMXBHwE2AxdJs/MLopeNpiosTo9lKg51BqLC
vtg1AM80zt8AV05Fzbp7Ym/LVCtjM8W9MNi46TQl0qY27Ej+N/4Y3aboaAe/z0X1KB8asO+oEEML
UImUD17+pV7D/Cyq/YkMWUOKseOIeRG7qeYjz5KvDicPeWuvuPzF23wiRjqc0khi5IVhvYbEfUyN
9MFR4t99P7FAU8TnzvXulCxeSZ/ON1a+ahAJHn0dvCWA4p2fUmIXSDeLkRzBkhQMGYYYVyvqviQB
rJgzOwrwSxcApp63ROtMwICd4oB6yFpOe+3z899P1MyrFZJl8+eVHJTG3+M1SPbi99ENgC41DEsA
D8/595tewc+fgHOvkuwpS+qXIr5xxO1HlARcwL8ipCX0asGMVgPq23TDzAryLkjXdmlWHfmYT0Vc
HDPG17VWC4PdxOCvEN+6WoSaSX9XifoMyHRwuwFHJ8VcbUWnzMWcSif3KOfphEMRWoCuhI0L600K
88FkyVOmrA2uvDwjpK+BjZsJKUHyI9NxFmigsijNydEF+NgryRSUpWuH19e0UMCck+SIltEZiYS5
zOymZDkoCDSSHp16DDobBOsCA2eIr5Q70b+pGvdLy/b7+KtniZU7dGm2IRocKmhC0zE6To5rnLaZ
dDPm6TEF0zCarMshUHtu7IjSlpNvxS6mj19f7aXCQCKcFFjeAQgEV/q52o+x5tSxjcf4YNpHTJEA
vWXp6z0GSHfPqn5zFh/C0GyKsTOAsl405CpNY3EyKOkRAzF4QCvjuW+7t+sLujSu5zKkS2bbyuRZ
NTwfdcidAsc+CL6vW7pJ/g9pX7YbOZIt+UUEnDv56lxilRSK0P5CZCqz6E46d+f69deYfWdaomJE
ZA3QiUahsnjC97PYMRNyQ2R1X2fdSj/212cDJvHKznsF8t7LDZPpemXVQ4th6ezk9nFPbTZBvkcd
VhbrmiF0Q4HYAVBqtGcvFmuKhhIKUCo7aeUvd2RUjq1nK9vvJ/C6EXduG8Fb8aU3RasjtWINkkB9
3YeI55+n1PDGzn7/3sy1swzdamC9gP7H5luMRZ2imhA5u5jaAxouwGi7lgK5NpCPFhaOSd+baWTr
eGanBiV6V/PyofZ4pAffD+S6mRm1C9oxxILzv//wMMUamtXGFtW7KdpXyi636NCvXLNXPEm82n+Q
wf+xsXBMNG7GpJZwXVX9rLkv4Or0rWQTtWhJ0O4jeTukkqbNw/cDu3aSPhpdrBBECVUx6Qg6Er0O
yswAE+4r0xVaTtAtLTtqyTWtybWpXKyYXWhdK6GdfQKF0q4tlduqE36eAMPz/cj+yGN8fiY/z+ci
5RvrmTokEwwxnlHHedCKd7fYqto/jP0c1MFzjEtvPKkaCIeNV5Km1Gg7T2930bjG+zdP4je/ZIlW
MSatGAoFxQTg5B5Jb561vN2XyrBFz9M2UbSVka+s6VKJmVexA8TRnId3b9XxiAQ8WHJphASlNb3a
6a+Vef6aMPg0z0s9Xd50sVGYCPAm0L7z30RDJlvHpi3fWyWmUc4oz2dQ/7va339v+tpL+mHzLrkf
DEhBF6WGeTUHlSZ2RKUpaRK7p9r9/9y1SxSEk9aAFLsYZNUes+6+VHe9scLOujaaxR0jowSorR77
FRs3pnhmQou0+4SpEEldA3Vcv5j/733mLu6ayR30yHAwcx0Z6DD9HLuX75dmbcsv7hWHKWbi1vOF
KQyLdlyecguEOFpxL5ISHsEaUPNr7njehJAYgjYZhrUE3JVlUhhNAq8DwqphCkWbSc02TQdkjOkG
HQq7Mgu1fs2xurpkkPicifCRf/8CaE5R0cjnjLUZ3VugIxaOQcdYpWsw8Kuzacy1NfAwoVq8uMry
OCm7roTH31uHUvNk4Rfxhlm+ufacXr06/mvoy01lczIkcxE+0g+2+lQWqCADRJjFR834x15jXF2z
tsjwgWUzSc0cm2R0LyIfgVuAW6o/x+xI9F8yXWN9v/ryfBictnjEC4iaFATRn6vZm8o5DimKRClZ
ecevHq0PVvTPVkadEabnSBerJtJ2T9Wwct+uTdps/4MrYiSIbSsNo6iHOmhLjQJNEtid6wu73EWa
BnVN1JG/P81rM7e4muLRdfLcBvzDtLasD5H6zHT/exNrw1rcSKY1ZkbRY9pA8N3QkqtBxDM/QxyI
qulGOvwyGN1KVfjqpWHCrZ87jsGMvbikoL4SO5HAsZocjdr5MQadbH5K2SVKutCJflZ/yQqB5ABu
KZS4Zl0Rw0YL3Oe1g05GpDc5/GG0iyONHWU0zfU1ururGxAZ/LmjFRw5y2LQkEijg5opElxJ6fXu
DyBKv1+qq7vhg4HFKBo7lpaa4C3UBncbNWqgNebr3B/5vZmrO+KDmcVGr4YoVkgxm9Fy35mcTdxV
tJD3avIEsQzarfVHrQ1rscmTFKyzTYF5qzTkhR4Y1NyTLF7Z5lcXBxk0Cz3ZKNAsg38WdZKXA1gd
ktaDOFPkbL6ftKuD+PD9xR2nEDlrIuD7rePF/fmETu+VZbk2AuRNZt9h5jZYgokblmHfjTZGwK2g
iPySNCtzdO1V/WhhMQYwzxQ95ASQBTY6NMcDFKGXG9QW7TV03rVnFS2oUMZAt+SM8/58HKcW8uwy
R+UDWTvat31gqC9KDI5IQ0f3xu77lbk+b/81trhsCgThidbA2FA1G9LuFKcN/oWFmepklhFwv8C8
B5EoAt4WAD7TrktchI1rxcGrY/hgYbEyJRcAdg8mPz2402NiP33/+6+uO5pt0NEDCNEXwpbI7koW
A2R6amihbEc0XZvesHbKr645EthIsKBo8iWDzUuzy1WSMwRHdpCooP7RGB2nXyyPafYvmpRQswUr
GlBeKlrGlsc97buu0GpYK81fk2MfE+elVcqV+/jqqsziv2BVnCsnCzeqALDYHHIkc5Lk1dm1469/
sSzokUa+HGQ6EF74fEqqSMe2SvF5qzcDRQ7+ZNheG3GvWuMkvHbjAwcLDx7MioCzLC3JFDLcE3yA
Khq9pk+8RLnJi0NZ915fyUAa/yYMmmkugcQyNADcF351OzpdVUWIlIvc76hYcwWvpiDQGTDD5sEA
gpzv56mDxHkUZUWSnnTC02MNuI5PaiMLey5dtFmS/NWQDFgN0E/8jKpM7LhV1QdMkONHhXRCVIOt
H6DIIL5QWue1K6NpBdVxbe+ARdoCoeXM7LLsxy8T2ZpWzFOwM7KtRvKCYpXX8h/XHqWPRhb3bDEI
pZoEpgHHukoT6iCt2ev/4n79aGRxv452zcHaACMKzZ1wWGv7vDpRiMCAMJt1vJcnWc/dFhXrGkvZ
j8Szuw4gDIM5K0f52hUIKV64iGjTsb9A1I2xNmIUJ9E1SZI9Aclh1uVBms8Ks2ttOlcHBGopdASh
WPhFicp2mrg3mZmcht6cfEWfjDAdlXElbe7MT8Iy9wWo3FzxAOXeF2o3XdhWKhQDDYhy0H1zgpuY
DbZ+V0YchZcYfH/U0fOBJm7b+YyjSwip6HTHRZ4GeoxwZrBHJbASod6UxOB+idNG3TziNyPXU3/o
ojrou9w5p0bJb5ms600ttfYQ5a4blG4rKn9wzJqa6iR8ZRpdGqMuiDvMyDymZi9ca3OPGK1z4yA/
4LUl++0OBt+Dd4DgUZhhJmPz4krrx0ggnqTGKQsSYHUOo2OlgYwMHwRFfK/35a/EsPpwlAliJC1N
vQ76DlvQpzcqVWoz92RfCGz9GAqtrUN8HudTyNKnbHhwpvsCqDoq7Q0Iv8awKMBOzKKk9wGXsAiy
vh0Ig0aviE0vKpBiKOJh0ydG5FdNU230Qjf8Sq2Jp3SJsunQFutxdPaGkytN2g2NfPz+RVicZ3Bb
zyETWDPAl4AK2pIDtypslLAs2d9WVUKhFusPUxwY5sq7s3gN/mPFAq8rHmoQxS2LB1gXG0zhTn/b
9RXNa0h9Mg3jymiTtdQ1ajwNafj9wBbH74/JuUCG6qoOjVt3/kkfYuvMiTqci6G/Lar3QTtZdUW5
Dt6mFZjD4uj9MQPdWTjPGqCH5A9M+IMZcEVJvQFR9K0xb/enqFnLAF9boI8GFg+pNVat0WkwQJ7Y
kFAjNFSxEgYs/KgvY5jH+GEMIIoZhZhgIt6SBI2Lv7wpApHaz79fELzL6HLD4wQU3uKBzol0oqKF
lamjirsZqLRCa222rq069OnQ8QPFTwDeFqvOiUCCNUm7W8XuggRJQic2qOH+FMnKZbhY9z/hv41r
EEhlJCoRJn2es1I4KTgKLJBGjM/oAotWjuXiwCw/v0SZCrR1mhPD50dcXwOE0ULbDLsy0Pl7zv9u
C/+xBfLrmWERNwHch89DaSDqDsYg9JULKzrFdnwjmmzz/dovNvF/TOAggsJRA651mZ1pkyJWW1ei
x3gGc+c/c2n4rKpX3IYrWG5cIh/MLFbfIkmG4l4LM1Z8l7Q9gd6vtov62jNH7unOeIc0ZTCmw41T
AyBAivwoReYrvQY0W7Ly/l8f858GNQKWjC9Ydo00UR/14lTb74bx5ra/zfL3v5nW/5qYT8OHg5vr
6liVyShO2fjD1msvSs8xCOm+N7K4Hf537f5rZOGMxXo0FX0NI6y8EeKua0MbdYbEz9WVosnahC1W
T4CAk2kVJsw0RupmOznMDb7e96NZXBD/O5pZ/Bw+2Szs8nnKmokXk8gbdPPb1l6qNrWRVeH2rrDX
sDbzsVl6Sw64zP+PpcWtqlik5lEBS31rEC8HnbYHeGwclnpq+LWZ5b5dtC70UkXhkRH1yu8HuphN
TYWICLpHoQAypyfxwH8e6MBHtOoze7xHOT+jLpuAeUZPsSbaFaTaYpxLQ+YiMAI5z1hmKQwBCUFR
3EC9+WiPbyZ/QDnPyyzpNVrqfz+4xSr+sTkrG8xMwzOh6jz4Dxu/TRViiF4b73sBod2gghORorT2
L6YQBhD1A7wBPs7F8QJfCJhEtWG6t3hNxTjSuj65a61Wi4fkP0P5YGRxvMy2aso6G6d7pSV7Nc/3
XWaszNa1rYCOFGgkQZISijCLrQBepnayGnO8t91NNt0p4x0Q2N8vyJVRIPwgoFZAlhpN0YupmlIN
Qt5JU5zvnNqgwF2sXELXvg9eIwhszwK0AER+XnC3URCPuAwSdREIQpDq+Us44bwMAOYDEwek2lx5
XMyRVpvQeXZ4fm4FdCBC9vj38/Ph89bikKRRpUMAHZ9n2uOsa8Ae/sX30akH9XYdkK1lzzgfaq6C
ji87Q6yGaq1Ki5XX7NoCzCEzkp5IRwI8+HkBQMwj6jGGlB6IF6KXoli5RL5+3iFIe4HjGUE5+p8X
n59IXtrOQCrAKQxPayjJ1yiqFx4VFhgWZnQ3KCsQJC9dkNwYVKkWanU2QYdMaOEeEpWS7Jgnu36N
pOPqaNC+D4VLLDpUFD5P1sBckaZE1udYSmqio3Ytt/D1RDvI36HoBLVGe+Z6/mxAY3Js2GRW50g5
J1AwziD+zJoV9N98pj48YH9mDDLiKG3gHXFRFP9spJVKPqH9vDr7jXvrun7behZdxchdmys4hej1
Az4OkeHiZGfE5sheuOXZyIgfTa7XrLFLrVlY+BXoKDT0ZIAFgfRAz4nfr0Gpvz5HWA7EHAC642yg
vefzTLmZbaaFS8pzBQajIuAxelz2sg/+9owDqI0tPHNkzbKjizs2HhFnTjjp50aWIeTjczMK/94C
mqNwzSI+w8Iv1sJmCRvc2KnOOn/Mi9Nflk3mDYV4aSYTnAHBXy5xJSomVUDp6jxGpyHxkA7+65+P
xCx41hFloOXpSwJUl9J2RSTOkkGrC4AKuYa1vLLQqGkAePunsAHf4PNCqyafrBFR37k1wlK5seq9
m/qiWvE7rljBzwdL2Uw4NacoP1uJLFUIB4mws0LT+vfv1H1fk66/ciSAlIYBsHMgN78ML8tsBEmq
GLJzoxJk6h6mca3p/sp1CywNCFiI4YBQfNnWn6LxYDAlHjzFTI9JbyLIQmJLuuAto9DkrZqXv177
T/YWcyZYFYHYHvY6NgaWIQNCVlyQK3cuOktR60XGDDq55uKQdySZBtAe5ueoAqAAypkOrdZol6+t
i46sJzBIcEFQyPi88nrVCsOBRP1ZewNRcf3493MEjDy6fiEJON/qn78eFyrL80gtzu34pmm/V8X5
rs0QGI/RbgjumrkO+/n7qrBBgeBo0ES+6JK69YGvadhdtYA7Fs2TcJcQW322IJJ+GhqjghuVGNTh
0H0zQYsG2vfvJ+raAZyv8v81oy8mqkqB968hsH4ussDIT0pyMVSqrpzyq2uNYhKuWwftUUuqIoim
gmdKpvm5AmH8pU1WDsTVqQIQZsamIPJa5j9Jlmfw1kl+1qO3yCWUWRmSzislpyXQeb7S4YSg9QGU
S8bMyvB5QQhIEdGxrOZnhyhUbbemE/lx+TtJkiBTRop+QYBHCS2Hv5YChWET+BvcMajg6EsUtyMY
1LAmMzuX02/dfVSrJ2385/tdcG2B5noK6IXQsfpFwNZgvI2zHj51nLslCCKbLZpM1iQzrhrBeURT
B7LIcN4/T6AhETQ1TZSdO2Ar9bKgvOOb78dxbSdgE8xFUQv0AktvtEhYBw4ZmKi6o4OyxOBr0crL
e9UE3HdzpjrFVli4iiJPar2u8WKVJPXGGKn2KqP6sEYHd8UjRXs/Qn4VG86FgNvnyeo1I8eWHtlZ
ZsMLav+oQVW0NyHxLrtg6O3n7yfumjkkkx0893MS4M/m/5BlcCuJxuU0F2c3uyfYYMljqel0xB8S
PXxv6so2QPcGsGu4DgBT//JcDhmc7Q70o639DIztmubs1c+7oCzTsDYAki3WJxrRvSGxJmfxwFuv
XcMRXVl+lPnxykMkWQVH5sItyg2mRKQqirPUfBH5pu2PavD9BF27aYC5mPUNgVOa6as+rz23+qKT
1ezFa+mdIzPQ8YWSbMS4tewnt/lZ5LekiVfu6CsPwSeji/fGJvUAbamoPJtOvi+gMOb041HnWtjF
cuWU/j8GCFlTCySj8MIXk4iwtSaxgyCCkcqLk9uizpBOe82QI7ScH+NgbCLk0lZxjFc2+R9FEyjB
oDTzpTWf1QORxeCU56QavZFfgI4P7HETVVvHXbkllvn5+bWA5zFfQ0ggfFW1q8GQWUIpBWs4nWyj
9txYUjQhTr1GY2jFCPO3FW+NKoC6ise7mEL6XF1lfPmTkFzEtZCOxcsxFwsA3ly4KbwEIbOh9fW5
m5Q7UB/Q2rqNHNDaVJe2SyBShgyQ+5LnvzttpFn2S06bDMXRbLgfUOEmbe2LTFBr3CeZEtTKWUcG
WS3ksWeg4OzfcdConWlhHG2TjATOlNFMJ0GnNKEjK0gW6xstajclEvWO88ZlRyOoMxvdRea5z/RN
HBchA6utU75Z9o1Z114B1mEFKchOrGUGvyw+UgfIGeHKmZMIX0DvcYaW/glH99IPd+CXpqMa1nVg
sA2J/zqDBwN4TVGVg0Ap8njzFfXhMtWHsm/rui0vepZ5mzJeI3i9NhQEfg5a+5Dsxl36+fsW8A4a
cyS+r9JCG31IG/rNe1P9YGuFzC+X6TxVID1H1ycckC9IIJEmUh9AjXyxPMgaZmtdx1cGAiJsE92W
aJtHumoxkIHrFZiAWHPJ0M7kVKEyVB7JYi/VQRWyViX4EqYhYIbSKvYAjuacI/48a2aujepUW90F
7Yk+Hzak3vTK2dVepdjmxvP3d/iViZt5a6FfBI0OJDHmkX/YAlqr9LVuFSCXqbcKkt0rzui1zyN1
gbIvUm5fATdNlkadIVh9qfV/QFSV/607iKwIaFOB+IY6PBSPF2/B1OeWk1pafXE1/126Ky/NtR//
8euLuSnbzGptrteXKvvhWfpKenXeM5+uvMVvn7fBh5k3Ehl3qPDVl7dkPCtvffv09ys7y7mipQVA
aByMz99Xml50iGkrtH68yrzxWtUIv7fwdQQzTAE+BrLbyNQv4X0u+BBS1AfrizPeDAOii/ElSYbg
eyNfjx6MIEllAeM056cWpyHOjRGtdUl9UZiBlslQYRXN8tC0Hwe+Uuz8ut4wZaI4iPQqUlZLl4mo
3C26uK0vKg8KHvQrT+3a5+d//2HBQQcjmlzg821z5OWj4NvvZ2re7J83FH4+sBxYVBReQKf/+fsN
NyKN866+JBbbM9vxVTXzIHdElapZ2VtXVh7ajDY4WZBNwlu1WJQW2bCUkaG/CP19gpa5MXrsr/1j
sOljNebuY8Rh4Aj/PJx+isG7miXDpbd73yxqX3v+fr6urAcE95B7mUOwr+xkcdQIZvG2vzCXNuyG
KX//fUDdwOE+B3jA9i4GgKmrRoek5kWGDYJVULr8bUpEQ588FL9wxqFHBK2MzzM0ZSkYSW1mXtwU
YsQXnoU6CYvd97N0Zalx9HC8kbJAF88SmNma0QifjRuX5qzrgy+bLGBregNXVuKTjUVup5O2xG6D
Dc41n/dPlb5Wb/j6pgJEA5EjFETnXPoyGDaKts24CgtQFcn0WzwnwDn9ZvZOMYKUrIHgr8wZIlMQ
DCBbCBnWpUoDga68yImuXZyJbFPiQwxZkfHm+4WZkUBfTzxQdKhw4AnHBliGkFXdToCzWPqFd/aT
VkH8KrAj7WyOrnkjNdSs0QwVhciQ2I0XkYzFtDMS22PoxbjRFObU1B3IqHmJa1UbSE2JYyXlz8ax
f5IU7b7Q7HPqYFRTtm9ZJ7d9EZd36LYGd5YiirbySkXN9mWGMMiq3CQcskrfVWluc+q6QKMktVLC
F+PMQ4yIVpPaGs5saIezJnmgmirzNCUOu0kLG4OFatYDobnDPzlOoKQFLW3dk3ob1mDzzoinm6e6
YqEdh6x5KKbBc93sWejVr4n7QgRDKaKgceHL7+MoMMdNngjDA+y69OpR/2WpNfrPyM5xFdrVjGqd
/daYyd4U7U8FjVyak9PKZNQmSdga/cYqQPekAQ6qem7j7DX2ZEPpgmheZ5e0RXAQu+pvTaAq6hxb
J/MG/VZTw8SafBs4PYNHHit+pFCkHN2c1kaz7coCNPk/OifyUiT4S8bxGXYeSbR18d86WzG9pO1G
VcKYvKdgR2v2jaOGWtFtJteA9Je6URSkt0f9MJbEK9DXZoEWsCIVhdJUxjet2KmlQaP6ZuLnWm1u
avKjqFG5zUOJ/zPHwus1zTMR/gDTC/xQAPY3qseCkuYfUaonrvSHST2247tbItRwkcIVBYeybxqa
5lG6z9102+V4fauUFu0B8NqM3ylkV7d7oM2t+qZIynvX7sNKN26g7QASm99I0djTTdKHabKrALMd
UAp38thv6mw3gRJ8nBiiymjDdIE91W4BAw9TxaIwqDfktYnP8bDTVH7PxQFe4GmyNr3FOR31DeHN
jVLspNHuzAKvhBGCCyPoipc8Ab1MQ7KtKeSp5yBZMFqAzu6L6VFRLxL9tm6t0Wj6VeqZh2TtQZ2m
I+cpNGMIxpzFgdbeCvkzidOg6XSPsHqr8+6frjyxOFDiF0O/mxIOvKxCmeqzxg6qvLgYSlnTEtJp
kL6mrWgORb4bEaOK0Q67Zp8NgC3rnpP/Eul5FMVtL80wM7wmtWlf5GHXX9J+O5iokiXP+GUUSDJf
bV+1SQWTbup3zcExXzMxnNpBaf2MuyABzlkWRpbSIDiOfivzX1VERtW6obl6tPhG7faRhJKAjuqO
us9a6LES8WwYP6BbelvlhHtKieO016y7Sn1wxV4HMroAPbx2cjNCraYLkO4NminIUpUKI7DbU1c8
dLbt95YTgvuNKorqJ12B/Nieg35YlRU1tUB0z4kLgZQ3V0k9m/zMlbskPleF9OpypKbzA/QM4CDf
mlOgKUcYFsjm623A0hAdE56TxbQB0YGZPCW4d9rec7TXsT0NfNdWgdO/9c0OPMaDcbbj3ZjsdSvU
G7kbpzfRP2jqTZbfTmT4xW1Q4qU1raXuR/Y/CTMPJvfdiO2zRAU9/Esb7YzqVicH01JCUcqJ8rJ9
BaD+qGX3pd3ecGOgrH1hY0knxx+UvYA8WKM/NW3iTS1Yjct4M7QVbeoh6HNlL5EFpUbU3ikdmHH5
WyluE/ztMkU34oNeHfPqpap8s3+e0wgGpksNRXHQjAyTe47H4yT3wvGzZBubu759VCPTn0pGiV0C
4QceD9S4wIYHZBXzc0BiSPMe6bWf2WfLOqjoZzDQUQ7+Rmp1b1HzoCg/xjQ+CDfgSDC7jm9PRVih
bc1JdIviabnURSCcYs9b6ZkyfmE2fzHgnQLMg7syL8DBKaiKHErTPZamSs1y8uoq9qwi8/s60J07
xm9YckCmRXcOkQm6rBtZ73Sx1ZX9wFFdLKBaCKYAeSlj36q3Odtz8xAxvwMLk5YebbmRTZglOxKF
NRD14x2Im9L6oWPbztlAZYGk+6HfOWhtiIGFT7ck25jKWWnfBYqWDgFyL4xcT5Zna6p81gX6tFPs
o90cifaY6Pddu5PkVgD8n5QHpd24HKL3iN2tfWYETvvEe5W2OryADSlPkiDF5W6xyikwD0zbGtgU
CXs04xvV6Z/i8mkUz+3ENlaDp4vfIdXElRvVeEe4/proyZZEJlXL/KAreIZODoRD1HIsqM7wthiQ
vzVobaMRYcPHs83O6J6jAwnzmcpdvrrGnTlaHudbtBVAEbHwI92rOkbzAlyH+1YgE2iGY6n6IHfo
000NJnNlfpxDkDy2zqVgexf6QGa6KeWepwHEpL1R2YK3h4IN22sl9q38MSV3bhuU8a3L92X5oI+/
bBzq8jGLd1P1oI67nrxlk3yXo3FjdPYxzVz0be1UMGcpCfx8tpEaXCebb5z0ycVlrru/JwtJtOPg
/haZRjlyYlP5lle3bncw051NJr8pTqOOZqsoBKj51DXJQ59PN05cUq3RaZa6B7syw0HIUFU38MqR
4Ntb+U7hb7V2aOD9uz1+10PmlF6lXSLSeAIvlzGBREw+dvLVwRU6DnejuWvEYSre8VbU9mNS7PXq
phjBjHGXGTG8kV3LtuA9xlEDTbo8GLWgcbbVzJOehpCb9PTsRsW55tLy0+xiuD5Y2ShvnxTl0PWH
atgR58E0HjPBcKk/9MmLm24ndHNl0X1V9GGD3JBb75wUdFl7Um5F8sZtXG/PXPq5fdfzQ9RISmKX
1tE/MvpRVDbV4bmDazZGXrl2nUBqBWW2u5XAD8XGa9fdc7ZF6z7t1Espb+PIDhS73yYGk15OyL4T
5s7qj0RpvX66zxruDfJtjDo/dQuwgXS0Eu8gmI2sG7O7jbqJagPelB/uiBsL+6NhvxtS+9OEfTPh
3UEcFHVhVzyR4SHR/cq+j4szZNngw9GC3Lj6s2AEfYno6FR6DPssmhdWB027g8QSTuNBi06THGit
PTtdCVqtO012MnBNknt5Whzj/k0UO7MTAbKCtITq04AuJAWTok1Hk2e/5Qimflv6A+uoGTeeUr21
SQxi6myv1vrB6J1Aw30HShxfl+Zt0m/z8qFJQq6AoIpQsDN6wwS25JBPG60XYNU1/Tj7x2gn3FL9
ndGp2xZ9f22d1HTQXsz2oFs7kd0axUUvWUDqh9wcdkU53QydFmii3CX2Y2HcxUNQO09tKbwufRxb
cZ6AbbXgOVjc5+i4yyfTd7Rb5uIB6KmI7I1a1EEh3WDKcZBb4TFnY8H/zvnb5G6cKfFjAGT77i4C
Gi1TpF8Nra+O8bbOUtwBoEeYmvPEtI1QLIBBDNz2wrezILV9jZwTF3sb9PJG+daTXaEdh8HwoBbR
uzcNM4Om5EiJYxp2MbIyljFsyVBwz3Jzr5jYndtl0JRoQg7tLVqCSsM3+ixQpQlxXo7pmqVZ6w1E
rYIuztHDq9MZkJJ28IyA8ZwOKTs3+PG6mPzOmZ5xJwLJBaIC80ZP5Y3diJCbDyy9r5W71n00DYHX
0aTp8KiXAyXKbY9XA01mUwLi1qTbmlUw8EfkM3zL+ZnXP4zsjmcgAjtWkAyBD2SZewPcLzFaVLh0
NjVAGG6ZQ7gFTOyKCV6Jba6eTLS4NdCnU5t4j+jnqCj7Tv4gXYKw4U21fsXkJHloAVKjooaRQRCi
x05kUekbydbUH23rZdTbmwnYdjMC2fbA6eA+Ju0vzoB5h3emB8O47cytpmymdqOQfmOw3zWftlrz
VjBcDfgvOE4tCrGQdH+y0g3nAfJakCQ5mDZKDMZ4O+LFzP0eBYtaK7xo2tTo9C2Gm7L9mYwpxHD9
wT2kvPTzGCrll356AR+N6cBLZN5UWSEYaZgezLhqvCv4+6UMFI17Expe2x2H02+ViD6ea1vdaBid
RdjFslMoQhBPmyr4dV42+CCa3Zmy9zrxC0QJO4AMfWL+TrXntLikapiPDt7pfewGeT5tG3iSkjm3
Y7m3BN6h+JSaLJymu9xR0NUNlmES+0rk+IUQHi/Ba9ZwqjeFRrvxbXC2+Hl+X9iBQLlG5H7pqkEy
tGEExekK/OLgXob7b2kBsgq+hj8R4o7Rfh9wE5ntPopuquJo4X/RbSc0BA4tRbGMsuGfpnuuwBCO
t9FVcJ3kjjxFbRwwnBjk5jey/NUDzeZYL7yrqFG/aVlES2v0u3i600r3Ri/AXeTaIC3rbqwogkOj
48cogauW95zr54HvDfUyKw04LjgCyXPDbxMXnn9CE3myUniFquUb6Cau8uySVxb2MxgVYq5sjPrY
kZ8C7rPITFpphOpoxXTRh5wmsa+VyDbFI3vP22mTNk/FcGhNcWzczFPBeSfZ5DEX0pdxRlEj8N0c
I5ioLVLqathhFf4xpwnrN0JWJ+Cjn8cpyahE7BkhwKynaDeKfDdIQQ2oRWfVuz0gzoUYiJUgvs18
kzlQ53HE/UDuMrgJzL0V/FyY7L3OgOKGcnCVNCd7xF9Iy8046luzfJVQPRAgQS3gyJSGcp41NsGF
+9BIDeda9esEDlEn+xuuKa9WVego2BWaV5gRYo7hPWc/uToGk1MGZjEFpSrwkmq0aY2DDnrQqbQQ
ytYHhUOZCH84JlPrHD9vnQ1eDSp5d4cMxr5gaJporWE7jPlb42A6Ykd5neCOkqo8jm52yFsdpwIO
B+9nZkyckinkCGFbZu7U/IW11aFS8iM3L//D0XUsN44D0S9CFTPBK6OyLVuOF9Q4gQkMAEmA/Pp9
2tsedmYkkWh0v9RupTo09t1laPiv8fvd5Icf03BvRb2chV+B3efLtCZOaY4O/40YAlFa7+Y1Mg+m
MJ6dIObMt3ML+vusJqxLXW8m6YCBqXXKOWkIuhMuppsox6zH/LmV9W71dVFiK1LbXHuFFwkYBuUT
zua845V5baLuEsy9kw62O8ReN/1zxyqr1EbOcETtSY/1m8JGLn2dEExjWnz46oUiJj4I3nhQYqN9
k9fbcy/nRCDX3O+6ONQWj2lPEHiO23QmJmUDK4TGhOb41pMY+k9oeUBi9XY6DVs80GemPln7EOo+
28zr2JALvtdDPWIDlpx4wkebJc5gyS0uu6n7MaLjMBfzsX1ztRuKYu1G+9H17jPDGoZnrpcpH4TF
/7QLuEm50ztTBv70cGDqXXkT2Qd09eOZz4D3ubz/LExCq7Ag2QHmOta2uJ3Y94zuACtktoaeJjk7
CMddXJIIYd9gp8GPtXTmAwY9IEFhPRbQc2xl2kyTdxjamr7NXeNkvjBFCM2TZ4IikP3JRWpeENR4
ecl1XL19TWw4mv0ZTkiYk3d2SedUUwhW1ZoRhckZF+xGraQJ5mRE8DnQm7cmYKiBZQnduoYVBW5m
hIsiLFh5VxGtQELsBqeVlmdZrZlsloNl17lFlmsjq08b/dVkze8tRHXnalgeQoX3nX+qQLwgoi4d
72z88m/pTz1AOUZiMvCcqvBN28P3hhVGvfXaYgeKhHxkHB/GYIt1h6PTvsH4EeOxxmY8TwoTBt11
7K/UsONYBx25MfzRSa8/opHGjd1kVD21EjqREcPLmMKjl2HnQOIAXBIUmX/YljOeNSaViJxaDCSW
mJOtfrO6f5tyQLe6sctavPYH5o3pXF6iCXCamo6NaX9NOSZ10+W1CmMC+aenwsQb7QI6sqvfelUC
m+up9Y1JGANcUg9xRZ+tEi2fhTJV0pj5zkEPt1WcytY7Ur0d8R3dWDUnvn1H+mgqDJaQ8bxRd4mb
qMkqNJyoxzcNL2OihuWGuSNh/l6075zMeKkLtyrT1fwrZ5aM7CX0fmTzpZElvS57p8ZiogOTx0Af
XQvvFVpvZg7EDzKB4HcFtjBeGEZ87SidTs4qH0Yh3qJ+/enkOsW827tYKAf8N+ebzskWZG377Q7f
UZN37fesjyBzqQc4Y12PdmdhImFV4VvmleDdKVfPLUJAUFrrw8LrAiDyPuD9p2yQb269TuEz9wbc
uxiUy/1MvpHqmVakuTCswtwHdhfD9YVuEVdHY6MRxnlCs74d7ntIA5Mx7uULBqRwb6LmaFVsyXwH
SObS7MY2lQI4MMnYQpKx8f5WTj7vz2FZWV7Vv7Odjvhb+u5hwOpbi2ch0lI7pM7WWLlXYlCVY9pN
cGTB5uICngpWK+740dhnH//FFda/YLTRo8wE/PqdakBHpivD2BLgKhlRfVDoyy4h+LOS3Zaoz7Eo
A8/Pjk33hxSPg7sdJPuNJpNskX0L7OmylXB3O1UOjuVuTaRoyZvobRXvfPxqxHs0blnJTM77HzHR
TLY7r94z91WLYrMfxv5g3G8JvFbNjx27lBXwk8+W3azoLYALWm/INOxpsjZbroMZzwSqVgl8dapk
jvD5GDs88mH68KxTNQNiHv480RaCuGkJrrVVGA+iGpuBqxSnelz2RuQlm3eW5rEJjpqfN2/J+X2b
EHExt5xIsBesRRE2OVmL1s2sde9jKiRtUatnG9I9U/sHp1GYm098/psn/30I5ndDzWVZJieBj+qw
IciYAyxAaC/+V7FvOplhs8CKLiQsAoGMNxWmFll3M47hhFjiRc71pZmdF9W0Gdt01nGZmrUpQhVc
JXWPaFRLyGKwSLHrbWz22vajsU9yKHOstM8iDDh3v+TCSn9J5TL1Yte4/ZUR9sVkHQKvW7EfCoMZ
w0bGFiY0ACRzw9+iIYA0lSJIQbrdmYQuIBz43fmhXrGUMbYgik4CrbFU1g72LuHYgdM8INyLxLPQ
V8R+PQxwKrRe+2Jkd9O0OogNKqGa33rs0ExbftcLTcGrs0WA2WfXO1WIiGHp0poNpELnaBWzoK/7
JEIP7gKhdKO0EnKHNaVZby+/RK+ftjXA/BIUzAIctm3he1PiEFlRIvl4RbLVXlAvncfua62wCzpw
i0Wylzv+vZBttzZOTiI8NRLufVU+97XloE1zj2IY8qAe4TQdxjMpHfoHzPVq4eTP0fhkQ7v72VO/
jZ2JoIF13UfbAFYJfQ5WYanTZkCsGbHLIqR+/+L11QutodaK/EQG6ogAfvzA7XjuDIyfXec7CF2K
rlop/t1ULpSsZkrsoHs09oiG8TA59yacrHIAkEOgpsOsJfokHHBr+TdrOovtZwq6eAv9k4RgWakB
GZkD+YDoYkkVMgXjcPbtRDPQ8Vj0uHKgP7iO9EJxdruY9+6jmPpYIcreD4136nXjJ0FZphEm54m0
P/dFt2Rd8pKLD72WhdeVe4Tm3IIAuLG4uI15BCJ0rrHB7m6hK4Xc807dPLJdJ898bbaFjqgPwSxU
TuKBHKEo7bJmSchGP+m4Nftp5zCRt5Kjz/EhgNbC/scJzX0idCoVqQsNoVuHzWJd1eO8/NEenfZi
Mn92s3a2vio2fxNIGzd3aopR8zEfHF8cYbFYE3fcwhPlFMsghsbLw6XBo0PWTx0AIY2GHPDzOVos
P6k2d8awGp0kWwMUhiFKqST/QtcV2QifONzGt85ML24vDz6OTeB/jwBfh5rmI95mxxv2bfjG568Z
OG+ybeDx5nZXd0bHPXPUMehJlAk3bK+ircLvBrRPN1kJgpG8uLLNH3EsBNC4qeeMx1kMj9hr4FX/
lE8xVNgJ1rrEoxJ5HyI3D3d1L0vsy7sPZahOADhKH5583AUvusV+4L6dXng0vpQLAIGG73UPqzQh
BqNvPc4gsIw5j6HCELcFlzmM3qZ5N0mcZnhOhiWl8DzXiOWnzuum3zR8cpWFFAKcW5vmy7gUNPpa
EUISqHU/uTJImQWhlbarczeReOSgbGe9A0b7uPgq5dJfMlKGCdjf3dDgQwNyaGILV3dfijh0h53T
DEvRrFWbtgO9OlGVGlderO5gh0ePvdW8Quc0AjPhCSIRTuvmZYhmTawGgBjE023kZhjXYmtBlhSW
FnnbBN0nDoC3mD/IMV6ggPZjKxquyLl4IxJdFd1+7TK42a3/hGhqHUdWrxL8bAr6SlCTWmfr0GXc
+YnUfZ/1CLT5R4TonnniAv41jCaOD1snvsgGT+SEqXfCHeD3mDHWthgrimSBafnZRqDHzUhOjfUJ
EV/cjmvhrF4RuQqrDkwh5aUG2q7JbbYfaIfLkz04XYMm+BgCuexXk80uriTnJO6EHcCLsNIxCb/G
9VJ18IO1fWwLEnPM+YgmVMgRcr7NaB2NfLiXxa5G6I4B0zQv5Iff22VsC0RfFck/FvIMF2/SLUuM
0xAbeTXkhyFr3bUuUH08DJO8LPOGU/sSiRkxTHNG/Vs0DgnD02qBzniZHQIzt1Ed7NTBleGxLzfa
0/pdsULZZ1l/1RXAECA207SP1KWtj6189bsW8NWQu6OOuYOp2lu3ZAqB9Nt9gpykfPWGoqRbMW3z
GReOGxOoRMDS41YY0VuP2Ekfi8jFsNvenYlLrMuzc7+N2sMafgAlNDgEtbxMMwBveWiw5GZ6V/qb
arzYgLG1v8IKc6da0LQYTLJbmKvJyj35DQCu8Jj9eKeRKzTKG2zZFYDgyg8/R6vact7iudDNsZOh
P/ZYpi5gQqAYuB2kY9RDlZZtkK2oLAhvyXpBxmzGBcCq6eQFN7B5/bbFW9TisWIte/fnuuUeHfNv
rcPc0wYtIgYmkq6igzrAlCZuCHcBSN5XIvO1/8NbG4KZCZDcmqgN9QjDYoOXwmvAjoYSX2VtMkLL
NWmwgPJfN/bSzdjqA9qw/SUMCh/49RarFayBpAgvR/AjLg69hPXZ1J7DYNgPgINOFr1IRLXKuKlQ
8xMq3fWG4MAgcwMCQBWReDtie9a7NY9UAyAOQ7RETlVmznYX+4pzCDTA0/VPP+MGGU3MGn7CjPZJ
BgCE5XRcwHwBbP/XzNGZD2HCuvaqhxq/NFbTbKndufjEQ7Fh0xLexje9fPbVV9Q1uRnxliyPJfsn
ZhBgbxNe3voO64YqcWX1WIXOU8/JoR7CX7dZnuYNkVHRYeXPDUMlCWaFf5el4HgT2FWeofI9EHgi
4Kg9CCsAAF2VhQM2xSLmpXHEyzRhr2ATGwX6a8NIgq02cAMM8x8JaxDt//z7IGKVqWoXAON1tgVz
IUX5TCOU1BoXFZAjoSDyB2E64ZHim4bXDiyf7Y0xLqp0kVGCdDVc8T5a7y/jFw1wBBLpjASfqn0G
1Fy7kBqA129dktmzjCGIR5W6+FVzxPxJGBAphyYbmMSJ++m0llnV2UnYIKPj6CoK8h6zXI2tRWPJ
35fBL0CYqPJegk14gX+EYWKzc7/BsKht5PLWDEfMTPacYRVDJZrUXroHrMEC3MbS3u/SbX1UwXM1
g36sjgJ9xlrxExL9ABcCVPOj/dzOuaFNgYnjHCH484DxX8XtBFIX5RjBvz8DtjQRgh4+atSawzp2
ZhY92twej+00zQD9mYwZmBRC2CN6JtKvKQu8n1ZsXzYvUwsDiKeQjShMsrig5oiX2h7N7/VqGHSm
Hay5Qpza5lyxDv2wwnMa4V6iFQ6V+a7B82nxfBfZ1GgNp10NnEKrM9DJaBNQZcx52d5qCx2TLaJu
uilfe7QY4MdUuG3sLavkuiGB2oKoRwG+6EgsG6gDRJcMctubstvVatg30LKbiX6tfpD4GHUFahJ2
N+JR2iEU8T5A2hDbqnE5XEpsbAheQwFKYW6w1mzt1b6sx/BYR6o5ipK6h2AmBSxRGNU0loR79prS
ys8WSROBF2rCp4LgJONcnldKMd+Q9VdX5iQ3OFyQOUh8J8Fdiz6ZcgukIHO599JuqI810zj5AuBK
N71Z43rAvrVvtv62XKNIY7cxEiS0cyGVtTyjRSZRPEK96mDsajcH68T9/t3GIWFg60y3MZx4qyBr
fbUleeaTPiA48+psw9GI7ZExtXPn9YPOwXu3zskw48rlwS7sYYEs+bwPBAYv3Yf7qBZfFpD1hgXY
7j6DVJgQOyhPgtNk8bZ81qyY1uAjqLoDvWdjcfKIUtjDA7wgYMpKpir6GyPnLBdzAxV4tNH+N9x5
hGX7oGeWlUP5EIT6eWPuBUMYjjPNNa9Rirt/fsmCrMaMN3g1mCpvsXC/lznIqjyANmpYNryCc9pR
mlemPs41CIkOo5BZzpaG5sDXC8bRAQ6fJkhJOIDNlEGVNIAzLGMdde0cjCWSEOwpmZo/0fO/sWq/
tI1mCheITAJbDGgnABtOfY8qOC4HJGgna7/lEfY1wRaDw495yJHJBEA38xgrn5peOxnkLUsyOIzG
Dhn+3LZ7Eyj6rdRpo3TmTuMeEX8O+lNLXRnHqN1Pe4pLvbxCYAiCa53zUSGBcRvfhoDW6eIEODzM
oNlx8t4B3reJY4SVKR4cAzoALNTK6dPHAXXQL0FkIQHqjzylHrmUMgLs6XXpGpTYYQk+EkVcJ3Di
i3y17jGEBqTuPG9HWkoXLQ/+424dGZcsGH/baEsGW6UMX0jh6ctww48z7mCJwbABVIEP+2mu07Hu
PsMJ/BHBXl60Z35aQZPh8fAPG4LtxFmiZOkUpFVTjsP3xq2+sEY3Q8of3hMJ5Zr13fP1ME6+UzS2
C3HAKwKLY9k54PvNdTHsC9w+ztDEbwhJKpoQwq5R41Ngj8vJ98ck3EDYUg9zu4g3wOYISso2GN7J
CPnZbIEVVzVtDmHXQfZVP48D5GsuWuiTDqv+qBlCPEpikgmGJUybbxGvUlZaWR9dV9Kk1dQ+MRns
WLX4oNYdk3vLWmc9R0tXbmt4MI1gIF2ZSSmRu8Dh6daSgw6AuswCi0gsF1Vct9oteuI6GWKjaDKu
dZhPAcIZXYdfBp/FnldVX5LJ5WGqEdvbloOXkWgBo8w2unVZ59ttPqwWNEeD4MUYuetuMlO3l2wY
r02HQaeebLMXohdYjqYIbqoFxw35p5CfG5IppKLsHctHs4xK38L1Y60xwx6Jf2W9VIeO1NMHuqbm
Spc6OJUj6Q9sUao9YLmFdcNqNMBvG1Jll4xvPfewP0wuRzEB0HPEVKGU+Pbn7KFtUQ2DyKLyvdhq
MHpaHn/f7qWbtIEqWL+WcAwAEfSQ5NwEfbcrhRGPQUmarF/sZk0qg/vChQU0lqUxB7jA58wTIojX
Rm0pko2Do+ODSA4rPmZdNHnIzbOnZe8NVgWQxVf53BofZbjkaeR7fuaHyA8WmPmLqqXBfuTtpx4j
Oxdzd1ai1BDuuZxfl6ors4C7uD2M579Xg/sYou0qzAYZmZ7qHiBf/QfAXxfMg5hMuRyKSrCmxyEc
PSdtPPwTsfFtpLdx310SSSEhRMrDfJu21c+MQ3H/8WH5tXx4yByHV0DRWgvA2FRT8BAayvQ2cCFO
w69qDmKSk53YPvqWBThb7vXush+3FYxH1YLziCttQOsEFbfSJgCGjbuxjSun7PeM8zVzmFRFE9zv
ZoDftVA72pyhwWyTGbI1y+5+RncARN0+DBBYwO2UjqP/afWXSQJBkg46LUynTV26J6XlQ7UhDLit
oETuf4JyqD/coH2oeorlx/Z2j6UJTOyuQuECt4fD7IuLqvEjG7t7DgK0bVtkPdLVOSJ+u1iiP4n0
9oj/cwZEDm/zuqsCYmVDuO3bqn20pkWD7XLTCvtVQKghW9WqpgfT9fjBHfShNkfvwvb1YvLBKAvH
H2yR4xdRXT0sWrw0k0gRdJJAQlN4NU3RO/7gyVrxtAC0NubI9Pzh9+3f6KwAY6xo39AxJUafwlo8
+wDCIeRAMHfYTZD/0KNQ5p/po0O94EdwIEKIDJx4Fv5sA1Va595T0Xr63gcD2PX5ASs3M2sr80GX
vxATaBRnb2etJvXt4c0M2DOxOOpNI1kE6gV4RIMPZ/axPhUGN2RAuqAXWNFM/gPxcbAGBa6cDn9M
hG9VFRxqf/ZPZu096Mj8IZ996LEkmEHUuKzkfA+1HhCxzbuAc6sfNsrwd2EnVdI6PcbGkUSXGutv
D4JZ665bt2pHjL8oaKjWFnuWxzsHNQ4iOhPo3hB7OXx7WORUWX7G8bl9/0E1KtFEwe2FiQC7nZDM
UawQlvZAqEvtx1yjF4vuKfAksRt6lgDoOFQIy/DbA3MqS7z1xMptB9SktFLI+GOq98a3EtubILl5
RLQe1Bdfo/dE1JQ5NjsbKxQxGPuMBjKBnjFhFHMcUUXbW3FokCzEsTRBTDW0gWwdMCAjXNDHM8Zc
XB4h0m8TxUZTzCtxAQmWVYGm7Ra66pdga24OJXKKZPabjW2pVVOl2OqUeP4auxuPy+gMJ7I/vTUd
JqTKPfCBHN3pB513arsQ69R+8CxLjG+LnvAGL/xnqy3oD2mI7NhGIDcYaLzF6sJ2+oeNSNBjLjhC
t55SVOQTql3S1H1azeid0DdpNGBoyRKOz+RzJBVDtr2GMygBNaROBb2q5y7PwTw/9ApTkItUXo7L
d5QCSAOmEUOsG4Mx1G3UG7fxcy1aoghD7teW/c2LvPXJW5qiQbtFhzVVBL1jtVYaZ88Ok/Z+M6Du
PK94I0S0nJE7gRnNpbFwIPFdbXvGLQcZ1bgFUxzi2yAB4GJT3CxOsF+o3GsXNbV5xWuH3DD/n4Q1
19PBZxkFr+0o3sVSf5RU32olHyKb0xT+4WtgTS9RWd9QgV9kKcrErxVAUOjh4i4gX23ZwFbaOh9y
6A+WXARyy5df43afoILEzuv6ZOPeXsPeAH4Br+8shH8RNu7rJqDsWvdwsy4tSkQYcRUjdeejYz4w
DLR5GXLzVqiU7jLWecgRqZxtNQSFlF3cqXbigcDS69Gmxk5VZGL69ZNCTYoxzKE4uFUQz4tHYr92
ONhqGx6Nzd61aLdq6RSLi8Tmrd4h5QS3Ps/FCimdXbevDaH70FGF7jCLLUs+r93XpKoDVjU8qjV4
NRSUOBhfdLeQn5LGPPc2pmJVv9muWAH9mw+5gdSMxiCh9oj0Wzi/E0q8HO/aI/cBTbHKy0W4FWXr
5gb9TiP8LFzIJ8IPDsj5fgOInug6eAuGag976LUppUiWqBpxlYSAv7xQJJZwruPGv5dqfAC+gNVW
pI5AZ06oz+FXw8cARBf9aFQ7P3ocqGBYv3MaXM2mcVghJGcSkv6BPQdiQ4CudM51FfZJLbAlSw8U
4ZLQkT1h+04I+1qz7Hi/Yd3GRqHJCHueh+ECrQ20spjulpvsy0+7ms7dQq9YCttlEJSj1/BalZJq
1OlaYY6aw66oK33gq/cwQXcdDNNfh/4cS9XzrV3+8WZ7Xy241cshFQMEsQP4tpU7e7w1Y8ICCfuZ
hQEoZMiEKYF1VEcYjVO8kxcsxrwYbhfSmZ8oG48NJakl6d71wU2Z8AUo8l8zMicZOPtRSj9Mw/DR
Ot0LsKz/JQthRcB84SBXAciuOo2aNi8RJE0q/Tn6/dV3+1vIvee5hO66RamV/bZjvSxmr3xVml1B
ZTz0Q4Q3cZzQG0EtJzZxlmK6dhgNTW/QWzLv5g7NSZjl5Hrw3+quekHXsusdDX2UYAAeQ90AFNNQ
JwXrnHFEUEFAU2NpS4CK0bd3jJU30GuqqCx6r+GAl9vw0yP3pqBSDiZ2FpIpG7nr8RPEt5wefbIY
nVcKHTwkmVbSLqzO6wmcQRNBXdsQ9olTU+IHhgNkrN2pcNEgJVUI3qLBPQcNPW3eEHxGT9vg1Jmp
y+262BYkGrIfp89oxT46UYVB4rQcYGxoezGuRo2PUrdV5ljbVribZs9Ib6FTYbgVoFltEJwaBy6W
VFGvVMs7mnEVlyv2AaT2BC3KbVvF8GssAygZCM+jjWvHh28F7cGfZSRPUSLDKPdhXoAVrteffvvY
1eZRQiMmrSXxAcHgcj+2UCQJ5G221fZEqyV1VZBXlO+Wrbww921G3exCkxr1zBHzzCpcI9uIY4To
QxKC6mlSV5YvU1/v275MW3DgrMckiLz6mndPHu1yRBkmWEm0o/4CVw0U6H2JRQB0x4I5HkBwof96
svHT6ibM+wnsOvR+9Z2JpXbhzcsOAqn3gJcDUFtxtclt7H/bITxHAhHdPdQ0HWfXaiRsJ9xqb9no
pCl6RFLdcAQhGkUgJ+YslQQSAKeoIUBbARqyGmjl2tK7HlAfoOjM8fHeq7bHwBDi2nxgBnc+NoVJ
oCHLa493w3mugZyjycSWyJibkwCGzXsCQMEkCICNCccatmDFW0+LPsRlOn5s/fJAyINHbXBAZWKU
2Lfumk4+7RNkyLDr0MrgPPcjLSJ7gd5iZfutHF8r6FIk6l7gzClrofCB+nPsIlxXAvaT6mQvCFZs
FKT1m7xihOquNvi9YynleFvNh0s+SUWgXF2BZn9tfg9W/mN1KwiUZzSbPOtDCIWoeIAaFXruxwaa
SwMyqtQsNradmulZi6d+BTY8tM/caQrN4HKaeZ1Ybfc9Il0zxloCUAfDWMVO7X8a16uACgUDlNLh
kCoL38j03glxL08Bsj4hYgKg36D3rMSEx/EjOidvZ5pZJUxBw6GBb2F2ju3wqnmfUANCxgD1I/cO
lcXCblIeHCctEhmhbbJl4c70Raj6AvXLYcUKqqSFBF7MSPUH/qAIsMwetjMxH1ZU/tW8TGDuNTaU
ujh8dntT2x7YdxZBRS/HA3pLgDUQitMAWC02mqxgLNCqSQyHoCHQ+I5XF/Ig1mFNwKYyH2Yz4JRw
WqwTSCw0jmLcN2b6WAeT1Nq7wPZ8cXBePT7smI1z25RvWirAH7zoq8VL3PWvc3geDNE7CLSbNuMa
87GUEHiqQx2NeR3ety10CsqgWpzYBppuxY0ElXcE7asRF26Vr33vt4cZY148OP0KbeaEixcKtjAs
6sEBXsNOrC4BjdhJOaMGKfniC44lvBtsDCE2JSRYsoIekEH04oxkhMAJKmqfwOSEaIE6cQKpn7ze
e8R+w9jytuNKwmPUhvvK6yXqAOEHA0YhLq1Z5YRCvXQnGcLZmzEqkNiF5mTz0Jsz+2hDGDOV/Jlb
iJ7sEXeZ4F1HLWBdJu9eHGJDhWouw7ruPQ09YcNgxbNBINO+xwtAOtgmygLQZ7LaQFBqOAshgrfH
2IXLE+vj/rUwSekG58KF5ciNMRMssWfo4zApuMYkLsjepZgsuvnW8PpGq97HUFfCPtA9t6PZ2dKG
hKY+klHexZAA6zEUQ5JTbD70+GTNWl2m0p2fqsB6D1h76i34DHwOPckaUZXIKjqYGrsJFpzTcp5g
G0Jg8sICcE94ntPUdjmoc+SHRtZOUoMOgL52oOzhA8LxsGYQnbNVIj26L/e2066FYbbMWisETWs3
qoLQrYSDC0MZmpPRM1UDw5U7O/KJWfePssGEEbO7McDrSOLM65BwhrkCw/2APtUfXrZhdr5oiZ5b
LQp0GkO9xLOCpDRUEERvKBFhPm4SPhrZkrTHvJFaApV7JdXrLOSjnuzPpYI0nLY4JK3j7Ijn66Se
+g4k61xnNsHDgk55h3UsZ9jVTxUHedkJmHRjFeBOxQ8S3dk7MvPXvtZRvI0+vDW9OJQUel9UmC5V
wq/OngO5zLLNNJ499zrBqkrlsi95eUXixYBpbHvD3PFV1e2ha2niYgcWaMDwuas37N2k6hfWrggT
fftyZ8eSkY/HiU4pWde/EkQQoCM4uErCdyDhu0S5i58NWC12KUv72dLuC8MWihc/mH8hjD43clw/
Z+h33wmWi2x+uf5hOgt2NURhIlF+02RRTe8JeVzmLRLATh7xR/A+47i89LTDMIT9UPeVEiU1kAu4
kUqBdEA4Unvqy4ErBGVo6F/uaFDG9fLts3bPl+7PATA/gfKVk5sDEIKyT4HRduKeL+9WXULC8j2G
sBpi91oD9TIggCBZxn+Tf7ScPHJyp7sIeF1QkyHRQeNEH/rtvCD7Bn8YiBYgUX+/qFNkT1kIShTC
hWRyADgG4t8abs8L/4+z81puXMm27Q8dRAAJm6/0pChDkXL1gpBUErz3+Po7UOfGvSWWQgrtfure
vUNJuDRrzTmmt8N1eT0gy2KbVQZXlSIourK/5payY7oKuBVGb85MFaF76aOEL2NsNqLVFxV1zFj+
8sV7GQXL0DfmBubS9LdJdSBP7omynrXiOZc3UbuGX6ijR2Mmjct0X4XdsxHcemG4KpHCliKR15lt
ucu6VC7YhSFtM9Lf2Zjp85CFpqTEUoxrw466rZ9yiHQNc6sQ/sSnQ6CRWIR0MuC5htBDuWeeFzyH
mCAo3azsiBtaWZ2xp0yHUFXXZPRU2359OWaj2Mo6s6+rQqsBuYHaylQK8OaLYeoXmlLvOfPtu8S6
rHNt2WNWc4d0brTWykzUl9FBUl0F+ouMhxVN2LUraO9oLDGtg4/XyGaNyTwzFoSkxF5c3Q4E9KwH
z+I1tPs7Yywv2spg7S8XtqUs1bRf5zJGxaDMurJB89AgZcH7ETT2qc6VLVFYOy+tH9GZJ1s/KCi1
UMCpTSpk2uAfUjO/HCiBxzOCdZStxjxTxcom9ux5mqtikyYdm/KwS/aWU29M1Ghtr260xtt6fB1u
TPOwbfZ6zTHdQWLEhMrdorUT98racdKTU+k9ahdlXON1mfah5a+xSRY9m0+j8Cn4UYI0op3PrCBq
Npw5ZzX0WBWlQRaBPrawv7CR9ov0NbSVYpaXxoPv9yQWdUhviaW3Bnkyw2YnumzVqOzWBWZSP7wU
ho1BusRvRAkrFlsDcy6115Uq5dorirVX+1udY5PipIvEWylTWTZmY9djs9A2bbK1ot+x45/KxLlT
Y/dW9Mxp2quGrrjEmd1mHE9bTdzKcDhlSbAdaOT0hcCAf9uzctLfW1njuIyr6iC16tIKUaJOJsmM
WsRxTIq95d+G3WuKN6i7oGHjkWRWv5fuPjWR2XkpR15WFVvc5ZzWWaS4pemN0S9894qFCGHCseRo
QaOYf+xxaE/aG6t9GGmWlObaj9ayevHUxzKJdyygofagFPFVpLHtS/NtlshffY8VvQtPqKh2jRJx
L+TRqdO1o7zklTXLcDMUGHdZ52YKdf6G+XaQ+wBZaljQkHYeqijfOOrvdhKhNo01RyZqsvcbZ5lZ
rAYHG+EgWPv7cemEdPaj5qSM7UWawa+m8xIq3mGImGNQ+Fmyn0lLuSV+iOKweaW1HUnT6kUTUwvI
PblSiU+uECQqBSZEehj39HyRvUn/5NmnPMfVdq+BnwvmZj9i5nsNbOhpEifdXigrJ3oV2HCyxzpB
UDj3+HAE8gu3spayzWewZFc9IGGD0B1N4aPqCqAaAoct0TW4qX16eA0K0MjhTcSwFhuJi/Gl6mci
Me/QFfAnaPIqav3a1/QHzPHQjMUhj/I3ye0msY6a35XOpenVWlj7lC/cc1j+1kly8NxnQmtRlWjb
QTtmaTtvw4KWZwfh+z107Dn6uK5/dEt9DhwRUQiyOTVYeSG/H3El6ohZb1xwwJ1rsbYs7YOf/9aE
trSRV3vjPfXnlQNBQUHQFyT7oRNrQsqY2pWVjSJLU4wLE2yab2aXeHAsC+dkoB4zHUba4GJ2CSlZ
tc17qe+6ol819r3WXIwOOzW6y7pKpMs6sd7wBlywIjENVW9Ffml03gxWzXHEM+la76aDRcsgNEs+
6hS5qImWqKXG4D1A7yJ9d5GiKJOjschjMqlwlSuIc2JqFCYKPYFMKrfEvPM8lP9vbVjPMh532LvP
Ptk1lVPsXLWkaNXiK1W2bk9Z334R6b438l2OUz+r6zlnw8cgpHrmU+PF8rXp7WERo7+T/GQkvhm1
fMK/YvzHeFr65Emo93rEKTi8QXdVRQqaBGveiHtYZmu2KpxUdyGGtnA7WOMyaouFlSoPGtHXuv4k
LM7nIeopGxMk5kETkU0bclxkD6LfOV5zhGa6MTvUFVTjiu617x3Er8qiIZ1TZ2Mt2TBV5Ltgh1cw
3zXDg6rd9do9EIIo4g5FnJD9aGZOoR4KvTC6vKjnqpaG6lNl9Esjbl/tst7UHbr1UtIVp5ymbFLv
UeKyZ8cxE+qDF4UrxMEHVxgozCwPEUZUrMtGuyDy2qcWjsYuKlaafDA9ZLkendrhRgZT22BX6fi+
is1QpVcR52EWk51dIsEj6/d21KpXVZFzhV8Hug3p3Gtj6Wh2HgaMqplxl5fvqTRXlSafqlRxFt1Y
UfvgPEeVcGFLpKRmts7idjsENEunXzK5rNYmdt8AOyIstNCl7v4ApMQxr3KB0Am3eXrd9t6m5wgm
UdDliT+LbH+dyOyYt/pLH2mP0cDnKviWwl96aqwVV+hLYTTsSQZ9G/ZPrgwfi1C8dmMKO0Ha11oR
bk1cdyQ2sfYO81Bn+W2Ng57JtUn9ycLDrinePE6DFVyTWeH4+7YVcztutnR+iTsm5108tNVLjdKI
0/tV4fvPSokqtEpehyF6Ncfyyh+y56zvsWZwJieqBrNEC6eDNpugDVfoPLlgPXVA43F41iQ7aDxO
t7Hj7jz1LqIn9SbsqsB6ZZ3QQgWgQ04OhcjOvrctMhXwSYU6shCA+14ezvMuXmjJuO4t2oNleun0
2MoLcxsXpJBS/+lHGnq4B/BY+8/kndGIE+nSp6I2rQv5tDbIYqbg9xO84R0atAAiDBtv5v62P6Cl
8xdKimsrRJBtulo8txzvaXB6Cqyhu6nH6FlRRpRhRDVe0eI1QVqA4NARo/aRTgcQf4Gj7wko2/uB
Ad+1D+1JvdXh7fKM8qnttW2QoWryezoGtFVdcR9nJMoh+WWxQWGQme2xiq3fpqR2GZkzveA2cyRg
3bEi94Ku61Jjno4Ta8mm49m0MBZ7dDFEgj1a5P1F6aBFJxN07ipPfTdyYp/CAUf11Nro2a2u3KMs
v7ZFuImC/lra7caH5wCadDU2ctilxbhRSxspQlcjXw4tp7gotSxsZiEglzbUccJQ6KFSqi1aqSeI
hxMSeWntcuA0f5upc0dpKCXSFle0FXn1Mu71etHECtII7RCF/YBKfFQmA9BBJBpWpq46yr4H6J4i
IsydnLWpQilKU3KVY85KtWKThpTcUI3gta8WjUFdOUZb64IIoDn35APW1JEktcNvSxFPDsfLxPbv
ZWYtaQze2ba3t0fzLcNanaraXue20v/YozWYlUZwMFu0ipKY39CK52EGFcyzFvFwn/P/OTHNYeMA
sO8i7arr2LchbPCtjOojNxaj9bjTTAWnlJjF2B4pLCxoCM+rcpwrtVgnZrNqhbfxNPM6JhhKoV/o
kmHbqDlLXbCsBu80+C07P2RrTrzXFeOKBBy8m86m79otLfKV5fgXo6XeWOXwXMRNRaerfvMzLHlV
lq6HVro8XvT1FA3uoyBDzKqVKM5q9661fIxwRT3jzUG8atwSornvMDXGwl1FOLBHY1oV7LcqwnOc
1eyRXF9Zg667cdieBIay0XSCptQxvaSb/IIXKl0gCAFcG6wCK3vHtL+sU2euYMKojGZJwR2jcbwM
dGOeRcg0FIQWJhpZmlxUZ8C8zHUj3lQ4J+zI3GVVPpzSHJHnoCOkZxW16+pS9WgVSbNAJIFwq+o3
0mLTWT46+qam3qAN5pvoOYqOjXpqHGetWVyEql8gQ3oKnPxSVvVl7LX7Tu/SJV25deZG29irQSiY
/bU6+Vt7zdui8r0ujOyZnqQ1q+3I58BmoFOCazHUl40T068bqNN6lxbagMBMrXmHRThTjL0WKFcq
vvRcvVKio6a/xf27M6IyB3lgFDtJNNgsQk5i9JynpTqfBLD2yLlcrXTsue5K98dVLPfk2N1bLn46
qDRVbiGJBK9ntt5z4F2k4rVu003nsYfoTTaWaG7cUd/m/S80XzOXFuXo3pXlfaCJTUPDE5E4J6jr
BkPkUBjLEffLgOC36J5dCu7C7e88llm1Hdep9JeOElOb99gzMJ/AsAqD6iGp8ouu+9Xb3n3UIdAL
8QFRICD9d/Bup/6nlybLrleuPU/ZMNX7GzPOBfWV0bhzhxIT7+jZrJF61m0MUXpIOjx5mxuef+cm
1UgLFfuAUNFazBofEkkwdbIpndpHpdWO1uhX9zIyHR6qT8kWC0C6LGKK9mMy0G+ty46niNFU6OQz
IJzNKC74lqTxJ9AqRqKDyECK7gWKDe2qyaiDs+c19o1vp7exEpc7V4+Mx9zj/WwNV0VoSp0uLFt1
nVq9ddUJWC1uBGgpaNJ3x1feSpOZM8y1t76lqpP7aKKdQH3B8wdexIV+7o7kvY1qVxRo8lvrDqc4
sogKoMq8K1UQVb2T3LWpyq7FNir1uukieZkaUgHE4pJuFQdGfVs0qXaUvv3QSsT5uhH694YbZM8s
THRTG2csHmlSJk9qqLlo+yIvOgRu4W+0qHWeVLyP5jJAVoZ62ZUsuSmA9gFWC8GyaxBS3QOwMe6m
jUhwO+rVA5U8fACEWdJL8hXOBFjc5romQoqzdX0NazW/VRu8oDO1NS175jWmc+V6yE3YpLj2ih4+
4lLmqT/N7uah4VS/GQodyV9VAzTlG+dLybATg3PynVSd9waMXXR5HK3oA6Kcoj97T3IeHw/9xN9D
0DuI3puUVAFWVBuRRT4uQ4fPBSHH73ZgS5UUkAAEai8ka2Te2UZQvIXQhm8Tu6hvdR9VXBUm92U5
IEwE6lYZu1QGWInHIOI8XjZUTgM7zoN5k4L+Ibd8V7Q5h62EFjlx8nH46OMqWpRk6NJxiJGd1FqF
A1OTPa32mhsIGsw5yTyn5VlooFe+xuJ9xsQzBYFhplA5mWlnPPo8N+gRdYN+tDn/2suWgOHu52BH
x7EA81qWBgzYOMMVRraDtyGJdMiUCw1UU/0N1/ETHKIDk3mCRmr85xyrbpZupPtVqh8BDFX0vb4j
qH/y96WwyFWTpk3a4nlOahKprowq6Rxr86UDBfZddu0nj+Dvv6+fPQILZA9Sf/5+DPXPdZEubD26
aF8/528uQj/D52ulh/QtZRAt2BfWRvmOrvgvWnHiCUudQErYo3Ia/i9YqwgrQDa6ZZMysnvznG+g
mv/+eBJRNXPCPDuGZVlnd8gZpK7oQaMfJ+zB1kl+TIL9+OfP7g39bENUPn9ezffS3rbjthvWdvRd
JMt3V3H2HaCT7/KYE/oxHV/H/hS8/PQJf7yKM7ypyKvcA5qqQz7aJJep/s0T/heXy58H00kGI0hQ
QvQ+PmGrZXYNcpNfr1IV4nQ6M97Qvv38GsiRsQSYTgKWz0mgbq75UR7CgAWSOZOwwLCZ/YcRpgR4
w3Y07Z+UxyCs0iQIpXk0sG/QqkyybyLnPnvKeGD/3wD22X0KszHMKwZocNh3Dn3Mev7zSyBwxybb
h9hQxvo4goLSHxWjMI73LCQzyw3/wy2ybWHrBkBWaZ3DXzvp4H3NG+tIQvy8RNBFt+vrK5juwUf0
MnhcyMtkeVgQ6LWze9REBuQ8A39+S5Q2etxk263LW5n+/Iv4MMwZMhxVQuRJh2HYBRsLJK5fX8W/
87YpiALgJMSLpBvngY9V2hW4SFP7qMbyMqKbnaz5Od+8Tp98duDtmf2nz45UlbOHXVua3ia5VI+F
U3SbzNBp6wHeXva6j+UNndk3F/XpeJbQLB0utvEPP7wwcq+j86ceS/nci2je9S7blAC3e7v48e1z
BGOQtqKbMMvPXoIucHqu2xqOorU6D/5rO+7Zg7ov6HSy09djffJROgTtCiI7eOcM9ewu2nWUE8dV
Q0weYJQurfabF1p88kZL6q/ovsgunejSH7/JUrfdPsvYgzhVqax6SypvKIiYYoau6omLU104EEZn
2LN6xFCF/yfa0u3jMItv5o1oG/uq0dTmoqbsuLZrPQdNxWFvOaCSvqbsEl3p/a8h2wdtbW0izaxX
UYTCV88K4zfnX0C7eF+12zC0+vXXt+7shSBG0Qb7rRpTiIyqIqn5eGVSrWhRe1l4oKMCXqK0DjrG
Bf1nK/w/o4iPo4Sp0RhGyyhadpLUsuLmm+/o7A34Z4CzN6AEZQDdmQFK1yUs+65qjl/fJ226EX9N
an9G4DwEfn1KKGLy/HgJWQXER6a9d9BlcxPXLk2GDhghpKrOKfe4qKkw+ii93JtJqVZRrvr6B3wy
HRE/amGRQf1jy/M4MWkPvmqNJa8gr52MTwPtAgcv5tejnL0OhKwQjsc4wjDYjvEBf7xKcJamAN6g
H4l6WhiYC30fdBGMNi3/7mjy5+zx1x1lLDL4pmmItCc5xcR+HEufOvypo7pH7bqyzRn+Qfg2r7lx
J4MMEi9FB4Ru+6+v7+w9+TMmuw9o42xyDHEeAOg2VuaAPXKPnBXXrqKsDj/++0Tq8i2ZZPlaNG8+
XpM9qF1suXmA3K5DPprs9O8y6D+5gg8jTE/wr614lmCrESYjNAM+EzyrP85l4LQF3H6C3ONidc6e
SmRaftLoUXAKEWIXoI2+ecM+/f2WyWEB3bnFEB9/v2zyRo2biKcuMNayptb/5RH8NcDZVFC5NLiG
ggFydVWdmDp/+oQ5KVKtIOaDgGMEKB9/v9rWrp7lnnIkeTHKf/XVz2Yy3lD+Pk/ANp3pzC7OJuRI
8xREeK5yTOyLVFvTqvr69/87j9Bh/PPZcdCi33n2fIVS07fRzOjkjNtUnkILyOGPt/kfhzjbmKV9
YaoQeaKTqVBUA5T5449YcloE8C+nw8Q/HxmcuyKiHxCdDHWb7DLvx1+ApLRrkKBkg8r6Z7HHfhd3
CbL3U/qKHTr5LtDo3w9gyhfW2N87jEJG6McXKCoSkRSDjE708GgUZA9fP9/v/vxZdphoS6tGRB+d
kvTCaS5L+5v3f3o/Ps7aH36+c3ZQNERNp93g72tYiXHoQKKcHMABrhAn/ubk/sm7SsnKtohrBVJn
mmffWh9alh/LJMUDegdUZUYvGjHQ1/fr3xVPfhhjup9/zadFUjlBmjOGgrYQcdVSm8q1y68H+eSh
fBjkbFlwrJTQZ7zqp0wvaPhdjOk3n8Snd0qQAmoLwgft81kVE5/bV2Ganib1luem87IMNm7crP/D
dfw1zNkD6SrXSl3KmKf7ipCj8MeJQ9LgYbPLpi3875Ehituy91LfPibRS03xWFz9+NeT7UdGjOSR
s5c7e9RxRj22z1yLVskCKOeP08+Jjvv7z5895Ai7v+l7/Pk26FeYJjN8rf/hAnSTxcFh78LR6uO7
GovAGtux4wYhTQzwzyMj/XqET94jEj5Z2wzHoJZ7XhxA06xR/nbsY1fCHlpa0QoE9tdDfPLBmSpn
XRLQ5J8v++NFZJiERVa1ztGU0A/x5SgXOWi+uPtmofvkm+PkTlypMFVniqv8OE6eBHGgO7DgvTC/
AL367U7pk5nwwwBnE7mPCK0c2t45Ru+4PDH7Ydy04VJ/d0SbZuy/ZlxinxzdgZxKbW46e55Hl7Wa
gQ2wt5VTNujLBCeP0hAjQohHsx3lgGYchaPwv5l6z4+8DMUaRYqSzZGAYsF52T2tA13z3F7HGTFk
Pe3KmKQGDuAbPx4JuGqKHG9d4MnsOqob/ZDaXg/gMwSELlwkxEmN6AdKh7loGx6t7fftux8ObbYW
eO3oNt4hLgR/kVdLiTlvMuIPs5xocdy6hQvu0Gy3qEmRBHaDHSnfvINnr/n/PcwxWbKH4H+cb+Lq
2gk6SefoEPvNwqOVW9mgHB9/9KL/M8jZdGOHSkR/TfMOk924wgLko/YNlIPSnr4e6NOroXUhCZnW
yak4e9Mbs5PxSPP1YFv9W2IWV8A8dhRAX78e5uzD/d/rcSxhcbbRqPCdTf6AJh2zd4V/aKUx1/T0
OXXyl1wfX0tRfjNTnw/15+XTaQfYELd5Bc+G8gRUdt9u9RPxGI/rLN1H3zybs8nhf99uQ0cpA5P4
3z0eytNaqmqjn1Tg+TYsy1Ysvr5b341wds6pkloThs8lGM2Tsnb/wwUInfO5ZnBI4KRwts3zU4rE
1CT484ayDkJ/880m+E9b6sOsQzePJ2BJQ6VCpNtn+zy9C6gSO4V+gpMjd7S9w22Vtt09qX3DTazV
CpaqHgGnP2DZN6PcvAxqSSu27exqZeuNubPDPP7VCOaWuWHW1jzF/r/0TOKk5FhpJNY2zs6wnHib
VAoujyqw563TaMjcXbkgSZuWq99pIVDqRv0Nl2Vc+YabAt11+292T9NM/fe1TkUww6TeYQrowlRA
Pi4VTAII5WWIS8J6YYYLg1NLQxuNWSFxDmBB//rV+Ox75cLsqS+rW/9kUVaISB0M8/6hw7NSnsLy
vte/eXznb9+fK5q2g7zpSIz0sykh0rqCY5jjHdxy5Wj4O26+voRP/r7NNoTbRQ7btMp+vGMYY8dB
jp57U4RECxsnMqJ+PgBnbGHRozC5+WcXEOMsUAAoyJukW6powb55BJ/9fg6pDrOmxl7KnN6Iv3b9
mpPbg+aZ8iZur/at+R9+PLMhPU0hqRqfV9F6VU81NbPlDbE+mfnQJd+UOM6nR56uo9KcIKPY0fj+
z97XECacPiA+PFQmgp1XaFyCGBXvm2P8J6/ph1Gme/jXPcpq2wVQ2noHWYHIK61TTvKFDdrpx0+a
YfD2cRimI6WeTZSt6jLXEzZ0sIZh7ejuBbahxddDfH6//v8QZ/cr8Spw7oQzHDyx03F4mnM/Xdff
1RY/u18cLmgOEmNPjvRZ5UbipipasoVvYgI+Bv3WLbbF8esL+eS1pfbEOs+0z1dhnX12GkClsUQL
eIN22yg3yGa+/vuf3Cg5NQMsDjJUJ8478YkaONFQq3x12ZsKqFOVuxzlbqf+bG8+Lb9sa1laND5v
FuDpVv71akUh4cu+1RsnXbzLZ0+///oyzp8Ef55lUdUMAkfBop2fYvLadWTiuKxdWG6d+tJJMjo1
r18P8ue09feq8WcULsAUwjFR15xdRDLadR9JzzjZg03kB1lNjywZtfFLEFRtzqM3wkRscK3dKrN2
JcQL+1dLa11pv1m9zs4h083kbdAsZ9rJcrI6e++QL1eO1ufczDpGu+vfQLLcFzYeHKlBtu2q268v
/PwlOR/v7IOVCdw3F6n4yTDRD1dQgDAjAVEuvhnnvEFAmLXK49MF6GBb13gnP74lY9VIk1gJA4a+
uQAZe1EO7rttYR4ujF0bAW5zPPT3Jq2Jzm++uati2uD8/XilxQQr6SbSVKQ7dr7DijqdSnKsetei
GWvAOJmylSnYgKRQ40s8zwTmhGjGlF4T2xxb8KxOyRLAeqHBGu9MlRiy2IO0RjdS6Xq5ZKvbL+0C
OotVtt1GxPCSv34w//ao+MkGYqzpXeAgcL4ugEmJoM/q/nWK+GJmBvpjX9rObWllbK1CyZHespor
9B8YtxVZr+BgOdsgbaJv5tvzN/JPU3Hq/Qoqd5o8/zL0UI3LGPDyofNECjAOhDKZeuquMcJ4Yekx
UAJtKNZfX/35Ry+nNVGoVEUof7H6ni3pfeyYHuJQeTO+1tF1fN+0P17VGcB0KB0ZVCPZt358HT3T
SUvTc5yb1NsH28L6WfWLj3c64U/KEmfKkD5/eJpS0dWJhXNjK6vh0gy3X98etrTnhQQO0mwc2K5R
+OeV/tgmF/9jtS7MqlIZbhJtBRlv9T9tLgbdjMAvOe5NgnUm0nZFSOjSSasegmm1zx5875lut+11
kFEkpNp8DsZoQ/NurftiG8OC8v23sXyManCPfACWA0sSv2BHvhJa686lhFSKRZ/ife21W98LYO+v
QeYnA2YZOn14nrbYd5atDxlfFg8F1umyypduXMPfg7pgkXY7FCTiBYfMJroG1XYfPExgdakdsDQv
0vw6HG9l683HQNur2U0ZHgbjycYGXA6ZNYuJ5A2LeFekNfp9uVISfZHzWUbDdUE+mwrbJ8OlkOxG
ZSvceFbou8F4MNMnI7qAvLsoJyFRAcqI6CHnssrNFXPqhDWBWHQp8WDpyQG3uEPcAbmmqoBxUIOo
7KtLuOZL0dezsnhwy/LKs3HkxFB7MDLBnFqVZIA08YutXbjZk97iGt7mMI5VDEF6RDSs/rvFCSUA
uJJfvxxBJJDBJvB9mOlNEB914g7t5kokvyoPyWnkrrLuJWmGRSevVEAcoRbMEHH7EOVwv+pTJov1
uyC1Qa27Zq61eM5qVEx24O5a/VeRQyiTF3ELx+23bzdw0k+uf4xI/wTIqVdbiOoFoa/GL5dnXNQk
SUGMlf2wCrAD22U58+J6UekrxYZcWVbzCNpkNdnWW2AJ+X3m7KHU9M5TAXjXD3NAM8hCkMRKu56Z
cpjRlJ7bAXemvST8ibaRMW8BSZj6vif/Maqh4bHNVaF0cozDRIrcdIwwhnFEM/M9py2W+gsvKefQ
6xZ2hHyinmTW/LF6F1Z4zSB5gFYc6pecKBxD1hsr7bc6iuSeMARVeQHlM5PtExSubUnfzQpurdgE
P6+Dz6RXMz2Z8dDZW0PPlkkjX32zeg8y8Su2kk3vD8spCjEwX3ADzLRyYwdveGy5iw3Rd9Uvclo2
Vf0GzvPWofQcRdHKyl4QY61FBWM/mTnMkr0Ohrk2iEnRMMERoEsUSjDeWDxWVV0YRIsRvrLTO3J2
CXbp/efBAIldVku032siJhZlcS1ZG/VxPpoTSMMDFXqp+Q82cSVKDroPpXOBDofy0LAo64PVOrMq
vxmyy6q/bPA9Jj3IknEDgHqtON1cS/Y5n4jNfx2x2HUJtju33OblhQDKULb3LZwWqH6d/2CGPoSw
U0aKVPcSZbj3bv3qKcc0JCbcxqkG+ue3V6qyd4W6xEKAR+m3ahxseIZ6/EjGZAnZzitx/VvgQwNn
lvHjiuFGJZhXJ7/Kxmdp5HcyfSrxUebob4DlOKsUVLsHATQZQqYiDJJqc99IfHOlXR4gFISYxqk7
9OyNCOVLEveVqgKac0jEYT7XoTdJ/d20V8AioIPlMxuoMZs+mLpPhX2rkatrbkaL/GAQygcDi8MQ
B6vKcHkreXe7G/zSedPPYie87GCDjM6bD/+/K4NVkciNWbVkh7WHulE3CjBiLdxr40svt1WdrJz4
RnHgyJwy9ReahN5pSC/A8wiEW4WxogvoAHi6ANDX5UOGX9ID31d05IQgsSMxKyKo+7HAxODae98u
MeKHgOGYfUptHmUQTsdHjDVacjEAy4jNYyeIX2wPIjqMERwv/0kERx0KceGfbDJXCTkRN03+ZMh3
FfmZUQHsyXYGkZPS2uewDzDB57LiIVymIdGUrY2DZGORLFTilazCB797JQNArffxZEXSsSuSekNA
5ExgDbWKX5r6YCvHsB1BuR+xvErgjF2/jHCoZNnIu43FFSqD7r/V+kHBEwgDV2KiKg3icZx8ZY5Q
UzC1wTC4LapCXZRK1y6R3hvLMrhLhlcR30yUgDgz56G77+KlVub/65AF/aYqGtnC3hI/Xqpc+qOL
lj+5xOay0MOQvNSA2UiCVatBI+MxGTj+gAqHJo3O5h1ysRbcKABOwXtFeDAMlcq2nCXNezwefcVf
ErG8kolcDcpzDx+9RDQzpcsNarWVebZs6y0p1INFytBbxbep82//sfg+a6RTGvW4QRC7IGbr0qis
ixCmSAWPog4vQrDsMVkFXfBQqM1TIXbw76Zk7cba2W1xESR8pqQZara6g4Rd1t6FJ+8SQfYVjMCa
VTUgj8Oz9jF3Xxw686iGh9jaQR9fMmnV2WMgyegBQ5W44nIQjyzvGgA+6wUlwlyg0u2jZpFPlDhM
d4Y6rChr7/IECnDzBGJlE474pHtLbHvXIncw2gDFWFqJu6K7DvGJtE+t4KoHbmd50aj5PFGju3qK
32T9MCBc1ALLr23Osdl1XglMk1ieNobjE13qvrIfvQwHevVL0V81rVmVVYFDyd+Esb5rqw7GdbaH
Ek2mb3RvAPIu/gTgBhBVYhsrfb8oVA1MfnBhQmatFGddtU9hoWzUqgcL2ayxSKzcYrg1Y/ugackD
+5FykYfqbkjNG4xhK0/+1oA5jWl5VQpYoJZIbQx3bkkwNycuVWBizqpoCcjjoqkFPKhhb0IVsKL8
SckomxCT1+A3za1oi9f6xg3HpYxwZKqwxkUFLIY0tGAAh5Xpb6Fd3qRF8N5k2nvoJauwGBd2iHOf
AC3TtGeF6Od5Ne2cSOEo7K0fBYfYhOsXFdvGVK9GY4I6O4sBhKFqMccSx9T0DvbLbou1Fr4IiZl1
fRXjv/fSERMKWHjwXyTy/En2ULzwytGay3Tg07A68Dpqt/fS8MXQ8m3b+0vSD1nOo0LFvj/cBKZ/
zZ9ijz9Rzok9mGyOga+3BzcvvVlU4t9TAtIztY3Nr+QUvUkmU7mndzMjVOAWGMWyHpNFhCqwS226
7/m1Zkd7obsvoaPew5pKMFPpAuJYsROiPxk20ygOqts4IhXZxamZhHexP/AtmuZFkHZLDMd4Wvt1
mOUPGnsXahDwcIqjVQIia9MncvTIp8mw+wxzpVRBaHvaScs8fpJfLry+3vtlvx5SnLx1pT6kUt1V
jaazyA5vpl6Oi74oNyOvj16617Fbw75wliA/1gGg5EYZF2F/HSkaQMVoW1pMtJW+HGiKWWFwVbq/
g+DewIQLwmBmCppioHYHDcR1se6Nms5YdF16E/h17mjZzJCnSt5pxpHohdaDaWAlPRbL3aiCCQ3A
LpD6O6bBurPzbcCllCpIA+KLAx1cEugOvQRAEqJUikFCAteH3yT0x9h/0aq3uhufSlCgnflgw/At
+VyJWSJki8+xS2Zqxt5iqPbGRBvs+g0WWMCzI4dIjaWUKHEbr6niLGsW3cJ8srI7j4kgIAa6mjgr
RroiTANT6XuFsm+0T03x2gvJdradgpXnI/39MsnnQ3rV2vbcTB8J1bos/XjncZRodrF1o+fVohD8
K+yjUg/SAu5WMVQXESfWsqqvRdJfp162UMQzdKFlE18iNl6QgrQolFs3ewMQ7ec7X/8/HJ3HkuPG
EkW/CBFAwW9JkAC9Z5sNot3Ae4+v16EWihdP0oymSaAq8+bNe/4KNiZgu8WSfBCz2EocmxJfTMIK
a6jvRjNxdJnw4Zq17ICDeFSshV/AlmOPmsZHFrsx2MgAmuXyBXn7xMGw7PiCfBV8k25RMH02Mokj
ldiVoXaeSbhNB+A0Zj/tSoPv15ScUa6SlYnBctl0/o29wbXR126RRCdc328gU9+NXPZGkR0ggoLD
BWGp6z4ga/9aVtViKuB1abJLOhh0ieGDPwL0ynCvN8lZ1dpTVwP4jcdsKU3lV9eTidJM7W4y89Mg
XjeGfMaoT8YT2c0LoaVnM6vPY8YSjC/st2biJ9fR8CO/2ZOt98rSdMJKPnSiCJZaFv+QJsjmbU0q
D9HyMhkIpNp86+OZknHZmNSQmbZvRtgLBbvVM+87ofps/QZ8UWS2brIBCHf7pYUfgfwBBHWlMc6e
S9IQYdDIlHuqJPFbTt+cjTijFSdWu0ceshTMeqfUrZtoRGixrqoWrnViT2cCD4TCamFj3m07XCvV
cay++NFpLIJFADypjr+65txUzy6SlrUwFln48YKnaywRatlnSgna9e+W7JrSyNaoRJ38449AjERx
ERzKc5jSFNLPzGSCAFs2iX8PEn8/kRkDksDqfbKq+Z3Nw1R5vVIts5odO9IVWOlr6usgmx7r6ctu
xsdSgnTydyKcnAzMhexSYWjpuw2LF+gC65M5U/OSAlfy4RKxFcxJFo/sEj97yNjs8nd8sDm5mERZ
rGxehXEaHDM8ZMlhglYE0ZFO7JSRimF3ez3Fji4JEoDfJ//ZhpVL9CoRb6wi9/kyNc+qYJ0fjh4A
OBSihFi/nRkK9lgomMvP3h6WWX7MtY0yWcsQEEWlrLrElWCiYTxazvUNc/CUpYTVw0S1Nk0xOgRu
L+sy2rcVWWZY2uzkKjKvmt5HtV60yl7Qhrwu4lA/ydI5Md/M8Fq159E8FMU/0fAj8MUU5rG1TzOg
scK4dfHMqQn/e/Rm8VHkLKFSmo3Sm1SA+CWuJNw34Vlrv+v6RzHv05C6en+rWXfWGbcUthMUzTYN
r71ywap9kakHteKVy/ClzPJe1P+ajv+8l/Q0O7COQp+njjTPgk3xygy2nBs6CUs93BAxukQ+LqEu
GWLbKuek6Jl3ucB3ljA2YvtSVrHTwZChWeTcGSrfwSDHtULiH1P/4MPW3bomg7vfaHyaY3OWyxvT
Udwb5zkX/6e9TDeb73FKIo/coJWfs3tFmERGuGM8/KnSP4VcCwC9bbobZ4+xjFtV2SqSueD1syId
dNULu21NizJeMomLpcEh3plzA6MlBHcWSpDz+lsEpCNr20c+EQ074HGLiZLWDKpHlRSd1Dxm4g3w
pzuJdVUcp/yUE/jI6ZfrNxubLkEESXpkOZ9k3mJbA7iIlf38ghcNOu1iZB/FWK/j6d0XgEkfYdrY
N95kltWqh+Q/WDrZJJNOlcZJo1fPFkJ3GLQfebdPxXiKbHOtTG6i9VsdYLVKvqEwwKEeTQDgNd+9
nLMak47x1R+eWRC6rZZ/J3rs9XlBHd1AjqL/H8RboVL93kRwlZq3obmiS0/6bWKpvWlvs3IJ8nMm
HdkUBih2UYfBKo6qXMx3syEdqet6ioVealAQxoS03wEUk9ZrBsIQBRqNcsrAbSTfZF4WckDyN3Cn
rzY3IyIe2ScfNLV9KxTiT6Shhlfo80vvPV0mxnatEqBOEqpK9sGJuyrEeG6rVL3nzTj4HjWq7BGL
CN7NirlfGbn2FXmoYliOaUgKbJfYoDRQmaJKh/GeG8Qh6Qngw1S1XHnM5ZUad2pKPHTcPX04V59j
GtfQNkYC0SEnzM8xNGG/BbAtUTYyFu3ZK1lZJnyokvQN+h0m5E4XSOJZVMWLtad1dEGlRM44LoFF
RfAwqk89OkplAtRsW3joBFIMJwJ/4KcQnP5PzsyVriCRJyb/Je7tlhU/ltohw7PvTZWQv/M5LRIS
6140J8W+SIOrUtJLj0zfQVleqPabprnDdGuV50DqlDzexCQtiio6E42xyZmrWM1jyvfVwJJFWJAH
AKBNzlddOACLUj2DDOxQuxjWvICbJtlvQvW6uAR4+5d3JEarjWMM4MJ4yUreoNr8l6LRGa1n2xt9
2CZWtJDjp205ne/58lcSwjyn4CXwv7I+wBQsx7FYhbyaFngDOEhHCGN3E+gKvnyvGVNXsWNPJumr
TRtXToOHRSGYcs/CypmIJW6ozXPqcmJ7l2P3noXrsDsq6tMe7r7+zKavl7xXzNs5U5cqBL6SaMcX
BSro3v3xu6i/5vYjHP/8Yfg3wkple3yZhA29hHZOmTaH8l1KpcWIOhd1ZLEmcN2L5Dy1yUbp7nZF
8c9Lw5I8LQ8hAHa0i2saz6tqbfuOBG9yIGgQwoTuC/aNIMFflchk6mz1LQARFvmCRNB4duvSgnMo
/ypBXZAUmAxXXqXvNOcZgfZlE9xok/3QKA2fsjmR/J2CK4hPTZ6/6RUERD+2kAvjYyzS+4CaNI/E
jhvBN99NutIoXtWMw0YDQDuRGmtm+TZopJ0URm8twA7s1Rz7xTZJ+k2j8pxBBFDj/DiRoBKm1gVc
zMYEyq3P7UpuCQhro+Tc9JU3AuKySJRcWq1Mjp3/22sNgbmEwI9+tAdBvirIUSpr3yGOasUexjYx
hRtFpCya0YWexBFYLuuq++XOXs9IPiRuO9gwUDpL8dFOzJflAKlGrCcMgfilSF5sIdRUAbkKIWxW
bWU2ED/SZg2cbDFZ5NCTCW8d4/mQgSdKW/nR5dVJgkvTdjaZwujuCW1NGhFRaR1SFJ5R+rKsfxW3
JJGekUbKXQvgmn7OH9+V5KOC4BDOFMXg7wZ+MuV1O3OF0Ti49UBlpO9ESgOUMrQsSwLYR46rbjlN
2PmIeiX2ZW+W8mko9a0Syy/gBQp57fopGmy5NmeJgdjLVGKvbLEJiMRqhh9VUM44E7T4LOpOGZBn
+6Rm32bULKuQ9i9++OU94f02iXFD+lykAXDvH0M5G9pajX7l5LMSH712MwFMymN/T6YAwsbO6ItV
FJDmDMm6NK6R3BwVk7xAjm4IcHVyJnkSYccmtNa+0l/UZuwN0boHV1km8rJrbmByuTJVnsVfIRtg
y6mtycEpleFUhr9184v9lIAQio6VnAELgD3RPkTR/+UcgR3Q1i7btuEP4Kcg29JDbBK6ow5lq7v3
tkfiBhk4Ltz2Hopd99tSgZpEPFLzYl/2un4fxZDO100PhY/SP41y9OwJREbmpuSKaNED3gIGFcQB
EJbhpZxIP5LjddeDxGSB6G7aH1WobbqOs0rXHsR4eABW7LlfkdFJnPXQElyZrabxao/XF++2jMId
xFqKdGVJFHOaHUZrX+f/Akp8fod1SKB1bEBCzsS69x96nZLH8qXb9crMwj8fHxxzShITx6VOLlP7
QmeTdxHJ2mIGYcE+I61I6mVD5GmNfQkzQkNzMjilbJUm9Ypb8S+yrF0RoTsw0CrJ4zlp9FGJJX/x
yRDuThaVnSi/FVebFmtOTvvByYz4wPhp2ktQF+zW2qSN9iNAXkraPSulRaLNbp8eDMqbpGRR1jgI
5a7NTjcSV3dSp5vW/AXRh9JzW73+glXbWMSXpR6w+pWkBnu5I1I5tJx6+pe9hp7KDrn5GPF3k+HN
TymScCIeRPp64Lia0vpLaW+VuOj+t179dcVHEe8MnTjEcKkogvyUdJH2/8AgLAG3LyzBe2Bpp1H8
g9S0yObt1F7l6NElYHEyeJvDxuZilItNEUCuSVpXbvYvg0hUPMnA/bTnZKsMLtE3fb6T7fRUc7h3
/cUyvgHTbbL8rUy3ZUNZHAXRaaqDa5uFbyOMR3EOYdXYKQOmiSgwD4ygO6bPQBAzH8B15kS27QnO
rkmU7wDO+tuMv3sREnOcc4H91eEmQEwemr1g6NAG9cIKW5JrKoKBz8ReO1OVrvv40pC26aMlmfZN
T67MtwDWOkBGpYjYaB2lADFvoIzVjHMWvw3lQytXEc1ITnx4GT/yYh+/cnJHcYqh7EqZ/QuiY1HH
TANyAL6HksTdPnrkMrFZmUOA/hI0509VjJug40rsjQZRrnLkqHOobNZhSXEe12i047MlNqWp1mYc
ednkxMIrDSfo3yDjLWWy5wQs49nOTmrDts1Mnl2ynE2DQo8LAhBTrYPbkCM3fM33tyOtn7pt9Ggb
MG4k4KhmJmoW9zrYmJSwfVU/gxpHVE/knbrqkf060F66IMS8XQfKiYTbOAoZSS75zUARb2KR3Xu8
55I1nQYj58+Wc/Nk527i82pnyC5o9fRhTDtBSoCO/0r7ZBu9gC7aUVi07N1fE/y2wadafjbSr8a9
yF5VPZ610fa0sVtNZvvK23N5hqnSXtClfZxcI6VddA1x2MQywbsAnFznuddp5lblQm61Z8Wbz59R
mZnXUKA2p9Z4b9iin5J02RMnNkVbjXO5if11DL4nf6F+ObkhUpE7OtHO/+O5orQ5G2T9ZZTPGO3I
jQRPg9ws0PfNuw5ZoaY0LO3Bwd7BVIydIUsjAqXZsoDoDAlZTfki1GyvQ6+2QKQEdbNXx2rfFW8B
B6lsrYOIPdC0RPXMF8pET/xem9eoKk9Z88IAkwk8qhsJ6ojyahWM3JX0eM0EYJUG6z55Z2HJy5Ib
1TGIkbn2csN+5OVdz5+GEj2mqvN6HR9L3lRbfdSfBDHKJEYqhXwMqnw7R4emna4xXaBsAp2jb3oV
SIq4ZlO0SVrlUo37aXR15EcinpYyaUOJ9Iv9b4UDc4FRb8lx7nS2N087U0Me344Tsv6ZYOCq2/vm
veJzyNMDifMPk3iBeLa5x213zqRbE1RnC2oGlpPyZFL6ioxMxF7faX3kzukfBuEX+hoDO3mlQ7dV
E7EkPztNpnOKt+vVKtBjUjdOEMqLzVCZ3TJOy48Cv30ehMzjYwdUxGdQCiewD1g0IIDwoSto/TFH
ctJB7AyggQjiDzH26gurN1aVirpgzBt7NG+JeLn27XAnupLESgUSJR6AErC1HjMhRCPWxSKe3IFy
JjORczoSIac1cY3UdClg6HBJOvpNzeOv2pfe1E56B9B8KSXThTqCar9RKtfswh2yS8YBnCLFYX18
j0z9vTDofiOxNl+BtSBsJx5fo3RUlEjT2kla9tFCO51TSp+szl9zm+AhV+UbucEfY5t/2pJ/A/Xp
Gk2KeopPVuSZq0jGWSe6lQKpCqG/5Ua4JGFw5krQSfvFcKdo9aq0/Y+y99T4ZKQlfW9GI/hNbmeu
dN5AxhIvnZR6g/ZjE6UfRARLpW89ErhGCTZkOYOjE29elVfkfqeEF/Mi+ucgMfYsb4FihxtXWWKd
07W2zVNq+LMUVzDwW1vOdkJaGekanOMGrOVCzMkTnnGaC6fozatVEqZNtLc0NsuXHanqX3jydYQD
IE5AjFegwwYQ28N0Lip72erapiqra53Nn3VAwWNq3F1sK9QFtg4DKBVoyMQ2FqX5ocAoCBGjCSBP
rY/CQLYP/GeiEoqdUyIK6wRJGdTG/N0lg0sOvSPJ2noqia0NIwnmVsU9RIrG8EsYDxoVD9s83Scm
YVP+B5pmYba3puWEFpC+8n0Wr61QXhopT7p5sRgYkUGWdt9hU3hTPy0JqXXznEzWjcy1IqwveOHD
HD7NGA2MV2oGdJ2n464HgtYw4m/HZ9zR84EyrYdhAV+3Vra5OI+komYvgR3K4LQJpsANiG0YbcGv
nPe+lYNh86SCpMUo+qrA+hic5WVuHptoOGnWLwlbXpoccwvto8yQwz4zi0A9EL8+xCNTNtYhFvZh
Pg748aT4KKnPNDyQJmtxqY3JtcyuITdZMJOVCn4cVM2ykk+UJ3he0MqtmCOuZqD5M+ndvtfsg9lw
biuZvs1VimHWd1uju031ViiPID4jmAOBk7ptDBWpbHcIENrw1OcBvlmG6rov4tPLazFiOAiTeSWN
/gIR1Lefubo3Ynci730y/oEEeAVpR5ajam/+CKs73crlnRzipQQLlbSUd6RXJ84uBY10DJ5wUSOa
9c1dQN82yFTtUaLtUzU1eOOko2Z9xTJhncDvQhM2d/WQ48aJNawX2pc6XfKg9Yr+TW9vjLUAno4A
rHxGntUzTP94lbT+loC0M3J6mSjQ937GwykKY8avkC9xxTLClW9KjqVDvRn+Fw69ttknhb4ny51Q
YEAd9S6CCSy/5kW6CwjxjkdqO/j9DzDHzZzZ33rUfhD3+jP7HOoDlPYUxVXb+vFDtT5M873iDOgI
8C00CEYGsxFGgykIdHkzQofWawcTg9p4jD9K8VWXH8wZfF5FVdqOuHNew75QvZSFjphIs6FPhwTm
AvI5/MGwv4r8RoVOjHixlcDcQEKl6zoAelqFpFKHzY/NutTQXbEJJDMCofFuFr8mphsG34q2Gavn
kDGwPcvzuchwRoV7RsnLSKOY5GT56wHGwC9DBTcWPVerDDlPuWYVdTfBhDZA7tL4wRKPhtssQ4w4
xK1QY/xlA5UbUAXSlYkIDkZtnYfJRgZDM6h4z4Gwy+17je7d+EdrvI3Dr87lAaOCLPFDG59o8av0
GeoIwO0p1w/C3jXmW1X1CrYgmpRMekZ9sYkqMqfbEPm1l7PVa4DTR7eJLPy02nXVJeQTJwKS59Gb
mdKp3V1kayPeGPNfSB57p7pj/Se6v6Dfyrm/882vbr7mPeRoOdm21YeGUm8nkOw4/dqbnUtbPmZR
PwvJBWhh0GrysMk+aQeZvSWl0xn1zVg84dpg45RF5ljaXk53HU0ggZVyzdwOUtrL3OmaJqfl6ED+
1JqtVtt7NS65jmJXm36jZkPJqOZXDQ+DUeGSYftXb71Bek+1vT+IPRP1pRFtrOA0JBDGEqeYAZa4
JW/lzH0/Q/4xCSLieOg8wH0VhjqYV9s6ztNXm+xqAnMJ+yofollFcH4i8cE5v2GasogLEnL7Lwwz
OW4QS/EK2UUcLWucYuW8N/zf2AzWncxkRC/W1NyLIg4PJpccWZgwHk+Z+VmHiJpS6+jNDieDzhU/
R8DpGYSRCU009rLtfdheKPOpl5crKwNZFRIJXxOhi6D4oswR6mjYyjJTCoaP/CZt/qfakRMpHAYs
Dym7QsakFgmHFRDHLgln1X4TY8A/z81DkWYnkB15C/1P338YhefXv1p4j9K7XTMwxxdizofE1pkw
PQG4Cfpvq7vWg+IZsNL6BIHQr4kk34ZIztNtYJozBPI5AmA9+NBnrhB1CXThoNbodzkadyF8vVQi
jXtXi4R2AyXqq6CUs1q6UJN+AA76UH+mr3n5SKHwnSI0sEC0aA1x5JA7ahhGED12k2JdOvoCee3z
9qYfmkmIcHiouhdvnM/zVgce72fbMb5YIfxvihTe3wtVbh+CLDqMJm1oflWay6z5C7P67nsKAf4S
nUEz+RPBsxs7gvqZAo988hlTktj48V8WN7I7lP53Jq63ruLlC1ajDxXae4t/gKhwCnQZn5U9VAuD
3GNCjfZsdXq6ORxm7k6yQMmrvSU5Ty0UxrlUlpGC0E+SsU0gtaQc44ZpTriDuLqc/fFESOt3Zczr
AKbJJNlbg9UBS1z1+mqTaZQWsN1Pmpau/eGsooZZXeaa+rFuOsZUlDkNTKKPiHajdyPltSuK2dPM
NlLxLjAMchVCTtnJ2bHLtwNgHM1GPw+MLX/HyoNlUT5k8VDKi1TtpZ7U+QHiLQ9SKRAvWTtL7fqF
tXJCYAn9i6ccob8UsReyQy2yn8h4BibMiNnw9BxhU4ftkNEZWsCXmAqKwuXZ2GGo3poVH5mVHxL/
Syu41q6EE2B8v0bBA5Vm4ilKwk/KV2egAdEkeu3hzsUvBT9JcWm6+GwAlC2E9tDCLTu/i7j/RxLy
EriCA34HNX3cJtm9KPag9dyuuMo06DaXEHtKjHzZ8VEeJpPCNBzdqKW8suS9TP1rcDD69RckXUkf
l1IUkEdbOFpirKx+XvZkU5M2hy/zL6QYVEaAIN8lfiQxhOvA+K47xnwzSMx2dAKzhTq1Vcrv8fV7
gjQu6c7y7GfWxQqzztKK6zV2Yd4hnHMWXpmCalC33Yh2SPkQA2yyR6l9KLX9bc7/6rLzNMk8gJBd
tTanGU7NWP7Oi68p+Ga5yIl9d5ARtP+GYGfM28oPF4q6zYHGZ81PH9rb2hKnAjmV0T6Gn6LY6fTi
CZ8ln4ofe3GIHeMr4WuK6k0Lr60OvjReZE2PHVnDYhXdQ71dzePZrEiKts6sHqbmbyFsz4eOXExH
ovtNyuR0hg2FIhcQTD9iriLDdubK0TSvGD3ReZX5po6qQ77Cqs77dcl7kpogcFR7BXNoMQTXXLah
2zyCUF80iUDhr/dScZ+TH7O9l/j0ut5clUq4Yt8FQdoJuMV0pmqJvOmDz9dzLa6muGoveOBu0LAO
auxT5iV58YaTFMo2i4tdbd8hVnedjKaKNyG6TjpBVPuq/Kqjz175SsOLDx53yPujZsCCRF+uX9Yk
xMBhpAEYcsTpQ1Bjfuyes8KRuctYv1e8uvhVyBOStoF50un0bC15qxm0qq4R/A76Z9J5hh8tpAiG
ifSQsfcSlEsz0biR9jXCDIl5M+ToXpea87LGZVS+RVs4M73ByNmFqAlI6V9je0Hz21BtSYygCqYk
b13bUe6+TiGi1DTeeqbMgLvi8DOKiY1GC82Xif2j1afXpLGF0p2Gyxl3ifYyOKBWm1rCUYWeW2wt
fZuFqZtg/Ysd1bY4J/+1MYzhQ0xo+jC2m7E/V8nJHE9VT059QOWcO+BQ9a712GYmpI2kq3DdE1cO
hUTDUUCyNxOfyvqTfPbSB/G0kftqeAQJe+qduiap3YkB1qWxApWY4gUoKg2w0wNbGrS7NG5xgcAq
xh5Xe/ANW8xZHRNwOd1E4uJ3d5Z4F6/uJCf0auQ8KR5hKM5+NG40Urzrq1plOHnsfafHXBGoXywt
L+OMCbUUvnfQW9vmZCqbvN8y3YkRlGNzNYl9mc9ONnzrXbKgjSZ09nse3WIcsJ+9d5bXJTJ+/Gwh
eryiWr63J33Z9Op2LNdaAi0onWqWdUkiL15zHN4Mj4bdyQVJdTdYLpe+qHmK3YwAgKn517bYNyb7
XMzHQFKYhiC1D1a50liaUZtD3zjMVhYMdodug0kw61YZ8I6gPWSN+pkGlivRUb9GYhr8EYPHpY6T
lYIeNZAB0gEaUMBwl7cZkdMvV2EOKlPeMQgrBr6T/A100rIELY8va9sDaBi6y4DzXhX4QccFnNe9
Puyxqx2r6WZMsZMnDxlB2cdP0RlkVXem1+HqDEMQ9fr5hVWGVgD5JqJukZeluc190NcW4f2+tK6C
TZ1zFaYKrgV/qg6Gndw6cj4whE3pD4OxRGmXFuJpXFtL0do8KSwM8MWVPF/7uAl530AX8VRM2c6s
9uNMmUEIdL3NQK31CNEo+FW275rPGPaiKPZ15NXIhDLM43rbVV6I5YmeteFEE6/yO4TewX1llJkb
Ge9J856U1mnU5f3Eezpg5u/MXZ09SFZZKOE/I2rX9Sh2TDubQF7jIo1FuxHy0ecDV000II9wdj3d
5/1eM5+v6sFPCJNXvpTUs2eb3UlEB/1S2NfWIFhbNV8GlNFcDKEADKGfRqa5ZXOty/xkIj8luE0y
EGtolzmrWrPwDMgOpWsba6RXnST2IOiYKAJTQpwOxJPZbAZqukl2mcS4kVMHAgFAjqjFI4mt6ycn
AUgZeBphsn+pwx/oIbjxctcyVUAaRrYaKMiAyU2JJwfsPl3DxKnotuiD8skJQA2wgud7wcjAxR89
v0nWFRIN+EacFNMdN65jmfNaje9lLq4zlDpshblYYSxUpLMafWAceVnrbL7pBMZrnEtQWOFR8+/E
ZQOa4ScwrGUm7nPn43WIYPE8KuNsZ4LCPjrXLSN1I8w9mwH1PATY+JWFHv6w6aEzTQv7Z2S/Zzhn
WDxYpGWN3N0ukhIgz9A6A778IMgcFZehPWluiQFJr6rvys5dVvSdMG+dVDdcwxfwB4ObMl8Dn2+k
5WwKVqJzmduMJAOF/k4DAznnpRv24bKsLnDLV8qrlOR0tcQuUWu8vgR55JljVPhUquvEsV7K+LCW
diB9tuOhBqxo4WSJb82AjwHgjOTGXbINMgtpiTlT36kfs1KeeiM5isF6+La2ji1InPWzx1AUK+VC
x6tC/jp7JM+pXgO1XU4se8vJ02z9T8NilD0AhDRGG+/oI+zABluxA/LgllrdqsQc69OLkiCxssrx
nBbKeeRMZbYBR9F6JlrarExIGwaTUpZF8UEBvI5Khgaho/rWPzO0eHT7iH2nPYWAY2HKTjDrqPEf
AaYYgpi4Wl5cjKc08xeqxs5JH7InYA90zTgIvZJCs+3lH7WiXVbvqpaca4QTBRRrTyhMnrTYDZi1
tPaC8ijW36Nma7M+Jm2JbLBx7lspflBrXUB7lwlGMPl3rewoKgWHKlc4AB7Bnka1yvA22P5xngCd
Bo0bv36KUTzMpllZ+n4KLs0gL8yY1mffj4cAojOJU88Un5zVcf9Pwmtz3RkN7fXq0Lnk/P/LKLtY
gxFbg7JaFZk7Vfshib8ztn6Cii+6f4mI7OQAOhRAApiFsAE2rA1919DwaFa/KJTHoFOCfZDMgD+Q
k4x3rFNOfGn8j00f+KUnCg6eO8+GPv/5JkW7LKNxcGbSatjqgRmJNH926kOUGSc5JSOWaPXWYrQS
gWUjz2s524vKU9eNs9Lh1VQidk57J20v09hvS3Q3t8E8CCkopSeM9OeEhySlz8qCb226xyzdzjoC
4SXvz2ZQumbIpKz5YrWUmIlqG3XPFlJ6lQ+U7GmoIhDhW+/NRTPZHvkGx7z8UZNrLj6HXL9Xis+8
MVuwm7+0h4yf9INRn88IPmBWNVjNpii4T5OucLICBdMP+e4HCHYsYLJhwBrYIk/zm29FYDWPFlOz
0XoY8nc3fMzWo+3b9dw/Qnpv5V3pH8lwGCzljzhTYU8rWbTHePpUxLzzUxYewq2GS7bBWJ0bh8j8
oVpt03hfjPdRUBtJmtcVfFdRcOFePUuFVzTGFR9EzYg1GjhQ66U2mfvUVp4zUE8BSvi1zbXt/DeV
/jCsDn7h2S0Drnqm5A4gq2I88VG2V9mIVSqn08VX3jDik/nDyoaSOQ32ioUBCTaOeFLZ3yg0x2Ah
vvUB9w7m1pDtpUURHcXqhVwBRXcVisc6fg4qsMLU9gqfKSx27F9BF1uk20LaVvLPDD4bc1qi/ikp
elm0zugSWslpZ9yPKlUPwycJPZ7PLmbLJm9hejcKlOQwxpWaANljPahX4m3NpTmrJwwxaRCvC2Jv
+afIw1zlRADt9YIs123Vr2dxifv7oIAE51fkc+tOfKWhbQJQw90MIpKvuitCbN1s/WgyQ8zu5Mf1
b89aVV8oO5LOnbEAytt2iyqIBsg/g9Mm8n4ogAwXFVzrydFG/A7TV2H6OBzPYmZPhGUJcivY5Sm+
/dA8T7L9TMuB63L4BhWN7ZVSCFPtMVCPjWxjyIhd1umZ0rNabnqImc2LdL2JmkMx2FSPfxPe5YoE
h5ERL3a7SuofjbDvOSVoVF8JS/8a1YYUHAk6rRT9E6gv4SBOFTMbbH2LPmZr0SwfJosyPp8oDyKt
03YeNxGHmc82Vj+6KkTivD3a1akfRleqBmWpMD4zfL90sphGqz3XzFWDLGOpL6fqbLtvk82juHhU
SKl+fMuya8uNKlrGhb2bF/ZqbnNarT+INB6k6CNjOXfAmBQMJj3wJilcWJzsLuOtO3f6p9TsjXIr
oga92q10N+OoJzPwo2y6tSoNq8j8J2vVzizUFeY4yzi19VoyNm3mpfK3omw1aWW3DwlNJTtm/Iiq
MjnmyD5b8zAH+XdumA57krxpleEwxfq6km41uBi9bJ8xukFONlfSMvgVD9+6R+w7NQlwMFx9wF53
09xtAvb5bCEw2HDquDX74ThJakx+yUZYGzOMsfWPG9PH23LLENSL6liGP6kqM59FiDELb/D1fV6y
EVtbbqm37InUBZa8wX+fbTN+JCr1Zs2I8tRBVPSl+CYj9uFu5MD7G3mkwCItE17JvGb1e3obk3Sn
ZyuDvcOguf3H0ZktJ45EQfSLFCGV9leD2MFgbMB+UZi2rX0p7dLXz9E8TMR0xEy3G7Tcypt5MiVb
ZWk3P7oHA/VV2ruksWJqVrkZry3tqWCHVxlNUuq/HRdXPtFTTg76FtVMY8ej5xw819KKlkKR2JKq
hOBXu8LLiIeE+s76rc1XmrMx1Vtn0aXKte9KpKYGEQwtpi4PVC+tO6jDzGAKNSLDwYQd33XhEl/o
5KRL0cfrlnxEbGz6xN0aNrvS4BzMxXLGY0zOZoQKWB20/ooxN4fr5UC9kUO9otZrFUNlGJ8GNNuq
lStDe84PwbCR9GM3p7oiU9bozpfvcM6bUvNiVriEExN7HeITqqmwNrZEH4o8O1qn3FUcDTnztaSY
eRRTJNPgphtpOa5c/2ccplXt2GuXn5TXCGLThIaDYvBMAiKFNQZD6bkWPUWNvo4bdrD8j24zYuF1
PCvTjiYHUFU6Xg1eM+GHQ5C46GJcVi2yLjg13DCohGAvlrW1buSjNVFSecQ6zZc2UJ+T/9n502G6
lP06IpscW4/C+Sp65puOgu197e/sds3UE+V0aEfFKp5N8YI6r87a81W8uW3tUdPgOXb5zPVp1dMQ
2dr/bEHWUbAV9TnrNsWzAyE7WPsEV/10j6KTHnktB8WwUA6anx+nlkLzlFWzeK+1n8D4pddsbj4p
8Q07np+QU24WFLZ1405Q294Ha0XHUKqJXTu1RzE8NVNuKAFPEPXc7qBZfGHLLvmhhLTsd+lQUH+4
qON/k3EJ8YA7GjsGAlFB6A0ZC22VAlXSYAysYh3Ur8aAwD7f/w3L03HlK1gBWIblstwXtqfzFgw+
FX9cinaVdUDQf1TWhON4V9y969yCkGimeBsSnyUoLhezkBvFlg9WGhkNo5H5HQ17JfvIEiIRyQt3
Kcm7KymwVYQ9rOdgwHXqkxcMOb6UlKTl9cKJ1kpx0Ir2KcZm21U05kHEwI5DPpZSQvpElZaUbFr4
+qrS2mhtV7hRx8aZNpJ+yxUuTXTavNEp5iSaHkpXnOOwri4+sbQPM9eUbZRJ8Vu5Y4c9x8o4w0b+
+Bg7jielSBHsI2EB1qCD1ZnvLsqXJJcIEZRJtwKqaEt7CW3L3wfDyH45YFxwMzVYJrmKu9aYjG0v
CBLJKMEuQOG3IC23SE3WrNOIom/4GG5zaf1zpg5n3mB/Ul/YMBdYCv+9IAcBEZ5I+qy7RCUliOhH
ewJywdG1+Ssznv0MLbuaNLXDlUClWctEpkfepch74OFYzhQsgf0xPRDTckHD5uTlItSDUpfADKhS
jBappPK3qoME06VCtVaWucbSdIxgRYn0AHA8EGc1w9xu60HYLTR3QpHtZtVHcKyM1T6oF9QAa6RB
JtPFtpuqB72q81Wrtc65c8LqqEYFneKl7u9Got/LcurKtVHpFh29SbvFx+0ehNBKhCWB970ZWcQ3
U95dRxH8pqiWesXCpdIG8YbLLTcWQWGIz7zJQM1nWU2tJp6SLu6nG7DEwqvm1Fevhv/6pqcJmvol
uuwM/UC/o7uqXTvZs/S3l0RlB69po4Frc+Q5W3KMhoY5lwujekzYp/ERto1HNysLgMHPeAJNA7jv
CHxgQ8CcBAU6R6SIPT5Leon5Qp2x3Yw4tpxBHkejWmeACrzWNqe97B2xjcpa3/ZNzZl+IGjYDOvA
j5fdaFNQ75Ckqng9uppeHqIos96zEGRMPm3m7I2wxSPrrbVdW1+WMglWTAH7v0oh9IB/Hlca/Jex
9HQq1sz+zVA/K/njGG8yugY+MQiKPJvKor+4Cg9Z1e7C1vmwlf5sQphLyOJmxJ9jiC0LmIynPMEN
GlXYSqyX2qCBmceR3JXUD2f2r0Cy1H3sjJAAjC83+XBGzgO85wk4enOayQ/Va9dW10r0xJfPOaYk
tco27ElWkXsuecLxW/t+e6HNE89FtU6sgUDb3H/NFsx6Leq5ujf0WjXyevtTCbNlgX1CCTsQE9XN
4gsLYuUeV9axU+VGOuhUoVntWR1yMmRBVXudGljE5VCPOaE68Wtf18vCiB9mrayNJF4kOv5QA88G
FzVh6AoKTF+fjMA+h1qD23bcioDHbUUwmBJES1eOSBkfku1DrG/yql8NVf0SUos87wMa9OESF9oQ
9+vJ3GPZnxyMlKR13fhu1V+TPNb1o7GZGamCtYr6tXOMZVHQumzp66JKl9GUrm0DOymYgiafMzDw
HzI39gZGkTKkCZnZue6dt7DEKESJ2MBTZOwQGLhuyoUISURt3fSh9piIOZTQHJxrmI389BllnJor
MjvtPnK0U5WypzQ5VFba11iLdR68po3cVCWVIG3ptc4xpCVdyZhhJ/cjHLIdyORTr0YXvVSvkxEi
bPwklDwPgtI6TvDKZzILCAZh9jlH3YiS+sV4Rdex3m87V/2O3WKt5EAYiYr+TwopHlWtci2jRImc
oajHyXti8ShnZ0tKUIfuXM0RC2s8ReVb1sl/GbAmGEdLpaY+L6RUblTZL+qLik/BMv/02H+JB292
Y5BJWXSVwKDnbp1+fCSVsWIZPYdwMGXlhIV4/Udnk/9Rdh3ypnaLpwOQQKACBqADa5kblLJWvNJO
ieUu0/o7cVwqSzQM1n7VvvRsxhCXmFC/DfOtYHfmRyH7j4sZPsjCoN4dVVMsFOG++tSkKiXurfBv
qvpNjmxplKzXh+nhKuiK5pXoRWlfGws31/Q3diwiIJIuHKavWPkreRQ4tAuYWsO5w/6ig+1d5jjZ
MPJHpray8e5G6kO2j/llkYfDw5bpOWyjfW+Sy4jrNwK5uKIsz1fvfviQuAD6khQQtr9JV9ZWMUd+
WbNmE0M3l3LP1GTpP36ZbGYZq6kydphN9DL64U8Q/9V2e9Zon1XLds8ZmTijvjQKf5HARNHpkY/H
V1356W0Fw7VJBHVPlIcFY3ksTPclFp+BjSOp1lC2ElxuY0zYH+pZe0V/abxcD6aPRiM03oCcXVm5
yC92o6Q7VOnubezswWDMm+piT7B7GF8iN9AXsWWkABxSSWhimAu6BU/n1rKJnZUWY6fLy7hIzQRH
YZi/KslYsokl5BuCjTvkQ+d8RHCxPKqqsHdfBxd/nIJ5Xc+Xsvo1UJycEs0sDlYTdF5VudtOR6aQ
RDIRN0zqTvc6ERQyYhdUXrXkTkgFm19rmyiXvJVLmMrBwjblUkLO0Yu3cSzWo03OHWNSE95a/aG6
00G3s1tKj65MkkVNo4fA462ZR5XAqEQ0NfrvEnZ8GD/K4mucpTLKcqB7Xn3jU63kxug5Yc9XE1Fr
AU+jHY1l1Z3Y/6x1azgYYYbFtfx224I8DwEo2a9gcyzywYQWcdGMYkHu6TQa2ZbKDkwG+Qc917jR
cvx4NKeknDGJqvNbPuvgMjjh0sJuJWfeAynEshZH17E+4UQsJkddqqHYdMVzwmTapf5GTw1UNfdF
MSFoEPDQqFp3k5PtOJ5Wdme3dFkhypXLuZ8qDJZFdA2X/zirIdOyIWO7hSAf5SBf3Owu6uiR0zab
Vv46DtrtQGi9YmuAQLPqhwC2dLGU0qUfteFzTD2C7DeabVduOSzVxN3QIAUCZISQ8inbcRP7jjdU
uafTMMQAjm5JObbBqmocX6ygxbfO6aV5E9aXjZtWj1iCsQfoyteQjZUotmP6ZtefQk83TdEuElX+
Fsnb4GjYaXCRiq2p8tjHu21WpzEltpY5e2PUjzEK5ECVco6mojeETWu8ZIy95Fb4m6JHCRuDAuvS
ku5epoDqD+jHoizIR6GoqG65ayre8wM4hoGCWC5Vt4KR4rMrcZ9CsH62+oOjPBRi1nZuYu8j6oc6
PxyV9urEl9ziIYRfU9SvUfRaJ9iycQr0zk8V9RhIh+3EpNnUyiqHUzRQuStgw+Q4d2TEAdVWb45i
7nW01tLXlhq2lz6tvLTiuAh6pBvQNsP4wLQP/AV3QXMJZkmsMdZdPa4oakJ5lC9qj1qlCxgenKox
7htxzd7+medIDjgDzNLcK4q/bfrPAC2nraN9o20cJ1law23KgpUBwKokE63LHwUDNxgmT+nfmuEn
ZEyyi78CLIxp1rsM4Ipvf9WVeTBYr/P21K1PPf9wQxbEW31EFUHKS830rR6qvVZzcPLTpdKN3OA+
5BAsFzOLiuxrY5crlV/rjf+SlcabJYeXutFPeqDs9bjD+41nPfy2GJYdx1xlMcuKtt3YxciapLgN
uOKo3FsE8LQyp95MWP7d+Ky3Jw6aBKeXetTnnKPiFbNZmu07hRwR/5y05l/va16tJbhnjHWd11xI
2kuHajZhqEoKptQA9YkRE5v/F0COq8/cBKEql+ZuYC3mEnRSNP2kRhikjOlbc6szTuKdZvzLrFPI
ms4HPWFZvpdn5RHO2SrqJeoscIRYrH30iEZ1vYZvw/1LQ2TZ8tjo+wmzJOsZp1iVZXljZUT2ekgf
RWVvldY868hbganh+fMPCd2yLLtd4ui+XFeWvFAEf6trfBmc0TJKvtIEgLlb9h9xLFbTmBxFkb63
gfy0UnntTLYdHLMx5IljHLsYyUpr5DVulNi0JUAss10KuGVuOVvyYbHzShv2WLXeel/18mD6jA3O
oo7WrfFh49Cwecll/ExFUN71VPwJR3mqPB6Z18KtXeufsc8yRbOGjWHFu7Kxv12nvodl8GiU7GKw
oYAPwR1nLZjiw9k9jFnIYMASrvkFhIsxWK0uUcAVJOq9bOLPtJZnv4yiBSi0xRj0m9m5areMM0O+
1SKTkFUR0ns+ehy5Cs+22KC6lfzllMnA0sQRSYnol5jXnSWmV6qhuciKcWPH4pIXPcn42BOEzSsr
/NGVcR+NfGlaepx8FalX+eiU/j62GslNylTiaUowDEbrYLZMTj29Ak38TKtxG6Y5i2MkmkQ23w0l
4+BTxr2VKtCChCDFEa4tE+MCCu1pFNGX47RrEZgeL0W+nVGk3OcI0538bqbmrtnDejD0V6cokbVp
YQaoYG7ExOVIq/KvLlhniXrCLet7qjpulR5Hta+4yyYE6ORnqo2vVDKHoPZFfAA+mb7asLn8Y54r
KGo9DKTON3Fx2hxHgAJ+pQXGNuqLgadkl5GjiKWWW3z+T2so37Hs0+EnDpGu7FPOxmSOVmGYvc2N
cYHE/tD267HAYNTJo6oNPKT8jGQg9s1q8LIqPre25JZgL4vbkuXtV4CwWg01Rq0IK9V8AzTQ38z2
6qYdA4BxNzKatiPtjfci14exSMmNqkGwCov6GtCGVmrMWGMS02usrKIC7a5xH/DXdg4+4kEgQ/ZG
S16FaGVSvJd2enGTgbcLW1Mflyf7TcPVVxMzbRAORyMaNhlyjeu612pg6x87LJkTfwGr5hr3teQm
YkYLrDhZpIiuYGDIBoYYLJUtif6PIu+I5ZDe9e0l/NyvRiUxYFmSl/W0cxCbRWO+R9l4tCMK3NLp
WdnRscRZMebtY5yybSbaA0mog9SAcXFAZvlh3Svs+kFLO+eo1G+ZJm9JmN+zvtqHGbiiifBQgEoX
mp3GH5r/Jk5D+H20bkoxflqJstaJp+QmzupBbjMl9go9Pk/AfChNfKc84SIb/VXRJ27veNpZlr1P
upSHc/tHqfhSsvazqLYoEmtjxY7nqucUCpuT61tZRGsTIg+4ut84HA96ovwr9OlVF+lJusF+Ym5I
2RJOEfI+Orojqq2qTJuOrmu9TJdjoGzzsvuXJ+WZEMW28IF96NhL7fwoB2aTlkHRCsg515tZHw59
JgoBboBC1/JNzeqbGqmbINF3mtUd3XDaJb32qEX6odTUfAw207gva1gESsq512BH2GaejCJey+5X
pugXiW1fHS3wJP0tmdR1qClc+/WmUgg0dwkd4ONRauNdgwYyJy0BTkprWVTalaYJ4GdANoII75w+
G4R6xoOkwz+EjN0E+SnIbc75bfhCHIX+bzGEK0z+r63GIVwz4jXIguKlk8GrabVPaRAed5w3OBwV
afPplLScJ4KsfpSKDn0y25ltiLe7ROAr2O6HycHV5B98PweDrdi4fBI+hpQ8EZcW+6EyqJ6Gie6l
6kk/NnXwqCE3skguQD3YBAQS0zh1nbMR5uT5HbtlpYUZJmsF86W1p8jgq2/zB4cwshT+Ni7HHWMp
IEa3J2sMaybDDJyNmxrbcRty7xJYVCssvXI2BAUjieGYBnswHXFf3J3MV5YtJpwc852TVR9Tg4yY
YJQKAh+HQfyEy7uYCEKPREgz4Hldxdjnl/4pqGaJYGqZN4YdtBlSUSGhjDyDyee3NCmh/wEKNAHP
mNt4srEt23LVEd13WnWvDbglwGVjtmxXUcRBjqCP3vNb9mZ7MwDEMk/bYB1aZ224wy7tAQiqDn/f
6cSwFZDBqI+VAdkS6QD5wF3xoMJLyjpKTmzWG+O1srHeuzEZqsg5R0F44ZZ9d/OG2mEx3nS7OvXB
8EVqEy+oouMtYdrlrc+3q2PJT4OElzwPdnMi8TkPBFIEpwjGBWYCrj9lq9rZhTqMx2gJFe87vKki
+DAEMSbWlUaWMU3k5R0RhZFU2hvqrUn6ieQ7szCJhM7a6Yy9nwGlm3x9AU8TGA3xwUzdN728zEFc
K2BwLlq5qEN9HcbpbNe4xRz2vKkGrEUK5FSXxF0onCSpgOe37hXoH/LbqDHfFyU777ga/qRdcpv7
QIOqyf9UZ0LNCDdObavXEphS5Bi/vq98jAad9EW/qfr+WeXNPYyjD6qagR4Y1pH9JutuvNKaGd39
3noPXEzvU1MgngfnNh9RbuZlPZJ4qbZXoyVCVicY2wYoCvH0nk0gkeLkkjSZF+Tujm61i5UYK0ui
+Mn8OWiznVMxf31COwASCdmoKr6AuCU/4pzcunKW1tjvOjdfkkbHENCfECbXElKLX9SnIFTWRWGD
hLBfSqc96qV5i4347kv/Pn8QK/yMzQuq8bDss+CbN90r2YD4RegKWSYbnpadRUvyaGe1Er9OBNSm
7BKiV5zFbb4BVcaXzO0vcVqtZq1lyGk8GbAMkqmPK28MXM9R4u1IFBM71GtvIuNNOrbXjrsr2OtW
vxG8cdmerM2WWcIg5aUV/p1KV2KOj5E0O1UQCsw2IkHWxHDnvCfTySeflPzzfWhVqHU4XVw39VKO
/SruWn/lmG+B/q3H2DixqYujqACNTT64TkFEZltaCGa4s1lgqdl9Up+pjnEjGl6zqNvZRnOp9GBJ
NOetSX1kONvATtRvAFxvEU4rgkfjUvPLf6M98XYiEuK7xyJIvGKmd1V9+Wk1xVfZjduKhoBlmzXv
CNtfdYsfO8maZRAmXpr374EMsCPB5jWTpxMrm6jMPEqyvuvJvRSjenBLvC7BBD2z17663H2F1sQT
xIi/khr+gh6R20ROFtDJrAznxKCJU4BCnVQQ6nrRHlOFA59VIDHUxq1w2HypIxu32F/WEVb52FYv
qZafFMl2PACHSSnDoeVLUjtxVYpuY1NmX7jdr16RgUxt5xtU47prmk9NZ1JuOHhCIWEy0b/jiKMX
acy/sM+uca59xmawLyfnrbcqzvgDOq0bzNwBc9rpZA7zAFIgnLdFVAW3PjG7JVVz0FGso4QrgVpm
YQz+VDXuIGKYZlWYH/UAGiAvQxArTXJ1otne12HmK+MVZiU0SJMEiXp1nNklgPdTzQA0Y16wUuvS
sV0f/fHWaMV34yhHydl1cmPOrfElcPpjaRIniIvqGIeIKOE1AlPSQApxkF0GtD8rqDzFF55kEx8c
dPNfbx01Vghs2xdiLDjfAVrg3sTKsDc5/lkPLf9g7UQy4DLFGsdP/0VAzxMxjh180q57dwhZV7VY
DAk2r/6e4J0d/vdhI5fgEelYPpY9bA7d5pz7iHB/5yVrXdJuxIVC/OvZ8EjYuxH7Zs2nLUwfSZaG
Z6WJFrSP7PXKIdn7EOElar4dMDJFE62LrNzSV4Nq8iJJTJlQ3+pCLPLm0RTfPHlfELBim1scqi3w
jxdiJ4tcPSSx6YVmThpSX7UkZyY2neo0P41JAvDKt96N/Cz9zzrexSlaIz+zEXVr1zyQ3PuaOGsG
6bNT8KC0Zz+7przetYDTLCeyQVkF1UbyKyFXWpwualBJcI2ZVBkVX8ZpQm3Ldn6zT1wP+OTCLlak
AUH4LHJXJ80NMoKZrgNWmM5O0gINKNVWNQHecXw601VBSTBaDuvIsP/a/o6a/9KJHf3bC6m89yyG
E+LTfRjMSBB05okdULdoY/sl8cOt6LJNHbjk+It5/uNQhjzlriJOYgJaH2gbTFwJ3+dsD4gw49aL
YsLA0gIfO9QaBJ/PgAE4fMZQERJEhsH9nWj18slrtqVchOVTYMgsGog0rBsKPiOru43Zr2Ax3X1X
w8NiiddDpVMrbIu9Z2gfMoCTRiY+c7pdYy1L8ycBEzsNm5btRA+TKnV/Wgl6gzmCu2NhNN958WYH
NydAJncOgRG9djwz9OJL7f+6ULnX/fzXaMiUvgLlTZtszkRCCP3SgB76Qtx8J1ir3S/HDqg/XSNX
bV4/giwFu2qRdazPc7wGvs2Lxr/3qv6AvLMqWlBSH9kgd5r5mkffCRqKm5yzsT/aLtQtuGet+VCm
5D3Qf1ze9KMxbxEQme5d/VDYbJlk8Qtzo7cqOVtIRiyrCqZalzhcDfoud4+xuwsUEmr2KSZ1FCGY
meoxD/GNzBHLOkdA4xZDenMD3hpvBpbucR6xxdvISKMOkAwhtSDHFcW9g/8zmOUyhE3bgvPuWwAR
3HABMV8OhV6rXcrhJzO455Af2vYzS+9pik20ehdxvvBN8yXnWmD1sozCGR+Trypmeg0Yp9mwRC8C
0khXh6hXqWaPjjs6JfyTm/dx2LOahxUbYPbqswsGzkVSf+Z5viwhlMtIW7Ssh+yk3OjsdQDc5lO4
TIZiLQ0WgQTIbFXfJgPeBSu8G7CQ+l+N/l0KOxX3WhgnFsg8fqAM6Mew13CU/s6urhFblZjQThhQ
9RTHoMbA9mO0b7n8GpmnTZijMZ5zHMGgMriZMxgaDoyBzqUbN+LRdAh9JkVymgJag01gCFOAJu6m
sbOdE+B7F3N4NT5bFjZF96fbDwudMEBtNhufyzIGkMP07QBJjO8lyb44xomdrcrCX40OxGPtQ633
eRsz+VqLFkZ+pR1JdywdiOIY3pRiGZAbnPiemvQaVvgSETrYATXq1szRdHTtt6KBFep4rBn7gm1L
VdlewHymAvTNcerk5SZkGCwY+LDIDeG2Fn8RmxjLMucIP9dzz0MeUdjh8BsIcgyfJZO4yDkOEqiC
TOQzGxD7G63oofPycPuYz3cXdscmeXQ8xTRRkydeS7/Hb5CsJvJcqcjedOLtUWBDWa0vIU4NH/Da
SBGFpRCH0ZLXqfqt6jd/umqKODYsI4qdXXIDHglHA51aKtjAU86/cepAD71o5MLFiKcL1l9B19E0
1V5i9PuUf4yyZjNHVhv3BJ4G0PHSG3SxTNqKZfU9jc++cmyKE1QSn3S2ygnaEFuBFh0IuoDgM2rp
PQ//KvUVa2CU9ZS2mLjPfy0XvBgwpXXC0zIP3lXnW+jbxjIw//VbEXEYmPKtbfBoCE9VZ3rRCF38
YDt/dcV6uEGd/ycAfZDoeFEA8KB2vkBRIUqTE6NTofqG7CJgmGNBw5BkMTW7rJwkZHHVqF6m8J/h
eFXxrpDDsojLhdnNYaDvp9gz82UT/2TYQLrPAbfTVI3LiP1FmzReUW6MZj3hO4ECgecxUP+xU57Y
0xGWqLCOENaRmoFGFi2w7wpsRKrFc1BT8XAD9CnuKhGdprjbU7etAkLrn1KSn8kLRCpAbfB8YnEt
qwMxKux8LGcOXbLtaUJI24PSQPhf5xIjJjoY+X7MZQp+mInJzsYpp7SHWi8w2YaLYkwWhvJu6Niq
vIS0Ilux5YBZHaMRBozb5Nw5Hy+BNOfIANbPZNL9EjFf8Buj5ono5Pq4O7l6h+4VAiW8xYxra46G
ly8Va2ZXIW1Sl9ilgR+xguTguCZLzYkDTwArIVCbVrhGNVHazzzQvMR++sarBuQw7cyFDsZLlI+x
6reFVqwG+IYpubzJkR8xbg/Avxb2PlfbaDyCk2ZngMUesfyrx571a8dZy+IFr1EUETmvHbE2/ApA
25dqnuDlQwosy/VsX2/q6KiGGf3DHGqg0ZjZv76dpUDlrfLTYzWRUZ2CdR9+GfZTdWCN4u6d8D9V
5rnES5iVGFn6v1j+BU26aoDuBTDb6zrEAIVIB+LEhfbfAN3w4y+oKqzmW/Lc71nLujl4T914azAS
20yDHLTZuSHQ6YwIHeZNwaWl8XkT5sNvnlMpYBwVziky42TbsYRLXU+fkpPWv/nxYcoBIefDJqlJ
xvUfiu3CHIg9mYwrLFGLrt374b2Z22UbpgFUg+QUEdMEHs11zx6o6mjRyFE88n3VZF9d9q+NSQpr
x9Yp9rZjP4v+FuWQFoAWQ7UqfiveoZjsFyq81aTwnOTP6Y5t/abJV4XXj+1/AtitU0KYt9KNXmL9
OojfprnCtUfh78i1EyZ32DuUjbrI0m3jv+n1uu2BqdVPn0EqwckfshK0i8uMu6nCTZmystQIugbX
GpO46D77bAvNTwHdYPvlVgdNwAnCy1T30nWUVIyK5wN/ieCMKSQHdvh9luCMXrpA8QJm2nz8y7Vb
xIvDZD0ZsJE065Xz/zrmoPQk6o2PlKd+oBMKcIqNPXarWn3LdEYJ3BNWfpPJe6j/yfLQuLdWfXQj
SBKVn4VXOPk6R43XPXl1XqyrIEi2Df6Xsrop6Xcw3HULnWA8htpNVZlbXruSKdrhSmbXaJxnOA8m
UTVcp6VFjAyfiwuMHmchf7LnlzepwvhlATkZX8gG+wp8EHBO1AlPSc5QIn0WV+OPlf/x8mBL914y
2yTldSx4KsyxX/UrN4ZlS6REzUlcvNvmq+bwUrauFhOC1bBnZUfn53zBpDwt9HGl2Ulz45toabtG
vVf5m6x/RvVtzOag5LmRbNpjzOF8Bzk4GyjohX7OkIlyvitX60li8hgaNlzbHu6sjGlYTqCssfdR
ZunE77Z2IyEo8n89XRnpcBymo12RTbnJaJsHFlqp/9KFH4YBsIAnOdjwJWMGfp58T6rYcyie8DEb
GBxauABQnaBZJzmPgZFc2lwRsuxzogr4QWyQVnV5agqWSM4BgIgqueJx9GZsKm+RRJxgBe+bg9dj
fFQBdRXJh1m+hwHfP4QVDi54lpRnPp1UeWhKAiGtum7TnGiX/CnLfYnzyOw3CuKvv2lNnzHwgO4y
iJ3lnBrmfW0CIaCDiks3cviHCoKCp7CWP7eTCdXhmg23OefuIwSJCYaGo/JM2DcFL2X1aRo3oVFs
+u5Lgvn1ntPrVrJNCyN3GyjDeTY0tPLJ5m8kKjmKD8m0XoRn3fwueSW26fc0EAIRH13+14Hmm2dg
veZ7iGjmQHuzYY+VQJcMjFOTY6/UwhsAMmh3LbqGLHT1Q5wKPgkOO8WTS2TJ4F+XP061Djnqjo7u
YaWNwOq11mUMQUffW6zUKsV58b7jXGdzww3tI0YEIs/v+yqGTGsp411XbhUesjRpvSTECHRrNXPr
IqRzDuBBcgx4imVXnPwED0hYaBcfYcq1P+qY/PJApUEbHeT4rWtHdyB54m4YGIeQRHyCuugaa5PN
a1ZWTKWbWt0kPr4QVXvOxR9KbS16ZAuFpoOBxEj1GLJbbP6YMBIaduQhJNLGgY5NXrCx5EqSwKmh
tcEI0Ia1MfAaM+DeoUDrYhcgUZUQNKZ7UfcAL/eGcsYbktXvfg6KoixXY3Z3o0PnEyHi4rMGliKr
yNoW4TEKn02Zn0EHNR2P5w7hXeHUboMBA/KD/gyCFWMVl+eYfqkwmHtjVaAzuxIl5REVbBDIV/MY
qIxvyjCXNUcCTOkwMjZNvVGNVzMr9y01BrG+GvLXiCC96L6L9LMmhlnlH7XyD/c4n93OaS49Xk2a
dTLi4zXNVX7VAzWB/L+dfWE+sxN0aAqemC61Z0QZrYVDuci3qX5p830Hh6mZ8xB1+aqWu8j8Z5Op
mF5beGjIr116t+ybDP2FZP1Snovgs2MoMSmjwQ+nHiwuhAJTUpd+msQmTPIqq8C9aOU1qi4Q4wz3
X6McOrd86bPfoN119obzZcs2OQtOofsc/T2+EtF/OdWVR8VLN500vI5glubSngw40D4O7np96NK9
D/c86v/ciGw9fAH1HLMbCMPn1EGOeekVBNN/kyRz9R9pZ7YcNxKs51dxnHuEsRUWh48vyOYqLmhR
lETdILRQ2PcdT+8Pc2yruwg3gpoYRcyFZpBdVVlZuf7/0mfg35D9AMeDmjTNW/dTEp6ZyV1s/8j8
Kz2HsIbaOEdWNT9hvOEHvBQhCEXVLYghiklFeYexQmnhiyihLgjoSX8NKdpRMMqKq1C/LcJPTUvY
kgJOd4/joyfMnlVAGsQffOVnGsy4h5xJpu6yHPDQ5iFsvre1eZZFtxS2ohJQGq405nfuPsTAxqgp
/F90ulAn6qwZuhGVjpPwrgevri1uKpzf0noA/28aH+b4UjF/6M2XlAnFiEGZuftKa/GZqK9KcnCd
Q3iEf1iAZrY8IjR0q4yjz+Bd9iqlt5YW9n0vvCH7UjW/tewhBJNoBOjLab53wetA9FQBv5J33YVJ
OcNeOrnaj031s0qTG7qHr/vkqbKZhSdFBXaoA3I61cUhXtC491lhgh91YTleRUd/tq8AmGNwItdq
kIc/meBSa58Z08tIyKvWwnVH599Pn9yPCTlX6AXmVat/Vct9r/9yXeVFBwBTA09Gq+drxf+eE8UW
5n1XPwvxSxe3Nfi5LbrZOAweMFLjMDTWRns4rh6DARhBKkm6BkQGie8WaxXoEDP4P1Rxq+Nvi/ZF
Vb8M/Y++eYQGnVlGY5e3N0XkldltubShw15VMjBNly0VgusFmTkIfpbQ+QTpc9zSOayBTvexgfsq
ouc4WzoDUSm1uemLx0L/0fv0Gl438UvHpR2VX5YNZxBJWiX5wlPu6i/D/NoMz457ZXLYNtaWnspE
7Dtdf3ZU6n3+N0M8jOTOQgpEFHjnjAYMAygnvEE1Zubo3hwe9fIq6Ulno9/m15C5Hp4EilXnQJ0x
0hThyX1zG89sL007xSkgDTB9aeJ9Nd7rsDhUJDGiqf9QO4+xGgMQMd8unGyx8oslU4N9poae+L8K
5bkZLBra1BtCXWYLdEafaP9vg/OqZJCb4+z9B/BBztL2oc5/mtBkZDEVdOd6Ch97lT/Pdf1KfYrd
wf2c1UdaxzpMtWN9G7tPBYE2LSJJ8NVBn4MkuDSIglvaW9WKuY3yMivBZLQ8NfnQBfeUWJnr/p46
PxgJUMWzaClPdPcRI7P68ErW9iFMMW8f7epnoRlXOg+knb8M1XenpPryQgO0peYgXt2G6V1No62Z
9gQtbFc2nDU9bAngK7U0mtfFkoS4HJwnP1euzYCSy7JW2uz3jaXtKvWZFvWzibn1ee8TWaX6F9X4
pZAYpywTlh/n+Lkvf6s60VF1HoF50Ezfa+spdp+T+cMYfVTGm276mJF4iSlldkwJjqNz7rjFuVN/
zKEsSKDL+KkSyUXsDVCJuWVTBVYvQiZmBPk7s32qk+ckfbaqL4kJWJgClfj4MzFB/KCvIQX9lMnh
6MlsPzLgmfS//HHn4sUY9WPcfbDqLxqj1gbxscPQDSfU/S6LD0p+D3wFuMbfUm1nqF+0McAcXaTN
ddkBR0mbPBppMvxmu2R1xasCRi9jYF1H+f5eIbjM+w/U9Oiqe6isj2b2qoHmGhXWuULmlGgiFi8Z
fAb+/FALcj5kXvF7mNc4GzQvdH+3BBT69FNdyLWIgLIM+EggN7TrXP/d4zvHTIS34JpODI78x3/7
7//rf/4c/0fwWvAWT0GR/7e8y7wioiHjP//jLXmwa9vgdgkXfGzXsSUW5HocLDG7zuzRMGPpd3Ox
QR689n3HpsORrJOqG//QTx6Q+sLX0FhuPs5e2z2M8U2ov5v8GIrMP983JUb6wbcVR4v4vgvpDinP
DfbUt/yh8GNqum6C5+NY6j90vwc/f7SdUhijP3s4/jT9gpVyOYHl9f4zOBQikZQ2pE8GeDhnLwnB
CT2L/+XnJcZcd46sZmz5vA0KTrGvgpe/+PmG7li642qWLvM2T3Y1WUmpzF7WfPMa4/vpr2sLU/F/
6e3Nr//8j4W/GPZpV3U123IcTROLhh0cgaP5wDt2lupNn1Vn+Dzbl9nSZnYOaDhtgWWyixpgc4bH
02JXDt5VdV0l44mCIfhYaqBYajf0pQDtuLoTYsmhxf3zktn8GzlCqLqwmT0ypcOxHZqaorwTnuY+
ao0HesIUffoLEYZu2KbQXDBuFurmgw3sTOZALNhOvM50wI+wvNRNv9k5VvK0nEVNpYOC1Vd3XdWw
dBNRx3LiQADB1MOP5jCxbNCz6tQYRVf7BCnbSw0OczgUG0tbzv6tSMvULQOZwpJEgtkyOrEJpEgR
xGfpbRj8Or2kFXJcho907r1toQqWpAWpnszCz33b0/NfAxB8UDrifZPYpogCDlEWbmyhtrYgXTNN
FN3QbTbneA9FST0/D9UFLhuckBHvtrY/uiqY5qXx0lr1rfCtq6EIL2o4Vd0gup/yT6OhMMBZ+hum
b/WnYPgcDtXU4WU//imT37YKKH0WPBHqOZ0WMV0qp3d3S4LEndzXaRIOsW55AYj5dA/C23RagExK
jumAsBsLYmOcDNORLlfhuLlTUiH3CqAcLPdy4IlnAh/aEeW9mwU+hWrwTujslqva0h2bNNr5Brsz
vCZnOIIWNmKk02vR39jBRYRj46Ay6a+7si4mXVoBxA8ZZ1qC+3yuqZd9d2WXt073PMw10WnzRWkz
ZnKC84gCok3AWhCWDzdhl+IgvVpVy2TLedBdjdrT6d/2xlguP81VLWGa1qK40j6PQnGAnqh0rys+
mK/68AHqu9MS3qgKEjTLtRz6p1zDlpWxKcu+DufG9BImH8yGMlq1YfDXJDBxyR/Tslwoyo/VXbGW
sU3qZR4Q1D3tnc6GI/TPB45slaPqFi6Q0AxDOIax8KMfmGHRB32T++XshenCnPnSkfysnhz3fuHf
SJyHaHoa1BcajGuGmaoNHvG3r+giXXd5TjXdAttPMiwUcluno1LsNd13gnmTJuvQB35v/DBTM3ev
3Efrmfrau0/N4C4ITdi6MLR/VPpgyQPA2bbu66NnAQShgAz5fr3jq44qhLH4H6Z+vKVdGtOM2pWT
p6Y7f+FIvVVC7/1L0ISuqbZmulw++dRiv66At2IJPr2lEXnaauNirymGoQkhAPVHO4QjmUEdjO8x
qIbRK4mTKwYmIY0mdUHGu33EqzJ+Wi8iBhwYwrcJ+rPT61u5ugaelSYcF1fHlh9tqwTlw0jL0dOG
4KkfzTvhBJ98J90Qs3K7DF0IzbEMy3TwdY5PKmO+LhGaPXmtA0PCqNcAKyZpsnHHlq9IV8xAu016
pRBkWNJORi5daX2sTADkF4CfjTcOOHzqgqEFiw5srqe3bnVNB9Ikm28FRWpSwJo9Jyiu9RDGO3Vj
PW/cD4c3xRZcXZ3xN1Nej1bzrLmKQL/dJ4chtrmzboRxWWp0qUDWARzyrH85vajVLXR0yzYXlcTz
OT6ofiiHRGdAgblKAtG8Cb8MhnmfABMwWf0yI7M/Le+N07gs0eHVUDXdNYQcfzJHJoYScD3PBrN7
ENmlGicEWnSvqBdmTRutnW34WKvH5mIK2VNbNVTp2JIgy42kMCaPOVPi9qm/LTRzQ93XbpV+IENS
97lXXburdWRkLxqoohnAd6SzTm/d1kKWrT2wrmqU0PTnIyTPIOMuGbcxNySsLcNweTcw3o6OG3Us
gYKmHo9hhITWALonhjJ8uhtZ2YYcbYnSpYtLWQRPjZKsRqgnPb7qVJlVlemDVzd2AKxyPFiXmEQQ
C5y4AfROsQC3yXQd0rGwf9ZzMwHDhNN794bSyW9z2VwU0ZHdxc4thZN16L5OEo/ekZd/9XlXSlUY
ovObaLlaNSW+pjjTG31jASuX1zSw5ZbrmiqGQ9rGbIAPYWBc2Gvph7eBGyKnBT7KnaExeY/ROL2e
5aK8OTSEaIZjiLdxP0RuOnAJBogKgBwaxdeRhqQUHIBwcjYkrdhB03DwfAUz3m9dX7tmWlYDqtQb
R/WzLoLL2rLQCqiLzpLCZt4qGPciG880OopOr3FdM13icmPJAOHiHl8BIL7cQum1wXP7p47uw6Gj
uq9o55UAteFa64HYo0OFgtBpuSs3j+tgLG6Tq+LwS2Y47IWl9pozeFDPzrsiyyNmL5zhotWpkZwW
tba5wjYt4hfIWtGd4xUylErXX+2OniA6yqyrQLlz6QTvf1dU2ZP2a03D4mmJK4aLOAEfmIeEPIGc
kEjdsQDfxRg9g+pBRhl8K1pY2z2qF7xi5G5UQ74HBkQ/edfDRJ5PJNJdeohBjYXz9S8OyXJNIhJu
m8kM1vHOBWRWbEAtRq+acxg2bOZ16beGQ/wvtovnyhWGTY5NdkHDSSntpO5xQQsaHYIOFJ4oCbPn
01LWbrNNds0WDCbiaki2PnP9WgilgEHKgQXNvKY2c6kpXwL6G08LWjNSh4KkZ8vQO9FVfoWR8r+7
xbM2vjr6pwnsVyKnvxGlE/nbZKM0Q3ZuOxUWokDko+cP5ceoyZ6ARGD4Z/rp9jDbBn2woRBrV4mb
ZJACUxk8lK9SkfZpGjrx5AH+Q4sX2f2muhCiuVAtRvh+Fz0Ve8Z7T+/nmrLbtk3ywSbD9yayiwPg
DSyfCKVrmFYjqyfq3/H46bSQtfhRqDZfJ3hE0+UQ31IjpSkHUNMD9VEwgwA6wbmSPnaMBUeglwV0
zRrqfaj/LuigOC17xVzQUrkYX+ZuWeDy9wd+jjkAGGNEqu5V+cRkNXN/AJD8OxHLHh+IcNpKc1sx
656T0baaXSlbbu6K0h+tQXI6h3YyOyNkDapwwLO/DLubgd63OMY9/PEXazE0+Kx4snDgJaukzqZu
xGlu0NfxE9abrRhr9TT+fF6XvJgxcWdnylM+D9YJqJnpVrliRZ9hQCKVtpg78krS0weZZFkokTZ7
WjfEd3o2MUo29ZB+KSK/e/dW2aqzhB+6Rrb/n8f/4NjrJKMPshgQpf1uma+GVOW0gDX34UiCtBh6
2vJZK9TZi+B79IUHJtesRMxEfzbDX85MhTStrmMm0U7LXVG3I7H6sT7HIjGg3ehmr46DJ5IwkBMz
pOe1cNhP5lbe//+zSNc2UAtyZ6Z0e3wIAumva2ZvWmg2HX14KvXyIncBtwOvNIpzeOXtn3UzPkyh
O73f/NkM9ZrkRgn9SYweLzVoaBl1ho4YuWqhGOyGH7oZfJvLciM/uGYBDwUZkuJbOcMrhUuyKU7y
K5B8fxodzRcjDYCJeHYV99cY5uco9EueuV/xFv5mnZZGKcoiRLHkQLmux6jR/Bhdbb4Cxmq1V4az
O601Ky6ArR2IkA1tY1lj32Qoq70zv9caOADXDPieFrJiPxAiDO43FWf8v+PzarRMN5oZIca8E0y2
jVenv7++iD/fl1TfnxS1FKAieIDG9+5VoF0O7bU+bliONSN1uApDWkUL7F3eI8WoLlTjjCGIrXWs
7tM/riWRsfamMFhYUwt0LNF90qr9LuyA6clr+2+W8UeIkHQ6sB1FpXwLNWRdfx4Bkg7KrDrTWuvT
6UNZ3S6HGMoyVZvSxWKvDgwtvYVVZHak/0RxT912bDzAFE+LWN+vPyIkt9INajuoUkQENNpq40dS
ZacFrK4Bp84xCUFNUsHHa1BAKC6a2OJAcO6YM6VP1NrNoLaeFrO2DhIQLqi/QsXrlzyFpGXEc1JM
mgGIa+lj29imtVUcfl46idRpLTfr+XzY2Tv9td/3g7k7vYK1G4gzipXScD/IKh9v1NQw2D7FhQoH
8Y62RahdxnOYIU8LWV0HJW3qQia+juxq+z0D4PZI34cCL104VV/yubm2k/7hL8TgfAoSHKQK5ajI
SX0/CjTIwRx7uHDjGhithaV02jBaa4fO44mHTQ7MJWA53jIzWTIBzAp44KRnH2IN8jUCL3Xjtq9J
MXEwTVJD6LHsWam2IiwlwhkZmkvlYpz/4kg4C02olOnwp6Rzt7JAqD5ISd5kMPgPsUdq2xe5/hfX
kNSIZThEdQ7tEcdbpUyDBhWWT7jD2GSffM8XaIbm+fSxr+7UHyGyXdRsRiTtDCEtUNNl9UWtt0LF
Nf01CWiWqo/JXkn3EC867wNHjJxFTSPY75w+4GqrPra6DFKaZHDJ4b4p7uikzWJKgqNXiLK6q4Qy
XwLM8vv0Xq1dd47i/wmRdLdqRMIgnDZi0n2QV34w+09P3vWoffsLOXQBmfjpZL9k7aU5PANHYyC4
7hnaYTD4Q5wlv2zw/TRjM7e+uiiXipTDe4UiSFpmNMKclNqcPJ8pclixfMahl6HzjSuzIcaW3t+E
nFzjaohxbXrVd3N6HzjMsWy4XMvTJyVqaSXBb+TyU08ypKfR7/OybE12LrQnEMFy8BVGwD2uQRoa
SPXQFZs4cAZ2qqV+OH1ma5IF7SO0zpERMWWntS9SLVE6Cgic3Y9Mi+55NRj6tIH3mxIFlmjVgD8p
z36cFrum94diJZWcgnIwSPuRaRfAnlThxWbtT1u7v2Kp16IeVOHk0NF2o84NMyZayswfmMk0/J2r
JvOuikApNRqGw7rK1j6MdTHfRwsAVwrjF3wMSnaB2lY3auiEV26Qdx8GoKg2DL3048wlq0oNgGQN
LV+khSRXRataOCaqsNjbxUtWfreh06kHdSPGlHT3jRDJ0R7LyCqTLCj2zNxmC3HwPbg58Vb/qLF4
0gfK+48YynQkfjCWNJdIhhLkbybdw7TYZ+ZsX/tmMpxXBnwsOdCwZ/RmKguxBIQaReJejRBYXoMr
HdBjUQEcUNB0MGl6ctEQPN5C49LuFaGVN1MLgHs0Qepk+OBlRLMJVUY7q8vo9HfdTDLmAAMGjsfJ
vVdtcHsTYQCWYxbFZTuU4mO2sFo7Tthdp0HlX/WiVjau7NrmAn0JX8zSSUfAdPzK1U1FJWpU830D
FOREjqUADogKALmvl9N3RVvO6c0GH4iSNtgBvV13ayPfm2C1AO+I+bZTSgDQKLfPhfuo4ow0JtNY
9mWcbOX2ttYpmaZRL8xU9RE+iDPbuE7j2zTZQWZ7eo2rUuhEIU1P2UGVqykDaPlVOjj5nrH/WD/X
mB4AxsneMOZrt84mxCGZZNFsJgc5lq8E+tgJzgw8G+0SkgIG4E4vRDJs/3UZDkRI25W1ceFDvc5Z
WV+t5jE3N76/tlHOkgMAXNrQaLg6VjvQnZoq1JpiLyK4Ea4M+oOu6njDp14USlY4Gs4N+uRw4iw5
A+CGaaDi0ed7OOl6mDJ08qDFZ6tmRHerLW9NFK3DpqY69Ai96d4xO92gVuwWe5AQze5nA9TXqH6C
xes8ExvuyZookw41UpdcWvqUj7fOaZfUfxRWex8guvg1h4WBXLzKEMRMd+NpNViVRSxtU69b8YED
u9HAn/LLPSVkUMP3lfLFgMUkNcCJhDvqtLA1naPIu6Rj6bJCwY8XpolEsRSDxnHgs66TIL5lsvX6
b0SYVNxt6v+4d8cisjm1IKxNyj2IVpBAAZx+CSj8VnprdSGWcMgWouKmfD/jOioiHRbOfX0TB3ex
u/Hobn1eupuwhAYw+Sl8Xny/c7ey+ms3E5RubAtlrKUh7XiLwkhTOpUZ/H3QMHCqwnlxFmvTC3P9
v4DM3J0+jzX9sujiphPDWa6odB5mGQO5NYQIA90VesYEcLlW3fNfntGDuaFf68Kori9tghaNkccr
0+hAy8jZMP5m/xTwzQRudrYg27vRbR/9PL2wxX7JpsdS/8hazvAgDxVOrTE2LrIyCzqieW+D7+pU
+8B6qrKXQKX2E7yz3PlfbhJ5zqWjm3OTwxY3L1K9HDFBegdqA+AKPvTO7XgdQb5KguT0+taeoAPH
T7bfeZU2Uz/5+b7W4guFXh3fy9r64l8JkYOW3oaKyISHel+bwydjyL92VcPYmbVhFP4pVMmHRSWI
qQ+GFlz8+ePDKunUCrTUzve+BkyVk0XhFZi99rUKs7jnNlDL5DUjZbmSPGpJAePJCLmxY0PeZRdA
mphxWNwyxCHOg6qAXGKBAfFjcI96McaPNrSQG4osVwj+j6v65wcvd/hQu5pMHa0SByAozf6stUHB
FO5ne/YvhN6cN7g4yVhfOZm4I4tE9562sWNrFuhwwyRLDXqbMkdwDWCpIeta8ILfWSd9s0LJxok+
HMEkYYXdZ2GfARh0WrNWF3DgikqmwHKdrC1NLd8D8nTmNq8BoGv/ToJkAOrYSdtIRYIfgitD4vAv
LuCh3y7pbFSURZMuKzCd8xh6BXhd3lnv5wwwIpRHKQrwHquyvRRkdVpd6aq9tcBMLXBeML748Bq8
d6d4aoRwaUg24WiUi3qq3oa9UkfxvsBZsuBe2fj+shPHt/v4+9JlmUu7Dcec79NsNzuX7njhvrO8
u+wU8SJJW41nxTLkybFRxHmiuH60D1t718C4GRYb/vLaIvD5lqZBwQMmN0jyiqihWeXRvnI+RPEV
yGVJthEJbomQrlxijoE26VmEX3muA5AmLhgzfv9RH65C8vonO1dbI2QVVnMJHGtWblyKt9eaiOjP
LjlSliscGsu33DTax91C9gg39FYr7MYmyQHeaE9WTTIl2k/RF6v8XZkfJyb2Tu/Slgz92Lo7VSl0
O0XGgv46XaXGrbllPf4J6+VLwfu9xCrLKJF86SaIzkqlUkISN/BuxjB8gwFuPcb5Tec/ZwYQb8aN
7n7rwtfO+qW4rzlDdd1lUjeXf7PWP79DupzAMDegePnhftZ3nQ5A4s7q/0IE/Sm87HQA4hpJth4g
t2ECij/aQ/FtWFe9/1THV+9fxaEIydjbNUhLSRKCus6JBTdde61sje4uGyEf2KGIRWkOnvy004ra
rRGhFC9gDyo5lJDn5fufXULXg72SjmMZWgqULGCv/ItmuK625gzWVJvAbpmQYzzDlfvkIjFPMeDs
4b5Qb8ABL/OrRrs4fRZrNuBQhHQWRuy0fZMCy2qDFguVUP5u34ctsklbkFBwllbd44MQ8KWHhivC
/QiNo30Rb13N1d9/8H3JRvZw2TbWuHzfOHcMz0o2zPzG9+WKE9h/rhPZfB/21uYVEti/2P4/P19I
4aPRxjbEtCBBzvpZ9dX68e++LplGPWkNh7sW7tv2VgDpvlUsW71lzGtQIXUtg2bH48OF09CxJ2MK
98l8LqqrLHqIQEgzvvzFKg6kSCo0DqE96DW3YCEJyq59d3f6+6u37OD7kgo1TKoWAeQd+2a+6b04
uxmHjUu2IUF+aLtC980G1pP9oN4m7q4fXkv/67sXsRQUcHVwCpdM5PFRVG1CP90YBHsABavxHLDC
sd3otFq5CjppADLfZAjp+5fOYerbyCzDTvFCH+Rc+1eljhtvz6IvktXWHYF/yOcNpEhvj68BCzkZ
hu9Z8ZMuCoiooHMGu/1XU1yf3q4tSctaD94HjZR9n2cLzzouaB790KHCtShfjtU3vdjYt2VfTq1q
0Y4DWaZbVU7psCrf/DAGD7HRnvnh1ZS9JOZdynGdXtlbXaOPgBZ7+tFUlxlMSRF85nXgLvLVBe6H
jnQ7f2i7jQvzVhEWEeS8TGYF3majLVAP4SfONS+HzjkwL9pwy0PYkCCnMmYnjWH1WyRELy4wa1v5
+rVNYopjGY9hVP7NaGfn0hdtCTBexsbep4kPvr1+IcLm3fUNmpJMuqOZkSHUkZODqe9k1QizPa1J
8R2TvldKXf7SfEjLbLAVT5/72pZxJ0nIANXOsJakZXM5TtnUjJqXKXAG9MVFNIwbIt5eGod+TvJ0
jKUwlyp7wcKomIMIQfyow/FDXA0fGxuY3Dmffw79+G2aoOk7vaa37wsCdVpXOSL8UXleJAx7t46H
VIX0twzP5iT7ziTH13Qab2pjs+S1phM0sFBmYXE0eknGR2tiiH7zTvUs9VajSKm+Os7L6fVsiVjO
8MAStEM6WWie6imBc2b0PgN0FaAHwca2ramCSVF/6VpiwMLSj8XoTpzNVgvN0GTCIDm35264VR/c
EiFtVmIYtYiLUCPfd9POj6Xy75YgV8rhOFe6GZhHr7FgNdvZIG6dPorVBTCHpFM6MRkrlGJfYfVC
o+7A1TSfouhnSl7otIDVs7YdHQMJ1sWbvmA6ois4jQQdaqYf7ISwq6tycMxL12renzzjmiyVOxp3
mayS3bBqGEqtVzgME5DSlnyEMP5mtw4kSE8/tLQQf0Bv7NVq+RTGxZNYaGBOb9hKwZtluMKk0GQJ
wAkknQIupHTb0aY/sa5/AMn6TQ/Vu9ZMAd6tm9dirkoAFgGUtoprH8TKBhrfyNBuTv+KNZMDHI/J
QBfj8BRapLsTdb3aQdDmCeO8+qxoHta7mjf8nDXlA5AHX83B13mDyKNOk91DuATEGHPC151NHq8q
7WZjQ1elGBbNbAQYQGdIKg5FQdCrjap54CSeBZ/wd/6lAGmvnNLvex4MzbPju2j88DdXVBz8fv34
KGpTBEk9zZo3+2dDuCveHVY41E7/bI+kblQ0Rc8EiOYp9jUosoW68f1VTWL8ARg0EBYM2RHryjFP
ss7UvNI8b6urxn10tTtdXJ3W19VDPpAibZJfZQzQ5AaGuIp3Whftfp/+/uqtZAG0UgGDQcZWio5C
RcT4e5HKpMwXoT3lVnIVCi/UH/SouKtBw4A8YRcBCp36j/3w7uibblJGElzgI1QmbiWnpmjnsg4r
UPAcEBGjIN+9Owzg+9gakw5fQL7k/GSQFEWZajNN3WPhA+E8dPoP6pzphQ9qH5zbsKMJY+o3AoI1
zcBKa4uDDvqLPM+ex1rXdBqexpCDWtgV6Xzfp1a5s2Ceus6cZPJOn+GajtBdw7wyTfILYM/xRSoS
rNDg1mCGOwAGuyBvMqjy70RIaljZQws5Y6V6Zmb+mBPgQfPs3Y0c/HgqH5yTvUCJSLpQJb41uxq9
2D701VkV3psmzAtmP94XkFhPE4j5p9e09oIfClyO8cBbS0MNCiIVgZDLCNAorGonwujitJC1s6En
ULAkYFgMVbZCuuKDpwCeuw74ZOeeq/M7x5SJpWnGpinFXNqsmLpefsHBMox5KiPNmSCdBLBWlDA0
vr9khB9DCZ3wQ1+GCyQTEUEpG4h50eehPPcNr7S0szj5cXqjVk7jUIj8mvlZMk+tg+8MYl7L8Lh5
MdrhUo103m9REUS4gUnAq5KbLGJr9JOsZjVue90AlNtZG3q1cuS8x2TX6QRlnkSVnKkkyUDoVRKQ
7s2vgfuavj8rR+Mr4eYS3oL8JV/3Om3qBd9p9kr7Ji7u6+ZrZpDZyDfet5UDwUmio2rBKOCRkzS3
ryqtmBSAkMB5TNpH6yugjO8+cnB0lv5SQCbewpyAOEKPvMNMzKS0P5McyqGwuhsgZXi/GGZIeNrI
oNGZK/lJpVabzuTwws3KvTo35zaj4HW5UZFcOXSLYgodwMwPAeiw7ObBLSzGfDbamZfMLx7U6SF9
/Ys1MKNClcBxl/t+/HnC5xCS0Zh4ySy/CwsM29J97jplo5dq7cwBnmGQhLEbgbBjMU3WGoEYGMwV
XXU5Kf2lrvtPziieTq9mpWMD1DAuoUZrMTdRTpzYNfD7FpzZXs6qzua5NS6ShrxZG4fX8Ctc1tTw
e7ggdRMk7VoHbL5joPb0j3ibtlt+wzLgzlg9lkBaa2jrdR4qy2CnaV24tv/YGfanLra+GH54USja
XZ26N6dFrq+biQ0CIeazgFU53l9wvlQ/7Vv2F/zFy7nU4l8lhKHXteH/0KDfvB0tJQX5owHk0obJ
JFDb+aGwwRk6/UPWzpm01TLy5JALkbPJQe3UqrL8Diidz2pGHCffhWtrazJpWc5xZpQtNgyDcQqE
vAFxmUQWVg2Uk14zdiH0dUldMpKc5vcFTIgPU5r1O93YxA5eu4p4/kBk0vdl0dZyvMkdfWZ21jHI
nnKwICTet/NW1WjFw8OQ/BEhvblj1SUJHSKIAPvJghXbVXZ1kJzn8D6dPqm1xSwRBqM3mknwLxmv
cHZHv9NScJaN8wBqTnVDE9a+jxPE+XARGFqQfMdkmMkGzkyiDud98GCrG67wmgZwv5h/obGZgVfp
LFzQVEWvM4iipeW1ML5FAIpX2lPhfKOrY2Mpa4eC3Vo26R8bJl0ufbZDN/fryfug218uIST/cvoo
1r4PwIjAWlDvfNNp3FXm3EJvBJbeddDurPBh1h+i8PK0kJXzWAAVeUsYb1kyo8fKS5A22lU/Cc+F
m+xTXD//zee5isujjhsk75EJjI2StALssm+Qi0WURE4LWLGq/P4/AiTnxy3igcAYATWBZK1DPghz
nOt80kUPMxksLarx/huCE0d5cvEiKFXqxzsWJs4wYVSQGEJxd5VtPOwrppLEmACDmHWBFy3tWDv0
dd7UrQ3U8VnEJdnn8cYCtiRIWwbzdJuGRmN7g3YVT58T2MaKYKthYkuI9Np1UaA3rMP2Ov9C0y7U
etdsXI91CXT9A4DCP/ai2QcekOEboqBuYXuUWUi6FsmdvgX8tHIDOYs/IpafcCBCySt1akiuefkI
a4+yWEMz+ZY/n1bhtSt4KGX5FQdSROrocz2zEAjj7fRKjzau+KIx0qsILD94OhqN/TR/SN93GY8a
2z61PbiXLajPxqsy+m6+1PNW/9fqiVCyIRex1HTkhGtbF6Ve14Xttcqtanxxy4c82nDhV0/kQIR0
6FnS9poFFhygjneDeqH7v81mOs8ybcO2r+/Zn6VIJ982ox71PXK4I7157Yc7M7n0f7jdxemzX18P
g18Gs9Tmm4klsMCUibSO5SniR6rA9fKYmOfx3ygYz9T/FSJZLDdS7aRyfYQ49Scx+0x3mBvJlPWj
/yNCencnU1VyagaQmMz6595cWLPa/myw5o3Yau2u8CaCzLDAU4EkenxXxiIAeXDqHU+BPLnaBf7u
9HmsrIM5XDJbIA3gRsoBSTW7kTZOvQVM/5XIbrpf9hYQ78oKqDwuoCgEUcabAQ/dbPp2ANLW69Lb
5me0lf9ZWwAIBsxz0DxM24b0fFiV6uZNL8iolj2wU1Aw13dG/+n0Lr1dg4sE3j/MCUwDshNnDYR0
5hjr+Nnnk3Hm9htxy9r3yWTyyFoMdL1pPhmnDrTnlCS0kSu7Qk8g9m43MsFvLzh5bLCzlol2HF25
FBwYvenEs6J7bvwxHn9a9j7T7tpkob85vVdvD+RY0LLWA+setpaaFDWCzBkQRJqgNfoUNxtjt5az
/IoDKaUVK1mRurqnWcO5aTx2zA35JdMQ0XcRv75/RQZ9CPjXAJzjbR/LctzaDNLE1j3bhvYeolMR
3HdRenFaylvLyNjgHylyFqVwfGCoCJq9YLrwzacgVwBi+WbD63laztrOUabH9C4p9Df3cQitnJl2
qCVAxAHcMQHyLgZbKjAAt1c/wnz49bS8Fd1e5p8AeSRCeYtxqlSB33faOHr2YP9KLWyMHW/o9qoI
XnyLwucCpycpg2YUZhOn5ujF4mN4aYYfT69g+d+P/QlsFywAS9yzxNvS59uyKfUw4PP2l6S7q8P7
NNk4k9UFHEiQPBZhd9mY+eBZ+PB4d+0TdAanl7AmAJafxcDzLwzZsQozlG9Hhp6D8RVN52VrQcdq
bNiwtV06FCHdkixwrLEAydAz8BrbeTeQCEyHjXWsJHhIOzCtbpEIBLZRPuqgmAy979Cmvrkx/PPc
OMurKysA3PXc1s7EdAF2kfX+8R36wRaOCprqiBl16Y0J+jpL6pbUOQTZ507T7YatzVs5HySQL6eq
TUJHzhf55tRonQG0UB78MLVXs/99+vz/cUUlHdbZuQVtdUlyOpJLlKYQ4nY9tZiyvJ+7q1rAeKac
jwYFIGg1h+kl6O6hCc7yy74Ir8piYzR6xbiRiAbETgWt422/GGldJxx1UuqNEJf63N1E4fzU2m0C
95i24TKv7aULDh0+OeUgkt/Huj4NUR9UwFN4C8dg/1pGW40WWwKk2xonZaAQRJJcbZVdOEQUOtKN
oHhVBOUsEhUgtZBoO15DA7PnPIlo9mY3AxC6m28b+/3j6i5epblwyJAkRvGOZYQt3M3pANSbk6T3
oxLulMG91DF2tDzF3pBZP07r4OqaqBKQFWES5M3VhfKOKD/nXIwWvkb4hH+d/v6KAUKPyBvR6LKU
hiUbB5BED3KHP8EYd6+CDDIy49tH739qDPI6LvErOMyE4cebNvijkzTBAiw3K7u4ns//N2lf2lup
zmz9i5CYh68G9pydnTnpLyg9MWMw2Bh+/V3kee99EoKC0q90+hzptIS3p6py1aq1yrUX0sIyfRhh
ti1DOyqZ0DBCA/XAF16uWNDpB84MAXCUHloikNEBQ+js8NboxtCZpXSXxGoOVR+pZOhr8EgP5ybT
zxRwF9LLf4ifodM15UDRAAQBi5kBbWTCaMIrjggK0RokZ2NrxfssGBiMMAnAgKVruvof98WIbBDR
DgkHHrknVnsalK3sIUAcfn3GluwoxgFbHgBjSLrPc99UVYB3UDBO24Ekz/zNoSoZnVND7lVlx8Bi
LbON7ey0Lgnyqtp6irZiGRYnisgNrhar+SmfrDAxKrGRcyB7H5Qx9wt+GDgQa8X30U8AjbwbaOYx
BqOb0uUFv4y2kfk5JVnRrJVJls76m0QMwquJu2B21lEMSp2sLnpoEz0pOXG0ldu6EOsipIZCHJ5v
KBnP4SmFzmVcg2L80kD2qBMx0XUwcyrCN2IXpFS3Xx+OxdFgRyfmdBf0FbPZxLFq9WVZiYuTQ7hM
v8rrV8jtETuaJIJfvh5r6RjgNQKkLR6/E2jg43lXnbJ1bI5zmKgNHOoQZmOd+GUG1oR+jQBiyWS8
H2t2EsYWMgHczPgl/WvH7RX7ZfzoenrV/FoxTUunAek6B657Ej+yZ7a1o1lZGLXsLrkIOmJ+k1kR
OI6JRBOJZryBEcnNm0j6PC1FBVGAC8vjs5rKhzHrDkYWr7x/l2YBGAeOmwpLhNTNx52xgU3Q4Txx
b/Ik+BNrefD1zi/tBlKbEK7DoUZZdbbzpeQ98DoRv+jZE2Ibf/TuEMvH9t7Nfmhr1mbJp+Iwv0nN
qRPV/MfJKKou2zyDtUHZHLKtgpQjRJrFypJNF2Puk96PMi3pu8e816OSrbcYxR7do6anB1DRgG8Z
Oke6w+4rV6+AiomD1FmD9swZnt/OhGsjl44H6tR5PnMbUARqgVAq+YW24k6IaKuN7JoKO/AGSNZ3
/Korgdpj+WveK2uY4KUr7MIyofaBkOXTQ7zuNY9RjmulcyiJFztX3DjOM43W6GHeJvFpeb0JcAD8
F3KisxMj7MKSSgRbUXrmHZqib+KsC5CVG/xUWlegajvYdhRW2bBxB91PSy9QhiyomAedeirP3I3P
PPa2ANatGLHF0wVfOnUM4HU9j0C9KgenbooVKNM9bU45WqhH8/vIukk1a8oMQPYJybXZFgMW41kA
XQ4XU72qtK32+vV1XLjuSNqgJgNwmIf668xo0USHXEYNKTimMRI/WMMaSHhhkZByAJoBeq0TP/b0
9+8uh11qeuXl+P22ccggzd3oF77G8bRwAU2Q6iOuecuizKGBXCgNLSSU2hTt0XEhx9bcdMMvw7oH
bRzlYVp/U0BvuncfBpzuxrtJ5aVjRDwZ5EVWz2l6HCAp8Q/bAkZIJOzQOPsJC/8m5+vEEI+wzJB5
gVxjkVjaFeTjISWG8EJDx9DHCTQmswbp2eISOx45u/pDsmZ6F6KJSXoF4HMdMHe8Zz6O0CdKzCRX
BXLC9p0yeptuhDCUB4hjTls08yjxSrC0YI/eDzhnfjRkXPCYaQItIyqxxl8O2G7r9M4xV97ny0v3
fxN7S/G823vVVLhbUYwDMtJzNKY7lvB7sE1svz4Ba8PMoham9XpV9SN2qEdOTT/bKAWV328/Bo4W
FLFwIBOz9Tw1qNtgleMtAkwooIzWKWrvvz8JUMah7D4BEUEj9vEQ6OaYaSzq5AX8puYgSKtLIqJ/
SGgA2YyHOdo2Jgba2VK1epmx2kVSDeICQ/QYmz+/nsWSjUTODglnhC0gd5vNwktqphY96y88QdTY
Jis7vfb5mQlmrsEzOrb9pZHB6Pj5WuA4/byZ/wSI/r8/f3YT1RTIubHH99F91KP3tNpq2qGuw36t
nrwy0FxIrWfU1jI0OuNmBKyA5tgNVCUKCynOb1cvJ85aoNah6LtAula5HZRtE9pfbEsQz0zR+Q+2
0HpNrmpxY0wAbcAhg9Tj/EHUUwX/P5XY9/HFg3IllH5XzPyS44Ki4/+OMF8x1YX4hueK/oICTVDk
t9Q5yQ5tlT6jx6I+afkaaeCSVXk/4CyWYgZnNh0wIJcG6dMTbV7G8fnr67I8BkCTmqqDv3WOIVIG
xwTYVe0vChjjBnQdmYlCWnSKfD3M8u78d5jZtWlEHhUA8+K00QDsd8hV9PuvR1g8z2jPQJ4JL69P
DHglcPOSxbj3DQMhcy5Ec4X21/pO17jYul1u3yT5YO2+HnRp9RDSI9EIUPVndjVryJGtl+h8pNGd
ph4MGYi14GJtiJnzb+kk5udhCI2+xKlBkNgkHrobvp7I0v4gHJsaA0DA8wkfbsumsstWR03AeWkD
rq4Erkub46KugQQzWp4/ITHcqB8g2sxRc25ZWPHTYKF66j1Q+9Ut8u3XU5mXbcBzh2zZ2zsLKt94
3M88jDWqQmUyFhevcAlYu0mihW73K3VOXX3NYhly86finfP8/uuBZ2v4Ni4Qb4j+ITuB2tfsuqJS
3SmylOIyDsDyF+5G5u7N10PMTND/GwKNAjqUhkFcNvMOcQKZHur14lLqeMZBD4JSSoqq8zkEAId8
JCbfmiNbW9GlmYHpYcoAvYkezGfmml1jJml3gfDFlUyRbmRuoNnVJhXZofVYTpDC3impEgg6VXlM
MJiAy8CyKzCM4DW7YkxmV+JtFYBnxxsFK71gs9qhpKPVdJBRMxSQ0GbWMUlcl7QR81bSRItD4ckI
5q3pHTGHxFRtiqyl4bQoAT7TBLHduIn592LU/0wHfc1vqODP9bi+csHMUujtBd0rWxR/72sNhWu6
RgiwNJVJvHySlUBf1rzmnziCqXZSdkBDhZqDckWbk4KGXx/QpZPyfpDZSXETh3WVV3S4eyehX/GV
7ZjcxLvo6G2pEDriCYzqOAqYk515F87Xva2B8l3nF1XSEAReYCMnY/pKTWfbqDcy/mZX66fxZm6r
HB1vqFUNtQRJfzQ1vQXyffMPK/ZuSrMrnbIsaWIkjy+Gd6VZh1WKwMUd+e/3bXW2ZBE3IzvD9+Pq
TyufK+Nffj+eDbiLUHlAhuPj9ztc0dZUc7xK3N63O8g085UqxOIM3o0w2wQwm7SIhDJxyYvdeKut
pawWP4+zNDXl40Eyp4IsCtVq7MHhl4zdeH60Rigze+m+HSEAueClkR6wgLv6uD5WL8B+oRj8Irzo
WkvEqSyiB4CzftZWtLJQS94BLBJTOxlG+6TUmcamnbSlh9RmvvXkc5Gc0b1CgEdE8BiHafdSR9H3
IIP/mR0KREihow72qUTV206iqZnKL1ZxnbzKYcXfLe3NVBb6389Pf//uvieDpWXcG/klKoKse83b
FajA0vdB/w0xR5A/fG5d6qbyijHifuvsMeUVAWHSiq+aZ33fVuj9ELNoBDBFrg0aVihyh+K1UExz
X7mc3xtMoAQ6apC7QxMjeJSTl95Q+jNNXecfNmmqEcFhWugVmD+NzMqux25ElSA3QYi4sZS1tOeS
a3k3wPxl5AqHOnFhIrNtB5ke6O7WXItBlnfq/+Ywb6VQnDhVpcQ1Mrs01FslqP983w6/n8Nsn5hI
0yRvMIfO+Wn9jIx/+byOLi2IoqPCMC+FsyztlNGSMMM7aGkQjsTn179/cQ/wfjNAcjixGM3ssGPl
YDf3BtzE5CUe4hAZ9G3jrR3nxW0AcBS4HhSFPgWgNhyw1XAYSxWF6IO6pg+58vl537BwS9eLqmmX
7QjBrOa8Askjvr9S4MECHxbiOrDbzk9r61LR2bxrL3Ub1oDAOrsuD7/ejIV5fBhiFgY5ZcHyuhPt
xR0UktFfbr3/eoCF3f4wwOy0umCQplyb5sBAIrfX6Y+Rru31kunCIOiuRj4K4CBr5niVYcgEb7IW
jE5JfzaU1AMdOgeIQ4nsYKjdRwvkw0E2UiMYbQ8sMCxeCS4W4r0Pv2AWHOm1B7W1Lm0vsUhBbdyF
VdUSVr063SavL2Py/PWqLm7blJvEK3XCq0yr/t7dQO+m0iwMZ1YJYUet/v319xdiAQ04h6mjBnQm
wEN9/H4PGiNEYnp9yYrWT5sfrWFD5Wsj0v/PcWbziIQqQIxu1BdFblQbD8VT6m11a8WtLJ1B4Gxc
NMdPVds5LKA2rKhsIBt0Ydzv6n0xhiBL+3rBJqM1i/dRQ4SCGKpd0NqbJ4u1wVAHoXiYCDAhlnYb
o52qb8KE7pPi8euhlvb+/VCz6jPasQt1dDGUCUUtzc/1lafL2lRme1/YsZYWA77f2RlqXru4/d3q
iW9aJ74W1SwPhawU+DdUIK9mIX/hjY2Se3FzGbk8KKr2mkkoqDfDNWoSj+7EeP710i0da4D8UdDB
I3mKcj8ea0DWaz3y1PZiJK9O2vqVlfmZFRjs19fjLG0RIhikd9A+i0fsbAmhACHdXrYt9OQUQnj+
TYTQFKoB34LzDPSBgWfy7Pt5qZoj9aA8L5517ZjSFZu98POBEYXnmV5Kn2GxOc55XyGheylOif3D
MZ++vTqILBDgIY+HVOr8bZwUdlNFpTcB0wsyjE9lc/cPA8DtA/QGDNAnIUSJnJSrjag+C7PwFWhf
rqqYzNED/9mBqQUJhVQdWciZvXe1wpYlWOQulHsaNGzYXRO1T7luHuzWuq+TkQiju810+ZjX1aZS
5BbyvqFe2Ie0ZL9r076A+OQ6E2vyKotb99/fZc5uVBKrmiISQ1zAPktUpBS/SWv7NnEg5gH5xtTx
zyxg0FzBy6oZxAUILJK7jHT5U/nNXsX/DDJpHQHOM1ENzgbJGlr2nCkC0JdR8werucsyZydrsyXe
kG5ASBl8fWIWDMOEuJswoBAQQOD70TC0ul4Vnkh7yPAaGgEUtPf5AIFLg2HYtv/79WhLmzSVMfDK
mfB9b1Io77x3rNdJjoZoJGvAgnDy6PfoNN5WD8cewEEUylHrn4Z/93kjsmrUy1xgrSDLnm16JTD5
5usZLK2XDsIOZFpRVPgEtBuBXG0Hr8ApYNouauyHPHYukpahkav/sDVIFDggzVPBGzHHlmat4rb2
WOIsuNqRFc5RDuMrheBNx43d17Na3BeECKjJTZzHc7MaI10bDSqK421dkLDGv77+/kKQCFoKSJoC
cIM3/DyB45k9HSPeo2TKUMOibXMLxZhd3iI1TZm90zJj2yagDP561KVZAT/oIGYA9g7+4uNxyGnR
A/jH5cXUb2zr9psCJW+nDTrAwBEBiQPp1MnHvzttfVXJQWdDf/HEsVUYoWgvTl6+P4UJ9A+bA9f3
iX1YsLYamskexMAX/1SQ0//6+0vH+f33Z48UwyxVt9XxfcrSXWHzjZMghe6o8lir/cpYS9uBRjPt
DVU0yWZ/XC9a8yIex6y/WMqryHf6Wt1/IdgFuncSQIFrgkmbeaY00iQm44nLwE86OxrpNW+/n+x6
P8TcyShg0vSGHENUXoYybEnWWE6X9mOCigI8Av6DT3q8IIDSFNlBfN2KNm55HvRzz3fqym1fWijo
MaNSpE5h1KfbntvomOr4cOH6jd7ctOmWfVPp7u1uwLxD5RY7ggL5zK1obGhoarXDRQEs3edyJc5Z
KiDiiQZDPNVKbFBAfTxL0mhVMRaNejF6MTwmxuBu7aGSYZw2BgGJTxWCtm84aGOWkXgslH1ZseaG
SU/7/qGepEvxHJ2aqYDA/fhDqtoYgJVGJ5M2VH6v/7bWCFSnUzt7X30YYGbEJG97dNJhgIZtIKEd
K3eRdsoR3nBS5uAAWJnPUnz3YbzZLRItqKE1Cg4h5iV73eC+Y53NpsN7KCbq+BJ3w6Y0M1LxjlRF
7hsJHq/jyU6cTVWA+rMPI+X5axu18Faa2rfAl4NKMRikZkvsAB1mpmoNKQGdnlol28TtroqCCMJm
rfyHN6aJ0BygcDhdHTzDH/cT50q1wGOPHCMTUEcITSgwfD2dhdv3hmgHQAztfZ+IjBPPKOrYQZAS
K67f6FeFclbZP7g+yAxONwPPGPTazqbRg95Es1uUfGT2WhAqVrZkwZR/+PzsUGaycjKnSMUFWrB+
u6XFmm9dGgBRloWiDOJtACs/bgOTQlop9boL2C2yjTasPIfXPj+Z4Xeu28kGI23Ajgw+roGo1+AL
WNnktQFm61/U6GSpi6i7pKNLhpcxYyszWDhFKPcjvQseUh3MFrMBVBNpsF4mgGwlvnRJVh07+f3k
Ecij0bpgo7yDJ+VsDwYJVYIhx0sPKhLbCnZ17EP6D0l3YBYQGaIHHTxM80zvgPaI1EpjeWksPyFV
tbJMS/vw/vOz91QMuuthBJLposUBrfx/uWYTpSIwv0A5fGKeLYTD1V7PEWF2daDhz0q8sbTLk8gP
APGTqZinbUDIObq1Z8lLJXx0SbalP661HSytEDD3yEgYoOj+1CwPpcMod/pRXmJLIyEkhr9/E2y8
mtHFM5kiwH4+XjXhxiYXNiCruvRRusuSlVM6mZqZf0TvG0pmIDDQ0Ggzze/dVcZb0M5kgR2O4itQ
QpLaYL6RXrn0mJVxkMuVcuRCgPZhuNmlQE56lG0U9bjY/k/1tQUm+pt8plPsZAPphwaUqQ/ik250
IZhQwVLTX7piM5bb5OFr/7MQUODzuG3qhDJBBPhxwTpRqbmsGnkByUF3JYzK2zJDrV8KXUFCkPey
IDaCpZ2tlG5YG9Ga5PvnA4fcGh40GN3Aa3D+SM89xYjklKjp0z/oLpXWGgh0bYDZFpW866xI0ZEJ
uhn0YyL3X6/f4ufRODNVCOCc5mXOStMQfeZ4xjg9qDTNp39I2mOB3g0weydxUVp95CIlY7KNFCHL
rqW+/Zc5gGMNdYGp2DnzHj30u92OucBrNOdYubaCrz//2WyhsR+XfiKJQ1FqnlRSTKvrS0GBgTPT
k1rAcqG+nSBpJr+d8EE2YTrK6B5BC+wnal42iQ6wFh1DKg2dMt2q+APhlvDr+SxsOYDqEOfBwxKm
Zt7d4Q1tWpmJ1l1Ayyu9UFfXskprA8z2o8t0tTILAwP0TtC7EUmMFTP59qj7aCdBuACODPREo+H+
U8Ag4i5h3MMQkBkJB+umtu6L9q/VP5fDTjU5ibuGDF3u121BZAln7OpBoW++XsiFg2EA1gbue7TM
A80xdwYi6wwXZ++67g6u2/i2dS2My/fHQEoT6M43CzcPW3SHg/2Ud841evmCDMyuFdVvraL6/hlH
SgvsFYhcoL86nwqtYB7isnGuh6T3tb4lg3wCQmTFe2Jl7GlRZjv3YaTp8LzzcBn6rdVYwUhj3qGM
N/aaL7Vs3BaNnu6oVdEgr0HjIRizfJRHrG1TWsaj26gsLNUh2epdawQaS6Kth//a5WPmGagAldmN
UikbLYaKlpM+Wm4XcLTzqpCXRp9P8otlw1mOwOtZgh1FWRFgPW94Nh4R+B9KoL0OutaDjGIY8x3X
zScNvOW7tMqSfUrlxdYHNawdBzELMn52r7+IWN2NkXSIY9Wha8kXJ3LprtVGyEVE4kEOQ+PHTi2D
mvKjlytXpVNVpEn1jOSgBySV5EZYFvLRydofjYsV59SDyhRo/EAy1QW9Vt5lLXtkgwhbXg54uOpV
qOupvs8hs+YrBaDZnZNLAnod7sc4Jb7GoIOOjp5qb6rDQXb1Hd63x5L3GLhyKxIbrA0MhUN4mFZ3
iS6uWcHPQsQVmN+LPfrUHgRahuHE5CYDv6daq9MVjn1vQMBpG6WJ30a7DbSJNnHZ3g+2h+xakpxb
pm44CGwt0N25VX6pimhrMPsaJs4M0B4a9LadbfKhDqgXFwG6M/6KyA1lxfFeHB+a6C/tHjoU9AF7
ZaGXmMTsDRLn3G+cvWbX58K9UrPiqS/NSxe1m6gtw0Q3Dtbwu1foIWKcMKaTrm7+gv1phyiWjE5J
1EScK9HeqQk/ZJ29Gc1XXovtgMi/Ldud1jCf64afRKETc6iMQ0kot8N85FcedR+sKjtGDTJvhRG0
Bb10Jd0ZZgbyeogxjOptnbCwrcZtU/chbwMrM++j1HkSHNUwIUe/aHYmpSrhph1Y0tkqvU0yi/m6
tVHV6lqhFSnkSx2/quUOPnhyKiRt29AYgFhP070F8VOF05BZu05lBPwVQ3JvjMdmPFrpTc8zFCSh
VU0L0o/WRtN2thqf9Cbzm7TzbdC4+KPKdlq9AXmn5Q+ae83tGIcyP6VGeekTfuQeh79kDyDTHjeA
VEUbiZavO1q07l4d1e7BRqakNmx0GrB479Yl8KK3ZbHpYu2UcrRsIEFJN4b2pLN6M9TypMjmFIts
37rsHBtdCBTii+eIsEdCK9fcuwIaV4TVIJ0/Dc24S6J+k2mPleIFetFvbQ19/iVOhRpa9sFIj2gG
3xeW9+Jmxa5WuE97B/Lcglj2MTZfbeuvS8cNd81nWQi/1SMiMrYxay2MkvgwqOXJsrGMCYiUGrbj
VUqM/LEqaiLMcFQPZn0q3WfFbiBOaW1sNyeZhxdD7beRu7VARFpqtQ9k+WPuFreOc2XW3a+qdLfU
udXUjWw2tnYT5z1ptCoQwiG5kwZ6fGSxd1WDpqM2Yl+z0Xuwj42fPHsGDzo2yg7MJvHrKiI2d4j0
2ttBGQi3U3+0zGCoWKh5h37ITkajBFHvkkLTt5XuHTK7/AXFZ8LEU9z/YZpKOqs4gXdkq0tzy/Pa
b+IHXjy18alRr6nK/AyiVan7u4wgTVreu2XvZ1LzY+8XdSeF4iJoLBz4QSVOd2u59x77kUkQYyZe
kDVsG4NwQeS/gfEKPHlV8QQt0689SmmDo8IPoV5og1NtnCSOKbSt/0j6MhQXmGJI2CtEk6VfmCMO
evSrHI9dfJbMBRvStRafqaX7eEQF4Fq+S4zsPmrFE27o3ajYPrWHXZ7q28autzFg/xwWXW7y7l5J
rw232BpFuoUOClFL1PT6CBLniZ8aytajEJxiUNhVRPqHZuxJa9WN59BQuPxoUTfoFbmnHBlupz/R
9kEFlIiWvpPWu7JsfNPlSMU9gMHnWNnjxW7YNXPSPYirAun9qJnr61AWrawg4YC6VTu1SW51b+P0
Hkg3uqtEXIlEAH6QbZ34ZSKd69rzmNhXpfUXEj9wOS5xE5c0HT8IaOHwMdta4FDJ5N+8upJy2KXU
eB5sJUbcYp3UrnqWdc1ImqClzOuyV8vrH0uQr5DYSu5bmV6hOcIkne7Cg5R7NWl/mKDGJkMc4YwI
gKIfHHa24osKaxU7t5wmxPSKB1fe9iq9QgSxsfXUt42euIq6sWHPvI76ibAIG5EAjYYwzl1cfbQ4
KFlFlOoWEAbiqYilgMZqRXnmlX4SUjtC0Dq3nR9J4sCaafxHoWeDL4v8ONAyoGmcgoy4uYeOzs+k
EfCTbkEs5vxooKJAIBBxqWy5cWSyj2JzyxKBau2wKTJno6BrpsnSsKr/1Ay9LfAG3cFJX/rqWTSF
3yARLq3fhlMErMmPivfY6AKZo4yUhryucGPJKGxfUnrXga2totVDBHUbbrlEizzi4k/hPJjxXZmK
ANRd+1FjIc2fy7yE542DqmQHLbJhQWEubPHTigoUyJWg0xtwIjXXRVz7tfmTod8H2EHNjHe51Ha1
Guu+tDuw5cT+4ESEOk9vHSnQWsyUtiW0emJOaRCtMa7b2roM8AWVLR4l/FvD+nNfGaELCn+rxqLT
fdsZhFfPSvtkl/qxzK0bo3tq8h9Cean1R5Wdk+G6ZS0B9or0uQg7t/S19o8evTJHxxqBgZbpfjEU
Ia8Orn0ytQg3DxyCSgIU2B89d0naRTAUWjAYe2289TwZqJBOTAc90JqGRNwl1BiBgJK/IAfPCWzg
VnfSo5IUh3p4jMRZlH86bItaEbyOiNPHOxaXJKEpMQfgm7P2JopqUAhtFNB3lxKuYTzVoiKVgh3M
frnlg8sORr8V0AlJPHA1JdmhTgwCUPIpH3ec/9CSVzV5HBv7WNc9tu1X5I04e4gY1RqK0QeTttjQ
3M+crcvRqBzpaPiURAfiAJpRp0jtcVp/deaGdc8ocB54HpFIbCOBw1L9KG1BIFDjC6HBPVi+YeIZ
bOdBhFQtRQ4JncubQXtorJcYKGbH6O8x15CZydau3X1XeofOfhyqg64e1fIpor8c5zJ413rjgiLp
yhv+qO2rhZMTuXzLk9aPYKTUpiQZYlTjMdOVn5Umt1HhbVWWI6Cp/M7NfCGHvYRjyMDB5kYvUf9S
QekC6aJAqbA1bbaHezswHvmN9LZ4++6QfTlYUuwlc0gHC4o86M+yL85FHAeOCrvP7KBweVDm2dYs
d7RK/MSotlbMt72DLqA4uW3w05o+3nqu4lPt3u0tEnkvozJx+1fQ10wRxgVDJ30lqkOHNaEipa8b
yOK19UHjN1T/oaU/vIT6NOPHtHECu96nokEhyfbbAkzICvVlb5+YDq5nXm3jgnLEzxFatrye9HAk
wk5wOe765uzkKEDlMEa17ivS8ymzNgrNr5Uu9gsdYlxaFTr1swbeWlLpZbHlUWYQcxSUgLn6Rwku
icECR1by2pTmXccRCyfxY6dJuL67NPkJ7T5QlGwr47dlJKds1ENVuMcUFIES5ShQUJ0M3oI0RdvE
lIZGAiFYezhVIgEOFLMAkUfZPgIxQZg9BILpYawVj814VXqCgEELSACKnvY7al8Kq/Gj+l62Y0Cb
38lYbEx2NTTFvh7pzjHh3mJ5NKS5L2Nnp3DjmDqHcRTXcWoHemT5orX9XHmo+blOs1OitXuNdb4O
YCJ8VKh0TwkE/FCiDFmaIQKPSaPc5fYBwvOwP9xP6E3TpGEDiBLYdUjKIZzcotom6WYUyaE2zkLr
9nlBf6deRXj81HI3cHW2VaW6MQzlips/+rI/s+666p6c9Hc0tDu1/NOWji/Lv3rKfbMSgZZqBDUC
vyuuZdz5acdDNA6GatttAE3eK3210RMtyN36EDsoRDVi71rdphRoOTfrnZH1xwFQW2kkYQQ/TWUL
6G+zT9zmBHa1IC89QseRJHpJtKwkbW77VfFojw5JcJsK7Xdp9yGopBHVXA8K3fRNHNKmuIBm82li
swPa6S/rs6DpVb8xKdHFn957zmVC4rTeiDHbKcqfMS32TmVtU20gMapAtHkarNvRuxH2c1ekvj4M
ftukgVAzTNTaWEOy8SA8OQy/iuwVBeqQghhUZGLbKa0a1BV2I8/cgxv/YgiZBrxJPGPLOLsuu1vH
Qvv7kICeEly4unnNRbFx7T8MCQz1VU8xqS4OM/Qb9vCVRtHDF7bB2P/OxiawizhgTrTThbZLMf+o
1309SYPG9HbqyO+1vJiWCP3VmwIKUr1+M9CnNPaONtJKQd8ZW950Akv3InGHLape9SBHcZsBvEQF
ScSDV9y4cPmKW5MSmQ2Run7UaXgjqb7kR9Cp+FT+ksXei68VdcT9+GnBeozjmTfOoYe7btQeBlfu
CrzgC1GFQyNJB45vDXx8apaSyMkOZqw+WLULvy72wHSeEXPgL5PKQnQd4f/a+T7z7LBVUswWXZ9B
3YCjWBbqLimSI62hQoDJDWp7Y47pVgBkRoSuwLWku8TtceTpRU3Tc5K+qN2uYSBdMiwoBeU60Qvj
d1/rRwqENzfLPQLzl0aW+5YaXSCh8hR5wEDBG3ZmtTXQiOo3UR+oMXJ/ox0dtYKbJ4316onZsJLo
4CdJBD8ScUQMNvMrRFcQKfLz/Nai5r7W7yiiTa1F6flOF8+02UfVIcuey1KcNfFcNSbJtJQMyfVg
XvBQOMS6Q7S83CjtxUinqrWm4G7Kv7K2/B6i4KMGb5lp95XXXtud+mR1kPFyklup/5QIBLQ8vYyN
40OHyAcH3Xa0q0vBy+NIC2RFGFxzQmqpBDm6MjsF00d43VTwl2rpR/ohKh0s5HiwSxzGlhtgZomz
VD0knXKHvIf6JE2AIcdSueMyLEHiWLs6UVnit+JXHKn4harZEe7pdKMZUYz8XPJcF+wmqyuoaDVX
tGTbUUmDlkWw9sWhzBW/Tkucw2yj5m7Ywlgd0HXc+6Wo/zhedVat5MrNgVzuyk1uvtjDXY/00Giz
sO5qP9XORepsCu9c05tMPAr6EHs7rQK+IHbDvsNN/4sV9RUOELytBRwRfHujdj8Ruu4aOp69eAQZ
1BBoXvRCs3ivxk5HHBs0m3maHyI93ncpnsIGlXrAuGEQe7oYvTTQ2iTvelr+D0fnsdy4FUTRL0IV
ctgiMVMiRYmSNiiFEYCHnMPX+9ALl+3yyBQR+vUNfftgzce0eaqWXT7+2ckDiZYXmyUm7qpxCxbD
K2huRXTuxyjIl9Q10le8+W4JH5AaP5m0eHraeHJ2ifpgXUO7PVSm40aR4rHp3O1lB+9futXJ/81h
5Qam0+RhIuQaAqrMxs5d86dI6fLfCNd3MCiVgNJQf1uoiHqgd9ja6bYfjZ1Sn0S508jHjS1pAzOD
54DWbJ3c1r6kJsRQjdNdPjnl4EsksWhqwhZdHuaYOiAyf87ScDKoN91V5AEuK78r9g7FZjYIa2w6
tJdw6q5ye5l61VWc1368NRJD/tVOKs9MCVZRoEp/ohpdex092xm9Vn9drMytna1j39du3rTVbgIs
LWIN2uLAjSzWjbNeViqhZnyO1XmeD6sVtvHVIhnOWdy+KfxMu0zqSzk47pxek+q3mlcXZwkuGnwl
Pz19IcNvuHY5fbvpXs2QQ1EFG/WexYU3RHfSpf9vo5P5veujUy0PVGril1nAt74483FNSVwQJHvu
OyX6stS/jiuy9ofWOY14V2bqIiCD/vhac9nk6lst9128a4xN0l9ycXaqXdQ+TLbH0g6kNNSti5Ay
kikkTySsReSsbXKV31V3m+YTUct9vLtxUQWRepGEivd59BJ1pYa+zFYOWbif5CyoC91baoMfqtt3
aRo2ZV5e+kRc5OporOJm5z9xrWzqmj+RAJVF2OkXuTznTQip7EbrjzIfuuToJNd03A/cjk49TPJt
ii95/mfpV72ASy+2TneueFC69l63spfNv222taBLZWtk/LYMEy0sxE6rX6XlsuiHtr8qY1AVsWuK
2zqKIDdvvS55eX2IetixPAnteDfoaiDZ3D870PWPxTiN9bRLI/jajI4+/xHyIaf9EIFZnB8AI2Uf
0Ohc5aQ+NFrmVYPmtr3htSQDctk04yS3VykDi77H/cgTIXwnmsNJbE0e0BIjIApknYT0Lpb0bKRq
GKvgq+o1qn77hiZ3Dev0bKVhbKYbxXxrht/YfF/TUCZCpk7lwNbvPaXQ4J1QhrAb3swegDPWXqwI
T1pyf06eraIM8mEIMh7BQri1cFxJEpzXdyk61v27suJfqf70vvOcgdb/Vq+3PnpZNds1OHKVfdtu
Bu0qNc88QICLrG3CWan9RaU3ghJo4DNSZduwZC4t5V1p2X6d/+kSubYK+T3Ki1m9lI6fOwdHj3wF
3CHvpe7cZbNJQXO8IirCtiN0ZSahYnic9td0viKaHyqn+bSG5DdRYvwXXRDzulucY73mS11DNb+m
C+1q4evjyTC3bbeptTsOKU+uL1pBKMTy1GgXxXqxFxACuc6aOfuK9VEwfVIuq9ezaVo9Jv3OULeO
nHit8iwyyAwIbP4t5hk2ZHy0LHPOMl+2Wndezywvc4mAnaSNkE7RWPnmLLuCisoCPDe1Nok+nZgO
qdxsov4ASTaCnt9eLHvbJ+omm+hNu4PyoLXEoZusN6c7LIV0TXn3k1jzVGF9l47NfKcWbfJhCjUj
NT2jBUhgI5TnfT4RI9jUYaaQK6H8zZA5vWW6HeBLsRMquUI3FVns0rzJZuNibUig/mTF75Mje2Gd
7mQOu5rowfIquK7xBJzaLcsm7o5R/6TJYWtZnmz8CPVV6zhKb9267BOhbbWi5B2eQqei0wJR1d3e
TraR81LKsVtNr4igntWoQWr0QWYpPBeZNxilmy2VlyeI0YElMi+SaQnT7zgmibxZg7XUD0kNk+aU
DIbLJ5vDTZVq4oTf1nEOm+o+LJAUwjoNSYFQsFWdF07hYHBYvOecUrhlJT0ude8pNvWx+ej0z1n5
enRVNulUJt2xMl87zgu9+EyqHxoHj+UCniCVQxmPUbGb5bOj/s4DhP5GXS6ycplqy1NWHgLzpcxX
d17ImjuKFn5G+tTF22JdzNYOHb510dqBZTVu1UiMmnCWVUZgwHpZ9eRbY+GZceVaoIb6NVleiv6v
gD/sl0tnbVNbcmP0v/JKwJxbqT2gjT0X8l80/DXaQV+7gFbWEq+FSUEw3m34tOzejqU3lie1/snV
10ytAMN/+hqUzTdL5NwlvWTl6o1FtRuLv7i7xulHMSGQ5Ddjbrza3BB8oTm6J1dfeXpQ430/16xZ
fZqk7QIrY1ZfTUZEdQci+6eIz9H8HEESPYrmelCn0Y3bN4MtGTKvoMxjs8JD0ZPGBXOC8dGZW3eC
3y3Tzzr11+q1Jo51bS4LHU5rQ5USOfe8Tuth4SAryu+l/CeAx7P4tITsq8qrJnaFuV/srTySU3OC
XCu4cxwRc/MeA+mG9qjIXFb2qHwMFW4jMfH5xGo/zc2tmSock6Orx7wYB7U8a/GHhmW1pA/IrSBT
KDkH0ekA1IysvdDsPiLtEqn1dnEO9fw3VtU+HzK/bW9O3dChFH6NaKAb7uJkXsfO2AWMwmf001Ea
/lW40adR8htFxSc6eQ7VRhbHkmiG+qyPt7wdYK10L2130vKbqJVfTN/yaHg6yUV1tFviP8vadE7A
TyRQhJP0F+fbsj+b5m2QIdJhIQb7MPSQXTptgM7xOn8q/Za4m8g+lMqlhtJaM3+YWRpGI66sHIfJ
wr7nD6cOo+JaIR4szXnmyXJSFTT6HrW7cf0uURMsMI3ILkVbeXoVNvzug/7idPtZ/bJmIzC1M/Xf
kjz6T89IIxjqwi+NJOgM2oEVbUD1uvi66sKfAHylKfxeu0laHRYLL3l3jyNIM9DxUL6I+mx1qato
SygiFjq/q/n3oul+j1gxlvAFfes5+SmSCndsPhbNCtX4PR4+64VqCuO+6Is3xIecvneRoZsKCNCy
4zAB2nMkl9ktMyrYn9+6OMc61S9HooA6Q71At9wPKahiarxGgVloghQCNG73tnONu2eWdfKaVy86
JJqirts25/bCcqYwsrP1U0jbJnE2EheX9YLbzO58O1YPdtG808Ux6+c2+jXpk1dRYVCy8tG19M0y
UtamZtiMlk57WylUqmb6dOyB8SJp+XO03zIn5dVipRh1Y81Ynx77iwlHO9NfRjrML7yBkt0TWFAz
vWcV0GTljTWeeiN2p+lzWH7YmeJ26FCd4o603mwqm/MySGKwmuFnXKpBnJropJGH1ESNKxmgNTj4
ojopytmIRNCyW7v5TfWdge4UZ6tnmCpw8dp1b/F65paja1EVEjd3Em+RdhPpwF3vBAl7ayOH3fMA
hwfIzCirI40Mr7gqnpJH00cHpJuFW8O8SvOlppG0e9Uf9E0fZRwJT7ZAj+0Ok2O68ozkvQS1yoWY
f6slsCLLTetbrMEUvbSEn7f1XtJNd3WOVX5XxBba1hjCnLg5pMORpGclO+paYJG6MqNhrQPHQMaN
aO+lyd27tEsN2V/4CYngkZmFq03TbQigDtpq9Nxa+zh/p5cUYpP2r4+PMsqzSI6rdTOTzJNAD6V2
Vigiqay7VrRL4+tSs/M8id3E/mkch2SR3rOXY5ycapM5U/1ox1XgOM9pYbtsHnfRhj3T/pPtY6a9
Tf1LTZtgGUGtHLRFcaHdepl2UzF5g3V2HVVQb2tgW6vbJodouerVQZuOWlW7jYPikbpy+pWq28b+
1qHUpFM+Y1p0Cm9Wt1qywcntllEKEbI3nbukVQQME+iRPRdFilqrsEI0D3Ql27BaNFQmxzPz3u2U
0tXiJIihCUsY6npAqoYWnrWDYX6VDvQkMEFFV2horRMK7VR/qNZbUd8zvkI0vtXarzXRanAiSons
1fVGiY9j9VRKR8dJsRvI2werJGnUITNorRA1343RKJv214h7zoCn1PhwjB8lU1x7PjnRVypX3jBc
SyP3lvafbRRwKjDwldix0G7HNkKXuKNU+xyT4pBM+oYVAvDLzO8B7NrSrcyfybkxW8zhNwR12QSl
A1gGe0Kku5m+r6kEufnZlbAEMX5GPXaXdkZ/ulUzbOF5yCBXr0P8qyqf47RwZ/6Qro/L3HmG2ntJ
8S7r+1aIZ22hEEw/Zcx7KDjx2SfEGoFtZcvPMZ32BJcfAfXKgZNWfKssfZmu0zS4tfUsDYeHvyON
D5J+jtV/tfJnSisL4ql6CAHEOknO9zzt8/GsZqe0/R3UJzk66jTlEH5L+tw0fzWT8yhqcBD2ehk7
TmTzpul/akK+VbfN1W1ZvY9tuskN+dirGkYW6fEQ7Hun8jJ48G7KthLCXUS/k6NiJtIcTGCQhPFW
lknvHOkJLxsivGB4iaKlxnTfgmoon/UI4KGU20y+6dPZVBYExCGYKDRj9qzHBCGt5b4sm22LjW8h
hcNpDF9FKWMts1c7qr9mrA4Cr0gse68fTcSiumKwfK2bAht1V+ZbEibHGPrfVP0s0kc6N4cVmTYf
C7wB9tYpTd6vKEibMlDmntZjPkzKEhQpR85I+YqXByPt+AkvjuR0obzyONU7zd4tNOfVFPu19Lry
VETE1ZYv7O9+evgR6hX91WAE3pzQ7i0/Ltowgkybkp+yYvDRcrx+OsgT6707evt58kucBdMwnefF
Dkb9yZKelM72siX21Yy2dKVlVypvsf02+iuRPhP9xTL2VeO38luS93fn/1vxl+D5mMbZdfKviH65
At4+kF17t9WbCenSqtOO6c9tof01zl8Dy2qpx4b6KdXb0X5SxbMttsYY5uqf6NhS69zmlf0fSha0
zQgeVDxbzG6H7GdrX1NzGuN/42Rs7WRnma8dMF1rXFyHZ7lTwX61X7JNQVJoAWFjHGOf9a8wgATg
l25rjH5NRjLG4bdCHmtkKDj9DETS+3FXbuxCPBe28l32acgO9N2krL4FKjeYZulJfDD5Z2g7v+O/
tazwGCb9O8tz0uyqjWY3hOv9s+PrMD2N5k9ev3Wa5hVLFhSAMbuSA0upXAe+PZn/MYjhDhxAinVZ
cR9YvzhRFr4HTo6NGqWHpoi2bOh2IZSr9cvMU8rYoS12tf46RS/VeOly4D2nvGbVm2HZ2emeGWr8
D1sjPuvFsYkBSeuXPfJmqrsuuq8G7VvGeXiVmPEv8Dxh0dkL2p8JQcOwf1vtnxm/jPN2iL/YXbRh
l5Vfo9I08HU6HyQRRlWQFzjpROwXoBvpvU2+m/4rx+jgED0qyvVhRXi4gji8K7+n1+u1+5K/DYST
mty+tv9rOfTUtji2fPemwzFi+hOOMWs/yieruRr8yVl6WbScp+m3H2lEIJwTwrm7t65uvAwqSaTg
8VXeTLPkGcrsRevbaidsI8KWkjyPbF3T0OAjWjFSRuzuz6lXd+UBsuMHBH0b0W3M5jY/krZEtlOb
5yxFY5V1ED4ChO7gRac7Fftc8C7gLYH5TLOXB0hg8NY1mp1Jq66HuXmaGk42NX1ymBgRdrcbk09Y
WRdjGK78xTMT1GGkfsRtoCfqG/XfXD+asfU60waMIF4qiW/TWg1r6jlxfJ7opzKE6HSMXFE/JcpJ
x4nmSFK4zKlryrdkflrSXyJy0F26XdH8VhEDGHYXiKL17IjZpDw6yMJwJXmzzFQm1nc1inArgoIn
Hvim08D8y3bO75ERsxIkRip5iglQ0+GNy/65G9ONXe1kBLnFRJfGB4QRoe1yf3I2o04SO/2ahbVv
HAJF+1dSgiiChnyRtC9FS7zMMX052iVQY5wA6UhMCs3VCojAHeEOHdx2obtJ+dSqwhe2P6ZNUDzk
TzXfFJIV1OlHjSSAnFDNdPiGubFb7IXf3VB5qnNYC/SHmOV3uVfM9PQ8xwu3znbQ2CW/FF+ifIur
+1za25FV7QqfbWOIevCbP4r4XtkarbYIi1Z/hF3exLQolkQtXlNIVdCLWb4TYOFq60Zv3pbmm5b9
ZC2dH2U/ZIPifEUkpc4a693Rs+OoXKUEStqU36Pl5lBlYnxnLN8JFat7mcbvchGftTUdHhJVi98A
QowW67w0yS5Xdvn0kcoN3iLZE5nu6wVWInGxRQfQv1ljHSrNfbIPTmEGjM0HeXtexOQOVvVkijZI
Cli/tN6bzH4sjbLpx5e1W46yc8DQ5E3Vi1Dforn21vy1EIJlDT+zvSvXb2WYKT1bR3utVct3JHTr
NN8KZ/U6Fq09+DniBsK6H7aiSQ6F2gTmau4mnGltPX2zU3hj0h5UoxG0DKEWY/IsZyf8fNuqi2jL
6n9G1Z+UVt81WXcsQPgOLseqJpuY7nYwyKV/bTNqZWpQemQvJ+NXTn6qSTtkRDMX0hCmFk0DUKgc
H7RnI+5I79ys2vqyrPds+WTDBP+vYdma/cWywmg46xq7ez4fvho9HeF6gJTYWERast6rC1p1s0KG
M9zqFta33B9MfSIAtfd0gcBQx76GC8ooJ86anaKeLBU716C69Rj5BR4WUXxHCdSITFArkfqpuama
OTSTfYxYmAwRC75s37GuPcKa7ghvjY8PorRZSjgUuILBRO5DmpRXL0v7zbjcyWNC1+tvE8JOtdQ8
MTiSHq9G81THLWuAFM7GBVUJBjzJcd1Ibop9jVStbTwepmQJZCX3CJgGiT+t3b3nY5SEcxJf2khB
GNcvohfdAokwXj9s+SKce6If1wlpjLfHLkh64/ywlNHXpWPdHQfzY6AX5GZvZU4OswC+rMrucXqX
q+wrFfZbpQqIKTvlgtw7KAlzwlz6qDC547E+yU2g8/o5tOUwG37aPnFlM5Qcx1vnettSW4ryjnXK
tw3pVpMfXN6lSvG1+ZbOim+nqEvQ/cmUeKXZ7WxTCtR+gyV8P9rhQEOyyqU/QbfWYI46P2vyTzz+
9Yvmz0O2lUvhJdY5Zv+E5LxLSrozZYwN2VaROldRSMeGjIyND33Rv4v2e65fBU0lW1VceXiczmmY
I9MYOWlcSnfiSe5TJ8xEGXZQCOMQ7dRs19rvKRmcSMYRcUmPodtuJ2ccFogZjRh9qa/BIg7PMnV4
rhD2f5nk3s/zvs2esOVonRkkzak28kAywJS6/K73mKFEBVrDZhtDGDYqvxG6fJ/M3oO+75APJWs7
jVuhi3MZ2+8d2tVUcpYh5k/sp2q3WB+S6WImNuTQFiPPRnHgavHORB0MsaS72WzAk3H9m/GskRJf
xcDfqQ917EkTTBrpwP5id6GROTsli44z5gcTH4+a/4vs1zUFN+ZvGmbRxPKjAekXBbuqPyzjXZ1v
gKYGdns+W9ommTu3bm5t/lKtWGbNyS9YIKM9coyKAFXM7g+LUMMBFNp131h70nTfJ0zvelL/laQD
LpifdDhO2lGOt9xn78GRjHXpEe7jl8PdsXaRcarqY7LeG+MewdzNiQjXBRRKYl4lJTBIqANc07Tb
DPWwW/BEJNb3wpnRcELmf0v9RZj5VjJRZ7tPyd7wjKxWv52kHN4Ue5ZtnArcIkZquWJ5GQd4GIr6
glc4vug12BrvqwEX56gYqPRuY7ORROI8IHfHVbOPUb037Y8uzHBwDqzKxE0RZ7sHlWzmt34tIBou
dnUv0m81v8S6gUvvr+Jgh0jQC/IjR78Z0WqNHif/a2p8KiNmwnRX4xLAzqdiDZQhAcV7XRrQ75U/
GMclNty6fV669ylfw7y+OjgaygwYqw0Hih9w/tuR1qBHYm2wFoL2ZlyB4qiYflpt8u4QdSjwhwKf
eLJeYWWK+jV3doS/uI9QZtWBQar/pSCgscDa9txOmd9039Oyzw1md5RQz2ne9k63G+pXpb7JWBCc
3azlnshfRQSzw0S4wfuTsUFYRcnfJR0+1s9GvcT1oyszMSwd4h6rOJI8wlqCkBjLn0WWH/Liqe8S
VrJNXpO1lCV+n/6vU0OwPY/HE92MW5f+CmdfEw6+7voBDBT1YdS3vpJUqCTanouAN1W/ddO5ng6R
LMPQ8ghq/1LxtKJfqtKhkb4eIIKKF/VvD4RP6papvdr0rNPyNkKnV8vJFN9ynOOhzbAUXtR1M6fL
WRf4+SEYSqzAJrabEZVbepHrkyXtHevWrK/TGAdo98DtTdX17lh9p9hy5OhLq06p0/EublKbb27h
ai46arKxMfAdmwdngRkZwSzfM2V4tPUglTPf7n/7PqwMxPpq04lnKb4KWvshPWgwCDrVI9a3MWbS
7qVr3nPtgCIWjMX3NN2XyE/WbBevP/PyaULOTkmP2L5PO5XBhE+TRZiigNGE8KDb9JJ1ay+3FrMi
s23e0JBEh/sV+lQn3igXgztOmHZl4mlBuwJ2S7QbS3vDZFAoJ7XBrb2ZpWMeY57UhAvq9VBm5hYG
LTq2zlmZfzI803H9myUtDAjEK5rirL7mzatT/RoyTsVwAuTH2ZtpHLJu30RvEsq6BAFnQpF1XbQR
2npM69eyP60GpFmmbcoeSrV7U3JSAOhHbNyBQK0oMVxn+ibhhgNwbwPtVyStAQNLMu2S+i+DPDTN
dWdnr3mC3g67Jad0Hw5NvzGxax0pPm+CUcJNIm4K/EuK7lJC5UO/soqOtXfubB4dmuIm+y16NEas
ymX7i+3BjTTLZZLST+rZK+NblXw01RimzUOaaTaJ+UTsNv06KCy7NZ24/m9tAM1M7Aowo11rLb7a
WeHEmWpOz/IiTsP8XowNnlCOy/XJyp/7CrXju4OctREtST+0it9Ke7Gmczfh304vY7Rb8ZyseA3h
KPBRuCaM7eir8lHqkXG6vzZvuTsXQ/rQSyQAQFPvdFs7FpvEoK0HTrUJp/xwySc1aMpz5hwijcfT
1tyiqg4MEWNT+Bizj7WdAMe3ccLRP8TB4+8JUxgxllUokwmPXWyRPRlt+/aB+lAzcI79DACTOD06
WI+mAj2GRyMpXiibpS7vGulXLz8aZ312qj+r+hGkI5q8DBjTgUqM9Mi2NzUVwC9xO6jKMTp2OaT8
MgBVP2YdIKC+r7xdUfrTwT13w0Yzj1X9lJaxZzLfahgX02RlHTMglZ64jv3qxC9DT1xIfhQ4FUdm
dUzZkxWkTl3eLgrZBmicG9V+LwewGH+tdRUKRAmGLmTmYPTdMH0xusHPKMeVIl0ZL+t0bKYP5FPX
AFBXtR3C8D78mQxLumUjMQeFkyFPkIvLg5CGs5M1rrXi2XJgWWtEFFnbD8VfjmOQ5YTxrO3HBaMY
ww2m4UUPcZJiqF8r9Tc3qIycaMVifEr0s23V4pxnoa6F0FMzI/Y2NHsRfRcwZln9xHDPMTGyQAU5
KkT+dJT2mKY06UVgyINfYtrSy1AZ9wwhsD3AzHeJCv2fZL6uv7Xjv6U6pJmFoRR21M+Ms+J8tfNn
UmebgfqHhZxOOrv2kx7ozKrMjh2qheb1VfHcEREHDD0PqrrpEvoKLmH2o6N529Olwx3RRr5mTEel
6lFMSqwr0IUzpXGXpdcmrjyh2MFAl1/O6k5Giu+nHxy32K9apJynxlTwYl5NhEADRrO3zgrJaWrb
Bpo9BGqMyd9pr7lz1/KBY2XxtGz2U1XxZTQc1eTtMtOg05DhF0X4VaGCSSdgTrKVdAR9rb3I4hnL
qhtXG4WDVW7/DaAxX+9oL4t5PyCwKf2AuEMtb+YMkNHU56S3wzE3mXw/Tw8YibvITjzTwozGsW5n
+5EbUbfts9POzFFBc8fjXtHfcgjJku17In+fJIGN8r0dcq9t7upAUzImLskDF63Ngmj+GOQuMGCg
VHjHcqxA2ds8B7t9r7Q1jvgQWfFujvFmggoYfhv9EmE/GbZxelhz/RMK1M+klAIvQsEBsWrD60JL
ZZ+zeS8vX49HfUCDcpZ9muzk7mhEb/Z8U2iOsschRG3smzrI6BsihtsquA/FwQ0+7x5stJCe4vjD
nk55PvhWd6vjDxxwU/m/Y66s1V1OM9noTKMVEvlmj3GJW5Mzd4Wkl1QbeXyfJyzYEcYI7WBZuPGR
RId/qg3vKL4nGIlVankPhJeit/X01viqNktOOtOUb6bhp5TetaIO8ij38naTSptuZKzlSWH1jDjm
fe/1vDwavPYklFDYp3T+xTmRqugAG9kIaUSRslpQYQLOKmuZE4aOEKIF7V8lYq5FsM8lX52aJ5ur
lOh3J7vbzXATzV5ObwqW93LOUL4uBoKGnOGEexBRx7Qavot5Cgwdwxrejb5v0WyuFl9cq3dRcWjh
zmvnCZzNdNEdNBdOaR90GKMe7Ht0ybvIa82Nof9GqKTYBOpyV8+LJ8sbRw6cNdokcGyOoGaMz1ZU
bXE32pgQ1OpUM2/T6PsZgMBqA35/xBGH83yzdluBmzoOu3Qi7vzHasMME3kz4DguoKpxTWcfeVvt
FajDaaegmRUUuH7YjXnBONVdrvbjfCgnmQwmUB4zAxB82UN4YXhBterfoZkDa0qOY+MA5w9FzYDS
F49W1ECjlT9VdbFkZmqKsHLgd6kKpSztiJ1Flm55x4Zpu+rms81xo9ejnxra2a6wyTLaWn6ZNtie
YVFiOOKxhhXUryDIxTli2mjWo2C4oN0P9ZaMVIDEguDB9AzeU4VzwVakzTr3h7JaaH+aTa5Wn6MV
yjk4DysG0LiIGCZ94PexUiADeImxd6XFVXIusnTps5v6kJPYAT8wlpNd7Xx+cqA3xLYRBy2e3Rk7
74ofFTEVab8gFiYtDbeID2O5LfEa1epxNg4EMzwmSx+8fLhoh57DciBWqZS2eZR4ds0lXr4waDXz
RWXWpc1PeK0YcvL1aqv38FlK4zH2FMTjpZUeNNzeirep+csmAy9mAK84C3EpmqOKt2ZCKJBGmI2a
OKUXjV9MKho+5zDBk3bLWU31UFBu2uq5WP7s+Esx2B4D/eioqFhbxcS3o3uj89ylRdhFu7LdJevX
OPxrS1ycarmtuEpOv5EtylUahY+XNi++1IQxyn2poA9+L1brzcywdPEn85eeVchumr9TiFvj5vCY
zd7j4XGSExaqxHxWLF82wYmqiQZJJBVXR3f+WcaXjGw2SxJdCzS49DaMlt+YMZ9m+0bV+mLYtuLd
wqxtMqJUL4w4HRUV23bxSWfmVSXGDeRrWNGE62/F9EiLW6EstPbrtBwH+zhKumfKn8ZwVhqmEMXH
PDScHoWrac+y+TBqw/MOgMvoPheVZ4lbn8AMKe02RTRxqFMQY34cNYxkPAvQ3lo/ajfH35ODMmS8
Qn3nCtPQO6c6ieaqMQ4kNV8SY48G82TZetWjjWGETnRwFBCDBOO+XBu8TglefwfG1UlvqhGUcL0m
/sf0xnfrsidrPGNHhuE6T2z9gSuDZ2oZRz5X9bNWv6RQr5FjsPiVngrLR/aYpBmCGNVK6lXP4BSa
srtin63yc9b/xcVzxVsmR9gKGc7EfWU0DKoMy2tP+HP1H0dnthspEgXRL0ICEkh4rYLaXYvL+wty
uW32fefr5zDS9EgzUrfdLpZ7I05ERnQlh8PWVF4LjTxBy56u/gVD/KRn/rZpdU9TP1s1ZTn5SPrP
PDyl/l9Wnjr/mpvXcX4V1UagZInBE+1pnNVVleQwFbaXo490OYw5xnM+fIfJvxIFZUr4ZhVzowNB
z0z4EReSQ+ZifO2Cg2pcnOzPFvgaoJal2GP1gGGy686bPJ7XMRIVpJvJTTLoqDbaXyt1j5ffSqdE
JoMtL5zfsnuI2MGhug71hz6gHoNFUYogCtsrJqJ+jG0Jrko2894kvOhzgSFIBTph1APZnaPAoaoy
nqWK4OMk7HQcpnfVeS6jeuWrvzFJSsf6sYtLGjOsz2jljZsHxqbLhi1zlNfz1jSnxxgRwXXklj3d
M0sYkyi9ZGG7qmpS4zyG4qngmCmWM986xSJya4VnVqitIgK9GENp+iGUT11jq4uv4KxRfI2QcWTg
tYpcsxyu5uKjyy51Vq1S8xTyRBUJB6OHl5REQ1Q6GxGfNbNgSB49tf2tnHhlFV7e/AYclqLgLBXD
Mcr9WwzS0fbeyOBLh8kaCBfpekJz0ajrTpdpr+E1E5FIcFi6pgkwLz5VXb9rlB1tACszGIDVjjnV
8eOuLLZzPCPtMdzmp9S+95BHjb9jEQ+afSSPaooABl+uK/4+ERvdQG9N23Xd7hXjYRVfsXZGTsM2
+FsQ+6zq3rSYdGi5wC1Hq64YorHUF/2jLUhgdQoikv4uxJeV//oVsnB71QgNasgaCvkcxsRi3mfl
c9OYa1neGoES4l+bRoMRuYN8rXrtaObHVP+Xqdqe9/AwSm63jCkGc6SncsE/jAScqtKNbMA/Ws3S
tnoKLOnZnAbRR6rbOeyghbFWYsWbNclWq3q5uHTFvW7wlhvSFemGg+1PlsU+tZmDZ7t673B5adBa
pRBvWvDo0TJRHUGqkbFsdhaFiTBeNcpFxYodGEF9e5eh54wl6V48hbrdWLln5MmaQ8HIKawSLutm
eDXSas0hBrwfg3vSkItKH4r6FynPYbQVsLZ55hXBVqmSdQtPn2gXjch+fpDZV06EpH1D+m3L5Khp
9wK7nUTUVrOddR7nV3+w9slgbZ2FgY/f08o1GRcM87Ngi246lFOlPzvLVoOuZJnNVkPRkuU5N76m
Dr8Ti8D48me+u52VJQxdX4Ix2tdfYguerD3oHbTZzpKbkvUGOoOVfVdaRCi4rcOOJb1pue9eWgaX
tub5zaxfmxQg1Bva10cyzCWRfF391eOPdnQlNK1EYJ1m81mH2cgsi0Myz6SPvNHv3cm8mErn1sNF
1wOudK570HX9zZ4PZrcLx9OovPTYa5Z6rTE7qvkS5tuwR1AXaHNkf4fRo5qFjodLk0xASKkbdZpH
WORgamw7TKAjCryZ4q1wDdEDO5f/fATZ0WA2uBk1765tHlxGsW/lWlf/0vRC7H+xwVlJYcXDRd9b
xbazq/Dt6vjagfRFzU8Xv4zFnaMAuRRJczQFBj42zRQfnHLYzFq/0yHqk44gd1WstfjcBA8z3Ub5
fmDlCpPbZH9oFl4JkUufACpGUaMziHSrStzGkLg0ZlgAej4BiA8Mz5BfMt+SJghEv06RC/LSfGuJ
jutG6IlO7lP49wWkMC3kv9BTg0MFC01nMJXBXB+qm0wEAD5l8tvJa+y4os1wBncYw9H8kekX07+P
CED9/FRnS2DjOVxwQis7Vp2+V9JHjVhpmzU6xlJiufhPz0BA7N+wtJMN0vuKVF1A080Nyax7rXEf
BGRfkWzssNw0qOiF9tXWJoGY9q4qVG1k1SWp9D3R3aMyj5smgLjMzLfS8rcJs7UEvw40uOrP0XpY
w9lst0b+MIwrr42fMgzWWUsX7ofB2mkaz874zFog9HfLaM6iLtcF7D8end7wU5AbKYDId7X60UcG
F5q6KvnMbAPyI2pXZraoZSNTeMY8ULnzCKqCHRjbtufHEzkT4WYFboK2sN9MXZd8OBvViz7e2vh1
sg4qGnJbOsTGGbYZTWuCYWNy79KXXvmw+3rV9P42n8DsqreyPPTNLoRbRgIW88Wc3yzlANcluTcM
dgGtZ214y/1j333EFcyK9uf0zRYyJDDe6fwIxZsf/zMTKmEIcgPppWm+Tmo6BRzPb66O8cdhlxxv
rGPLXNgvGVTD9eDTOjF9+sbJ0s9JcKliMsUJb1j1X4y3HpXGTrcz4r/w+EwOib5L6zvneTBH3BRI
nqaCsQxbrwYi1I4j1S5t8WI373GgePYYftmj79Wp+OhAYLuajXEeGCJLGd+MQkrXgCcfOaLLqYu7
3vKtJQlyTx3LC12+d7tc0LOgOMxx+FYDpNdh/k2H5Z/hjHAFIfofRgmTMbrTE70SVNVC8oYDE84I
DjoMw0da59d6btwimV96wWSSaf6XE/h8ESF3hUWluWpWbzWb8UI/gUWpGkEh39MmLru5i10N7Sp2
em8au68uE4+6to9qMjyrM6gRbzkvGMZNGljHLojXaWKumkb3jBnizkZ7fW+WMAGvwdr4UsTN6dFg
mXioZ+SVfDHFIeJPLrZS3ypGjPf0iPt/qqVsaoyqqZcXXkAcNflajegdFc0gy+ihTJ+mMbJAwE/O
O6kfBQoCL36H7tjBdqPhMzXfc3WnkNMzTJ447Trjt857Wm+k4gUMJ316CgBUpe5a8OmFAqTQrafC
eunLD4MkMiKvzrU7p5/C+hSK8dzj9s6GeKZ9p68K/BXbE5nyEeULTUyLjWHvavOcDKc22WX+QliU
u3AS69ii1C81WETqknQYvUVaaGCEWVyd2A206DgYAX1EIlC7lSqbgqacY9C4jCKcpAtf++li+BjB
ff8+IA+KVu6bqjhNTJbCh+010Ebm4tKl/m60NPWpDXNJ5L7EIKmctY2/sFbZLSrGPTQLaqw781mZ
8G13Y7KrWU2m/l0Z32rlraifpe3xhMHrNJ+mngi/VhyKdDFEmfu6ZiY/gCqxoRCDZz/PutZk8w7A
TTIFsliZgVM6pgBC2fMmGrKzIu1PJAXbjD1QzGCJZh7V6DwL4klnkyUzHs5RQFw5tqAtjrk8ysF+
6eu4cwEp3Bp6jJMEbppvnGXLGZnnugCdsc5N2HwXPumIplF455FsinaJ3MXMphHDhRTiOYozGpuq
VaC8Jo1XpBwe4ylgv7pxy/2ZjAm4RHomc8DE0fLXmpLGDVDf6/KYaSrvl99YoDOYeaM8N2DEpgUX
0VcZkgSH+DRUS9h+BHWkHBifzqHjnxusYHWqOUSIoU5FbL53JXdIByFi032FQI88UZxa1Ruru8JY
rzam14l0q3V/Q9c5sHIsaCH9se1ZZOp1XlK1InxSFWxm+iJmavrhAIjlLHG18ifCew3BgGZ5mKzU
LcI3P9VxV7HitZ7RJ5mde2E2d772mguKHtSPnkPUQjM4xdTQOFbgJQyTcogoOkjIFkC9Dj8J9Sd2
/ZNwaZUVDUZNypucvqpqW1uW1zrSC3mqcsmvQwPgpjVMyBtculJqu4mz3QvE1Em0x0INUYCXHPA4
H2b7Jx/ttwgARg68p3UxrZmZX/o4OBo1OfxgONGhU+SfSvokIs+y7/WYrHBuGo2peqMVJx3Ma0Bj
GtsD0++g+2vF+S2oiEgEBTQA3mOysYXX1k+j+ZT4ZFK8udovPUXT+KnmVzu72Lxi7bM1ngvn3GTa
pZKviaiPUuOE7dNof4fagSvDq5lWjYXG6Ca3oQ2HEoJpPMfmjhmyKN6MjHuhKX57+7tVP4eZt6X2
rSH/DAbWV/WlGsqqbytXwhVwZu7aHkD9mm+i0VW2mzlDxHCoJGjXpfrWsHJX83AlVzllh3q4W3nA
exWkhIrG1mj3OgncjqqHeTCe49w6JjqffKKdW0d99QWOi4l/BlcM4aelKKIftXKTCHrlHRIwK2pm
8eiR+jdNXyJoT5H6LJ1dvcTAxhoOnGdEpbtOqv9Q0YLqei2ba083VLWckEbTRax9oMHxLvkIoUVK
89zxT1ldNJHxFyfgQ7en2mxSwEce3l43plQ99OWXnVKQRy+cGpnuiMQZz8gE1EbnNsVRiGl8iRRw
BUFt28BC2F+d2YDfXcr+NAITtzwY8sj5V3bPji9BtX4LImtL1hEcchCJG+gOUjQ8x9wvU+Ahj8ER
cvNXb3IqdFjn2TkrJFWABDQlPJaDkuzz4NhxuxMVyZiN9VMMmDXr4tthTBwpV+N6ELeY44XBHC0q
ZlD9+qHfBiAvQXIPG/wHeJ/gtVxEmJ4ml/qpRELUh0dehjQAfSgSkp0jwak8qLrQm3E0NIixoqDu
oAt2WXgoOsTRxNkZyY5Dm0l0TMTHTTjE1pOdtR7S6llG+rmpJ3fKfprQgh2B7ujtiNKQV2N2CPvB
Mnck7/0T+cW5+u4t6xhP8ppK66hkbzMdH1M2bCZd7Lk/xl64ocnF0KKdV56tlmctq68dGtyUkVIg
zZ7OjEDY25ciuRcDDOzk7PWw3De22PS4WhEPJq2E1eQkNhwN0psdgc4O0essqN2ax5mF5SU3p5PO
BCgxfDvtQ6TNpizIELS1JMTEIie151Inio8bmHK1KkJxB5AoZywOlfGhN59xNR/kgL0H78DRuGBx
KdmVgCgtXVP98NpThNOMqhuMf5FU6WxTnspQPtUspM58iVi4F5vTaXVCYzwT5xyeQz8m6s2aO0Yo
VCWNhiKiTGHLHh3eopyYaId0pj2a6eII4h5GXlMtZT/qrD5S5mTWypFfTz4ABa2AXuuzvg/6jrNW
V7LdB622MdmeBzO6WP4jLltK0AA+k3QtOo0WKH0nR+BCkve5T4EWgropqVOqeFIPK73cL3UutJy4
2XiUgXzS7OgS6LMbG+1GUmg3woelpXEcEvnSmirrHlYgvnDRtQdfiqdayXZl2Z0bh+xiHuJCSre0
DfCDp0Sf3LTENJ22tKNm3QF0GSnAJG0s0OGmbVWrNoI4yd9GVDtl2JbOo43VzZSkt34y6M/4R1X6
OmACWl7npY2iB+LRI3WZDaan7m9qc6Q+pYPr2C2sbqmenDiAEeJzVaYtSv17KhGxB9ci/VLas5sU
1iapQxy2g5113qT9qRZTcrdHc5RMkLkjQWjGfVQfx3a4B5MKh7zUbmgHVYDwKdF54JSxnV2N5B9R
pAtqBPJXSfmzxbbHkwsdiYqs4aVS33rsq1A8sp4SpJzkzcmOD4XcU+1YaIcqP2lUU4UhRptzt3qE
oU9Fe0qS4+gMVBT+mr0JDWrSLfteJpvIOikq9O+8R0ByUFzTloYxnGvR38Psh8EayOkQFjV1PRlS
s7XmsF6c5dOoPWkz1GjKy+jLtJ8spJIpOhj2RPcP7kzxORIcK+SpytvVkErBdkERjVpeh+o9M977
+awpIy8TsuoxftEnKpBwKnzDb9vQ19KOn3sxuw5uv4+8XzKuGGiuk36Idd6LRftPZ1r2w6WQd64v
PNB5HsGJXSq8TIvtuQk5MmlItulIhJWVb7IZ3rnPDKz2KJfo9ZeRRjcKf/YjpDxHHxVaffLFT4J2
JN6r5J3DE+A0ZYaDf7KYB7RpOGHPRhZ/gl90a9XBwRMs97g3NmUAMyRAQ+rAUfe0Ea7B4Fdh6nN9
AiChsuCghiwwM/qLBO0pUtBIxsYyIL+ExtTZBMqbh41/b57tRp6s+p/IyAC0q5h+JEuhjL1+c8az
Mz3VUwahVsD7kQIDC22QARoKrJwc+uFJG4kpYFXZhJgmTn1aV2LihPvFchw2Xf0apkdNcpH6vMcX
JWwpCTC+c/HeTJvR5xXRqYghNPERho5KtzTNdQnaGEXlOub1KlvnM1b4VMtUfVnMzsF+S3gb06XC
7PqkTTtOyFpVls1Pqb9N6btaPsv5puhfIav0qH+2nYI0Jg6SC88Y6v3MDd/4cPTMew06n26TUMAN
6VOyk+92XL8ueUmqJ91+3intgv/TpBULhkyJGE00udY+OmJgejEwjqPM1MZqtAN3RO0QwfdCmkgG
DCdVN0G9o7GzTwSlJRptYC9RP25pAt3NOWGaRj0PkFha9K8uzrZzogsPCZ2OQ8O5GH21t3mfNvmB
YGJAR0T2FIgXDSUhIEUDs+m1/QzZUUbfdcEm5F9ayhRCdBjCVOz5EdNP7TrxsyLcFkO6yLjLEux4
azhxUhpgW7Wewp9wvudQglGlUU5F5Y5uAwOUnsWWWVkMhaThxYjI+9IV34oablhhfOAOeFF8L5uU
ISz+mtoyTseUDupGHNCSZLkdrVvRFNPvzmxC6aOu/WkI8Y52sGzAslsvtAMqnxuV3V3pNzYQY3nQ
Q5pJfnP1OWwKt0cOt9hIStt8SPRfoZpe2v4tyeeh/ixtQomWWNf+V5VTHSqIsOFwhAG3d+31dkJc
Yo/67SnW0VLCT1tee+6XjF6b2vilPZSHlEPup8U3LcStiV/TxFilYtz0rb8yAKAiM3aneVMJ4ueK
5wgm8k/feiuDYxAc4/7XHnnNe8jsVfUvoJEza0aclmcz45newFB18ZVkqk6JbWacrZK7JxyhqLec
5EVr3nPCK2muHza7S84aOJpf6cjvwqHHHFjPU71Kw3tlPJkGoO+n34C8S32dZT+9Ti1i92Eot4F7
NWqdtYAmNsPZM1kenZnZXMcJD9MblWWBudbCl5y2yCqge+VKO6eKZMI3CQfWPtv0Ac1UZ5mFzoFy
7SXiKUjcqfcwhNaY6Jjv5GFposBM6lPQ4GT4l3flxmYBHqd2ZSXDjpj9RG6r2I6xsppNvFcWIaBm
TLWC4C4KXEqT7MN09lXzF7XwKlhSIrGRnPIDC8wm0AToPFKCc2lBuqkOWndxATO9N2OCst1BdhGw
H70q+Vmx/6LsBT4gNPjftLYk/cE2hRtMIYUS5wk2se1Ojg7zmLxO47Ez4Pb3PYNNGjWbTDYbQfMR
kxRVjYyeQTe4Xfw1m1gI+Xve00T10/OMKiiFqAfJsv5rZzdJgydNUUNKLteUQMyy30toj7EWnu/8
dhY9JpJaifaQ0J+nHA26QqwLBWMaKkSYUP/6G3XtZmn4pHrOs7jlM2tm7zu2dbcnQNM2xglJPMpL
0ldQxHw6uvIbmyew/kg76OlnlWOqcP2M5kmi+BQkEkscPZshslKpAidVT/RSC6trrG1ZuOirg2sa
+QEpthtknVv6mBrT6zi+Bh3R+8or9PdSf2QEbKdp3NQj4AtpdXN8baESNEQcf3LWhbPvkjdSAfAF
t0ICTi9ZVv+RKsgErbVDadsvMqQw3soclKz67Qxl15p/ZblEQ9zeBDboBPvSQ/I9Gvho6WME20kL
JEcuybYmjmu/BLnOiIknVv00TQQO9VRV7201Qd1tO+fdwZGaU4pwyvfZlzjGf2Z5Lzv6KKwdUXNR
3qr+Cu7cDDslCNeUgRaVl+ZEycIo5hrxonjfQ0B2xn6GFLDtWykOFe0oMwZ24O9k/5H2TgkxoB/s
JN6VgmL/qDly3se6ENSWpe+SlpPJ6Z/NtnhSdGA4MXlWIq7DQIuu+hqa2u/ALyF+sqYjRgYqpZxG
I38bR59PoW6l24eJz/Tb/svm+dZY4s8qlld2whspj7dYa9+x1bEF5FjpwDZRoDxsNqg5nt6r2HnR
M6xH6jIskVwMKz05UfSMUMctjuGvVQeUPHy7hrXDUXVmZltFLhbgXWjTAynTAMiQ2neg6PC7AKSZ
zILGoQ4b1dq0Q3uYOufNWAZrOEsyEEylafc5ZVdleJ4bXK+U8nIbD21o0QWNjU+FzOLRWvN3btvH
oezWOp1Tzdz/1H28jadOdzP1n9rfbR4gNmlULAEz3Isx+eMioWqogG7MlfSox9FFM4O/yiQsQtVo
zeuoCUkyTua+15d3hk8eUHdFE3xHbN5zSxWMgHqGEUwUGspTgcpsUOFGFUaAQ6OYtaurfDFwmP9j
R+hMJvWkdPUM1kzbS7izMSFLQWxbfYmCEhmyz55nfB6eSV5PdbSTUMAw1GeVv3XbQUDmdwWckYzN
umjKdS4AEi28yxorlpPQYfQ/OEJlPSpAIKkjgl1v0JUjW0J21FHfpMPfnYpQvvU9J+c+hYIDmHmD
hdPMqEB1Ne54L8ujveT7FhfQqDGRS+FpZGorfJkZ1i70vyzUTrl47Fy8a05YI8VRM4Y2rfHaWp1B
WKbijXZr9fLRpep3VyRLF+G/fm5WTeR7hiqUVVJ0H6mFdZEFTDWa9PL6mqA4C+iLHDbYMv+NBPS5
WAnCRuvR/AM6wLlYrBXIOtxWBgJ+oNSl8sMZeVq3mo3TeZVA1UtGE4rMVM3XKEDbmH8LO96U2vSu
E/SoVNxoK3cbOT/PWX2xFAc+I/gzVP9tWl7ddulq1AJmoXHrnJGGiZjFWl0bwW3kYV8ld1QJbA6H
k0PJpDbRhsAGFRPlLuG00kYUf8rcvSl56NHnDenmMAE7H4SRwKFhXFpz8HpToa7bYqWsDoIpUxnm
jQHvYNLbjFQUH1Q5fQZ9eCd5/cgiNG5LDpQOYnONYbjXg2mv09CShvCuCc+w3iCg2k/bNMjdFLZC
L3A9654Qs4x5kNghnQYQgxib6J+6vQtG2kqrwX/2Q7gYEj4iRO7KSwPj2+m2mZqcaEI0SUsAJBTk
8e0xddsEZF0tv1QaITcykteCxqfCDtD7SZUV/taiubFDPW8pWkoRCTedwLEzpXgNMKoT1PoRvjJL
WPYbkT8ig9gI26wyQhlOVI86vXUZAghW4vYxcPhgUP5FZ2BjJ/s0rs6tSvDTeLOn95rLosO4T4B9
yfyhR2WEaCRHN80gakuhb6hu7ITZYOgNJiQLBcfmwF+/K/+UbP5teT6nKqL5TFvWUG0xDuB6mMbj
aPZ6SvADZu2Q93MwdjxbNDwcBov6Wip7k2L81f9oO1dzt6daz438PQlmzFBreb4EO7NjK/R5GqP9
mttAzzwAgMl5QofHqzmE6TWKJhigeyGBnCdPiGQV4QByYUdTf45Hl7Oxd4opPasnZxN9WxRMC2PH
OTywtyiIruT936rRk66x94UqFkRYvgdtfm6pjolK9Tsa07VD+UNK0Dxj/YyaaceudZeB+aZL6FuQ
daWNeYQ8VcHFJxJsp16qDztpaoTBG0IzM966Ih/S5O6dLTwY1OVebHtnZ+aAa/xSFuihksUrxeC7
0VnewX9qPoMq6IfaN7ncYiIYWVUc8qk+qSY/X8Y1IvugIz9sI7vMxMWiL46gnVUxXSDiqiqnKNA+
VS4/lrtF+dryV51eJhO2E24z8dOtr5VbJyLa30kA+lNEK4OJlsWhLuuQfT1X9a92qNlMcqq62hZ2
zvEj11LNwPXpw0J+7Gi8IBCY5SHHz5MZ7SCjTDymvnguHFY5wd2uIacJDJtggMGm+7lxJRwOG4WX
2v8MHzLMpwaaJtEcngrnxLK0Y18QPU8elrbPB9NdOEu2bTYrMhPde27+i4ZDXYbuos0uabfyw464
ZA30EUN76iILHEiPFggQ9dBVopu+NKRr2a8tGrdDC6u2OR0PQXe1pbLTJupbILF3eDQB4UkjA//Q
EX3vWXJLKLHLxp/KDA/KeO2K8pEZ480fJHbAKS8A9QdPb9myEAl8BtNsAIvjzzY7DMyHgsM/TK2X
NenGKofToMf7USPoleW0eAYm41BIRmP2JC04iuqlDs2he7KXWrtDDVX9Hf8nafc5GMbCoyjl3FGH
rVPRdsqmwlXxSVvl2s/6VsymVxCsETOBxJIWVNoNQA6xFFEutOBQCLEdjGkzUQnB1JX5DjnIt5CQ
uVVc84C0xi7rlUNZicdYBRtjSLykJxfDyV4WKEBX8cSekzXzZhVOQKbm2pEMCSQFmso/DcTqTGqZ
OVFkncpxq/dA68NLy9bfLjdCRFkFrSMD4ydBspFGM7t4mTOqq3v9ZPS/2YzNZb/x8IuM9N4v/D55
uU7lhRw19iaxgLL1mxbgHdGMNtJdqPsI6F45HYoMBcLWNpVZebNOt+hM2hZ+MCI95/91jAhKY3OF
1QTAupXim65DB5BJKYrEA82Z3nlQ2DCF/rqnE4c/P6bVKGc3rsnhvff6tDKlfSqrcFFKXjUHvLl+
D4EUZv9RdF+4do1/DPWPBYF0EEqJZOE9oDgNVHoFD8NRlfVosAXEBr9t7zRQEwhTdJAcdZoWW/Pe
0TSWmzc7WqsIvEv/UIwoKdFqvS5jR1CoDvVo8SrGEZbfAJAyjqYNPbODzdedM69zkEmCR3F5HiIe
UCGgTZN6TvBesd3L8Bbi/7ZMm8Tlcx1bxB7f7SG6VXDsS/ekljsoCeDrnNBB+YRJPCPojrVG9Sb3
R4hdQ1BD2yjWE2X3bXWM+W8l2o9yH5rvTJv0fZcT/UJ0Yul032hPdXcltR9oMH76vrfwzKkgpcAn
tpZI+nfV2bsie+QYQZzTwpXy6dc8xVzE0JCwksUnoQHtWCtB40XT1C4Ks4nWRC0ZyYu1JRjMwpYd
G0yLThsSzadOBv/Col3ZeuQN9DxH0tyFxLcHO9/Thmh3G0OtNtE4cEG+Qptb9Eo1QKlG/TGXBBk/
Z+WYDuW1ECc1PivTu6WXXkglAb5BbXAZpvh+nEoxgtvQohAO64JtRCs+a6m/FTENGCoh1kQEC6jC
Ss9gpVE6UGgbC9+lcjgDYwBpBn6qxLxrSvmjKSQCoGVF5U7KUbOORdx4fXmuUTYoJaGE1xzVV6iH
VaoK11mGQeFRz30kf71hzN5GVHxpWnqUve4lQcLNGdLP07PfOTMaYWKjpk+mgkx2y3ywLMFQFtmP
tqCpqUzSXWLse/9M4cu6178nGzsKaPBFMZx5G1vboVWQbu2DP0zAb8Yr3oLXgx3YjFYcaWJQHtTE
6CXKlzJTmhq9V1CHMc64EX2ZLKjbdOKUTIMAHUbFoTD6tY+xUGraJe+Uk6WV4DukkazoPFG/HKNx
ZxByU/UvZukJMbp8iyYgbXxpyR8bWsRk6p9HTtBB3gxQ5oGv5vpqai+N1Z1H8dEO4h4mwalx4vcy
eIoUAnJLFQfGrqHysOloA6XP0H6IYgnm9Q+Rw0moHiFOradXhx9uHVSrvjPWnMx9lnN1DLjZUZGO
da0/dCIw+TDvVb5wUjzHifM1oWO+WFRMFVWGRR9ClbfHzKpugq6aND81AGypkXtzGNxtH9CGKsxN
TiONvArBiThR6A0cMqMhkhwslVszAJXd1ka1XFcdXRN6uI/beIMPfS+DhCzFZGBxO/RmdWl79GFs
d2MISic4RoFlUZ9+bd/OXTXN/6alhMZyCBaMDqsEB838tRwHWqBgi2GDljh+qSWAiRJE6E5jr6Ah
ckiJc1IH4k+5MJ1rtvwrNHROTDA6oKo0glnF6n6YBvakkbbOa9r6wVtexOqSEEJX4Wmzx8mIN5EK
jF7NRATVyeTuL6PuDcBRg0p3qFwEa6sKYwNci0Sq1mI/gz9LmpXa9uZQYNXk71ksaDag4dv6mqJP
zihaWXZNbw95AuR41JK0gLDik0yM3qsJCiTl05Du23kX1NE+RLxOuIT3NV2Zqj26NamKYp5OPbiB
HQS4q5RyopImA1p7q8xuVNnrmdqwyKKSchx5UtRHDsPeSwYgRZan0qINIYxw8W027TbRGYtkvJaB
vRnQFzNN+6nwyNciY9IO4upuiukSInOEUj4nLH1ROlxL7tqJ04RCNXOzjMch59qk3K+TT/qWI4gq
YHPHPGo+jZ7h1uEECKP5MGhWkVTJaTTk+DEwDR+qwA7XCJNWSfhbV8jB+uzFYGjlUO6niBJ4jWOC
6f7KlW9rMUoAM3WitLT+EYJi/uNSY17pP/uB4uMEtG18qQy5n4yPBAczNp6VOTn7GW8kW0euXOIX
uUsEflU7VAxBa7O5Sby82AZ8YJ6iGnBE7ChfzKU0aKZRmtOKdEQrn/K/2PkoQuvbZ4ccOZLBbQoy
FjoU1Fg9O5pxCSoK4fh9hZM8Ir6veWSRwO+EDJcgaNq2Sj+qnmjF0ZGKK+zgGJJc6JzgrBjzOtO+
rOaaZM9LIUQ/MftG6cakIyDNLxazQFJr21757fs/X8fqGm5k4hmm1APFBMndETNaVfbRUjsyOQsW
21PGShx9ROEXiww7/rKUhDbBqb6BDSt4Z3ESO2W/jP1aZJ6a7Em3WknhhH+LatXti2CdWNHTfxyd
x3bjSBZEvwjnwAO5pfeiE0nVBkcW3gMJ8/V90YuZ6emurpIoEvkyXsQNnAhEjlOxYVWCVuA4j9Aj
MV/kRDkgSJU4o5QJUacyBfvmFFZd+z6CcZlRB8hYBJgK/bMtsn3fkzc1QK6JfC+1Ymn4sGBMfiYY
oNu1xco8OSrFTyD56hGPo9ybVeh08xopPMvSU2Hr3Ry6Quqdcrz3/d7sD5IGRwNkYER4dpSSOPNn
RJ+Ho3Vr1fitgXUhcuGRwiYk9y3oFG/aBWHb4p5Ucakz0vo4jPpmKOvdhEHgDovGywKjIk0DIzjA
2j9E4WFk5anpdOmddX77IPmjURwQyq+TMCz2G9Vm3dfxDi28p15ftehhqfR/YBovw98+fFcr4inK
osoG3InD0mOLINgRJHe1p14jxDebv5XjK2TiBqIDr2CDULg0QD8lv0r823lkq3HDr3W7RVDPycew
VDGjtaaAKRpZGzZzj5UmggO4iXqCBFGYEd6axCccQusD8fcyltzzPwuf5xG/ooKaUGnF3gzzRS2x
FFzb4doG60LfeBUm+fdIoyRvOTacOglZM0CEzj0LHxGAMINMqgBN1JcBJQsPx/2ZlvKsPxv/Urn8
8/Tc2A+CSj58XjL8eKRU3GNeQFw6o4gBE5SUm8w6JEivKm8zUmx+/F4G74Lyk4ZIng3Lt5LYekoS
GBUANRZjhHb9grWlnEitpvYjrW5dybnjFe/9JGJblzq8diHRQQ0N11J4jSXjrAJtw+VKJMXe9e+q
wZIWNDObStHY23LQV8mghLSAml9OFX2ELEnqXP1NM2QMNGfFSig4DG6jGg0L02c1xI3Adj+ATm+G
kRC5iz48DAuH53IfBxy9a3MYlyrQf80g1a/xkASTk5MszxldeseeN9OkyN2cCW9vxgP9CskGRuIm
dqeLq8A7gcDKAdehoeWl956MHM1u1DzDEFAELw6w8tZkO0VckWcTSXF9X04IP+3auKdWZVKWTbyu
IFOo0Degc6ZINxR7AL3MVz7zuXlsmpNkGTKyvGlwPpnwOHec3KT3DiFIcvOZSFD1ykaE11geBzJj
U+WPDJU5lQxvVqO82WG6N/k91eyrzChzgYGIuw35M7w4gDHD8G9k++643qIiNmQDgTDJ/2OVbbsU
EweKYa9teXVnFrhi4aQ475iF+fSxcKlEhjfLJ4eooJcARbY9uRH1Wmf2sTCdy/BeszatlBcXUXg6
2N4LC+a7BwTxr8x/1Zbaw3oXRhjlTP3cQuHIlS8/TNFJk2xdZslOQXHnZFuR+cQk8ic4Xit+lIql
QkR56bg0xuBWo7f6uMnIRGziAifXAE4Tebdjj6CzDFJMUOyPsT03OOsEzSYFTOlj6LEqKiTvMWcp
K1Dg2p+p8QYHVRLX2yHlhj8mi3QE/2PdW+xPMRtOrbkoFLhiK5qrw4Cb+jNo3jGbz0xq5UrzN3EY
pqeAnf4jVKQ5/6LimrCPQ+4wO9vrIh/ehU3joZ7h5vPx4gdIfLi0oITzidOAoymiAR4Z7jSj/e5H
o+AUpQAHvTep3jxw/e5SMO1X6NdlmfFdYOorcFMm8SLgDJG88QL8LDUOmDr6bMavrv92+HRnwJjt
kIIcwkmWsVZ9b5FPvVP9QaNXUR/2tdnNa3jDrlOevbT+9IjtaLjwPKh607ZJTd50pKA6+NOt10Tf
qw6lTdMmniglGj8TUNUukzGntGNT3ClLblHAvlBsZZ/TH1Wcy8Y+Zr6+rVricIQPWgrh/UJuWBht
xuaRlC9iwIKllr8fI4Is5FUF7gRvWVdHiwF1aHCDN/VL85IDRE7km5/YMI5Gkrz7yrhSDO2tINnT
+9kybMEr0sChRvmKiNLKrcUK89SaHBAbrXSu447O1KNdPSNGnba8J+XTqhlgpkEDeFwQmWvPkjvL
YgiMOuCz4youBCa0FFdLsSGzCdms4AF+mvBUGQLttIxt+LJj/Sg7lROJzZaP6hXKe23ZKLmcnYaz
EyTdGvGpNgORFhXoVoAUStYI2lJKxDOOUwQZ62HkeDo0+9khHlQ9yF3C78O9StdWcOtjfyUrFvB2
flMN4nXa27SezqKtCwpGOYWTQ2OQZyX8zrR3NHTOaPfZUnEYMcz6mbqS8jNByw6yDtkh3ruxe8yk
czC49YSI0xbvkc5rFgp9cg7QBCX6KnEvQENbO9gs6+Cpjx8tNtyc/Caw+20eLiOmRyU4da0GFMLY
hqbzQ5wANMs4rwgDRVZ96XUKEVJ9Y41i7lSHiLfGYPIAZiWTDkt4T42TzAP/UYbAiBTQU0TeRx/h
D6NRF9JMO+VmEEbHn1S/OPQ5jR3iLamqecshohBXaEDLc8LrZDZj9w/8IYIFB05VnxW4R5n35QV3
s43mFY5lYX+6LHgMyb+Xfhu5RlPQL1Ii4VPgFoaJpKLydLW6fxrYBD8ZDmSVZph1cROEnD72KZU8
hZhVXBACiUc7QgUf+tVirO/R1PKU+2kJfSp3t6ZoD10yRcwyavXUNzBRqxBfte8jbpNzVbjnZ6Cf
7TGARSi6t4A7bqKcWx0oCjori6yo+gnCJ63eM4dPhaawg4mhrfIPfBRtLC0sjoCLkyhkk0Lv7rIX
vCc7fINESDVJhQWLB7ptytoC6Wa8dEiZc3cKbhOWRq4Clia6gP2y+SrD/KwQx0eFZ7PMgJyfcgQd
q/9Micml41uKiEuOLVQfNM8y/L4X8mWGzXqIgDvgaK5A6JSeuh8mxLQVXWqf5Df7kqJtXoChXOEu
PG6dtUJJAUAhh4WSSb9A/U8OKypeSTzjmch+1ISFKE7NKVFgRb8lVQJub2yCVMKDS77HKZk/efK5
3ywmtgy+gkp+tuW3X/8KsDIharnttS/pxDxbPbHK8VuWsUftweeoPyfqNXhPs1igH/zGtrFr9E2k
cjnA2NDbkhBbdBQjW4HUupo9lziS/KlLOCUwnpVXcqFwl1owWWzg348OrRXEVbPraMFIHpvfgI9h
BhK04qaS/IXxY6DQzMfn79YXTSWqtXbCo1GgSemvTNuHELkc96+F3TMyS5mNv508g/5Z8bx5UFKa
0YcL1R72dvnXhtpbMwZYaT3GMhlumunNUn8lYkWXZjxMFiszZqKj2O5I4qFDnZXpTbAakc20zYUk
1eGYsryr02RnaWrIA+OqJqDqA1FuiXY1NaJhJJtlzyFrTb6VAAMBbFDs/IXYRu1XEbgLiajpDt0i
NH47suOZ+zYOV1m8VRqicUTuEFmZrfcqSI8SGrjOLrihIa+Ov6R2TepzgI0dpDah44a2pF6unLI/
BOr3YJLDVU+GdhxcgfFBRzhzZ140aYfpRzSir6fqQYf2AOJ6tBnhXXalWLFIwjcG85mCfHMmgGbR
4VIgq+Tae23+WLBBNd6giUIq4mW4PalkPuZFdK9xp/VdCkmrP1Q+HbPc5xMC8PgNzgZWNEkiPJ18
fWEHtxeTPnDyVsMZvamoK8Z+aTQbJqVK+bA9ClAx1g7NSavieYBZOS4ZMUxiSF5/q8h+jAQ4ZU69
MWd+w6Wv4+c9IFTHNnOW/y8xfl3mhcr7luKtTKJl4XDFZpLF6jG3zJXiXjQGY8ukDBkMTjNlAdNm
ozJkTSg10iSlDezv7GafzaAv8p683t1X/2grqBUMkSEtyDmYnp/MOAdcIgIbksMb3mRsXkQLg+od
TMOmls3Dj5ZCxycbPrP4VJgfEwZe4f2cyI940mSpianjhzoechzo9D/MismqRLCPe3idP22Kgu1f
HQG/B45gNc8yZKcrb2nPAsF/NYZYao0DMBsAUvKXxPquFGhT2CybpIZd9jYZNuqGzQqIonaASYHw
JDSe/RSqgWP1LErVgjMGNcrNuATV8aqDtjuk+7QPdj5rrqT6SbhtZOQ9bzkMlCzul01sLKl24FGH
V2NY1w19bjiJSqg9mvrmmvFC18XZ7dRdHBFexhhsYYf2sGYW0xpciTYmCJSgeRoJxBIt4SvUNsD7
2X8QsKyhiE0vAiJ6haKb5CslqH5NhnZonaYfnKhl8Pp7Fh97O1mpobu1fA3zOmQI/H56hn+R/Kqv
CIxRmGIia+FE2qaHJDq5tZk5s9HZ1tmqQ4aBUjINkBVn0Jg4M5yjc1e7S488oQr9goVtUt5yDObU
PBw0nFOqi1OH0cdrolkCfiR7a9nS2621qGpz0RYvkP4443Z+c/XGal0xyQbINPZDVgdLXWT8joKC
EmiOng1rv3z1khf3mhZ3M8yWpbvpBHK+Xh9yVV8nNiDR8Z8ZEfrH4WnYZzU/NQk33pYf7BHzRix5
cEbgARHZUUZmFg3MeUWZIyDM3vB2FKUshwFmv/le8PBzguhWeMp6sBpkuXbT0kHReaSGgnucsQmk
4ESpfweMuQVRYLc6+GZ0wbJOQSiiNg6FPOSw1uUKuXgW8FIOgeRtir5nHu0Rdw2DY9NnFMZMofF+
7XAUmcq9B+8W2Lgmp51Oky5Ak2mosrmgRRGKhDKSGqMBYfyNkcMLjUuM8UMhEeb8i/I/eBs6S5gj
hVsEaTseoF8tUeIA9blpJPTibeQc3OHEA0kxQYW2RbEpSm9jlCPBb4xD/JGGctZbWprFzpA4GLHK
CKG+2T1seOrZUishlmfODf1f20EnxTDKZLSIJD5mjag5d/mwZ24QJ30aLyb6gfywxZdm3PSa+GEX
z1X1q4IEFdEbg2IuuFHLdiCdXJCN+IxyqJ2sazISeoX1kWWfPtafJKcts6lPhQjfQj1bRynJm9BY
DIzRKglw+TN2bKcQa3rrnUxQP/CiVzHR3Fc5/IwmNAXiVsXZ8Nk8IfHoWOojKOEG7uaoTjeVcwLX
WI/XwpXLoap2znDX2m0UcN/AoqRY2JToEitgqHj0gzvmZWzZeRNCxrNwVSp/UToob5a3sg37zc1U
3th8+9FA6ADzvn42IeRlAVWG3dlX/pXKpa82+fAjWKkOKRWKZyW+sLbBuEuOiANFgDhTcNAGcIh1
a5N1vEjmh4CGzWdf9MlVp3/WBUpEVwSa2Kg3O8mN3iyu6nCqwDgSBaGydFMzMoTeuS2bhVCvCV7Z
lqePvio5CxUYiHWNvqXbizgBnxJnNJ6xdaNDKy2NjUADkYN/SHnWlzhj3egvBLWVcMKZsLHGVsP5
g3HWetntubbPtdmsDRcPmRALvsxdyy9q0EMi9MWWPWVnZ6fSJe7fPSWHVV7S2kgZEoFUD0t60xtY
OpUZ6bkNqbSnSYA47ysccW9cWmc+BT1d9Ckj46pXFve3Q4pKpRBRRm2fGV5JMs2fGy6guebpGQ/X
nTDfgsAb2QT93Z24OESRKZDUUbKD3JppSIQ+p2zAB7RNr/VwrfwLVoA1z+1Z2oRAUpS93gBy7pyd
oV5ijccjzYk6RUfV8JOFIJaBUhji2/WeJpIeFXpthSMc/L4y0qei3z3pvioZHmxcAbVKE+BUT+5+
E11MAVmlmFJMsXKVtV5I8HkFGPdXi/Oziz+i3li6E9fAJxDHFdwH+eTKYlGhJ0bGrxxfE8GzBdyn
bYz0M3bbLTYk1kWciPB4MOgW1Wc73GRgbNOKbWM5rFNEa5Xvki/ChxcqJd06iAmItsVlOmCd91a9
sfMyQKMnfoXHEfgnF4WS0BVa3awT7TVpXlHoLA0+7nV3KzJjpgPDD5nYY+fHbmt+IXVoHMLZ8GqD
jRaCy0iIhpI3cSG8HTMDz2p0TenV5NS0/a3X5ccK0cWy4O3jOhQ4m6rAQBlI5qr+N8p/Aopw1//F
OHtt5IEIl1MfVscyqNbTGNEazsxg0oihoJnDw3c/ivoV6diOn83kEegqXM7agvDqsuBN6LsnEMpz
SaOsYDHv6c0iwE9tc1ABwMqib7MxaWdmuxjz4o43W+zDlggxr6B59P2vIPzGImcE/wz1VuAPyVFz
xuJbKm9jctTwDwnlM7fOhvoR6UfRHbIG0GiivIHdZo57L7kjUy8MgJjfJD/qpLizaIemjmOPMT05
2A4mhK3q3KwANUbHqV3869CZdCB5bKvJLj+CcKMjLhV5tXKifzHOoNbW8IAcWKSRR1TWZTCRs+uV
tHem+JbhP/xbtwKz5IB3QMfKabm0W8grHTZb2W195wvOJI1SE31uW03lBsy+HbNkQA6kdagWL+j3
Df7l4WTofk5chkI5uxBaaXz2cOqnSGWiu/jNj0TTSPAk58zFNAqSiNVM+Crgp0McSFUMjvhbl5+R
PCed2IQWn3ENED4cpQwnK0yPmopJsgxiOQF20/apjPhrmCB8kgPDcFZp1Y74lwRfoMpCgVGQ2kwY
Yfjfda5Y1dGzyIwjFVi5t7LqK8QuF2a5hHSaBEfRrLVY3ZpchTO0nkrpKI5ZpmQfMMDA+fZ/m+Kb
O8aMx24nPoWxysw3Nf+wYIgJrCKuAq6Zx/PAbzCqd1vxnlQZRQUDFwAVFWf3zXGcQ8gmVFfWnf81
9T359IOp3b8sMRcEjdHsbyAdw4Y8rdlvo/LQUjxeUTDHCBN2Ck6MfFGhRETtpU+3IOSyEEAU8bbE
fJEgdfCWFd2xI5HlWBnk8X2R3NpRX4SZtmC5sabTXaI8t1a6sMpiLaNmE6XAjt33lsdrEN/6/Cvg
B1aO32W0aYOvKEYxZ8voiGUtT2QzaKQP1lm6kVECrokQPM9xQlDkOZVKnSFvJvqbyyasrUhV7arp
XcGFv0DC12uiE/3QVaBg8rOp2bthNF8p9b96Y/7VdKNb3Gd8pX00hWQqs08e0kcZfhtcVbF8fYId
gD7j7Bps8gY3+ZgAvs0nnUKtkvLUGID3JeAOkk/CKDj2zKUDwCe3cqEgjD4Ec27W/iR54ADDtG3I
bYFJKNBJ/zEcSG9Y5RGeBIZpw6CrjHdcIK8Qt2FmWw4mzVWnv3npXasxQF1F4y7YRHIM7aHe9TXm
m/K9aiYtKJxr8TnkLdpjVxcpzzscAsQZgHYr2Pmcq41gYGTxIzNDbSEN89NFNlEH1v0OUnBFq2IS
QdbYOHTjsAdXMvelN92iIjzjIhirVkWg1yHiGJPalHfPGr4zOwSVY3NRivFJIOjYt2Fac9l/MbeP
vlXmLPYXffevDXh2Jto15n9DTVs58FCcetsY1iKsnrmMPjpRgI/u3ixfOedcifh8JCpRHXg3BHm6
bR9NV1uyRaQeG44XhtN6RKcDr4cPMDl3ijcnXWjw/XpIYD6wmdZ/j0jppqN20SJ2iW1PYKA7Ss3b
V06PNW1qXAFxgoLkeqfWdG5dUH+PYFVMTn85QpvUsdR03qGN1RXy7V5n0QowGxMjzSpPQ/3q5Vfv
PRX/o1TPCnq74rVHpX7nld0YOpMavr+w38ryLi11bljcMvE82M7c50rFowrIX0ReZPga7P67x0Ao
Aa/bIj/YgvYJSEVq1f8O/niW1t2NngoghdE9dEGGor7thY51obsovfOQAsaZe9MQApOB0vMW1ZF3
ivgYfeCJGCGc5Db0JHCjQ6XgMwpgoGGybmsAdutq/PW1heg3PiFqag+sUFvaCc96cr8jER+WT8Wv
9PYkdnOOcomQH+UwSaj0WpKRmPsm0cwpHSUaVgkHi0UdkXUfsDqLcEUlaMgfIygCZEnKg6zAuM3O
Y62NPF2qfSuWJUc7/fKzLk1ANRivLMTG3nXaj4ldOW0nXFznnnRLR8TO5mp6arjvZDZ7Jr68KQNS
BNtUhaymEXYZXoOFibAA+HlLeT3QqxdRcMUntBwIGhcoer378ixtGWAEd1zOqfqk017RSgckB77k
6lUXxyqzFnp2Giye7SYCWt+8N25CPk/H+3Al+7GtMHMGXC5GrjNpesnjd6V6FYzx5XTfGraF9hzS
fpGY1QbL2EovKWEYuZtXFvgUdreU+WoHtb62I9uh3EXj7rdAd0O1ZmKDIRQ1e8xBGwWCB/CG7svt
8Dt48C7x4RQ36T66Vmd9Y36l4yUHThahEni1uvTRFBVcPIDv0/ijs+lOYR5FtHLUvcExSonfjKLK
Y4wEM4kfoqtWWWUePGIYNLoo0S0osIPFS4P5gUia0Ai48ohvxz+XA8HgmojfmQj6WhKa4iRkz1d9
DHBm9IA6LxjYo4nWD05piR/eIfrJ3Xsrs79afmoNegFAbQbHl13gyMSh28bwRCe/mTFL+HhEHVvl
Val+dgCAQlPFgQG8ggyjUwe7GKW4muZu/zaS55X5VEEhKJNEOwDUSHhSkrnvVVDzGG0G2e9SuFKi
hOAeFQjk/1qfTZbM91jD6c22sXQYayf57U1Cv2w+NYF5O6GuWVkqcKEG5S9xQC4Yaxe1yc4g2e6t
gZcJi6zdsDNEII/2qNLcTpC1Nv2AVNTDJzK+1KDfVLjcLa7pfG9QtSTaPTqmxlaBVMBS7+LToP//
KY+tajNk1SXP41NJ4kPwCelQ7Pui3tZk8LJX7lSbLlVWuvYVpM+qfXk5TWgDFloqV1ij//gREuPU
blVeEpwqdgY17qEFe5aIjrjTOpbEOwoxoOAbC8kmb2CHnxT4f2kkDC62jiOdwLBI3HvkYD5NixHw
T0Gk3tll/P8BBKbiyFUg4Da4cEnf8aYp6jYes4vFpy8TTwUXr94QmvW7Df0E9ESFqKzEUjqHmoPy
oGl4FKYhJeTUUpORSrFVEMiFhWTQsmcqo63qn8IIbWib6hj6MBkTMNCNggpeXja5V5Wr6t8T8Ttx
hZnSlzYbsSBKF11drKsy+7Lxg7biwwBOYJNgsru3AsKl4r8L80dtBTiSlqvnU5okacdVoNL24kfw
S8SFrUAbR5esRhzVxLYm8xNpl1I/Gwgjnn/mhjlnXOTtAqQkU2/UHB0i5GI1YRHhHFLjE79xPTyB
MOKfuaL6Q1OaPhxHrryISFh6I+6CeIkGpOFGXNzipuPstL8TRj2pf+hVsmxsDYDupeW6XnS4Cu8m
I4UB7cZSvquO8dpSl2b9pdlMgVuvfOSSOy6fS0zZofHXxL+ag/FeeTrxMeGv7PF3wGeiNzcXFB0N
xnEM0B8ghPNKABh4qJsekOJ2/Pa5LOkdOjj1ueNFFx/V/7SNchkR39EFvSCM+SSSeXelW99kwq5w
tXJ2C4+4U3mw0C9yizq/8WDDZzXxx0qLZ8vOyh5Vs6lQ6dsBDy6nCxe40HT5yZEvtFg1fDgu1l5i
ozYSE20xiY4aUeG5LY+lw2fdZkGP8p07cwNSh5a8O+4x6VcjruwMD6bNc4CvJ023nT15R1YW+rXK
+qV9OjklCPbMox20BR+WwNJSw31Ari8kZlh+5Pp7HTQAl3XqijkExB8VC2GSLN3o0mZHa6Sj6qtj
TrSMz3HYRLhcKOdo221XAVLm7JSvLmNgi95T0tlDa3EHZJw2aJ+n4oKeElkcuXAlvHQSd3Vh3SPl
Jw3edI6M2hZktP8pWrq0g29tso7xig7ur6JQaBGcApI4o8sVG+8vi/Vmja1A4V07qGDWqQG2g6sb
3WOqget+FqTjotOYYULub6/BI4x9iNvjmO99dhi191WiqFqpSpqtBmd0y8pt2e5rPg86knKwkQUb
7nIz3es1slTTZtE2aZhneJOf1B7PGvXSOP96mJuO82ej0bloebb1maYc5DmsD3cx7QIj5VSXNDq1
94C6C6UrVv2osYqeTpn02Gt/0hGLRuNKYOdrL34pmMU781SRBh+YhtvkXU/hmiL7cbMvYrmM+Xpj
8GlGgZwysKggl5kEwwrOdAhs1mXEbIAvxjQm+3fPIwJN59pfG79c8w8SQl8zuLcaZhWwRSwqsJxX
+jbvbnSY54BriRasHO/ck3gzkqfLd+ATD66LkzcBVDIyv4SIbQZQh822/c/kfDImJ4GH7mRMOIZ4
nmWYnj60ij/xw82/NaQTddcVe1v9FgrWLIJTCruGyGGBf/CQ7agwJzj+SMORqBqCBZGKDFVuqort
OIjETlgECLg6gSmmhRp4ycTp+gws5gEwwC5LS1F99WnMAzzlUvSuVZT2OZPb99lwxYxShk75L3Ww
jzz4oTbOZ6ngsNHVrT4kxL6uXGDVSqHKDZOQ+z7Inc+3FzFYNzmEah52NscUPh1/+CCjtMFug4fy
1JLkVi1Aray/Rs5lPXtG3I9K895pHzp3Fn/81cVLsrMI9q1z5L91cdeNdWEtFCxUEcgoGxQQPFGT
Jvk8YuE9rlXvmRi3mA1diK3GxBKdaQ9A+D5L6VRwMTE3JlRDS3zj1eUmbW/YX2AZmIGNJWAoOCWo
uSePCVlvETDOxNgH43+efIlexexT03rlL+0QgjTsq+QLS+JcVcDawsUoMblFAfulU06it4HQlpEO
abT+mKuYRoZXyIXDNr+4KbDY5y067j3hkRmkfd09VjjOjOiv4/1EIUmUVwfX3FQIIkOLPzbchul7
nU2of5gj3rgoqcgYCYA2dknQGAyvT+tZdIh68+HxXIoyggEsw9yMIOar8r9s+VeG/booLnVJeaPt
ISl4u5KGyYjzSOfBGT8ziAE9cehpPHJMpoDo7kMILcMnT52UyS3kdokQIegQtjCl0ubdpF8oiPNU
ZcBB40//6MscEn1Kza8qG+Ot2FkBcr3t4B7CNgFVgQ5JLgtzT3k45dHt7qZJeaj0F4r1ECkMlEfg
ZktKkb8tDDF9ZjxEgx7hgwIgodpm1cxp4AVArxpARmmWg0V+mCno7A5L2h7NXPMC0hXFrFCvlnmB
5be0+32q07PDAypCI2kpSHFPRU4+1voxDKJPDpQFLjnmsQPwnRkYQrhIbhr8OiVhfmbSZoQ1V/xT
4i8RVWgSwb5O3uoUUUChKoYpSt/p3jVuDq3C7VibEzNedOzNo7covgYDdOMvTGjE42jr4ZFg1DeH
5bss3mtmNzVmrsFvYhns8rhPiM+4oiwbgwihMeJ7fEoNPuiT5w+jj1CDRQVrSi9/zOkQrbJN5Np8
jkBQmb+2QWFpyZrJqGpqyseZ7/CYswQ5Cgx0wO0aKdckKeZGwinsuwG7678wueRpsVdTi160ce8w
9SlkV3DVpZxzo9JcVdpeU5aqMYoMXZiGoL4Ljzw4YZ//9EL76AYYuyPqKoQmE5tjuKDUfG7kh0S8
jPEY4bDt8G37BFCMrsf19mhastY8nE3jYPY7DL8Kee9wn9fU03vrpmsXjkHLe7AKqn9R9xXrn1X2
aNBpXTdCiBlJgGO5hHccWtdGdxiH1blUVk3/4Q/aDHMuOt6aFpyQdKGl7gJUm9w7ZsMBiICufRhe
jOGCF6o+1LxeDX5absyCC9vV402iNy/fXCNUazy+anpwS6zrjPoNPqPcvQegno2BWZPXzPHitZXv
eZ8roFkSY5Pnt1R/2PhCwvPk8VRVpmY8YbgK8AHkIYtxh9kFyxCdmxAlsCXTT4GYa5vkYZ2lxfou
4mBoTGYRfGru9Lc0EnUA3kFWFtzSA+SYeFTfO5fdJuvaDuxChEFlkIhq1VuMVcLVd2wDFmX8h1/f
p+iSa98ia7aEbyCsaPMS7kZlI8Hwj9L6phrNtqQGq8h3pvYeYRV0DnRBq8kGUGmR0z5t/rX1SUlu
kfPuse4wG1pzoCqnKYOkwVORT3UuX5Q48xWNCyhvIK33RvGbIs3z1ujs76jeNQRtwq0q1EUDqEXn
2Kq52zHc1cMuIKmNeCiGXTfRDTi4UuNgMZqH8XUALcz2sh42wvnXapei+0UmsuS+Hn6z7O5FG8dn
LzqcHP09ABNtrOCRzUzcUtT9kVmCMeEDHlRnuXqVxY+mvSpS7QnXp1gBsINB05yoXuY15eEf73os
SylcoRDDjwH3svsbCz5AjjsbcBAG+Bqngh6rvQz0rLXJn8dx5niniQ1b3cf43W5XgXnPvPe6Ofrm
PaaOjuQ/CKVpPKREb5MpN6t6Mxs2huDc2EA0BMY63u1uencsMvo4tScLI+6MuPzArb5o44OX/DnW
M8/ZfrHKAvXuaRVj36cBRqjTjolxnDLlvvYl/VcytYGDHGO5y1QAgTgX84RjXtH2rrMZSLFG4z8l
4Ak0zUd/YD+K5s0c21ktqPhAXIqz18g7Cz5DXW8ys1+Y5a7AryDZfPQMvTapAR/gToyZteAj2QRs
zsW1dbC2sI6NQg4rF2LiJz9Ep+CGrbBUh0dG2iF7pPa6Ka+EU2a6gVMaa5c3KotB/irOB7XBxE1/
k/Fkhw+b3pGEW7KOMPekaBjNmw8gb50SvYSNYUFsUFNewXgiQTb3CCzak3Ud6/DIRs1AesDYF8EG
6kZjY8efrAMKka+wS0/11wS0vBAwtcZuhU8NLOcQoQvDmTZezGogPfLQJ2KG+WwC7hB89wZzA5rl
xHCoIGXx2ag7cvP88AqBZwsSi02hMmu6yjgZHZk++oESSW8ad5DA0Ja5umuRhjT03die8OvU6IRs
I0x1646cJ2DO0XNWeKRb7w7tycIUlHON8TRUmTNiqmC9S9oHwyq3XEOARqLgkL0yY7oDYwxoT4Xp
6hBqpNUVmt9uPt68ZlBAG9AeDbtjYKxpi4F9867keIMrPx+6r4CS8WF8U0nYZu29jn7g03gh1rEQ
oEUCMxYVobaQpre2N+CMZT8aE0R4408ODHU21v9QKomxMWDj9klgJU14hoS/h1F2Bvxvprl0lmIm
scZ9zc+aPy/K9WPM3jrJrpo67SMRx/xD2VtPJ2h2o5etE+dhopY34nsYNgTYTPVfpHkfBrqZ2Vi8
kbuZZvy47qcnTaqquODgF7aFIPJ5T+W6xVwZl+SaNR3mCgOnMDfuyDhYEsoXnyMe52jKDWlslQc4
w3Z1rTpzj31+kQN6radeMKgDFQKbJr6m3pGKHmmO1WVt2xvNww6XxqsYmL1wP1DtFp5QOBw9BjCk
SKuZjCH+rBpKqrjQoR+OdsTclyaHzATkv5qaiEeDH5ITH/JmWI8qf6+tFqVdbyTrCYFG42XFwkT/
x7GkdIDxk00YMqPY6eo/ms5juXEki6JfhAh4JLYiCXoviZQ2CLmC9y6Br5+DjpjV1HRXV0kUkPnM
vefG6nfSfee0hoW1d/PdqKziZDxUDhdXhWbtzelQYKpX19awTybM/te6NuBKy/bsq9A9bXoma7oq
9mWNEZykunDekS9rQ/Usho5TGx4QtEKiMcAkhUc5zLel4R5GVB+VQ8aEziGAHyiui6Uu+kXTTcsm
qpc9ZblsHzXUom44tAyso6PvmMypYvJqcaQYq5JSzI8/JvsjQnYc8lQMlzz7m/RfVbuFGeEenoJy
1EKs2zNUR72MAxHxeMWw20eIbe8EmVpNsw908m6YB6qcScEuC7at+VvAQk1jWhfbv03GdOlkxgIa
ufvKQsPIQa0EX1URb2zzndeXhiWbm3K/oDCz2xhJa/ViMz8eygnmWOS5KGfLmWPXMoKSFXqQUVmI
ECaWmW9Qv+yc2Pc6sGtJjSCvuErF2ioNx3CJmtXYKj7Xknx3iBzWuq9S/jPiX33Y192wcBx1bVXB
OjT/FUjWJ0iNovsXZyX+A+jtzGkG85KjYGIB+0yUlpJaLAztwv4FL8Zb1tGucj9Z4mHhF4gffQvl
kkVWAajNzT91dUXkkVFwJyq02AjaRLUfxYelAgViLMqcPA6gwSok2EKn0uuMhR4Zsl5sfSag1Bna
JgiXJ+y3qX4qZyEYRUkqDgrws+wup+cUfmiohW1rTf9FN/1qNciDH4r2XdhPzq84PLiowMjYmIqD
Swfj26wAoTcciPtYwiJRwQKIGnbhWGwK8x9YceDdM8aCkD4F4hFtW2DpB3pLHKPhJq94yQkPSG82
EWozsEdM+xJqnAW8EMktMKj0iR3sCDIS+1TIchSuXpFtckRQA+12Q65EbfDpgEnLuP8TxiYhYoyY
IjtANzwqIcffW68NcO5ZMAUslze++ApEjSPgVjK6dd/n4U9oXWp8HciPTF8s64xXJYE+Xt9wWC3x
P73g7lBwMcYOCi8pSa5G70tMjoIZGjc84zVWF7X2gpscSjWbdcwBNS4ftRIkUU1cZBs/+Iwwq00a
5gBmqhCQBxr8QLto7UXKL8l3r6GCc8k9Q626sJGbiCA7KpZELhR6ARGMKboBgRVX2AdDt6+h+NSA
X7LpOvVMh+IgO1kuXVNh5ZfIKknTJqGdks4RdLI5vCcRgi8no3CoLmVoLxDzaP4d36hqfTr6bpL7
3rr02NIZUWgn/Lgon3YTZRBEo0U/6OwfAQEAOVLSVaxepb0C7dH5n+r0ZeEARxyzBvK0LpD4acaw
a1BIjYQVZUw9qn5YjMkhKFD3smNpjUOjfmeC33sbtEuvO55pTZjPNdxqOTaLeqXl4Px9KH81q6KY
9s1UCbgc+71SsXrU/0SDjIZnGDu31zEUawks1Vlooh5ZmjDaTPEdjtqKvYAX1O6bLI11hT5DZ/eJ
XGIJo2O2qPH1LZyEmtv64i5dl7xYQY0tEj20QZKY6YUFH7lg/6Yws3FWOlsh8PwN7/LEX0LugV4B
SG/eTAKubKjRIN2t6Shj90K8D9B71v7GSo0x3nAolMQvZdy24B+drGXd8nTkl5P6Xg9uXx1/Usw4
Dn6hRujk5h00UAqx/zFkP1oBrgdUHsJAulHNKZnHWavSfDdQbCvBt9RRiIbVXWEDnjXRvmav5lrT
TofIyKp2KwtkI665nZdZRIhRsXWLhrHopH8p3Z6gypfB/mi4a0n/gw83y7/OTY9tF501FnIXYplJ
49Oh0QlnWokWQYPRvKRCEEAR5ciAQRKnXWt5FQz7CdJRWOIqw5oa2qBYUK+Z8EcqgAGFvmT7K8gj
6tNbxVk/F8uh/WurJZrVu15/WtzLDQGZ1vjrk4pYyTcncuGSAVtQBqw2dLPdZWp4kkiQUOX8asi9
yyrcDFFWGAAGJ6SL1euMKaqNa5n7Xkanqjt3obtzgrWXqT8Quhcq566b7DBWvyCPe0HFbPXEj0uE
/eVf2OydkawW0HORsy0ITTIokkeouK6Eetxc4vzT7IyDPccRko8UDZsuPYYK56jA5P2Io4tDW9hm
AGDontqfiLgAbgQipGaaz8vQfaN1k1gFxvafMN465DGT+zpiMUlcli2A1YrCWOngcWOGOCRxLGHU
sITPMiB2b/W0F/HTB39s7jgY42pfN0d+kYQEmHFMrYKatHBG1MSXadTAoKMm4lALnzGpNT2kBpCg
sFdB/mog5DJZW2vtb1jlS6PDQqYQEAmrcGIV4bI+DeE105yPEt1A99kyXad8q3PcS9EmqjCP/TTV
02YsrDN1t2pa1lk3MpIN8mdHNZUjKcHRSQmeHamsKeGIdgB8p69ZNjFb0LO1H8odkmbyDQrPBaLS
Df80FpYRQ6hqQPAjnf2kyM3sq6soYdC9Mte7B7AYHPKfQUrjIIiRyOLjg2PgMB8BKrWO2VRPNLOC
qhHG5Wju2mnmZLlrza5WxMGsARQg4gRwnb5rRAkqXpJ9+wmfMp1AM6E/QdGoAk+Ms2tKbR0n7Izg
/bVIwYzpU5eSMf7Mlsq2gm41MXns1Q+XcaLULxZJVg2qygykWQoyU0WPz29C2bYP/WIJ5Jkoa6xR
WrURJf1Q5DIMzoEQLSotQiRbuJuiiZYW19qES75xrqrxamvliz7mLxmG7AavL/CEpcVoiNnzYtAG
9NHXLIs5N+nbXjUqdZN3u3RQcY+nYYJYH+IRB0SNFybPIaeo0vMhhWARXlgYqAcckkr4XbCByPOb
g5EzoOIXuddFV63sdirwF70ROJDDVUeyQM7uNuDPLNt0NdB0tWwKnCZZpfz/CLqNjtCfUfjOl+Th
6U9f4IZB9xWVs4iBeOcOj13tDdZapBvCdrtIQKNzbtV4SzOet5GflPIsR9y9p1y86c5rYCydYK0V
NyYdSLMyhkzqJi4I9Y5GKuYSejgzYkWlbSse7cD/JmjQmEr1gbtq0XInENfwonNoaUZ/cAosw6xM
SBI/jWzHNTl6fsgYHzGdxcrZZePu84KnMIZVZzqNxADQx7yrvnrIGM30pbajVmH7fG0YxIf596C+
8f1mAYUSgEtz4cbNJSGHQJ1+wvHZB/KWwJ6P8AOlVyWddk0ECLWP9xHPb0l2XolLhO+bkQtbwGxN
vnU/OORJ/WosjCZKozjPzg7fkGSoZEGJiEvaYs6VkveWqwR/ONsuhnJA32ZhxyUFHK8+G3GmFmKe
8kA5uIjAZ5mGu4xYRqbTtwMHgmmkDD4apVtFsELU8kKOVhhf6oScye6kVlfL2PcogvqTil7VZ6re
R3SYjrIgA5v2fKnMbVM62cdUN89xySAWVXVACg+9mlN5mo/0beyGH7/JP23th7FxqzMpLBt0PBHq
MJMbF3EAa/aSpVTFqrw8jpnXQHbxE2hliNclmmXLSE+h/kFiggy8iXjZYNcliK1x14XlSdDNR8ZF
qU9VDzOfxccsF762MyeCp3uOxqlOcry5dbXOIuLkgl85XhND3aVddM4VBqYVmCyvxofrJzlTY45L
Ij/34azxCjddcMznxYFLLvRO6XcROoIC3RkGyvqBJTfHwyhcfg7tEvOqY5E7BGAmPVvMjkvPbI5K
hJ44Gi8CD3kvjEsz0FTjjPGbdQAY2AoYz1W4JYajqFkyb0axZcbkTFtQJ/OfrOpEKM4eHYdZ2FvF
3JjihHtZ5URY5zTKTv8W8jkqFMaynLZpuSu0I3pifTpW46GguNCRjWQpbBaH+MhVGEGHi9nuaowi
6uLDln+AMkY8CT7zs7Q6tvl3YVoIKUBkmeoTiExZnWp1nxDAPD3gAkXsRjmGKATGpVHcquyPSayd
bnTChqv3amCwyeFn7Pr+XkFFttkKAdpeqXQ6ZQsR9Fz7/aJFiVX7qFg61hTnsNqJ4acL2oOSpjsU
7Ys2v4MPxvTg1S5BF0O/bBv1MzGTe5TfSgnt1x2IyCJGlZOtsUkU4im2B1Ytxmsj/gZOstyXGLdr
ChOFNp4lb+zuyDlaTvnXlFxFfdNqZPgQWMdp7QrWaKDZrLZaV654LbXMY769rwvmH0gPXTJt1Mxl
2QPCUyDQQ6rAIBGzzcwKIsyZYR0DebIfQOko9qFzS2T65raa/bO6bb3XCN9tYd2IGNgQu72vYuod
kB0h1SQhJp37Ozp/Nc5A5S74Gajk3mnmPxKRdgNj+IQYySEeSCsmy9iMlkbFUIklmd/MaHTOILa6
DmM1h8QrGZ4C7EAmipQsoxOvox1A5U3c8kfKfjsOtMegD5mBtgspwzVMNlxiH4Fuo5ysbpM2+ItI
PzaTeY7CW9GTWvqT4J5AqMMCAonLLHJlulq39MWQZhWd2y9/VrMIXCUZp/0XKw/m/SbOGRtrKXcn
yWPqWe/be6sgqkJJ0BISqXWrogcfbtMFWKtBv2vF3vJ9b+QPmhKaI982l75jHRl9w9Cr2Q2mq2y8
BAV5r3a1F2W+6kiG1NjLFnTuRTBuIif/dsNXYXdrlCxF6w3Gr2mgR5vIWOxJ2aywjvhoHFn2+gpw
SN24+j36QamJXaCbnMT5Kh0R/dbwxzQFOup3yPyit8jsw5+iqFDzIMPQi9v/lQu/VklvXOPLA+oj
A0gSNNjOsYJvCywISQqqWedM20lhu4hq9+iLvW/yroXOKkPiMoDVUlhdFOSyGuWunu4FGFJc7qCK
Ej6q2ZUE3Zw0b0ZcXU/SULpW9PcEz21Y1UwyWOJekuI7CajrT6p5owRqQyYEDx/iemqsMsyByMYz
i3FH8BEpR50MTMdFSB5C0F+1FCSFCnysP0kdcXt2hLom5MWchmNnIMFRAm+GAGj5KQy2knFv31KK
zXYTdGM6q1jiOg4GXyfo1JdeOcp5S867EjdLKUDGEhmeNxa4lDej2xRDR13yUGYJfr9TtXsVXUv/
E/Ym2kqQoPkJWsWmGiUDb0K2nMwbfW035t+60xDUmp0Vn/SWs+I+GvsRoR3jMWR9VWZke5ZJeXGd
HQjbUw3piLae0wX3OfaXZa+LBVA2pp7de8eufxqzddV8mR1GCWPvGwyX0cRFGE1VSkeJgscpNnUN
7XX+R8RgRkh2fP/L7T+xoYXQuWtChC1In7wTothSMTuFXPr1lw0+x2CAPEQIO45qcizBdAXl3tVP
xXglKqVQe88dPD35nmzk+gXzcM5I3zhp6ExCjsiYQs9muOAgZpvKfaitclV9sVRtE1fvyohjH/lA
Uf8minnWC5Yb/aXlrY9vbf3QWCBDQEDpgyr6xWfGO6tdrehVrX8neqQeK6vaMcfi1Wfg+hJRXmtq
DLj8YZofsXibUKWBOVpHPQT4bJbtMV4ybg6DjSn+GxlPYbyalJvQDr3fM+bBD4aUZBgOQXWencvl
jEMqdhHrZSEV5hf33CcBN/udHGSU6VYH8m1xz2ZIvBoNkTgioCg51uqhSe5tcLEI/zEfCeViPm99
xs86uVlgCxxmN4jPchzlERY4ufMbjy2An4Dw42hEABBV8U4Y//oRknhur5LqtTbvAwmQ8OILxsgp
FS9M2BcFamHLve+zaBkpq/ISE+eSfLiWVHgm36qA5QlXbeR7JhxVJU+7QUGNDHEm/NaT3KW8BVb2
xNVMrhhog25Z9Q8tX5ZOtjVJUA0RnBxc+euHhwy8ZtzgZMEvTu4XD5SDYx79QDgR6ENUjdi507FF
dT36tyZiHFt+iWBa6tFnZ94j5vj2WoSnEpZmKyHF0kVG+Fp423xKoOCpdjNq6F+CH1ydAk8TB5Tl
DOTS5RQTbzx9SroBq5McRLSRGABkjS3+VYQmObVn2b+qOQuxbGSGxlCfvyVgKeawQi7iyDOIbwni
zeS/ZvLch6eePYndUXUjX5xzIht6B6TtKAMVzzCupnW0aCNUhsoN4VIatZcpvwAizeNIPcxhdSNc
Gl0MdPeq+E4LRgj5My/ecbJF/m/CMLQeXl0U2/CL64hdZPiboPj3RU0PjYkUUdvIUmSQiA/6b4x2
psmBPkeqVijIje3U+yvJMeIE5B6yLLNZGNSUuRMxVp3POjJcjM5BItJK7kn2qAycqOVTV89dBdMP
iUV9gAJ/I+mYocK5Bt0BElwC9ox4yZvgMFFhwA1QmQiadUuPSIQe6zbCMF5SlIy2mWxxCbsI5Ikl
4RNnY8LzFSZbF+xQhwNGCNayUP3ZHPazEOltShnMKy9khNGz3kvj0dCaYzDiOmKe7X75A6Bdm2h3
m08+5j9hzm9j1iggTekIDwIUVQlVmxi3cmADO6Bl4OetXxxi+YShcghyKM+HYLPG77TKqfa1Zlyh
ncuS10oonoUrJETW6lOh2LuSfZyK8Gdo7WWtf86qSCdlUk/PBOiraVSQfxQN3acSffb+PxtwjSpY
SuUs7ujSbfszA0icQBnstnPC3SSeKT50Te8oklD/Y/LX8xVyl4Uz8iBap5JbrUF6YwKMNLWvuMXy
Mz9dFXq9OOCpeoMux0RtBxfWwJDkTyCtwfinyXmIv+v2dWJv0BDTTGzgYNyQ26wqxC8y+JL+u5Pj
9wBrZrLtgceTzp4U/VWOBxPna8+8vsAe7YDPssJ1pQ5gfoHEMjsWHEnxJRf7RFkLrSNWFMkJ2iBF
/KBl5JPr59efHhSaEw1MjjBigs9lf89RDWP45rjfxizUb3Cw4B5Uj2gmoHcGLFzRnrfYP5EjTkw7
eprpkudCKg/Sr4+5fo1V5J0cZg4mMJOdcMAWJC3+5eVXlby5qG4dQRGPw4DZttv9KzXC2mm2yCcH
YjARdBYaXzO8mUxJm5u9Vb5rdOsNE+Gs45tikq8TcYcOJ/PrxYBJf6RuTSS3uMn7lr0b9bMt3zTj
nx6hh2E+FfCNZfbCKlSPDAwinfEsyB0WFt5+NhzAeZ1coRpmuTeAGMmZ7EyvI3kBJn5EzU5pkFjn
+4hgykvOjRzJbGFRzLsmxBOKMVf5IJq9HUvqqfGlZPeDK8jSGHM6m4o1cqE9BMYnM3+i0nWBhM1i
/RbdaSRgWZP7lGMHRVbR1K8tYRym4PDPV7C3JURNA82GBaAn2VrO4LlMw3zzboNOMCDt52DVYGOm
r0rtbIx0Ii/uIwe6q6IR0eb0VLEh42JyCSrn66h4iWrnIuTe7pj2WX/S/7B6XuACeg7xQN0hxBRm
H7T2B5RDiqg5FedKnqKS7GbGZjG3Em859+mi8ZFuKPLpOB+l39xLBWBsebP8Xd73r4P955TJqmSD
ULn1Oh943sKL2Ts05WdSmNkpcP/vekrjcdhbkkX38D5WHnDcsrtU4VfJ4ACC92DC5iXvK2aCl4qS
beS8muB0Lm9KsxusYIXnl6dgUUltgxBsrzb7mIE6rt2X2TmNu2INZGvFYh9L5XlQfgW2cbXfRz4S
X8jmuwb3MgRAy0qY5F+mkN/+NAfmYcxkQkYUDqJPdpr11qXet9udouDau9BcqqB2YnIQmOwhzB8Z
1M6R2lzZkXw047o3GINvOxiYFD/NodOpZ9h1VZc4uTjgtzLxqcjPuHt03evYGyvNpEolIbZmIxQx
6eXqCRyETnbDfAFzUOR4fnAKGGb7KadnznIVc0b1aYSHLqCCvEGmS9vfyPpL5E/a3hhfjhRxQ3wK
+p8svxkKNpYeqAceA5dtCKqAdItibPKh6RO2F/o300XQG5SrOjjOIYIusaoxAx0841rLnaNtqgaZ
ffeZ8s7XLstfSotY/WggFUQMb0zrWhj7EDgxZ2g/3UZWzZIJ8SEc1273VZn3StyCeCmVe1s8s+g9
GN8iWH0KhjVgHoO5y9g9pY/C32jDxWq/MvHeBgehYgchzrY9VZb6UtW4y9IKnYIGNP2Eawyw8/fU
bk08K5apUWagMzYkocmIF9h8RvGhAxZsA0FCviIIXOEFNaOfFPF1yYfqCGiL1645O5hHMzr2nPtw
SpqFqa5KKE9YZX3nyCw1Ssk+ZrZVPwQyf7+s131pXLXsNbRjr7V7wm44Fo3ZWA8xFbS8z+zUH68+
IyHXPUYFzFXKnByYSVCBDQbHSEMMFSonb3lyv2eE53hHlYxZd1wZw3YW3CL98vGr6HOiXKaTetyA
XauJrm3BSfcdxOSgW9kA78g18/Ig3UfcUwqzILCCBBdlPCOVdPelpm6z8Rob24AlJ3zRrd3EVKBn
Iz6YunaOgujU2fXr6Ba7sos9K+ivCiMcV+1S6lsVzEuKU3igZVLbvdEmdyGokUK+gE6ddYGk6Ck5
Oj7ailpDRezXs8YJ8kt/nAQ/uax7leQrKCQPSXs4tnHuAcWE09ijwY1w9IHkKtLsy9CJi200z02N
8zxzt8kNDRzx2wXkqDe4ZZsBQV/l/BlqenVZr+AaS4+1Ns9WMHaMBCeXmbu1RyrnuT1LrOhdIP+B
BeqiOu6OTa4865wpgPChhE8HoYWHoHfuk5L/meSa9qInUk5ZqQAXHZvxeNacCb9kc9EchZLvDbzi
uSF+9UyZDXPTtgOMaZIdi7bxpEsfV0ExM1YVMBqOap+MMVuFDG8ixhquwaZUe47KhYShc9TsFJoq
A2OMdqhLZzu7GitYnxPYxt7KdoKx+jARhhFMKA18Jk6XpqRO/s+XihxSgkYNEVUGKQ02whhC04ro
p0BKWfKc6tlWI0V62Dr9zYLDBOT3hdMTOjovD6I9gzGA6mwHCouexQcce69MvhCiROpTWHu1e53o
FZh0L9h3z+67WCdRIiBH42rZNMH1G4KkD7RzH8Q0ri2HUCYcVUpRPCwC0gANvjto0l3F2MDGX4+S
u67FUGHYnG2gxIZ4Yv3Yi+WECdjMsS4b7vfoWpuhao+iz3DO9W89RdyiN8kqH5qLCotDgkRsevQl
ZXh1VCZmAal8wQTlhBmcr+nrftiYOqDA8Ox3DFURvrfnXuE2Ji8bZaJp/MSMnDumhCqIVA3biTbZ
SwwYqHk3I9rcAs6Jro00AxZln85s+TFG68EAg/ZlClhzGHNcRGkxF4qEo2qUDJLjG8usiAjw0v6S
1BFy7nnZkRsok9MIRrhYj4G/pqayyKAqCx15BVKQeluVHZPyESChsqJOWlbDl0lGt0MtPOp/Uv5j
8UC/huTFRCqZ7fQI80u1a4eecJ6KnfhPTCuM0HeZkd/U4YiqVzAy02HNgDyPs0NdX1mtvlRWT23P
Cqt45ZI1AP1k2k9PdGPuP3UuPpN7jllpaoBGSD9qZh+cOItCvNPXLquGxoXFX8i+xGH+2DnDoiS1
kfTcJnqrMdsQlOmFCbMUzmzoPeDutiP4pXGgAm2PhUOXRtSp4yxGPnRyWF8Gkn2HX/SiS0ANqvyx
wNKUbHdsEGUni8aOSTq2V26/FsrReir/gBW+FHI4qHp5tVDeCCbH6lAue5oxmDOlfx7ncZR7N8HN
Itxb5dUzDajXk+SmlgNyUYdFVsrMmi8moG92DBtLwsaHApeXi0x5rwcoyTQ54qRg3darV11BdKpu
MfP6077110nwoai/IWKJlLsFecMS5eO6iomYT1oq1meVS9RvLRt8ujs+cXIXaf7A/IGWSpp/rYOn
lHg7qMNUWtpHJa4uNS4dd0tpQSR6G280tqVE2BMpATxg+MfMDmHzm1Ixpw/OOsg0g9eGBA+8++sG
RpzSAmSQRCAjRtRyFI671rw08LiTmk8aQa1ZvbETmR0WbrKGHjWDUP0+x+c85wiS0CmWZvGeZuHa
5EZqP6Qy7HsCjvucogncqMKCz2Y8Ug2vqrmbimDtGvZKT0ifzXZziuUEVYGpA5I1LjzxorDhDGKT
QR3dWnCD7ktbTTt+aiDAKChJqF4VN1prcwQrg6d8XJdUJJX5mQLdj3kXUu1JqUk4Q4TtiEAMxK8W
n/nAe9sDkYhbJCbolduZ7k9cU0r2Aw5qEAP4pnvpLwe0KC2jUK26ZDAwsp/OiY88ChQp410gfdHk
R2Tf0Z7AimJMhSkR2K1RSpq5L3/EYPDpNOk6mavlkAV7f5vg6WcxK7/s6JIXhlFR3CMEACK8RWIX
F5Bn0zVzeMCzlI3vSQY4IPtpx7ldXxSQW0qgXmrEbM9EijKdlUSetABKvv4xEBAEeIWIwl2k/0tH
+9RT6yiQdgDZb9Ja8ahjVuTIsQDvqJ1VDL+E7eINz0JEmwpRNiRQZhoaDuvT0q92ejWxViCBd+iz
/nE/kOIanpua6sCcjoWpbf1uPASS4JhSrHTzWmXfic2UFs4gu/TB4aa6W0ReuAECJDSF6XBzw+AR
+VRloYYow3kJG/+lzP5l429L0KGOV12r5NLu0EcPMwtiRe0ZGyc7wTRgWK8mfKrM/8mzrzL/bBji
CJ6nhM+vg9I05hjUuK4wa9CG8s5oZxmf8FW/CIYDdXLt4QJgpx2UL6e8qdE6szQvnTo239u8cXiI
+yVSg0WJFqJz32ztO262gb2Dlz0gUZxDizlm0dr5CZ03otOc7dYD44Sndk91hK1GJj0SWkkWTn/p
xJZnlBsE+yTPhnbM5IeRwj0MqAnLe6weS0aaotmQxoSuK7tE5J2VxiEuDymXgPLEHJ2if61/uvFd
pZaZpxAO3HDWsqp/Cih7iRRFumVjsaDRtCaeeeon5vzgOsp5hhJ+knvg8/ZM2Yc9/oX2Jo53mTyF
0XvnMhhiANSsTM5HX/a0zOzQhk3mvkVY9B1nJYdL4h/JbMtZak4tfRvZ0lRq8whbBD0nFuIWama+
PNkQUn+Z+dCdmYIXOxjIiTLcSt1EFG+6g6cgeBSqr7khte55tq/Hs51v4Hz4/SGBfFQ8p+lU8gfU
4Z/OWEcZgSPwIhA+wdoPMSQGIIVtb2bfmrbd94a2VLkh5C9uzqXVIdaN/loGXEHzyQLabb1Sbl0U
xZr6lOVprCBO2NbKVViM91S1uOkMZ7a0+OyQUxQPEysOuBs1Pwr8bBz9sJBs8rfZ+IXOj0m8cWaV
Xgk2THepN2uFkyyHgEDEtlJhcPV8VKF80yZMTqNACdyjL0cTF+R0rONNd9kLMthJ6eNEfeYhs0u2
/N0pGRhDTTPw2EYtnxDIwBNSMALbxsSjFyEimPIAByIjRdTQj2r1dBo48wgHX4Y54BXmiBIkbPow
WUgT2Q/NyQgJxy3fTFHzAcZLHdGazr1rmJ5GhWbMLRaaWVvSApTwzFB/yGEpR3gESBVN+grOSBgZ
20AD8X7HfrRMhmoZIqtUe93LXAjbgSCrCgS/OUliYwFT9/dcOo/C4oqPk4MZm6uo+VCHu5O/NtAI
OqSyLYXHxKk7oZWF91KNBKM40TKfcCkwbme5TpXT0mn4p7Fmx8f0LmZGQL7Uy0wpE8ztIhpaBWcK
6aDr3kdRqN18PMfggf34lrgY0CmnXOW9U4C7+J5GVI9RvWbxQSjvEPG6mfgQHdPuOeX4dErfG6Kv
orvZ6s2Qq2CCYQ7jkunXMF514690b0b1q5YCY5Q8NQTnSd4MlfHxWB1nLm2IGZkJTUuiFHoGzVfI
W5kNvLdEnhUkpXnnlUT/hXOWJorFXtKwAiyXYX/VsFhMldhWbB4HBvMx062YJU8UfxsGBRp9Hko0
zfyOmW3qxMAaqOPgEpO8lg9nUu/Q+3gw0rv4XgUn1bjk0a4nt4murE+hdw+raMiWHeDLBlx0k/2r
5XWYKXSJupma+F2rplvNZaEEw4qR3bJHeWazl1VQ9uTcqRVLXwxPa2Cx96Bs/lK/QDrSrGgHuKcx
UkWzxz3iJGBbHEt1PznklKJ8GdhSckYue55xUd0b11nn9q4e31Ab9MEmTTEAriNrHRs7ejP4ptQx
VbxGPBfCPw7iS98em/BU6992u8VxJ8QlIw/DmsBXE281ISqs+CsHRqIWKlFesVG/SCo6d9ZxBE8L
npzGnWswTAkE82bUkrafb3PlgaAwQHiXXNR8H8Y/jiTxmRrJ4PWr9OQxIn8u+Qgm54GRRYezrFgE
jn72gizWsxz22nhttK0Jz7rDHklKGtaDVV7s0PjHOMxDkG6c9DqVv/RPDlMhbHquSZAPpIswucjZ
nfoAeF/QbdloVX0JD4qXAEgBI6kYyx/eRSZ5wQK0yyLVK+Lq5BKRKoM5LOMN6+FHMnvqyLBBZ5Yq
jpfymc34aUdhQE67rhtvKiDiOfwsjnEN0HJrLL3t4VRxOZb6uTSzRS0+ral/0Tso1e82AeBT4QJg
uVj8bl+sVX6qTvVPMei4HtL9KI1dnT2ZtNSpxfr0mMd3VBWYizeD7/kTa0QErbn2r9DA4G+CeQMS
S3CMxFxQvGnGqcEDTJT4gkADptUA9bn3dDp8N2NFtkl4SdHALwrjEykQ9KFJezP6V2Gx/PCzz4Gj
2ah7yIC/M0Jk0P9anchqDvtfgqr4RZn/NaUXGtgEf6v//4J/hTyWfyXCv9aavDIq1lP88ClPAYiN
LVLKBuqufXNI6rRiL46XCqqy0T64CtooKmkzO0vzGNoWM37sI1l3rrCixU2wlDGjtOlSBhs7/9AZ
E2Y9frNw26nhVaRPJwl2M26pwE1nCXwe8tuvvo3uX6VipX9PWo/Ev1genOo1Z+gdFQnuv/YMaFyD
02pzwY7zEDoZcGVdRc4F+TZ028RHWidMYIBIeCzjSK6ql3O/BbhGCspLMzmP1d1UzobzXuC/sYmR
GlUm9uFyYtEP9M6rjWyXal8aTUv5Ndj7wfpB+1LHOx00KCisYmWqNTD9YqViRepZLwHnZXSVcCKP
oCAukThUiQJhRlvZwzbHSA2TUDgYfegyYIkvR36UPquLuZSAYo32gq7EBXDPrnGUByP4cJpjCRTY
fxXZnaxcO1LvtT3rUUcs0Z8RJqIeXIPJTV3ec6IWxN1Kv5Gx4Aw65RRxlnzYAs3YFYmr1/rPwP3o
5H6Mt77zF1k5AWDFSsaHaL4OOTjqm298QFSc6TbNOOsBuJ+isKaGyRln40METd2NZzUEvUN1FZ+H
Nn+3UN90IEJi7dBC0gVIoKbNYwg+iLgosGYV2r4kF1Cqa3teteRkOWLRyipiqdxlTPxPrC75Czu2
VKU8dP4+hTbWcmtr7DmS1OvVX0VqHvxO9pAbJFwBjd7sBmAmqY7uLjVQKn1QKqATuWs6bpG1GMGU
cKAKL9asVR/c42rLfsqfVzk0y63tL8qI8baqvNVEOMkMB/Bs+u93/+Esq/9xdF7LtSJZEP0iIgoP
r9Lx3khH5oWQu3hbQAFf34t+menp6daVjqDMzsyV25Js/P8xFuI/CHUeGIyOVvV0W9vtqpOJWpmT
xSFgpNLcXtdBfmWatVfe8Neo6lzDbikK6JAJ/MWxfe2wdASK8FhLVXG5pvN+0w1M6Ndx+jNSvK31
r1ZJwmGfUU4V18ucB9Z9j5ikZPNkVWFwZ2IUodrVAL1K86ZgHrP9Y8hZ+/A5terPEHuv3xX6R9d9
tPU/mRXfafJrg2WYSJ5pugOBgoW4zNaiM3YFhvcWQxYBG2YN7IVFgug0dGsjDvYdgnVC5UiHo+Sp
yEaA4gYxEcv4plXvZWwZMuoJwz63OPpzCzoBhTGhphbnsmd2P2VKS2QSL30W5oLx0/iRo3wZ/b+4
ocixcpd6w4lqmPYso4u047rYTcaD2WiGydxmmpagtuWZ9gkMZzl1kGszuTS7LyBrLQQUXRHzbuyF
Tbq2jd/z+TI4XfTiCM1ed8HuHyUopIoCOXQ8DNokf7Hbky0mqU7Ep1evzoxoGI+pOKU25knKAiws
KolBbmhlq7XDwaWH/M0lOOGwNMMIE+/N5GjgWjVz3Xwv6T8prhNmKmVSjvwa8ji72SNNDy33aQtD
dfyVB1RofDjMyaJoZiAXQHEwRmsKVYffA36RGE2waP4FvU8kxWAQNDFd5V2voKqQQiKtSotAyBcA
gc6Q9r2voLZ71A/mQLL3KTPmDn91Ev8G+KitTc1ptql+J6Tkpvl1GcBq3c/obuvurI07UlYZFrse
9Tems6AeSCC2e8f5tZtbyLSnR/RtOOXP5XpmN/sZp1U+rASbdoYtsskppYBp0lMLkdCOUzW/0t8Z
GNJmGojv7GvnFR+YY/n8D3o35cZCt85RZZKIwBzGltY4qqRfQbabb+VW8cPIjDPnu8R5UkQYlBlN
4XwIKsiQimkUVV/42+NDFp4L90OHbG9Wh9FibL3HIM2FcRP2tMxDKCudv6jk7Be+ZdDsEKgS04ds
Q6lLUC17vnRSgAp6t/LPURI8iyAHhPgeo20PON3iCRhj7EqUXKIBWjW+ZuJbOh1wf8r9iAUul4kf
CMejFv/1/3cssqziVLY/TDaQplxxlgBWdtXrV3s8WWX3XEMxM8BWBxNmyOlvEgXgM8zh6NrQuB4V
VxbudUEM0J0eyORCQxmO5Kei+8Sbt/BB2KvPcPqnB29uNk+KaKDQli3F7PVwQQtlqoDpODnm8kr1
3cCy5yUQ3dmmG/ozchsJVCwdkixzUDY8tuoKD/9pZFiqOO3XTcvmZ2Fd6yl+yp71Gk5Gfwo7dEcO
vxZoB5+UavWCsOGJlZZ+9tO/MbF3A7YbKAwCncwl3t0NDw9qcKRxsRVAGKJymUWvFhk5x8EEVngb
xm4lmyHy1NIz/YtjzrxI/W7rTA94h5DA9eziJC/V3H5H+r72fggxQqIr3b0bgYCt4WuzhYvmkpR7
N3431FsFwnfuNgzwnBThxqg8ZOtv2EKWTdFkdhLOJqx2Em01piCqqLYlg/y2++ims9NdSoP0XooC
vzJbRVIi475mL5t+q8DXE+E9V3wEAs8WlVZz+rdK2Q8JkL7rwBIk99fEJPljXkImZ55qN5NNG4Xg
th/BPbEmD/svS156D8dHlJN4PMfub5fu2kR7rvxF2RDKohITx6/5ag73fDplcDm76CtGEqOpUs4S
AR0wzBM17QaobyFomJ/l+mQ2VkuqDa4a/JBh+MRL+mzy0ZMMt4Zfoz4kc5cYo2uf7ZSFeDnAU6yl
zkGdebPExK2/1c6HHqJoGDRUU8MUlxCg50ZO571puM86eJb038bfxf4Vr+IurDjWYsENQprQGxwY
wV+XbVDuI1a70n3xnV/ZnjycLFl66pqTEpjKpGwP5KHYiti35G4qNhZ/lUt7PyqN6Lu+Cpi5DlhL
kvaqaOau+Aktrf0pButfLGmmjqddagaHMW8ZALTLEm3Ynf7ielwU8U3jsBx234gemc5VKoI+7Bub
Emec6mxqPj8K/zbQFBhGEFkH5n3hwsCKFkZH+tFIwq81DOY+d4gSM6rLgMqq8y3s7mfV/6PPmV1t
jqP0T6lxHIBljSFZDXkx5JuwsYodTJ66uYaLoOZGkObCZ/lU0szoEeR2kQeSkvIITH1buy3Wmm6c
KE1NUUWaW2t+M76ndPLbHi+T/aCOFx/Go89T0FqbQB4neU77c8Pi5u7HflPpJ11A8xuZbCxtChHH
mDzQeDc80JkwoGt/MbJU9BubPcdYKT1lpXv1vHBJMxo3HNy915AIUaLVp8A8OmQoMweL+za2tiHh
zNGAJopPj5o+rb+X5k5NZAy2JmsCMtfg/ylQtLSTP2WC+pxq2UXhUwXzTrbQx/utTnObCUqnLh8C
ddRaT3m2yMY1o1QIM6AEQM3TwWFgFw98j/NtSKDEqomQAEoATmIcJp+5I0zMzjVwIVSLdEgfGVUh
pMPpjmVqUEArGrpl0KlTmH0mxZbMacB1wznI5n2EhDHm8dqbOONV5M2y2Q2TL3ra2NqPygHJseqN
k++aK5+zsctYo6EwKEZedxf6HKhEeQ+C2+hGFx/d1C5HRhtnM/yCXocF+aSId0e1vWpHlG8aqL2/
wn4r5JXkAH24TYR3RaczO98p+AC2yRAWkce+wUp4TsNpV00luVV+ZgbGGf7d0HvTiJbIuyTvgvo+
aV+tfST9trKDF9J5xATgtbeI42RBo/yjUt7RBQ6TRY/I/ZI4lobQ+KWMdZfXFwuh3Aq5BBl7b4Qh
wtTBBe/Muo1d2cE+ThOT/5J17mIw32pWJ61mv0zOk3OzOTAUaMP27CTCtpVG1EpELyVqeIuwTznG
0Kg99t596jKY1WFGtjdGibtWA5yoPRXGX2jfFUl4e2fDqytRGQV1a/batPqHB3Iyju3dCGcsPnps
OgX2OUdDq+CxIpwdFLu2u7ntuBDyKxK0uxN7f1BaNqBZC6zwgtR8S+w6dQ9W+mWhL5XNV8pBj4il
Zr5MgOHm1CsaoVNdJ8DGnv0Q8hxmyXoMPlssXzFVSANqRgzzMsUd21O5WEFS6zms9U3OSx+uU+aA
+ixjBThByucBlFWHQhvQzGoQ0mrkeKT7l8QkxsG0Pk9wheZx49xlWWpsELADZzmbXM5zxN2gSq4N
UGfF0Y/1dZWBw4io/2rwrppgBmZMhbnGEwD24Sy0oyAqlIcthcn4kZtpPZnkG3ycM6c4fvdkwJlm
b2H4RbLgViwarpwB3GNGzP4lxI6qMUQw2QTSY6njgucTluOwtPTZCEXAA/tvaEliEuqGh8PWP3P7
g6V7InffhOGVZt1nB3ubwVEA0RYrK1o7Z0zTvOcFQcqzFZ7TeKA4qnuu6gjyqrPI+QDmVbWjLIPT
E2G5IP2ATQCWynu4uGw4n5ZGgMZOHmWDvXM99Mdi4r75r4CBNMJ9iGtO01Y9/BPI32XJdaXLaCKw
GGh89lhfKo6rs0NY021KZFzKieOtBDeQu9weadrURf/cG/aHDVzvOYrUWfTxZkqzXS3z2dG70aoW
LMo/DBRL/Ee/nRxfyNOeais5DNNpjh0GQD4n6pSQ0ysNqSdC4uqefPBgFdcTGxuBhMxU06bYslr5
xl6ZqFtnN9qhO6/14MZSyID5AG11ISk3D7HMtfGtFS9edRg4iRle8pimZCFzGHWFtybLEbEAR7Bv
7B+D03HjQNN0+ltMcxnJ3XVPd0o7EE4zT16615oqXUjN2o2p/mc2Ca1AYduB1fTBmNToDgTqwn3J
NFXI9zD5qGP235oi1q1tRU9T9Efik1Y+xBvGZxVGXQMZ3Qj4Js0QvFvwm1QMpAXzVh48vjfu6f8a
K71ww3oyy0tlbVpQ/eotYHu0wfg0PXNsmMGy2VXUiFmVCRNNfYys9DELkVmDr2yeKgE5KlnqwZcl
+Peq7dx0GxBwn0jjJxQHMZ5MJbgsfDumwzxM9YC8uAi13pU+rmMwYoFvkBpMTWzyqF83Sl8a3ADi
6lPn8lhW9FEvW2phLeKeEbN4CcbEgwvMA+kEBGTPJaeJgbaYAGm96fR1wgVpiik3fiuLrY29vRbE
sKuli7Q84LyzHQZNyYPIxDqASC7az8DbiYa6UvaeiI5V2rKWBVEsA3qRkzHwCLGt6fXK0lbOtLY4
lQTp2StznE0eo/wuhikoYCQgo7lMfjKoxKPYBNUuxKg7O8zNhxd8NlxUi9rAvh3vRP6hTJJbMRMd
jxkVDAd5I7D63KAHJg2/w6nbzIxOPafT8XduI3M4DrRIhE36I0zq3sqADbdedt08OkH814aDx/Xd
5ZHzYYL2t1JQ+7d02bixmlB04sQfbQkYbmmIRe79o74H+3aPmGFshfGbAoUxxwuRvypChcmXgupL
ey9bskiDfxloYgwGmPMbJ75Y4KvhYdWrtFmFHkoHDo0Qh9xOsLjkCXgRAnmBwF5LHBm0hTB4KZpT
jgdeVyeTspVAjfTDtTfi82cJITbSx2MU9HeTBxHbECeveDhOJhpIVG+gSHveJ5VyC58hqKBx2cRQ
juEgYAxfioU7sAQifsoBgovWQErFRsd1tp2ZAdHD0U9t9DevqMbZi1dR9D/tZwR0PzWvAeHwkGmg
QQrtGlV41nGfmivavhlZfk/eh43Ek3DgauBjICVUR2AvDGandzR1ha7ULEoN/xuG06ihTX4iPoQF
a3Y/Cg6whGw95WJcwfPAqDvGITvQbZ+JE47vZz1Zm3MaZtoBjmRlvbXxpWnLbcMNCWs2e9/eYiqP
DPIsYuvYY/lJL42xcbFbMjDyViEBGNqaKPTq3UNLgju4BXJblWc122Q9rvq8oVrHazGuHWPF/CfF
kZ6AFdjm1Xlo360Q4jVd5NK4jCUMMlxj4w93Pc+51d5HlPyrxHVst1DNmLoAFnS5stHSVJLkL6Pj
OAcvxqWLxSsjZhj73yEQkOkz4PKe5h78LCKY5juDlUTfB/VNGLsAsFhyCrh/2kTAYt7zLic5ZGKk
CSiQJf2RT1DY6fpgEBu29Gfsx+mTSXDX3ezp5to/PnQLktY+iBj7p0A+NokHC3aYDMa/JYjJXzTz
oMabzhdrk6/SQgmenR0TLSiQPZLkWvvbsVvlsDF0x1uMxKY6nH80QvHT0ShIA9oy1qD7zSb9YdVy
9R/4NRDQbiM2ZH4+Up/dyS3PU2yvivp1boVrgMg44l7TL2HDAonJRhhkOvBDArGwwxcJY8TZsIZ2
+r3n9RqDnRsFi5ZCQEx0Ar+uSzFeRxc4U59k4TnlgzK2++SKY25TAIv+x5yvqIDs3oR8mM3RZcpJ
5tGZ7We4CWi+pZpn0fYsu+6xxOmIPLZzcdCzoA7lX0fFNyFvsp0ZjgU3NZhi8m2Um5lZCnTXJvEQ
UpVG9n5ReJfKZSbOLMXutlVB88qzUFSS9JKrfLdM9FOe6ssUyONkpGsKTleR7t1g9jOJlKuAKFfb
DEuvHxeVJ9cVE9Pw2ltzhU4CK2DYxBV/SibuEdMQZeIz6g5gItYdrsi44YYSE09JCdooRhiOv0S6
yxKPyVJNija7p/SjGzsfurQJNbHUX8zxT1HR6hPY1OttJftN13XPMSMRzzt0DfH04pEFLwTVOc/U
S0+ZC2D0tmiWFBiSRCOlo47mdGiYaQ988ZJ7s7nTug2wCBSDD8wrWeGviqw/OZGCP4LxfViDTnmy
UxBmVLiCNJUmtVrVEzfF3Ob/GHiqRsxvxx7MRl9u0chnFWji/Ou/GgC18GrkHc1wI4dzebYkeGZy
8RYtILN1yOZ5mTc9XSxq8FHz79MkDZMGb5IoV23RELXxIc7CRebUi/F94RGX18gYkqJ3QUhjWcah
WkwY1fCN9arZV9rambaDYELcnxLJIP1vTNdJ9BUCxuFHbJNXh/UgAwBhGdjN2NJq4d1TVF//aAzT
JlEwfbJ02QHdRW7ReRv6pNk5MDCs5u5Zp0TbBkawskDFUm9QVWwiCyNZ0/WKMx7CGARaSfLYHH5T
oMmloAy8XoXa1hmuPhv9IDmj+t3aJxoopPckaefk/BKwolZcy1JcfMW600h94ZwKSIA04s/yTvp4
GDOuxHw8hvg0VIf2SzglOIHe8ZK9qd6kdWu84aJj860HPAcCIjQnN4MJxKunGfweJlpCAiaO0KI5
nLQjt6a4ZdKWccJxP1X506IO6rCih+yltiQU4BADz31umrD8uw9N0bdDoIsbg1CTzmBhxsTR9La1
2j1dLOyVDCkevrMUcXT1pxzIZ+2jw9MGIDjAMpXIMXv53a8luR3wGpotvON7wvbgjRxZapbYiGyX
F6BGQdUbZlsYzSQGfnuzfI+a+zjFDIBeRo4KvftehacR5UsfUJOsL/SZNiRLASrb7g9A0ADnAXzN
vzTQUM5rytZUyZfB5kWk1t5jFVX+Z4hQEcxJCfmekCDDxdZatHxF8DtoAUCDRbW6CH/PO4iZ5NXo
OeQZfzK8Oz0DNOvdm1aW8w6ku81a2g8wl6Ucq7s3Zn9IX7m/n5qzHp3K5saJgY92K/th60HLwwoC
yoXLEZauULiIOjA/EBxLuwImRGkOARM+grw7QvMFQIaG7m10UaEgfruK7qq2ONjubeipr8nGFSiN
c2E9EojD9sWcTqbx4XIUc+QhQ3rzG0je2sy14hJMJvlQK2JlWGQ3JnTRSZccox3+yI3HXMVs8aJp
QJC9naU95BDyWZRkUSoUwlvY7CL96vYnmR388h2pAsMTgKdkx3KTJsmzVi95fYVBsA/mDNfDA8Rb
i0FUJEeIC1e3+zOYY1c5gn6qnwNUkmCUm3EkXq4/GgBy2RBQE5usEz5JTR7KeJcn75zzIrPepbXx
HHj9IefHSDRrg/ZmlBDS8V0p80VZv7X8Hfkk57QTTQCbvhZvpateBSa8TgEihOFOguipr2ANvFTO
S+pQ1s3z07IOB6ys03z7C8FW/hB6RqU2271g75Hja8DB03RPFJHUrBlKZ3TP1swiGLorWV+nhhI5
wpvtxo3qizSPnjOsreY3znnFYzhGrXvLqnNQMH4nWFPKb535fbwp4+2UbXXcryZIRQ+vk1mItdSH
dVsyDAu/S/9h+Hcjfo0bfYMPfZNhe+k1byG5rUtewjB2nzVsZanBZoh5i4hjiWrzhAn6CPGUnFF9
qtSXr+RudtIhTG/a+XdSMqIlky2MGus2s/xIf+Pc8+yiSTJtWVn5MVBvAn61Dqy6TyC9J0tbLwN6
P/D6tMw6AVJ0/9AobPq0Ul4imwyhj3gQ2lRSglhuGDK2Zr0MZrN86L3bNfjmfjtEhHG5mYNhlR2Y
t/ZrdtHkNF5hJI7xAlmRxRyZAQlPLbLemKx6Tz9r7ptS1rJWuybbK/0fxgP0aKIdTDiikWfFpZms
7zZR0RM9p/MZlM8tKMKfyf2IjE2KC07Fr7lB0S1unp6Py5/cZcLBHGliUuPeK0ocvNFCzu9p7jTJ
3P8aM99bTUONnob8hQzh8LGnerjWJoI2P2KAxWO/++UWaPCziRzk49+uuYVnzR0s2srxqlVIUSPa
6Cw9qPZqcVkL0xTPNqI9Q+sA0DJCGOD59mvkjMPdXOd5dvw7k1aaUbHXlWdL52HX2BiIcJqk3Dtj
bmfdTjijfDarhOmaCtWGusBx8J4a/rYibl604d6p8IGSTBs8ykN3lPi8yBF3KQuxqfEv8xT4GXs/
fvggO+UaegWxQXOmyOHRyGnrBDE5a4U29ehcE3xyXgZMYe114JrXgLNCbA1Aq9GZB7BgW8eY6uhe
AMRH0MUhZ/rmc/+akqMPgltxK8sQde8EIRr3VlEbXaQAU/ObDfy7Z7ikJjZ+r/3RxbDQqBjMOsQ2
nq2pHtYpNTD6YDJQiraiemRMb/pybUNbyV2TXy6fgasW4/Sg1nHTB3RP98cWhpjZujuPy1ybTdfc
eCSKjch80flGmLHplvFU9fzluZ42snnzM0R9tLFf0AIDyoBCkE/Ur+dgK+4fI/uApglmX8SYNZqX
5r44CNgu/Y3ZQVTr0thr4uBOy6Jni/8J4n9B9hEwKvb7t5JDoDR3Y7UmAO3iU8btjEMA4YzrgE3v
rRXDcuO9CR9zD7DrZ5u++ByptqA+DvJfvGhIF1Jk6YEOYOkIcdlA9O4bjgbLSH9tFfKQZD6SHuzp
s4f1oYeklku1THv5aIfvjl+iPTKGT/atfYp4EL3uh6Iw12cc4Zlrm4OIsO8jjyAplaIHqFZbZAIZ
WwV3hde4La49N4Uy/LI4DVQAS/rJONNojHpn4K48JBgN6dEyvGlbD5IIJM0Rwd1yV7bz8IHkQrHg
F4WVYF7vvgwkIfO7Hd9k8ZoAoQwd+VvF47GFntanc/fYI0bS8DpKkup+2ZXykturxvqqWNqLZGEV
B0tEWO8/bfU1RCAdfdLnuJzi/RgfOybijgkLKGHBHO4WJcOymDkfKK+UHzUlLlXv5FPB7lrnfCbe
plcdPFym4ZVmIzSyS1RDw3SSVy166SlHb6rFfPOtp3VLjLSf7zo1sqb6tPnuBntreJ+4gO3gaugY
yH5qh5aSfWW4nxH9cEjti8k/t+6LQ1JLleGqp2Aw67lOWDciCnrH+JeTcKu1G9sfOW4MP4q4Yo0x
L0zKr7CVR0tR7jtolHpRGEHKYpm6zbHyMhJj7cVKGD81gsFCKfKcqAivCCW/EGRwnriwjvlY8VZT
LLxo0OCd3GezIftRmjHiQCzYdZ2bPs2pPwWiLSEhlmQpSPJRPesTl5TWFG9tGJU3C22Ka9k7dH02
WjfvhzNpdiYFhb6zGvvShZCUdO+Uo3cvdROia+foA6ZV9TcU9c7KsUsXnm2sja5zqe6xzpVosEV4
VB2YFFMu9NEX/6Zc6c+pGdaL2sMcapFbU9ZzSUVW3GB3sYyzMZiYYysV7GH8b8IQSoMENbhkS4B5
U6GF5gMT4BTf1Wy6UpLl3DEa+p6wuUi4tDJgeGEmOl/WRPiZu/HyRtcBH1Lc5jtr0Sa/aaStXThB
dpR14LO9l5zy6HWejvSj4gLBrZJ3OzXgxOvJgnqqOOUlwksjBKhn1iiEvMzapkmMc5oM65PsigAg
Y18fA787weIeFr7EsEVmfTwXhvNoqajx47TamUwt90NWYG8dK25zBptBH3SQLcbuEkUSO3Dh0q1p
EXFAvkvt/s9PfuxabswZNJtlKwumBIVzq8wXxwh3oN2A1+CJU1n2MrM2w/TNbswNnmCH+TXO/2dV
YAol+AAy3TL/Uv5OzNtHwtbhn5uhDfxbSuPsxFdx+GoE+ygcmY4pf0oJQXjiT00YJDh8F0Hyk/E9
1bO0OA3j2nCmGFyVQ7GPfe4GyWxwfhuMaJ4MjrSf0HVu+l+1i25H+jDrzOMAVy6F5l4x7Jfmtg+9
3ewcrkucbSPHAzFRLFO49q1r4buzLvbKXgnzPbbedcXEDFYYQvEV4w/Bxy2exGXjf+kQEZW6l+l9
zqhN+Q3XGr8X8W0m2WbqL05PHSam79Iw1nW56iDjzueMmBWJFG7fqaXucYj/Fc5Zr/2Tpq9IwDTx
qi6sjUkfcOvtHKbtbvaaY/sgYRQSaQQDHvzNYxYDFcsBAUliAkV+hiFxlGVAx+28InS4KJoQjHRn
3aIGy7sqEN2MiSAOv8pwJl2CiiA+lXDna7H2HHOxgSzaFftCfBbxSqSfbfkhiu3c+FIZ8K6wcLfQ
W8t6eEpcQjtKkH4U20qbPudJc0/WtuSfm4r4I8lYmlMNlyQgV9H8lUm0sGLiYtmXXV/bCTcwMLbS
dxcUCK1ICzwzX6Jb4e7bF0+yMeOQjqh5aqd4KboRNyDXFtzRIySm0bt5nKLzbQVTN1qZxRaGBApo
8enW9tUtQwq5RMbBBPdBwtDI8uSeZIYp1Dor6aW3H2m/KbIDTOlqxLGwM6v9QKSBbqHsYBJydQ3O
YF8ddb8BHoNVg0lfIMVwVcxUAv6anOVQs62O9NK2E4jlEIuQtI5+WFzs+ZUrTna5rcLznMUwAkZS
k/Mbp9B39K2Rfcv546HQZp7y2N4hNPdUAXD4P0u3fLKxiWbdLRqhuByE4rKpHduxvvX0xfFrkuMh
4c5XMm3vDhMReGa7Du9NeNDAu7jtXzGnKHDNaLg2GGAtYB3C4ZZktpHXORn0Q4NJ/M2DO60pViH3
2nTsGc5ataeq/kuwVXZGtMjpDofQCv0Dta2KsG1yq8ankzLncnsAnoQDwyA+FghNLlEIB/BowKvM
t0bQZ5hInRuLpnvN0IYKEPYt8fw4JFlicEQ4j0S2ldLxFs4YAew9hdyZ2oxWJj/B4QSDoylXcX0j
WAGqg3kTPnh64hoX3iYVVVI3MJNkamnM/wGJnmMvCKtcfOMD3nIbRM90nj2KT3T8jcFIOMHwMKnG
RxEHaxLTaBbpteXNCsgJm2x2QwbI2ZxfteigmLh3+OJilxkoCobDL/x5AC0lUIi6uj7VQYPZDCuV
M+N5ZPxSMK/gTigER8FTgeYVU7+7xPtV4FjF78xPNbiz+hmu7IRyub3HIFznIdBFNz3HAyYoaUcn
oWlHMF9UIMcgs6sp2elMW4KWbHA33EsCBpCaSp32nBVTpgYad/rj5iffvNTWF3yZUrZLUYO4y3R7
HTQeOq1hndreW5UMgxpRv+fWb6bt67zZFbOKmY47t92FYKQm/kv9DrjePY7cZXBr8KFJft66/QSf
CCrpJcLLYI5ziOdNTm8W8ZEE2kHmHAkBDRb2sTH7mMptzCyMW5qRMg6Ij05ovo+1efVR/5C46C3k
yORyFEpf/f4yO5DEpc5gVkE1U6A1iQvmXK98OmXs7Bh64YoVa9WaTHS52NHKPtrZh2OToXNOtcEc
rpz+NS6tLzGJ5pUcFaIaVRKTMj+0wNnAYaBdWiNoRNTA0JbmGK9ig3y2Na16QtswBAYsKRh0kk8n
HJ8U43I3sg8RVx+zgwCsrycu0w3pu2z4leNDIwUZ2ds2Y3OkTmJ4rXJupHGC6cU+l8yuK/LABqIR
PC6mVUlEBCtCBcK2Nmj7IXmrqhc3JbKMn2Sr53cPw1zS2cua6bsHzgEU48KsvF1JIgYVfxNz/czX
Q3HgetJm17Di89UXac1WMAXpm4a1Qb96zqOaGzrwcPBPrCKSMelXlX8PxktGsMu31hbKQYm/G8YC
hKg63kR19eeZCc0ZkoUugpvB7JoqVFDO6NzsmMgNIt8HCbRf5qIJLbz9q5t9kMk8ZSrbc22NRrXw
fdIdtDRiF7O2nfULRrwliEjpge//Mzkx0ef37I8YPsh7oAYVZPoyGum8fauww9sCHeVWDq/jROFG
fsrigz9H5JEUtqLcV+VBC/ZMCecu5fwjAHHtL7V+CxAzbb67epfFn377F9ArEFLT0/gFOz9XdwAy
EMbpqyx3U/5TBVtcS0CboUIM+p2Ms1f/08lHN42Jz1OdsxCHl0hOvfTWAwJAXpm3YkCRCJ8dmGnB
8OEPbwRmD60CzoMBi6rWDBjj7OqBJYScUj97jA2KXDC0SxATz5G6R4mJ4f2j9I8dUUhtjqwgpjbT
eTKXU8ShHMZyC2tp8vE+2xA60bRGh/ypfO1xqqXNqaibR0ahZ0bCgsYoUkoR/dnYD+W4rdsXX3ud
cbKdoQ46JnlFvK8bPFY7Yg8MfHj/tyXOUwcSawjayMWPCH8Pu+EObttzxj0/jikoYR/H0FnjUAAr
FGik/hhr+ly4Qs5K5VVhsVS9TTcX798QbfW5uMdd9wRZRPzrYEmzJWcLbhsxZp5BlOfepSgdGo3P
OcnCOXaIsMqYJOKD7lsGsKhVAQJC8iHQVB172ykwF4z/VxOmlaRF6OTq6LV/Gh+0Z68Hunf12tzU
rf1uBzQqKaxHprOYXJpcMHTlDJh42UyLuEBU0AttX9OU2vpPoLyrUfIAPWwodaE6WOyiukVqK212
fXEja0a5BeZb26RYR6+7b5oHSx57iQV2qB+h70XMkYZok1usZbb89UdIG0Uq+L2RjaIT1lnZ40pi
xNU0kNwdDrX+mOjpXIZG4oErDOOx6q2wq58KOFFMAtlknv0lg9n/GYJivIaMVHWJwet18h6JALFZ
BzeXNbKbaT2xH8M7/hLuD5XIRE+xlfQdBY+OMA42s8nR2w/xcYwvk7hb2esQn8f4KpE/p4KUpIdx
jvodG38zCEsrSS548ZdiGNZIsPPfVhqixtykxn27moFaPselZmNyOqLBTybGInfIz0EVLrhFoMqg
dpT+RzJ+RTiDNG53OKxwKJf6xg6lvQMbIIcDBg0tKE4ePoVBfuILc33y+TpAz6K8pxYhBzolvCuc
U9qoEn+JW5vE0rYfnK0lqBYI3J9SG1ZlQ1bYt1+ZVyxktzPoDaQ6C24twPC0DfZpCI/HZ8oeDiFV
SWZOaWDAOhf84EVip+ZEaDXMLTwhTm59Vfauj49l4d4kXUKB/aPMTY6glRBuTDLAp910CKllSKhD
d7E7d5gXRHBwjS/ZI+caOqCxeCCXMa4Tw2HQj2uMW/u6iUdMttAUTND6Y03kRXcQpEtuwRuNtwdq
hoP3aarSx2RVb+FIPylX/x7/VIxuwY+GnyAFytNlq3j41+XrrDko74NJAckpGu6m45TYK0narYSs
rIbXTvvKMQtxKVJoRFWkjSTUXqZeLQFpec53bVymITyIzuTapT1LWE6WMyx0tnbVUnYaPuzi3ntE
C6R7AgO8cMBypcHZ50SXDF8xBW7sf/E1SWgHcpZKUH8Ekbqt5LHhHGn4rli1YXWlnFynizUuhg3p
1UgcPXPTQdaoVsm0lsTyXae8+gUqH8wJ13qrxtdivs01a03hHwKC1XNibevp2wfJ4OIl6XUaJ3kQ
42n46nLzeR6baswDFQpd+6pnez90N62AUmT9GPN6Wly8eiW6N4t7bW2na543cEwR9mG//K3jdOHN
PJquepH53JOVWecI2Jtq012cvWZc3fDdy+JCmBhd9q3lCiCbJ3u2sCOaaf6p0/4j7cx2I0eyLfsr
F/XcRHM240Xffgj57JK73OWu6YWQFArjPM9f34vZQHeGbiASmfVQqEJVllMkjTacs/fa94kWLlKa
jG4W3hOOY3jzRYT+mcF3CQgMc5gWRfCq6OGMZn5bUNpx9fe5pBU0s1tJ4+SydNkLzpwh5Hss4zmy
oYaEA5Bgo/cD8zoeNm+Dp6ShpebzHJqASBsEGlOEaxpxygCKAD2b8u9ArCwCCvcxHu2AIdTi+qwn
vLY12e5nTT0ZOZI2b67dENYZPquYwnb6kY3TXda8Frz34rUdvoc1sa605p2ji2C2XVk0i63o3dGR
+tOnhQ0Uu5ei6dn7UKGullphbJLQ28W0K/Tx2WIXHiUXLBPHJEcw4ZDR9of3Y1eT7pOTppmghTaS
58G5JgEBxfIBiQOHvYM7nsf6CTggrW6UC+lCApHNZp55+8PQHovwhPfQd48VBXgrxK4borfO33WT
yIZ0F5YHl++p1d+ytFphVkWwluNzcfK12cH8aCBSRSxa/X2HKhv1oclAHM8zGn08VzEQIs7mESZu
sy42TfhDSNSwfgOhRVs6Iw0nvb2jrBOz4AHr8lN4KAstJ9mCF3SfYnjr2C/5+ipNaWY8BsCacPVG
1TtfvGmctVGhesKJQuQyXqxyN6rsoYyfIcnsSvfWyRG94cJELojIJAUibMFdmk3HhpEeoxR8i3Pp
xGVotpwSE79fQnSgZ+jAeBHkI1L53HXjUhHf7prP0niBPa+sp8ZB5YBbx1/U/R4BwwA7Dehqh+h0
p5ESlwJfn0oCAmkajJSGAdlQvGR3w1GD08SULeqIufdKcLKk04RrOG6heQUrm0qeGEI+H/LbyWGJ
EMOhE3H2GLmxO9hzmA5FBrImmH3Nj0ae5y5hOl3ZErAzILn9pe6fIg53vbX3+HV33sjqkg3HZqqe
pE+gd8oZCEQhjPypXnssGA68wKqcq+UDVVuUaHXNG/qhwfPU22A27cHPlcxqerAvHR4t6g+E1724
hgxCWiYTFERE7+Bfv6doCBQZ1lgAOGGsIlz46ImBk8poHebPdlHjycPZGpQrM3j2yn3SDDcaDUWT
1DwDN6//qQMCsrxqBxbuhppO7HvrNHKIQxLLoHjL4RUHKOYozaIVaY8Oi34yfg9wQPsgCjB8qAlP
lTp3NIaSvFh7tliGGGaG5GE+rcqePr19Uvh5R3EmaBv3ydEPrh311ao+C1pYE59zWF2EKBH4GOuB
eDcLVp7GMVli8kVFjkHZofejNi7NN4tKkyizhT/uK4qgDR0VsvyG+IGd90Crv91UwRryUIVxYmTL
OE/E4BxqrV5bjH8HeP1s6E/s6bY3Iuzfyr+J1GcaRcuIKcLkdJ/6e52jApFMY+LRez2CYYcRRl45
TXLt1nGeKkz/M17MCvd2RACXv5Uaxg76L85zxqhsnXUslgS10pfbVYiIEBT22VuWn3Qcym1IRKG4
KdytVT75BKsQhZF/Cu+GkBrH2rVgvskQymMiBJpwPSXEl9afRnQq3PXAkuwazyEt/traZMZZUWqL
gzn4a21POfLQrTYtWyzPuvZSapjo20NOToMzZKue3tCYfZ9mKWR1b+XsXSZcaM17PIBbamtClO9C
WJCt/Kxo+pZ0NjvwqjrOWGaNJ5DXvU+3ikMnxqSxW9dQ0SN2LiaASaO1vlesC1bU6oBv0FyLe2FQ
gVukuHjMWl+VyAsDvgQDsJVGlzPG79pDPBpwQrU1STLgprplHq5SXrLUmpuSvgF87W+aS04HgaUT
6lSCq4jM5vPQsOVvFPgciO0SO4uoJjpLf/QQb0bVLrxwrxFHoQ+vKTZWO0N0KbeuQHmPTq7dWe02
1NDchTteuxpOtbiEgAKJZQJD4EJtuaaYlQaaQ2l35v6dap0QK2emqAXPA8f52JuNecayKm69chdV
RD522wyjlO4UL66sT3CO6NpGNJcOpXc7cPq381OeSDaluICyT0WXQ1vU5gW3JjmIxJXghc51SK9z
L5MdKXkxYUeJLlq07i5iFTY5yPAdmvRhlE2cqHH0sq2NSqTnO2vBJKOB1TMCcgzw2/6jbm5H99hT
ktAmnF3De+luu/CjZSOMYqs0P/KSiZVqAAfhqviYZLYwOwufMlTkFlxwQ8R5zU20ALjIDjKDZOFQ
sBkmLDTMvhaabVW9dsZL06OI5ZSdAV1yQTc1o7WJDWtdZeeMIquVf6eNk2XvhrGT8kGrrpG30KNX
RVs7scy9paFh7W4rXKHtdBCcV+gUBFF5W8/g6hFiJ4MpKm7GnpAWIvoGmvIeXXHlHAfqd5N9YSEF
LNPvHGyklT3ceB04MIagpu3bBhHIS0CRE9UM8mQSfzjqpdBUWsnEXOzJt0m8hSVp+UBiiRy1rftP
qbnAweuFS8fHJWwAQQxF0BLSXtqMmwbzaKW/Kv21rR4M7TBRZ48OcehwJkZ6h37bIiTP4Owh4x0e
jhtVnjR8HwJN7tidoqJl7Ia7GlBAyR82a1hbnEyKQq6hpgMpIQs24G6Vra2EZXz6znz+WBFQmJN/
HJJb1mly2xrn3sO8576GZNm5s9GWnNecThibkhIgaYRGBmV7wIdsRFtJYb8XHyY6MCuh8MmqpHMy
jVMDzZleUdgjn91mUglMslcdTHTxcciYR0lxYidZDj2bQ/S/qMQDs++XHsat2ZLJKP0WFhRByEV3
NWr9kjr4CuMpOgZQW8VKsOZU6MstBnBos2j4+t5hieBi2G3dhRZeJbCLWr8PgCILb9GhbikCbCcd
utJmJlyMxvt8+jHoiMXaDxtF52RtjIl/6hajZURoRAF6O8RYTHpOp6gWGzj/tSXPh2rI3At1831P
rZuAyVU90CNT0TXsssfOlZD38+Ce5gv77G3l3kvte5+jPsBUHvV70pb5hqnaZ7wyhxmXgJeqJMZN
IZq7Gygp6/VKH1OYKpY66vK9iRAlTkd/moPKqfVcAgrbrHb+AGlUf5/301Z7OzrN3TQyX6sRUeib
Ju9hSa3qGjhBSNGQ6qNr9FtkFd/Qg63LoN1wXJzBc0XBHL9vw9d8JGEq3knQARWjMdaezRTkGiE9
5d7udiMKMQ3/7pRxHBmHKz+JPLmjDgxKN92a1c4ybiXmDJbaHoSghD+WqZhISyo2JIeZbAMFu24q
vxendTBrELBZXf+IGIfKzmaq7U59wWdA26kQBNiwmXwOUiSF2ttINXBMkGBKcuLo983upoDms6Ew
EDmgHLLrFCDvnyW+KqXkyeU3g3ufpkDKvO8dhXA7LN817iHQgZ7SYdYQ31ZdcawsBK1hiUepsyH4
odXN6nuDdo49Ipng8E2XpKwP5nTrB/ShnIZ+P+PAtVduyvFfh3KF5RofDjyQD52j/dCfGjPeQCS+
q2sHeyBtYKQddfZGXhx2Yu1bQemgp3TqUm63Qthza6O4t0O8VwFTcCk5Zc9GN74CzjUyppkRnRx4
kZW39cG1uvHVIoUPGdY8YwxvSV+hXmBV0X+0urbQzPiGPjUZ92KvW+zu8XbV2cMM/hTavV34pybJ
r0GRLZSDE+6z05C3Cv6gbhEAXim7SzW9UICsLHs78mHhIJKgbgpUPfB2U8HxXtvWkLbTM2b9jD+z
KN45BXD+yzA9e+gUf9Sk15TGXmF4KuM7nRw+6+AgNA+zfU8CbEd4Xg5RpQ6PAwjL1hUsadSXxWdM
99cf430ScFCcMwih3TFjJ/PiSzai4y9LWtZhedEHmsaipZ9VYeNdDxYfs7s1snUx7PVyVcDTKhWq
vaY3l5qaTvTkpHP0qNey8QRUzXRNB9CFlyVvsCltG9MBYnoviQYSOeQDuBiihsZ+MQdGYPTYUnDM
SrGw3JVnHXRpM01+OBOGkPStSjeiAdROwQFRCDj1OTO8KV6pes/g8w6jyjxXNzLYx82lxwEOK2dC
KQ1GT8iFtPbtcPB9TnE/rApC6iWMUClFH3mHC89l8sMHhDuyF5ekP/YS4z/qL49l1KS/aLgE/RFc
MWP3DWqLrrlzh9ssPps0EYigwbez6+zZ5L7Nyr0avudQabyJuFppr3PdBJUe9cuKKo6t2FPQzI6R
kKX6Y0cMlDSBMR14sCW4T+kiqpAI8CTnu4qJi3UTJYbpG1Bxacvm8KYDRjSBST2deB3toMUf6ENF
QlNg1jijWKYyolRzXAOR8UaWZTk8RCrkm3+cC3puDbmHNdR19mI4MZUST3Lr+6eO5ZzWbBvtcs7J
0yiulXnR20MUzehNhrpurnWL5BQ27qMvFmP8WvqChtpuoCmq34500Sltag+999LNfTrE7wVbhSh+
Kmhqw/rfFequsa619kYtz7X3NZUDn9xGKzDutSFfTv5zlEYrxYmrCo5sr2S/GzjuogGeELvnFLLj
BN9xvff4m/LhtkQTPgdf0cn1WNvG6E2pjaEde4NgxpLsd+oeKbuQcTZAWJyKJs7NzM/gEszs2ubt
onebE3jDniqp5FGW7iYzFWpsUE9JhrryQc8/2g7VKzu1zs5XmYzQYF3VyK4wSA4je4xwkwLHn1Kb
nAqqQzNBKtwa9TrC0jtVzWNtcFImKzrbMXNmCG6akWPrDzFsrBlvOesLfP0B9k5oohjHABZLcbLH
dp8x2Kgb33SsuO6A3AaFmo8kXPPUbv4INCEfAt1be0HzohFBU0HW9M34SXKqDSrIF17D7vqxpMoy
WLuGYx4xJQrfcpbtcjIJ2BWZE1rieK2wnJE/CEK6z+40qdxlRUNV76qDXRAJbQDvwn2TMLhw5N0M
BRvpbm/0vBqK0U31FqEWRsCAgI9tD/kilu/cZF66Cg2+OPYbo8cUAOdjgOVEsSSPYGivTG89ZVAp
hoXMIBWui+COQCG2z7Ck6vu2poDeard5+5wCy8itdQGYFrLdBGGkgi1Dl7fpHoYW5OuIyZo9EXDl
HMFJT3VrpP3tjKeK00lEocYfsJ77L5KQ9GwfOtWiVulJoRJGkwaPxKFnMa0spa1C7eLAda/rJ6Fg
T5HOXVwlwU6SSrA7A1wyokKoPPcdmJrzSNedUEjJuj/NqjD33vMZVUzS08NsBZptxI4/rYLGpEfW
IsbZ96a790pE52AhaXbMX3Czzpq1gLuhuzXOvqs3bqqM1Cu4VcG0GaI7a1aHwikixTS5s+LbqtRR
8cyMIn8tjGKjcy+YLhuINUaungci0xyqbg3o+wBPmm7aL5gZj1pwZ6bfu+lhIl2KI9qqnMETYNyL
bVJtB+lsR1ZCL8DpeFac6P2jNoi1b5TnMAT792D1kvZdsiyahsKJt/CYYoNAXB1KWfAibjK2CJ5i
4pHMWXPuRwnWXV2Q3RzSokNZF3CSgYcsYhen0kzA6b2bEk94c0tmU6WTvzTMMvMUeuzUIcTOViXa
C3XI6yeze5orCgmq+MaLyXyiCd2S3xuCSbX3ZgzV+nWUV3J/wZmSAo9J+tBzTXv+Pw3ZDbwzqEpD
gwpz3NLKv4kpJwPVbFjRFNOpMiGR7FhI8/KC+j4Ud6NGTRkTIVCqSF2TCEK0WkxqR5p2o/h8KINu
HC5kGvbdVIU3qif0Be6ew/5lotHnobEM7tzgu01QXOlvdRtGa2Z0hzgIFiJ40J1dGCObWBns20t6
udPQMbxZL/lAEiKdgPUEiVp6+Pf8+mygjQz9o519EtUN0INU17WZzlRlhKyu4VBQUJS0vW/CulCO
cR2Y8eegZhHp95SQ0pH9sv85e4Um7Zxny7wXGzeHFyK7U2oDw3RQjYLGGeS9JY8BxrxYX0bS3ynx
o6aGRVz3sqh7ZONzqudq6jfMtwnuDzCh42xt7+5Dl7XFW6PuxmgBJDWlguBQ/BUvIdmGcXibuhQ7
UAYMKtnpNrQ40iXv4wzRgs9HQdmrJM6vhaOaw08eNkmUUajvnkqzC+5s6MZhD99Liidd9v4b4Fb8
5KGdNEwHKT3bJtmqNAOkZA49No8pJOorqFZYeGk0gzko9EuWcU5ykNHd1q7GgGUFtE2iPxUMy5RK
ENll696tjh42uERD/lD6z44HGLyYn/JoSfeoWZin6IJRWteBH+D3gmWFt4jlU3lnt0Fw2lqQumxn
WDrUlwrO9BSy0D/KzH8ZeC55in9iwE0YUllQHuYYMxpOiduivUCBa3Tx2Stz+huE0dSRJLrExA7H
pw5D68Dh41jatBTJJaarVJ2krcUr/BMxreUeo4PGBlMzKm3RV/qjbXZ0tnjRGGLQhKDlZI21s6OJ
eaUPwdIFk/nqMpHGXg/hj/gmV7gPemIQZGGfEp1zjSQYeNF4c+GpofbQ+SvWr8MYZ6+pgCRa9jmU
eqrqItsVOAzMwLtEGgaJiuKLNkO/NP4pZ4SPUdjz/FBxuGETDFTCQw7tTfGjG5X72q8RzMhbza4O
/qi9ZtQTFAW0sA4BpumHtjOOVpesVdXuA73DvoVMwaE/kDoHRvHAmQ+LT0yxEAjxbeeMtPxps/Qd
bMOQ3WYZJE963ewES8QQ2Ocw4euqUFHcZLp/tRVenlh7ahK6GoULIAJY9mvhwiicjI6M0RSxrVGa
qKz0pRLuNirDZZADW+rijYtW2sQUqte0R4c6u22Krv02Ve4m5zyZlOOx14DmGeONjuw6G6LnuHBo
L4LiDjmGEcKckhyQxe2q92lGYtgZa0FRaKnqDx3Fcll0y9kl4wIEAMCO34lvLKf3P9eT82mf0ssw
C3amhrjxZqttvTGyM1U/Nr27YkD27ZN/FPdAJKZvIudcn5D93jHzZqgWpq1Gcy9gMM0Y0wKtvAre
JMcMLGM3kDSd/mlCtC+KOwdi9mSdZ/Gri6dKZUCmxl2A/LJ3qRuPH8RF5S79fh3t75VdXEwPpUOn
KiFgVYOOl5v+FH8kir2cpa+ntt/S6A/d27TVVy79SauD3vg9Ms9+9R73T1oFnYe/QVBnheoGmBvD
EMTUEXdnB7ZaRuUiKk5tfBEjokXcqyL7EQw/ag6KecP0ATRM8NcSEKVyjsWUNyy0aSXFewnisCle
svi+ZInm7DlREdbq14hjiO0xRN5y/aN2OTC3p9aGtWYuw+kOzWRf3eqI6fT0M0Gjl6/d5hxFd9AP
2GnviWVcCfAgE5prYmC+dd1LSx2iZjoKjOdsABpJ2EsSvxoZrVLXX5Xmmz6erIYxziGYjrBHRF65
dVtkyA1ZQvUhg11iviFMXcgY2ap9j21j6fMhGWi/0XODrmHxcPZFdxq6nrXwUFG2KJeeapeNeBso
C2Cfiq1Z2YSw3t0pD/yxuqk84GHWW8wRXn/vBfWLYWWO9DxBvPyhlWxfNIlHi1qQBYYoLL/PYk6Q
TjWcD62OqOXNzR7YbI9ut5Djp+9chIcfjRJflF774Yh1ReUPAXOX6O9qBkbefvbYHgMxLOqU3si6
6O5QknzrqhOBuVpEwNcr9J31WBM0zjRalG+mAvTIWNSK9zSjv2exk0MM1/voBjtoCMD5NSAPXj2i
Fp4detggfRMyWkVgN9WwsbqpqMkV6WuNUE+lyKQyjd02oIGSpXLswQ8BN2qGS2vjbe+Be2KE79Wy
jk8m4td88h81En7bTdEd+uBOM54i/dI2j9J9Ue3J0h/m8ku4KXQ+2nvywdFcchoGPoEuD20eXDqa
EYK604AkLBouWYXzuoDruvFJz/XrZquImiY38Q3PqDdAjT867l3UXUb53Hg0Uz0OFMZLF1LBGjY4
4JdVDCMS7lkWtMx6DYAjvxOblOD1qLhnFkSyf+Y+b8L0YsEZTTTeWnON/fumZ+fhLSoAKmF8yYsf
EehxkZ27oUMmAuTbIkiSaGqdXeBEnzWjMizBvJVr5fItx4tU7ImoXzopJfeWxnhOlQxjB/Uhs4ej
V90WxC7Kaq4MfzOKcxJvhV1jzLxG+TmuvsfVk9u+dXM7pnhRkOPUG0l2Y3gtxw8YPH46i6a/5fFh
xqx58d4yqd1ra7t7TgmT1oprNz1JDeWts42GfWNrQF+2k3ur5Wsqkam81EzbxVFhG6Jzi0X6jobr
1kDTF9OjZ6QI7Fv5scWHNIIDg1Kj9AdkLouU+c3v/WXB0NX8y8CXVLzE9QVcO1XeB5tKVtYsjewZ
BPG3NDq6w1Mvn6DY6PmmGXkJiEUnuVE2fY5o/GbV3jdreoJPbvkbz39X7KkBRN50Hgd1klAm/UqL
EmEFgh/0nTJcCPeQ5HfMbMi5ti7u4HZgGWovukDiyTETZimkORKoHf0Y4QSq23PUlDc9244kpxnT
3fgRSnAE091u4HNp+7kdw6hg2TDyt1RdVfQQZBs3JW9jFr77D4aRsbf4dKJXrYRK0XBebxcVC06+
bZvnolhlxIpM5Ih5O1IrepOt7MIcPs0AhYu9t8qTVGhv5zNH8AZeCGgTGd/jrUkwsAYwb0LqiWzu
sTaHm6F7kZifbO8U+FcXgQe+GKO4lfVtrbZttGnKa2oQR9KS+HhDAKxEbTc8VjH4LgzZqX0N5hcC
2tldzUCikrMD7Jl0eKUgXvXXyeG4e5ZIrysUmLF7TIlj1VswADUHEh/sNdJjmHi+g1C6r854mLZZ
MGzRnZD3UqQa+xpBRxItpEtbTbfjYJWEdr9VhRJM7HV022EWXBnJuA8H16DaXL8IKrMR8Dw/p7Q6
VsOt5o7awg+be0vZMVuuPl8KuDo6OzXcaetSkWY7mTf5hMHQHRecbtTCrSZ6j9G0SdjIkmiebwqN
VIRIACRT+sfAhhBnECXBpDu3LiGkKggRpOioyXA/ehsFA8Z3zEtpsF9wmugkw8jDA+CsCixPoe1e
Kt16cHGTJbFPTBSevNLNVspuHvLQO2sdAzaISWeAM+ol7i6sLWc11DpPwyA3XscX0ox3loNQB2Eb
WfEx4iCL14RqW8kQorT/FJiU5jo4375r19u+luc68t7CcXoZm+osUv8eS9WqtoM1ejA6AmOFrI6q
r0wCXskA8whAkgCjYCfp2kH4v9ZTCIGmvhxpXwxZvoBgUus3MGYlNeo0Prqms87UrhnYI2kxasKP
kSiBio0uPyuQc3nNXtrvkzoM2sF1ad9dmW2dap84l55FryJPUJqHdhLcRHtnhvprQU+qjsd1YA/f
KsO5933k8fvUOgQVGpY5TLRkJEYEu0TsQhxrY7IGmfo9Kqm3NLC2ieEDkPihsclE65ARVBXBrL0E
MnuOmu6YQDDl2GEWvrEozfabLh+NqLptUx9O2bJGDeZ3e62VQGmDaKsE7pweEgMg1IfGxLZp/2Gs
6NER5mazC1PMrXaL8K5/qQByhDoHCBFe3cl+8SG7Bem5IhqK/LJLmYbVug4PPCtk6dOwxDtggtBF
nVc0+7zctSwcMQ33VUAejjbzbGaVFBuW1NkDBSDf5ZLm9cJs40Po4sRMnGXuqnvlQrjVLSRhIxIF
585uPIRfyYI7XEU427X2GX6iTvU7PVPVyot+V5TezgUgpmjDZ4JDfQyWBMnQuM7wCTVRifsjRtA7
Rz03y7aBSlXw39XtUhM5PL7HMmEpL1FEJdTvzeggsdyN072g/BSDpyiCs5sek0asQ9ytY3FT0ilI
FOcNtgEBFU441TY7s5ZNvJrUciBjrCNzUJQfnvac93A7lcLbOG6yqr73GAlrz0D+1urXjsSQVeRh
OAkoGThIwku/oxXAcVsFMTUf8tJyeXR00qH9c9cuAyp2Ws8kl1118yN2cMAF7Vo6SEaG+iFJ+kVT
Wd/HeQ+DjB6nfkBBV6yFwIZTqU2aUVomz6tOh7sKMELWDu9uDHWajztmtiiwt8Z1so3n8d321JJt
aqvJ99T49MIcHR3daHaaI4E5HgtMVN/l4dHQI8rFLpQ0zJqhQXAS7m2iWLRSt9aW25frfM5KKmjc
mXR4kJiejODRFpy8DDgpmvwMWNlb7WHm0JaU5gX86IC6idHeSpQBOYteF+eLzKs2dKor/9qHH9qU
sKutWaF2FibCbID5OLDjaqjJ0l0aBnFs8QyneXWDDxPsrGaywyyQ/WJxJgO9l7PBNK6PHZLB6qhS
2vkP+Zw3FL44zmfOYUdqEYxKdePMGK04g0tHvdlvjY3XlSeH01zfJXdFqn+SIQnWZzY+rjkg1+l3
k/Fmlyuj2plGs6mccwBCIR8xhLnNxnSqmzRE3yuOEadoSZxq8dzrjxVduDmiuB7abdVuUm0bgWSS
2a1PTdJ22CelJGmTXm4/EXWkeytLd/dhq60TYMZW/iOuroZ/p0qidBAguU8C7AM4WbTrPUdHDOL9
CaoSYiaajQgSAH3eK75b9DW3UL0ZLsuxa17MqIIYDL+7G48VCFTk8QW7g6I4qSGmA9bts9zfGxVS
mAQwdjXjM6BH5ABVCVBQkhQv/gOOGSo5VrFoYv1OWZge64yszjIpn+Iwm3Gk4pxaeJMrM7xodXxx
dLSGycCS0Pcv0jOnxzQyUZVDInJ9vDLTsK18GEUJOdkBTdOB2w+5IU8EJBlqEd6a4MlMQm3BPpbQ
iphQwTlcWsBvJwmD2nedKs6iET9madWLk1b7Npj2heRoiKz20yFBbZFgY5wSd5unvE1wOMAicCA3
aLjsYNNV422D+La2jmmqr8se6458m6aHGPOmaRPIo9egKZeua62M8Ll0eNZQMnz/2bZ/FPG9jwQh
z+Q1iyT75XcDkUIxsvrYO+G+pE6GVcHaRpRJIm7a6jrkg/rJpU9dVsjcSj4R3e6Amx90EH7auG0n
++AkpEWGE4W9Tgoyn73PQFlYFJGe+BOGyK48ul52mbT6pMJ+WQDQpH75fdDDpZ+zF2gG+OZMHglD
LKVzCHybAvy6bJ9KLezBZqBqFqhvDIs8SfMewhcBe2TUFfd+iGid5Yoq5Raxz7nVJRQzPFZW3xKc
1FKB7YMUQ0FX+O1aUbNbT6ZJNDqvfVkiR8fdQcAyfxXSL92A4mmV5bj0xghzt4imFnl6Mj1n4g+w
OSUEpVn93vAt9W5T68XTrFn7PhsaUtDoPY8KqqeZQIsGMjQi90DSEbfYZrNyzO/swulRdsFo7uKG
iEc1ZwLmlnm0qgThva9DkV3ENgwyhFBoVQEspNYpwEvX1hP7VBJY61njzwNr9yTcdolaNKG1lfzD
mMIWQXXOsWsHPS7p3EcM++bDEQn3U8t3RWRDd+6EWMyQjLykaBZAVo6p3skHG4cZDt9lP+xTbAee
e9d0+1IQ8qR67PWi6l5VyOg2ExM2t7dzYjCW9fg8wvwMRhp5dC00qpTsOuxbk1civA6rKwV3YCY2
QZlIFykXIUBgrdAg0tQWqsjwLVZIhAg9aSTV5E6os8NqGciWUDpU8nagE76SYgfwpS1RH7SkJYoA
LWxTI7hz65IECbdVNDpqdjQWwpxRd8S0jqLQfdRTIoW0QfMPiD3A54lJGDf/+o//+b//18fwn+oz
v8+TUeXZf5CwcJ+HWVP/17/sf/1H8X//2+33//qXtDzpWZbAmiANx0VUbvC/f7ydw0zxDxv/A39L
HcB7kMfURZWPWjrR93//Cjb7FcllhNSdL1fAyt3rmhF6R1SCfnjvdHf/3u+bP9+B0HLf8brIO9rj
DW2p+unf+3nr558PddFRwebn+VgHWNRzCto/uIKwHAd9tnClNb+iP72CUuFhShwUXFWawraFAZD9
m1dwfr5CVUFcKE2ugLNlehTO4fc34PJ//zqG8KNKQ7el4QnjyyMqzaIGsBHw8xVEdArd38oQD7Hn
WVAyuuLH76/2qxH756t9eVw01HRIYLGHd5ZilQkq2n77/RXmx/G7+/nyuJrYrIjl5ApTAimFnuMW
kMfvL/Grm3B13WUyMT3X/vpRDEEU17WggzNaUDFZWL3Hv38BCCCmY9pEego5v7M/DSrPyi1HtL44
YtgbLo16+P3P/+qV//nnxc8/zyIwOWbHz2eUc6NhE3CaLWmI//3HZPPHm9IUHs9JN3++TKgsK+nt
1D/qBHGHByf7izf9i9fw0+9/GbmEv+hG6/H7k3XjkRKa3fz+Mf3q9w3Tk6Zp68x85pe5D8CHVvZT
5R8FWToUpU6///lfDFT7zz//5fFEanDCrOPnCYxsW4yfC2v7+yv81Q18eUBJ56DibrkCgmHCto3V
P/h5mjmOrTOaHEv+/H47enMAIxrwWpTKtzZYjN///q8eEJ1Gx9RtizH09fmT5qnDt6q0Y200jynS
jKGu0H6Vf/EefvE12Cyh3ryCmoYuvZ9vo1COWZYlXc/K/u4Xb61aOtZDVH/8/mZ+9S7+dBVP//kq
ZqSJvsa7fJxmURBOFb34B2+bNYjvzXL4t68rEe5rLbTa3j8u3LS9kU3zDz6HP//+l4l1LAKO37Lz
jxGaarW3EB/9/UfEUDIs15R8GPaXWQ8Fgd63icl8MSR3EJw5Enf/YMg6liEtw7I82xBf3rXnGFrc
eaY8ZtqbJENi8fs7+NWI/dPPyy8v2a7t2u9jFgZjoBQG2fXd1HZ//xLCBtTgCNuyKcT9PI7SvrUS
tyc+eEI6IPRhQybIfUB84u8vMy8BX1ZRWwhHSIddgbTceTj/aQUyE1GaWeB5xxKsfEN9l1BM6J9k
uAlTrbyqTv/B6GKh0z12ABb/+vJmBnS0qjO4L4NeUN0DTqR68vt7muej/3ZP//8Sxpe3M6UA6LuB
S2jh2exP8KoWVgN8FHOeMhpiRqa/uKdfzSxCeo7pWUIY4utoM5E/jLbBFwMD0V12m2Taj+L7729q
fhH//ab+3zW+DrnKDpSjxPxV+i8+55Zp/AdfJbt/17L0eXK0vjw1CKEEPI5sP6ckWtFzLSa1/v0t
/GKsOUJnP2XaTMR4R38ea61vRTpNFhfZyTUqN2WqUfV6jqhZYur7/aV+8bS4lGV7ko9fuO6XKSZv
YwnoonOP7Z00H5z25fc//4sXDgGMR2XZZKA68svH6VGK8WQWiaPCvRmmHynBjbK/r/u/WEz+GKpf
3ro7T2CmZziAoyzr50dmisaCatG7x4EsMmhq3ZOKiIkp4PzHw/vQ9/qWx3o1Oe73brb8+3dpW4Zn
2lIYhiu/7IsU6WZm2AQCnUS2C+xNcIDXrlLvL2a6X7wr17ZN05q3jy4z0c/3aDilXbU5l2mNtYLZ
/hdD4f+Qdl67kWNJt34iAnSb5jZ9yiVVMqWqG0IqQ+89n/7/2I1zRqKITFQ1ZgaYGaEZuV3s2BEr
1pocynwK339+thVE15ewnLBWpQqDg/zSapCXXGVFjizAfWk6SfP7/LRNv/ecwdk2HysjC+EnNU8S
uahnCM+75/MGpg+cMzCLxzRZAKDSMDDBNWUYZGoSNT5FQwNCsrp9PG9tcTgGV7WO0xbaPPcAHY7b
BCNHSY9/S8HJkL7rxoUdsOCwOUUKGXBdM21bnu2ANO2trA9MibZ0A0GSpzj9WQxXQvQUCtNdBLLw
z4f03t5sS0Sha9U8hqWTp8LHGnvtmhbN69Ju/mLqCGhlQ7HweRC3fdzZCKe6sMAK6aRG+TUJpmPg
D5soLrfnh7O0HyxN1qdg0FA1c+65ba0bvZLhqDQIuA76n6Rv4MbRKbidt7RwVC1dCJIHukEeYe6O
6ECM4kqXfGdA7I8mi8i+4FgXhsLFLQOiZSTQssyGEsCnAUgvtk/ho4z0E7k8lIzjlwLNhPMjWdjV
FkWnKTwkpWPqsy3X2LEZZHpiI4+zEZRThq0y7M+bWJqs9yZmu8ykGUQEeUrK6x7uiC78801sy4ap
4ZhpiSHy+Li59A58bJNZ1ikvx2MJD1TXIeULUdP5USy4T1slMSgTJOqaOl/ykUC6b30ef7YO04L+
lBv3mbHTbMeNv7vVXQVXwXmDC9P2weD093cRKRxPPYUBDNYvlQfvWGJfMLCw9Law8IWWhQq4mHsb
j6RILtcp1aAEfO8B9JykPfz5GIRN1lY1dcuw5wFh24Vd2mma57hXI8xv6YUAd2mKDJPnMok8TMxH
0Nqwm8Ov5jkAYMq93V34/MIhtPHH+hQ7aYpszoKO1BPJ6NUKtWl/IuejVFr4PaCtn5IGAUYjxsc/
ny1TJ/JE/VJjN8/cZKH0VQ8Xl+9Qo+zXKGL8xecF4xA8lznrs8/HrRn0elP6jmn+6gFf2xd+/tJ+
4rv///vqxw07uEnitW7uQ9PZ0mUwMb647Vau9Wp9fiCXDM3WhVpaLcHm5jsQMtQIB8ZrOE3Pm1g6
7WS3VSF0wyBWn/7+7vCpo2EFZuX7jtZQM04D/ylt8b2RpO4E3X6rVKsdf2KCSQboUM/bVqaJmsU1
U2r9/xmfv9tCz2u0sXU9RzclaJKMXlzHXgFCPBjyneLV460i9Jw22vxLDWXMDuiAeSTTX25EAv3y
+V+zEJN8+DGzXVOgVBeZ2TQTsr5rUSqWupPnOapHY7wer7vxQgFGWZx6UzFsRddlwUPy49RnRMGp
aXAKbJYZfmQJ2vDiobdAw8pp5m8kn+hbsUD1W7Hyu9OA3I9N01ItTXp2XAONYQ7y3os9C1L7CY4Y
+Mq1brjVjmruy/nZWdyKhOq8SCxLVebFhIAyoutO+yRUkidoGb/QS3JqtfDbeTNLjs58Z2b6+7vt
qLSeEUl16DsF3b2G92rTH/7nFqZyiE36nVyLNg30nQWwzrLXVaN7qqjSixj2q0vXzdIY3luYhQGS
C1o1F1hoGwdOl9B6/m8jmO2bGkUcPzb4vgx3B0jeC5fBpZ8/nZN3EzSg9lqngOtOqUuBYq3nF2L/
afjzQ/9+emYex6hCWU4sQF+IyFdgoGpkoKLwPtbjm/PztHSrWdz3Gu9oihTybC+lbojum+W6J+He
SvYRzhNK/IANopOLdPtf2GJHKdRTLdPSZ1dCABkiGX+d1knDv7V91FXz+7xGWwKOPtW8UFpdnEFB
AYlwQDXUuc8WqM7Azsgrg6alN9HlP9OwPZaiREq82p4f19KxJ89Faw6ZFd6Es9MSABRIYS+gElDR
KurdqNAvo8xz4UwuDuidlenv77ZcJwJKSiNW1PgK8upVXB8zeth784LLXRqNDcJTWGRxtE8v21yv
O91uSaRDBg29cHjrDeJQDd6F9VlK4vCo/Z+d2W7oGp5UcHazxa3+aCXjHq7jV30Ut9UQHsIeojxR
fOul6rHWkr/w08wkiA2uFKr7s1tMa/s+FaZwT26XwL1FTwMNLpqtXdrvS1f3ezuzIWZGX2fqYLgn
LwVpG+s6nf9ZrF+RJxuvkgaVZq0I5LWkKTlBROn18B1M3ooNtColbVzpJkiiMpIK+iVzaNJzJGsk
Jbm2XGNHq08FxUWLhC0AmE2V26ALAY1s/RYMKsIZkCYEMEZEkFnwLEGgVbZtj7ZGVCaEIejdiXyq
3Xz9rqU7DylRAN9W50m/vAoaobSLyo0kem/f9TR5wn9mHtwA8iF6pyBETZE6shLDvS2j+HcPqbfu
deWPQitfRZeU5OGAOklFCYOrVcMYwyPqoEIwJAtotQC0J/F1ONrt2ocYdQ2IKN4ZFJx3stElOz9q
i3WbVNq1ClvjZlRzoEaJgOc0DYDHWyUas6QqZLCNVvcXh8zm1iMNy+vxUzK2aOQ0DCWLa6kFbXa/
W7fq9/PO4pPDtXnI84znpaUSec9jBA39SKOp0VG0JEfSbyBugdvQbdgOD+cNfbqiZoZmnl2imaes
lFE6xTGgcGjl//QKnH1/5vV0OhyaQPB96aG/zpy/+PFkWcklm5Rf9E/3n69HMW3d9GyzU0MQpIVv
fzlvQ5ku6Q+X7DQC3aClXdN5kSqzGGF0KzWu85DIuqfjTEuS+ioHtA1xik6u3+v81xJeo1Uf6bAO
0TEH613nHaDbj9aWF8Du0wEgRqagozmJHcwV6++DvCqepQI61fM/dnE13/3WWcCRjqaMlF7sOYpi
/QpakMFF0agXjHxy/bMJmc06QTI5DVq3HN+7Syxr3Vl0N1f+Bbf46SKbrAhqBOTvhSKE9vEio0cv
DuiERUm0+YoyBU2G14hLb1QAqn8xZ6ap2xoU5zLWPhryoANORjya44bDU5zoD4XU7f6TiXl5KKSg
Jxpw2o7wb2wUAyGlPG9g0V38bwza7KoK3KIMu0z2nNaC3L36WaNPX3g0GwWoMvxx+m9aGSIzSl2E
hJ+yWmZtNK5cV56T0RmhpFfq8BtB5vMDWlz9dzZmbikv3FRoWeM5dS/R5d1CbgmNrEQLsiYuzN3i
draVKfdLusaYZ1BS2w1cYXK+E6ikPPV7B80PgMG/sKLwOic5pAsTuM/HXQadupVYEVGthfiw1x8h
YTU0c39+1paO/3sjszPTSgmdZuSYT2Gh/aoCOGqj8vG8iaXZem9itjBS0I65XBAw59bTEDnZCKPC
8byJ5VHYMjUtZQKczA5ky8NVzXsqGtBOxVA4Zt8qdbjwoFm0ITR4e6jKUD+bX0sawCJTBzZj7Hvx
nCoXru/FWTJIx1jcTnAdzO4MW3SDoVUScJk+dRo63pooPnmut/2LmQJzSqhg2tSFZ+uN6zT61jWk
k6x8g99hkB/Of39xGBbFFyokU/1qNgyf0nztqyVXX7R3oSxToQu9MIRFE+SkFTSCVB100cdzURSK
3vulJp1AOPW0s9OcZbS9u0+rIrrg6BcuctWkRkqMyFNPnadmY6vv1DoblJPSDA9yAW2RkULV1KrW
vVugPeUmFGZ6S0kuHP1Fu+RoNeAooJvmb8xUVeVRRLVyymFm9eR9mNKqWTyjPl6M1yPR9flFW7gL
VPI+lDbgwGNzzBZNWK4ntZktn9wMojuk03KYZZFa1MzrAtm+88YW/DSVZwX3yfbjNM3OKlJUg9GE
KXMapUgflVJxUyrF1CgdbgOPTrDz5hZ2C+amrAAT+Rk70BuWJbVU8UGnQKcG93EaXUHZcWFQS1Z4
8xHykaGjbjPbk16Y+3ZQKcqp6WI6YX66agobXXHBij7V42aBJSgrGYwFdQ5Dn6fPapc3ZRwX4lS3
aP40GnRI7F5EgCK3vs5TBNijMSnRW+IxeBvkY/yKNLh33TdNdkRjjG7znPbnSDbqvVr65bdWq+qH
3kstiEWUlJ0VWrvKk+RbVxWTCjTocXgG/a1hh9JOK1klZAzhnc3Rok7jSSgxhpWvthBmMPOhRa1H
Hvxt0KNFLY28MKtigJgf7SSItnEWMBRKxkPpDv1OF0FzOL/SCxvrw+RMf3+Xx/DQPfMrvRankHaS
SoFHYW1AvAVb13k7C2sNnE7jXwZdB+o8uo8b3c76UqFtzjpkynWW7ix/d97EwlA+mJgF5TnxbRJn
mJBoJ6Jc3l/5w1H6+RdGOBMgTSnMMf0f5yuENz/qgtY6WTSKKwd6z+GlY5dc2LQLvgzY2f/MzK7/
uvDHRo4xY3RQi0Q3tb1RtF9+B1nEKfTNC5vgc/YH8pj35qbVe7cLYlWSsiqraRQTKv75MNbWJKe+
FW6wrZEVahUD2qM3ffx6fjaXdoVCfKtYPPnAVMx8aJSbVYmYunXSkJWpOzRoQu0lD5LteTOTd5x5
AF2hAKBO5bvPrSl+OeiRKeU0FsO8lGVfSvOnRLvSRO7dqo+q9BKF+YUFXBzZO5PqxxlNIkhUoq60
Tmb22NII7a9t/0LObiG2+jCq2VYMRliRm7Gg4cbLfmhD9JZH+v78xC0dqfcTN9uGTVJlpuIxcVr/
NYsPdDshKbXvtAvrszRZ9BfwKqR4b6rz243KZ6JYgwpYCL6pXP3SImDVDBdWZGks0OvhIoStfH7o
yrhuetRAJOmtBieYvdboz8+T1yq4MBp9dnh1zhJVdaBIjIQzPL/XejrpNQ0oJNxwcBdWuQ9VpuLb
vwZkRI4Bepc3yTgMuywt6HSuUBHLc4nrKB986mOcxC2NmhnaO20vIebS07CQydWVhfIZuReay4jw
IK/IFXltq5V9UNNU3bZZVB9octBRydPCzcA/n0STPB0sYi68Oj9kssjobUsKN5QHqNHshk0b9cjd
9YSkNJ3Bfdm0LXpWXjOS9QXCvQrTjBZ7Pw63pqRDlJkE0VNp0C1HW/ykw2IPcKfowUlu3WTzRzvv
3zkEGwmCR5UF9daP5ycrgp5rydYdwPIbGLigrYOsA9ZsL/rDJ+MnU9PGeef8fM/XC7vzheNB6m7c
ltnWV3fnR7O4I3QBWkhjOGQyP5qIQxs2NbPUnaytkXAxnDzjkQIo5rqx6LgQdkeIJazTeaszB/Hv
wCiDCLBKINk/4Yf02qsaSdccELWvtNhDSFxfaNiandxPJmZzZ0PI37axpjmpoiDNJ77YPUreaX88
P5LF+bNsa8JdLfSFjRm972ljagjt1JDuNldjOUIVyrU7eAlKn/avSugXhrY4exPGhCcft8bcKSH+
pEZt0GuOAakB8N/m/vyYFqaORwq5ZyA4QFjmkNI6ruw8VXPNyaKrAYKFDmafNns6b2Tm9Kb1sblf
adalfkQKfRZiZz0196y3NMeEMY+G8UF5aLQk3ya5pG/1TjH+7L3/rz060ci9TNB5e3YndXXV9k1b
646phVvi4U3RXshFL47onYXZldRJ8Wh3EFXw3He/pMI+NJJ/bWvFnobht/OTt7ADiIss6g4TnJCK
7MdTa4CWp03W1hxIGwpT2tqjfMEvLO6B/1mYoyIjY0jzUJU0pw+C36OhF+uhKa9yKjAXLr9FQwDK
6I8yLfMTXApAU1eSwdecrs5/Sa4C+etI50yiluUFS7NY698d8M7SbH1yVdNHdWDHSS91uNWfq5C5
WzfhJk+343ChML84LAOQJE0a0J7M3+DAJZpAHjydfuf8cRjqnZWkyBmJC+7nn3V4F0D+MyhFk03Q
xTAlfkJ/6SqsvoHRqU4Ax906VczyqEWGt8/6Bpp4xQrsa82OeB82fb+KG7XYKpJv7Nqqsu4HPUXG
1qPf2tdow4YuKpC+Gl5VrL0Ali8ryIJrFBG0O2Sv0s2gVfmzYpXomPhwSNU9lG8WonS71qj7QzLi
ZvWAhu8GDdOt6hbhrjEl5H1cBNYfFJvU5MrMIZseoEREQgIRJ6XJE2RyyjuqfcVuiA6W1ewsb2NB
apc+QrEfSBCrNDehV+i33OTx05jk5Say/K8a/HZQ9NuwP6NDc+S16j0kLjz3VRZBbtuYUMKpVWBQ
cYHUKaJUvREeggGGq0v3XT+mKBLK5hqqSPObxhPwyW/ibAeott7WrTxeeMUsbYYpGyN45AOcnDts
O9e0UJVz1RFRCBvXWADTFgj8GBeC4iW3AEIPbwrLKlmLmVuIvCxR7LxXHeRMuoAcDGzLf+543llQ
ZwjjpJTMZhhkRgLdcf2EMsn570/Pqk/bGfCkatGwQdPGNJPvIp5Csm1fgWrB0TVvE2TDvh0gjbfe
MutXZnQXzqiy5LFp0DCmJPAU/8ysuXVf1U1RKc4QGOLRD2W0SpCpPsV9iXRzbkTP/C9jI+d6/giy
wdFaaTymuToAs2zcTZIEyjZL9RJalqa8KaI0+nZ+OpZ+ICBl7nggVro9j5OknM0ivF53ysJKjprb
xQcQFyFUxoF/1PPRv3BJLm7Uf5AwJhB1qAw+Tn/i6TDm0jvpBHC6lMqXHpoMybv03lncpu+szLap
OxRjrw1Ygapk0w2ksYZLfXJL+0hVQSoBjiILOMf4lmOLem44Ko5hQQxqGQ1EXjBsudCoAmS6rktE
y88v1dKgVKEDRiE7iVueDUpKIBIpDBQFe3EFl/OlbNji56mFWOSvp7ap2Va1EmGoUulrjld6+Nkv
fqReyIMt7TVN/qdABSSRF+/HtQ8kC2CH5cJvVF2F2XcEw7bgr9ZFrG3+fKbeG1I/GhoSs8oN2SN8
9dduWh3i5BLkYGn131uYxXolOJchNSW81IhsQGqgdpNBKLmVKqHc1qnr7fzRii/M39IK0TwEKkQQ
ltM/93FYUp4NbVuFmjOoV2r5C+GA/2hgtkBxl2h1lGNA7jbulTH8RcRHEUaTNaEY9OXNJk2OTFDe
ImNZzP7kQ8vdjcWd3EkXzCw8mGBjAU9Be65iKXOX1oF7LbRCUR0DniLidCgxH3LZBDr6NJT3cupf
2G3TuZvfKKDTqFDQ703TwmzWMi6QTo4TzRHIdQZq+WKkdOYq+kFp2lOoe1sFvkTwRs3z+V0+x2P/
E5lpNPcbVH10ms1n89nXVWQEGQ9QrYjQxCvhqlS9Q5T1mxEfu1IisFxqW/1Uk+FBs4vvpF/AO3nt
JX6AxQmnGgTGHuf0Caqk+g3MVWbBukZXfdlubaQGbG1imho3aLVuBPIs54e+dIsAqKQ1nScq3mrm
q6QsEUqhDKqTWIg6HD1EsdsLV/fSYXtvYnJm7+KEnB7okd5E1YHar76NgwtPuUufnxzMu8+PTZoX
mk1U7TdIeL5cQE5e+vrslhVFrrSmxo9XnwXk6+i+X9jzlwzM7iJNhw5xqDGQ9AdDLrjC/+aymFhd
6KGaaujzosk4NI1SwqHvRAVwjC5I9H09KO3arO1qZQjw8+e31LSe81NMtgiOOjIeCrfUxwURpGDr
iuyik6HR49O9HaQnWfxQ0Sw5b2hp6sj3Ev2wfac2no+GpEj1Is8MhJMrW9TULhW7l8YxNbpTVqTk
rc9ZNEpYkHyqv8IpqhvZv8+y66o8BPAh/cUoQE+ge0wEZH2uXhQxeBZNODHA/36Vy4fz31864cAm
pvwnWUMCrY+z1BZVGBUdbF5JfofeMAxeEOSfN7G4EMQ76vRwollytuIFgDseqTEm9Af1pg3/4oQL
IsOJcWdiZZmd8MEDzt67iXBq/62AiE2/2Ca7uNRUdjWoWSz27eyU68UYFgYgEwe+9/5L4W3ScLs5
P0eLJigZcI2SvKDJ/OMyVPRJE7C7wjHcrZkgm042MAl/tPnrf7MzmywzLz3kikzhUEFGept7K4Sl
VD1azaUoenFjvRvRbNJUtUeIi+jXsTvEHWAu30HPfX4wyyYmRLfGw+DTY7wJMnSN3VY4fVj9ksrx
NHYhWpuX+goW9+8/wPF/zIhZOGg0RThI/iCcSFYO/hhsu/TxzwfC0xXkPZkfQcT5cfVVJSgI10bm
ii5SPfsiGU6EOtJ5I1SH+Mzc9ULXwERhSyXV/dFM1ZtFDAGw7oyasRp18a3hUThQg6nLl6G5i0kO
j5Dwe+DOC7iAlRINiwItQyhRowHSyr55C1C/iVN3rebdjlhtXaPXEkKGb0o9Uo7tuvSv7E4c1Mw/
alDC6E8V0uamVt6gUb9xG5R72x8VqqFJ6oQdvNvpIx23x8CEzS++dbNfSfPs08arlz97OH89DYlS
8zlrECnoqht0trwsW0+fkqhoWDE00dmvWAAohZS1LuyVhI7vuEMAD/oOU7uLpftc+92k6Jt3O886
Dkm80nxa67s7vSEtViU3FRAhPX+S7WMU7k0BG3O8c6c5iA+J8s0rX1z9a0rXm1miCH0ytIchgro8
ljfRpFeDBEd6C63VOhrFWjGyTa/JN+hIN1607uN+TTKM7W92yo5B+cE338jW8qSOKO/RbCmVH22j
H2PZqaE4Lc1qVaY/w/yYocxky2/hIFOwiTd20uwB+CMCQPeACoezCQHvoCNwBz0ujx+RNVu7kNbo
AYrOGQXtA9e6NBx65qgt4GYEWBJCk12vw2yXGHdJdgcga5dJO79T1hXVvPEK5kjNvlYawZznO9Uz
X0w7vNNdphYpJ/eXH8sHXdGOlHtWcPBH4rYY0DaAVF9BL893r0Tiro0pJ6iQx/Y0lKdhW1bfYMAn
uajByjxK127q3fRleDByCO2b/hBkd0LeBjlsrSQlreSmr7UNaSnSMSjOIxEXKLdBaOyVyIC1G2aP
skSlNId+t0Rj5FegZvsxl65CEUF7Dh6DArvRw3tr3XoK/1VzarG10l2GoGO/K8Qu7m665DCYu6q9
HfyTNb4UlkXkfFsoO+gv83Cv9vuc36qysFKDUCsywVVwVFvIuRFBv3aVHf1+iFMjY6Ai5Rf6e0OO
Nk3xGPuvhYdUsX/voQyb+ROB+R6tV7QR1yjYrLLhqZWOsflzpNiJaKUrNjlUPDwqVinS1eT9M2RB
vBc+uYJbYO0qNyH5bDmbHrj8XzWE8UYNmW4P2UW/GsrnwWtvYXfZGJ1xl1v+qmlQssh2VuntVIG8
pyajsoMgtX2tmwEa0OO2am889ZemuMdU1tHeS1bGgDIAxJ7KbZa9qslDODwH2o1RfysmnuzwO6z8
JloBbQtrsCdz7UXw0ZbIQt+Fxp0Jl3BNwVSRA1wBhAvSuM7NnSnDSk4NXwp2Y4f64+8eOlGpZDd/
kVUYWPcuWajKyKFCTiZK0U0gEMfNX6P0jerBqtWeUBDK4+iq0wqEffINqr007qxj1BZT2mI0L36u
44ceXgc1TNZqGxz94uBHt7rWPMi5h4ADIt7Ra9sg6xFVG93aZuGVNeYIzR3lcdJPhJK809c6aREP
zVOYWe9hYEAzkk2ajrC0QxYNA31RjxA/Q6XsfSmr6oDU4TayVYraMKND9u3niE9A2oxMvDvpcD3V
Dco3k4LY+GZRTy5V/FEW+jdNoBKaNEej77doiJxcs9mG9I+PFJwJObYpitlaZ29o+3V8oW1Ernxt
42btm5u2vTfCbxlU74ihubhMcacM3/MaKm8arCUNAnJ911jkD4eN7IlNiSazrv8KqbvZudMazcpD
qkcWLwXZMv5PNb5XsmeF0mkhvSjWmwrHs7jz5WPP8WezGMabXr5J7PouT25l963u27sE3IBVbKv4
V9Grq7q6Uf1DlR/09A76ZzzWAIxMPtRhu8rKK1N6adn8IcK+8eOADFlmrnwQCLm2ae36KanVY6mg
m23fq5V73fJX02ivdfe71LV4YGVt2Y4XQIYuwUPhIgVmbIpMhjxYfem7h8C/V/P7YlKFa9V7tXTv
hgpe8YyKvRHuQsTXraQ+9uqrKQI0sdFrU5+aADr9XSa7CMNdI801WFdJG26R5r43PFSj3P1Y3niW
Y8ZOZsAMiUxIGCI38q2trlWxs8QNrP+xcQg5qjZCPpJtbFrcdauAlWugP83Gtaz9ym1kCR2pcVTe
/jaQjNr+5vJggzzX9t5gw17VwP0MmWW/0YtNLl7b7LVN7mPta9i5xPVIDyJ4hjbMSgciXwhtldcU
TRiILO6iRF4ViH+XHQJoxariuMVVviu0hyzdp/pOE8dKfoU5fm2lk/xTekT/zwwUOi297hgg1xfg
WBprWDeBtoNEeCVZzY8g67bGgIjtcKOrG0O5TvjtxvDVHa4qFe3S/Ea1d4rUrXRXw9mhNKHcDeFt
ZiCHsCtgQhCPuSxvivoZsSHXEsDU5LUaOaq7z+ybrj4a3pWwHpACb+TfRkJN8AU9ZMVC5wONvxIV
livaQHaGfErCl8r6reXXwZg+kbo8jn2xHUdz1TavYFDQJi43qvWWk+sYH0rQcKa0RqJbTXea+mQl
uz56IQtpl8VaCdGswcG25WnQaVgz4c4ZUJIIrA1KPFs5hq67TQ5drWz6MthoSMPaerOVs8SZICuF
aa5K7Wtbv4yIuNjKdeNB5nxl1+1e678hnBi1z0nUOKGrn1RvXPX+8NUcoOI23/I+3gfIfkWPMVze
DXJ6A6Ksnrhr7Nu62oTqVS29wvO+8aNoPeQvFTJV/YDeYoaUeI3C0ElV8ttOvvGr6BAO1U0sBfsm
O8FoXrUU8G9K7VWqB2opb0P7WnkoOWnPcvRVamKI9l3zxg9+eMje5QgsTbLA7U+bZjMilVrjJP5G
nVPxYK0oLWQkkMhsV7UsH8zMvbOpLcnDrUjePG8v1XsFgms1HdeIkqPLU3y3ywCMbkiLsHdTmNVt
lJXUStDXQyYg7G9EmV3ZxpOr3KbR3hfioAVOXD1biIPpSAsGjqEjdho+jd6zDEl6sFXikwFJU6Qj
7IO6FlpCufkaa999oa+FgoJ79JhbxjqRxMrnOg/Uk+w+qAgihQWCYkgfZ4j65BuXeKlIHjLrPqv2
TYSa8i83fEu8b+b43Z1069Wvdg4C9E5XT7m9TQL0M3zksPlPD2dA2OhXaLPc6wi+1kl2bZubvr2O
bFTaof2PlOJK5SJKdHVFem+jVKh4oHRveA+Rh7zfw9g+VvDtpl/McRfFN6n1CEEYGbnoueq3SGeV
xlXRUwqVfitEQ2Tkr5Xe3KpjAWkZ/0RybRTlWsaPaAEOd1/kDyI6NeVO0rx16j40iGVW1QYdvDEk
iEh/V9FbWP4oM04uPyVE8Mg2yx3B2RB+C5vmlOvGEWXfDRj8lTdpdoX36KHdiMTf2N6wTRRvFXSH
dHgw2q+jm28s11r3nr4ZFaR9yRIbVzqSKta31vrmQ4k8qKcS6WKzSbaSrYMO1Q9m+6a3SOoEYpV1
w1pH1MBqHcW4brjAhQy7sRmuMrdexzH6rvdl/dxVX5o+vLbsbu2xIK7QjnLlaEa0pyitEVJ0vBnU
q14pH4RZ8Aq57i0ZInYL3vaU+5zYsQmdHsJ+tUTv4V5J0eOpfypeCQv8a1FdaegHG529C5sLqKbP
L8spaTQlFCCXWaB18N3AtjO/uC9lcYD78a60+O3hJb6vf6pwH19kH+1ML7Z32ckYUGw8JtiJQW9f
UXb+KTzXXg9B515PYKRDRPLppoU1nAXrrX1tAeUeIZ1wymSA0T3tSNl4aLyF0jQ3WfMWVqi+VWH8
04QzfZULBDhFU2Y3+pjEKJALhMc7P0DIywMFOZoAQUz9YZRDdLp070volXj8XqsfW3WM7ggg42d9
0pUzKkKfTgxU+VLkDBq3d9dKKQfrEEZiRHnH7OAbabkr/LRbj1mMOF9sJtuyH+0rXW7LY0cYuybV
mG6Kqm0m4RuNcqyld/vajOR9CTR4R2u4fYobNNWhZGm+tgUyhq5hNNu87qStGMz0jnYCAPO6miPh
o3hfTdHWO3Mo1N8Jmp1H4aLismrA4d6JCkyjjYTyDfoOAOgDtd3DfMx7zLARXclTbWP4brpRGgLE
8w/tfzJO81Vl79BUDF+pRdvGx1UtxiAaqb+m92GQFICcm9Jch2mFuGdDD3WY5fRa6yVvpErKN1He
SBulbOutGgXD3pYsBbUKouehcI1bI1CVJyHpiEhJxoh2dtBV94pB/BmGtnnnogF+34zxS5mo0qYK
NJx0ZQwPWVabbwS3PDMly95qkqqvQ503iF7xvCkyK9s0nt39KIOwXqullB5kuxm/+nkuX0IFfU46
TJgZSO1oCAIVpM+KJ5WkRAW4Fh5GxkqS16iEn5/tz5mzj9+fHSFby5us9fl+Y99NgkrsEfTygj9O
NX20MjmMdwc1bVIRlK7w70W8U8NruAbpNPpvA5mlAKHtN3C5pn9vvhBK0Ytrh1dpd8HI5xrax3HM
tmZnxelYp8xW56ODXMtcbtLKEq99eFSqkyE7cfbl/LA+r78MshEUC51tuvWJ+0+Vh1odcTKEAbvE
/RJegmd9Xv+P31c/royZdXRrm67u+MMN/5a8Q6ru7EtEx5dGMdvFsk5DWTmNwpfW6Rd4ic5P0uf7
ZhqELSb+AYte0dkgelnuR1kwiLFe9cZjnT6hdfMXJujAxAwtCp9wFEnY2F2hAkAZRk8QHPVIx6jB
zjSkCxWFxalCqkPQ8smai1m6NKvgwIAVSzjCfRTI+nw7P45Ln59VgTVRy63V83kFnSgekhemafHz
5EepGzFXpjXLkerjYGdCz0iQy2QhD2Q8/uLnc0ERWmgWvfCzjaQaaQ50kloC1Kso0JTer//2/Wl8
7xwV3bUpCsl8n5RlfGtnfwErMt79/JkfrOVa7Uqdz7dfrYGobx/3+/MDWDoKpoyjoJuXRi515qGC
oarcceQo5NYxV/ZajrZWnl8wsrTK743MVjlEmdETGkaM9LpYR/2FsvDiGFQx4aEpdOrG7PNgI12Q
SrmYRM/V7KZS14O+PT9NiyOgKEgrLehubH1cZ0S0U8gCLeGU1pHmjuxvRgBACbZWXAXo8Y+fd5UR
7UIjNxyZzGzwRKaWx89fjGCi7udfC2oHppmIQdEjw1HCtt1JEQXOrKW35LyVpesBrSILgL2BDvSc
fEXxXNNqcVZOFXZX/Rj9oCp9DZHnXiqVp78wBYcCBFSgRSilf5wzjcd8CMcCplAq2xiVhZZzRN6V
OlhCASP1k8fzBpf2ACcEskg4uAWwmJlBQuU6y5nBsL6y7Kum/gtfBXGXqgG5oQtx/v2wVTp0ACdf
0slfNAOFcu0SlePiEN6ZmP7+zl3FIERrKGWEIxdr8qdtfmH5l07i+yFMf3/3/VEtUbxS+b6g8tze
CRXh7Qv33eSQPkb7sCjRXsGqW+y0OdpukEw7JTTQHAjovhfpsMv5D/mSlwL0xoqSxgXfNTmPj/YU
WZYnBht60CcY8schKVJf02qc6I4W6FBFjaOy9clwhXk8wPzUKzcTXmRjmtRnzm+3z3OJYQR6lImL
gJHOtlss6KePkkA4I1Bw4W9N4/9IO6/dyK1mCz8RAeZwyw5qaYLYGk28IewJzDnz6c/HMc7v7i2i
CY0BG76QweqdateuWrVWfGhev+eujQgbYk4zWbNTjMT1HQJTgb2xIV5uuOvvCxvCjsoMxWW+L//q
6w9J8+H2HCnL7L9YHZVmDvymzCwJjtMw04oJjAlPov4ursnIVk37Nht4X4+67GoozAYtdL6OnR60
KLjv0ZG9/RNWl0mTwYvQmkA7mHCBQvQidfFg0gc2G29mufw+RdlxKsctmtK1meRj7AZ8muzogp2B
FE4azy1VNhSn7NNWxL02DNohuNxwqMRhwkQqoR7qWVjo3qgNZLVt6iPK0Zm3oJhiWzLgPlqD/7Xz
gmk7k5OG6pDuqXNm/TJpkMCUTdpUGxToffypfZIVX/+hlEXyJapr6VS2gfrl1WuG7yDqVEH80wIi
DNaqjMAsZlCTdT8+6EZ31/kf/frVdzplLIQFUBhY2OVFI3rblnDbt/W5+CTDKmedfUoJt8exsidg
lUQgDFCGDPBY2BNqqE5j5TT1eTKrkzkGu7rXz//NxOIeLzx61PhaFy0mlEz9rtXGX45Z/IGPgISf
Kh0R3NI3d22iySSk4TI6pnyb9pVxlzevZFv9Z9NdWFCvLfRSHwJr584In6fohMbjq+dIvhyA4Kn9
9v8HEKMiP5Y7Hv0bC70spOjmLi0IbrooldiSZ5OmMjXcpSjeNoexOOl/Wf0WPnFlS6ECCs0mrfu4
GhGMXU5FEubQFXqG87d9H26x+yir3wfYxXmw6OoRwdKNYlsSaRFi9d7eVYanx3CtO09D0R8nxBMj
HHYMTqpXjp0Zuu9j6h4byebVXwBxPekxAnku9evNkE3GVNUhMKb5e077UvX0+s0A9A7omokUM62a
158PnCrKfPJX3ih7UvwZZMQffJ93CHR6MKy8EAdMBlRbGx4S1M/ukfstNvby4vqEnQZXH8z+BjT1
9BEJs4MgpwMxoOx7kvOQan/PJ+kbiVc3XuhSqMr7W5oYLx8MDEOlY4urk6Ba7Gb1qyn3+7xyvHBW
diXkRYhJy7CuVv0WQm5l3ZkwusiWFxaPXcHNyFOpI49u2J4GTIdGMgRxX70ypHt+PxCBfRENXK98
FSpLclTKzln16ftUPd/++soFvbTOE+QgU2DBUnT99Za2bC3Jp/yswRbQ73Ptm7MlubIyQ1cmhGux
yLI4gH4rP8Nak3lavXHwVpZ6oYKkJ4smNfJVwgLYbZ6Vpd1lZzvq70P0rHXFS8MJRMuWE1txl1eW
1Ou5SsfIjwqZcr8ECY/KYHbSX1b4rt3SW1g5LFd2BMevDIMuKW2bnTvYOiALjJ0f0RQ8mHZ2Umq0
z/2xc5sespXbW2FlnUzeInSbEFrAhiyc0WycJikLmuxsGY8EFlsOcmWnXX1e2GmjHmdF2dbZeR4+
ZLPuQnLvJsYWe9DqIBz6SxZUOne/sNlISdmjaWTZORweyoNVbWTOVjfbwv66xHekFpdBXsQtDlX1
To3z7BxL73pzpl/qOe6ik6q9kqByiS1Mk7wr/dYUoGD6vjZUF0pVwuvJqYfvo0OvNdxi9V6bKdMi
pU/QD/BdZJqoa2gAotFOz72s7O0ETMwrucF+j4E06AJTRfULEZzrMUBQZg5jpKVnuaLCuANyiU75
6/fspYllkBfr0Y6ZT3RkpGe1l3fx8BGOkf1tC2srfmlBWPGkksHqZAzCR1oHoBA0z82Rx8x/s7L8
iotx0E06Jv6kp+cB7FmR/GhGUKFd7A7W8bahNd9yORzhkCvc8kEbYihX2vukcd7phvSx0OO9Zkff
exrVkdJ4W9nRVqi5NY3C6bfKLHT02EzPYL12juOGmbILqhOEvbfHt7arLZ0gDGJ3HJn44DSrUSmC
ieXSc+Q+u+dwfB2X0j+b+l8DLwOxgbYXadnUwwzIrALRt/E2Wp0qlF0MuIEQLhR7a3TJGmeaa9Iz
KYcWxMUExA88UXy4PVNbZpa/X2w5LXPapPUVdkK4jyhtU6vudsqW119ZDwsKX97FRBnLeK6tjCFE
B1OcAlmMB9JZENkBNr09kJWL5cqE4ANMA/KUdkxSunfeJ9GPUX0o+o3ulLX8wpUNwQvk1KpKvYxS
dA+ANbyVHZd4aSHBi3aW88a2vjbxRlizclCxSLOizNzRci6ENcBDoEqvyvScgdCV+29wR7tJeOr7
j6b1tZVPdrcxxi2DQnQTp1Js+SDm2XapO6suWPVh3KmTO3SHVj36+hZz3coG5EVA6Lk8obkkhK3B
3Z8opNOSs5oCetj5w10875Brvb07VoK2KyvC7pjsIoFu3kzO8gR1vn7fDH/VDqJGsQRO+Om2rdWd
SBpfli0S7WROrjd7byHzXMRScs7VX4r8USneD8VGo+WWCWGV8qFQUqPARFEfu+h7nB3k8fvtUaxu
hItRCOsClUKTpRbniRfDScm/6fEnRypdFLOM/LOs/ai2cu/rG+HfaROWyCSFgl5FnAIu+TIidVCW
fzXN/VR9uD2u1anTecP+Uz0XcwSS0veTb49cQcab3L/rSeTm1kZ8uGVDGEqWNk3SAuU55+kuL922
2Ofy7vXD4K3JCwFUGzCAZfku/HausJ/DUU7OY/hE63CZfBi2WrLWFkQhxwALFCKML1qU22FSKyXr
krMjATW+V6tT0T/64x88nVFiJVlCMzTPdDGYlpKgp5+qT85Gz8P8lMl/cBwvvy/ccIkDcC7plu+P
n/vwq1T8tNsNp7m23pcmhHAqUrPBGOIpOZvWPu7eZ9Fe1U6313t1MS5mSYiczKZt0yIbkvPcHGbz
vkyfteS+jba88cpIqN9S/LKoOrwEfGjmpGRUEKtzbjeArWVgvW8qdaswtGaFWrqtIDBHC754q2Vm
B1zfaKqz0j5Uykmv7qfXc6aQ7AP5QYEG+T1DrBX3kl8qSklq2TD/ljggSZvSl/N6rA9WUCtcaAyW
lj9h4cO5zJw+XRgSmtxtJwd2pm4PHOvw6sWndY4g0PrNsqwK7h6cTBb7nVyfqzzZ0yUQSneRYbpt
rrq3Da1FOFeWBK9fjblqh+1Qn3Wl3IdxvDPNwkWZF9DvIZm6UxYixFZp7lR9vm15bUtcDlFwmbk/
12MjzRQ0rKWV6P0C1m7NDd+vL1+5SEAiCrP0LKP8vGQDcTXCetGY2eWxHFiPjeFbh2Do4LDM5uKZ
MBj+5Zw8cReDGO9jVf3bdPxkVzh2fOfEvnzkYIz3Ttwa34F9yce8yYLH2ijzB1tvu4dI6fKjatb+
/ZAq2skIW/lbn4fzoYLQ/BAlUD7HlQ0xUy8PoHsLI66fjNZufzoQRr2ZlCW0GlrpUEkJrXqljiJQ
59tvDVvu93OfmXdxYY2I/Mj9yYJ+Hzyh47xpJ+Tsc1kp3BKCvTexpufH26vyDzmVOGMw5yzeDZYO
WzyqcOoowW8tOadfWnJyw1iki6y9Fhpfjd6CZ9M0dFculV0s1dq7UZOq4zxp/v1YNjoo3REkOkmm
fVLRDVMUCVrBMs0VTq4nuz4Hr2/nXbTTw2neGXnqH2S11fd+Q0sElEARmKTSdL4aQ2F5ae5k+7Ap
6jcz6fe71JKjQwn9nTuqNFo3UpTuR70qHuJBmd41UqYcjYK+ODnuzB+1DYW85RfmHnG8mlQwfSbA
o+f39HykR2hNm30ezP5uSIrOVdFOOjSOad4lNF+4QdwMJzkEuk+uev5oL71lfdN0h0KR0EFSFJol
5clyC7UwTvMYW/s5no5mk7iBFPbvMTDfJ7JFb21epsdImuoD/7anJtO/Wmb6t6KF2okL0HgI0vit
Lmd3PsLhdx0owod61OCWgu31QLRZe12i+O+maJZcNVDjnT6F6Rc6An26R/rqoLfqdzghzMMAjdze
kBO6y1r5rJRZvu8UOq+CMu/3/QwaDt1SqFibcn4PgZt5p0udeehsOTgF41iAZaajpKqHbGelfbLT
Ej0K3ATS9WOCVI62KxU/2JsazcaVZOgPc6iYJyspoz0krLTRUGui52r+WU0WiyqHtCNl9RJHQi2T
J3l1DwtD957Flw9tXwKiDozuoGZ6Dw9+reys0dRdo9YAkZj+N7VotVMpWcycPYT7Ko2nO8Us1WFH
k9xSEcuM4bOW6W3j5rzH90bqfyz7AaHJPrTu9WAaf7bF/EUt0JhELYtu4jQMXCVIsr/QzbN2ckS3
aNM66j4Gat67RmFq7zLA9PugpYM1CKqlhDR37b7oZuOtmiX5yRognZ8SVNwKjbZBMCO/yiazd4Hv
6/QxVcGDH8v+p6qKpp+yxsMtjqHQm6RaP1ZF372z+lhRoepro++JVk/vyghKPSQr1F96BUhCz+jd
oUYzvHVizd53tV7C/esP+yQxaNDTrQZSdM12TZ+9a7ZK+BDlKX0D1dzkBxMG171V9v2bxhjMhzF1
4ruZ3N5OH5j+ofa7u9Cxu3PWBcFfclKGrMmcG5RHjDLZtaVk7rMwDWl564Z3xVym75RYgjNYprfU
Lsz03uwa7b6v6VGupMlwnT4u3s35EN5HWlPe9fOvvlN3YdC/bdBc2Wt6uQVCFyKh3z4cyi0U3hwY
k6lYXEe+8tBbg1kU/uNkqYgQDlB08z/+Gv3mua3a59sOULiW/jFGBlbhhgdcIF4YlVzmadA2SGk6
Rr0rxuZU1HTE1f3WqNZuJlwK+CbcrGWJGZJi0uyCuqb/uLSqyTA8bzxJVr9P+4IBPg/GOvG9oEay
CXcYkpRJHBduHpcQLZgbt8XKZKE7Tq4C0DPMxSK9m5Undu1A7/iYpHdydAezhjTcv3o9rkwsm+Pi
2dNXXSIZ8AI+drRHE/6o9Pnlr5YHhYSbvNvCoEL+kNvv2kjKRYFTjmLPcUvzoY43sBsrS8ECL7qW
ZMQJ6sQxqOXkTIkRQ8S0M/fmFup5ZRUIQCDvJZCXHcsUgsWKJ2Pcwx/tgUpw1YROFf+9MTzfXoe1
MRAOIC/Li41hCFOULXSl4aREXgMuJNzh3v7b95dBXqzzqJRtQ9Ui8qzPsX4cpY1ttMR5YlRzGQcK
ryl9rqVZkuB2JwSIYVhAitHU6PN8COyftweyaonjzBxBNEol+nogEFEPKA615iN+0o2yk5UCgX5y
atJqysZDd2VNgC0u+QANKmVTzDsBiajjuNHNx9kodoArnOyVdZbf3nChaV5E1BdWRWFrZUYX0xUf
2I/hru5C19nUyFnZuwjLUbeD9BzBaJGjDGwDUrlFaD9CaKwnXMkERhs7azld4tJfmhBOH7S7UFkv
JhrlnASuJe/8+G3w5faqry0F1QEZ8JQG97SYvDeIUvQ5li1eCE+S720l7dc+j6MlO7f88wIWmPkz
QpdgNR4ThLTN5H1U9hsPwbWF4FWL+B6lYG4L4aEU1iq6uA5ytUXv79V27ndEqTT4OvZGXmPtfFwa
Ek5irllxJuvo1aZO9l6r9TtEyh8Uum0H33lIJmnjGhQfuL+38KU9IXqofSfQpHrinvWj/CDHLSop
sx1CAeMTtWbUD021b1BINWqIcrrhcQ7q+tPt3bE6uXh/Ypjft6XwyI7luDHGsUW12XkcpJ9993bs
N+pTWyYE/zwpY6ZR20OeN77XlKe0fXLkP9jj7HCg5ApJFrB1154NCSvbBI/kP0Zj9W0M/Mj1S33D
T4uIrt/LBdGYDP51mSsRhw/Kq5lzXuKPvT0rECQed0kPdCvO45NEr7ofSudjFkn3ptQerM7+rHfG
3e3FWvMXNnqXENaChwK8dj1Mqy+rwcpShFLN8WeEblcep3Rd967vPN+2tLZm9u82DRPfp4hZnjY0
K7+n0fMxcTK6QGCLKEpazPM2fl3u+J9JvXjTCyiyOOf2S+LRf5Sg8YrIgytJ+t4p4tfPHHlj+uAI
CMFQi5n2Mqgp0MJW7pWG8xA5n5Lx75jOE7tXD7cnbsUdXhkSNjtPR4Ou5SbyxuOkf5C3EsgrLgrM
sk4J1uRieuHMR1tCZ2Iq6F4v5DfNPLupddaj4kiUTSLg4+2xbBkTrqco18xyIBHgDRryIh2pDF5v
aIe2Zgodx29KCP3zbZMr+84iL0b3wbLpXqgVWpC/2rUcxx60PAfZfztFxcPkb6VK1xZpuU8A4vI6
YE9cnyPf0ia5H53Y0533RsYcbkTVK+fUButD4AOulJSvUHULCVPNQFViLw9hlkAfpZW/G/q0T50t
YPTKfF1ZEqKgpA+oJDYE2LFpknTQXb9+drqtG3hrPMIlMSMxkSa5HMNO/61Ak7tsYFBJ6NPL/3r1
8l8NRzg9kl1CYqKosdeVnkZBrPSiYcMTrM4Y3VTL6xbIuiFc8noYtrT5s/ZJ9KXVD/F0MOXXb2Lo
HBducYhPXxbKjSkz89AqefUk6aQBLInD51CLw6dCnpW/b8/YylbGFkzsqorQEJWS661szZZfq7Dr
ebV+mN1hqx1wdbYuPi/sZLkDUS77NS5A9Y/AZd7H0OqpmrxRQ17dYBdmhG3sh30D1V4be83s2v63
cmFSOPr+RpSwZUXYxtFUNIqD7IQ3Sw9GeS/pz0XD6m/caFsrIuxhRWfp4biN0duAf6lCPK3eKPGJ
xNHLpcmiL1zv3AOkgoRF/90KDVwv9qZSSRFxSMnFxaak3qXGPL3rChQESdYlsFhnerYLB83ZlUGk
7zMoPf5otP/+FGGDODXdxkXIT4E8UZsO0pbKzPps/vt9YWe0IZwV0D/EnspB3U/1/vbxWbnibHCT
9NPyVAXxISzWMCSSyuuF+7Q5Z8k7tXvyExrg7ttA+ZOJurC0nLSLLIKez0ozV7DU6tJPiLjmLde5
urkvvr/8/eL7aCCaJLQ5QlJuGa4CZ2YZzm4TZjBDlsHp9rQtgabwcGXakDGgzEjNUXzeT3SX+U3P
qmfpQR/ho5T+njv/YHeK2wSQVGU/mlfC6P7Z81ypIOcXJNqLfg01NAKyCIkHiaVmnHP9Tw7Vosyw
dEtR2xQNxFofAWyvUy8vnOPozJ/CYKGBP8dOvO/s1O3U+2F+0wPgr7W9PDTH21O6ttFNhDkXsVcY
G8SEZVbMYT4nTuLx7OweIcm5/fm17WGS4TMth6QbT6Tr7VHCqe+MgZp6dDbpxW44OurR9J9vGxG7
FH8vEiq1pHap2r/UKUyTwVerCSsTNa76wxjvzfhNGuzlBrpFRPja2Z2kXasN7m3Dq5NHCR+bAPpe
pJvg5lWMZJix27z1n4d64+m39nn0kxSahUhiwgZ9PXl+msP/WQ+phwL8GB+j6PWXuEO8iAtaHN2L
rTcFRjvbWhR5fvekf62qDeDeys+/+rzgo5NkyofY4fNwnMbAkcOx2796/i8tiAFvkeWtMqRSCM20
/tDU8ocsLrSNNV4JRdB7Bz4B9dESuwkOTtXSssn1LPLkpoal6WfQnI0tUpktG8t1ceFEs7i30Kbi
mdiOtQsrmVsbX2RtCx66uh4IeTIQVVm6M6+tlLUZDYoSR16FONsgPcvFhnteHQZ100UulB4gsQEl
sEI9SH348gxj3gf+r6StUBdrD7cXfcWlwMNNfzpYEF40Ih1VbLRV0SlG5IE+CLVf80hObrD3+rSl
BrQ2nEtDQsiO+mfdBR3DiabHMDlac7pT+i09oLVFWRTKeQ7y7nyRIZikftaTmSz/RMHadxZ1xu4P
drCiIkyO5BCE7GLKelbSWjZhvPY6WMgmqAvtOP+YF1udrKvTdWFGCHPVqYoSaNxCbxqmYpcmRgNx
Y4eUh+HPG1tgLRJFwA60HCQYXCxiklxK46A1wh5bBJxOHh6jYv7ZyO0TWn7f8iq8G/HWrm85B9+n
bD4mHxLdf31+8eo3CI4hb6mfTDbjtW0E7tDqfmii/Ey9eqsuuna9XVkS3MPMQ9v2Cxk3Z5vQt8qP
kZp8LOa/6ir19FR3o2R4LAt91xpf7GDL+uoGJS+y1CNIAYooMnjesnZu9dCru12zQ+T69mne+vzy
9wvXZ5nTGAS+GXowmipU0f7gilu6LMl38zIGjHz9eQ3K9SqQqtCjZg6TashL0hm2OmNWd/6FEWEM
ELJXtKp1GKk8TfsrNLW7Hi7a2xO1aoSC/1JPQTjDEYwU4ZQZzWLEse6n9g6IAU0X1oarWFsNwlCW
WadRiZz29XQhmujkbZVwEWm/UE4P5I1wcG0QPNOBC1J/osVWuIKGzimbNLZZ7fxQQAVfHNIt37A6
hAsTwoqHeTanbYoJpzoEwd7a316G9c/z+ljivQUWfD1DoFHUMpgojJdm7CIn5Gbzr9sWVh45DpLe
/7MgXDuFnC58F+QieRsajSdHD5L0Vh1PyvxXV/3d9n8QpV2aEyL0NqmaIA4wV8jPfkjCHUbF2wPa
mDIx7QnCLUtk6rJeat4n1p20sSIrb+nL+RKjjtqejKGuWBE5H+4mhBumaDxVcndIFPQSzPHH7dEs
0y+8Qa/MCVuYvHSbyX0Se7457XXQb77nqF6M7bGhByp+fWryypywnXs8S6hUTJ4qDYdCgjxfL2F5
N5zx8+1xrR/N/22732obF454gAOVixRDZvHDD89J9DEZvtw2sRa5XWw1sSRskZuuayUkaRgcouhU
le9ITFdb1e3V7UY8tVSGdV6Ey0AvBgKxfYRQHLUKKYvu/CTet8XGm33LgnDzK5JGpzUoWs+CW3/4
Wmd/dGIuhiA4GXOqE9sGBuu1yWN+6oMPt9dh/fdDBwhRzNIpvvz9YoZquHRb8naRN+gED+NZH7bU
WFdXmvaS/7cgrIEJm5sRWX7kSSF8I/3P2XhuuqNUb1VUVg/jhR1hJYBNWnmqM5ICJlrJ/xENh3au
3RKubRXRr26q9v9t6oSVAfxsagFAW0+yTqbijtHu9vdXT+HFgATn75Qw9ivQa3uQBbm+WblFYlPz
+H7bysYGMIVRpIVTa4MZcNbPdIBJ48Yk/c7+v/CRCxGERXaBvIzgIyM7nqZ58SVpQod+5LTTIbS7
BhWPREFRPYLSPc3zQzblOv37gGCH0ml39MAspAtJc1f0wHfUKjbOWZ7195Ns/qTZp3jXGFZ8sJwW
wvfKjPcRQll0yyUzbjfWadgN0/cwUoZ3Sqlr35LZASAKSPgk+YvEtWoMG9HM2k1NzZDyB0hf5UXu
zKHglkS+HXh6OH9u0iHfhz6v0NiS8G3ZyaGaFPjd164fTrfXb1kfcX4XChngL4CQiAavD/AgyVLs
KDExjuwcs2Hca4V6HFXrpKrth3pwDv/NnHDKZjUb7TLHXKgG8HqMx8SUAD+rOyObHu1oSxhz1Xkg
KkyGV4N2zBSuvKrr7MoCRe41ZvaoW8XbovTdDinvONrKvq5NpAo1ypKoU0zapK8nMqiCyrB6h+OG
7Pc+hE3qKIVFeLQqU3mbV+V0sjOA1Lenc/WMXxgVxpcakS7FKUaNbkBmBlUAN9wkO9wyIoR19NBT
1awsPKN8cqoHp3ivJBvX4LoJkkkkx3mCi3hadID0emrxVbUvZW42oawx5839GLySqW9J7/JiIAHP
fx062QV3ZU+qMXYZGR/HeYz9HLTr31GzUTtfHcyFDcHxDkbe6imQL28ah/ehND8kjvnBjPP722u/
6nmBGsBYvBDyi62+UZrW6HVzs8fDkd7p6b9+f7F/ebVHs15MeEMv+VQZO2srGbr68xcyYYvCFb3K
Qkq3Ca02Qj+ACmDyWW/vpq3c3tb3hfM4UldOWokSdjLvgv7MOP5g+i9+v3D01LEpTTukFGsP6JAd
tpIZq+5kccuwxi296sJGnW07d+SEp0iRHQyr3k1+iMJH5NbmZ4LG/e2xrLpJzgWvdUQW8ZPXS+2X
SCAjpcnLAAsZfIiF/6tPA3dCkOO2pbWzoUF3QYaSgM56cdC7cfCTbADpbNlulX4PEWVDJX3DLa7h
EsFawrUHlpqKlEjoh95ZqQYjfhH2sLu5mM/aOFS7Xooz11foqimqeJeEUDOFd0Y+RO7tQa5tPR1i
WBLXQLrxBNfTGSATGOQ2hdJpOH1tt27sra8LG1tDZ6zvfe609gttR9pWHLy2Qpc/XtjX+iShhJlM
saeFtOXtp/xRa7/enp+17Ua9mv5kmjOgaBYulNmesmGoCOmdRHfLZ+tNl+3GeivnvhbQ6+SekGcm
yf8CdJsU8ti2FifIDxK3M963Flpop6F4Kh3HhU31Txb9wpzg9WuzHqeErCD0ph/J5yjt0+1JW1t2
mCNBc2s6nGXiSyuoNHsy5Sj0eiX/bOjSGyO1N1za2tLThgB1hAMOVZeFdYmkejDavgm9BCGv6m6O
7+h+uj2KDRO/D+7FpSKXkFG3Vh16Zf4VwbUm+D46P26bWJuopXbrgKsH6Cqe/TYxMsMJqIBN1Zsi
eBrDeGOl18ZA0w85u4W0itLR9fEeozALbCNKvLzibaiPb3TlqbTzDR+2dgGA8IPsHVvU2IRjTqRM
WtBOEs+cdk32EMbHNtxV6dtxunv9fF0aEg58XkoxwTewBL0+Al5K6o3ixtppv/z+sl4XS57Sp+xr
Bt9vnA+xj0zlL1n+biYbUPS1Vb+0sizahRWnGG04mPLEG5rH6a3RbgxiazWEGzLokjjTFuwG/EGD
FLlV/DMt6Gbt3jgoEN1ekK0JE/aXNJW9pbbYGjtaaLmLn4zpbjO3tb6L/91fgr+CT2BS/Jb9ZeiN
GzdfQ912M/NPSj6XyyK4FNPqwjpqGItd/qrn3B2cjbtE2RiH6FFy+HxqvUgTL7GcU7volL2R/HvJ
/1hEP4KGVxHap23xXnPuO+U4NScnowd46wxtLNnvstvF7lOsaG7TmB/hl7tp3AfhKZiPSnB/e2Os
7nHEzvFrJAqQir/e42FqkblVC4Yanpx32VZ7wOoev/i8ELZkDSqBqsXns+Kv2DgmP+vk4Ct3Ubix
ZC+HAd4Pzk16TmWwxSKQJ5wcOkNmoFdJ0bq0m8qvB/suxNXKwr79W9JZ8Gi4m9EK7Tb1IqRoh+hL
0x5qmebdVxJv8JiEDxH+fwwBW3sRxxRTTNmWWr5Xll/76anWHlRjw++szRWUGyRWFwLsl3OVD+WY
mHrs0b/t/8ylVzKU/B6CDn+PuWDSSHEv9i82rg7Qc5DrPvJyxAaLEt3dV9eEeJ5eGBD8MmLquVbk
GCiy1gV135ZbLHgrU0TOAOLIhZUWbJOw2rFi9+0cZpn3Zio/1lutmS9PNhkJBGmWtgteR6KmQKhN
cyJHQeY16YdWgsxiESsz36evBz+yY2UNyDXvsJdNaGZQmXNihKmnNfpzGp1HotWsedDbjRhvZbau
7AhuX8rN2qht7CQn4/0m4c3a1yGKXpofaLAHg3K9nUbVyUbUnkvolG13fLLRbX2tC6Sf8cKA8POL
fqBdvcWAHe8BUY3d4fb3V5b76vvCfZVLI+TdJd/Pyy+j8QBpQzsio/3h9VZgaULDmCZ0KFSEQxHF
I5LsRVx5RETlqdfu6+CUlKfbRtbWgrfnP0oHxJDCWpS14itOZJWe8b1yPunqx9ufX37jdeJ4eb//
+3lhJbohkosR7givTPtd0eyyDiHGeXfbyOoY0PJBpoakKvSz1/vJsqQ5KnXa663uoQ4dFwaODQur
w1jkfAADk23Rlw1x4QALC7aIELIRz6qn8ZREaf9Vj+Luoz5Uzv71g7GpYpjgtKEmEDGYWVkZRhwl
JYq1b6jBvjrruLBz//t1YSCZOaemkfD11nioo9LVEDKoh40uh7XZArkIxJPuQQ1i+OvZSpQ0LLKS
9SiCkW7+e8RY53rrTlpZdPAizBA+l/YmW1h0Q5p8JJCawtPlc5l7yeuX4erzQpgjcZ1LTcrnfY5G
6f2BhwKQQiaNbk4IgMSCilnTe1mNWuHlNkxvY6GYOwAL6usXYvGxCmu+0HOLBBeIymaGFs+Fx25D
20ZzlT7aDdIWffWynsIhvzKzLNXF6fCJa3tfw0xSfqpqmCvJQub9R9V4HIF4VIcxTo63D8nKDiP7
tKTnF5EWur2vLVZNnrfBrLPsKIqP2n4qHqVsw/1u2dCubWQyTyyjwUavfIrqH4E274fq7vY4Vi6S
JRkEVmxhaH0BHbAlehnSYQ48tXw7z09I1t5FXXECdf/6G/HKkHDurSy20TDVqBzuogT6mXErml6Z
LQPiQiDLyJQucfX1bPVWWsL/OEmPtvpVto6tdq9vQetWTShg6ha6/5e0DpPZj7x4e+lRdT7o8eSq
5t9hUm94+hW3YuBW/mdEmCjUh5ysazACg7aLMHUdbDmuldMCjwAQeJoTiOU04Up0fEnVuiIIPFN+
dtQKFWl7p3U/9Pht0yg7NS/+pGeGuP3CpOCQCwgekrz0pcck+Vwb7xyou0Jk7zdc5gpsdHkeUKaB
AnChqhD2QD3GYaeg++4p9SmKfoTOXZAXB0XviOc/mu2XDAKjJH+upu+3T9HqmgEz1rh0CMJFxGgC
mqzRhjLwOlTPv45bmbytzy9/v3Bvs9plTuUkAW2OzS5SQ7dM728PYFlywYEycf8OYNn5FxYaeMMc
p64Djza9dG8Wd1L0WQ7drjz4f7K9DTqaaKMkqy42MBDFJHFKOfiRJ7z5zh6H5l5Bg2JjPKszdmFF
cM+aVUhjWmPFro9askvLjShm9fv4md/vXdjwhKBVQ0itg/wz8Orv8ngXlfvby7HmaHgmkt2GXxJl
EeHz01AXoZ7Qt6CgbZFmxamRzTOlyA3nvzaKSzOCIwisphlkGTN5rn7oI/2Dg5D97ZGsmtAsmXuS
wBWxgeuN5VtGU3d5G3lB8WaqT1tao8tEiPtWdYi6CYwpMYuBXtNpcVFoRujlSNfrkrqvY2efW80u
aLSdsiXOsTqYf62JjWt9ReIxqCxQz3p2VLv0EVzsK+Vll0yHQbJ+EU0jTIaU9XrCoF1UitTCRt8+
/IzlPzgXUHTxnqORwILa7PrrdlBqjTICbZ/MfdO/k7bak9Y27uX3hctLHduc5xa4fb19kufqbihs
N5y3NCe3rAjHIw8Mu4KsP/SM4hn0ymfT2ghW1rYVmploCFDKortHuK4iOer7puBgWCrsdnX2xvCz
p1Ye72NHOoRAWTbsrW0sKH0Mcjekz4jHrpdlyJ1Ss3xOCSGU+77jBXn7FK6Nx4CUA4Q7NG0vak1y
Jqd6VC1cGe2D2b+zFSj6oDLZRz9u21kdB1o8xPvLdSLCVgzYr/VOrahpRX7gjulAI4r+6Q9sGKRN
F4AMYevyGy6uKglKonpEkN4r3ya97UaduTFZq4OAahAGJFAfjiXsrsLpM7q9R8BKdXiwzUMf6xt3
4HIKRK9FTmLpTloeECIkZgYtaE32iNeqpX08APXSzx08l3O4FeqtWyLMoxl1Rbs9QBytsdsp8Bxl
p8Hb2rsJdYbR/KMB/WtGvV4THSGsLo94RaRWto/reV+RpnV8edcYW9I1y9F7MXcaz20cJeAM8Wos
oa9S0chgRFAFw7k7HHXlLcwpZsdDf7cpubgC0UCy7sKe4I8Lv5jatMLeFKhuDh5Dq49wHUL8vJvK
Rz+S3WJ+dY3w2qTgfWSzCuPQagJPS3dluod///YJWnOfMHAvlBxEqy8uAQUqNE0pBqbQeSfFx77M
d7a8pWqzdooujQg3QS9PZpxCNeHN1XMPMEj6A0IEpkk3wLzTIU9LrzBNiDCMQ2LxoqyLb4X1NL1S
muD3Tczxp0GR3IJGsvt6U/uq1MyT2Ybe4AfnOFTewJhz7vPmXTtsAfhXdxkFZtKfAGvByQmzJUG6
b7cleIOulBr0Zf2HoPKPmpR4szGSMImOabnQ6raE56/nlSNDc2Fb8HemGhnx/5F2Zctx48ryixjB
fXkle9PelCxvLwxbtrkBXEGQxNffhM85M91oRjOkOzHjF8ewGkABKFRlZdYOGsa0YOfrd/OqTN7S
7XNqQNlCme3kQF9jcHy8K+pvGgirPeFuSh0hm77i20tuBxQ2nhZwbASFygtwmBqvGRMPTsEOorzx
bq5vnaXzFA2lJi5rH66nxptGhu5rmuGgq7LuiHrubp7Eg2aOcWp5769ISUJfRFOoEkJkUIkJWjEP
E/jFZYf03O+GNGd/aqsUayCwpfMUlG14jSHTe5l+d4x0klpkaHa03Wiwyt3k3AegAk5BuJY548ap
XwZnLb6SK64e4qdGFY8wDdFoRDeyI8NjlkGEqMq+tVkClrB9lf+m2Vqyc2nZpCYUhonD4kIZagw6
MZk5EEN9lt5nGunDuXfBp6Fvsnl+fylUtiz+z5YqEgWWWTFYHF2L2mht/KEFgG/lflhMcwRgxEUa
3QA7u1oycaAgnpi9yCAI6t41onlJqP+UO9amT9LH0es+JX0b+aPxBBXMSCva7fVNsHR/AO0pe+qx
xQBZOz8YwVo+J3qZoA3Yyx7nOvjaNd0m8a2P3FPgL/UkBg+VFfVQzH1/SgH5xKqJauP23yf222vW
8pILg4F/g6gVgDLJCaIMpk6MitKaAOQnzJfR0W5EP4KHe61AvuCBMONCnhZBH4hUlUMWCwbS+hFz
ZuifpSJt3UxRjh1XGyupqMXxgN8CbfwolF9U4nmTjXnNQN5gdsVNyq09M5zI7N2VxP7COYvQG7gC
cEtDOdRRpo0aNrh6QZd81PxDmu3XyvGL0/Xv512ltjIRSp2K4wHmgISm6fdlO0d6spv5r3e78ukw
VKGDJEHgTCgIO0iJQC4JQg3pr6BYy+cs7VhQzoC8Fd34AGCodrrE6iAMkYJSo/5cDF8CjeySwgr7
akfsZlM4IuTQRjPKFxOvgetDXJzKE9NKGMMKzdHTCSvVF+i6mEwgTY65ZW3otPasWbhK0AIj0R9o
FL5ENM58EloLFv4n2/rao8+OQGpdr5+d5oVofWQxesPGlcN2aXBoCUJPH/5Ep76yrQbmjqZrC+2p
sextJn7p/ROf86iF/Ma7Z9FDg6V8QyMvB7Hc8zNv5lCo0PMW4WzJw9y/c4xkK6D+Wc9rdb+FDSwP
VRcIU2jLoJ/z3JKd2uh5r5HcoHO/BU/GYQBgJ2idlQEtueSZHeUOnppitpzEzCCYK0JDVA/g+L+f
9H6ft89abj41hr9D7fzQl92+aun++nwu+MqZdeX8YEWbVMNgZceUWaHN6oiWGRoz70rxJUhQ99DB
byWer9tciDpObaq4tKI3KOBcCHU8t0fe4DH1C7zhnO+eYHtB60eXvVw3uHBIgvgQMncAeEnCMGWQ
Y1W0rGrQmA/P2pRNv+mnz9ctLDrLvxbUISW4BrK8CjCN9tcxf3CsB6J/v25icdaAbAAIDjy1l3Qt
pdWMyPigplI9kXYzZ9vU2ATlp3bcj2u35OJwTmzJCT3J7TRjAEZSS0eRsL0jd+BisKeV2EnuHiXy
RNEBmVWQSyGqUCtEk4n6QxY42MfjnVHsSPmgNwf7yftIKerMkHLscrtLEwBG8FIoeKgPQzjrxyKI
c3Kf2BAEsvMt9YYI4kBRkaw4xaLbnYzROp9FbTBSO5GlViuIRRM19Od1j1ibQ2WVSG7VoNeSD+98
65mHzo36KuK/gzW+/sVxSOJYiWlDVU15y7VonkaZksIbkkI7TD7PoRPXTuH10Sz5Nx5Z0HPGxXxZ
kBp16MN7E0cFPODTvWUlRdS4Gdv7boYGa78k24KLYBdAJejPdctL3o6rKwDdGbiSL0K1rrfNvpWP
yUB7EtP4M8m8nwjgP2AEiRJUEvBgwB/nztAbPYqvEzKAev+TBVpYTK9T+oECpQcOXtkEhvQb7shz
I041Mbef8b5Kij6cnCZce9YvuRwueMnCCVXsi/ip8r1eA6QxO0J4Z7rLgzu73RT1l/cHtUj2ANwI
xm9gVdSHzZC3dQuFb9QVzM9FB57xNV6qRV/714DKIYvzzR6FTpEJcX/lkCKjkFkCmVNokmhyNtcX
fmn3oPAme+UwItDPnK/JUJI+GKD+cuy0W23r+zfXP7/kvOjaR/sNim+XlTdS63pVDb721BrGn7lB
f1cg6C2l1po63UKIhxfgP4bUohvYGi2W1oAO9BCKFX3MKYtsKHQR5/2QU8gemNBQkXRxF7c1m/XE
5TMuHz+tpYzX7N9lwlhTeF5ygRMr6o1NHRIMtMCm93zyzbT4Y2mTXd3yp4rQvdPzDapDK7HW0lK5
qGXJfJiP95qyO6Hk2Hazi6vIY3sK6afUjCx7ZfKWVgkNbEheWijMXBA3jhrLHaSM0uNYzaGhP1ID
QZzXh669khZbMoQ2XJRmUJ4DcZMyGNev8I5vYMgz2ps2d2/qef7tcnc7kWyN83thCyFSkGkWOIXl
qWW5NHB5SijaM2sod0EMzXs/Va0s8v5rQA72JN4J0I7hcB395KOjR+m0AQvEyimgrD3Kffjxljw0
DXQXXqQ3/AINWkHe0RhSYtYGtGYbIP2cEGXmFSdTTuj/GHIAf5GyDaBjV17sJS3zfBgKGo9TWXyq
nBzKa43bvXgCImUsEfMmGfy1t62yQP81+rcMiMrpBQyjFF3KXFbR2Oj3wSMj70N5XHxe7uWT5YE4
SOIMyEXE3HDDMfXD4cv1Q3Rx0gAghHoWQEsXl3NQObPf2SmNzcL54TW3gRtptLrtnfYOTM8rrrA4
WbJrUroEbmolnDKClE1GIKp46r+inyIi3hoHjtrk9J8JQ+RpgMkC2AX1Au2HPCAt7asYj2USBrV4
chJ/7+fFzoboBIqEu44/N+Ecuv3eFNoD+KyfWt0/1A4Q7O+fWgf66TKwAnWmiqOYMigqDIxWMS/d
ccO8pIKyYG7cwXm90PPAaklqtMR/wCh4LSE1ajiSEVR1mAQd1UZbxT5hh2A2vhV1UISA+TTbqfX+
DBnRttctLi0qkMC45x0foZd6HLY0HSydg4WxK6ttkH8t6FrfinLg/l1T4EPRBYD+EiRTFLdpXJEy
PmEiLX9vllsj25nB3uLvCyf+YwXHEwCJ4ECBSuv5zI3jnGlmY9MYbHaHltH9qBuPvZZ94JSSfLCo
uwOSjMaAczN5YhgAugU0psa3wM2itK42YtYAqPtZ0TVmo8W1OTGmXFW2xYsMb1GcTiQizh/TXHu6
LBkAi7EDCQRcIug3OR9NzbHZWwdq7YNxk6d37wyI/q4J4nkLxVWUTGw1NY7aqp1BT62Mpc6ki/yk
hzzN+933xITaOGEZhShT8H7FKAGwm0rvphtkx9cuwaVjFtnwAGOQrJgqWm8Y2dzpnQkZbQB78xDy
usWmo3oDjU+m346OPfVRBXVqZ2V0S5cv4m/QsqEkidNQ/q6T+yOFcCFhLocivAZyD6352lTjoSLT
ipklN4AmEur5OARQy1DcwBNZbggElnGeJEhopdG4ltldsyD//mQgc9pXGSlggUHsmoTM2b3fDaSy
J5ZG1mFUTI+DynoGyCaJhf9ANsO08gZWYu6/jgzQEx6nLvLEF6xVxKp50YOGM+b2vV+gv89zIm7V
IW6fTLuvivoDh/KpPeUwS4GNykE4hulKaSjcbtOJtZtG1ci6GJPiW8JmTWpQRmI99w5VVx4qG2q+
tNgNOfrB3LoKwRt0gJAtKDvr+8FrH3g+7jrWbYakWInJF90Dp4EOJwSbiXoOaY3ReWMgf4vLdthM
rxnQ9+/3EDxg8EBDbIl/FB93Ws2tGzqU8RwE/bPT2eat7/G1dKpMyJ5kB/9OKpglZEAGeYKLwqrW
EL0sElHGZf8W8JcsfQUo3iAPtXOPQD0stD/XR7V0MMnHBaikkOhHHHC+rzKnsDtO6zI2g5aGDQ8O
lAQ3WUkecpHdDGw12bU4wBODykbWeFuAjKkq4zRjQJ9BATu3oRjQFT+torqjVDgh5D/b0CLTRxbw
xLISGpl0FiIXtIx7aHdbm4y+L3fzn6VDsxcuQpmRUKPbZrD8JDDaMu7yZ5O8FauPwaXDHI+1fwwo
oYPDQNNUdFgrzvkc0tK/G3TyBvX1l+s+sWgHpyDqt3ANNE2c+wSZCtsCxBRLpEPIYar9u2IUBxD8
riE/lg2hlG0BC4yVUU4QH8pJg67BFwzHfvBm+1Nu041nVb+uj0cedhd7Cmiz/5lRHlHlBBodt8e8
OW4SZsg9pDqNwFC99VaBbWumpPefXFOGjr5Yx8aIGtfYjA70RdB39qdr19J412cOhZFzOwPxUkpq
+LLG7/x0p3dPtbdS2FwzoUTdaG38rwmvO5jjvv9lrhEBLZ49/6wLcM7ngyDOSPpykGdP2Vsh9VuE
RE5sQSzaS8cXNJyuzdry6oC4AXVaWUuSQz5ZHTcjjV8EE3YoFJazfVnvMjfs3f11d1u6i9DTjfYf
hFx4SihHKrLUo+a3ehkH2lfQedRfrn9+cRAS+QXoC24jFV/WZzaZ+gSz1rikkeI/N5adPNvVsHU5
W0k/rNlSVmiqmE/duS9jz4rAhm2P4ehs2zW06ZoVZcLcgAZiog3uPCjCh30dPHDh3wy9/UycZA3o
vuh0yLFKBWxHytec+wAFyHHWu5TEGb8lZUybOWq929LMIzJ95EIAogf+JrkK1Ld4atXMNVtKYn+6
MfIDia47wuIGRaUDbXR/oYbKTeqVrmhJhsdRF/zQtWereePF5+smFlcGdWMURG00hKhdZUnT9APJ
MQJGI+HcoOuA04NYI3Ba3DBAbLhgupPUGsq2rFOL8FQuCaPpbwdJaK9aKyEvDgQkVEgNAqiB/Mj5
qmtJHuSlV5C4nKPaiVIRgkgYHKDXp2shyrdhAdlnBFPQl1IGQioz0aGWVcTG0N5krY3tCZFDsG1P
P/vJf/Aq7TOYUNIVqwsefWZVjv3kVKtrQlwvTXEXaPMNsEaQjKjEH3PSfmjNsKuzceVQWPA79JvJ
eiHinEtOhiabEj7qJfZO9cv377qmDP3q/ZcPWv/xVJIwe7TqK+uVTnbuUB/v5dbaC/GoBY95vr++
WAteh8c4MkpwCwmLUk6dhg2kgjwPcgsEGhtQE/n/fV7ZnX5VNaWZ4PPAy87pLc6Y938fDS6AAxk+
ngsqgQjj2UwgkVTEzIq6OVpbgKXZOf28EjMNTa/1k4vPp3RLitfJW4NWLuxIG1hzPLkh9IZ8sLJX
fA33ZIOeoLjX2tCv07A3M6gI0NCDouH1qVo0hRZ5maCCxLF6Ied0akDXJPLYs7NQT7vIBIW8PqE9
yFyr1yydAJKD2wdxJ7xLRWdXiVYLJx3yuMmt2CLuQWciotXYhzWv9maR75ES/H59eEv7EeEAxgYq
MvsiqtGzoUpzrcljoqVPU2DejX33Ch74D+wXwLNxRsOQe3EXGJg0H4QfeSzaOBWP1soiLTicVLqW
EDo4A7KJ56cYF6CgqgZzis1u53/L10huVfUi+To7+75yolB/bL1WEyDeN4ZQ6Cxq7MfJjPrODw16
ywPog97ow4OlBeAS315foQUHBNe1JDgFqA5hm3LUUDTXjUVpjTHl4EQa34h1Z1dPiRtfN7PgfChE
IbUjU4ygPlOm0KJi9vwsHWMruNWGu7kow0Z8N7tjO38ZizXG8AW3gzUfHQIGiIkvmKgtSnJoQ1o8
pkGGJh732FfOa874ytwt+AWcGtS0eI7qYCdV1q0YWDlUnPFY2GY4Z5+9bqVuvGZAWZwgYFDR4gOP
uzocoK4tNtdXZWGezgYg7Z9cz31LmGPL7/v0Z6ptJn3rpb+um1Cbd6Rzn9mQv+HEhiggiVibI4+1
StuOjR3qQSQCSMbeuzrZ+hXkw+9Rn1/ZsgtufWZV/v2J1YzptEJsw2O09IazWYVEQCdatFuQ76+Y
WlokB8vvIfKwcFsr7908GEZSGw3YqbsXZ2/wT9cncGHnAF347+eVnTMMup1QD5+fkaws9wXbBMNj
70SgiGjp1+u2lofiS7pSMJ4gyDmftdqz096qax5z7dVgdNPodHfdwtK6II8tSVchyAISxHMLJpX8
bJ05xIR9BQgwxD0cysr37K8JbC+NBQ8QCcqUlT+12gpsWmFCcXaIs6wKc/tNfL4+kpXvq8veVBq3
p5QMMTv2xqZc4w9d2ponP18lbBmthpYpw8+3nJu8uBPTbd+uhGkLaxHgSSBpA9Htjkk6X4u+n3Tm
pYTFuXGL8h6xDrV4pGvt6Etlb5hBeQGtYTpK38ohNpeEGgY1WezbSBKPU5i0X6vkZ2J+Hslr2YXV
lruhd8xJlLk7UKw4ayrBl+PEAy4AlROIiGRPkPz7k7OAj1Y1UzPDOLu3WuwF+1HXD6sX6aU/AASD
HhYPJUG0jqoQD/yEGkFO0GOfeiGgcmG+xlS5ZkHZO5PZ1EErLUj9VBY2a9j6xe9LECQYm1A19ZUE
IQSb21ovzD7OP9fa76n+cX3DXHo0Jghz89cPLkMAsyUdb/SCAc5xsPOoJhHl740D8dgEjgdYF1kE
uWAG4QWbgUlptaO7DzhI8Plax/jFFEkDEo8Kzg4gYtUDsklSHWQBZXIk93UKMqCV5/LFFCmfVzy1
bSs6cwefT8nGGMDoq/1KnfeWGhQb6q5HBaxkCVTKksEKna4Mx7W7d2mS0MmDDY820Et+lsDqU81K
h+BYzz8Sf0uztTzZ0jSdGpBX5smGduvAo2bAgmNRDN3W4tzadAMZb8tWuO9NKGC2pFAkoLW+xCEp
e66ytKlozTo42saDoddRC7TCOK8YWZowdPKBRB99gziolGWfUwKh3LbRjrNT6bsps9Ib06zKD2wO
ZGUD2Q6EHaKew6Poqt7s2hRd2uVX5Eju0tp8b7yK2ZIUT+g4h6GLit3YVh5EpI3kWLD0KeDj41SX
h3eeItKEh0QcugRRh1R3oJ2ktg28a3K0G/vgsPyRmOk2M9Z4N5dcDHhNkLZLKg0chucuRjpiJ7wM
0tjzk+SFl0AEsrxiESSq1trfllb/1JRy7FrCgJICz7J4Y/dvVv92fb4Wv/732AVhJZBXytfBgDm7
rdGlMcjhtK1IXLEd8mHtJbQ4XYAmuAARLOBOAyOfS+Y5aRyYfzryo01YqPXvLpHI1J4OXgtsRfR8
qxlfMjtDwXySxb5Xo7gQMWaGtlNvWLGG6pKre1aVUyzJST05YPjsGbwVRQZcqBlTv3/VB/FzmsSP
rBVbxM7fAjb+ub5Oco9fmERdHeSlJjqH1a7lMS9cc07gcLOZRjmy2aWz1+eH3FvDXamtbcCPYBpP
LCmu3fjCwDng4RywCmvvdObvAumurZ/q7t6agjSasnre5UYl0ODRdiFFS0Oc4VBZS0gtDhms26Ak
lL0Rau4rKMqKZnqfxnXgRG31rIFa3rK/WcHK1C44J9RwwFMEqK8OIIFy4xlsNo3JYWlsuEkaWTk1
9mYwpFHV5Gx3fRXlbrpYxRNTytxCZ9YNeDOnsZj5UZvnKqoFKcIMmZzaMSJBIVoCtAvh3XtBPHJR
oZcB4DfORTxDzz2WFs1sjramHSGckYbg2/2DLHnslPmnohG/RmZ89pPOXglXFs4WABJhGbAC1HnV
Dj4wAbWFPzRpjJb/Q2ZXh87JV6KVxbUDMxrU3UEtBqzq+bia2qJ2C+R8XI3luAFVwfSlcjpnU9Lc
X7kf5afUtZN1S5QO0FIFzMm5qaCddIR3OMM8r+hva5LWe1unIC/VrGmLtv4vxlSvyQAtbQHcMBIR
jL53XP7nNq2yQEt1b6SxNWUbYptPjqPvPAP8aXm3AkNamkmJccdLCJZcNamd+OWI4BgHjOnsHP7Y
DT8ZP1z3/jUTcrQnxybgT6ijlWkWtx0N2/St9x5c/m5UO/ztdByKR4Ak3k4R4qfghBoBliHlj4y/
u3wpbUg4jlwSYKqUqA9qJ6PFfT+Nmc+2wnvoIHBFhyy6Pl1L2+fUipI+bFsyDDOA57FVdzMUzjpy
g/aNDwTLZ2NR3LpPDNGAkgJWmvyH2Rp3vMY7nCH/f300i4sPBBD4DnCUI5g9X3zGG7PhAouPE/CQ
N8mubLMt8f0PuDFovqXwFHpcLqLYFpVS0YMVDFok0IUw+opus3F+8iZzjVR8aXmA7EWJXI4HaeTz
AbkeepNzr8JbL81eqO1KjquVI2dpzsBlKDmNUO67iJezAQUZjdXJkXZzsOnt+VfpCOMua/O1ktzS
QYOoX0po4ll2AS0ok9auzCZLjn1P2sgyO2dfG2mEyLOJXKzSyj24NHdgFpeMr6grAMpwPndN53Er
6XBsF8meN1PIp2Jl8yxN3akF+QtOzhpha8yaW1ggQVi6jxA8KvnKIJZMoAcazBQQpgc/t3LSWHi8
uLOR48RMtu6PpNw5v9+/ZU4NKNHCjDcUSNxSHGVlZUYUvDTYMFC7qa3UXBnL0oKcmlJ2pzdrpZPU
GItejlGbv3bZlw+MBTsSOHv086PN9Xw96Fg5Zt0iAMmMx5LcmX3cfyBzIeObf0xIHz9Z8oZDgEo0
rnZMAj0qBqSQ0pX+d/kFNQQ4taCsuJt2BhQHMQgBpqfRiHLRbD2IglEWX58tOd3XDCkrL3whTLPF
ytMgqsvbhj8G5BZAM8g35QT/rmyWxdV3JeZLEmiiEfF85irLRzlZw7goRBOrTTGRzfXxLBkAiwoe
yvI0A2L33EBROK1Ai7N2DOw3o3n7c/3rS8uC4z5AxxIyShdBYJ327YCUQHLU3J+JMB8Jgy6UE1og
g7tuaGlZwC+LciySxXiYKMOArqXB8rxCFF01lIcJwZMIiDYQDQ7chkdk8362J/pcNk29943EW4ni
F6dRIg6g4ulC+kg5Np1SJ8xwiXa0oXcqjDp0ig/c0oil0VUCmV7vIuAsC9x0Y1dqx8ZzaTzVenJL
ito60D4hu+uTKTeL6uOSQwI1mABBtUqCJAVeKt4I7Zgiw1i1Bw0Z2cpuQHD/DTt5ZeUWZ85HqgYg
ikDSwp07YM9q4QO9rUHwcuvxTbbWJLP2fWUH9VxkHU0ZHDy99/rQa1+vT9ba95WTx2ocxAFo4z9S
CNHyAojTb9cNGPJIuViOkxlSjpwu6QPWSwu5Hxk0NPKw+Ky9WbH2Zvz9j2sbzQ67PyAqm/MwsQ7J
y/VfIJfg4gdIjjmEA2DuUQkrtNyfrTzhOL6HbYaW/iAyqhWXW5hFZDZ9AA3kWxgMXOdeUI16Sms/
84+1495gvA9W4m2uj2LhLDozoQTtY4Wq2Wxr3rHOrM80wEsty5+Gqagiw5vWKj6LxhB4gK0RQpXw
7PPxtDpojzu3xnhaftPp9LYWYginzroB4dLaFlpYH7x8wc0HwgIbiWLFBR1Ps6oMmQpoIbNdVXs3
fcYjkgQrZ9ySGaBAgM5DWA2cnnLGtYPDmS9q7+glD2b2Ys1PvP1xfY0WTh6MA8JVgFOikK1Gnz2Z
hlq0RXB03fp3RYxHLeunsDAyI/Rz7cXs1gj1/6ZXFN8+sygd8yQ06U2rTdo8D47jMO7BoLhPnXqb
Uf8RQqlRnpqb1rFv3cp9sQFEadLuM23659niKwNfuL/QSYDSOiRNXbwpFH/pp0xYUE1Fchzv17Ae
2aET+g2l+bbJzT+lNWdhV+U7kXpfrs/4wuGC/jrEyWi4RLCs5jGmkZYgi7ODo4Wevr2VFvSpE+Cu
MtE+GrXuNN0ZkjITKvdrwiaLa40vowkT1kFTcz7zkGsEN2KiBSBgGux7AUjwwW08igqprZG7wOm4
GUIVO/t5fcB/g/+LFfeRJULGCK31Kgp0cr0c0uco1WnCHf5MrpndGP3UfqMtgVBxyvKHZEhJlJpD
e2jbiW6h+GyDetKsN/i/ysjQWi/k8klpYMkmtLKU+c4S3FujzF86Q6Bc888PVfbbYDSWNeZJcAQe
I4tKTyMbDxKr37qCA+oFT9pen5ml/X1qT9kKRjvytB3y5MhmMHxm4Imxw6r/fN3I2qDkjzjZb1M2
Ji6ZYISS0DO3mb+reSS8lefA0nUiWaBlUR8ZITWlwbnr92aVBseSzbfo1NnMwnt/PPaXaPq/JlQU
CVRRhspqNP9IWPbbKoejZmqvdsDmlfhoaVVcQOJAqoX2EkcN0KsRWkZgaw6OPH1O+yJsJ3uXDr+v
r8rSfOFQhwCbRH1dwDALc7CJMHAKVgUy+WWAO/75uoWldT+1oDiXK3rdTEpYqMWh8Q+t+5O+WdbK
XC0dKWAXxL6WVIYXcE+aeZpGisA/NvUcdcDjFsF3Y/gFrpAtNd8NuoAoNJoLJEc3GjHw8jj3ZBCs
Er3OjeDYWrdjtQNE9vqMLS48UktoYbIB8FRl7IvATpJi1IMjATPMtk+8CpuSJPup84vddVOXUD85
lhNb5vlY0B+ZQrBwDI5Nr79mXfKp7d2HKRhvq4q8FJkTl1omWe+Djd8B0Xjd+uJAoR8KMCbEdZF1
OjfOs16b+3mG8w1W1YU2sZy3YXaDb65g7UoMs+iGJ7akB50cP0XR2SJwgGKsX4VFwtr+kethu3I0
mBI4qF4xYMQFnQ+qV/BGBVgI5DSDyk0J7IHXmPflyNptDrach6ma0o3el/Oma13nVYjAvKHlgPZE
QZqo12j74HCb3rgO55tp9LwtIbY4tJMQd9RBJ2vilDgzc2JuaGuv6RsvzY0E97moNZjgHFXnhmkz
64SXHEur2FvuwXEOjt5unWaN+mppwU8NKQ8aY8xbtAIEydGxgWHznMy9oVxvvrTlVK949tLBBnld
pALxlAWQXQkytJobRW7S5DiNO+N7U67s0cXPIzWDRz8AB6AqOXcnB53VVd0DkuOXd+7RKFdQGYvR
KWBp0GsBFB8leuVZ5PeTwRtqI1bJ0/nFrVl5DzR2gYY5z47mNG/D0SuHu4zWXtw2dHo1x8J+moDT
31Hd4DHk6dY4zheHDAERKBYjlY/XzfmQWZpUiNCRxreyje5Epba5fhosBaQI/9GCBm5s4E2VqEf4
dcHA2o90pFZ/10R7P+v5/VgcmeEPYUebP3myRmq5aBIFZhetezIAUlaxHMD8yCf4Y07eHGcKGbRX
aPDDmP1Q74xo6D9wCIEvG2z+yFQh7FZWFVTWc+qBhOloieNggKxV+17pW6gPR9encnGpTuwop7pe
u1reO35y1Bl07DMarkWoSwZ8oJLcAJkiibM694WqGJk15Ajm5q1h3fj1Csx17fPy708Oa0czO8it
Y3cFAhzPQT89J12yclav2ZBn1YmNdhyLhKawAabMfLrNV4UI1gwot5sXlJloDMxR/6jzF6hFXF/j
pbP0dAmUQ9vIKjS6Oqk8tOl92iffheU+p3775f9nRjmys6TqnTmFmbzaJxY4z6JVNcDFkeBQQd0G
3KgXueKgr6wq5R4aDPyNrx24j7LazfVRLK7FiQllFBVjHet7mMiy/WhFubESySzdoCg44aKBwp2H
wtO5M9HSLaaJ8+Q46vskRVlg14nvLVlpY1y0Ai4pNEoCgIOw6dyKVdCg8vQWl8IQZU/UDvsXcEde
n6klrBFKwv8aUc7EoWHA4QYN9gVLIbs+TS8IukExU6abuctfc9M9jqX/1WblvnbIDi0b8fVfsDJK
9Z4prcyjguMHpFVzO1XO/VhZLwRkgiSAJtJ1W4uuB4gRjjAXgbBaAivKfiolz/WR5eEw78FqBN7P
j5gIkO7wQSgDJMf5opUB7dGPiMd8Zv7J8wzEWTycwdd93YpcejXwRJcgUki4XwAnUhxQmLk2NXjg
gcLYJd/NrBk/E8+cdrrHjNt0KNkBWcRiw1s02n7AMngDJJk2YjsVbmsRr6CZj2MO8gZfUY2L7cLa
TML+XDS6FwIdsan6NX6eRRdxoT2Am1sPgOw+n9OeWcLyBoE6fznzg1HSORwn8HdPrqZHSJt3u+tj
XHQTKS0LFlWwSf7lLjq5KwyGcKzIkaTLrU9p/qdrZvA8rPFXLJ1R4OiVjHRA3YC7+XxQHgJWQkbT
PwL4htTTtHWGNf4ueSeoXnJiQk1dcKTfC62wfOTzf5L0dTTDJokaiLSN7bfrM7YyGNUfzVQfXXRx
+Edubgw/eqemsAREAoTxz1ypUlbl2LkaQx7gWPg/xvbru7tH/35edgzgSkJYqBy0WkmQvExcHydd
mJYhH7fXZ+fCf3WphyzJueHEwUXRA1w7CXXzuX+UbKzPjeNlGzCGBbfcLtqDlwXW63V7F/6r2DPP
XWvwvdZHpbJ/9GtkdMc/mfWJgP7uupEL58LtjecBkglIW8g2gnMjXVb6qZ/S4bEq3P4Ta113p4OS
8gaU8MGG+zOLi2DVoy+vK5nJtdGgivgd6BW1/kqxNwvD5f0j4/5zl4+gDCORyfi+dUE9bAxR6Qy7
wmg2Q35fj2/Xh3zh5ahcgT/pb5EbaXQVploPQZWIgnWPvVWBT9VGBnutxLPgKjCBf/+SQAAKez6r
wILpLW1p95gZwW0DLjzII90Pkx42q6/zv9v/7HjAcPC0c+Rpjr4fFZFq5yNDB1vRPep9c9NV2iEv
ybFO3a0mum3jf3dLiIWy4ZXV7Bsn1W4yApm5vw3Yc+cKMEw/zOigcvwmdNM09JLySHkXdqClhKpY
VGXDZiifurmMxklsW/DVDe4DH+ff718UHKF4PEsY0AXElYxuid65oH30q/Yp4V2GXPY75aXR0ICZ
+tfGZeeYk9Zu77WPpYGkJnsoZjcs2hcUnKFCSh9ysgKh+xtAXiwNFAOQa0B286KsWA7zDDrqrn2k
/mD+InR0HlkeVHekY8NN5qIFsBS22KZ9DoKQIJju51ToG1TzRcha5ry0lUM/aZYHqiKdcvtgVRpU
ZXhgPNsm+10Wwk3Djlm5FXozAUjz+pIgpaXePJLDwP0PBQQevipWnjtOXQVDMj4MfA7uact2tCnu
OztrNq7PHzy04t1KjO8N9cHHWAv9Jc2yT5BGpRuo7Ymb3O37CNgr7ej42XhvVdTeQVV4uDWywYzT
yunDRsMs0M7M93nr1ZtCBz8iWN2dezCnaJtqonXYaV6xT7Oyvxd99ntGA09UONQIg3wUe23i9Xbo
WAzIkrVvxirFT3N+cwf9u1M3mRs9M80Ij95qn4OXMMxxf2zFNDm3Gp3zbQ1p0PuutX/oEwo0LbHd
EFvN2RYtf6kEK59slt0lJXtgtH7zpy7ZNZXrb83G0t8qR9SR65X9psHp3KKB5dBkxlYw8pRN5RHl
0rhw3DFEtUqLCNPfdOIMmxTyB7d9z8xPfmJOD3TWKtDvQ2gmqIcUMSb0kBw2gEQTJJ1OVQ63mRX8
NEmwS1LfRWGEVKGm5e0GbDb/R9qV7UauI9kvEiCJWl8l5Wqn5X17IVyuKonUQq0kpa+fowJmupyZ
cKJ6Ghfoh+5rJhcFgxFnyeI8o1YEWXU3Ic2kNyCgsCtK0dQIrdBNe0mnx9xwvSgvCbsKOl1GmVAf
te/8FhNoBq1jfVR+qFZEQAkjy7UZwxzsBU4ucwy7Vvx91tZYf9FuzHJqsU+AKzR54+wdGagDI96D
q6197Ys1re1nroobNbDNpJtP0fUpDdjOzvofqic8gZ5iFgXu0ERG3pE4V2Ckfn9eT4Pu0pmEsgKI
SzjLJzkttytfZ0QfLP0Q2GvUprV/pYwLT63TW/nrKEe3Mm5RC9aO2DlbQEA6FOuSvLGWJP86F4Qq
aLosgowotB+3kbogy+fcdRA5HP9NumUXAZy/roHoKG3v3/MM3PsYA8IekCY9vkBG7droIXvtjcXh
loUGfkhxF7B/zS0RfGH2CqQqLIcBHVl2769sXIYdgyEmYiG9G9xD8M+vbPx5vKEC5OBIxU9u3Kke
lT3ztr1hxkrik80+eh8yG6t/3hY4b6H3sqhroPG/HI6/JlF7tTCQqvQ3YxvsoY4Tz+OwaZ3f+qLO
42nohSuzA/4VusVIk44PQFn7Rd2W8B7qnPp3ZZVuZJFuP4zBdVUZNDJK2UYZ9S5pLJymg+BeAtwF
8WuoV+LC/DpB5g8hvt7JvHHniSdD14/JFDrR5HY6qqtgMzjqknTVaTq2DInXPLpykPc+fhaWelat
gebcTWMlzpO0Nt9vmX8aFr7+/aMphaoGBBGSqjfVVJYRpPo/zCm/CbosKRnfSsteyYyvgsmN/cKM
/fqpYHPiGlUc4mUsdezMSA+cIJltdzvkz4QHj3nhgzYG/4JQvNGhjeRgJY0x3VowMItd6ExGo2k9
zZa7nvqPkIXR1MA0ZDSiHKZizfhSarrqiXPLEU4tv4qFMd82MryrqgLpb1vtQGtfEzbdt4SC36FJ
bJLxKa+bh8lniUZgNjoXcdRJRCBXlt0+qN6NcjZvpGFc5dKMgXRY0VbFg63jDnykLiivO+HvO8Pq
onCST3XnbQvlxp5BYvTe41aV6CRX+0LKDR4KF0rDfxRavmZCqDG44MT+USgCNvbruQpxaXKvUOaN
MZTTqnO6IfZB9wVwqG+fBgOSn1luW/dMV8tqw8XzFZwx8WCCnP0EXhAw+1rAxmPcUO8wv6t8XByp
WVAcQurV+HdHpKVQ8Fi7jbAvhOLT84leA1SbQYWFaYF3LEpkOCPkOsrKO0zBaxe8Zhf+/KX75Ghl
jDYvJmHiPjHFb0hD1eLKNF++/wQuDbHM8K+ope1AoxGJIYAUyPShd2LjkgPiadxYbkVEDCDbFibP
8r//NcRQOBQ6JhjC73F3FMmYf7RD3IPUeEmC6jQwggEJpWJcjXjOn4gnNJYe50FY8mCEeXdnG4ZK
miGnoPotjHE/HK9F7Rk7kO6zz++X0QlOZwm1FvQPUb/Ci+uk5eq3xZRPSBkPIXc3Q+5t7TLYD/SH
YV1PgxEJ/80urqrgzkLPzx8ORX9rBn0chnhOzX00eCwillppr1yzuojgJb7V3kOmngLvmYQimtSt
Rz69mqwbs0UK14Pb++n3JFZFs8nDCfphv3gpY0f/NJvnPoSQdt/EQXMDEOjadh4nUcSlAxyY9rez
w6J5+s3bR9u95nIbhk9heS+9nWJFol22GS0dCzIlwBGteqWSYuBIJ5+M+ZWh612S1zwrI92Mkc1z
jHifjSBlV5+dwgT3tt6J6kqH14FXJcKc1hJ0qhJaIzVLVJ7HdfcuSR4hZ0xUJpNqHNd2M0FbOn+A
h30PRJZBp2vLq56mHOKIc2euO8uLdTUlijiRI7JV1w9r2faJpBmETMoYdjtXsz2vHXMAsIvHnRvi
fm9jNjo7pYwNDZs1/CN+ZiVeqXYVS+bc2TBPMsL6RjT2nTZ5omS4A43y2uBgaBOd+Fm4Dev5QeXM
TDI17XSVErmRnPoRHe7LrFh5ol9NrImrwMBSucjDWP3Zy2KdldYc+SLfTXP/aYRklRE8TIxa/nCc
6cMu4TQTBCve803j114E45uNboIXe66h+D7IRI1t4pi/vSBfDdpFsxg0C/O2L7Doqo2c1osmJ4wY
riTZPAx2FwXTeFXPNGWkJZHKHfQItdetq8G5mkkAzaUwZbWEmYDxwyuLrSRqUzEAJob2YfT1yiHW
m2n40QSRdr/m8D3He2r8aEyZBM4QzdVvbVME0Y3vvesMLBz8iKCLXPc1y4OrxpivfGlWEcurzdSr
NfRswH7FvVd2/ZrmNnrbIWSGDA63ugwW3vpn12fIxB4AhIhm7cZD+ZF7j/hlMQMuRdXBTqAgy+TP
0t0V8lZ5b73+Ufe3PXvO2hfND9702tofM05Nlh3c+YnwF5fzZPTziBZz1KpgFTQS1223MtlDYT1Y
kqycIbyizAWxu9/nTEe+/DSqYQtTpV3pisiUb/Oc+vN9pl5K/8lHux3kwGTu5wSI+ciE4EuL27sL
zXWl+21IFPAUn0X/MIAFwxe5UHFVCL0GAOc6b2y86rALjcab700IK2HAewv3dRo2NsCJbZVHgfU7
01vfeM/qt87dQev6OszpT4cXt3Tq4OV06Pwng/PIrPNV697X03Wpn4j74Ax4qwHyUuDtX05pi9fM
WFkLsxrtQoi6kY4NCV5CaeYP8LiaveusM/HAmgrsg3nn1OaLgsohJKgStP8jq37h0o1qIwMj8aWd
U2E/ddlrM+IuMIM4n/mNNT+yGobdY3bFg3rj5O1VLc316OJ+9uLKkElJfxo95lWKpKyHyBS3vLvP
+bUMRFSLMXKNB6A49zZinZ2jpme8dEURGbjR7A+Z3XnBcxG+FaxP7HEVWk3U+W9+/cP2tq1JI2re
KToiQkAgacD5Kps2Kq0hKXoK1MS2au5bRNZW6O1kgiF8TfxXMe15h6XTb7J66L3rygbkwP7hQagW
GJK10boMhsbeyhL1TVi5W4c+z9ad4s17rzhyjT4JBitijbnSY5Ooim8p6itzVQGw8eQVtR85xdQk
ZhVekWHt0oOYEdeLd7t87fGYHZs88swhGjIrJZnf7VvGN95Ik64r45m9eY2IQ0RYbf9g6mkMIdXg
Zh+BWWdxH+i1nN6xf3PMhHUNWOvN1NWvhT9c24NHorap1411ZVY3Rd1HZu+uOcu7vZ59vAHGK2r6
W3jHI4cy4d7METKCqOY8ZvnbOF3JZah8XzivZf80mrvctSKo3USDb0WZ/1rMdlR1RozuljM+UFw8
3qRXbfdpcH/fdtaqb34U2R3NU0N173kWJBlOVmXNseAPngcXmbbceBowhSpRSG5b87qf5yggl5IK
ABqRNnxNG4EFwrsRKppg6tjH1WkmyoZCBMU9eJ1ft1EudWK7KnZGCZ25T9+9Dwx7ZfJyFYpfnt7R
fmUTZNj5Rz1x1KPgB4oCVRMeAF/f5PZ8NRVQssjYyix3ikOQGb6HhePHVj9u6pAmkLuBmtRPDYeo
GS+f3ipvUZDedKWboKMJRsxqkOWveaJbfB3A0uxYgQORo3YV/hrrO8/fwdqpAuqzZi8NGRNKeNSX
M8Dg8GCCu6LQ1Xoa70a5Z+wpAEC8wnsg7PPYFDSCOS+dzZj2H15974YPqFNvWvemqRPXJBGjJPLI
C2l1THy5sfCplKNIXCFgVNIlNqOJS9sPHsAFPQf+sB5efNXeToaJ1Bm/QNvsRqAk49bTpm8y6Fv2
D0awsfxszUSHYklBUZzuIhnsZ8dalQNbDxB7DyVEWUmzkRCt9Is7yoPd5NiRzPcm+5FXt8Fwa9qf
pMMpr5FXGHk0w75cGe2j2d2HlD7LClcpH648A+lFkLZKrwLYg/SmgbrYPg/LeECm0pBbd1Z7Dg/o
gMPz+baVvyA9k6ln2e2dGTGtv8/ElnXPoCZGdYid9iJC3gJQXluvu/Y7IxoaK8J0d1PmXKMJbW5c
c/iQBd/kyn7U/XCNxC2aUKek1rusNb5tP5obI5rBbsu7X23+3IvVRDfMWo/eS+hckRo3W1G+m50b
k+quDdv1iHveN1+99o6pW04wYHY9lXul9arsGCK+lVQKW2rfdP1zK15sfu9NKMjXKwV8fo9RM01T
N9yjEpqYRpBwm8cCT3kyHCpg6VmQ9i7BPYTXTfFj6u4EN5LKuO6d5zbHRYDUSpkvnl1GOQJxBkKM
OFAYUsryxzi+VLhRQKJLdP4y9LeZuXY8+PqWcgsfjUg1NZbqM1NzHLjg7NCooqsSF01fIniDpOQl
it81zZXge1ofMvOuQfCm/D7gd2G+n3toCAZhNOidCYVHj1SRPW5Mj8VNn1qdxkPyyaX3k/fshyue
75s5Rb0xMf37wTkEnb+pYMXWFe/gTq6CsN8FuJS6QmwU77YM+BS1pFaQjJRZGDl1fag75EPzsM/9
NfHGmEOwtZ4eFICWM4wDC/KsjFfhbjlJUYnx2geQUEx2X1ovRfvkSBI7fR2B/iF9sDzJDUisCc5Z
bI0qtlpkNvw5FKlngB4QLD5sNMnwqOYgIErsJHIYR4ioEiQO8LlUaPS5MltpPK+xAT7ZgTccoSyO
LhWLXGbFbY880U1QYosEPgvk+27++/vHx+kb7g8qEpxJGNAuFsFfH1h5GXSqZtI7uAM+SVrDWccE
xcUJxqfvBzrz3F0EThb3OBOd+mNqS1ULS/WFdA+OATS2EC/5JQ2jP/iMk6j+nyH+wJv/eiwiyyjR
mx/dgxn25g117GwtKmW/TIaopzgYJE2M1rgfaz7DDeI3zIs3NfyYDBxH/attkwEZ3kGMvdg3pPVu
KhMHjaI2Tnq5ClGdWyuU8D+0B78wSVtjV0zQ8/x+lZa26NcpoIEIPUco7UJSBHXNr9tRTIWoZDFb
B6op2s1BPnfXXYfWNmFNE6kiRHUOTQcZ9U0x7EU3TNvvf8DpNgF+Dbks9GyXssQxD9Ps2qZwQ2Ef
CtQJb4UwnRX2s74gK31aO4NTI9hjMKqDgRgu4q/TZHYfyABdrEMFNasxldWOg8syXABYnpkLqtzg
94DKgLv+GM/T+rJtMnxpB97eTXX6z/hldLGwSDZURqBncaKRoCQrhta00GsJFeRSCseIrDF7Mb2L
vkZnlgu1CcADUCdaPtejj7QUonPGxpOHrMwSPBK3Diogdd7FFCTM7/f/tBQBkHFoL/8A0Qmdma87
Y7qzM1UwvD4wWra7nnV0UzdN+7PKQ/1gCg6Ip9TdhRr+aRACeBTHDXUemDQAsfR1UEJ1AUWYUh5s
ZUzJUJVq1Yw+fOQhe3DhAztzJoChhgsWxDqg13dcdXNJN0LBr5GHGT/noQpNdN4c65Ius3duGJhy
4BteEOEY6euM0HfLAryZsGPTONwA4F6g8YXCi4WueYqSC7L4gWW3uG2bA2NNezvafv0YeLq5Hijp
nnXDq90wB2xPh6ZcNRSds3pow8QoR34fytDGw1yMMXQakVw0jhuHDTQ1cRM39DAZA3RgCW4feDiZ
62EsfpsQPHuY6nKMG5gCRsLL1FaZcKgh0nEiN6v4atJiU0lDbUub08jxrqkzc4AmUFRpqkymDXez
taNdYBtsTdYFFJzids7tBMoE7m6s0Vr3uFO+aEaQF7payajlWbYaHGvcT0ANrwpzCja8bovUrEda
QTfYDn6NhYTvec061Ikt3gSx1/XqbuBUXbICOTllFgg0sASADyd6UiA7ft0TTgY1Er9nSCBIVNa4
o93XGXfq9x/QpVGOQpvdQEh/lhKj0Bu3ePXJ3nf+FeyLPpQJTAaa/1ClRXPt60R82HhP5YyJ+KjW
h5UVV8DXdRdC9MkJ/jMIeL5AlwLJeiyeYhR+PhIjYKlVvlHv+ZJS6klIW/784t0MoAwoDcchTUNx
uMWHzlObhgC3CdmvCoNCQK5scG1bM80v9YPObAxGBB0H5GUwFo5vA1UF2awsytIJ6iN20MYTvOgu
gu3PzgsagFDKWlTlj5WnPFj5NTqbWVqjTjk6d7V+HmsTfbULZ+AkUYDhJ0bBSKDiQ7Du6Jg5VW6X
wBwU6VBYfO31HV83oadWpnKeoNUHRogVOjFQyH0MBZx59Y+HHHcDIugf9xQIxR5HUcQDezbrSR2c
waQHkzrGS69pfWMNqJ18P9QpKQ1jATALXRJEZDQsjy6HuaMNySHgeeiNsV5D8jDbuza0vAYVZFee
zrP1IBCPAj7NB8MvUEaBRVby/Y84OTvLb4DDOKghPrghx7ir0paWHFivDiQrH5DSZwi3za/aHS4J
V565ftGxJBCiB2sMSLajyY5WCU/aFjlFjsoVj4IsCeTdxFN5SWnhzIy+DLS0Q/7KlY26H0PaYSDt
q7gLydrKq9U0r/953b6MchSpBIQefMBzkSLNW0hSmzLK3QtJ3vcTOXWrc5U0GMFE2BTP/LFp1+2l
PPLSEEed3qYu0bvuMURRrWa5Eca7eQlmcPI5AzANnC9ZVA9sQECP9p3l7UBDF9gn7cypKq11M8+b
APCPOidx5bbrWdH7AgZT3+/PmaaXt0ixIhZbEA0/xh0EvY8IbzN1EEN/aKbfuXxq27WAlfMQmIlw
P74f7txCOrhL8DWDGXFyp3hCt6FREnlQ853R2ZEBU29gvr4f5NxS4mMloMuB/Q4IwNeTPXGjDEB9
kwdP+DF6r7cgqr3pqbgqTGOKRhK+N9awCUoVXFjMk9CPPQQ7GzBeOJdA3fZoD8PcgrYQk/MBHWe0
p9LZfc8s5H31JX7zyUBIZPA0hBgw0JmgEhzN0LOrJqNdy9OZXzvhtVM/0eF1dC5B0M8Ns3iiL0j+
MxZzFp0q+MC5LJXy1aJvWc5jiqpGCzu773fsJOhhPmCwhDDMcsCjPt4xDmp1qUrczKrjG+6SPaLg
xpECYrJk06sLAeNMYgOkHmAoEDxddOGOtmmUqAh6rcfTqbry8Z1doOWcnPElywyQ0OBDPlPnyJt8
hB8citzBXCetXzzCugBcXfLy/Zr9QU99qRT8yWbB1MclAZruMZBnHB1bOODgpAV34qC/GqaHjDyw
ArIV98zb5G4MIjf6hmXE9X3970r3f4b/TzJNvn5l1CylzSG2lYrc+4UW5YNCmQLPEejRX5joQt84
mijErhZ+PepHS8rzdSSjbaVXSV6mBHqUluFsAG9aF9ocgSluZNS57gFuhYnT1tf2+Pv7wU83E+UD
lB+hgAh9dxAcv45tTqQMRpOJ1LzrNfpHUXaJc396Gr+McIxSqm2zchoPIwCng7ZDWc/PrU+qS070
ZyfyB3KLQ3kqRNTxjJLcykSq9br+qcdfXnD3/VKdmwhW/k/ZAFIIx2g/OYZlC4X6JtXA1sRirNAF
C211IbifIvyBr0dxDAWqBfB38n4n2uZFZ3VNapblDTVtdMHylQgBn3qqOfzPZyuBX/yugH2pQh/p
+zmerCIghkAa4j8oHuDSPDqKk/ICkJ6tOe17dPx7bvRrV3flanYhzPP9UCcx8WioZbn/zs+4gP85
VAZTAJFXCg/xagpWQHBV9kEAjvH9YCdpAAYDtHUxkEfd7+RCaeesdyu7NtPaG+R1GMw6DohstpWm
PEFsxlZ2nYZzd3CJm3xyxywjQ9pmCcWL6MjRimr41Yt+oHMamiP6O4278uvqOmz4p2ibzfezPLd7
f491tKRt20BNTOVmCi3nmHDrp6vEBrn82/fDLH/mS7z6MyU8y+HCFMCo7yhbNKAORRgiUmr62omq
HgWT3B0uZFJn1g2+ZaAowgEWaM5jiqmjWwvtwslIiX09Ny9Fd0OGj/7ffdjsRXAapwJvL4849vIz
/jqFpB2KdlSDgY86HzfQCG1vW18RMJVycmF3zhx4dFxxo+PmxKIdP5wH25hqCxjUtByXTuvbtDSb
6UNdyKiRFwgUZ04CxkLpAbZvEIk8TqAKF8xAy8a0WLnnQB3Rp/GS8tuFIY7JdWHLDNeho5E2wCYW
r9LajZe4lmcO2t+zOGbVlWM1uk6nsGLlGsozxaWocGkKR72IyXdETQasklu/gawVhYCOVOUlE4Ez
sWepk4Ccg0f+KWPU0YBwgnNAUyvY5IgvUNJRw24iDwGFDhdqmN9/necmheLvohAK6CW0VL+eaLf0
UXWkNpqlYxsNQJcVBYha+sJleJqd4cP5e5ij5/VkyGa0OYYxZdfe1iZfFareK+7mqYdu9KYjEhCB
QXRo6UH+wQ5BLNTj9EG0m7Sog67/m1l70CUN/MVJ4eg71mZY95B0oalRvgv/Go7YUTe9fj/GuZCE
CL7cH4DjI2n6urIFHFeg32MG6YSnz+6RXpFLHglAYp7GVnDS/m+M8IjqK3PBnB59u9TWgZVOJdhj
Q+jvbLFIoPQE7iUQ0MlU8aPhfrguZBeiUAPCCy/gA1AHQFZlA5rcPPdehHZFnOfkUMzUiJHovk2k
prG0gioqQ/+jzVUfhQqyZFZvAb9tgiZRWsDDtSFHVzC7hy2dinxteBHNA0AtpM7jJrOvIZ/TRGFI
72iZ3XveUjPoRzvpZ+uxaCdAp3L5Wev8tmEq2yiLSZAU3S6eOCgxhtmLTTl0/n2VS+dm9At410tH
xZ7ZM0giZfkun0gKBAXB49mBAmeH4qJrtBwMJ+2BbYfTXDLLjPQk333pWSjrkzKxA4m2/tj4UViU
TgJnPWPVm5VYkRpQqMo262g2GTr4QVavoDZ3TWtgC2imPjMfPyvzbVgN63vUWqDaWzoH4fQvfi6B
WevxSmNgNxU2uhuNRZponLsA/MAcDXQQ3BsHgvKu994VwCbayldbUzNzw0NPXOeF94FVe7aqZr84
l61KMW0rtDej2qU/rLw4QOkWsLxc2tYGNgs/p3ywoKXQKKA6sO6V0TcbzxmW32RqtPgn9pRj9tGs
gDDsIYeztCHMTTs3w0oS7q4IUuO4b7omqm0A9XlmgXcUGMNWdK6MqVcpKA4CMNN53AScfTwYVnHX
4ZhFfVbehCbcL3k1WVHp2veFB+ky4G14ZZFodO15a5hmAwfwBebaA7E3mwEcWEadYo9+9VbP8NNZ
uRpVQdcl0H7gCMLnutQ8YYb/XDJgCcK5/i0Y+Y3/82vLYXFSzubPCa0hgFV6vh2r0NgUteEmYd72
N16I+j/47U0kCkuvFR1k5MAldTMhnsaMumUMR7I2dm36WtvYx9oAPj7UVMdz6d42evTWcP1xVrmH
D0k7hhWJcfgMpcC+mYzGbQXv5GJWIpnJVOMGKxcd/QIIJcffaOnVUVBNYzzO/TsbAgE1gwV062ND
wF4zcdKdtAyQGhsjgREOyEaQ1WFRPvmAqJIGiNRuBL1A+9M1gRLrysrbd4eh+BTI6q5S6HHVIDC4
AgSOHuHrRkBZKTAMTNeGbCCFSNnWKyQWHyQ4GDvNTpQ7/mMgp0cUroEryuRL7/sLlEKxqEQXE6vj
WAk1WQ2OBmynXBdttZ6CMVZ15cMgEY2z3l+bjRjWNr9oFHXuqnPQLAYrCu914Ly/RkjN8FhAhy1M
c0JfXLtvgc1yrgbPumVUj1Gekaehltvvw/K5LGFpU6PiAR7WSabY4FwVshxoar+Diluv/n9//ShH
6Eg4C0Pgr8M8MbYBo3XHC/WUs78fNB7UkS3M4Lhtk0FQf/LwEEkpm8IIOgC3FQfs6N+ngUclujao
7oM4fvQMCXzFZ4meZBrO1S/gL1cdZxfmcS7xALsAVh5LZfKEATXAI8QtiaJpj+/cY+QB/f6oA+b/
+5mcHQaHbCGr4Tl33EpHE4bySlhhatlzYszDTeHyNbxz/4t9XzR6/neYo/yGcyXLSQIaPvspg9N5
4XcXErVz74G/RzhKJ4aKKCBEMIJVpULtAGIj+rpRid1fEG87l7f8NVBwlFO4kDM0ZgMDje21B+8l
6EIDv/fb+XcUB3LCvwc6ehjO3mB0rJ/CVDATOOxwhaQM6LxUupfK+ufWDj0EPKdhO4xX/dFIpZMz
OUCxIiUgP3BjfgQv7wO4jeehDeKqJff/xZkDwA7SOeEZ7ypcjYPtlzpMpwXKe4tUyzB23w9xdpOw
eD4sUNCGO2442uB/Ny1UQFJaONDkfS1AuYNEXGwB4v79SOdSTNShYd0BOBzUG5cP7K8nryenXFoq
C1MiHitzVQAVZ9jXsIsrjddMh5F36fxdGvAoN5/wSMlahgEZKdaFEnEj3nI+w0z3xhZg+Yhnll/Q
xT13Pv6e49FF5KmAqG7CkK1TxTBxgwrAsxfiudVUgKNfUkc8G5JQMwPOC6U74h0F1wmoEBP7R9NJ
IsPlj5mbR6Zxqe1z9oQs6j9LpRYUp6OIVAQzIRVkklNzgCrZDChM8w6v3XVw8cV67kZa7iOcQ3Sk
QRj7ekIsQxYGMTFS05mRHazY2F6ox51WOREqQNNFRxCASWAWjg6hmRVUkUx5KfiiB0Pyl84had06
myrwHrvWiaEZ+uLiv/N8/llo49J9eGbLAMAAFgvaySEy3qMAYhQKLqCs8tLOB6C4tawqZlNprTzo
Eq2+/97O7BuGAiPdhPMdClpHZ7FAojgK1MuAmn2Z9TZTPrJZb2uh0fpfDIQpAWkGUvqJulfphW3P
gs5LhS5fvXrYmSUuFShE3Km5/feIGKKjiqcwRlssW74eEeoakOydBi9FXhmXCMCOYR6EZ18KVmeO
4qK5iGIGZoQ36tE+mc0EfeCAesC01Na2rlixcpEtXUghz24RAjv60lBRgZPS19kosy16Mdle2sO1
2qdkbQDgHBqfqv1n8BSQr5DVWprgcEw4cQgdJ1iDBH7upRm3UauYJcD4mbMecClcOA3WnyLfUZ0W
XxjIlsjFgcY+/sZIOBYmc5WbdgEVd4JB0Fj1vIltDe0LBo5TF9yQHCwZsAbtO8gFfvrT0MZczf4z
KwrdRia18kR7PTRlwp6AAFVZRsRYWSTCEeMOLSpzZfZVuy4q7saGW/t1BJNEGllTayWuA2i37RmL
XAYAvdLqyE2I+s9NAwZzBDMUJ/GszN92ucl3oQKxIRyIsYHNg7u2DfySqgf603GB8PFrU3/muuK3
GRiDtzbNx7jOqikeGgEeEzjoa2oPeUqhHLua1JCtptDIN7TC4Bnk9eIM4iT3IZBLu8HO0Jc3DAv3
q9+Ub0ueB5bCaB9s2ppQ0vbQ23Z0sXfHGXIInnBeB9vCszfzg7jhNYMQPhKAzOXBFVTrKxDqzFBc
1cKtrkko3SdcBAx0q6b+LIt+XCPA6D2ZdL3zqyncOCxnOF7TdO3Yku1KbxjiWgfeWhGQysegoY+G
081XUG0pkxl7sYfwqb2Ct6mPUgUKMvY0zTc5MIaA1utiQwsFwo5U8i70xx5VEVg7lDVt1tDtponG
4UiUAZU/yhzU4/RCeesBwm9aQtZ8aKdYOoOdlP60/L3c2UNkWL8r3TBI02RBjHSb7YXImoNPa/9h
MjnEUnSRxy2KpzuY52D6C2tL92zcuA3hjz2eMzAm4i5YLbO0nhxl0gsJ7XLTnRxsUInxYCIQwTmG
hjW+rEs5eG6aj2FSl0+umiJZA08E3kWjfowwXPs+sp7JYIBF+8+ARxkMgaCIYQBWnMou7ao3TX7U
9IblW5fcBUzA3e3SnXHuevp7wKM7A6cqC0YDAwJWBBowqiCut/5+Tudi3qJs/KclBvzu0RCsBSJn
dKifqt86BLMKkP/WiP7dom6B+uOVBtUyAjmn45JAkdlAR3naTyX5aVGQgCBTMHmXhC3/QFuPj4Tr
QTwe/SiXuMdHQttACwBb56cZAMIru1PlphpFB9a+/akBJbgKKSEvUCnisRwgUUHbJgADl9frufCb
xC2r/AZyxe7j94t8bh+Rhy4dLB8Q/eN+qqsKG5IVWGQX9rqmxFczxkN2IZk6O4gPpSzUjRdhz+X0
/pXQg85Q1hpsvLS3uh40J7vcQvycr0gBavT383HO3ccwnAC0ZPGtOUHmZqg6Q+d3DtJgEOxubHuk
11ZfpUFf8XgOHQ5RaUxwqPkYiT7rwOrlMgL6tQGXORCH0mYj6M+CrbOpNw8uOJuR6Li1siiE6yDj
ARpaDsBv42iyLfPZTXxUK5IMtbutaPDnRxF6V5nXexu3nMqN1Yj8ns15s/I0onc2Q9TK/B/SznM3
bmzp2ldEgDn8ZUfFFmVbI/sP4SAz58yr/x76w3umxSaakAc+MzgYA6zeqXbtqlVrJbU2Ereq/U5X
O3/v9SlOMFStxzrskxsl0HsayHt1p9SI2ctk/jZdLATbjP27gu1cWhqVap/JxqckM0/nC00shF7V
aqdcf2tiKKy2VvG2siRLzvDMxCxCyvO4VnrunZN2X9GjF/Rr+JTJEcyPFoVeibe2BeJnDqGDNxrJ
Gj3WTqHhvbUwHm7crB9sLWp7Wy6GVyX0tteHtGTxbJPN6eb0XlaG2JXMk5F5dPhppHp1mRZt3TiE
Sra3hnzNwS+tEx0haBJJBJsXuL3KsiIhFhTzJBjqw5BnL1VQf+6UZA1Bt2Zn9oajVhYlPN3MU679
GgJ6B5NPY7CGrFgzMvMHshWbQUrUfKryFzm+q7Rwl/trHLGLjuDfGfsjDXHmdAxYzlK1ZCRe8dLQ
3y/5axy/l7jo6eo4MzHb2YUqDTGhLZOVkXYN0s+xLtiyCq0nOGkbunyHkRYUGdRj3EP5cH0TLt6P
09UF2gHBqnn0XLlyiHprbZ4a/U7IaUEIK6hd5V1DUeC6paXHMAOdHolks+iwmz2mtB61o1jozJMY
uVs3LW41AmcrzPe6b30ip7qFBu4bPQyPtWlwgX5YwZx5Jj9GKEDWnhfQbL/UYgoUJo6npYTTYENX
sfp8fYRLO1Kf0N6wv4IYmccaY5FKRirk5qmWHgcf7cDw2aMX9rqRpR1JkAHdENEGzWqzgEZ0a7E1
XNK1pUtBbV+vyYZI8oIjPDcwO7yaYOWlWQ/GqW6gRExtuCmhGvnakE7trGNHa31Dv313qBFj1/8i
WzyB9P43utkiAW5rO09kdJX8KsJJP5jKJsq+6425abxixQEvrte/xtRZxnisxUCWBhFjVXI/atTT
63xrBKszeoF8nHYe6FtCM16qF5A6eD7UVvZD4xT20akohjuT1mkIaspN4gOlp9Dwmg7xS126P0PZ
/HV9v8hL18yUV5hU4SiJzE+4b4hupUmZcaJ6V1BfS3htFt0wMRy0JZSQUI/5NCB9qupaeax8XpZ+
GcEX5EIUL+TCz6rlgQR8p90Gnusfjdiidb4U4XWAphc667zeG0pX7NKIt2shii++YdQ3iQs2IfDJ
FFbmIEX0mgGfvT6yS/aHaV4pwgHtBNQER/H7iDA1K6BbWDvJUb0dmt9uHVDcla0ULjw42qJGFo9T
HxmsJ6K+zxM529AVaUHTIXSOJBBAZkbQfJFNX/wdj4bwdaAXdB/BWwHfDa/fV4/YEEehi7d+nw2n
pvK6baAaXoZ/hrwjMN3yQTWhkjBjzdo1QfacC4VyDw1Qs431oXixPtzN9WfIcM7zx5jI/94PuQ/r
aixDi2LNSNFfa3a6spIkWvQvJHn/z8L092c3XlCr6aChqHsqo3jru82WMvBaeL3kYSzaQ+m4nXKT
s0PeqGEbx65snFyv+iQJwy0mn67vjcVbFYGd/7MxD0nzTkJdstGMU9YIt7Fl1jYx9I+q4P/kbXqC
Mn3X98Jt2qa70V/jslx0LGfGZ1e6WqtWErYMsFc9YBw8FKium5TMrw9y6e4+H+Pkyc+WaixADsL8
aIDQ2LS+bdSPWQFEZOUFveg/JiS8RE0V5NE02DMrRuUTMxYpEcJLNkLsO7HKEK2iXv18fTiLO+/M
0DTcM0NhrultQ3vfaVQ3Cjkec8VfrH1/dnP6pV61Qc33X5sBMjVO8cd/P52JkCNQGSY5PTubrjnS
6RFlJnQXsK8kVv1YC39Rg7HoRwa7AviLwvBsZ0lq7ysUFYxTWsE79Oy91ulfrAKv7IlZdCpvz99B
Qu57vt4qXIqhbOtZm9hCK6/t3KWlmCgkRIVIEI3v2TCQEadaS+UTCuL0OEKeZOnbv1gMhUcO2W6q
H3NRJjny0QmLLKJqL9sr1XfYkVeWe+n0TQEYz0VSHhf9SWIB/KTIfOvkiUfgSZvCTTchEvJavFLl
W5ysfw39cXVn5wKgmBAh20JZ1nsgwIQG8O0v5oqCHsBxJBIusvWFJWZmmkXWyRCHJwVVoKE2nL8w
YdCaRhFMgTx2tuBWpQ+epLXmyRd9u2ptcfj93wzI750HXOfgkjweF3myAWJXrDjBJY8+Zfem1lWQ
l/Mryx9BeyUuCSEyN67wy9QPcnG4PoIlP2ug/UgfCa3NFwAZN5c6CA9dTBQiXEjwHm7M0YL8vB8h
rmyM/GjIENNfN7q4iU0DrzuVyC/k2ZpYHvzB5/FZKi+Z50MDdpe1d8jPXTfzB2A+z65w3dNtzC6j
8jS78r261qImrqyTlZWOG4Q/DE14KeJfo6a+lIHxCFcB91d0kiVAp2JAraM+5UUCyDawJaGku1x5
DfLqSY7HLaHLa2eG0OEJm1oh71aoxX0uyP8IefiJ7MZfRCtMEPQg8B2L5vxVp+t1E4J3s07CsBdV
5KxW5mYxqUsTALAlMrcgl2b3hphLeS37zE2abEqJJJ2tqjeULCL1k6psi69its+pSgUbCiRjvQKh
X3Iu58anvz9zLjz0hjJXausUotT9wyrqeF+Epnxzff2X9va5lVkMkcD2X0kKQ9SgymxGA4KVJxKs
tim/SMPX67akaS/N9xocsNwuYLdRTpoZ6+BdKYoSV9BEFWSoQeNTBqzvKi+AzEsen0Yr+Tzo5JDz
WOrsTqw/VUocHMLGTzeRBcQQFrh0U1e4kcwPnyI3VnfQQP/IW29NYWzJrZz/1Ol4ns0+CcfKDNrG
pDWTBh01fVOs+oCmwT/Xp2RxkTUdxwV3CPWJ2Q5rM9GgKEjqQ4WJKg0Luym6lWLVYsBtUmfjgUJx
lwzj+6HU0DvLrYsNqmr/+MrQgMpP7iIDWi+oXp8gSf4updUxDuvnIFyzvjiPZ8Zn3r9JzcyMLNjR
xEG7U5BIqDV0v3p1bZDTIOZbi+wOewoecpUa9/tBRoUqpFFpgOcQn6wUOK172/WOEn2poEebaq2u
DJZb9w61tFb+WPLUPN/lqUeUy2E+v0LsqXUF0OQkw8HWu9qTYZV7NbMg603frm+XxbU8tzWbTiDs
glQ3ln6CtXNL5eAfX55oUwEypePnPPW+mGL5KDTlJqTpY3vd+NJetSD3oHFnGuk8NKSs7NZyKOho
ZNxVX5T6L4Kp88/Phia6cTmGPp9Xi8jea/zroz8fNnn8joXWFyWxOadLwdc7F63fU5b/SuuOi9v/
8H2EBd7+Bi2aEzRw8rVnPgMxD5JztAScIjvUbmR1JSK4PErvPz9L/+mDnHmRxecVX/iayvWjogAP
ody4ciVcrjN2SDOw1FCUkZB9P4xQGWW58Ab9NNIgFsa+Hf26vhKXdw4GLFHhrQQe6YKMSqi6SEvV
BkBSgjqMbxfjN8T07Da/U8y1TOLiYM5szSYtgis274RKP5nSAFddtYX68r+NZrr0zlbdr8q693VG
o9b3dZhDgwnB90MDKL/8uCawPOGbiUVp3yO/MA/Wx9iofaMP9VMbSveFax3G7vP10fDK4/e+96TQ
Y2gTfhodCaoBM0/qCYPZ1+rgPQ2tkT12QmjR2aEXsH1a4kuSdeVdLEmf4c/2yTVo1UaI/eSROlx4
Z3CnbJM60W5GLRB3gl6JW2quha27WrjRk/EfKJr9bdgX3k0leqgCiL5EipMASk3yLz20vzc+jf2b
XpK6IwQ8+qbMLYAlqlTbVm+9iXV952mVdUOaKt0IU8pIaGAt5fMVecHOeCm5P2/TbjwNefKWZaEO
Uak17j1a0viCLEGcnteAhwyBTqJR35uy/8Pvgy+C4f50LZSW6zpHfytK2/0At+YuyGPvrvPSz2Ib
/qCWKtopnGG2oZPVAdT2ZTSLN62GiKuMinRjuVV1NM1Mu5XN0dyQBjI31Vh/7xX3DoRMZKPc+LXn
leI2SW9XnRJumkJ9qT3leShBfNGJb+6tbPAOoIwEyBkMEtFdaR5RrGk3Rt9Et0WYO6hovtJu/iVJ
w1dBGXNwUZV0hAYtvo0sq9kWBVWURI6sXZ3BWaFk7uemqAvgMICHxKKGw53jfe95qEaMbVDdkY6D
VcAt6PSoW9KpmlInkJOFHhzdFfnwAPQA7Kg/3XpU95of/ugHSEzZAhBoWqlnp53+O4ilp7D2xk2j
dpltjVCKh6Xx25DSe6RXymM9pLJtKIPTVPUdTgF29Q7uV68SfnR990MM4IMmfwpxbQfz9RjQEqO4
KapLrf+qiumrwKVvqwO7Q67ozdJb6MyaBkYEOfD9XdoOLRX95nEw5PwZisrbxIAENGtTdauNELzC
HeyAXHySiry49StdvhujQLf7GDgwAnogxvL2W5f037Ui+JQXIZT2XfyAlEW/IT1tTnCj15xC2Uaj
zdoestFzSN+3sEW71t5TuvgOuooE9Fm+cm0tOUvYXKaeBvhruLzeuxcD7QFV7STvyW1BpQ3unjQX
LZWApivZslOp/fA1DE50ItiAIYl39TyQooNNAISoeU+NUR8SId1bvb7CD7LkYSYhBlqQQfjy5/2Q
vLEP2kjRvSfVlzM7S/170QudUPJXLswl3w/kgaLipClFIfe9nTb0oejL6Mms9PGHiRSPXUvuCsBi
ycZEdgccmhD+glklzr1Uyd1KOEWRTL0otGPh5bpHvnw0gbX+18I8ySQ1iUpkQZ9zBefZMNZfcpoZ
7SyJjqkvfuJZ8ayXxlYKrdfrdpdWCa3x6X4mVXdRGyNvY2qBkbuo3Mf7MP6eU38KoRy/buUyeGZ0
pGUtGpRJO85vG86X0ogJ4ghFOoAM/NKl36EmtmP9ww+tyQ6UFlMyjRahWXSZD3Fe6VVEk1MMLukh
WgPHL+wDCY4FHllsazr6p9k8iwJgLw1aPJR7apJnGN2T5+vTtFCiB68L0Sq9++CRL6hQA9pnzNQN
hBP+QD615IE3/lC9Vbkk7yEF8R4aBQUisLCmzZQqh1DSmkcgNcH2+g9ZHCfSyjwnmcqL7G030mqb
ylBsttXWeND6lRD6T9f+LPqQiDsJcsABEOvMoo+MdnuF308rQw2mSg70cVPCkWu7sYvkYyzFr0OX
plsZHewDmbN8U7YuV0kgwhCeuf6vWoz8fR95+UYljNl4kyBEjyjTJpNQ8S58HeYUo4aSuqFROMkE
bxfnze/A0u7GGPp3AF8muXVgFqrkB7tIMfuNoQ3dyq6XprBzNkw6D6FimN5S+I3ZdvH0vjWoebDt
wa6mIpcpORdp/KkPqd1Ix9Yrj+RM4dC8LZqvWeRvE+NXIpd059G7KccbQX6V1HjFly0UpOkr5yfJ
dC3xApg7TFeNB11KaG3TvQfUSewso50ZNHUklfS5KrDXCXYYnmB/yfJvigxUnWSCWnwVEEPQtHGn
hj+8qiBo+wlIjr/Q7LAVbUl+0MNXN7y3MnXrgry+viOVBUfFrwYXho+aMPqzG7J2C6MJQ806Rfya
NMx3vsqbwvtNGLiVpVuhe0nVmq7hf+r8IUsMFnXX1pCg+wdF3AtqutVTf1sl3zSANa57F0Y3uuba
cd9sJDXbVJlTWS+dehz7b20d36jCLi3dTRJ9TtCukaUf10ezAPIAna9L1oTYkyH7mY3GhNSq9itX
PWkoXLT+o1DdJtEdhPIgBTZhToPZmxrcpN4+Wm2fWzjb5LeB6qMbSpFsfvWHLlDBQSPyN2gZdgly
Pw5p4mnBk3IiVcUjzhO2YHxd0UddBvm0GjgqKjwmArsGAGbtsDKNl8gOTNGsNIk+A66YJyuMKqng
B0GySEGllEb8gwVwvPfdOz8ud1Wd7qukc0pd/Q7Z3K/rthen8cy0/P4qaLymCXqkmJ70wfw6avIL
rBEfzg1zG1CQIGWIahf8PjMTBV3W1AZciI4RoY0NJ9CFlSBtYRSYMC0CKJhWwXK8N8HjU6bPnAtH
wQFkcbgpVqKzP4yLMx94bmGOsuy8HE46wSewUYyN3+S7XpIR5VGMp2REt6GIn6FpP6hG89Rq5t0A
xCnKg5e+Gna12u2KQN/RHos8RrO9vn4L/oTWGOJSk7BrYjF5P3JJK2BVlkyuuPyBJFomeXYxrETZ
C1G9RDyCYONE1g8T6XsbcUnLQC5Kwmlonl3xSxrDICEW9mhp+2R4/vh4aB0FvQVhLvmp6bechSZ6
pHZaGsTeU5CzksVPATVaNc93160s7ReJznuCAtL4F8xdYZMWFbznEBkNj2F4LH5d/7y0ECgSFIAv
p3cJKq35gSYbn1UtxLMnHcaBPVK93i6ElfS31CfCrdeowkGl0Lg1k+aHWIXlZmwUdyc0kewgjGq+
JTFykVHulvu+zrLnpByblSVd2jawuU9vDdhlL5jsQvgBOtR+p+382dO9jQJBwtA2K45tcRr+tTJn
s9MGIeIUaMJJhJ0FdY1vTXcXhh9PaUnkSSHinYjgLggBRSnO1DFNBfqo3Rjv2ZY2WaFkWwcdehsD
2pe16q0Bepfmj7wggR/52el1+H6bjrHX8bTOhJOgh3YOwXln/Za6YeVwLwRetNhRIqDLjUztvHtf
TaI8CXKGpscuVC2FbcDsEqjl0aDPuZNux3x/feOuGZz+/uz0xWomAzxgWFFxHzUPkEjmWm4b1kst
O4narMTPi9YkFk6ipnvZrqh0khVWOc9ROT0U/gNsOpFlH8Di2WL28Zmk5AFWZEqqT1n12cBGIBiu
yMstS7uDXBcHIUjvWxcpb5cIPC9vid1XAtQFH3Nucr75yy5IMt+EqWIYbYgXmuT1+lqtfX+2BWOi
BmPQ+f6I0p8PSti+/v2lK49uY+TkJ2JFoCnTGTjbDKIWqW2atXBjSfQuGFuQTkO2y8kzMoO/hE6n
d8T61ETDXWUpWw1dTB6EL33X3ReZ9FXorLfrP2hhu0zdz5PGPcTtoDXf/x7Uw2S4N3ltje6+FWo7
Lm6FtrEj3z/2XrKhl3dlBhZn+MzgbAKUNjPFioa8U6Hk37XIuu1d4+X6mP48EWdxBS8YClT054nK
RUqmGST4pOMBxhThMdGtYyYZt1H4mtnFRhm6g+K2x2yMb0I5+wWZ0z5M+jVqugUnzS8gbYKqKm/Z
uZMZWl1AqJNR6jHaS8Ijs8xT7lPdOteHuhBFsJsm6lbEFpBgmT2Wy5wXJt1jJB3EdKvG2s6U7r3+
Vz6o23ZcOxuLg8Ix81olo4affr9XpNYUBzraiDn1SV+TG6E/lCmQQAl8iGP0r71JJ68o7SAqtVtE
nPIh2FQ8WmBC30R/aD/I8IwPU5HA4m3raupJzD+nSQTY+iCJ3xEIrEse5SO6xpps9+5R6ORNqN4Z
xV0gDtwH8BzVpyyGTQGxr+pbDN2O1z0GwffSHDZl6gMgdfy+216f5YU9q3JIaB+YIEYXUnZVOXQl
SGv1pLtPTf6Qryziwr1HkzRRDc8A8mDzVICKZBPBb6GdGim4S6JsV/uAv1Fauz6KZTPTAKY3kTJP
tJG/pKZH3HlK8wdTRiHcvf8LvkS2+x92iP9vY+ZOeq8Z26pqtJOoOtRp7HCNk3lpKWD9A6aEFUA5
M/dRqXra9zVtqTLoR9tAAO36JC1+H/pZloJQ7iIbqSA4blU8kU8Jor/H5Od/+/psesoSp97UfD0v
Pqfyo1mtIREW/AHPa/Kb5M/AC84BwVYzKK2XFvqpy4zfiJ/Rm9TnnyFJ3A6Gd+w1miWvj2jJIO9D
9Bp0SwMyPnNARid3Uhuyd8uEip1JFXen5PDl0TPtPgWR0dGmDmvZdaMXi0RiBGmNKUuIh72AqAYB
PGRm1sQOFacyfVHiH9e/f3FSZt+X3zs6Wc+Ets2L2PHTob1pZCXaFWLlHTUvWgsOL+YPU2SMp3cZ
TDgXSNXEdI3UazBleP5RDKkXw9rnU8+rvzcCQqFpv70+tgsnPhmcuih52lJ8mQcgZTcGRRrAipfq
D5L/veQEBcUxlD9dN7M0hQpPTjQC6D2mH+r9FIq5XhZJa0WORjp3W6T+5xwCdXEcmxWvtjQe6Czo
Oeb+u0SUFaPSea6lw/JHodn2RfXIA3gTWvXPXFY/mnRh7gAV8/gkNQdmah4dyglPl3GMHBnNzzb/
WdT/XJ+1KWJ+F7jMDMw2XugFvhq6YoQKufRLVb1/6Iy7KfX4CNnJljL5T9nLHuFX01a83rJduGEh
fuIemCc83BxOoWJQI0fUc1t2X/Qu39bKN0pOansHx4Ydrz0wF5dN+Z/FeQ9IY6aJWwpK5PTSW0Kw
LbbFxjN+w4Z5fUaX9uEk38DCTCzz85ilFSIPcGuJq5AjWC4MRxssZ+zWutKXzIAokkCJQuR8cYw7
c3AlJcynyrzhP6veqP1jIpYcwIK7cn6XHIZOswI4s0lqa36LD1rqoV4Om8pQlsAYoqOXBVCXoPRV
3hrSCqhuaViwBlCGQcKEms/Mu8dqrgSwzOeU7PFJ3cuAtKarrU3exRuEXQ8qi+Z0HLp18SJPtKyJ
FEXInCL2pL0Qid5GGDXUhqRf0Pl8CiX3MRe7NaL5pUvEpKKuE3fBQCFNYz97iflCWIlGiNVavpeE
e2slg7L2+ekAnH0+j+jPDAovd2DNDWnUWtkGSytz/utn/lUPs0qQoYV0zG9ZQYzcouL6F97u3MS0
bGcjCLUybvRpBGOwg4Vf+Y8TNMsewIZQJmXC5xvxKDxK8uH6wV9yaZbBE5BuX1oQ5zlPsZP8FkaQ
3KmF8ZAlt31Hl+FrmD2n/VGTD8WwZnDBo3HhUbpBkJAY3po2xNl0NWWvpE1Ypk4qFtUdyr7mXTym
I/QTjQcwJZRXdsCiPYTdYPXG2oXL6csxc4umx561Dz9RcX5L17qy9IWTyXVHbKJPIngXiWNtkCgr
tH7qJDxHYCvqQ2HTcabAOW2gLnoqfWHnx9pznQi7QokOKlCVdtvyReNBrLX8rTV8+XMh+P5b7qv1
s5/GNKgh5Kzc8OHe1nML2fg2Ee/BBLm2XlDYzdEptHU/8m7cVO3sUFXGn1Whe/R1Qilga26by7bo
FQC+0ENkUbNNn2obfRx3adZDZS9Herpv9WY4+Gi03/NyE26IS5EIz+Tw5Lbx2O+HsOM/kJrvvYOQ
GeOxEwz4HapB1cuNpLTui1lz9dEKoqub1DW9TzHUH44ooXq9VTMTBoq80Y8ukB1S9rWC4HTT/eyt
ZPhGssx6bI1G/ZIZSXWIXMvYCINqOn1iSZ9MBT/tpt1ac/aCuwFKSep5yuZQV5gfVqPtY4QXY+63
5v4tqaSV3PbCblMpIPD4n5jDQB6+391azYUdaWrieGpmB+M3KXoIuttWXWMiWPBr5G04rmALuLDn
DxjYppqSXuHUQQ+M7Ow9/e7bZo0OcmGyuKt5OXCn8UZSZmGWLyluJ+YlBMj+jfvJWJPTW/q8xipM
lQpeknPKnWzQxkpCa5WY/gtE1LbCo+i6c1u0QPgOMSJaDhcJCYTxxEDw09QJYJ5uXvS1gtHK9+eF
ORLkQ+K2fF+FQXVHR9V/+vnabDN5VuRq4sDnjTuFZ3a4vf75hRCJtkLojmioJ2Mzd/3VEHulH+Wx
M6I+XuXNjaLAa+GUWnAjCmt4laWpOjc2O3hmF2v0MmaxM0h3Zmoraw+ppYM3VeJ51UM0BjXf+4On
wtaimxRKHRjlsqiymxB1c2mb7a/P2cK5g72JTidiZRH51tmSqGA9U2tIEkeic0v0s0PQGXeV2P/+
GzMgmGiPh61svjT5mFWh5gaJYyrCXSQj6aygaavQRnXdzsLtTxZkelSzCy4xjJ41AhEVvdIZBPjq
LHrxO9R3g4fSfdQhWHRbso9r+oILO2FaI8JyKsaT0s/7lQrVlE0n0UPnPwlJugO09PFTT55enhRB
dZkekFk0jjADm76vS6fV6k2Lwqq0Ju++NATy5qD92AfIt842W2KEpWlkWeEoiD9x16YrWYGFkwk1
Gs2M8FFxLudyKkFmKVFUy7mjydvk+bl/Qf093Hx86YH4iYDlSIPxmn2/DIWKwGcYu7kTJ/usyp/a
fKdC7Ki33V42WtP+PkZ/sS5cJjTgE23S1TxbFyOV1CLsGVWf0EHHP871ES2tysQsx/ULs8RFO8ZQ
sVTIm7CZkdIdtv2wNmWLBiZJEerWJrWZ2ZSJApcJyObSITVfwMT44RaMP7laRFFIqcKM9wfaeBYa
x1JmGV1SMkGGfGxqf69IN9enaMFLkg3+18LsRq+NQipNr+Wt4sWTlMYWIbad0P7I1jrLl6YKsl5r
ElIkCzRHSPnBOJRDrxaOh3rJ0VpLBy5+nqAehMOEjhanA3Q2U4bQeuKg64VTZS9DsZGND/dAsRSg
bf9nYLbUYRflsAVhQE2ouBzcj2KGCEJpUzcmYvSpH3t2FNSmQLwCeWYHVfvfStV8zuT0oyVg/DnY
J9IsvLImXrv3U2TG+QgIpMsdBaF1w0b/68Nb6d33Z1tJyZGEVVK+P5jijZL7/wxdcKi0bjt4zfG6
qYXVfmdqNlsKSCbobSdTpS12tvTl+ucX7vR3n5/Mn22mrBnlrEQlyTHKo2Ai5vGQdx93faSTVQWJ
L4BFF61CWQkxduJZmSN1AYib2N3VQGr/ZkUmmn1uPvRm59nJsReqTHWz3HFDfWrkAWAUHGHn3ZMu
+njOg1zU1IpLiZ5s4ez8ST3EyIFs5k4Y3Y/HJlp5RS2uyNnnZ6dPFwtfbnSdz1fRjSHuKmmH/M6K
L1zcVWdGZnEIRAVtT6I8d9IEZvZ99zeb9t/PmxPu8mxX8fDoijg0ckenJTuzBX1lSy3NEYkUheZA
g7TGPGMru3Ue+Rlbipeg9CwJUvW5jjzxRlVQNL5+QKbpnqXbiUGghWEPA3Kae6sMmuAe7uvM6eJU
ehhrg9aiqLVs+u8ALYe6vocd1PoWKwHl++umF0YJOwm82NzpFOrmIN8qiVJgB0XqDMgDxPWxjI+e
v1acW7gVgXDTMkSwDeDpT3rnbKkyI21QaeadVdeHqHyDBVrUj+K4RpO4MI3vzMw2nBlJMb8hS508
+K4rMEpbB9O1Nr21S2Rv3/hrRc5FezJRKk0Qk1rFzEP7yWimMlgjpxVo6IGRSK1gwkkgKW5Puf9T
CD9+oNiOXMlc/BO4cTa+QR0EhXY/3LSGxBFdDyB2ru+GhSNL4V8npKcKqF1glQXX7HTFLzJHc/ee
8NYZH78z331/NmNhrkZ12meZoyJ2Jvdv0bj9+ABUMOvIZUPGAWjwvVNoarA0jSiEDrU3qKLjtbBl
6bhMaU7ad0jmEl28/34QgZRFXi90ImvjtjfClG5c8WtrJmZxhdKkaqW5XeiAC9+bDSx0TXGK0nRl
My2ZIVDVptwQxdH5DRMgRCwaFDym97yFd6bFTl15Aa2ZmM7P2bGHklzuLb+LnLgd80PhqeoO0Bzg
6UoRV9Z9zdTsaEiC38tCPkSOpRUOwq+PagfkcKVSsOTGkL7BT09lKAgF34+naE2aSVsyOFW6C5Xj
qNtiuXF/fHwHnxuZ3fx5z7PYs+TIGXTr1yhUg+1K3eHjNoiPUdieko7E4O8HIvejlGpSGDuyZtP3
kKzJbyy4Ee4zMvXKn1TOvD5d0oWDKGKQO0L1KvT1VnP9lfVeszBzJH3pmyDj6UC26l0B1aLw8a37
bgSzGUrLFKJuiRGYkmOm/UZrn4vu1/VVWNiz9K6R6poqJ7DqzlY6SJI2STwzcxBOGL7mlR2tbKVl
A8Z051okO+ZvxGBSvfClIQNiUT/AZvNQWsVrbokrDmv6nRfRi/yvmWmtzo551FKNQiMjcxrIgawv
I2UZdVC2sfIr8L9en7LFZZ9yA1Pqnz+zZU+5FTNRGgmUgnpDt6gtV5+uW1gczJmF2cK7mUbVrBJ5
SKTm0RonppZTRQ8fvWh2sIbyXVwgeoIpm9GAx6X7fuZGLpkAYfvMaRsSBLLpKTZ9yDfFaq/k8qj+
NTS7UwL6DnOtaDInl8RhEwfk7boCvnnYSaFyFtzkORm75ONFe6onEx6L4Jna9mx/a21UtLQXslig
AopD49IcsRJPLE/gvyZmN0wAFjkXakxY8Dbpt97nMF/DCS+amNTBIIUmkTAHRWo9Da51SYE71J7T
9s0qHoO1hpWFe4VM9L8mZvdKnoyJALV/7mTZuIk0J6hFW9d/KfloX9/cS4YmaBJ4DWrRF6xXTebH
kaG6qSMgmgK9QQtTme4oSS/RWLl2ySxN3NRiN8UXVIfml4CSCiIqwUYKSEnaIfWyC8GTVdEa9dqa
mZlL6MeSCjuPC0eQf4VZZyvFT03+9hfzdjaUmVMAFzQUpWqmTm/JR6t/C9oCWVhvW6Ep/d8szXwp
4qV1SG9i6jTRJ7V80Qaq2HK2g3dkxdCSJ1VJEuMkaTC7QFqJcoLOgehljpxqd4Li3Su+v3I4l0zQ
tAMygD8L6WhPHwCSsQFc4VM+/CqGtaO5ZmA2WaXUCa7SaqAC+m2OnOvaHC1trfMBTH9/drGhrkUp
ReL7vPFsUd4XTbrRg7VQZtEKNE2EYrzrYNB9b6UF8FToek/Fq5cPgnoqIRj3TOUv1ptkEv28eGKq
A7OxVG4QSGRxExbjOdBu3L9xLROXFZRW1h9P+X4UStJVVlDpiSOOhzpGGdrP7DI+/Lp+PJbmipIT
bSKU0+janV0pGdXsIol5P44g+03RRd06ffCiz9etXHb48Rxi3+oyHJtT//9sSWj8jEvQjpnTh9p4
hwjXiLJmqWzFXhIOgiVn9yjK+zs4yFzQaFaxo1zW2RTaGlsq9GFjDjlUOJFe21oYIrANke72+k9c
nIip4i5OD7hLQpFcKiDJsUjbVPeRjKKM/lr0b//Nxsyz6k0uCpIopI4oO0JxKjWSbGt1huldNo8d
Ua793zhmMz1aA9plFm6osnIEt7pnQxm/ZLIysQttrbi6gxn7XiUJ+t+GNvMciSS3cWcyfeVrYjyW
ybYt/sYC8im8gSj9g9Z9fx7QloDpuSB72ESIf3e//fYHGO6VQ724C86MzIbRCXWadx0YzCiPtqoA
pW1zWw7i5i8miyCOYibFXsLu90MxBKkllauzRtmd342HUTY2Em+W61amUG2+E4ixqPpOmUJy+O+t
0ImZCQAhCVGV3+jajcFnNzskVmnXumonq7zo09RcMzeLuULwc5LeENb1/UvXPiq/ro9maWXw6LT7
Ix4KXGJ2duIm7gXRVYgadQXWrmDfWe5TNKorZa5FM+gZTo0PaNjOQfSGW5DHacfUyfzaKXLhrrCE
eyPvV55dS88HoBjaH4jfZa4ol+DmEcYoc/BjCUTc/l6EsiLfdB8WewMso0M1TGmWXcASvN8EZeal
rqAYkRPVP2PYe6V9ZKyszMI+m8o3OHhYGfjf7AqxslBAQF2IHD3/3bnHWreQt/Q2bRTsoRtZba9f
CLnfmZu9ULq+NCWILGKnaL+MWkZPmb7RaSGLrecP7zg4VbmCQX2iJDt3OELRNN6Y0OjQBl/6cF8G
BUSjH24nZH0mRfupx2HqXZ4dUiVJ/NEofRJH3quW5AfEW8Oq3krZWj1vYWNTVQUUrZgQMql/xNfO
Qq+mLNI2a9gIqvCPoUNIY77WxUpUv2iDVhe4jAADXPQserIO8Z7P0kAHNwpbxT+Ja6zpS6s/ve3h
GJmkR+cZmFFCTrWs1dgRunSjJI4id3sxym1LX1NT/ZP6mDk0mlxII4E3Av+vzLy0ENbtWDY0GLhN
3j8aYh1Slc7ByNdUZX6LqEDYXq/fB6MsbmsjzG/QI8le/Mq06KOfMK+y/t1EH/pboUnFPhRLFOZ0
2YWY0Au8B5Ra1JswEeK7QRe9bVg18rYe5fDY/D/Svqw3ch1p9hcJ0L68aqvFZbvK7aXdL0K7F4nU
Ropa+eu/UAP3jqtKKMEzL+dgjgfKIpkkk5mREQLwRQW1Sp+AizRMGqBaBlJlf5DMUA4COZzAM4Wx
LxODpz4qt83eUyvvwcqbsvfLUlG1AEWU8n5AHOanBpsCKH54aOsHcwKFrq6vt272wj29fU1Li/5K
69rb0ly6u7nHLHK7ot/odfkzwxJECMZITMBRGHNXr7ZQygWIzEmEz9CaE+fGoO/BkDdFtdTsuCat
coeOHmVzeydenzDgK8UZAsEuQDMQnp0fYilPQFo4VEh76xICDK8W/3BlrDW2nyIi9Nbk0hfNOagR
I2tszunEc3OibezWajMk8isvebb1TgYGJR4oPEphhhqSvT7Y08snw+FrCfHrHYSRfjJ9cct5ZVJp
SUlhOhu3ZYIuW9votADUHGvkbNfXNSy54GLAmbMg4JsWE8SjaZqfrPq9GkGxiVad26u2MBa8VdHH
Aig1JvLy/BxG15iazCMnoscQpA69Sgc3SXTbyMIwzozMf/90rKVzeY1SGCl/miCYpQhybxtYHMXM
a45bBaO5PKDVqVbBIsbpyTXpJm3yI+jm7vX0ywwjBiJbQCD+wfPw+ri4RK2xI0prd/SkUe0N9fAN
qas7dSQrO2lxuj6Zubg8KeiAZJf29NQQehqN6a1yxMq1uWQCLXQaiJiR4EHR8HxFgG3uBIEU56l8
1cWLQr7dXo/Fz89053hP4iF/Wfl2dYjzoi+G4NmdB/YWTKgrbqv9oz86P/ix92enRQ3aBpf9xUuj
kSCQAX0COY0Kc1DCf0xEDBZLMAUZQ5CMaMv55rRHOd6N7qwN8uLY93x6UdLv5bRpjGepvRCjjnpj
J+0nUkYifdC7AZDOISDOFI8qxC73SY3qRB/n2cbxNgbfJGYZgXTDN7pvxfQ7zcWe1d/x5I/T7Idi
bBOQq5txBqEhPeDthuXvavFXqntoBEGdOLTrH9NQRFnmhYr5Z1bBk94vUUBQS7R41WsSBLnHTAWj
rIA8de6nkIck9R2QsxkIWYr+CU1N/ij/Os4Q0OSHNfzSKiOGJERscKX0baPfesINoHqLD7tQlgS2
u7QjbI2Npr2Zwgw671jbOzvbVf1bwc2wFsauAzHAQFxwpUed+A5mY6e7L+m0lbIMedv70hj3veM7
tN0b01abntMEZHm94jdNNIAU166f5GA9DtP3JD+UYEXVAXAwzUddjBExflYFiSDBG0mlDl0t8dVa
bnijxGqXqmgj+SC97Tcm+G2ImUSuS0Ce+O5AgBAne5RD2s6oABemz17iW/VTQRvfdJtQyLh1Nb8z
ZNSzFxT1fVVhIa2Yu/KcXfRjAPZQKTZRqLjMiEDZrUOdxySngU+bnBt3DUebyu29Mh8aV46MUAxd
eKZ6nZ0Gt4HGJwWHY2G82nYWFqq5Gcgho0nYJ2s690sHJd4AQL6g6xkluItdY4xqCaRCSU8ttLFA
Y/rgcbL18vrPV8c0h+M6kN9gR7vmLiv0shJePldzp2faQ/DYr3K6Mm+LQSbMQHkL/TbokDo/wgQ1
84JAk+8E5hsAjB9GxWf0yyfx3EwG1AOKxkgj/uNr/HRxgaXEAQ0abJRMRA9q1Xz9YkRdHfVoe1bI
vjrEgDRVAHtAvM91Yfs2td9p77zdXosFH1bhuTNgB89ycCucz5NVjz3poap4SjZJB+jG7vbnrxUR
wPACfM5MiQX88lWwX9ea5IUGREUJlT9fZNAGKeYe0rphd3Jo92k93mUJ+s6gnukFdVKu/IAFl/7X
sDRj1YD8vyQzVvOqUUvo/5wAKTyNhG7VXhN+yddKpEsB59wY9f/s6OfziBjbzSFHi7XqZ066NrTl
LpdtzJont3Hvjf759sQujgtlJGBIdRO1q/nc+OR7Q9c4JnKRmNc+iRsUkERGwPW+Rum0aAblKvDN
o4v/qvNEyxuvdVG0POUqmLbTg64d8N9W9uqiD4KREVllHDxgXDgfS58pFWkHg55k7NnI1a2UXJbG
AN4TxBugMEaINv/901QZVidy1RiBHRLND42i54s49NlM+p+3l+T6yEE4DmQkOuNA7INNe24Hwupe
7vGEnhJLDneyh8R6aqRjoFaExJnHv8xMg62FV7SHZCoYBxBKndvL+ynxvAEPDVPf5C4A9ZEt49tD
Wpw6oPhQgEGO86pZy+44epmdOgfiI8ct3QiQzKWqsrW6alxxggVTM3IT2xCFt4XKaDKCIR8d7YB7
Kk+tDY7ayv1JOvP9yyNCJnXOBeDBhZLvxaS5ggDEQlxyQh8FmI5mCQUR/G8mZnf/5G98vhVUhiu7
H7Q6tDz5oOf1d4tnX+8MQZD7aSwXDteMTYpWWwevs3yrGw/W18HE59+fHf7TQEA1rBujju9Tom64
VT7A7e9vz9XC1tew6EAnor0N/UAXLw1hoZuXlwleGlVUNiE93f78UvQEjW7UG/COQbBx8fnUgPAP
+FmVo9JudRsiD9907VUdIQbw9Y2C8wVpM3Ay6tflADqBIqNq8uw02jSesnHHMzU0uzG6PZ6l6ULo
BMgFhnOdaoTqTuvNcc0pe64Bvfn4375+sd6FNxEbz4oM+LGgrg7Av9/+/lIwgFn6z8+/uLQahu5P
S8AAz4dtYSiRQpF2KsbHQpWQFSHTS66Soz303xhzVwZ3zdxszC1gIGIDSHVBCsAQhS7ylqenrKYn
qz+y9qNSuleNFU+tQWJqWJuq1SJDo7FMvXtNrHECLCze5x/wb3Y+badBkwYnFX6Al3QntU5e1N5c
eZEsHKJIP6D+OXdIzBwk5zs2tU0+DI2enlTvMCr3JbrSvJUttWzCATkMstA4rC9Ot8y1uVNAHeJE
rFhAoMTYK8l/4ScAjuNuQ+QIeuPLDmebQPMQPVgpqv8dO/DOYrtx0vptJ5v8CcLjWjy4KdAmrTfF
/eANB3uwvl5GhLsgo/Ov/WCuvJxP5cBqvVFHKzu12rEov5vKT899/fp+AA02yi3g9kFH1iXYsS7V
Hhm8iqBK1R4KDrYDEA2rSfKSJ8muq+qHrmpejFzv/KxNspULd9Ed57fr3A+L+/BiMyKBTHMjd7OT
25NgfJNkTW9r0VM+Gbh4WigNiMCmxMlOTCJoPBCGavlKqW9xDGiKBHkQoJxXmb1OHRJNFQyZJMmj
AYzsJX++vUaLg4D2JqiTAXUDoPPcDexOUp4nPTlZxBrDcSSgxBAQA5ig/fO/WbrYWJ0uNK+E6MDJ
4BBQ0n0TeCpN+XXbyMIzBQI0M9c0OmGv9SE85qLbsynJSTW4GH0yIbnX27Z9j3w5iDeYNj16aqqH
aGV2VvxtPnsuMhm44MGIgtIswslLmAoys8qU2RM5QYDobeDJezqZD6jQ7UfxZQWb+aj/ZOrC85IR
SOtKIPunEMlDDyLcWy7kELgqXXPyRQ9ElXnmlgKr7+WJi+qlodAKOSCn21Tf8nZ7e72W3A9s52gq
h0A2IpWLUyghkMrwOklOk7Ep6vGh4YXP23zlhbS0NJ+t6OdOjv5BSiZztsInXxn+SJfFingatLXS
/NJsgcRsJnaaWesvD/ZkpC2F3FR2SopNo2+nFXDt4udR7fkHS9Wu6bfSIi8lw+eF9zC8JPy/uPqA
Sge6CHkS5JUu3AqlTKbRiWWnztLSkHVp+1L1ljzYDdqcbq/7UqiEQxlVZWQvgBS8fNxhE5rOqOi4
fmwhG99J2pH5BtX8jGSb0SYhKKz6MCvU6T4jin4ApUK50m656HtzpGnjlTEjqs69Aj1wvaWBXedk
j+6dViBx0yewuLk90kXfczCZ8x2EJNFFiA5RLqEiAZCdrHI6uLTeTNL7k6jDDjKy32+bWnQPKCkD
8QcCAnRCnQ9oFnO1oH+cnTToNEYTHuvHSXWVFS+ZveDynJtzDTPT1Mw6d3GvTkrX84lg5aA6OD6K
goW6xY/UhNwNYaa1b1Lk1o2GTyvLNU/UpV2QBECwBuiAOWl4PjrJoHmdFiMmUhs+2mLyrVmzzhGe
F+gubniZH1Q9Q8Ltvwk6AQqEajDI9RaY9bPaZZIVJZ7UzM+NzE/f+X/xpkYn8/+3cdliBmEAJ9Fd
2GDFQSe/LDAhtpoIv+4fQCWBmQKEEdYVcY+OvjItr/TipOZbxwyc8tvt7y+5OsgJgKICPy7aTy46
Gygq981k0/JUZP1G8O9IT/ta+wqp0Nt2ljbu3Ks4t+LjDLlkjEih/zT1yQRkBQIVof+e8gM318KV
pcEg/scRpeHJe6XoaxlpBaqgvjw1Uyz1gLi7FpWdciVoWB7Kf6zMW/rTm4mOdVMZxlCehmbyaWqF
8G1G1mj5F8eCFASQ3+g0di7fNKjhVFWZqsWJGiHiuhaSlfXPqV1LcS2acYEXm28Q+yobkTRm0dgc
NGCd1nW+w7KQ11NYG+2PzvpvrnTYAREGqqD2FaKLktHwRgcsvKZXv2pOHQ4m6MAMr94AAfFy298W
L6vPxi4uxlZqfeNpIzZOZm8KVnzLC2tHiB3aqRpL6X6jzRQqpXg0a21lTy2d6XPOELsKKWr3Mumq
TqICj4wsTv3YvIKX4jiN3kpUcS3uhnASiV1QFaKoDyzmxUWoZFopOK3KU6ZBnhgIr1SlOOKsGMch
A6utthurZpOP3r6s6c5L1Oj2/M43xtnJDjpglMqA8EY+bkYznW8Cbppj5xqjduy0995tokTK0DN/
NP0UQg/0qztuNgbUDBKL+Cfi9HNjkGm1CClV9UhGmkVgC9HvR9vsH1UdD4Tb47qWWftna640mihA
XSHnhAJwgDrW6tHtp1iIR6KeUiWP3ZwdwArrG4PwiZH6ifsqhwictL6pfbDh0Fa/1M6OJ3vHJ7kW
eF1t0n+/CZEA+GPwky4ffC4D+roxhHqU5iZpHZSktEejswOhQjt42HR4AKKlzE+Un5a5y/kJKvcQ
IhOBqTQbVnQrS/8vzXC19oj/UTmb7/bLV5NwqiR3CywHSO7vpqQIy/pDqejJ7iIO7HnpHEZ+T+oP
maHGP/a+mXXB2P1ODG/fdcxXGijokcnXbHnvCi1IxZqC/PIionpjon6DjXiZKBF5BTI6DYvI6avn
Zv4kH2i7aazfxagFmqyCoU53rDqW/RAKZvnZ4ARNYQfDlPpGocVJN4aGRna3fWveExfzZmGrzHwh
cK+rIz1p3GFMSlcewXg/PXmpOdyxqh83djWtwTKvAj7zX0pzjk/miO8y4KNpr1iNwBIxRbCD2zQ8
xjz1O66mXdghYfxIISz82ArAkG8PcsFX0UMEYhfIH+Cmv8Lp6DkalqGycRxcPZTDuKFU7AYVBL1f
ZrAEGGhmTJxp3WcOqosjqNJyajJatkcQp+rT3d8vjgNfR/g4ezhOcmyf8zMHuoXmoOZae8xqywuq
Ls98k5AR8I7a3JBcoSvzduUcF/bmef0UVYiBQ+TcG9rjQJRASwA+cEvypotijVvr+macLc3R0YxE
umaFExySMtIbu6PdNh64VatpQ3QgkC2a8oDX6RNITasNs/J7JzfnUqEso/9ibg04Jy7oBZbY2iu6
Ek3p7VEbDwIdcwq9k/WLqFdSCFf38DzQT2YuQgCki9peH2HGqKzQYeCtp++3B7KwaAAQoIQLDCm6
jy6dXdhGwTRNNkdHZq9oQZuZYAr3pLqT+fZfWAJJHS7cufJtX1yBbmmrrUuq5mhI/toU/TP6g5/0
pPv4shm8d4GDQS7uH0f+uRc26EJs7Apvw6lO/bo7FcWu/jKZKqLNTzYuaw4FIhZa1rChKXuRpj7q
K1+NF2YLEEixkKFCY88l0rbMNTMjPGFHQZzB762yj5hWFA9lIp2V99nVcTebspA9xLMaOItLD9BT
PnltzZojdyNAnS25Ff12/LK+xGxlTpAiy4OluVz9MmFMRdm7OWoNWFB9qZGu8cdGc+NK98jKU21h
SDPuAZ0JAHjNSLJzH8AjrUOEgyEV/b6djlbOoirNAytZe3ss7E90lCHQwrTBqS/xIrIrhgmc5M0R
Ndhxl3uTh4cAcdec4eouBEfpDLZHZzM2KuKV8/FwpxzHwZb1kSMwRbUmwL+qwrda5LPzkENE3jV2
SRG3HQvwOK1tpLh9iNub7kZzN96058rRraoA8EfdhailHtlZBDCsrxET+acNLZ7NGh9yjyWoBCEC
ZtZ9KMhez/5aCcTm4Xf9k2vcEfJHQESnvrOcU+aEwF6iNzI3k81QsUBg7GZcWrtJAcQ/5yHPTT/z
Iqx00Nvoljb42rxg2GfRyEzfir5JqDJDoukqyaUlvZOPYMk/prQP7f6dD3uIna4YufalMyOXe91y
WVGouiyPE1CRmsLj2stjMWV36+wWV7mm8/FctiQl0lNr0Wnl0ctVSKQ9dYXwR+V75YoAfJV+M72j
8L4yvGsPPh+efu5aGTN0xQZ28JgZAeppvqKtrdKiBex8uC6Ekq6aBqTHuHBbWKj/NnfFyk5f+/jF
z6fg6AZCDB/P9btJA3jz6fZtsrj6n378xUlSqMmYC4IlUdw9f57sbUm3JtveNnJ9B2MNoOmDQoSH
f/57C3wKnFIbXWGWMMoj4M9pc4Bv2dZXESHz0QEKWmdmM0ekOY/zkwlReVVu06w8qk5E/Z6uhEML
y4DPz20hUFIBFdbFNDW0BoWVksNzadxzPJvWusHmE+5iq58ZmH/Ap99f6kAFG3VZHgvdjsdCC/oy
2zLqbDQ7OUzTqvL8nDS8tDcDUAF0x4MHSb9zexnp7FpYU3k0sqjZja6Pdh5C9rn9xOXd9JxrKw/k
pfGB7nF+GoNF+aowoSa1O9BxxPjy5G70yHc5VG8agVRnXkJNnNjtSj79Ov0Cj/hs8WJGDQdo4TpX
4RFeDZwoLUK8DR7TeopE3W5ID2zSaPkt6F6lbf0hjVwJPP/huK+mGNUJRILgEEbkcT7FdWYKVxF9
ebR654hUTGS2QF/zPHZGLxZ1/VojXEAGlD5mihqoTR4xcF/WNY+/vPtQOEW2FciOfxXO89/RdZ6w
0alWHDVQkpr8qEBXpGq6lXN2cYHBnYtHHiCzV+JQY6pQlImd4tgCyp/ojxmFMoQdAIwYmO1a+XTR
GB5GSFGifxKc/+dDUomhyLKnJZTCHp0ewFz2kIP5FhUhiKtPK/O3cERqQNKj/jjLJKDN9dxYk9tD
WQvsfa34oXtPSbqReczGr5+Rn61c1jjTGg+uFln+Y2Yh2slSfyI/CPRyv+wL+syOA/gaUv1XuGpX
QkXQLp3qmFZvI3/Ly5dcf7ltYuGoPDNxse+INB0Q4FjVERowf3Rv8799fb5qPp2T7STLRG0wgMp4
LbHkJs9XLCws99nvn//+yQIi0RpKyfMUDT9l/9BCZd4oc79PspU7Zc3Q7OSfDPGmaUbcZ9XRAlDH
CFNlC9rYcpUCcW09Lp7YJrENmVcwg/6vIM9/KwniLi+wpjxyig+HEyS3zMAd+KayC98uN9WQBLJ+
9DolKPS3Xj2oICiwlYMm0H1k+bR+x5MqGNC/43n5tsrBW1/fuTr3R/GnqHZ6GeukRS/UFHtKFXj6
nwkdOFX+Rj3Pz5RtpVeRXYXc0dAsq4YUhWnX+q32r3mFhyZ9mtSPMdOhFrMx+z4ym3tISa3sgoUp
wX5GagXNF6isXaal8m7Uk6Ks2JEUxdZladCZX384gYMGmpZo58dDGk+o88WtraliNt5lR10bA0iJ
+WBOvb0TZk+/uF7OLOjnFtIR79raIexYa899spHJ22CtmFiep/8M4iLq6doeLexNwY5m+5G1h6YK
bw9hYQecDWG2/2kH9G2johcB3x/U+2LYpO5uknHaroQe14/L86WYJ/KTFfB2dqOpYylArHYnwAJc
6FGagP57Qu/4vnG8lZN84XJCatVCWRA3EzIcF/tay9VCgYxnfbRoieaHwnfqo+5FtIK+oMFWXHnR
C3A7gR0DYAjw158PzkKexmxBW3Kkmh0pXg72mnejX8MpLzrCzGGLlOTM93BRgp50Ay/QlLFj1x4g
Z9m6K46wOIpP378YRdNRXkxWzY558Y16pyb5pg272762uCqons4gHOQD1YtjvRvy3nG5Dl8rZVB3
T0R/LQD+A3/69PO2pcXBfLJ0sf5eb1KSJxo7JloZEQC8eHdXd79vG1l0apAL40E1R3WX9SYI3eWm
mtiYMdufy0xyW2m+PryZeSDTFYdeXP1Ptua/f9pAiVKgc7TA1Im23aZCjZ2qPt0ezvKc/Wc4898/
mXCbqtGkwHAc2vtKsnFR8Rn7FajLkhHM1fziQRR3xcic1ymdqOGxYynlPbjOQtJ50cS9lZz2ohkQ
SSE/B7mEK46fnrLENXPCj1geHwQMfokGXab8uT1jS4sC6i4gjWdqLe2KSagmhtXaBdLABYLFxCCv
ljM+37ax5GQ4oJFlBoj1WtkH/z1jUJbFSCxfY+FQRmkJUsC4l48uWVmcxfEAOI06NVBIV4hZF8Mw
QX/Aj4w9Gsp3lq3M19JdY336/oUTy4zqikwoP45CCd3+TqPvphoDZ7xy2yydM5/tzN7xyZN5ktRq
omLOrG/5ELI+SGvUKndybW0W7UBzD4Tp4I+5gnjypJ/KdMowHlr9xFvzQIoEwIkKBWj9zpPZiiss
Th9kRuZUOt4OV/EMy7Kh6zEstfmo1F+aWiOH+ihRNv6iy0G8DahsBEyoiKJT4HL6WvAKWJwVR6m5
B6jw+CrS9UnxbUi6TVYod9RwVyz+e1mdBVKgwAUfE552ABJiI8274NOKyaRgSa/11TETzcEauS9M
FWhtVMlVFQv4Liz7YEGeV4NYRSIPDCxUDn1gzqaQ5UaU1iHrnya0C6sy1LHTS2L4DaP+YKUPZeOB
32UIuJX5VTb4khFfTnk4UIS6tgrxxfeu/D1oqj+gjCcxr9We9WnUuQUSlWDje9AECbrpzSGebybP
Ke+jhD92abUDJvBJG8XKUT9P79VcoJ6A3AmIdK92oUh7l7sevMgBZc2QMN/0Wqgi/729yFd7fZ5x
oOIRISGcQO37fMbtDhSKuCWrY2P8Im4WASSyEhZdAyAuTFxEx6JLcdJ0pDpC6NsOkYf5axcii11h
mn6jt12ILu82dtVyeEU6yIHqoynisnCtkMgO1AyuaMIRaMtAEg2MxR7oSwjvSewMHVQQ3GQK1Xzw
IrW21zpIZsHu61XA5MAZwZiJdvfLbGPhdpNkdlYc64xnQZeT36ZdHlQgokbi/eRo3ZW6/MvUxM8y
pLHIdJd0fNuRNAKcyZ+MX0Np+GgECSbh+bbdxJkqIJQ1xHTGxVgdUNQT3Rko7DEn2bAKMmpqE3JF
HiyvC+xEBAWzA3PSA5u+DsyN3dHYjbU8eKO60cof2mgHjFkHTFzANSMigoTCgntX75UN1WJq+6VX
7NQkD8bBDNXCilBhOnozu3ht/hLDq5WN/thxvyygZg/VM3eqN6BPwlsGIsgCNBUy95klYqnRcHSh
AjHOZfAM7OenUQN5ZP67Bi9OB3psV+/iOrV9zzk2XRbaYLmjDfNrh4E6g4e9ymMiTL9mr0z9rWnt
vrC30sJD11D+OloVWVXpUzX3RfJNwf+vFb/arAPCxDyBnDMgWfY2JDSyMZxU6+5SsHBktIoGF6F9
lwVmYmyEN0VSqm+1QgMLSHgHoEm3/zFNzG9A8qbL+r7VlchM79uU3E1F/isrkv2EJOTYqBGQaGj6
BuWFot9Lqh/RIfxSgQs36fNXva4e3anz2xaVcYN3sZ7r71VdoirVHdj413Af6tH2s6kLauNNTd8z
Mvq8nMIk/WbYmc+nyk+Qu+BqCwqMMTRzyK62AuC+PtBblCcn6YOc/xuXOURS/gIS53eiDpDGO6rK
veqwwMnROIBjwLCrxwqlsQQcHVmjBTp71nXFJ8pfjToRF/p94nTR5E6BIvQd0NE+QhYgFaxYRZ+X
1pdhIZydRd7HyYvtrtxCMg7lmG+Edf4wmWgPFuHQaXFpP7TDm569lNVrg1qQiQYt0eCXdm8jpFQq
cKWkYFm27CgF9ZdQDZ+ACE6tHkn50TI31A0WU0W8TizxZSF9t603+kAirzUjUyRoT9A3g11tS1kE
1NV92gJFhDIeyZT7OXFpZnUIUN8mLUGhmZeYVj1qW+C22E89MZ+nARQoehmONdvKtoyzBEqg0Lvr
mR2JKo1GSD8oKFr203Dn8Y9keOKOGhhmHehjGirSPimOiJuxhnQx22ZF53NTDTKjDgwjCySIVYjb
+3wwIy7TQCfKXcceirb1px7gjzYJuuEZ9PB+pYyxU7zSpghQXg8o+6nor9SVfjtNgdc2kNn9o7Vq
QEHpPyt42EUeZUT/nRZ070xvWQFtFbcNcodihDJibh5CehwqDEgQO1agI6KU9MNz6I+qUKN5pB34
CezBg4RkGXY6CSGLHBnjs+M1G713I0MRfj/22EoVYt4Ct2Bb+hllW1tHuVarA1OQBAzz6c4QQwRF
3jAfusAZa+ulsQYFEHc5+lPbYnchNmPIr9Ykessig5GgeFJ22lD5HbzJTZ+YrfuVWm9bnMHW9MEn
xwdHrM9tVGjzD1sTB2m5vkDoUGJbTdRBPfePg2RWNZV+ZRm43okvZOJ7VhohmfjQe2nAufRzHBsZ
dzYjMlcCKPECEOWSJkeJuADfcz76Qg1VlJ8NqN+0uMkHqE5m8seo/i50PaymAtl9oKjsAnue+qxJ
Ags03eC0DfJhYxIjtBQEFdUzOqkCMeiIL0ZfK0AD6YL2BxLFPU5ST49cRQZJ/Z0gEdZWgIfhhPWV
+tekqrE9PvTtuKcq9SeqhTkqtT1uAdl9dHUJypvf6McPqnI/c30air0vOzDUC4HaMSrVxqPdGoFa
pMjwuaCfzYKEW7sZLVlzN6AjvYckqV+VP4luh1QpY6P7O+rOJjWzR1I5vtEBVTVlgYETqeIsADGn
XwwsqDF/TELkJntg9ridMjUYJ5TY0fpvW7/b9G+rvdBChw8PQcsx5BFXQttGmj3cTz32ZdGHoCeM
wOXlJ1gyIGIRNKcg8nmkOG4U+iKp5Zv0zeosNCaIsFH5XnYktOGmFku29gDpDSMJWCYjO4UwioXL
Qp3RF+8VK0Nt9BBt4Rg0U8SPHXZEre1bNKZkJPUpy+9TtFBmzY+Wy4jqLMr6Z6PH/0o3ba5FvP+O
bqqQ1n9S6Mz2M+ggH4PcqEM5oUqH7V00yFYyUFKp6nevKDdsnOLatQNVBxjV09OwLE5Di8BC4ztZ
jv4ApR4qyTerr/yC4FDVBudJIEWoahUuZ/BoIl/a48iWjEUG9o5TpA8VZjQ1kTJtXjRsxcxjG6P+
zscHs6v3zpD7ejf6ItXCtjEQgtpRCVBpJ7QnVcfGEtmOj0mEGBcxazx05n5iZuxwy6+J5QNZFrmZ
GQsbi9LXW8fI9kjEVrghFM2KXAZl7LSPVTZzzxuR11mbutN+DIqIHKONWhADts2veTUkoUh2frfs
/oCm6AAFt13JKmySF3tMg6roj5UFKsLC9JWJ3436zxr8t0z3nnOsMB8735OvGSKqqX+noKgaDLml
oxIooCOU2ZFRNKaUAIcMTZCXJJqwWdRqeDW5EwyK3E4lUtHNr5K8T5OCrf2L2sWdUoDTPDV2Sm/j
OKz2dfvBTPVhhK+kjhY0XrkZh7dRyh3UxmONVxtQ4Pt64RwU0Jm23U/gqKO2QYORVlK/gUq4zUAS
rdsiVFMRDT0N62bwO9LGmpaHVfuh4vZ27DRqEOgT68R0HZCT4b6tqoiYxV7X3H0KoA63nxikS4HF
DJ3OipJBoqcdkYX+WjUKjFTgDEMHF4KNFmXC3H10u/yZm68ImDeisOKaWhulB52XYMbRc8VL05m+
KX6Bh6nr+sgb+V1daL4cf1YmDjuk+5tOxwGX+mlqRBMOuzZTfwi86EuLhFb5zWHAyzSlXyduODHr
p9QgnZZmoQIi4QmtJ1qZH/E2OzClf3WND29g/lSUAc+dP7Xq/XGmfJt1Q2wVf12OvP+IQJA3CLbz
jYUmYSurtlk2M4hJQDWRdwGwp+E/5mAPlJNBaZLQdD60ApUFBT9n8O6Q3z7UqR43ShU5GcXVsxee
4af5L1Lixu6ruCm9n6zqfmV6eodMntFnu7Rnj6it7jrK7vP8w6l42OROjD6QUOFeVLQWOJeHDRum
uCD2nidoqRgLJRSZsgFn4aHzEEOSZu+VHDjSNyUXcaIgArNJZLnZViiIaiy6BabVH1sv0oHaRfQZ
Ko0VK6p935nfs2nrNK3PC+UeNe+gGJsNKUig6U3IvOGNKxRYLfAhigRH20lCiNLjZVSoDHBm6ntZ
G7LKjTtvxLEOUjc1DztIROc5ieoEEbzKNpbigp2zirsWXcWevit19qQWSTzYUFECVrMZnnRzDFtO
g/8j7bx248a2df0u53oRYA63DJVUKpUlWS37hrAcmHPm0++Pxtm7Jaqggr1uutFtg7NmHnOMP5jd
Avh+towAIajCHmbxHgbsTRMQolZ3aXtSxJjy1oug+5xfsyMzsuGUI6yKUzBqaFYqOFnbOmbUOFMv
brIZV8ueG7xWnTG3nGHmnBYb14TDJfatIzamNxQQACJrQ87wnHXpnmQoimoi2qXlvgmLfa6zUCrZ
UYzy0HTiHuiIW+mawyXlVN3XUFc8HdS8X2pnQU4Ogmp6mlLcpVrnDeFDptzFeuT4hkw/fxWKeSPG
P7psguVIBKUYd6LpkzpsbN8Y92MUOYWOFl0Vbouk8tQuAQ6WemOv7uUgvxOy+X6xvxHy0c2RVYib
wK6x15hbacdk2WLTc0IETlCXjljlbj/obl4PP4dRc5s035lhzv2eOsqgECrExH/BJjQJedKa6Yys
ncC1U/rp85jjO2rqt1JQeEJbHksiBjbu9KtMxaNqPahCYguzuAXh7sIR1Hn03SkQ04vBODbpY9Pl
NwAJQozqgolblMfpQB06boO9an4PtMkTFoUsZFoLv31ow/SzIo2560/NXVeDh+ujxyGotnNYuojo
ODxiPXPyPTVhRnPDU83MRdty7BSnENGg0id7EgwnllQ75i61uNFV7olgzBH583c1Hcsmy87jO6vv
R/Kbbe3IBYYhpaHf54MqbBXuyCIF2BmOW/bIOe6ME9SRBzmQX/K28cLyi84sWmrhjaPmFDFQvPs0
hNjWEOzmh6y6k7BVyaZPmRXbQnAyOHxFup1K+U7ohhNE+m0cqqcpfqjEf4zgvht/ZvF8xohlG+Tl
LitOZkGoPZmuUvAMDNE8jm808bkJMBYQwxN6oS9D39+Z/HdfQnYq2x0aPFtZEH5QR/mscxE2ZfZd
StkVfb4NBtNrpCf8fRxT+G5qihvr3U2v1DwOIv1O66bnvPKdODpgzLcFMrAN/F8T+ovtqAA5/iKB
HILK59ZIGNbNY6h97ZTG67LHVvveKTUKh7xS0nMS3RYWwonqTZyfZP8YKs8KXa+a7mnoih2kha02
4cp2mlBybi3BS4Jiq+WVl4UaKo3tjSgDOuY1ZWoUbRXhazHexayPPjbteiQqVfnhZuP2puFmEoFv
/g9q6HCDBkwWvmXDoTW/a+mXunyJ2omjUnI6vz3L/GIjkDZpj7kp2CCh/yL3kq1E5dGwUlvFlXnA
M9YlLNp1xjWv2GvpIuVtukgOq1mUg5SklPJraO4K80+xY79zRSSdIfguWJ0VwMPok3RMDBN4mvat
nRI7Fiz3bxJe/9fCGmPJs2Bu/JkWEp+VGnEeDGZ/JY95eZTAxCxgI3Q5VmUnED2tPBZhTrK+t+/E
driSUnuXcP49Sv9+f5UmjX2/jUtoO2dePkG+Hc2Nz5P9IF2BTV3rxmoyRMUfii6gG1324sckpK7k
Ht/jwt72w1zVMruiVoWsE7Jzmwj7KMP3RJ29WYnv/VAlq6Bv8PPNecGNKKS2nl93V9bCxRQrWhr/
f57MVfLTULi2/dIHCVfdLekPubkdtGsE2IujiAoAVS7Kg8aasx4CxDIl6KnnZqlwDa4VJ5uPl/TF
brxqYSkYvMqaZ2odzWJV5+di/FaLL7L2XfSvbfxrbayWtNwJuGkP9EJuDLvOM6ePrG2oPXzck2tj
tVrYcjCBAQ+hmmkzoR+v+isbcxmJdzn1VyO1WtGNUhpVYBT52Yz/SazU69WDVTyG/ZWNc2Wwfpc5
Xk/IEJVBo9GN0IhOY4EOP8LFdTVe6c3FY+Df3qyJG5S+BPJT9IbCjKa3pMszAoMIF5/UqRX1+b+a
G22Vxo98qCNNSaeGubuL68jN4mtyvJfHTQeygVQKfDjl7UIuTLO1wrGhGIH6IuFsKj9m4o+Pu3F5
CfzbxrIEX83NaHV6HilVflaLH3F7KxBcIcOOfnHyV7Pzb0NLZ181FJRiWecBnQmq2E4KYxeWqkdV
w4nmZttXfwwQWs5SFHP+d+xWhwAHjyjVy9hZc4e+dF3eV1K+/Xjslu3xfvv828Zqe+ZhKaL0Thtz
LXwy0pJ3w+CN6pcwP/YR4tj+gyFfWXXXpmu1Y7vYT7vY4GxTU39XNOrJEgBKkiu05/AaAP/y8lvk
7RDtXRDyb2ds6uaStCjXqu57nbyJ+m368+MBvNbCag8F4hw1k8Qpmjfe+EMcN+21M+HSCYrqmSri
L4Jy8hoh6+djUCQUK85+GdrJjCcHGYs/7wRAOjRK4JlTHV5dBTzGAkvPTS40Hghdl2HFQZoIYZv/
rpnVYhsaowj9WGc24gdNPNZG4wjdlYP68mj925XV6honfeyGgjYs7TDiXqP/KU2VTflqqORVgOPX
4iDnMt9vje8o1mrCuRh+fTxMlzbI6yZWi9bSgzoesCMETKU6cmVhThLZnfBlCMsru//iYAG9Bnqw
kKDWvI4yw26+732izuFB63S777/+RVdQgQBIhREP0hdv95/Vt0KUWVlx7sobK+udsCfhYr1QZbuy
tJalsz7HIDwqi+wcWRh9dc8Mg2SS5ZQIZoybuHG1yBa+BVvlmyyfP+7RxSF71dDy56/uACWKyyGW
acisKcEg7u99/P1lRN51BJ/LBTOxFK+X8+bV97FsVxKg/TxmxMzzlYBi8TnPXyYcBNTwGr7xYmfg
BfKwBbNF8eltY4BREqnIrYW+ZZfBZyP98Ted+ff7qxssyXQl8vMlGgeZQY0ocyBnJNVdmVwZteWH
vh+1fxtarTO1GxS8gulIga5CEdxjBmgX4Z+CqJat/2q0VseXHJkWll80ksb55xGV4jq+JpYmXegI
ctgSwnKLutc7SmiolGMkDHpyjq2Z3OjRbG9a3UshTxaRk0c7scg3Tf2s1Z+H+FgaD9Gs7Yb6TzF2
dBTRXPbRwuxF3+TtsuAuMnWpXGhxLEHj3CmRbUXJlR17ae29bmQ1mrgNhtSjYEamilvP1K7+y++v
LoK5LHw1h9BwFqF3zrNgS8X249V9Ya5eD9P6KhjNok1bBQ6USg1Za3QnEpVFOcj975pZXQczghIm
1obZ2a+/dxPaRLLuxZVypTOXLh1xgW/iyIaBlbma81g0K63XYRF2zabqPwXaDstQFEE+7svylfU+
xXIK2QXk63CSXvWlnahEhCE8pok8h1x8MxDNGRHu5HH76eOWLi4vHbozrmaIuK4N2LFzHtoEnMx5
fgY5Qh71Lz5PWAmYDiOLd7ZvPaFanWtlds79T+QSS+1vYqXXuLnVfIjqINWW3/LgtLYkR6fGE+sr
Uw6F9gIWCnQeOEfAwaRM3io1yf9pi9YstNbKz/H5Lr3/Tz41fTf1xMsshpGyVmRLXHJtdowD62RZ
X3GOPWYaJW+Tom4QuLogOWZWupmSU7UB5TFEP+VIc0IVmZk6PknJ7+q+/iTM2qYt4J3ro9son2Xr
uREQKJNUNxMAIQjJVmjCLWLzbkORpB6VnRRmn2voxKHR7sKi85BV3AlRdEKqkvpmZvfyDygoVHl8
0kkvTR3aJRgWqs7UFHInGPwz+F271s2WGspzkJsALzjOmtQJfLx5eL4n2PLm2I+JaeI0+oGi52YD
rOVU99bXQkuO/Tzc9um4RQndkv1dBvjBEoQDPknYfKKVE0iHSDyEtelUQuGpSr3RA2OLtIM9iNG+
ZgBDfM0mXXRHWfLCQLQzELhkcG9q0BVRG7lioWJV5NuVXG/mcHZmodsiJIWWlebDsxeBQMU6QCCN
Ilhs4JGBBoNkE7ZRZWjrjZh3rk8nLCG9bXRyaxm4KV/C/TfxWq3caYW56/XkOaXqN+mPxRyq+2YI
M8Sb8HirS3IKEYTNoL2J4uK75s86kpKFmwqZLYvIBXah2lPW7dS9SukK0xkjPClz+NVMxwZvi+Zn
HMj2oD9NqnVIuXuD/tBRUU01cwP80VUjAGTC5LIRbxpgRlXXOLmUbsmQ72dNe26wPdLawGtCn8PG
/BpIiZeRWE9qTJM4EbBQ9uTkZy6K22xc4IS5LYNL00umLFIepWbYZcE/Wd7ftNqwBXmTh/VGhXs5
RZVTTkgJNCIQFaYhBSHKQG0q1kxW72LjSWoRVA+2/mQBChKoQGpuoNaumYj7Ln2py8c+Ce7nXlC2
0oTtX7npgdnluQ+oQAy8uFYPCvJXY94e856TTAy9wpg3rKpbKx7upLhPsGiKNwiT0aLklJTu9UQA
g2bu9brY95HgtmEDgcW3hwD3K6H5EZmSJ1Ewrsx8Y0H4GqidwGzopQZzrPgYJoWXfY+Up254UtKt
Ie8ZdsdSNnFYObNF5VYePbwBpE07o3OvIZPh+14Q7Iu8A1UiMKSqm+fyPtJeLJBVZZVuolbfSjUY
2Dj6osnzZui1g6DJ+wFbGCQj3KKiVi5/jy0n7gEZqfJmoKqu24jYKfbEOwUrrUxmYmf8j0U/8yyj
VxwYacUhnIn5YFBR4URFB3gYSCopbIuN1qEuETcUaJvAB/9VM6Xo3ML7rMveHklKuVU8+MdYHLtN
YnbBDUh/VJ71irMgAu4rC8l3MRejW5y8B+qhau5aUi07ft9Uj+UYksaS+8othxDAndkY23mkXpsI
fYjiNRp43TBGXhKnxWaapwIqeJptZr9Pn1Hsk7wiymqAM1J3P+JRsBHi0d/m02h4eTL2uzwFlRAE
ZuEMcjJ5UTTVjlKXPjA2X6K+30z7Vu1jZ+bU8liws9fga+EFqHq7rZkKwHCSfkvMIG57vwN3k7WF
4/OesIMuV11zGJoDRWv/jPiWtBV9yxUbDZkxubd1SRDtUMWQRzdaSocQiexkEI5EpfdGDsArTRIX
ddj9BJq5peAfjgvkChG3FrafnDbf5sS/M1sI4nH5WBNIOr2kn7DO/loPWOUC3obeVAfgFtNsLxvj
Lz+YKKmKx3lQwbzrxyChBiupP4K2+pQ14c+q0p58PzvVhb6bmvRumjTJUVLmfepBOghGrSN+1Xm1
JmzUpNsZkuElTbFVKulQ4TBg+1XliGbxqe7j4wgupFaVAzzGjQVeyaSoPBpLmT5wUWLzYi0GHpbu
e26crCx3ZDNuIekcBVVgIWmgJfSop/xsZEAapy9tX50gVzi1ZO37jmXSVptKN+67qrmJAWjlE5i6
ylQ2GNoTfkYvIbClMAnvGiHaa2r9qFfU2/vsp690P5H5AspXmTtVrLZKn93nc6LYSLh7aS5/1rXx
HzU2nypDRhovMW6CWfJQJdulersBtwHuarQeKYDvp7Gn2D5sw06wA7N65DnhoJyybQ0qx1YELDWy
DmZkbIRIuhED81Omd26hlYCZBpB1ZGkgbvYOJSqn7qZDiGqMbeVfS12/T2qDA7LeAun0hGkAK6/s
cFpp7SIXASKP/qYta8mVkvlUdfk+yvPbLq4P+aBsTTW/VfXhu++bgjO35R7JCrSPdJYx+IVfQw6e
pU+fOFAASGc/9Uz6ZOnFcZB8t9HF0G6N4GeUmS62SKchSB/DanzUw2gbxumvOAoOuloeY0wBCNWO
gwoezh93SUlMPlCeKQbeFsl0X1XhTcs2EI1mPwLmwHnKTnGIC+X+YcIVMgd1KFWyi1XQMeHyLYOf
oWDtugqAblwD6NIfEYfGILnx+pmVEitOpICElsFmEfhnvmXjauJRj7czYXSLFjR2XG7yHE4fFeHY
DPj/liMlkl2BGVIKf7MEHr2s2paiMuwKeJ9mW8eZm+ggtjLDDfoBLrmqnw1D8eriZzhSCbLMPcqX
NxNEB7U0DgO4ba0SPmNaDgBHOFlqu8nr+DPoeS80h70pPui5uAm72A78wkv8wREEbe/T295sfhKb
eY0K/riWt/ECfApynNnq3aT1XFPJJhUbm2rlQa9nQNPzJ8CER2voXCw8bB09gmasDhJeaKVleAKi
x3FdgLbwD2bS3Sp67A4GM153npjAkk71+pyxjNS+OQkGKCHlhwWerwFUmBb6cc6NYxeHOxmsXN6K
NhYy7iAWTuNnrp5+4Ya2C7W5r3Jgb6EM4pU4KGJGM00/6K3kdnp6aEQyfjpBSjNRGGTpFMIPU4rw
4omOchWC1ZS8dqw9Vf3GSYTDoGx6UdvsahTji7hzKLy5pdKBfwXWDawWYKk3+T9KC3QXFra6AF4m
zjcR15YiMClLvldtnwZOhgmiQVoW33l3A06RVPB+5e2I92gvlc8jcPFWDB8qMMJ6OTvw2OweTnGZ
py5zswFfexoRwpxFABcWyJ+hfKgq/g6UUMTRuNjocAawtfhRGBPY6DtQZZ+rmKijm4kCP8fdQzsQ
mOFjIpf+HrjCvoaxqoR5wfJX0bUFWSxZXlGzfaPa1QFexpV4NwftcVC4UrXHHqSrjzSjvIgIjfpO
KznzumQbGSIJwsSZ8mpXK90NPuSx0QHQ+ZoJoS1zlxA92pJU3FhJiRYIOJGYGnYcirY85o7WzptQ
g7vegoVOy4MZEEpg/IOApAuswdWCHIRICnccaY05spUkwXojPRiW4XS9BSkKKKWYfxV90B5D6uQz
OPNyOkIJY8kFjmnFENtjIFepN8fWOVDErVb0dkcyy8BZo5RUB/tM1wRZmSM0KCSExyQDlCncKHNx
w11Okk1x/UF8yJrcbuTwNqqrh1BWHavWN6kPpi7q3DoWnVK1tqbReOqU3iEbtBOVAQij5Fqh4Pnl
BK7WPBnjYHMquVolA7qIH9QQSLhZ7tv5QfJzELCaTf5jowzpdlK0u0ke9tBnOVNBvs69DefGHuXq
BuD/OSmLUwvoTptMoqXOVSUAeaX+qPbZsRXEUzf77hwBixeJpyXhcwO62xoF+Pn65z7PT4kYe3EW
/chBpLV9xx35QwYBFtfKSz8QuvXCJpPlzcjCD7SBGSpcPBl3sV55bdk6qlw5qahtIzHd8LSz60Le
WWLjCUnt9kUNMeQp6p4LtpAURMxF+BJoiSsnLffp7IVieqMlySa3YjdfNBIKwzFBqMuhdCRo51iR
HQMGQxWmXmzS4mQeE4xrhg6o3BCyjjiIs9JLYCLUFU7dUu36WecGOZIHk08sxCoukttQ8zdKr22G
pHIa9kZUda6kTU5gDLtAbL+HYJ1x8NuWGH1rQO5klFrCUTVsjLR3Ux08VKXslb6wjSxxA5DkpsM4
W48KwEwqfys0AAEpeUwEXe4m+UsLZFMGRaQb5S+Fm69qObGS3BGT+Pe7UCnqTY9qv2V+V63cNvvU
DjXxPkEswRZzdReMyr0GJSbKQjcnOzEil4bElZ1UKGiN2bYfDQ75yUv0hDCl3CRa6uKY+0yhySHq
d1Jf+aY1Ff7gaKeU+d6qTc/koSJFykHiXZqqKYEqOvA64jTFcn1jGQWTeR7BwhmtXaPURQg02Sp5
pXLgQaf2PyNxPBRa6iQWzIy62TRpAt5oeSIYM/se9hG0/kaAA6FV90OqHrN5AmDf3s5G+GAMg20t
V5/4JcIgLlIHrov4mImpm8RcJ2lwqBYZmTBEfb+5TcTazooadOmdMIfb0GzvVUIlMTQO0owHScRj
0gi8suPVYIGkTPOHvGndwey2sf9FsBroMcGB0t5Na8rs0A4wJcKT4FMbGD0GgVrnR94I3cbE0CJL
imMfRE4NXc2SC0/O+psqlfe9NbnAo+AnxvRW+JqBWpexNYp5QvbISghE9PICsuWF1+ig5mvBlcrG
Njqwsbh/4sYLODmELjR2hy41Acyauyz71AyRMwzWXkcw2gcnmsRfCq3bwluEotQ6mZw4wF1tpSWL
3JwSn1s6Tg+lqQHDk7clD9oiZgPL0o0Cqm8EUhf0L7DZsJ7RnEkZyUo0B6Me3LT8mQEWBfDtBPpw
T04Xf2HMiuunwQw3dRF7TSMeVD1iYuHqqID+E/nW0kmSI1+dZwJDhBqfruzDRtkVvWXHMT7Zevk1
rwO3A8g7EhL65eigUeCmgw6DqfwpT9NmKNJNmurgH3l2csfEurxDUmSLxC93qADP2Of9L7mDPLk6
72IpLg+gCwEiGsGx4pJJg5AUyXRsSwLHNHZTYhdf7Vjyka3Pqg1iFQ5StcUiZispo2MV2e3Q5I4O
YndCzResnD3GxEzWV72A3wjRyQeP5Y/5jdYDRI167snv1RB965Z7yJe3iD4ngL+fkjTdLijmQYjB
5fX7PtMOtSZvJg28o1/YPTjy3kz3jfqclw3ZElCUfmBDNN+mCXtqIMeQmbwEiBAqYS+04FKjL1kq
3/T9sEkihRui9qYh3AyTBT9D9AaQuUOYbsKkd7Jito3ZvM2ryotjXhootfhSDA5UPloRLAS2Z5k2
G0XHRHoW7W6WHE2C65xBTaq1vUEMicPgTW/KGy0XWPfilUzwpewpVpmIUcg6bgii/P/e1oZq4rsM
nCggNM0Bfu9kfQ648AVuiJLd/3mC83VbS371VR3KaIMK99YBrEN3lDtenpp2JYV6KX3+uoXlz1+1
AEO3j7qEFsbxH185GelD3+//u06s6k9iK0U0QhNZWEEi+GZd44lfyjK/7sMqS6uHWePLAzOyRDOz
XV6Ds13Kyr/+/qpIoqmJGhj9Mkbkpvr7QnP1+rHRdh8P07VWVqUSMUbDDWPw/CypP6v6vmw5gRZ2
9vjycTtXZnwN1CzzedAzgd4ssUB131dPvnqlRnelK7/xia8WlUImUDdQvztXvyToH8VR6FzZ3Hzc
j2uNrPahaSTcxhOznmJbq2yk6C6tAfj/l6O1KmnPmPCEPObys9A55B/UAheoK+WY38Oxrse8Wl/S
auYrK+u0MBbJ/9eiCpax4NjOC1w9SlPxTL3pbTSeIBMLEayxuJluEUUSbBRyr1WiLy8NajWYAiME
uRbcUFBG8NGPBvMQOmTXhNEurp2eF5vAsZ1zExzaO2+9TC3N0rBY5YF/mrNPpfKllq+4Ulw8Dl41
sdquYytOQtLTBElI8j7BtaLQMh3r6YK7vjibgWfCDOLtkenLhShVSgbYKIvdTHscih8ilLPKKJDK
hfao5cRw/pVFcunWed3oshtebalulgFQjdSE0mYfTnAZsNlSctIDjasqVw7sS3METlDF/dxAD3AN
F6wtItW+AP3QSieNNESxjborAI5LmxcJOoPqo4X4+rq4jRx60ZYi5dSche1bx7pq7Si7M83Hjw+J
S2vhdTurtWDpMSDEAg3QUnD+SUr3b76uSwa6zgA3zNVKEIPJ7yBXIJmq+3eoKKAwO10Rx704F5iz
/28Tq3kHgTRLVdhmVFDl8EFDm0q/MhXXWljdnmI/Vdpc0kISfMq0c98dTf8vdiQidDpyQbjFoBe6
WrxGHKmFALunt17E+KmR4ytRzOVp/reB5c9f7Y4U9UpfkFCRHiQqiN/K/gp94tKWR4dcFXU0vFF4
Xt01Au90iq0ANKdW3OvNgJWHRb3jadJ+FcPnsDpp3d9Aql83uRqzORN8JNYAaPaxcSNVNRTb0bVE
c5NN/Y+Pl/GlFQCyETUOdiPCAqv7R2jnuO39GdiW9DhV35SGN81wpY1LM4RwqijL6OlxcK7aMJVm
0puCETT9Aj3/ZictnP+P+3GxDRA76Cvh0vNOlU4Pui5J/QqGEVSjrfbHCnEAclQ87K3FQRhlxdVu
b7Me0UeCzbNmPWrdnXxlp1/69QuVQcLpQzXeObb2mYk+cs4maVIq29jF/cXovP7+6iQRRp6RacBR
qKUbMyfC+MPvS4uhjAa83DJ0xQDm8HYP5lItNaE+tLehQI7cfCn6P1UTXbew2hJKDKVIKsf2Fo9s
sTzp1uf6mGjbjxfR76vn9fVOK4BvwfwxCXivrJV7RgEHAAXG5G01SHdyGWwmP3hUActp/W0Kfyx4
wB/4nFoQU/2EpMAnQXjSlC+kTw+BWO862NtXftEycutfhIwngkVk01Q0jt+OLAT6QhoNs7v1K+tT
Jlrf/FT/XFcKKYgk3mJ3t9ea3ksH42SO3a8oT39os95dgfK8i1KXccEfAQdA3J9UzvG3v8JsrIqX
KL9CgiiPYcNWHUBF9F11i6j4cSxD9FvkFi0b3Xwo9OZOmc3A/XgkfnMh3o6EpVIAthA5wwDU0FfI
pUDxgTUoXX2Ljku8D+ducg1Rf2it+L6eUWYxIn8r6MKTXyfzMZ3nUykZX3N1fqiwXFOD+oegKp/V
YEm0UvIiln4UzQgkhpyJJ18CzFGDJvP8abjHUYVqghKR0iHZPHfqTasqN3E6bRRrPnHFkaQGuKIK
z5NheqOgQ5qegdZEpfEzrahBjg2aKqoFZ7XN5F2hTJvIIHMJyZn8mOUqWXcEX3AK5fgfS503jaCR
3yviFyR4kivDtj5ZOFHUJdJCSE3HnHztDmJ1/qyYc1rfNk9ZcFCCK0DF9edFlShYwVpWlDC55J5/
uzBAFysz2VnzLOXPPlJDUaxd6cC7C+pNC6iYvW0hkMxgQKPJPOvFSdG3mu+J/v7jpfX72ft6ab3t
Bf50b9uoRwMX5tYyz6IIWiOR3GJJvlt5vzWt4UZSs3sBtr47KOpjo1wzkXoXDq86uDo760ZJ28WE
8Vzr1L5QtOr7U1mR30ej6ko/l9l4108VmBl3MRqR4mob+1HhR22emmeTYl22rbVO8UalVu8Fqtkv
2ahMT6TQ08RWzGG+oUgeAxvy49vIgvycSKi+hUBL0DNWqju9HkuvL+P5Lk/65pNQ6PVtkQ3jlejr
4gJ79ZOXP38V3dXEDc0IaAcV6QOKDJ2/+XhMLo6+xvFmWWj38+h5+/2+smrYa8Hy/Qp5jOSQllQU
U8Uu+v7KSr7YlVdNrd4jka/6Qt0nJqDeQ5zskz+9hH+vYkyRkbZTVSRgV1dFWADr6NPcPFcWbjJ1
87lXzO8fj9bFzfiqiVUc0cjIKFVGZJ5VRLPE9DslaAcE85Vo4mIriN/LSAboor6OF4MuLkKtoiMd
PFOOUJ/icga+CLhvcIVM8u5pvWw+zsYlclT492rM2mDuLZT92fmWfiy7bGPC1Tfx/G6G/NDK7ZUA
4+ISMEUF2Tsd1zhztQEDQVDSEAvw82js63h3TQr6tyXruw1uwfLWMEe03nliakItahGeame5TOdv
vYr6UmGAwbWNMLO2kgVjzpDScOd3uXKGBVlvyiDQPSrreQ8sJBu8sCmBxiip+KfPwGWgLRVCBenz
xT777T5LhaLRe53y8yyrG2y7N5n0x3j2303gTkYMKi7uu2+bECgmN3GTWmfCJfvUwj3+ePFfmDyu
HxxSFH3Jkpmruw4haojutcJa+RorSKy5H3/+XZC1HMhwNFG7VfDZlNdBllCWU5YSYZ+zOKXyZR2n
Vr7Xqf+YkfAYUre0jazxZKMH4qEcA1G+FuVd7CB5OeI7Qk7s5N4OoNwnlLwK3TgXumlbzRG+ngJc
KEWKgupc+7CITMXFAa96t6JmFuaGIxpXfsSF83iB9P/fb1jdhjNCcqWQotCnxZSkJGqDMKPnLQyn
wG7RQLkypxebwzoP5Vcs0JFkfdvlzOxUauWqcUbKpi6yk1fwD5g+H0/txYHlPNMN3qZIgq4GVkSW
WeoxnTsPjhg8m+mfcryWhYMFrsLDUSMSW91hrdIVch5wKvdJgxhR9G3SgCW10bDTDfXKKr1wNuOr
QyMS+U/d0FfhGBDtsZgMwTi3aqvvw/i354o+osyJiMjHoyZfnBxLREt1cQeHQ/B2coJK7ozOyLht
FsHf2C/Ch2jQjHtU24xvQdhyQUR5dbImc97MhSyj3UOAc1uFork3Rx+oXz8p+7lAlEZXatAVANJc
uYukQ2F25dfQQNow0itrM6qgLn1VFByL18Ntmk7gDiRErGKxKa4M4PKjV0c0XiuGykPKUnhPrTo1
yLIutJHKb8fxNexvVKRJRvWTqP4qwyu39aVlxzwBjzOwaFhxC6T/yKrgd0NNwGHO2xq5mab99fEM
XVoMvEsVIidVEt89CwsebD5gaRroUEoFgoUSJpjS7MqQXW7GMLnXJMST34XnIt2oKmJAKTJQ8DOz
e70AcCIZwu7j/lx6CCjkKXUoJTBX3lUoZjNSGzno2EkpAsGhGn6JNOMfVUfJsja127LzbbEWvChW
71Mr//NQ903jq7NIsSZU/PXBPPuWuDf69kAt/0qe6dKOQnmaow5uo6Gsk9ZD0M61FM3W2W9yGTes
qn7gWaf+06mZ6XQ59fiPB/Rye7wLyZ1pmCEvM/sqeleKNkF8prLO/XRqlNu4OcXqp0L489iC8tS/
rSy/4lUrvpT7RWUsrSAWOVnfxT/mHXLALoLRsLO4/9+xsyO571UpVK2zJJ4agAq6dI3/fXGrvmph
Nfdp2atCRQR1VsYN7LK/iL6gF3HJgZxb/N2W5l+NUDiOo5WHBSOU4T+AwOWVg+B3WejdqYYZwGJZ
rlzwKhaEuhjM0ToP+VYPDt2vYLyB/ICVZj15w4vVeFHipIYrfPl4gS3jsm6XgiKh+3LAvavCyOYs
t+DCzXMq4q36JGtg/wq7IhkzFc9xn125yC82p/GqwfZgMWhfxe9F2Y6akhDFmnqxDWL/KAvZochM
NCgl4Le5Bhb+f0g7ryW5sWNrv8qJuRZ04M0fR7oooFzb6qZr8gZBC+89nv7/0CMNq9E4BZEnpJgY
Tjcra7vcuTNXrkV2Z602u7Q7aBH+y+xs+awyBeYgeNapT8jSm9JHXeL99RszSX0DyVp698k3vtwi
WlCZaUEXOe1RqQMMmpIczGTjx6R+ECEKwgevGFzy6iQ2aWTVqAYjVPTSYGcErVH4GpdHej1RipVH
eHUvj2nJ/ZyZUGbBSlsZekFbgXkSAvMIGuwdm0PcpKmySUrp++/YoohicMImleSXw9GSgDyxYpio
Z+dfFS2HSi4Cbqfo3wFzNr8KssAhUaU1CNRxGurLrkHpbznpHbZ+ayI8nvu3VR6JzihCpdo1Zn4H
XjzcXR7cUtBCBQdBZgRm2CGzzeHGhTvIveo/uOORh3jvOxBNIudlxL/hyrmWzEmyUaUnfnZhBCPi
JkHV+w9l+KmRftBleHkgSydJ5W1M4IoMBzW2l6s0tjUw6bz0H2TT7pRrVVvJJyx+PvAJ6gd01xKU
v/z81NSqMh4C/0HNoGZ1SF9c/v4LC0GTDmUAetOnFN5sIUKxU7yWhNWpTbNdW+2V4YsGnN+TScCO
K7YWTg9tyJpFZox0O97u5VjI7dL9CSUktCd0o0jhUezHY6PegBm/PKiFSaPnmQiS9aDEMJ+0QIMl
HGJG7TQx6+c1Xa+/MxRkZHhbyzpBpDK7XodSjlM/lrVTP0b3hRK97eDqz4riVq+kN78xGJ7v02GZ
nmOzWevps6pHqiInN7nWBeTiVq6gpcnihFBwo5lY4p8vVyUoJGBJfUCxXnGiYZ/VK99/4YqbAsO/
Pn+2g0OI52Vt5PPFbpt9SqpoW5Xh1oRsI6HsZf6yFDuatlMbOkd+ur7nUt+1rEejGVrqSQUOjNre
/vJqLGXEKN3z0iLrRkHvVVJlpAE09zr1JI3UeQzfaj63tYvYj2FYWy/DkxmdXt6YKc8kcD1IIiAS
ttcSV9r1nqnBgJup91aXrmGhlg4XWUewVmiWIhg7LfNZRBbGAZQCQaOeLEm6IfQ7aF6WOUJKG0ET
1ysviyWvAUxFAoSB3PYr1FISi4g2IYN4kpL7VP9WlO808Ms05zg99KiXZ3za37OIDB9NDgd2PmBk
81zHGFtDnsAycJKFExAGtAPcTRL+MlvjJIVM2QkyJglIxjw1YJpppXp+oZ1k641Px6Es3o7iuwiK
W+DxvzEgnJLFkSYxNb/7ctp+yRHEGl08XWtLdY1ijyh2tt/TMnTZ1NLZJjv6l6nZ2basomuLNNJO
HvmIuvlSGCvlusWNYKiyji9k3uZBCmnp1uxKTlseJdK21Xs4/VPDv6K1HZGUqKDjta+r4+VRLW11
ShI83JHy4tKaeUQdqnYEViztRP7WcWOP7qDUdtOW+0tbmcApZpxvPoTKqRlQIlYldfoqZ6dKYvNp
ZWNqJxz+1xp2q0gfdrk4fmo760pyIcPUyg9dCtnO5SEubXoSBoh/I79Han+a9zO7lugauZWyHQsr
RKbhW5t/86u1XOXS7kDKHA12mcc7LbczI3HjtkqlqWAb93J5nwxrSKrFUZCY0nRZJMab++JGpY+y
9wx2hwwxAr369BjtLk/U4gKdmZi7PSkojVFT1VMj0DyXQCQRGE5b/WiNuzb9nHaaHfvyyqZ4xtC+
2hWcqqnsSRQwxzjlQVM1icUdYFpKfd8UQ3iyGvoD0kSCMd4bik1cFdlV0Q/SFQz4Ff3UaANlpdSS
cffcW/QRaHHZiT3dJ60CvXMW9EgSkIsUIRo263JlNy2dUo4iOXBwc6R1Z7tJ1aBdNrrp+/ZboSXt
faDVj+7sdi2Zu7ijTJGrjuLn62ibPvm0i3x8tVK3b1Wx3qq6vlaVWRwMwepUlaSNZB7cyWImC0bB
RYeE0CDDUW5Q4S6+TL1DodTuL2+v5QFNwSr0NqBYZ+ExsgaNIXajCnvnvWkc+18mneHaMRDZnEpA
FCfn104V0/0hQK9yEvLgnRyNRzTHV3br0iE8NzELVenjDj3kW1TgAADOm1J5b7UZKh9Vs+KWlwI9
NplGrApmS53PlaIIsUuEY5y8ykNhs6ofi0x/Eyv6IwwedCyOV0YdfLy8PouDw0vyPCUUeVVuyUE2
Sl0pGierJAnZu9Z4T0qi2uoZkleXTS1tBVLFcDaC5sItzw7R6I1j2/ijQUtFuPNCbTeI6cptumzC
IEKjFjLhW1865CBLFanSK+OkIyEp3MYPvzGCSWOZ8odCtD+7zPpCMfzYYIHUYV84qbey/rLC15u7
RfCSf33+bIYQJIUXJOTz40SLwSvRWn/qkrD4WHRV+3EIGnnbZFH8uS9L9VS5Yshzlta1zvAFuxCT
eB/Lib8zIsplkdQrjip27ZNf695NPiLrNzT9pFfSIGem54aTxg1qQTgh7+3laVrax6bMi0U3Scm9
QjhBBi9bgV+YJ7hIktQRj8mTQGMmnC1rOPylQObM0jyd1LiukKJMS4K+VN/I2XBfmuOVNyr3nVJ8
uTyoNVMzR2YoruDT3GuejKmJP1FptJ/uyxStG3nltlncxT/nT5Ff7mIJFL6QhaV5GtDwyTfCWmy0
OBQC56ngJRMDzsKWIW0LpXAnNEeoXU2NEqKxbWrttveElfO4dNWQuvzL0vzA6IEi9jKWqvpzikBW
a301aVMF4r6xyup3pu3M2Oz0mK6fBQjZkXnWZUhzZHiwfhWcz2VzPpzZTaBB5zOga2Oesugw6DvU
j+M1H7C49meDmMK1s7h1EgwuuwoTSfdo1F9UdX95Gy/5+7MhGLMELBiK1vB9Jim33vXap8yksWk1
+JamHfrKkf0cxRy3kBSlCe9PxgO+6ndZmb8L3PDDaPW3bSa9oS/1flQapKfU5Ib8rNOI+W0mt9vf
GemUHTVALr3KMwAbFTzNG4xTJcCvhcyaZ3kfK9jI/m9mZldOBZWUZ0bcan6UHyJL/opQ866JkpWt
t7gvANE/V1ypHM32hWT1uWwKjXEKvA9ZwOup+o0oB5cNuaXOQ4NE6cuNF/pGCpEOsDuECbWs2PTi
g1ms4h0nL/lqY5xZmZ2gKG/qTs0BK7gD+p9Vb5uma1ftfUGPvzx88JKHujFojZ8gNobzGys1ab6r
OplzUvUvR6j7UtTkAaCM1L0dkyNU3nRkXzaxuEpnJmabQYb5IchqTFTlRmv3tKL8zudPtVsweGzq
2SWkxGOYep7BLnCNj3nYfpAVd+XYLJ9dsCvPFWJQJbNpKmNZqQqygKfMyh4kGJeEHN4nLSTJgvCz
VnmHSASDzd6QxvbKRKl2U3trL8TFKwpQC2Ocwoi5tkAMsSz13xCi1WJT0OH7FGc2/788m4txypmR
2Wy6uZgagoqRThZz33HzSvte+qb3SbDE5nOdlRoyFowzCN1xpVz0nKp/dRBwxCIJGPhz5/mJEB4Q
xH8z4wRJ/1sfwiujRUrPbWxJLt9ahrHX8+DegLSn09v3Fkw9G7MUb8UAbr68fkqi9u3luViecB0s
PwV1jscsJug6b2zazNVPLfxrD2B34keR5tZH+m3VvSfna++2yZ28Gj/1e2MSC5Fe1b+FIYjEXoyA
ecVXgXJtFg61OVU9jPHh8sCkJZeDOwPgOLW7AfF5eezDKE1jvoV+ihR4+eo2RunLVPaCYRyiqt03
OaIsRWZsBjnbAfc/+L30ePkrLM0thX6cKusMZ9xsn1GiRtSaNM5Uo4aG7mte3epgm9vi82U7S97n
3M50K5/FDuHoFnoxCIw02aNOOa450MXUPe1Q7Fhe8wDuZ5eQ6NLEETcS9F5xTruzW/vlvhABEYyZ
Lt3IIAXRzquhyNLHPZ3S2UEy/O6u06r8oelgMqhDtOpgCPmdDPfZ95o/A3Q/FHS5YYkHJbyCUtXW
0mqT67/hfM+tzJbRj6SITYNjdBOKPKj4rlweS6GZNXHOTv/jfTmb3bhSRddXuOIn4s9Kda9cPXty
6zXs1uJuVCe+4al70pzfIWh9G7qg93geybrOa/NQ6i4y8N0TpI2/E5Jzj/xla7YjrdDkzTwAs2ya
HCqk7A7U90r8teTEGQiZH9gdxVeVFPKyNXzHpg5oAeYTpyp2nb6N0P0ur5W1h9PiCp3Zmqb27ICB
XQwGLcVJ5pAN6VA1+8hM1itXw+L6kLqWLdJlxqtyjZSpXUdbAkmG9rGVSyTV0bsOBeAz44prXPQX
YJCYO8ucEvSz4YhKI0p9R74JbxG04Qe/R0z5sk9anLKfNuYXedS4Jg0j2Egk6b5Qg4Ok5BBQyCsP
zcWhwGj9jDqCe3L6+dnKBDCRloEC/KLLtW+pGD9mZrIChFi6sWim/MvE7IYs6lSSjQITJKFlzTaj
rSDclL2dy29+Y8oIbybcjwHX/GxZPBIMnl7y/G/gLyh0SCtleW/E4crBWdxnZEwp8yIOQank5ZQp
ciiWlTfwEswOqvV+uA7iB1lZ2WILy0+ANfUG0gQMWmqa1LN1sSDYhDWfBEASv4nTbiO3pLXClROz
ZmQ2EtGLmjYOeTPDZr1XoYoekT1aA04uGplK/JTNeCXP7z43Glsjy+gFqGPt/QCnV5/UH2vR2l5e
/IWNbOKt/m1mfpW5EKX2NE8ap9Zv33dZAC/l+O6yiYWFx8SkB0ddCZTXbLp0qLMbdQIhx/47OX1f
G2/q9H2wsokXx0G/Cnzw1Bf1eY5J0MsmpGfUOPUtasy29OvPYfq/jSn5j4eX5tg4Dyam0WxLbny0
6eH/11f8ycJhf/H5s4sLftQuB9ZBOFw16qZPE6dCl69p6nYjZv47t1dWAAFLiwI8xZyg24Sq1iwv
0/pD31Hp0tEBgisYzGK1owBcqCtrvzguAjiAoUTCrwD8qlES+yewVnTjcE3aDm4b8uTS0Ow8HcLy
dm0bLEXf0zVmSNzQivyqW7rwI7ERzEw/SXmhf3JFz0cJnYSTl6nwc/bDU5JEOxep4O3odvqTlYzN
TnP138huUJ7lYsDTMcHW7H6QywbORFAfJ1m/FtyPveDZCvW7ywdrcXLpIpvgvByteeutHyqhbNSw
30q0fEwtW/tRjN9BEvs+cosrjarhZXvTRTB7Q8F69m97dPy+dK55YWYjrET6yYt4hztmAxlbZIcG
bOMhctV2OR4vG1w61NDe6OCJJQBTc9BWgocPaqPngWE4SrVJH/9vHz+7+Po6MuDY4uO15qm/Eo3f
+XiuU7qvwXNQt385XWaataUo8PGJcW1ld+pvIBm5GX5+/uyu64IqHyqXz4+PsrQrgt3l2VnaXQqP
WJp9qN3qc9wUvDBC2I6idhpjhELUQds1bgULJz0JNnIV8Du2ay+eNZOzU2N1FvlbedBOaR7aotLa
re4M8C6q8tfOdJ3L41vaXGBOAIECdUOYbrb6ETLOdHWAFDHT96H4YO3/Tx8/D0S7Ikk7ueDjQzEC
aIVw+a8DTZE9ocZt4uXw47M8g17JdUu/iHLCySJ/0TfZrsfdrlhZuidwplPDOATZr5KYte+VI/14
yklO9jHqBMVBrg7DL9PdcBNR6TCAagNufbXXykKodIkettPYR3avGEcTVTQStP5xaJqPlxdmcUSw
uLC3LbTK5tgKmK0QPJdq+ZSWxjeCL/h1m+wjijj1dtS7tRfpFNzMfSYlVoZHz9drNq0E8kAAob0C
d5B7MxaysRGqSYIARYnBSj8o8M8D90MC/PIglzY3yLipSc8AsjFHCiFkEsG44yknsWneDkJy8Gpj
5X2yaIJuARVQJabmea406IvYN312Rn6tR180Aq/LY1haqAkPSvV7osCaR8BI4VLVtzL1xJ0zAqQv
cvMz7YbaIe58z3Ez5XdCbkJh+ocBw9DmM3OosIpoCloMykmq+vZTbSnJe73UOyeXu9G+PLal6B6Y
GDgoXkSvSZfiUR9kQyjUkxtltyqYehgTr90s/J01+mlmXn3LhgwBCp/iPSkklBiitdf24h6YgO40
4MCNPj9LUmhU8KDz+WN/atzPprQSPi5OkwUgnOOjaqB4X16hrRKXlh9bCrLi+VtN7Q5W4H4bK+vp
N1bjp5nnpsCzV+NIcdrtSl3hplYKx0zldqMGgraXBl9fibtXRvQcv56Z8nWxGf3UVE6wh/tQ/wYw
+hprZa+lexQk27+n7bnkcmakovAUiIMH2pfmVhkV+0E4JEambvNRSx2j6D1aH1ahUUtDI8NOamfi
xwWI8XKxEIAHXz8G6gnVREE9+N5tGP16SpSnMAwClDBATmvTVzgbWN4MgdonItDiMX7qXAh0em8l
alscxZmJySudmdCR//G1TFFPeM3ibRSg4qIlCcqfo9Rsn7fdf3/t/5/3PTv9eQ1U//wf/vw1y4cy
oCN59sd/fvqelkH6P9Pf+et3Xv6Nf94GX8usyn7U89968Zf44H8Zdj7Xn1/8YZvWQT08NN/L4fF7
BXj82QBfcfrN//SH//X9+VPeDvn3f/zxNWvSevo0D4jTH//60fHbP/7QOKH/ff7x//rZ3eeEv2YP
edlU89///rmq//GHov6dPDRlRhTDVJ5wE4NY9/35J/LfZQpF1DNQdKNSND2m0qysff6S9neDPI9C
9goXQcmDH1VZ8/wj9e+gWKcX7tTywb9qf/z7e71YmZ8r9V8pXI1ANurqH3/MoFKGDJ2GQj8PeRhK
N/BbTZ7wbFskbpabZQwnUO20Dgzv2+izaoNtrzdSskGw14k/VI5klxv54NmRU75zt8OX7MvZbP3r
W51/i1mt9PlbIK0KBwW3hsy4Z/uftiDfijq+RbV19wBQkRsSbHVj7NNtR+nuw2oFhkk/C1/+bZBb
ijcssz+vYQ+uIiN/Xcs2+ljaRttJB8GuN4K2GZzSFpw1fNXL++S1udksewUsb5lbyTZSCY7e5Juq
eb8yhS99479MUJQ3AR+Ae5x3JyhlJ42eIKHnsVcfaH9wdDu+j271b+OjNDit3Tlo7RyKHFGTlTt/
cXBnlqe5PttC0Ov603ZlLuUHqfvWmZ8uD01eHhpAQZW+ErrxZ7el3JQhkisYGGyAcN6mPA62aGs7
hBqQ26s2yof+YNnJsb4zD9EOkT7bDTb5XjsGu/whtc2V8cpTPuBn7PvnVEvPpVCNJAhR6MsBR2YY
p3k/yra26bYq7SaOuZe3I98h/AER/Z2yN/buQX7iwOx0UBj5n/71hXt9cVyWJkTGXxi8X2j/mb/A
gU6ys3uOS2ejXjbuYGmzezQm7DY/Tl+jcdCuUZxEegyctdG/vEf+HPy57em7na12ZuhDV/etjG7I
Q8I8a9l+CNbIiGfprtdW5rnVLgJbJ2ZoWO2jO3XrHsd9dtRwQPRXrCzn2oBmuwt4k+T5A5PJFWyP
bn/KpHirBmsEBUun5Gze5u9mjadLS4ZXRirytnNhI/t++ZTMkBCvpkyblVVFhO3SnvZnNgXUVbZv
S83oGPXGdwIbKQ+nv00iwfG3a750bWCz0yD6HQJak+8WlPdaHWxa2tRXhqZOnzE/cRQ/yLEDrp5K
ei83nVgGqP3loWyju4lGm9SUb4YaPqtECi30fjwa87MRiZxcM797lrLtRnFwaiUQN7pAFJrF1ler
UsK9q6FzhhrWj3qw1GtwqKat6V7/rTLgisrkMPyIHJlp66Vg7MQqRRV00AanqhPRFny939DTZ72V
YJXd5wkKiR695chQGsmVKBhPcHlsAwm5rcYcPPSzWhnS/oIrJagGFBpN6DX7gMiY39+rVuzbvVrE
yO40xq7XRMXW++DYSmp87Ds8Ww3t3Mc+tNxdH4+WjRaNsCmB/x2Uvh2u81ERDp6KsIVr6F+UKtkP
ifHNVMprZOpgEkGxY4Pa97EJk7sqjrWHGFI72FcbhLtcOkKG2Bv3RaFwwxdBbWe+6jkxXDt2iObk
jRFLRyuVJFrcWkcKiq0eileBWyFXGAVfDTMI7LZNjI1Y+Vs4auqDWcTSnSEqn2HWO/K22UmucEj1
aic2wWk0J+iPsCstaV90QmwD/3xTQQi105Lc5lQcmP0Pg1fHm0nGyANt/XkcSvfarctt1VbochTG
Jjbd9/TXONEoX/tDe6dZrrL920QEI+eNJdlFUX0Lh/qHVkBWnkLBVbXF8W8dIVnnG+CqyhgC87Q/
CF772IidhQCdehMoYeBUVWaXpv+uGlXTpqhzk1PR3xjh0KK4nECuqd3/rcyNLoMgRbLjKq03eqhE
jmuqnwsdHds0SyFza5u1hthpV5/veiSANYDfvKefU/7Pp+LM1UqWK6keZFZ2fPQOyVV9iI7qTj6s
Naq+crbPdkgQcMM+5/Rn+e9BQjlVMFDXnKKvZOvvgpCAQbLD6+HQiCvu9lWsN1kjr0+UxwMbWo3Z
WdaNzCxkwEH2cDV5qQhlsj2Y+p20RbIz2K2l4JYm8czc3O92w3RcC2maRG1X7aO9tld34uHXqsBE
4tOoGA/d3uJE2DG7sH7uQ9Eqj5S4o43ORmzV4gdqYd8u+8P59T/ZokuH0BXG2Kkx76U3/LkXNWlI
yMGWCHRN+zAp5M9FOERONO3RyzYXppFdOPUITaBZKNRe2hQ8gxisQ3pZvFJ2DdPoHYX9f7AXldd7
/oWd2disseiTJsHftjtlNx7do5UcG/G6q+7Lbb/Ndh3IttS5PDbm7JVViy4uMM6kanlRzXN+Ilhu
GJCC0bZC6UMxcfnV5mNTGx/KQNyNDUK4QqI7VQzzpCCK95CX1w+aJojonQb7coSka5RbVCFF4d7L
htqOwu5jNLgfQWTndldEu0CvbsShvQ7K+oMkIEnvWW/zfhj2XkobiexpCHSOVmsbXYDGmTxQViuQ
oUqk/qNrVMK15RePUlQDlci+GQmhri6i46VWd7Xhujuv8fttaWTXSp76V7KbtYeYDsB7L4hqO0+K
blNExvhhKEd9m/Kidwqveidl+feSdpaN3yiaLTbRXVtl7rbVjBJNYSHaZJqeP1nIMbYhKkWt9a7V
EWET+9K6zbqSrLyWHES5uqO21tnQjvmbJMk/BJyS/Zi2g2Ml5tfSiG2euIfYyhU0+QjX6xzwXh64
3r4UreY+iDyQRqLRf0gz0boruGQ2ZMw/i6P21irifR6jzYtC+LdYGlH9K/rjqOgaOs4lem8pQMcK
Sops6KRNHCv5rSx7b11l2Ev1IDlCg/aVl0Pot7JflkLGiYmRRw/dxoAyXh6Gn5fKKBv3KXeEOV0W
ktYjpcX90TelsOFN+0OX8q0/XTGUaW7q6dJxuX2QBj4U3EaXv5QyGT2/LXjJ0xVGwYQnAQ/A51fU
2W0RR6oVNJmp2Yi9FtvmoL0pb+JTeVMcovfTkaXJya5/BPv8x1dvK9jRER3j6+lQyU6/FZ1kFzjK
6fJ3mjuN+VeaHWYv6ut8DCzNriu0uwbp0GjpIQpSVPWOBQiWtpAOuZcdLludH+a51dkFYxRdbMYu
VrMO/cb4ukOR+rKFVzfmzMQcXZK4kdEmLnNdbbUn1Bv38XVvuxu28+p7S5om6cK6Pq/72brCcyfF
ZJbQgNM2yJn+QEH2EB2CKyKYvfnVP/Q/tKvpzSs45sqWWkoOnW+peQNVUaVhHcN5aqNKeysPG4TS
96qNoPQDPL/31DCf8GpO54xX/XbKDjWH8nbtS7xeTYskFWkz4n+S5cZ0Fs+GXw6Fh8R6o9pG9WAZ
b+N47WaTXtZjpocTVWyKFfANTbm2OeYtaqWEJvpUs91PEjyWiLEHB7XYBFvTKbdxfOV+VezECZy1
h9OiXdJ4VDqBU0A1/nJkoQQbXlYyuymBdW48hv592AW7tHi8vFtfe6uJ8V+D3hVqLzKGs8yvmrt+
Z7kRDejVkyRve5gMRe2X0v9/ziHlVKREJi4O8HYvxyJ7sVJkUq7Zo/pjyJRNGEdOPazR6cyA0/8y
A/oFPhV9QthP0cPZZig0xXNzZIDt5qpA+fFxSnzA2LRpr4avBfkBApIVZ7Jw1KnUTbuCxmg67c2Z
D6ONdOylntkTDuPO2BV70ixIpN9BJHCgxnp5qZYGyOOCROhzLhbo1MsBytzmdS226pSXRMj0UO1d
ZaO+abf+IbfZG1t/u5bQWThgL0xOPz+bUy1prN6TMFnFX8PhXVKu1Oqe6yMvHRgzeDam2QnO9DE3
Y61XSTHryfZ5TDwv/MJWrgaHg7VbO1gLGx66pee8+dQwP+9eVvOsauSSjIQUo57b+huoq5DIXGsv
ffWSwXFAcqOZ+A0wphAavJy5GGrJXvMRTWiu8htjN14Ltncz7EQncvL92jItWwNxxs0O6Q+sBi+t
ZbErQu+DNfWh20rOcJvs0Y9tNtVRvfac5MvKTnyd5GRwZ+bkl+YCLWwLwClTBm7Ysjn25XW3QxP5
avWEvY4SoFXEvVuoOJAAe063nm3ASkeUQkxIjnekd8UH707eJ3f5jpwfE6puuGR2lZO8lW/8qzVg
zqvTPT2lYFBSqSqi2EVP/ctRtp6MoEfeTIWH3sk/Vnvz2PPyVT6H6+OcB2hzW7ODhkx2n4+uLNrp
Df5+l+yr3XRz5/Z6TvPVmZvbmp25Rqt8+hyx1dnpMSE5ToyCqLZT86jY5DYaKyuea+5FJoPnuYrZ
7hwrOZfciDwMrDtfa4U+p94DVbWyKadNd+5KdBP2C56+UyUAMPx8q5DnI/HedNJzpqKy8/vMTmzl
1tq3e/GDtQIRev3MfmlsNiRIUtCzzarRbo2jnj8qvItU871p7dGr3l8e2PwIzMc1O2zQzzVmFmHK
Q/BRiNt9RTKzKkjfDdDGPAyliVLy02Wbcy85tznb+mFUSSn/GG29+iJ7PrToX5rux2UbC/vw5RzO
9rzc1HCq1xghFkiP8laNnClyFT3H2MuOmuP91/L5rxzlfGCzvd8mqun7IzanRPjoVJvi3VTcy46Z
k79bu2teRY9za7Poyo8112+mXaJO1anRSZtNYWd2RNLZRjxI3Gm2pnLk3G2xBpRcHeks6irFKs6a
ENv9rjwK4iZ0CIauRlux+3e8stZC8f/FHoG4OIGjCJpfessB/9n0TT7NrPZV3RZ76U7fmJvwAJ/S
7pcvvD9n9qe12cya0hDJ9YC12tFQMj/EO9dRNyb54/+oRrt83H+am02mMQDBd0fMCYJ/DPzkSRYh
qHB/tHX9FcL248rJeH0bTCfjp7lZXFmWmuQaGeZKh7yTd5AO6Qf3Tb+V3ke7teTk/7JwhmTpk9QW
zQovF05NfCH1TIyFx+Bgak640x19Q070oAr2+suGEGvRU8Ngx+tmEkict8ELuhQI7hCOdhT4n6ph
+BjWpgrZVCOiA5dKxRbquX2diggbK/CJCYH6aKbCl7otw41ckEsq2YTbrChhYFH3hujuabW46tzo
IerTfQqBJIyNqFolHIFjE5TRfZp2/YPVdeZWq+KRConBQxX2HEf1y0Nuio4WVtnG4tX1MFH5QaVc
9Y9WFF13Y0mnY6uG27Yq9gmky9sEMCh4E3DgY/gp18fHStN3uuohZa9v6wYAb6HgMc02ot21oQxd
CVeBJz+EanNUDAoqlho9JppyiEfvdijaXVRr175sfcrEhgpOI+6MWqMPPLjJu3jbhqqTey3vM2hQ
6rhXHcXtPccyobT2S6845SOJrKIO/EMrDsZRa/zoTgqpR3l82WOqqNuxTfQbQNXFNurk9KB1mb+n
+01y/KoTD02RilurF4ZTYJjlLeWQL5Ib3Ok5Gfey0IadIDQjlP3iYwMP6ykg+NuVZiEdeTl7W1no
KHUn4yYam/t69Ae7zipjo6b6URitXay3Jy2DRDkW8mrvq+3HoiKbb6EdD5+0uU+1YjgBSRd3UhQN
B7MKts1UPBLcJLAz6knhVFgyqDDJVJrKtEOgQCd5J8oICVGMSqayVD4VqBA0q+1B1hFVbVDOMPsR
yY6ppBVNxS1x0AA+UO+iUHhMpgKYVk3KItTEAtf6NorpvumsL53AJZ5N5TN5KqQJYxwd9Km4VntU
9CQvEna9ntTv1EDadVMhrplKchq1ubol+C4F0dhJWhs7npD7djgV87LE3XbDeKMLkV1H3l3kdfp1
YhiNnU31v2iqBIb0VbHIpe1PFUKLUqFZu09yql+P+duwUL5C9hTaXe2WduCN6aYJaZlpr7VEGffK
VHUMezRlRd3nSkspbnaK5bIgnkG1MfXtuFB+xEb5oxGFk8fZ+5hT0dnmgWptzK6/6Yogu/Gmcmc1
FT4FK/thTaVQcyqKplRHu6r4Vibm22aqmWYZ2Vs3r3f4je/pVFdN9fFHg8LPVnO1/FvZqJmdyvlW
TfOroWOOx+7KRMVVSKrPpjjeFb0wXiWu5wiDukNn+lPfJbaVBZw5dLfYCU2AZo8bP/UZ5KtSYqeZ
vxP0b2ZZburOd3ot46+1W7fqdmPcXxnaYKedsq0t8drLUYoJnsq8P6iSa/Ou3GZlYHeBuk14xIIj
OkZBvCWVdGuy+/o42ZaNa6dJtY+HYZs00iET/S3A3zcpZ7iRRDsexLdxm9X7srec2vNuFdU/IkT1
LfWFa+DAmyouD4VWOkOqbBPzcZTHcGN4H8oaCH9xL9bGJ0tt9k0B9a7Vi3bTp04+IIkHB51tmALU
/epwDPp05/vDdc1/zPXkPbXqbVJ4u8ggOCc1I9bB+1QY7lxPctSmsXksnKqWu449OHjCzh+HjRiN
D0GgH5VM30E3leb8Z9U9+pZ8UMOvhUu9uzOudQVJetg2t2EtXvmgjcSqx1Ga12OXSDsjHHdqYB2k
MD6KReG0DdKP1mGs5Z2lEey2zSaIG3bZJ1GLnYjEo5rEtiXXG1NOHqKkLTdSALC7T5QroSs2llAf
Au1LUUtXVVXZffdDFD5EXWhrwSMB5r5sPGAVyq5L3hhwkZDls9vGpO7rbZTIpQGjIhxMHMFv9iJg
kqS1tiE0V3r3GSq1aXZ6tuk7vw73WdbZFGcOXjQ+lR3pEYi7VPNphFYjh7vbjz/VuXdo1WGTuLo9
iNzfJuWLMoVtLtJv9DrYD7Q2+2Se69jYm0qAlWzT98ZUrNvVrSJvRlOqXeoTFTGbldmuLDtw8DhB
GBxCI7B1+STDXqjne71Lv7BMjo/rEIcIvFz+Uc40cSObMHv43Y0GhRsgOt8RIXItkltB81D44CPM
73x6tw2V8WMYECsi74TUu6tuur7/KEX+vVGj5uIHqnjl6bW/1TvItunEF7dympnXdU7376jVHm5L
D+ww8erdUCfZUWks62ZUBuPebCSGLCQPihucNNmVd3A6y8dY1oN3Xh5KtqnzC5UclcjOFbVDkIWz
9qUfSq/HdlBV103e0wcVAVFP+caj78GhWkbbyAtZV8kX/j91Z7JlJ85t6yfSGdRFl2LXRdQRjg7D
RVhCCIEAScDT37n9n3tHOjJPepzmbbjjcJi9QahY65tzPvh85U8RFMlPvBuHq/GMurRdnaLYwlh7
dazuBzxf2QOwiNsNMOQlQxMrymibzvlgw632GlXWkuoc3sVjKZLpUbjRt1Evz4E79HnajLuqWi9z
PdA7q9TVTPh1hElGBRSRV0b1noQwvKdxtakXmMQk/LxOw0nraAdnHJX3pLoK5OkstHprK/2ovUpk
YvY5gt3afWfCI2IlLoIku6oVPysqymZ0gMzcmaSKyjVsX5qIbpwphUoonHPPFztPo8mfxlhJwFzm
gWJ4ckF36dNwP2jfZmyKf8yKpUW1xiyLZrPTWv2sQjntgXQiYJksG0/gtxzr7EeXPuHROhmSyu6W
cSlrrCG9bI5xb4891yyPQgYQoWYexu5w4QNWXSZXs4Wk0t0Fa7hPhunnYMkW/mAH1Clpxjx/I1yi
oJtJskkh8Wyy1b5O5C4y3s4n3g4CyTFbeVU2TbPtZrtvWr6zI29OzAdqUXXHgCqw2zX/UXuLRHcw
xbuaPDra/VJP/IXaNBuC/sVZO44G5fAyI4S0c+hHo5K3pY4u1nWevdk/dGI9rYb/CHXEsrXWmFaa
9cNW0fcwXEQ2rKbPYoxiOMNgGm5kmXSs7L2RZkbWdzxQEMbRqUwquuR6UQfqE7dUsguLYIBte+Ni
R+JFzguJ/VPVIfkDtithJiCSRRbCkyJr8Ws/0c33rk/dfb8kbWbj+WgiWYZqep5o9a1Sapsm6a5p
g3vX9HBOX+O1aCa5HxPvvpri7yMmBokRNnfsAXjl2XV1nsI5Ff/620jSB9aJi7XjhiTpGeXjVy/l
B2/s9s3ML6EEVOalT03YJ3mVuE+1m3zTi7GZ1dObguMeXokphnGYCGCEWpl8dM1LT/pdjN0TuKGU
770EtcsVefUIrluLPlySbHTrfcWWArZBZwGMG87vz6JpvtjF2y4zVtkWnlDSAE/S7QclycPA8Mol
vfsdK/hT1OLpdnDgyPGpGHqk/dn10JheBoRj9ot8HbWie9izvc/j8tRbf7tEYTHBbXghCJAcCS/l
zLEl4FJkzHhIRsUg4PVQYCCg5YY479tAnC35kMn62OrYFvgXF39dvmtvPiM0R2WBv3QZ2K1D67Q/
IFU8pFFd1iukrEMjbGaQ5joxe1x8/4AX4jAnNikq2Ovm8FDKO6z7mal4j1k8+KYi+WEwLWVJq3O/
87E6qfUIjuwUWE12aEJvEH5UDLB/yFxS8ywYllMadXnC5l0Utc+CuzxrmD66ZDzHXbsNiTg38c92
xgo1hf0TPPx32LDijKB8k6W9h1JQsokH/c1V8Uvi0O+MgojqIweTlo/YZFatOKYuBzP7p9R2Z0ZV
zm38HmIJbpT/URuXZC5Mkipn+Tpq/m4rHIG4iyZ23JFn3zKYeMn63N22CimRj0o3OYsQ9tHSY8/q
puBTKHZqsmPZYkQPOkL+zNiojA7evoqpUw61cND6FlCMW/3CsbgQLTeDxdknne8Hw+5givkutXgO
EvjVJk26m5f+6ImmbB2/EHV0pBNiUmZvREyeSL5AZbFilay2NAzyQLqvWEzkxri4aNKGL2hcTFk4
ode8whF9nJdzJPlTHU24E0u8nYN209XDi4P9fiakulu723u+tg+Y6k9Skk0Iy3Ys/U1BhTwuimwT
k1wh3tu7ITZbPMTOECtOn3eLoblBvCNz0QDFHnc11Y775g1Hgm9LWG/rxd00csQJrdvRLspYMr1O
cfqKlkvhKp15ujuqWlwn5b0HNjS5nwiO9Yu9MaTqlFOHb1R3ZKsgb+y0j77qUm0UmU3RRNg/zPII
j7WvrmZ76/hXP9LfBx7KHO+ZzFnjTwVkHElWz0G2huInW2i9hUr6LZHLZgimDcdcEUiNab0CsYPM
RCyvBh937m2963DLc0EoSuAL+QIoEabs40XJNcq6fqsI+VIjuIvLBsPK/agbqC9NMt0HQK4FgIcN
12LjtuGhCsTBkTYFS6eqTbIQmae9VQDvVFRId4RoF3V4xAImm2Bqtr3xX0wXvi+ufQJ+Y3Daqi+J
Cl8BA5Kc2DbIoykA7Fy1TxYG0gcRYr9j6uQJadHvrUDZC6NECsgnQaBCDzzP7oiNYUzA+Q0hiO1E
dfIuJSNqN7W5RBOaWkYvbEdIcu82cwJ7Tpx6g35s82qsv0HmLWFujs3SKPHGNtG8FgNnw6nl8stC
tbdvjVowpFcU6xmXF4v7XaAt2V/DGkKFsS6iJD4mRG0SWv8UoXrFzPna9ul57diMGSI+OwnfuBr9
Dc7rB6+m7zTECQGdOeiIho2BW2xmPX1uQth5I6nvuYGdW84Y7zCiNNtGuk4KTM4POga+ppKTg28Y
uzXbzry/oxXbpmyucl5jsymD9IqN6DYS1YJsDnLvjNMRaKhfcofWXxGwI67Ise8fxoYLnjnObS81
r+8wn8BCE6iHsF/2jT9fWboGO5tAdM9Cu2L6w4bVmYCYO9782k/rsz8hEHzeTeFSF5BE1Zmj8Zw1
J+A6xZChjFV6lm7mGedv0CRbz5oTDbo9dh5vBnYfNIh16ZPkye/FS4BlpJmdXW2TExfqgfDoYUox
Nlt5x+ZmR+rhrTZpmoUeWQo5B1+XABvXOg57OD109z7pS1qtGxXph9gkxz4Yd05SfZ9MguXSp7nX
RCZDKvPe1e49Z8jxk05SLJM6CAlQdkbmox8Jmq09O8Gv91GE07ZncY91Cr5BTRy/Jy78iZOmyYa4
vg7OzEvXtTcM3rLMqatc6XDO2g6Bt3Y8ybHbxIt+lFXwZnt3ypbYw2bBr9oM+V5Oljbma9C5F5uy
rwHt9lWot5hVc7ZGZ3o7/TlqM0vq5+vQ3Bvp53gaCx4uuya+2s9i3ptp2AZiPpm1gdQ7Ld1g2EwO
MtnHNNgz0adZhR05Xgz5FKbjq9t094KYc3LbEXraHpgrv0kxIR6V7cdwQlw7WCm45Ujs/Bf0cgje
KrF6p2qkuZymbRh7F5WaLfe7cqL+ntI1KnrEzQy2udTIjlxYchKNOiXG2UdYRbNlxgDja/uexuMD
jukFZBUiI2nVbZueobMdkNIYGG9G/veEhq/1rEkx6xQx4a7C20i3nUBw6nwrLAQ4uOSApDDvWdyV
zun38MSoUC9C2UWtKSvtEP8USbKLCEy/h/jrCDguH6sBXLUrm1yui58LbLSzseXVA+LoWYbIi65U
C6C4Oe7SPe0Gms9D8AFCbC+69NQ7nnkdbt8JOy1xQn5TkK8dYSXRDZIuVfBNt6M+i9WMOV3GQ6c7
9eYiOyPTIRo4MV75cgXrhtYwwIvZQMBAx4+ejs/DqpeiNzUOgnPlXTTKfZnwW5vBrxhE342nc29k
XRqg3sJvM2mg5VyONwCvg2RvvCF5viP3qzf8cMDqYfw+VNIjx6QPqm/Kwzk4uuF9QDGw6tyQP3aD
/0Q/LNsRPGCI1ZqBD0yq6cjACxpwg9MNIPz3yvM/9H3QY3VcpCjDFutv+ma44qrEq1I8CPmD93uV
/vDkH1pLv1wXP/XpIEMH8I0pygW28al1lioT6akF9m7zdTNewlO445sbTmNPSIF5SzIftFC9wYbu
37/bP/RzoYqJoRAFzuMCdvlUxF8Ct5cx9l6/ej/0eON9RYZ+xR5Jv9s/XOsfbuRv1/pUwY9qieNg
imvdpHPuqSm7jxs+fWtJ2jtMN+XsbfTuDxe9deU+3VmUptD9R34VfIc+09OUSbvMsbOgLd/vg7xr
s/XYbO0GjvrOE2qHRfv671f8h9bkXy/4mZ/msT+5lY8LzhtzkuhaA+Lfi0P8p37IP3wx+FvfjPQS
oLjQwP7eoojWgcyao7Vrc1P0T93DCAKrOY+Fs8EqMf3x8d10l5/vZAjHzMiPItglAJn8/YLtLGWF
MzPC159ncG39RsoMQo7zjfuSu+BRFyj95OkerYivatOfx6P3B9XvP/UOoR/z0M++pcIBWfn9IwzG
18Hio0uvwdYNxY3SvKl15IuHc3s25+M+VJl365GW/+uH+tuFbw/9L8gFr8eBwakc3Xo0Dset2fmA
4tvNH9GOf7jHuA4AGUDx6DxFn1p4Axydq6HDdWzu/+Iknf2ar2AFByAIfyL9/6nLBZcNJDkiIhAG
KJ+1rFrCkxTZDw7ogKWMcr6BdgdVNQgf+y150n9sv/7DBIDrAXyAZBs47+chaxYqmeYrymnvc+GU
EisrGrB17oaYcsa92uA0s8Eq8u/P7p8m1xgTDzLfYB8B39vbm/SXhydQamtZAgFFcJ7fvMNaqIN8
NN+ivXN1vrMHP5+27J4//wnm/eUF9tvUA99VPEMMV6wd8KL79ML4yLkXa58iSGzI5u/kmhxIhi0x
lLrmFTXdEn92qhhUDn0FGt7xlz894L8xJvgAN6O1GH5lCI34nNDNpbdUKU9XmPmBwIv6LEAp699v
7t8v4WLhusW5RB4knuGn7xihgExW5Bxie/XqtFc7/xEd/ts8B8rpr1f49PQiZfzVd36tGjeMqy4R
SNofsVsoUWg/VqX/Jy+Lv4+XT1f8xGAoOwx9G+GKzsEtzv4uyAWGKWDw0i05rpojOHT7p2f1y1vi
99Hy+/f8NJ/biMdD6OOqwXbaN4fbOmyLm/LmT5PMbUn/24UwxUCHCxYfLoy/vw6orXLfUbhQg8JI
ws5sffAtLQZ3V/tf/310/H3NwK3Ei+cA2g2Q+OB/ula7jk5Yt0hH0zn9GmGx8DfQuh0blCKO7fb7
nEtZysNymi725JfNtSrD4t8/wt/mHHwChD3dXMthOBr9Am7+8vJTQdKpuq3/jL8P2GcP3V3d/Wn7
dvsan29pcrM2TG7MK0xQfr+ldRDMbIGzXY7TrrLY3cTolARYj8lDncf33tt0ib5HXhbs/nt/87+y
jvgffSF+85K49h/ycRo+Pqbz1/7/AwcJsI1/edI3h4rfLCSOy0CX9Rbf8VcbiV+/9B8ficT5Lxjr
hRCb3Iwh4CiI1/g/PhJRCh+JW/YhFj7Y7mAB/H8+EoGPH2H9hcs0op3+86P/6yOR/hd25rCJgukj
XPwxqf9vfCR+H5bRLf0qwXYfe6kEOykM0N9HDK1d4YiEqp30bHyCDigt1wD1Dxbz/3YX+Z/V74jx
+m183q4G8hb+2SHyvXwfOWK/Xw31rKbvo4DtxmGQcxbX61rWlSBbiEHR5ejHUGaRCMhlnla9a+CN
sO/9dSqxBWsPq8Pqp3RR8k30Hrki+4bHJa+mqpw4kIdJeBbVKZxfzujZDz9bynuVddQ6Oa0UapFj
L2a0v2syvq4BR/1uHpH3kLezGrbt7L+oZOmdzEZ18MbXsfk6hjVHbVShUIeuWq1QfUrJwboDrOam
TiBhOzToVCGyzc3GCDpxVHGXneOOyUYLcYk7vIpZN4Xea1/z4MOta7odLZMbx0PTz5vTea9gkCZy
sAEclbg4um9Z7Gdp7a3l0Mbj62CmIPMXUZWpp1B1DOTsoIGNUvvTSpv6NR2bCeKthiEzdPXS6V4Z
Z31YKulsuk70sDXl2BJreMsnadfuCW0aN/M5c+adL9eRIVmULI912tGPmYfdUaLZl6DHkDgPzuoG
ANFaND4Lrs36dQKLcpCzF76kQ2gLfMPkxzT75slBAHnJcV69mmBwn1C0DM4jcpwk+jqBPIsePvNQ
iNUl563dU0NR1Ik794MsbDow3IGMLgvajdGI3jPa+rb+4bpxmwvqDhDIRVBFC88BVcmZ4fB37Pkx
aBe29cYYE/jY9kdYb45wvO6oyao5gM5EVJ77lg6e3pAQVfWMtyO/h93vePQR/7Lx13iGJCcVOBHh
Pvysu5pYdEPAOoRVjSVgSKc+d6w3voGzINuW8LgI1WxeZdikSW4aE37HQV/u+8aqvR80fgBkwNcT
uInGX7OBu+5P0tvooJ1Y75Kmc3+i+buUHqexzLy07QoVt/pI0wblLH+perQ1HbKPFjk9TRoZ0Anp
0MltpyEpDZjyi0jioewMJOeTjDmyECsOwsXpR8jFI4y4RnHFC1I57rtnTHVko6xE3qW9+4bDdoh+
psDbkRiuN+O0sBG5eoMrM5LUTpK1SatezaCQSNIrr2g6OMRl9dKgZpkijjXT9UjrbJ213DmkpqgU
tsGTohh1kMOheQtLxLclTk1BVT9DDN5OMDuvLS/U0sPViRrQo2hyQWfUpP3j2sgBdEtiltda9bbf
NwOxDoAnJ8yjLqhvj9fdGDOZfNLSeYNaMrwjkMoEGXh0+x6torqrFOP3cWwE6rGO3HEEn/GMhh5U
0GHrHTrUIQsvXoCpRYZ095XS5oDDDlj0qFnQ2ubBHezVBhR/dL0N5w4tcmhvd/g75wSzgPiUem34
JqaVbBeFualTU3CODSCuqG35FpxqvV1XF7BWzf071mr7Qa32QbuI9DzbcC1Di/gQhpbuy0hWeySj
g+ELab+3nW1lLy2P+Vm6CFOcOwmK1+GuuvcaM78uYWiQqqXX9rnqKIb/iKDcHXYPyZQ5oDjRiu8S
HHYVQT8UeMBPx6T2lIxoYAoRzcdKz8GhAU2xRbn1lU+2v3Nd4z1LAC3Q1VGNppZrkpIsCvkvqZ3d
UrAKEjHKmz2rKrdE/JaPziTqsCtBVwUUIL0svdefOu6uALya5Qhz12qXOG2N0T4iZuhWcZvKvjXd
e6KVPkcNXu0S9jJpQRpTFTDBZojYq5bzjNi2F+at67lmdYw7rrvnm8/RwYjOPU3wKMUcBc3XDxhF
MLTTnDfkkvhlxG7j2ZL4BfBlgHpupw8NRzWznbzkWIUVFJFYRTYBoagHMGedLlqTJYK9YcT3aNck
Iks4DutNVcd3nuLhu+3c9MKrCk1tBvJwA3tRtQtXgBPpEkQ604NL3mowaKUzVECO/FQu19HzkOHK
bAJUqBHuew/jm00i6r7fkHiZN20dmNKFMHgPbbK9p40dD2ndqIKRlB4C10XLCU2VLUqL6Qcs00Q+
8bYC6gOx4G5uTLSDJCvaEDr03yELHTYa0pEdIv1cVKPNnBzb2wIT0y7+ltJ5PYdtgp7G4BfACkWR
0Dh4oGhMZJXu2idOVvfKdeQ9YJClZyjKIA8eke0MVjPu4L+nsenI5ikR+6kCtovQAEzKYTDKa+8t
/K3Xln9w7Gmf10Cq9yCQN3LKUB8QivLByRkwPIcUZhuvpG/Ds18lJA876/qlnuqoHHkXwmqWM4TD
ryQFUJ2ADuiYF30He5c+YP6s/UJGqO3ijZSXAKZmftbVywKCXg/3EI3VOusGkW4S+IiVXoCu/oye
4ocyhpaNEhNMqQVYH4H3eoPJS+OV84E8RXTC8dah/UYAtDp4aROClBrbl0Qvywi2ro0VAkIUPbK5
Hq/LXLvbpkvDC6vSZKPo+mUQbQfVM7zp7idRsQPrifkq4Vax9VrhYeme9K61PurA8TiKzDTUyUSU
LGUyaHi8kyo9p4JHcLaDThILZOhs/XVWr3UgkGXZOniHPDKdeFT1B+76dgvBLSqsPtE7AmjhmYIz
OM4ec148MdXXtlXpUbkeuZGM1auDlQa1bV9ir5+iBw7Y2UebGVaeJLSoJNQE8RyNN3do6qokeaLc
JF+mwDZPdZfccuiCbimbNk7WHGZy7saFZOIxTXvEjVciFiVaZYDg6yoYQMO5PSYK3fZ8S0wa3Xuo
oZdxgM44uuU3D8RoDgsv9NstXVK1FhGL4wOH53UEkGgZL9ESNEBs2mGGx5GB5UuF4p0SAGjQsahf
7U0+mnGwwzhl9nV4NZra3O38eT9Wa7AlS2fQ0Z34xpkTtMqtW7/MjsSZzdZ6ryPH/Ag4LDjhEmKd
Fz+cZSasdWmehv5yn3IKDLlqPVZ0Xo0XC+9yMURMbWggvC1Z2+RFItqWZwJQ7k8KK/CCBTDKxWdP
oz3QLPmaDMrb1lSKc6vD9sIa0Z4drgC20gXH/ioWYHtJNQlgKD77AAvgJ6dOMuAAa6zVlA1p2BTK
4/ZUTyF99EY0vJEoBeTUG5oB30m4LppO1jnEAdR8sonQU/M8oBIF2vX+zXllWC3oUzd4nWCkCNIC
q+K24yFESa0/HelaTXKDzr/a1DO27hh/jHyzSUKu7kjJ10pwdo772gh05xwdwY1Loxe7RCVilsLt
TINqyEQXNwf8l8NRTkQ+AZtj+0jW7tvi+dOFtSscyWSqHvtfi1hngVmoekwfK4SR3nlwYvnAyo+K
9igZasFDt26ZdIadj+2XzaBIk8dJLY0Ayu0pJNTA3t1ro/p7yie0waw2wL67mJxMjdZV7Qx0q23T
ldoG7UPfK3Ln2xD0B0eu56TE8Kxs6z0DbvM/vMmpKeAFRb8QyuJvFC63+egFcJKfW294caVgj51l
4YtSEmrs1nHDn16g0x0TFjOGjXG7IVzll4Gn2Bs3a70nQ8U2LUIirwOALQBao+/s5sipcKFoEbDm
XZbXqQ/HgrqVt5deTDfYMqT7oW74I4FysRBr636rw6i/hxe3dw0mRr7rKJrZhoWegTvR2mPzG/cr
Yp8VfRSdBD4pFzcp6DKHuWtuSA33RnluYRSUD/7Az7NyggeAgcuSBSieXGPHtPdqFuKuDsDlFWur
g01kK2cruBMdahby3RD3ASj8IdmFwWI3XQCMVic+cF9B69JR3sgzn1QulF923uJtjI51xPDfDkQ8
OoCHnkjnyldaATACQhKMMBrEPgfRA978BYYQ5FuMM/I9TZbpw9TRcEiI1YVyGfYPzFQv3ZwiPD6Y
neRx4Vo++v6gVI6tOfpvFpvObpihLZIh2amkSXYdWdHe7Mkqi3UN1Y21QvNNjKCUEk3CeZN6pCq8
ink74lk8zlGH5l2EnTI52mdYBNfBOSmdMIhO5i4GBzOscrv0BmJ3hoYxqDerw1L6EvmswTIz8Qiu
bExuUbCMZyFYjfdkjTTEOaMI9xCzTBUEBJBRFxVOJu+IXqhK+HT0c054PwGLR7OuVGFiji5gA4Ro
KY2DD5NDORH3q/U6vVvXgV1GNep8JHOwCyc3uLIltbu55l8MPKpKLC+PpoF+3Zmnx2bwpm0D3KEA
jcquhKnebLG77y/L2JAtIS25tKyP7lIV0vNYr8nL4Fq0HujID01bhZjbA5YDS+YlfKugYho6dlL1
4mUqSLEBBKp/gluMPXvhNJypgmdR5viKltJA3DUM9ItvfQyYflX5FJkqN5M010V0d1VUVVtXNOxd
L2AtFjijXAm8Rbq8m7R7bpqoPZoYOVQw2iM0W7j1DtiMVAF0ESsEOrYFjZY0BKd+PULvkNUJB16x
QGlPC7cVzd3Ee1KsYDRvMLRDv3aaYrFzvSVGUymKln0a2ch7IXqqzCsDzv+i61DAiMX2y/uAcuNX
WLk49wxH/T0jcX1Mx5AdDc53Ye4DW6gz3okhyluECNp84Hw6N32Kv+4Jt48ScoIt3MO6DzSMm2tC
MRNlMBKj68YMbf2o6Qw6SfSVKEjguXnlTjoPiQ2x3rZKf28D0EKNQ/TPIUxTiA9In2uq1xdvVeuT
gbFXOcsEksTAxgb2YhLtBozNe9v1NdYsL9L47WpI9y0HggMfDCrAmK16fVV+RJdM09tBIB09eg9g
owe/bBwDYaXqcAJKZ5sAGIDNbtm7NYcA12LslAGkMHud8PZL4MU8ymNYwZsl62ffn2HQhfuZ4aRN
7lLjjV8Ej8PrgJf2R2V4n2TotcmftmkGCL7Z5D+wxDfdpp9Sg7EKD0mapW3ta9DzbLr4VcxuRIYN
RFFrHD9z16+jq+il/9a5YxUXHUMgViki3p8m2fnvjrs4dzgCBluncfoXDwgwUCqZblLELqL8soQP
PrjoH5Dg6nLo3Tk3SVcVSYQANlaHrAWOkkZXpN8mF2iWXCyWNBrvWuIFhyq1JEPVq4OMA0WhrAoc
4BipDWSXp7D5fowFXt3cmdNYbYaeNLDaA4W3b6nPSQmYibxNQP9xlveiR1827lMjyfSGV0NfenyU
Ddgm8U69CtoFf4VOcDRtutU1NcfUt9V9kuA8m0WsUfcowKmjEYwfViun51r3yQ+vHvnJ8kpuxsW2
R6bGCTfeR9QVHts7jGGMKFFUho9rF/EfBo7mBy/o7QF9iu9Ngt2F0xsXsjDVgWY39KBN5SANe+pt
fttt5QPeahQ2Yrm8q8HoEoqe4A7HrACYZFtfUCoBPeN4YfdtmNOpTBMgOCpYFyRIR0teLzNAez0N
cski7cnvtOnbsrULkEDZu9vaLjWAHz849hRIIYih8TFo4TRkYEt7GmM5fYTMw0Lgk+hrhTDJA3IP
6nJwYgcT50xDuBHpZcgiZ8QCxHEa3MVrgHOpB/trkKY+uWKGSq8C2+E3dNb7/ez6M8nm1SXFMvPp
0uM0kWQ3s7ILn1jzGEYawRmeChmQNL1AXllRSKC81G+6wtKowQ8ju6v1gEslHi+w/RU5ka689FhN
0R1zF6hNeYpDCuoPPqg/E9oXZVyxV95iXlYeN6cBlZ+D0sOtcx9PNUQetpofHLm0V5S4TFMwv00O
wrfuDe3uNg5cYDCpA4RcPc2AO7sUPOwY13vwRALcURQeHRw7S7C6ahvEyn1cID/YW0gCniLELe85
qLz3GXYMV1c12Og6S4ft2eiFu5AH4rV32HJOZuOW622IOq47gIn12bNVyAYvGtRoCpXQAMKqZPWh
jagrVfKgihP0r6f+q4lJ94gd4npc09p8GeD/8ZES1UMHayIvPsJvl1MA0Yvcui5bXkG//ExwFn1Z
eyjBHETzlshsngpeY7YQwers0Ps0mS9acq3swr1iurHqXLv9iO17U92j1uxko6Np4XDpnkbBxmJF
ORnCKGwNIegMIIqAGB2SKoEbjHrHhGMgG+lDuET8Djud8Oi7OtypOJ7LxA7kDjps/axIPN/Do8q8
EFW3972Ilz0OQtivtCPkJwB8XkKO42QphtZ99oMQMm3GIvfQ0B6VInlhqLq2XstPgYLbSsWpV3Tp
Orw68bgOW0jbmiuD3dd5YpH85k2uPQbQ8TZF6EdewZgkVz625i5dbYht5AA7hK6LoJICDGWgASvd
eOpOLaoLGRwKaYmsVX4cTBcfALOGmZv2bAengXgT1bq9R7j7vLW05RuOSPTXaO1i4E9jfcQuVOzi
CC7IfIRkeAmqXIPKPI1ugibubDC8Ik4Pcgy8txSBD9fu/7B3JstxK8mafpW2XhfKAATGLXJmMkkk
SYmiNjBRA+Z5xtPfD6pbdXhQTKa11r2SiaIwBCI8PNz/ocoAMXclpYEh3Cla6u1GyjaPVd3Yr503
eI9SHnqIpdnmfV6W9nc/1PVfcZJ054Hq5D0lu3yjT0WzryrDpyCrB4Yz6kYyq0DZqCL7hb0HsAV9
qR788GtOuECBmlK5tpKIhJtAitBCsys0YXMj30pxYn6LMHycth7qCrdCKdN16k/Vj0RPivtR5PGq
Tit+JhfGFuafcbAVSX0yCIGfOdpm1OLDpHTapAtgT2Z2Q1KeAyckBbBO4ZRr+1wF0uiLrvmVaYq2
5YrVTV92SbrGQ4a2XxHJ+2aMi9uxSlNH5NV4rruw26CnaJwKpY7VLSh1IPwEwXQmyoUOealxWxR+
u+lDjo2rwGvN1zAv8oMPPckkNvfpAM9RMUgYLJimDsrICvBJheNQkSsH/n+75srlNjf7YssGKjui
bc2bgp0c9Fo14/en9lYDJG/gAqJ3m1w02mbsqw5O49ynCC31ICpfWcWqpq+ThqO2E5lp9VgHPcqk
ja75R3Ls9DwmWkf4yrg/pYJ1gAjJOlQMia5Hb1LEMdr6h16tlKJCamVoUOy2G5UKsc7xKrZr7ZZa
c73BK03AhDNhhzBD16E6GE7RAyXw0iE6tSJubmEOTPfs9/prUNmJubLyMB1Bg0+i2pSdat3ptRRv
hQ5iL0lMpXQgdIQdVBQvvVM8xdsFUeQjCTHmqFAHafg9SZg1IpDELqgLihBZOyZbzK0SpBlDqK4x
589do4B/TuAaPsm1pd33YQUNoqjRo3LUOKfjoQdjSMfE6Km6s8WuEqUrN/S/KqiEQq2hL0aduBss
HfbQmA4/JDKsBtpA6t0l4wQCu8ml5yZQlXViS+pBA6/4BU3TCI6knm2SqLW+d0JJilUdDqq26qIu
P0s5dbhZrvBVl9Si25ZyyXeUTHm6MaaxeQ1NkT0mjZdsWzHIbN/qWK6boghukqZQ1v2kk+am3sBh
2O7RhgzHdlMnPvjLtPHAJ5cqPtRyEv0MvVhdT2EpVlAVjPHYBxFk5rKf/Bw1WC1dyZntf88itX1U
wxBgd97X+hnBW7Gpq7H9BFHHvrNsszuCSO13ZTF3WRToLgMXKcY7raiy73JvUNxFf4X0uvROnkQY
W6VTAMJXshWo7+1QH/0op2nWtXK7ktilHgaPY3PVe8Xa78CMkhX1zxDlIIpAedWdIp/Avqu1p5wV
K9PO9NzEujfHYGPW9nRvx4XqWEqPT2oI4nLNIkJBN7bTlzweIWVrWnrS9FyaqW0cq1ZFprH115G+
FSF2ItAt0n1Dd/ym6kyVnxnRrV5IxktXFCijxk34szdyalmjrGQH4HjjoxTJUA+bUQzqJtXNdOaJ
pNn92Og0MuKZc6CgZnIMw4ZnasLpGxCe8JPO57o3RmF+GXtLbKl0Ka/8nv1dT6z6teDDHabONHZt
0IvvzP/qS9zU2S5uM+9xbKG33tlyodJPmNU/zaZp3ZTd8TmNwQ4PWR3fDaYEhC3O9Hs1AF3KFEHY
Vzbz72pBhYXArGx8vXnWLT9O0IrOSNEGqzZXhWUJnapcoN/bdtsdewBJ655ff2J/4I0QwBsqRy5r
Bf3xakh/VDraus5k28l95BGQnQza6ida0vUTAx0ClwiKRjilOo0zPQB341MWV7W8jb3GPyrQbuDP
TJJ3AmJhtYcRcX7pLguojXWjRhsyykHsB3HbbrXKj79ImhfferJUnjkqmS4+cZ3kZGwiP+TIS2/V
fNDP6hhGnUOzOl1XjWLuctXv7zs/6DeNWmk3ildKj2Ya42CkqCBh48pDBahNtcfKQ1YSqBOK0FIf
H8cwKF79kNPZgD7E0TTl9Bm/EXrbTT43uL16VUcqw+PrMmyUBvEnaI/f4H/XqZOkcftQ+irVE1mv
N21SZW4c5uqTkvsTOU8kbwfJ0++VRoLUJfzxpkKoYTUGo7pNihEt6KbhaOJDXgscqyiTF6XlDprI
knuq+DBvaYidSF2He98qvdsW0uojFmfpD/iNlkqJqgtPflQjKKoKe9qLGmkPjCR9+avokN9MaaUc
JUmMN7Xdk46Ktt6ayLy+Jl1bHwe5jz81tTTeggX3AZtmMTxG215bg9HfdX5V76cMBVQRwUGlBRAQ
xcckOjRyhM2Vr6rWRpixf9ugyLiNRrQ5SxKM56KgPDEKw7vtUh8UsDU1TwmaAy8aL/Ozz6zOSTrE
MpvQiil+x8zKxE+NOwGH62sVQ2T0p4TARi8bHrIV5cG+UsruRJdCwOZurfAo9Zn6MOr1fBBRPPCU
aUhZUFjDrqii8ItUVuWqp4b2xaaXel+OQiJr6c19nbV0bPQylV9aqZsgEfCoEo5x31PwqU8S1ZWn
SGj9FpG74ibMJhZVk6R3htXMfQBFW+v6MKyzhk50NFLI6oMhOvZkd9/LCv1Vmr6W/C21zAlTQxFl
vtOyzF99MVW/OpLfe8yh6nXhp/03JbHDHwbnZaKuXXEC1xsntZP8u5zr9TFu6bLRgjJqx6YwLkOH
sGQ2RamqXkIRNHsa5q3pUMLC9AeuQLctYt/fa5lPoMYmRgQ7KbXRnyqU9DzYgfS5AFdkQzeLocR1
NJ4bRbL3woRYM5p5t0MszLrjIDzspqTKT4NqoxtSD7m0Elk5Hjx0ndd6qh/IEirVGTPgFr7WZ98z
QdnI5xTzrTA7u1pLfVEdZVVS7vXI936WSI/fhahfcOtWG1wTg4EfLe4+kJjg5hNjbKtwilT17sNS
639JVolId6OwobeygOAXw8qETTdMoLJSqwt+ZGEPoSXX261aTx61MDuD6+4X8CQNGTUKL3hSvbB7
lliRX4M2jQ+VrrXH1lTGGzZ3qh+hFfauH+iZTjQkCTFbz4COYCGRoE3mVg9ka6sOFe8rj8pDT6Pk
pqiG6v4fIg0U7IlUe6f50Il7v682U9QKJx3C/thnvvRLNkr5pUv1cd9Bvr2fWjV6LqiXfsmbGDUR
GlmUQ1R7jA69gaLielDb4tCP1N/6Jhw2hp2KT3WbqfdJ3KAHwAIClhLbsD5MDYH4rBCvgvT0lvpv
fozUMv7xD7WrYRTHgb/PRw48gZ9oT5YCqMXTADXYmj09WbAst7ocxcBACin7SarZbtBY8VdS602b
thyQ4GgraRdXoiRAhGhL1GycXjv9rNouvzPsjCDfpz2iKy3C7xXbL6SYBumAp9YP5WQDSRFpiSAr
C9iLofpVx1eOQijJxa2st5xD8JBD/lfopyEyosdmqlr03qXmu2UO4fNE08Gem8we1LoiOeeaf1Kj
0HjRtFjfSlonbeimDJ+qeEQUZnZIWUP0Np06K6xPlpJpGzsl27VDVA7G1M92TZWoN6YtBzfwEutP
wxQMd5qABowXhHWTcSpfm0BStn5YDp/+0WRx6teKGXI66ZqVKCV0T+ANbicJQI/o+uEzbQQ0G0FV
JE7jha2MnnNGeUkrxSv517ANywbLnprLO6Hc665eye3j0PvjroMX3XPy6uLVP5oanmcgEmRdfdHi
YB+KJ8kY4w18qejXb4DZ/8fa/V/8CD/C2t3NJkv/55hXP8F//sv+afZ4+v2//gW2Y5/4JwqcwMwU
GqoCcOm/wXYoGs24OexJTVyZUAvnX0hYZ2cmwHYyP1Mp9WEFDq4fkNy/wXbmPw2Qe3iaglsGCq+q
/y9gu7+DlCUV3g74b2MJsuu7MCx6H2cwyvH9vhksDY2frr7CSvg7+POvqy84O6bhyTLeENI5L6pt
ROeRUtAuZUI6I6CGN+Pt/gtK+tbB5u9wwb/usXAaqJWWoxMViwdKtJ9MYzRXqjyk1JHD149v8P4Q
URj/OzJQNEVTpmrnnescGxLDC5HV8vNu82dXX+BiRUcfJ/R4fEvl6GlZ4yn02msmd++Pjb5U2Ed7
RSsaKfEfNEnxaFdK+be0bbNNZw1i//Hz/x0/+e/hBz/899HpuYM0Tdyiq1FbiXX0sTl07kc027dp
0J0paq3+7E7zS76BKVuFHQ9+ZHnnWMl3gVrsYxpqgaW82urg+lJ8TX7y/Un720Lt7X1qWgsTB3T7
bHY5pAMwyX5EtaVNxwSCv/xH0/a/7AGafBimzNCs89xlPfFm+uOgh829odfq548H7NKLLAC0CdYE
A4mkdY7a9k4uSGOThBQgeEw8SKYf3+PS4liscN4ryzLkWM50Nr6iMgkQqtKv0MWUv/Mb/ppbi6Ud
IyNApaftznUJ8qsM8eBBfsc7qM1na/rEkXsFtnATs1GbNedu80EDsv/xe80B9g1u/T/3tharnjyJ
EqBRd2fUbJypbw5S+tBHJ8OfK6qvgxU7CFI5nYqTzBcTe7nMEE5SljeefJsiOfC/f5RQtfkdPIUc
L+dc20d7Kf8lPPvK8CsXxn8pJS1bFeWuoOtgRgcHIV7L8CtVVjjBSDhkQGfQLUqxn66gw/vixkwG
mnvdoRfh+so4/V3b969xmuPCm1WZ2GkkVeqYnuUUwhlCLlhNAs5tdorB0HA4UQ+9BU7u7Plb6qlO
WhWU5LFT0zzHLDzHyzSHX43jbdBfc5b/TR/6i3Tw10PNK+LNQ6WjGYetVITnoOt/kHSf+kH+YkHr
jcVviQ94z1WuOnS5t73frAvRgjvqh8719Ogz3NPC8bV2Q/nuHi7W98Iw7hFPOLV2+GWo/U9mLH1V
WmM7KsNNj8ZwhQKXpUgns6UdOwT1QUYZaLCjn3Eqr+EswzrUAUNbILtQUKJ75Xn7yopugmlCt2B4
JDG4kVEjpNx6lAKI+ONc9pWmu7prd77RH5s2uCGAH8OsPBlt/mz77U6oJYilaheEyTk0bLT8JGur
J+E6U/HmSIZ4U+kRVde+RB1ouNE7QouQfQcpqr1QsockKbaQI20OcvnnsTSuhLUFV+evoV9EaaVP
/VJv4tKNJuNMCky1HGSN0wapQA4PpR0wcemJ8JqtxrHrtn7nmVcWw6W1MP/8zVevhwk4MeVud6yK
bdWm66xMdx9P80vRYMEOACgAOz1VC5c6+pfWAFPYpAe1KF4+vvyFSG0tIrWWpzH6X6J0y1ItaGEU
h9EsdmrOebcJrminX3qFRaTuJAjxFPNLF15HjYCtKYkzIBLtPio5AV75BJdusojYIkMqTIMjj4V3
cldJxXHEvgYxpj/7DOYiKJtVrdh1aZauVEqtMyX5g6dwoPRH9fDxh7jw/OYiGwPCY0mR8Gu3o+MM
DiieRXVieRc3srr5s1ssAuaA9ntRGkrlNmhnTpI0OKJqbkuZ6sPHN7iwDMxF8GvpOWcIb1Rulgwt
VRM52vZVfO0TXLr6PHJvFtlgDRFdjaR2tSl8NBDSMwz/58cPPo/AO1HbXKzf1KYvIgdt5dqR98tT
EQX0xsn1As/tAh0PUPnKqeTSKywWM+qJSdP1hKgEM7QV685zcrt7/vglLl18sZQjQS9Cs5vSjQf7
OyJBePXl05UwsZAk+E9wNRdrOKFFFGl52LiNjLQgukDmNmq6g9edsgCGh+q9+sAJysmg3djEr3/2
Rv+1pse6jC1uqmIcSIkG6QOvHtd/dHFjsaJ9ESpTjC6sC09qAFkdmKu+owf98dXnq7wzo5YOamlH
26IP68alDkgJdsq3XRI/lnF0zGQDoLLq5Kk13qVZrd9/fMcLn99YrO4aDNgkxwwWWendpNSPvUa1
9+NrX9gl5jLB26Vn5yaQfa2pXKRffqAWuNIqE+FUZZPTXPj4Fr9V798bscXybtQQdSPk4siEquhL
jNzRd6Rh033e1sj7Mf9WSG2pd5YJYYJiuYcqua48yJ6U3DbdmBOKfW8j90r5bKTZdCjUSEGLGKOO
GD2XrTIl6tnoFOPK7Lk0IvNXeBOMwG6YwyDJjdvn/baQyqMnpvuwyE4ti+PjEZkj/3sDsggWXpsC
eGtSZj9p397XFdMxM2nfCvOzDJ2i8crhm0EP7ubj212aP4vwMTV9aoO1bdwBsTWlkmMStiC4MoEu
XXwRPkxV87KqlWo3MVFSrmOkf2prCq9cfZ4i743UIk4oQiqnBNSOq4P/Wud6HjFmEMI4tofbPxqd
2UH97fduI73WLCOuXLpftEO9EdytpV6zBLrwAvpi8/dKAWKWXqVrNoBRFZEh8SmADZnqFReIC9N1
qSRjoZadhmHFxtNV3Y1VafbraLd4/lgBqiRaXTx8PEyXXmQRKHIzaWNhVJVbTuIpGSoq0407mdn5
zy6/iBG5RDmkSpvGFTH1HSkAnzEgP1p3P65c/9I4zfP3zbIGsyZazworN8qH9qCUUKUikdmrsFCQ
GtAy8UKfsEBUrQycxvSBp6lx4ZAwILaNTvFKgqK70nUDdTJMcY9Np6RHCqn5Cg2h5BagirftITpy
QhrRovM8ZFdFzV4gleMONIK6yQrZ3tGpfio7L0UUsy/XUmqpm6itzLtM9lR00up6DaRVoCasQwbF
XvI2LDz240BDPLyQ9duiHpBh6OwEjJkXn4QympsqAIMA68i+E2V8LnM52qki97de3KPtSLf9UyWk
6BBpcLgABfgbUJSwBQtaIFQhm2u6HxcGeEnGr3HMHZH1LN02F7dZCoXVCtPXuQUzn2s+/ooXsjlt
sRMaQWFp0FELtzLrCMtNSztmsF5+/hYQR7U8hmymifXHN7v0QosZb2uJT/dlLFxLE3dTMXyhHHNX
jfnR5Ft9fIsLi0pbzPqwgGmvokfvQlWzb5oWOIjt++YRxW79z26hL/aargq02peNwk0tu941FAxo
voJX6EGj/+Et1L8vLRVydGxYcuGGSn0XaBabjJU8gTX69PEoXfgQS5WupoECWPcaH4K9HuX0ql+Z
ZW3gKIt8oTGY05VE5cLXWEpIoU+bFrKp1G5dlPe2p93VgL5Gw7syeS9cfimJNYTo2o9lX9JS072v
wSAhW21iJQDm85pT7IWRmrUX3ga5VqgxmhuN4aqhbN+qQnwzp444YwIukSat/7M9Z6ns00qtOVYY
HLikbYcxCx9yD18qbfwUwcz9o2/+27fjTbieTKMMu4JbpKa0G6YKx4fqJCXeKcPA9uNbXPoei8wl
HnsM2emcuVGyUmsniFC1u7Ii5vF+J23RFmmLSY6Ly0NsuOHUHaMm+ukL2/2jpxaLdEUdBqMEkGS4
nhlZq16C6dMiM41ea3zl4S8E2f+ybbalyRsRrnKlpGoxDZdcpLKf0gYcqx3vRyW4kpZeyILFIpgL
aqOlnqSGa/rSJvetjWdNP71AmblR1L5pjY+292exfCmIUw3Y6rU1BKIoLprTZJuo8tvA4vMEedQW
d4k/m1NLqS1ZWOxMndDJUmHFTtnw6smVcgteqNr92fdfLHHJtmMVvTjd7Qs4lVJ9yjJkSlX758eX
vzBzxWK78GecFkKPulsDN3P8OIC+oyvllc9wYcmJxU4xRZEGkqDV3alF8LPUb9EZeLRy+crYXCoU
z+31t/EvDmy5BAZJmQpFIK3UZ9Lrduq35oQSSm3tyuYkUckuECD4eLgWomP/qZ7M4jlv74jYhBVE
umW4Q3SbGZ/8vFjLVrxKhq2aPVFmWtfFKaukleXdDelPVbwm4lnWpqMwDqQwyAg8y+VNOMXbybsS
OS8dt9VFhNCCAfxMlJquBRvGGAYIQL8m+0nzNaep8r3s3dIb0dp7s4wOcXeXZdVqtsXpNYj+Ey2o
chuVc+8ExfIro7QQEvzPKKmLU1AfRflkGLDprIFaTAA+DZQb5K4gPWRInBuTD/7tJSsrp/ReqD7s
0DdeldVsCn6jecOVxTkPwDtReek8nWlNiAxBlrtGd54wR1LEtDJz2mvQeYLIX6vtF71Itx/PjN9z
+r27LdLHwIuNXg6t1G06XAygH4gbuNoGwjyV9qWYYKLB3BkPQ1i8Bl6HwwJk7zIoxvum8iGJltCN
FT3/pSb1Q+pLeJEnFeR2GS8ZQzb8TZlOT0OKcIleZBFG7hy5ZzmFdQm0zCib0qkkNV7JdpU7CeDA
teWh6Dvo8NuLYLqm1XohWvxudL7ZpQdwDHrrgRWV5OCXqsKHwGvqmtnshWRmaY86pVhvQe5JXXWE
dDfqghQW6tcg7GoFRvZKVnbpLouAN6hFgKPNkLhCL+/stv1plHuj/2xM1pWJcGmMljHPrHNwWF3q
+ulw6DXpNvKKa2V5cDnvT+lFwAubAOLoxNO3qtYcArhij0Y5VQdTiqtVkYQ+h6Qaad5Ogs4A0J8x
LBJxG+lpdaMNUrgLirZwInb680Sx4DjWFSYsYcBJNUynYxcBF+3qViPTyHtjDb57uJJsXxqWReCE
MOEhd9MlLhxjhHtQMYqvVfAuXHrWGXsbk1HZykQC/NpFOwEkafOkN8mXj1f1hZxlqYSK3zPwuaSJ
3QTuF/J9K8VCKAUYu1lCIYlO6RC//NmdFtmRjE6NKbfUu6a2+hHkiHZm47gdLOMUzurzSfElkOor
++alAVuEKgEFJdBEH7p5nZhrBXr0OiylawXz38nPO5FQmbOBN1FCZBK8amUIyeW3nV6u0dtxev2c
tQej2aZYEc2ECT/8aZvKzhsQSEJ1B7/KNdYajjA+W1qw1WkK+XYA4SlY5cqjJIdw7Z/iWRK9eDYx
FupbJxbqowfrJfKiXc/f9Wb7r1sovnllB7k0UPPP37xJT3U/wmYtcYdJfo1zsapl6dpavnTtRSCK
GCLwvnnsGql67Othaw7NlRB0KS9aagiHduxj+pbFRFA3le81BS8rzy0RjCgnNzKMnWfcF+2ViHrp
RRYxSfh9FMRTmpDXo6nmg7vHNOFKK+RCAvn7Bd98gCQN4wAiXurqxsGnJlYeymsQrQuPLS+iRp4m
mdIbA4dyzBY3NqO/B0psXvkEl66+yIAo1mUp5+bYFXmJDlbo+vixfBwpLl16ESmyvEzjtNJSNw6S
Yi1UjMkQVis3H1/9QsSbEaZvp3yg5xb+UCoRz0o/UYmpHEnzP0PoOpmRuI2N+HsR1VfudelNFoGi
yFVDMkosBc0gf8KyQXLCgCLsxy9y6eLzz99MHW+CutTD7XcHPNk2XfDNEmb+h193sXZjTQbdB1nZ
xSuo3nQ9m0Jqe+r+4ye/MOmXeNqJqpSPV2LqaqX2jLXIqwaLL8Bk7crIsIEwBu9EaHmxZD2/iOMW
7RtXVnGUMftbgoFufO5VhL2tg4wlR5geagQcMUmCwbAJmuffTMNRXY3+tIbXsbZT6TxOMCyNW9GK
3cwy7esfIn7iIskE+DzRb1UuZDRQpY1238BfQfnu0PXPo8TJQ+irGOmI2FwbpLIilp2mqXDfconz
Rj8zKg95e+hkiKF4yZsc4qhz8xNMEhz09A7sLXidcpz42kEw90zttky1m6o58TtqrDmmWq27AtkM
SJiOpt1zSL9l47C89jVUHkwjWLNfSHw4hJxw7ws27B15iwpmoO14hNJsHnUUOgb1UKXjUa++RekB
dKCZmiAKCmcs820FoZRLKkOMMiEYvejE7yDSu+ERdAV7QH6XcZRLyAEY/VRiV6B4VGBGiI2M4aHN
9tPQy42pfGbX6+Tixku0dRvKtOQ9iGrlDR16G7dKXnXeC0cK+GmX3OdKe6TA8ezZwaqNT7HyoCTj
Wi35my4cJQ03vmo88wy+zTk0qFctHFhV+VLRnjAy/SVX+n2u9bsUSqGBVs7kI/DZnFTjFqUZJ+Mk
2GKI48vKBokTYH/tfh5CBQNJzolYxLZejodQ5PBtQvF1fkm5H2mGQ8VXHoaxW5XoP3K2smLjRPnC
kSd5zQt/vDYurepFGomjR9zbph65dYRmo+LpX7Fzv7LbzyHuv1cFfLG/R4w4DXz0IDmAdJr9mfL5
yLAnYp2PGa+WGfKV27wfYTV7sTVYeWVUgKcjyufGTtSZU5ANTzLy4bW869piK3vKlUjy/mhpS+x2
GZdw/tqaHKMNtAO6ItjjDojCfPwt3o9TqL7/fbyKdrANfz5fAxJ8RM4G0zaMtpr09PHlL0B3NXux
PZS05XVITKGL0Z2DCOxKqfobFlyAuhFrYs6Z6vjcy1vfgKQqZFdpPn9863krfW8mLPaOZGjAPZFX
umWrGS+eXRdPhYblSjV55ZMAln6Hzt41vNvF91zsJtDKJaUajNC19FA+9phRnGUFZdRxavOdmaNV
4kclSA2vtVFxqBT7MFXRtEkT23DMUSk2YW5bV2bMpTdfnF5N1NgSpAEzV4b5fIIwktxJ/iQ/jjFM
W00b/U2LsMGVCXRpwS22IStG+WAao8wVVvwjravPtVXuoL+t5Dy4cotL77OIF0kjprQCrOPioAw/
m/DkyJGmr+q+RtSt54wLJyu/UoqbA8U702aJ9zbRV/GsIeZ0LjevuVZj2YRxetrdVzasD/jZjo6z
bOr124+n6YXlvQRuWyaCsHoyJm7c5y/ZTO6V1a8fX/rC2rYWSaYIqlqytDZxMaQ62lgEKUb31TKa
K9NsjnXvjdQidIytFDeRpkYuQmEnP9XmDRSJa/9eLykGTupXtEiba+nO+9mOZi3iSB7VVSPnChpy
0z7HALo8BAB8+aMYT2r/XTao35ZXz14XZpy1iB2Kh1JLYmtYhUqB+ahPNZL0USb/kjIrHTDjyApM
D4lqMFsQVghqXDlCn3AGoqDY8SzqLYIvlEu7HEWuPu/WXi+aZlU3WnjlwPa74/Le6C8DTj12vVLY
gdsiJhnrbPhQcDO8y4bsTO6D7e5mzsKqbxru5nNqpusHlJ130VzIjx2ktefNv57cghNlxOk+wU+Z
n3BSb4x0E+Mc7efPQaVt5vwi90NyqBQh74e27qhKFZRIf8jtl669slNcmqyLoGWkqCfp6ITOnb2G
8la0Uq4acBi/gcHvjdYiSiH9ViGuVEdugI70SW1K7Bxya1xVrbo3sHo8o8Jh7VFVfolF3W5Rva82
uMDKG6VP/J2Z6Q+zJhSOj+jk7xRL7ldWg0HIEEoAMuTcPkQsYgwNBhlnXzWwUdXr/CekBSJHyloy
wVpJ11MQqY4ZocAbyBBBNQVy61jWAxaUcblrckxkbUX5no96jHQQEqhloTd7O69fg56czVKH7CZC
Vm5XVZU4jqQFq0HDDb1RJnHX6cw1daq/1DgrbgPwmTfA7aRPWj0k+1nPelbEwZx6gr1k4gtGFSGo
yClyjOhkO1r3oU2foyk2li4JnPMqeQtiGI9iVEJWqAEF1GqwLDdwuVvDJo4RkcEFPFai6nXs5OQh
lxG+MKG8F/AgOv8sJ2r0gArQs++rmLCnhvgcpRJnIKWpV/1kTLM4gerUQSKREwyofXsNk3Tqz30m
Jag6T3BCNHHAfTpEYkac9cDn1DC7KuqB1q5lNGL2tY1UOzBFhHJjH/UWxNpuoBT4u7gsv1Hf/hEX
fXhQQ7Qo8khVnsp8SO7lvhG3Nm19VAgT/yCjslI4mei7+0xOml3fDO2e/tnjYFj1Ohg97y6QqnGr
tZJxE8O8PUYSUh30tcvPnMEQS4dFbnyLgkbZTfDQt2FqhzsNifTNaPnoPNNHQb+lReW4ocGPmTwg
JqOiu9Q0ayjz06boo2e456+mjOCKGcPNqkPUi3FGT/zshDx7sColfMKb8RBY3V7tzEeILWi44e46
oHc2xgQl3x+a1ZCUj7OuYVtG+ykwDadW0emORfjsd93GLtj5k/IoB4LKm40XnpetjaT7gRT+psDB
brA5N4XeXknNjRViVT6eokzfouv9gCfmDiL9nTc2R2VAuDgOph+gv7TdSNI2eVtffJNpVCgmroia
2AqRbEcCpI/SC5mdx60r9ISGbFxH5V1m5vu6Rj4GAgLy9ivEDpyA3yzifCfbCdaSzwM269nw0rTU
FGUCbVdtcBUAR/XSTuZO4ijt2HK+TlXtNPX0xvJ6TR710KvlncYsNkpjX4oefGbqHUXSPahUwWGS
d+uwQ/rE71DGRhUNv0HOprdegOpQiEO9Nqh73hrvx9xJRXCjoYPW5t8Q731BVoAFiXk34zyB6NIz
dH0UNLMbsjppZej2t64LVxUijfaIFBW+uFypm83QQzwX+FUm5C5BmqMa2jVjUpPC+DHCV9B0bMS3
q3pXkJCOiB9qFUaiSnwooxc0PA9pRUdUr0+UzvqucsdEXdeJuqmF2Bf87wmTJo4edkudhwLbEEjr
xnxsUONW0DgLh22BWF3do+RYT2f+RQ8em/oV84HVACmT92jSZ6Rxj3L6c5AGFDqlYKWLbaH+xJN9
WlO2y2p712EbmFkmRpSjPj++XoHRnlA/cIL4nq+vquamHE9KAPCO/62iEFFPIYZcqbdvJUxpmVCD
4d03Yaki08JLlwcZ/mFugBSdv5ihniypozSPTyTzmo8Q32BI7GgTNnspgkGIH5GYwBwzv3ZtdYvo
n7ynDL4uFMyNongVFQiiDaF1CjRmC50t+rnTirbCNsx0JDmQorVEu8Xm3Mk9sR8tDEXbELV3iwik
7JFpcayWIOpr29lzOsmTX00c3/CchRKfKq/YDBWrf9hmvnoIcFzdIfCagX4+/Q9H57XcuLFF0S9C
VQON+EoATJLIUQ4vKGnkQU6N0AC+/i7eF7s8tmdEEuxwzj5rtcNdYCED68dHPqOyTUDAOFbIFxaW
xe2XPGO48LekcI4C0s9Tkncxo9/3puhuz1tF4R7oNnNzAypzlHF2qiOv0L+IxP9RkY20yWyo/IXo
zQyEdxek6k7nLAs8bHA7w/yGEUWP2cH/q+YEpixU5rE78tHdTilpwM1DrJ94iQ8Az+CU5mEOJg68
H8+MXjTWdscrYbd4/7lAm60N4WBaI5JEzWcZtydAK/uxGx/19sdrOhZxfe4WVu/1ZLn5XvKOpV7x
anCMEGie1+Q5h+0dkN/PnBlWNR9e/d+wgW5lBGwG09hPJ403M6WKRMcLV4kJLjRD9GrucG3vbt+1
bvlcaufGiXlt2EpGSUg5E9+3B77fXiFNPicBZSlW2Er88tvb23tpvTLyFbU184WzuPD29zwvt6/b
7Ue5/SFlz+HIiJqqZisH8MFlevEcomnOcajfpe99jHxP+IjHzf2xvSSa6vlUMBXolr+uwLvMHaDY
vm7vOxTaHdTxp6l6ydztkYjwsWqsU+t7r7ePyB+9T0Nu35aZ36dO54Z63fJoyIJHyVJQBCLOfXSz
Tmnlu6xajhNgCgPeT0lTKpfjGttZ89FoI9KiuHpWc1VmsSd580arh9K/v4SFVdKcXGUfmfZ4ttf5
NDZwVAbwRk8g4QE+l83RKzUri7NFc+IKzPLzzTkteNGcD31TzdjJ5zdQMwGAjcDe9aWDVKBmoTXN
vnpxUipCGc+ftQVHDOFulOcIDNLMPGhzvtsqF/6Vfwen+lmJ5X1uh6dNGiR11b7bBNdMvr5lmv3R
euG7nnPHscFhWJ9VsL4OWXqu+HWk9fBSBzXdd67/d63Xi0qTfd2Yn8xJvuRsZUQd6hDmLzRYYB/O
IrOQlAZEj4ZV2nUNANFEpp1ueGPfbF6ouB6nfNwvOsAtLL1To9l91sUt9qUU+q5Kgu3AuSn9ayMC
OixM9QP073DQ9rqq4z7wyJZBEyULq4bd1INLgghfhDn+v5g+oguBDhYv41pATOGEtRHs9PlAFB3r
2bhBelLaC5mbcM6d9sDw4LlZ9swC2WfttSci3zy2U4vQtTd3o/WB+h2mbnZSSmdRDf3o2Ofe9gwi
JwCRl6G0CTb5OYhcPphkcOqduQb5mXgGqHFXm81zqur0ILQ/0EcbvfrNRCB87xi2OrT5bJMJqVYP
MXAlSWrZ2btXZfmHZmLifMOUHcoaJy2YMmq8RGdBx2dBmRxns3Fv7/dS3iEON/hee8t2ErJ2rlUC
bis2bONvc5ONt6lplcCgRPI6EnKDSTi07jPP9XIMTMQ/WKlzYDs3ke5pyywqfr2qt2cogm64wIP7
HUCQUmgFSeVGMM3EekNyMdbn+7Vp71zf4Kpisb8/ShewIeqFZfxbGB7RiF4509sUlPUfUSr9r1PA
pshmmwsoS0tOjz4XtxhcTqBjAD9VPNk9sF2uZgtE2oa6cqFFzRc4V6e1bVdSF6Vq9z12hHsbwhZM
22Z8SByvIfrt38I/a0aUFbh10EHrntfyhtP3xYg3KOfKNOoyChpo7YImVCSXeiKkvrWvJEqa11SR
VCy99j9/aSjR1polWH6PI15io22cv0sGAGuohuo7zSTOhWGyIs9gG1hdAut269tRknQmCOnZtRo2
+Hr6dXrD2UNZtp4S3PLeTm6OSzn4do+YGAeqLcON1261otr2l6iatDjCnic/P1eYl11RR4AUAl4S
/vou48X4eZCpyC6G0b2gcrcQAAzj16jH6V1Pm76vif/tDdnLa35jyO8Z2DKepWXZvxbstAe77Le7
Wlm4JgC44zoyDI3ukMpQaFRsF0aA+Qjws/nNvcn6mipIZ4OzmPd1KqYoUb4fT/B1Li56P/LINgHY
Toj7BfE7LM9E65/ZbZK9kIV7ytTcHKaytc6rkv6dodKFdUeuz3U29U+M5zBbbVE63fESZMiIdof9
25AXXCrr42z7QVgN8PsQB03iw/SMMR4GYz751Ti8uQhg9iJr82taiC8g1X9F7V0bk0shL3a4h1+4
7VhwOeiYk+a/ZDJnk2MZ1nYFu2NoWG4Dp4icW17bhbZ6ktVIW3UIroySPhX+HNmcThwNtMDfXoSl
OTE1zLBkxhbVtfknVW4QJT47Hd+iNYBUZrf7aeN8XbnNY+EEnCGtQ9JzlRos9VxM9kPm4ncM5Aua
mp1TDZyKNpcRX44dS3AcONwLWcZFHzyl1fKgmolwUqofOcB8NTbyCsl/tsuEd8DvfMg89ejbK/b1
mfOeaZLQ3y6zNxwKQxyKbN0nK/IJHWS3sg9tHn8sQinQhLWm+C/t7C9PGC1NEr3+ga9O6WR+B8YO
cls8zX6+t71bNqgOmKSfkfrwED3VEARrhlWiqnP8vRh9XjX+Qz94C/qK0/oQ6zp3GIXw4rlhXR9v
MvoMUqeyi4cB6rCxZQ++h74BFcCg232J6nO3zFCuhPCbg2+P3mVtZHooGnh2bSp88Hc9vSs7kRBO
RSkPljNxWhgTwzw3jeheJO2Sel9v07XyuDKsQaf/zr60L5PsuB1Y2aUrk4vbZk+MIqFyt9hfMn0H
Ph0gqGM8uMsGM37M70iYfvoyx5nRdrGTm1CWm/oXdurN6fJQDg4sXcr7VrLsWmssIZa3jyDoGWz2
pmN3SyGObhj0ZbywF47r9LbyG6p5+quD2Yud1lPowygtpED0dttU/yvnHttRs+AiSzj6N4X8N/cu
D5F+ACt2vAWxprmJ7Tr/zxL8P7lSdzl28UlmPKW9d7h97n6FccLzEo5KnfBfhqBPwmIDjl7ImVSx
96EVr89lS0HV4h1s1z8AW9hT9X4qqsbbJ609xhyU/g1kQax2a3a3UfzA9b6DEhkYr1pY3WPdrJ+b
257Hmuc3w8XxxGBXcba9zv3nCdiGIquLl47lHF9Oc0onQ6Mg82+JzfEl7cU9GqazMaqjUervsZoP
/jydXUAHa7bNMbRNFrVpy/cQTc1ouhn1zPS3mqY8RMd1TFqDBcHIdnz3v32LXMK4kuMjrwAKYS6/
JlX5d6i2gIkFnQTg6+8UvMGQi03YdLcDLAQ+g8+LtujS06JsUzi85r0SBqqvsYbGhqAUqrqfbZfC
y4757PwsNZNSdnOQyhnAElcXXtM+mIoihlXJkX2L5zH9C+Zk2pEuAQ6/AFrP2jtB+jJ2NxQ0W9dk
u8kfWExR74WeTZi8xFocj6Xv7Ax3eenoNfisBB535a0ZziMoEtBt2ES375T6yJApwkltevVHblVO
1847L/Ue/X6694LmvlLrRZrJ1cc1hnuJC6m1XGvLPKdmc5uu+F6C/FhvkHa9OfhEYsiZqKJbOjlc
PZHGlWQndnybHlcKO4trRrPy7+fBfrRS54xwq92Nhn/CN/rhbdu10+LeTpd/hem+aM+iFFBOZ7CG
AUlYhI+dfm3T/l7OzgMZsQ6IBqUhBEAnUL+P9hgA5e//+SgBdyId/1Cv+SJ7yGiDdx2q6RMY0t3t
ncjX4KX2wJG36DI4Ze6W1Zz52NKXJRXXdK6PeVke51x1ZDJ9dSB/6fDYythb1p4Sinp2lXcdOcTv
8sJ88Ofhx9HlcoQbtGH0tYdjTanqSL9ZhKR5OSj0PWSQ7DyOHIyX5MATndM3GGKY1w0MJo4qrgEW
AzPRj+R7XLuWwbNEsXXg0wn9JknvhzaYTvnkNGBH7T6sx149GQEyQ6NdB4JTK7zUwO26P9ZUNM+5
72AYsovftZzfpiWvHpymKdkALOuuuSXQeJU868Yi4eJNAeNtE06fflqbSyUX+WmM7fqhzZw8ZbBW
Zwp1Aeg50zql1lpFg9tNX15twyPfXAcz0jq52Y9WugxlzfPT2RW2JUpc5X6pE4cymD2f+4Ht0u2R
1+1Sc57+8Kn23yAjSbiWAqYuhE2z348rFgtHcY4pB86eRW0JGmcp0BSz2cBGDGM4EQSO+9G9Ddb5
G2hLy98uI7Cbx8S1O73DKZN+cGyYn/11aKhkoj23WK5CmfvfHC+8p8lK1YeYNvg82jchc2uFvejU
FU4P2MeRybZj6K1CwZdz+608HVewmdg21aRDGybvITcbomz9NGR3snPFGepmd+7Gwj/9P2ipnSq7
oFw3Y9QVCHKGubz0dTDtzbmjv557KqqLTVy2qfNCYc4iZPOqngI43X9zLf5kybauYYs9KFyNHBsl
qN1Zcjqz1D5Qwh45sWDz87mxBRR+u9hyyRtbhljvM1+UR9NM6DI2AQvtokVsmAgj2tQlK+oUs3dM
yyl/VQy1HEhDrrt+yI2j2grY9GVBvo9/jFrscLHZM5XCpce8L83FiOzRrk4yryrIRYy5vWdDan66
vaPvJ11bb4XUKDCMYikfDQ9mbVvU/QXE7o/sF4pYvILufhNoUwZmHz6BLQyRMevpUHfJcD86o3Nc
YNJdsLnUF0LXzrkoK/U2zdJ+Ve3Y3S8DbEaVVsnOsac2Thmc3WHNGWOBYCmyy0ZSHCaFvfl2SbGe
GTYKlyzQPSq+ymM2z7Em683XsPMrjMT3jR6aGCRxE605gRR3VVmYDm11J5g2uWoFq7K3hzG2+QpH
oBoJBfXtfCwdoK7FihIgsz2uJu4sT1nQI5njnKf+I6IE+mkdE/Dcg+DS4TMb82ZUDknDoVmRmqtE
b1eg9oIQzKBKa2dlCqqxys0Al59su79Fqlvi7QpCryNVtLZ1fxjKdDgXFWXhSthL7LVyjgexIiBQ
ei6/5cRYnWgM2gKKVNdO1mpbomR16ucG6s+HcD1zz1ZkXlVn0I/y+lvvl1xzwJd3mw/9FvzqJMvj
2sx4SmgBRFih2zhRM9KBIG0fKbxvu210VuoBXRe5N/h1U8ArptxxOxvlHWBtj9t1h7c2cLkD0DVR
n6sF/zorsoU/TefRyvu4H1AvELfZrL1KwGyrNB2gS3tzFBBwv4DiXU6G8N1YGrk6957j4Z8ugKE2
0v1y9EJrsRBlLHtOipImzp9uaLMY3sC6x901QU9BAUnfaEhUlAw575DJbu8zELEfTej6c7Iq1mTE
i57Ree+jZczhhPoAH0rKK86y6ate0wXzwLpxxXUmAEocoGblLjtB+3wnKHRla4OdcWNmta7c/4y6
GM5yNTiKJsmDHrp/KVfYvKkfmlo9eYH5MPTWS047MK638rErljNXuIcpr/+pljWt7s1PWXKSrkrd
RH2fcozo7GKnq6KJDMfqolL39q4dGK3i7WLTs8ULF6nn1TDuBtRtjKyUP5XfM++TDS9YGdg2/MxE
Mdv+LTk/t7B9N40o3LWOopiynVk5B56fv0aKfSmw0Ddh7QvWa9Oj8VmwSGq24FpDCO1QcTTkjux5
u7nlzqrojnTGT4mg4qlu53Ivf1EocjjV529MrdzOO9VzxxlHgLfmimnyQ4/ZfXKD594a+FzgBu5Q
1Vvdpa/GZF/SqnurHP+f7uXJ8cv3SkM5KBMDGbJL41htfc8OtbwXDQfqfm4oTLnlw3RbgykgdLvA
wswCZiXn0ug9z0jsIiEpurrd22aaFzh9P2upv9p0+UC0clJaHkfkpqxt3tPcFBdmyf6li/FkIaNw
h3zfqdZ99W4bBydnnIV+/l9vNrhv826/caqlGknHBKeyv3EsGHzr1Spq8mgIeGij0go81km/N4vk
LZA5JGfaL0lgHXmqaLDKrg87gIIRWf4UM5/1sRjeuxyKd0C5mkkaH2sB+zx1/bNU8j6ZqbzkW5/e
E/OrI6+t917j/SDfBVjN0QQ0umJmF5pnvPaEyBrjxlArOGKsw3hXzNxIa1xSs+N+DplxEUIUYZCZ
02kp5nHPPmeBIHOesAQldAHo8fgDnzfkdKN7SbcMeLdT4GFohtgpvBug+V8TUJ/vYN+24rIApoZC
715L9EGUjf3XsctfIeWLuC+DCe7/8nVLIGY5WPRZHrh1kD5x0hhPGh4n2tAq5cAE+99IE262q/+I
YguxtiZhOLaiYylrHmyKGjtXShHxfToj94p1SbPFMC5VwQdEK/LgG1bkts3XZlFGdbWi7t6JiAIU
XpaSBrKNzBoNbXB2IF3GwZo+5e74sfWioiCa3AruuT4EGXvmqCYvmltx24GzF9i+qG+mhz7neNnV
kNlzbhvk7Rrvn4sMIbW2V7p1F0HQPyADtivNpAJwEjzalfk0MCMZWtX0leQQ0d0qf+TfqrCoinNn
+t8Zs2whBAIOYKp+UrN9dUvK2I11cyi3HSfx8ZdKGXPlm/u5idQ7ydEiR79WI4DoJA87r5PhLYBf
l5wiQL6zY8/cT++WwgxuSpg3Q21vtb0UcbJAR8zam5fj1vFCpJVRyx6RnJS1u4fhj0Gw402n8u7F
WULzovf8WOflP1FbH5ybBuwoJS5BgOh/dVs0xzbDoQVq1Y3kOA/7Tgwlmf3J2KUOUhap1dHK5SsL
kuIypYdrapLNaAuDZtdyGxJw8y2a0mx7HR1uCxn6hVjb/fBimdMvE8TBfeJ51k7N+RATopPnyTOa
CAERwWLSjhffaK4tn1rG3VY6+MypXblURQ6ZTOeYk2jAJqPQK/s3IdtoeZS4W6fZb2Uf4G5TFY+J
Wb8IZ112mer/K7KUfRl7XKqlOnNyX65s4d7vuA7Os1cbBH5UItYdxLEyUrnf3bl9z69hhzsODFXH
PnLVMLUoBgnagyduWUnoUNr/I2vjs8f6gTUmw2kK8yBuhUfFqwvWiKKHvvOTqo04nqf7YVEerqnK
DhOr/4W+j1dmSGvuI1lD56JgGbJ09WmIbrmYk/mv0XVLb7al060zP/TtriOb0c+xNYOplyVqgZli
5ezwfNHR4Olm6Zajs8vgt+9GhytZMdvqSMiFak5AZlYXuto5oA7DaTSdkAW9iUVL45wSVxZnmcVS
DzsOIwgy1v3oogDpW28OUx+4ocmZ6UmM64i21LVobQON9xa5RAplEjsjT0A5jw76eWjhF3T0THs4
ZLnsETj5QIClM9PgEXc9V3iL2rKi10heYztJnsCjr2Y3nFGUhJzjTJqAWfAnsctnlJJ2nBQT9sRO
oqtP0VLSpOmvOX8hKuCcid4srK0Np54VPpxVZJ/9bcQuN3txpoPnckuZ5jg12HXhHdkh1zeWUdkA
aOwq/dSX6e1KQ3XHdp0ibqC0RZ2tbdjt5j/ckzXRWkuGxUg8ZvM4J46boN8diEueN2PIZvaUOrPc
CdnyxpH8CBfXuBRSrchkA4LKtYMyNe/EvuY1sotPb9wyvwtNMsKe8mBvrdYfP13zwzrkZ5m3b32m
v9OU8mMnsg49YMdNORigpWcZhch52MKBq3Bomt5ySBf9a1ocHoKGevsIs8lvZonRqZjphoK0mzva
raoWy9VbuG2PM5+xCU4fgQJvyGoEdlg0ycJ9eRpiqVodDmla89E5KXL45Vvmwok91AnYSozkMOKN
jO1KvGKgd85EPJooract6gdeQFIaj6D3KTvAM2n3TuFn4Sr6vzlKhgMkDc1pG9MIrQ2i3BztIsol
n5yUP6gQcW5aKurlqfXXNKhuZ+mNJiVKmvdUJHeWZE0cc7s5jsp7n9cxC61huiclU4TKKfHftLwc
bj2U0NHmlLPJbzPcNdaKPNnPH4x2eDac2y7d6aPdZpStNloxHUV+7gZI6dJKvJUVNuLGF00UYGT2
CkucxWpUJ+4s7aOqpUvwyn0K0DnEciwqTC3i2rXuX6THHJgKnH6jRd0jcwlkJDbY2K1d6qhtZ16E
mUrKEQXdoDWo9pZDESepK/NqCVATHkj7OyphMs43NIsLHtbPPDA6qumSok63/lc4nFmyCusZYhiK
vy0dKWLCEeWJNmqk093ZSUW5bTYtdg3Djlp7YTsxiMZTX1jeHFt9GbUwH9skSWN7TOrHerbZ7RNr
ejC9bDi4REojz3XHQ68zkpDa33YlCZI9YqX5mUK1uuZA+w7G0FivHqVbGh9qjVwb1oSRBsGHLlwf
hiXR+Yla54OCBRKPZi1PXVXWMV7J7Y5Z51ty36qpYhXYmVrBF1ZzBkzb6VnjSjuPuin2E+bJ0Foy
HmbbGGIqbSXNuzTYpfWmIq9jLx4G3FDcD5eryCyMW6qfVTjybr0snds/omAez0YwG6FdWthiE68/
pckYfFgjHFKnHOyoSrPm0G5z+bqh1dyXqV/uZ6yQj4kw3VgxUngNOkueAoPampGsQZQBBr/UMz9H
MY7lv0wlOITWqf+aaSPss3TonpEZUJ+eu6nYwRImxrFWNKjlZLHu1lrt+75c6AXNw0HUt0KiYfg/
IsgQeQaN+dIOMIoSPdqR7pf1nj5E8e0lBaG1Hm/00jTzn7IUd2QiLkkWUN5CM9dLToaOMfOW+AlV
grVZ/6ajE1zXmgZ2m6zDSVFR5Sg0VT/0xP307A6W9t9XZZYsax711I6Q4XRq8Dh/qjRw76iNyjlE
EEFyQChXRqJ15WM6gnYzC0y5LhoRIgxtenK5RMUmCoQSHWbfPwxocUh35Nwj28RHBOTp4OIu1u+W
8h1zTHDFAb2+qBwllIS2gB2mSupvZg5QWLBDIxemrG3k1G4XbZ5mqI3RqjG6oNrGjyCVinyLJI1n
wn0dOpKZ2lh07JW2v18VPYolSxJWOJxF9xu294M7uizqweinBM/U8jBYJPIKkTl/YMgOhyYtx7dC
BbcyVSKnY9Pq7cXNiua+45L3a26ifQm4MX0w7uk/Yl7KYk6Rb/iaC7xMZX2YGmUerMrZ7nmogve1
UJQsVrs/LJ5aIpZt9+QvPTkZe83jVZTtPhn66XHO4WhwjKYy32RT91zQcXvCre5HIjXIRU42PtDN
MQ+ma8vv1W6sPdHCLE7NpQhdw+Du2wBDG2g8fTuClWyGwh4VaZ39+H0zHLm14WWTWffaBoWKNSU4
WNXF/FygEon1amSfwpvlNZ1q92PNh+nSBq0mxoKWJBkkD0ltGvFSV84fb5q9R9m04qUbMu/HrqX6
TjbPu8dE2jzqTtqfa2CW1zV3iZrVgv5EnQYvSTsOn7aTbgdCje0x8C0OG0427kmPzS991+jYqeka
QtNafTwlW34vqkEdx8o2IzW1A6JW6uBqwlnuJMVwMB2netNCDCeJKvDASK91qenpxrDupv/sphow
8lJ7Sdy+/qgx5YVi6pdIzFo+qXKkUJYhIeqktsnotFj57IxlsuyyO9ISJeNNE8UPJdMPxLMJ65WW
5o5OoYM5rqQrwTTBHezD8ex7LhpKpG8vGhXWYfXdlO+0NsQb7fftnnH75noLm0GCwSFF/sVsQfD6
AwPcCfmnwvacfQPfhDbvaK5x2Xnl0R0YEdRjpejXt8bDPDsdMmxe56fV+EwaJQ31HKvoZ2xq/hRm
mPhOAL9p5UiQQidwdv2FXgRjYJyf5TvEswwtSqu5PkrgkTTx0dmurEORzFb9Z9VyOyW2ufq7udV6
D+FleJhlsV3RkHFHQC/7sK3JB19vFHn+tvHF7xL00TPCtqRjziJscreD8djN/4aNCeiwWvvpdRmX
4iSdNvjPlxjV0iLL7iaX8heVGzr8gHznh9XJssOY03AoyfvHFF/4imdGULPIjuafbLSDV5zcGava
2vImCfxOFlnhdPhuauJ0mlPOg903+X3WNd1dkrQeh69hmn51xjm/t8rODjdaNe3OcluCgZmc3wuj
FH+mgOW13Uz/zBBH92P7Wv6k3BDjTqbOs114/u8m9Rg7Y2GevTYFxnb7npgpmEYKZHUTZt3cXzy4
mZRuUAYOfl49VSxKX806+4fa8eX7MunhIcvs7rgOk3UnutwFkAxJuva3+Sud0UdzO8Cz2GHM22Nr
2l4BTTaRj9n50QtYgn16infm5ogxDGpz8XdFYCVxQaSloTGHaM0FlB9tE/WkLh+WsyFKBwJnlu4r
O6dnba3jlRqjiByF6Hprt2BfUvu5ohGuD9gzlwi0WUsmz84Oq8WG2i6SgGnn/ze6BHpaTsUP/dgF
P1l1M1BvpIpXYV1z2eodFlMntKapvdBIFZGnOODiV53ItNCO7GhhcTsRxHaWpUTFS2t+sLry4MNl
J6HJc1AOw09SefJr6GmGw6ciZD+7HjiEmpyFU257TKwUjLnoxGnBmak16jUO5rmn+63dx7zN9aM7
yGni+sjkIzWJcTs12+w9FyVxUjwRMgTisUTptlmvY7C89wVpTm4wREEa/hCSrRzM6rk92HxClKBa
EqiV95Rt7Vte59aTIeR4Z0hfHpY0y6K81XU0LepUUDDf1RVVMO4uv7KtXzIyziAcCscIg4Y6NUU5
SDatb1lfrkv9BJ70pP8aPhd4L0nMaMXgexB54B5nw9MnbpaM9U/NNhFYIzkZ5JgXyUTI+QeyKtmB
Nauuy1pbZ7OdxnOTsCbtfDm452prjqhb2lClTrXLLentzADAB1duzpp9MGBRqmQd5T76rQlK8WOR
uNN/vDnbV+E7BGYMdw47B/RMUDUionrShhSN51Np9z/AB2mHLc78rbfAYRgyeZ9W5zdptr8BHxo3
E7/ZOW7pPk1zcGbO72VtGfF3638BB50wK5P9ulkPYFyKXTbTe7R0jZRKosYipYQxvrP9p7I2B+Lx
ZfWTTi29YeHYh8DbapziTUKNWmB8N8Dbh/hGRUjUXVDDArfId+4hHWGBOLc2Q/tTWc0B+xQtjVzu
8D9WYRegVPWsEzubwQmY8DaHykOyFqHVs/Rn8m3INrZYc/mPRfykCjJVfrP9LlsfwTA5lE1wb/YT
Q0C3cV6igtJL4py/e4U6N+QdYFaeZ5E8t9Z0NQZXRU2J6ln1hDBTug/MOJy9YpGhGoEO+7L2IBBl
5AAHwWoakPk7BSjHOcR7D0zC3ZYy/pUew2IedGxv/E/uxB094NKvaZ3PdpLFQSH4IRr/XNfZVY7e
FcbCQST2K4rsB8/MeMCDsz2YxxyH8dTll7Lh1za5Sy3iB23fhlRsq3CZ8oPFT7xU1rUEPd+0+bFr
1IlrADFOgzR7v68LSdU8ja1bM3NjjHhrLeZKJ3UhA7HXfN22RF/NBTtVQALfKtadIlLEt1dPlNGD
9OKv3Mpaad9l9CEpF+hX4lZMdukHz2XGYeZNN4YdRF+xS9dbSK611oO3Fp+9sN5QvkuCdxtwhB1j
23stE8Rm3rwWCBiQzRYUPndJT4/WW/tPo2UdDpbszpUZHzlQ99cOBTun7+Q+S9Lr5ihrJzP/UdY9
DY7afR/GzuDi3S1PY+E6PJHpefAcIr49FuCmfnLWlFJe1+/IbhpHUTLEm4+xMleSAFt/kvgc6U5t
j02ax5h0XwtnoN3XfxVy/a6s7GrlQxuLXjOyQQTX4pi8U2K8Qzl6P8kqjVtnjC3Wq53FSdEcRCQn
O/K4vVGHT5/dInurGn4S5XKJ914Rmdf0+topLIz5zlgooI61tYS+5Z3ByL+nbYO5MusF6fRSjBme
6EK8NSp7yMlqM6CueJumDYfOem/6hK1dywo3yzgjl31x/PxnLawnf56/6H98sYnuO1O9LqDZueQ3
DSspPZoagWE4q6W7Spk+jVu3n/v8szR+bJCwvI/N5kd0mOOOIzlR1weT+vmGHN1Ks/eBe6faLAo6
/WezrX9kYNDxLfmi/evtz61bI10oQr3roWQYvdQOZTfH+dZ2+RfLz09SbmQE7U/Vy31eQLzLugNu
1/ux2J7Wrf2q+ZychFLHsP7rJVhX0P1lWz3/j7IzW44bydL0q6TldaMajs2Bsa66iH1jMIKbSN3A
KIly7Pv+9POBXTOdZKalZszKqoqiIoRAONzP+c+/OLwGPPyuVezCZCe/hIRLdnFED2Cv3camp9Dv
bBzaZt/QuvEZKlViM9Xd2VYB0HrXLySRkEvm5q858AaUrg2NysmQOiYOzrKY5AKDrq92mtzNozrZ
2ssCElVQ9Ssrby+5CeHHtNeOPb3JWoWIDmifaVGH0fyqZc+u0S4NNOXUjneNjIiMfwqHaCt1WDua
WKJq3aRhd7CycQ5PXkN8u5sII9Sg68VRcG278FiCNqfOgJjXuM0GAwXHw4AoqZXMu8pwXPmSxKQm
2TfDRCCkXNkC1YZpR1C+sfIV/nBKYSzCfBrS8Clh1B3F3s4IEKpH1TWScjN/VeE4bpnzHV0yd6qg
pdSeVnoJqlQRxmp1xya292ni71Mg1NAmeNVWHGuUrlr+ldHpcULlPi+HJOrWtovLAH4xoY5iYRwU
o06XViZdpuYEI/W+wkly1srDfVgVLKeci56/HsOsr0GmVnYgvuAboFDke/w1Zedn1wamKxgz8X1N
5vitqyVDs2k93zdVl1uDcGcsttWidMqVk3FosgTqXnubrzFOnK3S1HZU0VrP5KNkS4mtMMI8Buw2
6C+6kx7MtP6BAOhodM3Wc5Pd/MI66QCrxqd5uwUn3rDfLD0CIjGDPzGmWowGLXWVb2MMbzwn2mU1
aY2iXbZ6AT01OQDgf598azf0KQlBlr3Ic/2CYf0yYTeOh2FrR5QokQH9DisBAiGB3oJVOZRHQolS
VtZ8t/OWmq3t9kXIVA+ifN35N5ycFVdfrQQzskRVT3FhX4uB4HRc1UzLZJBbgKYWVwTgDfDgQyAt
Uk6bR1Q0OrtCtOka46mPyt0QRhMYy3yXcv3UhS0pBJaO+ZTcjpDfFtTENmS+5DtEJ7XwQ1Q6o0ba
9aR5TDpriOy6QSwbMdRatM0CNCyZt+u90WKvz+ulE1WrSQZXU7m7KPSfqMlufcX0mg/wDRLBWUXJ
JinDkJYpqHZ244llD09qW8RUBQ4E6zaaqZVkbYo6XNd56K611L7Lqu6Y6s1NaZtPhUkOUt8XaxxR
38akfcymjDtWnpIufDTT5NiV4yvj3aeqyB+FSkwSF9snsg92bOCnnDTThYYL/GT5B/qSn4Hwf5LL
86BrPXmn/UNpNWdtarZJ5GySxLgBlgTlq7ryiP7sxhCuwbxu2upyqnFHQm/Yw7uYLxuQGhZoZ50d
rYR2F1Bo+POiCiskK4OiIxt75EWtqGBK5w8Qa+4Le7qUnoLBPaDRC4d2G4XamamZtqOyOg9scGjl
bKaP8dQcuyHfDwn4ikeihoeLV8nzFlTVXdl7nHI4anAqL+G0w4EteRI1h6mzobZVGmyGkdmRmyDm
8A2RwlLkXdx64/bJIW79W6DlB3ifu4njTQfaQizDTE6VYoScwRRXb0m0Y3G6LdH2etwdHH24K0XL
JBnolc6C0xu6bJnFJp/QPFqafu4mgMqo0p489KBJmxy8uHpksIPvSA6RTrCBgwndl3q1tWvjtURj
xJZk9oswCQiK7cPXWtMYvXBGGTXwIk3jyU94zlul3+iVcWdaGedwb23COnnzKYlM9pzAtdvlNMpx
lfmTvmjjfqPh19GqfgI8dkxeUGXQuCqOj6l+8dNml6bGV2YwYh3oaG3m55CMZCZU6S4uYNc00pyh
bfUYor3AqPViWuXPlFkS2eZUZVT2pehvKMJQq4ju0Lcllk/N1U/jJ01LUF+03yNeadv5EVuDFbZu
N10RYNPSkyBbVdpaC7uflWAI5kTeXkT10zx0K4k4hUOezD5wb3ngwiestGPaTwdjFDNZ+g3S8DYO
ipk8vDUaa5fZ2RWoa4fadF53IquXkgOxDfsDw/F7m13f4kSd73dKLo7uwmuCu19o90787HUcd2qT
18Ttsg64+xSbUKe6fpmQPoUByWk2I5nLSXIsN+boX73UukGjcDDy9kEMwdqW3sqGSwYrBvGIXGlV
sdSyftWjtxrmivdgav6zD88UJp2V7mTX3Ov2We+J083SFxgB67GaMwecm5zeFJT1mZd2WjY72sza
/TrF1hcdYtYfAigqvhMeZiIMXCS/AZZO/PuC1hr948rz9zi6xPirJHn1NMZib7bRVxwVdj68pgxm
Rdakpwy8ppRXX9jIM7810U1gE+6VoaCtGQMOJdPpWh3j0VviLOMgSxom97anlKJk3WBe44XmVsrm
ht/OyyyfFz83ny1314FkpiUHPhwtnJRPyqy/VdTkaOOyh44jMujyG/6u0g30czMn9ARIPus8VoYA
DNT2eZfPC1qXC3id6UqF7lIbqoYpaIO1JGu5qGH0qK2XFaRi+xkcvqxYWDwBNkc5bx3J9EUZqP04
f6yg3QXteKPw8IBc/cUL9Iuyen4HgNPLI8Q+Ut7Lh/l/LT3dpmzs8ENWA4OIKop/Yqd/jGsI9Hw0
KLTacQAbbWSy7Vz9WFqkoo/WqpaQ1HPtPjH4PnmAOudLO3NC0V/N7YXzMP9rNjVW1uUHZvNwQPqV
UZnnsHMPPtnfFHz6S5GlG7Mltzizd65PqPSQ4iGs7QIeIUnJ7EC11f3oPmFjGVy6bCx6mAvUqpmF
dOdKXnPrJe3OkELgWRmLyfhiKP9Gi/1t70BT6ZZ+9sVpAM3osjV/X5o3svnJ7GSZAeZy+ROqPnDw
JUzwVRb8xAR0hQD90WF6vJiiGhzaW1dkCQd+tjTpvDzijKewefdHcZqfTXE7H+p94a+ojAPilIn/
5gQhLP5mHJ8NnODElO1rtzn6scBbgF0jKBpoW7G3LlTMvjVDcebI0JvBlxO74gR6AlwsX/isg/Mw
R6MgJidcDApcyaxhfqIcvuGBh7ZhG/MrCtvGNrc+7LMV2qucACmYu8yfoIPW0dInfTFJtvxkSLNc
J3pPxrhdL7gdkW7dWywrzHk4mKON4skFx4MicWdjoQv7j86fgQzF2nLUpLn2OwXDRF8n0Kt9iNMJ
Dx1KoyVOg+EIaxs6vwf7dFvFZc/8KNcX1chmJjFqXaCUwrrAg3kQQk2jytqGUY4HLXZztIZPderA
FkInMG9lHjbCREpspeGg2LG3toqeBsO8TYm85oMMFEJOUFxml5ogiTdhqx3mDYiHy2aKXbfhRmd2
QWoNSmoEM3Q0rUH777TtVen2Aw61CYk2rvEjAQSGzX9QjPxjttZ5lQo1ALToLD76fKwQx1n20vd3
yukA48AJ8hzUsXpLrZmZTblNevlq3vD8M/dUFHJaOlWTzo5X0qyylR+bsMkgnXt685ok6bQz+ohN
IZWoXUrUa7qvvhZV4zNzdy9eChNW/5InOEBhTXYzqpK3GMJnnR2b7JEB8iIct6gzTTSO2dFW9l2q
o8525F1swj7wtPanjNM7Y2Z5h/qXcbL2SfZYuc+28SPuUhZLvO7MVW120d6iTAOH1ruHDuh3rTF/
eAgnjAWlMtrv7ggSmWoTLL+xYH48wrxNHKd+8Mss2lY9Gm0jaJ7ECF9usMh3JSnwOyMtC2Jk020J
3k1ep7KYHnMYoUjui5F6Q4H7OoP11ZnIHR9F3LyKUpVfNauGWGXEOlQy1eoAK15XXhyrB0Yoqpap
S0OlAgusXOvj2B6J1ugX41yZsABbRm0kU0RjonYTV74d4iKEcVu60a1ixL1r0sGnGxctw+6cLszG
6tZntrp2vcnAoGGyXhTwaLStVW5+n8xuSlZVNoDvRpLUxtZoTlbU2g8zy4MzaITjIhRV6CTrYGkl
FapH033tQrbOijxFIhRg0UFBVVlE1En7lUzd766v8FmoqEsXbauwhHaK/qduELi4KCLH3AYaSYKW
HWaLVHqIQVix5jbN7WifuIpBs9nikrUwlDLLZebF8r6UljgmSc4Jbqt4B/EPBmVQQlOdRldnXwtz
olNGsUWfh/wXpgFe/519Dt12uOWcBHiUYXWti8m+L4cuZJKVUbDjwrp3vcremTGJlvMr6hVBOOrI
b4IVBIpkY/U9YMDg58HNqNn5tmWXUkPyTN+ULup8uOACcxgAKzIw86UdV2g+DR6NAoBvOupV/mRZ
/nFWvg1+ccyogCcQGqOiEpbwTz1xm7kiIKEVaU0niysQB7CC6z7JAYlql+zn51Nk9rNZotLVug3S
vy3JbStbd7ezC3aFSA+LjvpIP77rO/vkO+qoOe6zW+lrT0VbGxtQLVYXJ3cWAqVKUBr3lSOfUN/s
TEuczSbZmY62dyjZpk57ndfdDBF4kJkXhgEYD3GtyprbJCClN1BfEeOgFvI42LyIHNAyoDqlbVzU
g2w5lCrget2+Mbq2uTV640wizQF5RLJtVLmpk+rIEkehaZcvXahtBFTWqVWgeoG3R7gBsUiqfFUH
1n3iBrjnGYCjNlYDxGc4iXbbiIieVNymFhboJVyHkNd2dtIcdAIN9pyV9CJW+yMasUPpsgdije6w
7cWFxrrGEVi+OxyHrnlMkwEnc8oZmNHnzkMDhbnJ0tLrbZDUV/gqEFMR56Z1tJ3cboNLjrcsR7ta
ICRcv1dgpnmjBGcVOos9ptyXd0iBkz1t0FUkFVOZ8Ohl6aOnFy9dnvCF8byHKdEy0XjrzufEULab
LHTv/Lg9z4VQ1Vrj0h6aVdSLfD1I/XX+1HEpHs0RK73EftGGZKNb2ZOs5+0vaE6pj7K+kRruT0I/
eGX+w7fLS1+qQx/JC6AwxJREQiFjfYzWbVlALBPACnT9VCYYmNtvI3cokdWXgGk27eYFnPqmazp4
+MauHks4HZaGuiJ85m5l2MIYKHibrd8bq2aKHiNOdJwIdimLYzYSNHH2SWEV0F91CDvNr2483kdu
sm+b8NEPs5+w8nK2+2SfYAg40g3CZtvHkm5bJhfRwP1Hj4Iw1EM2QmdkeMX3shzEyq65/iCawHSi
bMlAdI+b43L2dpdBDJGWEAtHwLnBlOPQ6wmwDJ2kF9YnCV2jdTmRORG+FW7LBH6YlVBowBeiZ9es
x+dulCf4x7uuxYxQ9WvT1W71pvkieFYVHSb1OOMg7fsMwTgx3jUaXLUm21cj+U6N70Lsap/7Rt2l
PvYE0G+uhYaPjjm6NDytuQMagnRf5q8Z9AOcaeJjBIn5kBn5pSlQpg6xYIAbk9CbBheTGZmQzTOs
O8rmMr9y8zcQXYJ1FbvxZbZvrhnX8I1rxaKYAmTWBaxa5EDIJ0PohgGN+RS8NbZ7aQLA5wlntyrL
DnUvvsAY3+ZVeimdV0qMeZHGywFC2TCGzFHkoRfaD1Ryj/P3iUr0TmNvg+LW7iobZk8ay6tVpWeX
W9/OzoLzN02Sin1Xy/wmrIYvsqIN15zAuNpa+5ia2IBmzmreh1RI5jM4j0CUn1buSxBMqOu9aCd0
CPBlVV2NXr00VXyGSPOQlPmzy841/1xwm+CwnUysKGdD/6LNmTtkw8kfvBXikqM/WSiArefcDPEo
mRFwxvFLt9DeVO5tZezQGONikBZHrWxYCJm4xd3lBflBuvZydFFVUB1C8rn9KeBxShtroTINDySt
dpFjtGf4rsz+qrXmjdfAHLdFUZ8KNSy9qZ7j3v1i6Q/iu2453kwDwrLDh1vuIOabG5fRdV/xyfma
ItJrwnbfNO4hEfZdLnioYVsv7IjN36qhwWnedAHl33gii7n+YNd43GBrsrZVE8KHthBCUxEz1Ya4
am9iPcDSTt8VyEnmd3WK7A7AdqMpYJdUh9ErcW7IEStgK8tkWhgISC0MVfv6Dgs5yLx2e1sGwZvd
VxeJX6ks4tUg+mUW+Kc5sKih08gqZ6uP0b6Lpx/Kcl68ubVvzUOZ9xw8Q/RNUIGnGY+fEVCycWRN
XreH9ccsFHKwYWbLyA93biyBkBMmnoF3lGOzV8D1fHHXLIiAKqRLIZG7P003a7/GVdY9TLUPX8Ru
UVKGe2m03cYpFUBafhBjmSxrA15hLobbcOoXA2yVrTtO8Zsr6pNRqg273JuZ0uu0pXFbwFdfQOAv
YTC02x6rhSo376bOhX+OWO+QYeZwn9W5vELXZAQsx2sjEA6l2RyskPmvUxOpZSoVdU7v01+2AmEJ
lZEt8zsr7L7N14AtzTbU5CkQsGyYWH8PUMJRefeso2pUq5DE66k2zoZbC7TfiOTrYFiNKtg7zvRQ
s18wVi/R8sAlg7iCSMj7GtraXZL2exyPFmkumXaaZ8Wf6dpwVwUMECubsjvIHmUUIsej3xlTTFya
OSiEaQxOHiqA/R5aazirEjTV+IEsZa3C8Kar2kMdfivgU9Y5otkCG1zT0s7zjjqxHZnQLGL2bdm3
m0Z4O6eH2Swz7ZoY/hYHAdAoI3q0tOQFcfVj1qVsqwh/RbWjI7pFGXHQU0Amp3rGDeSmD5sXJ2XQ
NFvqb92EddVbA+bV2dfSh/YYOdDa2xc98Zt1GJSXtsTksAXgaFR0cJVp0gUnchvVsb4xagDyyLFI
DYyPpYSc3necpn5LReKP8zkaeve+qR5bmMZMlFEyZNNNVZgEsLkFGQEVVmSTttGy8TkYgyctcPHf
6FZD7x0h6T/E7fTYGy7AzMQxbFpFufMzv2UIZiwdnOsWOfG8PGIzgfzkZrjd6aB3VQWnFipedq91
VbnpGLyvOhs7n9bWhm2XY5g1NR156VWBtZfv5c5GaSXZPn4xHXwUtrN2BGctaKfodXXb30g9xbJI
64CnRoLoHcm9YQyeoBDmeJvoqZdoERG6ddM3WQF7dPAM7jDCmF5U40EfsmxMhodecmD79qGC9vaW
22b/6rVZuLKcqn+q6FSu2BSMOyeP60NX9SBoMpLTDAweWqI4d0E92Tv0fOCBPlPQjWOn/koEZXww
bKACO26hvHZ+X+xCHScy4liaboUqB1+wkWFF1kao4+jUype4oQqkQ7aoJ2scpQ4FGiB6xg61vgjD
tdcrfeu2gX70IB5QD6QdhJ1K7QtwsGfGzD86p6uPciqaZR5q/jGKMZLJBaDHJFR432RtfxpadNhF
2sC9SxnGgxjD6+ghU1GH9KeQzeagZ+DwjPNfiBb3zrRPzXqSUrtlKmkelKuSNVCk2Dtl9VDZA8Ex
Xty8QCoollMOWVCn3rhFgEiAQqVfR7Ng6NzCJywZjSzyHnMurpym13fyNcsM4r3uuEtfgJoFCtOb
si+ic5+YWCHnZvJF19yISroxv+VC6nz1bh3g6FCF66GOfuo8twsmYsMDnRH2yAFInuth6K/bcAhy
5AZLUIgawkwAkpq6EUJdF/e2ebxj9Llatm7LcFpnDjcUGIkHULLggoP8+oWJHY1wnVcoeTz6ZdTv
FD4ey2Hyw4ONuce2DPt4n814ejh5w0+jmEArdbZJio3AXY2ziqrwSAVBE4fSLq9QSGl1B4GhjvBV
CoOp3kFY7g65rcYv1NRyqdn+sxBWte7K2Nz7rtugxxww7RKR5a0tp/xqA9itIOVFaxyM0mCBPTDc
9jGVEjEzbodRpQewk/HhMAJohFEfoly38aqHUdsuyshId0ls3OmdbV09gaWXNtENyPBsWR7hIEK9
YoX1QJOBPFzZT/UIEAOhD45K4UYbix/vEy16iOPkpRO6tYuqOb26Ke/i3nq1u7RlZ0RuhnwQTzlV
PJmDEeFroWd3sZGRrjGF+vNISPHCLWTGch9gi+W2RcqgVbrL/6joSLXaKtqLUYhrMImVa5v7GcMB
FdyptLhJQnQnU3CZkEhYPsptpmb0zUGpMDWPl/9RmHURqBjhshDmzQwMlYP91gK+Vl761QVqnZqY
2TlV6Tjjr6wA9HD9ekhRv7VaVd42EeQ8tKlP8ew8ZsonE0nzorGqeoUmI1kpA/zcLorHoMA/YcaK
vPo8pikOhNk2C4sH28ux74SklCRLDN/X8H4f46ad3cHQgEEtUdEqhnyNPULzVQYMB7FkuL4byP7n
9+F/qbf88t8GmfW//oufv+cFCLkKmk8//usBzlKe/tf8mv/7dz6+4l/bt/z8io/X57/04TW877//
3dVr8/rhBw5LarNr+1aNd291mzTv788Vzn/z//WXv729vwsGp2///P173nIA824K46ff//2r/Y9/
/i5MLF3/84/v/+9fzh/gn7/fw5kKfjvm1dvrn1719lo38xvo//AMXTpC6K5JNcj79W/vvzGsfzgw
klxLZ/7h4p3z+29YuTXBP3833X84wrBM19CFp1tYkPz+Wz3/U/zK/Ieh66buSRsgQHoEoP+fq/vw
/fzP9/Vb1qaXHBlJPb/xB09ebOy4NI+rs6TpOYatf7JMtmPhqEnT1GUAFVvYFYh36ctpPeR1sUAD
vlN5fWPQ8K9raREvNRToWwEtk9mgp2vCZR8NdEh2c457UpsNF/OtsLmFbc1ZjWCUTxVi1E/mb5/w
+2ZQP7WiaW+CMFiZ1UBvVji73ENJD7mp2WI60BXmyi26+KB3F9+T0DyRl+8owtObwDz/4cv69+34
48d/j/T5H5vX94+PAs2yOLt1R1Jrc3v+kBtRFQHWsE2lLroBPZdxKTwixWDHaX1ng10fdhRrMWkW
ThOhONQ4suTZUK9G6KMvZusezMg4Dga2EL3E+QoweSY6DL/yMv5omT1fpfAk8LjHf1gu72Fwf7jK
BoS3sWSC9XMOs0CmuCZy/qF7plU+ZGX4aOdg2okatZUvECB7KQ4z3fhz0gMN8tn0yqFa7dCRGwsA
pugXEY/WRyfe+fJYOIYnuIfz/5lX+B9vYhAOdamMOr8MwhvPid3Bph76b0JHPEYJrU6uRrBBXPkn
bMSGW0Iijh6U/AOyGQhcqI1kW6obG1+L82jkIQSBTRfl9Yk6SD0UQC9ln71Z+Bgvg3T46SQplHhd
In+OhnTrMdCpIq88asiX9eab1dTuje7r9jGDln1HscA8JEwFgmedE81G7VC1dInOKMutbiHuEB76
Fgoq+9ijrlx7kyp2ynR//mKpffQJf79Lns7EXuoO7vaW92mpoYOvR4DK5AK/QJylH7zKustpxWrc
RMwRY1ojgxKOs9oO3rYJZVTmT56TNxszTrLN4Kl132IO5UjMhHoinJZRi+mT6yAdG6LoF17dxnw5
H58Mw3MRUDoW+5a0vE+20RBAECZ7dXbJUyRzPDmrXnNOTRt0G9wnwm3qa9zvpFinY20eQ2vRev5D
Gvs/RSLyXes+9oXmfhma5AjQToAiFZzj9CHQOPfY6bwvlglq+Pf3+D0i+sNFm7q0dHIZpXQMU39f
qX94UKZIeoXd5OFFmtkXDWtA5OWRe61N662iUX1INW2dTJp7jNeZuNOxUnxoiurBrJLs3Jnei62l
tDrzS1z+aG2T+LgrfYEOxSuNpZVVT8GUTq99Q3bVKB+Sogi3/WidtHGe29gBnmZ8t2aLOdKUo7uk
5PSnWp6obIYlLkh4pEY+SqveX1RFlD7UYUbbXp/00hmvILjbdnAZelcgZrTqe3IjJvS/cfWL+/S+
rX28T8JyMPlCfOuiNHA/PbHwaWwIII0L9qjD8xCDmD011rUHdbsfldwI0fEVZ32+xy+qO6vC+YLi
2T4aJffh77+0T0kIPBgm12G4prA9F7rJ5yMoNVKNiQaaf1V0FupaRBVFNRE+Uut7ZCYhPP5DMV8n
LEOx7zX1FDoacI7o2o3U5Pf//8uZ7woHosEJy7n8cTdrpICSpNn9Lb7VPISYj+H7VLGRJYwTkRgt
HQxNEYbWxrLzWSSZ4uvSUiA9zFbDbQOV7hd3yJi/jo9fl8kea2FmL+RcEXzy5/fLwVVa4Q5A9+Nd
wXTqjM/aAfJn0gVbDYe4rVvDhXUxqzKrTp48DFFeonkZ40ANRbbknJ087CBtBIk9liY1yk8cARuG
LkkhrSW+bMOi0SZ9J4L0V8nhf7HaqFSwNebg0ufveq5B/vBUpqyogjNMv5XzBmC5QFW4NmI4muzs
2k9RJZThEi5hclPEA47Q7trQm3rth93D33+375GVn24k+lvT5ZRyXWF8XvfCbpWL25h1G1dOdLIt
RL/KMayeUiai6YwltC0dpqOhsCfEecsKunRDQwdnzLGXeWr1t3HLECrqz2qcup0W5dy8wY0x1c3X
YRFgTcL4RdMCOj2E3DszjKxLEpi/qgg+5g28PzMsUMcUpuPo8+js4y0t9doL+tKwbiXKtK0Xegjv
m/jHhCvzOvSGdEMvshvHvLo3zQfoWtVZ+ele2pjeTiPzj2w2cKMttmkpfLE33KBf/eJe/6loMc35
NptSWFwoNe7HS9QdMh9HEVq3XMWq8hWZAI3X7LrSPmfxnN7kf5MCFh4VcUgIE7L0fB7jjQkeNNNL
VVnjdRiYuyKhImC1T9ednXk40eTFKVAUl2npYp7Pw2aFTA4gGvuMbw34LH39i4/yF4/fh0/yKROg
dcu0Qz1v3abI3FQQHoQX/aI6MP/ybrEVUokKTt3PK5PNLKoYsxq3htcnlzxQyCt6QVEX0VTjGVFt
YPCnYA3ltz5Tz7EbIcTgTz2NYZCB8clSBVG6gDPBEav19Q7S9jlkiLXEz9vbiLTYRgo9S2o2i84j
wEr0dr4vZPE6P7iA1/q5tKL0aEVVtaFo2g3Ke25ME2fIXDuV0mdOkKLbSDXzFw+l+Kvby7OocyRx
bIO7fFwodWSCTTuReWsZZvMY6d69mH1guwqqSYcx+ELXycaqJH4Ftaq+qQJH38bBEjOfqaCGxORt
woDpFyGE5p+qWtYvDZtBI+ZQtn2uJTS7GZDN4bmRSfcEPmQ+4jKioGUY9rFwr2PhGEc84zFFRNFw
KWPUCvRa4PiZiWkwJoBFa2kH1Vr6ncnL5q3PjKdvidNGF7+GfBYXLjpUkSVrt8PFen4M+pBThRRg
+whcSSDwXJRGsmfAUJnpznXHOTMT6lUulfcUuRQnTXr5++d27m8/Hzb0qpYwPeH8RW0w2Z7d20aN
qDwZMERH0rXJ9f7UlDofoIN81KZii0E8ZGkrcDdSBfpsceqh4GW2r+UezBts9ALGmUBm9a0HlrrU
Q2MEEQ7WrSGMo7CwkTZCP9u1GGHVBk5N7+dpVOJto3qAkqz4/n7Hoso4pvh6nJ0yugLuFxsrQCD+
9x/5r44Fel/Xov11PI/P/nEFog3EBTbmI6fFUwSjd+l5ersbJX44PnbEi1DDF6Tzc4Y4+fA1bN3v
k6a3JxpazOwC8yaM5HemDHvp5cFRJf1jUlnuupsQzOhzIdUhKK3qXEAdKV9DoTZtUbjHv/8Q72Hk
n842x7It6idbunyD8w7zh1M2KbzJ0kph3L6vGr4tALpSS7F66RWhD9BB3us5UUlGPH5U7Sv9Dl5Q
vrfvNCseL3g6Y4xYEUcmQ7R0WZ3iqotRN/NBcde1LcOOtoZOEofRiS3x1QHOJZRvzoMxmh38d1jA
HX1IEkTIGujq//7z/dU24bimDQ7qSGBBZ35e//D5QMsGhXRF3CrnOShmjpWB39JIwmwzoaoO5oKM
/VUc9bb/MmXxUxW13rWtjX6Rp+01KH9d2PyppTPn4xcEx7QMyZ3/tHNhQW0aZYb/ApqzLaOm/ugk
GDFrKfYTnYvbiiNXIVEN//3w2JBF9Sb5Ok48xkPX1VjPYOTqd1/GZubLtXZwk1D8XTWEH79YHX9V
gzkUDLTo1lxLfu4+O4eZdIQGHTuC3j4KoPKLEaPtH6w6ObZ+7CG1RwSUpB6mYRjdxroKz0kwSxOc
X13LfFs+r1TpWsKmVXM86zNeACu9hVEJl0462qYSA15TOj5IAhmIn3o3crDU5v3rVFY87WKjilZB
6OBfVU+wyafa21Ux/v/DlPnbKJcLvCaxY2v15FcX+udDGe0HLQCqFiFtYLiPS64ZcssLA+x3pxlP
6OxmH1oEWQNFhEQ6xqhVJud7lXf+0S5SBpr0KLqyblIb8hcBEri1M6M9YxO5l4qkhL9/ID4FOs01
IP05enXqanIF/7T6WkzpnCmyCHaej47c183V5M6G6ySDA71BPYGtgm2ozEv8iPr7MsNWdn5KfDk+
GaHT37Q8v/eFI74YvusfKgdfDxsGqtVqp7qwsbTsFkr3QevJUL/ln1q+AyQ40a7r2B6vmtR4tuxt
Oi/a2Gu+e6i4F1McM5LzY7yhJE6YrbuXITZkf//h/2I9z5CpBTzhup75pzWU2L2lIY4lGrJ37aPu
qoeMnA0GEwY6cNNPtoHeIhhEh4Xw29/L+ehMYsu7qOgXhYJ4r2Q/rmeuAbsiWmmuh2rh4zIJoqa3
GCIHF0uCB6gybfdFyqGQI4fFdxKK8bCryCIgOBmrWfKBGc0XgViP4c1QEB2E+PHQOQKgR7dqRtLN
Im9e/MzD7La9Fm0ZbvE+Z2auPyWF068dF3eT9/+CKFhsRZNiu1Qb0XpowjuCHcKV7LrpJLQOh8iQ
6USHE8U6n5mwbR7W27gwH5CNizNuliRkOCPddQ2NG2UZsw3MrnSJrTxA6KCLlRyKFkIzKGejrwwb
szDoQ+8HSebEr0nI0DKsxE3C6XYOVLoyy3bWMeOkrlqiA6F9SJG/tv+bsDNZjhvJtu0XwQydo5lG
g+gYwWAjUdIEJpISesAdPfD1bwF8g1t5y27WQJalTCMj0Lj7OWfvtfvWuBEDhyF4nHhJSDBh6PXD
d6Yo6JMxOswsAyRMFM4To9HvJbM5MG+PwEKKz9LOH7Uo27tx2Ny7qnzIqDKfImx346Qbt7Q1qHVt
bEPSDy9zTQQH9I3oAfHCc9QzOhPcuX1oMuUs7I47ky5K4V4m51nZf4Ve0+wL22jnx59JOYh/CQf8
b88pvUhg1YLeBu6m5bT1P3atYune2CPP6de6y2yzsB0byZ756enY8s1swhRoTNPJT5VxW9cQr2vq
U+9o/7JgrEXhP55T4iRpJGPPxDco/nFCIN90tpBOJncs6YRDlJOz75YCSg4gijy3P64fYT0T/DEh
2x86NPrbmoG/X8yvY677u7ppgxBaEJ0QdOL/8k7/733BA+ABrt9ZKlpe6/+8Vgg9rXKAw3RXLYEV
xA9HRWP+JE0OI7pU9Xdjhvw9UhoUtBaP1ozkK3aBcQAsYKlySIXyrPe4RaMcV9JAVB8jXkz14F8+
5nLQ+M/LyNyFMZ697Py+8c/L6HZ15zJgnB8t5qobgkOygwJncah1RoKMPXCwxI5PTeIT9ZAg5mz1
writS6cB6XWTKJKUozkxD+YAIf3//nTe/96z+HQ2N5j+Kesi46H/eODcAa+TW9r6I47Kbl8MSiNq
YlE79gjKcEZZO0otsAB+52xDVX20zFi2yGSjfeEV7jlvwssYmWHQdq0MKqv094WLo8Iqxb4fsIgJ
2G5BCvZjC4nT0nj51tcQTV9SQcbRrfFRWRrIpBqKm9UMDLBF7wTVBKuxajz5c/0nCH8Uq2BHTlaq
6n2UkcUeZR8xDfkgLsrqQsfx6BaGE9hZfTWckpu7tgBj864NlbbT+N8mJfgeuxyDKzvrrootM2gF
puTwlXFt2Bn9UZ/xMWj0xSKDJXRdtzBQZfckTp/8fjACVxbypwcv64EslFfSkq1tD7NyXy9BWYad
MR6IctwKRK8dNQW/TEtmYgYAEk6V8RuFhLtTpnUAa+YE6y2GOVygUTPtvQGBIE1cdBWijv7lNptf
b+s/HkNuMqdhg2OU5fxzKJSXTOujbvj/5/1ZjvFN6cd1CxLqVyNgpHaulCe3dKiqWkgqYOhoJ2fy
hzcWeyfN5fOoHLh4kXuLLPHDDin11gVB1ylYIEySd4C5cgcIoyHZFAPGVMpyMw4MztWE9HE6J8R3
vEBNR4Au40fs9n9My1V7uhIdeW3K3WYeLLuhM6pTI/H5Q+q8mPQkK/MqqXDveO0fu9qmzRwWxWky
x/4SIQyOMnXDnd0/aQkO34H4BQPfLEMvONa4gI1DqBV47fyG1l0WAdUC7nfN0MWeAGWnm7WrnbsQ
3yBiaGBFKndBBbY8Dln6MNZyT3xLCNRHTpTy6h2XC963huSP2s0/0eYiEYiw781lbh6GDBBbiqVh
yxyebCpKclOfhg87jiL+e0EwdqJw0vjvwi/vBHSB9THH3YjFBmqncyvpDNdCT64UIvh3iwh5rWXy
IkUig4PmRUAxyztG5GZfeRbKsOU5z4ueF4yUrFpMf+WgzUfPTj4gmw7XUXh/NE8LprAsv+Wtfm4d
fnKTThUNSkY1ALiJHBAOvHcCq0AT43Ieh6sDzfjnaOafbajE3VbRm6v33sbiiHlfO9qmD/e30/3+
brJPboZYf8Xa1HojRqKw+z4QcYBat/vj+Zw2S3tmHjR9FHMKv2uwPzvXB73CiJGQwbo6oVolcckO
yQJMNLlPG2h3s14TWKbPJzk2p9ie64cCYz7CD3GBLG6QI0ObncoFNFUx83cwxbsesUk31/Iuil2p
xvYb6F+6hcvSChPEuK2OhKn4ALQDdw25mF323DFGTOu7rufJfGhIRjcFAJnB9kBeOtyY3KCFtGx9
WoW1rcQFv9fwlmKASm8qN7H4lONvB6n6pYzkSHOC9bMdkwNHzKepxlzd5zX5CRjL0Z0BVYx8E+Rv
H2Dgco9u53Jdo8g72NkD5AvPkM1TxyxKz0s67YZ+XQ/M2Gb9bZuDUPEGtIBxqhNjaIgLOK1KaiR/
8hTGRXg2F3CdbGnrdzp0FuSx35WY521sh9XJIrsC+1RNXONQ72fGEzcXY+nGGTtiPLGCGSFOAFrD
NqdMMlmQoA2IXry9NYeIoPIeSWxrjG/I8KA9MeZDFtJm8TsqTfE8tk180qocRmGDX7yzBXUO2WAM
Kba9TpFWLXLxOFsOrQasjw3SchcZOYdgX2dy5RJKWrOPoD9qxSXJ9RNPKSJNlc6BZnfgVoT+VsJj
4XDp9fv1KZT2BElKjz9M9GWIgjMIMz4sNuYE+jOKz2crHm8WY4PD7BhE3yzNBhRSZPh48Fw4ik83
OeQPzJkNHASP/Kr+1TTsz7FBQzqg6VS+K/f+CYdNg7KXZ3z5WnGDArmN8MCNamRIfBOgTgFKeGib
l4mXn6TROWuPoNDgs4wOAQJwhYdZWgGvFK5zDTYkRbvNr9s4szXtutm/lJxUj9GMXnJ51FLDDg9V
o18SSNek69o2R30dX42h3FNU/Kq6Hz4Hq0Xrdlx7X6ZOtGrWxqdqefBFDkgWTTqPtmsATPXy/q+H
ir41nORBVem5SRUF4FKorkfN9dBfFDWAKWmMVPfm95ilydO67zHvvWaTK+f77WkUZrXLWfdoIHdh
kNrZQW9ZdQdE2utitzb+0C0fpA5aUWuKWw1yeajdb5lS8joODgreEVxtHCU94+ynDMgOZnaeFYIr
llnZ+irOs7wVVoL03LXcJ6Xb9lPTlW/rv6OEW+gbfUHZEevg35I/ELjma9pFl1Hq76OQRGVVyUvv
cw3KLKtfyiLOt/1g2Y8Waam79ZPCJ7Mgb9K+m/GZhaidr+tiqmPP7Nu8OK//VZihvyo9MDIhOZ4Q
S7ltpnwjK0o8gar8VIiJH7O0+sOANmByNcPoSPRtj/rveY7Ffr0FuR69Fw4qV+kX8uZzWEYrzihr
nXDRyq33HhglgE3X2tMnHh3jaPIkBUXm/JFKICmtgBwJshl0xPlfh8M4Nq5RlWEm6Nqg9Oxiv35e
P57loaWI2NaF8X19XIequUtOxUbVqh8CE9g1aVwmTrPJRjpN33ScS0jLuqsp+BAe4s6XToTOubcY
fNLaecM19L1IJ3mZe+jRuq3hHRlNOremJk7M8iL4GvfKxaAda4Zx8RQs4FER3MK9NKezzYo0z/p0
TNvxo6o6utJpMQdxUrwzEePtX3pMNgAoYF52GKyP4pz9NpRXP5SxDXK4faYjMp1rO9wkfZac3aip
txPtiw1qm/LQdGBSeVMRq4FGJAwW2rabaS+I6SKQew01c4EN3m68J0i7F44VIP9qm81zRDgkeiL6
4P69EbnE8xJzKe844K54sP82hTCW0CA4s0OPb3wqRnThVfk4at/tJZ5u6WXwclfbUjT1k8uPYNlw
8dVET1keO5epsu1rGHKmKoY0P5tJzXXtsQbaQgVOReLIqGmE1ma5tpcIcfddgzBv+dFpJeKgHrQs
kP2U7dtpfCtRRD9ndXEyQDVlTNFORameczx2x0TxWCJOLNg9mJXW72Fd+1e7dB+gFJQAmxFzFsQo
9d6yIepNejL/8kxhaoxI6asSiXAY30CL+anJPPSvNEGPlRRElM4IBUUJgGfpC7hp1QVR9WL5BaRV
JjDsaCdYDNGt9iVBTnQGHLz0G4nw9J6k9fDRTu6hBszwUFjD01wVODUcOhh5xevUGeFO072jDQ/W
H5NLXCAqjzJyLZge3WmVkUQKTf1rcTK7p1LW2cNYOYe1T4sOrku3M0DLJyKnfq/bvK7kbfJH++a1
H6wFdK8Qxjyt7zXVzykiOXq3DnLXV89BQHHHNhhBq+5HH2ZrzgTiaxli01v+X8dfSyScVyAJIFpB
/u4NHfy8VqKNrIfxz1porK8edBEsyI2s91AfkqOpWzg9h19OTLXjrX+I1NoYxJyWS2p3oifHdbWM
k949mQiRfUWRZSky8mR2yvQ+v3pRs4G06dEeqabzwJGbvRrBnK1Q91OEH2cvMwj7Nj5zn0wybSAQ
A3XnOemciUcJGmhl1ViJ/VbgKEl2vfw9aeyuXlyRewxbPyzRW3V+Gawbl+rt6AAHjwLagpKJcH+n
ck6FVIBo7jZ9j45g1SPpbXtODBTDoz4S9QPV+zLZFtHRi65geZ3zdBHyzaQG87lOhJaje2cy4kn7
uF4rwx7YQnqpLqDC1bG1i284FCZkvJE8OMAAEEZHxaXAUbPryUpjzzGyh5KJQmQM4zWJfgprgZZN
AJ5ZnuyNLrqfnCc/7AUPDteFN5bE6SkssNNqj2ETv2Ze06N1N8Z7JrGpJUWFgFpq1yg/S+xuRzOL
/sxilKfGLki+WITtmcNLIb0Y5DbYdMK6pgltT1ee1wdqjlmF8rlf7ICEREzTsR0GAyamvKDbUTtm
d0eCNvtnRPHcqYGIFlW1z753xD1t1zJ7S1KjB4Qn0fnaA6NpWz7TAiLnww6TAC4NZ5U5e1fa22wU
PezmkrWffBGVaMRelR7gBI0Ybj8iOGCwn3TLSfay6bmK8Fy/nmKmwhpWMzeYF9UOZxFzj+6eqn7Z
afWoa1myKeYtz/gU4CWOUafIlzbHJfMdkopVPvXti+p18mKL4Q9s5+QQK0yllWB3R3v/CaftFNPo
POlDRwD7UrqhHYELhs8fLRRIr2jCRGG+cKLKEJj7zpGTeXdYp7d4JOt9Y0CLbGDh9IzV95JY+wNH
DhxRegEGoRpAErVivAg/O+TtUC0We3efAB57nt2u2s42EK+ik+Mi8IsPWY0XT1qm/5h6/re1122Q
krjz0mI4r70HWA8o7Gv7rufDNrXABBbQk7D20QlixXiZARYWbcIBXGArqxrnYbiuFcecPCddOkA2
iVI+nXmIogw3Uzr90ab4Tz4V/ikbC2oJAyZd5CEH0sLq0JO9SMAPCb5L391L/XrTL2gqmhhqVxX9
OcouTcNgjav8M0rNlzSy38A+9rfOHv+4tvuaoCg5kxhdB03p32yfrLLU0vVLCFlOjYV3YESCVNOy
gQgIIkSUNd2llyyRpXFyS6qs3YThHx3BOi1jYixKUX03xI/ah+MgnCPeEULKLfPZDaM+wP8hv2nJ
t7g/lF6RvMUWmY9DWOYvLaIL2IzqeT01NggqNoMNtnA5DkQZpFIQb5DHl28pln5xloFoU1X2VbHH
VnoXBAnf9Pgp8Xvi7Rgv7aWdLUmW8xRMxJHt2jx+9z0vPZQZOs968NH4RAbwuFjJQMkh3gPqHU7r
s0OCoLMF8CK24PbsILahF/ehig5Ktz7I7+mDSBS4KKPsac4r65RUvAltaf7g3EoY9iJ3Gj33U0zx
3snH+XlGAeHaRnVPeD5qrJ3U5Iv2UGS/k3HAiaxl2WltPmCnasGgZrzyFU8CxjewC3ZZPsD8y29c
tG2sezdNjtkT3cfY0/Q7C3qEgFkLOG9ZFHSNvUeXyKkhhq1Ki5M+V9wquJNcszaRkGsK+W6K2n+s
RPiZ2YLe4FL5DoX+AsG6OQhlRzdKc2sDm5dxpTy34+gGeWk0xwIKNoCN5EVq0W8hxHTrqKs2GQFm
XABmh+sN7Abxy+Dg+hQ9D5MXBprWMrCiZ3Bbb2HUiC35adOD29/RgIXMeWDSGF32s/dEgzEkheZl
2wywu8Tcm+7SiJMu94fOOWVmRWRBxUCiRCNCYtdjkt2U5n3mqZe9mF35U+h+uLWntgFmZV8JATFu
QEp/o/EmgNCofsWCdq0TkUkwZa8egZQbQ+2Fk7TUAvpG5wJiOnYuX/snzE/SeWMCqSfjJQUauGlz
n2CXxqRRYnyv7Oa9yuboyaSVgZw4vPUFgFdbDKxFOUiEiLyi3yR2npsCp+yY9RJoS4bsVHfeB3vg
jGSyc4Rt/42pKPerH+YnjzHE1MI980WcXMlCdk8qz5k/Rmo68bVfIrMFUTGE7QuQjHIbDDFQNJUv
hr5eXJy5+QQg5jam8ync/LfDfmHbWf5L1380kIMkjs9PwsJ/16HvPVV09z03VKQtaUlAcli2n2Xc
0/jKf9D69E8VmmlWlJzUC5kdWeu7oCMXcZ+YAVD+jOcmL4I2xd9RaIW1zww7h01TDBdrsr9ep6YB
TDACFVoGmwRSkaaCwrQ4w/TE6T8+yUzEn3g1rU0cBuTFZacWCeJjisYcm+qA/0Uoqhrqm1ddLz/n
VBxnVsSH1i8OZcEVxfQK2UaNC7Yrqel0tH+mJOJ7hZNOd6r9rZZ2VOs17B+9eggTRLJqaNH7xb57
zmp6TP2Y32bT+htOozzmLRoxL/chDubRowttfJ90Xf7gJv7CfHXIwOym8VOHvEncI7COvvaPkCAO
IQd5sMA+Q3Uwt235d87lfUrFt2XuCCk1w3bWhtsZ4a4i1klzyGBWpvbOhWGXoKUBzojT8vTuku+t
cUrQouo4we7dO0kIUBqQFcHM6Y4OMdw/+7lF9YZfB5tOPvzoqtw6ICEakNa3P0sSWDahW+hXtqd5
a06BqBKgRIUBUy9r6VSm855NmJwRCO6EGlI8F2N6nYz62W4i4G4K2gJh9OdamN+xBG0TO3R2YTE8
AhYxWYxJTzKLb3Vh03/oIPhYIeMSmlGdRbWS0+wjbIjEC04RzlRuOhAbgVV758azQedXEi0dlCz6
yQR2oN2YLbnt4pzWYeY3NAPtt0nkRMoYOYYh1E4CYS6RzB5kvpy6ydZiwolMjzyxXw0gfDZy2XNh
icaIrb9+hYLE2ekLxdkO/aDvIXhJXr5DOc2v5ehjZ9b+1MAptqCJAExGBXEmRrjt2cB22owcoWbq
eyp0tGA8aX4vXka6xcCoTNy5WsKzCwWzoNuaRJNx7qFL5aZ/8AoQz6jhdHBglK5Tg7Ew1Q2qDA9M
x6TffDxwo+X8sYe+308wlEmGJ70lR1iAby9wYvYsaeIrTTiUpZ5xXjRWOUUX6rKawoaIAxnHb1gL
jnrN3IRI+Ce/W4g/ZlXudHc4hZrwadqOf1U8Aw/uca5qWCDlNLkX5owvmST2T7q4q3MXUYiuFdew
oiOF1Ls49GKEWlY8Rt6pjmO064SwtxnkvspD6B/NxET69h5kv2+F3s6rhldILH/pEtKyan44DNW2
eQZIhDLv1IxkRCtwt9u8SC+VCpElA7ghIzoE6uNVwdxPryLJfs/u6G8Kn3vcaf1jxMGeajUoeXS2
vkYoq/LHbAsnf8d++UJOxt/MrX/HkfFCxvI2bkFhxnryI8VHD1r8bvJfknAemfvEMl57fA6bxikF
1Ik48Afxw2lFvYdwA2Rd1t7Ri/F+w1Xjg9tcwefIjV22nPKuwoR0FYFvOdOBk5hauJt+cJLoA2m4
+YEEoEVa8BLNJB1O8fQDEiY7d8mpzJpdbW+2xiYGMJNlgELxhCfC/laNekmbJ02YFDV/8rQBZtqn
WCbbv07fl8fR7a+aj2dzSKvz6JDCXjjgigu+lEt+IabjLGgn48krskfofPI0kmDYQEfwM87zo4ll
yLOzUwjkhGdYTXu40IfQ5gMaNIjPleZ8GHHan3kUftuduoIrySW5Ri6DogP89QOkIX0Lgu2st2ZA
FhnhR12z4/03d5iJusMWr4++S/3xRH5Nvo9Mp8XCvXi9HVFDVozcC0DEk5S3NjNhU7M7HhEdbeix
BY6Ge1XiXwb4aHubQsQ/R14t4EPORQPlTjxjVx5T/4X8C0qfBhqCqt0dhhDOCs1JM5NHINVEI4fD
tnWH5KGPxaMToUjMy+niFN1l8gk0St9VbH74Obxejblx0zgfkRH/KZnWOBpd+SXKQeUV426RA/1z
IgGLP8mfcuWdJ6P/mVlmdhtI30KODDa/qgZUPZKUS7vzL52ozikdCjBIpO06bXg3k3a4a8xcKjp7
cDvNY9t04w1f7zXVsvgAlIgFS/IUcy2GoC8IoQuVATbZtpgXR7nB5m19xmMPk80nIWaU6QN1VnNu
TO1FDK3+Cky6pBNimte5J8fCUt5RsxPUxVMOGbIc3ketKm6G/lOFRPdoKrs2U2Aw+Tm7Rp8HYSHV
zqefdcy5yhdJ5Z+54ctc6flp6mDmN0LEx8Gu8b6tPHaGC25fVcgpAaulhXDvsUdAoxx1Gt31TzDo
0MZ5nfPFR6djRfG8p/UP8jSjXQegIPDdklS55V8Ypf3HmXVxXv+qDst2l/QzUTmmFA/rHy41+0Mr
QbN4XugGg6/UObf9XymBSg+0Y/EQ0xTZOSOTvdK2BxpGrUYVR6AZaahM+6YppeVN1KSsTQZzxAsP
boV5amkVJHNIg5s6mclG/x7bXf/KtM0fMiLlK+2yuiYyY8L9qpEy304vaO5Pi4Ns00eOtyFmHpdH
8TcCq3eJI9Y0f7qLuTW/edX4u65RKkuc1NZIQTZBRLhq5othAMZC+ZBv187/asNp9NY/wm9VGo1Z
+AE5dVTyVnOohn5hKss7lomQW5UhVvWa9t1I1N6oK3nwalmi8XfHq81uTo/ZoH0KEoSJJyEO/Xdv
wuxjz/tqmOqnLq2+fgOtxhdfIvz3hIYWHWjzRjQ8xk02BfCotrLyMAO1nGzNoXk06+a9E3V/7gtS
yVoTd5CwbmRWnki9JFVWVK+rIhjywJEAQKbMy7cYoQ67nlbv9R4AThayesSh97qqulANW1eiBrGF
0KO4+CbOyRqgjNZrdPWncwj+EXnPdAFkP2/WGVnZxdXVwwnwpU5mlNLGQr5MeJM2/KTkq98XJUyD
p2z8VTKx2vm0fs5l3sYM9Sq1iYikZSf1+gfH58dmtHW3DRXqLptmMq8109h4WkOswlyd+If8oAxL
Cyi4GMszIOtm9yI6hlU0/TpUJW2Vb5Hz46ayLXUeQOTCK5tPOjM7a2naOjC8VFm/+eQlP6ZGdu/c
Dt6dQl3seC3PzTr6a4HSR53hPAjPvw0+OvKkrGtq04pzutNlO/SWhJ70utgqngk8G2jnIAU8carO
g3VaI73sR4MofGMJS7xolcYe3lxswlc28E/1c1lygnekJw7dxJx8iHFiFlMwABh4pGl0dtoIgEUP
hiBZTjKl/9XzBHHY7wDLgoEntuZWQzzfIMULg6GTW8sAxYybjnmMM7wUXs+Jq+nhzE9Lo3IZWYBu
8MzmEqayv7jWlXzRwDJcRbQD4EDK4DhAyVFdY1e9erwijtXFL8ZYBtrg2g/krz1yRX3eYL/YGjHk
jNHK/thxWwdtBIxgvXiRC1pt7gpxGGM7evq6enHmPZZFc9dnSjGZpNY3MWbHYekfI3q6xYHG7IGN
RihoDq78yew9vmgEJQyiI2wyo5vR2gOpmHZjH8MWAYBtzYFbFuM+CR3q5/yroysVMj09/Kby4fug
dT6zPOrh5dkp6+rRkuOfqddHWDK4ldLw17razHPpwdFSKEMBayogVDQWXCzbnYENMezp1DZF4I/N
A7P5ApgvgbBt1D4JGWGSaONHb8xJRkB8lY27cvJBeBXzL6+avqWEOGwAf49nOSGJXVsFJufxp9YI
95x9lwUvmglIrWhl3SabgpZXjyZ4Ug3ptssJYkaDg3ZfB/y6OHF7ctGiRtvl+sNEOwcgLKOwibDm
i5Hmb+PifWUZEJeGS7SpcwJyPL1gHrlYNRKg9gspcbe+qyRoiQuxBEEcIlZRxAIN0MtImg5RdyJg
H1Fvv8QtniXypq94JKKtFbvcWOGgIACIRTwWNt2mdT1e5tk6rB15WglwiEdEtstQSik4kCJuglXR
PXA2IIquNHbrY0Kzx9uFNF4O8KtN5m8jsef6+JFqEKEL64djAMsghp36yZVnkzYvWAuSVpZJKHB5
hg8hKi8IkQaheXx5imwIg0RU5Mb828olDANkN76jnIPpTvVh/dZp0eCRWF5xYgWGoxuFvzTiBNcH
pDPANmcQ8B4oHKGa+6P86eaoP6LZP3QcWV4mgV5/6p4tqs1jlg4leNXa3WNmfSePO79Ic+a2jbDn
aFD3/atBbbbqsd0EjHan149VSYjGOgPhOXUQd1nU/zDO0B8vEiHoo4Nw7m5ff64NLXsuyFkPgflG
djVvTAlESPf0bisWLYbCEncCHmlRbd1d+ljbkDzdwGwj5gLLd5xSa2mjvsKPFrBrUSKD58VFMqs6
WPWsQK+KQBRFFHApGWrzeKCTiRr8JOMINQcATtibYLBorO1sg2GvQS+abiFJWmSrM0kN44uAP8/Q
GFCNLOgWCX3Hkupx4IOs3EB4c+6hhx7LjwbzVSvkA2FOp/WjRwnt4aqPpwPe2GrfFwk6gRr7qykS
dKPqG/uX8SIiJuYxQH9Bo5QjFGy2Xhv2chG5RDOu8N40jqnphxsN8Nby8CNH+HAIq3hsaayuQx1S
zn4RrN3uSgdsLq8dgEEDEpiaSo55iXdbf63vpW+zMjkg0zZGp1WCx5baA0lC9hZDHlJmhGEBTW1i
mxmLn0oajXg3N10pX7LIy5nUktVl+6r9FjbZY0PX6OI3Xnp0teoOAGe857Z9J8U4A6zy1sn5r2E1
9DcKZ/joy/GjJWPsgRERYUB8i5nkafBa6mN0MjJpGEPcoSOJByEZ0RrE7RhhwMKVkTaW/I4Vug9N
ApqivcCcIyvM7deES6asX9EVrdfGkrWD5SYNt8rtprMaPOcxaSCIrQ9Lb9r6U8PrgdNfvRKUgvLO
uOXlhTYZJP1ST4IaFWzLShy60Phzts3QD9VmRq58qEXnEJgISQYPnnd0NMhsndlz+9kVDx0Wkg/u
EZWZN4fHPNJvSHl/OVCamXo3B3ztR/JWEgIeCH6jELuZoQsOKO76A4DDwA2d/FDlgxegmJwDzEcL
zZ7JpzKND7cwmx0/NzrlzP0IY25gypCMgtnpbxr5xV2v6b8K02GMlRCbI833wcsBazUIS0oV6g9O
hr76S8pSkaSBUI3wCmIIEZmQUHac/UG/GcsfVts6m/gZDnZ/87KYIAQ2jCjy+323+K7GUMmf07yk
DNWz9zpT2Rpel74xxLD23Yg4xOCV3SNHUi9xPRKh7lP2Nby9afyD0N1u10DT+lqfR1Xn2wkA7c7V
uEBt0SDuUdMBLoY8VkocLNmR18gR94T1bI+5hCmLNR3Hlt9VoNtZdRFp81EMXXVUHVOSnJHFyc3P
Cs3YESIxyd5eY+xdC51MVLVoiisJu5uNZVeQ8rXxYlscTIDcEFKpU6Xrw8PjLIoS8OKZ/YsR4+e2
iAvd6tKj9TnjGtDs+qb1zfd1KzLDPodolTtw4qdjOY/eNZN71x+Zl+jfE1sy5gib0yBRT0fLmdZo
xbVKDVhcfZ+SJQ1Sq6vM36XD8RYxeXXu6mkBul7sKre/1jiEYQw5reQTLr335JQdhN9Ya25O6P0W
Q/nYR8JjiJu8TbE13lGhXibLvqRVeOeLEpSxYNm6xrjRXLRBdkNVXldeit19ShkuXWbFLd9/oadx
VBLOqdTQOWRFa/IKctMbnsGbr6S41KoB7xfREImgHnSVQbNVVNi9y+zEuA/ZlOZ+42HNDgwkIyLv
5HKS4wiJe5kpcQEfU4fAxWHUemmBqZ/MztpVTnorSAM+OC0Nkj4ziHQU5sesQkxgkMkLVzLHUGTt
sHDGlh1vpWungV+AEEjLRjuNCVuhQrR5djjubumaUleu8goAMReFYEGN8YsdC3JN5wO4PJ8adj57
hv9m6b1+WTewvgRoXFf1yZm8r1+1Hqb9Kn1ANKQOcsnfqBeV8nJnmdmjrNHaozF3DEnMUxk69gX1
NwqfuLu5v9YCrpI7LS/sA2M7wnOXJY9+AoShad5G2hxiaKgpm1nl7d783lfgKvAOUoyFCUYIdwII
BWMadl21FCdPajHROJH2y/DDHklU2X8TxDRvVGeHRzWAqU+l7my7gpclEU5Bq5JqoKjSkYAm70sb
HHqOTmAmlFxS7jpCUVyLBGLbxRldbVWl5YFT5PUO3kbLG0lFmoum2zpG5T9y93YTzvHLOjRPPS05
Ofi5FpWUBje/f2uW6ms9JCt31o+WuFrYFxFrtSZCDqIxOt9OMbLTkePQ5btuss+FauCWylNlKQu0
TP9cK7M8pd2AnqVn3kigYzV8b0nyODZePO0hzqPSaNuHoaOSy1VLdnMcFsGg8ujKI2S39GNt9hCC
K09MyIaHeUSq1HssTizQDbBnahPh7xo33uaaT4a8b0Ix4FRpG2SmyhCh9KBDrZsTO30iQQcGZNQe
uL0HQDhnkZBXHKfpJ0jecdMQuf2IRCXKGAlVTvwRSS/fVZTNgGtjFCkWYT+qockra+DL5gPw7uUy
hD9Dw6AzMk6YXvvytxOPn7PZF+ysw5nkNl6xkB69aG6hq5PEpqvmMJFU7Lhz9tA42S7y3eJYzDzZ
ENyPNq/aF1QjQmZNfUa/WiEdVBqhLMxkUXogJNXlocBye6OxiSrCvpdF5T2vZ00fcFvnMMO1xSKx
ieX3KI/dy2pDcTzytUbjOQTfsbX6QaB8iw1OGRAKCG0sj4nJfAV1ysOqgAhHjQTi5WRmICY7+kNY
7yIlJj5V6nAqRuFpVQYDOYteTgYN1Om6F/YcJMrgU2hM5PYxT08pKbXWGP4qrQ7vjEm5Ykoochbk
zJmM1ajivZmByTlmnpJQL6Gi1j7dDgOfSBUfxk5cQGP8IiI3/BdT1X/xwWJidD1PeIYlwEH9w7Kv
Wk42U9Uaj6viMEuj8FE34PLZZ7LqOer0FG6eTkNCYS4rQYEfV9WBUWcu+Egaz0NYELvKRKxsBEzA
bGO7kXzDyvHW9bH23OqJgaO4pBHDxCzlkJ5Z/+LZ+2/fAVCG7lrCdoz/R92ZNMetZNH5rzi8RweG
TAwRthc1sziLFClxg9CTKCTmGQng1/tDvbYtlWiy271yL7qjQ+8pC1MO957zHcc7t4mSsUilhwib
W9OePcTtXrFz47K6juolhKVbUW8GwKdQy4YVuRhtkgD/bYicrLtRHJwwsndT54xfW0evLg4+yd8c
ZsOfvZfchtCZvhmGW62gR6pnQh3MtZ0kH0j7rcUu9ruwHyIXnDDbC7w3bDBxE+ihDw3/byNv4YSw
4puQs6nlISIrgoATMipPPAszGgHAPGEDGzcV1YfckcVwc/5LfMu1A9PB8Wx7Z5SJoW2HpMoj4/Z0
OjQK0TwVNIYmB/J+XRQ1Eo6JBIaxg0edsgvIrZGKCsfVS98b6VqMCE6tZQmNkGo3zUsWUx1L3XFR
BnXrYbHmQqLxV7UnDtKU7cP7Xhjnzd8vhbnYoS3bsc/MV5zVqfN0s3FbOdV2Yv68DavaWRElLA+n
DQe1nY1CPkwVgskzUIaxPZ3yLbAA0I+9oyHlj6gyt2PRimfA8UfCbxUxKM8F3qhd4T0HzdDsJh1O
K/xp4DLbOd2EFbNUkZSQ9C2r2GqUuxdRCax2oKtOxknHqaXwP0CZ/QlscnyTYgtGCGzS8AnP+FIE
txeuBi1MQoXmzIfK+EYn8xFIZPX1tNc7PcQQ1hqFAwuCud9ug7giIy4CAIugvqB/vO31fOGUKrks
AkwXKcpRXahXV/44nUfMzi8vPnhIf4Cm+N0wpjwLOyuvvDibdKhk2lnnk67RwI7Z1jH2xRKYCjrT
B4feDXRg1NTSCfaRDZo9yZN2qw06ZlmMdGxyn07Cj4l/9KKw6VNKkcKnxGh1sQSLcJhrJAofsMU4
AUNz/bdn5HSsbK2cpxbbdH+s8IoND8iwZRsmPWDKnDk/JKK8eaVAfMwA1kAQnJOFSsJdlcppoJDy
0KxljJiK6IcfJDJDMxpmh5MRsIBEh1vyD46mIfQussAVt7LMV7ZbAxUfNWUWJj10sV5NpiiboJOY
lSqv2AQpoq2MPmVPD+SDp/TnpMRTkkBzMLS4XMHZ2wWhrnILA8oGJI8rs4wpMjZxRmAzcKw+W0o1
vc6vUofVsYu7chslgN5Fy0GdTXYUlf0mMRuS2AxTXiVtRtIo+9qQvhvKxIyzS+Z8mnPxtarqn0ir
JL06jN0FXtsd6BdiApd6QS3wi5U4b1odHE+b0Pcv0vrTz++b0saULk3skdBnfvfOLdwnHRkxqaZJ
R7VlrvuvVpZGWxxUHU1fMiMEkSPREbetfxctGBYgqSXtu305V8gr+7Q5Np2UG23Gn0kUSDeETYer
ovfHD5bqNxYJn+ewTGp8PGTenH01hjlYdEJwf8UZn3Dac8swww1oK/xwxaxdHQ2xhObWU898RzM8
kAUQUW2W6w9u2p92SH6Jjw0dbg2AQv/M/azt2p6NgSjY1kI8p8b4Zxe0zrWzq1qH+OjM8vGhzeSt
xxSxF7N2yoJc5xen6d9tfYPctKb8gBZh/zn1+ybmTN5W2wwC4Z7dHxxZODwKZpXBo+CbLzJjhMrW
GM8HpPeEbiyfmlV4GzT7gp2nrgE9Cb4uSc93Us2PkkCLNf6+dFMaRHGq2tvD9xyv7QbFZGn6PwGZ
YBdhH/LBDsZ644biMZc8VYcjh2uerVps8kpp6ta9XfT+yHaJCUZ+H1T43E5fkz9wMqjhcNB3Dl5L
usFWFYu/S6tZ2z+UC0ElKz/0vb4xBTBNeziwlo2Jc77AQPgwRD6m8vb0MdpehZ3Fs36OMykcTodv
g9hLcVcZBFKcSGinGh8s7A+3JW/Mo6zn0mSjagZQEM6erUEuZLC0Xm6zOZn2jsGKmzgXCZsyWu5A
kjihkX9B+3qcUxIpFmFsyW4uoHO+Rinnbf3cDlmvcbaryBj2SSht0CzV9alSIcmOgrTsXYsWc/H7
H8sbu1OfX87R3LWA4Fju2bN1gMSyF3HdW1fU9qVX6+esKAPSrMwGExB7DLB9tKJU/r0YTXUZ+phz
WvJaTuUgA03DfaGV9U9HzUQYmhFkeo9oUhzS/ktulwJTVqi3bW09ABCAp5705nHxtn1wIW88A268
FLyfNnPl+daqEk5uRI7n3yozMKBNGMNj35LlvXg5C5U/a1/dKm2LWzHZe9oPHrkIC4XgutQYSk4n
6b/peeVwKNa4wbCZuul4oy89zC16TMNP7//ivyk+v+9mg4XvY0Mjgzbl+Ge0lmkIgwEUeHanXOOK
BmJ5RXZmeeVZ011ruigb+H21LPGYC9IPFY06RLv12hZLRHoweddYOnA6WdPWzLpuHfTAG0+fwkmE
fNpSGOCCVnLA5G2i3ZFTi8E46+1nb9bi2sGMcS+BKaaBuSntyt1G7uSs3IlwoaCIn/Ig9y+9tvkR
FM6rxRPcm06TbisCYR4cmo7bKpyj68y1H0eHjY6uWFWE0SLPG1Je+hZP/8SxlYy3GBZ/3Aj/wkE7
t7YQ1l3Aacjivrpw++7ppLGsBN4kg1AGkuVpE9XJZ6uk7JzipUPo1lTXDcFKnkO2OR+zBU08Gzjt
dYjvqyq8pNTyir9X7ZtkLHd0N6ifKbe5VrW+wVPJTRi78lNpIyGygwTiZYXTrEb0Kv3RudYtJxkD
UOtdT31vnxlTRZaQQN6G02HMukNR3TWmOx59FI2bpC6udInwK0uwpsxBTSqnnuYbkaeXTdeRvKEG
IOEMsUpGzyLHhE1cNaTiupJ3Q1wYu9hr2wtLTi9Zi55mXPy9edUSCZqnFA5i7DTWqJyj3wT3k0na
XUKBYcrq+1NZa9TOV9PuKXln0eM0P89mCDYnDS67cMBmxOQ30mW54PxCqgo92pI27KamqKzJftgC
l58wFAry3OjIUl8Lj34cuT/sGOXD/BEp2P5zjuboaAGZ9cEWLgfg33cwkS4FXYqsvIuUQc3DScWl
aU/sCMTVSEXrSD6XJLlA0GWJ7NsygmRelQESXeFGu7gkq71sUntfEFypcuMhmMM1tU8yNCh7bECV
rTxNHfmDL/PPBQ/UmMkWwob+hlN2mWt+YWS4XVbP4N3rO87uHSWV6qqGG3Q5WRO6FQvmskRkQV5E
TOcJnZqoTDTKwEVQH0Gyaz7bsnM+T7H6/P7vcv7YDlJMg/Dkg/4JbAAvZxOGQv2T5XQA7sEcIkjw
25UdklPhtsaRrgXd+6C/M9JydfqehrShtm1jiVl2vCd8kZeR7iiq54x5ZGcunno2JBaF1ojgp+Wf
omufH6CoKVpBCywiJCSwX5IYsxzbRyR2tNBiKvM2Vum4+eQOAjesS8M5zOpdB5eB9uN0EilaNy6h
cmAWOYha0JQ+mO4t7xwrISiUerCn2XNyTPuDcePR0alkP/W3pyPSaZqvJnlg57YepR62fj0FO6Mr
v/Qd3UFSFBr/KqqoaJ5skUVOj6314vu+WdXWfcesG8Tuk1LZ30eumcPyUQXR7ekwYxIaJLrucJpc
VUhF3qqZB8KkFQQdkqITeXI8dsCLNqit8+vymw6Jq12ce4NUlGG9BlWdb0CbKdSI5Qq5n6TNfuzC
/BqE4L6nOPoAgQfXSwKBkmg/GnJd4d1mLLei6A7olggg0260Kebou7an8WGyvaeTv34yX/TQXaH6
CNa57OlmZOVX2xHfHYmrA3RhuTHTeWuXUb87SfwTr2PL65AJYA4gdvJeFhxxy03gcaZRjv/YRIhT
HIQipBJNdKV8Z98Weh1UR8sgAFqX5ufT+5GT9bVjk/U5oaGTDoFFspogKnp5SU4lIVcYFzalt+vT
dmEaSXQw+ubK4zyWVhOFZeXdUw7OiKQjuYggMspy9bW5JFy0zeRsyyx+NbzHyHGOLS1DiBroE059
gbLNOWmKbdGBanULL93IOlU7D+8D3Z0WqmeAgNMZ9cpW1VpH2rlt2wgmmoscYgkT8Rcn/+lvqW2i
QjCS1beni5pCYD9RoQ20pyWufd7+obPrB2LosAuGlxYKBDBCc4W8dfyGir3aRh19U7shLwEY9BqB
JVFESwNN+NHSI89886Zsa9YaGiWosWhbjlN2JcBZH8xYPYyesi6gW4M0sO9sqxd7r+k+9X1zOO1I
lHQfbcjij0P8Sm/O3Pm5S4TlxBuoC77nqL8yRAkzbyxuCzDPWNmzqwJXw2Vhf3QUWHayv25ZOHEL
z4IW7rgQZ/6ojchAF1NiNeZt2Gt1aD2wp3OKbqWVioQwiXvMUe1NY8EoZInSBz9rxd8n/39GK9z9
PdpZhsPZ//1XIh2uY0BnbfmzO890+C0G4v+r4Aeqnf/34IfLb/O3FCzAt7O0CP6lv3MffO8fSzXO
W4jWIKZgtPyv3Afh/gNsi215wvWZSHm+/zv3Qcp/UPflaGDBNpPUblkq/5n7IMx/SJfSHm8ysDFm
YvHv5D6w6/3t1XIxXXkUMSV7Ycda8HFni67D8TbmD8U+l02rD1PRDR12Dxzg3tWM+yS+xfHnTpfZ
LDLC4/JgMRxkokrQ94fhfE9gTgLBIRsmFjKjDc1yp7XR1le9S+vvM8k+7G6UFTX5YbCNuX2tCtZa
MufTlkNrgnD8ok6M3G/WqYim5K5pKcMh/Q7J6N1IgBPmJuyCavwBBA/nvW/WkbW1mRA5vMNlQbTJ
7yoe446c8VvLSRq4RQNE43sV6jw/ToLm0IWN3qR/Kqe5M/n0u0avUwPDG8wLYPzOd8g+hreht0Eq
ZGT7YXqVzjJyQHzEhnvgt9FJo+GBjeXzGJFXNWENs4sJXkzfQVIuUzerN4Mnmuhnbs919jkZtKkv
rQhlAApKnO3tT8dK8YNuoq7DE2fiHjIP09x7A1bpmeSc0stH/1vopZaFcgJF8l/K9NkEdZVat3nl
uOx+lnLcX60YaoqekdtgupFDUSC663sT9WiU6wLcjq4cja6QXrHCJZ0OdTN8Jz1pZEmZvMwp6IXa
XX2dhIZdXIbB2IT12ivGhGTdakyIN16TyJSXT1MtEwk0zmnqal83kXubyOYVD05ovCCTo19WDITN
ijzMnaPKRcbq6oo4j2x45KZqv1WoCsmLHeps6d2VLeFEq6ztTLaiCDcyyn+d6QHulSVNzTkiIPIR
dz4SCURHMhnWZj945RVAkWJEfZv1eUKHwPKRY2C7jwFsYE0ozCd3ErO3LsgmRuTiOzXTN6pSeTH3
omVlb8U8hEdsg5oW7RwPGPJRyuS2+YMwilwQoYXN9qHoeePbDQlEY73O1RhlaLRn9eAhwB0PKETJ
MnBtA5EoRKDBkURc5D7sEXBN/U1f+yjwxMzB51k7tLEv6bGL+SEWUTP/RHVuoVOMptIoUVLXajDt
zWxGQ+Ag+bRc99q3QVAdNDbRjs1DZjjs0dOqvldt3ITPDB4Uh87PZ8DH0VJTg7TnBPVAV6EPgpuo
aMPwNiPlgDrfRCEW50Y3zyHhjRyoZC53WLmr5q5kJwKJ1xiC/tFxI7ZJrBUcVIxVPmQWihijbkbO
SqWFbplTuu69gMA7OUNCyQGahPfJONeQGex4NO1qZekabTEnVrsQlKWwY8l4a1eloWocIJ4R4Xqc
wM36W6JGZHJc9ig1juIaUgDZQ20Q7FC84sNYofuN4x1OoQIPV9Wn6Z3VI/3fOF4LYX1ll3nREAXd
xrr7apSt8LGTaFb9JGpTPcG6FgWWIZtLpnnQw5Ahnc0lCIcIqCFPrro2DKpro49URgWCTI4vhEGb
FS0OkRAhyYafSsRsEtn9OWN7HV4TbpNOj3YzmmS/zJTZuLxEyXqvo1AVeMDaOdxMcBvAIxbpVN17
qTnxcvYFmaHEx81lLKBT5KSt1mVRURoevHx6qajtQ5ayKqvYGL5dWFQTZ+1tgxp5+OJAL2818F11
pYxQyufJHntwNrx1Ket5PiU7x2ts+HuNXMAPluXjpMVy1aO3E4ZO0+u5yOfsU+uMM/OJDiZ2s5QY
yGtctWlo0+SIOHJkj2WQAGwoK3SdQH4YarHaoAUlrxKPp7gXWTMO+3nW6jWKlKcOMycMc1iZpkLz
o2Sq50MTsZs7SLbGzcIR7ed8Y9XtUv83YhejeVNx1t0MPVrTWwoIhMKOY7/s1CabPhuglNhWX8ha
NavvU14bpBB4+K0wehhZEWwm346TawiTCAMExV36aeFEDYPsS3r0fX03ZaFq60u7S4hpv44K1tnH
pqUJ799UtYhb2E+NCk0cLTohIRm6IiFn2K1TtqHxjA7je20nuftUmE4F5r8x4e/VkVblt1jMLu/7
LNwKqQJeFevQyCBpXgFEGVm5qtpYxQBry2isHm27orM20PJ+keQf29BTmjadCbMRicZzwKGVY1uQ
FDb7e7NUXxup1XyZicJeIr+aon7ppqZ3Lqm2xnBMlGQecdqI4vxYma1DvlfrF9u4oZ/yTG53E95A
6En7p8Ix4fnJDG/nqvLZSXAk7dMwPXiND6CvGnNCTBzDxz8bWRouziRFoWhZDPaASShhtR0GgQCM
//KJhBvyUOD783wIJrcTvAB3U4DuAfynJUyBIZ5AwYZZCKkks+rispzzAb2/RE1vrgzpEC4ZDwOL
WUr5pmo2PPFJfSLvMfefA1mREDxYldZfQAub0ZWQg+jvRAkCZQk67xvKmpbZXgmaRT8TzYKIrqd1
AhOUVxEGx8CvLMILqW7G+b1PkTu/miInxkMXRmN+qDCfd7uIUFr9hLBVAelB1rV4njU5PERuh33/
uU5D8tBM4HXZDzsKs+lFDiGISWNYBMCmNgySLy2QzBsiP5pmrZy6UkDsoizbYMw3g5qbpLKRJPYQ
F4bNN9Gtc7LVgp+B2VXefSGtLLiVynfK665KCuPQtjSrOLNGJEZ/HrPCG18VRvz0eQrs2j0GsVH3
GCeMwGgfjU6MOfKVJKEd5sRTkojVmHQIv4okT/MfKp6RuXW6TprnzJkKDUSiVdWXafShMa3lKARa
nc6rqfVZtJgv45zDzspvGnJ6sCg2xdoB/wi7u4hYISEANk1JL9Es1CcYEOaMGyUrkx+CBwS6Rrih
UaABIs3EWnWkj5aPAJBA2E6Y4PHLubM2qx/KnyZ1SECSjaw/k9I3QePkBZ75KXT6NfaNkMLgmIvZ
X2VDFea3yiDkfRMEWTliSqnpBK4KpH8GfXVD6b+6kXnyHvk3k9bKL1J63JuIUJj0EGtcbPt62dik
kQ4RGZWe/1SytcqNdRWHoXfVmEmT0KUecVAYoeGVe5Grxuo3rs7b/NjittVgjIXh7XWpa3koVVYT
y50I5D/KhnA+bcZQTtHeTkfp0A5Kmv6rjoN8WOOQt9j2wvHzNwhgs2fMh2hZdTXr4qhFlEW7bg6z
/EXngyEp9Eha1OHIzHpVZ11BDlY6N9AigmgkGJKohuQhrizXujZ1GXt3uIYLf+VlAV3tVRxA29yi
QXX0HXetQADVmvybqwR97XTtmmMwAK5K/HSDjRB0XIKK8ZOUA7QhvAxz9Sj7LC8/jePI3rSPR798
MWY7L56R7mfx587Fe/LZhz7cHjAFOO1W5h3hXA04PmTyLnMTeiRsS6jLPbO1r2bhdS3XlHSvAFnc
+UYVrWcf6igwvF1n5rG4Tkh10V9rDTVw11A/oiAnDWQQcTFQRfTnYtYXWZf2hMIRW9pZO6tky3FJ
u8qq7ilj5kjzJbrXC8+adXXbzLjUDi0bpf5SESuKfbvNR08ijcMt/VLVKYFG60SNSYOcuzPaFx95
THIXh5qo03pOKBPO8+TiRsvrIBY/24WR2q4akIXlvlMFvtkdcfboFCcK+tknoV05QB+u00oe5wgX
3Utoqda6Mtxg5OjvzbbU85VX+t0wL1mo5FmtMlOUIx0lp2qfIksm2b2OYnf+imB8Ni9cRN3k7vZd
qcGCs8NKLvTgULbkSBEFV7YbT8NnaTUUPKEKKW3cxUWi3Tsrcy11aHSt64MO+YC3oz1iOK6Z/afv
HJdUddPM/ZhdWxgi5Y2dDhlon97xkq3WzKDsh7pyfNCVq8xXt0HatxestBi8mCH7764zlXpfQ8EH
ReUBoQ62hmqH9HWK45HWgZ45t+ELm7i4wzg7CUHKoBLl0YDNOH3WTMb1LpyssFvTCFbRl9qyzQiU
FhxKXNxVPtwCTRTBpmOX2PfbiiUmOLC/rrxPdeLlzWPbJK5/aRiFuewdtKyng+UltXfDzOVyRphs
mx1iJjxtXw5zkdgXGSmozffWaelxOVFvh5vINXqBjiio8oPROpFk48HhoVAoRce6uBg4hkWHuadr
Va44ntfhWruZo9mdVSnEuGnEQryw06bsxpvGESNUV1RBiznf9szHyI7AWq8cSmPY+4vRQSVaVZPZ
7BOXKecTTWWimTvfVFB+NIRZpk8zYP6opFvtq3pQ4proXQLrW/SE3aUh2Urgqp6LCVFczlHgruDA
pe9tct0C1Fwj0uNrSsd9fNnHPaJ6U+VdcisLf5wfjKSp62+DdGt5gdTVta/ID/XmjZWCdthUadG0
myFJa4qEKg/B9UJ99o2LSpapf58gCqNanI8MQGZZi8Gii0GAg/oOjLsy8YZh01Y0yInA9vSl9mTS
7yWUp/qYG0S1sJfRet4SD4yEqZlzWyN0NFod/WzHZEkZzHOVcnifqta77FGpjxdpOps93BcH1J5y
gsp6NRHgpw9mQXxuSIbtRMJZTIgr7WzWZc4rk7KCdIccSWY/R9bwWK7GCKX4VR5gT9/mLemQR5sF
LDcvgAXn8ZdBELSyq9jv5K9Glvq0BCKHA+dqdBtsUttMoQe/iiasRy+eW5SSvEo61MaOjXeVH+2B
btuzauxFhqynzltsdw4G+RAxvlOHL/A85vlgaNx3Bd4dx5x3ST1Z+fdFiB03KyMbtYqvy1bRu7tq
6tKfN05XK427UQn/CpRHEh2aQQMqN5AHk5ci22kRGxc1z3bTVX6nDpXL2rvhm6JIsXK04S2uKFUs
WO5UDrMGMhmm8PaHTk+xBFlgFOitU5dD8nclmJGPYVnH4sGYZeLeKDJtx9dINab8NjpVMV/IImp9
suXDsVd7XMwuB1EDAgrQQ5zSyl4ZOJZp2E8ReyhAdm15kxg1L6STDupRebnuOROgr0D9Oqvsi2/z
uCh1QGEyHtJSpmT/cXoKKcoOtozWYanb+cZK3GB4AfkTBBckaEW0NbykiHZsJWtBBi1NMYjDQ+Id
MZplmPyRhdflrrRyU3xDM60/ja7N1ijHrWI+TtFsOg9VMRU4Cto4iTkYCls5T4mgBc72RLpKXOl4
bM2cP6fv/peMm4T+iot9EvI9xYhPruA4e9sadh8m1zFyxQodEqKrnTmWIQqlNC4RokSBd12Qlp4e
mXEifvCc5NkB3EeT760ENhelhcDGONSxTMlvXT7M9m0epUNy28nEnv8C75eMn3vLEOG6KJMBiI7q
W31rlknq7xrSlaJtwvUUByrdbrM2DXbNtzmH2hTTve+A8iOellD1nq9T7Sb0VdhVKmphwDHcvgIK
NgQjr/k67Pmwx83cDVb3eXYic/pJP6EH0sffQAEhaqjFwE0ddPJC8gMNCs5Oc6Hvs8ZsgidT1MqH
7Rzp3rjJzRHkg++Gbh2utK/N5pgLMdWbYowxAxC9NUu63hNC/e00t2nzleyXMFCrKjENZOyJILvp
L7sK+3mbJx4fPpFiXtUSws6pGqOoagxJ6Se15PfAmGker+j5mk2xqco+xSPmgh9RK5XZDQp6ljLZ
DbTIhq6CEFiqaPpUkCukf8wuXtBNN3t9c5GkCFKPnE8ho/HyYqtT3EXsd1UPQwhAqincTMG0MFKB
e4XjnPe5cYymOyaJnedPgwUTYl376ABbUApF0GabLE1Izb4sIzdK08s5jwrVPrRenpR/uQ1Yu02U
5Z3C0txYaskw740O62KSUG3ZZYgwisPMHFNsR5zG7jOyIDiPdVzM1QVFJrdGrp0Ap/AO3jhSMVrh
1RhrWhF92bThFzur6ZI8LfV/1zuyszZF8JQQjFBF3+n3uNhGRJ3Ogmcuh6a/d3N3jPRWitzNoZa6
k+zjT4TAD4Th1L5bWu4PMQ6q9nd67JSLxz6TFCQcIKhTuXcVfjv8rNjKia6mGdz2uAAxREL9mMmi
ppzCG0RIZqLI9dyU46zEtFfdEAXxVpsOEo8wBLrbrCh7+057EbT04u4yZGpttXK7Mud/CjDvxhUn
l7n75KECH3auKCoD70dNxZaTgJgOZBVKR+1tuNrm918K8f9sWPwW6nvWtzWlt6hJXSrv0lk0cmeK
tMrokUChlNyRIbgfOK7urAO4+fGTdd9EK/LGV9aa3Ma93ETPVIusH++Pf9Yq/Xt44dDwp0pv+ZKW
wK/tbNJfso6TWrKggaEAQlvUe4KRsNF9IGlZxEK/dIcYyGLC5YW2Xc+32Wj8PpCLvAbkg4Vwjdn0
2XMcENIAXoHdvH9Byw8+H0cgmKFNQJebm/r7OBT3FfZbnCiRnehrjs+EvLDLvqPnW6+DxBgvogh/
1PuDnoVBnC5OCtSkPvmkuBLOBq2EndcUe/OdryUryMia1VESDxXEBNxKUBU2hJnfvz/oW1fqB3Lp
tCG+Y8n5/UoHgmVb1VXcUcgrh3AYy73Z2+W0Ym4Kj3xC6jPyjvrp/VHPFX+ma5K25i+iOpPrRmH3
+7CNP0C/H8xkpy78/RSvPSb/zXiAK3pjrRv1JVmhJ18nH9zh89fnbNRToNgvsosxAlsd2ozKdW2r
uIO9vnv/ws5vJyMIpHiEu3JHubqz22m0CWdk3WQ7pDPQlXC+VA/1MIqrANHYuGn6CbMXsPnq5f1x
37gyQXydR2w2IhjPXwQnv1yZKXRAP6qHiEZHiNwmzzsONKc+eFnOv/Pl6iTsNFN4JBD98bLko2vo
njrrzsnt6mcovekHMGkJjCGnPx9mVvjBe/LW7fSRrpEUz5XJ83lttvsq6OgnoZ8NUvkFYHvqrUZ4
sHLnCb6WdahSENMcWKq792/oeYzN8oYykaK8Nh0hSZ4/e5KiDtj3AirbeVDtkgtnR177BjhZ9Wjs
29toU/71/oDnX/8yHh8+F4rsiybq2RROCR6vap+nOyr9I2pXABYD6VRFqu+o7cD8slQT6qMzuab3
yeDMPT3/Wz/AkjxXzrGuJQkBFnybv79CWBtTYx5Z4GPWwRVUg4PT2gc4dj/7pZc41PcVG/P3xzx7
bf8ek8YuPV6fJvDJzvLLa1vDrkiy2dM7hHLFlt2KvugalX8wytlrexoFkDKDEGvp8Z/fr8zxctce
YostMBnXq6nq9L5KdXwoJDZFD3P0B6vH2aM8jUdsn40JBzkG78/ZeJrpxa7VSNBTfq/A/XAEtV/c
4AclmBe0xncRrd0PJp63rpHQJb4U35YWk+vvY9o2bnNs4YvXvOuojHhF2iIsU+O9kZfU5oOWjfkH
12mdiTWWCyVbz2LzgV/K4jP9fdCaXmkXttiCkovuor/uDmIFUPWi2beH99+T5S/6ZT0+H+j0Q355
T8aBbbVPfZFt1Rd61E9of24LsrWQ2a/IfnuJM3SJqf7o+uy3hiVubXlpENGKs+szm7SjEsn14fPb
yh3m1k2+jq7MHRnmG/nBjPPGE8Qis5hlsDKxAThb/uvcNkbfGeZdmATkEuqqTgLIC9p/pPfufwPe
PM8fXOCyKvx2W1l90Wl5qMfZuZnnQ05jiLbMF/Ou0GTV4+zwK3vrsu99/+l9NMzy5788PTgeQuST
GHeO9VNbuIO/49l+f4jlE37vSpab+8sQ7RjXg43oYhdUbvKFw2q4MmnYEZRpDnuyuINDaYMy/88G
XeaBXwY1zdKzEwvbgdvSWwuoFKfoMOzUvUk6uvqFXz+8P+Af0+WyW+L9sNloe7hWz95HhUI7LpQN
2Lpzr5O4uPLT4oNn9fYQHqJU2sPss8+eVcy5zQcNNu6SJnhxMz0eQ3yhH6i83nohlmoJoc8MFJzH
ns0px/OyZkIus+eUDmzf3eMN/+BKPhrkbBZOHLebtLEMgq5czVcAFrah/8F799Egy5//8gpAzwVQ
bPFEhgDyezzbz8t3jMMr/CBz8c3n4sEAc+kGMtOerWE02mXaJsW4i1y7vrBVlt4arT3+u/PsaTv+
f0Y5e6MFoU9+RCLAzgEcfBAsmhdTOvt3BJUaGy6T2BzbVFik03kTpUjM/x/e718u8uz9rpyE4BHk
QeRcUcKCp7hHAyE+uMb376Rlnm20ynxGUh2xOue2DPYe2V7H1qXF+/6lvPViePh12Dmib8NE+PuL
kY3SjaoA5FcTD/dIl7a9lV5kufOBB/ajYc4eGPFZFGKXGVyJSq8S07yJCcZYIbpo/8MLOns2U1UV
UZK5885RkLVw4Rn9qva/vn/Xlp97Po3/ctfO7fiSCBOd0yDeFTVZZONT6Eo67DdV8TAmdzP+z/eH
+2PJ5XX/dbizV8GHiZBw+B9R5EBHMYbusoi7LQjJftVG/gfBmG8tUb8OdjYfOV3YwFVKCThS1PC8
1kYKo+ydlVRPQ7rEBer9f3Z1Z3MTrv1hRCth7iyzJ6M1ORId+bgQSzrf27w/1BvflOvQo8ZJiub8
j8ML9eVyRjow7domLG8KgtMOrQl55P1R3riDLrsVymy4p4Vnnl2QB57YboYRUaHTEgMzoTtvI9VB
ZQ9IQegzaBS+9/z+mH/ucZdKjGdxosdb4jvn6ZJth625DwfQdWG9d7KXiF6CbDe1H2y0U2/8YTxK
e9f5xQfv5hu3lHH9xRfJkcw6v9gxrfOksvJulzpfBoUD8aOX/427+dsAZ1umyggFoUMaVKcSB4vY
l7IIdg3O5IpMF//p/dv4xjyFc8rHYEwgLDLfs81tZ/cRgGquJjbuOmA2qfxEk+vvKerfEm7/a6rs
2+q1eOia19fu+lt1rt9exvteVkheeXkQhv9z/M237ttv/wfpf9xN9/1rM316bfus+x//jX8zei2X
f/Jf/cP/8nr6Wx6n6vW//9fvZU/Tg78tisszlfX/pO48lizHsiv7KzTOkQ0tBuwBNJ7y59rDJzAP
F9Ba4+u5XhSrWUVrWhuHbZmDzAj3J4CLK87Ze21myv9emn36aAZU2H9eKfr6t39loP5dlI1/9S8e
Gp3qLNs5lqO/a7IZWH/xIHG0oaiDGelm/a4xTqT/9q+y/JfGsdWkJmVRSxYtxuZ/aLIl5S8LWhkm
VMPEsGto5v9Ekw1t6p+nYGCoqnGz2Rj/ZTkhf4Tg2wlmQbeDCBetZn3SUdpBW2mk7j0Z5fKCKSL/
LFJ5uWR0Q86KjO3Azeu9m6N9XG+USMMA2zttyfpO9wjUYSvXzTeSCJB1onljmHe1nOKJRYkj5Kka
ZZOKZE0dK+2phe7+rGcZlU4CqxsITEUHUjWpkC85fdKUFzjXxqvY9stBLKDdKFY5X7q8A12k7suL
rilFimEFxZGNhGR8NHsSuS1m8lOf6RNKUOL8bLGPi8+4oyMoTltbhkjU5B+B1HrFqY1NPE/kllwQ
tJoPOxsGC/nkqL0QcT4ubtJ2w4u6pWRpalOrPgKzVCQ6mwad/zYz58e2BA2YyyPoNOD3wyk3O+Ve
iS2IZWauiqFerdaJcFrzdTMXyOepqQs6ATOxcAWsNT2WypC9dCDg3tWlWMgw6objvHW0tlGjwo81
tOWxVvDWQPfsZnDS1SKQ8YvjxEOAo8OtnGX8RtWenrNman4rBV/Zo9c3BirymNKBXan7aB5UrykQ
282mVJHPApvS0kQ691bdXACeSt50E5rbu6zjpYnrVnrL1l5+aMxefVGAoALcFZTU3ta5fd5NYf0u
SbA6IlxJvbklOrNIpfZQLRVklaIQJw9h/oD/cEGiFpMr5nRT0j6Uba2ixquqsEcq5ZTSrJ5pMGOi
zMfx3kIvQrwgbC+lNfajkiX1Kaumm3q1UhWyEKbaeugHubmMKuxs+lEznqBKBEYmLAwxe6QX60/i
vAbDMpk1K65SHVp6mW5BJ+2UYhH3u1KFWyoo8jVZEczZKHo0EsD11oqmBWKiHq/qCy7+5NpMcvaO
XYGVrWPQSSJOVDy2QxGifIg9q8673TbXUXqRx6r44ubIAI23XAWguUKqUjs9DmOER95UmwiRDJmj
g68oq44UMVuOSKctJ+8y8zecU5hcKLPik2FMSZgapRTcHoF31KHKCdFy5RqCBY1wkJMLgQEZMiJM
uEk5kXUs66mQw6oiRHHvtDQas1X4YYcgfXf7tiOAtvLJ1qwe53BVqhc9K3cCO/XRt9TsT8hclh9L
yAgHC7FdpLbVBvku0aB7o1AjQ9fSGBCK1rqQ+pZ3jFDJW9VKs7fja/qChSA8KlXcPQFayk9o/8Vn
wkTnFwSOxCYs5f6dZhMZTDmpVZ6iLNORtim6cVlQjihw1Qc8uOKH2RB+jOMT7H/Zd4UPh9UC1Gfk
YQHI4W7PxZqIyaG8jGOaHZdyXoxAz7F72TsIs+dhhx+7kXYTjhoqZnvWlgFZ/VqmuBKtLTXtRqqh
8o+LcZa3YTlvFGTYPg/5nbFp0A2tsXUMkjh0O1us9qPRKjCKWmGOVwwK7Csm+peunphDuBG/dl2I
Efjgr7vXKd/iwBAt6bnaCF/sjRExaAk3EcM2OmmxNyUymrlhFg/mnazUuKlZg98KROm/ZGJfQ3oV
FdZpANCnuZ00j6TSwYXsJeFDHUW/KtDd8ckwQWvGcIcQZ7tIFOQdDfHVUV5IR7TBaeqnnR7Z94ZE
pnqMa9mIALzuT0NTVNc9o+HZzXi4d9z+3Mdtm1EjdPvPypHrYrTofHCbGOvVMgX9KKt64UgiiIoR
Yu11knvmuljp4aotQ5rurobJNBilSsKbwJj3MYVDhIIqZkXibvYP+H8wGopbhzSvLU8tHJHXWh7m
w9AaRtDMWfadYj64Du2WPxdt3pR2PuJtztJ5Fx7mSpLe93oEQtxofR1vXomqKiwHkIaOpRFikW4W
bvd26aR3CwUZ7oOuTiOdOe5uJBcYqVHdtd/VQMBNsarTRaUzOQYoOvVjDhHqRCFcVuy1zPt7IEV9
1K2q9liJ/RgW0phfBG1b7lo5UV/j1ewFmGlq/dSwT6G7H1druPVS7WsFyc23LnUKO35tfy9zsp/q
urTuZ0GdyYFXNAc1NJyurLnIetw8krULt08eyzvBwJskwy5/X/M5h4iM0OTc77X2SfCG7HVIiW1Z
FbozJiZSUMA4qUE79/ln2yL3qYWxchraTPYab+R1EpKCoWJbwnQrrWe0MWMkGekoesjkTBI3JPOh
K60inKZM8QXcsie1LEW/Hwvx0upFEkjkaJJX1nSNbBdGYx2bdDWA/Sypm8Dh+uqStfet3sxeJZpS
Hv6e7tFEo/ndyDtiiwQR53MV48mildt/EFW5+oRUDa42S/UJSvV8xkNP2Zau8WFO14Ug0NLUz8m8
KUy/dH2ChaX8V6oUJZz6jY19mckiwQ4mBh9mWUizU6FtcMBl+QL7bkV1UzRwrxtV9ZMV2jZZ4b2j
k+9XGEbiqq12g3AmcMLXNr1Ko1B+j41lIH3OsC/YRqdA1zagRti1NpMUPsamahPssj1ZMoFZlji1
53TQ50gnMeZeSmHOmUsvR/gr0msPduZRVxu+C2/ktPKA/WSE2xGwdOcn2VISKJypFLRiumeImYT9
lVbB/DrwED8oi8HQxedPo66bBek+gaBJBkxmpi953ckHSWn6j4wHBcABxi1nxe4EDQYyvmsAvmuc
vO+V3C27WD4IqdChjSVLIhfS6VQUcXeUTKG+62bdKlxLXBVyqhMyZNC3gHooSG7tzKY6qfIaH7Rc
3D8ahVR5QBEDK2CjvJO6LlPaKpa3Ls+0a5VWfVQl8XZYW/JgCG8qYR0U+ixJjtwLE1CyqEBSXe5f
5Zq7yXG3x7bJnW4zoGXOrLu5QGTznk4J2HdVeElQ63wCHca7XsJXIe04r0+GsEmesBrwv+qC6LZp
6oC9o0cdXhG2CaeOIKIwLQVwOjGE1N5JVGl2kluQegMO4hiPUxVspSyEZBUqp6TRtc8BADsCOJbV
K5lh1dE0K/HIypb/ykZ5exo3i43KMJMC0iQbbIvSiEOjVBHjryCEFomogT4hJJVla4eObK0WcTpQ
tDxdlWgd05k3LyhFi5M46v2TORXJk7xVczSK6fQ2x9sGgL6LX1nL6kjbtSmxkZILqa3EQrzCUR6J
YOoE0E3IQlH2GGYMApCh/syOKQfIgXazxZfL3JDoy7Uf697tBTh7i4xBkpQ55Md2VrUg+Fp17Fxp
M3M77WmrKcXwnpakAJV5Ip60QoECSQArAtZbaJiuN+nrUDXba6cY65O4z8oTTuAsksUitmzcZnoa
WKXyEZtzEa7q8NqZCwFhhPlk3DAX98mgOKPcSE+mWDDntkpJinz1gba7wv5ksr8Yk1vabK22p10w
NwXngjKHA/4ZO9UZSYusNKYz4iP8xDo23xfEXP3aKqJhGlk1zyJpgDAF9yI+NYlo3inIINx+jtff
5SpkL6jx0NWIzTCTQqduwr2ICvc8Ah8dUP9o60nNiVq0u91AKzILGQxJ4G1GoBrFTR80QwLLEklE
gCVuXqYXpDGMmpGeG32br40Cjq2dCalGvSYSBtrIXqyY9PE6xHOVjbVhPSRgCy+zcaM1qij/bXRr
WmTSR7KXRdcdBIyD4SwCOVfVVmr3G31evjnYkCiu0zxq4fx6S5t019hIyqNep/M1JzPq0nDxGsJP
eE+d0heoHUXZXmatMI5AhYUTfJX9q542y9XzEjJYnzdHJU9KD4O4fI9ltPiQxbl+RDsJj16R6B1A
FYLcOgLHJgIAn+c9CmtW3W3U0QpWcjjlSvyyYprt7R0C2bM+FktkTJJ0Xq1tf9tqo/rYBzDSI3q8
3GlJVwmJ8SZ8I8tnBpM1aR+7NS6h1hcC2QTC+qUZZn7HojZ9mQvJ6n2SNye84WJgCmNy0PubijmG
Eu0t4NzflyZuI84r49Ms4XeR5LK/cvQyLgLaXyhTMVknmLXiQKPDWcAPX+uwmTWNU56xfi5DrP3A
OkqBO0jN04h172siPxjjiZCcWsEkuDptpA+95TlGA229bgkP93A7TcGqaMgYxpvhx2oFs3NKANUK
I/pET9eS6kqRffDrxEif56RJMAEZVrCbU4PWNCk+VE1QkSwO6h2awdotV7lwzcbY77GLdp9Toqov
orSl7xNUty+t7QfC2WnfO41Egaq38NYm0Ag8qyCQmtWwi9lqdQuZTmy9Fwnuqq3kcu7rG8yabRPE
1F63Tj2CURivndYygLk26mWXBOlDgZTqJKaZfLZpIkJQBk3hbJUpkO02zpcUkmThSyoxXRPg1QWX
K8+aJhYqG2pZ/uym0XDXVEK8SfdVPOg1dufRwCFrbfr8xOykcHgAhZAlXXlSK6ThjtbU5o/atOnX
TjeU4DVGOXZhvTFdUezLF0Nvm8s2WvVd3OBdGqR83ByzZNu06rv+XcTryOYIO7e7xfy6ki0GXqL6
Fmg/rVvmicYQH2ND2uBqJTDj5R1yRWmxILU9y1mZZabByasaX6j96ce540OeOXLd8H5lK4ZLm9b+
hiztDosBRtRUI6ezrCYoBr0owHEwzd4rjTG7b9ZKGB254LTciILxs6kTO5OiXg8yR4QD5sEGRTFZ
Pibte54yQf499sr4dnMAeR2Zpw+xOeUumvFScbV9aA5Nq853Y1Z1oYUd4bCvuFWw3BCBkW27opKp
IqnEnhQr6QyTgNq2XUXJN5td+b0Us2hg6tQpyW1Av11k19UBo830QyLKaFzmLhZ6WwZTzJtgn5VN
+qmSDdu3Em9RpIY+FO9boWBn24c98XuZ+V1ItXK31Xza7wxMvkUkroN5boWCYDg63DfGISrKhx0K
xpEpqzwBsCJoj2kPCPi44eJshWG27tQVjT1hh8qLLGzq67IJ+6OotSkHOEN/FotuOSwggnq2dCq7
5mLqkvduF/MfkZPD70ydRlYSTmwc0IXbgtCmUdYJ4psgpdVDNmwbXPu4VV5mJR8ezGK9Ec2rlPBF
bRekR6Emz8ihl5jSXylbCL/dqMymo6Mk/sm1jQvXkFj5OivS8J1DjP1Ki7wi1lHWiq8paba7tt1H
Olpdj9G62m6U84J6hkqg5JH2u/G5bbpw1ox6Ue2515mONmMvP2Nm02M6yqkPEmd5TfeGm0dGZwC+
dzrPLKPflZXFk6MsYtrYwBUSDLvVoqCrn9o/DOl8qiio6CKyV0XYf6ESrtghFsmvtGjGw9qNs6tN
Rv1QzpynKepzzIFlkp50OZ2ho7dp9tvct8GBKD2eZFijr4IktV/5pv/JlKwmPGjTwnmQMpozVx2W
/LiLiX3W4h7sy2p0+++Cuprutxt486nLNLosRTttXozN7GWcjHLx5FXpviZMIIY7JcsC0stEnc6h
WFPopff1CnOPLQiZnXCYK447b7korA+VLoKbLUGeS7aM//Be0NA3F/PIrimnd4jNOp3MN6y/Mcyk
Zt0Oo6WAtCeS2XJmQal0ewB+Q0x8poonpV71imemkn5IxS1fIUkmXZAlhQAzK4uHb91YMS4weLrz
spbmVZkGMj/WlHPfF0Wt7dqo8dL5glTorNpEdkNDkIr2PR4oqThZl4nHHcVQQIqd2NlqNneymxh7
/GzWSfOer4kcDvWsPydxXtkS2umjJhXUkED++GMmYlRIOwxpG/bnk64M6rtZ9hRO92leXyGjd+QN
oPC4lvWaAiwSOLxyrIo94iI0CQO7kj+VK7J4d0kTVTgAmi8FVzXX+oSe1wrxNKzOpC/DVywvQtBh
/VCRRydyoGe95knrIj830i4QZMMWnXjl4mOOU0LvLV066ZVE3Po2ztPTglw6kIFLX/qh7a5s0YFW
Ja2yOtZW7fetpM73pdDIfpY2HVOxPNU+4YNb6lbDKDxoZbMf1rySnNFoOk9fDaAX+lLEvlrMgCs1
stoOdYFbPxtw/w3kPOTEFcm3oyywJvIju1nxzHFvHQLGqicqoiZEos78IZNO+NGMTLwT1lsCpBg3
iV/K4vhVFdRKOfXfnIAwyhHRK4Glb1j2EkEPzFXbTujulIgFk+XONHfjw1zT9lqR9GPL1SR8LW02
e4NIUDWQjXYFCCpoj9KkKG87xtdviEjpL4WqS5gkebDFcvapW9UWqaqxv3V9DRy9tdYbJEtNdFxZ
xXYe9yV+MBpdf196QckxAwKemHtt/l1XogWsjsj1mKxih8MH5D3TGuH0yVQDvHHK65/CarVwWHAY
sPeW3wvFXCUnn83uKbN40rW0NRK73mLxgUpa5YrxkhQ2hA+KpdhOwYbi93MSIn09PJmptze4DOBZ
/SYSLEylmPQ2E7sTpZFEWEIh3UN5pXho97IOslgp60f99m2VBQW9DW8ZVLec8Xt2biwV69DIimBb
2O3YXMyN+Sato/Ct7rvw0aTzGMUyK/PI5NQw2vQ4qBQsGjZTTHYauk0Hadqv+q9+vsEVAPkZ3pAW
mHeSvDXPkhEPvwWpofqGA0shQnJsI2Jk1tMkmWm05YJcBBbZ54tDSK7mVdNONHBdarG3qyNhQoJI
wZdo8qwLibQ2DsqyD4QDbyM2vqRcSHEhQMtvVbl8yw29R8k3CdhW07g8b80KBDE2pdPW6ULUQBiJ
ktqsgymXocuJ1jp+aYUM1K9P5IySgCb3tg5jF7Ze2ZBZixj9ECeb8MBnaEPiS0dogFP9vO27SMFg
HOG3y1RNxnb2dFkYr0XcCuzKkjqEGkGtUCOKuE3S5Z6JdfEo9pTRkqjKLXGWOBdR7g54UchZwK/x
Kg9DPbEPRRklJXXjKDQ6n9pMrp+NndMlDA+CbIVi/mgXCP8xG4kQjEBGvsnE1s+kvBYiSI79GTDJ
24Z9yKNbM3h0IhIyG3TiaqxkmzyiJ2L0znlHdXXOo0IqBLKg1OGxavMJghvZeWxSGXegbc7m0A6h
VQ6W1xAncaN0kSCryqytGSlUa66okOcgPxJ/nCXEAcn6XdmgTd2FUThTx6MXVCmb5AxGI9mKvvZP
nUrmAEPZhMbJnJweSlyA/gKx7Gh1sfLYkD8nOTtsYbBZ1kB2A/uOGciWWWlunFjDV5Wohc7JB7vi
YME5xnJJGPNWGGqUAzQQgG+RIkHYSmw8QZ0s7hoIsWECTIDcvRQHV9EvQnu/MDIf1CnDgdUvhMEE
OAcLQlM3QflNFrp+1+1t/lYNiBFsMi70K0eXxhvX2NBDregVgjmyfXrJNmF66cxNf4INQYTCDKT9
IVbUDslM1sFg11QYITbM4oFFx0yYFjgcbrcGhYBHiGoOgcxGYWSE7jUl6TeFKKTuShX6kw3evjuq
NOKMLptbKlxGBMiHturchQ4d3eqt88JCL8PieSDf2rhPLbXFWSvkyQVJ9gTaYsuI613VUkYKmrYr
hiWCrSuHuGFQzGO8zSKHjliQTrhVutWN1yEb4WUCcHUTsd0+11QEuiTjCKdQ3zWQX3jFmY330NVr
SMMQAG8Jxea4zX2MHhwG74/YYtt7XOTV1F1uXv48DBh87TwVEE0xKZULR09q0tlnoy3jHkqMVsHD
VV59Z8uu9Bcp2WOMbhTCl8+6TmojAJzJVmEp8/Ub11xfupNFVdgruZekZyVsEV0rvlVgd7q57Ewa
yfhcRSyUPmYUXM7dOjGLdOakh4kmNb2nNwL51NRo9Jyo01rO2EcbVGXrNr/Fm8tme2hG6LJOssvG
oVPxSCs7wDqS3fWMmd8cpd8xwKAHsYBSgp9peZQSUC9zOc4WxmPCqyA7pdtBgdjz3rdl/rX3E5XB
fO+vJFixEUz2MLZwH0L1MTsOTjOroBorY8SKN2EUFGX2rPqUj4DxUMHYZiWkb4OQW98Dm9rvRZ3N
3JtGgakVGMWg2no+d9/JAmowgJXVrjasB1gGFOlsktFo2Ila+ZHv80YnkF7BZSIF/kggM1zxri5/
DFMd75pdbs+cgPcgFXuSinoeI8Q4SGMGYS/e+GIqmMBecZddVu+SPiFjQ8ynV8xrvY8NUSTdwhSE
Q4Vwnl4tQafq2kwfI73TG+NDzoOaU80HhVd23DQ9yh/4UdWvhsD2uwkwgFdLyvC5jdnkt60u3JLO
lvTc07Z1U33R7ydoh34vDOzmxqHDZM+ZHav20igPFXrSx3HVIReq5nRIW73XidowszddLhp6D4Q3
N9I23FUItI6xrPO0LwUNL5qbrtoZpgevsWValNbnbaRtvBH6d5iWUY8GGM1BWWe9D41EdXpjI4QW
v/F2kXPiWRZOcPhzzHxz09YyCLnlbPpQ8FQ/zoaU87oyZI0+bzn/Ko7VdesVj2IXZkVN+E5W3cBG
46CERSHg0ZQn+Z39v4VFPJUDSaiT0IqHRScnFHCBM2TKTItcwDhJgPQOYacYFf053rWtcQtxrC6s
zMadXuwpDpAhH6+jQHPhRCcZ63XKLAMeNJbdqmF7xPZDB80CGVhuCU6GM5NhwAXp8YsYM0qHxjrh
mxRNLlrMHecMPpgHqUvJrMtB1Ys4sNe65c7RN/FkqZaYfZJyFrw/4on/kY7kqan4979KQ/5RGfK/
/z9C+4HfNuSboey/15A8ftfFRzH9SzSUH/XX8L/c7KPZpvEj+5f7qf76aP5RX/J/Xu5v4D9JVv/C
7kBTW0a8aao39cnyPYwIUWTlL/ooYO5UmQrcH7rf30Um2l9If2/OAY2/QVvFp/sPkYms/QUiECu4
jGRIJ47lfwT+U//I9P9TVfg3jYmmEHDwzxpMbV9Ug6wM5ZxH2ZHNz0W4E0LFbqkm2+aZNgb/q17M
i+4ZrT0j7zfC7SA99oot3cX32WX2OUCdt9ctJPzUr7z8bgmyA8HF7nDIT8VHGdWkGFk2upE2IjSQ
fJ/EXX3dYcPkFK7s6p5+mKPCm0PVmfjv1ZUDTO0P8YFmW7AeU2dzurA7Dh6Bjd58VNw0EkJYV64U
ZmEfbd7oi4F66IIiAODhCT5stkP7mBwUV3KLyxBk1HLOkttGrd/6ml9dkgtlaoLfXFZgVzgvjc3c
YZ6KsxF2F6K67/Sgu2zn1NUj6nCH8pJFc9j6VTgEhFp7QjgdaE3cx1d0KY/Fwbo05yrsDmPYe5lD
OneUOolHuSIwnDjCV20YdnVO72gFxgtLgl08x9dJpaL4uzqMkeoVHhoLT/EH+zvyBjf2nzgTOFKg
u5lHkfuHajU/ATX4z8dQPSnkFVyUdu6Om6SJBt8Tr/FpPRBBEBSe4Ax8symo3dTHNRTtnhL0x8mV
gj7kUHAc3MpXHCp7h+JkeItvBEUkBcu1Dmd+a3nAj+PvgXU/ZTY5hH56v7j04YLqMFH7D2aHgMxg
c1F8OBxXDukBg7qv/EiH4lp8Eff+PoYNn4Osent6cti2uqNtOLOnHYbT4ut3EFl90NNeEbQhHXQ3
DaeTcR/fbafNZdH1RRfhj925EAYfxFP1tb90ZOlyTpsdWaYv5/QX0e097aJcrPMQFY/tM8T1aP0R
/dHRIo7AvEh2TY9zIIckN0Rsuz3JK/z8rJ41twxiJUont+W89Ghcjajn3fCsBYoDc6K41ofM1Vzy
VFzxVQ0JqT0ur0JUuZsr82FNb/xE38E/SL8fqiMRbqGV22yozYv6IF0ZiUHssSnxOp4TkT/7mo7l
s3TNfvP88JP5vRFtQTbY+kENYJDfFY/5mc7koTzp5+ZoPuRneFJBf8ojjvEH9Tj8P3wFyh8r1//t
Ub+pKf9Bh78gmWl0hP5n2EXezJbWH93WjZ0hpDhpt3yG3v35oRfvU9z0yqiNdlf1RG9zRld4UiLF
HrzqI70uDugsW3BHn8KUIzqF/UJhwIc16ciO7JFbkIXkfUU8YX4RSiHV1fwz8wyPUeQAQXdgWvqQ
/z1y/1yFUT4e1eRQBfTb+IdSrAPSL1jD5l47SiF52i7I4CALsm9COEvjoMFl+d5/V88ISo5FUDzT
XltD0Gp3bQi+xikotB0fqMM4wovq9vzZGMa/Ul+PyqMaAUtwm2fzV3KWI+mSZCeqzdpZv2NARkkk
P+0P2gPnZX8+GOfKCJNoPiSn8rhfYn/w1TsyOpuryU/HduKQ/XleA82RGN7r7XnwCbe3qSPYP5S0
nY9fpf1ZMyssPAubDbbIEw+jq9hfPzm/v7g8k/xs7Ji4eDe7cnklb4i0w3LKwznImVjNSxeO/upq
/hyVUBbdxeNE6mQ+gI4ttBiPwjF5ZcS5rfOh22KUOQSf27cP98UcflIDbspZONLr92d38haHqNKj
dUU/w/8Vl90ffdMzH1TDLgOL4SAHMg54w83cwqV95dWOZteRcLcdbu/LCf53cqcTholagrfMvcZH
th9aURc2nhqQne2tLidSh77gZXSIF3B0r3cXR3WkY+GJDp1Rv/AXe7EJyAomlprBgzlpT/ZPwopA
kI6HYM6lMetatEVtK8IiH3ah+NCFuWM8Gb8SF1KGnb31vLrmKpHACiQwjHO+mukYLlWhaLKhaQZC
2PIi6aF9TtzJ+YeF//q3x+WfcAJocv9JiP+fSyaL8j89R0ZWyPTHAWF7+nlnKWucIRDs0e1C2qwC
96R38TS4psM34FJOjnFKuRM1a9XKpbBcwX0sWIAmD80lT85iv3TgCDavsr9qLN3IjO3UAVLAlTTc
NigPWzgdJx7D0Z/92yM78W6r+06pNACj4Bm2YOd+4g2sioPX++Vi34bNbZHkL9zE4xOyuM78th5I
fh9RRGGi6n2TqTz2SNW2xffpUOIz1/El6owxhFKX1e/4r5RJs/MG/pm8fj2aARUL23Ruf8QI+riN
5yHUXGLDub19VDyovFDnNSF+Mk/mbUBdOStf9vbinSdFOYNldP/2RQgJdamw/zEOm27p7ozKPOK3
zvTaHKrELxPfTmb4ENLCVy4uXDQWccVn9uKb82z4zUf+xOtzXWW7d2JP98Rg9Heup0SOD9gxT3fY
VRx4PS43Y0q4ls+kaXkdH2n74bY48F+c7bco2skjIehI1o4dY0cNAKhw5UpXcPQIXY+T2SpzJ81b
bqfFMLUIsWY6U5n4zGDk3m63ge6K3uxuPDibI3Bnbn93u2aTzQMWJH7C2kEeNQujxkAmB5KJEwuH
a0Q1S9BtKDeexe9JbsOb1HwHWiXaiVaSG7txdPs6t63S6E/HLWQm4O5tjBYuED8h2Leh14S3i1dH
+5t5Xg4bl2PgU5vce/YTQRy0pzQaDt1toLp6INzd7rThEufLHGAwgOlOBaXXO48kjPEdKBrZtfOD
ktPGbmmnzAoU9P5cC81GXeqXXJXbRR758OTuMHqIzmFH08p8HJDI4RLKxzHQQz0cWZUzF4VmKByZ
g47CdQkR7jGOb++lssu7PSOJm3vpn4FJVgrrTM8NaoNed4SINiLvJnsGT95tSNQn5qawvI1kZheR
IZYyecReH4xcYvYdDpVuZ/D2t/0tjRpP50gYMF2FA+VYlro8MBjfajAilWHkiazK3W8r0qLeJ/KC
P0kDKrg8xbeRml3MQD7MvhD2foj662hFQ5gGt8dh5EdqBxUJM/DsbWxDUra6TNGOEKL7/FSZhq3T
ba4qg4lLKjOkb18VGbELd4TPTufFxbrPFEiP2OOKBjxS9+bzcq9emNO413BVz5V7u94tH0Z1ipDt
r8ur2YW7cEcUFhP2SD7ESrsOOOHaopPxMxvfv2FGMIOF+7JcIHAyl5gMyortKkpsL2YuUvhUMwsF
zwXbaGQBZ+0TNnck3m+ByRLTO5vbfghBw7RGMiaPf/Ny8/xWbANWJh4MJtwbkYfw9s6WbfhoYthI
sH912LaFsQvjx7f4ngnvLUWmh67EZTPnlFzk0efCuuJB+TO3iX9GOGI1ZqzbynN7WolMuU1DIrea
J9VR2H+2fHW0H6dBY5AIzJqcyZ3Zjl0aXh6pqymXke3ObdXjo8ynlL0FUCFbsouH9AvxH5e6O2h8
0JLLwOzJ39P6Z0tuBvlTzBa7vauCjo1K6irMT12w06M613fV/fa9hreNwsjOJmO70ofMHDzqcSDx
Y9bFquz5yKnEIx83KM7JoaStCXPm37k7r+W8tWRJv8o8wKAD3lwOzO8trcgbBEmJ8N7j6eeDdncf
ic0Wo0/MxYmJ7SRtksAPrFWrKqsyk9/u0MbbJbtgB/o0IQhmh+dxXx2bY/MjJFueVtZat3GOW2N0
mN2nK0qqDfeyEuzCUW1xxQKzQxfdPme0oyNVEeI1HVlSsS5X0WYmgyK5Jc9B68YGmXdqsqIl7cLA
kP/itOzQMLPRvHYCagbLKb0lbyk9XtBqOnan8YCe4sp0Ww95w3VLoobsCJ09frzsITjt+VvFd6xT
uVHWs1eRsuPosy332gnRboZa+IV4a9xX+v0ErncgEfPCVTba2dqklNDWjPZTBdgRj8V0LU+/6wkm
23bvb4t7ni8LRXXlc0cVku/lywCAXNrRvbpF+2+vPKvfzTv1gs8z1eG8iW8Dbkd/in5Yp3qvX7J1
4KUM5trAJoFHuya4Cp7g1ZtszRFJmrnkoQjVaV6wFryKz5mRKQb8MXgWv0Zkyulc335j4JRMSlvz
B3blNPaF3PQlf0GSsJ285BAxy0Zd063wH16VHmkebfMXtaLPYEdb65nBwZBv+ybf+vjdsU74RXHH
F5PzLa9XWIo+0rCafFFxTJ5hsV3qMOvne7P4gc0qflHHvfBMesoCFJqDv2lc0w7ulMCWt1G9BRJc
FU7uxk8S6+Ft5CX6bxhSrEbvBXCRoADYSOvLZopzRbvYA5G0dVZX45as3ZbfTe6Shvak3erPrDFg
j5t2ODuZmdjUXJSXomut4eAtBGFnotfbviMw6GHnMhX2QJPmTn7LttG2RpdmRl78fVrhosvllux2
MUWi/EIkjgdLL5Bta3Il7sKmD2ZuhKu80lfVarmNljw5Rrj+e3qTnhBexbSMw21J60iCCGs+a7rc
UIgeDY/VTlgPVrGXuTr7oaPmY+xxUcRZc+bw4li7zkvrKBy03LyzbBrGYflneQHoqq6WZHtZ3Jih
Ovfv8XrJZ5fHtZQgALzcTkeZt5we4qNAjNLtfpdy3zVH9nJTBBQbCR4+02THBCSycwoBmT+TOHf4
yZyLBvF/sgsy6SWrE/axw6FGMZoT7Fzashyj2JRTJE9cIF/jksnNdu7MjWDWSpBf0kGLJDriPDRX
1R144sraputxXXP7syesl6/k+HXGs8YHUDfWjnV0B/2Zo6Ai+jUP8yoh92CAg7M39vq1uaEpanOQ
rhf8pV2HSxj2lqdMCUBQJi049Fg+vTdkjMIKw1cPMVHOFhIXm2/ghkmkUCUSd9GJobnljDN4oLJN
BaK6Ix9GJkcof1Bqc8Is5aJAVvHn/Fv9YFXxX+m3/Hv6DbsF8ZWilI4kqWSa2ezkAEuc69538hQk
GhwgfjtXHAoAXoBBZsXcFVgQyBExLSEC0rfnqNPsJc2FpL1JL0u+NW6ZAgDhCAlw4FNgSWSm9nz2
7/0jrmgH61xvZa/fDmsJhMNC6qZxwJhIqoedBmbUPKR3kxdsaM+S7w2OTsQWif4ANRsUh4/pqt/X
m5x/dJcg5EXHdq9vl4jYrczbfinbuMP+cXwc7QtC8F62bu5nOz83x/i2+bEcA9Ldcr7RLHITT9tI
dsER0FyN/Wi/9WzujPNgCVWWrfGXuMR5TjuV5Ry62mamF8P/7tlGS1TLUOoIHUyaORc4V0y33gtE
Q8k1d/q7ROILfuSWLUEbS2MeHsASIN1ypKCRfhhIUbm+A3LiTCsc7qkzUF2lqlkOpZH9NriECb5m
ydH864g+CErgAA1kzbb8MLtLbrDAd7JXrhoC2fIgOEvXwhqirzv//DghyafsVIQp3kjDMaJyOhfb
eZcr10Znu9sFUFZPRG9p4nFkGiAIMe1kAKJmpd/y0QkDvj17/YNwndloijd6yi6i1Nc4tfsNB/N6
Il4qHpuDOitaxeRK5nok/6lXSx5puTkZ4pJjUy3wGRQqe6090ww4io/xNSs3kUiqFx8HtvcSRJjf
CRwnIwkrHYTkcC52a3dZkwO/rim19tM+WN3HZIrdtrZDwjT9oiu22OGuXgLIZiltKa7ZswPvkcTc
ZgOelxQR6pa3pHiKV4kM79jlDhoLN7QkhiMPrttytBJLSqLGktLR31iQHJK6UjksRYnBfox/Ri7i
2MF/S0/BZXBHYtICOWSEGYTUyWf/vFuln2pwn4FOH+jjWOlpKLuaxtH/IZ3VnUU/ljyZfO+eyYpb
VHXlY7+a3SWRNQmNS2oprfKLcB5AmdsnbRvdapdiD6p2nd/SA3/+npyMlbLhjPfMnUlKEp598OMl
e/AvwS6/7fflXloru/kdQzEvIOfBdwuUc1pFW53EsD1QQJPGUBpve1JiirhVvZnOKbmGfqn3xv28
A99zmy2HppfsCpZIdMgODSXm8YnDkdDviqeEgDd7Xg7ogmHUU7vLDpxCJLQyZ5m/QvGbRJxqdIMc
4tUM3OGNJlG1rVbqvtpb53RLfCeKA5+DvCln+dTsjS2lt7cU+PHa2vx8Bf+vGzb/lhv8P5Hxq7Ga
/n235vjy9lL8r9v/c/NrWwaa+D9pvxB1dQR90KJTEPw2Ft7t31sy/B88/gwd4q+IpprC9/yjJSP/
DT6uaED8/UnmVzl+/tGSkf8m4XmsivRpdF23LPk/4v0uMNLHHWMYCH79fr7ROUdTG0OXvdGrnm+d
kkK5Z9IYNXFi3MWnqTf4jx2Hzr7ND4mlfCEv8dPi6bPrfjhXxVBtWrkpegiuqxkwSLpFjv6UB/cS
Q2wiw3Nnra1f/LSEaqe7jUH1U+wE0evUm6rdpHyBmDLyOf8QRaw409xDVtcp9PMAbjmo5sawirWZ
PDECwfzLHpYxdNXXX97vJ6Acqnf/5qF9CDOG1eHtEoT9Pom2o/gj1l7T6JmJHnXprOdPGgBH+ZZL
78Z46t8kGCuBOw8XMZ5gj5ys6TJYtWOkJ+EpeuV3ywRqMW9m+SDJh2Mr7Krs1kjuE6u362wlM2cG
ehs4eRN44654rt5hO7hxZAMvgGXkx/y5CckDVZJ6avH10hv7KxR3AIALJqcdKNKW8oTSKnI4djld
87Ngv9IpAhD1wVgONAVA3iEG+48ag/mGvJLTO4jeIyYL1daXnvTylKb3TENnomco9wmE14HiPn3E
T8VGbhzPBJTc6Hh0TtOfoRObwQoa1pTunhssYXZog2nRGand6kZQHAPcjwkPqptipTXiyvdPEHHc
ZLRhV8OaTiZsJV3m8g19k9Z3XLBnWqOWXKnRndJHC2mnVochO6ntQ5XvkmmjkKHQtAo3krqB2lB1
ZzOgU70W+63Sf9cL0kRUgPpNVjB/uEIy3Namm3DwaZMgVGZnGxE65mvodveNstao1+ejdky1FXmO
6qWWq900IAlwDb2xdNoHQT3qTU9x5qr1GUNO/pZ2RYgTTWRXI7SIJyggtjzY/Yv6Jr514AwxDHNY
weZoNwjbSzQaoH+ljnQz0rmDolRWjv5W+GfzVQ3Tp3yNhJbd6FuBMZvb6Nsot6vKkh4H8HAxODX+
emruYMg48CPsZKhcXw2dhBNYOEbUQgxwJz4C1C/kLVLgALBpLs+JoS2yaWA03VZgT6Ybxdjn5FsP
M/+yPIgG9J44BqeHbopgEJ10nSndhwaLmpW86ukXKF66S++tjQyOYYGNiqQsOhicuk5e8+gLMR3p
czECxBB+D0ujLmVha1oAdrfpxd9VO2kTnpWTdlR2+Wk85bv8KF2yL5pVEl3xz4Kg9kH6IB5rRRUT
rpYfGOY61ZfxtngOb4M1FNwTDjFP0y3687RHiv/uFZc7+aU7JmP8gMeR2e2ls7jzd/rDvK3W4Tk5
6gfzrNEEFg/6Rn40T8rdn4OWBOv633zKRX7kl2v2Ke428LG7vXKuKgcAEkMxhnKkR+sU7catvkvv
RloBeHs90HQHNtc9irkNW2BXr7odfwbWq4Dk5gfrTVn1h/rSnoGA9vklIslPmY3ahP6xBaqWGI5z
scvEhEpCfnglJ04gewHzaEzEM3FGZtg6uGOGshv6NhMp8tFikPFVyp3hGo0u9rIWYkaT28V0fSQP
uz2auqJzOBWrq9Gsx2TVTVuNDuw3OonrQGTPHdr+KtKsqVZlu9b0jdTsgpM17P3mgEOXQSLNHP/7
hIIAH/shmfjNmDGubceFrb/rhcP0WLbOruKR8TooY+ZLdVOdrP1ds1YyG3aYRr1dOAmiiqAyyC90
31Byni4ThtyrDM9dZBm45JYLnCF2SrblxdUC8GlrNXYFyWFmNktdg2Y5gKS8rmhxVz8som9Rvlvf
kuYtLZ9aKBX5eyBua2MDIXx8k0n0hadlRjN2JRX4OGPcINh04J4/xNf4qGyj90bDh9Ct34LX+WlA
aTJ2R5pcr+NFvCJfQNDaj8lzz9Rl5taKg6sgv+jgmfsIxG5EMAaQzdZjQTTvRmfPb9EJQtwm2FQP
SnW1VJLEkTwfbvmmoZhgbG541G/EG/GabsM75Rt9Gepx+sfH9FhsQK7ZRK37neICsCRxA4oXnr40
EB5XFsx+ikLWiuyWxF4GtLcgnatknW+0Y+3BTnEQ07tirTaAwjKyR9uwqKicy0NP98U6i+/hZQ9g
T7lC15CCZeDy9Oq26bfKs87dg56y+CgzY8VWveHIobcFbVsxc7HjI5ZbdDcc5FQVWu4/Ymqax+lM
Z/a5SdatdQ2QHZseGvYBwkxIPBfYbong4/mr+MPaVzflU/3EIqj4G5JzvMZYp242pkUrgeWpeTW9
EydgOCDHOuseUp+A60O/Zea4vYO55oRnqQKiudcMm2/lB+hANYMt3YjTrZmulKt4YYTDzG80phxu
xK1wrV/ik3atvknX6WweFhwv85QDfUva2xPwbezONnV6sMEO9pux0g7LwxQoxv3dc7u1+OqYIjkH
aw1XzJwAST1JDqXbnb5awJhpU62eRudtBPCZDsl3ILHoiRmkS3ryb+Gv1g4ca1BW/ZLsKqwUFxzR
lnbzjjOLgn5AvOUlUWhnoAODlrsLa6EZPOlVaukliV4CRgMrC7JEieoIB78IHjKTXjCxe8O6GzmD
mflTyebAEaxVDmrBblO/o+5efBPBEnN83geHTNGRckA1MLFVc1sedRzip3XClnVpERzYifM6O2QA
QSESHgfNE07BNRIeimd8ghaAaeycLHOH96Fy0PeYWPh0qvt1A2pCM50On7WSmQDE5/dZBVZRd8oq
JlvSt9Kj9KhsVI/ZGQb712nDqEF3mrfdqTrpu+xB2M+X4dq/yfiGgMqGTl257MhmAtdcyZUj9Awk
MPqXYbhiM4rNTGNOSwh3qXSLXVhNR4ZOj4Vy5B7fiaFzm/GqKZu62c/tRVbsWXQqSNktpXkKg/bi
T6dx8ub1KHloQZaP+W2yD/btoaF2LB9k6ak0Xq3kWRcejW/BnDw1IoNGre1HeOyhFNDcBdM7IiE5
HtX36TUd27smT18NjKLawClMW6bC5z428XEEuHy14ATopjcBGvQ4Ydrhd+Fbf9dfrMc+LelSVtVz
ITd4aa90OMhCImd8GF48I8o/sh/mk3EjX8TLdM6wYu3I9wBm39qX4Km96a8Y+OAzNbRrUe9hHYHl
lO5i+gXxtauqTdqC6D4H6RqTYWRy7K60kV8vwObrbYh2X+5GpFD1TQ4C0t6aP9rvWMaQNUdYwvSH
7tSe1Sf9liSnm76pgr412tBuRgYx4KlPxIjRsKeXKDr3CJL2W0veYKWl3hTfY3/f47IM3HprPoj9
a9J8n6St8C17aL+pV5EV12t2hUwLyS3G0dar3OEXuUwNDWzxInPwTS37h5miPF8xoM+8JHxO3PJ8
1+jHQ0kqHOjBkVl2xUJZBJUCtxwwmnEQPw7vy7SHKQSW9Ki6xlEb3HmyI8I2QVZzqmitWzcZoIW/
VyCASiAt505YUxnVe7LnJrH1g7rBlP3WXy086wctdLoakQCc6p2c3jOzVBnUfFI9bxpw0XBGEtHA
U/s9KuJ55g0qU+X3c8YKixzxidONj+YfVNe6+m/B9xASHijSQ5lfpuxJx7U77DCgYNB826srbSLH
dckyh2AtKsyu46Vnq/T9ftAiCZu1JjGnftXavUHri7EMJpTewSmSi3xorxNrr9yE9Yui7FP/kKmv
Fl0CCkBty9AptZ1U30eYyZUZnpjDJmmdlCYPzfQR7xdXk+BA78f0VQrxgpU5nvXMzkG5kodsZABq
/B75dxybBgkM5L/z9EBsvDIt1LDrhb3SnbTulFwRK7hBz+VcflOK5/RbD+b3GN0WZ4UBW/z02gfI
YMzAuRg5PF+ISWDo5X3kwo0qKyot7J1C4Mhikycek/jY0ugQOBtXtfBzbzHsgv43uJOEWEy+D3CQ
EXvMZrcTpx69reRSQ+WZNoy9FFf5VgOU7RliojwZ8rvuFplHnTHwR6zb7qoLjJVydmZoZSGsN4fi
crwOb8pEmIA6xJCh16dbZCdqAF8WZPJWeNohxlPn0bgzV80l1cB9EE7wKRNgHt+2zyY9D3ElyGur
3BvqXV3uI7Dr2jYymhNJs4k3mVu9qpmd3huczvvuNr+mPwQMI4+scMh4BXkYDuuv0Xt8GOE02swN
6ffhIXn0T1ADBZRW6IMwzhzb8/fqERPalGZEuSQ2srxBPCtFIIzjO6RVLt7wmk1a+6Lzv6PJrOLC
T/p95GPKKhCMxE7Z6GZ8Fb4xn3CPqg8nQPKDYX6rQ7DmFDdHQUeqZldTLjXNg8xQE1nOahB6J+wR
i2b2T0R0vBZsVXiSqpcuTb2hy44IP0Bfsi3p27DYnxXv/zku9m9Br99mmU8vKAe/Fx/nnf9HAmPM
Kv0BGCvgS6bRy++4GN/y91FlyWLsGLMUIDAZlEv+px4e7uXGMsMM7+Cfond/x8U0wC/GmkUsxGW0
+X+K6P0dF1MlJp8NHWFI5J2xq0GX9x8qgH/HdP5ylkcV8BOMR1W5sU9rwg+jynXegblFfnacFA2G
9gbjSFVSyesiCJ5n1JAg89zUBVbdiLpjnNxT1bRK5qI0EQlMQGhhV4pEQBSQaCyj9wasjtVh/6OD
4KwiXwTJEr6iVuAcQJIwF6nBdAIz9x0jMQruwY4cCBqeOP0sVTIZQmVWtWrHcEcg+vvRvNBFRdS2
XpKkFqubGGlR0hwzHzR9i6Mqsh1OjrFv/b3tF1IdPsrSIHCsdBjS0RvtsgkcYAo7C7WtZIoLGPZz
1SJDsB7SMCArmUdxTikaDDNRXEzAu5JEGMfYHMxr8tNzVse5ykxdZNWi4uqzHySyg+iWAiDRCrrf
SrYmFr2ymoNUo+LE5G3oemfMJ4FzulQQwavsRhTF6mj2hhLcJ5ilVc+zIJclYz2ykiYPaqBO6nNg
9L50gRSk5WdzkguLNpcsykCUhq9p0lUqizG4s3IrDS/RpGnTCUrPVOVe4oegKpnZhMJbAn/mO8zK
Cf3BPEYOQRIRJbl2RjIyGojoTHFQFTmNVhWaJsleSQaTXETHOBlGfGnO4dXs5trH1dbEvPk4435K
goJmXu67WW+FdYXEIeaml2LG9+s1ilBD8sq6TnAQ7jOLQyrAcNaumzyX7hBARPTQkVOjQksAzlng
1WVE6O96wMWLELRxuYmTvqQ5mmZaZoArJrUgctxjSmg5DZaVSez4fd5VjEF1EJ4Y6xJUDM/cWQz9
nNK5wxYVSUbBKvrGLtQ0GV9RL8Rl2ZaaJMDUtqmjRKCSkEqN4Sn4JNIzbqsNs6slZrS0vwdlQi5D
R8sA3QLVn0/8EGsmdOIsFx2RuMRF4TRJqcop1UAlHdDBGtg3np5Vg3EbC/Ak8VUW1VQ8dFErCm9o
NDV+5U6VImTIVMlxVaGH1k4BjJxCg3TzWGKjVoUbbrqP7uAGdhCrInTCGFVpeqHPXV5S2VFYG5OC
boIZF/hMO8FoYqBHYdkid0sengrSK+JhU/7QYPypasCD0MjewxGph8wWc8uHt5RKU7JtMl0SbmuI
qJR+ZpiNdADjqH4W9cqcGyrFTqWabqRmDB7wPdXaw6zAS6rcQfSb6E7NxKk5SQViz2AWGmL3NYzI
sSi3/KxIWkEiDKUb1UR3YmuK+DVuE1hpKF9aZtoxHY/YQ/RiQd+uH7pBK9mnJYorE1093Jy7Zbsq
QvKKHKGOvwHPy8DuDpm0rHKDKQ4VuLg6GQWUaz02blNedoU8raUlp6ARg/IAk77Ln0K5g24O50xO
fqRiUppPnaiVJZAHMpDTc15jW63YNU7i4l7zUVta1WU/Die+qgHFHFmSKOlhwGcwgyFFHUZ+AhGG
Af0kjQwHtR40cooQ1aE7o80VGeAD6/Erdr5q+Aq9yzD3yEAp1nE0tLnyYrXO1H0Rm20B+lJbC2lM
EMIUdbAObYv9iLuS8Do22OJCatfiaV8ZWRhusArDIzH2tShbC1Ks9NE6HhCbGLZyg/XuukHCWb+H
eq/VSCJQvp8QlAyHZ2XocbiWlKkG7Eijplb2DfZpjaOrHcLLbZ7q9SmMgkBmyQ7dlNpFjPKhZtdT
U0OiQtJG6E7BkITJqUcPaDqZZWIMFBpy12BCrQuSOCLRJ6n5yxQqQ32oUCEo6AWIed9FDjbgoXYk
YsXiRmi1lDJoYcH0ji+Z2IJCCMMv79AG/aBhVS5HdJKzISEe+0I/dasRhzmdzH1oJFiUCGgXIXaL
I37ujVqOzNskhdpOF3Wow/Lk97o4X4cGAWbgN23QhweZ3Wi5XZklDMDnk5rDR6utYYXP5mCCmhmz
5aSz5ef0EBpfGT0rRt7oWilVhz+nqWJ6vBqyLMqgoId1Yr2LCkHqEOVZCsc8TQxaSHalsjgQ6Uay
m54z8gviqULGCDjLnEzzh7LoL40UnaNEtwIfv/VcG2J0V4eaHlwqmNjBSQqnQdqFPmqrB0XUYeYp
DRz5RYRtFHdNIpbVI2FRo17I6qHyIqEI0BAsc0l9h/UIT5gTdtLGa2N16nSskAB9D+o88d+RXMjb
Y6kPU7NHwTAWb6eghthnh+UUZk5oGSUChqnRFdIak/FO9OYeE5OLPnM4wl61VPyv9LGSICSVBTnz
bMpPUSa+Q7JMX1NEEtXSEwZJyi9xK8uVV/UIUjkJPo4i5q0VnpBOIpQG/JXCaPsVHuQR07nKLMoJ
zzzQy9csavLm7KewqQE7haGO9qHf6vPdHFnIXDapFmYXCzZ1eBAbXWQYqsb50HgsJmVK94MQa90G
Om+HibIc98q+8+VE+IaVd5fSgC+r0Pq2kB2TjUgCgOtvJLZK6ybWULWPfZwaEJ7qPkf0MgwyuIkI
1kq5selrWchchKmU4kZheRU7ccpz/8yh3Rg3pmWNAfWXHmYM4OmzDIu4swZYMDM+HChlicp09OcG
5QCbzK9HGHJOSwbs0ENKItgVJiJhAJdD3c/PRqnp6lMDF1J7TodolvYqCgThakwCI4vsvCP/vytK
v2UKFqqweBfKiVxtUXYpBabYMLxLn9A56+jI4aop7+ggyP0bIi6ldYR8KvBmsx5TlUHkRy1SdVJ+
VgpJDhAWDCpdemrQlKif0h7D1YmBR+4UF5ZRR3UBOhm+zc0KIrxQqislHrv50hQFIkOMkIlSekj5
j645lhKUfeQlxiTP+0jWlOohb1Gyv44tWpRoPHV9AM6lVhmSKBwMvo4031iLVovIE5oRGqquouyL
Nrs6y19nWMS5vyoqWSYTGUQ097pXkrFQQYo5sdSeusxPaj/FPBp3QwVl01QYVj5mzlOyyhpo2Rho
Sjq2ottGzrAn9bI5EazWLVrMuhjHgUsqak4at8gruDzCISJCdfSopb2Yl7n2HpNCFBByiniWrv95
KfT/F6dT0ikS/lAIvaTfo/5H81shtHzLX4WQoVDu0M0n5muIef+zDDLkvy2WLMbCy4Qx+pPL+fcy
yFhGALSFl2kYirXwOf85HiCIf0NGXEMvXJM1VZN03Kb/k0JI+r3XbSAJbqlcnltBdx9W8NKp+6V7
RNCukMVm+EgxZ1TgrnnTuV1xG4MB9n7ngSySWGw43Fa/PKNPKrAPLcC/LqyIEmZWfErd+Hljv1wY
cZmxyvtWdDv1GxqvnihmBy3UbFa3LUYxTRd4y2y+1oyckCl7xA+Q66G0GZmEbYN1Yn3hMPPpo1Cw
vKQtiSs09envjyLHwmmum0p0eTv2LLfUWZADQlqTpETmILhypjnNGO6yLwyp5M9eAgbDqoQd3WKB
8OElIN3SlAghiS4lyjqRdx2cMbRaPHkqXtLBvPeFd1PSEItVj9RMXo7Mqq6Df5aI58jBN4NjcQKs
E0sc0l1khtw/v6vfO4t/vSpMCEWChqnjmPXh9gTF6sm6yAVRI7HHW0Uc3SySj2IluMlEbxW9yhk8
6c8X/fR1oI6v6rrGIhc/dm+XVAzZJq6aLDJ/tADaHgR1uqTqt6ImklsQibW15Y9fNW8/exu/XPhj
k1q30OHuxV50yx70jqrE1tP2nBrfdA1NmYiR3XI8iap5N1qh9+cPvTzJ/xqb4Umb0vKQJR28RAYl
+dDLlRFK7kX0NNwIKEGeYqctAMtn1AEK4YsN+NWlPqx2va1kM265VE0LAvleT8b2FLPfVSx9Ze9G
jPuXT8WewW/RNPUl4vy+sfpSBHOIQtEdI4QfkB1F9M5NlfQL3xdpmc/5+PR+uc7PuZ5fQorZd4oV
aYHozmqA1BMZupZuUHPZo2qOLjN5KlMseQByCvauqtbtn1/ev2wTXh48fLAmQ9N0HBB//5iaStpu
1DnbRFrjBItcMQNAjKAHOvwimmwEUTCLr1yWPvpn/lwzv172w9MNe6y8pbggeDBuRQlnzG5hU+LZ
NYpVrYgmVFnYYFzYjTAk/NVmWT7UvzxzKP9AckzB4Uz8+4fWY0UYNIV369OWCiE7yMqmncbTIAte
ICGTpO9wmH8xs+f4R6C3m6mZ16bSoMfer1Du2AhSt0c39M9vQvr0VSDsYunIMeC5+/GuFEnEdZaV
0DSvPc4GGMd7BqJaTUUnJZl3FWPaos8wvcJc55xs8HrddUpizymscy279KZ2RG0lkvaZcv/fuTdO
cIUDXMcs5MP7ssIpCPqQE3d5U8pTVjzmA/yDclrLnYbtKRMJ5do3ECowe7tTWwdVfFgSg23xyCKg
vskIvPl7LctfBB95Gc77+C5xirO4KRy5rI9HMiYho2EqHEOTCoPB71HpnNb9/BCUMh3Ebl/I1kFT
TJTSg5timo40ifBDyBGstGK6TZm2mWRIjYZ5L+9RqTvPc3rI/tOziE2miLIErky6anxcb2blz0M+
Z/C9UsEzGjBOs1+11oKzMbXBU0LJ7qioXy2o3+HivwIzhkgo64rmzwTswzIHrQgmoC4kYCDrjRwH
mX8LKOZ1DezTgulbq/eCJtx1Bo3kaj71A7dh+Q/xV2v7s6WtG2DqoqZbmrpYxvyasOmD5muAaIzP
+zUTcShTAFiDyu6pA96i6AUZMIHrfrFo/+VM5LHrlrJIhHA0Ydb7+1UzUUkAdFr0MqjKFjGO0r+z
iKoZJ6MfDAzfhLYk9Kuwab/w4/s0vmF8ShKAQZSF0evvl+6RnZFiyWKsYg6/9d24b6a7OQ49cyK6
GNa2B4DQm60OLrzcgTr5X+yLz+9AQjvFlOUlW/4Q2Cs9MX0jRNPRzBmoRVcJddG1IEc3qs68APrT
476WYClw9eQ8WcK3Lx7+Z4vPkAlni22wJEofnkAahbTkTa4/TxnEkOlBrtMNevcYNJeekY0nnELO
SwNyRGmuL4AHF8u4vP7qTXy2CAxtMSuyJGLXx6WnhlUvxXksuqofrJUu3IFMb4xZOJgSGrGFf2jQ
lrXC7DDWwVfP4PdB5r82IMGHyWvWPvI3HyJ6aYiD1pWccgLa4hWYkA8NQ4Xpr3b7hO635ddbzeg8
2UBCRtrLermNx7/rFf1lJnX5KxT+ytf/bO8thtwa5wqdqI9L0UScWMwLXgTiVd6QYW1uyrsoSGmj
TGuJOzFlW81H98/v/4N/2M8DnlKQLhrbHTHEJb36Ja0Rc20cLIFMrcrpPJCTyiJUxAznN2qRAQuM
P19OWn7ex2PAZKtTFkpUIzhP/Xa9MJZCORUUktAA8YUGRCpDfmNPQ2SlCeZdD8tG1Na5tBlydPA0
6yAH1p2QFBel/OpWPsvoTNy6VV48Qe9jdZorYaMVlgT7R9UdAzJslF2aUkbAMLjJyuYsDuOpS+6S
Lj9Mfrz94kF8tuboQVoyBw7/FpcU+pcHL6WzgGCkPrvZaLohsDTqS1sze5uL7FrJ41ugJge/nhhW
mg+iKbxMcf8qfOV9+691kLlYd5lU+shB4Cy23OUvdxGbcTfSVhpdmtuxjr6HhUhzBYG7ze1GZvKQ
VFOcxnUuZl+VYMsH/LASfrv0h8CDK/PUTJgwua3Qe0tKGxehF+odFkoXNVOOqHbv+jw4RlK0q8fX
su3uWmtal5FyrGPrVpW+RA0+2YE8ClkkxZYMkXj8+8NITDlHAR1T1J8F0hjvGnxP6hqPKV4TuPst
fZ+jbgU7gzmSPmq2s5FsGhV5jwnNFq1bq3N8zSXurae2H75Mxj8JkapJ75e9w23q+of7i4W4nzOD
+2uqYbX0Gro2dVlIQLLhux54en+JZLC87stD4tMrm1wS3oiIQtiHABlMShCgTspircMbPWF4v/VX
ktDsk0nfGRZ8AGZz38e6efvzLvksa8RO2+K1qDhFaguX5df1KYeRHqk/jTUyqjuZyZQQXkk5rAIc
BcZY3whafNU4v7UKVlzATGN/bqbBC9QY0ttSxL+X1XAS5BZkVLiBDN7RU6cs+PN9fnaKa+BwbGYF
cI1f/X6fdE6oeDsfTQW09+saTiTji+LiMCQmT8lsIGFpcHFpuhua3FGNzpHHr9bvJ8tXExVDNhlu
kJej9Pd7mBtkzVOVNKpVeR5ithmT6NrnmIhN3cacMqZ25F1uRl+lr8s7+LCRtWXP8LFFFXXgDxtZ
SmkWlTpJYxWFaznUV+JLIyGxYgGo66rTKtMamNKZmXWyJp9e/pdZ3CexFEhtSR/xa+Bo+fDJlabB
DyLEvduvg/9L2nntuI1E6/qJCDCHW4lqhVa73cGpbwh7PMOcM59+f9WDs3eLIkSMD2AbBnRRZLFq
1aq1/nBXtsmhT+Mnp5TOSZ8cxv5ehebA4tpUpnbIuGeMQ/gs+e1KSJ/xfd/TCK5eZM4alpwOrtiX
H0DNJyVwbIMDpcQCrQRSpkAGUEBrdoEB9X0av1ilvOlAMMeR/7PW/G1iWRul6O5tJXpDuXmv1C19
ltItELmVnd9S1kBoVoFLjUi5juVa8rlwGotyr0KpmGIptLHLJzYoziJjL7NcsB0qnR6VCmNnNCUe
WL3520TEWpq+RLChNkMQQqeFFYnWb6yn95GG46G5XdlGC2eCoUAoYxZthUvI7HkiIw57xWEpKVm3
7asRLdP0MYnRD++UEo8HqfzptxAgMu0hdaYEE4fsLRhH10y4vSb6Q5P51IHqP1nhrC6MxpgicqXZ
h+2jkiuj75OahR6yTTpKzqEeHyYb/LNExlKy6xsecvKLpwyAoY15lC+n/6zMztLXElw/LkucAsa8
BhTncj+WI8s8KFHz09KzrRWfrcx5Nb3uLnmJJmB2k9R96rCgi2L7JaqnsxNrR/pT3wc4HLcfR2Rq
822vUtjn7gCqSZ+fRgkyyKoTc/pYYYUXZUefyP4dNBYYJDRoCTdlLq8cB0tDatyRRTGbavF8yKa2
rT5WJ6QYdIrlluyKqi2GlmyyPTCVLU+09ukXkkQD41XKPLhWEGPE7x8SpKpwCg1p2xEyhvU9CLBF
G4yD3wT7uuCe7lePXik9+QoQn57Zr21/bYuKJT+fZkTDUaW2IXrSzrh8gBKteqWpeIAaF0jAE/63
oQRDKm7LsXS2jPigmxiR6Khp6BI1wXbfguzEv/Fp+HH7gy+dL7SFbBkyqkwbY7Y5cxqf3ThIo4t1
XVE4bil395mVPE02/MTDINsuRaW722MulV0NCp7gILiYia9++fpqqOJcZHGwYkT34kz1o9LoRwlB
RK20/rGNcGOQBwnrjMQb9itjL0UjU7ber2OOaV5dzR2cgwEyQZzEQ9H/pzfsl7zp7mvayZ1lHLDG
OVh0SuiYkIkFu64pH4NGP+QSsFrNvkfWfeWBlhajidAq2uqosdpXaRjOP1nvKJTSu+gkd8HzpNaP
OmryQ1I9mlH9SOMatHZ6zFRkDcNphVl3vQC4JtJJEk1DiMf2LBmLol4eCp/5yEuIQayDKTmBrnnx
+uDHz1gGCVwcVt74OrdgSCRkibuO7Vy9cWIGdj5GKqQVcD1wf4Wl+9HJzPtq1LionYzCh4IBbMLS
7qkKn0N1NfddegSd3cchiWieM++f4SI4tF6SQNrEB0pEXm34hr29K8pkOF3sbeZ90FHmpECtG1+j
PnFXJuE6vRF3EsR3bVqoHEKzjTf5WpXYBXUIqnF7kexafXP8t64bQ1o2tnqRHlCcKH6XKk6uprYJ
0Pe+/RDXdQLwtnSYaRvhGa3Ma3SZbIHLc/IBJkB6iAFO5378FAJCqAvAz4Th28Ndbz1VJinklKPM
TjotluKHsNvGvVKTaoPA5nXtAexmPezL3twAwPz/G0qfJY+dnINQKhhKjfiAiMpHxecmg8dg9GvB
bOlDOjpVD4tki+vMbKhc0zE/URlK8VqWbfVkj9ZdVwEizEpOD0oi8lauC9Q56IVGqrDQNd6iyvwk
+d7b7Qle2ss4NIMawEEOU7dZXKWakJIXWjSPwvycOfWxmuzXwFYfgueie7Ngd8jxao1vYSuRPMlU
ebnMUfMUv3/4qnUOJx+MDEpsYX8HxPgQg2HVauHRiB8wBsRVEx466VvB8pULlIVG78vt177OIAgl
NEfQoxZxVJ6tq5xbuoJx+ICIoznk+4icMYi/9+q3huPLHlffeOGLq5za5GvUVkFAGJdvrNdlFWYl
7FSMXtzMCk5W7r3oEZW2vwNaGhK+HqOV3cWO/VqZNki97Fno799+6YVvzVtzH+GFaaXNWy9W3Zla
n0u9a5XSTtb8Z/yP7/UkchWo9XWJK/UY/qC39nB72IWQQcBUbNGJInma5wsZ1nCDFpWISFIO0egT
lhieVlq7y2oo7VgL3h5u6S2pi3BGMOOmNS8VdLnjjbUzwJSxEzfkwmkF6KCYhhvDEM7S+5yerVLG
ayfU9ZmsigwYHA9NI0qJsz09ZQUliihFx5GeUTu8mkO0xXtlT7KWWRsZ7z1ffs5CCvn1HwRJlXsv
bG3KDo45r1c5Vqo3da73rhmSbavJuUcRoG2DrR7EK+3vpck1CMMCO8D9bN5XxH7Z0Ufk/GFsIn2g
oeLJzpHl8FhPwx00m13Qm4c2GFYyjve6yWX2qwJWkPG/REqea+Hs6KuA7Sl476JWpv/tdaDq6viu
LBHQDPK3kGZAbv3UoEImlr8PUvxDFPAsiv16e2UtBQ0QEyJm0Zi4SkKmsg59PVd72JfBPsiNTWdo
DyEGDBikbSdH2jXYe9wecnG+dSANYseKPXsZN9QIM5gs5b17Ul+f3mwhWKbtU6T7rmHRnET2MWlX
TsKFZFtVOeA1nQo9znbzQ743ASLTiEd/zkFIvEMaz1fqgwdVMZb2sajNx0jB+c456cgAQrU+3n7r
pYk2yTDJ+VhiqnAg+Hg+tJ1Vm7HKRI9ed4C+zbEEJPsua3zXvB96bWXvLgUo6ooOmRXYiqu4OGlG
3VR2S4Aqg10ZtNs4Uh8s+UuQUpSh4XL75RZq7cyuwdyaHH00/UXO8+H0M43AlltDZrtCHrFLGLZ/
K5P5kxpuOw53Y0yS4zz1prpy0l9NKuJBBkc9S9eRzXco4Mdh2xAPTS8HcVQpClxQVNOgw406ym6+
gAD1O/pe//VN34e08UFnbjGsm72pgRJQq5Wj7AKLQH4wrfZSPtw7efIppcdQ2ObZK6fKLQcPn8Bh
DSqjXH1Xhicacm8XkCfOnsuJlrHpw/eF8oAkl9tejX4gyeA0OGZzGG8LM/1nHOpfjm1/tu19nErf
PDn+rZfK1tKEhsRo3IfJ8E1FQef2tLxfzy6CmXguUg9cHBUQb/PyRS3hjE0cAcOjOr9xpH6R2j3m
HQcDU8StLlX2FsGW0VXCAkqyDQkG9Rc1esws0958C5A+TL4mXXK2++AJT46/LNlLt6XSPESWdghp
4XkyJ93kaB2UXrjoEeKbnnXKUn/HebnWv1maZEeW+cjUYRTFmUWo1o/0PmkALdTYsGFgvZvSyc1q
lD3lxDXgJt+evMWPKsofIoEU5a/Zmmr0yhxluZLdqNEfyqq/C7EfD15Et1w0STMFmZkOlZfkNQmj
HWBo+MS9W9UJjF//1TTtr4mprGQ4191Mvii5s0x2QztTVkUY/7Cl/XCsrXZgEmLYtZtARg8gSuG1
q/douyZqv2/89k7PtZPpaQ8Zutxlu1PAWG5XJucqzRTPodHA53IOpHEeuOGWj03j0TwvQuWswCoq
6vTBw0WPYLrz0ESZzO7eMcIfdWt/6WqQNgnCT+lK+Ba0y8talXgMneOaMgFojvm+15q26xGLYYFr
yT2etGheRGdjhCeGGr+q+F/a3n+G+ndq/GIHBv+pMDm3KcTjKYZNGn0aLiBQIF0oms8dt/5BNp97
f3zAgcr7UuH8uOnslcxGFSnEbFcK7ANnLNN3jT4xhrQoYJoAcbNxKmANoTllfAn08FtV15Ra42zr
WxoNP5q0WMoC+ovQnTH0+hiQ0zcSsIDBPmtF+mbwY5W3v5J2wFZAsnbV5CFdkEifnY7Dk6r6ymcX
gWz26NQlqEywKYB2zgsDvlYUNvQ60Ct2uk1LhBOUnaQUD0aDVFMT/8gz9Yjz39ZBtAb2xmulr2J3
rh/BkoHvCugA5QkuGJc7YCxjx7ByW9TnpC8YUh1HVJS9tjqmff+rxlCmjc+9dh4yvHsQ8WmClUTp
+lQlkgq4OuFUoQo9zxDNTsUFVkPdLBz1Fxu03ZSdDa//FPffIFvusK5ypQHVFPP37cm/PlYZl81P
gqaIxT6PR4FV63LHiweq/lA3dCID6RybvxrD5yKZulBsVlbq8qsCyqIEq5nXMJUG3lqX6RENvkD9
q1GHs13KT7qXfQ7G/AfE4XzqH3tDP4ymEqwstetob6mMaRpU/FXqF2ITfQh0+mBkHVTTwS25v3lT
iEXptFci41R02KEAS7s9udf9VPFVeU1WN2cMXmeX43l+4Y1AEdFg9b3f+KK+6HKNbkhcbhMTkBg4
6bZVj1EQP2k9h3bT/Obu/XPlIcTavdxe4iF4BsuyWFnztV1GMWS31EFSHnE207N2pZec8SV/Nh68
AJ3TuDnm90YRP98eV6yc+bCcqWBxFAtI2LwpN0qKZGieBRu3ImjTxWxUa5daP0Ee3N0eaXFFAX0B
78jVivFmCfc4eGWC9TcNFQ/sqlUDN7Gc4lemP+ZCag9RiA63kDz4wdf/cXvshRUFFZ9EnxyRlTUv
7Pte3MBwYt/6RuKOGi37hixG+UcGAqeU5kqqLw7iqzmF3E+sUjio51FCMlQH9iknig6YSrAfSirk
aY3RzOCdReeQTPKhXcO0LcUIwiMtBJbw9cUR2vUwKRMxIvJyWr3KX7gc/7Rhc5nG18JT3Lq4i/r6
Owzjgzlg/DF4uwYVFG3oyOeeVKV+hMOCdDiaRv998h0u83S2NBqu7+viw3aOJWxj9bgHrkA/o++b
x75Hyab8ZJCut+1aFWxp8gFxcLaa1CpIyi83M0zAMRwy2nZW3h8BGnEreCi84i53pAPYqE0sB0d0
CtaSMxEjZt+cHjIXEFUg5ukgXA47sJplWWKFmXp0mkI8MoXqySgUigzBNbG/DZF30EMUJcup/Cw3
SOaDu7w900tbDMAM2Rk5kdhps5dPaQmWXiPTwaiCFyP1/678N7iMEPijOwshqSzYxZGJKqSp/rUy
9MK8U3Q0iF40DrSrcusYUReqo4hFH8ZbLNfvtGHYI1MGD/OT7yBQbA6/MHL9JqD1Xpq8Yeb99yA3
rtngsSJN56COjn5vnM3hs2ADrTzdVeFMYA6oJYGWUByNu+nl58mBOU2ZwxoEb3aoUGDt4r87DtTN
CEBksIpTGiKtbaK5ZGQjYBondG8/wUIEAiyicSentwcEcnaCy5Vajxi501lN5U/wzX/3Me386Y5j
fRdP0spCWIjqJArUVUCZygD0Z6ux7LxB14iwrq+bXwyjOaKt8EmKlDc1UtaqZksrXwVpIovwClFh
NlYAnhriN2M1yucC9q/AdeJWfSpS+jZI3BCTXC2xtkH1BZSnHa8lZUsLD/qdQ1yHawhW7fLTRkWY
pzXkaoBqeI1TVR8qnIoSVtlYIgo0fELBVaOtcft7LoyqgqCnUkjxCjzrbKcNth3ixQp/bEjrRwMj
MuNFk/w7x+/vB/WHh6zvMDl/kJO9U+toovDnahFJfg2MsWwHN4j8h1bxzn4gvUpd/1DhnKgggvts
JkArM2TW/+BtYQtQ6SZ+O/bs/m1mfddVAb0kbcBFq/0+FKcpU9zBxxIwQ8QL0sSfpaBUu2HjwOMg
3Z8nDJ7eapOk8WXhJEvxdPTq4LVru52CvFp8rJB9niQUZJvj7ZddOEhV6kiAzFjQHCKzrdorVaMV
WU4o7+HDa9pJo5iOY/SLMuFZhW6cpBsr87sUuFWdioMtuDQUOGatG8VEvqAautGN1eiEYfye8V5D
XBs0oIdVA3Evgtcd/oZb/fQHb/th5NnbDpqcSgXCAxDFazeavtl06NCzhM+/H0Z5k3trIJOFSEi1
l1UER5QO7zxeDLDlPbOnxW10PVWU9mTk9Z0xYc5sclJoK3n1QiSkpm8DIgBUAWRytk+xL1dC2RKI
FsPYIsJzV4LpHKTPXt3ub0/k+3KcpQCUAW2YgbbNh5z3hMIhMDIVNpHbyOFeDsZpC8UO44Yo2g8V
tu5yNZ48+PzQ54azYQ1bU1JPpWHAAK26g9IW/wwFRjxFbu9Qf7ZdlFdWspTFqaepAKIGlSPKw5eh
sjOUODNGJiNCtJuEeA/6fO9RLoEbfAdX9A+uy6pAEtGWA0VszYNkF02IHgg4kR/5d6GRnic5e4v6
7E2pzqj61WFwV09fp4FL1e1vsbSF6TZzGHCVUgHKXr6oaqelhXs0KaclJAlxFiNshBNgBlPIcvR3
NTyr20MuHQgGST9QTJ3yiDNbaN1k673nwDzVun6jjkBiir2V0Ycd3wYEudNyOqSQNW8PuvSeJrRz
qJoKpd55XcAvg3I0AK24GsJNip0c0Pl4TDTZzVRsNNvhk8UHvj3kYqgSQCWqQKZ+XcKqShSM0BNj
maPvNCCliGrlSWopxgzfcN/eDBFUO6tiIdsrQy9NMeAscL/U2bnozL7qlLWRr0/OQJiK92YDThVX
qQ6obYB6fhd9n9D284yVjsZSAKGHAl8OWQGKjfP4WNSdFYUM2hXhSRR+SXcQtNHcP2ixsny4OkA9
fSctzusew9RGbaIxVJ+DbQZRlRnTxqfWotbeStRfnEoG4sYPRRLE4eUGSaq+j4aRDSKgAjK80aLt
78XVcJQxibJ1vp7/fdTW8tKlUovKLfB/x1Uvx/WLFMk2iVuCFp2T/IeEXOQo24iLPI44QKsp0NLs
foTumz4K/uHtpbu4WzSq5zLwqmv2WRNpMrosFKjLLj07EWZQjXOOo/wctM/qRGOBTuvtEZc3C+AP
wTRbgCV0XexNXcvp2o2wOhHx2UuxjyZF9Zj0/jGwtCMM/V3tZW9a8UfpIsVr8ALiHkBUupzsKa5V
yeoqqoY9HOroLg/MfZFN+FundrJtCwy7HiCarty1rmkUYhnTrQE4DM/pqlCsSUnXBhkIskJTN3bH
bXScrGnnaSj4lw+SJ9FZb9UHI1X/MuhW+EF7HJLUFZ2Lsc2qTT16e4RwHvohcO2+jlBwGrDwsXQ0
sRXvTm/XmLhL6wJeEoVVlgWcl9k8BWU5qgnEI9eypn3hy8gDIZM4YTNYZZ8N/KfVNSLm4oh0DQWu
2hJt8Msv44Nmd5xWHVwZqXVlwvQGNn1DJmB0bzqDZ+EabWHp6Kdi7vBhaLZzYFyOWGtD7QVmTeyE
ealX8ielTl1rtF6DUDl4q4tg8QURZJFBfYEinPeIbF2b+l7vqYWHxqlt2qNTZQgFlhhGGyjP+ma5
kuctvh87jLFojcHfuXy/qpkcK0x4v8p5qDxnq6ImLMQZsukxmdZAkkvRk4QSfROhenMF0aeQG0EF
YsEEAfxFpTlWxLHI/FnXKlCcRzlF5lxZO3iXBhWLUzS6aSDNTwcMOJLIbyu+oAEtXfWfgwqF+Fje
KJ68yzNnk1YqinZroOjFYSnf8RX/lTO9nFjDo+1YBwybjngHl/GTBOQl6Me9YMlncfIGscRMvZVQ
vXhQAGUTVVT2ydUlbBoj34gVhg1bdVvUu8j/lUwvigpjEJY65EW6Hl2C8LNZbZvhD9Iqh4RK1yme
cL+fbc+szOIokzmIi796PBx7HceryqFoDHYy7rfZsMbKX5pkB1AIrXpau1f95iJNdBUdLt4W0G0l
kWtEB4o7D6WsnVLpyxDjE2f8UXpObUjmVsS6MufZI/ANeNA+sExlbI6RCsUFlHGaQwENsJ6W22OU
JG+K/XeKyurKuXjdQyZT/jC02M4fa8Jp3UhjxwxP8IHicVOzVcdxHxBpEyvma5s7HZ0c8iDNR5DS
30VQ71aeQeQ48/sajQjQXrR9jCvBKNvoVNkPNF5fnhhGOxleeuS6bb3FgmFBZlt9aSb/s7TKvl5M
C6iIC/qRkKqaJ5WjXjXQxECG5haGVi3qJsPXqpW/lVV5BJBxQsR36+QoxRM+v628toj0V68Npp5u
oraEDCoUEoPJB/oxei/ZiDcK7CKR+iEF+EUpvtHPfYxwZ9B+D4hzsz1/j2ENH6FaWQMLRwSRWmCv
3mto8+xkrAMj9poBKLRBW6CmU5Jm58z3DqWDwSc9+qJcw2At5PIMSUokml1QJ8UjfVh1sqOi5ipN
JNjkG0PsnZ0WJeBPUVYfViZZHDezSaYaCYVEtIDkK6GFBJlBJ62o1MkWVFEv4fKPc0iNHTmSJ75U
7DETcE3EDRIMZFbGXthbjA1ORDSCKNrNjvrQkSBnFQpvqeN5mhonoGeboTn1hfz3MNivzvg7D/1j
YgfPoKWemq648+xftx9icaYpgghUlNA4me1vx4yUiSoX4Gsl+I6gjoPzShd/0iXtn9sDLa4i0TRF
V0PnbJxdz5rUVqTBJIblutdtJAqycuckCDjGbo2hlUkCvNFMAIS3h50HbAGDEOkN/wqs9bxlnFSK
ansjqtdSKO9FdcMzwb1gjKBb8bZQov2IcJNMinV72Ktj8d9xLbryFrJOVyJFqWy0th7JqEU04c4X
fPkwwLAm3Oi4kRkm8jrlq7SvgfWHkKSD2lhbXPPoIR7AprTCqYyIjDPPQiq5hxfZaZ1rpsC580+5
L7R2Q0zsELOLXs1jVsb4SYDQionoCoa+yZMJiuD2PMy/+vtT8ASgN1lgV6W2KpRVyQ4RzShNfM5B
CSccEZVcH+u6PyqlcVdSebk95FXMfh8TYoxtcpXiRiVm5kPw6LWodvLK7twoDk8CszpiFRD79zR2
tomMGdIXvsvGUv5rAvbvuNgnim0kw+W4HHcaET9uVGZ8QMhCm4Ld1HBj1BSkxb1PQszPRoSKu9L+
9vvOd/D7sDCvWOQmRbR3YaqPr+uV6FGD2HTVyjgJOcMW+dem/hW06lpbQ7zBx2AphqIQAbOTka5L
LGoU5lqZjKi+4M3iKCgot1iBRs6roJzm6u+8lzGLQ7UJJzutr89xuVq7ncfrfx8B4r/C2iaSzCZZ
auKq0sa+d7PfftwfxMAVatIwgF7V9kUtTCFQ/qAFX29P8hXk/H1cSpSAXDRyemMWvlimephVoIL9
2N9EcYqBTUnnLDnLzY8pcva0C7YyAo4GDW2z6naUSrfcD1Z29VI042b4v08xi9axandBpNb9O6n+
nc1QTvs87o95Hrk+GAkh2iegcytvvzjrlCdIBcm1r4J3DOe70IYKf1iiZwwQVeiGVYMO7qa5y1P8
hlgMgTTs5SRbWXQLr4wQtUBH04W4ro3IhVT3sQFo05CHTdWgjBlukV3XDo75auC6ReKyUgsSkzhb
5YwocFxAuACxzZKPyapjMsKgd5MRUNWkP+CkhLD+brKcnRWuhavF0VAYMrGnAIcyv4C3JH+SV9B1
EKKIQ4/AmY5mR3Yu5a+Fs0ZeXZxM0KDomREYIeBchqg2VIvA9wmNrdoexRWmbLACtbDCRjQD5Wyu
qOV3O/mvaoxsHtI5End0nFERm2fRSm7TwyslTgEQurGCC0+u8OHald2xFPkBVIjCM1gZxJJmzblI
Uhprks3ORWn87p2WgYJOaYWnOOJiagDVwuivkiReWVo5dRZnFpkmnSb+As/IG6MpLzBafQ/+Xvsm
BKKSPD3DWUt52diGRxCuCWounK50MDjlEfagfjfvu0qOL3WA/3AsB9YOLxlbulfLbI/wmgR21vmj
rEJIonHPR60PbtOsHJ2SzeZeFfduo3U7I8fcDnxWGeafI1wT9X0RKHsh6olu9NaKWxIsRCixMCqt
lY7V4pt/eI7ZMTDYQRhTC/yXNZFl37Xha6D4d1HzdcjcPlpt+85T9fcV/N5WMJB6uKoDRhgbFIrJ
LjWi4V7UATuAAwLKjRGlgtG3hAR2gOM8IuRClsqrki+xqa6t74XzFzg3fWchc3CNHOuK3jfginRu
E4X7zOh2nm1sg8zcqbnkTjhNepG0C8muES4WRm2I6t8+CJZWOTQVm2oomAqug7P4wT52zI50zoIl
4kt40ipcvuutrHwLkYxNyOExqPmDQQWUHjiOKKjNo4dd+HqZTW3nakqzFRfCgBsDnvYao6eAhx/i
flrJqa5axOJ7I5ANRspAnZJM8vJFJ7Ws5ajj1KE9+XnMuYtVhzLCSyPsN173OlQvlPO3CVp4iXVE
hW8jm8MeTYhdYNkbv3qw8WSEpLSy6q+oWO+PBUOVbBoYLPixy8ey0xRcZGh0LmYtm8A+lupjG93r
XbcpCqir3GjkN8FoFJpIt7/80obT/m/kOR9aziMlMUOSW9E1FST30v/bC38F6ptPgU+qVu8vCykH
H4DWt0OP3rg6hYNMCZF9Gbi/hPpB6++F7ljbc33qd04TPHvjN7ReNm26Rp9cOo+pNQkvKLb5VVNE
T/ywr1LsKoIWBDeSWgLkEZJSVV7zrMTe3e15XRzO1FFoYkeLe9LlF/XaaFD7ocGVia2sSe02R3bN
UZ8MPLCLdq0evjgalF8DfCep/By7HPtVqrZIebppFOylBj0yQz2hPwWal+RDcZ5vv9xSuBBrFQyt
+GceLqyxzNUxZdFkHd1niLeilzE2PyAMbCR4E76BumCxVn9f3CWA/0WYIkgSNy7nNGrrSjJ6pQPr
dedrrx7CJ8FvJzC45ko7TiUU9va4TA+1swItWExADPp3kG2gVV/1G1rPqVCgY3/2MnV3/MMjDz04
qg1T5J21t6GuXL3Rt6W9JiKwsD1Jy6mXAepE9FqeZT7kN7qW1SgB+ioe3oa0kxCGreUSgAMumLV+
EgyA2x93YS3xTSmCcyUQEtviyPxw77TLJrTVEpqtoZTbFuaQWkW7oDnHkomD+NrZt7CUQCVz8oIv
A7Q6D8iZrw91kxmtm0k04QKA4SK9iMyt0MnS9jTLtq2SrLzi4qDo2nDhQleFJP3yFa02TkcHtJf7
YFnNTg0plqBs5HOVr7AfjKTy7vftOV1aQLTE3nsZNOSoJFyOWFndNJDZdGCKjp35S2BwA44SLcCW
UnuN5NfW6vegvf5kWMBetFEA/l8FW8/XO23w2TEy5s45XXABavD65DxE36TknmbVRrQeLfM/1/Y5
0dB7pIGk2HCFrvRNHaybpMYmIinq5Ard7Mpz1b7bUz44jtHZduqN86Ppyj2OXitfdylOcO8Qsvec
8vJV7EU52p4ymc8rlGtEMtvFBteSb46U7mDYw00buGm+RqAIUSf974Ffp5BCOdRSYZjNkZpSow1q
pceE4ireKVp24oS9R0y5U4HIxGsiPYsLi+qrDc9BMCXnbWU79p1oCAruJzCKC99xbR8INYwoZXqM
4t8wLZRw3E/9Kr953rwRH5iOvSVOHEPwjS9XtDF2vQ/HFzZ+Lu0cH7eNSThphCegDRt69kLPWwgB
iiBloeL2BysbDC44KMBXvP/sLKBmMZhSVbGyNWMrTrywB/FFAm8E38CYILmHU1bk7yBLrpQRlkpG
+sehRcz+ECDVzGTCgaS6Qig0qHD4s3/0OHYZNbLKTXka5KMJys7O71oyHK291+Hsrby+qHXOahk8
A71oXEYWRMRHpy1LXU9ZZchRmUgE5FK278I7HRFtPQzB9bgB7vEgTMzIPJml/QV3pKONHd7tB1mK
pEJIG9UPSvFUKi/nQoGP1RV63rpJ1D3lVndnc28cRvzOp62Qbw5LTCekYu31F5JIcO5UAqDXU7Wb
X5AHTYuTzGlapADVk7wN5Rbe7z95jfcf/vFokZAZNMcpXgvjImubTTtLneK/IYQLKH1cvi7Qphic
Wtu6UWsc8PI8VBBIS/PF981DiFM9a/5najbboU4OqbxWEV7a7BfDz1ae1uRKGZnY6oyxcZILwNHw
OhwgeHJ15/SPY8sh1tabEtTa7c/8Xlu/fnHRSRL1YW2O0IkLxyr6moJZCPCgyCB7clBOkDfKnRBF
C2N0WjGyB7S2C4vX/iWVnqRpjRUuFtP8IUSvh2I4LBK8iy5nP8Hkcaoir3WH6Kdt/xMkJobtFCRW
o4uYx6uBVCGRThWGJuJsnu2wl2NHGlpX4jMLcXjPC081Ak2qFWzEpjLYZiszvLS0FNhLKthldtMc
lS1llUxGEnWuUwQ7YzA2QloGBvihG+3X/vuwtapAuCX3UXQgf3tZGX5hRyG5giOuuLM4V8Y8doy2
b5KwkTGf3KH37o/Oc57XMJxLxKnQh7Yr/iNp47Y3VwdfiCIAXMgWIDhwLZ/fJyqE1ZK4Y/CyC74H
dXfXStGPIcyerNJ5FujhJs523eRtZCn77DnNfZo6Z6WyNv6kUK428LRo7gNHr7Za+4xo31q4uU6J
qcFBMoGMIG50V+uh9PW+q7zaNfkMtr610CuN62Dv4ZfQBsFm0o2XrsnePA+yi2m/YGXEb38VyfSp
8aWvIvzSYlm5lFwvUtJmIbZEiwhu3/zOJ0P1TgdNrd0q/9ESBPqgv0ORyE/fVCs+RdipryyRxQHB
joJTEUXJOUWiH1mjjjLUQv4gVH5YL11tbASy0cieOnUrJOpIPtxpA9Ye2VtUGigbiRQzCg+tD5SC
83HlkfSrjSquDv/3SPPjh3Z26PV97Ra1DkvX3Ohqy90X+YHS2Nj4W6V1eeTq/+xjNGF+jwIUQQA1
JGZ6WHmS6/0DaFgUwzkDaNldAQrjSSnMRqkQwzA2EfLVddHiyMtT1GiuhEj6YPhae+GOIHq3MvZ1
KibG1sC4issMfy/jYpNNJmalauUm2aMhf267M4oEin2HgyG5AeJqwTkL/5acNZr49bZFgZpaDokn
NPWrAp4P+ltPpqZyHezaLeRIq5zqWMX7d4+lcAzyucr1Tytve70MGZV2HVgD2g5X3mpgwEyl1tPK
tcN/vdWaFKQrsPBew9j2YGBbbOl48bAK/h/poEfQQXPqrd0RzkuICH6w05q142kBG0B5QNDYAW6B
upxDIHVZgq/m+ZWL1ya4D4rJQf9umzR0/klcfEzCuhjXyuPDe5fG+rEyOdcbggsMaCpo1oSpq778
2EjGqIYOrFtgXWEDz+IUIVOSv4lHSZG96JQYyRljg5fre54koF1StqqTJm7QlyeoAcwV+zkCE8m5
MUuUnLhq+rrUKjeSaavWr1XyE8FrGqzlphGi4P6mIWS9RPFOd36wem5Pw3W8ZnQiopCKIEDMkU2q
3CZeEduVG5gAyyhsoiY6VJ8sLduEQCVuD7aQGzEaMuAcYEC6gBtdbj/skv1iDMOapV+98zFynU4U
6DXbH/cNrlmOcpIeKp+yBiavenJQrOSMjvpaMLxOjwzIiQKkQFGOHufsOWxj1PN8hH/4FsTTZwme
bY6kQmUBbEaxUzgNCRQB1tGuSGEsNJw7T9phHg783v1nZVJELjZbADwF9SP6GRR35pmynRlp7MU+
fsJUtIEib7DABiaaJl9t/2+riDd5ib0rt8XiiJO8VrUbdROtmn5cJ1VMyYenELHkw1Wt7yTO35H7
R92exyQGofvWjc+szJcKSd3sqbKBekqGK+kRDu31yjJciI+C+gaAA7sVFCnEZv0w+ph5ytQpVgHF
usIYGb3RAGcu2mhpaGxVNJ1J+O489cvtqV8cVaeJZyI7RUVNzMmHUdPRj7K8MQo3CPfJgNIOH1+I
gAlHnwqCo4RkbWWudPMXLsWUWyhsMaDoY81hSXbRSeATiH229b08+L/C2A2Dk9ONm7AqEB77PRaH
eHqOMR1rFWtlope2IGgwShGcRzCR59cTzh/Dl7SC09cGAca9ZHg19DdxBIj74IgLr1Rgc5K89TTi
RxO5V6FkzqXt9tQvzgJrHdAfUfj6BOgBjYdalFTvQBrRxGu6bcYpDO9kK9SDBUhMHJCikYeOvFug
kRlVa4Xy92rifPPBr6GRpHMiXQlERU6Smc4QVm6u6Fh4nQoALACZs89F9GjBrje9g9X/lcfSBpwm
arRf47jepuOn5s2Utr1mbcrwtUgGgC9rX2rh8CaVFv4eoH4JUiKN+rA4Bz1NJBsKtevQmKinN3U/
4TnM+UTaWqGAtvI9Fg4CkSAKQiB5CkfR5XC00KW+UPLS7bvyMcZGnnwUaHFSWb/UUf9rmgzMHP89
o0WOkHIS1WrGdWPYSbF1TvORpMqjatIra4+2kDC+k5uZQ64W3CouHy2zm0JOB7V0K23a9z1ukuxR
UfiWQgqmub/RG0g43aY317jkVzpmkJFEExTtMOCxwoTucmilLa1pUKeSyn6zmV6jHAJfwUlAlXZE
zk1cPAddyMpFW4eKhlisUY2+XuAfs+J55RMtzIMo04o8AbAD99/LhxmcEaRlaRbu6A+7PnmZ6mGT
KOrJ1sdPrU9tD/RRWGZn01gjjF7xpJgH0XFAn1moJlzRjqp8xBKqIT6rVuLCR0YR8pTghBRggAHU
QJimyhjTYjHiCvAOhe6tlYOrGZ41M96ZJJkWWtXtL8k33TTp7quy31A9WgsqC+c6EUXwokgphS76
5QyR3tYqRLnCdSC70OPaaHWPCTuIAPtz00q7/+HsvHbjBrY1/UQEmMMtmx0UrGRJtnVD2JbNnDOf
fr7SAWa72Rxx9oGvDAOuJlm1aoU/TDrON1LhydFdb9ZX0wRhPqIRikdozMRo0rWtDuhKlnn2i8QV
9M8pNqMRXfDJ5oqB0evQ+8GyxE6vc+fNpPppoVGJgCfeFcd6Mt8akk+l+N/sY0hA4AXBc1F2L/dx
LceZ5kfc7m39fS4fJdzq+zehgdcQSca+3YmdLL6agOJWUoo1DnlQSBtD2SrB1r4RXSkkTtjHQJUW
R0oe/CyJ5bDyWj3h1nVeapLeOM3viu4eD5oreYy+iV8y9caui94Ejsb28w8rA8G5DDb74+LYLK4A
KLPcxQRastOlkcRkREM4FwlnHIHgNtplNiyWVPWZgxwRhkP2Gzld829vOpFb4kyzUaWtxHla5FRn
hF7KkGU3qyP9VoaUUy0UhHtdZyRsuBVUD6Ru93qieeEmT2rt8uViQZ6OtrAOAVLUJP/sykY3TWnW
tPLD0MuxflpBsxOQ3QGjqLI2d3aZorFwO4TFwVaqK97mrq43yMorABM46LQAQApjun4RW/tsrtEg
dQqvlCG9x8ewi73KnWZCKfC7xnyuYdgwFNglJmmZ3u0FgFhoPPgxppPRe5l1V4rfbt02KyeWnyUY
J7iaXGrtNsw2IZ4GnNi8vWqtF7qN1wjs43PCbejQ3aNL0ZaRN3Yvva5+0J6Y57jbQXftKwncDZtS
IAguGPM1SjGjlNSlhwnqTmvbnWRlx+Y41cmp0Nt92T2VQG1yXL0SLKUiZu1bHuRrdTo/gfEkmwWP
M22xUdS5GEn209LT1d6t8+wkMrUZk9qxQhwKjpkZSdSl0iGquztht1xCZPj82luJF7Q5YWGSp4t5
gvj3f/aqU9DuLPOo9ORCIFG6D1/6UWp26rSFcVs5imdLLRINregt30pZyum+1UHwRQBuhPyxMwT7
PCAgzt/+22fDw4HJJ8cASCE9sfNnS9TOmqBuFp5ogwkaqKpIB1TEMdfbOG2Xb1GsJOI/1GEBtDlf
Kep1Oesto/iwqQCcKeZ/sL13Urx1gFZX+lBdp5iDcrLcMlKZJEXbFV5OEAlV9Xqawf3TndeHrebF
ypSHpxIdJOZbiGYtTTpTvdTTJp8Kb0Bbk3ysGYOjbaTXJXA0n0tDDHSZ5buFJbmff7nNpRfb0hwj
JGe6ofCapv5g8M4FzfcafJz80xh1t9FSt1CcXUDI2FhabMPzC4unhtEifMlw3zIWb7gqjVjpq7LA
cbxqDu1Eu8qq3GwEznxjxc5ese+G9pjU/Z2BGbrANdlRdsoyuo04SW5cXyshgnmmgG1zhwFRXzo5
yBL4pgGDVg+wRjuiK91mt1J07FAlFxWlXkpeaiCrIuBVFcbVm+Mg0axZvg6ayQKpBp2A43S+tZMi
bW2/8zlE41eH5nU1cWK5QeLkWY9SoLAMh6AnlkSrodtSb1nb7fhfiatUbMMlKMcI9aLM0KT26oQT
rJMSU6fSTXRlDtjGdxffdfmgoNZJnARYnnH+4kGT0BlU0JjoWVMus+ul5lrwmRqMv+nKiETSR/G5
VohW9k6hIhrjDTDBxeOqGnhA6jDBgKE8XYSRiSsAUhVQnKQP9iEvWTQOGOErFACfP+1FV0yshAAA
9hiw5LVli85Mra7QYjP3GkM+Yk3yoAd4+6hbEIWLFhDLCLUUUCEKOkPLdog8MqwbM5YZR2aVYX4V
mfYuRbmql51bAYqp0A7T4i3M42VhKdalD4TKJ67iF3f70ARlWDVW7mWSfm3ui7JhQtztIlPah6Te
Em13FUefKo13yDBdD2F3Qwa/D9UOJ+6tafnFvSd+DKx55DjBX6LPc76xpBAamSlJuZcHDw4ssZxg
HeSoiLtZ9vj/kWKtfdt/11tce31GoRI4Pg/fPKGA6docTxATXuVPRznhqTmqVtO6Trb/qGvFYCyM
9k6y14qNbXaZZPHstL9BR8AfYBcs7vxKKwoEV4njRqy7wowlz1lda+NHZZoL/MvSkzWlpzmFGlL2
ysPUhzepjF5+EW+Jj64dLoOYTiOWfc/OOP8MdVzntKO4OWMq1iaP9sLGNuSs94W+8dgbSy3b/mBf
Jh0V3YKtjUtHE+86BlCi1x1v5gPK+lqMoFAMppGyLHCqHHGnuKkLegfow2WYwbCx2jz/KU8IIuj5
1yipnggsnpRpr6nV2jv/ezJN3zPQ/XMo7Swz3Oj/X1yg4pvjykqnQKCT7MWNESq+Y8w5V5YsGTsB
Teq6+MfUWe9zgbU6Fk+fh7L1PcbUQ3Q6hc7IYr0ubPK462MuCZVj3kX7skUhGYc2NA32FRfHUNDl
Zu85zte8C/a9ib7QFnz08qLmqRHgonsD0o90c3F9RBBwTN8kbZCkN8G08utDM86uiOI2QkMmakp+
lruBcWuMyCsoXzfewkX7Chk3hq9Qk9D8vfQwbZKoMLCpLMAgd1clSiRjY/nuXMSA8Pw73b/vGILV
vuYF4fz6+dqXbV5wlUjYoFXF4pfUa5UxilT0fuY19W9cY2hdktmDlpiC4aBK/SEWXCG5O6SQlARD
imYM0Pu9oDLmfQcajGkQB5Hu16mv3rLAdIvhz+e/8RKL+fEbcckFPi025mIGktCgHnMMATzR4hRS
4rID0xA8idTQiZf0nTBzFbxd3UiwvNkKCWv7Ay1zLMAE/FWcj/Pwk85FZTct72iMXrCGckWTU1i/
xXN3SGA3qIjvoT5+DPzwKNuPUp0dPn8D4hic5Te8AIZAZJFUKgRB7fwHtGEyJaVh8QO0asdM8lHH
OlHDvunzZVYf9N91Fi9anaJAbsU69BjKeUCpCVLNwHhh8GkaJrvGwSM7cp2UIC/aDcrWfbv6qUXr
gxGoiS/1koSogXgIw1JnzsJ4r9oX6b7TDi06f61NOkczOczeB3N2zWzLSXglGDPpgiINkZTXvEQh
Vq2h9waeetS1ykEewlOaGF5LHpLXyUbvcyWrYL6OvrJQ0GSqIH7KP4U76tOTSUgirkfyvWjZB3RO
qNA47lz3tDOifGPFj8t6uYNsukkC+oYGkLr4srM/T1ZYYaWjVsUOYWG6rsnO6hGmQVsxBvqq0loV
c2ZdwbM48GmcRNcCUg7qWUAhIx2hcX2jXltJMXkP//lRi+g/62FBAcR28+kiNWO3a6bnkCM94gvz
ATtFvt6pNha9rE85TP+uunj7WlJmxixeRSHnrmEDOKIcn78p2ffEn1w4sG48l67dbmgNr69LJolG
Dx2jC3RPkicKtsBIDlTyW64YJ5MSVNAF9AFTWAYTvv7a2yGcly1MyWqMh++C5CLNfxAdi/ds1npn
BhIrz8zQA15wjkU2hgg+ubSjwComiLdDu7Mm1Hpkiola2bXxlQml6qNsggfch/rJAPrQRD0CrHTF
GVx8HnwuvNBt8V3++ZWL76LqbZzomiRMD38y1SvkkzqqdAnQU4vAQTBE8g3Va6/UqXCzRGbm+boL
xhCZIX/vW5IAr47S3yK7EXtW8JTneCM7WkvY+Ik6ahX0iJkRi4P9z8EtJ2iPnRHlXils3HiZM2hZ
O1G/mJiAinI6AqnSpakngELC60UgmKaRk6Vx8hgQ5ZG0UXf+P16bkLakx8C8ePHaMj3D2c5Ocs9+
wWD7qJuMLYBeDmSUIKnEDxRHW9b6A2Zesl95Kfy/Wea6NsMjjUVXcPSCytzVxl1lJD9am2blIPt7
td04eeKXnMcgC/Mndj+GP6ItsIhBcqlVVmJqEanGLe1lT9eLg669684WNecyvrIQItfQnRSh1L74
TJWUjyMusJFnpTKyvJ0n47gXxuhi1gwN5t3gWxubd2VnCGl6xke0Wni6JfnSiE27Y1KCiY+ZfYmA
7UWq6fVhdQyqKXJ9y3+NS/3OjrqvSZ0/OrRD2nw4yVW4k56nXMH3Z4vOtxLyReMPixuaIqjMLEkk
at6EY5hk/CSLYd4k75MyPE5z+Wr3+mM6SidTTk5piFwTQjuK6jZK/dMPg6+BKv8OVNefaNHZW7n2
yqehnYA6B9ceOKPlpLZCcqcYtCGCrxu5IXaBnZztlPGprVrPyPa6tLXg6pcRGFeKWD4P2PPzM9v1
1tjFfRx5BBcYf7Ob2Ths0vfD8suMQRPFPi2O8NiDc2otY6+L9qhp9O8gyGl8BNpBCb5YQ7+Va13m
dCgPGijAC1EC5FsXQbmjlJBUQwqRzSiv5Ub/Fivy77761gb5vojb56iqDnJWXON8GkzDH/C4PxyU
kTA9+I1U8Oexd+0lCfNGYeIoEBVLVDxIoAbFT8pJeWZnhvVdJjVHNnTrZhgch+VOL23uxSTZmcq3
lyourmY1lt0mZtoQ2vmRwnELGLoS2KA+Ia5NAwapS3pBiw/HhGVAPxj50KK/SmU0ZoV6X6V+qxOE
XNok4GxnNaDRVnXD6Vbv5++6gx1NoeR7Ke6uhtq/b/SrRrNfTcrpWgZMLWnU1bAf6HkmKmjnLQD+
yvYG3w2pSXg1AwxYfNS+l0e5D2x+c6nddnjc99X8Min+9aACSI+039VkXSuZ9tfRw8e0Sk/aI9Kd
N22dM4yf3tumTnfFNIQw3Yzjxjde2XD8NgBOEPkoZj6yhH8ur6hr2yxBHMHrfeW2iNQvT5Ws3iXB
+AJJ5ZvmQH1CDQqvNU8d8V6Iox+ZfjXI1R+kk7da4xedafp7QpIIQV1GZ6Dbzr9tigxmJDXIxs2p
8xI14RMKna/CIK1p7q1au5XjFBF9xPxk/0lArTZehfjvFzfRx74CUwfE9SIBV43UkfMyxglBzjxE
iZBEYsKsYnvB8DCJ/loo50Qht6YSH6YqoO5Jbmu7/dUZ4RZr/7L2503QRbQM6g4KkEXHj+YqDJI2
QLYW1QR0nG97u71qzPApnvMHWacF4IR3dkjnLZ+k1433IP7zi/fgMCMSGFcSiEVdGQClkplQoN6H
PJSFRbxAnDYq7hBJdyATCzHjmOrnyDjmmrbxEVaOCqhvHXyhcHW5mO5juRmbUmb18IGp6oL0di4G
18kxUomn/QARsdm0iF+pLqng6SPApqenqy/7iHS5S7lAOd4baRoIXZQkxwsSA2g1mNzKgcdqHUQ3
g115yqSNB16prlkdgJJIci3sdRZpSadn5v+4uTo4rLi2X9awHKze7TvEfLsJo7LORGoXbwpFrn7K
mRCLyJn/TxuR4LLsEn0MPM3pNQm0ySKw9k08SkZmDp7tFw9AXR6HsPVkP98Hdn2t0n0D5gng36g3
bplLrBSnnsEF4wQBcaHEPT/1dHC0Wpbs4QPoNNukmEmxL7MvCV3dAIsOEC1/mzD6qnZkpabz1M6o
mRoMb8L2T16qOylId3mjRhyFHn/Y+LVK+1+GNt4JUa3Pj8ba7nSwJxQyk0IuaBHIFanqZlty8DWu
qYmIDkMUX/cISqQYraLracTJRky8bL3ycv5ZcZGnAEfRamAXyGjpAHzpvHWsGpi/bUDhIh3/r5+P
uxMgB+00SMZL7IDZmtIYZQgtxrgdFqp+Xej4Z2YuHO+jYjq3OrH48xXXtv8HspyJNsXKhatwG2fz
oLTodgbNLw0xpD5RuNoj6J39dfamBKRdqXpvlcVNrxdPzM3+fv4DxAtcBDtg3IyGUW3BZUEWH+Cf
+8+W4HOrOYqacxFdk5vdBAbgHas8pVZx+Hypld1DkQhyCsYXmOLlpD+r8mZOJ5TBrSLeCcUFPKP2
nSl5SV094DxQR1uo4ZUaHwItbmnkbnQJyXXPn05WxznsR96uA2MpZSRkVVd5Yue7PkDTEVV2JTBO
RfErSJKWFEN6HZFm2+Hc4rLD3ZFu71zi4BGZGq3VzvUz3djXRdC6gf3nv385CPaQiIiW6sWAL8yn
rkTZZfAsrC3YKCel175UtB6CJrm26LVnzn9tRimmd6T/FGYoCqgXA+KgdzJJMok8pT4fKZlvq1a/
LsfETfz0EOpbStArQ0zWA5ojCi+WXDLLQ7nF4jfvSTC01zy2DrnaXg1qe9BQhiqm/i66MoYXM9sV
ubxL8bVWJNmdIgpvGOgbUXft0vsgVtM5F6KfS/+WtrRl9K7TEWnmGB3q4i7VXpsgfRztKywpQKeq
+0q3jo7U/sJY5r+v+cluyDbNj2bnkkiA4ZQRFBYZRqHE10KWY5bw662v9GaLKPGhZbk83x961OCy
yL6txZCwHPuoaIQUsZXkD0413tSmvq/t+kU0OyS7P6hO/BQr0Ukbwyu16L+UbXBvcMPqyaFIi2er
8e8aCGht/F7K6QbKaCW6s/EQy/6fH2cv7lygnWGe+wNSukO0D+3u4EcRqFoJxDwK/nm8kVaK62n5
LmzhIIhsMQn2ktdZFgV9qgqtmUyKP/CivqXvIJ1vNJ/WQirtDjAXiMhCGVpkNHGdllUzIhlI122y
dGYxLfNSIBiMZz8PGlsrLT4u8g1hFrdki4IrKlhgjomLsoG0tbHx6tZi9z/PtBwAJwE1wVCyUl/A
R0dRbFAQ5dV6wBx01uDkTyi3fv5wK2NQnCtEo0qU3/DuFsFbz0omkwnabQK/Ijp4hRrvDKU7xKpz
rOAQ2H/H6UNfMp8A0XA3V1syL6s7hv6IkOKlvbnURRoicjYnRo5JROAASPqodPttN6m1cwCg9f8u
s9gxXVfkLd7LMNTpO3fhny55BQ9FD/UQbQ6TVvJcoS0CtRR1UgDVizNXZ0HYtxZ6OWLGIcD4FkOj
tJIOkvalbSfmuT6iI/+9Hip3DUkj0iYKfNoL7pTToTEw9qjWRFl/o2MeK95mN3U3WpS/SVHrOUG+
k3r9Wu3t542NtPJ6gY4T/wBK8GeZBUCB92s/MnlkISoBl4AhpaC49il2md0LOklPcfm3TtLHxhm+
ZZbeQdNxh2j8I0nTDR2p11BPvoeqvVH7rHwK0ky6SwIKh1y/ON7/5F7oXFtVPlJwpwzYcmd6tKXb
FNmFKjaesd22Yt9tqn7j7rnc0gI8TUqtIDdBfb1I+BK/owsTI0KlOv1Bt15VYv2U//dzQ4ZJsNWo
C2GsoWNy/mhGLI++pOsdcMenbnhyWmQH5W+JvjHBu/yyLAMSlv0k6tdlm3+SNNC+qtJ5IBLcRqrd
svjNKLYcv1Tl1iOtjKpEG5CYY4oyFVDb+TMVtlIO9lyhkj3Fd3Jakx92t6PjI2r43lk0zgrHbaNX
FeDG5xv4MsyzMJ17xAFo1aJYdr5wrlnV6PcIAnWl75oSMKvZcfX0kG62F1fep3Ald0hNWEZZzvR7
OVeDXkWMpFCu4tEHEPi9KR4ZjNVZtrEPL28UzHqQRAUeKMZ+SyxuXeRgw2eHGjtxYPu8axlG2YPk
2t0pyipss7aUVtYWxA0cgQU6K0BLFqeNBrvazAkLjsmbHdyP5o8g9CAqCn+b+PXzL7a2V1TEiXms
D/qVvIDIac6sY/xkt2gUf3+r/Uene8/a6yQ5VLinIsnW/fh8wctQwoaka0FEhxSCDOf5FgmllNQb
MJSnV+/R+NQhVSXjFeCf/BxeePi38TeSnJWdIogG4iBoorASP+if2BUbfZtmZoBUU9wwmUfYfBRY
Jf+ozVewUT9/upVUAO0FdPnp0lo6SfPi6FWT5JRljfSXgq9x7iTH3IyQUq9PZkZRFx/8kY67Yexn
w77Jou5u/NLrD/+b3wDhmqxOoFmXsabNZDtTA2RkwuhpaG/70T+GmXy0Iv9oqJk7O8lBLq2DPCU3
tcsMR90CSKyEASiXzAlFlwolgsUG1iX6kHUcd16d526V/mrL17B6mplpfv6ka59WbCbuCaojZmXn
nzbXa02p/BnlqdreBU12VWsvipkcsrw4FM3XzxdbKVCALvJRQbbQf7yAmfljHo1GpqFQU1s7Fapg
oDyO/ujOzaNZPWSzhsL2j8KmKRH8gHmcz9l+yIe9av9W+QLDaXB+6Gq0EXE/PKvPSwVkMIm2QmqB
I7XsBNVRYpi5HnF/xdd5r7hK8ABRAjuI58F/bdRboCpuqqFjf+rbl3l4C6RDV333iy/YrHXyY9k9
vvZF5o7jwcyOctm6WnSnT5vV3eXEgJfH5YCykaDCL5O5ZDDyLsGTzhuNd6UYnmCHHLLg3U6sG98Z
kUNtbmbIypL9OtEw/PzLrcTTs7UX22QIpqZUJu6KNBdT0/Zo9Q1j9BelLQ8jhJQg3QKprK+INCpd
JObYSxqab81l1flMrjF6dWuGWrQZ3KhA3ra/NRqs3wt5Yx+srwjYF/URJLqW+b9W63bvwF/19HA4
sg/n7gXz22OPjnOG+oc//vn8na6Ecd7pf9ZbxLkpjuvGrFFBm1MCWq/t8LwDSTgjFx3vi/eQAcSY
//x8zbW7iq43PqCoDylkUotQ3pKbzzB2uZVUbM+0X1mpXcl+sjPq35KmHQZzb8gzGBf1tLHw2u7V
REUgdDQF3Pc80OgpDAUJMUtPJdOVQTqNpQxD7G86AA4o0cNKe+bSRNLUwsxzqwmz9m21j7anKO4u
oG1qkzYx3WxWL2PXTF9z5SV0voG2bdO7WNvauyvNLyIKfU+4L+gqAfY4f9i87m0rV/PO68t7B8mS
gR5Eo7yF2j4trrLx6Oc8rBnu1P57zbDhqCV3k3a18cbX9hffGvl7dEPJYxdvfEi0WIaA0nnW+FCr
yi5qIgySoeW9JqqPY5fuyeWTaaLJ3bupL4sfBFFIQR2tdM2T3dVuAJEvmza2/drNhkIakxd+GwPi
xbtJsU0N/JJsKVKeRQGUxB0jdQVY7ZYy+krfj8+AMRr8H0ouZdkDUkIpyHsmrRjR/o7+CjYBiuBx
AoGUpj9zxaL1MvlpHDZq0JVOtFgXtjBFPh3ej2vwn3zJidQmGgMu77DfdQU2nAQPiE4ndbjKzevu
R/fbAGZXHCX5jU5oER1Ip5xnB6CBfB2a3lbpecmmBdbAhQFiiyyffF8/344SpCEJndHOU7ObMfCQ
l+6KGfeB8DbN5VNkPahQoxrnl+nMhx6Wc2rfNEiz+VgEIkpaHuxNtIVY8eLKpUepQGGlIl7WHi31
lY64EOmNmC0P2q05VrcjcRBXt8bN4+xKlu8C5aUGJxMbmRtL2XWapq45Oxs322q6yd4QdSuSJ+gn
n7+cJlTNlJKFlxOgOBk0nhwMzOGekjBz86JxsWr2DCnZ2dxBnVK72nUZbByJiySMLiV6xlxyQvCW
qvP8J+C3zmAom1rP1nVwD6ybcxT1ZCczIdiooi+fVyyGmBO9CE4hbifni01B2wQVemNeHnoSTTTl
m9P8qfxrZ3KVdN+ATQtdC2tonVGYvPGyP+7Qs+++WFw7X1zFXD7AhIQnVa676PHZSlxB8K69Ifw6
W1/mcEfLdlfztqUDCgSR/GWw92XqaumjbO/m06TGeM3+aONhZwWupVJg+ejWFrv8l5qEu8iOYTgq
J8gdBzV8KOf7qn1OnMdOTt1OR7u5Ut2+eJa1zMWpY4eJ8y4P0502lztlelSyfWDtU/uH3sluRapt
oIE4aG6A1Rx2ApVrhgcI30H/jpGVayQWyk+o8bhdzOzw1Gb3Deigz4P4RQznfRG8BOEcJtJFGwJX
gUyK8rbF0uJFMKGESnA+eWAJGJWjDUEAycz952tejikhG3NHM6gnOYFxsNghqSR1cSwhByg6lALt
L0SXQGi4JfhN+mVF8hYjZjIFP0Jjo/BaeV5mUzwxs3E0NJ3F0nmWOJNT2B/iiIoWCKa/7vyVNN21
dswsumQLriQ6oIsNebbgYkPKeU3hHjmNV3BFRzDIzRY7NCjCOX8PJBwtOBZYegsRvo3XfBEDxWtG
I1T0e7ie5UVz1kmDnAuKZy2NyLWCm6wwXYRpdwKQLbTlZPVvyss3zNRTBlT4hPDUOOyrrURh9Z3/
8zsWuX0tj6VTaPwOfwbWi4mnhtRbOfT7SUZcSBrxNZ29ciPkfWDXli8eEIjI7B3KrmXMmxpNrvLI
bL2++tE2X2vn1CbPfrqb9K+SfbS7Pz15IWVN3EaecWx816/2ynhIqiMwbUEQs7aaVJd1IB+EpooA
5tIz4qZcBCennB3UNmgajQelPlnWyZluzBqZi+/lSZopD90kcKFC0jHPWk+z72rZKyLX/lZot8bR
GhCn2lXvxrBz/Cctvfp8v3zUdxdv7D8/7yO1/yerKGo8DPqItk8cetW8N7IDPmv1Q5zu6vt6Qpfj
MFb72OZc3ma3MhiaRufE3szFac6vbvPGTTQXNfdW3ocKCIDdCQCAMzwq1kb8+IDVXvxQYhW6gcCq
4E+ev8csjlN/VniPyqTvbd5aiFgUjJlXvBTf4wDOvT1mV46MBaCleMwn9+OgXqVOV0C1qb8jd+di
b+J2/t86To5z+Q1drX3Vk0Ib0n1i/jVkiArWKWWMan4po4oZvhfJ9skeipORokqPYh4pNpYHqnPI
/fwEgOjKMh7JAXaS+tb2M7OQ72gpNuVLUukPkSwfgLslWJtGXXpqJeUnpqdC214VLoWvceJVk3kT
di9x/myaV3FIA8D4omdHtNvdRLoNpWrfgXv35YdA/ttpDxEbGXxHgpV2Kh6kui7I+AtrfgmL5JBq
9ZWWAuRBeJkL6fNtYq6FFeUj+wR6QatgEUINxw/GsVC5MsSvPDQ/g5vq0RgOJdpQ3I43cXeawfpC
pVNPigmsjcnMfhh3eoDEyw5GRqVeK83O6R6ucD+R48QNFfSt8nc2+N4wDhHZbH3F6dMelS/tW3aY
WmLT3uF6/mve+reSdAeHJx53tY4OikezRzWOZXxTtve+fUAZLX1S7qqD8xCWoIy7V7jqfXzceAkX
9Z44ygC+yWwFvnF5VvRKGgKt0ltv6op9/r3LH2y0En8F99KPhlPSWViq/vTpLI1sqsfMvlHqK0Xf
6+mpAgvS3VntlWG+hsX31DlUUQu3bdc0nj6WbsnwujpK+X4K1F2d0x9ogXBcOeG9ClV7VjzymVk/
wJjGIOE1NA5Wo7kI5gZfwZYY91b8Pgw3eXcXOLvsJSt/qM6wS5TqUAV3ho9dVUIIZBQEYuVe848j
qn9qEHhF9w6A8TYKtsYNay8KdAZAVKSIqcsXfcZJVgvfVgeyQchYdOQ4ksFemBC4efMGhnjj0ltb
jjEYuTbzKNpti0okyTQllqyc1nU47rnci848CYuDxPqrxczFki3wu7Fyv4N2gtbG+Iuh5CK7d/ok
lAY5bb0SMt9Uvgm5FqF0+/l+21plEfFG/DsqJo+0F0Kij+7czuPbpNRbycpF6cyuJjOCp0oH47Ki
z9DoC8pUQBW7lxL2vwP3ZyaMjrSmlWS8yeZnJ7jvBQGda1yZIC2Nwx0gj71eU8i1WxPztUyRfi4Z
IiIXsFqWit4OFNnYyBHPprwluAyqfS2hgprbv9L4e9irHkVl4Cte5Sg7v338/KVf9rLQfuCaYTAh
WCfEuvN7xidpNsNYo5gfKlfkbgKlKIj5qv/XBySRhsiqASco6q+fr7ySMdFYAUqO8SYCPctN1Q1O
1scxHVA7Ig1GZFBFXybR8p0JObV4dzyj25rkrj4sQyZODl+ZDt5iiyVTl5FHxQ3UIexcwxfBChN+
ISJXFVqHoo/EEcB+rd3Y3Gtfmc4BTXsCqmww6j1/z5FdzDIOATxu8q003lPJnZoX8Z6t+Flu7+0Q
VpcEhhJnNSnZ6squ1MYfIF2AISgEXDjgmJNhjnS+ESF2fDfp71PRvkEh0OjfDKvaetSVcgDaLa0b
HDI/xJ/PH7VE+dlOYggAMdB7q85OanUwlBlb6HtBsGsaVBQt2Knor36+pda+rzD5IfXEtYBp6SIL
TxPLGTrHqj2UpnZm/yZU4S2BAQ9fCSYfSjnKmxDK2VhXpAOLZO1s3UW6gBex2sGYpAJHan6o31v9
VhmOjvGG9arrz3jm8t6jbCd4fAFWEZ8vvxI4hbQV8yfiGfP2RQ3UDko9FLQamUGbV+2kn8rhhz9G
Ww8pdujyIdFCopjWBc9oSQTLkygnirRECv116p4MWo0JFWwY516vdwe8fw4m8slqey+0xfMgOLSj
7Zry0+dPu9J7AYjBGWJ2S9VJS/J8e6USxBRlQs/PpK0QI8+joy5p1N8KsnW7eRRNt95wa0d3R5s6
zJC8YUs69jJ28RNwiRCcDzKj5Sje8IvCSm299ASTSkM0UZAAqgwyZETeh+ZFV0bXc7pB/b08xeer
LtIMHIPrJBLypGmZnTAwQK4AXXX9BE75tirzh433fHmMBcsbMAr9ZS6Hj8bwP6WSYidZFiYwPX1s
5TElduta2fUNDL/UxkdhVze4SOGOHJJebSytXWw1sk2BU4HmzAxgqYJkdGNDtGIONzvXJqpaMcAr
dBM6NbvNS9SShfk1uDKdLRiDyBQ64ua85Zp8mWad/YjlsUrKqAxjI6w9WQ6wokQJNzJOMnQeFd91
fwb/teVleDnygEeBNA32CYim0McUJ/2fV171VZtrylR5lVLskwDQoCl7sdZeWZW0F+JXpRDmlbC5
MHS3UCWvG/KHNk1PIQaS2hZPeaWWF8xPVF7Z6WJ+uAhr5D1DUodj5fVGSKO/cNs+9n6loHtztM6C
BpAh5XGAjLbRH4Tzk7hHhV6wiZUdzj9elt0PwIo6dIPtEe0HUwNoeV902LyVLkhWjz7R51vnQ8z9
PErxU8FKI7WPqiP9vvNXmA22PSlTi/rpGO/h6KGwAWGdxoMQoHdsyJl64NZI0qh2tw/mzk3lB+EX
EV3l3U99vuu4Muz2eeyxUOyu4wAlEKgNontTh+G1meAKqFZXkl1vhVcRti5+OFMugZagjliqllc4
Sqq9hUpqnrz5ZPMmGncDQtBItArhCrM5zih3DvyutNvKiVeOOr1zW6baE1JZy3sTNfzOlLSKfUcc
E0mgkG9JZmNXlkc1Q9lBw5Yw7w5msxHS1oL52cqLLYYXYcectK68aMJCB00BIYgihGPE6pZ+bWc8
PVkof4sw41Gh8Fvvn2+ZywmXmJ4IwCzA/hW1os7Uaqmt+9LTBqhjohwA5Jk7w6HokpNMM1Gnl94m
0zFBvcJ43lj98t2zOv5hwGQE1HpJ8uiTIi+sWCWqS+ahmU/GgzQLP814FydfOv+Erd6xKfvD58te
BrfzVcVl/0+kSRuImeaklMwQ+Mrdl+YPR0Qxmqu0SLzO2oCtr2S/58stAhuw4FErNR5yVkMXuIw7
hYij4AmPHm6PJC/7TOh/Bgmf2X8RuKXPH3f9G3+kLfDYTZBR589bxfmMibaM1Cu1axM/q8FBTjIv
Te0dfO7QSD/saXvFv5XpGm8sLl7m+dHm6f9ZfFFjtdEUw06c2WBMWxRgCugrZNoXx2donEl0SYjm
4jPjG3CdNvopzNAcx5Izr7bC40qGzE8BDmZBEoWouWzPWgGOx307CbnsZAc6vJtfirlHGi8/DZGw
Wn8Os4ZQuAWRuqy6wUmo6LzDmQIdtDSPZdYCqHFGEWwOqmM9/5lDx60AZcIT2mjxruxsSjtRTqNp
KPLV8y8dWgXiqHGLFhh2Q2pU76ZKx6acqVd5pLF5ncy/Nj7vZeTmgkRmiLkwyQoyZOcrmqUVVFgU
FJAKxoNBHgJB8zj2dyN+uOZUu8ZIH4wJdXgoevvl88VXnlZga+k5kQ5fStZnta9koAFyD7OfU5l2
X0LfRWEpxLd6KKK/Y/3n8/VWtjIjJT4kQC+YUMvZUqaraaBldu7JZL/yhLRRUG9c4R9faHFcgAtC
c0FGF/TgBeaCKyG2c/TsJH08TBpq0LHxJcyNL5D6DlP6DRWUE5Le0FvtFyHOamb212hs6E0Wvxy9
f6+SYGb0ZOqen5he4OAOZt8FdvIjMRAi6ObDFDrP/tD/6jCG2TVVfDKMvnZtJBk9AC6HKJYChDfU
xz78/fnbuzQH0ZDOB7IHT5u+3YUEWSjFeWcNWY4hiYloUL9XnduypI3PrU7fVORPjd7uWjmi7566
o/EA0s8d1J8bv2PlOEIdpgdGwokg5ZLEqGGYDZUNqTgJ1NDcZqfQD77WVXRtDv1Nnd5PQ+/aCurF
Y3YrmDgiOEOXOTZme1NS51hqs/HV/w9z39VcN45u+1em/M4+YCZvnZ4H7hwVLVl6Ycm2TDAikCAJ
/Pq76O6e9t7S1T59nm7VzNS4JBsMIL60wruPZqKQ4nyAxixam6dfUQFNcCDvoJ6nM3w2aKFXIzJ+
3STugGwAKm0gn0FXAtO0ogHVgCWTcGOtnVVGLtrLvROTMbj9+1rOSszUow61wX6Clgjy7RGJI6NP
LdQVAlrtg7TbZTidczjUR9lFvM17X9jEnMFJgv8Fcu/0OSB9huRBlbN5B5kyXWdLrxmWAwyBuLWe
JteTo5P3xDIf2bb7M1Q0I18akl16IVPqdf4ZYrCIbWqj5xX4ZzGbjeASG60bQJ9ApvR3GLWihV9C
Ycv/qebGgz4xAUFfA1YmEE8ax/WFXfreFeBM9aCqOGE6zkHMmalsM7YMgn3kKkRPwYb21CTir6GJ
C5mRWQq7B3/MFlWYrZy1D9+Jjy/gva8kRmsWXQYbqdm50pBde7nvlj5OBYohtgtuPzw4C9QsXcH/
8VJo4QC+4kHn+SfN8vStD9LiHVSVmnnqkE0Y0VUMMXa3zRDFLrzXt70LCOKiczJpVoBWet4DNZwU
YVeAP5N6JKl0dASl7BCH36t010KdkrjF9dDX/xwwg1UR/n0bNj7QHjyLkQjXGLd1NrTqInCLvXFl
qNhhiFRbW1Xn27iRsybuV0VTL9IuP7iWv8nVcOHW3+rTTG8REPxJCgZ0rvP6mpVZ2PQGVElrtOeq
+V60/gblELzPrWXjS0wS8ZXp28iuNq4pF5B7smyyUpGBEJhZs7x+/HiDvZOOgb+MnQ2uHgZIwA+c
vvYGmt9WQ6AeErdqiyRjDk0ccBK9nx3pVsIxCWJpoQ+FME1WH6/9dnNj6cmicRIOQQQ4O+NyLVnI
jQOYBALOYCNLia9DQSHVll9/vNJ7Ow7hDvxOqO/AA236zH+pNVruZnC6xGgsp+0GegiPTah/wDJ5
rtreSrowyheDYZdmuO8/21+WdU+XxaSOknLSgAQeRqBLwbe1Ux6HSJaAH8h5H7f7lGS7IfKw3cbl
x/f8VjYLWw3jFGSgE0b/TTlf+E7h+BJ6bbzbiI5vas2+Ari/tNLmG+312scmLw6lQ59sOLKhsbeT
TO5NYCc6qfizYvXtx1f0NlOcqPLRFPIhlIPYdvo4iqqVts5xgtJRbm29ixXkgSq4oaA13ROGo92/
cKa9+95/WXH6+S/vnQ2tHwgOII4jjlCHvbfC6sGS34YU2OWqOGQSGUf4v/qi/l70vGunNNBezOA2
22Cegw6f13qlSwx/dbayQj7r83zZFfQQxdmF233/lWOjI1ZhWIqwcXq/fVn6YdpT4H+qcRUw0C7a
bi9qoEzyCD4/wbasm2XlyFnLGUxJoyQM9dzlD8BsfId7/RFVy53L/AtH709NztM4Pikj4zPHcBFH
8PmHHvljmVopOHajb+2zvKdJCXRqGlxnPOYz3rTNyuSAijCo2yPtykW8EelegusVO9ncyOwxzwLY
m6esQ/nKPrdGBXBzqjZQ+/puCmumnfYKFKKPt+s7+eBPQWeM6iaUPVwYTp9mJEoPRvKY1cfAHo/R
Z66SLlplwN2GNYY7w1c+dsfQhmbjroS5ZYEBbUXjrxeu4m1td3oVZ3GLlh0DFRX1FZhbC7yv5Et7
k/pguZSgVUFbNszNovCqI8mKSyfIewf01KkADxcTDeg5nz6AMhyjSjBYAYikZXJVZf4PRTQGlBm7
ylS1Gdx4OZBoQbIWTYvxMSXxktprq/1su6CwNRfOj3fP0yl0wnh6kvQ+7waPdtMC/Q4lW1kBbofF
qhIwZ6emK5Hh9Ir5fSXj60FFFEMX+k/Zc1NrDCoEkEKJYOV6XhNqL48DqpCKZUSvZESsxOPt1vjd
Mi7boxsxeiFXeO+4hBaBjTbyZJt5LhvnkCF0ZeRitjW6VzDqWrJA3aW+f4Bn4NrS+rbNms3Hm23K
7M8/1F+XPIvIwIu4oUaXH/qq+PYKulR2PcuacAElkyVUjy480neaclO7EXzqyaA3RqlxusEw+B55
G9vowmf+BqLeiYGAL+ntHUVCDfSYnJctS+AO80PC4rjUFUBodLhU7ntviy1ItmPCAPosdvqbuWLn
6qF24Fwy96F5WblqFVrFoWcAUQ9Bvq5cFF+qRl5WPaguXxecPmlXPaKdCv9ITP+oZX8TBM3yHOOw
VHpiXooK8PfIPISVWIZuF8FXIP9S+F9GB0girpa9Hr407gg+ch0BC+rpPQ8BRAtbel9VhQuUUoOJ
zyj3ReGtqnqYubxa+9y/hqrxmHz80t+qWYHaMjX8EZkRNd6IyKVwAxyGsZpaAvT5kJvwISrqVdDG
kEAnkUrCFPC2SD8Vfbezs2FdKmfRO9mmpZUB7ttrZ8Ut72qIwCCrSm0xW9dDtibjcCFffHsgA75A
Jq4JXhTe0nl4S3PDHau0i7l29aolLVSlyltD3auqkaAfk/ZL89WyxYLW5Y9Mi6+Bm71oWC2Z/JK5
x5tvc7oSKCMgLCBnRhJ7unHzSnVexHEl4RDPhVSbznWuoIucECVmwpTbNk0vRNE33+a0JNidCOuo
YhCTTpd00pT2fRMW8xTcD9QDKZPLuu+WZVSsg/jSs37vBoFQmcikkDUE2P50tcKJTJP3pJiX9nON
AegoOkwdH+Luqn8ZugstvSmOnBw7uDWouyDQYKkJG3O6WA+papELqBy7zoNnMtjEdYnF2sXH+/xt
+JiWwYgDil24K1jCni7T+oPtw/qrnOuw3ZZdByQnIE9geLpVf9vAW61wwPUx5aG17bsLa78JpVgb
E0HcIE5ylKBnua+kHRG1BgSVunA+LvSucMrtWIVf8sa+8v36EIG6gmpop1k0syasuFsexNhfoUpd
0zDFhJOqS9/TuxeFeR/aqDDJQHZ2+kCcvs6k1dJyXhXVNm+PGmAK0kONVEWLIgXRyahNk4q99uIk
toakitEJ1eN1RQzIJZoDuRZeEK15OyaZHhQQftjiKNYQb0+vKWzrigaWBQdq0i6KQO4tZ1xFLqYC
NLg2oHSGKZmhjoduv9lBgepS5+3tXkRfGYpn4DeioY1geLp+w20fpSIv5iMGzMzwhZVe+wO5sBff
PnlwBiYWPpIZEBnds1VGHfvcGTHLJvxB8VseoQo1BxjiLC/suzehDW0N4BhwCgM0A2jO2b4j0vIo
VAlzWB2yRGLKXFsPckiTCFYkoLx3i/C6S+mFVd8eHlh0Ekf2EdMnJ6vTZ8jsvvAZCfN5EwAk3raT
CmZCrHoNZbBd7YUJSS/kStPzOj1BsCKYNUCGgmT/pqutGzcnLMtxHguzmYa3lsNvnNQs6yA/1H16
IWS+c5QA7IS8AwUNvuc3DPgWWobMr9ICsPepJIHSfEB28Ei7FkO40PiEulgsYk9mwEj4Dxfe6fQJ
nN8stFQnEfxpnHVuEmagPqlKGRTQH0znNUDrXkquSInptTB7GjmAMLdLzzW73CkTIxSQlKq88J2+
qayxrya1AfB7sLfe8IBJ3jdZQ3ANVItEIuDpSN1FVXAM82gBt5+vZTzelPJCwvjeqiDPoRKZ8LNY
/HRjVRI/IBIxENQj8G1MIkbnEWZwdx2N5pyS67o2D3364+MH/u6qPhIkuNlGb006mXJcijOjmLfN
Dz+Vi7wZH2xnvCnqCH6/4y3skI/0Iv3inZcMTCyOBsSrt5QxCgyqH6V4wEpGS7uK52NvHiIUorWF
F+upz2Hx9ePbfIuEQICaVGwBugrA5TkPBzQukXYLgHjQu92WKj5A17mY4g6UHbyN2/X3mrSrARSf
rPzRE+QgNh1uGvm/iAHQU7dx8wHGtLiis7IAUpY17QpwBGtoOnlkvJEm+B6w8mC5ww3tCayMvSM2
++fRLl7G+JJJ1zsxCOsHE5IebVr0Rs9OZydqkRcNyO5MyWe+b2Y+W0P6ZtknIk1XnMNxEvLCAdzB
gHS9dLRMN3f2dSMXmvxCMYh6O6Cr47iQoM8i80KWMpTjDS/3MUwg86A62Jl7ZefRsnbovFPhAt/l
gaRtAh2OpUUvKWq8uyGm2Qe2PUrfN3ZBvuXzkDKNfJvoNTQHG07XaDsdHYgNS7fdlIoAlhctaCP2
GYsfDMDEHNXix/vyLQ8b+zIE2BJfAXS2EcdOv/qWQj0+o5Pet5ELt9LXsMmbc2giTl69Za7XbW3u
yjR4ckUEVHEvljLY8WjmimzuMdhskG9+RZ49p4FSv+/OSvwTypgLZ9PPIfv5i0NyDg7yZNWA6Hd6
mVrkNbTbUjoPRHwlcv8mr4fr1gmOfTYeKVCL5eBkQLPTud/YBEadPmztMQhJWCy/RS0BKoXtkDzC
55O3V73Fj0POb4u6OTRxu4SrzkKPeNtXcZfeWjZ79VQaJlrXOzuABEsE5GtNvfsAMXdhqfLYOAKN
Koyuojy+ZKn3ToDHfBR69hgZAM59fqs2+qo86GBFMOFA2QBYcSYWPjytpARHPk86gI4/3gTvBHiE
WXBOoAYXg3lylsdkcAxomggVuWKvmpU3AU4mIYtbVBPXgwkv9EHejmmmLQdaNbyNQJ6Fitfpu6y8
oSxBmYXxRube9FX7EsbjvDNqzdweQv1goBXKW3WgaGSwsGO6uR87B+wFYYOhDGnUEjtTwivj44fw
TiBC1xxXM7FgkHmcPYScpayIQtiBlLaF/fNc1nxr1XKhBNS/erlIQR6Ul0hY735+YElAAhAdkqn6
Pn0WjkUrOcImZ97mw9bi6Q8IXwN2WX/p60Diretn5ZrEGYOtjOpll46zjgaLGl4LWafW03/d0gPn
WTjBBCkE2gCTWgbnK2v+8eNxpys5/wLRLEULBxf7VgFoaLqWonGYz3t9JOFwHWEmHBepnKXaJju3
ekYH83MkuvbQiRQsShl/1iEEMaUP9o2KQVPNLOjIlnwexvejUXRBlZUC2JLjdwiYRywETzx3wbOy
oDPfRJPQJTwYytStt7EpQI/szPew1kvdOGsmHj++v/e+uhi0gkluGED7c6axyEtpQxsZ3wDujSI0
zP3SPHp1/VAqtgPTG8FyCJYfL/peqovZ4N+rnnUCYN8u3JaN+RzUdphrXUN4fgukXjry2RBD8ALO
jiG/cJa+FwN/XfNsyxWWKaA+BdEITapDXlro4GQXEtjpC36zV3y0UaY0FhnPWVCBnnwrogy3ZUO8
JHPsZ9bVsyhtbtNO/rMAhnYVJOygQQh+HhpsAJecrSWZUwNY2kwJZIrjYTjUjbwzlnwUxXAYmNnD
JHw7ZvHWivh1P4hb33auXIfNtHuHSV3iDM4SsvabOuKHwnP2zki3tg08/D961X9eZ/xTSh1JPSal
p1964FdWiJkHUg99yL2tHX2VcivCjfJfFQbzCG20v/94zZ/uMH+/h7drnkVNl2fWqKY1SYMTPefH
hvmr+FvF2JJY/QEYPbjKcKfZVR5d5JXAPJwfqbk19mHEQM2p4POQ2suSgTuXHyQUHFrvh186ENEa
rwFZvnC578ShaVwOOQfIIEIr+OxVNq1UpaXRHjBa7jUdb3Rq7eTQlCBkV9HCcHMdOSJaCklevCy+
cqGM4/pJWZVLxcZ17PJbFz4zsAZz3AU8VG5oKPKZYHG/IMxZyZY9yG0PWYxiDuMvF/f88Q2cniF4
3KDEY5wA/NzkSwgR59NXzBqttejQD8iRM9zl1h1MviBXYM+QBc6iIpx/vJw/vb6T13u23hTSfpnA
9k3q8zFK0UmvW7CJzWeA4fdDxtH5BkDQsQTwuGZHTN4kcQrcfsP624BDIyCFPkAO47GMZLc9oTcu
mjJQLV4V2edB6fkITZ7JeKGA/Z2iQOBRClySnsN4LzT9InX7XcRhBVKAAmAcoMWiu2x81KF8DEb6
VBy7jsyVNazyrHoavO5YB509Zy2ETALS3/eDl8JZHuV728gXBdaFknASrYNtjQ5G3+Jqe3VJgNJ7
826gao4EF56RwFIiszpLOgwUXUDDj/N53MRLLugyzIc5uBUQeZo14RUe1GI0PUjscsepvaeud7zv
AFFRA78aCPzhm1B99omGqXJ9M2Y9iOwphGnRF6AuWMzBHc/0VQHf11wm3hLm2zNlo/mJEY8ef2gk
cLW1o1ZzoJ3c2WlzcOEHp3W8g43S3BZk3vJwJdimh8sACJvrQdtL7axHV19o5pwezX8cCZBW/glJ
ASjnvAXnjYWnYgt7JjPAzWZQE9Q3Nfkeqe8fb86zwcefZw++5WnAO2lZnYU2F/5hfemga2Ra8Gm2
nh3OKCyLwqZdcpLfxnqvneiqg32LjOK7wCqfY/DIn8foaPXzqq7gpeFuRRq5CXOhQzPYQClectM4
G3r8dZHIexHxoLRx3vcXZecFZizRaQEEnxTdY9CKu7pCB3aE9LOXglcSVImnjhpankBsN+UyJfyY
WuICR+NnX+nkWwY3F+bCSD/QTIShyFn/HFiwrGEpwpgQ47XliWWLWa/P7waPv9bE3/HYO3pNtgnB
HtDaTSYKB8hdK3eINrVyD6p7rswDGyS0BsKjq+1HWMUo7czsXm17r4MWo7ND7o8qogP5XkEbqMQk
8pkw/8lx1TUps1mQ1TN3jEHOyFZRpteODI5eXiUGabmw5ix6ksOstUBqta2Fr+CNUPKtr6v59Geg
2hd2/WBFFlyn7YUzoF+YLV3JIQSp5jZ0xAAUWrlteUOkvBVK3EzsMjOET47pr7OBPmW6umMFRBPc
4TnuL1Udbw7L6QHjiIbr1mTNeD5ijrwylTpALBSDgR36PrZmBnDTQS1csc9BhWbmuqghUHFPGER0
mj++u//6Nv6f7JVd//Eq23//N/78jXEt84x2Z3/89yH/JlnLfnT/Pf21//za6V/69+qVHV/q1/bD
X7pnNf5z/isn/yxW//Pq5i/dy8kfFk2Xd/pGvUp9+9qqqvt5CbiP6Tf/pz/81+vPf+Ve89ffP31j
qummfy3LWfPpzx9tvv/+CRC0Xw6O6d//84fTPf7+6fjKX6o3v//60na/f4qi35AmTRNsuBOi3T31
14fXnz8hv6F4xJAQNG+QRJFPfvpXw2RHf//kkt8mNTsMDvELaLVN5MKWqelHTvCbi27qT5VeIGVQ
hX76675P3t/f7/NfjaqvGcSj2t8/gYp6En4tILzBsYC/51nYhc4aBMKGAuo3lS9v2lqoK0rTGlZy
XABh6TDomcRdX9vJEPb2w6hIBPN22VorUqKXngjCxCKVdbrOqc4XwgYzSPBO7Os6D+alr8uvg6t6
UINCVLwZWPSvFc39BelwKrJBOfNBwMIlBQLyWyNishZp0R4pw7imqTvn0fNqdoDsPJs5ahgPUQ3w
t6kaAz6cTV7LgcXg+GoJXyn0tdcuy8ubmAClKf2oPBYDawGn4yKGvJr0q+sJXfCt8RWYiqAifDX+
WDyBxSX9RcDcYD50UAaxbBs+f5AqgjhlhEHI1m9cb9s4MQelTji7Bj3Vx4Ha1WcBLQ2TdEOM4waE
+iaE7gGRKeR7w/7WMaNXzZSi1pNTSzaCiopCIoFDab42YI2i/5SX9lHhr91GxvXHpHb87LOqwwq6
gEwWUP2irnnuWdft6tqCQUxV1fmXFLy7cYHZfLRyRJvf5n1YP7qjI20YGWd6D7is+l6ajuztoIbq
T2bBPT7PMr2oese6VmVvbwSoA4/Ms8WzHjnUpPO48AQOQlL58GAYoQvJ3VzFyeiF47K3tfPkhRrG
bApuI3O4fpLnLI7GInEYjWZxXvLbno7BdV+RXs51N8JoEErjpV4EdRWGyVh2I85ZYcdO4mQ2GA++
rO0XETl9BfWiuEOXoLfpbHCG6tEbKnULDL0Edslvo8SA6QVhvNLtFjJHypNXgyjhhQg0fSF7ueee
lYUA/4NqOutNDPhFyDBed2iqt2HMslUFOS+2qFyX2SBPqanbkFPZJpbsq24G/VKCJkwcf0FPLpjl
nQhfRVYz+OQwzcTMDnqTAX8cQEypjRhE8nozkh+AfPRIlwBXWaXwRLgqOujIjlEDQQZd+eAr1TEa
wKEichcA2An2GB/Cr4Iz70uOv3UoaNx+LYcpkY1zDHXDtCvDWTc4LTp1wHLvXA9KiQBU9MDgFU6r
d12WWwuOaZqdtMoHGLLmI9+AnxZuJJfgNVe6gXAtZk27kXosndlNUZlZPrhQ+YOb+gAZItE/lhm1
2FK4XVZAQgPWSMDFB9n3HKrQywptroXdacrgwhGKdmZJBHgIIRLvMZQGiDIASwKE1KwAD05Jl/pJ
jDKHLzHQitBU6tVThDexbixYU24N/u8N8wpg8amQfDc4kbBvrLjBICwfxZUcfP++KhjSWEtE+a6T
dXwcU8/ji9KTiGXtCCL/MowyO11VzdD9CKXTLKSkKkSWGlsmqQZ0gleWih0wAwHMZXAvdXr4NVtQ
Y12QqGHfB9P1zdIbc3vJunC8j3safI9b4/gblmewWM+bIH6s8khg1C8jKODkvR/fBKaQw1LhaC5m
XDvWuBj7zB5mecViuEgzKAR60PCFDBfQk1eur/BRBrTOzawg+dAl/UjVq1BVSRJTuu5LDkOiz02p
5BML6npjxX5zFMCOAag/OsGtz3hxV9cK8Olm9Ok9hxTrK2T4+qVBf5ft2xpdM+BcJJCY1JmOM5+V
V0R4gItmFsuvLA0hi4WRJqcbibM2g9se9RD7NS7Jh+gCRFl8Ju9tSH++5qSTXzqAH24yN3N3RZNF
37wK7aHOr5tv6PAzlASNCswsgzs1ZqR1b3YCcEw2+Qs74xIGZkjdYA437jETsJqV5w0Y/jAAb2xA
WQNqzxSMoz1s3R4ZismM+WbXfW+BPhR6j5FX2Lu+Fhyee5gbXiFykIMl3fKLbF0BmWK035KG9k2F
S+c4KQKfAwwMnUC60aE1vmS1B21fK+U2ckJUBtHMrvJuQBI5uRvBjTDbpUBSZ7OCRT3ElsvemBUz
bb+DMS70LvPMs6F5nqUaTCwrhMCayQpRQPAi9TclE9DOCsaiuM2jqnkqO9Ry63SMrb2PUU4175se
E8WAiBAnQ8jTapF52EtwV7HzFYffs7Vy4UUEQC+tFTCnrmogrhsVHgxKRtAq0Mg3vvii/JY9+y5v
Fn1ot3NTo4dCiVU+ikpZCYKBs+g6Gn4ljYGo1xi7TwEL2CqgLiDwOR2YANG9i16qOO7vbFt6KEp6
xIh5EbYcuqJQVvSWeWkCCW5h6z81Hmu+5p3CWYEa2+IJBhHp10I3nnMUUVHpxBA5fu9VhS8ImkkR
CPKOebW5lzZoPNTjsq7bYFnyoP6hA4sconFg98Id3QUhGK5UVg0umCWrySwgjeJn0BD1QaYNe/Fb
D8zNNsjRzepwyoBDQL25wSOZgwLqlovCAmIpGXkQfLNjGUYJ4Hfo16sCsmmMQONmWRnFbkXWh49Z
rIKNJMDK2RkoCFkW6M+mEPyraAzE2GuvLVYFrCkw3NAlJG07gsFfoRrOoSeDpi5SAdo4Mx2l0UKE
9riAfa6BTViIAtgqxxCzikDAHNmjV9aogzvqW/EyEJosG8PsGiqFQf1ShCLdhIMZd7Iroh1zs3wR
dca+Gx1MOyzc+sJ0Kt97vCSHuqPWlTMQ2KJTtANgTmfx79qT6M83sQ3wg3SgOCmL7OAHUOUYqqw8
hmFObsMCNPvZAC+NDcQa3QKKBTzNZ65sHZlo44oFE2ZYCkvWX7JAVBs7d/mqjbiz6XrY2/r5SLY5
BrgrGsPRYSZJSsaFFbLx0FUZ/CVTR6IeyhDXxuU4NOobhZD90Q17NSN+Xl95RjWfPdr0cObktvwx
OAbDqL6J7FmdtwYlkN+kULDMrGdiW+GjKsSwGIVXbevGkQVcVWN3U4u43yHABGufWFDXbbPRA25r
oOPBpw1aJKb17L3CZl5SC2A9nWbV0lFR/qxpZ72aJoIim0tGa0XLoVg7JXT46Zjm7lwHKV34ZWGO
Pqdm2cE7o0kaGB0/jbU93jBbVQsP9Mwj84P0Smahf2StrlYgjqhZ6ehxEXrcLCtllwfbttjKjYd2
j2dC9mVNok3ewq3ag182FInHcAD5hvmYsXt6idkeikHIbj2HWsX7qOK4JhUPVxxDADLjvJX9zvax
3yDR0MgK2V3vi9vezd0nSYvwGPSp2nhI4TAzhjoHA4xOz1yl/GuGfZwhw6Hgi3YxlQePRtXVYDNv
Zw+xfIpjFH/bsvVJsc6tOod2LWPNTSEJaR4xpqIPuakwB2aE1z8yi7sru0idNWEaxlDgCpYpNOzs
ksyMHVP09DzZPziogBdpjPHHrC47A8eLQfFu5jugdQ4h12bn8hJBxQlETtdV3XEcfUjzMaZMA90s
PIP53uBB9KTvYg0digDMR5TPZN0Tu93pqovuA9qXt+DVQA2wAl8TSXK2EbwcDzEbQeqwO4wPEpAw
+geein4zVnBozHI/suZ+l9ObtuyFSGLWQa48DizoQdZddZ0O1L3WXY6DsSB9msEUe0BQgL+Tz5Jo
GAIOscI+3lQuUGDCpcGAvrpEGzOIoAu5pG2o5qqrs9uCiABCzKMj1ohMIZJEArPISjbdV4kMLf/u
e2noLPByW/CQ4qyDS0FP4g41ku49TJcHHwCt1n9EVB/gyhDqYas8hQCZtt2mJ1a7V4FMUSzCh7GX
2p2pxhYAMgeyfWWy9vbgEncwV6A12A6B97n2VHkb9g3wV9Bs4nmSxZX3JcraYUM1gQlSCKviMIus
qwE7dNemyv1cZH22nNqRdoITMXxy+wByqkzZFho/uUnXXh805NpurJbcCump27hg2IZh16/STkXb
GCRwyBZ6vYBeDjAkGNiZFKMblt2VY8DTa7tqgnvjUihbtlSA3KrR+BBIbGeNDhRahqANJ72E3oqV
jxYkl4F5/+wgjNVJO/LqC2ZW3q3umPUoU9DWcihhz3jWQoPF81t85UWs5rUb6EdZN+j/ejHEoC0r
LXcsFKBHVS6Z9fg09ro1QKMpuOU8ERrFj6Zs0pXttlNIhlv6bcYcaDrGNNA8MWGdr7Sfo4lUAhyi
E+UbTIVjr7i3SxzjSCPgTunb6aatu0IkVggdy1BAcwHFaA5BrMi9alIX0MYCQHNdVulN6wztvaZZ
Oi+rrkaQQzdm4aZB+WXkBpL/LvbGrLBB5uYlJg/Yg8wtAXkwBJJPqlWYmvDhkNkkOwjDMo4ZIJRN
Epd6/c5Mp1qCxMI74IhPkS1Tv7hvlecgndd5eMAIFrPEAp7lexfF167RI+hZXJlFTCcMCgnlXUZ1
+SMaOgihwhPtawocwDykgIlaKIpefNbDkA3VSjV3pa0jaPPz8L5nwG3CTTXAkVIhPLwEGJjjtjyT
LljdIn6SoYvJzAUxKV86kN941JGMoauFqvKgZd+/+KXt3BTQZBUQko68JRwEhy9FxMJw5iJKwG+5
lFc0ZWl9BaC7cma91VsWcLWjhvAr9IcdC+bfYWvBIK8Ymy1oPZC9zU0LuarYQNc/NNcAZLZ7b3Sz
DZE4tcAkQ/H8s2/zjxpc73elTnpd/6/u1v+PrauJRPdff7WI3rSurl/ky7fX6l+btnppvrcnTazp
b/7RxIKK2W+Tmx1stCFMMhkV/dXEsm37N+TzEOsICZAt+Ir/08Syw99QQ0N9Hp8JIC+QSvhPE8v2
f8O4mEA9CugL6NlAOfivK/wfNLHOGuB/9LAAC/embukvoyML0ZyVad9ufVkcixLtk8D7FiArg1gl
cn2rhzJBuHFQr0JoX65wYr1QnV2zYRwThMf1Lw/uz8v6tZcWTMOAv7vff1/G2VB09DuHDaFutwUn
28gCpohOzuJdXDe7iCpkC6je0CpbgJ7d7SMf0s3CA5qnNuq7KJyHysuPKYh16HLbL16I2GpbUTgP
WxS3QAzVS7up7gfljbOC6oeq02w2GkgQoQ9864BpdWt7MDtJa7KFVPxTK8yDO+YbUxfHyqIbWtUe
sBdyWDdVm61racFRK2LdApkzfCk98woU4QadD+hKZNdCt0sXRxol1b2ooY9bAzWKE38EWWW0ksEn
TwJkFoBZ4dPD92NadguHAd1akTvto6vBJm0tPUBE/uOn+xPw/N7TPRvB2B0PrA44921cQJCyFxFm
Urh5nTu3aSRxGSiKeOxCaY7OVY4CKeV7jF+fWBNuWFZ6iQc2RN+2qz4cXhze+3AeUBsORmuiJLKx
SShgZOhTVtkyagZ0QDMQAEoP4he83ccoZBcSEgfJYODIVMIAbmaErpLKC+5Du0ExHPY3AiPwj2/3
bOr992Y6G6EEMFPuSyvutzodrquK7goffB7hl0e0M0iCeVQ1+7/MndmSnLq2tZ+IHSCBgFtIsq/e
1d4Q5XJZtKITonn6M9J7n73KOEniOP6L/25FlheNUDvnmN+IrNB+Din0XIPdvSK5kQQIVknPktW2
Y8k6LvlD0mUbOMZ8tI4MN2MDXZnNsxdaEEgUzdTa8+jfg6GFSnLhU02yZv99djqJKafIUQ+Jplf7
GqAXNzb2NOluoFDe6GZ4H6OwtXX6J9vNXhXTnxjMud08gk84rKrtJvOzFL3YqCrQKdF3PRSUHV0K
PrVd3AOJ7yEUsSDwmGi4/nlOzGZf540IKkWYOkT1vm1blPQz33CaddhG92Zk4ATc84/aQudxim8Z
TR7GGrjGMOL6aRPl10V5LAqQXTRWHC9/c+v8/DGV+svS6HrJcmT1cziXxqln4TiGg9flq89+lUnS
WEQIZXEdMQZzKI9VVh2bE5CmYjDnsBRxfQVMsx/pLPVq09ggmYB1PYqB6CH5A88bnID06Cbk8tA2
DayCsnSD0klI3LL4Vc/SB4M02yKxPy8/7ekTnBnt9NRGX6b0oYNp7hgX9d4yPnsBFwr+eUK0p9hc
WhaHUoIuNMtEvfRPJ5joNCzMhjFcBas9LNZ2hMEuqcrRRHyjiOPVrXXodBK0OK+61lL6evZTTBas
UPBGoIyu2nfu+GAOziFJEWwBBCDzmo79BL00XNVDrz2mcKHADnubMGtd6+y+TRm2pzUqktoYetBe
gRKUcf0lqdrEw4nzO1AcMWy1htqHPi/3L3+Mucnol5zuy9dg1qCxcHDKvezUaxkPBAElt8QE0iKU
b/F36AS2hSy+5Zn7iB1o7ztm/lyDS+M53EJkuuEB9nEg1BvdCoHxVWdafhqxQ9fHHxUm8G4oEU87
xYVKJF+bXF+oiJuQFv/5uJNFY3RADo5MWu3tslpzq7hOUbLaCJAWKftWR/xmTEfwaPYVaTchi2G3
glyJkvsWYYQW5gO1U21b4Gr6pHrVENYqtTyoyi5AxHULufl7W+AAV8fHwUoeKEfE73KD/yq6Odf9
J7O/AF55yEO3QkSaBiKnoNa0xDmOsgReA1S0a7cbWcAHmOFEfTt4qgOpnvHiU4aIYmZtJzeIgTIv
z6C91yrmOXbTwszChOKDlJ4VSmyFwpwGtMk2WZrlqPUPH7UueaKh8TgU9M01UA2CapwNmIfvemNE
AXfrexHp7wgpFSvDHg5OjrNzJ9RjKYuFFzdOI+DMi0/t6kKIGJBkMco9SSKfifjAWLjPmfupLGNb
AKOf1i/4ngdrpGuzlgddsLWAR+GCGmluDze1dxeOrFuCPrsHSVP3M/BXfMzGoIQaDeyFsOlwzRTr
FAyEVnWh36fU/Ci1CgKk1kaGy6X1BppTT3cGDkC6hTHd/uhzHIZ6ywAToEmQKMyNlvtlje8EXCmY
G6O8swfB1zGRB9h1g7JQH/JMHUwQBTxTRB2MmxwLfgsVzC1acnTKLt24Gt9mIXkfiQYtmaPgQ5Kn
UCJpY7NCcJx4tKEoxqgb2MRW+n2BAONaRfWbFSYUuwhUqg2R6dFCu1ZCPqaZ/Yxyw9csFkfHKbZm
VhxzTrcot4RVBxxRqsh8vdy1J34w/x2Sv4bql7nE1pvOYYq0e73HBhjWVN8ahULoUiGs01Id4ZqI
SEgtaIE+LylSPIIEDFMmyhyidO1gowLApfnuRghBxWCmrMEDgyhHyn2N9dOre2ycLz+r+bvO6J9n
nSyZSL3ySiF7vddpd5T5PUB5CNffmjQ7FHl7kw7g7qDwkOTQPJlaFBAr3bQ4oToO1GoW9jVkhyqZ
6x5ctCIaf9aD9WGP8j6JykMhmm1VIVPl6H5jm9t6pJvMBDs1DPcJOcFE001avA2wH6kQYfMhSLtP
mX1A6v02zEWgkbuMHVvsXnFBq3zrib3mDLNXlC0IAWe/1GQNDschQ5ZBYQ3WXGhzqpI9VAl6hDTq
eAeCuO2HDmghhd6PfsEccDowgWuju2kNa3yPtZpvQZKE1j0X8BlDtmSFsos8MFBNetIrQn859OPS
w84cvqaAAG0AhptjjdkneWoRH/k5votZMlw1aWE/wa60WxWnMafT1kZ6Hacs7hZHKKn4fSNiSA4j
K4pvnThpH7rcOclpzPrKVcgTIIkooVSgORyAoVlgzefl3vWrFu3cXDfZBQw9L2LNcos9IrlyBRlT
7KUyZdu0Qa5SwZwooFGJrDd2z6vBLLqVygUg5a2VejmvjskY3yMJcWON43vZY7dWWthKwyYC/hAt
M32lh5YXo4LWp3kigyyzM4CPie4RAtRwaQOFVgHc4TdG/Nq6/FYWOYf3CDGRvk3TLSWo5a80Rfws
wh8qIydIGA/wMZQSfO0hubdC7ANPG8mwyQCUTBGjGbJXp45u487YlEgoXoFOh+7Lrx34p7B+LDSk
zHXhw7mw2SH3lga1Ou3zddFvGsWeZSqxxbYL+Fg4+EIky7rA7hy6vtzisz2a/L6rNKqUtTjRlvtQ
k2iqEseLpukQYO1yFCMgrsh9zmHiDfXaGEitHH2jb8rAFW0XFEh1BFVhPKdD/RSb1lPnnozkEANV
PGU7s0G5DqpLjYWV6JeG8VzvmGxdiq4Upp2UGXzFnedIyTfZo90tXX8ya+u9gNsdPA2eCbGfUeN1
AytFucmKGlMiCDBw74FcpCLxbQOdxZDE95cbcO7ENCWNUMytUQ/V4z6pjPjGGBL9tF8i8iGkYhtp
rHuCVrNakXKwYDplIheciG6bVdq+NovI3mBOsU7xWMu44uEYb+o2XPJWnGuwqQknUYMtG6mXONKi
AEOnletZUCJuaMYspAJJv4NgybM1diNRkApLb9ijAKimB3aO016f9eZNBGnLWoMoCbEFyDRLdMKF
pWRSMfjfpWSKsjMASXDK1lB7Yaa7Kq09Utp+V/BV07QvtSpQJNgB82auKZh9uRHdLXyx3+Xo/9z3
9PuX5TYnuW6QDLmIMDY2EqkfPT/FxGLnEIXOiau3aVyAKSx7lfZI+ifhY9OEG4JYuUeF5UB83R9G
iiUtkgulG79e+UzP/tW5vjwSPr7VVYbR722lHmkCOCKVqF0o0v42TEA6SZGhg9ui+ERK9iAwUyDr
9mAiFuAn5mgFVGpJMBj8o4AQC4eh5J052gLRaQKi+qe5/lzz9LJFncG+jaCCQkyHv4XYLP80BsPd
4zM1W8IrAzhguo5jdYC49FYi0JbiaFwD+u0rgyLl5ahyPag2RuGP7O4kZ/EKKpx7S9FgZMmrbeN8
J/QhEJVckN7OTW3T0scw0yzblU67Nyr1aEnXATkaagPYm3hlnb8aqXzrONYHczD3pinfUZ6cYy0x
ActvI4jatasGZlNQB9t0zUf0ezQC8UWP4FLssIUl79dYPPfpJ0seK7UR9kxWuydGl8P7Orkyqj6F
D6P4QauWY0PKbxq3g9kRSpjN4mgUWOxQwIUHy/F0FbW+jQ6WqyqEIAmbsbZbaSWRm1+D5f919H9W
Afv/Yfif6Fg/LoT/oxg8kzIWn83X0P+v/+s/oX8IThkErBCYOYAZgIL0T+if/QsZgZP1xQkMBAHr
f0P/RP8XquxQO8JgRAx75BPf4T/6VfNfDBQl6OoAOvmPtPX/EPo/t0FHMcR0PQoJBB66kzs7Wzo+
NxI/i2+y8jpu0393CWRzzgtkz8ljcYPpohKmTQqRXKWORf4QZS/cev/SzOeSBWfOuafrTkKPPWzJ
WNtHUJtqpuGPkcQpNkXK23llCWw7Lt/kNGlNR9vpJtO53yWKRy2Lj3bYhtCmIk1tnioxTTncXr7D
TPtPp3JAcpoS5Tb2ARnbW+hLH0KEdxE5MR81Ry1ZYp0e99xrTOZkHMAAvW1DtNXIfEu9tDn2QXUc
GPUndKT+5Tc5F3A8tdUkDDgmhgPmI3EOqXDWvHJ9DsRNApuNsN1o1ehL+nD5RnM9CkPi64LMKBQ1
miUd2IowuR7TCsqwEvKwv7s6+f3q0m0bxkpcvbPDaBNHcHnNnObj8sXn+tNkS5q0lIxjbdsHq633
g1k9UdRfman4i/j36RNMgl6qyyDBicFIRO7rJiPDrjfdO4gfF/YdM08/tRNoGrCRktZiBxylrhsI
2JXWZ14Fu/PLrXN2i4fnn9qgali4HLfk7KAPvtUaXo5hobySveTVt97YqKduFy8s9zO9dcpEh1aF
dGIU8CgVzFgRO3+BRAp59fAe9uYPQ0Md+FfXfzfIp34UWjhI0QG5erBCF6YUdfthq/KeYAPjQwa0
kIyZGeRTgmQzKlQPp7hJUeQHoeU9jtwGnMkMHNEsujLKOFkYIjNzlj4Z6U2DlFjbnV6HwjslKxR8
h0EPB4pPXI2N/vNyb5gZ5qdF8eswN056X6fAXSQy4hC5Oyj+ttLV3118MsqxqKLSrkJPQwEk3fdw
ZPEtTesWrj43UCbDXJqZE0egeh0yqIB4EqOGCbQOxI8vP/xc+0+GuZuFNcJ8sX3gEvlj20O5gDdG
L43dLQzE88+PPcbvTY9y3A7cEcwjojCjLVFwWzD7rvQHnbOFc8L5d/gDMiFyjXc5d9FbySA2Gkdp
S2zZtYcURgLkp+NfbqrznQhuDL+/ie52VOHR7YMbjhvm8PtML6OFzzDXSqdX+3IKS2qkaXlc2Yc+
hRm6EMUWkqnAoLa7ufzwczc4/f7lBiQfIxSQcfsQh8Ud6h8foVJFDUuTL8wY5+fAf1c0fbl+pJlJ
l48aOyRRDm6VuopYvemHcKUsdV2GiJ0Pn5ffZO4zTMYytLzJgFIfdjBIDu1DDS2ew5OFHNVcV5qM
ZZXQ0mCdyw51g/KNsoT7o8w8uzZKaOmWtgVz32IypDUJBacmbHYYdesprKuXvrXexwYj43ILzV1/
MqaHIul4i2PAIZbH0cKqasI8WY3by1efaaKpxV7U5LwE5oQdMvsHS+KbrtWDvD9Vx1QLA23m+afA
cYTYCqYrPL9t1O+EhPTVKKr4G9PbJb/AuTtMhvLYdlSMCl+giELXbygiAIXqyao/YVAvN9P5JRS+
HL8POPAkGtiu4SWy5B7hcNhOoNyMINYuzBUBU/vyXeZe5PT7l2FXo2BsMFlZHmNtMDY1C+mGcodu
XJY2C+IX49T3/9zxA6X2+z04lVJrTSs7hlFW+TbKDNajqPISqWERvRZj2L0OelNdZWGuQM9zkxRl
VPrQll6HjMQN+Cx04VHOpurB93ImY78JQVoNRVMca0HHk1k2AhKoKkxHvwJrAtETtywaz7Z76KO6
sSbFpkP2Frpm073qlWbeVmHnQszpVOsQYiLPhpsUhzq4rW6RVMoPiPPqKIIBLC6sbNQHGtzWjqWq
miVDiZlp0pnML3CqAL3GceqjjKhA4pFFFUVdY6u9nJByKZSpwsUPnbRPbmc5dNSX+8nEKPLfoTS0
3C/gw5eOkqN2AbaPYjjAAnKNlWUVB/e3KOzwEPr3IDDdLPl2ndX/ne40ecWhTcMMmokBaVPPfcle
0/0YrpxbO2g+6E9k9SX3gWjj3xdebKZF/3AgrJMqKjhu51zZN/y6XyVwnSQ+yiK8j+R6WJE1R5/1
aRBt+7fL95xZgaY847YZNJsVxYAtWflgcfUNMNrHy5ee+07mZLtkQDvZE2yYDlWQ3jM/Dxq/91If
ZkY+9Y1AX9W+E1y+18wM9Ytr8aVLCIPUjtXlw4H02rUs7VtwbtfI3L4wpww6CVHz5fvMzFFTX6K0
LiChdtPhALDbjVmVj0rVDwrkhYXrzyxIv/LFX94DYKNxhBcIDNjZS1m8VbINKovu42QRCHRaOM/N
gJMFO8Xy5lbQJh3rulonFr1B6sWjFdmOtDspQj3Xca8UZpI0SvYavZIoqh0IWbv1uKm7D9RgbFKs
w0gGnURzsDRFdnPh5Wcad2p+FSdu7CgZZ0eukM6QZmXtemqaxyTXyoUF/6wMBCPanvRJRJNSPdXK
7Ki7SSmvu/CXzVlm6zsmUO6zEq6V5mBYUXmtJVG77Ubedp5CAz2lioOPmxlk32mq/fl3HerUFl8+
eBrpja2wrBzq4dChVLp0XnoU0F6++FkJGt7WnCx3nWBak/XxcGhVK1+xSQD0popN+woG1eoa02i/
huo63dVhAwODKEWdeVlHC0eZszk93H3KcuodlItFPQrZ9Lv8Hsi48Gf2aj6S16rwQhSNeBH34g5F
TJ620xZW1Znp7BSb/tqcTcTaEOUo/QElbXDevgmRObnclnNXnmxEXQrRILGG/tA7KCc076zs+99c
GEyn3x+5o3qUyMjAIwPjp0Xf4zz7q3MM8F+/X7mCczEPTdLDqO2apA30OtcFXEMUee8TQJGXyLgz
w3aKDIlCRLFlAUSoJVoDMhEJk96QZAFq2FRwuY3OZs9Ow3ayyUVVmKaAzxHHqObpm+BtaXsuLGM+
UU2eveFPkO+2RhhERazWKqz1temOYmOjiv0ptKp+DxZx88mKzBDeoGtQm8MvHRIm3lLrWbYlkERR
mVoH0AfoXQHUwgtKJ809eDcGinxdOSyNidNX/XP6BUXx928yNENURkTvDyAT7EmQrcQ6WWn35aEO
oIzaoe5unVzZuypA1ftC453vuUiJ/H5LqlAXJmoTa4r9XGEW6P5v5Ov/3Yeh3uL3C0fRiGoajp6b
AcJHc+E3Dcph09sE1Qj9uCRZPJvVtUEBmExiOuOaZCG6MZzQX+J3fk328VasjYN2bQfaVbHjt9F9
fS324d9+pMnWHKfjzrFr2h/CtxqQktgzvlnP+V3xGL5ySPT9PqjWA/gMB3LkH2BLLkxev3hK5zoH
+b1BYb+hFON4U+hwIKW86ddy1QX1jq7ygAco1113q+i6/Jnu8l357u7FPcEeKgmyTbSwt57rK5P5
Mx8dIViBT4q17yXP+XUIyvDlMTyztbEn3ZBbqKXIUOt5zOobKuE+p35Gxa3bLUXOzj86KLi/N17r
6I0em3l6dEDg81lG2FUNTN5CXHzu6pNOyGEnNrZJkR5VLU24jGRBSVu2sE6fnxR+JTO/rloWKhRK
aYjiiEDHmkI+FWfYLNs1FFo3lvMSKtSlun8ZsbEnnczkPSJxTl4cOUPZDmiGApl8AMYX3mVmJz41
2kKqAoY0DGCJut5G+lHGx97cAvMDZcOPyx1pdg83WYoFSnClRHsdc6g23jsQDzaKlQYwaKO2tTRS
vWS2Gx6hrNBQ4W5mSFs49CCNAf+uDouNqOp84fg006nZZPFGfWTEKssURx2VMa2Z3eZF8m4J99bp
rKVt8YSC+7/zrD31R3TKqrKiti6Ond+vsnW1wTZ1bQb2GrhA31n1fuh1O7VRm/oKIePVkqUbnTkq
sMlaFRr1afeACIVcDYG1/m547abyeVD4n8p7Ph6vqf/++NB5UaB7tUe8hx8/2oXd1mnQ/jkT/sGB
r6tCUrdIiiPp6DEWMCYu2/QOAs/15T40M5zZZLIAOTZE2X+fHDngDe8kNsRaFq25MFnM9YrJZMFK
PcT+GlNRyR5DsgeRy4+AFmrZUm3JXPNMFqgMeQ6Dt7gB+JECpsnA1nAB9zqHFEtz0tw7TKaJaKzs
gta4RWcNKxVzIO/yQNYgZ9xe/gRzN5gsNcpB3LVxsvTY8KsW1CSnAd6VGL4UZPV3d5jMEzqIJ4Uk
eAXwDNYGQGMGdnwEMf1QVAuz3Uw/sibjv4YXRMNAADmJ2+9GGzBCUFIuP/3MRDq16+kiVxURQVYZ
XmsmSKygagNytge9qIycAFDoJWnaTGeaWg00OGgnBouTox6Vn6MlnqGm3Xd00eRr7vqnDvDliMvz
qI9SI0uO2Iwf+5h8Wqq51mqQTS831NlaHBwOph7N9mALzl0Ef6B1XqVBto6DPFC75lrdZKtx+wHj
F3z+lXzHLOLLT7FpvdZP/DCAzHbhGebecTLiZdgqkQ6nkKQYrnNIP5NcbkWhLWzLzl4eWMbJ5esa
hegQFZt7XkM8aBjZs4V4cN8PweUmnLv+ZD4RcYakciXA/jDpM5Go9NJjwFdt4+ny9c+OdTz/ZDLp
x7jVdF0lB1HeiIRsILL0q7YOnJAvvMHZ0CnuMJlNcL5pHDtm8QGeAwe9Gta9ZocoYyuvxFjlHhhz
AaLRS0UB588kuN1kagGAJwxLGIjsuy7ZdTDcEZW1sax3A9Za2XAUNL9Brht7XBuY0GYV2XbQk6eo
B1ZN3SddBcHhm6aTBX3LTPNOg1oJqueJUdJ+Dy5Es470WG4rg9GAJyVgNI4ZLQQUZrrJ9KQ/Iget
RYMx7hMJhTVkkwRiFEfTFhb9szMeTDwm+40stus+gYHU3lIPGvtklgNA2ls6GnBl7f5moOIek8kI
ZhFVmUFgjwp+2QsfZthiTRQxO4D+ir+KRpt/7F50DfZPQow9vG6f8+pYt5/2qOEc+cOFLejlETXT
VtMNDOg1iWm0Vnmo3AceA7SI/PGpJivWjypbsj85Hz/Ei0zmnZK1baY3gFQi3O1nJ1NT20lbr+9t
FI0CJRQqui8NVa4q0R6VbS0chGf6M5tMR9KuWGglUbiXWW2vHCAIvKJy+8CpKy2IqZ0vTKszjTg9
MhqpqdUFHfp9HF3RMbwRxqYA/iqPlNeOS0fquUEzaUOi8xKljCZ08iPqQZ2EDAA79irIUFn7NwI0
dOpJew2jTqD+490htdvuWxZVWusxK8ahCzN7+3cfZXpulJx3RkmK5gBakRYArggnUVTudCMycNHS
Qjf3RSbTeIXCNwcnqn4fdtQ86HmWX9vYLsDPNySrsU9gIw0m64JAYu5mk0m8rMHNLRNMm+B4rTtL
C+xReIW8K/IkaLSXvxuokx2iyLIWwd0yPujkzrEetLLyEkC7BIcCSi7FR0996Y/jEsbpJNJbAlza
hBWKWsFJhAuH/c0xy4XPPnfpU+N92b2hqqCLY9C6kPk0jjHN9kVGFk4AM2v21EpNIbZUpe0JWmUT
9YDvrsNawhhuUKJprirK69qLhI69CGXvlz/GqdHPtdOke0mZ4YaOTVEY14N55KIOZdvpMCtPUUW0
ccuGBrHKTJzYbPpR5praXL7v7EQ66WqI5QDC5pZkP1bhN+maoN93cSDaRnldiB1jGj5pBd21bgiI
S9U8Xb7tTAefnk6SKqZAMTQ6dqVqXA1tB4cDB9zQdgA/vDAzVMmh0nphRZrpKNPzig5hKlVo3b0p
5RGlkpBULO1vzlZg2Sb2+L93wrYXZhYRvAgw63YUZG3QPvIAAL1Vrjz+Azzl8rq47a/By7wZ/653
WpOdwtiH+aiHfX3oyjhb1yClrBwUzfqlWys/jgvN15niXi60eGEPO7NSTM8xBDXHTV1axSEyE7Vj
eewcDQpZnlZ17sIWa2ZltSaLEfAPeqcBFL7PEvYKK0O+jZ0ItkS0OdGY7YWuMPcik/UInswMZWn4
XEb2Zoz3ovlolqIGc5cmv/cEgBVhJ9qb48EB1dUf44avUQTcAvNd5+vLo+Z8vA29bTJLWPAyM3LB
KpwlMiBdVZQP321miackUxBm9jZzPc0dzBH2Hz+41KuPaMxXIgbNx6Rw1k4SRy9Rd+48lDBiebPi
k8RYQyUoMMdtyFZtn2grh+r5oczKZuGp54bfZIYx0lhDd630Q1qMz9QqngZiLFx6ps2nOg6bd5nj
RraxP0VsvAbZAUDo78BHXIpwzt1gsnwpQ9MrqsMOD8RqX6Lkd4CwBuLjhU4/d/nJ7KFD4woiANcP
HWQFDQeCppQp+DT8L9uH/d4nKVh2bQIvmUNv3XfVe1Z89unH5b449+in37+svilslgAKEPoBcAJy
ZGZYbzo7G1YuJ8bCLmhmTZxqBBJDuo0sahfFe+DqFy4FwcPqRnffwIK+84vsMcU0oesGgNJm6i4c
WedebDJFtILXUapnxr7WnNAbGoyQxNWJJ6xoSX9wav4zi705mSqoLK2cEAtwznr0lRhRi5p4VvXO
0iUxzdxLTCaKEVwzWNXHDmbTVp2WiO9sDJt1bQKH8lfff+qdXJt6BNoOw3zdpRHwScj7lel11Guv
f3f9ydBoTAkqr9vYewCyErDD02hNcHrwqdMtSW5mPsMvz8ovXbiow7Cg0kaRq9C3nZEDG9OZt2YS
PqMTLEWrZzrxlOpkYWU2K9XoexISC4Y9+XXsiiuetOvRlFswqe+qBou1RZYiZnNvNVlIh2ygdZdi
YDpWs5ep2MEopvHgOrzrqPXj8seZmdLpZIyAwD2OsFHQUREFcFmlkvvMdIO/u/ZkcJSD0xRgqel7
8Cee4N0KTAURi4gB/Vc1yrnBN1mOQAQHAcLKMXEVBg2SuJJ3+kDd8GZUkf1aQOIGAQfSwONaGGUP
OnMbZr4dsR5FIYWpZx66DAxKhSDY2wmBP7ICway4EtvEBN6BOQB+Vz3zOpJqBwHW7N7KZHpgp+pq
aUNU1NGarID2hDdlGt12bmj5tlMgt2qnn21Ws6B03fxYZlkJnKpIAuhWvtF4vJeV9gp3hWgdVuWt
Bccnt7bICtFKGHIk+girq6TzIAIC9l63Xkho44CiA3danUqvybBnjas8q8+zlTRHsZJ9fhVV0bck
Mp70dNA8UKMUgIfGLsUECHYp+8HrHkrdNL4yiWnsxnYESDxyEPPQYAfZwlcRLNw75mZxAOLkgYjU
ASjOBq8dld/w4mvAlwDFu2ykX4XqA4EnEyy74R4F0CPoMCi16YZerQF3d3ZmWg1XTqsaz+hQ0ABX
JwpmVgXgaRdVfj2am7Gub4vW/tGWGfdSE/qGxP3ZjacS6jZ/q4203sS2XXmZMdZbI0e+CRYAap1l
qC1oTCAySdkiW5iPua+N2d4wgXVzFAN1mpvbSlCEgPltpo8YmQO8eoFUh3ZkSC0vsTTAFdLiIyq7
F5iLw8MzLjr47eG/ROfACozRlS2Gzxy40Ks8Tg7Yf1+FljZ4cKKCc0ASwXxJ5XEAkh4yokNjIK2d
aatKmi7kKXa1ypow8t2+gFNvAsJvzwDgsFFzr+FDCGAeYK7Z9yualiebI+fEkunTtaHIgHr27AWG
sz+MsXvOKWjidNzLMrkOXfJswJHBk1a1w3nrvh8ISlF09ZND8ew5OpJyZcIedCW/g114bAG+8RLH
eRtMeSes4ob0sTgkYcb9otWhlm6AipdVvG41bWPCK2UF/PM95dZPYIH2Qw6ZYhrddypRfmeOV2Io
HtxOvai2gR9LDisWFxFUv4zzJ9ahYSBcXw283RmEgTWd3JlK38L0REN0CBh5aP1QIJVqLywbAC1W
XAeWnHM/FBA1U3hTrO0s2umj+5jxpl65MXA1EW1uWrw56IlwXLVGQ4Jvw28A1z1CyeibSWkH+ghI
SwbmNRCYJQy6jcc2rg+VBluNHoYEiCFqD3kz6Hs9Ji1AVBQVBWR0wV9Qpa9LkCRloq1jgRUpzWK1
gWqk+GaXzYnmm1ngneslSop6WMFQ4frQGhSn8Hu64hzmJI4oEW9PQnvNTJ4EJtN67CzkdzMfP7oa
J0UYD4mgkNbBjN3XoZBb3ZG2Fw7RsEIR+o8+s4rAtNSeVOlzZA93Ign3vDFqhFjzG4JHCSy7cX0n
GnZxGm+TYrznGj2aTvdq1BLFmU54bBpW+0QlNwVprkLa7tTgkJWZtu16GBwdykRIpFo4wnhQkkLl
UyIzAkgF7RDBDR2mb4qoeQrjDhE9wBK2qCrcajqaOm9SyCa7bt3rQMKZhX4D8sNuNJD/LUcHzAqc
Uj0n4gRYtgikZwRRfSuzASep+5u650D795gUGJjIijSxn8G82zEgcWPAS3gw2FNbkbMndEVo+Ep7
rxfCXTWuoa/DsCs9gBwqHwBOsEph77jvHfNIIvgo1CBNX2ujlbwAYbMFeD38BuuH1tPBWa9NgPfg
h2MFyEMAPKXgrVKbB+WAvp5bTfeNpcbOtfVbiLQfHA1oeD1ud7YJEwbe8uewJ8LHuz0OhnPvkrHx
Cl50PqS4KOQ1gKi1rCtQvd8AEXoAQfxHr0VHAUWrxhvTg/BNHmKdfS/zNAsw16HLdU67s5LwBX5Z
cH4LVbUFstXGnEEJik4jZ+syJDWaKh7XZqcssA+baxKVAp5JxfeGo3BKk+lDOp54p3S0vaZNfsLJ
FwXwPHlIsrZY1xAKewiNPtG8frQz2DgOjv06KvOlxf4d0b/6xm46RGHq/mee5qkP3fMn2GT2Oh+g
ii3YoG4SBf+npEOitzROquDavSE4qMcSuKOmB95cxLG2MmELtBq1fIO4b7KGDfCR1oO7txrL3KKs
/YQ97XdhHB0To3ga3eJG5zpgfWz4TJv+E1Y638e+eQAjCuaKMtlLJ/nex1q5MaKw8TuYWJCRDz6s
G2+1LntXaf5WMv6OarvGk3q3EU0VxAn5oUZ5Her8WebtNyOqBbQa/YHqsHnSRwrocAGraMcmK0sD
8b0Fm2OllP3UJxbMi4Z4b8Wa4UVaL1ZYft2VKYqXyMFcYTWYZgZJrl0sX0ENmNYGwCiYpCT9nhp9
7w1GCea5qhDacvr7SAOXn5P0rVKGia4qnvkYcn8o6kdawJevzFm2VVV9Qwb70dXLpyiksDe1u80g
nD0tQRWodLZTYwGxQNm/MDtcc4c9dow8pj1SIFJc86x5pQSTKpBWwPymIlqRFL4Srvwfzs5sN1Kk
69pXhBRMAXEK5ECS6fRsl09CVa4ycwDBzNV/K63/wM1rEv1WS62uUguSGHfsWPtZYe80nSyAD1ZA
rFIH06W9fSgHBX4AYSnciE8Xpf29FpNui9HDdko8aYizs79KOmXuYONPVQirEiujqj9YYXciTB9c
0mL3irGWOBWWCHgU2XDIhCGRExfA6oA8iTjEFrfV0Ao3VRVsfEwE8BnD9plHfozHyD6/s7jJtnUV
aRuIWfO93o0d6nPoO7boF7hv3lqxYnv9gL04ipmjieGl5gDxt6nudRVY9Fan3U3wAnG0Kb1V+/J9
JL3YFWohgIdvRre1WhTvRzrypyUoE3ANtW/zTDb7DvGEK5HsuE1lwt3cLkBg7DlzZCNBUAMPHp7R
N1rY3yN2fjLKKD0ouOt2gH0Cqg4T1QuhQvGQgDZwzZDDFamkz9yG/wJA8nDUJhAE30qrLFDTz0fw
wRLNsUopBrAqx7uM8foe3jFwv0WW15+E0b6nQtmLeqiPUVJoiFtgaVk3U/ZPACWeOEAAGVupwcSj
mJriXYtI4/ZRJ09KXY8vkWiRFQpT9Vz2inULTwT2QlXluVP66ZbyzuRuR7VqR9piBFxoxF5Ky2cQ
HPfEasetGFK2TVATc1OkRb+FjG10Yd4yHWEDjzItRZBtUQOOEw1m/4AcFIxWwcH2JoZlwR6Guxw0
UDfW6uehyAuUNg+jj/I75o1KrO6jBgVkwrLbTYIsumNURQwGoHwYysY4qQKUy76z/yV2ZW5kO/2W
FzPHhmWIzKoa6p5GbbdW0jxRUsIvWC35loJbujEqYl9+FHW50lM/moD95C1IawKx9JbbjbkVlWrD
k0E2hyICSVKZJAyURGh68CBLXZiycW+EaGOX9CP2wI5iLpeonaoVWADXkSpBhSvUtxJJziPVYG5g
KGClWnqYHQXt1SezHoD7i0ZgAMF3urGGHIYVFom8SrOz3wDDps0ulW35olYmc2BqacHqo2MfokGI
Iw064iSgfmQ6ND9VyktUPEO3CV+OGpmmMnZpnCeAjhp8a6OwGK5mKvR0VvYv6itUXgkjPKDw8Q/Y
nBMimbzaAFmr/tUF0c+Glb6nMM1xhmKEvzJsFXCNNEpZY1Hs6KaKM8ThsIpGCAumNwFTfJ/EPPVY
MbwliiHcHiReYPMtbDx6h4LNMVNcIwOToIBl1IklNHVtzcj3w9gCr5pMvZNqkeV0HHRlbijVpsul
6mrViDWamBKYdKC5UXv7arL4rsyLT987RLYZDOUYwnLYlGFMREb/22rhehxOw63EycfJm+bWqDAD
sED56SBVB8YiD00bApRq5jkAf0UL3lr1kBIcbcJCqTc2aMBH3ayQDgS8lcZWcQqHEZuRZr4bic42
SmMNnrDBz2wyBCZ9CU2JwZVXksv3keEX0854VBNAqK0EDkGQm7Vb1uJuIgttmMoThrNbx//BBlBH
8G3h/8/UcVuPiL3hGFxskOrEWpXWv2wGk/K6Dj/yrjW3+BSkWs3MR4G4smkuXnRpBaedKKvVuwS3
i+4IxrSXa1YaWJ3dELeB0sUbE9gIcoKSVvwkSNG0IbljvAf5MB0phmvcBOMEw45JseEuR+EKb2MZ
PQ28JK7JKmzaSHFsmqky97DWTB1YK8tbLNdgXNf9SYL5FjBqjE4SVs/ARHDcLw9JCugfIdu018g2
L/QjCdt0A8seAMC64QPWkMC9kgiYRgpyNny+XhC/gALL4FtRjCW7sQRWWtg5g6PV5H9LUWT7icNM
MKQCH9M1D0PV26VjkIaihMF4UyxjOIN2i6PuhC3MxAe+tF32UMHbyEng+ecBN38xx4RylQKc7pKs
95WR564wh4eEgIqa6VHtkGTK0KFG7xk93F1CJnBrKuDFB/GJdhuF2JagxbmFQgnbGA6t2oBq1laH
daIVN88V43f9xB/0ZBzcXiSPUHL/pjnOfnAB7XEaIMW9mDS8tB9jpOvgIxiX3R8GN3YXuRAwJ7H3
OnbGLBeDGPs106PbRFcIbHYpbFjSBOfdVvmoWmTeo2ncNRaO6n1ETjVsALdSyI+BwCWFZH+Ezlun
UoHKS3Ra/wUlofNstDjg3Gl+U2oX+ugFcNnIpnBHnAVciJiaLfzTuo0Js2Q4kpUQmhmo2hcybFE1
HgGvCaueswA+0wlH7Q2WaJUXwaNlQ0vdcAUJL4MoeSa1XZWofoJvkEMi83cbZvE+1rJkW0uugdaJ
Y6wywZeqpnp/QnmLspcZFHmwSnrGXb/9IuFXBXQdJXtKGxsMX3tEJNikQEYgKM2oEZ3yYYDgWcMG
pmLH2pY6qZ8EDeEwzSRq3IQqsy0v8wGjzOKnAqmVN9xJJBKBDLPdWBb8CC5p+G8ibfeo5nCHQOYZ
m7kZRuBaDsXwKqWibTU044NaC1yiDlAfCRLFr2GdxMeUSHpfKQAC1lKOO8In8z7hMjpmJkn3U5GW
H1K0MBFsBgNeVRPLwe0TsSsS2/DUukG3CJLt7ZqVO2C0QSNOG7mLcuQyujAvDy1w1UHWRxSKq8LS
91ELU2a1NrVDEtWCOcBz4LK9a+wQXOqET6o7st64u54/W0j96rPUb8XiCGeQih00lCh64JfVPrzY
MuwftF5J0S29YpZCqzo71KgqyKGbkB7AwQ3pkU5/xT3Jz14wR2JX3VgA0G1bhxFU8m1q1sleha3O
E7IgxYoSeuEGek69zrF26YqJNCNWlackK85TbxzTqXxTdXqayunf9d5YypRe0sJfcsyGmmcg72Zt
YEjlLVa198a0V75gQaQwp0p3ohobhCXWgeGeoo/8VL5xsg8RamgItkcittc/YSGh/FkT9OUTQHrt
4qro1IOmFc6gvsOX81CoyM+MifezN1zG2Zc30JDgV9dIXJGyQWW5sc2Vf7aa71NwfX/2hkv3fHlD
3nfxVOSVGoTZi9a+DVa0M4UG0y59d/0FS50xy4jDVVJOqErSD5YZJxs+lREo5+kH5eRRqbuD0uHE
iBP+uHL7sjR6Z0nyMc/SyGxwNRb2XASVae9aI/eoxIZXDuSsj9JYabmlN82WEwA2cJfERvUggCbz
cPVvuihgwuaNHO+maNsElq7jWu5/aajNFpasAQCYURM5p55OTtvFpdNo1aMNX2IHSIzb63218Elz
wCGJbY2pIuQH5C5EaTtG0uwGFF6OXe2Rek35tPSW2dUxH7pG6fusDIz0o4pee3prN48IRfofAWgM
a4465CVW4KxR8gDMocMIVBIuKwFlas1mpdrwMv2+uSmZkw7JyCQcQE31MOgXlJfBnxsLQm9zWIM1
LjXRbN6bAsAZBlpvkAwhcPG4OIDZCVJGVTClSTC0a6TYpQ+ZzX6hAEUzZNOlDgvJsaKv7yc18SET
EO71EbWwyn/Wg31ZXjTEMzntIbrOYKjpt3ZyueFDNuP605eaaTbZww4JZpxEyWEw4I9lFiB7vNZJ
6Ubtm63FK2vwUhvN5nkpGLjsgtiHhnfnzq5fEQbDA2KiPwtLPvVnX5qI6VVimnZfBDhPweIDIdsl
pZWXP/v5/0M6VFNNbScV16y95dqgfmYkvDg5rnTwwi3unHOokYlnpTbZB7DrjS10V/0BBn2tWyEN
44puPFthuY1xjHEKWPf41/v9e7qiQecViyXv4gG+Z/SA8eU1uHaB4UYNL6lO1peXOawuPZy7bzPk
Y5o6XZn23w5moBlmW9k4pjo4ygA/VFZbPNS4vPYlnD1XOmrp6bPBnNq5ptuthUpiu8Pi/kcH9P56
cy09eTaCua5a1mTTIUC2GFnWt9z4ff3B304NNMhsV7oY7BpMg7gorP5By+oU7F3RHq4/+9u5bVpz
3zDkHzNFNBmD4Io4o146Og/GFBenOTww+U8WELxkthVBCIDyBQ5CBG10YMRbuLjemCzfwo4Zt59r
+9HSp1z+/ssMR1ZSR50zCDQ29lLG3nMbrmcYmRDzbbR+zTFs6S2X0OHLW6CkMMdkwvhRS8UfJjMH
lKo+yrT8K0YJ6Xq/BtT5NhZBo802J9jmCaS6uyEwRpzqy/LQ18XWgBN1uqYYXBiw+uXvv3xKW6XJ
gBuRAafQFIY3OVxcV0bV58bzP1s3fvxsDnfwkS/DEmQFY8c/kBrrT8Wp9roN+6gf4dz9sAaY/ZZu
DvXr3CYrbZPILmu8KPIbSO430xHXm67whDc46s46wavjkP+1t9VW7PKVooIlVtr8iItJ3mptjDFQ
mshmhnzfKNOej5AgJXDSzXYhrbcahOFjbvqmgE0Vf74+WxfbdbYUZBHNiRLicyuY0Gx1L9lSn/ih
jxHogFTlrlEwF5ac+QFY1WADn44YGiw0wX/e4nzhKsbKAr/ELJmffXG61u2h7oeg1aUSozpHg69N
3cVHeP5xyDxM5Hf1wYhfpKkM265rLX8I63ZLRhwBDLPCBQH0HCcdhr6+VfAU/5XhWinT+l1OuMDV
qw6YdI7NnY1ahgmk554mOwUeKmYZr+ECtMuW8c0gn2/KVKRmVxvojG47usIvfXsX7ttd5qUH1Fnu
Urf2em/YqJvWt/diU+76tQG4MHPnLGIIDyatZMBhVHBqfi1v+1P6pPnjOfWtAyylDvFDt1YWtjTk
yGzBw0UwN1ELhMV7F++7R1QiPFCMOPvV3hdnXB2sVQMtfdNsvdM0wlR2gZnwJPW6SGz6cJVWt7CW
zvnDPW7mRzvCs6PjsKU78xVeO/vwYB9jn2wrH/febnpm3vVJujB35hhisxWwyYrQYGF8UtTfkm5l
9Pf6o791BcRyN8+5GMAJimnCvDQd4dt3wyu/y2/owd4VTuRWbgQG9dm66ZzJJV76q6kdulUO9SM2
Quf6LzAu0cw3g36ejZlIpDXApF1ILI0Hb3tXcV4zH0UTzvlxc+/Hzp9sK86Dszv++j16qouFiTi/
by94uwuOAQ5sm3gLkfdmrXMXxs1nU33ZxVKrMKyqrsHS4kfZvWvQSVz/1O/V7mjsyxu/PDlPW8Wu
KT5V2debwVMccw8tkaO4/xAbYTtrNjbYDqkHWRMWXrKyOi628GzvJKId4VCAZaV3p227SR3laF4W
e/wzbka3d+FM5iZ+4xUOcyCz2Jhe6+D46kC65mRAPsJFZw8/xXf2ltzQd9wom5DXu/BrW2uYy27z
3RiYxdCREcpBK/ALJUaAegwDsS1cy5WbHm0SH8NduYH4zYEmagND5mRzvT8WJvFnN33pjqq0Elsh
LTo6PQxKENe2o6Jatfh/RuT/n74TcOX6b3c3Cu6hECuC8CN/8WanraV7PqfGN801z/ckvNWUKcWD
u/fwGReOzmUs6V57E+/57g1mbQ7Mt5zObb3hAyW+6KxDf0yc8lSvxN+fG+t3v2AegEtLpNzGLzDx
blgNbdJ9BOokfOX2/MiPllt5csNOZJtgn0o2isdB2dJ93Ci6+cvaRP0Mj777FbMAvbcqAXMfHJD6
u3HT78ozP3THyVOxiGQYQF3ANua95mt+uRfO79KFNuTQnIpzeajP2l645q25skRrl7n03U+ZbWpw
AYSiA3KKANrHAetXeG8hmrogXJp9uU8xs96UN9yBRTe4G3Gg9AqUx2q/9vrP6PS718/2OtkJHG1x
dxh0nuG+4hLYAQPQtXfR3+Q23JudM97owRDET7h7P9fH7jdS0l6xhfcAekfddBvNUby1flliuX7+
/ZeJhdrRC30e0xllK8q5eSxhZvZCb62nEIH7EXd2/+o/6u31SbwUTnz+/ZeXKWyC8gSE9WA6Ww/i
VvmTnyy33Ixb86Ad0csrtRtLB4PP2P3LezTUFUMudBlsh/IIFdBNvyt21j0a9MHaTeDEmi5U1ACE
mf64u/5tCzvRZxrlyyuhL61VKtGraVy5dUxc3ASuLLkLa988ezXC+q0k5NJFuuZAnaubr0MpHRGt
JfSXIot5AotYKEKgEtuo3OKSfIxc7c70q314A01UUD3BYO49M7fGud6yTfMnPRmOwGYuTtE//df1
5vs8d/7vrKBstgDrES5oU1wug4pbbXDFj9Ci3vUnCBsd6b09Rlgjsq35B1nak+2JoEZ0gXDCkf+y
DTL2G/x7w26z08/IJXSOQMesoPmotZikCOdw7w9ws1Zd1H90Zbx8HyjSOQE9VKa8SBsgOavxdz8c
iP0erdW9Lyxw1J6ttVlhUmGhgjto3XqjnFXPDMrt4ENkdR721IPB4kk9jGDkidO4z890L8FWvN6P
S581W1vjsQSNYEA39tR2FPKUK7+L8SfFUSa1ZwunPjVNS/vLPFB1L0wg5IXQMYe86/pPX1gKqT0L
+eJeCyFbxm8HXu5VPhrP5JQ9yIBvm+f4r/U8AjGzMtovHfHNYJ9DzjWeZ3RK8CbJYy8OS+ibAM8O
3yxFR40DW+GSfOYIv3vNLFSzco1DRYNx8Kq5b6qTeI9vp9RBFHL6Ex+2fwpnGzv3kYeINnMGl+0o
MiXE+YD2ArP7I3i+y9zn6237/epI5xyaWB9sm7Xge8YFaqxNWm16Q1nJkC6E6tSeLR3wdM2meMTD
i03xoUM0ChUo7qOeygfrnr2Jm9oH0hlcbfNuOECi4sLB4meTeE6YGYkdiapCP5rwNI3gDTzod6Nm
rKz7C9sYnYNlOIcNvToh98ufRpdsIM85JGfu86PCcJ4CFndHjponsItlYNHdX++qhRlszRYPE0p8
qhfI1+baTgsfY86dTl3LXSw9fLY8lKjUgdM6GqzbKufuaAbxXf5kH4dDdYs+OsRnoJZX4t6FITen
mAwhPA0T89J4rHT7S/lJ+vd6C7HvZ681WydQCNgOaXb5iPheFL8N5TbWEq/pzU1q5E4r/tG108NC
spHOESZZUnaysvCq4ayfx0PpMweFAjgukDOUse/Xv+d7DIMJT+L/Hn5YD/FsPaLLy7I7ds2NVsHI
WOWuquu+OiGnGkf7ROR7lv3oxgxvnF2XmHBkY0WKN9bRqdR/w5526h9Xvub7JAW1ZsvBZPd5N6kX
2DXmZYbyDPo68ne4VjopN3Bp9ieLapez93pamTFL7TfHXaI+hZgdH4ZAaxDKC8XpOliOJNI11cJJ
FGVvQOXHot8Nqnyuf+TCPJqTTZQ80rIix5Kn4laW6y+5ci70p+vPXpg4c76lsBVVYxb6Ji6ixDXS
5qFWspUTwNKzZ/N/1MesHIrG8lkJhr8q7PrGVPV85ekL5wuYCf93IKNiAHQKJbf8qFA7qDGlTb3G
7IYzoTH3aS+1oGwFUlHxiFRZN4D8UVe9ACW7tvlzjEI/w0EJTroSsCxs83S2UAxlrSlDZeBrYXeW
J5mbt78oROsJXFVTw7veXUtD4XLK/XLwoCkXYZcz25ddj8CFZvJWb8vSsSGBX1lKl75jtj4AoZ4i
9FKZz2ljbSsa1XtSJclusAvURHMdQuVcDit76mUofBO00NnSoNKpLkoYc/phpsNQ1zCDVMi7DlWu
fblGbPsMDb57yWyN4Dbu7jpVs/xGV9TjqBita6kJXOgpxD5RZUf/WmUkW9sY7F3acPKSwwNi22al
clYGNXwMRRLBKBed62tRHW5qg9fnSdHB6VSMCH9U0y0Bm30bjqjGyq1Uh+v9EL+CicnvG65aQSUG
xTeiqLxJrVhuCKtVL6Oh9O2akEuhAG5I6z53Yegdb2Anmr40jU0OqcrYvq4qchvCkO5xSLsWUvLY
2nc6iydnmqrGKUh4qC8F0nVsUz+PU/JiltWEsK7tof5N8qhwDdRo3Ge1Pt7QOkt2KGKyTuNUJbeW
JNqjkikT7NsAuk7SfEo9NbKpM+k2xL2oTFU8KXrF66eq2qP9kKvhney2MeoXEL7mbXw7Wi0uB3Qb
F/ddU8nGMfOof2uQ4gfCOzeMbTEwVXPVLJuOowW2FBwuhpteduk2Goh8/dHMmHN+zDIpCtZw7sNq
p3ag8A6aCEV/tmGtYI4Xpt6c7ROhDhDG1Ca49CNqWnRkUqCRh3YfFQc/nN1zxI/VhFYMnavi67Dj
HghwEEXspGwNSXPJAX4zD+Y0H2HDowj1travWfUdhTLNVTjdF1XzMlXTaVS02JXDtNIfC4v/HORD
DSotJWPM1wtxm4fmTuNyLVRe6orZUtsppjBUcAB8VC3yfWqjaD/qUd3iFCUzz7xoVUi7AM3TQSNg
A3ILlVntBUmazlUs0PvAFpfg+Om5OgCNOdCVlXNhMZt7MlEySbMYFctXEXpwiMiZ2qGa23BK5fn6
IF9q1NnaDEZJ0jKAvf2xSzdaM/ipnqxsp0ttOluJgR8z41odbJ+btNwhoL5kn6i+64i9do261D6z
dVizepOEVsb9ukDtdlYIILN5+AqW+b5K8zUvuIU2mpN6GKvysMGk8eFz9hp3jdfk45pSY6GR5hZL
GcsSwFkktitIyjIJ9ng3nCp9DTK0MEHnzkpARoVVldoM20JfMUegQuqoJn2BQvMCla64PeewKUo7
ACtEtJLDWeiUudtSU4S4hlIK7rcCFVN9mxbPWUvhG6CV5N6aiLUyvha6ZW5B2yg6htPQtkExMT8s
2JEBNnh9VixELPM73wRVqZkqKxm0wDVEdrrLClTG1eaO4ZRGpz/X37LQOfPLXogsmd3JTAb6aHwU
zVhsLHW4hW2R3xRww6lRiw9Yg/KzmN+4jMAvgV5m8byOkezz4VOwkSp3tKHdA5m58vilXp+toE2t
K11u5bDSg/bV5WVl3sO4GdLrsGpfrXqqVuK7pQkzi1ezXDTTBOGGn/TKHYm6t0yad02oraTWlh4/
Ww+pboa2QGLGz1Hy2lj/aMjdAmLS6z2+9PTZkmixKIfWGetVKbPCFcNAXBTw4uakDVc2yaU3zFZE
VFxGxRhH3Ielmk9oCx5mp/8rbfNnzT/X/PFuqOCmgh2fD7kTofK8zDRnQt399QZayI3M1X5Akxg0
FlDH2bl8RfE+ABNR5fUEfCNToACWA7/R9yiqY2W6toksNJl+WQS+TIxI9lSNqkFFeAcIL2T7F5OJ
Ug9XYoulx18mzJfHJzKsRwvVu0FKKNgMjeloTXTWa/HnepMtLINzrR8Jh7gq26qBVl8BIkcrQ5fY
7f31hy/9+Nms7sZIgrYH+HdovdYid7oyGPvn689e0EDRudAvpqxvwkqoQdfXuR/KsRvcMQVMJjUt
sTG5UW+prYwfdT4qNwkIPq6AvV6GMoQmutVR6no7apC0uCi1KQ9Nz/qtYigaRmTenQvKxtYN2SXm
bYxeZa6sbQROOFBBRn/9A5YGq/bfnlVUEFAmu4QPnI2Cb1102wnVtFyIvWqqJfYN8peH/NfYWSvh
4PeiapPOxYNEYSJDs6DFABOCoR8Xj7kelcyxR1LdM9UyofAASAaX8MgbOVAO4CTPWWZvopZaK0vA
Z/74m6j/09nky4gGPjo0bENMAbfAQHLCOrYuJKI6Hj1eh6bhJJr8GFGx+4eGeo0bakstt4JJfjT7
sdtrkxwcFOh3myGz2oNdDv9sJq1Tb0FZj23EAKwjMtw4V5tTP9D4N+CU6e82greeYpnDGypxDQeE
OAFEkdmWARkT1rtVrRaao14MFgg6/UA5ryDwU9uNIJwiDGnyZxio5cdKYwT+9E36YpA83XdRTZy0
rVB3myXxpksUCApjluW7XM1fGk1c2JQ1AG5lqe2gLDcPEvTujUaM0s3Lnu16fPi2jjXuophZeqJu
IEDUagPMHTP3jKIR9zjlJTrgJRmu4qfOOomWsS2IoZpvoiZ1J9NRh/lR0QdJURd3kCFjgy6mHvSi
KMF9RxmZ2ejCqUCUflWNCpKddXwHY8FYOFRopuqIoZPv1wf1woyf2wui/JMLKD7UoCjBf4mgj0xL
+GNpRvyz9XAuD21KplQtCowCIKg1D/wx1PSWZoWjDfmZ2ofONaJGk8LmV3YykGR8a+zqgKyHcOJ6
/EiY5V1vp4V4Z66mY51ml+HQgsCk/pLgZsDuyVY/gDZYWVwWgsO5Vg4S1noq6QWXmoHp02Fxo0Nj
AeNjHUS6b4T9OFXFy/VvWdhC5jI4pIJ4EmvC9s0yQ03p8Kroye/rj75sot+sFf+jg5sU1qSg1QUN
dj3XiMWWj90uj+QuL4CyAQj7z/UXLYzbz8vsL4sSg5S6GoAYCFCL/kTTdI9D4NbM1lxvlh4/W+uR
6u0TJJmGAOta4ll5MvkjQTlNW5Vrzs9LvTALDpsCzAQUBzSwprGtv0khovsMZO2VZPL3H6DO/QpJ
CZpeWtMpGCk7FkV6W6gNuE3Fw/Xm/364qnPXQkOttT4Kxwl+6cPmQguIQecQsN3GLugWdYnaorUj
8/ftBCzdbNstq4JaqLgNVGQRTXiBZNVKGy09Wf/vkwtNGLkJjnNgl/3OTIsHbq7l+pYePRs/gPUV
k+Dg3CR5/aJl1kvK4PRwve2/X4pUNhs4NTE0JW4MNeB2RkAuKb0Ii/d+kNwE/W1YOW4vDaDZyUID
gchkCuob8wRSkwaiwDuR1TUcPjpzJb5ZaKS5asa0Fb0ueC8CIpNfXaX6GRtXHr3w6+d6mdRWNImC
fOVQlH8V3OXhhEe0NenH0u+enSBA1zeJDWreQUxIqtQHa/rZZqnas8NDY7aDnOqUHbKiDp9425gn
Uxfp37DMox+2zKXFviycuKsrawB9QJLVJY4mGQg2z5O6ZvC71O6XJvvydDK0am/pMB1JLSjLdRjC
Ti3smNnPhv5cCVMlaZJphIDOpoBhzyElZ/cAZ1SRvhKtLHXtbN6ifE6tI6goghAR5M4slXFbSSNe
SZUtPX02c6nOohLkPQycYfJCSkGYMbV05acvNf1swladjmOIbdoHAoYu0V4BLXEg6Flp+e83dnWu
XYGOPytTgIQORQp1JOL1KW82pTn4WXxH48frK9vCJ8wVLE08DNxIgUycmkkejJir3lSBZJ4AnLIi
9lzogrleJSZKTiutHwOinsV0As/yZz99NnOnOjaKvBRVEFkQEXBcsOZsuEl1sbJXLWy4c32KPdUZ
nzTBD5xAxW4b+Ubw5KHPmx18KMBa058SPS+21z/me6sIE+Cu/05jlfaqLGy9C7pXHMPlL/ZiwmA8
d+hRH2E7Xt6Qx+HtobxDIf/0cP2dCwZ06ly80tcVQM3wKwlo3fTANRTGxRPHJq2TWBo/gKciny19
YB9Zwcc3A4LZDTIg1n0Exr0jI9R8Jah32VQVA7TT6tMSt1NxVX1UgxjPRKb6P64ZutP0FQisrE+b
c85jg4BNCb1swHJg0aKRtYmjY+3q3Mru+Fqaa6k96Wx0RE3YmTK0jEBVWsNHqjneRrYM3wREE39E
x9s7Rar0MMq+cYdU2ps0s8D8YCyC2VEclUFhch0Qqnp64lUjgN1Pc9CGh2FlVizM7rkSIoP+QeAO
WQ2qJnxpx071cxky3LBYpRcrYXuXKqvhy8Ikn8sc4sFuGl5LHBEaIKA7sCzgPJElf68Po6Wn6/8d
uZHGGWCGeHo3CRduwB4xnjtzLbm3tHrMtgdaxGpntTINch28+ki9gTIzW1lhl5492xw4JT1QKR0C
rrYOMklewnj8uN4ol2H2v6cyda5xCmllk67U1CCFF0GYvseAsxZTEEXJym9feMFc0oRoJbPUjhvB
EBtnOdo3CfjguWoIR4x0JVW/NEYvK+OX0EKzJIzSdUTrpn5Pw9cwjV2S1K6tgCOztsoufccssqun
2jTjaTAgBjPAHpyABFQvlB9XhbXC9b5YGqCzITRyiwqqEvRFZ2U7jUGRURGj30mta7bXX7GwV8w1
McIus8SUrREodLyFkZC6SWTnpZaOgCC23lEgsMMNuHf9ZUvfMws7yrxTuimy+6BU6uy5h7Z228oW
twWEtdPK5rcwNebSDEUZw8yYuimgEy5lAa5A5PejXz/XZIhcy0FLM7DRWX+l/ViLt2hNWbgwXuda
jDEh8lJ1PAap2uyYggqhXISKk+T8D7Un0A45YtiffcVlOH+ZGqrZkRF6mz6QcdZtaAsYX11MiUOj
YWV3XuqBS+9/eQMq2PsO1I8+iMP2H6jJQVLzteLJhRFkXt755dm4GpNdFSsK7g7HFhDIBvhtZibi
3jIiarnXm2jpA2b7QgiQRwEOSRLQcIDvHr3Vu+ju+qMXLjZUczal4fva0YiDpa+Tip/sBL6muDmB
A30xRdMODvejp6Dbn6ambjNPbwlx84bFZ6mYnS/hKrZpBM1fRczzQ1HQyktsXdkVwP/DYxf0QF/v
WHIPD/FyBzxb5DaMaq/Xf/uCGBUnhP82fo8K+T7scAafANn24jj+sAC+IdJ6D4vwNRPkIQxFEIbj
rzZs+5XxunCxoZqzRaPTdRziLmznqKGbtqA7wFndoQGWG9RvlSvAedtx7sUw2NriTIyALpTtymKy
MNzm8g7QwyOlUYYp6JmSXojAwyYvSstTkHdfmS3f3xSpc5VHrBMK0iwbcWPSvrQAyCOErSZH9Pkx
ZOYh6XUwoO3h9pOrf70jF3auufID1rykbSG1OSjJmwlHD9V45eU5hRHB9ecvDZS5zAODBH0VmdbB
NuBiGpluCIIt1H+Oxp/1sdpYWXYXFq+8WLunXfqi2ZIjGhHDsRkvNLRqoyr/x9l17EaOA9EvEkCK
SrxKneUwDmN7fBEmisqJCtTX7+s5ebhWC+jTAt5dqkkWi8WqV+99q4i1S6ObPluJeZfG19wO7UE7
nJJxDkl9N+fgtY4s6JqD0NZZ6c5e+oDmclgiusy00jJss5siB9DSfK29M6f0ipUtja+5nVTytC9i
0K67ieW37Iey+ca0fljNdeLp9G/X+QfHTBuZRlWZlZBVeI+7r0ZkBtBg9GMygeG1WjGspeOouQIV
W6klBpyV2vmJlwc4mX95uCsvW+1CJKTDF4oGrVOEuSo0USGUP2UHXSkw/nTyue1L30h+Xv7MwlWv
wxhk21UQ4fYoBMbq43C+v2ZW7F03fu9kmgG9V15nUjp2wXMB5IlGowzd8clDS1uWuEEKxcErZd4A
pj8b24c9t3O7zKDmhzoUKIX8wbYlMMrjTQW84ObyYi1suA5gaNQUo70bTGFg5u3BU25Me6+rnbuR
d2sEcfRvGeiTF4/OV1TOxOlIKtxToYQDRe+y2zi8UxtWSHY3gRwGjI19vJ0b2oKWwomq0FOc7dO+
tw+ElTPgn4K9pcQoUXKAaMwA0ja/AKUkgvUSciD9QA9G0WebtG0sGJIdbWMJgVpwniXzPYj7B2iT
QstoAGgNfKqgSJ/AYHUsp971hZuUNx1UAAPW8uh5jrzhvlBAR+ONJp/73o0elQm6NJF69lZyVxyL
uuL7ZDbElrgN2NYHcwxEZ3QbUOL8iFxTbnhTpsc5lWjHbYH3Al563Mq4zMI8TkA503b9VyAA521m
duUpBun6TmSTESTToF7AOgw10LyZdlVN471b9NGRpi06IKK/GiAFRm0hB3KXCgj19DmPfwAHkXKo
pdj8t8xodrT4GO/BkCefJXMBjC2iSuySyhp2pluAoVrM+QsYr4dd0fdk13OnvOlbKraszchz0qbx
xhWF/SA6s3tEvd/dZkPND/nYlq+9w/8YlMrANBobZNF5ukljaEeKYi4PgEy4CIdGElpQwAmADi2O
CuIGr4ly2+9NRMSL6w021C7AYc4VuRd5lfvplGc7YAnMQ9+lvxsvpodcjMUB1GnTsSwgAeUxqEFk
ZqIOSSnR+toxuiWTqZ6kkthvqnIKmbK020IQp13pv1xw5zo8ZnAJqJnPjtCNoZXU0BpU+6AMr1Or
2soGVIrXHT/t1mjGtnWdMYUia15/EVkE/YX2JYub3eXhl2ahxZM5hBa7xpUAydR3nful7NBa6b0L
7+Xy8AthvI5F4SBxbUdRO6c2dVHSzJ7ZEP24amgdqFD3nchN27VPM9Y6L09tvKbMufCjdXxCxlSE
6wGqCVHOn3qruWOquy6Y1WEJKi/MFHG5CuMatLMNuARoeW5au7wkC65aByXYfdYr6g0K1XzIcIHW
3p3izQSWmOuG1yI8OWfgwaxm8Gxa8M9C2F5QoAUKIhBoGrn8iQVz/B8eQdmGUdalcxqiIvJRsf5j
0fEZErSm7xhrvaNLy8T+vTMHI2uz1mVlaLFnL3pE3D25K/u7ZDraaa0bL2mKglYgFhDFvZdFE/gi
I7oGSV4IXHSenNipBBpq7DqcHHNMfcuDdx2IOUJFwoqPrqfUHSWA1ly54VqsN/ICoimzbZ2cOT71
CrT70IYSYEC9vNkLs9HJc2hbo0UkMSy8KpP2JEzAs7zKVkFjDEDfuoO1NdMufbr8sYVNp3o6UgrI
EEumwsn9mUD2yFOhEvXKTJZeW38LCR/CMKT8exnNGJ3HyI436FffK4m4G/1i7rG3WxpAzmbaDwKM
gpE06weksYyVIHPh9apzKUs7lbLIBagMOpSYlOtC4c/I7F0FuvZ4TsGKJhp5mtLJ3Vd1Ta+ydEen
VIJOvAO6QnnuI/W+Ta2zoVG6crN+vlWObhcckhgEPXzIHMfpF0rcx46DSaZd69pZGl6zBEmjWblD
24Y0+Q6twIAON4ggVyzhcwfm6IbgYR9Q9mtZWDcPYniq8bYg7k/Qja+M//mZAcuN5rsKd+7KuZPA
tTVyE1kgEosgkluN5qFO6BejXUPaf+7JHHpevQ8WbVqQpWhJT8OWsY3jJCen91YMdmkO509+GJpB
zbFCF5YMiyGGEiczoT1m8CSoJ1FvG5G+e3mpdpeP/ecvSkfnJMLGNkMFTA54wJuHKZbcryiatPIZ
zESGU2yY6fxsOX25/LWlmZn/zqyFOB+1MkB9SJWQB97HfJN74h3hNj2AgAeV+LYjK1fl0gZpkZus
k8G0hAQaipi3EUFtIu5eL09j6YRofr9iDYTmXRzAlPXVAYJ889E1GuMW4jl8JaxdWCmdk6hqsyim
s6LhNE63UQfVG5Pmx8yZ9ogXHzlx3JUDs7BMOpMnsMEwtYKTMGoVucsitzjyinQrm7Bw3Ml5eh9M
eRKRtHOOU8LL+glk6gD3O8kDKcQTt9Xvy7uxNAPtyHOwEg99WvZwKU50gtwstLYY+l4uj760EZoZ
EbdO0EWLXAj0iTaVvIf6w5YAQwmgeMDJGvH30lc0i5qzCWn2gkE5mty7UQuxQDAuibvZ/gahmxX6
kc+Pus3P9+OHvRARKTCYDfXlTED1OoXaVwLFU7uh31mKvpFGGKBPzK2Hywv3+bbYXLtGUmlUuTPy
NqxoelP13kG0/fG6oTWriruy7kU+ouZYzdtRgKoDpDeXh/7cYG0dZ2omtElnhqNdVreGlWxyispf
8Vv1fy6P/7nrsHWgaemNE0uguxdaBI8cr38qCvMXF+qq0MDWwaWDUkWPrAaGl2ZgquZJZmLfJ/GK
7s3Snmovg0pAmYBUvQxl1HzLXPMxb9p55aAtmad2N7CyjtqGe03Yzg5UouMg894Ka/TLrthG7E/b
XdW2butwU/Rhi2JsECGgMfm5zBwI26XTa+x5a+iYpUXSzrJtdaTPmk6FSV/cM17s69r+ftl6FobW
EaZD33YzBHsBle3Mr1OU3vDeXvEOC4apI0xJqpjRQsYwTBs0lEArko5A8njXHSudk60eRFS7nYLw
LnrkqD8UaX8YCwdSXUVFDsggFiuuYcGKdMQpQcdJ52aKhElmHVqnCiBmi96JMhn8vwqYdjOBpypZ
o8Ba2pDzan7wqZ0BzUkyRoDJQTCwmBpfzWs48aWZnD/5YehaQQdNcLSXVQbUUSUcdG/IF28CLweD
pt1YGQQdnvXKqVggj7F1KGpnpF7XgWQWT2c0NqRmb1XQ7jOd786ZqwZU+cMeADKyycH28AuC5QQJ
4khuSTFAXrKy7W3n8PnlOjPXXMEgqadqCz2HkKO/s7ruGSqsm+uG1q7zgdWk9xCHgqGPoTjjTerL
ZParBMbYm/+n6W2diy2PraIdkPUOhwYi3C9oCVw5Pwun8/9wVZb0pMHAhCShM5BdXY93DYB1l1dl
wdZ0oCoqOwoKcsAiQV1dIR82o+OBZEiqF9OG8gxqoStPm4XrVYertlBhHpx2ImFhxw9EmdRnyMH5
OfV+enzNlS195Pz3DycHpQ2eC1RGwEvneIFbdKBbS9p4Y+cjSH27Nl5xmUvf0Q4/gxal1U5oXR0n
432Ov6nUgyhzc/TW8pVLH9BcwGC0uGd7XLddZEECV1j8rZ/6LBRdnW9pd2WUDimJfxescnJEiyCq
CUnS9KiSEWeANjV6zQyolZ6gdLfG6PZ5mAte8X8/BNV5PDPRvBjGHXTrPftY89dGQNTc+YlrfnfZ
mBd8ss6ulg0Og1owLvihROGh4vQbGkmvA1jZOvRQWDn4AaaOhb1L3ljdfs8m9VaQtT6khXOuAw8H
1EwsrLwZoh3sDzWzBrWZ/t4o1VqvxwLNJ3hE/92CIrenCeBrFlpmXtwYTcK2kCltNhUpQQlsDtOh
TSmYoGMxHauOjF8EL9wNMMXFuw1t1TevperEOWfX7ZbOt5Z3Fd49hmKh58bPskQTrGOvcbktnB8d
ptzOcWun48BCNaW/u6jbRpn11gzjT1daKwH30ic0H8ChXC2zZGQhxJT+0DQOevSedhb5JqBSftme
Fw6NDjDuE2i+ImtthyJ/rwoo3A7xXpQ/KQcrMPtx+RtLdqd5AJ5RwNWLwQzd8h5SsoHRKb9eEz1Z
moB26lPHIrFwpBnmJHoYrPkhL40fJXeOqqmDbrTXGskWDr6OEzUqUISdgeVh7IAvbR7QeBEZ/fB0
3RJpYb2son5Ie8cKXfDuxiLZqPM/k2Zllxd2QMeEetwSvRVRCxlyNMxCi5ff9HkUb20jma67r3Rw
qJuZNicFUM0lVK4q9w7a5BvCD+I6fShAmf51LRwMaV6eFEU4e4mxi+N62FokE7fuKOWBIRe0q1xP
XumJdfKuthuaCIkZoIItKEnHv+P8Hdn8lXhrwZR0si60+Esk30SHLu+sDCwwt4dobbqOYsjWEaKe
N5mxN8PLNyPQO6WIf8tUvNWd/YsAFHzZXBcck869NUQtHTnDUxHwHTBwVg9A+puB07Ogjoy1xpql
j2gnu1ME4jK8VeFoO488BpNd1D06c3Lq+7Wm1gXnoQM6TWlEynTQypHVX4jC0zTdU078ZPjdryQe
lk6edrA9ywFsooJALbVlcux7cGyjsZubbx3r06+Xd2PhGzpIM3F7YOQBp4XWnIKSr+uR/Zi4r02R
dysX0dIXtHsdJmVULvLoIbLREBd3j4MT7Rq6xt3xeRHN1vGY5WiDCSZD17IjW+IPEWAnZdzeIIy/
zSj5BploCEeQ9KGv+Nq+LDxKdIQmHc7xbw+ejrlz2gePn3Pf3UQFRD5d+c5lPX+ppw5PiNqrvd+X
92npm+fV/fB0sLt8MqWFPnDV0+g2kdy7icHA8JZMIEcPRtYUW0dAoSmIps65rkvWts5O6MNHZ6+j
8I7mECL9BWo+PFSc0LH63eUpLRwgXVPSmGeZGSxC6kWmKfiZ5/0UzRAekzHeXtXDHFcrb7slC9Sc
gePGZQ2vDG1fx7uBfuZv0GruMbG11OzSRLSne1xye3IZeqBLs3qKDfHLKIfHyH1JEuSSerPfXl6v
pWlo7sAdihL6bCM/gfemjh6y6Wm2Xy8PveAudfimaEmCx89snAp+p/jNgPAe7aZl/uO64TUXUEyG
aahMRaccv5zcFICdU3pvSue6S1FHazqNBc6LOcEGJPRbHUGOA0WE62T37P/BxUqjP6eukUmLHx30
+Qaey0G94Hy9vDaMn0PZT3IzOhK0Tp0yqoAACCl88bEuVbcBypUFaT7GD1NqPwIdQnwxlV8jq6mC
iqDY2uVmuTfNOtpzIBBvSNdCIMQAteoBNeZXoWIWCGa8TEg2HFkNGqE8IzdWqSBGNYsCrZhlDn5q
ZW/iyPrTpE3v21b7UMWsOqZOLsJIKG+DZLQJ1l37TEXEvos0By6pHH5YYwwK7ZTbb0ySepM1Mg/G
lDm+m9r5BgWvqvFL2eL/Rwe58BvLdLb4j1C3lehTSwfv9+zUuCnbRORB5fHanwXAVN3cQtBE8SmY
BFdbq3E6NLWp1EfbSnLKk2rap0b7pyA99KwHT+zarox2NuuKIHbxDIVWHUQm8ewpIIJsoXGJgEj6
seCd/TgZhlEE0WBBZMAZo9upJ1GAhEjX+JGEvLwjM+kLBdppPoM3F61jD9IkWX7G6WS7brJjdDl6
wHg2HUBTMN9NSzv+7PSJ+SVTSAOOtln5qDgYnS/zBvWrBn1f921kMOn3tHHfzIR3p6yvEXMKd/aZ
MakTc5HQijNeBMwo/pSsAqEwG6wAtO8A1WQt85vmzFrksQ1n1h0HtLqe511pN38gX/U8tB0Qll7+
OmW9449530HmO3HfKlfSAGRv0CGDJnFAPRrvpG0BapplT3LOeWAWNdsXnvwJtfhhB+GjFwK6Up8m
5pMNlecNQ8YUwKQELMF9As0JADuDzMiIz60YljTFDSD2DPzzHjqkrTr90zF578VFEthuA4brqawD
p0l+cwfMqmijvW+K/hcwSYd+hNB5w9Btk+X1m22MfwSKf0ETV9nWozW6T+ZiTtOtZFH7hXgJczd9
F4/fsr6jvk0cts1k2d8DPSgfIgOg0a6BJqEamAvAkdtv66RGyzYInbYRH76Nqm1BhRVnW3hoEkR5
Op/GDMlDmqj3tG7H0DIGazfJttiUFVivPDMip7gvckAb0PQ4sjoGJ3g1nOkJ7lhexQGd09EvjBKZ
+mHO/IEj0zWXuL1sqAD6PEWscSY78VM5xrgwIxwyNdxCzfcl59HT4ExNwEUUB8KobR9N/d97WYKS
nk3p1qlc9eoS0JAj69HfEtIaW2QHqu8lFfOJWC5UNt06C8yOQv2zo91GeaTZZaaST2Vq3gAYLEHW
ZT4AU1QCF0xqX0n5y0xL8wGIE2NTxAqNzgKCtdJwv1HJQZjXsVfPk++MZBzT8pjv1OWjOqfaUAmv
fW6INy8dn4WdvDokbQIXU8Sw5Q+PNUfSR+0NkJbNprczE3wlRYd28gR9lggbDLK3kwHQH3BdjyJo
C0upzVDFgPJySt10V9Ypx1aYBuwf7Nv5TaTYfJyR4ms2ilbOqwvm1L3wiuoRbykvJLLn27rOnECk
AunSPHHYj85xywMXTv5gzyCV3tYzq4/gtDYHv4H9bjvRRZtxKuMTSH7Zk9NP8qEfJu+un8Fi25s5
O7QDwHJ+aQLW5eeSUfZCVWE9cCbNfONSW4QNPODOTdMgorBh6CZ7EB7y+KMdufVPijTosHGUG6HV
zP7plHN648o6P44EXsiPzX64j6K23Uedl2+Fa3JAwwuxrfMke6HuACYfAoKBkzuwdDcirHue6oy+
tMhrfXMHNVt+h7zhVpQVk9uOtfWRRRbbC8PrQfYW5fOLV6AibDXwW0WeC2tjEFBgWgp0F/YUVWB6
6x8AybJOLQj9dyb01oMR6ebY71FSjrdjUbCX1ijzwzyL5CSoA/8nRrTuZehF8bqDXXt300haf2yU
3BoJaj6eZch9IoFjbE2Q/lWT6I4mKOQCu3G9gDqVvZGRU2NR62cBGnXsgOH6qcpuo9GK9uAjT30v
Kr9y4bGTiGxoZFbFY3MmAqHEcDbukPSbIclfsSjj18yo7BNa1dhmctWbiCuQmfdg2kV/+ysQHKU/
9Sn50VcNeeEmADVOdeaOrpIN2gTAWZc6aH7Hzbgby6w42YTHflI0NPDMxAmGtGkexnlo/3iZwr91
s/jGnVMHF16fvV2+4BfCNl0NGag1qzwT9YeCWy+xN0AeS/LzD1Mr/VV/kZCfBRBa/Gla8SxT0/VO
M+gXfPFlfFHfTYDab5Ov04Pxbr55b+OzfJC3qFk9Xp7UUsCoxaKicSpLJJ53oqJON10+eL3vZLMB
aKubi6AXGV15BC98SUeL03pSyFpG3qko5JeaFrcind6Z7B/Nkq4Urxd2SIeNy5oySFeZ3ilJj2n1
Vua/Z6Nc+flLY5/fDB+eUMMUg3yIIXvmifFgOmKLHqy9hDO/vA8LTw+9x0c2hS3EbBqnpv8hHenH
1NgWSQE6TrR31le+PPQmn5xkNTgkRuD+0Jm4y3qbPxOjg7Z3blxHj0h11GKc82ScVK/CSj6q8V6B
gtG2r3r/UV1LkXmgvipk4ZxMCDL0rPxB5/wuq9TDNXtAdaQiwuKiN0yA94vpawruq2n4lY8FHlBP
xLtOmIfqyokSLPrKbtoqbBLnnAf/zqvmprPsn5en8LmVUl0lMaOzg4i5asIodm+sQu2bqpb+ZE+/
Lo//edaS/kVffzgFzBugJJEIAIvOwhqW/RWiHs+Xh1746f/DI9I2H3LbK8KWtj51oWYB1haysi4L
v1vHIA6DNVRWYYLEqJeHKnKCNGqvM0odgNi28UC9PkF3NDhugQz2hZCBA6Gqy8uy9MvP7vTDiscJ
BNvbwUKhQRXFLS2SGQoEwthdHv3zbBTVKeJTWrdWXrtFqGrqQMrYOLBYvKosBSNotUVARnwHMcTl
jy3t8HmKH6YCQgfSjTEvAAAC9ip3g7mE5B/qTZeH/9yFItn57/Bj546dA8WTsCBmUOERw6bIj3qK
YLr2maNWPrM0C/PfzzQW75ysn4YwYQ6EkLKx+sJt9Ezk3G1W7rGlXdHiACQRqG3bOGWD0+zKBBdz
WjrfpzFBAyTPHsC9v0fwu9JGsDQfLQIoolGSLqNlmFsvbPhSqae0/XrNjhAdD0rRI1NDJ7ZGFYJ8
R0X4hzIVUKDxELCku+mtcg2T//kciI4EpVDJ6eeJW6dStA9iYl97o92ygu0vz+PvLfz/wIxw7fKf
ezTFREUxhnYkeFhD1gQPrCo6eOVYn3MpPMcTn9LNxA20xgtrBH9iP7lPrqLklRNPGmgGc5zHEdLj
O2gytHtL0Z5uK0mZ3AOyUH4XiXKMoztBzgAEw+lthGr1tsjwiJ54537jSFTfdDTK9yPSVn9qy2x/
S4mnZQ+CzyPSr8NPGafFtmGM34goR/2iI+7T5fl/frKQfvnX5DM7abwqz4A3zO0Qmpfga06/Owpd
ny2oBCtvxVw+jxCJjlydVZZxtCNV6KROXkBsd+j5sKmi9BEPh5XD+7k3JTp6FVpkcTSfBSWNqjlG
xDig4LBWHP68gEH+pgU/uDcvjk3wmEx1CGZ1cWgSAekndpIuIJq9cyhm8gwZp1MC+Y+Vq2FpvTRP
1Ell48mQo9WtfWP5Tat4kMrUn6Lfl7d96VRpbmiMLAWGFVTVGR26Tapo85WjFHccGttccT5LU9Cc
D/dsMZTZxEKTmJuueOnFL+rhgQ6A+lVz0PGs5QB6pTgBxhFSYJE/esOXdlKPMchRVizqb2PkJ75B
h7XGmUK7al604KEOpl1yZ56soAvyDQG9fACaCRV0G+N22JJd5J+e4k10V7yCwmXl8wsGrcNeLaEm
M89LM/T4qL6ijpkccofh0Xh5+RZOvg52dSIJpoEua0DDByLAN+K9zex+ipBY+3X5A0u//2x7Hw6N
tBvTgYKuFZJ83qp8wruNrwB1l4Y+//3D0LHZsgopBTPsrPZJFOZjQ8bD5V+9YLY6lDVtEprPOYau
UvI0eDjRQzlAihIlTORJx2Zlc5dWXzvgdaMgkwAAadjFqKXVpgcsG0mM95GdW/fnhP+xabYm4rRw
2j3ttKdWbXGvAJQpjRRoMn7jdYjY7891C6adczlAUDPpQVVpGpC8RBCQppOfO6/FGir7bxrhk2Oo
41drs6UlckswpMAKvJfxFvybxVfpf5lP7TYL2oP5DcAQ64nsio1xNL71r9Vr8YM8oj3Y3bjHPMhX
Nm1hHXWkK3isszmOhQVWQnlwU3mOCoZbI+vWtJcW7FpHuEoHYBETOfSwiXl15/UO6CLQfbxi2kuj
n03+w6kBDYTjoisQP5+dRaPkuzHwx8tGsDS0dtbVUFMDmSWkUGBpR7e0hmeHqujKIPB/FKz2YJu9
bbOwGNMTd73fnt38Ii5fgbss7Sv7d2FqxwDTdIR97UiFQkJ5ilgTkGGtiL40vHbWGwv0HGCkssMm
sncu/WGIMajVlXGPjliFhkxhmBEDTjG1f7VQUuuTbn95V5d+uHa0eY6MNjytHc5gO0Og79cKwkco
RF41vI5Xba2yATa1M0PImd1Lx916YILbtjmrr/v9OlzVA3d1nqYug8iOeWiaGlwsTQrCifTb5Qks
OHEdfpp21LQJgSLp5NpqA+rEk0rIl8qchG9UUxlklbESTC2cLx2M2jsxrqSotSF0xIrAapURDE38
5fI0lgbXDq/tpQTaC9kQTum4GStsMY83l4f+/LlLdPipnNqxcUyrD+Ugj6ZkKHSPIRRu3sypQTUh
ep2itRt14eJ2tEMccxetxtVoh2M8ey+K24BKOYPYeCrPNy3ry+3lKS00uxBHO855W5BIgIwxtHGu
j6iaz3jMFeAFKFl6IChmHGPp9IcsLczbKq/pxmVpd4BkynBSRs++xhRJqsu/ZckAtYvdmbK5KD0O
A7eVuxPuUO1ADZrtG0WLdzWRbG96yVo2YWmBNW9QtaKMmjizwr5Ltp5nB2Zd+pnkOzmvdb8tzEfH
sc65C8YmNx2Qy3M2whUoSI17zzXAgPjHTX9etWg6kjUjczInA7x9jcIYaglG92OGwk879b4ifMX1
LJwpHc7aGFYEyIiww9zpnYA5eeI7UbOSl1wyQR2+OonGVbHEsSIsk8Foz/KhKkTxmMnBvE0dDqU4
O1XxrZczd18UrrdLnCQ7uUBT3DZGPiMRUWTlihdcmqrmPjoPTAbjaFuhNeS36A94jvJhZasWLiAd
66osGwnvDNLjAkKd/uCCELrrRrYtE9RBL1vD0q/X3IYRpXXaMcT7uRjUQcxQ6a4nYj9cHn1pApqv
8DwnA9QEBo2efN+IvrXFHwkIxeXBFw6kjm4tZZaihpuAr7fPIZp1OyiyadtfnL1eN7524Id+mCuI
f1qhaJ4FuUnHYk+s3Gf2Gmx9YQI6sBWsn6UBvWxEjW5/7F3Igjtz/zS3yQbokbVWyIXcjc4/WjuW
3dOWW2EOtkAfYt1bNxqOtsFwPec39QA8ELLuAFoU1u7yui1sug53raqI2i3HF72pw7En7skxIGpU
TI+Xx19atvPfP8TxLqr3qVtj2eDJWOAp1gKW7T2Z3rhrmXy+7iPaqY6yPK1kjI6FKh5+GxW44yfn
lJ+x+GqtKL60Tucj+WEeJTcZB7mvhYZwQLugel5lg9/a9srxWDjZOnY1HxPwHhayDNOse6UxpOgs
hLCXV2fJA1vmv79dnvEZdg2nBw68e9cwvjf5+DZZ9gDgA/xuH3k+usPfXMqP0jB3ES+e+JRsQKm4
liJcmp5291Mo1zMbnR8hIFHsDUqCzbc5idY6q5ZsTDv7ZzGuyWoR+qe1eqJ5m/oVSw7AuFMIBPYr
7n1hCjqktezzqmIzLknu0RtLom5gJysx7UIkobOQJm0Xd+Bcp6FZv5TjnY1CeBM/JuS1Fmv13oXY
Vke0lq4CL/cY2+GAykTZ20HDnH2f8jsAde9Foe4N5TxfNreFk6LDT8mMZsQIHL2gT28GUE0mAiIR
Xr+ribXyBF7aCu249w7QcGcUE7biR+F+He0V0ocFO9JhCW0clWNlZwQl1Nz1oUI1P9giSzez16Y7
Lyuuo50jOgLYtVqegI3ICQ08VYGYtHkXxOnK8i8Zk3bYO077bipHAOt7gDUpeEVnqM1G6K+snkja
bi9v8gIRONEVTkUKWZskRsWWcpftTBbTW9m5/LGukDtwEfMU23wUQPiCrpUEKek6EzhYkNKetRiv
dCs6qWRhD9E8R5CozOLi3eHih+u6K6HWgi3oMCHPLkD2TbGMKgevCLvNFKQxnhq5hgJfsOH/YYSK
MUvyCeNnQxLkdu2b6tflrVk4fzqzZG8yjyRZboa0TAqsvLR3c97VAdpP693lTyzYmE4vWTWidlsV
odMCUMcmMf2kYk+mo47FeDNF1/GIE13t0hoi2oOUFrquBgoZNPbhUHyJegYVK5v8d7U/ydbqLJNT
U0+AOMKp1xtM4OQExan76v5AbfXYbe0vKrC22TZ/Sh68b+SJ39JTf5Me8of8vXx3zO0a1+WSLWhh
PdQl+iJpQeZok/K5Zc5B9dfJupG/ygcfwhYoD+B9Lwka8Bp+PxP+ZIzgNgaq87IhLC6gdrGjk4GU
sgFplIzbagP97HIDDLh47PNuDiyzcqygRVsRtIia6ksq+gL8yWNy5/F8urUza0bjfVZvqNkDoS5i
1KMSr3jH/zEejSTNA1LPjW80XQVhCc+jAbN6+Z5Br35nzCmkp7kahI8ath30TpdviWzGp8szWzhF
On1fkZumnCunDYuE/K5zmQZeoe6IXEMCLfkXLWYZJwJ99iiioRH53Nwqq9nU0zcxXbnxOnViLdHX
6YwomlJh3QMbukMXBtI8dOVVv2CyOolmZePhYKfUDLkUxc5x52afVoRf418sS39KE5NNrWem5il1
570zs92s+L4r5REpKl85bAXo+uke4zPaucs6WOo8AxdS1XeGA5kux/St4fdlA/p0hTC4dg975eyx
vJ1rVBmA3y/QYtPW28tDL/1u7dBlbtwZTpo2oRE/DuggOTeWD9OKT1waXDPMuASZ2WAmTTgar2k/
bSwIWydqJYheGFx/RLuNBeJz7tUhLdIgrbK9C2w5NX5ftS7663lWM697lc+nGY0SXlQH4/DUjmsl
/L/Mmv+7LCxLfyqrTqkk8WbvmLAMRfbEUfbOyGPg5MGQGUAh/DytcgJzCThmACiL+l8JsxPfUCi+
V7GobkvX8TaA46M7sY0rcA0ZV3VW4red3cwHP9+wou2adCSnOZ7f8wxVTa8heyNa7RNf2rnz3z98
YMwhekT/4+y6diTVtegXIWEM2LxSVKK6OqeZFzSRbIIJNl9/V81TX05TSP10jloaXA57295ewfYs
EKf0VqZPInF9Xa+pZi0Ey5wYOna1LY2eWCFk5fdgOvxKC7rGcF/65bMoB9+0USibWUDjZ74QDz39
A1Wnlbv10g+fR3ksOpB+MCweBb2Mtc4dEWpNGvPTPQKTOovzuLPYwNqEhA4vflsd+GNQdPsNNbdD
5q1ZsC+NzizcmWUQKRs9oVwy4pow+cY4+bitr4zPpydF257fmmVZF3lU22Y4Tt3eUp0ftRXstKoL
zWsz1D+uB/7CQM0v0KMEl50LqkLKf4JHFVhx7k9tuymrtVfXz3Wd0ZFLBz+s/4HbeSszy4HPE4q7
USy/45E0vjHYCB9B3aJi4znwdcAbXutsvbxMHke3HPfX+/fp7R2Nz6K7K3smvS4zQ3vUO+iJ++OI
5EaeGhtMSPMpol+BqqCdWZB7ilkTEYUVauDNGyP1u+Qrxyl8+RI/H4YvEoZVZJ4k4WhVw9aQ7g9H
qntmMLYyRAvreH6njoe65rSqzBAWXCcajU94F4QBUfl8fQaW1vEszt1SjILVkwoNkdwMCZf+5KSP
kwmjZKLMP7LuvnYmmd+rRefmsEFFwHAIvcJMVYPk5RmhW2QrxZOlgZoFvO4zIN0cYwppMpiBirmz
s+NKIqXIamUuFpLi/O6cZJWVT1EXQ7/NCR2XvtrdqmzppxVy255fCiulU2L3bQfmFa6eY3eIZbSB
E13QAJ7sjXeE8rvJWHO4Wwi8+f0Qz9Z9D/0AwCWNvg4qvEP5lbDvG1GF1E5/enioCnJvWAm/hamZ
1wQ8Ykne5PEYcvDkStcO3M4+g9m8vb6G/wXbJweYeWXArOoKpMsISKRJ5LCrxTNs2jV06zAWTUGW
QMgdxuK9AmOz0Zck1gdePxjPoCGXO1A6ogMzKH+eYFkWJBMwfxvWVXjht6d2H4vIhWVLRc5Vl9jH
qnXcv24j8gPMtMjZAFn0XLZGgheZ0ujuuqxwf7qRyV5IKvWPWnGqNnnGvRfAiod9BXrzr3iCHvjK
NvSP9vNZ12cZNOJlEQH/IEMyvpGihgl2suucbstbJ1TiGezCvaGGcx9bm1oam6IUO1ImYC4m26Ez
N9cnYCGJ/PM8+pAEndpCyMXtEA4ZfdAue6lVVR/6tlDwpIEz8qCS3fWWllbSLF2pTnpW2ZlN2BUD
LHrGjG9aqqjvJN5KnlqK8dnZhJhNCuY8IsPVibiltZs8us7EH6///qWvz5JUlmQGLKG9Jmz75BvL
8iMbsaVf//bC2Mxvxk6MNe0Z+OVEocpQGDuj+WsafGXkF/LT/GLM8yEaB7CZQ93guDYJf0w7SHXL
31jd947X7SDT9reJ7dfrnVlYUvMyhaxrz5iI1YQmgQWlk99HZfpiD+0x79SeRNWa48vChMzdBsA/
z3ChitqwN9ND5U33U1H9ud6FpU9f5ulDVJBRNWD/O23oTf0h66FO3CHXfHGyL41++DiY1+VAMtqG
Zt78UIlxrsBxr1q+dv5fWkyzywU8ySkbraKDe6MG+wKC3ePWiw3i66q13q8P0NIcz4IZFGbGbCsu
w3Is8veWGAyKC5Y65ICRn5SGmITjWmtwjaUOzeIa2EgNX1OzCJORtUGetdonk8V3ZEzXQIBLTcyC
m0B60QSvkR3d+jUxYI6gAtVEK/G38PH/0PcKCZ7LUDU4+9XlPqnMciuzjAe9ZtnD9flYCPE5iW/0
MigIFiwPiczzZFPqyn0cwIbxYYXSbXtSxB20SKTYAFvXDT4KTN5Ky0udu6yQD6vZLlzYFlDNjm1v
/ah18QIhABxC4pWcvvR59/8/Pw6phWwylqFySqhIj7Hem96FAe5la6y1hWCfE/0MRzJc1SrnKEzS
bePIHfdylGt+MZcf+skub86iXVVNn/Q0A4xacEj53kWm4xu8Rh5e2ZeWGpiFO1xtmWpLWodyULL0
DULHX4JJ/tshbrS3Ip7ur6+xz6eCerOYNy3Z9aQCT6fz2teY0R9xmT2UUZR/6ShC59rwQ1KnJlRO
UXVHUURDvCe1HZ8OpT9Mz/Dv2X6tF7NIN/RweetEL1Age7AYXgNHuEM7qfv3+vc/z4x0zqqBknuc
ZYnEKLFq9E3B7w2P3BPi3nQD8CUQQF7ZRpaW7Ww6tN2TgQ6kCN3abvaAMDs3ZZ8WwfVuLH19lnNH
eNZbduFUoc6ku7UYIxuYnTUrBd2lr88moR2tKPYgHRN2XXybu+Ozzdaorp+HA50TK73UrbpsaMvQ
FPSZ9Bm9gV5AvIHo0A/JnDUt5aVYuFzOPmQ93VVQPPKyIexbqELA2+p7nOTvdcxXBujzSx6dsyrl
wGr4S3EjlF06focgu7ev9ZT+akY7P1fRSG9dQdoY5aouWdnSF8pJdE5lbCZh874HyrbLoUgFp2m4
Ycbqty2rE2RzdtYgnYOCfhpQM786Kl6/stDonNnYQ+Ue+tc4Lcq+uavS/Bm+ASuZcWkQL6vvwyRB
46YxKpichhWV+aZMwZp3IZk4Sf0Ki6Vv0zDdlFm7AtRYiPs5xbFUdjw2vEbc18k2k84eNY29l9rb
Qj+Cv69Xon5h4c0pdT0q+FlnoxmN2s8+K7W99YaU7GhaxCtY+aUmZju6aIdKTrbdhIkNgTNjMH+3
kAza6OKLif4/zLkxysGZQ4q0YfDpV73xOrASwOsRAjqV6yvJV+ZkqSeXv39YAHVRwKwrxw1BkofG
fYMYeVk8X1+2nwvS2FDX/f9v5wYAOQaEs0IO3M+50GU++q4e3B2Uhfq/A22qoLNE9yjymr5Hk6vf
wIBzt8oe8rAHovjQE2fYJeDhblMXYoEs4dqPmZGfGlXS39d/5UIEzMl4kZgE0PIRSpxejyci97aP
jWdAnm8gBr2pR/ecaMP44sqc7Ue2qxWrbGaFJWBc5UUvbAKcq52C611ZyOtzDt5gJ4A82To6VtD8
9jvICfrTNN1GY/ITqk6/rjeytGBm+5ILYTOFlwd+dIf04Mk3wAM3brEmZLPQhTkPr89s06wbx8BB
s/xpdYIfVNW1d2nk5t+jqWIrI7XQiTnLrq8JLtwTGPPe4N3CshT8vbw8SQPm1NdHaakfswRxcZ/t
4HMUHUenAZl3Gm4ngetlQbwHI+nX6mNL3bi0/iF4zbFtDLMW0dGwH4l7Nuvnbk0sZ6kDs7ygqOZJ
DPnMYwST7aosfDzK1vJFtGIlFj4X+sfLzCw7uMIxTN1P0dGEr9LJGCm9sdIk3lgMz35+CQvOIB7t
7FdfjlA7LCCWprnMj3ABax6mYXS2aTrB9N2w65V71FKXZ7eEvCTCEha6XALbNaZRkHQ/mxR6mmus
kKXpmoV/mlsV1ZC8OfbF28QfrOjcqD/X19vnYGGM5uwwqmxjSmRaRccyLyiH8KZnPLSl54DQP/L6
XlaRfUxsl71VsPiCvzjJATWczKDPQQsumeU+2Y0z7Fd+zSUZ/PdGR+cuFI1MaWT1vYFMBBwCNuPe
x4H/7HnimIx4cZXcPmslTB/m5sDQTY29EncLR4w53w+Puo7HIHRx7Dxyy/Rv23ChAw36/AiU/Bfv
L3POn6xzM7WbJgkhdfY2kJHdeJDJ2xu1ui0mqCQ3kPa8PpCXWPjPOFIQnv4/wFE+1ZBqBGKP4enK
ku9N93T9w58uRXx4FnxOrCrejhUNm6yElueU/5QgpUP1g608inxeukcLs2gClFtEo2xpaHuiOOGR
bzq4RIlgMrgJWVA4OTQ8CfAMm+MtqAoiZX6DZfTZVvSuiXodsClJ9o5DVxbGUodnscdq2NcnU9Wd
svYhTZ8KZDVj7RD96aJDV2exl2AIGYh62cnqbxSdNtghN3FpHFAt22d6zTbmH+fms8Uw23kTg6m0
arEYxk6mzzD3SW/qqIRUcFQbB+41kCKhBJZlPQciI+2F9TgR6b3LjKhA24DXYy8CfCePuruhhVdz
IR0axHEEyo1Rl4d8Mo0Nyt/ujjTGtKlRIHtOUtvYT+2YHrskBmsp5XI/tF63qSZnBAO/ktveS/kO
kuTVOe5F54sxt47WEGX7fCjEObXT7kGO7XCqI+T2CBLNWyFVfEtZ44QZGXhQlMN4yxxp7LTVwPbc
G83t2FTNwTK5+ZACH7A1hcrh89St6VIsLIb5KQOQNxNPm4UXJpz9No32wR7MF9A5f14ProWo/c/p
QmQyNpTsTqo9l8mr9SUYFuVz6n6R4yEqyfLsxEYv4HG3H2m7jZovuT7g87PTBNOwuyoV1peLB0XA
eDekpYEl2K4x12jqn26xaGIWhXZmQyw1hnOwp29t1vjjNAFYBcuY/vVrQz8LxbF2umYQGPqph9ed
8VCq3dc+PAu+TCdQSyaQ7+xjciTd9Awhu7Uy1cKozDetvkk6BathuMK3d9S5Sy2UP1sFsdw1Fbil
Bi53nw/nxCjNG28saHoCuPSpkPSvXV3sTusTlLtWNpSFNT/nqdejcpMRJEeQMKje5sVEt3Y6ONvr
o7/UgcvfP3RAES+tjFY0YQrt6W0pIW2N+qT1bHuu9TIxslZ0W0gM7uXvH9rJDKk8EKi7E5WoRBvP
XeXBEHjlqr3UidmeO1iRZRErhbnYMACwVVQo2cbP0MfZjSPAQddHaqkHs213iEpkNhfr1Gp3uD5B
aAxZ90sPGZTPaemxOcUms0zYq3qU+R4OeH7EnCGw6/TH137+LH6thk9JzeH05rlTIPWetgCaFq/X
P740AbMYtgx3IiWHH16td2zatToYk22Z7a5/fSEC5sTysWx0nrjIbUMabfB0jM145Sy18LvnbPKa
8MJ0LNKdRPPA2b3p/mwiyDiufH3h9DKnkVOUTwG+zbEsjbHd8c7rg95r67AqYgEYcZ8dMt12wfVB
+rTaQvmcVT5O1jh0NgaJtroOMqnzbeJYv6fEQhF6iJ3ftJJiy/BYs1IlXpqVWURTSCRUA5/Qu7S+
TQwjTNmXioDoyyyeqwKYAQAouhNEug+pdHBJHfeTWMt5nxeb8f1ZKMsJDthIbd0pGoP6IjDvd09u
tZM3ndxVCWr2XzsazyHv0ICLx7SBHeUIPr9fYkueGgkFjZVa6afvrujGPKTBOZA1DnShKus4LGKj
PnapY+49IUmQZL29sWMIUplDVYUundbcXv6xyT45LjuzaIf4KG3jVsQnDnOLxKd1rf/w0k2eo46a
lS+g8QmjSnhvkixKbg1TAvONg3W/dUpphBMXbJ83JvQZ46b8ZapIdwEMEbwfzDWrA6s6aLVODteh
Q6f0rRPD8KOoy/pbIQYZA4VZpmeHIpYqowIwibLhRWYdS29Hp22OdkvS9+sRtZAc5tj8vGOubInl
HWGQau5tt0qfldVeXAnsxnrRmnYrDS3kiTlMPzNj4sgBZOO8HcUbrLCNQJspf5IDrw2/1GaeouzA
xEo1ZmEjm4NalQtRzky5/BgTMYYRlKHBhxy6zkdF3F0DsC80MucGeJlnC8chIgQ3gz808N3dok7n
bKemN7/WjznEfzCGaoJXQBbmdY0nbStNa5+YSRE0keWuTM1SN2ZJTnZDrHsh49CLkh9WHgWcEeKP
XZGtpIiFLDoH+sdIQ0LwlB/HzLsXfXsHGtTr9fW79NtnWU6Xg9N0wGEcAdg7eUWW+1msU1/a8d/r
DSz99tmdIx4BkY+owY5lp++GLt5W1hq8fCkkZqkt05KbDk84ZAf50UyfNLM3Xa39Mn514D9z/fd/
ztnFK8o8kXG3QpFzBHxEsz2BaUJO6dbKu31W37cFhFsfqqEPsr761TT5yra5kFXmBIAKCaUVhglt
WEc9Jrp7JzzdJZ3IUbGrV46qS21czggfDtu24TS2wZl95HjK3SURvHrgLWGDl0PhECflyv6z1Mxl
8j40E1debmWXOrNrT7dFQe9kYb4KDrhq0h6uT9HCGp4D/UnrkjbyhHfkbuq9K5RFHl1u97EPY8D6
z/U2lroxO20kOFhEcV/w45SD3+7qgDAX7yL9LlLjGixuqY1ZLMZmQtRF4OFYKueh9dx9Zuld1LB9
I4bt9W4sDdUsGvO2a5UjPXqMgRhU5bBNI/wvD7729XlAogIVjT2nCEioyZmuX7IzDJFXvr4Q7nPe
OubSEqJw6JFU1s5U6caLvrm83zfGuHHql+tdWJiDOQofOAk8QyEEjlkDevlI5K+ugl9XMirYnjtr
YLiFpDjHrEdc9lGf2PSYK6D5YFDga6d/vN6DhWGa49UVLASSmFv0aHfWBqDadxt2UxuROfeGACO4
Jcna+9dSS5cx/BDaXQpEKIWbw7Ftrfp9KnSH56qqDwqvjX9VE+n2ZbXKwFiamMuK/tCY2dlQ0m9K
fsxZtqnzs9cbN0Mrdna2piazlOnnvIUM3ETgu4h7tBTMcH2rSdxfdDDhHqbjTOEo6TrgVo9k1059
F1CaNk+1xWjiMyuJvwSfgOjALNHgLK7HtE30zUhauFCBv7u1WlTpXZbJlUD6/O0PbcwSjanx0BeR
Rt3EFcwsYfTFbVDcU+ucm3yCTHQy3EK5m590mpH3yqHWX0JsfdOPWclhBCfMR2y8eexzgkfEle1o
4Z4yh/lbXFYDjN3co4Ip+cEYbbb3IrA5IKZFoGNg58eYjs17VLQ2LjD1mkDN4qTPMiI8uTLeGAY9
ji3gZFuAyZJs47jQ/EF7SvikF/GdV0rHZ3nEMx+mRtWOuo54stKoXEnLn2M1KLdmmTOlXGYOz+0j
RPdh3paAm2PseMazfGP3ytLbAmiqPiiTrjg6Kk7vK54QsvPiHp55g4UANy0vqoMaPok+ELaZH4+Y
oBiWUoEhW2fXaxm/Xk8wn0ai48x1LFTTiIS5F6cVjRUKOy6oG3cmfPKi7B2wsJW6yOcvWGhmFvAU
97rOYbU+1UajYU7WHqcCqy+iQW05ATPFKxQfUWiOHhQvnyjVrU8b6AZPMX12e1ZAI6Z6+1qPZzHp
JYBcUHhtQFOjdHaFJNO2kEXxYHRlvvOKeA1G/um2gC7P4rJnaaNbAQtTqExZZ1RdJzCgyfh8vRdL
X5+tdPivAqUMQCb8g0D0LP82a6ovSx+eLd5+wmub7IootIkV3w+1NUE1OR1313/2Zb7/U0jAoMzO
34MXZQ3I4P3pYnYx+kDzjhvZG9F5gkXO0/U2FnowZ7cYbklhbxcrWJPjFR5kVDyUE7f9/bWvz07a
Bti7jUWwkt3e6e6Tpnb38Lsv/n7t65fd+cPGOME2dqqFhdG3YMOWlgMQNUkWXP/4wuDPGSy8iJqU
eyw/qdKNAk9V8REQ9GwrlM6/Qq3EbX8W50U6RmNm1Pj99bQhSRPAdwnXuB/XO3AZ409Wz9x1yoGB
qYDUKDowWfDiRD70beXdsDbGKw9VP9M2inzblitZa2m8ZhGcu0Yz6FRFIejbG7ysbovqyW3W1I4X
Mu/cf0rY3lAVZZGfaKI2rnisGQ6OESAmxf76aC39/FkkG/lYa0iI9CdgAjfUxC4CNuNQ/rz+9aUo
m0XyVCui8Hw9nlKVN4HjuaBiGAwzcv3zC6MzJ7HkRprnXQZ/Y2a+1vqvB5PKrntNIrXy/YXBmTNY
nIxVlNc9DKyBl9QSj+Ouew93mLV3yIXhmXtR1RgbSJR4UUgw+reTHKetYXZrVO+l0bn8/UOaADIH
d30bao+iMOAu3L+khR2OpRGY3fTtaxMwi2Rc/ODTZQJ/bU530nwHRmc/ZH+czNld//6n9w3HmR+N
IRdzgZnHXjjRAhRBld1OeeJ3NAusJt3ihfj5ejtLEzEL4l4oluJcDydH7cKwuHKsB7Oz0q9UK9CL
2TbcprSL0mpEjDEV5BIyb/Ufirrb9d++NEazCJZ4bLZwU7BPBrV8s/udD2fR/xDJew6pnutNfHpS
RwdmYdzFjpt5BnJcZcPj3qyY3IAnJu9MFBbagGWVOhuegBOrbGQX2OW05vD+eQDabDYveQPWsxPT
/lSlwNRcoAx+aRW/haH/XO/ZUgOzqYkh+qd6a+RhnFl3tPDuaJQeTZZvv/b52dwYNI5a4urp1BXm
HSqvO4umx1zTx+uf/3zZ2nNeCVdxgSEfMC8uXm6Juofp3EpELAzM3KKr7vmU1a6MwsutO9VwfouT
WPpFsmbStfTbZ4cYHCcGXF1g/tmUxbl3rZ9Zrlbe/Zd++yzxgdwm7KkBap0PlrPRQhoBBIP/QmvB
WKnWLrVw+fuH1DrkkI9UKZZNFL2ZzrDJpjqIAba/Pq2fR7Q9d71CxmvyLul4aNXVL7gW+6n7VJrJ
xiWgGxbsa04Q9pwdklgscboezcAIaz952VMFlr3U48o7zFIvZqGFR2BiZhxJw5nugfxiLuRYxIvt
fS9Aobs+UJ/vcPacnWdc0Ec2caKwL8guYjLZRabcuVK+eVG+9iy81Mgs+VW9BSthhrnWoP3x9HyB
5HFcNlPoS1/vxsJqmtPzCnOALG9s8HCIfmpSw9158ov8Swp09pycUxIJPfEBccasrvUhHvU+0O7P
9R/++Yu5Y8/trKLIzgoBHn/oVsWhlmXme91FDmcwwlI3e+wbG9PJTnGByoRo1jSmF1LHnKuTTV2d
C0/YJ8sSsILAtGCPWDuTfV6YQZ9msc1gEThl8GsEuFSmewmZ8aN2bf1cODLZJnEHuaQ+kbu84eKG
Fw7Z1YVt7Ajrmd94Sbn3yonsXIdTaNY2ECihtCy3IrYGGI6LVXWGpTG4/P1DBoLMuhERZtmntlF0
M3Zl9RZlhP++PrFLX5/tuzpqnKiuKy8ccTOLc+4neq3qtxBOfJYWMgmet2kydeqt/EfrZifRydFn
DWCqq/y9pYCabbtmljDeocYZVvp7p19pKQGJf7o+NJ9fL20+SweeYU5RbOLMbvc/2zYJ8B8b7PWY
yl3vvI5rr7QLMzBHzOZV37cOnugAwOvfdaNOtbJWMsLCDMzRsqBatWWsbA8K9q0MKlPXG5XBzs0p
aQzL+bpYOzYu7ABz+GycmSnqN7V9iswBorTFg+T6XHnebtTjUU/F7vqMLPXn8vcPoUDAk1doC9tl
D102mcI4sPBKxycQuY9SJ7jeytKEzNKCZXhOMrboDHHtXaHKPcQ3ViZk6dOXv3/oQNWCHDI2iodZ
rVy/sscxML1m7c3m88O7PaeGVFAJbfHEQE5g3Z9kZsJFpIk2ZpNs8ypBNcE0oUWrI4hvenRlrKj9
bzH9twpjzyG2YhocWk81bJYJzNcLTeLXxp3so3CA0R+GDJDVLC9Obj7G37o0Q0FZs/LbYLTeNhLN
0Pp4+4F6rV07zwLOLkdaTgby/NSr714ss2Ne5e0dvJahUUTSltyB2KduprHPN7ERGSfGSg0CZOsd
GEQadoOZR88Q8uqhrdem+9JgTTBAzWvTTyV/dr0q3mW8rW8ixzRCToBStK0EWYkU/FbkiTpqZlbJ
xhz7+pWoMiKb7B/DcuzbQKiyCKBLpO9r3UnYNrjAzW8SyBReyKpjOHSwFx24xGt72VjTra35cBtR
MfzhXkxedc+r41Ck5LEHl51vmjGGMTWEMwYf/M3o0BSE3eMVoD/UsG/Yarcl7x2N6r1VMrjG2rB3
mirpPToKZtObyHXBhTBMbsTbVNbVlkOM089oiVeFKCGnxB1RbpOw1qu8BLgwzngwepZ+iQQAUwmG
eg+6QvqYtiX0+5SdWUFt0+qBgHe/KUcWwD7sqSHpnwJWpnthtq8ks9LbwimAf23xJgEPVV9pXmwL
Q9a348TBNIHERxolR0h7HvvE2EzFMBxFn9YvED7W26TuMwgWU7opcN8IiiKfdqwxfhq5YWy9qWrg
mVs9UwPob6+lj5PHtrDfsXyjrrod/Jz/OLL9i9eT6cn06vyAJqcwNk3T702e73lmnQ3V/3Cigm9A
JH+yJn6qlP1ievm0V9q9aS3sP7A9Fv6Q1WcQqXYZLfbg/zyoVEMOHqY8yCd4B8rL4nutWnsTtbjr
xqbqNxOtAVrz5O3AoGqDjU0eGIGQP1E5h7aCrPoNS2vrTQvlhAMUYzaysDatNgfoDDtQPsEtwmdp
zp5JpY09GBJ3KjOd75TV9U5MRRdEuVecmtrjfgb/28s49RvbK8qNGAAXKIp23CSMdiIY62RA9U51
vQyUAVPRi5Y0pJ4dMey4rpJwVBHZC+4qMPraYWvj2LkFTEodzHiygihp3Y2MmuJojnlziFV9USuo
2iNl1ARDOGIPGaT4X0lHBu132jL2UrY44lTUOkRRGvltW1dATFaNfOTK4kFZlt7JEQXf0tYqzjlP
h3suvPehqbqNkdctVPfbQKcUpvQ5DcSYPZMm3xokD6uEvCgFydsxz/+CC2k+04YAWm1yiHJT96+u
RGhA34AL4Axb2Hb57sCLc5yqMKfxDjfVPxXDjduaxDN09/sNz2DBXWlxsKmJ38iibdaUBzA5v9mt
OMuBBjqJ9kXS3AqtT0nphm7Dz3YWPybU+6Hc9Kkzvfs80XAdG/WhTuxyV2s1bQeqD7SVgDPG/VlH
Fdwb6h9mqbZKyCfC2M1kxe9jP+zTiQXwgU/giSJCHIA8H/XEmy4iB6WqGzstTjg+H3vqHNsaND3K
4qB18rc4BgqBWO4miiHzbSTGI/CcZ6WtI4+mR0K7O9a5rxTCQ33mgNlDHsxE7wTL/o6D8ZBSdTBS
emcz46mittoQMzoPkt0bU7SLSHzfEwjzjQz4AIAEziWnYV6IQxVXALnEh6qM9u2kAaxGvvFxGIFB
pgvSRB39zkT+PSb5S9rx23wq7rG+t9OIf1JZx2lIn1PUNmH05SKPQ+4TmwwWdxntyqG57Qvrt8Mk
NPGZhUJ2sgOQEQR7E1RgxmQE3qLb+bzTcdDlXmDq8WdtqhvDVudKtCGcyAsYLaoNxuDZ4vEZ58kU
d3x2rwwnKKfyzYANsi/y9s3VxkvpGO+krs+KIyvmFHZqzveoFreZA418u+N/SgsG6oo81xaOPdBR
5AHr+Lau2nuYz73Fjt5h47+pHHCkZEy+GTzzNlSDv9wYzi7hXpB6+sANeRKxDNpBPPKS7TMIFvuG
4R6gl3a0hHHbmem9NdVvjjcVvjDHX7DzEhvYxd8aoCckpn6rSp76da3ui1Hek8x7yNWPhF8QWg2/
HwXZJVZ9GLLiBrCk27yMb1wPnLcEvdAlMLM8dl9Kuzk7BX9JYnrmIzRkJ6QpiSdAX+f2m2cNw6Zy
+W8GW8mRWbcCiudBxZ0ns+n/KuU+x8gcaenmm4pH3zy7vsn4GPmuPd5VNn+E0Dv8KsTTKHrl/9OS
GJtTSvo7mBe+JAa59xq+mzysYR69A8NwM5X5HU6YsZ+YAmID5h8wDO7dUZzpJI4NdmA/UWLb2PXO
xC9LAEP3NZjnkTUcVGzCHSw9e45+Q3HC2oDytq+9yMIOmv7qhwbqweK2jIbixkoE0kSFGj3RDrt1
KOtC10manZ3g3VPSqdm5cWRuoB4I4Gzz2qUo08DQ7JYkFoyJqvpkpWjMLt4GL29g0uB1gZXLBwfh
o2UutuJnPbj0gacEqz/PrMMIqM1OCsc7KMZuS+jp+7hgx4EuslcyDf1Nl3f6oHM4a2Ud6malqzPs
AqzeDBQ81cF2e7iG6TMcX54cbWufCvOPW2LlmbGGD0iZFr7DrDugUEAAjw8ED0x454bjQZFpH9S+
0LGwoL0s6JxsM5bd2+DWYWTntj/Vjumzuk03lDl7IL8EKGUYaKPI9kk2PRiDmjap2b1OpghBULrD
ReDZoPRN6+y51+NJs25r44W7Eyn2tvKbI6oMTZbvkC25n5hx49Aq3adDfa4mBqFPkBSDzEtxvSLZ
2YmbbYYXbZ+6/V7ZKHROkGLOTX0YpTh4Dv8DCmKAvG7tqGUDdlrn8Dg0k1OKlkk9HRugtdOcbPMO
cldWZpobDzXBRCAD8SH5H0fXsRy3rgW/iFXMYcsweRSsYEsblhwuCIIgEkEC/PrXejuXy5ZmSIRz
uvt0n9N+vrpox8PMkh/pXHQ6CP6h2ANg79WbZPRXRfZXksTBow2zAsvLLzXo+6e04CeSqFulcOIq
jdKvHMcbgvP2bgZrDa9LhYt9fGObf9J7ceETP2+Ovhlazg1U2A85FgNx0YHC+gubVH2KXb8Vfj3u
0XRaVfAhN9miZkEdmMykK5m0l6hQp0SZ44BwTOC0p4nk94TARSqrNNx9t2scVa/Mrs9ryFFyQKAM
F9uYfuecFLUdkkNv3FWE05se1WWcF38eBtl/Tluw/dWlmT+kJgdrEd7qFeLe4Uj2wMbqOGf5oefk
iljrn070cJJSrG92zP4e9FztDcuLU0EsfR1MyM+lHDBWVG39IZJz0vmsxIlRjdmDCxdRZ4j5qadQ
xu0YmwIOYRVSD9Pywkz0ErgsOqs5T2EwUsRPhBj9FMlxb/o43a98xJpfEdXZUhO6ZhpI2PSbCjB/
GP+JwtKe3ISgySlRYZdZMzQIo33vQ1XUpTQfcZai7eVxbXM9tSNCv1pH4VUbC+z1aeznNtILKpgA
yysdd1yhcnoI0/4UJm6vB5FX9WTyvU6oljWT37nI4mNPNt2Vg/7qSfkvXGOHR+Z5V87BXi9LXMII
f8PhHyJCslCkUYV71gOOunSwP7OEvcMv7QabcVVXZKS1TYYnxIVsB44BB2zstbjJcMfKkvlHUPHX
2a9Tg+6gqocpf0oimlx7EiW/0O5gND+S7BitAES9xTjDNL8NYgTklwLOihT5sNJ0TK7ncTKNAjAS
FbDqt0OHuaRTXu63ilddyPCuMUdRo9brdjm1QD3rwgKX2rDXcoxWcGCi827ahCTNGqT1nPP/tmif
u0XYS7bKY+79e7btxyrefmY5WZoy8G/jmt8qmxysyB9gEna3bG9w9B+rIboXJX0reJ+1qPcwYK5h
35fh2/hJHONZ9e1mcciVPPO1GpCNqfPw59IPps6+Cxi2TKcoh3QumaAgg0CpG4b9cdsNqxneT6Mw
FVNH2/qT9giWSaaveIMzaL/5zm4y+hB7Lmqh6Nhu25gf3K6LFrPX+blna/rPmSGo9yElZ6mC5eT7
SBwL45azD0jRalOaK4LpcPdmis1PIUZL/rkwHabG4x0dSh7mByA95I3mJnPtFlh0htLqU1Au6tYX
XF9XFvB2EdDm+bzaj7D3LFqU8HCW8fjSEmdgs5UpNLCbH4+om7MXkMfiAWl49miyeDoVPPCnICQ4
ZNcRNsye8NOuFn+MtipXjaUib6uy0q+7nciZZ2X5wpznL2RhroGgfmunwAZtaeDhXIo4fMvgLPzS
p5vp8n4Wv3q1F9d8m7K9GaYt/iyirW+GBXriPUP+ZRhEq635usRnBEzq1yIslxsiMsM7bNRCqMi0
xP5aRCMzu94pLOjbdVHbPbE5qJ+IJa8K5f0DKh15gGRp/0B3lT/i1gHasqo1vEcr3S+l3VVjYuvr
1YRxg3banJYEDBLq2bnN9GbrfYpLMBlp/A1GV1m3oA48r6yoXiyeV+qIu9gZ75UETL/AUI7HDSJw
GYPGbVluCsD+I51EdBrnUdyWcpnRI5VLdIiwiJ5QVpChtlHpmygehjPEIMsTEl4SiHvoVtV0iulr
MGDfU3RLV/RmaPCkKe4+HMzaEGRwmW7OCDqrtU9ggkT5ZVyzvnUp/CYgR8YBGsvtMsFGoSUug6V2
XwGBMMV0zIM4P2Aypzzt6JEO6ebNO+0p0uwrtb5i7uUrE8gxKzcavBjO5wYB5dXTWhT+hop6b5XI
89rA8rjNSpf+8AUd3oBrT9AfYvQA53ZfJx6m8KSU5AH+IVunCrXXBaaB6jLm5Q/M59oXRMDHqJ8Q
7ZnATPC6EUd/TzaB0cAk5RG5G0y0IiphMI1dlz9VYQKyYSQbipKCSPy4QcSNdQOF/i7O67TAY3Df
+WE4V4fZYOBoCxoOTXYNRUr0glmP7BdKN55iD1iUBYMUv7LE8PuAc8LsPsb27R+rrH90BfmN+YN3
Sgjrqph9DjCLP+SCw5Fwkw/TyN+SrTjGa9Ts1DV4K6dtzuMGJs0YRKr4/BiYTTWpi74RjHRrsxGL
LcmK05y5rwjLqg6W4l4Eizrms43OQup7OCUdhvoypC3pEgOXU4ZSJdm+ck3xmHz5nX2Qi4c5KOIm
JpjEi82IGzGUSy21bbQIXwWtvnaOlARwiKSDsGgBLqJ1zTbQ4MBUHO7J8Ve1Thqi4e1iS/+lGXam
rzpvNoHIY0AuyKJ/qma3nVJj/oBXGGqhXX5Y4Z+HG2J6GEL3SWN0c2gNm95w7BO70GbEnFGtZqgC
fRl88NVv9biKtaHF+hCHZGlpr59LQk4hj6KWRjGrU94/knRoFwwPLThlzVS8ory79gbeE6geGtRs
bzODJ8wM6wzApf2nSegB03mHbIIadt1+ahu8hpZ9eLOjU5IZgDcqzHoyc/grJ6I1Kr8qWNnsgyvq
Oe0f83xf6iJBcbMv+83mya9k8l+s8Ce106tT7DkvtufJo1uXwXcxrvqfqc5g/OzKp6zXe12Gdn2F
kdz2qNGXkGaaNSZI923uklKlAH7me0DKeyVMeZjycX4A9/EXXUjwe+nN1s7jxG7QCe9Nlfj5sFU+
fMb9py5Btq3wxMmLRzkJe6JiwNbGd62DOa6ajPbrM2Kc8xbH/p81ckcbbHDtQXmC3ODdDY0R4WEM
+L9tDp/zMD9mYc7q2e6otfPxrjFR00paYaZ8+Bmu0wOwiIvf9cklytV+tbzLwujfFk7H1NGDl+yJ
ynLvYOvrm4mShygdeIvy7Q6bQ92skTpD/sPbJIWnergCq530UtUly/q6t4Bok1lEx4jAUhXtyM2g
EumQUrA3+4jGOfq2ElFIhmmoKjHBOqxxk1OUMPEeRPuhSqR48z1P74UgRYds1ndT+Kp2ZXHXRflJ
KPZ7AmuoesXYwDPSn4smZRQ4OlzhaiNNCAHX9qkFxg5F3h+APXU8HM/hKF9NLr9kT754Xv0OHZBD
oRHeQ6R8D7j6k65Df1+QaNEgwuqEQS3TlLI8CJE+B3PwUiGooN5S/pgw0uzVjAWWI1cD5il4DfYU
a5wQw4R8cqmgzfDpLzsVp2kjyPawq0/+jiXohDjNc+CCtMhrqdKy5j3D2Z7BdhqyIcSQ1uuailuA
Vu6yOsQrYvfN7xmc7q6a8P5KQw+gcnLLz5kma9ujsAH+ssAH23L2gOtvPhV9FHalpcwCRlkhug63
clwbmJoZjP7ZMM2anqGQGcsBNdYosS1svB44RObv0YYA+46jBQdUVQ4CcWB79mpTikjZ3cT9QwbS
MW0qkvo/I5/sBxe8+M8G2fgVVhBCN0XFhqtCPOFrz/r5lK+yb+dkyh+NmhRk82v6mtFFQEFcTPc1
GYO2KJBDkKwK63XVS0jq75a1qBcV7q+7l1a1MeKruogG1DfDkCtycCELWhTt6ZuLM4CYNPP/6W2b
WthfuV/MquklWWfeNygl48edmCGqCQ3YTQRWvaHeAOYg4x7rYwj5V5iIKAV2xdmfnVrZeCDvZwSW
KaAhiXrEdIM+hWYL/s1o9xud8SquRRGSc7wF+hjp0n0OSJKtQ8kRDg5t0MsEu4hzoJNyqVU8p2uL
fJkUqHqWFeGJFZMdW5oFmX8wSADveii4dO0QNPMS5OpkUYS9A3ZRFBIsxY8+o+PrjCGEsBYl+rvY
lCtvhZ5yuKCB4sF3DNs80sEtHUy8NcjjYroJUX/hI0H6/F6ASjhEs84x5S7VUi+YqZ9rLlP37DTz
xxX2t/8MK9QX1xITBgnqoDaLBuyqKfZHVKYEkKbug8bNcrxyAae32XC0I9QtHrdKqig5JBNywGNd
cQw5hsl+sTRTVyai7LTBRLEpjIqQTKzZTeKK+i3cDt56EOmjcaPrVDbPd78M+ykIzIpXu5RHPS22
naVFFCGDIQPDVdeBQl6f/OzzJqUiuoZQpTewViiPsTHVPd0C/4XZFLQ3bJw5rUsf6APmrcWzKpHJ
l27FmjdIR2bPW6Vxw3o2q6syc/ykFIerG467elJzLOq8z5czs4X+CwJEnr3VwQsKvf04zCg4Nz7v
b6jxS0gUaPDDqwFVfDUS19qFly2M6Mixn4fwsux2Pqopc69YvDBcMuHwA3IlyRqDT3BgsSNFTcIy
mppohLYVeHLwi2S6+LXuiWsphjtBOJl4xjkab7YLQLU+yX50f2O1UTzAQf7YyqRC8+eKBjZvqO6o
2b8HkeA4FmHGvbFbVf4qJDJdd+r9JSJK/YSXuf4j5bfzP3xcj0WPYKNQBnk7A1E4bCLfzxP62N9h
4ee0mTRmWPtID6dsI+sNQy/piSITuAlpiKIRjfNxSJy7uaIPkrosafwWhXb7Wvwyf/UoYPAnnZFm
zM36YvHLjut3Usm8aMC505SVP9NBD0dTRkAHwrk6DbLafyLSi10CJfdXhmjFCAFrcNAualZErj8b
lGQ/RAJ+q4WWg864OWQEmGeMxrfJS7m2WxKj0TFxMqGuSdZ6Gyo4WU2xxIB/WgXxLwi7t/KwZWlw
1Tp1HcNw/9TCmIz83YKRfoQ9PHdUxJZXrxYxYcxu+R1zog6lGMcuM2w6mCVWdZjDjH5Zo+8KsSo+
J7+BIzSB9LQzcwTTHkx+rgsmctB/fwxIy4M2Y5mB42LE8aVSVAJF+oZAJgZ8zlXw26idDpoc2GYH
L+yyczKwQyuqOTr3sPrACsX3BijV99M1nb4rQRBRNTio4A1J1q6x4VpcjFKaN8k2K6w8eHDKeUwe
e4kDogmg/yawvXM77oepsElNVup+49Tz9xJt5GGt7O8yynXLNVyk8MC2Ohgw59BmrID5jSAJTVr8
TT0EJXuyq+G/xmRLH8JpCa7lsCXf+yp+DPoJJcmCVKiB822EEXkGQ7kKgTUN3DbID8MIlCaLjjts
p1dYu2J99fFfRzxGHfgvhYDTlq7A9yqpBBKBoiNbxJMzoIDW5JQV640kO4BripFwun2sLjgypLxs
PT/hIIYrRpm87k6swBPYA0zj7Z3JYT8yoCYIMp2fA1Xxlq3FL/BqnaHBNcS3qPfU0hYmtHNTTeIz
deZfmqJgXvsBA86s2ltv+/8s9OEAgIpDOcuii8mMnj5dRiCoMNf34PTR2OcZjlg2t3M4w31tmk74
6XDqi4dbCFPLeIphq53tuhvz7al3Q4ljYHXtEMFoIKWVqwux/1mh5l5BMjfMby9e4nQiQfA85jBr
QxvxWZriGgG/RVsXAIpz4V8kPaIXGIBp8b36JOj50Gr0ODwpXLzR3eHKEEHfeBL9lBy2ymJNWZMM
A8pg9Y5ItMs+BElDwAO12I2/wb8hAqMCucHL0xqPc61K3AVEzhT+sdZAWtajVw8xZhwK/cfhCq2h
8gxqjWMFsBe8ixYkG9QZ69cT3JPeqkIMxzCFuCj36ZkT9qOcl3tK4nuiyG+9II4pilAcostHuLS9
prBfG+D2b/RhImF0wgsmTzv28hOM4rNzZKw/5Vp9RzKiVFLJ/GzIUGEa0IZdPASIoxyAyaZR+kTH
ojXRFDZEO90ibuOWcuBafUog+KL4CWle/QldVDQOPWW7h/HBVruu0z28wJa1wRTc1BlfiQYEdA62
0piWB+BiMz7/RWeOZh4pGyDNNg+iA0C4BwhWL9XaGhgBQAyZ/xVD/Ngvpb3mbqxeCeZ5uzJUc83S
5b1QiM+doCYYJ/rHV0F+GCPQ3gLei/UYWg4SXajz5AMMmAbgU2cuykcMz9pzXq2XXRXwwBBE/cN/
ZXUlU+jb0I3X+EK2Mw7PUKV2PERMU3hS71kNGr84mCgLGjn4rEkQB9PhSr9MziCteA9fbMmKbszG
6m7KBEhsxh6Jzd9mPy6nULjkPM/uZ68CnLRysC3Ij6yFPRlC4gUQWBpHaxOrcGsxzbI0FGdvFzn5
GjMaAheYeugT56gbaGzaeRBzZ2I1t1MyleiR9b2I1+rA0MXWrjfpM66sNqW8apiAMa+A110H5hIs
hyxdDd74Nu4CFHWIVRnbuG9K0Zszwqmm65IIWw8RlAhjuhenfBg/5QD7b3AbR5mI+U3JYjjlnMQg
SEnWSpjrI2F7jvHmkPq4DfLYp/3WODF/KOJlvSa7r5FKCobSb66z2gIYkhkaBjr9Caki4CfNcznQ
pMNOml+qHVQgbFh+4xUFtSnKCFhN+OFSyM/XpUgakYg/eR+lrRoDVxsz/YiZfYNFfop5qVQhsKoQ
bS4d2PvBxs3UW6DnDhoYkrHGApnsEIOL57EXoHJRjbyhE2LXNOjFH7Smt2yff+2wvUfPmVj0/1X5
JEfw0QvrZFIGpz5Ll26sJOAeA4YfbPqOoRqwATFzVefK/aOUIb/tGi4JJCbL76CwuHuKcoQvcjVe
wj5Fkx9OeYNFPTemdD9RfYtmjReCIjnbcCebx0hgHNXM4lGN+wBgCfuq3wew9ZHMjnG63Pswoi28
dyJsJ5S4XEYFtm74hfpH3H3A7BNFO9GYCFoXQE3vPMAGT3O4+fXl9lcWu34Q8+iPUwjgS9gK49fD
jn9Z/Lc6kj6uBIURwscS1AnwpJw8+CmlE6TlObxqaSTag2Vd2mwRunEhQI8MnSXOne8TIidoz0S4
Hj1kLt1ezL95T/MGK+czrorltlSYa5sAhVLOeDsG9r8ihp/LmmNhwRAFHYA5S73eB2w03B5q6SYc
KCCr4vl9FqCVeRoN7b6Qt2FN7zb2otkNFOxZmv7bcoyRpvh4GPd9TRZ7KCd+nefKNmGPSx/wyRsf
2Nz4nQU1y7I/eBS/8wk7uizRbVPK/8h5P/aENRhT/jfOOYBAFbzLXZsaE5dg8Vz8t4p8Rxe5dQkC
y44slQ/ZOuF3wtwxsNlzSPrrtHHeTPBGPeTOxW2OeuAqBAfNEmGTp5H/D3ZC/w1uv6kdZVQ6lwu0
ATJhrlYLjf6Bcl/Qm4fVONQxkpReYb1EZmSTZlGHnxA/iszA/R3R4/XKezTwO4rwoNrJMcxJJA5w
BsDVmhhonHB+aOfrakSV1hZsj26oKcWVWksOOVjq10Hw/UaJKE5Gp8OxCEPSmSodzxEbzFcRx+st
3CGTptm0vHiE4l2UQCGGEqqHOJeprbhoakvZGFVOny6x6b/A6mVp4bZiEBGz4UL3yvx/FJs2RmK9
4yJcZvTZy98ZKXtbg5gU8om9oQ9+m3j/MgLDB7I10um0uGz/hAM7CIY1M/aMkED4gCNKwR4rGfsa
5OmCwV3+Zxyy4rrFGW+lDeN7MfHwlnMT/y1HNT8D5zJdmY+Q/OiE/wanu52sF67TrFRdvvjoFAHX
Ocdj72uGwrAFOlbBjlX0eMMmQe5h1Re/SKDcCawka/ZVkGMqluVQ+GU/bqNM/jq97heqxwEJjMYe
AUxgenChyceOu+APLf3wn9XwINDLJju3BfHJulKcaDCnL4jpNW1YcCB3MxQtdaUgLO5z61DhRYY0
3BSDbMt8D0DH9eo06y0BzQEVAEPuElVQQBT4Y59Repi+oTV8p+BQVJTfbUmQYjU6QcdayJI86KAa
MHRDzQHZt/GHmmW/tgReIk2lFZzXRrn/AEs8jfX3YQlMTWXxMQm0ts8hmCeMKa4phsSN4F0aekjj
uLaJr8NIllgEFGaJZPLkAhYr+CzErDBalAX+DjVL1PClGl4qCr6NmfQ/6KqX/7BKfQ302LUTARoC
a9uwrmgMHHfaRDN/j/2lY/5diqzhISm5/ZXzfoAVmNkOC0C214qR+VAg5QyXIx3v1VqyF4dC+15W
LP2Frjs9jdrQhmfFfJy2MrhhZGc8QoAAU8pBtAkuzAQJzEMrM+9bD5XXI7CnAGR3lqendRPxe65y
cJBGg166Q1BQfSPmDvrjDFAG/4ZxlIe/OaVAOE1/XqsCIIPZpy4b3XokCQqlCCBFu8WYfaoXNhRn
0m/VOeVG/gl0ajo/WhwUU6jekXosn5d4iM8irex76jb3xApA6MUaQYzca0CZDFBa461Mj/BLFij1
16HLpVIA3AQEQ5vN13OIix1Gwcn413pmrmsSRjcWReaVl9vQIl3FdKMX8Um4WbfGrlFd7cvJrELC
TXrkTQYdaRNMs+sgLfIvqBIhRJSFXk56pECSPSngP23mB8lwwdQK/hn/9ZwPpx3iJod8CcgUsyTE
t6I8fsq1i4E7EHKo4Nx+K30PS3USLONrnuX2sg5UH6GtN2e3LltDCSRGNFHbQ76L/Jj4Pj5Su2Qv
Me9Jt3qmuzxb5k4TqT9HTSJcCxV/yPwQd2hQpoMFEFyXyTri5rFQ1UEkVKso6OF+DLZ8K9V0wlC+
OKTQUXxRnJT32KPLxlYn1xlAxiHF73yCsAse62G51WLDNWdFrGUbLVUOYzC6YiwYdg1WD+5ziYlq
KrdltQSK2w5liqlbHQBuItmKHDmSrrCdgA05QesT4lhDn/FVwjP8NlSAcSRccQlGpUMBJZ8Pmohg
xAzsj7adq4YSowhONjP/toBnFT3v2HW3WZHxR7KkKQoZsV/piHENkAvTxTDqWzgdpI9obwx4f43A
E1qyjwqaiisr+7xZ5Q5IfVsoiO0sRRMChmi36/AbCBFO2sHr4RnNM3twnI9VmxeENwMiFbtxyraz
G61u8ODxWLdtPgJLg5KHMXsscF5dq1SkFzs4ecwKLT45B9sYab/dohSKyLpYBvpIkUDShVW2nGNW
uTc4WiSyzT3n9xyisH+5gzYT3CFtogKRtkiYhRwQyDBEq46B00sPECKi3E7sAR4Wqo6nqGEOGhSf
tGUK8b6EU2uAQmSjczP2Eud4BHD7u8x1Wh6qkD2Yb9vneQmO8Lp4Hqv1iGUCfw1UGuj7oBIFDRgb
XU9Od9a5SwGp305Ym7D1QhjI6mnptC0vyQZszceggvdL79lNDaE6hmPwrYzmqFblmaxJk6mSt25M
HqoFJ3URBnDWoSjtCs6eMRGGapDmT3hDj4rbR7jbYuttaHRIwmuE1zwwOT0NW9hEwfrCBvnc76A4
5PKkEnQqmZYPVaAXSJFoes44mVrLbXmgY/XAfayvBQ6xbtOLPU/gips+GN6Bcx4ZpXemsg2mttkt
SYZ7nPKoFmH/c92WQ5iUunUbQCwQh108Znfod8m5T6f1uoMKrCB6A2+bnHLUvdB5NjIVb2UGIc6W
BNEF48/kELI1wnFSIY+cs/INYa/Fj3yJirMQ+/jskDzztmR9CAfu1au/cK+OrgqyIXpILLyb0BtK
5wCaQPyL58PKp2JWWQehYlSjZNvgVEJss0Cz3Oi8hKU6A69HArQr1kBS6bB5WpfMaLGzhckWAr3i
mBTFdFgkSS88XZJzjKixhvM+OI6m2lqCGMkmnBjuRg4lC1xZVDup78GtMi/dae1z1wDqSA+jcvKm
R6hcEzQzN6/4hjuXJYBkR/YaL/5TZgjOHb7Vc9Cr5299YuVLmcXuQe3QIWiB2SOK8v2yrrm/GD5A
RQngu4siFN4rz9IPMNQWdl6FPcZBMf0Gq26uRfaNqsD8UjcYUIF5FhRuwA9TfzCAzx7T0uDLoCfE
RGeZvqWjLDuF/joCM+rtcadTjvoo3cG85hOifWm8HoHvoeTMXbyfIrUKyCrRIyEHT+n1ecKI69/K
q+h5pJEGo5zzG7UxxCf5yr4m6oofXMT2WlV8wiQYopDbWBCe1BT2nCj5ymAqaq4NYpw1wV4s5j24
q5CIC7EIIvJzxMHMkHsJpgHwTeYv+QA6mkb8v7ivYA/CuPmCKQ40qzt/jyNQ26BIn6qSwS3BgPgo
q3W/J2OGs2LOpT5oCJ5x+Fs4oaeruAQUVFLtdu9+APViR093uBQoP0OxJICiQfjfbj0O22kGIWcq
Vz7isvsex4xTcZ8pugITMwybqgq4xuptQwcOuBHdVtwOYgkeZuRK/StxZ0MDZPtjKid5TlIz5rWF
xKbBXqIPeirnA8TGot7Kpf9cBnPFvGp+BI5fUQxOjtsbdJrj3zjeWSvoghGBHfwvSyy5DHPxnx7M
D3y28UTT+ZNWggPznaqbx0p5VInJ8RgSyFzaAM//D7WFfwfw9ETTYrvwCtbtq7HitOtAXcqd8XOY
l+iXhpKg9Etth9nWqXNscwePVIHTuK/wJ9rmBeBzNZ33Es57UAcn3/byA65xCHjjmAyvOGAUdAFe
wcCNRJdqwYdF+6w6us3yHQaaCB6IvIPZaC7OgXfvxVplB45+4SjSeGqgtHwFWA+xfYnStgpD/sDZ
t+xjz/pniMDXR8Xc/J+PoeZi45I3m9q3VhdZeZxngQNjwLDJjLK0yQ2HVAcBOxD3y+2YUJ82e7jB
QciT/CWwFKPNFQZ5RQayHwbNMMgf0W4LGdeGefYgGNLGFmNUk602A9CZJsAddgW+3dH00RFdoC+f
abdhluS7ua3+KKoKwN/sH8pZFBU6zvTZIY3rlhoJUQJwmBcQgpCLSj230CbxU5DavA7WDUPXGR+e
imkvm9HpolkBoL3robQ/Cp2GpzAqx7v8A5w4P8QSu6LUQEHyb0tnDYbxR2aJqxcpr5kGczsbP+E0
ALcfJAMojdC4dikyfFQFl5dNQL3FIn6H3dfysowbhAFyi36Q70o9G6G3Cjm2euajN4gDDyJWP4Ld
fNDBP+dz8Sx5jtFhB+ximi4Myulol2/qO9YJuNGDgXXvtdgTcXJ5GHZzlII8+iZj0X5EXW6qS2Ki
p8xuEaCt/r9NVQeOx1RbggVVhN8Q55Icsfh+TMHwmk0jaCMQfiujAscuin5rkuxOMHHZLSnEgDmn
6z1xKHWSdD/NZQCZo8xOKAV5C9Z3OCX58kLW/3F2ZrtxI9kW/aFLgGOQfM1ROUiyZssvhF22Oc9z
fP1drCcVW8wE9NBodKGaTJERwYhz9l57wCCmspp7KXnfsT0824Xxx0+zpw7PuD9OLhZ6JpJe37Tk
0ciXzYPQLLFpkyG4gWhubGhFZpODiIZnOIhty2RHdqU/+Ci1tVRsraRMV3qhRxspkncVatQqVKiC
2HT4VmNI+8AHnVXrOvOmfVLoV668qAl2raEn23IkLCTNHHtDYctYaYb/s2ybltpGEUzJoN4WfS6d
cKZt2bpwMQxn2BqGwgJS0FXou4birtVRLEVB9h1EY7MdQh1uhje+40EdT6iD03VXTS23Ksj2WUx7
Nq4tb9dZrk+pkYzeMMPeookpLEj3kefzFbvtA6W/sWsECiU+rBuOCHCZM+Mb32rEyGgMeJjOrYeU
Ha2pr5zbwAt3qe8gYqdFuQrD+E1vmpLKhPGq1OGNSaH56Dn6WxSieim18XetNz8tFesb21xsBwh8
tmxgxMEuMj7keto9RHb67OXiu1+H5irPO0Skun0wdf9OKmODd0wP7pqhyrbxUFq09XkNVoD9UPTT
t2Takvk1jDcRIZms2AUdi6BRVmgS/nqJychDr7hB5SnZO0QeeGr0tX0c3nlRQEW+Qb+lEqO3pmmu
rgOEYugiQmelDdVDZvpPgI3uFMX6EbThg4zNyVHknXXiwNkfUOwuNaSgk5PIwvFwdmCd3bO/vytM
ZZ2L+LuMy3fWpJIiU2Xucm+oz6FwADmm/WOboP8ENDzc6Ibqs1c3hntG5Du0+G0wiuc6kGhIxLNR
WXeuZN1ggqIHjcdTNWaHxhcHdBtPZIucEZNMSTSUYduYXq4+1NEmHqJ3xGk36BsJIOmtbJMH3V1U
l/QH2DLsXFeliBr2B2lIHTnBgNgtrjjwUFvVlcJaN7xF+is5h2+n2lbG8E85eHRT1CH4wTyt9+Bn
/qIE3/W98zpO6ERXDe4V0+p3CF6ilc6xbpUa5gsD4cURDLNEHZ40elaeHdBBrsWjkstnNMfelpbG
RhD6u0o0p93wrje9a71WanbrNQihi5yf6GlJsMMXxpi3sz9Tf29dxr7kD/X5Lnr3Zgsvr++baO3q
wVPvq0dfA9EFb0/oyoveIN0H/C4QI5gUxda2TH8WSrDtpbnl3MzCFuPRaXL7JZjIGInDB9tDqIN0
n/9VOvcpTjWENQP7iqT4JjT7m4cvYWzUndqqrzyWfh1p1nd38PeBW9/gzIJ6aB5QQLIOqOP3nLg8
up9Fs+6k77CJ926r1uVEI/N9TnPvSGuZbUeNEBhGITK/MnmhSUl9dnioq/CHFPG47jDpMPGTv2qL
8gCqJbXJMnnN8/ieBjQWUINqpF/WuHCS4Mg0/11p3X7QhumDjkiZjxwWIOFvIHZ76wQx6jbSBU3w
kkN1QcyFqHVt7SB1JiKTTW4yGtUaUYGDbG6g6t2mym0UFXw7Y16W6dwjym8omom3qkPgBuK6u1WV
fLj3eoueTNDWW9uslUMALHGFxllFLdI2uyxtWHBSx/2FRka7Cb0GzRUku9Qe02PX84xr1y620tXf
lDKiKOy1+dElrAlsM4eZtKAeo42G3NWhSjuvKP8ILe3NVeom3r0iQ+a7T02jNhKU0WzbGqZ8ayn3
dUV5TYuG5hZ/xWOfRvRrXfqACL9eo1TPf1Q0uQ50wrNj5Wk/wgoHYyM9feNwNlnpaTlsEaBov1tg
0g7VcIoNQ6mWOyrqb5ER72o2fE0hb2XBqaNEfqTb44MxgAZyzY2pMMBUWZUrCn7Po6LtHARO+7Gv
yc0UkXrO5GgdpcaOFPy9d9ABzW2pHhrrzBvbrYbiVy/qPTKsp9LOD2U6PiQZfcPaY19nDPjYQqW9
SzXjqHBQ2iIq/FMpGDZd339uK/OXrlAKjBucRa09jDs9ZjVRleY9gN2/0emRr4OqBDdUhNFaOJg8
A6v+CTuJQm9I3bX2XGOvqRld9uGZkny8Hm3WClpDbOMGWtUFyrcdZYdNG8h+TYRevKkgbJ4xVvhI
d/3i6GbGgV7TiL/CH9aO1MW+oSm1UzA4hJ52T3rAL006tDxtyXZNrRTqJojs3CLQ/gZFP5W9sb76
bu+vi8ivtv6AXxaXNWW1lqqyT59ybaoauk/4WA+wUNd6W+/jrP02JoP41uPsWaWBqa7JSPU3HYL8
vYvR4Dk3W+OoqpGAa25UK0tXzrA7DiM7GkX0+mYcsK6JEhW8XXp79tx3eRea21jI29wYHlTqvuTY
1d+dpDsodnAIRncSUB1cpMmDl2yFH52K3PQ3Kk0sFjEFlYIjnlkrHxPXfAzU3DryTrJVYRh/Wt36
PhZltKG8fj9oxisJhM2OdszfzJdsYlPmNeL7MM+fOGF9ix3t7LiU/HOWxFU+tju/itnlUCxf6VHT
8XKqd7xxvIMC8ZQTa2tV4zApVfktinMqJ0V45khx21TquKlN/YBk56/d99Rj8j90VRHld3zOyrB6
CtymWKU5+2StD28Q/DWrOrVOatv9prQ+GYN8k8KL/2grdO7tYnjxO/7UKN+D27gVFiM2FhQYlFsp
nHe7piWtORY1nFpZ+S2aVF9Rz5E6PGTQDFaqnp/HdjgqcZfRkaYQr9nuMQzYHmUKDZneI/01b9R1
rNq/tbB9z6Y3qHt0p7Am66P5ECaIzXq9udGYJOtKKk96rt43tvaMIOWZmCK68dqI+rQ5TgLJlZaX
Jyn18yjHdeWHR6OIz9mQadif7JuWGhAm91tNTCr/5KgFxpGot9fKt9EJtP1JLYkkklmKNo1aklkA
SAFp9hQ18jcGyefazHFyZcNd64l/auG+gIpjn+/mdz5pGGvbU2+jxKeiYk/+mbvK1uPNOH23Utv2
17FBB13PaEY5rXWMpYKcsukz1PdaFFqPJVKJHcyZ/kaJbG2VGaJ+FbFd3Bd+hM0LXRXCNx+x22gH
nIisdDskCJ7NGpV6gx7wlT5HfRYi0u6Fp2Z/lSpvgQexncauPN16KLTkTJx1/E3n6/+PksryUevZ
bFlDqvyuu7bb+UVPjy9lgJl5JrZK59EwbTIqxXUc3LYGvmZVybBSCxzth6602kONjntnh4aV0oC3
lZ3sovAojCrNttSoswDf76q+G/LJasx+hSp0+ChpuU36bH/XlYWxxhQ43NWqTc82MvFsSbVqsMfH
o8Utxr/aGLKXMbX0lEeFdvy/Amq9IwKrPfn0sv5UGUKoFQIEltvoD4agu8hzfzbCtq+AgBaAGfOc
y9iOy8R2Uu00pq5YqW7wu1fNfB2i9qON7aw4Gr58iWYhpl/wATkRyog/ppXcCd+hn7Xfox5j9OVr
L/A4xIzHUdWa5vZ80U5hwS4PKXCY8GGn0cOIGfcWR9Hd5RstYF7+JzzM0BzH73UCGL2nbDyX3n0f
XUGIfR7vakFJ/O8DGnoZa85A2H061ielrnedjNBkG/o6TMhRCssjddoVioq9AQ1ZC9hgB9/Qp/36
2p82A/CAuJBVkVgEJqYvlf1UqZRMfn/t0jMAz2AoCWmweC8DVvgqw9BW/YOh44svf4be8QYCJowY
tquf6MeE6V1GWPi6h1J7vPzzl0bXjL9TYFdNez/0T7b2xxC/7dJeg+7LuufLl1+YgvNQsZaYXrUZ
yuQkS9rzbQuJXG1vbN3fASlH861m1vprd5oxggF+QZMBy34as782hbaGyoYHdDxJOBzXX0JPmtZs
nou+yjVjArCW+LSa5JZK98rNr8WrT5PhE8iLNZvp5dji1+obF33TsINZsTXNa+jqBcySNcPtILG0
8jiwAN/G7Z0Rpb+J4DSRvSE8kqLl+4xUHwml/rVha82mO0ozB+U6qWVCe9fKexNfR1a/yr6+8rKX
ntRsPlOw1FCfVUA6TSlvA1FRI0f//fPyUFq6+mxK+w0iRXapzjH13K0wuwc3Gq7gjZcuPZvPQ4f4
yY2kC8XPgc1QbJXMjq88lIX125pN5bw0aSID9Tg6HscIs9NOlu61W3atz5efy8IN5lFdVZlJB4Bb
ezJaNV3h8ERpaaXpqoicb5fvsABXmmd0VS7eM4za6ckbx4CtpBc84ZYN/hEU7vYqRYxHNxLVt1wW
zq3MqZh/bbzOc7QQ79SdFBDOnJEqqaord6Rv0EoOym6T9leHrTa9ik9muDmb4bVfNTXiAu846Apb
qHhveNlZUQfIavK7j+pWM5JXNw+3FZaIK8PiX9LeZzedzX1UEJmucK4+ufZg3IV1X7w0nVVxPEdH
s8plnxw9mgo3HmW/5xD+1y7xFAS6WM/XSZuTscKxaKWIod9myL/vrVgBDqO5WIbZLhQbFf4cWThO
379jv9B3cRHR4KW4T+nebgYNWfOoPKOel+fC1ao7B5E7wqjKP7Ejpo7QYPkmUnHYmbit7nTpjU9p
n8f12mXLuw9QRm3Ntn9rxlh/6toexbqlsoXsCbOQTqngCe8dqoBDkbF1yDUrOKMKoAxi9fG2bbDE
D4PiHmvq6r9oGJhItQ1LOxfSR6ppcOL3FfPdMVGUumlQvVmtKo6u1Kfmc2Jv86A2V0h51G1aq+PB
JVvk0Bs5yTYJMo/cRiEJb8S/kZqPh0LriwPOBuVGMfKoWQ92W2wdIxNnUxgNcmsToxgz6GwmPqa5
kFGXrtib8zxSZNZ7k9LXzjdj/daBvnEtrWRh2hrTWvRhc0pjpxyVLHCOpdXRlAxYisMbGAJX5s7S
5WdrMarMBgMNW5Q2eUvRptvlnd5du/jn6SKWaczW4lEqTR/EUBJyJ70P/fBeqyh/0SZ8b3pK8ppZ
bhDcbDE/0LOIDk7pXfnUL6zUxmyltmKq6DWHUBhvzXDIlMK/GdgsXaG5Ljw0dTYnnRbwCF55PjFB
EwPqKR9dabxD4/hSCo5lzlHfAZEn4F+wi0oXoR9tF7yX/qOkoH/ltLCwcZxH6hmGymGhY2IB7KVq
k6yN5I/K9jfWXi5/CxZegDkbV53qd04JfuyIvoF0uiAcnwKCGa58iJd+/mxctXlYuYAg+BB3b2MB
+AIaTlf80uPvl3/9wgs2Z8NHUYoCxp0mT5bWfpNy2CcY6FajLh6+dv3Zx96tAAc5A78/dVIATnI7
ya0xTX3p6vP4vDqHjQfTAlxm+lYDUKnS18C8cm3NXHg2xrRJ/bAgoQlWo0RHpSkLeslaarT3fTfu
XKwMMJHSDh2Wq09BowN4g1G+xV3XnJQ28XZVPxovuTTTvTSa8pdLyNE2nkgkKSWbTYtHAfaX8PZR
11Vnz5+EG5k/igfXyL0VJseaZcRALSBA6vT2kG4oqpmHjkIBZYsqdG/yuO+eCxjw9AUU9QHdkU71
VxV/TL5Ld2oRpTutm3wRUvPWbp4b+zLW8o2UY3fKdEzW1QQmNBrqZKTRFWuTCCJU0EN0a1PLptPU
DAnEL8z1tt4qkyrS22NrwDHm19HR46p72msDrBLx3EQa9MTMdmFhF9gadd3dELFi/sTGJqkMR2ax
h6Xmfdcp+50Qolsvmpck90PioDsliOJOM9TqRgM5cZZUgxPcFqWxz9GhPPWSDzHqWRT1wAsQSWnD
G/VH87sSu9Wd8IOkXGHCyW6cYIzXAbrG+zJzqWqOpQXIpM0f7aQh3qIopyh505QZJl+V6pPUsz3i
R/lojmF11EtNpyzu6Ud7TH7hk/MQbAutAOShpDcRMtxXvdHyW5EVSUp/DXU3AlLIZa0G/y8tcfjp
iAdrT4k2iu62eK0VF42S2ru7GvHLJAdK0aBVGG1B6NAiRl1imWG8RYJOU0IZwIIYkVaAroqws46U
4TzdI9LJYvgYWtJSNw0DnMaje2haxIBjS4590yCqcNNcW1ttCFQs89SznzvwJxSqZZpjBmcsafWk
Yi1XOEmAWdstai9ZUA0nn/4a3Hfh9DyPGcP7keqV2kmOUcnjiCCsprdkvsSK+Efo1NMvT/aFTbc6
WwpxucWxhFV5UuKXIsvWVfzu60+6+i1W77T2fgyvJWgsrOjqbE3U8BzaHqzJ0wggddWpoNjzwH+/
/FcsLOjG7Gieu/6Y+sBfjgJBlmcrwKQClMgQFeyvBHGyFZnu/GHZstxhtEaEc0eze4niftVyykpo
R7TelRexuNmZ7QoSYZWSkegcNat/7mrtpxoYN4jV/1HUKl/ptMk3RVccnEz72zJvNqEdXtnt/JuQ
9ckhQZ19T/LSQmdugag26eLfkAiR4m6wgchVpjXiDlXFOW6H7NFLArHFsVHsLKVsbgt8AkisML05
NoJB366NPdtx75/WxAefaQVmsTjNhz19l+iMaEQlejrTlHWljBCAdLOutGtPb2F4zeMtQYam2Jo0
9+jpRXAy9C5+w48aPJOTSlU6CDjQtUmhr1MHfxrmGHB9XpQcKg2TsI+E5x1pU7fNjdD7UjCTOY/C
VK1E9kY69U0IQ6R1scoR7MRXy9sL83aegUn5N4i9NoMqHvXNFvHAsO0TjVVpROOUlpq5V62xP9ZK
JY6NWtbllQe9MNPm+Zg6TGSnrx3nKPRnsFZNhlHAOWZ6/8Xrz+ZZPtaDqQzIqjW1enMqtLxBcNLL
CCJj/8U3M5tolq+1To8e7EjbdeOUBeduNDSTDfdLi9E8CHPUU/qYUtikWClFti7ysnug4F3+LGhC
4stAJnTldP/5oDfmYHNa9Y3p4Zk/weLRaTHjAU9teeXin2/UjDnaXLMLtjO6sI6lJLIcXf1tlkHf
j4roiy2aeWBf6YpasxPOQZCVgF98T+1qlQX8Z4qMTL/4NvT/Ltyl3oayJ3rq6HU/LegnwGo3dQNF
mVrA5fc97Vw/WT312ZfNspIB068GM13Lf5mwc2s3LXdpwfoZm6CDHTGuo6y7Ajj//LWY80A/Ybao
XRPfOMkOgGKlpFvFw2yRQsO48sQW7jCP8zPH2AkMQBKnHpFRNw47XOeI8Z4vP62FBeTfqIgPH1Kk
hvT8IZIcGyCbaf6zd3761tmJrn0Jln79bCsQG3g+e7oyR7jKN8mInB0iwl4m/ZUq5dLvny1QUgli
RGY8f6FIY8tT784O9KxV5wclCgUc05ef09LfMf3zD89pjFKER5qO3SFuIUpD38BFUQ3XiuhLl5+W
lA+X78u6h8UR8ZIDWHaiG341jv89ogd++ecv7F7/7QV+uL4A9SirSHePGbw0jnaRCTna/5nLP3Z6
ZUtmTMWATybePNDPDoQl1Rgel0hy9dExDOfWx3i/ilCsna1WsQ9BZBsY7/ESQWgXHf0n4DIBa+Y2
6DRrQ2wPZi5FUW+iCB15G9jp3egS/0UrL1s3Ou6IMW1fnMoawXZil+kUzPBB6CurLvO1G8tSITqi
jt9YrSk2aFvjuxIH4k0eeu6PuPXZpod1qoZXZubSej8b22k2aLpaFXzR8/oZ4dDRcoMrw/rz8WDY
s2GtkN0FYNDMTnXqrSCK470EFZN9rSDy7573w2gIQpnlujMZWm3OjaFAnOJiLMmieHd5uH3+881/
a+4fbmBQ33Jl5w0n3zTKvZVGGhL7ElaPRDNz+RYLI3oekDiCm0GVZ1GM7I2dDiZgBboRhGG5zpES
DCVqta/daFYhicewjzNCb46O7WZbS3bJjYhIAcowEgJvlcUhYWP0tQc3j000k3YA5ctySel8FZQV
W+XvEwT78p+y8GlUZ6MqTJM6qu0mOrnlTW6crIKBFXt7H3yZN7inKhqufIOnC/7vUmDM09vcsMCe
mdeUkMx/xvqlQJMNnTO0rmSULRzOEBb/d7mU4L60HpnHyUx77xfI0PQdoZf/kog0BlSfOzpRUxyh
ntQ+hTXuOFtIUXCTIlW8XH6US3/hbO4nBd8z3eG7ieVzVXRwVm6t/mcrr0WbLKwt7uxVuQIjTo7t
8ohr4JTCUyZg8e3yT/985hjuNGk/TM6wabNE5pZ97Cc5KH64MHitWRodi6L+tZyUhfYaws7/3qVW
hjTOOm081Un8oIwQldsH2yHfA7B55COm3uHhdxL3ytD+fMUx3Omj9OGP6tW+d9OGg9CAVRFxFwiw
4o/dBb8vP7Ol163/9/KxBiKtKHhm7RS4hGLU9rENyrOwny/fYOmlzHatInQMmRc+X+bIWvfJyUie
pLjHYo9V6c/lW3w++w13VlYIa5FmUB0Zshk9IWTrFE8gmbfhe6UmUzrSG9zsK4e6hec1z32rRhwj
uZJjx3USjPjxwPm+3GkCy0kHbfHyH7Twzuf5b8GgmDYhs6ix3DsvOfjmI3ENX7v0bHrrelJFtcGm
29ctHU+CPBQAzFuz/3n5+tMs+GSBnOe86YEfRqVPyyBgIXmOMTkR2eGVV9bHpQcz/fMPkyGXuZ+U
Kk9fab2Tg/Gk09PveAauNMyWXu70R324fNYHssLZSQQ4hL2D6CketUpCr97IsD2jKvzinzGb03ln
g4ZDRX3KNZg8WKElzCIYkleWjKU/YzanRVEPDmwN5PYYPsAYrVg+VqkWr9izXn7LS3eYTWrIm6Qp
GgP7rMbGTpOsGgvNtfUcua+Xb7D0omdT2tYyD6QXtY1E2D98p3/NQ/teepxEv3R9ezaQ6tT2VRtR
6wkHorph50zx3kpcSFuRvv/aLWaDKcTm5UtTy06Oe+daL5BWa+trk8yejZ/R1SsJyKQ4+V3prbBN
yhWl2i8d/A17NnoiO+mCylWzU0ygcvYroY8yXnmrnxcTDXs2bPKUurwMI8F5Qt4bJEOrQ/qclpS5
VcfctgXo0a4McMiPX5to8xw1KPB+SAQXUnUPcolbeLiWXSPcRkZwRXSqL4zUeWgauWOc8MjyPZHe
Eu3MiKzr0k5i2EJt/IoBwf+LQPmPWwnt6A8oygHp4CTtOm+TY2MEqgvBZCwEBWXisu4sv3AOZKGE
mxD3xO/UL6DggibEcp2O36wRU0LqePGaHZq/qbvEfb48WBeW7bksV+qJF7qiK089LqRdQRNgq3rN
tRLfwnufC3PrOi/sEX3eqRbfQ5IEnDy4tYz7AJ23JkfIpvm2in9d/kuW3sdsboD47ICXGvgtRHDI
8BnWVkeCzHhlVi89qNnsEJVbSUy01jEUBL8oAI0n2+WVqbewrM615Al5CY0xOiMxpgnNg3adAPfv
zZ+W/va1hzP7+mtQpPtUTeAvFfDLCs071rqlbIzWKreX77C0PZ4ryesgSlorNMdTVtkNbn2O3hbF
9l1Z8zeFkEz5IhE15/ZpOIWSBDsNzf/XpruYrS+Bn7tVMbbjySKrK8RGOmWwEWuxvvy3Lb2e2Uep
KqCmjEXDMFZ1Y1MWwD3gNvibhGSjDZ2p3Zdu8z9yZoHBA7MMI7hUISVgKorPgXhDqL65fIOFKWLN
Dpkl1agshyF18rM/efcjJrYwC/9+7dqzEYbf3Y21OPaOI3uOkTLi0P9SIWNevvrCTn8uXnZ6a0BP
GOentsTpG2uS6MYcLNYK6BSpFa7RrNtIMR5S10uv7AkXJvxc1KzR6EeF6NKzNGX8SIRJsYtU3MGX
/6CFlXGuYa7yzOqbOvKORdRhljbQmbGsvxc2PjfKigEMjGtbnqU/ZLYwNhj0KukT0xPJ8VtTBID2
Iopkl/+OhalhzZbFgUNqpARcPMiI1x31c5ChrSFZwbvWPJ4G0CcHC2s2twFLtUVShfmpBEx5D2pr
ayFTWec5PJI6RBORiuTm8h+z9KRm8xxgtma4tixOlWmcgkI5aqK4cuml5XEub0ZO1db4EvNTpf/1
COAOMAaXKZlLubHqbIo74VQmt5t1Zl1Z8xdezVzu3JYlgOIssI9FrsHIK4siu3X70qX9VRRv8Qgc
+vJjW7rRbOrXLgc/QEekumnB2ojLTQ0R3etpucXPX7vDdOcP5zMRs9VtCmWKRCWSNMK7G+pHR+Dp
iX5dvsO/Nf1Phtm/crIPt4hHTRrZONhHIeOX3FSenQn4gHT7JjGlt3I9AZPbYmkr2+NIMpWhKc9N
XX6/fPuFlXmud4SGIDrcuumJsMfABdBGU8NQpAqRThbawxduYlrzIdiLIU4aW9oHjM1l9yuUA2Cz
p8vX/tyDxcWnlfvD8yO3Byu3XcbHoukBt0a9nQ43NfEIxAsZjUMkhqTloWYapEjAnaRwl44GxBl7
c/lHp7wKQ7br9xrROV8y7fCTZuPSR8OL91EkpAI5+c4fo/ifMbPgH7t6Hm9hlg8nqTX9/vIT+HQW
cLfZGB3iaX/o9faBdOEb0RRn5DUPwAC2xCjuLt9Cm375/wxS7jENnw8PGUSeKrOisQ8p6RfNyutE
+Kt0wf31ohIPBfbghxZI5jGyiuEhJXM4WjmwSk9+ao6HIbcyFfqDHe+ivoJJFVfinDUZoGz8yld2
sku/cFpaP/xCO0f6EmQmlnCvtG+iIPcmxX73TS0Iwl3pGuhsYg+6Kx26pWc++7T5Q+InhrASerFa
B43JK/07gnutgzJ4LKuw1K4scZ/OTx78/DOnAvCCtVUdsyZq92Nl5BvfRDDV2iBWL7/cpVvMPj4q
ZtwxwclL/d19tXr9kHiABTtINpevv/Cs5qrbMWnqqrHM8th2RE+nQFMTc2349/JLpRsgorMVoKpt
eC+5UR2T6lDKF5m60G+vbV2Xfv1sLqcDBIq2ByStVu19aZvdRKk6kbBDHGOAf/vyM5p+6ifz639E
eBU8raTvu+NAuoCvfw/RkvFfjf8OHAlqo3vlPgvv2pjNYxdkR50SfnDM3XYkq6rDtho3MU7usroy
Yj/vKPE6ZjMR2xq468gtj2Zi/hPA5epLddd3GSQ+/R/pkQWoymJA1JNSuEh1HN1deO1tLawC/zbU
P6wCalckvj7I6Og0xpmz3g/09QB26uCR9qILpR0N8eU3tvQkZxOzloMQmjoWbG4haFigO6XtUV0Q
+d/LN1j6U2bbT2GD8jCo8Bxz9tHbRE+SZz0z6MgEQj42qp09BN2A4f7y3aaX89kAnC0CmHlEQ85r
dpS0Mqchbh0NyyuvDLuFq88lg73naCmGE+tgl3q4DnUl2xYkPX3lwGRac8WgmfoySboxYu9PTJ3w
VfWmKALnyvK49NtnC0DXqa5SQ6o+GlDQN0pSubcDRI4rH5LPt+f8+Gnd+TBiTafpbL+L7INRDb+r
AbU3/Teym8NfbZL9VAe5i+PuuZPu70ghOfLy214YvP+WFj/cFKxgbBljmB0dNd7WoQ+yKTrU2rXV
bOny06P8cPlRBE1K5F8ENHAU9wOygr+dpcGcVG3nynNbusXsA9wZHqkT9lCfAusPLqnVGJyIhv/a
05lN7bwr4AkbSnEyYxltpeFoHJSr+L4SCF4v32JpUM0mt9G7QQ6rqTgRVHSPxX6f6vFX+oWmNdc9
+F0qmsaPK9LDSEK22nWp+4CSYnjg14oiC79+Ln6II/Ju4l4rcQEBh+pI4CNgZrwymxfe7NxD1rWj
lhN0UBJT2pCUin18oyVRsTLTJNhffvpLt5iNTz/OJJmgkFlKUECkbx5CRZzsPj9cvvzSnJ4bHGwS
nN3Oo1tip7RTA3lU7TsFWY0TDd+y/rfvjn99p3vNotfLN1zYo8ytDiQ6CddPvOKkhUQ7+S44dtJ1
CM8erzmnlt74bLx2bjK4BB4TKtZHT6FQbi1dfr/845dexuzLE0DEsuqARkCpu5OevT6l/XhW/Wus
ic8P2KY57223ioiVqmNANd4q3fb7CufPJn0R7/a6WRkWpOgvrUmmM/tSeMDF8L6SaiYopoWehQBP
xSp1rXL3+Vs2541uWTVGnEPfP3UEXvbjQ47GKARtbIZXOktLN5je0IdlW6OR4dTES56wxEN9L6qD
5eQQ7LuSaMXQsK9sEG13GjWfbDbmSl+jMkHfNikte6JwOJepjfuUk/2Ajxd06Le2sUje0EW+599U
tZUcRmU1NjqOFIxX/ikNG/2d9B6jvTVJoiZTTC3i+iZ1J2Gy73cZKUA6MAjVEgRssk3r+b/o1l2u
4V1YgQeDkhz2Ybfq2iq7ibE004olcc+OQxucEnWkVDbGk6aE+QD/b5RH4cDvL1xqflYqW+y4rXpn
eKZ56KGG4n/I6t0oKsTQmrFPysp6SGOPhIBWH94M1XIJojCyu8qNmueYghUpzL6fkKFcuFPiM/KX
WFj5pgIF+GZjwSG1SCvRixv3iE0fiaQc8G+NjzUCkHUXGsqW9IaASE8iGYbChSWY986q9HhV2N+8
G54CeUQD2cFukNa70oeDTND4lLdtyL0T6/AFFcfcycn1peA93aZZ6m6s3HFuFIrN2ZgcgzZJHkOn
/WNhCl9b/njXKJigIcV3AJ/JH5BZ9tab0avSD/WmCqty3YOG2+tJ8MMVurfq3ZZDjOcc4tQjr6eH
KpcVBHcZVUs6eymeyNA6Q5UHcxnkw7nS7VtSt6u1E8NPsXGm7zDVHTq+BZsOeBOxbSAfM/WHMuWE
ZSOhTDYuegjU4HbyCfSsOvY2NYWyCmBy7vS6fI4G/3dbxH/dKj/rlnhWIy3bO2Qet53/whqzT81Q
WUUWyUKGORh0OJtz5Fli5ZWVCjIScjp18p1siuwIuBZZV+v18lkNYdT1lnfOjMxYa0FJPFy6dbsa
vJjbPusAw5y4ApmvHEiD/G3p4UNKDCV5jUmNF8BXNi0YkZW0HFjFBGd1VuGTEBUQnlbcpBP5K8gM
6gqQBAFXf2vow+77JHsqSUfDgg5zMVXcYV2p7bsb5REOpXxvkfmoqJGzy2KomYRcjru2ETeJ7/7o
7fh2WjemeKPv05bAdMWPUIbvfkL/qJS0x3IDl4Ld1NmmLTARenpylw7aG2z/VzWNjo3Vb/GXku/g
enth1qAUWwdwZpLJtZG2dIWjSmxsPWU9BUjP0ZVtMkmwK6FDOxd9pG+szvhJptHfJLXerd4wGNz+
L5qP94UrQvin1W3T5GevDG+rMMCalwmC6YdDkQ0n0CKPdeieZGL8Garkl06Q8cEoymIFY+3RgRGf
mNG9bia/wY+9W6565hlyvCUywQ5MUqUiQx5a8Llu3EHb9Omh6pn3/5ydx3KjWrtAn4gq2GzSVICi
s9122xPK7kDOmae/S2fUv65lVXnUdUIjCdjpC2tdGVX5bpbWjb6Arizj8lcy2toWsiRPz3aKba5D
Uhuy4KU8An2ghTbwMzoLdi1Qt8qBqV6IfZIuA3o5HXBjitNAVtYWirof9EbnK6H4UHPzsUkn6J3R
ddubN8LRr4IkKH7lw6hCx8zJtOnjryYuSPHUeY1tDGJbSBGQE+kN1FWdz9JUk5y1/UTFGUqSOHmt
Ml6kMqYvZgkaujAIBqMUszxn0N9oQnhyesRZ5D+DxAZta2WQYg3Hxys67jIJhMMBa8qbDWEdkPzk
hbnhx/YItzrBGG3TL6uUL7lS6CCfMArb0kEi7yyM3CB5R0CPK2UR6mYYEubWkrcbcGfqa45qg+LV
cKCI0JeOdiiN8Rh3SwRvRJtinw2fewmxeSnMP0jI78YMb4gMcvxAGY1s6NRvZ2uSnpLmL1XeXvcT
8YGF8i63Gq0fRiR/5VpfeMBrBNEjy1prEuv7bMHBHIcM5vO4M6Jm8AkHs+qaxhbI9FN3xCk3S+Dc
aVghfRiut8k8vqsUVHoOcQoMGNCSu2VRPC2w9tCVbpkCH62EMmu2JeXKQDkMPxk2cBdmfpqnPd4k
ASAQbB/YygpwNmhtfQHJng3dT0VpnpEsPqRmf4cHXlkVTtW4SZ4Qb85bwCFJ/WT2tbFRLf1XNc3P
ITXEvJXUW4jYPvbvvlGV5ZWykp5hVNoKIfljp4Ojb/vmEEftlS77a9iRD2lRAmmELRyM5owdSb7K
fnopZp3bUVH0Ydi963QarGCR0RrE/4jK5Wmmer+oxzdAsztJ0+eqU9DROrF4pQmYvut5fFtCrfKD
MWn9qWuHHbplb27NvVbUbrgMPhjAfaOCKQ1maDkdtqxVaZi3NIDdwmevXTMCgYje8bbLubxqpDt8
VzSL2/i5ZtqjWZozn3o0PHVhMfpEif/YTlX5YihbCJLTgtg+3JP0frMM9h39FP9lwSlWRxzigFxv
hV5DdSnthiJqJ5VxPVc9rdQdKMzGFsumnvoDfT5YuwltsdgipIMhrACJtGzjGFvr10uQ/jWixG96
2kELosWUCcUuLzl6wfZg6OqTOVt8mUnsWRiuChSlgEzKnzPc+jVtSqk7BFbhm41RbtVZyVxDSAXa
dlpvUKMmrqLgHIIQU0O1g36/KPjHM3Xw2/bYzjRJYyVrs1pVyxSihu+qtW6o90WIEi0vIcQ7hXkf
FPgmG7Xx2BCFG9i2Ou81UBYW6vhNLiPrVjNOGCOMx6zLYfOa+cTHpccXA4spJahdf6dXKiipjrtf
WkiIsB4xRwANS5L2ZmmmiNcinp6QmF8rcIsxJKMdXXrxt2uDBxkigIzi6lodMccteYmupmM/CBg1
MjvMTIH5ARJy2glDq67574ghFraISMNNNkRzS/NWDK5V01ibRduvgRqIewBayS3QxNQXoxq4lVmW
L32DcogFLPTqYT+CoMll5hVKjMwGkq7XIeFhPPyou795DiKwhlNfdAtywmo7mMl9XxIxsVoYxVB6
9mMabmgAYjHXS9pUBmg7NY+0E95CiiLTgyeK7twUViwo5t+9jV8inW6KqvZrddpAOtBW2AgogcEO
WPXdTZzGHspm+OLJU9hcEaEFCo+vVylMdwnkobL1TaGVbl1pH4ssttmibdouudPbdI+H1a+oWJyj
4hA0iq+J8Srrmk0iO+o7A3ep7Z+SdA1+gbdUp3akgxFqWzMHdiv0KCjhR4ZzhJBE2ZAcJgM4hNeA
tNehHbqZ0rwUI+VfZbhlg4LBMLgrVbqb48kvS/M1Hs373P5FIRQI5fgOeaVrTRVUoCW9HsL+aqEK
B4dNCgrA5CQBrGVmWdZ7ioql+aPvheMbiCBMJA67LKNBO6xQuDrerOhvWsK3UuJWZ5f5JwpRDxoF
W1ShHuK4Wik6rVGQ8Wud1Svp1LeGvW7O0tQKP65ER4FrjZHXXIdxvpU1MUZpsQMy6uEA3AE0K3Rs
J1ieIgwEY9u6si8OiGxXhq7fU0UXrDiUsCJJ/ABKThu2ZPkdQP3L4cVoXsSgXskjIRZLht9lmbrK
QcbAfw+yel8aWrlRa2NdJ3W2rmrHoktW7KYeE6JZq/amb1tt47RA6XHd/Q2QZV7npp7tyyHF7Jlg
P0ssGH9av6wHrKqmAF2wDPW2yYLWi5ZBhvh8x9QNNEXzg25qfQgQoBmH9QAUGxJ98Z46425oUarF
CbCvAFy4jLD1ddy5btD2PfN9FaqonKfsddRB5Qa5eNexOoIdbbwSx5p77ARiuuGGCVlr61n3S2dw
G0fnwGaF8T3djZR1QM91I+jxLOpMwrUuG0ALZempUSdXFR27D20lw1e7HNunWp9hqhrkyLCQd++F
UqS3qirsD97LclfZ/KSlVsJd1OeUUaZFckXNi3oVJ1GyCR27ZUpdan2VRp2OlG+qwnsnYkc7QUde
G0nE423MKtS3mmEZPlkTJObhiL5opRckKnf91FbvaTXB7hNtkdy02lys+1rAm2QJi6/STF26u7Sz
ygHTSrM4F0K7n4fYpX0S6IuItmLoNutDAVm9qmnfulPiFzV/MuS3mjYJPpwETqzjzQeYQzc7YPRW
Ia3e/Mmr71SfcfGT0ImFLRcTL5WczhC/BAxCYNPGq05i2/86NvNfZ+z/P6nL0z7sQg1qeuLrYIfy
rklA0WjwonRZ4kCA0I1oE7XqnaHa5NnHJk6v2SgPu3R0xodZmjYgYPpHVkuUKywmyuLbZl/8lhD7
Vw0YbuZxE2tvO14iTXweSgI+9r8BDLhHJvLhSNvndWccp1GdA0p3H5TyexEe8+SFiZEe5JWoxX4k
Cd4rzzJ8n2hN//pmn/v2J69K38+Do5mN2Ed4m8I+82zlVtTppaDk8SZ88ijNk5eFiINlz1Yw76c5
uYE4Rgs8CsIl9YvAQFwnfVTbO00s14INg8DEMTrvxFUuBH3O/Lj/V2KYxkMMkoLimWhaxZlwF+5g
2HYXLn8mdHVaYIhsjObRUhf7tv3ViBthbahYcMNLFJYzE8UpILWb5USWCd6PZnf+ItmByLdhqrym
/wWPzPv6+Z/7kONv+yf8VmmaydmP+iLCQqs2fJra8aBAG09A7kUi+NacYZz2wKPBgUqfzME+gQ3p
IacEDmSG9C4LeeF3fP4sjNM+eEpvWfmKIoBCMW20cnmb88l00cf8CjKsal/frE/LGKXxX6HKPzdr
TPTBgIffHir5B0fipsFTmQfzque8WGDcNXWi39qPrz/s8ydjaCdPBtQ3Wh6ZExgd3Pm6ge6MsWfa
WoP/9fXPZP+146D598eYMZjXEo6zztDLa8kTkV7WoU0RfwdN2+Zju/76k87E8bXjv//nk+wlDGO2
KTDpdU7iJdIUO/rmYz/OO/9cOlRzYU+SzoesLO6Gmq1MPvlEZn8u06U6snPf/mT6nduuHKUMKIdu
no34aZz+fn1XPp+cjNMm7qUdwiJAq8zZL7kxHfwObfKEpe/u68ufe31OZt451afSLIPmkJGWcdLb
KF08cP9uq31IK7hw+8/8htMm7lAbnM6KuTeTuBqVZ8q/qv7t6+9/5rarx9f2nydbyKhM4MTVhyi6
08yfhfLw9XU17b+k5CeL0ml3c9PXY9jXc7BLFUX8VJxc84XiKDs8t+EmrCLSEA0MzKQR1dEBhAiW
mEe3g/2Zr9WxRVykOTPkNjmgW+IgfJ82iGbGYVoOWKqSu7zV1LWipZ1H42HsD2ZovRqp1d8YhJdc
9iXqdVTaycMkMHqbg85JLhXjXtBPsG46dvdKkd1iiNE8KQZUZyAJN0ye0badncxNakB9Jq11yQr1
nSVQn0rtT+6k869+seJ147SQ05bu6Efs6tsqtyuvsEGf429fetUjD0lq3xzEnQL/8ylQ7VpbWbKc
32QwmURQ7B4YbZwVO8r7rH081fN7l0v8mJGtfhTEGpkhymEd6JP1B/s6UbYZgaArpqLaokcPt47Z
aGuRCVx9BYsuh+ljmLJFftSn5XIDU6LwiTQ3j3bn9J46I71fWlQwhM3aTW8q0w0nQOtDznPj1gsO
9Jr4j28vOEcL84iMWBABPyl4dH4rJiGV1BzTawfl86uEf7OzlaKhWLqI1SuYE4HGN+2ScBU1AkNR
39R3Uc0AaETR954F2PAmmmOHG6wlD3NGPKRt4R6uaPlLbi06et7aOjevLSNr3mqduJrmpOPWcQbO
tsbYfix2NPwS8LI2IkXbWi9T9jQ7zuxpQHE5xpv19VR2xl0aRYvL/c83jjPqP6KswfSoHrVQBsae
jTEu6HePmFTNSytBuRKOc39SArzZib24rU3Yz9acal0rfIkaj8QPfdZNvElxcBMUYeg2moLdzTpG
Q9W8+In/MHZFo1jPMLsEYtk+vplsvSk9smDDZpSUZOPT6W/sQZ82Q6XL1TRa6mbuQnHoCm2GGQ3S
3MYUtMXJRdpGNyVRdpaK6L1XVee4uto/K5MG+rht7Q2CNs6CLYKzOk6eC0cVz1PBX7OL/mkScX4n
g6Tg8piWbIPkGph5/TotMOQxLm6HJpk9O+4yV2mOEW7FCOurSms41TX55C0dWQVp3zlp/8Fd6PZj
TmsY746+zQEgrsc6V54N0U23pTXDV3KKgB7vKvrBGxhdwWAbEuR8So6gJMYngc+1Td24pTpBmrnx
WE2jcxMPujy0YRoeJEgNv8MOsQLc7KxAC2NsFA0xIRXZWS9IcyV8xDN1v/phMiE+E+NTxrfC7o86
ZNG/BLXj7GZAh0Sb42RtB6P+0lWtczPoRGGSPA5v27HA2z6SWzHDnuNUbxYbQrrRlWqyLXKWKdlM
6YxpftFGkuqFdZvBWM4AMVb5sxaFyqOlUO3mqgQusjUViiboT0uu9LaffiqouGDhNvrN1GgDfq8y
82per0PrkEuYCB+tQR9Fbg/l3LNb9kpgwlIiBnHrZ0OPXE/DWeqSeY835Wh0m7m2Z7+faUoIozz/
qxf4y3UnMPbo7hKmLdP2xglvlEinyE+Amt2S5REEHdkbgUyuNsicZp9oaOM6hTZupF5kfu7U8Vql
ltlPA1v1LaiWeK5NYzdbuIKWiTaRcAqVjV63i4fLB5/5UmPn7tTmQySIZRaRz68tS/TraCf9A96e
1LPapLhyIH/eaWOa7mP4136UaS8cG7s7y2mnTaAQhl7JYibjpofxAVVUtJLagGtcEGZcGvLDQWb/
bdLZftdiVIpWRQtXJAkhWHrmbAQ2U6D/B0ku7dDozXI75bq5sQxN8aOe/C85D3sT1W2zUSYwXDYP
ko794iU6pjgissVergwM6Dwo6OhQpt+hBEPK1+ixWgnrqqdlGl0PNUE/Fjln79R+qUSyVfIqdU26
An0sEtsq3jVLU+9YitotW5QQvw2xrXrVtKb94ASp/afU8SPbhDPf1TJVNkU2EuvWsXqH+lLsUCSS
I2wabYPeZaEXz1ZpZi9r4KNtm2ylUqHPAhPPtCINV+2NYDvmYMkDPZM/u25I1n3VGa89KVG/Grrh
RxoFwTPYiHIXRNyGpEn1tdFrhCCqvmTOITI9GK3pQdtKtlqsJzj9WEtrWF8uZF9tM404daOsQNuJ
ad0bZbywHOJKTtPiCqMPwqdIu02SvNiGA3HGeojAsLY0mNvJPGNcDn8JPeg9+HaVP7cNLnXViQ+a
SsJk6ftxpbFRuGPczGQQiMrqWZU/hv1sHrNCL40d/RSKjf+xTfJN0UXNQeNRrhqM0N6kLdnvZs7H
TaeigEwy63c9gv62s3LCGtbSxTaY9VXU8CWjBKnlrKbGioA0U3g59aQfY+1BlPIXWdu7sKq3PVmj
lbFUiEwNk78zTMOqsWexsylK2SjAoPEsD4Vrkujz0dwXvmiQC9okvTetOnBA62mJnvuseUgox1/L
ULWJiJp4oNNpYT1wWgZS2HtVYW4mR6jXZsOsgCp+Y86Vfuit9NGBTHbTtI7iJ7mJ7TDF9mSwSril
0v0cc3IH3dTdRQFpF+SbYG91+ykM8sp3bP3dGfLnpGw2spYfxRTGK+YwVl4daTEy4D+FZdYrqdgv
CVbp1RAtJGa7wVxFaGz9PLWc9cRSTbKn+0Ah/tsYJoyW//VKxkL4YaD/hUd8bznWo0gcayszaxeO
8Nw1wSqUBoy8nG/Efua5bFR7S7BV25YOd8hxRAGfMpu9WpApsdMQASt1Mj8g4L7USgY8OqQ9ownm
kiqIdnGJoparpaYUaFjat7GbfwYNTqaORdI3OwePixnfhor5kxDy6zTYL5OofmrI+raBgW84zmem
wHmJUW/V6p/abJFD6SY2UGYxh6kXkebkvKcYHH3qzKq1NSBLh3rvRbJ+MM3gZxqBw5IhiT6p9Hwc
s9SaUo/WbUbjwzFURLiW/Xvu+5gDVIW/tW1vHQECs0gGUuOW83vWeRWZcTC1MPezoRv5lcU0kmzU
5tU0EWQP0tpa2W1soJ0y7uI8/jMkSNoVizqWqZ40r1mqG8SwvacryeAajU20bBaEKKO43DEiOEXQ
TbvRUnp2HS36m83BXzsJTRKOIJz5JsOqb5ZjogH95AjwuALUST/RixyyR1Oyc5xUUe+MY/JCaPS2
8cq9V8CoPdMalmMC9yHS2swbSYu6Ttt3hIP6P/Vi6y5iTna6pYIwrqLeQp+cHsb4KL2poRU9Kofn
Sqqjr2FOd5OYLQtguXrLfMFeOBF/jdjBbs/Dy6dQXadTtVAjNR0dscFzrtrwksdm8sH3/phVPrvv
O3VlKsiWB/vYO6CqozeYQeJp1EK4GltBsxf4DWuKQOgDuA6zqafDxCZS7PQWXwcGNsVL75NOgiRH
L9cs06PUrQ+lsUnEWUbp9yqbZBQZpH0alpUp0+408oT7ijynm8VOtzJBCLijI4gplJOC4XH5UJYc
g+Ko4fY1qprtdfw3w3mwqk1YcEIx+HjKYARCKNdkJllVczv5VpBD1TadZEWhyStpv9xVZpa+mfnG
n1pOEIAujHWg1eWfKHZCXxGGesUcPG4FC8e6QuXmOYl4pMW89uJ+oRFEdOMfFDdsE6yWfBllQMY6
BE/1NMbNVVlRbt/k1LPQg7McsJy82PFyA2axo12ZgG3d68pjbkXl46ikyiPOpxZ3lQyO3tRHS+LJ
hYidU1iE4DVCu0k/p7gKjqmYtIzX1WiHK+qUl7UemNmakD6/vVe28UIyCUDWR02ZK1rb7rFKTNOX
WnK/wHo6RmWvw5ztDtFlsQst8nTBMDzXmaYhER7eYgTpK6I7Gn83cA5UriauQZoMI9XNWJIKwE66
JAsZB3pZKeEJ74uiRRPpTDnR5+DDjiyTdYB8Zh0mrIeclFAXKz9sUTyKNGLB6Rl/fdGU/tQXxsrM
cXqaefvBNifbadZkrbIx+6gqTHG5wo4yUCNQtE2xjrtAbnWlCz3FLh8hyh+mYXI8KkIKNzLGmYg3
BTJzo1zFkR34SqK+Qd5V1lUz3c5t2rsK1lkGPWlYp9bCdctWD94C6r2xmBKXejfKrbr8GkX3si5Q
r/W6Hu0MTLJuaIS9L9v8t7NUkduxn3fLNBHMilqxHsLA9DjO4HlugMJXVTq4BTkHbygWyRTEsq8I
FVNJgafPJjLj6ODWrCA4ylr62Ismk4kEmDutrfpPZeFNDgeDHyCwj1gFMFxklTg4bbTL7OU4D8vg
fQqKu6UrKRcIj9tNfb7Flydcpe1mVyoZtvFRie/EYFDNZun2NuzoLXZG463NY0AoZju7HdSsTTXw
hfKBjtFIR8FqtHntZnlvb2aL/lFN6pDNFesVDqWOZzP/2ZWTQz5aMB1wVu0p89lMRo0NG6XsSqs4
gLV5absamYaNVaD1nWr7mtIVc4Vnm2Lo1BGI0Jk000Jf93GVuXBzaeSGoQWgSDb3smxfraFpb4sS
plMW58nGCArpRmmZ3xGzGNxAL7PHcpA98x9ElKGkOEfUk+5X+bzQn2/Gm7mygPBTz7fJxNj71JJN
fm/PuJfmBnJx+wgsh7nVKF4D+qOzzl5wjg7sIthz7Cx1+Dku5aM9kccch0a9y6sOmbJe8ZI0CjS7
LJv8ok2UrVFUw4MeUWFXtQqLpE0yNgvY8lEB3HkSb8tmLsluQekZXwn6q+tyjFm32M0z2PKEIg1E
N8iHuo2uGdNqDuZ1N48wIZLwd9GPo98dH28RdOl1QpXEs6R8eldx/jqKIit/xD7vOVkPu3/uDo40
Y8/IumeaMcFDl2F9r4xVAj7Oskmpq4/zMmKArNh866kCy6KxFazn80TPXoL+e7aGlV2xMBbxktOX
lH4kU/Jq6jpmcxTiP4ZmvIPp3bnVpGs+o+057zXyhoJgRID6dJUlmMviTga7cTZeFrsi2BaNaDmt
OF83ii2utFG1yDzWkReVIa7ZMQ7CcpvZhiJXKBxIS1ZxMKyWvCXRDh5F46wptcd46vS7UZ+Xq6ya
xG2ijt21GZUsspxgUYQEwuKlU7tSRvtJn9TB66H3/4gHK/6pmjNigIImqHzR4hu1QTpdVH6XbKCT
vFgq/VD0GvdXgCqQ86Iy2Ng6x5Y5VUacyl1664SiQhzaBqhtl/KgiS7DvZGX62RKzU1sG+XGiUYq
ZlVh+FAPM4+ekubGoeaUc1uGZTybM6LWZOXWGpBXrzdHZjo2EWu7OS5sow25Yogja1PVpbgfO1Un
+98WxACqkKqHRSQHJS/027YL2nVDJwfcYSPYZWqguhyTj2ux0nlD3qVbS0FI4JgLxxjU6IdkrtIX
JUtpZh7jYm1GJP8DSzYHyTvvVUYZbfNcrzbGfMyrL9mwkU5EYC0JKXSzbTm4gm5LjwWq99JYrR5s
cEFHT6tdPE9WEROHiZcrW8vsm4WtkR9WQ4pRsI32qL2cB7ubERhnZc3xNixfWH9GlzbHidkA9tb7
JDLttsRocRs49UgJlIj3Q1FYFPWNrYncPRfbWo+hcxk1pU2pNdTXS5EV97JwSq8QtvkApUO7io0p
XWGlMJBPtAbGJ0Xo/HOCCLY/elehc/9Jhrm8TxQCVqZ9DLZMlOEaDEs/Vh2oAk6sxGuzS+zXIA7m
DRN5TjkcwSpZ2RG7sKXYz3qcUQWMJMNw86ELPFk6ybdSQ/IUBRnKOBcOlPmDQq1rwvzEH0X8++tg
7+fxaekcg+P/BJHbuM/UVtWrwxI/kDMeQ/ys/bcC7BSw/u+1+2VaouV4bau8rfTFVcK1tRfmO/yM
C7nZz0Pg8hT0WMLF7OTg1IfZUI6cn2tJ+O97N+b4kf/cGC2jkXjplPqgyatZecjVG3u8cM/PfeuT
lMyyYGWbFPgIQZtcLUH3YqvKha6Nz1NW0jlJxcR1bUEhApA/RPGPMTw2eYu7tu4zrGJiW1IaL3P7
Qmv3uVfnJDFuU+QPBJEAwIT2u8/IbbSuRUHO1/f/+JJ8loI4yc4gLjbmkRPwPmF3MQ+xRzzA0y2V
iubHrz/hzPc/JTjO5QD8PxLOnixTtgqpCsJYd41I+te3rn/Ks6fGVgWwgG+85Qhj6XCgwfdWqf69
G2SdjNxaiMpBAAxNLKQEsDFGTluqqflDPAWYBY1vlsqcgpoxfbNqt3jLC0oZJZHj4xxsZJfaTs48
51MAHwk+PalnSgTq4MUeH6ykXbXqY5zef/0Qzow162QYZwl21j6eJDs7KiuDOt0m3fz69bXPvECn
9D1Dm8vSQeG474B+NiPSZ/5UkHJ/fflzX/1kLNPADK56MZd9beaozLsHW0n97136ZOgmbdCN1bGD
hvjro1mz96ouPc9z3/pk3KIxzA3CyDiYgEeDRD9Gu5TfX3/tM+/KKWJvotnFmjWqVVoqj6vktY1v
bOt3r79/7/InCVW117NQqrwrVv7WSk4r2h/g7KtRXmoVO/PCmCdDFlIjQslBE/sC0hbZOQLbH3p/
Sd39eT6bNvT/XbFQWVvpHPRy72g0IZhZ/bbkwxMCrsMYkN2bVULLX9+oM8/4FBIY2lUwU1O37Ivg
PR9NTmiXmOfnnvDxE/9ZdcnO4gJyDLFXtaBbpxHxQycXw602jIafx1jqLwyuTx8FMISTNZjkcOqA
36cEmCabrnyLotFtLrHPPr0/XPxk5DrZSDTdzhq0QIT+1fkN3uWF733u0icjV4+kWlrIUPe69WtS
2bQ+f+OR8pVPhu1CcDRvanD86Ug7ThGv1Pbl6yt/+lpSDXwsFfrnkQ6KzIOaPq09YvE3UpLZqlTH
VWbElKaP8Z80VtZff9CZW3PKGynpQ9ET+BmH2I5uRvpdVijMq+/d91PhlwaI2UwHNjtdOP9pZP3X
KS5h/j6tmeIGnYzbkrxk1iuAsSun2VbaRH+7sskL9aro9RtoiR6V6L6Sztuvb9OZN/+UNYLdT49J
3iDiIBPapU9lz/7qUknWuYufjN86JdGa6kAfu+QNDMAqSduVWmkX5p1zVz8ZtK2A8DBXdn4YW913
CjLOOtHrPgQv9r17czJw6YQsYqWFGUoKwZ20Hw7swtC8hI089/VPxu7ULMaYaE15sNOXkXaTyv7Z
zpcmtHNv/8kADqLZ1rSsLQ/mTJqJtquXY07s69tyZgifckLCTklyxlZ5UIT4GZhkxsdQ0Dffx7Q2
5oe5vOTs+7wp3NBPmSEQQKekUAEwxBS23xkER47pkbbcmFEfbqZeKdbd0OAhkR0tA3nRe1OLxbgc
bOVXST7kAuzgzM08lY5VSR0509HQXRT1ejSjQ2Bf2sOcu/TJaM+iAWYFwYTDkA2/6PuiaLGpL7y+
x2v8vzMTd+/44v0z1cqemHc8cmaaY9q/FAqSyv61jqIM9JW88BlnXuJT2VgWk+00cHDuW9nQ7jon
mjvb5NQqh8LIr1+3cz/jZJijIjD6XhVyH2tPMWlVGrBds31q7Us7pXMfcDLMHYrDA71iSYqPHWzh
y9LEnjbfx93d1z/g01M4z+FkoJuFumg1b+ghT8QRNKe167Kf+r0qh+k3LzHM2NmKd1lLgvzrTzz3
VE5Gv2YoHNI6fpFJj27p/FWdXzg2v/c8TmuT09C2KxrI5B73UePOU7p21MQfFNKpxlgp3rd+wml9
simhU6naUf82RrS8juFNYsVXhUqi+nsfcJzd/hkdVUTTK2xrAP5ltQYDeNWYztac+/XXlz8zsE+r
kdNULB3lzcF+rJcbGgn9rq83X1/6zNM9LUR2anqcBgeCRWSaICiJttA3mqrfYmYZ+mn1cRNXeUf2
V+4DTXo0fK6IiHuh+vC9L38ymkN1kbqTQYRFuNe0fwG0lSRFv772mYXpv2Xkn0c620AFQcjLfa3f
Zw25xcL0g/Ktmd9punv6+jPO3fyTwUyCKYvFZE2UCYfbfgyfZrq94AyrF8Jo596bk6EbJaC4i0HV
Dp2ufTSLXVPmYn0ndEyH7MneuyyTgH7gysLXnN3mi07FH+QAOyRr8/XN+RzzySecnJlnxW5bJ6OV
cs5JbVLyMF0rkgB8SSer24fk8qOJdNegK6G2UpJquMtM27gifZPcml1Lt6+WUdPx9bf5fF4Xp0ae
WTPNKZSjPNQKfZsN1q5VX9f3ejzjlP1WVboBG+B/p5GcHxEKrTUORSJXhZaAXeCROZeiPp//Bv2/
kux/Xmk9sIc8zNHUTPJ3KR/13sGP83dRLiGuzgyZU0jUrFWqpYb0yIKsQSp8fyxAQZ7i2rmxakX2
vbn2lBY1xUZNeyH1fwZFpFq+q7l6bFzYnZ27RceR9M8takNq3uKKn6DDlhSURNzU6UczfnznJdJP
KVHzWM8plnB8i+1DLLZmbVP39DAVP76+/JnpRBX/++ULrSCbpwTmIYizu5yT6kCn6opawN33rn8y
XVFUkkw0VMtDPFAonJBRtN9TRXxzQjmZrBY1avpMT+TBKQaXHl9XK2+M5lL05/N3U5y2HZQKBLyu
mgXMOAUEiP0bXF266hzNWauEiV2OyhdeoXOfdDJtqURrlUY0xsHRqOAqFLav8GEZBr0VQ315/86z
EKfJtVgm1KsK0zzEIICjYrbWnQJQOl2+FWxlLjqOkH9GQjQlRk9Qgp8Rvi/WPjW/p2QVp4m1as5C
anUE39zIi11b6tm60ceIZsQ88r++OecewclASNuA1JdRNoco1Kx7ZRqbu0kv4t2kwQBYcRIMYB8B
cPj60z6fM8QpjjpoErNcjEA9UCtcu5E5bm3qQynYt2joay4w/j4f2+I/sNY/j6OiTAQu7WQdgiJa
taW5DaiXLNpL/OrPAXY87pPRp4q26xbFOvINwBIAzm7UTUWEvR8qV5YqNRbPJsVqinNpy/zfFvD/
nyjFaY4soaEhkFFnHcKOphLrw9bejyrAOXhcuhu9/aXadwWt2fXtREGbrryYF5uG/2sZ/OyjT4Zo
VkypCGhLOMih8dRkdpsuf6bvwS3V8nfdpesFlAiAUbqO2l+TvYweJQRP1RDtSovQMWybdNGfbeVS
a+OZ9/UUIye7Xin/j7MzWZKV1aLwExmBIqjT7DOtvj11JsZpFbHvQJ/+rjyj+rlpGlHTHEAisOnW
/laExP4QMoeNVMk3wcQxLoq940CKnPOFXObL20HIFP47pQeihe5lwUKMnbCIi6Nvu1/ayTr+edh+
Gp4ZlHkFXmR4CAkcHB3B5gFjp3i6PsFmxr5vLMqWLKLSyjs7BLAGimtgMRRueXEHcb34f9eTl4aD
se3qBKQorKzzMAD77N5z3WSP9LfuKKFg3DBkp61Zm4pjZNH6JSg78PFgyyhXVddF+1z63gaXCsjd
HgjQmFnajgcK+RRIMA39rcas3UxeILYZoA/PhW+TNyTHdz856ER0Da5Q8zoUQfwEfbX9TaQyCrMg
dd/boCJ7P4vsewsS/Z0cWysG3C0jL1HKcSepC99burKYGxbG1O/U4Iwsh5ALDu/fyyG5gSp7KcN9
Lq6YOIHO9fq27/MKOaL18LspS3fXVd10qHr1Z7JqKMqQBgjQENzAyD3051Dh2xNwSQuxeW7oGCsB
SZWt2qgkYUXxTsUp+ROX8W8qvmgwjjfx/w58p3GVB602C4H6Af4PwH+kcpElCOdMYDDf+TvWIp3P
GYH5LJCupfrBAkch97NvUyzoQ+Y2yOJBUtTSmj9X3fn3T7O4cGviAQnfhY43VNhQ5MeC2pBKWhHM
nDAyreLx+pSbHRZGKIrHLlBBWzlhxGRwF3eAsHGNNwkI0MlxiGsA92jL6g1xm24NCAhSpJCRkSxN
+ZlhYdo1RLgvl0iGssPUf5U+1LLFG3L9V9cbN1O4KTuYpAdegEdUWBIobLNedNDIS0SCs+/pEvhi
ZtNhig8s3RXwI5ZVOCbjm4VUDqRz8L/TgPst5CIsnRhnQoMpQ6jUlPtI8XbCZkofqqj6iRTQbuEz
zQ02Y2oGDS2SAUg4EA9w7YQb57cG0sQS+UvrcnS+pXW/EAPmGmFO0bYaRIZE0RApFXd5RDdNvGRs
f/l9zTG9/5hNgH6yYcxX+mrbjj+qNsa+ga8lfesFLiCUQN7vEpplZlyZEoUBiLi0oSkNrSIKkWpw
X6TlL+7RpXVgpjGmM1xSZXjGj5Ga5EC1BMxlodhK52WwhYR82rsehYPQkECVWCNDNur4uDQSZio2
7UyI7Sn4UeQ23I4PAP7toUZdu4WzGvo7a3jN8/5ZLnkjzXxD09UkZpOwuwrAW6fnf2Fi8stOulMz
FcHCXuLy9bxjmutAJIq3bqSDhVx57V6l5XvXBbdIWN5aVQIj+rH9w1X183qgmYkBpuYj5zxrWQ7+
wjTddXzbuNNLWTkHG0P8egUzX8uUfQSu641DLmpYnj9y72EKqhVLFw40M1/KFHqMpGz80i2R7cyq
fTCw96oiyEGZBMyn+19IVfjOLbnwoWYigOkNCT66JSqd4OLCrm4S1Z2PNUvt+DdKL+weTQTRmE7I
2kqEG8oA4d7hIjkmg+sAbmtNhzjR0RqQTODaWjy9l7DTXLEofYukDdJfM8jHiJ2xfIOL1EAeFCv8
hoyiFIkLXDXj25DWxTFmDTk2yAffBH3ebX3qldsRSupdxZS7YrBtX1NPpkgXg1AYtlVvU1ORI960
7lTb0aOoyQf8eb6n1Uh2nhvdQI+OICglOeS1/jPFyMdCLvAbyMb1yqZAdyHTo9ilTqU2euBLy+JM
vGfGLruop4rIjKkQ6UgAhnoAKr0gz7V5g0F7ewOwVbMHrDbff2nommZxfol8E5BPMNEpAM2q2zg4
kbRf4n4zAA//u1FCAuPke6D9hbS371gdnUQc3PqieLv+52cmNjN25DBsoXWkYALZDM81EoU6z1u3
eJcJuoWJPTMhTHuuHLmjKubxCBx+76yTMfrtJORLV22u/X9uMEOdVyLOxhOMMsHuPHlZjeykGHlX
vwRg1V/4RKjEGE24JJ+IqyJ9ahv/hMyOx8ZhazwwnVg5LRyXL/YCqjA2KH7NA2CNEPAmED4rmSD3
L9pMFLjK4c/1Rvx7Zfu/2IEqjHGU2jnOlLkgYfONfqvvphd5UkBqAL35Tf9o70/BB1i0ZAHqcnGZ
RWXGqAItMEUKMygEOsrYgDxRlyFbFNC/gyi8dDdWCTLDAGRB4ghVQLbWre4X9vsXx5trmyoPvxQa
4IcabuG0PwpOD5Hj/Lj+DS+GFRRt3OXYMQURPFB4cE++yTBvvxdlvKqysF16cb+4CKKCc8WfDkVI
waWq7id+corxJZ+KP84Am/O4jhYY/HPln4ffp/KjLmN52klc3g7fh76L9x3S1g6Tw/qFlXam303p
xkQ6HzeerQglLvj2Q283TxQgl8eqj4cwq2yxs5wSdA1kYB4bHciFGHNxgcd3O4+FT+1qAqR6w0mR
nyKAuV3wVcYScEwgdSYBeIVoV7gE3l4fAzMz1TGCQcx1AqglS0LbsjB6rarfIqtrWsF8lJ14x5fe
b+a6yogIhcj7dExdDd80e1PBUrzx+20/ugubx7nijWggweQOAEAvwkoCgYzEjUojeRUprde/0tw4
MOa/cHoX9KM6CXEYguszlPxUPqhO78taPiLhcVvEzb6O+MLEnOkUU9oRpVIoZyQamd/NZgSHoy9x
hQV24sTbhUV+JqyYuo6YxF4Gqsx48pACvY46bwdV0tJ+ZS44/7s9/jSAQeGHZ3VMwaIdknxXw3b0
VGPzCHd3ZCk0PrX/sgKUmk2PlHe6gowL7z1qJAH2Vjxu3mEn4B5BxLVD5tXuN5wVFsVYc+02xiG3
lH8GIGew8KzpoaEWCMKCNavr42Rm4ppsNJn2OsGjehFmyD9XQPmUOXhBOPjp0j5idZ2GfmFEztVk
jEhctAaONZE+DHi3tXmFnFJ3m7D8rpdwWev8d+RrL4kYZyaXqVewMpwC8EyThn30DtLV1D7ZyfH6
B5vpDlOo0A6MjAB5IRlNZDdA+b4j+XjJUXnubxurj06DwieTYOCPJi+dGJ6ISH67w9I10uWLOKgW
jNXHZ17r5yMHs7pzhhvGU3Q1gJ1byQpnk9S9eHYn7q/8wbK2Hu6+twQktsP173Z56SYmnxR5lwmM
wmIo8h0KZIOr4EQ9PlqgEjV1Cam1+3G9nrlIZLRRaA5h59jCCKPy/gIEAxsF2T9Yft7DQyX/c72S
ubF87sBP0cItPWfsGC66UxuyxZqPePuFgDhQa4IEd1iK4Urg4XpVM2PCFFWxTML4YYrLkGTdhqZP
tTvtcJC7XvjMYP6nxvnUDr+nU05TvwgDCXZBi6f+zQirw+uFz/SEqd0owRcC586ipw5ZKikHo696
HMHSK2q9UMPMtyHnZn36+0AbNRCKN5BtySnYtLlr3XKJRztsRcRC1JprhLHbwAUS+BhtdE6+808E
vD+fH53JBR8oXWjE5Ylhm0KOKEaEzwmjSLUEg3+lJRyCvCKTTyOwFWuoe+F37fRLzrZzn8zYdnRT
A1KOb8MuvCpPfd/D2YbfWqpdmOVzn8sI8lPqOHZCkAvpWFG9RsJ+fDPFPpIJMSf3oO1lC5uByx+N
mAqPBOwHzlJk+9ESdk55SeA+Gr3AhODYReUjTzK10KC5is4R4NMQazSNU9q19NR7tMXZPEJyNjZP
MvsLIOreyvylhXiuovPvnyqKR7gwJGSgcFW3HutGnhzirHOZ/tDF+EZif2G0Xe5/Yio9eBx5zBXn
N7L4hw9SSgAfnEwsLWCX4wkx5R4K1ordZGNTC8+b0JP2zqqGhY6Y++PGXK8GG8ktDjoCufJvcdyz
teiLN6oA3boeruYqMGa6PyR11MqWhHQIgLo4ahggpN6COHOucHMTF9CSp4zqMG6nFdMuKJQ4TACl
cf2/X97tE1MwMiZ4ChqnsgwxgthdnuA2yarHb1UCGqBvj2xDRQBHhDaP94Muk4VGXZ7sxJSRpH1C
pHYYrmQy66C5OsLLAc4RXg54F5zYrjdtphJTOUKdXrS1pxvo3IpdJHpQGr3+YQj0LwY5yfU6Zoat
aSHY+l0NLxzkvKS988xLfSu1+NLyDZey/05rlvieT3xAJ0GUwagiK5nDDiJaihozWzpiyjxGx8ZD
jj2Q0EKivqaZuGnr7E/H6u0QD4eqzvEWkR2RXXwQwtlf/1wzg9nUf3hx2oqs9aZQ+/427fi6SbND
DiL39eIvJ++4xJSAOBDrZe45lduagBmPBzs5DLTPHkePuvd+OjTPgPKw28pzBMi8XgLpFQAOb3Bt
yR56TYoFbd85xP//fR3xjYAAKUbTYnsEY8lErxn8NTKercsqXoPwAcSg3jh66TLAOa+Pl+oy4kNP
+iqwCmWfaAALJes9sBuAx+CKUuJ6MG9XteTbXIHg2YJRBqQUJlsOXGoe3DtYx/2ehEkVrNHTiX7K
wFG73hNzc8/YLMRRzBLttvZJN94Eg0HOHQjD4L6U54MPlioue7bXa5oZUqZ/ABN0IrjgbUMwu24C
H5AMnh40axYi1Vzxxio+QLUxVqQfTzDb2akkCwNabOAosPvSvzeNOiiBg0COCkI391LgYertSOMP
5fVfW/tMXU3beq1TE9s+wWvL25wB/6De4H66rv1q4WJyJgT+n/gk6kowD+FMiJcr8DSZOnbTkifB
zOpkEibawuo7q8rBKXFrEH+QgAdp2r3XRY/26B6ILG476e6jxn6+3h0zw9YkTVTWlPWJNU5hB3SA
02s45N2DrLWtcQV+vYaZzZqp+mBFZoEaKwOkl8cbzb1VK8FZ5H+FCkC3XcoEmmvHua8+bQmhNSrB
HdT2ScH1iU3yN/gr90jNu9djki7sHOYij6n60JTVOlesCWEFpQTcrFIoAUiekx+4bgJgp01quBTq
JD8VSiVPDKw4+GNIpXZRa9GjG/T4f6VLXnI1qXqlJ1l897xe3sdBlKWwOrDcPZ4+4bYN/vHSpmDm
+zNjVS38KUGmBA75sCHfkKr6TSZQZ5Ns+O3YEGo2Pn+53tHOOQBfCMzs3Def+mC0uJUPAsdv53v3
Te/4aaeP/R7qROA+f/IX95nfxw/kJgqdw3N2m7yKn9crnotY598/1Qs+CiGZRL1Aw7nZg+iqdTvp
7fXCZyY7MwYWwZOvxlTsAS2o3iLqPOgpXwiFc0Ubi6ajfQj+KE4AJKvvwZJ+jjvY6l7/23Pf5NxH
n76JBdy2m4uzQC6GZ1tf1OhySz45BO5W12uYmXHmU2/akMRPrVydsp6p+8Gb4ici5QggseW/Qkjr
bK7XMzN+PaMlfe8VTuXoLhRedXKrBka9MT0FORZ/JPbC75OQ/fWaZvrDM5bwaAhy6ALgVR7EYrhr
RAmDgyHKF77XTI+Ykqgs7ajF8UoawjnsEPvRC3wNTwOtvl3/8/9yHi/MPlMF1ehUWM6gyQmG68WB
ZTnfUDgh7uIBhkYc9sJ3JdNgUVuaH5PWzY5OlGf7EibXK6ItcH4zKz1lQ5HfFrBge2uzxn+5/tcu
jhQamCsA4gJ81qY0OhWi2DdkBGWX3Cepd5CQ/16v4mLXoYrz75+Gu12ovHJFnIYZUhwOcJJ1gL7o
llQBM11nCsDsuLdxk92RkxMPGN9YYAaxS8sl/drFP+8SU66kOIrnZIClksPkPY+BuWyTVCxszedK
N6Kyn3a2CrSoQp0E7hGcjvrO0yR9vP7h5z7N+fdPH1522nVrNpbh6FZPACl+oCNAOVYLxc9MflOg
ZNmVMxTcISeNY1taBXAePJWALvZndna2UMlcG4w4bMdlzT17oic1BdYH7LWHUDIOS8FELgka5tph
BLGmcIo416oNZfUgYXqC69ctsZGSCWAss7fX+2KuEiN+wfIAWbMZ16e+ULuy+12NcpPi8QhO9mtv
GBai5Ez6qWM6vymgZBJVxQzLlmx2bgGoJMAHfrvG43l1g4uOdp16dfCUcBI/YDNr7eJOWBvCq+7V
1wA+ttIun643+d9L9v9FPZjLGn2XI8W/V1WlwzMJ9ji0g4ajJXPrjfSTeJ8GQfJaed4wPgG2PD3J
NAn6NTJWYa4Maz7cUqZgP25sXPas4QoD3rAqQOJtlOuXG7grwN9eIrsceWvNa+6fUWMjLFU/ADib
eryVuFG50HUXhyBzTEDM2Hgg/nekCC1c+vvnwWHheVEvbWIuHs9RvBEeicd0m3MkKGa+XPVtusKD
z9pNv9s2DIKzDZyxV9f742KwQUVGdwChP3CBrxvCQxXGIP2NGsoF1dFM0dwY3U5eRWpooVaGSR9f
pZOC12qwqLufK924jBcCvhEUr7thUJU3VT/CaUQAHk1BrzuK0v1j1dld5BZ/kLuyG3z2s4IlHd4a
4L5LM9h02EH9fP0LXpzEUNCdD4afAmqdCX8s+oSGJLe/V6y+6eCU5XQgftVl/bM+WzJcr+jiqoyK
jHN+QOGH1DZdgyGHyxOPFyfeM/gXOQzJmN1XQisqObfyU2sA66ZF2gEWytMsX0/KeZF9AEvjpcze
mW4zjxyxTuGiQKUdcii0V3D8vu3Af1z4Qv+mx4Xgws6z9dO/DypOkpjWJGQrawXPqPYWOYbZLn9k
7/V37sK6YBu0yIFa2z+7kB/dTX5TH50d3fqHsyVI+QRWDnwAxHMBC5JV8yrUjqzUwr+bCRnmwQSx
3pWZ39Ewg7/Usy2C9LZ0AxomDQSl6+tjZKYOE6rmUOTZJSJ3wyR9raufrgv1rVh4fJ6JSa4xnwHI
l0WnoD2Ok2Hj4fRsMxDR23el2aFlP+zo79faYMxsWHIAN6cAKMjSG2+MV0TRg0Wahd3VxfsaBDxj
uvKhKypYD7n/yAR8GFba6ldpYuMaAK4fD7IOVkWZL3T5TGwwaWtVrCOvhj9VOBC5TmO4X8ReaFlq
5VmwF2ndLyWcOyZ3LWP+AKx4W4c+Kza4zIUBmLMf82lzvUNmAo/JXiu8CIh5K2Gh6PMtoOhwB+p3
bALOCLTy61XMjFtToRoFQcu4rXjYw+9aA0hOIHKG9cL10uHBgwBwITCY8lS4b9keyN4srDtcasU4
4TxEsN85cbxgYIvtjr9VrslHBCI50HsB8kZWSrDoobAhw8MWiN45ycT3I4w719qZkNXRBFO87txR
76sJZqSwh1ApMtqc6ZAKsIAwal04LiQJ/Ju4ck+jFSS3Hoj1m4wCaN5PefwDtPZxawdFuxdywjqv
SvC4GUxnduDY8BU2YvUzHBrYrnGZ3k2j6+3FMEUbRaZyC4B4t4v6qj8OWozHFjwGSJuaftP4kQ5L
rTykoDXF0Ulz/c/77dTUOjtxAD8OzYgUMVdW/QbX6eM9aVLrD467b6wc1IeuoNy0qgjAO1bCo0nx
/OSOXAartMZ20RobvUnYMOzglIDACfPGLfF0f+cB5TOsq1R6d51dtc9ug0cTu3fx9/O82CKLHVkL
xXAXk+/BRI5wi402RDG2b4McDlwwjqpWlPEIMPT4b5/W8Z07KQaTkEC1G91PdNvxGpbqHoXzZ9K7
z/CNKx+Rjibs9VB1PVIHHMV/tHCYh3XFIF5qmTXlijZcjKuIwZeF5klFNsMZtZdzFw7tHbfWQ+fC
wyuQ+YOfZCnfRCCpwSDDgxHiF8e2Ec9kaXcDSf0+9CZFDlAu+RCrS2c3lmCJXx/gM9PHVCVbsCpz
08orQ02RdNYglWsddzCESPtxKdFwJpSZ6uTAqjT3kboR2rCnsb3sTcPwbu0AXw/LxujoyeBL9y7M
MWXKlefXsRC0D52gI8epbIKHdkwoIDj+9H79e81ENOf8++d9gtt7CvnPfQhjp3Ej3SwIkZ7ZPbVg
Itx0aux+Xq9nLu6YiuVu6NusapGJlvDBx9ZdeDcxnFa+5alAbpPF7ErB5SNzH2uLwI6mqIrgNbUD
b0lPPLPdMqXLmCZJRVtehXU/wqUvhmOC9JfkFnNf0Tg7+NwK0CIbWPy0eUi7/DdkRDAwZXqfFvUS
wXuuBc5/u4rj5Z9b51u4HpdFkx0ffVh1Xu+duf9vbGjaBEE7IhmKlsMzh8XJqncK2EVE1smNhyX1
+FwDjOkPXDoXUFZXYVkm5co6+yQq/+/1FsyUbSqTBSycbMpwVdQmubOF7WWzQ5a6s/Cw+C+f4sKq
aaqSG0cPTZBPTojrJ0hpyqpz30t7sv9o6k8HpBLAFnIshnv4gMVrGAb+mrA32cRuSx7hauFu2qJz
/rS6qmGrU7LnJknTFaXe8FIRC055ePm5bYjCklBI8gd2l96KezjrtiQlx75RFAZT3rQuI8ZgouZM
2Ja1Ixt2MIKWC4FgJqqZ0LiogwseVNAqzIu/XvMxwGtFwF9sFHCeSpZS9+cqOffep2jjFE4cT3Cl
CW3WpdsgHtU9q0UJAIL+BU4aGLwVRL3Hrw2J85/4VJmosiK3E5iL42rl1+C0tyzyD9eL/nevfmk8
GGGz6GFXm5OpDS1d3zHmZAqOuyUIBBVE5Me8c6zHLub9X954Epf9VLa3NnAI35uo8m4yauV7pJql
W7+X4zqG8cgenFf2gY+S3ILDmu+qJqGnIhijnV1Byr9uAT0IO8fNP7opzTcx2LZrim3MPUmKfl33
XRfmtlD7KR6rjVX2OJNIeEiuheNjIS9hLwi9LOAgDGBP2OcBGlzL9ASxdvXgkyR9k7KhIZym4nuR
IL3QF9ze2EjmPnX+ML1SFzLIIXLg7hmxGg62IA/7YyOPPImLW5n60QHEvh42uVIeYZA5rOC3yN5k
jYwQ7ql4m6V5XeyDprW2iozw0CvbfszWnAXeu9s3xF/DkqlPj7rzvQ7HgR4UrS4pA9xkkDdbL2pO
Lu8ObNMbJXPEAOdQnOl7vFbVXr1yihZG8wub68vHQqxN/x1wvHMtEMgn/+R30bDO/Gk6yj4Jtay/
41r/pbCGB6dt3q8PwbmAZyw5XRS5Ddy8VRjHKXxP4Qn6OnhjvlD65aY4JimRwziKVtKDflB5j6QO
DmBTAd/ePClP7Ds4uY5kXJim569zaSoZa0/RVPBZLbUdUvIwargXlTggaqT8+O+g8iycC2cWuH+7
kk+xoEkmX+sUKCQdkQ/d5Q9jAcKkYuWKyUVt5+XR5ZjpCHSI7VbGDqAEtFk1zusg4fi9lLoyV/i5
pz61oGbCj8e0ik4ZgWbI7VYlhT0lX7qSmRlOJkcwqoKIuzBkOmHhd9dl7G8daDkWthf/7swu9LGZ
kaAp2Dt5I3RoqwlpAQPXyG7JbG8D+zP6jcGlEMbeQu8zAX9ZG9bd8BjFmepgTVG8Ra4eKVfRG6xf
4RAGr7YGttLr7G86us7ajuS4rWDmXMBlVSRbp2j89TDk3i6Dh+QeDDTy1LS0w6ap6bc62g6RHu5U
PBX7BJrvnzLqkSk9wj+YNFZ2bCQ4Nqq3+n5d1FX1LRau/dELmT6CTcluuLTcY5Mq+a7TKL5JoNZo
VlnR8L3jl+3ZFLQV26RuyA2Hw7e3mlreP+ZQrB0HOx7KNW7lorPNb7CDPZR1P5VRRRa+8Rx7y9Th
txGHtIdy60SHYptXclN2Z1WgtXPFiVjs1YveY6FPA2DZ3mtK4Wmcio3PFibYTMAwNfq6jMCWKJvz
8NR/bFJv0l7s4orti7p/cRuxtoIl3vNMwDCJixyP3VFPMc2mMd3WVrItoJwrk59nW9a8/3M9vM5N
N2Oz3RYTGGKwrTy5wBnhTQWW23JFxRLbfa4NRtBzfKqR50asEx634XfcrGxcg1l2cRD+aarJ+noj
ZqIeMTbcNuVB5VVoRGWdph4+1eKFymFjdcHCoLv8lWxTn98jr4thF+fCZLD/QfJGraaOPUTnl6ov
tADm30YLotjzqwLEcxznaSiIuHEC66aWyQ4P8wuq4Itd4RIzb35q9STSKS1wyM7XRdltKSkfG1q9
EKd7Gt3o1/WWXJwgqMaI3wRmpww2qvpUVngHCpwfsNuSq1y7jxxMhlb6Ek8lINBer+3fweT/Ii6q
O7f203IRIPpk8IrB07miGxun0lILJIPqtfawK4yAnM71xnLA5+b9SUH9tYYJItDpbC0tGLKmMSyo
kAsr5Jp4dHf9T11cY/CfzE2zaksRWxqnzCQ+AAazK7JxoeiLAxFFn3//1NxYZXFfA9Iekql6CuBv
iG3yKfLdp+v/fK5449wSu2DItv3Uh0UHboBn01fcKZerJLe+OAiN3Zz0spx6Vo4KvF/gZ8B0HO6a
LN1FMHwAOf1rs8l8E0mUjO0CJAecJNQvKt03VTVAOQzfpmSpI+b62AhsrrK4E8HmHi4P444isDnF
Il3yPOkvjWkjGDidWwySNH1YAiXZgCqTdOIV0vsE9pL+bd2NjzTuXprC3rmlXGKGz3S9+Upiwc80
aAsAlntv3PDKPhWyOsII9GuCXPNdxBKNVesoykLscfYqxws+2N5L8X/uvxtBoBV1mVkjLvf67qnS
8copP/IlWO2/1OELvWG+hcRSCiDeIF3sYT4tN7FFglPXFMU2Jsm4KX1Sr5RV0Ju6HRJchqfJfV8V
xe+8Y9nCA9ZM88ykZlXwChfmVQHaKN3aLTl4Z32YoAuXPjND2TwzVOnZrb4p+tBN9UdvNXtC/YVw
NVO0eVIYCytrWJD0IQV05hlSYicDF7yMFj7MXGqFqckoE9ghp6SBHND/cYZ2iwfuqxs4Aa9sYu+o
O93hduRUQsI88J+ELum1ZtY4U6sxWkijLFSFrCSNy6sE1NB6DSPYbZ6ArDmt4lR95czoElOrITyf
ZslUYOxJZT86UCNvB2bRX9gJwownja014ly7EDVnOst8kdNZByfawUNIg0X0NAZrUlf76+vKeeW7
NIeMaNnzIIOQGUVX9UuWfuTpXeKWK1IuOSDNlW9EzL6qcqi3sAuwa8l+WINHDkzk/G+AlJqNg0zE
hf6YmYnmq0vmEO7oHJE5Kfkps8kGIsCtwvPY9c800wPmiwuJXEf6HXINz7hegD63SVu+Xy967p8b
IbKskQuWJjQPYSiy77t6mw7OKy6hDteLDy53sPm8gjcBjSzV8+ohFN+pyYdnNlhgeshu4gkJoINn
7WWUlNtENktZC3NNOv/+aS/EIqRLKwEtcJQKGE22hQLyT+crW7Kl7eVch5x//1RFBLJs4eDtO3SI
uhs5PWUw+rz+xeb+vbETCvI+H+CurcLJenGCZDUlRwkUx/XCZwLUP/n/p//t5smkBkjmQh/UYb/E
OM1/uK61psEN606CVQvbubnvY87rbPDbJgvyUGR6wwu11Wm5sCpdfopwyb8Mj09tsARMybsC8vjJ
TqHRSTMJiDBORxw5JOumt+ybrizUwYOM7eTVHj1IxeqDD7XRkcBSfFsHTbdXSKVHplls/UxgnbSK
AyZuXYVbjww0umdSOP37YKXpgUIssGq8iBw7GWXbko8ZRIqabFniVXh+ODuZaoG3eo8s6dlmBoBJ
3tAVuMUe7lFDB/oEXHEemgiX4lb9xaXXmPCV443YIkRd2I50rypvAwPc1+uja+6fn6Pwp55JyqgO
gjxWYaCbaO3QYgTJNyM7BVPche3i+V9eWDDMS5606fDq1EoVqhgMXZ3j/b+Bq8j3yBlxKbgQE2dG
r3mXI3VWBD6gl2EatwdWBB+sHZZ0QHNlG9O7pSBajkLCkw9otA6+kXRpbs+sdSZgoRd50NWJ6MOx
6b19riz1Uoug2tq4gz+Isl8aQDMxxHxpxPOdl+I0j6wamSEnIU52NWR0kas+vJaHTNreCslcP740
pMx3x6Q4sy+mCYEEQMczvHGkf7J4Sbo7szqZNCS/Tt0yj7ANJfapbv5yzpCFCkpz3ayUnezi7LYC
tvVrLTEmh+2LWhfYmIZj9TPjezfe595S1891yXlCfpp4xHbj3GUVymaruPtRhizoVxWA5051YEuZ
FHMfy1jz4E4TdZMSeCBtf0bir9PTl8YN1job75tq2PgEoM922l7/WnMtMqaJmHK70vYIilLRVasI
02YV98kvQB43RSUG3IS7t7IQL9drm4kq5mtPqgQS4yl0JknB4GOJzXofrSLLWiUE9FO9BNKdi4/G
qjgqz25b4nchBZn/VulRvgDFEIVDxeXhekvmgoCx4cUNZdGxAbTzoWgenaHbFCRN1iounsAoWThd
XQxhNDAvPQMWyXS0z0f2sbtJou7FL4ff1//+XNHn4fBpIDuyzXTvJypMXL3ifQ0BwMIN1lzJxrJn
91E2jkCdhamC+JunK4e+Xv/PF3sVn8OY2KUvFaJhN4SW7JF4Xe/KKH9IW71wtJj74+dqP30S0VCv
UBnBoOmqQ8r4NxblS06FF8c9/vq5zk9lu55/NjxLh9DPk73UZD+BM2mBNsCtl8lZWE3nvo8xlTk8
I6BQV33od94dWCwHmNh8l028MOLninf+2wZZkSaJW3cImdOseOPvHSCXNR4svta7xpwFOMrNBoHQ
mgaCbOoyhoo8o3ckEvyLNRhTFjnjOuHtFIc0aT7KeDxIXcDFNahfrrfgYkiggUkWabox8roSLWDp
+Kwy+751nF1SZ38L3/q4XsXMGDXBIr7kYwXyAKKO81Bn9bZt+v31ki+uA/jzxrQVvd0Kx0HJ2m6f
u5Tsan94auNpP7n0zrK9k8+QTna9rosLHOoyJnIWUCWT8/M10E5ISBjGvWsrrKFU3MPBGu8W8EeB
d4XGrU6zBA+bGb0mYwRHkUBTGB9AV5WLtR5ihbyVCZkGZbHUrH8Kv//bM6NdxiyXluJSTU0bVtgh
nhHe463tDhlZDyIo3zWsGdd9/6iJwJvpOPDiDDj2m/u47piEG3Xg2WuriOF7J2XW7eMC4ASN47yz
qQYlfwjslu8HAkzcaiC8TNYpnbBy8pqLk5u3ubeCVd4SgWJuLBuxpB15wEeJ/D4qCuwIWvfbpKIf
w9BureZLqd34XEZAabVNkayEOlh85xWnJP19fXjNdbURSRwozPBOzwYIz8Ek/B9nV7Ikp65Ev4gI
iVFsgZp77va4IXxtXyQxCYn5698pr/y4TRHR27YDCkmZkjLPUEbAZvvOxjF5bVwWOYQGRAMErvUl
gIOugvXHBBaUSJXrQkbI+OdS1Xp/+zNWYn0p0jELv6AOJPQvuYRZV/svZOh3H3vyYvNnPfWyhuLJ
Q/N7tL+ZLVfPtV+8zCFW7fK8GRDXs9wRiFPVmf90+yevjPtSgkOANjnoDBsoHyExb3XOk+1CgR6r
J6HZFmjwz83qnQBealcIBxyAXnf4gLILjj00Hg+ibPLdTGgbwf4SoCFU8IadyGFs4xa62aupF6B/
lOpE6WxFja2qZEbrMXIrAlpFqkor5qPF0Nz03QfA97fATCuLfMn450I1bjjr/hJ2YfoJWPoA9x1j
HXthex9cgIs4gtalBrAug8VF2bRxgUYLOEFzvXHcWpvRZSRNUpSaj/2FQHg9GqrxjovwMwe1IElN
328s9ZW3LAn/TuEhjbo9kFL5d7v8LNopFpCxLj922F2S3t0gCyGgiwWTj/Cf+2Ums7FFroTSku7e
aECwRgcPVta9BE6N83rjFLQ2Ite//3UUraZOp3Yz9wCr2q82AURSWuE95+ahn9hGllz79ddF+9c7
6rCbCQH8CUYzw5sIp7ua9m+3E8HKul+S3W2RZ2AWI8eoTD9TLzyoir81hb+xXlaOJks/jjlAD7aY
CeRZSPuZO+GlSdOHnBIZocX5lc85IKryl92j33z7e9aGarEJVgEVQYiLx4U0D2X2r8M+5L7khEsq
sG4JdGRNiwfzVx9Qb75VX1lbQMvABeOJu6QeLpUHtbSuiAfxkI08YflG6XFlSJbs3rTVI7Y+/PKy
eXG7txAmkrfH+roPvZPel2zeYgrHcnYHyPIV37upjPOiBJyLxFJZuAaMG29ZWaFLOm/VhzwLjRku
bjZGMMSjKgf289ftT1gbm0X0SpRMFeRDAeyZmihMv7TW59sPXhubRchWLodXYEH7Sxmas0G2gT5m
xIcfpvCSPt3quaz9/Ovf/0oModbQ7wVAHKjw4VX3YkdsvbFq/nRJ35vdxZGVOe2g5NS3V7c5OGB7
xpRxMHVZbOzBi3mgWdJXbZAM/tXkATUtc8h4k+3yrJEJtxU9hlltAM7y5sQC8m836RbK2fCve2ug
3gPiNLBLObEb/Ofyyokpgt+jLoAjhk/9PvWd8DSnXnCPzKcOpsBlplM5Rd12sq/0yizmXvj79mSt
hOASy9FZGbAvIZKgmbF3Srs/TT3MaubxR9ZtkRpWlvGS4KoMob2lESyDcD7r2frBRPdVwEHo9ies
rLclqMO16eTXai4uJAUMuCXeK+Dll9TOXy3BHyrTb3mvryy5JUIBloT5CMZld+knuS+76VA5/Ovt
b1h79GI1t4pbQSdwjy2GJmnpN5L+c/vBa/O7WMp2VQ/zbFu4rEK/PQNsc6x2tfK6cyY1fy075T3f
ftG7251H/ugk/RWPU4F7kvGL7kJdUNRQPZInalNnF0hlJ0JBRK/N6M4JJ5ogK2+kmneHDS9dpJrG
aXx7YGBnDYp+h6rILyrc5Pb3vLto8ejFjOCxdenOxL6gYejuiqAhu7AsYVThVPrwsVcs5sYHKtgP
BbdxAxzvuW8/egrmmu244bPzblzgC5bnAVC9oP7E6CVwCLQT/Ref8p+gE34dhuwRf9+4T629ZnG2
z2jjZGh+a5R7qEh8P4T0mRlohAt5Uoz1FxqW3z42XovjQhvMDaOQJId+fvdimTExYB0NpdhYwe+G
ikeWACfa+BYdkPkuIRkjwwaoZX5jVgHFwY/52JFlm1i1FWyPQ3KdEbR4auH9Jqy39pMswo0z4No3
XCfprygMLOFOsOwF7wrK9lCF0V0OaR7P29G6ms5hbQq+8aaV+FjSIwxpagLrAhf28kP/ZYaj8D51
TXruwSb8cnu+34frYUYW4e1BhKYtwLG7GHi0HkpSzYn2Nflij7WfQMOxisio7ZMsHIW9OM0inFRZ
rEfuvNz+BWvDuUgCqahFB8DefHG96QsFrYhVIGB1ufUkaroBjni3XIqPXGQBSYU92VpgUcza37cO
Azdftzzph4nuWrvs3ljWk93skHnjfPO+owxeucgMGcHxpAkbF/hQn52M8MqvlFTykVFhzp6cp09U
+9+mUItL08B5MaKyDB8q9O3v4fkQPEtYZhynsQaQ4irReHus1xbUIo8wSEpacmbNxbP6REsnYQEU
u4e3209fyVJLWkHetqVuaE8vhfOvBR3OHmxDu8Vc+j+cdIuS/Adm+Z+Do/ufNhtUGEjeOagSslC8
GidrkiIQR6W7Z9v2DtDT2pUaIoCa/uK2ZW+UP94dOLx0UYMbWKjstOlARuN+vTOKPXV+a6FWWXQb
RJm1NyyyiulU7Q5+P19gSz7UPyz7HH5oXvDjr5H3V8Kaq84LZmWNUC0Flq0GUW9sQCqofxi/gipu
72+kq3cjGe9ZpJKpIh3MEuBw1/o/mPs0mfGAqlqS5hsHuLUhWmQKn9gTlm9GLr43vQVS76bKvBlY
8N5evu+rwOH3L7JEloOoCXImeAi98EBz9cpTOHv1obJ5dgdWFGpe8Nj8N9dmeCBw2jz4sgTPEuW2
CHKt2VE65XS8/VvWPnWRPerUHwvt0/zi0xCcQdibKAl1Js3kp9svWJurRSYYJbCG2CbzSzPQQ+2a
vSODrw7qTDS0P1QVw3guzhLMp4XteimuOrl9rjoHqmzzuKVc/O5ZGIp217//tahLuBxAltiaL8o3
UKIBuMZ6UaWzd6a30QoiMGqSwttYGSuzsezjUTiYp0yR+ULEEKMPnyj7uz38uj0Taw9fBH5ju1bA
RE4ugNntgh4kS0skY8B3H3v8Ivj9ylVe4EAN27MBeHD2V72TfMudaC1kln064TS5gZSwvvBM+J+C
GasWxWGR8ZjJsLgfS+NCVMaadkU99QfYi4dJns8tVApSvjOS9Intmo+lh2U/j5Z2H1ooEF0cQDy4
BHXuzsv0B5fAMjdU6PSZGqcUGzKJufnety0wUR/85Ytoh6LSnEGtiICwwHF/y4bwvgNR68z9kSa3
l8E1R76zay4FawvKIe4K0fLLIAGv6jzd3SkejBvnq5VgXGrVypTWBO1Bemng8JZ0MJvcAc1n77Mm
9C+Zqys4kOT6jU1l10YC4kobsbPyVWyRxUo7y/128OZLXvVJKvIIZmIfjJtF8vLCqWZVimPGPPFE
EFCA2XQBUn5/ez7+DM17E7LIX22Wq8mDXeUlTMX0i7Ym1LE9X6U6s9bYOwhOsm+za8I89pQ/YrHh
ZuzGtpvxi3HGDqTTTsOszWu5t0/TYD5PvhwA4h3S+wy9HxIFNgRPqiBo4hDc6k+yY2N5KNBtfXAp
ro0wVCQQiKimI4Xwzk5K270vxMB+pG6afnMbnb7AGw4unpXtn/qiKaMMJcej049VrIjTJW1gwizS
MPwp4rH0grjp6xT8bJSCPxeoTx47zetnKzf6qKA5DXZpXUDkqwYPr0dfp2nVGxrv2U6ZYDq3QZ1+
7p1en3BoFrEJBws7XsjvGkVIYvuhdfSAM/iFPm6398sClCK0vP+dmZJpHJLaHFit1BGFkOneV4F8
TK92OCofnR9jULgmcsp0PhcFb6YILg1G4eosqtfbc7myly7NE0Io34YwhJsvHB5FkSJeHosc2hRz
LqEy5YuX269ZWexLHwU9UU095Y0X4qA86WszRkXZbxQy1r5huU3MNc6BHR4+g3+ZTm/QFDqIaYiH
8efHfv0igXLHC0Dyh0Rem+OmVaD1GisLWiMfe/oigzpOZdnOMDaXorAzeBCZ52ZTOux9oIgLXMf/
HzV84mSqMCAbAwDR73QR0Cehu/nJ5pR/9gEm+J7nzN0NIS+fiskKYsJV/0CYrI5Ags5QFNGBF0nU
H/HLLFS7QhzlvGkkD5oqnfg0dY/p0HgPrAcTSvOpS0Ats5Ep08rayNBsJf8v0tnke7OvC7+Dmjjk
CdEHApbmKk4YQIFeFJUBnAeeBjgUJrcnZOVUs+zklpCG0VC5BnQ0A7BQhu2DTIWMc9FsUCnWXnD9
0L/Ofxyid2BITtNFNFaXeB2zY61T/5uE4NMWRGjtHYujGZSjFGEwSL2E8sWb5tgPj0G/RR9bmRF/
EXFZbde17of0zO02Hr0syrwHu9v5mJm+/SnMx5KTf/22v8bJVpBZ1KzNoZMMO+bSjQjs3kpZJE2x
VbNfG6ZrwvrrFQG8e4p+GtjZxS7h6TureCDDRtpYyUvLDq8tfRgXXAuGWEIXya92Zn3iu3Ubu9UU
f2ytLpJHKRyWuZYN4ei2BtPfvzR+G6dTcPrY4xfpowGzpAzFRC95+sWFMIuFE6RwP33s4Yu4lqXn
1cpxKAwdwweAYt2o6b3Pviey6PYLViZg2d5tAQ6eWEEhfx2w7jCF3Zsj++6uhJhlYoej/7FwXjZ7
zZSh4ufhBDl7LyXad17zeQau8GPfsIjjBhD2wPOxQZeCf8dFBHDbMo38qrzj9ZaWzdo4LcLZx7bR
gIyBO2Kf+Wg8QmOW6Gl4TScV7iqPgFh2+2NWztpLBed5oLWvwDy/yFqcMwMAZi5xvgktJBGHRjBJ
PLLG+m5141Yp87pQ3zmqeov4NjaVwme0uRAgS7/PaoQAF86vwYM/lU4BdZu6+jTzABr5DIp0UE/a
QS4y33nduLV7rQzuUqCgrkq/mqVkZ4s7XyVrmpiG0GalTXCkSv17e2BX0pi3OKEELMwJCkzjpVIy
rkkW29k/uT1vJJmVT/AWScZBw17M10BtyuYH7nX0HiqXau+NI/sJPMbWlrX2mkWyAY27gWggai6F
LvJdbiJtYYn0qvEuSHFbRdi1oVpknbKhlsUyj17glxPxpt35zESh42yM1crjl9IrlWirjNQlO5ue
HnN4ykZBWoUJ2KVbRNWVYVqqrnSMFp5vWHCmZohc8eooHfdoDKYfS2dLmRUJWcgePaHwjKHaZ6x6
UCE5tF2xsaWs5IClYgo8MV0O2y52rrnbxEELv9I2S8H/gUiLdRxIkx+gcuXi0uj/0pXzIQ1qN1yq
qVjWSNt6aMNzXs1fkD7hF14/0rB7vR2Aa5OyyDNTSqvOHel88cOd4m7k2OXRKtW3QcqtnWBtZS1i
vNKmwAZP7UuBGnICvPp0NNPVKaPjW1rgaw2KpQq877sCU69RvumBi4/JdKghbCgiQJgsH44i6Hlu
bAXXgXknMbuLMFQlHTj3rlp/snusRX/P5uD5Q3OxlDcZ+CTnzBgcrxWsULizZ/I7VFTiWnrJx96w
OMArN/MhPoGiSlF/o5Qn2htPxXQvZLMxOivLaQmJGaa+dlXJpwsL3CIajHCiSsNAtgWGzJeA+97+
jpVJWEJjKDBeXtan/jkQuOkoz81As8lebj98Zb0u4TA1BOts1kHdbw4fCVTRCxIeKuhqfezpi4BL
cUqps2Fk5zb/JGCzOgMxnYdb2WJt/BexZhPQXXOOTZu4JH3xWTafmyB17lrTEPDOYWB5+yuup7h3
omCpw6FSl3KVNezsq/7k2tXv4kvtWXE1NgcAPz7Ui4fpxGJjhcMgGWdIq194GWTQZpjzRPfQqerl
/MFt7w+z/697lCytBnYMPD3XGJueYmcFGd9yso1ddeXCuRTjQDGxt/N5wji5034I7gLpxr79kLX3
BWBpNt84Lq7Ew1KUQwJBQOsQrxmz9FDP9KGs3W8fmuml7jnL8rSuWTNdUsjFPwvwxI+1zsWL2yPP
esMYHAI0zj7fftnKHvsfiQ7ARnRTDeGZK/nCPZhNDuwuVfPXYGjAGxdo+vW5hGrulrHMyjpeKqGj
NVZYY2jBnVZUMJSU9vTZG2v103RA7hpi14+zHYhpI2rezyzOErIOGykiq7DOzrJ1Bcq6fTz4bbmX
jv0xU19nWeAY/LocinTkZ1V+z0R1bAp3b5GN1PV+cnH+U9aAjo/oSwZZ/YzdZ1W3d3OI/Vh1+ArD
zn4jta+N0SI/1kXHrHok6am3ZhKjrN6/NrJ2H0k3pvvbq2ztFYskGfRMzGE9pyc6vTZA18zwcLY+
tHk4S1ezPJhh0Djk1skKAsh+IktCTdWQiE4i2N3++e/nFGcJW08dqoduwM+3w96Lwiz4RBzvRzfw
f+bafqKBS7GhqKfbL3s/QBx/cdxxbF1JlmXhqeRZeyyZTHzpP8CG6RXNky6qfPrp9otWFtey5jFX
XutlcNE4DdDvrnB4yOOJNnE9DB9Kxc6y2iGF8LxKuemp1ZB2cvRPMAgfaencO1Z1sNPhS+5sNS7f
T8eosv9/cU7msrvK0KenqrNPXtfvhNwy1Vl79HX4/tqvptkXjrJNelKkephKfkHFe+OCs/boa7j8
9WjiWT6k4RpxzlGoqaVyrul9C/L/fmZ3lvUMC04dNadanG1YcrzSPJBejNtT1u7CuQsfQ3g94iZl
i+5bgMC/CJOXJLm9slaW8B/Pv7++Kxxy1xtsuJJmXUBMlDp6OtEUepfQkGX2WTFbQPJ9CL7cft1K
dlmWNATGzLb0xM92SKKS+g+s/SoHupFf1sLE/v9JUoXTz3zAOKqij2S+dzWJLeHDBcHaiJO1NywP
XZ3DpKiMOBu3/eXM/3Cw+qJCnCnZ0rdeG6FFTpGqQQ+SCOukhXfKZ52MWfgcinBjHa98wLKSkeme
Dp6D6Jv0P9r/ncJVyKZPNUwUbk/wSv5d1jECEkIPZEAiyXNZR1Cweivz/n6c5YX2/KWCbwKM3Xe3
37USk8uaRlg0ZAhdbCdzah+I9PYZDb/dfvTaMF3//ldYqDENW9iOZWcDgfy5PUIl68HAO61T7sZE
rMzzsnRRuVUdBPp63DFfi5JGZW7uijF4/djvvw7ZX79/riePGIcin9ftiZnmK7dnN64EqmNu2m9J
va8kD3dxVihAy/MceL+dOGljS3ZRNsi4nMFeVXVUyS0N6rWhWoS1U4ZO6EyMnWhwciSLTVlHvdt/
LKSX1REvY6Cqux47wS3pDG8hiJtmL3C1f/YM2X9sNhYxTbvSaQD0TU9uZx08o6POfaqLYdcR+rHV
tKyOuGS+Rh7CGtYvcFmdo/mqG4c33f6AlRlYEoaCfPTRG2TWCYzs743XTWBGNTLWtZIffMPyVJA6
TDUUW3cKKUAotsZFwODrstVRW0kVy5qIcN2CgGyBA5Rjv5StPnukONwem5VUsayItAXcD2cUFE4Z
I7Gtf4R5m+T2gy3fbj9/7acvQhlMtwDnjgKpKNP2HohW934mhd7AKaz9+kUI96gWyfx662Lslddf
x7bbV/6rAwm9279+ZT9Y1kJyKmaRQ7/mlOo7A+q9U4H/hnUJukXsllai1ZZg29oaXWzNY6Ag+lch
5dn1VLyNnsWSzNHlFxRGrI0oW5uKRRyrsGGzC2j8mQ12D2+7VACtXH8MrewsyyGj9OvCRUn+XJEM
oiI1b/s9SpK/JjbSO+nZW9CUlSlf1kPKcoKCSq+ys9ecmgZepl9kX8BubwO48+co8d/yl7MsisBZ
jPke09n569fHk7V7vEc95OAeLkOUxmU0xYiSuI4uafzLi+AlELmxOfAYhehERGC8RiYxCT1DHvdz
fQoOzd1URypS8auVdFEX/bq9LleK4s6ymqKY5ZBepTgr8jw8y6k2QCFkTbaH1U9/TsFLQcl/khSo
TU/2kT80Wke4wPoba2ltFq7L+K8dup57iAkJjBIsU1n1j0+frgCbYNpCc6zszX+wQ389nw2mGdBt
yc5l1xwH1UFIq8ufJjrvvS69BzVi6/KyEhRLqVIrM6rLdZ+dBy97IaW1G/Nho+a/kjzsRUinPs4X
UgbinBqr3VfEL+Ks7KKgzLp9S+tg57AxlrjY728vipUUslQs9YVhHYc94nmooVJpvtkFjuCZt7HF
/WERvhMYS0HGrg0HWJJiyc2M7XywgYsu+E1hKR83lQtLEBnsAwPp24b4B12jWVOw8sfoOr8qDQud
MtVfb3/mnzX+3g+5jvdfayPlPIWFzhieR+HEJv2FS37E4NbVeCSx4OmZ0yqax18tdcfYa8W5J9Wh
ALtvruhDLskurf2Hzut3zTDdZYLs4X7xBOWhO6nq5zIEefkrIudzIOyPCNm5kHL9/98bSKsyuUfF
WVfTb9roxHLFP7fHYmXKlwzWORzKprCvNzhDzt04PBNhfoP1cvzY4xdRrtBHCoXGlHdhsJPiG+X2
GWyN3e2nr4Tekq5a2U2ueA/bnCYPwOgCD8+xNh69AqR3/vz9rzWietBgqWaIPQ3zouK7LOw7lnex
LAWqBPn3sn0DwziqRhWDHb2z3O7iQ+H39oetJMcli3UiBYOtkszPKBeyveXlPE4Ly37khjugwKTO
xleuDeAiwTRTSphvm+xcd8MTZEfOPa/GjXB/33rPdZZOVTAe1sabs/Ise8JeLd2EgG37fA8iuRfs
enFV4kotv/8iRdM8W93UflbuqO+zqbffjMPpA+5WwQH+xnpfq7DeTzkcdQO/hMVdZbzHOmutS1O1
KHV2wov7zp2++Yw43/LCL+5KQbzxLDgtjlOT6fuJpLV9kLBuoRFDuQ+McL+zzwb5u41cZmaezEFu
fw9ERqEgFvb1UyYNw0vfgGhv3XMgsyE/NIVnxylHusoRiGAcgA8oPWmOU8atL6IT9WGe8vII0KO1
Y44LvPYskGgmWd2NIw/OvkmLL5kL8H1HAdRWroAhVt7Xe0/aJJ79YrjrKho+Zp4177wpzfa5b5Fd
O6v+2EyOfPatnhwbNM1juHLzpNDXSngwb1V4rpH539xoL0Uzla+vuk04EFPk3JwHMWoZgmy1+99n
Ybr2krenaRDWpG/rM2TGyn9K6skHD5rnv0vWsC+lhCcj93wnhi0Be+w4g+ZoPjWJQO9lL6nRL9NQ
FXvDnPkUWHxLBZw6fyLrv5/t/Dkm/RXuAWwdc6xW54zjTvgtNOP0QoZBvBQwaJ5jIMjLnwH1Mx3Z
jSvbGE5QDOuu7nUsXaK6vVURKo5w5G0+1W2l55hTOSfOyOfnInO8GcJX0rszmZ2fAKxTd2xk1ESl
K7wOx67AvAptfCsqg6D8Wdp5uxuLoPCjGUoVx7Hu0wOX9vxP2arysawYTjOGimrvhoqbuA3nOnGa
lA8JMLijiXvb+dw6Su5K+Hh+GpysT7jbN3vbuwoTGt+Oq4q3B9PWfRwwG7y5wgmicJR6P2ub/Qqa
juxwQKySybNQenWCVNwZCPtcwmAa9m0xZCbWk3Zi1Q32CZyy/m1WZXnIq0xGc1fpmKVwLBPMqX5q
rsq7DKv0e5/BdKBzBv0MMf8CvAY/gwJ3AL+TICzpAXBGGyoZiu7msAejWcpuV6lyoHHQ1M0OfVh/
jmho0kc7r1IZO6mfOVHRZd29Zo168v0AebJph/C321MbmELr37qxYINp8ArtMhyg2859IBw8NIRT
H03NDCQI8wP/S8qk8xMopLGPU7sYn9hs979rXNzOXRFOJ+00YGrxMewBtOP6ABAXP7muxx9ylUHs
mdR9F+eep7J4mKbyOQ1YHtuW8V/EiH5k7lTqu+vV1T6lWfB1HLq2SAIi8yRoqvIooa77T8g4LDUl
rGh1BG6OAzeo6zkkbz2yI76yY+wFZRNZgyqfbb+Cb3nrVYk/5HDGhAupwR8nhWI16eHLPqVz9wny
I92nusKy0M5UnLBMDYCutHaaqGzpDPXLZnqGT1L5BH9R/kvkPjmROhxwQUnrIbZabmjitoKjBIhF
/VVMcohhhjXk0Fmk/iNFM/GEc6g5MysvHryhbv2IdxVWTMAFJr0UQNY4ULlXUTkQjqJGW3c/jOnr
Aw9l2ETUNxTHvMlIZPNBvE1ZkydMQPQ+YhxjGmFf0oi2AVjG0C5ctJT0cJ+G3OMRnA1cvoO8TOns
0NQcpt2Ihg3oLswFOcfkwRE34u5tzovxHzXOSKZZq3/rgQwVYCcYtiisvQwMldqJWs8pFFpKWY9/
I326F2mQ7rIOKk189uRbCcHPuwzm7E8SLBeDClylxR4dFvWjVcH1cJq33b/gcBERURaQvZf77hn4
Pm+HenAKnbA5O+VpVn0X2dAfZUW/SVNVj21f9sfcKrznqbbcJ52l/FFPFjk6enR2I7SeT1DHrvcc
cZVUrRwTN3e8Yw+o+sFVxn4UJSen3BJ9bJctP0CAaEqgjOk/jL136AcLovZpWXkPgvT6F8urIRmp
l74ql0wXM9jpzga/9oDfCW4TiP97z5TivrRByoG4QR27HU9QCE6Yo89h59ZnWrdWH7ld2B5S2Bde
Uj+oeMzN2IeJ04MmR8JO7eCM9Noo6J0WKboQTATDnpXlkKRT6waxggY+iGGtsnZEDh08oM3DKET3
u6bMO2a2+hckNWeXTaYcjmkjmp3FbOfUjO5wHIIKWp+0r9gzB8PgoaSW+2+TjvnBmvl4arTddPFk
gvZugHP47zDwhs9sgmC2yyW02QM1HwKvkTtcRZokLKb8XNSNuqvIQO8r5eB+NUFvVIFzC10FF+ok
VZqrvYXSxNEDOurFcSfy5noOgc9qOeP/qLb8aqU1vHzTztqroZh3JONuAApY6CU+YSLi2FAj5lxL
3Y7tXkQJc11I0GR25OqglPtx0CgjTkj/36goyKdwHPN7Lmx+GFmfQoEhr6Avh7PKAAGDBzUByQHn
QRN1aWMlrJuyfZsRtQMBN39QVtXEjQncHWZYfFVMEvDQnA76Sl1zN3uZD66JHP24ZVokU2f7yawU
PE5aI+47hyD3kJQ6z70dTkc/580B/n3BXqhgPlltLpOOAts8ZU79A++ELIQCIe6+Qkb9HnIrfwbY
KsCymcZpp2kj39zC+HkExzoTd7Kxzgwuk6+1pM0JglLZvkxJvvf8LIjBeA4/Z71bvjRIG88QOgkP
Fh6+D/zRup+gGIW232BFI+cSqKsgaL/0HAjkeBSdjKkbmJ9TYFtnHCjYFzSlyr3byezLMBQyGj3i
7sZslPfGB6AU/cUakMxeHkcy95/CYiiBueH+ubLq5je86cSD7dbiG4r4+dnqBxvbaEYPE25gp2Lg
TpQOtN+55SSOJmTgDjTW2N3zQZYHZhHvu9PItt1bahqbyFMkvW9Z133HvVod2CCtGgKXafBbikAf
hTOHcVlQ+TDmlYYptfLrZzq24YOuZxBmVZ19JoxT66iLlr2MoxovxRx43zu3nz8PZY4UKsYmLrkf
fraFC+ktQfgwJKIJ0NK0C/k1AB9wl3p82NvwI9mFcF7a5VC53BHL8k6d5fBDyi2oRVujS/ahn8/J
wOxfshdNrMsMfTgWNmd/NtbPVGOrG4Jphk+NgeGg9LtyH2RCwTmlRVnTqtGb4AopX8H3HN6w9uts
1c4ebobtOa8zBZ/Rin9xC4edS1K2JziRymQCX3nvBbY+uEBjx8wum72s5byDQIJ5nEeMJRs6HVe6
ru9BEhy7PTde/iQ8WyUMOfo8tdyBVaFudtj8oCKKNiiOB00/dTPExXoVhTyldxM2qt0ggKDE7KI/
k0Ky+VJDirSCkjFs4qixkB0df4Dz4pi9jBlrk7QLAeAfNSj/zPj1E1SeeFI5UPHKeS7/ra0UdHfK
9cXOHAyK9tU9+GYOOmaUpjC7K8UD/A1DEPj8wdg/S2HmA5NqPPhG+ceJN/6jS0yHoWPmqFsdnODR
WSDBZP0RqFhWJDro6a8uy80jHEoQnfbghjvLTBW2cwiKNV57zQteXuwMqnkkpqSA3S3xgz2OHPIl
6HlZgLuqa3ePS7JJJlvUO/uqrTqn2HvK8X+cXcmSnLgW/SIiAAkktkDOWZU1uQZvCJfdBoEQYhZ8
/TvZKz+6MjPCy3ZXJJN0dYczQOI/rLzMHPQkoCQ2cN2NceeN+n2ghbLDBOErCwuvIg/thDzT8xqE
2HnscGxC03H+lfR1el8CTQ/Ys4ac20hznK0tz81KSiHuIfZU6BVPnHKDJKspw7zyaxF21jQGB00h
d9KjASQTN+6y2oskHDa3Uqu0ilx0C8oY81Ni1olAe22tNfKqcK7gSxnPfolKrGDFhpgBEoq1H/wQ
0FT/hf5uFbPCsuLSJf0jZhNAN54bf9Vs6y7UZHJPFbopd4Sm0KZl+fDmdp2D7+fMkwwtv7DvBZYN
jWzE/XeVj/zZseG4rFzZvKQ5Brh4C6A+FRMTMTLK+gE3zQ49prEqRqrMXm3XmquVVoN4n8XZjt33
rHIVFLrbTayZT1zO+h/a29BPLxzt/NP1g38/JUN1fv7eOjokR5Le5NSpQ9q2Hk5SWLWGOZurjTfZ
2b4eLLIiEMndBDCWP7AAnOgMATHuyiLbIxvuSoB/nC50C1GdfB+UkCh3YJMXtnSExRRM2cg/uuyK
oxTFS0BSGlep45ws0qbYD1x7WPA9/ZZmo1vAdWQAHG2WPY1tYMBPhhMLgi4oJjLqQM1eTyxfiYbT
b13joJnX70FRQpHaWcG7VaYQcNR1Pj+mRrN3Wfsmsh1GNkBrgrlcKfHE6q462EFmPjxUTRUanMB3
1FQY1PMzQLbCTPMv5EZmgC7V6Hynxag+DGyP/BByouXJkoQc7c6Znsp2hF+057hPIxX2Piu9vI4L
P5lwRxmyZyp8P2p5Yd1BBiO/JwPHZ2rMlnjZhpG2glS7xe+DoGg3Vk8B/8KeI095x9IY47PuqW6t
6g5GnPMbFgNdpdgna2KJbjv39bRHoeXHyKpVxHXTrgEEMKsWNduxN20SUzOx13HopwfJC/sBM7lh
J4MR3kloX8SWKqoI1aa7t9CCuK/cUsYlNIuiBgVFFFRnei58bNblbBMIZ4Oxuk0R6r81cFS9L8q5
fCpSiDm4hgKNGaT9CuEXjjcK04MZA7pXiCyC6Mry5FD4ffDeNEW6Dzw/iJFf1PuA5s0jkcO4qQY/
2edBRWOwC2AzVdfzLoPq/wfLrPYZ9t1ufiaWlNtuRmHcasdsAq9xPhkgv3ZkB27HIt5WzQvo3OOB
uO5wQj7kByGEenonpFPbRfaIYlT6pI6GqbF4aFsM+a3JCh9SGLofNpBOLk8ql87R0vCnRI+7dE58
PGeM2D9AYWZALtZj+7NTJP3sO4V6oO+n6lVzkcJEOwdhjWSG9Sssiuxo7KY6CQP6L1g/CXJPB23P
VTIIPqK0P1e4zlBnG3gSZhsRDGaKbQNoPRCNCn9L+s881dUr2kUaORvvkc4pRzQ5MjCVWasGhdmv
EnbaT7RUMt+0rJxrpDYVecX6m18N86ocfLDGJBEQD2d+CO+TqLa67tDAMzaEhVOzM4EHgSY848Yy
+EO370Y4yg5zBRQ1m3a1SkcEgBKuyu2kp3jiMPwJ0kS/lVq5ocvqBokJtZv9pCDnG+F4qn4M8tzs
QkiPhJ/og8t8bwVnqqYNOx90aUln5wEAdhL15947DOUtzLXFcDK5aGBRRhTs7pp6/pFUfX7Hupxu
bcGBtnQc/qNF9MRoru/v5Th0OuqTsVoH0Lb1w2aakV/w0kINWzpkwOglzR2kfeBCRUXPrE+IT5hq
PUKqcoe+Bc5lV8yYdzOFbxT1gZm/+5KbKRycZsBAqp2LCJLB3A5t6IvXoetX9wZlRTTOXO6GtIYd
kq+L/UgyezNUebnVBZ1+YILIQxRspQvxUTjVU6gRrPkgy20PWYefxBAGakCl2SFtHLnyTJHGBmJc
66Z3gg1BEFiDRDe9JwZpEOKkbOG/VrtH2WFhCQdznxDiI/7WTmcfR2TetiekrVWUgc8Sw7IE7zVj
xYPyoVCDoiSz3Ii0CfmRYZVCLBIhGcalyS6nrN5JC7PVEH5V2VEmctg6hZBbabv9E5lqswdqFDKq
M+TCopFCJMqu/HcQoasNK9t8TWDYE7PAJRsXOPkksq2y3UG4DNrqXVHQZzevHazmQaxVkjYP0McU
G1tI8Zp70LKDjEO+rdK0fw0o5F5LhihdTWhBAQGEPu04TnttGwlUi0cFjPiEOKba5WsU3XVc5p0H
FZtO/w6YC47rkCViXfTAoQL8hDoDmPMCPYIBWr5aT+SOtsJ+NHog96JHVIwySGh+eKC5n81BSYg0
NyujRgxwtJL9EJfCDVY9CvcdGrJoKAGSBGBYW8SCn4V5UE+t+yCoPvuej1VYipy91IlHoFQ30m8s
ZwpNAQ8xtK2gH1uCKqNoP/9DEzVYka3L5lhyK90ivXLXQW8VW+xuE2sDgWAIRvRvWSH8ZwXNeuRI
OWExUCx2DHuY6iA6k93nLfMjAGjYs1dP1Q79Kf7mT1597xcpGqh9Ix59h1XfrXR03maP+VtTDrj8
UPNYN9TyQnTf5nWvzhlwZmcrgqlSjap5Sl9ZU/Z7beXlt6xwy5dmpPpzZq7ZscEU21lkmL3n1Dv0
M3OePDl7MeDwzU7VU7m1c33uh1fOkXgevQfvP4tJ12cnJ60hmFMaBK2glvcc1k5ZXMlUfseWTu4n
TDzi0rdVFdZ+g4I8YMWhJDPD/pEtxlyZXhVBb7YMZc960MgapVf942uZgETdgLqgDNnQgtFYuqL+
gOO8XFtN1f4uPJy7NSyU18WYC5TtvN/n+SRPJG9A++pF/2nBZvdRNowfbJ9P28xOkIzN8HV/dr3A
7kLsFxuO4T0/EYkRZeNMDGTKoMnWMrXYK1Db5XZik/8EDRUvKseSathidSqDd/tc2VGW98lzheLq
t8hU+WRh7gVFNB8aTAXVrwy2Ils0Kd1oLFHdFejArZOhazdlDTGd0Ab3bk8h6O+gAtXJgcoKosGo
VKEsMsz1nZ86+YbBSmTregVenOHBszKljssUex2YRtR+UiUKvd7OX/m5Z3+bB9o4iIxoc0WsJPyB
OIU62ZV2DiW0e/YQTRwj1HrWLsNnWRNHB1ttmmzvSQ8FqzPhG0NCQu18YYY7eOf4yHlMOsDI27Lj
prJxBumar5wM2U5T83I3jNBhH31if1STTiJP1GMsZVr+qitm67CbC/qN1z5fKbRy4q7t1IOa5vQB
bSi72EgbkAm37SxgcPwEyme1dkII3/QKCsrjHNte7sRjlrO3pK/0nWNyayPGrrMiaVIaOikmLC6M
QqcjZHJ8N0QfRK6AarM3NpgDG3i04PCtLT5F2gi9wk6cQxf2nN+Jn6u30SAtNrWbfk/KrH8RY5Ci
F2fpu753zuE9TVYD9M3uoGzTP+N0y1DrM7kb0Yw5MpTITVhUmBWhrWgUEjPlbjvw9HdQhTXrxkXj
Gxi7ZO1xBzUgBk6f9iDPHptdHiaqFAdrLIKnhGlowQ9dykPuFv2zmhpIhpBG15suADylT/yhjqjv
VB+GMgXZM+zrqqvLI3cApVToQzyAg529WJ2bn7RFg50H8dI1aOKwXhYeGt+qUPgkSj3OhR43dcuz
eym1s9EBQMIN2rivqujtiJfw/SytGZ/cgkk0HPqG4h/XQiqNypdv0a1pj61CfsX6jHzLvXl6RJ8a
iHwXLZw5KZI71HJi4/JhXsuG9pumSNzPgifzpu8btF0nrnembZIYFVf+lA91ekwtpKWktjDFK4z1
mo+ueRDCUmuD751tCC99uQ4oQ4CEdCJSVo1C786D69U+bxzhr5Dgsk9eJZC897re/yhtxuwHWuIF
R8pVyaszqvrAKlq8owczgXqhUIdsJA5AH2p4nffuTcTX2MhDQCOn4MO7kxT+iyAecM6dkfkneo7e
D3y+9Btc/jIoP0Nk/ITxYH9WPKLfcodSjAN0Rl5tCnsFXTcA/ipivyYzBD8L7Ye+j0wP6CBebdt8
yA7FaM93WaGsNdGFu5sSt/wNrRb/oAoqReyKpN21M+nSEPuYbINi8l8q7pnnygDbgqVkvQ29XX5r
25oVIfV98sjhcrT1J1P8Su2hBENx5jNy1tZFdYMZrFyluhEPgR77D1q5xbYQo/PbS4Mx8sAmuAH1
uDBhXur+DpBR9BVT+d7m3olMoLt3SVCF2LksNMTc5N6ecXRfzNWW6r/osdidURbaSCPp9wbpJGbM
rjw1lTIYRTndWpZcrhIISoVO1WRxnlcWksJMbyecg6HvlcENLMIFRNBSvBc9A3QnRQZ8GcUlZgfy
h4mVQNrPoeNKusSOJ12qG+83uPDc5/HqH/PEyWoTZxS53BPSujSa55TFWe/zE7o6aCFxQNzjAQ1N
O6wSVr1IwOqermMHvr6yuzThcR2IaaX9kKPjNuHw8xsH+pxsQpaDycUzBuz+MVFT8jhiRaVQrebl
DZ7hpRnq0o62r22U/dyV+9QjG92WWehgdIQ53roc35QimzS3MD+1ISWPASEtfzm+ebv+0F9PrclS
T7jlskwTz+R72rnDYzuwD/BDya6oCL3xQS9dwf3/Dzp6zmDgmZTtrZLAbtnNkX0goqcrO8mT6gZm
4gIew17gMTopDLHQM4VKAXwSfAapNgwa52/XX9KlX1/ANwGD8CZP+NW+n7M0csbaf7IhtXxD0OrL
F0QwNf7/FwT8oN9C1dDbQe7+MTHVHHV5b0IrNw/Xb//CBZbwsXEg2Da5RXdgAHbPRVpaa5zPKobX
hHsDu/kvLPc/4QpmMQtkmPJcMWVOx3Y4DyC2/TnmJkwxu8t8H+D+cx89tBGMtRONEA9zgx8ORqK2
F9tMbebGiybrIJo7JH9uvSlzDT2/14SuerWbwHum3il3mrBWL1q+MWSVPWOhnN+vv54vIzpufQES
62GnSrsUIklj1j02loiI+T4FzlG2P/7uAucL/xHSHI5Jatl7bKe5c0RNgpq7jasiO/gZP16/xNeo
KzzE+dv/cQ2/t23hNinfQY8b3WjJuyaS45RvUQOm0eT7xZHBGQxCEbazdnrhr+2sI+taOHNoYYoe
U+6TX9dv5tJ6O2+jP+6lc4JOIF0fjrR/Qgk+QR3OunEUfbkT8ZgL1DkzZYKGeD0c1fRc6bNd51+p
7eOXF2HKHYZktCbctOvsg/Q4QN6P3dh/lxbYIjih/6q4QBfhSMTTPP9qBXwg25/CTlbX3/el318E
EJR2RVlY7XA8nxw5O/nIC9DKC3vI016/wr+Y3C+29zLrSRzY1HtWNRxloSPMch5q0v6s7GnbnfMw
ieQ9F3f0DOkzM3qsI9T47NBIHvcoiUfNQ5TJm9EbI8dx0amnj4C3rVzF4hnjnxv3eH7cr+5xEYJY
WjacCT0e3SIz70ONMfJcVPKMOfBWGKSiIWZosRK8rNa6nuwf8MLN4yT3aRcTCS2tUer5JYHq+AwM
vQdERF/JV9erOrMKGLreofFpsKEtD16u3/LXWHLCl0i/ipakJIDrH123Cz4SmqKZhm7wS4/bQRJQ
2BDT49wKvndNAlRA14C3S41xfl+//oWFs0zsMpFUBeNYmC5G+z8lr9jWAgAoZlJn9zRLbsFNv0wg
8ZiL4FT0gPilPRaonsbPRJonWZbAjqTTxwj6i8OUjK8/0KULLTYxpsRpKhL4vkGhMQs7vFjFQFRU
VvroGfmmM/9GvD2vqa/W2mJLj52V6N4r56Pxxx0GQz85A7gt730ROTndeZNEm2+2P68/lnP+2a8u
t9jhaeuahmJae9C635a5i+mKhgqPH3cEKss5u0d/eyOnnUx/p253I9ZeuCpbIhqnrikA9p6yAwD0
aNj6O1h4hM6cAGyHVNWGMraGWi1QUi07cerdiJb/nrv/fVi2RDrafV0AU4jj0TAFLTinzJxkCxyj
Y8dVZtXAinp1PGLSJeJCzA0wKdKnHymcRX6lbQ7ZYXA7xbAVtjXuK6BJP8iUDt2qHvzxngvzlzKw
S57EnGA+C/zJfMD8u4K5Y/u7Gr0bWfmXxxxF//n/T1CsnqQbJlgojBgroknjfAZwQr6+mL48nfHb
iz0Ca00vIzSbARC1Prxs+Jyy8Q2YjBvZ7AWyQrDkXswAOjadas0hVbkDSVCvu5dEDZ+qs7t7j1fp
kfdFENMUsM6gmNHeyaB5grYQKAF9Au5VXmcrP9X0xjK+9LyLvcObNrWgWwDdTYhRd+68ymY3rme6
uf46v4yhNFgm1wkwVHZlU7735rcMhple46MHDIN1Ud4gMVy6wuJc632Ga7g6P0xK72RHX4RnQTXZ
9x8qzCJuPMaXkROPcf73P3K2oQlg0FKkEH10q7BRd6RX60bc1WjzBPyf66/qwpdYUiaE0paPeSmB
68V8PzVnCzb56RD3b2IyHuF82T8eAYaBYwNw1nRgFpMPsPoKXMAvEgJ5zLmLc1sWr02ivDchR8Jv
JB1f9wyCJZFiYNmMwcQgDhgcHCGqXwDOFs/dGBHx6JbiWx5YSQhJrVsSXZfWwiIw5NJXKZpOkIlH
9Dtb1Sv9DGwaRCRvuSxceqJFeBhZPTtlF+RA+IwkDy2hzTuiLKCyk9XpMOEFuxtaNR0sT9Wfrjd1
NwLHhZj37yn0x+dLmW3nTZJMmJvke8hK7lPT3sizLi28RQjIZwCbCgxDD74JtoPpdiSB5KtDbvRv
LnyU/yTHNU3o2EGCsVUzxvAb4Ewih7+n7Q2FoAu3v2wFpnOjkc77bO8y/lBnwK9gDOZQ50aAvNB+
Cv6ThRqnyQdXKLx5c0qL7F6AJmdpfUL7dl251kvaA6tiMAhJyDxFvVV/NH134+VdCDzLHBQOG43b
smI+JM2QPRS007vWVd668wRc6F18sFaB83E9An1dJtNgmYnSns1OfgaCAiJBNjwdu12XQ9DSkiVg
zY7id51s29ie4C/SBBaJbQAq0KgfMFESYPiksH+6xY3/OvvHzZx3wh8r3uUAeIMcD91Az3oEluUA
dZbkvaI+BBeUGsPA18nGr91m1ZeFG+ep8W588vPR8Z8UC1dehJFkSsB5AJDsYIITNyTMzSuxg3DI
x/3Qfqbq7+hYwX+sw6yqG3oF+kMzMBlOwvEigqFW6Af1oRbl4/Wvemn/LZLxanR4QDqI/5H6cbB/
ARsZkhzQ8r/T9AiWbmA+5HRJIzR04HxQ2Cy8J1A7CcAuyvp9/Qm+jn18mWlnXgLMbdbzvUinU8Cg
e9zf8jv9+lPzZTbdoVWuWM/GQyHd+cMfKvEIFyDQNXnD32erVT8w9hz2vjsDu379ab7+HjxY5BKt
lUMQPnf5vrGBQJpeg/a3bic07G4JR38dMyCz8f8bx0kApoGYOnRJR9pG1B3XTes0UULEOrdYESVB
YtbXn+XS61skFV5ddy4F1B/2xG/FbE4+pu4z2K0M5gx1aqISTI/rV/o3uf/vpuTBIhzYCE2A8GIZ
Q2HbxEMPlSiRTyZCHV6uOQBCGwoiM5h4qGYHBfCiP1MgSmoAO8ch77eu5ch3A+wyIDMjIFH23K8m
SQNgf3x1bEYRrORgDZsBKJcIZV2+ylTWv12/+0sreBFR2opiNDxgBcNY4rlu9UsiMxld/+2vzz8e
LFMSqHlwZlANlRgChyVsYgbh7CD6x24t2PMvffXqFxEEgCQGYblyOqCX5n0APYQI0lr+Y1GOABxp
tIlycENOHs1bmA3qJE5ndpoHKGszMxvsJXCaA184GzTuvcjvLSvE0KNeeYNXxOi2picC2saPoUzw
P6BksfIEOGAJNLK+Vz6nu9kHaiL3zh46VaVgHH3G4Dag9ecDgEtoJADqB2jY3ldgYFkVlCOmuuCr
tG3aRwz04bYltN77VsZCAsoUwGjg3raYVmzwF8E3YmVnwdXO3zYiA27O8zq1ohnMZLIS5XYIy8Es
dAFzn5HsA6wN2ylZTj8T3xm/q8Q2vzRzAPPNEgvgJGL3q1EVfmSDcHWL83phm7HFJy5hqpLNYJUd
gD/a29VUbbsO0GxwYe5dnwBCO1t3ADveKtourahFQqjKJnMnkOMOXjuCGnXGNivQp27FpwubYeno
dmZeJqVVNQcKZCjET6mYjnVWFs/X98Olnz+/xD/yBkqwyFg2+nunSO9VIN8ysNxvbIVLv72I3UCJ
N8WQpe7B4nW3buGZDtnnSdxI9i4Y0HC+iNw2yxygc3h1cJPjEJTA3sHsvS0ijaglQHFqAWbMx3rX
9/lh9oMJbSd7M8J5U+cY/qpxDVxbPE32GsfxFoLRqymg96lVbIp5PAGxFvpgf/zdW15EfoFZFfen
ke0tBaT/5IPHU8sbGcuF9bc0eAM9RwD2SaZDh7mYcIao9QGO+Du5aM4XsbhLaA6LHlCmgRYUd/A0
GKPcBgBelR6wOJ6q4utv6NJTLDZtlgB8rxLIgzPz3KEqTN5S6+P6T19IIZZ2aJYC2hSq3Tjh5wa0
oc8sJTEQHlHvib+8+UUIALcBkqjGxiaqOSC68jVPrM00FDe6bBf2ETuX13/s0a7zG808lMktadY1
sKtGil/X382F17406bJLmIjp1p8OY/LQy/uAvgv1fv2nvy7++dKYS0KNCkZO8KyvqB0DY7HSANN7
ZEtQCOYkWE1YrpPzdP1il55jEQuKYfCoKlHwAzcZ+p0C5QhsIfPP9V8HZ/rrQ31pFIgQPHkOb4YD
sHMNnkLMGzPbaorhhWf9c2aNPwNA1/pgu7ipAvb37CU7O81ODoX+HtA5OxCxm83sbkpPfp/LwL1r
mUUA23cBFE/A8zhA0tEF0UnaDAP70RPOCkKinQl9EFt0mNakuvcryxyrxE43o6v5R2D3buw5RfFS
+CJd+0GbrgU8xNb5WKQrDgI3WCc1SFCgcYDNi9If9+IlZQS0qXlJLEufW2Yfs+y6VwKNFxU1PKEl
EO/j/LtWgTiaRtj3CYQYIsoBxp96Wx57SvUajVAeYpRQbFFJVpuCpM5HUxGA3EGVA2XLyrd+l8N7
bmp+OiUkHGDH4G6IO7cg/Lm/iplWoXRaaOjNVbHrlfW9Z9Q8DhUza4KF8zy71lsy1KB3WIX6XQEz
HQG6Wq0IuosnUgn8dznN5SGZKpjW9HiJbYocesom6weRIBz2rJjAh6kApg0CMK38xF65LJtA6NDl
qu9sHkkIdT730v0OC7AA6ADW3lFwbba25ZfgggAx0EA3IpJTh8xN2FM0zf4UObr8lXkSMHUHvo3p
wMARTCGz3JIOtCh7noDvxDQO9jau2suaVZARVy3auMHQTgDFzlNwyqZKuqHXAkao2zxYlzkhIahB
CtyhkWIuJ39QmDjGxGspuNmjpG7knR1tpKbNNqvq6Q0kdWgPDcTbgVoKASvt1murG+GkALZ5uZ5t
BGgKdTOQD5CdnQqrE+C61slpkMZZjw18VWcty3tQ9987Nk47AD7VK2i0zroai/YJHP5xo2s26hDF
gPksAGxtwaXkJOSU9ivkeAU433L+nlvjbyLBzPPO3ER8GnjwwTORrHyGXFZwOKMnc2NWAwjxa0rt
Mqy51wKNbxn2kNZ9fm/rQYPW4sFx14PrOd5E5n1q2hoE7CIpD9ryho9SwMi2yhmSx6p1tlXevEOr
Ep6Hukoe6Oi4QH+QbDxNFqgZqT6/cAO8QjnI9jjC7HxtAfYbcTtpMY0t+LdBgI4wJCj3Qy+fmuJ+
hDL0Q8ZL+TGmfNwV0KSFZEHvttA+MKAzVIJjQNb+8L36A8BABRmaKolUB9/FZITxMjTmnI3EEItH
gEHQVeW2GbKNniI5AdPeeemwflSYGcOehECnPwLTSI6xMw9Pee01ax9j57jHBo01e9a9Y22CJoGC
6VSV8pGnFVvbstI4XcRLqe1uDDtwYoqVCnC4YcnmgL2mYE9nDXsoqvFtdv3Zj3nWpqe51F48wBgY
H3P2IZQJJ0viHWlQZ3Hb0jIDpz3ty78rspbWgB1afBQCBxzOBr0bVmmLqY0LLwXvlorVpRT/fFL+
cSLOmeoHlTfoBVm+E+eGv+fWFADZKaBezA4Q09kW9i1M1YUOwRLLNzRzb7vewPdpMUbV8B28glgF
z0Pd4tvemplcOmAWKcRIGUjzgGIeOMQZCpVtFHcBqVbu5voRduH3l86DE/SleiosD/Q4yIopbwxO
wAkMp9xzzN+lKf6ilCjN5NfpPOYHUE3Zzy5JZ9Afu6n7uyTLX1QTwnZ4bSCccahp4a6SktJ1J5hA
y4b87SUWWUSvfA3qMfOAzWNhzWAxPnwC3v6XD3D+NH8s2sCruJGlR/cSrb8s+RBZH2r69nffd7kj
dC1HlxfJnrLWByQcHxze31kSDdDp+H39Ghc2wtJ1kKj0zGpA78T15vHgQ2Jx306FCSfwZMO2hByT
31f2jQncpQW7KAiCoLMpoGUQEwD+UjnGoKXe/oTR68vfPcyiTYPsoEusFm0amL2wNTQiJOjNaf5c
yXLel3ostmAxTtvrF7uguMSXitfcbR1PIjXaO5gERMyy3HsvLUhMprKI55z9qHvaHL3G62JYaidR
C0HjsKyp+y86elMlbrItaA3ZAt/cUl3/GpMBTN4i5rQ+ySToluLgMZ5sIPzjIlXidmhxhaUvHBGE
uRzFt2BuQN8k7bDBggrioWnGG2n7hTi+tBSYTDDTJujPRj4/gu7ZbTkEdFy0v5ACyPRRtTS8/gEu
XWgRm9xU0rIxOKjdhIOi1is0RVv7xzSezR/SDbhA38quTW5c7cLaXboLVDieEkMgsFBbNsQaPBzh
VpCCnZA59er6A5339RddRm8RqtBBBKAFbvIgKjtx38odN+LGRzn/xFc/vYhTpDR5llR4V2DZP02W
e0ctgKCYesud7MYU8kIkWXoN4HVXKfcYohX0I/ZupZ+TyjgR9jsEf+wR5I2/DLpLrf/clPk4G5Ls
3Y4c3dTZkpZDOGC+gae49Bnc/4/pqE2E8KFqtQ/mbJW6zaPf/N2kiHuLAIV+elsHgxPs+YxxogQB
3/Yj375P8xsNtEv3vtj+NEi1qTliktZ0FUziF2uVc2MHXFhDSwV+MSinrs/vRRAYP5tkD7r0jzSb
7jsYp8fXt8CFXbZU3i/b85RDE7YfapRcUgsZ21351tr6BorgQgdj6SeIPhGEsRrB9zybX+qx0HE1
6vs+E+s0He7TQYzRBOxw4RY/rz/Rhek5cG7/v5x6YCeddsYVDRjEa7Dg16UUmyr13kEPbjHqHF5a
2d/BUfQEgMpOFuYhS5JbLpmXXuh5ofyRoPg9VK9qKATsded7ocp0sJY5Qa3gmFvf7MLGX4r1Bx1Q
r6lqq4PjqCMx/Kmc+XersVYQ8fleOlC8uP4mL62/xb5sCQTW5CBxsLRo+I6me2GFh2FYfUChRW5c
5NLDLHYot9hkT1WgD0F35t7SqfmFZiyLtUPEK1zKhzs4Dmfv15/Isdl5Y34RmJfGhnltM6fsx/RQ
z0ZCayGo1LTRYLOB/A2oRb+rhnJ4K/u+DMLKaUCHY0Wi3sk0dg+gAQ5whHK6Az5x/lQBS7epym7a
IZezX+fes38LfIMXHWj5WkEBDoJRaNRAFhPisa8QP504nDrt4lHxoI1g1FrcV4yWXZilIFq6rOtX
ia7oBr0qddcnLxb94bnVUQ9qNVRgK5rvZUmjVM97Ouc7+IuuCEFxD39yJb91DHpBfhWr4R+T1ljv
+yZwIlKg+gYDEeIfd1zjcm5kZVB9wJBJ8QYqAD8DaBsU/TtrMDYzYsMgBjJzJ65ciJjW+bRJC/oM
0Yifhcqh2vA55BS56inJd8nwAdGAUDO8orw4eBzcaDC2JcTCCBpJtbPKxjT03J9AsK388+yz43UI
YvtmAr07MClSXaglgHxB1nnHT+74YRPrMLgOyMLZrkmDFcuaby2ZNgwJlA/ltLKx9iyHWJs1QkV5
egE+45mzN1XYIdiaAJnnUt9ZLFuLkq+7LMWDjvoZg7V1UUDnlFTlevgfZ2eyHCmvROEnIkKMgi1Q
E2W7PLvdG4XdA5OYhRA8/T3VK/9cU0TUphe9KIyQUlJmnu/k70CHBHb27no8ske0QfR8+jVV5gOd
BrTLD2D22BFN+T0ICY8C8K0t7OAAP1XbXr56ehVqPbwMU6RVGonOCZLtrPKDIBPFS0CsWI6TKaAn
D01X+rgwAqxmBy4gUJW6za2PWBU+pEoAS+2VcTRydMQlUcm1zWTetSOSnuoeCAu/dd4JqILQYIKg
CHqEQjoJbBSY4u5U4/luA10P3NzzHsqS8xDlWwpR8pBDrElDlnj+qE03DW32rTQ2WRGHFmoalcO2
NUqk0u2DZEh3KfrqIcMO2r7c5TSFlH6MWvNvapLEZ69N/VFnN7WKA5GEdX4sK9Aq7yjXb8fPnvv6
mxpQySZ+eofcjxUZt/q+Nl/BpLLxJ/uT4WqBBBNJ/60P2V+97Y9seq7gVMs0MDxAX9JAvIyQHYUg
GwQArdkQ8w12F4YdsNc2vbOzTc32zSkpd3p9A8I1OAf1s1Pui8c0gyV5iGo2fh6vpxs+PVjNncpC
mgS19iSSyGl2QL0DuDg9aclGlQ8jNAVIRDHw2Zq70gia4aEC7qcDTpRsekgJGOGHCSnO7pW+UU/b
Y6GkZR5m1N1aO3T6vFKYoljJHXXaUP/R49/EPiXAM+xd79VQ+zGyrTDrbR/aKW69jX+1WP0gnfop
bMwMnoFJ36iDmULWTnXMxwKQtgdo84NRCSizTd8GghkZ3tjx9fKVDE/JdMtOOih3YHVvAKzb4Bqx
QzazfO/QXog8qv4LiTFF7L1Z0NB0qgDi9w0WUTdFoKkV9FBUjzT1vfp8hw1HwLasD6vHMPnEvSvJ
fQ/KYPxEypvJ2nq0BrLnmZl3RntKhycKskh1Em66KepAK/yO34GLBvadQ3a8+KH4TQUzVVAhQKMs
lOFjxmXaCfMpUYHn+cjrjgBzaNtpb3kB+OcN0tYZpvNGPMImlVc3HgT7UalvQV7Kmh6kmE8pdzpe
8ndWh+aTDSuBfE8+kmnf6pvyQ1VoQw7QyWt9tH8ZQiLI4SkoKwFexaO/8bflajsKv9DuRR8R50es
3Z3Jr86DApVWBPI1AQxA3rT9DXD5SbyF+YzbHTTnDRhnPQWfxnp0SMDgyCFd1Cxv235fTRCgtbiO
38fTRtYRKUIb9XyKhY+d3UZbSNFsrDQYqF8+m7Wvo2KSSeQy+Q5iZ5+md4oHGZCarrhxTRVIZzMB
z45m51zb0GLAtwImI0jh75KMb3X2s3Ee2NCGEOdH4DcHGhL7tpOfamIcAIPeJwVk1XUXlAzLuziO
xR+tfa7qj45akDw/crSNTcYfUtwm/W+izngH0Mh0M/DA+e5kAiJWFnH6BrLjLpdY+TBySv4MFfFB
2wil8a7M/Zk+VBhvJhObITd90trAuI6g54nQHe4hvkca/EWA16NP7zxtQre+LdHww/UX6r4Ky/Jl
2aC08TiIImTWa1u+ps1BkF1sO0HWAEFfAQeYA2jHjjh14i9Dcms8AR7pAwCCfiRQquAT65S5z7PR
97RPHh80/psmR91LAwLgUk33JQo5lUiCuCWhnT5Dkw4Em7uvbDTD4g+3tBtmY+4BQT2h4pAMm7YV
odODIHdTEBiX99D6DWkIxByKA0Fiw3lYnUrCwxGr0NM+HNj75CzZsnJngiDHi22jV4EDHrCdPQK0
CczIPvXAPfHiTVejeSMpN2W6kc7o97LzLUVu4WV9xi09msA6uuIeTNdwSK0zuaMOnBGsbLYrkTBJ
7TiaHHzmaQSt0mp2nfdkof42GiBP0ick+IMWImPeGTsRywdxJo8oyPsHaAflcFth2zPAF/NskJNt
CKGKBtyZzDgzwHyoFZ6cpAPLLosfoT8Pte4vHSt0LkqgY36kAMA7CCImyvPCRBK9c3dOD4En8tdn
Jm1LfkykOYyYwtyq4Fn/E8VZTPq/qfsj4fGOgEvVyEdTPtjeZ1Zrfj9SFIPhhKS9iMEFKjQGseps
dp8j6NJNRx8ItqaY3DBS3JhVeTQLe6+AbA+QRP9L9GITM7iCdK+8PNjQobaufJ2U9sAsxgNVn3h5
47VZGCO+QcHWFvcZzkk4PRiIXKq8qQALavWQua/Uo74lRyvIdaA3xh0MoXzhmQQ+CMbBynC4cgND
vscZakJZ2wKJNj4BM9MHnoX2bUGhccd0uuHA5k5dv2No9ERe6YEa+MqtdVuUwPPkRf3g8XeAgMNE
N/2+/WtrxtGMsRmVdRDntyl7JbYRVuxOS+9tgLqM/N7E8wFTOyFh5DPHDcba3UraRHkt7wzG31sn
ecBYh4N88yYAs1usr2aAQkJs4kkcRyl+5139oxdtiCoAylDoUDK8LZy68LXUhpI/VRm/5CTfK+pu
inMvuhR/QXVNgZELPKXdMWCMpHSONQAdhsnwnuWdqMtb1AU/TTke8tLscLIBKqlQtxqToZZ1j3bX
bYsRLAygKc94kxKBOuuqU86HvSb41jFrYJGK3E9b7TB0gKTQck9sxLE+3csG8RfUofvOQeNWmTi/
UH8yN9yd3j2gmkNWOn9jmyJy9dJATx2+nc4ncE0c+gtcTYBjiWZvUbG1fOynxHensb+bLB0JvjO9
44mq5pN5iBdWMsLTrcNxy1YbIqbPjOAIwMEpQ7VGgu8CRuhbimNmkKFTBbyxEUABJ9vFRgdFrrUb
4vapdjR0KuKQgHtB0o0P2aThKCvvYEUvN0DfYgPTmYJyUt6DMv7b8YAfs1gdh2mZhmgE03E0Z17g
WOTAOwbSNJAIXPWbjJXYqzQYquQNdjGIqYCnaJ1hqwHhY2GzAeIr97Wk3dclCr02DN0Hro8hvL7x
C0T7o4YYXmA5KEJxagOKFef1McG7hKSyrU3RdWbY5dor0Utcb3uk/5jZb0Cqw9IDNlm0sB206pd8
mG4oaFsJTpxTS7NwKId9n2e/SALuSmE/OW717Ap5BKvfrwvciEeRueE5I+5bGTbxkpccpCr56NU6
RWWcyZ3pUPMWa+a1QgZ4AzqQiird/JPEKHi2SdK9tG3chxB99qF2FlrHDmc/CmkaPpQaQHLmkvq5
kr9MPb5T6iytygcchVrUHW1FoHGQSQe6Md4Sria4F2R9jijcHVWhgzaGY85IVeI3o33TFPEJ2eG9
aYJgVhRwQxqltQUpADGDqg9vJAHuUr+ZO23AuQ8AAwyFx4+q7O6KvA9p5uzsgQZmAmM9s4Axa4Pb
dYBq0hYQ76AoZXU4Uxsz2jyMCHzSYNve5qiJqr3qubaPwaIKaV3srFh6waQDGQvy1KPXsNvKSf6M
brdt6nozVdgSnBatRTUI+CAVZZFJE8QHC2Rfbzgfj1h9yMGKDjrwjMO0xWScmqz2FXNuih7JDD3v
cTN1PST0xW4EMMam46+kBzM7Effd1L6aluujscJPYaIZ5KR8NFu2NXr2t9GqfQo2zr7pxn7vaTK5
sfU6QSFltPm+tXPIg9Hkc7Cmgr7ZWNR70OHdm1a19Q7AIheesqAXZ6rGzVE4sMpFwZy2D55rdv2m
B8nrqHHXimrXwx9jV8l7YnrxM8Az5kvjwjzZR0081n30ZDpA71vgYbZAkQe2lehgT5bOrcWQQPar
pkAkB5DwUymv/qVpY3UbQxR8ZwuCNswh63EU4HAC0OzhYxRdCZpBagRUz1DvboB/RvsGmJ28U+9J
a/MTdvvp3vWKEV48Rndn9HF113hgnXHZxY8qV6z4kFVXZ7i2KZSzq9ox3i4nHBbSg3PjbQVdjulY
NTnCtVHcCC/NbgFu1FaSdwu5tbni0dYsYWWui7l+dg2hP1j2CZqtb/WIlgZ2h0E/e72vPGwhsTWX
QE4ACHjYsqALEaZfG3dnVJqEJOTyQP0bkW/yMnMVZDGJQijU44/Wju3SPbBDkTgNuFRmIWo9ATpO
A2M73jhbTNSoOZF9uev3AJBtLj9/6e1maSg75TYU8lZz9JIPaX4IcH3dtSbLhRTXnCciFS9RFumb
Y+k1uDCCZ6FnVaAr9thIgv4ObHqXX2Jhts2lj7ZBrMpuODnCHQOYcOfertbcZhfe4f9wInnDALKy
vSixcQ2KP+HsHtBShJAo+haIwJdfYOErzEWPBEBSYFLRJUC16YSdERYctbivnXqFirL0+7OCD2Md
mtA8CtS1+1tze6DqgdRGN9J1f/35qV9Sv7nZ1aRAj+FRYSsARgDnzlK9VJSt1EkW/vq5NagtObKx
6FM5alNzHJvHWG+OormumjQ3Bo3PQAmhNeIYe+4J9LFDjqyRVMUJNw5QodfsbP99ym/WuXmeYF8G
iRVKjJVF+bFAOXGfU25+lpW0oCyj5paqgb7oBkyVKPiOZjBK9Pfta94BYMG1lj4D3ed9xGllgC2J
5hVo7lUG6itsGIYSCF6XrGnBFmqdcx2p1gDx6VYm+t/ZXW15W4keQkqfPW8MBU7YZb/yTZfW1aw1
uClkWYCiVh4n/pPF5qHMb+HHGmrjg2r54fK8/BdovhnzOUplVI6ULjBzEXNq0IxN5udtYt/qTWz+
8TSSv03Ea086jB7QnOg1mz5DpykkYV4wcENFZBIw27Gq/p7QnOrIaSMtgxZL58GyJpyJcI14gwfj
WtlhIYrNHV4TBYwaqdzumNudhHbjnFXS8/3lsVjYMucer9jmJzceVXeMAaP2ywaJiLy9MUj9pKMO
XCPRjYDAUJuyr9s2zfNbfpnvuFb1wNtPeBveIstk4l1+ChjTXH6dpZAwmz4jRGLcsds+YtTbNCxu
0NMDp03oa1e2lIUa0Nz1NXPL1BlF00EH0hnHEscp5BnLzHmhTln9pRR+Jde9yWwDVgBnAxcOIyyg
yEqcb7WnVDOjquHb635/VqjFhMeJlSO+tUrtqlEEjLzldM2ydmHOzh1fheEQq5BVhV46G0lKKt+7
Pr+uiWfu8grKPpxpwObHjUY8URbfNHWyRa1qJQItfOG5yWs7ep42wnI66vKxD9ypkSiOePedXj1J
Y1XGsvSU8/9/WQawTwJXvBqqI6p9xyFlh250fxu2+tAL+/HyF154xFyvTl2AhstugOFs2z17k9po
sFpLanoj0BF+3SNmk2jMzJQ1BJMIRPlNqWs3udU/Zbb209Caj6seMdeu55nlkKrzpmMDpxA3bUFz
gjtSQ+kejdZrMuAFpTP6E/77OZjK05EoYNvToX+LKajKNe0+xir9zNFrANuX5zPCVxfxLiHEWpnI
C3vqXNbu2tzSWQPZfJXZHxlaS0uUyYq6zkDNKW5Q/vwsamflOLOwIOcq9oa4kLHXnUDIKl8IPZd7
xZUl/rlmPdeJ0YFn1OO3keKxxviHSOxj5yHpf3kOLA3UbM/oY4+gHbc1oobcNsU9KOyHnG5gmnXu
XA9lfZ3hL2oI/50F2VQzgUbQczLJvrVKKxqZ9vvyKyyca+ZC8zyrkYyu0eY4ZY1xkKMGm5cqZm9w
Sq62HS1hLqXVxtPlhy1s6nPYJECdU8biikCs6ZKnjnXA/0Ng4MgAKOLh0BJ3fEK1u5uQPh+m3EfW
vl3ZgP/dT785W8216ILaLLGReIyQmH+YUpr9KPqMbmAVUwaaDm42DA3gXCH1Ot1TIMKjUgIl3mc2
6GVqSjemPaqdQEh3/d7k5tGaeAXfoRi5+WRqxCFXHjjiWVN99LFmAYYHAtnlUfs+Xv4fTaqaWFta
JWLAkL4VaFIwXBuSyx55u7V5vPSEWZTRmShx0nemo200yGnBQcxEMwFiD8637tpxcekhswuFreAn
S5uORKnF9LDhMNVqbSa2k92juqMTfSWiLD3n/P9fdrC4BjtfxAOJcj0Oobw4eFm6TzvpT6D0X/4i
C61L1JvdIEvcX0Qnez0qC/kIGMWzAdTd6MA1q1egV5spqNxdVQM1LGW/9VLTuAfT3g0rKLVWgvT3
J0o6F71ruUBOuY/1yBrYb4oGI7tuNCQryfbyO34fGKg3izkDcnaVFsc0gq8snLCeHfy6CWlUauWo
nnZXvoXx34/FkWrF/T4hR2CafM/eG9BbE2el529piGZH1QnuunWPNsgozYsq9FKYaNl1m2+oBqOt
y6O0NNlmBw2L9Jpj51AU14YeWPx3J0bo4U7duBKezzvJ/0ctOhdEmywBXxNmOJFdMBkZEuahGgxv
Vv767/cv6s7WvQEBfKErz4k4XC069AMw4y23Hk0k1cBoww0oXom+C1/Cna19Drqcbua4J+jNgDaY
yubw7RmdQw9a5P7yl1h6xGzZVzBvNHFZVhGv39kE1qaGRqJ4DZP8D7X13Yc4P/ZLVGHGwNGLpYPe
lMaFc64SlW8prCw/ChNeEWFXus1nNXhwkGl6ZaHlxcwgRptQ1WpRV7PpCcBI409u6NYG7WX6mwuq
Y+anE2ErgpSF9To/tEFYKCHPBKDHk09V8VbETgh1Geo0cELFX3XVIM9Pa8bYw3+tBqxigqojQ1dV
Xf8596Ne/vWlV5iNcRvLnnID+BPLRoJFs58Kx3k34+zdydBipptrVM2FRTXHB3l97Kh6tPQos5sj
qgzPNqdr+fGFgDA/qql2krx2YjdK8vZFWcXOhoEK/EZDYa0s2qVRmoVMz3Y7pF6RPIb1HEqPHRob
DLgOaTY5VC3MBnR4J6x8kKWXmQXQ1Ck0SJrgOEisdkt0mIC5kBPSvwy+Zpc/+dITZvGzh8kFvIis
7OjSHFVyyHYTgEpQOKvjlTPn93HBmROCYJqQ1kT3cBxgOGeMSXXunEEr0GTo1ykAnTkpqMdemSk4
xsGjxeaQiqYP1YhmMnuUu8ujtPQO56nwJfgUOJF3BYq5sNnTopqrHy7MswwxXRU6YSf835+3JjAL
6/7ciG1bNxzmFWj2UWjquE5K5cxPSxX8akiljPbIeI4ir/A2dW0/la33lCgGVlmJHqLrBuq84r8M
VAzrwBG+M+KYeAIlYxpN8PBgWbFy51/YBZz5oShHpddJy0ocPYDwArjkcD+Hi9CeVhJ2E2RHtep1
GMVvCr1x2WoQC8Ok2I1POPI+ZHn2ZHnjU1vVj5ff9p/E9P83JWfO9yEtQZHYS+0oR6voXtlJEUoJ
380K9dknOYBh0cFYZOcNnO/z3kOLUOcADziYzU+0xJiPRkuRX9MEATaQ6XsOoPAJpCAK0yiVnYRC
x5bZc3Vno58lED2QSlrGplOlOfWhzR167v+t964q4kevaMmeoXHpNMBe4wamD1hiOVp64EjObmG2
jqp5o/IbqSQs32HiDpNm13uBT2QR9J0nNzDgHHZg2qEXH/iBTZeWIugGKN1bVBHKAAIEC06tNNng
GNNFrNQt9F1NQOimKJFrjktDq0E7km0O6dYSQ3/MtIKBPoK2Snj8ioMXW2gdSmCfxIamfCnToX1j
g073VUkSEP2demvrQBIZHmJdqVBinyAW31oog2wuf66FW4Pzr9X9y+wEqyi1gR8yIibGU2MO+guT
jgyVQTLI7lPnOcZBwTc6u/6Eawj6JUyoMs9frCHo0Lr8RyyFkllIN1zmliRGodvE3qfHXuQVPYj2
2fa6n5/F82L0SK1oR44N+Qmz24z8hFPU5Z9eqI4AHvffxQ2Ldl3jFv7sPrJ29U2OrklI9G/ovgji
Tbk3TvmBnazUb++qrbotTv3KhfL7DdeZn5K9EioOdOuVR6TachWmGkxye1KDh+uW6l4fDHNj5O6w
VtH6/nSCifvf13Rzx0WTIChlQ9d8DEn5oZ0hVJfHcOlVZpEe/jtoNrKpEY0yqx95kxrYBy0R9DIe
bps2rsIkFv11O697noJfpruJlnwvge3MUVf59HOEBSfMyFqkW0a3id+ue6FZwB9J45Tg+BiRBgTl
roD8N4QfYXO00F52cJwkfdZg9LNy7V8aPXP2QmNv58ol05FmLzoVvq5+mdPPCcTENlk7A39/IHJc
47/PaEHi7wBoM+F/bRZ+4nTn7knIMdzGg7cGeusvj9vSY2ZhAFbiuRQTEhhww/0gpkSzuyujOiG/
K8dYWTdLE3kWC3Bb6qEoE2BW5BTq9fS+LIrrptYcEgQXqR5tDhq4tOiPA4vNerWn+hn9sGvn0oUw
OUcF2bjfUCx6ZFzbcjdMMBVySuNXI7qrGhwcOlvkicXbLOaOF1kwKYiSts8eae2WZw7LsDJbF4af
ztZ6XPHMGzWdRLIHPgb2wJ+Nx67KrIBs8t9ZKhm8ZGzwBtHBT/LDWKM3lbUC+2tZdSuP+D434dDZ
ym5i+ASiq49Ede+9Q0i5qyr4/k0NhqxAOzgHPQXb6FrBaGFp/x/2omhau5aERKKzHjNX/h5T+pkN
ZDt13oORipU9bOkxs9UNzLbb5VbbHS1igjSk7brKeW1Ev89r+MnF1VqcX/j2cwBGCfB5axpmc5Rd
E9qyBxPpqoSdM+deuC0MeYwBRU5Qrv86jjwhUQRlxcr4fF8gcObYi3qgQN6kAu72tbjxRpzp6hun
7iNTh2YHbYHjz9F9vyoCOrPlMdq5FjdoR4xwtUq30yCfE9m5fkzbv9Wk/bruIbN1kvWwFkzdlEV9
AtMmtD+f84M4jkOUv7LKFwKVM1smlut6/djrAu0RUgWOlpaHaqQyZE1vr6zEpUfMtj38sNaaE3Oi
FIamdzFnqIiYRQFqbLuWXlt6xGxdGA1iuTR7KyrFD9Mpt8IhYW94K5vd0q/PNjvXQU6+ZU19BHIo
FMawt0YAy2DDefkjL/38bJ8bnH5sNG47kangpBib8IPhP2346K78+QuRcM6NaMAns4YUil6e0Yea
lfB90RSubfHRtKxfJVC2uEGsfOuFAGWf/4YvZ7YpHuXZNpyAqJ22YH5JCI70e5HRl7Ge/saueLg8
ZgsBag6NGNGgihZ8pzpag/lsUVTkuLESQxY+xxwWUWsV7jitWcGnGP3xlBUHF8IZ321XC3JLf/z5
yV8GicQwBh8UymVN1u4yXR5yI74uFTNnRXTtmCrkY9AvaHfomduP0PTlYu1qsTSTZis57lVdgiSA
X+96ULo4QHhZ9ZCcFxvH0anENPMH0P4vf+OlDzFb1ISrKkVLOjnGvDigzh9WSDR4+nUtVY49W9W5
KmCly3HVbDFUcPjJkGxg+ZXrYLamK7h385yiUj1A5KHHP13Z7BL3KUFXlbCqlcCxsNis2YWW0tow
BmGbQC5Y931a3w1dDpUzdfqwJgglXCf+5U+x9KTZsm4H7uoTb1jUGTGy68i3gR8IgxLObgvz7Pxa
TCtPWvjoc06FzHDBcwhWn0NoMNiQcEHrK6s4vPwi5935m4zXnFJRJEPZA+NrRrDgIndT7DWhjjro
3pKa2sLemu0uP2fpNWZLPDeZbKEb8iLT854dwl6sDPL52BpWPv1CCLHO//8lhIjBKIcOdkzHyQTz
MvvJvJXAujRAsyVetiZ1aqG1xxyeKr7WQ+pWtPYjExzAkKzJVmghS7ksa7a4Gy91aFGPYFvQPKSF
oW3k0GoBqMLlmXnpcliVJtapKzK2MQoGGyzSFZt2snCfFWaz1lSwMI7zNlEBuQ7wEKw9Fo28Hbo0
As1n5RMtBMt5Q6huTIPWKwTL1HXvcS17Tx20zoKa9WNEVhepcg7y5Zr508J8M2efbeKtVpKCmxEy
aHsYD1SBJmCZXaTPl+fzQgCYt4eqpDMZjJX0SAzQqhWa6oIst59avbspirzepA3/vO5Js7A8ct5o
juJGJNnJg0l7Wp4oGqIkhIc9/3H5GUujNYvOaZ/mgN/gtgb53U8YiN0lcjjqVW+vnLgWRsuavUMB
9r/pWgC38KytQljkxs8wKjfvcP9PD2Wtd5s6t9VKqFlasbOXyfXESNFFpEdODOW6PtryV18CVIRH
d1sns8qV5yzN59luk/RIVBlTWR1TYoStKICQhUZS1j5vBpBGCdgBa+ZOS99ntt3Efc1kBubHsZIf
uuPtNNx8qlUSzcKAzZUJ4M/EA2/w6yMBaxnaTg/IB8mewAEMr5tf5yd/ic44bHMTxssQb1TeeOxp
WdzKJpmexkaseQctvMS8ERmWAiPstCqAPGCq2cKPPpGvQwfh85q3y8I3mHcj68ru2iFn8MZpxU1X
mm8pOhigp+Vye3mQFkLvvB8ZQnQHlbV2igxkDq0s39tqrUC/NDiz8cco90i1unpU5PYxH8Bo6O6x
HreatlYGWVjhc71f4gpSgT8IgSoIw4MYHqzKuDXi9hAPyXtftGuJmKXnnAfvy0xKPCNG8RaqAkaB
G9HfdE36hgaQSPI5ueVKuFr6ErPNw86nAh3zCIesFr/0lp1qSdf2+XMU+ubANZf7UVOcz1wGEmOQ
DBdUHXDq3vHMhtUT1JmIuUFS60eVAlRs5UCWXJ5bC7RGZ+6FyDj0LQQ6/Sjpsvs8Y3uthzu5Ba0B
WmuKszNuvR+5sSUNgNF2vb/82KWBnIViNXlGIxIT+0qT3E1ifIxhSHf5p//95d8M5Fzzx2Jwzd0J
9k0u0ZudRaosqjquMpj5FtltH6uM+yClQyoFn1zeBvZkyWPjCn3DaIVoXbWZdqZn5vS1tkTrhgCR
AvHfSuj7/UkY2YMQbS1D1yPIctT9lJ9hzePKXW5hRf4riH+Zx+A3MxhuYWTA5sZV+s6A1lpZD9q4
sqP/G4bvhuccxr48QKqK5RCVqUjryxZAa45l6ZbGfdsl8R61iT4kJetfPeShMt8SaRmUhaG2OmX8
wJDpfiiEJTYmh8XMQME/aTVSbCkFMWYQhnEomdWt/KnfTxLbna023hpl5WZMHMWQvhYxCVwZX3Xr
tOfFn6bKUiUytC+QdvqEv+tzDy55YOnphxzbh1TXPi5PxoW9YS4S1QoT7K2Kkggy6wfFwEqXPN6S
vrgutzqXh5agsZdqwGmTVKU6ank8HKa8d4B+cbp7yKqT+8vv8X10NeazMs9VC0uXOI0cAF12lum5
L53K1LGGR93zCJzAAEZNqT9e97TZFC1BgWhGE/AMHZ5g+Z8UACnHRHYgB6hJyPDyQ75faGgH/O86
8NxJd2CfzQ6t8YfSR9hEguxzMtRV6XtDn01et4b0MjNLBubUnc2fuf5Ah5WP/v2kMubiRW7JqbBI
zQ68MNqXZJimt9jm2OuQ0fdWJu73a8+YS4dGVBNLWJPHmLhJEtiuzH7FzuC8Xjf2s/CfDmJKGfoP
Dy6VRpAZ2XPW9XWomfEBkMDD5YcsDNNcNyRclzSGY2mHom+feJG82o0EjGxcc1demEBzxRDsWcoU
5hrOIR/GfWr2n6oRr55ZPFmt3Fx+hYWvMG817c16ZEMO+pVo7DHsDIf7Z+T95R8/3xH+fyMw5i2m
Xl/0QArbZVQAR7S1RdFtOJBMh4xo4oQzObqH+taNgWgq+5W9+ftPos9b6bMEAGwDXiYRT8ZNN4wn
3cugAU3oyu9//0r6vGusbHIvV51mRK08qtoaP6ySyx8MqN5jU3VlqPMzsWTk4AZeHsPvP5A+r52S
utWh4SnSYy+S+yEpsFlKa62Xe+nHZyHEY5mu6q6D4xo8euoy7OW18+r8fb6cAZrOnAyRsCIyEtO8
hdLd26MjIV+Zted77ncT6/w+X349rcCjSTW4lEgKg3bf4Flxq01E37UA/oWFKxO/gtPJT9GX6OG3
62GlHrGwSc07gkXbEytD411ELeTCiTaCs4O2/ncUiNQ+a0H3o/VAVl5y6WGztJwuh6FqHN2JBsc7
1JzuPCfUh3RDTX5InP0108uYy7jgJtYwHMPGo2mCKlQoByiW1i5XAuRSAJtFYRQCa4tqwKmpimzS
+pPIp2kEfw4Ixst//vdjpM87go3KUR2M4OCKOBabItcC4U1oTOJRU6H5cE2GtPSU2ZfIq5Eg3YLm
PThFAMhmeu+JVwGUwHYSXSVcreHXl54zy1XZbcJELyrIqgSHQ7eMetc5eoO77VR8GOX0cnnQFla9
N/sqSdpSe4KFdtQj2+rHer7DDFg5WC389ryxD192kINTIxkuG2ND6njybarrK8KIc/T4/3Wvz9v3
ijRxWZXj6pLy6ZZUMmzJeGIavWox6PN2PUfT3QqH2/Soa/F2Eu6xNbSV4+3SX35eIV8iFiEoZYoK
liWtKF/qdghawIGZW6/sEgviYn3eoJfbTpHTxB5gGG62vpnJnVeafycKR2dDB3GO5ACB1R7x7cbd
aom28tyFGTv38EMfctOUbFIR7jMOcJIJmA7WjwpO2Q2fdpen67+Oke+++myXGmtCrbEbSdSgo8PZ
sKqekCP0YJjIYHjYsZH/tZOu3NESidysJ3I/joV9w4dePaPoCh8snDRh7gtRFIVnNxyLpb0HAS3+
ACVL30ylBrAZIcZDB+uIbSNqbe9y1Qm/g+m2D4M/8yGmdhIItIbCY5HrW71B2cCxHG0jTN0JDXRb
3w8tMzaV22T7mqYbYZe/xsRTW5u78f0I22zAjTxgLiFb8LLdoFTxIzYU2WUwswkawXUQKRvFjpYc
4jfidt6eNx4cEgBK3kLNykKgkkY4LlXOzoOg+7EUJn3DkSsNUrNt/GYYzCAVWbPTiZvBClV3sWe4
MgSuAg3fYA1oG5A1xa1Gakw8wqyVXer7EK/P2/dgMhWPXq1U1Kj4paPJETLAJ9VUd8oqHy5PgIW1
838NfN3/ODu35kaRbAv/IiJISBJ4BYTQzZItX+uFcJVtkktCJnf49WepnvowlhVRMQ89M90tlSBJ
du691vom0aZy5Lu4hxPbpGvSFD7GYcHPH3/t2VkK+AAuMpMisbudRGZoijP7Hg406ru5G9oN2cDE
fsfS7gsUCUwoi9S4ceWubJVLUR+woqCSGEW6S4l7rG39hJPnP3705Ur+Z7dpR8SnJ3k77ApEH5v6
U5+kNz752gO/eBVWmg6PYYx9LC6NHVJEkQOEOGSvFaCTMMyfQ8Fb1/v5xlz7rsXrMJ2R86lGAynW
A/0tJnMtJK88h2CMXxWlBYZBfKNO+St2/G6LWbwSEdZcuJAGciSVJMU5tUopEOJq8LWeKzMSydyF
DW5/OGep9emACxFCGp+s3RxkrZpY2iNodzXyCCWJ9LpRR0Op/snFC+yUdYCy+2bsdCe35x3x3DhB
rqPitE9DUhnOappy22MOzOkTQypiZvaIiUzy/JR0xryya0ojSzfN2dPM3lgXk5Pv07TPQ9fJ7S0d
kd2YIkE2RHSX3Bmm1A+C1UiUdVU+IIwZ7ZqOBo6tBU1iiDs4GZPdbNlp5MxjHnTpjKYryYZouoio
OtFmK7DpkQWcNyMEHmDjZT2i3MH1U6GR9m9ZMacRNeMKVpyiWg8mr3xInOkG6pASOYGlCBJqVlsX
23Cg44UKWz3SnduxS44cYpsVVQ6ygHtENGtjLMPOTW/hky+L+5t7aC+WZqtzEKNtA+oRpu6BN4ny
1jzGMv63N/iSDVck1EY8LHahQafvg50EA9BL6BbBtPdPy31pKWk1brBSc/tdFSf3Y68Q9z2B1FaI
p1Kk1ZohxeXGN125UktJqT61RtNklO/GvnxRsxZVmhEpbvxbGbXUlRqa3uhJX/OdXrAmbGrkZ7ia
YjfGGFdeOEtdKYPlxc4ri8PtCUJm96so7zI8hfJmQse1q7Mo1fAwMXSkcOKuqi9R5eGEoSeS3G/c
5L/tuW+WKbt87X/2Zp5XraUaGm8ZmcBAZHqtnfrGjaMW/c0TZEMVimfEk4ajY6qvAsIFfdNo7vgB
wxpcFzZ1R0TQG538NIdpfAX2um2ica4oyKHgfb5OnTP8AscTh67SyXM/zRhw0gqDBE12vZdYVtV7
fa3Tk55pdjhVhhHZSskVM2tjj9Tj8VQCunFqHZLuCizKJ2ki6L0BKfVkA6YaDhMgo4rq2qtt6dV7
3teFx1odVsPLzz+VscxWfT+2z4B0tchQLXFk9po0b+7gV0kDOtlinZJ6WrmcayFASjnegGn2VlgG
W42diMNYYoaA8DlWrlNjBkF8yqejA2jMGrFJxecQO9pR9WQ6IZ0c+epdWq9MVbjerMXarpwovSda
ZxKvynqB4JukQTGvhrsMwIiLw6CeQzLEIkTIVn7UoIFeDQkVezZ1IIK0mlzrQvAvY2qMvVnUz1lr
9euGgziSN4d+AkRRg5o8yMCkDODv4KFyksQnLhHBXDl3id3sWSxL0A3mV2O0WIAErHMlO+n3qkqj
QUeYfe9Y/ZYYeRVOUwsvH9Pn0EqqPYjzAgGtIiJ83kyWigqr2wgLYUrdPH9Ug3Xgo3pq6iINTWSQ
eRmH+E9cSDrozmsob42zMNvW03rIJOuc8rXg7km4FeKEbfeVUfFHJ1YZlo2k8KEY3Nen9F4rbEBc
4dXzs6R8rjMMEThk4Xpug8xZIn4PgNAU5ziEIVc1Iu8rlEY+FEMA5Mr1bNSfbWK9sUSd7EROHu76
Bi5dC+nR6cYwgIJj4P0i/1t7b90q8fIBOcBxNeCZnZl5ie3Fqw0DxyDl6miJmQaJJvWj1SObnE5w
ZFWpFU5jdZyGst5j0/0zx/mD6spTqTAigqkRfzsz3mGP3GsVJKgNrR4y3XqvCSILiSqU31slwvV0
BGogb97+0uviaLIE0SgGrF6pXiP8Q7vkqQOau01sEH5BHPXjqew81jMwGLrujCwjNJWmcmPq2DCH
AiHKrXC/xglJojQB9QEkYPhtRmxE7Z5ZybtrFQ8juMINbZ9gnXrOO+ujdRskPOvNnpT2x6hf4u31
GrCGtMWnARt44RSvkSY9A0sRZwjpLfZxxZOAULQ36tRCmi8jf/LpolzE9NkSOiAanbrj5bSxaP6g
DVk05sVLL2Tmk64OE+UeRDGf9Em+lWI+NBSJ8lXSb0sTN9mh+d7kmHk4uQ54HcWG2tuAjKO4qgOT
0zuV8N+OZT0gM/5RJnTTWDbADF3ll7p5YD3U41lOMHEa3Q2y6L26Ba+kVA+wMx9YkW1ljGBnq0Pv
enYOpj0+KmXu2tJdxW19cLLpycjQytSl0XiCQszIyvukGSON48gT07CY848W7xLfaqrQkAomykZ/
FK3+1WTktR4bgcuRm74JiTDUL/mhtqs60m2km9jWEHsJRumeqrPe7wzjqCeujwSpeV/Hbgfk9ISx
d2cG1GZnAcdpKcAOHLCesKeRVdGCP5Hp4kNwpGRBnoilWnrTIOCTpfQlETEA2m7o5olCbp5cx3UC
951xcqb6terA0HaclAWNNAP7knA/Xso8Wn1UKn+HK36d15bhN2kSFNYIMPqsRzM4G1PLILWcVoiC
c70WFGNPL8QKjSd6opYeg9or78uEs6BEyY3ydIqkVf1RZvF7bnGIHGTHfThS3mOTPGVm0SAdnkDG
R8b3DBlgeC4T+9IZSDBLBZkNPGGcC5Pp6BK+kdgpKBKpLhndMA/H8eTFVXxIpRsh0HreYAI4Heyy
xHTAaE+xnEC2cCdv0Nmz1LCAROkOJ0SCe5MxnTTdPeiui6s+rcq4Pbem8StXmnluIL96FyVIzzZk
UqBwg9BCB7VTPf+DSOiHmBnrDIYgicPdpqvj1w4LxAMS9DBig8SbZPzS9OLAEuNpIARzdSNeT6AD
eYMNkA6zdjJmD1SMIiQ9Mq9RvT6lkyBerpDM3SpQJZyBvJFaO3Qp2VVoAVzCqhB1X7t7g+bzioAk
7bWJvZIzjplDVx8VmYFNF8kmaRB+n1QN1IlYiLlU2Hw7vP3mC+dOe+tqsu+p8zGT5DTOdIMN53eu
wLrRocZzuvrZ7ew3HY7XFY27NafZkwvzcFnOxprCdO01eneEIxF8jMzamBI9OaueIsS2Gl6p6h6I
KOiuzAsctZgAjGn4bnY1xLqo+T2mw1npbhZgormp6+bkVsrw4rR5xWQfflBEw/imYK+5mDcoKbhn
9/oe4aNQqekdcB51PoRtVnyaDQAtTA5IcIKFyus695PUJlzxTDswO13nzrx3tPgDxGIUEDqGHV3m
nHuL3+czv68RguwlMURQEjq7S3ATUv+RrVUXEtHsiL0L5iI+JlgtGIImpm9P/LfVI+NiRnz6bnK0
wcfFp14l5ntAr0uv78pXI6XZozZRSCbAx5aCvsIbGGpGv6mwrkbj4gCfFPMaAoq8LdEv6fU881Oj
dDwxxy9tjZdr7aD3NejiyXDru2SoDuCcIOO9euCyWJEejZZ+4J5M5yjjlh3lAvwxJEq+26n1aLcD
YvozzWugivLbyTTgYU9iz5FkRUT8IBC4gw767FM9JV7SVnctK1TQ1EAIy1ofEDvdVGiDAsADznnn
ZSDD+40r5xCLB0rKKXkZNQqLK2SIvQsYjl3dTygupKIfrB8fCq4htn/QWh/xRyBwq/pxzvjOqfHw
4TAMnFNP0a3Ai4TPcE+2jlgrizCvms1nycnvioI80VTnssfyKbkZjGMXGTlDg8tdj6MJEJWL7lE6
WqafoEU0CFBqAEDe6XrOvSKmn7xpUTR2mOFUHchbtUSpk3di1UvAtSaNFXepgnUvjVtn1VgW/NNd
elfG6o8xuemqw27s2a6QnxSpcFagwHwAjSGT6TnO6tAeGJo5iJ8vB9CnMCPkonsByO9VFZAip/N8
6NvhRXaXXH/8fF2LHwgVDiBXwxPcUm/IhhwQKloEFRsgFnEa3KhMINzKqDtPV+77PDaHUqAIjs19
xtjWqFsUG2kL4BXadyEjgAx4sbTKCwGqVPdlTPIdy0ssDkc06wSZxEfDJgzo9gbbZZtDIxKrTIH+
kzHtT2k6yGnIlKjjoC5x3fmEFAekRtHqqM890g+tss5eXOSOJwjiJ/MukzpICE2X6rPPUAUIv0aJ
jwghuxsDxE+hPogHXq2nbBb3hdWLg0HN9CFvy+SAVkR15gpBNLlmpQ/QkhAXvHomY19oNsSTNNfd
UzE76qU3ErnXwXxvPRMFy1poZgd6izt8AALuAuRVGZ0CkEzNEakJgIxKS3DFCCQ5OxszQSRg6rF9
NGdsNEkhC3C6yDRYZ7PRZOlDSdmAE8hdX82gLAEipPXEa2usiYC3hOeg3bBMeE4c939IM3d3Mch/
eH8KNpxm/ElfLNW6f34+UV05Dy7tR4ky07TiOVLkEUN3h5zkdmeIWds38XhvFG5x41D7Vwv5zbnt
f7xIs4sEHVR6O/1ebo6V9I+mHmyAADuSiONZ2YkN672m87bAnPjk88xezvn5nK3jG0dH5/v+hrU4
OEqzmw3WwcdcdhM4S5/U2SucOYr4nGPPRvrKjZnatQt66Vf+54CKuIKC2yMyEhzjccIqyvOoB/jN
mp1//IJFP5+0OL1WIzx8rXvIoPsaqA+YSGXdCga+9gMWjSBeTSZ0ABJ3KlfVl2PjUNYmaXukFbYy
0Wnzjd9xufDfrIilXxMeR5o2qsJMp7Ce0xzH4KlM3zBCvcUAvtIAXXLLS0sfSJ6Cq1LhKJ4ZdDPZ
wwNOyEe3QJxjTdsb/aArnWi2uGAMfkBQ6dHUHYh+37d0LTK9ufHZV1YtWzRxE1uRXEOvcUsvHcGp
BO5vSEuUxIT8wl64ndT0Wln9jUbutVuy6OMavHYklILDdqCP2Lt8Wz8iMvLf7vfSvBnHnQMkCnLj
DVoCM9qkqXwxoLgHuatX6Y2J2pVfsHRtThOfSQPJHeDSICEme6n1oNtVq3/bLBd3w+EGco6qokJv
6K13NWAkG6/Lfw2Tevn5C6798Rc3ILaaYrb4XO4spUcakkhXpEZ8UG/UtwJOyZWnYmm1a+2+l20+
wvww9vGWG7VAmJCORjNenHf2X8SRy7SgBtYuAE3Jb3imhR0wUMCzV1Ok/a0X5kr4o1O5+xwOkTvQ
Spsb06QrF2AJkEbz074ksIhdr9Mvhg3ao8z+GOzu4ecLjOjB77edpS1Pw3wh74HJ3dVZJ861ydjd
EGdKeiqepodZ9AN06XVrrhukdiCFrRqasDQM9w3jRePcIhlJohaq+20LXfaxupQXA5BJNCD5ZL4n
iMKWQUdnTI44FDuYg8FnEA1KGU+Vleul7xBH3Q2zmv22rMezbOjUBm6f4MzgwusPgFSjc+YDetcB
66qAhnKFBWwdTlH30gU/MrNh50V5NuGmOaigEajHiSs8JESkoZSChxoF0s2EVOwXVpPzK4WS7Lkv
realwC//iF1ZPdfYyJ/r2SzgfxmRitALF20+ebGR6MO44okmtqalqb0z2nKnT5l1hwBHuk+rQTie
YXQZhEJjD2rbhFmtV9aG24Kv7poUnFId21+OkKw/YC7n28aqCr8EF2PfC1tHm5MViOsFUk5GpqEh
EjDm+kPa8emxsA0SGLWTRq7jvpo2iv0izfvPknB5qFrqrnHwH08in8/I6H0ZzKnf2ibYkuOloC85
jpd6YmowtHcb3cWXdHNsBDErUz/GhcD/LDR0NDjzaiCEw9xNC9+dSwCqsuqu0C3spOA50kG7n42y
Bk5ieNC5jc1W6Ci2k8w8kNyCSM2tNrYqZaBq8Pvk6NiwrBCgzYh+eZbiX4wVIPBlJF0h6NdEe8hp
wW0R1QojudrTJokLPJsvWmlXXqK1B85QcGk9wpRaaoIVBwRgmaUxmGAA6iXoFPjjBS7ZYCvw8e+A
qZkMoJORZAg7pdDa0pyPcpKWN3bW3x+ofc4tAG5Es6k/uOkWTmobHR8ONmYDaGtlI8Wl7C2EFkx1
A6MzGst3BrfNDUudU6H6FioBLV4zR3NWPCUf0IiIX5nNky1encVaijEZfFWPzjHVyHw2GtyasWLa
PsUyvZtLWkVlSvu1riefGaSw66TN7saYHoWEr7pytXuOJBwvpUmODip8XUaClllrJfk6UZgIwVBp
r5tG7z2nxLpxDAuJbQRSHkRtWgzpPB1MwdQVI/7o4sFs2AG3o/ErB9ituZZQYeKjXy5EBjS4YB0X
WnOyc73wXJ7QrVZ1svZHPf6TA8GGAQXC3XKEpL73+vjaaFxupsIxntIZ+LwJbR3EsI3uCsNUTE7x
8FE/6y4kUJwm7zULZ0AkIHd+y3o3aMC7AXrRnSNONbCtXYrOM8HmCJbvvGnG0fIMzgB/LrIgTnsw
BPv52QTn3ZvMKXmYBBoxpqvmrckmEZiJyNe1WxG8DWbkRFvFS4PD7NpAhenxtCrOGbYgX/TAwAqH
t76LrcMrhvSzUvGD5lZNZEgn9TuYVDwb/lCE0iSgOFnyeYrVG8sVi+KadN7INBykjAZBjZa0D9OE
ZAUMLdBbnNQIFimFrJzZCiTkWSgM9i0bvAWr2Y+K0GdTzQo9oK5AX00T91ViUjRFQI8uAfjY2mJC
hhwhXmlhuNGyBgxeIbGF5BXtL6sfw85c9enBgasDMxSH/h4w4/EArMsh9yccY9uqBk1yAl4cx9X3
UuL0XxZ5seV2j6kuXBjzgUwiu2/o2Bm+YAVEZm1COjzzhrkuYZ8JOnNWkWYPX3zMgCU08JuzPBGg
2vW2b9CBhE6vnE3d19qfCZDtIyL48tVUx9l2QD8fbfwRfR4/m1LrTIe6KCMrdvq7tJjQ7EAMrETU
X5udR2LI3BNuXq3T1okDU878uQUnZMWrAombfQW7EyvbdUtxP002ap9Nr4HU2s0DbzwlDfRnZyP1
NN0wo96ytfeG8RFNKPTxH2FelgwJfiMY0mXjtJHJSCERvdZgQEQqDUTRhukhrWE5ABmUAqAJsN/J
bC8cWHih7cSvjAzh0n08gDw5oEyq0QZNzCPGde4v3R7J759fsleK1qUt0exqJiG6AfS8UA9Dnx8p
UI8pKeG/zrezKiMAKW68z68cVpbkHdVrqTMgwRCKRbworSczpngCCtzUWzb+a99wqVT+c55L54ll
McxqW0MAtpjEyvAN0W97d3xykvHW9P3KGWLp5kc3sm5qzFp2qhzvkXqBcdp0Q//zl633zUGLLn4B
L3rXakEQ3LH7ep9GAG76YeNtsAW9IRZZBeb9vLW32rpcnfk2gpAifxlv2HiulXOLw3CpMJ+telbu
NHKBUW1leSeQmv7zMrv24YuD8JTVjZg5av1uNB4as3t16nhXCPb188dfKxSN/3/j47YBFjWBKmSE
nUrFlu/k5t0wiNC10Jjv2/upg92M3bCjXFsAi6OFRqSLYz2uVFsPeF/UM+akBXXCn3/LlSeSLs4V
DtI1Ks6J3JG4igame25yGoh5iie5KmbY9yex/qdvWhLfinHAg55XA/pgdMP7zPAqI3nQRbMv9fyp
RO8cBv9/w9eRJQEOjVBhQCMLzUrJ+3eFWd45lUaxUs3Mb1y57x9/tnQhGS5gAj08C7s+de+wdwFa
iYENRHvb2biVfvL9QmZLK1IOG49buhnZ4l0TlhZiQvQW/q3mFtnk+7XFln4kNytx6ED1vu0pO1cm
ZhE0vyEpvvbRi2XruiPMhw3iBwUm679apzfuuqrF+eTn1XTtyizWbdqMGl79o4B1Ozu3ur3vs+Fc
W9mNrfHKzV06kBKEMRsoZGDgSH6NyOyg0wn9CB+D6Bs9j++fO7a0IDllmfS0TwT41R8Nxn8m2JN5
95s5KPdJhLCkG6vUsC5X5H83eUTK/P/dimYm0HhQsOyUoJE5u8g02neGCC2KHH4cgES5Inxfqjfz
cir5IwGqTNNx5WDaeymOqjiiqY1K97Hqgtid1qbzmGfFWowveVqtRkcGvXqBmG3r8ibCdK+prf3Q
n2NUuAyxJ07j1cU7V1vJcLqK11KXmPt5hLchfv8pViNcqhKhb8qLMZ2azN1M7noapQoEeogLIGjr
cQJGqCgGPy+VjjkB/mv8zBqM2YNKfWX6HcLL8dH3LUafQoQzDedyOxpzNIBjYUUxt09O/zgkX1Y1
39tk9i3oSvIkmhOQyZvRy9193MqwH75AMSfjEGYTZiL0o6JfGNts4iFb6Sjf3ckJLIJZ0ZMQw3PJ
MfyyMfd5A9ogv3B6J4+6gRxikLNXCFodCtgaLoFRz/oc5ekj9Ef+kLypZ67BogzReJBKrwKkXKvr
gDENR7nGu2yLDKMkLQaWAJU+69fCiWiHcR7GG6idO/1cGIU/xfAMig9lBnLS0aAIiTgnNTjs1l4X
h9I4G+TRuvgKtQQchjWCnMNWHaDw3l3irPXx3chIeBmya/JeOherT+KJzMZdC2GBQYJTMmDYs671
0VfJLmWbKi09fBs8xmkVwMkeFO2K4ZRK5AG2dgPHxgpybEwrRA6BDFWrGkKZrhC+oivOBy+bcd75
3ViHmrFQgxBSzHkwpFbQwXnFGx3od45Y/icpH2Xd+8IaAskL6LJLX6WgodsYbL5REaaltqJAKdaw
Was9ztmeGPbx+AsCFY+XD/BGVBfhyByOEPwMxdPAd7Z1xrPspeXgCf1Odd4ADREPa0zQtPGXM5ws
CG2B8/KdAcnSJvyw2eA144z6/dDikF4c5Act1kXu8Vez80r3S2qfJP1EIvVg7WLVBxk3Vz9va3+j
J/73abWcxbYJk7rJJwYfnFa1zd5C781jVjwGPG2oD7vaMXFKy3PbZId+HYK4m+em0N+zIoPizSLp
psLh24cRJZS6ATB7A7wx7XE9jbILizrXIrcdKz+3KguDtZSveGdoaM/gKYwbiUkzSdRLWWBr+Pn3
XHkL6Jf99T81cjOTOUdILILmE1qvWgjATqWpzH8qjRAttPh0qpQDqjq2tg4CHa70OMCQ4JZr5cor
ZonA0GIcj5vE7ncz+4DuDWumCADICn6+Mtc+fVGjjrxAp8ew8l3X8RHdRBrLtWN14jA09FaC7veF
KtMXhWqdm6AtNAM4kUmVhQmxx6AlvfmWmCkG6iB4w/nR4rlLddGeNRZrDz//tr/V4/+uYrocqTVm
2fU1bewNZAko72mPMLIkHvfowBenHIXBPRegwnmN26RRWYkiYEY67ftG4cTdTwM96vbQeCPXCOao
FZBxEMLgQR4wAa2rcY+58nguEzHctbxKPgc4MpCe4w7irkz0tvZjyeTBlMYQGo6WBbKXfe0PjltB
7CJzB4f0rFslLU7bXmZY2XoskfHTdzJB2zaF2KPEhhaSos83boEgBfw5tfj152tz7cW/eMAtZDJ3
bMrirZizNeRwsQdhO4Braj9DtYJEsJF6w5i//fxtV1SxTF/USRWykVxMm/tdnUN7ZCsAdVrTfTH1
4swkNFF9Zb+R1HxOXDtKZuOQCo4eGR990Cj+KcfZWnoJY+kWJeOOu60vdERH84YYBjNyazDwfalm
LckihYnI5iYzAVvPjeeY2IE76huC1qKRuzdmR9/vYpa7KKHsqc8T08A+Y7ZGJOr6oFuYuv98h679
8Rc7pEjRDzfQBIJsyvWb+hkBK+uRHC1Mhn/+gis2HGuJFmmM0dUtxALsqDLiFfQ4b13XbmouQ07s
DenmVZwPgYYoCqGVN473137V5Ur+Z99HyLiTQjnd7prOSVdgS8RnK+EEGmftjUBdfON1+f0miiHC
//+aFJD1ZEySdmfXjzyeoRKY/Loqb2zR1277YvusavSQOoZPV87rlJSeFn/9fEuuffBiD9DmlBel
k7a7fIrfZ5IeKZy2P3/0tQu/eN61cUqd2ICJPnf112qUD+jMIumldJF3M3Q39rDvJ4UIMf//l52Z
PKvhiAFxVdaBwkLqIa8hqCsS6JpuecKv3NulJxUTbVdminc4D0ASKEmQF5YPw9WN5+5K88tamlKN
vICls0NGjRb14eTHa33FfbEyo1EGwwGx+cHs74e9vGvviqi8B/XtmIT/+lA6i8e+T3hbme7l2y/y
fg8FMVxFAPFWIVwFFihSHz+vh2tX8fL//+dBBJuSWQghw8PvovQNGCgg7Mbjce2jL6v7Px9dFhhX
9Z0GLG0m/Ypqq0TTfP1WfiG59vGLlexaMF8hNiPeTITQCNhoBq19IcwHnfACDRfUyEgg1aCsLeeN
VqnBnwzWh1Whxue61vV6pTtd/4I9Yn6Ck9a48au/f39bS1/mgGhDR0tkD98rGst2YePnz3dFp0Fw
aD5lmNtA99Zpt1bpZUv430rKWno0c9XFWu7W8aa1KU7DTFkP5igN6UEbOU2pWqX1jJs7ahhBlVbx
Bb4dkKEs6qb5RPsH1bgkQtYBezLNWH+0KQYjQwHNZjtBtJkKGa9Kmc03Yhy+rzetpUGJqLRH/lXa
bp12RmlWZvzUVrPtV7Mx7XGsUeuSyfoL1JP6MYbhJvp5jV+5JUvn0tCpPIWNuUP+GkY1UHP7CFVu
PRkXD7Gl/x4t92F2uht9rSsb7NLU2jNuABmBL7MbDE1n6BvTYzYyFDTdP66wxdYwQSVmksKst6px
dsDi3cWDC6Fu74apzjcqH88tLGb/dOn++jb/8wyr2BV8Hqtm26NiWklneI276aF124dp0CKM+aHk
nq32RiliXN7L363mxZYBUTC0tTFPdnFs9ZOfzJjprgZkLX85ahaQnLK2/EJgLQT1SUbyt3ou7dOQ
VPKxS2geMU6cdWtBKxB0AOQozyxp/Zm2aRcBcFPcD6k7QNeZNW/GhEwcx1H0T8fs+Q/yPjrtxmq7
si8toQhS6qyjktTbYm6gUHRh3nFhhQrsOr1lBr62oBebdpc4AuouW23bKUPfBX027YQ4eO0rNcyZ
owmV66ex0qo4LFVZf/28FK4t7EUt1WhWCQeN1W2hOiePwu1lMEtDu0OgZxKxdDBubGnXvmdRVaV4
lfMeWh5MjjO6yqfWXitioT00Z4PPi1h7+vn3XNbUd2ttUWSZPGHdrBv1Fr5Z89j2SEV05kL++bdP
X7ydRpMJrAPVYRVYDOGkoMIRIm49llcKrKWRVNRT4eZxrLacSb5WaBScSd5nEQiB2PYN9AuEOfY3
zohXLtRSbolUF0TOaY7amolW+zCYDIi9NU7/dJ2WUsspiQt4aC7tqtr0AQnym+ZWUj/5mwT+zS1e
6isTyY0hs/Dhu1+a92p5lie8Dztw/MG3vMMh+JV6ofIOr7tdcAjxn+NmE27CQxAcDo/HByDRvM2D
92e9/lw/fG4+e++zXe1P683GW28eN97mc+94/mpdeKu77Xa1Wj1FEf7ytj370XZ9t/XxOUGwi3z8
Myt/60e7QxCGr8H95R/z/eA1CKLgNeJed+PJubYqFivatpPBHAfsPFmVF7+rcmphw4beBxyNNuCu
Ys8OApxu2aav7XOLFQ7ZScxTpdubNtPDdiYhQOTQu4833gV/52Tf3Lyl6rMZegP+U2ZvKuGEY6oB
K692ACOuYkwdJr6d+XiqUzhn7CeYXB+GeA7T7twVt/BVV/ahpSDULGdEgiDlCvtQYR1HGzmdkmgC
74q8jdIBoVc/PwFXruNSR69PBlRRrW1vUgUWMNu61Vd569H9W+J8dxEvP+4/729NTxNl1LTeGsws
o1INTqRmA9Iec6w7WKzphbx3ORPCE3rxDPSps0p4POxbJqtfOuJWtgBAQ/xWZpnx4ViOfq8cs/Qh
Ux+iYaTmPRUi2Tm5Vv2x5DQmXmNLPfVUa8bg4jVjp4dVkoLrDVmYl+GkAdBbIWu4EunkmzMpo5wY
sFTWJGuiAULET4i7i92lOfBa8RSd9q7EQMNToyAB4pPcaNJZs07jGr055Ge5jwQhfX9sdzSJr3cA
inCHMNgDrHxNEb7yf5ydW3ecvJau/0qP757VIHFSj17roqCqXFU+lA+J7dww7MQR4iwECPj1+y3v
1b0dPlPs4cvECRgdpqbm4XkzNBgp/S3n9hgWbuOtO78q73Vl9UcAw/M105WBW09eB6mn04BW0Akv
DNk88zjROEkjf9WL7ESQrFX1za1IHNrKUkHjWebBtlx7wdGaWQVTXHrCusxSlonVVqDpHT64LcK8
1jykKQUM5/xSm7Hk07Ar0nYxiasEBiKuxTElfrpuC0W+5vk6E+fN7VB+qmvt7Rx6J60bKO6FjN+O
0Jg8/9vPxCrR0/TnYgZ7zoKsWOXseiavk6QIEWVYp6JBlx0aP4dyh9xHYJSgE5T0yGuKctPUCoc8
WvDs5oZv4plIMZSmyhETKzP0+dU3Sfx4/stmDPdUhmUw0YqBegRM/mAWW1uPaF1ze/1NJG1yyevI
3pvGsCSbMWfXJnY7p/GYNmWa7/vKjZ99q5BHha7BS6bT9iEpShqe/6jPV7Q9RVSBgeC5sWbIKOpk
o0EDH2PkLsf780//fMjsKUE4bxszGUy0aMjovuFJaEdvZXJnGwKUqbvzr/j8tkqmUd3WIyZKW9ty
T9R4hXbz36lnPIBr/wYrtNHS/dYrdBOjR5B/6SQgUw3pcVSD5eEes7fAZkCmsSGBX2hzBf5L/aVJ
QQ3Kn1sINbI1wKBJtgdnvFi52vhtx+kPyrIFG/CODf77gQOh3z9fgJ5pHlUc9b4V5e6bz7R5WTOf
uNirHQ6EqPZ3rjOIUNpINzDTY+gEBgsMmmsozsxtB1itVGQoOxyH9g4VA92uQ55mIf7w+ZIk03Aw
9ZiHzsKc7xUaYbQqVnb5HBev55fL3MMn1qHrxiyrNc326tT3Kty0f0E1P7lKGRvX51/xuQEibOLg
ccnRhDR07q5l7KYaQEqR8kt+OJmyCbWBgl8QFMq9TNAQT49lvRDpn0kvkGkwuAVSBQAiBRitsOAM
OIXeo4AX3oNTN7duK5pi1aIPZoVGRdBOMmXvUw+ot/Mj9rmxI9Mgceug0h/nBt+3Bkotis2J3aHt
S+UurffT2fPJep9GiRvI/0aS19VeF+iwHiOKMuFOFaa3YqPnbrOItii5Rm+yHfacgpVTo+g0uYgM
5kECNxleiOsn+pBQeDrnP3lmHU4rBBrscWlqO9tDAhfFHUP+kAzjLwYc3sILZlahPzlAxGAh54m6
5L2fsq2HjL1rL2mizkzXNHiKitw096gGmzrqv3HSkOt6wGaio6iCti6SBSs495pTXOWDVyxqsxpq
Fwhs5vVre3zo+nhrDd/4UhnzzAhNY4B14+Eyrgu+79MfDuhRHSpKvjS5U3ZdZ+lM9wOezKy3LLpl
5XfLXljKn5+oZBrqqxKXF4pJvnfLX+7ohwZaeE1/SxO0ladfszLeacA+DDx05fOkhdT9PjV5iLrF
wEWN0/mRmZnTacKkihFpg0ZlAVlua5sm1g9p4/xMgIJfaavtFnzQubecNt2HD3CodtPOwMrJIndD
I5T8mP2uNG50+7XwF5m6TWjz1m1WRzijwO9Fe8kw1o+uLZwtrh3FpdUV8dcUYsjUhcINDe+pK743
nQOvL0mnkDE4tct/Pz8jMwtqqsTQllWuCpbxPbF5E3JTP7Z9ezCj+qL0402VtUtTP7fdyJ+TUkR1
aVoRKgyrsUQRG42jANCspQrJGXs65c9VqirdJvH5fvRMFMH11S26ReTKUWLhhJx7wcSeVg1mAiQd
sS8648Iqx01uOmGMppcvTcM0VthbYhAxzqm9dgCUaMDHQKgWQTEUwTkgai0lWWYmYZrb8TziicHP
xL7z+/G+HZXZrGwxmruvfcVpkX3YeKD6QB6WjAIkCe8hLZKbLMK1uB3tq8qh9/jABRdx7jNOG//D
e1B6kkvPG8QeNZBN/agX+7FnbhNT/BwbkgEiJ67YIzkT0NR8RhPktncikE3JyjbMV9fNt32ULhiq
mc03DdrWlmdKNATwfVOjcrjLaB/0A7+MDX1FpaFCWqNc+fzUzKzfaQhXe3ENZBiGzAIJBaoMAOge
C7KkJzQ3bpPNzU3StXCqBOgO7XfHjAOZFxcIvAQqh2SZ7xKAz/rmAv7UUu59xsb/rXMejYpV4lVi
30bVJQoxdkzLFxrLIO/TpeDi3JhN9jxjBgQgtBnvc/lrbCwww149a0mYa+bh08hpAiqZ0AIiK1m0
b8orjkrr3l46AWc2yDQsGjlojLQ6/OZW3l61aQs+ertQrjmzZqeR0GrgOF+1hDhMAqqSkbbVrZEO
6R7NpCcWYd7e88E1vxTMIVOsSOGkblf6wti1qVPvwKmJ0CELdtqX9sQ00tZz4AXdhPE9RD6SsPO7
et+bVb5FbwtdeMXcRJz+/oOlKiUaWoFEivdlbr9ygNMCxoqvnRnTSJsWjZG7Elug8Gkove4S6lnj
qkr1tqyzBHFW6+lr4zTZ3VVrW52dIJpvVxx8Kj/w1UObLnX5zN09p4G12kGNKcMwgVbwC6yCkCHJ
hOL8wKLWJub5FbPbB6CPUJv+fP575iZlsq9NNHOijQJnOXBEG0fGuMTQ31969BS/0DV1hA57dNQq
VxwUusm4KRaW0ozFm7ITcoV0Kxn606PrnRu/9QWc275dUfCazv/yM1t7yk6IizplhQcnJGWgPN/n
Zbmj7Ysgr3VJFzb0e+/WJ1fxaSekC20pKk2MvQ6e+EHdRXtvk6JLl4MctbLXgFVt4022sdHI/Ihu
0gsWdIEVVHfqaD6wN3VvPxbo9QjrPeRN+iC/r7bDwXxcupaf7paf/XYnY/1hu/p9pEQSYbvaxL0s
UFG9shv5w+LlzywCus6KrxHauT0/2jMHwFQZGSK7ndNksNHMxqlV3o31r8xbkgt+ly387Evon19S
+nYCNGFPoRw7mFkApL0PyY92aFetw+WF341DUIL4eBmd2sFzVudXwuPOBdLf6ltqaicwkBnfl2bW
HgFC7kNSoKuld3kXKNR3rAwiXqsmSjc5cEKHQTdL6jVzi3BibIQ/AsLruRDusnt372ha3hqdlhe8
tPmFbtHSCoIBXXBYZ/yWaUIHKQijjnzcfiip70TuZ0FH6K051EeTJC9gAh451S+A/yy5FHObeGJ6
tKydrC6daNfXF2PkrdrqB80f3W5JfXFmUU37M22Rxr7peNHOo8mPxI1+ago0A0gXX1qz045MxYA1
tdDKsstSHw4A2HHo0N2jH+Dl/PNn5mPaWj42Lc0BiTR2qUV3FjcNXN0bOF32HkLFz7opL+pBb5Ee
W59/38xJMO0vd0g+NCg/MHYIsL9ZvH8SZvbFKNBUsVvzPBkda8BU9PcM8SUmf4kvxq6mkt0sGVNw
JCxjNxY1Erl+0yU3dIA+x/lhmVtFE+MhKp0IH83XexccGFa3W6u7S+rqax7kVKIbhiQGwxLuhEou
yIg9MJ5yuN+ilgeSxdvznzADQiJ0Eoa3Wrt2uYVvcOoiXzWxE4dKp+N1rVlyrbsKxBFXszA+cYaH
0n5z7fFVGfA0ahS2t7JnNx367sK0p/eZqwH6rOyvIdgInRgBSBFwMAJLY1di49+5tqR7KxGeAAoo
JmFmImt/fhBm5nGqvazi3q09Yke7wnbQ65eHdj8AI0IXxnju8adT9MNpyXjb1GjIxuMzsXMzEyIX
MX/25BIOfu75pyPiw/N7aTi13RrRLmpesxNBXYIb+fP80MwcM+RkoD88u8KxBe4vjpk4be9jznPg
6QhqxkX/agq6N9ERuLCZ3sVGPzmKpxLMLiRILVqlFKF4WtwM7ZDuSOnYGwmv9wZKjMZORbwOOjQ7
hmOfUcQABuBwpZVFK6tB2YVlpChoJ+j+5SUxd9r1/EOKFqhslbDY/VpM5b3C/sOAUHgMIxCK0a5i
Y4iU/AEg+4VTY26sp+YEZHIH8BKcGsDptOi+7PVPp3jjSBrY5NvX5nPiNkCJXaRI8hqQE/3NQbyy
s1c0kgfgXgFMsSRKM7cgJzalMc2ydE4fguTRlS80B+6L3HbZIvNi7i5EJqYhMSkkC1CLszd8L97B
v+IBikzan4NHcmgC59lNSYz2Z1FyC3HCQqILzsiXOg1n5uldsvjDEsg8aGo0FJeXur6NI5SiR7eW
j/wrRUd08jWsB/mbJK8PkrKXIkZYkaNogXGX6ao3l1gL76frJ5vt/Tj48A19CWXktqdITtU52TNf
/CaGU22gu4DsH/GbMLK9rZMgszEQv0ArNH0ZSgOdzsXpXqGrGyDqcPNkd0ANQr2mBSnbGdw7oerL
SmTrktA9NDt2cV/bEA2AmpidO3epn4C93O19oEHR6WxfykS85W4fDlaxHTrqrNkIRLffOHlwfrl/
7rhY0345EQEDkea5eTBUi95v8xblDktQys9XuTUtqXBZ3PuoyhoPAuo5FjwX3DKhgb10NZl7/NTy
QmaR1pkHFEqpAid7ijwIE+KIPj8wc08//f2H+UfKUOV+a3j7lsTXka9v/CFe9/1S9cfpl/zb8qLM
mZiZgjUO9QEOPjh+Ab40U/eqUg8orFx3fbVwKfn0E/COiZWpM98clB8pvENtorS78kT1HVjvBffr
PVL32TdMbAwK6iPbcGV3MHqNVLed2usRWf9AU1oCBx9TxDi71IKpjpoCRaOlt0HJungVxOK7PNbx
tugr3CNHJ7vn4N7t3AaotsJU9or0hruGyCEkekZHf7OSsVlrt2uuyja3ApLwPuxcSdEHo4yLaqDV
dWyCI08gY/0dyk8xWuR7q/jtqCa6gdxuctGUurvKR4azDk3AgJ3VXhVGJ/wAhK7oyombkOSPicng
yvGmA7kvJXJDR6ouESvRuw4KEWKVFdSt8RuO+fckofFNpuNiC2p0jdB0xtY55/AGu1IdORqNbvxI
yCWa78xcTn1dF9vGzfOxA8ScrwEJ3HCPrCq6tJc+r7ajbOrldoM7uMI0m0OlzdRBikL5a82Las9G
7W2tHBTmuu3iDffb4tqzuuRIOm+ESF5p3NaJ40OJomy/n996nx4flE1jX27MFLxpdCmX6CgMDGm8
OHFBAiu6tCDL0JfWwns+tX14z8TtdE2DidHSbJ9BUsL7DsGKBdsxN5rTAJiXUoONtGPAwq3iX0jJ
DECMvKlnQVbZdfpMS8AbVuL1/HDNfcbEDpYgaMLjxMtY9dwDf+M8nn/ujIma8sB0ZEPE5tSLjBCD
L4DfBahF9o8Z+sTPv+DTSzrG//RBH0ysXyZG0hKaHXjDbrTTPGeU/66B/wB/A/I0PN0paVyVqHw4
/765gZq4j0xEgAuLpju01k2FeyJOpPMPntmc9sSYm3SsNDCK3YEZwHi3NYeRcfp2F8n67fwb5uZi
Ysqlzmppx356gMzMvoN8z6GRvfrt+Fl75eTxEgp7boQmFh1Z9dH0XUB/mzxZD9K5yB12f/4LZsZo
GlCqLCYTYmHwzbaKtl6S9pA/yqTjrEbWFsnCTFjvEbdPDqXpnTiXBFK78HQPUQVtNKPi0SWN6vi+
6bnzNGqILhR2lO8AEc2/A31rfy8g5vHqZ56IQKq1q26lkzxrAAnkLaoLfCjQcTe6lLLRaxn3fWjn
Mt16OFgPLUvBwVUx35reCDcaqFD/EpF7xEZ7rqqjC7rjOmmk/IkoRVcFhtnpXR+hBd70ah9iGUZ/
mTSDcVkMNd1w4L2OVo8yuaHNvePYOuaPoh/TLpTC8+DbWgaIQ005PMclq49NJZw1uOj6e0wszwCh
tfQfy8Q81fZD8HQcNRQnDBXXF1zzhK96n+Vg5ZD+Gi3a1UXcl/1LHJntvUpidihMGR9ByotDnY89
EohOckCkuriJhgbxXkd0eNYQXUFzFkQj2fUqMKHxtKpa8FmLIkm3uUQ1ZzzULwWv1C3wOtYaSPjq
xe6kXEcJhbQjetvXELaJtgXoBke/aoxD78vmAlche9ei8jPAeKsgMy3IsjWj/RjLGApPrEAfJ6+9
EKqR9grc5GijOgHlJR3Vm6E2yy3oqmVoQYVxg+aDJHCNWj8ImqLzsx4ZvAUb86kJS9aajMM6QrY0
JF7lrJOoyu6RqMtBSkKumYMnixcbya5NbBVEZY3LdE7EtziyynXHKDky4RGoJoF5XfAaAkZGVa2p
2T2hor/c0pKWYY/duEF7MvIMfZ7skz5ObrSVs7XPsxxyRimK15P2h/Z1c9MgTQDprJL+8usye2rS
SP6qTC3XVTa0FITQdinL/Xl/DWXv4f0PtjbJaqTMHQ8IBtrKdWP55lPP2/x6gIZEaBhOskZ3IbJ/
1PHWWSyHsIwiIyxOCGnUpo/fegSWICJSpgv6gp+bA/9vd4PBcXpmQw22b+MQG+FCVW2Ys+fzxubz
oB2F5O+fRwtxK+jKeX57oDbkmhz7RHn3VLyjJ1kh0+mqjaV6c43WVv7QeG20hXxncfRET9bUsb2L
yIJHm2mSB6Nlj+uujfVGGPxL1cOYjdOJ+GE2Bo0aCg6e7UE1ly04gUXTQFt4qVdrxoq/06Q+PJ3G
xK9NB6Z2aH721q3ffz8/qjOH0Ltmx8fnmgLUcFlmhyLOxmZlWWZ1jEVLf0NH1bg1dEc351809wGT
2cONu7VIk0NixH5uHUhMjdHCdfdzohZG/rQeP37DkEo1dA32wXrc1Ltuh7LqPT24+grx+vybH8oQ
8Ny12nXXw33/rftmv6K0qXrjN8YuWn9fGMkZz2caI9MRGVJiwLXykkuSvAEvCNnIe97pVQR0pGVC
XnKJbPH5RmPvzdcfPtiCG1VA47E7QAoEYo/JyqtKcIqXChhnfHUycUzazAGT3gJvB4lAQPBvC6MN
y3RciezBz5c6xedeMnFLNHGU5UDB6KDAZM+MV1Csw0rBpotXLPMl1+H0tE88h2nUqqk4iXxiAOEJ
QOiuaKTagpcxBknSqa01tsbGGtBvTdAbfz22QCcqrP3w/Iqf+cJpMCvpuroBzw1srrq4tnJVBhq0
9tVYF4iFW3yfu+XCm2b21jSu5XMfZZ8JTA8kxVZRUUHa6O1r3zDdtXE90MjArqXQfLvyrCwFNV/0
aJ5L0W+Hg2adjGopwTezrN85IR+WNVq5Rdd6EgPm9uKWl513ALCKHFpR+QtJj7k5OY3gh1fkSdEM
MsKVeCjcaCVHO75iqoYmqlNA1ZQjVEHifAmfMjctk7sJQibQl68gS6xjUwBh6BoXvQPo2fmpmRut
yQUlzaDAVXTgAFm1B5XKEhc5V+Ie0Sz53XMvmJiBwR942RQ9VPrIbUO/Nd4ThAjP/+5z0zDZ/DGV
RZeNRXPQTIc8+d10v3V1C0kIhD/4wrEwM/pTwKscXIRXzBT2eMgUYkN1vuNExAtfMDM4U7prbVBf
cGqBHOUWoY/4ZxqflDSW4LEzh8kU6ZrVjTVC0BhbIW2hZN10dxDj2bkuuUDhaRk4jQI/o5bHrCiX
WktPEZJPTOUU5GjIWnpGH3cHFwcmGnrW47ge1+Imlevzkz43Iaeh/LD3LFnrqlOAbVU5NCVBOLCS
X+efPPern9744cnYyzm8L9i/2DQPeTdshZAXeUUaxNc9J0xMdy91vxQinRmn6a6OR5QpGVi7BSkh
HHkLOfvAWPqSOZ/+b0BHNEQmTem0Bx5xlDAZrUachjWXBVVqhytIF3gy4QGkFP1VjQvPjUlbCi14
U4ZDm3UgIpXOg2TQfTw/tO+g6M+WxcQKeA5acu2IIeAMjusq9kZUK0LHHh4HdEGTX71gmxKKpQaw
vHFmbzuPIZehDLXw/rl9NrEUhJABvMaT2+jfu8a1dl7Zl2qscJ+YOOzCdR2I3GHBI8Ym9a4cNsr/
cX7UTsfj3wfNn2ZgXLuAkAaNTjchdKslSAQJCOKgWabvwvNv+Hwz+dM2UKhDOlT4Fdvn9bGq85C3
/sI2/XzE/Wn/J8HC84AFYnuUIiTor1TrMvVeR+UuHMGfb1Z/2sKpGlP0xSloNLS8DXSS2KFiYus4
9hESMuAMuPql8ozf58dp9tY4OSah9aEG0sALi1yok5g9JBXLwanWHUmLPUFE5VKxWm1zb8yheeIi
WALQwiYxiz5AcAAVlNTVjxBwhSg8DnSwiRpy0/N8WBiNuZUy2V6yhbK5Ykl3yDqnvQSVdG0Udrau
CLSXkalYeMvcmE92EUWWBflp+ApefCfzZpVZadjCo6f8xvfrsBBL59bMspy2iipimmPdG+CVZfta
h+5SM8TnJYvUn7aB2s1gsaTBg9sAgq+79I4fugcrLMJsE2+6lRvqTblje/VgX/qHelsES+HTz4lW
ePPJh/lwuOSkzqK+Z80hvqQ3gFPtnE21wdUS8jTX4qo6qA0ci6O+TA7FmhzifbRmD+UCUwLVy59b
kmlTXIrLCkxUjHg64Meo/kDmvRtlQyBi07XdilqW/xC7fnEkvUTgqTsJ4EEJ2DGuE1fLJ9YBXhSM
aTLcQFxUXual8CALD/x0HqRNr+Mwqoxh3+HPKAatcpSLaQbqdA61YsjOgt1RN2TteOC3d8L1N6nb
ONs+y7tQ0LYIc49VQZ5Icz1aFsN90Vf7QjLzOgd2I4AQUnHsPeX9pkU8HCBySp8GP042Ns3sI7e9
+OBQCFklHHJI2cDiW5OAK654bQPk7UcgnTikxZXQzu0Xw8+yG+i+xsjZDz7SCyO58Op0uEI7sgbf
tOp/1qVQ5Wo0m/QXq4s4zK063nm5Tp9M7VnNCm1U5oNg5D4yau+SSLDMOaTVQhwyzfdRFfla+27y
SxS2sXJI0X1re6e7RrQPhe3KPjVVaxbknkzvfQWN3xRCIAcr480+hRox6JtunYSezsoLCynyi7GE
nL0dg4t7YZgxGE/gp6yJLN2bFgN2ZcK6BiZYc3e2duoD+P2mBGFTZE+qJrglAmYS+JiCA+saGsSj
gxt+6ZhrpzJY6KTsuU19sjGkhwhtbkLDOWtwU6oaM0ACtNkJw7DQaON0HIGoFklcowQpfITc7mPc
8jEF3wXdodEQ9xWKfk0H4Bp/6NdRXuorg9D0oWI+JOhplmUHquRjlCDAjPZy9moyPuQHnPV0VXZj
F/JRG0tkixk7Ne1grf0mRwULdnkXpsUaaqDeFQSOmiIslzprZgzUtH+18RNZQncNYFNLXYta7mJz
qSLt81ou6nsTzxAkU+7ULE8O1KJKQ7O3t9MQGwbjKNCae68QpAScsYlR89GZo/OSU4buLlmvxkY8
5m1yQQ2PvwoztdSKFcODslN90WZEBZbf/Ftu6D9/9v/F38rj/3VD1L/+G3/+WaK0QQA4Ovnjvx5K
iDrk/336P//7b/78H//avpXXL/mbmv6jP/4Pnvvv94Yvzcsff1gXOFyH2/atHu7eVJs178/Hb3j6
l/+/P/yPt/enQDT37Z9//SzbAgmXuzcuyuKvf/9o9+uff50Ohf/8+Ph//+z0+//zL3xIzcXL9D+8
vajmn3/Z7j886ES6zLGp7Xjmyf7qt/efmP8wTQ9mlBDHZJ57ajPCpaqJ8Z/oPxzfYdjNBOR96nrw
LVTZvv/I+ofpOMT1cMdnvk2xkv/nF/tjZv7fTP1H0eZHaCw06p9/4bf4w/x7JkQ9HNshUJz2mGn+
LZXva516kWrqNRK4o3FBhIieUKHYZisoBSVYLSM0CSGj3V2NYzkElWHyO+zieisZ9YJeoVvG8Bsa
ts4Am85ku0vdAcoBhYpWYxU5mzy1fkMvG9wlCH9vHYH2LQmx1g2EDwD71BSodgmEcYfY4IokOd8i
l5+jKQMSl2FTVOm3MVUQkhsNN2xl1u3UyNWaaAGJjAh6IEMNfZCOImHmj4O3zSPUT6FhyN1oFemH
Avz43wBHx0GEdEmAkUbNlRiMjeyEPPSdTsJeMxoS3DZC07EgaVc23m/WgTRX+IaLvLuQOBzrwd14
ZvcTFStxsUocDyKSgFeEecSMeOWPBQuFhtSi05cohyBes5EEAt1pg/MHouv1XU1xnnmGhmpbApl3
1IGmm7ZggKizWG6lCf16lMR4YSn6fOMnHpwOBC0AbcWBOBrNUwnzH0iioyM+k4U+0nYbV43NBiQ0
JJVEXG2rBMPmNLZzlZj1uLK5HG5at3VWRWnYK782gLjLsmLbIWd7hH4WJmlkXii4/ROQX3BW8mw4
EpVCALRnKsyMIg/7BGQWYfKfVQcwi4JuelbmN7ZliJ0NqxQMqs6CqPOhv0f97Ce0OAF0hoDt2oqq
YiUcxwhFrKoNGV160ZLeQhbNRrEadrYGyAoq0zwd4rAsozp0WtmtMxsMcwD9TWjF9FDHciCRwWM9
PqvSgqtgC2k/qE71V81Q+EekAksFOZTevMoValJWWWTXm9wQUG3BkZYeCsPpkXeD/kLcQs0tqg+Q
ZkifgebVFylEDfaQf7RRBwEl95Z05lZVTvncE4kjCKL1nbcq41MmC7G9O6B08Zd1Hz21Q13IFRZV
XK4610MRFmTONwpXjB9lrbLbMhXOTU3aNMxcqSHGYnW5BdHJ0t5r8Fg3nsj0nmrCr8sqdZAaSZl/
ZULn8GJoW3LgFaRLdS7jK7SMmTsZddVxkAVASWXOf6NQBB6CaKL6OgXK78GMzOKB5L6/ShJdPsvI
55cJ/IkDhEBPFTdDHoeFz/m1WY79DUwFdBANOD8XFWtKbCbLRuk3TfwAfOTqJi2IA0aXHK58u9GX
0ncpGHdDBHZeorZNYhV7nMnivqOugSh3Dck/w4G4d8iiorxiuXRvUigqIRuWxTXEuToEJRtN9RuC
S96VLuziwA30AFedjxLFikKWEPJU7ZMXpdmt4cbZYzSi0AOyq8K/QlMyAAqW6Dcj6qLblYo88dtX
vEf2aDSOqGv0twmoLYHs6njr8ax9Q8qJriKDwuEbE/AuVVG12YXRA2TWeh0qm7VKjKuKtfwneH3J
N7/TDWQaFS7SHcktqJuCLQsyCka5CED8ROdh6jjtjwoypbcMzKrt4DmFuSqEV1yyJO/vSO9DHhW+
/CjCPk3jo05K95hiowUGLoa3XqaMjSoS7zZJ4vwNmbbIC4a4wRsjqFU8JTlj20bbw1Pmlq4Nbp1v
yb3Ntfpl2G7zs9PCuBBxav1IeY/FRKVQOPtTX4OZl7v5GiByXa5Au62cVVdDrAeVWVCk4LboXiqa
NRG+xq9fhNv645ooXe3h1fUrOejqB8mha+ZntvyVej1F3E+U5aqsVL5jIHDc8azufmWJ7xzdiEUb
pOx0EkhslDSIyzI3d1kcRetyLNsutOCO6rDlpFoLpowAyaN4Ww9meeWmhgyLruuvGXbOQUpH7iR6
nK+6bqh54DWkj5BbEN5NzmPvgtmdoIHv5/k3MTjxbWuN4+0w9qJcCdiOy2KsCvjew+DvgB+U2BoV
GsPgDAkV8CbbWYOFfEzOOwZ9Ss8msOiGe49X2ShcB0OaAgGn4+997VkvrRPRTdmZkLapbNBye4EK
iLzLzI3befm+Kn3UI3qI8O0wn+U+ti3nash9dZK3M7dpih7hlZfakHQ1AB1DyYYTQUnIACm9VgXf
COZ3oWpsRNQERfF2EPmsKYIGEqdXsuyijXQH67KhtQmJaMGDrqrFTdkXERLoFOLclnTiJ2XbkJHp
lPu7ysZhV5fj8Ei0Xx6S2B1wchjWEWKMJjQX/aJ/NZIS+lksRVkGKBrluoQwdQLP0BwL5MLsZD/C
5v/AHqqf8ZPsl6pGbCwozx0lx+WAWRKcxlQY5R44PQvCZai+wAhGOqRCZRCebpg3QMDWFbvM4hBp
RuuC8ZhAufUiNar4srVaiH71pbi3ctdeR9Bu/tkY3HtsXVx31yqBvDdD4TI0rzLvCSjI9GAVUfaM
GK7/hNYlyEkJ6SVrS1K5idEVeCe5n701xBm32BPORYGuo/KESW+tlWqAjvIJ0uFAe3ZB1uKGJKg/
boXNoIucNBA5dZIojDS3UOlSJcIGDzBxL3DUoRDFVs6dCWfle+UIshHKxVDYjpQb04+i68pwCw3d
bGKjrqPucjcYOBfQq0ode40OK2tjNmNynbEarTzKsviN2TvJdwHph18xEJkkcLqSawB+SA98WWv8
blK/Oza1713yJI+TUNemdQX54RRLwHToKrFt43TiDOitAuvF66FqhvtcA8HIjQ3l9E2lXHZM2Yj4
LYouKnAOagsMOEiz5peoK6eXdgP17ZARnje71MTxvm2tPBchNgoqg1KvgktSEIkqVCxPIDLowF4h
kYB6Hem41U0LvdN92URdh8WTgZxvJYTmoWwqmweUsFZumqFJNQAnEdSnUWvZihu36CGyhYZN9/+Q
d17LcVtrm76V/wbgQg6Hg9DowA5MoqQTlEhRyDnj6udpyXubakns2XtOpmpc5SrbMrmwgBW+8Iav
BEzhZ/Yvl2kbwm232jTN8WCYpdbL+4X3JM3lfBC0cnwakyic8YEnW0UvUddqj7MCtLrQRMqqwE6L
zrbZpeVBhodHf7s3pdEPlNAKuORh8+I3l1HgW8QMrsAiaOH9Uj0XwTf2yH4pZJZ8C6wu/LIMpLdJ
NtixgRZ5nNYv/aSuNDywAw34rZbZ4lIeWgNDrva+qT4k5uMQ3htDbjcxwDZccVlU1bSdjdc2upPk
mDPOAu2TuakSYbW8HxKddO+2re5LS19bevMSyVQfid65+TaC6nFe2Bm/ZBTv56Hxsx6zN6E+sac2
c509gbB5zCnLG5201ZLqoa60R6PJ/Bkj3SBcvHZ5qU0/LWZbGhPDFoXiM1KTH/FJI2LqHpp0bHxo
8tZGgLr6ybRcYbHsTJZsMQ/uxTgFrlBVcel0ShzcdHJ/n6XBOmlqTxeAU0vJ1NqqNL7K09i4QTEb
jykYtNcui1cZ5zaGINMXFs/sjZFxlCOhsDGETrcdovk3QR0v/hiZHBmhgusResq6nReJMrmxnJZU
FLKHWE+y51jt8xWObZLf9QMYvrxFLScLPpv4ZLlVbHxV8vFUcQE6vZF0zoijXqtNT6bSnwB2ZM6C
pvVdn+pVbgeoDThGM8+rpTZdKw61fVYaIQZ+oeR246JT0WhTByiq5WXDIttzZagrlGc/hHUJ2rwa
OM8ELXUM3OEpU8CCLmE73YVt0J0G3cJMQ+SqMczM08+9MLFCDqcqgKWVhZI7vTo/dyaAtkJvW8aj
QRGILYi5Em+/INP3U6nelhG9TUsp7ip11J2htCa3GCFK9OPwkWD1c7dYWJKUoS9g/zBYgmUHyuLo
2CbZOANjrVieze1oanESq8/CQNgAh+mpqzgDGosbPY4zdoSA5aoaIeRWTAYnvdI/LSG7WiuFFrnj
BqVdK4m8YCp6cotRcQRl6MBnKZK7jGnmNpaUYKFXfeylNLBLXSkfDDOMPKWbOjs0SByqnPI8FzEs
RFC9RpCI7gCG260KTfbFURGc2BK/TCDZ3KWeVLfvUsvWsqB3UiGrNnWetrYmBqk31J32EYIHWslT
bWCijffpN1PojVstmsFdmoOy1+VAe4pLZelAtxjRzUzAfTeFTfosFqKO3v+ofmnVvNppmWTZBHOh
Dlm8yW+SsMoeU0GVDhYClhmiwEGv+60uJvhiC5RIRIE4EhOXwesWUToqnZDuyj4CzRB0gf44lnLJ
isr1NVpa57cma4HXDwG3vCUFAWyc2DpXDJK7SmamI9Jem7y0zOe+1oN91ejdw5il4crMq+wpLeLZ
FsVevhFnpcAQO5sbl9WfEG9KLT8tz1VOzGP0R1S3zSfg/8u9oLXyqpjyxtgo6qI+lmDAHlopo+XI
4ZGTZCRW61Ts71U4lGV7sDJl/Ngscjd7ViHIElhUnER8mUvz/PyytZLiAJNEYczHjSiHHf40gigD
H2w1gIitmIzVhmBM/hjrULxcORiXwlUX/DynThacBpfwz4MRGK9iVw6rKM1JdRpdXDbgMAnpDaMs
7hfByhUXs7XiSawkbSuVQ7YJ0oS7qBLitTS3Orbgfd229myVRkYJudP2k7mwzWU5KYkd1LJeGYJJ
oVZQY8eSzWGtiIvp6XM22T1i02AjUSaSJPZxodBLACcveIlZthtlrh5bcQ6cPGj6b2YpLX4gLRME
gG55RZy1Illc5HyXtQ0yo5oIz7WMQhRnidf3EiKF1IGHzjPOaY89j51hS2geH+U8VT4l+tK6eT9j
iWKGMc5zmuZHHHZHqReTU5X31i6fixQ3yLGfX8wpmW/UEUEDYj+5dls5z3YLjnLHtg8Mrx7V6T5O
0a5cjMiEvSXX22XWEPRug3n4QPiEZEfZNW6Ce+MxFzo6Q7yiG93sSzeqrMiZk6Ra1Ui+IeuhVuMm
MBKtgh9mtMcQcrHpDHUe5zZkC+ExLmf9YUhJJKmjFyAHiE6HbwNt3ENltu1jkE/K4BlYoyZOEdTG
KmxLZYOwLB9ibJvClWts4514ToNbjTyhctppyv14ado1Jea+8zBAbUMvHBqLNWvMJoEWNoRIbU9p
jqdqkogcHrmgw64KyjuYNJUtyrLoG2M9ZE6MeLc7WuJznZsedpSjM0SwBeZzZT/OZlsLmxE89LAu
kMMwRf0VqVuW/iIhwROKpN26ogeOLqGRQdheHcoiqp+ioVdOYskG2ylK1HmqVjZ72DblquyN5eac
c33qyywpebLafPhe6/v/uNpJsfHPxc7/Rb007L/8z5fi6//YX5rn/utPhU9+9kfdU9Clv3TNkAzd
IkBTaLLS3vpR+BR0+S9FpewJekXFAcw8czn+rnxKxl8G4rWiaUqiKquoRvy78inpf9EXlS1Tx43S
MCE1/QeFz5970CZNeVWj8qroOgLDqnUpuTYpppIuiTK68vi54qZQzHureXzzYv4utr4trl7ARn8M
osiKrEr0zE3xkpo04pmrLgaDCMazVQ82VYVjnNGzl1J/gu8P6g2v92qyYV1vW/kmXD6kKYFoLnjE
IG4pKX7SU0Yr8Qfp3XTQXWPW7MgK113+XOCOmUFGM5rHSHlokI99/+l/RlD98vDaRWeXVk3Qcd+N
rkmEkRClZ11tW4HAPmw4gpvV+8P97oO8eVeX9EMupLqvRnV0VVXxe0KWqFa8lnjy/WEuWij/mpau
G4YhGzpf5uema5330ZJbWARbkm294D1cb6WnHvUf8Sv+cJYzbfON5BQeMeSQeu2VNvnvh1dESVIM
UVIN8/wa3vR8URstC5TKWBLr3oOldpOthLvumLl0TR3djh90AgFn8EP3Kr3sdx9UhRnOYtdEJMsv
Zl7FoqJbFTNvve4mclIvv7MoTHiC13jSN+XDsK9Pgz+upc37r9z8rp/yD1jlxzuHuquLqmrAFTDP
Leg3k4bprA8YZrPZxGZlJIudGaDOQlcdHzFqJjH/HMLpMWWAEfmxygInBh9SI0cZ15OrJ40/5RbX
8zFVPxjEyFlBlKmAF5WeJQWxf+QqlcwZRc0risJVMnGTaKWXyxQPCwLeLLzJh5IYRWb7SBu9zzfY
hHg1iNOIBuCUTt7AxacH92F0j6iMC8FPSW8NPB4yy/QqYdhYcX9TVqWnDLKzdFw6M7XQ2omNCKnq
2UP332kr6Q7K5bYfSAeL0EuiwQfhZKtjsa0sYWW2/QddX5rdoEYNAu79s7YE4FJiFyuwdNpO2rQ7
F9NL1PArlqUlfW2bzhniai1yhQHGM1sSeTLbuFW2CU3omYpjW4UrXcA5OyRl6boNIskrbbbId3iJ
JtZ3k2rDJo9sRY9sjS/QmNWmSHJqBsT4JVh17BIkPDR0agAkFU41dI5WVI5sfjGFxrbah0H+pmlf
9OxeYDPSR4WVcjdZld0NdEQ0lwx/k2TtSpdfJel5ljSvUhOKko07SMrKqnCSntAYlCRfival9ZBH
4iooBF8AHJD0GN6h91rjW1hYjdMhnRAhHA1zgN7RQJ62KwWDcGGPUSfIapzVtVskGBFKoQm60MeF
LKnqNfJJX8IgsOdWc+cY6UGhdjRJ9Tvx05S3fp/XvM7XpJZpmQgEwbpvzecYtPaSBhZ4+FzFj0OM
LHeHD5AIUR/phlhs7tW0cNT5c0bhFM67WocO2xf69QQuk5aUNGCAh0uCeqAQ7FW5ydpQ8RXLnEQL
3Vy/NYrBnqcj+djOkIhgIS9BSU2Hz3ia7hO5c2Y+lyjfl3LtpJVgC8UHPbqf4b034deCP5cohffS
59wUnVrMmWZLSgOEsnwZiltEvODdfB3IAoVAsgdFdIoi8NrhnmYLxSTR7eG31xjND9Mr2a5Nf+Aj
VmDu0ByNRqdii7XKUhJTGw+5EblmdgjlkfS+WwdB60fqmSVlYg7UoDcBfKNBuksanHSsnYj9gkua
GyLaUaGTLQ2f9Ogx0F5nonq9+hSIgzMtGYbJEJtafO/byLHAPkj9NxkPSVXYWNPyNBIaZtjZ53PA
UWCupKQ6TNWTkqtOqdFRMitfwPJXKQzflPasM20IHAnP8X5EvXlq7DLGlSVonckwXTIlu+eRGp0n
sKhIAQi1qxKHNYxm1kOD3CUQzkxUHQ3H2oRksBJBEg3mnQVMvwjldRSeRGlXScgzjLI3j7Ib1zeV
BrWrkr3K0rZoPGz0SH+gKrtTk+ggNfcFXLqSsliYnzQj5kULK+4dMKixrQ5PqLr5c3zf5Z+X+CbS
gcsswafSnN0iOhUJnD69ty1r2GhtZE8079pCJUDGjB5IxiDmXpJlK7lK/SEIVgiHU89G+KxLPEM8
jvGO6IBG46424F4DGNWjwxLWN/SW7KZSHE04mou0ycmceo0G38cse8rqRwwVtkuGW57cQW3nylFu
BKta5ZNO/WF4zMkl4TJCymC1FeEaPINTaKs5nVdDdxtSCpBkcQfD7SUTUk8N9ENucko01OCqpT62
4dcObUNBOuhJbIeTT39lgxHEUWxnu2PDisKI5oXp5OZHnHI8izNYiW7U/F7NN5PK0V4eUyAklXBs
2sBbxMJpkb1dAt9sRjoPFFqhS3bhclD7A2LOtlkpLNjC7wdzNaiTjwyrM2bdMbHilZzOW/KurRGo
bsMCzMKDWn9eglsVo6Jp0yFx3Hwal8SNhoUOTLaNxJFDZll18TpNC9qOpCJ1EayyVNzOmeqqtYYt
RUbVoXLUvnBQJnCsslyry1NCawmOrSfT1mzrGo6a7JfmcsKf20t4v9VUYNVRrBf90zQaFCcTL6G3
VFek+YqThE9GNFE5a90YwShtoeOeArIJ441RjrfwIqjPmOFzUubnlH411ny8aifStZPqc9IFvkct
/REDUac0Kg/QcEMhpJikNfKoOMTSelBDnaNS5fzoPSOkPNhAilSnZaVNaF8au6idNzPqfLqFH28e
7Ztsx1r3Am3ds7vgY9hxkW5qU+Jy1tfmpOy6Lr7roGHmFry5lSwbKzP7rNEuEK1nC4MdbbqzugmA
jUpqqjq5FK2BBnih9RqfaySFtRfzO/jhq0KpVsog3IzKh7SeHfQh1rqVr0PZ8EUVgWItXE8YcgRq
v010QAFKxq2K49N4RxsGm9LI08rJDfVkZZQ9naS9Kierc9k+0T4BwMI2zm8V6mXFvrCGyRasyIvy
831Kq7PMN5WJQyK1xEiR/aiab8xhtpeJgmdXH4HatnY66XvVkp2wTfwx6NaTmfhyyELWS1tVN+E3
s39qxM9hBpgAac9K1zfTRNNAL9Zar7qIIN+jr30M2vaLSDILaspJJ9HR4tqulb1KKQ5GpWONdB/l
bVE8i6C9UklxhYnDBXHAMH0IC7yrZOoLnyQj8zJcc0pDuEu1bFerJwpnXJfzNjellRJPXgHIDYdZ
bw7hnBo3QS94sVbabZ56iXCXiAMJ+W0/P5TTi0xKTpNuLSbZZohB6EfKWkwf2vmoFc+JMfMcgzM3
OUXy4yQfE0rLUmE5SXGoJNlf4k+CxjVDJW7RthreWTnd1+ilruaT2Pnntrwm5Q+5RH1YrenLZitr
fuQR12mf7PQye66V9lhVL9rQf+3RX00XIA+SuIUdj5H8qYBN3EXZncrR2tTipsvjA2TX59DqCNVn
GUBF5UkRXFpaS4o1Q/Lt3XEJVpM4n3LlU1feaendMO7SWqQcXtyok3iQBstLNMGRKsOdomLNVeAn
FNa1Go8gSGhxWGwaNCBV/KF04k5ZPjXS5FT9Z0Eb7sSBApuSujNVaXnWvNngps8pwSLMg9iIm4yq
HeEdVhFtLrXlUPehZyI7PfjsDkfRgLihqt2GWG1UlpuJu0dX5rtExzUqHQkGABOClZSN+phF0l5n
uCQ/ZLietvkRORQXoZEtaFXX0uE5RyEBXYCVsBWt+GZgQfylWoiBXpdctVEyXDcVLEGuyEy/QTcN
TXeq9Hg512Lt9Wx8EGF229/ndPmbM3rimIjj3VI8zcriSTM9EPoipbo8Fpq2CsT8luoccnHJDUg3
Ox9pbjaB20/BRsRfO0hfU27JXv4c1MGXRpLsWJW8QB44/cggqTPTONUpD+lsriKiHm3tpb726b+6
AeenFdAGOBnlieNLHFAEA9wCAKkJbrSmWzXR4zJhAly8LH1DtM1RbLauOd5IxvOcfjTadG+CVXk/
dbmQ5PiRuWiiaQC0UnGvvCSx0peJ+yWl+0lv3ZUdFMZfc4e4xgnsahuvoisqaFfHO8MX32RKvQi8
tEy+jxcfVIdLyAu+Vp7lK17qhqv86f35/UwC+jE9XQJPSEZIM1y8SMzAYMbLZKWTm2y6jbIzN+NK
Xak740oGKJ1/z2UCqKMTA5ZN1cGZXWa9Srs0SSaM7jgP+1jdac2yq+oDt2FQpad4msBCafbUWudr
5Aqb5gKf//ck3wx+Bsi/eaejEMB7EXin4xYNj+gr7RbJbe3ycbARbvAnFIdcgEj67nrO/TPa9Neh
L1JutOLnrIqZN7oIYMxEZw4MvOhvaGK5ta7bgXZFpfnCW+vXES8W0EIfmYYXk1Xs3hs9puXQhz0M
zoKeseiKduQVzn8mM/TroBd8F8SPSkPLmWZX3y7LjUq+Vt29v1IvWEJ/jwFyjsUqi7p8CYEdTTzD
rAph0M6lu7jmGoWmtJsccVV4g2rXV3bG78pRuqrLVO+QmqFO9POiQaC316UO4ahe670G5Fc+dhsx
+FE7/gko+7ZC+J0l/MvGeDMM5dO3a9PEcK+mTI9kW5GdZL06WbOI/xp92fRLN9TkaLeSle26lEN9
kUDzUirnNp4As4MVcRJS/BBESSgqrqL/X76CC9AxSA9d7KIYDZNwL9Zf8rSg73Nlc157zWd06pu9
ifvbiGw585f0O2v40Ie76ZpF3x9WDlUvC78sBYzrz2MIYWvRf+KQE7f5YXGldXAiSVhF6+YziJwr
VdPfT+jfg31XWHwzodrK23jpGAwqg6NNuaujY9Zd07D9fu/8um7+GeZieWagoTpdZTdQ5FgNbnFK
vuoOlaPIhXmwztzE1VErqG+FO9PtPJH0etUcaHQRgrvxUb6yOb/rILz3OBfLuNKmORJbZq3vw0N+
UH1pNeq2uJdAtVZ28XU+5Nthl3+cP5qlHTXOnDvWh2Rb3VGgENfXbtHvggjvPc7FytUmQzQp703u
6BClbygQJSde0sNyM3uS22xyr/Qtp/OoB1k2oCeE0HEdPFJYsK+cWueR3nuSi/Wd9KUVJGAsOLVG
r/iUY77tIErmRHfal8oJXe3rfzMgTQ3FosKMsebFYm+iLq+DJvt76qfej73IRct1C4Mpsq/fcN/V
qn6Z4T8DXrYJ+pHaaGkwwziSVgE1F3mWIa/Kj2mZ7Loh8jIi48AQ7ZLgNZ4pRyqvwHZtVCA2hkgG
X3Y3XdMfFA2Zy7r38qQFBM15q4Y+vsNuMSFA02onBXBWACQq1WqnIQ9GydkWx5uM39K/9mZIIyRv
yNkNJ4yW22JUfa3it+uqX4oJSJBrUoy/DysMBQC/CFuGNtbPx4phVEkZYc9MOR1Adw9Qx54fpSed
gtV+Xs3UA5zKVz4Yk9v41xiU57jhl5f+z9jWRW9GrygRSAFfudNhoWeN14EJngDlJ/E2aasrZ9p3
eYRfh6ONR0EXNqt2sZ/wVwbjq5JjS/dGb4dgojYUSL3JRq/fHEDH2fIq8+Kj8unKaj6fG+8NfLF9
JkAZKYKJ53ecH3AZsXbTunZBicPbWQnEOFfGO/++X8YzDdqSFp1H8dJlZhjkUjBx53R7XEFcMHRe
7rercRWsg6Ox7Rx5nfjvD3leJe+NeBGvAbT/+3JS/WbT+j8i8OvD/P4SfDOzi9UKyj4TpoEVM6zM
7XDkIBKcl96VnOE2S+1rs/p9GPrPcPrFAlVo/U+g6s/D0WuqbKC5HjCgdb8ilXGkR9FFj9K/Fof+
Ps94M+zFtSjLVSEhlsNVX1FMGUFtRCFF9nKVBvBZCPK7arZzPVz10KVKTpD3P+a1t6yf1/Ob219o
rHaqB8ZvPdFZ3NSLIvtF8gU/X8X319wjfh8EvJntxbaEmZN2SXqe7a3uFTfVRnGRntlJ9jlRbW7C
dbEKPWh6VWZLDjv1KbB1rjuRwsT/yU3w/krWL/Zqq4rEXjJPkwP5pH8XDh+uvN3fxVbc3CJ/ywoU
qPOfv3m7KKSZZXou9UEvWaVrZZfus53dsog5gHbj7pt0ujLieZle7s63I16kjljIFWKaMmKjvtTg
iESqKfjZ+2e6Cgrxti4+NwIA3OTKVL/rwL838PkCeDNVY4ZyRyeDquZSrZpgvg1nKgFTQeP/JtWM
LTSXLWSo9dCntpZWK82Acq2ck2oqLWdRu0DfUQ72QDk4Fd2jQsdTM4QPr1pOq2xgrR7CuHOHILsS
0F9IiP/I07gpLFI1elriZUmhH7LIrExembiljL6N/XOkjZqhG3jvf5zfoisMS7EoW+jnHO1iOcxB
m+pR3fOOvoiZzaX0dfRzeunopNu9294snuKnJ/OmXfXu99vYCbx6Xa4Kv7wP3WtnzwV//MfETRAr
PBHYXuAFP3+ypgi0Im6XH6EerJfTuXxTvwbufKr33Vo86uzC0BlTwj7pFN/HR/Hu/Tci6ef1eLFs
AMeYeHdT/jP0y0a7PndyAzl4dmmMHqKlX8eVdOpQFrSXRftW1qUv0jeQsZRI67UAQlmpk8c01E9L
Gu1n1A+hkXjUZwxBdeOWgEuGPdY/GRmV6nm8VVuTMqP+YKiBlxqqq6vVk1DhABYCIs7G8Gj140tW
GFtRbu5pRkAFE7dGrtG4Umxk9/a1MXu0gldNDiQXaUsbi4FtFyq7vsm3FiaHAhht1QgeqY/SYlM2
TRJSf+ebykJnpxmW4EWRH+JEeMj60YnQiQRr6U7DuVopWkAf1V0x9BAR9eKMS1s+CQF87FjcDKnl
Kkb4DWjlfdVAVA/IubuHMP7cd4MdlCqbOZHdc3dN0GBECAJq6nS2ogfglP6QlWAHjlJ17EJai0GP
EXWjvDQQ4w+hNe3MeQD1pig7LR635sLQE8FCrKw7tfOLwXCyUreNKIA88AJS1cu6ir6pzJZsfDyM
9gD73UUTR5f6rwosUvmcodVAx0hNNnmLl29aPpa57iltP9lzULPZ02qLWwrOQaX8qZMRql6y8tZE
iFXttMd5oW+qS70CsA6YYpXXd2IXx66px4VbNMqHMui2SiCv6GPbU9861pw6gZ4bDsJGoA5l2iOZ
Oe76pP18xuSkZbuq+kdJfxpCzZEItuWi8nGBAd+uwjqnowKX66YB+IiawOmsvGG08yuV7JPRqK+l
or0UuvAtqFpa6LH1kGWKZ6HWeWX9X4ZvlgycjP6AiMqBBEbs4kI0J1EvYUJiHnOv+7OHYfk+QqIP
VuhXwg2ncK5xvX8JOBhRFyXsBGD+gGO7NFCNQtOSA7mlywXwdiatnXXrWI8PLB8dHAsFJBvGqDsH
gG6z+lpc/pv5AoWT6T2BqVG0y9HTvNfGQR4mV7tvvxQUMW2Q27nzArO93swPNMB6d7l2J17mHt+n
/M+gxkVoR5ElF9pinNyMiKNtbBp2vZPf0bkGSXRe+oYbPiwf5HUPl+9agHX+gm8PuMvBLwK8ru+b
yDwP3rn9t/pQuMu6exqcjujObxx5dzUDufKKz0TstxdxrxvNgBbBecD0gI3o5BoryS5f2wROh22M
br2Kj7Qa31/Jvx+VghVZiCZBpP551ApNYkNKGTWRUqc1vsjd038zgKXoKkgwArOLdECM8IRY2pmP
uEA8CTgDMvf9EX7Jj79/KoUZ8Jdswlf/eQ59r8/WHDFEQ8FWiAGaBafghgXJtTx5kAgcayMerlck
fumhfB9Y00nKTVwk2B0/D2yNzYL0vUwJZJsewKGvU+dFP06e4iAPf/Xe/+2n+me0y/rHDFnQWmpG
S5TXQavsSr2ieftLLsV8uMopehuqqoLPuHiRAiGH2HSI7M7DsKMM7tLddNI0daXkY0uCMczyKkrC
owHWCiGWEIhmKy539PXvrVSxR6H8sQv/I8TzPkb0pC2/dZfqDT8JPhyr1+K+a15fu/2X6vL//H9Q
50GR9PMR/2f0M7HBly6b/2eD9GTxtX0r+fD3z/5AP0uAlfFhYfFTdpYM5B/+BX6WJOkvSyJ7QQmC
KPm7FPm/sM/SX7QCSHC4wExFYuv/G/us/6WAVuX3nNuQqgw6+T8BP18E6RBCVEM1DNbNz1ujiUZl
mNUemkmzbbXiJZB1N5eDxwJ4ntBAlKtKGPFHGG5XToOfA9N/D3hZJMtL1BhlZMQ3Cx2KerB8uUeM
xlziD/FcPb/5Eqcft8BPzZTzRvjncvhnkIsaCsSvMcrEcN6k/d24gNMpqLZqOp4ApL/TMwhDJIbk
XaMs9hKDMoQuDHLpygwvcv9/Rr84qzM9l+ZYTYUNpBq/zCH9swGREodrk7tGdRLVDGmK2KZEB7Ql
vyny9ZV5ny+93837IjtVLCG2Cgy7N4Kp+mbpY4sGRI4GQDjvenE4jbWxM1LdbYBDBtM18c4/LaJL
CHMKDrLWzLrcoOpjHftDduyeItKvD0jHXKuonD/d76Z2PnXf5L+CFMldu5R4vA2KW6mWK1lQ75sj
wbZLTd2NUvXa9/vT6rk4XmOsti0Y3tNm1E0fbQ07NlG/CmSoKPEp00hcgsUHQbzriwdNgReUN1cy
2Yso8p+lcxFc6Og9RliKdBs1k/xBPHWYp2hNuI4xtdBSQtaWN6ruUGFwI136cYr/sfd4vgZ/92ov
QijTmoQSBwKKm7Jo40ThKuLkC4PqY4aMU1/gB0AGY+rn/+UqvThzBk2cke03zU31sbqPX4XQPoul
0/t+avb4moD//O8GMi7u/TRoEsodSr2xzixqBdhRYUNw/r58Fk60UHEgLIMyVR7Fqwccojy/f5/G
xemjjYEw4y1QbrqVbjjxB+ljsS+jfXQf1+YKDNNG3o69YaeLM7jDS6BvI1xdiv3QrqcduL6XINlJ
sDTl7XCTHjRE6D4kJ034MtyAB7Y5K0NlX38pD+Vd1nsKJcUaQcO94FHHWTX8Z2QlNt3erCTQnYSn
T4I32C8mmbBLT8Zs1x3OYdD2ZWgkn7q74a4195InOeWN2TmG325w7lhrG2EXzJtpRT8RQO1q9ptt
6XXiSnXnTbFuCho7L0ACD+06zrfdujlYdzq/MUPjZXrI74RVf6xPNZT6+FYNnpMn5SYE+uljn7sr
14noSOi9JvXX7Baqlwgy/FlVOTAOwnZENMNHVA+Lj12/vsq2+MPJeFmLkcYc9SBhljeqJYKLt0iN
4jVxLvQxvIiM0nSlAB0I8EIm/xxftXa56Jj8e0cbF0eyoIx1DbZP3vTn7SsiPiFZbqMB7pI/n73t
EH2AtP85liRQWYs/dNUpj2V/BsHXXd3hxp+mf1EZS/WJw1MGQmWqO1Epgb5ZTj+bAOmTbbuQlZln
TCh44FHcBTk8m1ILt0uE+TKcZk0NgNlWkui1kA2QSAJtAPKwdSmjiPY0j4LfI66xqeP6LgGXF0KZ
RvZj2I6gxFe5Gns1jhnciaDM5OwoCEDMRgG+ntxJN/nYQwke4R+0QwKbwEkysK9zzGKbH5NQ2kwx
fIBzEOwM/fwpLqJjC0An6bLQzkIVL2wEOAoNU4wMv63csM0aZASKTIaRH6KhAOCWuzlazGXUrkOI
m8Dn87VoQG+cE7W3xVg7FKV8tJB26Krn0Pwsdccr588fLpJLAbhEVSyUVCp8Q+N1gkCiFT6bguhO
cX86h+bR4qEKcTebexScQLVpNufwlUvsD2f6L7lWFIqDlhbBRgrqZ5zUUPxR4H8SAoA3ikNjV7IU
u+aaA+tFqvXPMr+4uNTGnDASz4MNUhJMTQt0u2KRn29NuyzvIhC0bXyHRgXHe7imVnplnn+KPb6v
+DdxwaJMcj6FeLPqank6M3CLyiQRVyDKIgaQVDsVJTHttijv/suPenF7qUo+IOzUJNsCh1K8v9rm
Ueii9fmjJiU9LWE/NNkJu4FTqcu7Jdxam/dH/kMEdFnbmYWiT9tKT7aDaQHylV0ReG5rCUQC867i
389h0PtD/emt6hdXWCmOmYngg4xSsXjC5mdrag9qorOt20dTL4iMYrvqFhTss2uhz3ml/CYK0S+i
5mmBa0wZXcIqr9sJMTyg8c60ZjePUvxmpF3MaRjMxjEgtNV4lHRGdub96crmnwa/OKVVathKBupw
Mw27dLTWQVatTC6HpIRzJk1IjCil+OF/k3dey3EjWZh+IkzAJRK43EJVoTw9RfEGIUoteO/x9PuB
3TMrVbfEmL3Y2I29UbdEUkIhM08e8xszJUQxfj7l4eKk5dzQFEWm5pLP4xEKxT6t/M+lUZwMHRmT
xDOcBRkcu0q70y3oXlta21WzLYrjNBOKvKTeKqwecnmt74YdzCB9B8yWlvDs2gpRVh2Jsjvmzh2i
AxUkoNyCNaPnCFpUq+Ge6c5QvpnpbUmSGHp979XOPrd3gHxHuZvRZxi3Ko2VHVFRiTyAD4s03eQf
Qcca+mXIjr75Isz7Tn90xk+l+b01n7P8Qeu9xEBc+3vf7iRGJs1eFVtV87Jkp2aeNi4P3YTbevS0
fqf0sGT2Abj5cKeU21jPQCevSh8eq1Lqp96eKET6eHRlruxiw7hJ6u4x1uuTUSA14c8XLUgQxa72
nWPsrKnaBHD+jKjfJp2z7wOYGNVlxKgYZu6DVbdeN+2R/b2Y9ifDeoI56UXTtEsD7lCOe1uaxzgV
2xCNZzRIvmnoy0h7ekB5GyqNYX9Xcu0e560ns71oRb03UusRUY4zMh5fWyc8ymi814DKqzj9oFWw
CVPwI8CmwzBxNUdhotB8HRQbDhteL02NGW3+ZVbhzWFvdxfZkwddgphjPmVp7M04sUQxL4PeKDpT
NrPCMHmMK7mfYiQx/ggB+5toyDbVa+N/j4Jd3W1TZ532C8jaGM4hKtuxqD21EDPwhmFVDNauCijq
RjipiDOIxD4Mhr4PgLxn+gxjQXVtYPJ9OQDJmDyBEn2UHpm93WlhvcvbcVNhOOJU0aYM3Tngugn1
Xd8UD+mY32AhQm/RJD1R975TDCvp+WO1vJobasrHNvlkJOigzRo1gexgV/XxfZINX8u8cINc3Tpz
uZdmt0/LBi9HdYNEAYwnOV6myP7D1MeHrjxX5uAWKoemSCDvyMw699NOV6PDEJj3yWieu8l6GAL5
ZiNWNSc0WFVIWFCecHs6Me2xGJwlqD1U4q4H6QNbaZXP1n5QO0/QrzAy2C1+sRem7vrS3lnhbTah
YivE0W6rY9wxfdc/K6XP+R3vwgAmCem2H/ewR5Loi+k0W5BCq5kxl6G+EFlXiZRuHt1qVvRR7fOr
QHOViGkoP5qF3nX7atrPzbizUTNMlXoThZizLeXm9yxmSuCTUlnzAZrm7yPce6vzn6Kr+XP5LP10
NmVj9HsbyRo/8M8BopZ91m+xfLsYKLtkTeqaDbpZ5aWBGlJkD/7grwMSPtV6qCa2lrRdGVRrRHlc
tVRdte3WMm83SHO6BfpB6IMGGpQlY16nduwmWM6Z+WOTf1ZVsp1vEQw6B/HPQTO5I1HcsRXPL+CU
kaIxb9p0+rQanLugvy3z+wRQkWNXLjTEYXZ//wquJun/SVGsq7J+htSV9D2ukFhbM606+inGnY+5
+pkbZiWoOu2x2yzSfT1qWuN02zjCBcq2VgFwqajOjnvIZ+OA25ZFU7eNUNUyTmRuFzQON3dhEnxw
+Tq/qB+tZe/8kNLQIQxnUySgEidjH3IJS9gdajB4ef3Smveqc6nnRa2odBP9rta1k51nqHi1J91v
t9kgcWzIWcfbSD/34XFgk+nQHKtDVfKawVpCses6YHfpi9Gy3VCtKd0q9b1GReitggMToyMGBBLn
JzjQ+TbkiDd9uMwjVwWU11zZNCJaWSIGWQDQunjMAiT+ZjczmpVqfE2z70sJwODQjdpw08DASwLU
VKZk1TJdxFzM9YlTZftFGV61AEimDqtSuIhtY/4yYfqurvT6LmlRE9zr8Y25sJHhAGoNu1AZXS2P
TsWnETZIodtb2wnWEdTrCsHsKW62OX99zZR69NNNgEab037OW3WVyUeT29sc3yRBt5s/GtD8s4ux
ZNj482opMg+MBOriPj7ZseYV+ax6qW7dTm3hBUmzapK9aB+6+DlAlLEaP1chMiq9GwyU0jDv5s52
0xYt+S6ALXeEA98kkVvH70XWYZDTg4DyPlbYC9b1GaWhTZcgMWigtOr4XpzUN06Sn2LEIQh9IJn0
fYbkILo56xBaqTHRPqDbyUjZzZNgU/XzzqwSF5FMxsPZIXHkDv7QOs64V0W+matiE0fBRssDZvkS
VvpHA7v3yuOfItB13uzXGnozfr0X6We/0d2kss5c3kcV4JUZtLvUxloycu70zvyGWtBjp3qhVM86
C5cE6QV7o31vVXdavTfZ5vGk3KCJk67q5KkJzU961uytoN10LVZoZgFpEcUvABiQ0gNqks8WvulD
wFxeKXbIc6BO96VzctfhLp2DZD1OimfHaCKxG6dcuUGR9KYcrH1QDuuwQk+065AvekVbdp3NKIOO
BVpg47mU3X6Cj4/4qpctGh38t1It1AMsTw27dfxcDfHGWirm4gFZc+Q4hcvvLBlBZU28RNjrsbap
/D8KHlczov9EOXHV8yoCnaGBEYeHqLLWtoN6FXaaHQ1M28cGo70ZUU22U9srA7GuGucp81H51OHZ
au1tNTnex21FY7nT/mHFxVURMU+9D4lbU/Y2YlUEL+OoTjfNVGi0M2FhJ3P3Bt/olMrhkfR7b8wP
7T5I7KMoNOKvAgq7vatXUkVhQTdhykyfpvRpxnMqtGgrDNkbCoJ72voH3Vm5fkoOarf3c1HEB0As
K91BiWHfJh8N335RzF8jQWWJljecYAv5XZPeWPhi0NEqrXWLjYi5RvPvmLfBs64ax2I8Woayntuu
+uD6/lV5La7qk2SutMiue8Y0NIQnDTx1bh+L0vmSmd0xrFASmPqjASJsWUYnTo81y6qYH9p7L4f0
n5byKm1JkftW9DqQ+ziTN3XpH41KrNFNvvVjevwF3cqldzWIW7R6n39/X/+ig/EuU/7DLVgniqNq
4yT2GmVtzrDItm+Xun7pnKSkJhidrVLxv7u6V8mBGqmtbSGGvo+t6skiNgs/3Zbim465rbAfs6hc
F0KuUeq4VcSEt8l8FNRBv/+ov6jsxdWF31c5E/8UnWVroCWXWbiJXiYLMyk+ZpP4HurTH+WfS773
Twt5dVvp/TyFSKrSrAO8NBjr2M6eVD7j8maVDsjE9wbPedxauSoRp8sji3uA1DT+EFn9i1bk9Xg8
R2+/BZiIVi+3Zaaba7SpXS2hV877rHjHbat5emq7A6lHwmP9/h3/arRyDQJI016rEVW29w1SJYl8
Wc5u5T9j80qCMx81Xr2VK+sR+mFVfPi+f7G01x7xTqQxwWeCux+7Dtd2aGr5sz3RGIjpvylCgsna
pYjiMX6Iu+CQ2+bdGLzAKX/tjPg2oB9t1HiZI1jw+9fwi1O1SHD9mFumlRHBX6O2LlP9i98Hm8YU
x0gVXuJPJP3qsVamo+aLj/bbLwKHeRW4KiNjityXzn7Q4zeb0WNmgVMd3uMVXLeNjq5lUXxCU/+j
UPmL/WVehaoGNTqBxoGzF5wcHLrXuijXiCP6AYR+vbkdJprF5UuFlIAS/O/FKnM5bT/EqizsxDgo
jkLG3uMjKY4x07KOE7yERTuXR5Vhpcat+/tF/FV7zryKVp3Q07ROEE0JaP0tAaPgnI6zwe09HfVa
RRnB4PxqayH8P//N/wrq8fixlccv0SD/F2I89GVY8xuEB+JMX8qi/uNHbMf7z/yF7FDNf6kQwW3b
ciwdCAV7/E9ZO03FtQNoh4rXBxgOuaBv/43sAAxi880OZGvNtJGC+w+yQ/sXMF5D40v8uvBNtf8G
2WG+w+z/V6jnsaThLP+4A/7XEuY7TOHHzYn3APMXJUcNZEYihQS0LpBxCiev7JVNIZPUdWqn2lrI
EKzG1GSkY5cPdjEfG9tkWIHNkSF2lSLw9shdRGXXnZOemkC0gCiUdZuatEqH3Atq9FKL9HuujPwV
lXDp3aFYQSJijtY2lnGJAEZ6KqS5mzVsx6IBhGwBBBO9GuZPwnNU4Rpd5jbUgmMESJgOTFPPW21I
7ivEZYZZ7rP6IUm0VVJmr/ZIPSd9HaqeVq1CReycjOhev1GkXSbFRrqKGIvsO1o+X2ML/GsiMncA
skfKjioxAq2AprdU1LWt3y2TijwXuziVW1126+VRl4epKmsLfmMzi/bcm6jP2MKtRAaOXrjI4oi5
Jarb2ymj2zfiSZibd0KUL1ZaPOQOgkd+0K1NQFftkN8uf5fSCVc26WuPZkqlfrFltsk1ZZM42l3g
92cLMeEq2yhKusnHjvv3IpxwlcunKdoHxv2i82BnVNntPfqgYrLcUZd71crcIhS70bw3hH9Iw12l
zUc99B/VxMi9ql66sb2Z7ifkRsWIqJqDPE9lmkwtipXd3bZBDIPB3GW+TSkYrOeaDl8BiGWF5tRL
VE/oruWnMIbXhUnA56Z7K9Q3wNdbRUtPKkLioUFbAiIj9TZPuTw5ArCuZlaodwvXVMydIFHs2/x2
wjeDP1qWZvnBCZhBoEIPbdLN8jCKgS9GY+3bKvhmxeLO8ZuX5ft7JaB9qLwkCiTaqj3Tk1gpMY2L
jDWdVX9jx8yzFIS1E4b8E7U/D2np5m4a+rXQLDdSGZffMwZS2XvLQkwjkHV+WC3YBxIRw0cnEp6h
6p6Fy2achMflnOgmUgCa3MrO2iLaiyR45UnTQzp8v+yYDqW1cGQPZ24LyJxIsK3KyB1jfWPZ/N7Z
WzXmZgsTV3gKnXutR0W6YfaH6cay34M6d3MA60PNDqOrjGyJLk13SXJnJKjRFMoSsSvG7LbVrEse
I8nX5a/o8p4a39p1o3zUovA4Ve3alEcHdO+yJ5Iq2BYDe0KOz5WdbJb9MWXpmXpAY8d3bUadHG3q
2vcMOzgGKSsf8iMStA7SfAdVSSlnZ3SerK0Fv2S2c2OFCPSZwLWNTFQSfDxUbD5rLi9tIoCosCp8
SgfzB7zCtsuqLStKXbypdMMbEAkfCB5Vo2wmvT8vJwa9/vWyDo4zrmSKjjSiewSN3pZ7/Ma3mLuc
nFDZjGW4nQJzZ2ic7WDVcTg6fdk/9t6384cerT9cc9a12p2xxtlopvI1c9jvUSnQKVE2nP2q4Gij
tbXsHX5b4L4ILozWyHouwqMfWdswuExJv89kdqprex+bYHgJ7qC0OnpYlkR5E4VGIJYTY3PY9l1C
gZnF8tXvyg4tQnGKmx2R+Vvj9+GWgHxCrugUZMXkZQXC8J0fohyYWQdcP16xB7BWhcSKPOyylaGn
EUlRSD9fq7dayCy+pBWbIke91fTiEg/26NahROkYKbV1H5T84ruKlgPhKssb3faZP7QCLd7hrZ+N
fakBpXn/Xl+LkLYLokd0mm5DMwk9xETCrT5M50Z3YFprQJlsCjkx6HBQaBcWGipwRENXTBOuFHQl
OoeJ+UBHcNVLE/mdKkMzapkaZGjrMDuHtCA3yFzTCx4RvamiMFstH/L9OVtxwAA743MCe0jhKOAA
kbtDn3+3cgxeU0U/p9oQ7RQRngPV/2zYGWqN6E6tGmHhqSS4brruYFtlyXyBvgVAPU8H47aO6vBz
1ederBTRthr870PPyAC9JsWLGDT1KQZ0mTW8pY2KY22AgCYX0Tqmi8mrIQIr3fxVm1tIcnPwaeq5
0wKweYPIYbHaebUBWr/G82hbVua6DM0d5tRuWkdb/HW+ZjUiarCo5tx/KdNgU2TjSY3kWma4BwCf
qOK9on/UNrsCE/51i+tAmKEXgLt6Jxv9cIsrkXDMwBwKz1fkdmJqsEQQSQNdEk2wN7hLAT3I/i0w
+7Uv/Y2CmukPWc/tnxnDT2jKJYu9TiSgVqExgGiokNeVm9pgmR7MwAqtQl66qDmGCe5YCE4MSvKq
msadOWtcsszMOBTL0c4hxk0cVnKAu98/y3sb6+/PYqMsaurAoa+9Kp0mMHM7sgpvxJbnPZhyz05J
eTu0wsXtdVtFHHibGGgdlOghDZXDnJxUo302dQTidcFxtV2R3jVBjqTW3im+gSJxxbAdIEcuaBwz
/FoLw7MGBXPAxPOHQ5nKC8KU+xF9R2wdD7bxqcUSA2moPWr2dJxs4xxYqStQ6KeqtLgyGnY+rsJI
WmcbwxJek7JYA7aJzirvkSXMg6Npvhlj9YC97pIaBGiG93yEJZf4/SvT3jsm1+/MgMhs6Br9MnHN
BTMyq5dplxSe5phe5pSH0h96tysBpSHm/p5OkX6k/pek/LakQWMjt3NsFgiM6OfEiL+YQnuOM/1O
KQu6S+H4PKR3JU4qKyFQCIeKhL9A8YfuYUOQrlD+uQFztF7uV6KujKtbma2klfSrbJaXqDO95R+J
dawps8dezcMl2UvfMVLLnRbMygE24ganB/qp7HX2uYkamNaYnlrmD0lvP/Kms7Jy1U9tau9DLsuR
sAUxcJ9LJCWCvezz14FLxWqIT9TSJvdUySx+buU+14Jj2QeUav6mHiGrRIjYIdGx/F4mwVG1vyzb
IOYKi8f7moWz8hwKMbC5Se779A025bru3gKD7AUvnQLPPYvJyaDdD0vOzG0uM3CTy1Zi5X2IlTRD
wVcWD46dfFdKuMdLpqcph9o4BKN1cZrhUhF00nkjku4UKONurK1xVVfOJXfIIegwN0n6fcAClWl5
O5m7eCKFHj0u/T38p+ncZv6qE0hldua8dib5OLREBjtmvsyoLtJxV/Mdz5zn5yUPrhjlLcnImJJM
RdkmwOZg+Sg1yV2Xbnyu3+VNCdJ3aQI7adbSyt+aLDths/N5mUuzeYtZXBRbIHhpfxBw5D/EGwuN
YMtaqExs3J+r6n4MmzQTEzKG/oTBlqOvij4suY9TRPoPoRK9/f6EGD83Rf6MsY7QJSWbJJW55lXA
FNfDXi0Kb0nrUp+9EZY7pgaL9SBjdST93ob0bTaC7bKSPqi3FzXsgciSRfosZ/3GTpEODlwWUpVs
gDE2d0tc7gKFBJUsTze3I+r8MSICL5UJcnmqNyB+L0ODsRBs3OUfThR5wWTHXTDcU/uRifeV9PK/
P+RSXC48IlTXf36rgxOoiYlBmMfhWSqOEYSG1XdrkC4UO5yPId+m5Qj0JXeRi92ETnbUBb0bipTw
bWU7SMtowOn9e7WmeU8GnYzsFcLve5Ar75egtlRQadJsbMQUJ/8w9nKrirNuNnvMFvbLV8ORa6z8
KMhd6c789eks6EsOcU5DbP7nT2cwOcoHPBe9MU7fmoJExtzbWNlGNc34ILT28DoP5LMrSaHFAWID
dwIvOu3GzKgLYmLCpGz8EgcMcIm9kZ4qQvhy6otxCd0SQnW2/f2+e784rwMzCyIIzpZUEQ+5emi6
claN7YK3VEBLiTcq/dq2BLrv5m7Z91OOV9Pi+6itfaValTI5GRraqY68GJJTmF4GM4J5if1m/NJF
XFGddbZv6vEtevJxuYx42TOVVmwSwRp8czIgmdZ7LT/A8/Xr8HnBAy6CUj1T7zFnusW1Z1GAzsYu
lJTQpEgqeNAkQryITRpo/FmBDmzRvCz31e/fiP5z8+6vZZRQWyTTbqhOy9d/yHZSa/YTI0sLb3kL
SzmwpOU6qyA0wIXcr8wzIZCR0A8ojtQ1HtXY6y0V6fIR1eLzED8t97nNqN/sLbejZvvgEX+eA/37
ES10ADHqhll2dY5EWWIcq/GIJUq5SzlC3uTyxpeycKlBEXjlrko305gyns3/zNOoOQ1xHMfXiiV8
bwcIEgVCvjK5S5E0ouVpBR9i6v4eSU0oRBK+kCYwDlOvXufMm+v9mVNhhMe5Ne6LBlkdVlTWFFrc
FkOw4HAG5Ms9zVY2BnwYw+/OSxKStBdzSNZGlX8Q3bW/p5M8FKsLpo9n0991hH5Y46HSwcnXgl3P
pc0HB2dOu0YqG5BuMHWyzVJvs1uXwHmay+LWqoKjMlgfjHzMv++1n5/jqpla6QFKyxqpZAIoACMq
17SFh7DxRrHvWc9BaKsi/rqkILlFEsB9uWxEnM12zV3SN5vFly9xTObGAipzt67n1yI5ZY3G999E
45m9fJDN2zighjcdSuttOUs22mngMbyqxc2lkRe/RoKKI7h8WOZo9DuSVxr1f/an/39u3nLsft26
/R/5t6Kuv/zYuOX7/2rb/kvaKq4fDi4cEhGjZVD0V9v2Xyb2Mw5XiHR0dIl1dsRfbVtTx8LEBgPH
l6RhQWb9T9uWL2Fqoi5/kcafa1xN/4UbiWb+PDGR75KG5OkGdikQ2PXrmYKOjVNr1lg1VsppTP3i
nEPDcS1kSb0ipGOqNWCqQfoUtL/oI+AUAPINbWulj+78WQHAmba7uNFRL0C6VtjFxa/KU1yTudQl
kvFOSi/GRIk5CEBFVIhHD2jxLIhJhvarrNSwQMkGdDqEjrBTbQJZEfM5iscB5y2ILFzA9L3G/mum
1q9GX7858wVk3nMPiscv096TBHCEsAYUZqJdPWCIpprJTo8v/oC4cZpTvxZQUu8UtfxWa9GrYupe
bpkUt87oDjVtm+E0xJ4q4zu863HlDM27vmuDtV/VR83OFLcyiwPC2W6JsMFlHuI/fAeeO/2dVUEu
JYDirnouj3NS4bmn0+OrlUEFQNviZqAXrcdrH9Y0uOgMdXLj2yPa7PlbgsS8Z+KxhqzzdJ/m39Si
j0+GEblDQZvOGZC2YBx+nJrR89OntFQhLc82kAQNZKcvutlVv41+gF2siRrvGHRuCL4GhK+/Tob2
WGvmkebSrpajvZpo8WFxjKKZ3xx4J4nbDjVoKmk8R/Zj3Qh/XfK6lta1Jye8ViO1QJ++uNWetKj+
7ifKp3zoTDKXLuYbwAg3kfje+ThkxFOxrx0FBfNujHCKFoKx57BzCj3dxTNmmVwWCEGU82HGe/f4
fs7+j0Wan0jD/w/5wqNG+7uA9Bh+iRae8I8R6f1H/j1KEv/CrgqnI/rMpD8G4eXPmORIDJJo+6Dj
Bw2YlIiv/BWTdBWSMPMiLlE6iySR+n9iEn8bd6vqkFXqNGxIVv6bmPQ+VvwxT7WQcjAgGy/PZ0jM
mn7OytSyK515BM4eKim6K9EQkFUCDfUVXDlpPF1ap7oftTy+EW3aHSRxctVnNbt39q3nGWpEgEhJ
kZTq69jaIKCwpYtEH+4HBekkVTTRTu36J3RJtFOHyenJnmrK3zl251IurZ5u8CrFqV6TBzzq+0e9
zVSATbWpHmZ9tAkyxXoE24uTBrTlZAQIxMT3Zk5xYxvr+CGpW7GNEhM+pTZ8oLOrXxePFsWUKg2m
eRrJjHXNMENzCbZRGuLoMcTRqbO68Yyf4NiqyrkKexDZs9YfgCBOtxGzuFafKTPhI90nLU7vwlyC
b91mXl0l5sqMnekhxF5xK4bW3v75ObG1MZG3toNzTbD3mt5EQyEnQmOKjYOarwwPmFbESIss/9cU
/kcJ23UWScdPJyEXeFcBY3r36PoxKZdF38m+W9oNM79Iqy9PAM12ZQlaeVajT2iilJ/nVGDR4oPA
E3PP1CcsNzXyNHiQGsFZ2FkNs9Q23HyAHBM5wfcfTtM/9Cj/tgpSiEVhgunbcmkyWf15iyYOIvB5
FZLHOgnZnFw8NIAX3xRB2p/KVDFo1bU3iKhnSA/1+E7qWng/Ze2X2sidLby8bhlByVW1fCtqFbe2
VTlPfTJA0rP7Lbi1dBMnzJuclC58IvIJNSW12heMMWj/4Guj4FYIwqPb4kxg3v3+4xlXSYHNxzMl
7VfCgI0wgL58/YecuUw0W0w6cA1cnVVtrcaN4bWZVqzrOkofms5qIb4Fi62uUt/n+Whc1HwWZ3z7
UPzSQrGRTTzvSfVhn4/9tynWsmO9wFGwKCwvesuOhRyZ3Cv494yFhRWz0A3aaFqBbaATnKcF50bn
r0i2Y1s4R0xd89sAF+4PCsArVywCmaWjmoXGBSo6qvY3HfKgMoVe2Env2Qp9ymBm8GOED3EdRw8d
zo7rYBpo1fo0TPFy8StkZBs/+tbN8qbTq+zTrJZ09ewycDXFN46x3yuHEA+pDx7zCkv+/phCZ6Yu
aclTwV8naZqTI6iCT5lnIDmwKbWJEjAYkaNU4Be+xwAr1OPFssBkrylx+xq2wY4bHqt2pR9vg9F+
C8IoOvx5xPMpd7yqxAYOXVPIcinOyAHwTUbtFUj4B6y8RlSkgmj7HgeaUdM3v99hS277U5Mfo0da
bjjuLd0hR73mq+qVE/ntmPde17T5ScCE9aoR96lutrKv83GcELtP5qC5UcsIiamqbz0zz0YojOED
DJbp2DpGTVcRawAomuFudgKUl7T5UNZ2TWlXiwdZRtX+949tXBdxy2OTJyMvZ5LRO9e97UGEtd6F
auflQAouikH1FSj9yRfSWWegdw+K3WGLZw0HXU3nu0K3nusRHDkSbW++ooGAdhT/FHbIMhQ4Ir0W
zGRVC2KIUIZzYQ7hscrNbWixGqG0kNdbuOTkts866ttf056O/RDsNKUjL6vQPPIr7YO9doXoXfYa
F7jFWQA2QmZwfcFMUYaTw9TVnvF+7YF4jyCuO9mZgZ52z081mynJQRlMTQ5ri4yzBekWT4F9xy1d
eUBGh3Oeak/jh1i+pUH1Y2KwPBpsBzwDUCIxhXoVlvJCztgJq7XHZW/uhyxN9gF220imdobb5jhO
w5nYGwCzd8GUd2vLKF/GWharkcrGTe2o2qiryRnLzx9si7/vZiHlgsqBUSodtH9+jpcIxGta18at
N2KI5Kla3Nw1I8YCMOlFMp5nvyxO0zzQNS90bdoVRd3C/VmhXi/vCoqFY5pE0IlNZ/6C/NIa6RIH
crFPv0JM9Umt7PpU6vXshuia4BCcWUc10S9TaIy3MUS9fRO3oMAViHy5TOU3pNGmpUbQ5/EcwpL6
oJGIT8NV58xmOmgtiR7tFEISTptXF2A4MHE17AIuYLvYYq1hSR5woIeTp8bOIUf1tBfjQ1iCRhw6
S6KgPD1nSbgwPzK8rLBrNpljOHW/M9VhmYJh91LqDg6Bar4pIIau9CpGo7ufnnXNeglN8NhawM0y
UBM2NfatSabmnrqMWqtI790olHKVFdEDevnqvi6DP0ygA6thsmEl6pgAJzrdVppEcttL1Vo3rb02
FT0+M1C5B+sTu7q6QCucAve/HmvX6HYyqhSnFuUm4LisRBlvjLTEJNzMv4mifI1ltyt0hEj6GeB9
FZ6ktiCUa+wA/bJSVjnTzZMcBRgGHcVXf9JCSItVDA8zrHGZidL10qGWKVRC7MRvw55/WmTNN6dV
bvwcWha7yU3Nbxhkh2uok8qEJXGfKbtIDuaNmG8xPnY1P2m2YZPgbNIqJVqCluHZoXY7Kofg3oBj
MNQoAlb0qLsp8vcRzsSAMtK1GH3X6B1a1oVTbvDAXqUHGRTzerYwrs/8ctltkVfX47AKJRe2UevH
fDJWTUFV3wQq2FIgvusxqFb94nsf9ZEKzao85Ur8FDU9gyvGE52DX64t+Lh4Z8cwLr0cNzh83L74
tbbGTpx2VySxYcpZvRjbnrmn2as8qcJ5a7V42xV/VEvTH+MoUGNTtda17lNshapb9CaMjtL5mo7Q
Yzkxq5p7i/kJWy5pUH+Q+ZMt/dn1iy5Y67UCOkOo30ejeVbLWt8pQe2WSYMeiI6xXGAhZG2LWIWK
DPJ/yp/jDuA3TE8ogI9qKHdcv7doX1Yr2YE3MuPuSzg4BysxGMGcsN5rGnMNFAKQcVCUGz1gC9uR
f5aYjrX+oG/Nadn0aPEpQfeqN2q3soweDe1kpiTZ0gR3mHXiIceBbbD4W0HqzLcNMhKqpjw2jFI2
WhlhQ68Yn30m4C5ujCstrFpkx++mCQwDLVlMAM3idQrmddFPEazeYNwVSa9vtBoRIKuqmY2MnxBB
N8fmq2lOTFNF/akiGvkd4hBme6oBna3bKH+qtOC16OVzPc17arENw6xsWyKrBKFqXxVIGCTMkbOx
+xSkKhPKFiLkZEXrvILzJVJnUznQ76oBcw41WcZNWQvWWrLVDSSKfKfb5A2pMxrbxyyKwxXc40vI
ExzG8ahFM6g8S31Mgw4ReT9oQVKYElYo5lmFg4lb2++mlsdHyxH9SI7lbsRtICovcSFzr9GJDxAb
X+w0aR+t7DkWloHyRs3ipQxWnZdciT4JyG+uTQm3skpKo8aCnJuM27kLzk6R37aKj03j4Ez3uOXu
qrIQz2Y0MpWfGy8q4ACNqSa/ZGcw/eFblyH72TWzPETkyiemJYd4tBRXGQL9pm2Zmmi12uAtrai3
VaNPbpOr4rFpsy2prup2QVsz4CdpSWrrUVsCEXFDeTAjKHYgCeQ3FbvSFG+7t2q88+sIm4VhDA+J
UVovQr3PTX36VES6drTNYsbRy7Be+mjELzFOipOv9eYzio2riTtsq7VR6QWB1e3KlDl3gFLr55lK
WOliNEenUJ6MtqjcMZDqZ7WqOPC1Xl3iWUmPKKfuppSBuy3r1eA79d1U2kjDKc2nJm+B6NXzS1kl
GoAyU72XYWVCZGxALvlwngP9EupDc4Nx17Sd0/CJOqFevb+9SZu+OIyPb0yGlbdOPgqq9+h5Xm7q
NDCaFbf88Fkq8UbQbvw6SKmAXopOyZSAu4bwdxADeBCadvpdYzNfY+1WYYFJvTXWyj7xtbdSZIc8
CsXjILLze41hdcLY9gGEv4bBk/U/2TqPpciVaF0/kSLkzVSuDBTeTxTQNEp5k/JPfz7RO+49gzPY
BAWbppBSmWv96zdJ354nZeyv19nsr+FFGvlM46ubDyvb76OUkxERYR62RRNaDUSmonCqp86Q+X1f
9CS1dEU8bpodzaarPCkmMxBVf26wHxrtZjmtCpQnQ6re6zBnDxz0w19Fc45zK5OrzIT84OgV4Aat
LSN927hshsCmXFuaoz6W/VlPWPpzSX7iiIPYHYFUzZGMqjRgyXHIiaJ6KlztBTce8WVl2uq7q7Pc
uSbjn7TxmK8pDD/6ymkuHoY/q2Rn8FWoe3O7OK/0zaij2E2zymnvh7rGi201i9irTfUwcLrFIxFn
o17Vn6vUywit1Xj2qHeeakVB1s/XXblNsBNHFEMiJZ5eTeStiUabuEg06nijom73Nm4+yXHXjkJs
gTCGO12HWUn7BDMu6Ye7ef9aRz1wVjPj1d2MOSjbhtC0LnVvyv3D72eQtArD/F9f6DcFth5ehkG2
Za5POIIeD02S33bq9t+HzavIJNJXLfj9hqYjbkybEqk6ytpr1vt6rZt9N/qNB3kxG9Kr368NPP7/
vvv/X1pVF3rl3F4Ujwx7qd055KXd9auh3bWDgeHxOg6nvDDVxJ/mnlqAAO28cMPfMrrKNXqHthZR
Q3VwQ6bEo9PVA0Q5ed2IjNCzqkTo18xzSgpj2gRKszS3s8h22bCe3aOYp96pKnEoGs23e62/bxXO
pN+idvHyf8CN05GjKAflsoDFvyuFeik2chR1DMWJEiryaHYS9cCFN2y4SRr8yDGaCmf7cEaiXMYN
LaSOP4E2reNRWVqoz6pbPyN3HNepvtPMZxwa5b1pWUDxIg9BcyCILErYuGp++fcqn936WFEJDNXI
ZqHYBuucRPSTMnDsT47dY3WB+Y9gamqItbviqUGB77glPmht34du0nRXvx9+v63t/4/bd/KcEjhO
L+uLqSIcduN6pKLI/uCMjlgVMOEuHy0SXpX6aiZdj5qm/1uJ2b3tmprC27YekxVqkLWWIpxbLp3u
pcaz7vZ+gdX5Y7GaMtC2fztRY67LXcLUMq4dsojomeqIjmwI9cnWn1XmxbXC6NX2MG5wDKP1lbQz
/mwk7rW0SA8krUIPqilxvS4cit4XJINe6wWTcUvPH0BmETovA02M1+u0coselsQG32uL8zzbKeSB
euyvyhqXhn583n77B6mUtL3GKB6NZmfmKTUUc6VNo9/tJmmyv9S/gGUjWcNN3j0i3utRj1uHptx7
Soah58TiiMhLIyeMcgbYLFaoAIQaQ8BsuumkyuHZ7IftrhnUv6bW/UyjUdyuE95KsBySG3f2Wij6
nrgdmRZEU4vVduM15aNm6h9pnhNLWhNkak/G4zAL8aa0RLmbvfYAvV9H9zQ1N1blhP9+d6dhCDk3
DeYOql1TLc/ja13cNsuUknrLMAjXyvxhTgjva0s6h9+XU1o9//txo661qNivmXS2MVpSz4ArZU/U
l/kalaJtLpnMvoG7psPvK0gRW5QttXlqFFyv66GiTh9K72y4JOgOfYE5Vz0OD3lSPajaaF8P3XAl
NXcjFtLVqlNJrtm6ZG+1/W2piG5g3ULnsvLsTrgTjiJDJJVR3E24921Fll2YZ2mR3ozTk8Z78Fcz
QwbbJu4N6M1/EFpXechCDPvbTFCh2iVF39jCwOg5LW7usTtaHuSQnuz9fMgNu/jvyqnVnF3PtuEE
uj3Yt9qqYrbRnLgx+utm424yWdB/rKE2b4bBNW9EDa6yH6iTV9WJz0J9mhY3O9UWpPy2m1tsZ5Y7
WUFkNac6v8bAgE3dJE6hOJm1ts+G1GORLWh+nPl5UnJ56Xkofc3hgZnTMjlmBXIBWdexOwnveqbK
dwYhLr8fLDO/+4cnOBqmK7xLCnUePkuot1lfpQdzLKvT2lmfuWfxw7ZL+DAwW6CNWn8lVDDCS5FN
6nkEdjzJzvtWhv4sxrd+NrJ3OOrl0RI5Zh9d/112q3W7LXkSEYOenupkfaSmLy+lSeAIVc317/3H
hPBHn5FWD/pL71nrjaFi5pysJdnT4MtUcYavjrv3e9G9O1q2HjXRmlE+VAKMtp7PlrlYsb4IAxmD
nsQpm3zoZU5/T90BvVDO1un35e/y/P2atinmyYBmCiMuWU6JoWyh2AgKnkhIeUU2wzVZvLe2ipe5
Hs6wb6FKza2BA/v838u+GXYuaXk/zxgwyGQun/6vzwBVnq0KQdjvGWyMrnb0RCevFi67jolMqjUX
K8VdIy1IyLQ6Tzy2t8ZefBWzBVe0Lx0yzQfyNCqavRQK96Xq8EkzFOMOlyKiM2nKfVVHa0NOuvm8
KCS309yZz3NDCpCssv8++/3u5d/eXHYkrGvGBDclN6rzPwC5aAvCi+utiUVTF/Ah8raI0UDvdrCM
INapw1JwLDKiZ5MV1UVVqdF8yCqKjLI3uJep0K5rtXqdUY0cjUF3LlUrnctEct2pMcqLI4xpwFgj
b6Bsj39MzgowO1rhi45yZ1SbG61jwKSbmcIB2TU3v1/Tx949FzgNyrU7MuLs3iumTzxOQ8poqKli
xinkz+7Tlw1roaA2sKEpsnbnnnf1neUWtAwTXUhL2xxI09CuAWLlA/PxD1ri+Vz2kiGG5+DOaqU3
Jcmxrr3eJOP834csgc//C5RTT5gX1Vr//gLlNXmWhwX2r0fF/biwV4WVLBhfZ/m52Ob1o27VOvy3
wukZ7+thxtQDahHj7NbFXwsIwm5emzJTbopO+YtNjiQMwVUvq5X1x6nBnWEVjE8W1aniNDc1vDhE
yeKQjFQWawyr2cBJE5nVUWHGdePocmRibRNqtssHEPnjPZWrIgvLwduevNK474p7T8rvolrtK2s/
uorJnM5NvfZ+unMdF9rDfG3VMwotcaltPOthxhnHVoWeX0pBcTI7zXVpipqE6X0gUTQGu/W2ebdl
gnfRKibL70BcbzamJYBXC2T9psUsRnHezOnvVNXZU+2K203rdAym+iJGYrHFGGJwTGochUhMdtRy
dwscfgdes5sT3aH8RhwKbqjO7NzS9l4+XZobvLevcBuob9HB12fCCkv/t1ZIHUL3ZhS1vVW6nIMz
iRvzNMd1p68kK6S+rMpzMTTWc94veDMYdagO2nBdikle2r+q0qRfwAcQ8qbhejYdAEMrmfK70cJb
IxnEF4fghrmmd4Ptfx25+3ajDEoZqiUsz5b1OEAfnijdGh5IDGaam2KZHv/N8HTS5oljCRK3yO82
s8FuYp8+VXqjH2hRyZ0G28WAESNPc9KfuZ14plrWYz2XB8pQ7Wz2Km09yl50LXlyEq7kuPu9Wuq8
zdc9sp7C0tfH36pT3dwKLxcE3lUBOR5RdBoMTpE/MESegl4vtziftDz8XRBJXX/8XsB5a8zrekBU
MGt5fQbvlNG/43fLSol8bXloHZiuVdVN0fYLQ+skSGfdZCdXhWiIjXYakgYXfFJ027sw+Hipm6Fg
ELp8qYYiH7RyNa9HZX0QbjoFRj/1h2HvZC1Nac7V5v5M+6sNGNIvhNyTMkZx9hLuPGyH09RL5WZR
y+9EA4fbhLacl9/b9Dvz+7d0SKCqOeR70//9p3rdoBkd3eSYmsb6gcDPCxdvwPNaX9T3wVbQHaXq
uZzEeGt52VmzneJVS5gn5EX9mDQGOdICfy7EPXGx6cbrOuRXYnWpPRTvqUq2sz6XebCM83xlGrPy
kpj1rV0l5f1kq2vkQb7zpWyKK7NuZ/COvH8tfoq1FhyIjNqaIv/qRJKfRSrNKG0qZPk78vrbWwBB
rahcCHR1S3bRWqmMQ6u/NjbN4qzZ3YMn+/xYVulTzY4SK0zKzqvDyDnt+bNkbZ/nddswOeOz2nWw
0fh/nyloXCDbb0lUquBfXbH2D+TFlAG+oBOexCPqmL2BNPbzh16uYkoyr1n5nBn7L2cwF61ty/xX
ZkBp6Sah6NjrNUEwMGJwCptfvDTRTgOcY9DNzyzZnemTrD+Vi5lhUkN0a1OXKsI5eii7GrLAKJGY
iW55/h2yGlZ293sE/X6YC37TULUX7AMjxpL4zG72csgkCO1cj7TglmPcdAMse9T9sf7b+zvWnddg
kkFQdua7UAniHm/060y6xqncWgLjpXUL1b0H0ak/uIrGrTIVNv58FiZXIrffseBHUknKyfWGBCma
y9nP903eYEXEDoxKBx7Cv55vnESJUK/862ZIlwBzFUCD3I07D/5UncKxT2kkXha8zApm0XXV4sRA
fuJ/n6UapFuEGhHpMMu5ypUtajmMPjw6z4bB3Fde6O9WlrnHzDV+0DWpcZsLSTAVbRRY1A1edAMu
u7CfcnytzLWhnZitc5ZhtazlJmXVWr22piBm3CW6zx13dJ/48JCs7nNT9nZU9Evle7GTE6cI3ukE
HnIPtBR6fm3OT+ncX23G+MIm9+nkCkGqRgp0o4ojsuMHN2GVJw4oaz0hPrC1IbCOwuwBOGfV88uN
9DVrQclo44DncUSHxEBqoUjTd6bOq48tXzBVxqdS90sk1uRU7ICGMYMWGmn5ZzPrs2YWoauXOfT0
cfPLrBS+4m4RFhIwpRUxXfUQTxpxVOtJQ/ds01gxWcebbgKqFgfHk0jWeIULT4k9zh4iDyTK6Z2S
kjbn7OEtAYccZznyPA3ALVsjTF3/kqFTR52K8mVRcx/F7rHQ8K/tS5Fd1RgIe54QTAWWx9lob/tS
yc8apP5kSui1XD20hmhVVGYgc4sTD8Mp1x0paj3+zSxlPAVMIcYipYkEvCU4A6KaLI8s209LpbDR
lVQLh29NlVgLW1k8SOlclXD7EiYKFIF9kLldpCXjYUw0MCn82OJVPSCZrSJbRc/QmBIbhgxkJXeS
oEr7iXJj9Fnd4rR8l6uqxRPTkSXT68jpX1ddMLhixfuYxx+s/AjC8pKBrG9qF+AoAYxbbA9j6lBz
6e4zfUIWThuiOre0D0tT1fGItMJ3J/nsQJNQvUW5mTOH+UPiBmZZGUjxunNWOMFqdkzgsi+a3o9E
Zv1hMj4rhRNJze1roi8kehV7YBKCV7BhT1Gyn1aM1V6x9OdyyoVBTg3zrSpfOgYLvtp7bz0gzWFY
ky9rwJXQygC5Uf75Wa8tR1h6u/3Yn2WVjPqy4eAVroXxpMSZQyc1sALqr0V/Y7TqcGiJ1tB1HZHy
pMHlhfwkPCeN1bR9kbKN03S4kaZunraTWrovVWYhjqpKbIZzUzkoGnVTSg3nWeWRrvt7FfVxXTCV
Yj57bbXVq2FvV6u+vgPENRpW4d4ehGxm5SFdi5ekGr+0bFpDxZGfuSmejR04R4qcxK6io0MkCsqp
qjLOVO2MYdB7viTrwVg3JnVcemKj5KFSpsuUiy9mWo+r+Ls/KyMHopsoKPeM4o0tMwmzJncRjGeH
Frh204aftHQYDcnuhI/v55y1f4d0LgLFG5jLuWhFxgEOvJ5i4JLU3qVxZyOGEMkEb8mRM7Oh2dV6
yAnpGafMfJogO/mLPkZW376rCOqGDUkPXedr3hMOrBX9g1l5J3dK88e1bkPH8t67ZCggkKr3ldlk
qKh/7CZ2WicF82S4v1hWsVegOYre8l1dKYnc3IgxS2vzxL2kWo15aOZTDKVBVtZbmNC4aE3yaCkj
Y4qUg2qdi13qu2MxonruesK23Eb7UHL3kM714ssyu7JzkeAetp08E2Q17TTfMJj0QTYl2dXondAW
yUl32w7/muqB/r2OhjKh+FppzxeQnJjLw8DTsVKUU2bIAQUJdaj+8HjjZo0HjjsN4x5FYQelA+ru
LOUJnd/7adDTzwVOCX0wHDely7ADVTFDQPq7KWqkdTu0woAqcJJPxAZzqMgWpMOq/ky6dELZqG/D
7tnbr23UlApnF4M0odRpIOriaC7OtQ6KE8osf9cLuziLuv6U6kkY5RKMeSFBy75HvS8YG7Soc6XD
oExvgyFDoOcNy7mHT4t9JBb2kwoePhqxkTIBAy0yaVAz9LPFs3qeSgNrn7Q6jXXRRZKJkb/1CrnL
EGIYJOFxOij5rWiR5aYGG1NWTCgj9ukcuCRuEPNjwlgpLOHbbARpw9V/WCxO0RbmcKEWCL45k5Em
5roJcLs+rZ2N3/TSoLj6M2V5wuo0pV913W3aZzKQ4EhhqxZBr+769Grur2W+mH4lrOwwkcEUGQau
lu682re5d6v15o+KOwbCdYsrM5JVNyoNV6Z7qkhQbBCrodnir6bdvNkdJVRTHgun+bbc/KNWs/p9
ESkWgAQ0lmuxnut0XSOZTwqqU/qNXFjPkH1GcM86rLgdMI1nUAGw486DnWwrzxwka9hrE+LLgQ6m
l8e2aZX7uWcA4xaqyqAtW1DBuO/ZomOmlGL+qzAZdjoiz7r8YxZDhxkFpqeT2mqHQZgfpVYHeoJh
DPthuNg2px1ArA1xp9mwYLPmKT+kHjNJRpdz3x+ETkB3MvE+qOxuWgXB2DZTUegw0r0UWw0tr/7Y
AJGyw8ag28w1cACrlzF7IQsuEq6+Bal03vtcl35vJAePLnIDEmeEjXhYnYmedciD3obIXVKSSmu7
iI1NBJ3iAsWO7V0K3TMwvZsMr/prUepYBOSQJVvPOnROgo+gglvwpIR91ssr1ercaBiWgzp0x5ZA
wKtSqS52Wxq36zIcNo5AYGN5B86G158NU3sjA09OuCAqoom3dvk7ajKaJvfaKOb6RNMowkJJtCAx
4YRzl/PRCyl1SetIpw3bwZZ0hfUjTxkhb6l78Xjr6lTg7ltOAWEA8PYXILtqRSw/W+31MDRbLKzl
6NTkEZYCgUg3fGCKD5GcftNwSiYj3gKWXunnLC3b0O0mYpbTe9NFxdU79hUSeREPLf6GDBWjBdaV
z3UPmgUx7TYie1eK+Zskw1koIDpZ7+e1PV7vHHyG2B9MRIdD39sECI5eLPO283GtX0+VypwpVfN4
6/K7RfdWXzXbs5X39jH1JmAN9aspjQmoHnRuK5myEjs3Hg0i5SfpvciNC5H1+VctwSc0GIaFgpuo
0ujx2smSfnsONq+7r3amzLamV16CfYRQcnRuacX9JRdynLXvGUlm7E3qNaZ2FM8y+6sm2l2hqMrB
2CN1RE7hZw4JLc4utO3U18WjHDBXliqxinJTzZMzUfL1jG7dBaLF1kHCyRQYhSxgbLptjLd6Nt12
5YBVs0DpNu04cwJigcGp0tvau1mLE6d6cuyyLcZ2GRSRVhhlV/sEXfq62TwtcKkGfTWltEE3yHjE
F66xIuVW0qBgUhcq+nfaFp+ITUqKWkoKNwchWmmUprwhD30rktiZqljS9fuiUl/aGbvZzMuu0xEn
Cm9ySE2bJN4malEf7Bamv+c9E/q9PNRPIHQv67JdtHhIB+r+xLofBNp1m27aJH3dsTDtgK7x6WIm
wU4prxAHxMLBY9PtQf1xMKg0VUMwrz/3Xktku5lTYupsvZBRS4IWWEUNBGULkXr1pisVOZlEjg2E
HFniD/yhV2p6GFNRW1vX5k5+MzOzvNdwaYF46iSv+lT3h7ZcsSmZCX82B3hhVfa+2pPt7zymc6Ms
96lF62HjkIJ/iAhBoRqXI0dFPxYNtF1h0k8NPiFNWBfL50pqaIZtHnzITfpYdjBHHHlZJ2goYAcH
A4LwkHRAFN2z53NEHilKKV9V+VCWyZWSVu9le6sOw7sCDocUdxtoD5DnlpYOwEIzauxlTcN+e5Ba
M8Slk53TwUMI06NMq5yBAgPzToy1AZhnCW3JbkDlWQdklBJuV+TdUZeYWetTRHJaeXXpmhXip9aK
qHLgDzK03Ydkxlk3N1xt8vRgOwlNS4vKWTr5yTDkE4CKHbi5dE+Kbb3rTGyDgmlQuGjrgoPMm2pU
QzRMy227VoW/VIvF1StpL2wyXrzJjUTGMZIREje24knnkN2PGxBT66FmKR27mQUJLPpmN4UZGwkm
47nVPPTCnMGQ7DWwMYSZrIdFt6ZgG0V15AyNU528ddw887qIFWtuLos9XS9aot5aDXUdzUmASyUI
zobnTTI6Yge+mAC3Dn7x2UBCpDboQT2YA03HdDEqcPqpf9XWhIUGi6kVVx5E6j1jFo+SFXceDbeB
2uFAYGK0DfjYGyKNejm8DqYdWtL9ynTvvUqhkzi5d0pgwgei9HrGufPR6vFK9jKcKDSs2AmQ+ho3
76rYcGtVlpVuUynPafUGumZcDJyJVTtlBIXAmFIAW3F204s1dBfLu1X6pD0PuvljdU8FVesRMY/N
CYhKv07AgUZ7jVHayNPcbWhuqnPmqqGTYmWd6roCfj/HSr44vlFLNdaU9Hqsx28TsZ+ffRYN6l+2
oBnlkvayWiNmPcfGvbKzn9FrIuns2RbgkpjT1zOrsTBO0Fspxn6kzaXFtKifHld98J0JTYBMjzDI
MU095vo3eM0BRkSkLllsu29a9RGawwvz3K8c5wdpP7mlCMpxCnCajpKzN7R+tSCghazG42MLjPNS
1laDFcEUTCtuYI4alGDvw8tuquLnOecVNYyn/3SoIS3v2UN4W88QtgFGoHrlsx10jIHbZAg8BdeB
lIAOIl1qxm6g/H6OjKGfOByV725F1pb+YEEVmcIKvUEGW7ZHHG6hwXAhWTP68wkNwj4hbg49XCGt
a/1Be9FT6iX+wQWC2FZBxjKp6vn392lB8agPn50tg1oid93eTVOLamosVcBjooTS7l3jvpq/HDFB
1bzF/sG87+SfnL9XcSDLJ08tCcPrq6UjJp4hHUqGyg4I/Yi/lq2GkrelbGTLbm2o4XvGODgUd72B
BR8HDwPE0szjGgI6DIdAg0iW9VmY4M8jqwL79CIi2ziU2GfN2oa2gFFLWiKs/3aAqRJCbWBTJkYT
LP0S5ITKGkwpa/jGLtgfXuBSfuFS4xcS4YLQGRf30JCsaEymwEw9uIcdpMfeD/P2Xrvtq3esPQEX
LDhrZdjYhKdPEOc27DugSCoEMS1oUEZjCYBkAfug5uJ4y2/fL64rPzd+VZ2W4crQdTG+r9b5T53Q
ejafGUyD4n6+dHQxnn1Lpd9ur5v3xWITMD2zrfFL9W+2Pk/jaVgkmH0T5HCnTTzkEez7oTe+UqP6
w9ZQK1QxNJR4I/B00jucv2WAMb3Kf135mjs0z49ZtnIU3xf5mwN8IVi2+pQFq+XAoGfy7/2BNu7P
GUrx/q6UbxbeI11CHeAQ90SGgw5K0nRdQGyDD/0wJMvj1HrLkQDfoJUYEBN/zLwD+waOLIJAiqSJ
qvJxNO9T/kC3Hnw5u3EFGqNQAw/TChJkxraFb/z0yGQ2UlQMcozvBnCJ0Jhg8r44XG/NxAhssQVr
79xs+l3FTrGoVriyR7duFa4/Pet8f4AqcLdOvqA6eW/s95YeaHHwpwZmX5raHziYU/3J654m1hXR
Qb5Oa0HVrc4PzDyDQsNKip0l796LsQ9SBEGiYBpIh8hT6Rl0gxz5o6qGMzlhw+/TJWgHZvetUdpg
/1E7UYMWhjas06DSPtA0uEUIdXHJHxj6+J0CYGH7MAoinZU0bI9ly2aA5LDD/GLwBnZWBtHDRl/e
vhuYBgJachol2Y2pQJzBd18XTYQZR4Se09e2GFedfaFCkfJoUonHCDYOiwL4c1Kdg34wjQl+Mkbv
YxZsSXrECQKeEq509Z2wkbV/N5oMRs/zZX+z//2eowV58qy2L/uzYRlLWJgr6SVYeHNIJK2/KkhR
N88XphlbUBNGZj6TiGYW/8KkZtayqGi9AJoOBTnupQztMpy32oGSbSkg6TUBsFRoJhO4GPARROu0
0aFhNOEKq6LhEako9aHgItjFKNEiUBvqoIR90Hds96AamAsyAoO5eyq0Fvwyea378VBQvCjK+wDD
GB4S+SG4CrC253IIW4tJt6IG2+46Z/C7urBkK1p1WBwJRLT5i72qs3Ou/sbud9uAJxqIVuePeXdL
Q043D+9Df6UAqZopbCCHBo7kkq4DpGsxF8y0YL9wSgE8QINnwkhIJYYBGN2ZKZk2NB7bNkWzqsZT
0/DQJqd2vtHTt/Fzwka28sSlm7qjJMttyjRusll/uU5znjrvak2zsCVPzNXXuMh/9Gel3Zio8KDx
Zi0ueWooPP/fWAmGncuzzuZqVu1VOwoY0QI/xwKHnwSqGdTSwvXFH6eFKRtQ5EeJQxZPY4POrqGV
YrXC565MQxdZDvaYfr3gLqyDQGv+BiujdusoLHk9qgUcXon1SRpYnPokdMBif9lEFwqvPdUKx071
oqINs5v9ftogK4Tt8iczteO91hqBPUYa2NR0u+ll1ffBSIBjY0zH0Zk5aFYQbUCUMuyp2ioEvgJq
D7PXwKNJwAb4I5u1FyupSkq61tqLSIYZ5VcH19J96qCxV9P9bJJdpoDLF1BVPjr2JYO7Hhq5CVFy
DV1OHsndyxPmo+sawA52P4b+dZbvraACZDooOkZSJ0b21sulQRPMrsjO7GDMZxmQoMzFbzMrSOZP
m7YkHQnxplNb2DTL/r53vlsFS0OIs8e0nc5d/zFnf9cmapOnYhCXRrq+rsXG+KPMf4VgPsEDzck5
WyYZq9gd35QWrAo4tXO3/1Z9RzE4C+36cWS4u8BmX7a9Gh4ikGQwTmLyfhchu2pTFqG9jv5uPagO
qd/nfdyq+72qA5Uip1Ab5mdZwLiJRIV56H4gCsZL0h5Gc+UkVY9TzygSgKr0R7cM9z9NhdbiUsWs
yWMzQTjv3mv8H/y+jURO1bhh2XCJ1YKWABCcmwhH3aOiBCzMX7JOXsuhA1vKlj+aBRJUe+lRHUDc
SAt1Mi/at5QG8qgEfzaoOLpii838vnFav5fR1nt+YrfsR0wA9T4my5ljDLtB8o/KpLpsw3tHWMbK
sb3/eZnVxl3/mn4OwBXtdjWUtzqDWGonBiHIHhqHc+F2rP+0xPaotI8D04d9Q61AANLybl8qLRHQ
FMxtJiIsQtCWbaElHHZ++gLWlGOQVEsETZIS+6flV6pahtjJ+2VVfMu2OWXa29Z1L+P6hoEsKCKx
OfrNhGWjMt7tRBsRTclna/yoyiuTtb24Yd3Mkdtz7RQHmkBHAWeFw1od8b3S9n5g+5ZqQovCMszw
+Zsb7CZbGCikZzTJVRn0Y8tEPAl1QP2m+aPANzEJrygPrUiCpCt2LJM8kUet/ZyB8gfR+QEsadBT
hVKVNsPGumC6ZnJ7cFCqZen2grVJyjaA31/c85jqqx0WDOZr869ZUMBvHkRhhTEQm1DqRqazHk3t
8rtYcgxmiDxB7YdOpg/ci2nb5K3dDDS49fY67zE5XPgEw68Gr0SHUzgx2sDq5UE0aAK5aPvCLeqe
Rei8pBoV9Oz/qSks2mIN+s2Olwx9vqscdYPT0up5zOE41V85CV66vgJBVU+WPf1FnMeS0ogXrxFx
8nBTWSQhrg9EKuaxK/4UI6mg7PZpfuHI3h/qXmVKkP4I+TpN59ZDpfYsUw25hBaonFdzz0J29/Hg
XZyurj9mjzYlU0OpuQwLTQiFEMsXCSnxSYNv7mHJ2kfuPmiO9gZURpnEQ3Iyu9DWEfK0eJrwZoAi
NMBR9MgVP1BOS8hZfci37xzUt6UsK4snMcN5fJe2HvJmE/OR724Gl/Uqy08NW1CSgIfsNR+H9ExJ
gsn2jq7YFPX7gSesH2/T7ztvZWy5La9wOZgK6ifS0WCTS+KHZNiVD03LvkB1t0uRzbIGvuPM1rlJ
ngxK7anJDuyxM3lv9eO+RltMkXOgffA8jnZmRM5jXs7R70L17BNcUDnlL8yYNYdyyyIcqMtvehgw
At+rvJclNyZnaKlxqTT8diE9w46B/qEbj+Pawhk7Vpn7gr6lNqhyrddMOdbjjzbHVafFuIEcFIKo
dIuZzt3AbMQ9AVdeuj4L9ksytDIUFl0FxJrUEzeuxuTwRzef1i1l6bpEJTh6sP+pLAVWx77t7zuY
zfPVbWmkflraCmIF5x03p3R6ntV7zx1j2f5Z6g+JPl6Zy9jeysPGva6djRIXDqMXVzwoK/tmQWs/
U7Hi8Jeo9sUg3yTBDMByybIlQGVvugTjNZtits+eSZ5zhguyCB81E/X/9/w/HJ3XjuNGFES/iABz
eJUoUTlM0IQXYsIOmzmn/nofGrDhB+9OkKgOt6pOtccoGZ+plVVqbCekrZcXgkjM8h4vH8aWZdWu
/5EfBe/EsRmhVySvqgQt/ZMqz6UxH/MOmI7hLyto3CKbm/+UAi5oLNc1rIHlOy+/aa+ZfpEPq0ch
aLli9xDJ16A/1dpANRD+L7pD8p7rBapIxzdJY0IhfJoNLVp5yWc5fv//0elorfKIVEnXPkh+r6i6
eLT1Rf3rYLCTAxTGlexqJ8lf1aiiXnbfkZuLo1VByJYz9ibLescdk3LdpsKzc+nACjm/Ddevkd91
au5uR96Bc5PVWSsksf//TsHWNjKPRu1hQL3TipeJKWDMeFGgG4nwNDjTpmvfl+9XwCxaNm7Oh/7c
ERniyy4/fNRDluUlNfi6RsblWpA+apDtxvXQcwLmAV/WAfptcOxwx3dAjLA/uCLeMPhdL7vHsqMI
0r+Z/BVNvbY577CbbNyKjyx/ZLn76/W0tnFhdOHP4C4wo4ZCbIZUxp2FpE5iTm3FzgGPHYH9L+fR
f8qnZN1j85gKb9X3n/h9QMBmzpOqs7kRuwqMioaTcUE8myxdTh9ucPV7k9yohXksIsp8wjUB1yNM
ayj/6bOacO/BsKL1PPtR2NzaVDvyrHe+g6uBW35vJUx5s+3YqOzBDAC0nNl+ss16CIequxsmZk66
wjtI/MyFg2XcY6pr1SHfD312mOYwyHihS078jm4DhsLj1MZBi8Lg8YSUsFvsQ1pbh0rwnJkPbGgM
KugAVJEx4u6EnaH0qbfaJP38OSRIKJan/OA3OIvwSZvFzm0rfyyzF8dVzrLowbSz+XEyWCYFQ3zK
830Z9YGKDllZ3oPzwzbJMCxgQyOZWTPPZUHbz7J6097dyLsxwf8VtXYOx/TB1PJNtL4RFi+yae56
190YAj7rhne3BEs7evq2KGo/7uWFjrQ13sFANePt8ib2wCdUJl6kqtaocDxLmuIEkW5sDEWcUuSe
YrFwqcXJC1/yrHrRaXMwbfw2w0EF9RF7oMiNGb5mt8mxOE4CB4pW75LfpS2xp+8tTJAe8dSVWb9V
3qcEDW+KwXMke8b4G4brLl5jQH2YzSo/ShU45+KgY9mPechbmqk5JjzPk/2Uy+7BXFVr+0MIGt1G
jxKGOHUmmDwz58hLb6U+YTZHogQ7AiG7popX5063rXP36Gj5xZb2jqKZe20edMu75xpT9BAndetw
USXKOdzbJHq4/CBov1y2QTaPyppdANA2q3A6bGb0g7YXd6eNUTbcuwoezmvqBywpss4FUxhYFL4j
VF537icIsfeWCbOMgrjCH5al994z/6HY75oyvWJkSIvyMVb6OZ9fcn1ksDNxTVN6O7A99ytlzkLZ
rZae8dcf1KL9scCe5gAOheLdvKxAoZQwg5ooPRFrZHSYVL4tewQh6iBd7gNudpk4lujwkUvT2WLE
IU3rk2xZRUN2baqWZklTvxlpdlHhX/fcyaeBS9kw6SnPq/3c2y0Vp6fZG/wcUSyS1a525wtk8V0P
99GGWFJBNol1F0fzd9Hf9AmBP5fbkDsNoI4gbHMOxitGuxvFge6CY7ZIi32mTadlYYm6OiCyxbAC
FBvSLW7vnL4C6BZ+vBoGsXbM5XrJuMTq1rLufSOfaU7/dJmRtVgcY/NZzCf8PDR9uZz80uLXXW5g
6KWYlEqHPckY1stJOLfeaAfl0Bs/5RFnC5PSTQwLy3e0cCAPzq/TH5cbisCe1CwmqrlH3f+QIfPl
0XxY5O01B/9JY1MIwPF33Mo53I3cPBoraOTvkL0Qs97UZ5XMljC8tWa3+9YaVxHjIOazjQ5SJ+cW
RH4oneJT4sV0SxWnvqZ+Pb8J7RfCDppMtIxsUIheHDuGfs8tqKQkU5p7CmkjP1I8FCJmc2aERah8
6pdOQ9P90cQFp85Kn+4GMRkZqdxpoMSOmR/qLR0OZwR10NKe32beTjHMfRRmeyMe98zbAi8eH641
B1nz4o6U05nJpovTnWZMOOTb7WAkT1bRXgej2XkWDXzhl21h5NJLLPv2s2UQJzViN1Dkm9nEO8us
L6o+74j/e9EQmCGnNIMCVz5XpJ23HV9BDb1NV3y4brOXarGPFfOWef1pKQ0IwQLxsvwj2rPK3OaG
Fv3r9qRjvHyr5d5l7OXZcFGlasrx+JxP7DkuB2kD/EC/ztj5Q8S3rZFdq9ocAt2wPd/0/oryTTjJ
aYFAlC0aP6gvXPyImaPBoKt5y8FAp8YbZ761ZmmQct11Mdzy8aPGncM0L8fbgn0L91OqzKdxanYa
HXcT/W4mwidLCFfCdtNAz+h6stMS/wsl6KM2s250LyKpNlPx0KGj9xaNrqayS6NfkZS+KnEc1Pap
rS19M6n6oRbNvpiuMwN1FRi552LnEvauk4KOa+q+JRUOpT3cRlP/kfWzmXAv8lLjydWVDzN1750c
z86FfP9bxGdOL74KnWDpYF56R94QDX0lbjZz+Dujp030J5hluqvQAU0M3Kri3MpBXQ3mZ6780A2I
kQlz/vSOkupR6p5jfCxItVfJvLYSZgXmuaueiereFqObp3PNt5BiXfRv5pxK3a1k99e30Px1tFAW
wr7b1ngFy4XbD0SqH3HPpocUh6GbpltNxfqtqV8kIBfi58zwu5QNThqGHhDwIPj4GjcSvnFcnrXx
y7MIx/PRn/ulUTXa2FX7sJ3FCtGt3VsxJ0wcvnUNA7GDzIVoUozoaoh5yeh8ylLZajQvDlzCQxat
jqOXI1+TfjtU9CO/4UFbQ8+NiJy3BKttRRAVP1f5HUtV08GnY1g0cg6coH0XTGM8CjPla51y0sXS
lCe0FcOxr9lenG5XjCTxusCxNjJ7sQDvhtoQlKDuMmNjYeRsWFSMmoTun5lznotI9FnZHkP+Rq9M
f/mCni0WFZ+cv86WzoVnRU0kSL8PoyIKMqoXO9KY4BFi7ZU1JOc9sZMj1lESG7yKdXnvQ3Wn1hOr
SLMtK3mSebINWXBGWa1JUuyi8Vpr46ZJjXXfk0IwHJ+vzBAM8Kk3fREr3BeZte46LItD1BzD1nyz
pvigcPbI6FqK7SD02Jliik06BhISCxwcww90ZJbATW1NPx1sAj02b7KVpJmHQyGS7Zh6Z6vMb5oh
SKvCmZpB23M7jtqWIvLxNfQEcELnLER/jzP5rDflbS70FzuXF4UdQwzmiVzXpdLta0qM1LCjr6ZQ
fkQ+PIWqG2DhqklpljlgMC7pdk/nqUUEc6oONq4M5rx7OWLbHsBtE4GP4nsz0q0YPcvOvreyOQ/j
gPMsWpPx3MbFtBlFtKNXpglIYm5S7DzS6x+JEv0labKTZAMwJB+XJ8Myv/So8TPGSjX/xQ2+VtRV
OkJxNJxdx1u0PCDLtm0My7Cm8HUH63ARndxJPTnz8NPM4jWPqBuBFrhGgDoNvQrLdz5MdfwigbCv
nRKcfGrDqma9k3ilV3G6qZvZD13UFqTOt3H2UMNplKlwgDRCe+Z8+x4N3degSG4ybfQ0QmKNwnZe
Q+Fn9KPIiChsuZnng+Uh6IFfz1R5xAz7wBjK86W0g69XGhbYidxU+2bPOplQnAWIJPYdlSBeMIst
ZTu0dkx9wCHWt5TuAiRgO7sm3G0W+aSgnc7dV4l+Sjoadu0EGVZQa07EpM7u/VjtJ4frvGI+K21E
fr08OH3FdWG6D1P2XIcgyr1637YisOZ61VjchrgBc7F4cUsQ6XF0qiuuSpqlHvDsVQUsL0Nn5pT4
rbeIVfiQirZSGdR/66JTmXpErxksuUyWqBja2oiAfDBtW96eZccvFPqlSV1k6VtvEMYY7NNkbJSY
jPCg4rAYAmWcjio3WgENx5n+Iln8MrPalrxfZjK9ykhswXWcHCP9ZWiYz/JEycRl+fjpM2pTSHen
ULDSUAfjjuZdWN4RD/glLaN97NF/xMw00y9VqeK7bt+82X6LUm0bkmZhG38olf3G11wlbZyvcbsH
pgoNYZp2RupcSfYd25x3wA7MBheBl3GhKpX+L9WyfTmNBDP3QO04RNPtow7XsUoOC5B++ZkT5cWR
0Y6SGaE/mGbvjZ6FUzrtRrzbY8ygL8ffQB8a98iGII/n7aDX+HJ8n+eZXtuCmQxljo5z8KR5Ijx5
kh3ZeNuf1fmASWBnT/q58bqDaiRQE2Z/W3jhZmBnJjSPn0ycRKEGUQteSBSPrBxOnFhZtUe/7ZUJ
XTY8OYgkMXoJFJhjNmv/S6RgQVcD1BKl3SslZh060yL5yuF/4uKs1ca/McvhCYTayXOk34vxmZAg
6RNj7Qj9x6uLZiX1/tIuTJPSfBtH+b8U5jXlARbHBaDDvrW9vZc8zaG3z7HxSts4dJyWRPhdatnN
NL17V850p2ibvndwhWB3QVmwzGaF7rEhqbXJOlBWVbzPW4unNH8A7pS5eM6pP4WadiD7/ISWcGDC
FMzpP6MNX2AO3WRqoPk3B8WZDnbYBeFgYv/2nmwRLym4iF536OvltlLMpzKKnzLLPE21dok0FZLB
yCqinLMxfabd/dRFLhbGZ5WuxMZyz3o/XxtvmdXlbGfZPsoz+u1zkWzmtubAnnUEx0TIKtbeF7BQ
KhqDWAMuYhLX18homNMWjs/d/Z7YydFusqNFAmW2uy+pOKc6fcREVgiNXp3W/i3Hj34qv+YOO28b
vZOYO9azfbEs91GXxjeR9+8sf1f7cu9m4SWr5Gs+pi/0t2MgsxzMsoXjfHK5HjKqCWLxV8zEFnKs
4MDCvT8ljj7UqdkTPA2GtmcfnpDYdI8AiXlM05VgrTdY2eJl1+jUHw7v9ybrb6HmPBtx/kZ9LeiA
gpZ58jKdm6sr7wk4ooEEne3BjWte/zNbiNzYKyXOjRS03iiPeenePQJ9Seli2JAL4WZRnZ0xZwvR
Z7/zPghJ4LhPN10/niyLIxiFwZaNTXZi/24SjymDYDSTkVRYWIAU0XQbYrUryEFsZYw414aJVjQj
rdpFieTdaNomM6K/DAeyPdDs3Xsugxuc6OuJDqCZ0mkPC7AaadfEkJuuUegzaO5JoZwG8eFGysuI
09+gu9vJxX6Y4nM9Q1rHOw1uh/F1m6BrjOkF8+Qqz+S/1FYropx4J9qqIKOxI3QnVhiM37omfkEG
ks6Ef2QmW5YwJGCZWDs6Po9FvyNufjEFGQk2/GQoDl5V86swOjbCClRYPd8o6ZTSvfBXX7JC30Va
/dwrCbpD1yJ8OWct6++YPyHpl81LoTnnYjT+ZnGYyc7qoaf5MAI+Z4MFoWLuaDTTZTS9J2wGH1ZG
8Nmsn5ye67oS2YfcjQ+F3Z2crLmqJGRwFz9nk/WddZcpYf312vOsO7cuhT1vea2fetafpWNpw8S5
dshDRML8KmJzo03h3tWcN5KXzToxzY+2SO+GnT1mA3PiVHIlGVv7j7oPBquOvuHnf6q77N1BOiMj
dJoH+yGA10XlUnCU3ktW6boGpxVWZxKFPhSTi6pFt65v/2KXgWhcH+GabSD/fhMd73njeEAoWnsv
42Y9EAxJxUMVlGKbPWXqSfthAg3aWiK/z8OIVBzNK1Z6XppoPrJoP4uc/FlL6K/r8z+SuD+O9dng
w25tPg0l0wTUDwg8GeJxowcjjwwFo7s5xU8yF+/jxMMx21+jhWdhzjBC8TkuO+9dU3EecpqwzHkP
nJUl0LZfelc/tWb7E42gpfJyWZrJekh3aPzRKL+W97gVO7sqdkV9AOpBBK3150gJhJntqrA+4Ye+
hl30rjfFR58z51CNp9yK/2lFeEOFpJU+uxNXjsxoU1ynekM/y8obZKC4LBpGBMe9kxZ8vYj4ASCU
eXIDqIYMLiKq2GyQW5UseJzmrZPq75rkPeq4y2uIOEwIb5W7XJG/0tl6IrPJlBzlN9MNKrBkk/s2
P2tYv2pa/KTi8i/ZadvG/ksc/bOgxWkCeeBgAZLlcDWbGWdJjAEAQ6APBaNeg5n7a6S3Sw1v2o7E
mFGUXhWQHqve9h4up0Mc5axLXvMGGu1adu9VGELVYHCTlH8RE9UYDOLYWy9p6dytaoEHYC7WM65K
2Ma+poRORYPgMNbeXThCBMHgP8/OIaU6I7TFrrG6A3vnNdWTL0bozLvtK3Dfq8UyUBjaPm28L9kz
EjPLJytTsYDr0AlC9ytBLNQ866Dm7SO1xkdriY9eVYAuXRU9PIcy577bPSY7O3scvuJEuRt1RaiU
wMTgmXc571C+QJSeS2spZkMtwIaQ9c0WnO4bJqi76F8VjZCgaz3oDELAinCsxu4hEeOxcetd2eIc
VClBk9m1Fup+OkrurIUSIVpoD485chXZt6ybLBBFw3etTi+NcpT1SEX9hzoOsIpF9i6YPSGuTjiO
kWU9Qm2mrew6TMn9nO1pm1+Z3vxvDMcrIuAbzu/jXM1nNNcNxADuvx0co6lf5WFxYtrsr2J9uSA+
pLRuWTH5HV0Les1HEmdPP7tXM7JPjXwySvfVKaiUlByx56z719rxwUAjNnv9pIbzCcrIWY+s7UiO
uiq0/ex85aV6CLMQ31C6m8lAjLbcZT0IWBPLS/cV5d2WmazPGAlTU71RcrmrmcZFzbgxZm+nJuXW
so5wybgtTJdKgqhxEphq3U6GGLtadzNTlAD3IHCmk1EPL+rgHAQ0MFM2xKCHC2a/ux7xsObOpoRJ
WwrGZzH9LxE2n0S2+5KchUYPCeApX7uTn9x2aXYeKqaFReS8GpHgDfN2ptEHpceOHFKMFxss0o4+
rKK955bH2tmjxO81uqQZdz3XWX8RFbTUpA10U/GF6m5DtT+nanOPnfYaexT44X6HkbQpHrZptbc2
fnIG75ozOMSs5OV50Ou8cLP1IgbvbkD0aRfKQj5e06Z5sNfy8T2Lp1A3jnGonG2j5hkpnlksKZAQ
J4g7H1LxNrbkmBSJj4L+RwTWetQ3aqvirrOJgTHvJ/5ki+x7rtMgiVFHiFJgWBGM9BrU8TY0Ut6J
4YrDczeJEk+yd1rD47+P3njwHE4pQkXScLfTgBBn4zzqGW7jZ+iweWbx/AB+f06U6YnVB2ep98qr
tNK75Oz0LbR676UbDCZe5VFLDmZVn/HA43NryEiIC93bijFhlajwOOYoCHr3XWfpcTAnCofltZDi
LO+aSVQKT+swl+chY7hZjj91/NkWFqr4PyXcxOASV7BzPOrp+IBXyk4z8TrUMXkUGIbcEBjwbAvN
OFnZm2fjNuQejWSQB7MS+yOJdVgw37FtpUFWMLXoSQ9tPe5GEaHnlzr9WqCHCx0LyXni5SzDckcC
ilczEGO6AfEcoMtvQ0UGTppiPJ98cCj+bPeBpt3JUviFS9mHkvoohH4+JJuauENvNBs6uXD+ImvB
+DhltXNqh475IefjsGVMJPtWbOFXXhK7BH7pFvqaXvE1i68VZMgrIAxomC63RpVgiGFiuqtJaMza
9C8i+e0PeKdNwaGTch9tap5td1rEtC1Rh13Uc5T2roJinck4mol7rkkoem13gaMY9KRybR2PE/76
siKbLWqMQ+1PVzGLGLyNwdnFLdhVpw6jz3p2jZvaGHS5sY6PL+wSzYoqRUzb5kdld3imZMcegNdr
pAm1PzWJdVcBhGrol5kzHHq7O3rawSrHbaNox2GiiLzn8DWkYJmYuS//Hx7EroymI3LCvnCfMQxt
8oH/p0zizEfWKIhXTZg1lCzaZi3JFWgw32WMuklvgsSN1WyJp74XVvk9LAmnbKt54bogZCY8kIzu
aF0wLd6szgYfIraOgekeWGaaopCI97mq5/VgxFfg+L4ZLzZL5Zkd3t4OGPqJh42KvmtbfWvz0YYo
4NvsfkXfv9gNQ9L6glv1ZGcW/3oXo6DxAtrZXoPCFMI1z/M1SSnGHwzUmU1iJrCs+SAr/TWlaJU1
CJuIrFjAzO9Y+ZwGOv3yWY2oMu4vqZyxrpFvXReqKvZgxfnaU30IkzVoNj9mN3wy+uq0THsIFQhC
5iPW5Oo2SuU6FfOTEZZYv/QzeZvAguGT2rsyC6Ebg5qetG3dmsfIbC720EOjImdNAkBsDbV/NVK9
XQOZPGsw5AEvj1d+lDVXv53MZGDmKSNLeXO85DQOxi5r8ku1ANESHK7FNzpusNyzXY3wpGGcpiEg
mhiMtQggTpzpqNjOzcMCuBLyM9pZHrh2e7EmJt75fI35Yw36oMEr18TjZozMfe2RH+OcNTFoycdv
tWne8ZfaBsPlvUHNNFFTnvw89rfJlO41PkZjK7lfARUIsT0WJpnJOYKTvQwx/4asIcJdxjdWjTNH
5xDvnHXMDWvfVc7e7qwzcHxrvjppc41FJ1YSibLtHFiuhKIIlBSRtpXpgajmmCn42PRNDkt1bI2D
NxQ7Pc8C06233LG4L/427GXGOO4c29yJLA2EqwVJrvBsxfhdbS4b0xrZ5KDqOlOrfIsEcRbTHGhR
d/Kq+YUUWhC6/2yoknzGt4rUD2Pq/kzQcZw+vujklHrPep3xr0o3PEPX58iU3+gZfYo7VngMUKZD
KHBxHoUFc3zW9r0ZT1cD7U6DiNX1N0KygYwylC4x3tIBwGs8ffSUJSkmAz9z8YheGonPrmXkKLj8
QQzRmIhnAeAIvm/CgFCY1reJJ2Aqrm7WXbs32dCQYBXJKrGnW6VH4EUhqpkEE/JyXZIdD09x87kA
F7XI3tAXsYnScZ+04cYM1aNTINbtdK99Uw02AlHSdtsDOAXrih2RiQn5QS7LXv3l6HyGygQJL1Lx
j3QqPi4xFu/S4QemHSUkSFWcZ7LPWLY9woFID2r77HTtJyis775IHkTeTumUnpNE3xURs30SQBXy
ZqUcXc54SQNxmhGxgQWjHtp1GuHg5n5VlljEEdsqho14bUaYd0wWPX1LFMFt/JAO7Ip3vtXVTYl1
CJgb0yNyR1fIsX4yZJCy7J2BkxFEM7Pq6kXgaa5wS+WSrV/N9mDO1mwr3LQBdkWbTnR7q033ipPt
ZubLdpYcaD42L8BYN2pTnSz2tmr4VadubajDzosBu2IfGXA1OtTZKBwrBRS6cvJBQ2y09pbp31X0
AM/MhJ4t0TaILkKX7EkWUGjDhMUnOchZGBcgOkmaZQpeC3TdXkWVzfzlEBjzhzObA1IWMXagyFaZ
L4RS2qNmctOmfKcgldqQILL1Q9l/dGFzxBJH+TuwrrAHuyH6PYDtcDVxq91YTvcgARxvGXSY2sxa
Gx3LLP/Q27MFHrMTd7uP1pX33lmqnxOMcHGsWyz09ehtZ4LxNSttaxo+Qw+xZD22rh3tOpMTfXWn
NwQPJxRcMzmA4wAlSOXdoB4bgdDtGW/N+AUUewWrcV+F4mI0YLb0TA20kkuCyY0IlQ7Yphn2mzDs
sETBYTMNe20KIgkNfknfMg0VxzIcrjoiGOF+D3jmbQq/oMj6MQMkazGsjl+ohMEIt8Qe5ktWOkjf
uoFssBqTz7QPevwaWNFw5tJZUhvMJ7ttS8ej44KTH94MIQKnj75W0yGj73Qm5uP9M/WL0dnsCSfb
gjUJ4MtL1/kcUa4087wjE1ZfbZ/5ic4lrnmeG3RG9R0oX2FATwGPmOIdgQYGsV5slarbjFxwsEcH
XTK4hE8JpUEkebGTjMN9jXtQLdHdR90E/oju6G1MbZGrmPgmDDyZr0cmrvH+ZJjGW5xpbOOHcZhP
VV3dZD9wT28YSUlsX1LgFZ+TG+3PESjt7CJ6WkMzCvgodj0RtvDtiWBUr+Cftmpzp4i9nLRNUvSE
l8yAUBLur2jbqZ+FXmBVoq5iTSz1HMvh1k9mEdA4wq6P1Cct0gr2NLWbyh2x5kkCEkr4kVs/Xfk7
Ze5G9ZTdqNZBjDmg6XF4UxpRthdEu8/kkaj8bTWSdyd2XlObFXqquA6Snz2okoIZD+ib76jJoaI+
eqi8IAU6C78bVLgeuV+y07HlCy1lS6QKUnefdUfea7zxCg4szHYDdwrmY6Orb1k0t2Wtn71KPBbz
i2ERUkR70Ik8QeISinvTEwbKiTsRILAFI8qUnJ+CYl80D5XfrabEZ2WlIWsiJA2aihEyDlp8yZQ/
UsEfbp0/xS0zaub9bz0uiU5vT71hRXwmdZgReJsS7bV8GcMD7dsRwyWrODQgzZzmOCxeCmTiUW5y
7Oc0IvggJpl0TdgtaZwlbcrgUSF1bebtrhXJnxhgZ7dCKmuAXMO6Vh811HVhNEdl8ewB/BlXDp4Y
u45wZrf9rkntY+v85BGGe+AQeYySwcozq8DdYeT0Oae5cC345G8rkyOZ8d2Ed0bmeP+zAQO9hR2Z
IzItJbcZXFSnfkQpH5Q6mVbKfSh/U4vbo8c5MKHioObWBCK9k1sH6JJAcR0RtAmqpa+l9RHPzOsq
nCS4Vge0rYehT1dP165Fx37daky4KoS3tbfAUAaoMIVWvv7gsI6glw7Re8xq6anjLtvWZfokPT8i
C6VY/LHXAnclK7JLg300Y3GuGVGanER18VtCP9aKH3u4uDntgCQ7f8kpr6X8oJHIMlGtzp3yGgYm
1kPR3SOPC+MLSIyRqpKOOV1WoUJyyXrhmUTZ7vdWbx8EBvtVpx8TcgRSA1aE6dBE8BzNEHxIf+m8
+aALFnHYPKErg7bq3hNGOpu4T9+tvPlTo5vjjsXaTizUXtz4QMcBb1GgZhyaDAmdK8wyiA9JNQwd
FiyImPO7QrJUIz/bRl1gI/87LuP6mBd4bLJnRY2PdUk6Lg7fXSf6V1i1tWVpPcDsPvaOfRgb77UM
4wwjNkhfzqFa9+Rqv7bK/Gub1yEGeQMgmn5VdfJjMVh4ziM5kaJyyiLmzwRdYFhhZIntlarR8BTh
s+6yXwUxJOVE5MYPC79NkoM8qLE0xrFzHLhyAWbTgPcrqbNKjeZtlj8idv3EXG6QLqMB2YP2wDrt
qiQ3nY7u5S9Z4GKG1HGqF2MmTRy+Km5wctQOgyLSvAb9PXJa9EqR/BSu+k+T6mfiZXsgAWJTjMwe
qukcbuPS/GPQweiJ64bhhU8GlR3A3KraL3CFR00RmKV1zhfMOGRAwszZPAYhN/OGn7tpvg1D28yo
HgVCHV2n2OxxjbAQ/OG68BcypaXfNW5zWrVZ3F3snA+uGy1RJfCftgKce97q0lon6VcKtbO8uf2j
dBcYC+NiMJbbQb/x4BlhiJeqy3F1NFHQjh/krKwikDWpjwHMso7DC/YztxmOxq9p/m2P/MNJYorJ
3nx4C2cE667WkBPqsFbJE6p+mRNtAlWklz3P15sOlL462g5eBgLRVXaXpGKT8TfvP4p8L+92ynqC
OOSuupGLy4lLxap136v4KyPxod7NLgaM9lcwDKFzdglmb5awt9GtdP2IeztjkPXT1e9LosqMuIh0
xiYu3sap2Ef68Non7ZeZRz/Ad7ajkx4nwpBnmQfmsCODS5eB5QKU/1PH+1DsZ1ymuXNS0CDTD7cN
noiYI7Bzkmw21bbDhuC1Els7CDiOLuB6AOjRBV5afja8Oz22blj6JDKSuOWG2T9NM3vXk6nc1RLe
6ZNl7Lv/KaXIRFt0O/LxjD9sf0TVDTvf6v9yJpX4DqC65JZFjOZTCm4l8fOAlGfTXqLl6tVBaVfw
tkimh7r1O3HxSkNznQ3tNnO1jWQYWwjm3Ep4pL9tU1VBazzH8tBTUJ0chxQHJhElszCBTR2jgbu5
cUafjhkAHtkO1sbBdnaSLM2Rc3E0Yvxhi+/Os/o+A8iqE6z55EbyP0ztK0kZYpTVkBDfjEQ+xRyT
2+Ri0UaM7CqQiYojsuZCvcVMZjLIvmwz61wkOxfIdrovRTDjRS5XI7RwsSU5OzEEp7jsNfpNnqJz
el/CDwSykoaBXGB5fkhh7cySm2dg7wmMMq90O/Pqdpze1uvGflPdT8c4qOE1qYnTEl7wJcBqPQV3
kIPcxcA0OpuJMdmCSDo7hJNscB5OIm4gTfnutCGEo1/WJ5ulkG2j0mj+UtdwzddxDZW3es7GW11j
1j0m6vNc/iUMnOovteZeWYCOv/TUlJe/lIBVqrXKvGXv4YSAuTxN3kycTqq6Izc64tZQjJPCfp0a
xDi7w+B9JfnnsCShzDmI+HoSA2ClXbzwbMU+GXHuPpeYQ9wo79Il1aAFkE8tfsiXynio2c4ZLkm/
76u/rDt76o8rDlX7PMmT4u3r6gJZc5VgYJDmk8heC/vRujejfVaNI9ana61eo+JZSb6U/0g6r93G
lSyKfhEB5vCqQElWTrbsF0KyW8w58+tn1R1gLsbdbcsSWaw6Z58d9LcNC7Y89qiWSsuFHv2oqQm9
5rfKf2L5o+FUVJnf+sNrkH9LkcXF0vpRyz8HAVqHuWRzy6C02Euz30zmPnF+HEZOcvLSFECpFvHr
hjYBsvpOEMuBf2eFffGbl1/9deW3B7hk2H9I+YDKhX8buoudxTdqAwrW9Gx6X+b0bSt78RYViBea
2/Y8aH/aFypjW9qZI4FurusbSINXZbJWg7Pt77k8qfadDfiEnnirOSBUe+qRWSqk9zaXQXoF9Ydq
3gZ7w49VcPIMNvSGY/2Sl799cqQtVcaDY704zZr4jkhnLjHqRUugF+8efAY+geMcw3qc9RzfjJDH
5jcnLk5hIx0tijxo5Y73LCfNHWCiTLtAfzf+J2mm6y5daSsdn4aICqGXBScD/5z8A2FGV9yG/IbX
GaPcP79JIO3Hs1a/cfW89tgp6AY4HDoTgGdfIoGBQOAla8fcK+uGf5SAc0Cw4SLac8TROqx/6Krz
IH6WJcM9eh7CPmY5csVJiAIohCudujLIV213rgYaEQfoLp632m8Fm7x+6agkTbrc5FHjBRyeazSx
o/PwrUNb3ovo5g8bBfU1d2XQn5b0EC5BJWxA+P9uBp6cQpK0/fXUkvWiV3hd4ImdNXjl1VjOWMzT
drEDy+RidI8BAgQNGZAJcgHpk3jaWZmuQzFD5+J36I2zoYToR2NBZegNw6bJXJwAZrrdvQuOzRz8
rnZOsvyycXoqJzwybWS1QOOoyPvPFI1WCEKpEU1VdNq8HGwUO/Dfs3hWRHh4IVnSPSi7GPtl8NHD
+p17/DPeVlWx1u0dDNxI3mH8gKk1CGZI9ASx3ikTqZZGYRysWdLXKxjfC3UKYfAXa0yIXRlZSqQc
5JGRCHIci5CAZ2N+9kgbJ9qPwSyQi4Jv4C+6SPQLc525oi+d8cDWsAkn7LIY0fXUbgHqIKRUbCgT
amBcx/Oe4b6K8TG0QskkVuIdZh9C+1H92eVOy+kM+WgDSACsBMP/LrFNZNVKyJLkaVl17FtUWFOK
9fyxst7BX6cqX1P57XSHnssaqSckRdOc2uAc67SI068O1dXqu9fUbqUkX8A0OwSgSooBhyBgvEzX
bHBFm3iAPXGICiC0gNhEtOEVNmWxv9Kd6COi2fDDzI2lajPiRoUHwcKwgnlBTFzk3KFnzTGWDVQi
fO7SiC89Qw6LGjYWOUoDsjVNnyn9F65oiyBJPhTQogg6sVWQe+Dt6jp0vaqik8E5G9+vQ+qRBah1
S9ukWx6gd/rzCWavgxh7nNQFOWCyep/Mq1mKoahPJpJCCY/XYARTAqVRb2zb4s+0mQ2z3/WSBjiE
HKhEMwkFQ0sRi8GpyHpI+oqK4ft3Q40a1+i+qtAVvylDbqcUGDxw9Mpwwxwd+R6/QMF2qbdMNkd9
OVrI08xgn8Uy5NvpyL+RvzNsKhP3gaqnJCCnXaefapWlhVkjslMcER+ErSIo8d0YGY6cAvabeBVE
HznHJ9aTNrvRgIALk3UvseaDDSPWKpdWfR5VBb6TurL8+pVp5RyTlY8oouvNMCeI6RADvFgDtGyT
sejH0O3CHqRhdA1oTFbdzUWaCyAYQjvY7E0AUruUpcaVSQIaSV4o9XLtFe+OEMcE/aSMqzSNmKL9
MRebTyBA2L65sdJthwx9n8kMsEWN5DkMWBhZ52I6DoCq6itPt09+8SlVGkpKRIsWikrJXg54mkL5
sC8mDh/i9TTagLhNcFQC4JLpDC18bmxcBeqbGjKk6faNsa6Hu1mctCFY1HRA2pQs40ZZhmO4rMu5
NhoLjUN7qlHPK18OPZxQEWDbJRf6uSKTJqwenUJOU/wKoNyCx+MuE88nJHYOev4cj1sHamxL3mEc
LHnfqnctbW9eYjLm+3O7ajfQ9F2YsScHle5QASpqMf1m6QYJswzqxZOaQAFLu0VeUNZOz1b6bKyQ
UQgCSMimQCX0O+UMY5uZHJ8wPOOYRbo6yC5iyiZgNyDxJcKLtV9U6XitPcTn1EZ4qO86hcjq3FuW
RrRRKTUIQaOL9d1istfaSEYaNp39+LQHG446I7CnP0Ij24t0XgV7RIXKvLbi+9QkH+2/AOi4x0/H
SG9jt9OR3hnWhcjNWWVfBC9Ow6ZgRDgkF/9QLSxgmfLsyqQkpHO7oIZcDNJdSo5GsSYtVsH1Almz
xBmynJCN50CGhjzg8IRtaQLhDxEFrkAzFRcQ8SqYOsQhTK5UnxVBvOl6viUaJCpPnl6w+bD86enc
ghY1HzN5qb46yXGsPytzU+pXE9a2jl1NfdbNLSIjM92GGKNNJduqowMBF0tXN69j8awa9kZLWtQc
ZpJJ8wFztauWIJmdcsH9g1NHdbPxM7UfsKop3Y+e0Dy2hHpRwlbkNeXpU/xfFH3H6rZJ90Wztbvv
PqedAn3QAafV2BCG7osyIifFwM9YdPDhzL/4+OillbIymnGn2JfU/E61MyMCrHrwFWFUOEXCDAW+
OJJIIuXYH+U9GUDzFVjeT18+tE7Fm5MkjfGzNbGmjSlNG2kewr4CyIYB6JOHBjPL5owVVh+6j5kH
QGDK/ztXz4kgMRF10ECcwvaqwuoOd9UVUVzxTzk8a2uXQKK3lQfvzJwEgneNC4QuHa42yP5whAjm
RNq6ROdF3kux1VnZgj/gpGwXW0k6yulV0nhwan5PPi7kCrf2SWh5cEDDLkbDiVisJ4AVf5jZ1SuB
elN3z1b7hrW1LSg49O6Y4TxZmEe9/hN1ZQmykerGMqgRDHobztQLKbJ4Y3A9fWOZR0jhuRsj5D2n
OQX9DwuF21xoT7W9BdDYVEz0o8SbFd1vnF6c4upTnzToE/rwZEqbAKFvj6WnUtfYJyHhx0qkrTfk
7pArQoxgFwK4Ad8CmF19/kKTv1h74q+DoMfmCAJicO0SC/UD3T/JnGJL6ZahWmKyxiD8qJonR18R
BYQ7MhavyjTMveojV9wWCz8QBLiVazBXp75COTaGHUR1+gY5OBcttHRXMy8RcWbywbI3upocMawj
CdiiC9adARWTxZ6xzLvviyJr+2TYyc5FL0mxeSXJ16ifIjaahlXS9LBTErQg7H8xnyxbYuW2CKeC
HY6aNDKxhWG3hNQ9eckzwn6qX5epf2LUimHwzIo9hFV/TooPXLA1EM04vEQK5pPap5SNp4CKmpot
fZ2/6PcDc58cmDRG60fPQfNEj2nmCTcD83t0Vwoxy7pmuV5gLibGTrrPzPtaQbsTM8AWfGDik02x
heJXodbTl3Y8/qGkuuJ1y+Sf2VFLC1SCwQwrS+QExb+V+SwRGesJMDXbDrGGVVLMwwLYyYMKp1n/
giqDTYCiOjaYnx9TbHW8Q6UClzGiFucMXHtacZUT4y/TpflI4Snz/kNUgLgasQ9yPAJzOM7KrD9l
AoFCn0O2QE47YohfhqjNMLDgkVDVYmGMZLHNVGAWoxEwMO839OZ5LMMFavDA9kBXSEJUv0Mc8GWU
7pLCoRpIzLcF8AJUR+UzkZ1g7NTwLE6IiOSgES1bhW+PoWNig8zAhjovsEokcKLw/MDXjEoQtQh9
PXZZyL95StniK/PYANvr5bbshPD7N1fBULlApazOPSqKpoTgwHkrvmN6Er0zb9qHV+G/h8ogpxMG
oD+OPL0DlXoQ32GHM+crc30eyupHh/1qFQk+xZtwmJJ1klTlapLWOffIm6JrmioYxFJOp//4H3x1
WVGO0MydhVg+dvluq7ev3wrvDsTtkK9q53+hunYnCIzRG6JYrn4nMSkkbN/VL3+2iWZQvxUZtxei
kqYnEw6IsZ9q7YbhWYKU7m9y5WEBRIds4PxF5az5sZhcvnpJoMQU7cLxR1W+0emM0bWQfqrsaFgY
w95JG2YIc03HS43cTBK45Iaf6NlFE1CNPl2OMJlSH//zwKCv2vFeeOmRooj31gJ0DgDIk/9HBN7M
QhfPK1X20RntXYrjDdhapb5q6KUKZuxJhOml8uVzZft6Z4UUwfoywHWJ6rqUxVSuhdCLKwjCBTSw
Ms1hxW9zU0yA2gGIY9LWmnbH24Zy8ZdYKc2WQJ2XNaaq+SrWP9qBe4j7j8kNFwY84qoaymvUb3rI
UJGTDxfF+WQ+U3Vr8JGZqmIQEgQHcUUZQKwJZVkEzVq4K1HrddZnGr97/JNCFT5CWQE/gbxLP3bG
qyC+wvJLXMBRYPRBizDAmYm6m0oJFRRy4JHdfVgtQiLIxd2EF5FT/aNsppSvl7j9L7jWNWgoWGfn
o7mzMO/WLjW/BSvMhGQd8ocWOs4UeoN32lasxwZWSqMwk+EX5dpZ7+/lRTiSdv7Bby/8Ct6fqFW5
emoTcvhna90ol+qAnLx+akYDpOYDuZmsdnRe9a+CvF4OwJEI/4Hvy4r8rJE9Q8XChyLGGEa25BlJ
LiNsRW1jO9m6riiSYamoEHA6On7GDdiXcOklzA5ToCEnwdvGxZTDSn+cuF5kDDAHIULnhFQBO3uW
xujf3Lz77ayL+JM4p6kpQNUQj+tbnQpSO9vepx98TNozQ4boT0+hTCajTI4X5YCJJWjXRB1qa1c8
mUSxQ/CxNzxytPq6/K+ACd6O4HByt0BGQLfd8THXbhit0GU5/c/kPXD2dUR9w6lBejWFazLbgPnF
OsLFX5UOAmllpP9oYOhWDyHM/id1fw5IS0Gpg4n0TGyzLKe4f3F3eDh5bJNw6YpSHe/BTU4qnObc
sN2Ra+wZEP0MN63dsubU9lurtx4k6NtIgHGA1G4om6UZmsSubE0oN069qa0tcbAzuHsLUfNXOx8X
LU2nQ2WfKgzJNdkIwXpn/83Q+gva+9pj6zbZXwfXHrVlZODMtKLKhTwD0PUWpYmev1RRV1XHnN5D
bOERMxnktP8VICM1OzYO3JJKrAvYZHrL1suylXzk2DwxmSEtFgHtLfYeNpSvvp7fEhKfxPWwCDmw
H0n7mNxY3tTauZiuQtIH2TnDcwDyWCcmFsyYf4l+kvOroR8duPlRQoOyuAXmMY//QqYQnoUfopcu
Uv37R83foh6XhJ9F12Hq+UIfPku0z956NCZ8VWbxYJC8Wl6gMskwnKEBh/cBQW7tmUzEEShEdcV2
Xs2xW3vm3mfBIKUbeXTjv2b6zFPGN9UbsR49wiH3345K6sHR6LkrfKNP+1IkMGpxQHyZwdmJ777o
4rFk0vxVW24d82lH78kM5hWBtGMdLgI7nrPhfPjqPmeajfln55EczGiRQQX8wZli/EvyvQozW3Kq
RUFoE6XDMLzTWmxdnOkmndFmrO5AEJyccK+aq9O9Y/Mrn1DLAqmKaaGCzwETunabxktNfdoQ4WH7
ImRb1GibZUYKkISp+jEK1A34IHsMhtL2qDuMuBkMZz+d+eZcEu5B6pZKlMJCuBHm0/eoHwTsonEq
8MzFyV8RE7psXSzqbFJlWB245GngR4QTIa+KZLh0uDGkDo6IGMNNLRNTcC8NFGpQ4e4p31WLQkHh
SK+h2hwGYEn7Zem/g2AFY4vnNeoiVm8BH83CFrD/oklcSITQKGbtDv4TuKuB/FFDlEvo6SAUVCRD
dQ4kKVQ7Eo1sROdSWye1vwjFqtoM0BqXXvQl2ceKOjpkt7JGV7EFPFIH0nyYyELHFamzxlmkwZ6A
t+CkgmvypqEiF/WoqeHXKG9ASL9bZ6k0jNPojMsgmNURll09TOKr3h7jnFBd8Jr3f6YWgU1cgYuk
mwCevnwidYEaIuxeCG5nDtLDenup+Sst3F6/NpI1l5J9g+CZ60sQPWabIIMRTlZfnbrwilOUnZkm
+xgRjTV9Br0XAwVIMYxjX3bzYgtVFR4ghu5cTxwX2JdH1MRe/MG4k/lvw7ACAgLXyGfg3+j/bBx+
WuK4NfPtKtjTRvj95XT4VI4TQxm1eKMQ8ottzW3sNNyCfiTnnQcjczN61S+ccZx0h3dCV6Vzj2yG
kc7DG/xFPE3oLNV5DsE54uiytAvymGVrsOeLMq98mOVnqH0H2Z2sQBa9mf9LrF8UCAkLRFy6ybu7
IkBkHO+JE7FD8SLo9VXQH2Ewzl/puGeI5SQzECx6rPCKm1xQzGJ1L+fbTjmk1LCycatOOvuIds4B
scSlMeozidaS9IytL3GhMQqQxx/xOwPp3lLd8qOB/o+rI24Bl5yvGgxhp2PLWL8hPJW0HdYWKwfj
e3/8LslvakCXRoYXGDfRI0UGg4g7RN//7jJfNmBe5TM1DyoeGXa+C9VrZpG9+N2T6EZ+F3bI5MNj
larpbky5bRBloganNvhHSrZavuvuBx4QzLG51X2GGE1kXNhWu+j6VfhY2XxfSsjPIaZ2qad7GJyj
btzmqX6mvcmBoxCMOvp2wDDbQMEZbYlDciu9Wom1SyOBbRvUOr426TE64GDczhYy2WxECy3bpl8a
8quKb55xaFWRvSIeyypksI9nSeOqVJqySRdqbQxB6WOrIJCGDxiVE8F3OIX4W8qv0ayozMgaJbwa
ImSEo2KY73SOEQuGEFUioWY4llULuWeMzccNw4NinSfrHAynLobUh63gcIkljXu4NZoructsfQjJ
U2YkVBH4EoJom/VfKYxVGDUVoGz4nQBpUpgwQqk+eSdMd/hxHkjJvqgNBF2mnTX0TjezGSRSbVPD
ehbTN7TsHGWF8yOpJ9tj34PjiiXZZ1DHpIliDDNT5B0uMd3418Mqx0sDrsmGuwC3lINzpmQKM+hn
YPgu9rC15ELCnAfGPfN/8QphBB2muOrAjeIIsO15OHo4BpKiS6VGlzobQTJAafq63o6ZBaOd6Ig2
hzYcrH0RY8U0c+TI8IH0UvCcB/Hac8MgPYqZpFj6AfpS8Wyj5obcTYpr8meL8oLrkeMpFdTIwuUD
8+hCA3kLFi2XFxIHF5pRgZe+DO3OFZpZ45+4U07vzWrcIiq4oRLxagxM4BRv8Cgx/XBW6E/MDWeh
Q/gO4TjVSVy5gbovdAxuI/2tGPWokORKymONoCNEbD4cLqU0sUUFLk1l8iauvYXaETulqDtYA0Uc
VzqBzhzy16SSzQiDbzUAHNI9MHwL8XfpeKB1joGmPvNI8rxozjcpxHMy0ubi2RL7c5GedY+3EGFe
R60MaAQ0AGWI1YJ/W+3sxD4jfp04PBoDluGyZ1tlsRcdd1HFPH58D/Qlmf6pjVdxnEkZyboG0OLF
tLZiEXGlFE5Bk1YFAt7CHo/kIHGG42LC8GsQAijydlVm/JpzBDMAwO4aSpoUB0o//ahxboibo8d5
UH5ASZklcBPkRl7knFxyHbsTRabimQvF5Ic3BI3jNcxbgBBGcLLPHWgEtwMrUmcNCY3LueQkqYbP
/9ZZhnrLx5mcZzuOODJxIhxymDMe1JDwt/TXwfgXGDjRP9L6rvCZM5lURh7jSflNz6VNNQwrQNw+
cXCJS6rEt87G84AhCQdtpl56ViPZRtTuGUa5AXuZv+yCAsNn/MXbhW2WCzGVNCGo8OiwFJkGRDn6
XEhlHIgF67PrHjxM0LbmdYN+tLly1W2QjYnvUYAAbCtaNCwIr8Te5CZ2cnblwfvxGHBKV0JNsWoN
un1wzrvTwO2PSZEKpH9NeOoCLHVnBpzK/OFFf/K/OnxrsOt0eswq/nGCu93/xtbNnjZWcGmDvY3Z
Z+L85uE+5AfbYster/fFQsLkLMCa4IBFsDgSMyBCjJTjZqfKKMvxIqPjge6OzB6MQCZfZ8eiHoat
9hCGzj0vZnM8QSMGWHmUVOtofOGmarzZDaa6B23aFWExi5VHSFdTY//Ycm/RzPJueLHUY3sI92IM
0/M6vv3AaaSxoWM3gJ9QZ04ZKjjxI1z3FqlSbCMRciPrrUUwDc2/iXOTT8V2pSF5YofriMeiG8S+
ilkj4835JLlR82EqxGBvie7FHuolV3jGnifACcXrFiOu+Q0WEdi2eiEORosS3v95aODE9qBKbAI8
dmyU/6/ryGoiQh6yMmAXlqTlMyop+eptWXyF45FbN1HV+d62T/Acgc/Epmpo1YcFjVw5ZJRu4/jU
4686RiOJCwqKYpnXbgaskik10nFNZExlnQaKnCYxOWh+/a5aYbhTEMMJu0Ri/0fCCpomIuaFmWhx
VAJOBnybxw5VzsgknUYWL8dgOxmfTgagwzAvX+LJNpgrcfUSsSeKmJdqz7WTAZ1keBMD4V80Iw3i
8U3E2MSyPwxnhQ8AIaTytDHPA3ExpwGkcZz7+iMkANXcYhcTSFD7d1WRizs5MKPxwMiz8hjVtxgO
noJztYSNuRlPyzoAn1LJbLPoOahwbGsbkr2mSch6lVg5hP0+mD7Z6gcrPAj3jwH/wtsYb6cRIR5V
Ge54+oSJ5XDzUXBmWAC3hOLks7h7BcYFM6pk3Ao3NKojkSjkX8L0qsrSDNUDnEVt0RlMpoC5xdtk
wE+fydhGORHgtNVKnIcNz8fsARQVE6puJCKd9UJzmzK6GteCfF41w8KGfu0gNQiqr4h5fsAMNgW+
1opqxlDQmZP0wckYL9Nan2m2vJNjBqNgmas4FCcsEtObTDyHsSvGfzaovtJeDQUDIl7LoiGr4iNx
sovwhGOKnO786GWHWy+018FTtp7oiVMYI4AB/ogFlQabXl+w08c/tbMntHmGRrFWoZxcUu3LY15X
gsOpPmOqDljDIVbsI2jacjGWxTrNVWyc1tivzcV/CGIW0JQXZnlTqk98Tur6rNUXR0SUFRIb2HNM
n331I8p08NBbqNnYjFTw9NlhAVO/euLlFEyWHxGQpWdjbt2AvGfnwjkPxt4OT+InQxsNMexQa8xZ
/+N4i1DUy1r6tC06AS88RW9Z4UfB8Tk5UQLhv4iaqypfyrQ3aB4Hk1o+hs8BhAEjkYHAu0apISE/
1OgAc7wOSOrJYadA+w/HD6dcsV5Y+hkYLFPlxHkl9Z4V1f9Db8vIBg2ubrL5MpzPdrryR+IxxGxo
DXoI7zpnhrcNunsVQwe+akJlty/kZ9yBAwu02ebAIhcKLl3vUwVuBmmheCtxT8mUwtB+bqR74bff
bJKMPLf6E+MD3sx/ioujUK11sOcah6MWqAeFAFp71E4/dF529NvYZwpQdl/8+WH89vkTm6NAn+Mo
18B2pWewX47gMS1ari6rVRl+KczoDS/5tArZ1oYWzfMnH7jA81vfMOfilZX/HhweV7YKJdCXRYoR
LYOuLIQPMf6MaMybbREgiS9w7rgSwmJUu0B6WAeU+HOdXDqynaGsXQLGTGoAR5VuWp3GJfaODUCx
HMmzwcbDmasjippKB6oGpKE06ZR71f15MC9HdqC63YzJxa5+oC4zkbIWyo+lxq5ZrwIejKZrQQbw
HwY+1SCl2/1XY6RztYbRN+Fn8rI7uiRnayGzFoKMrP2CJDvml4yBkwoZyYj3YpH6k7UgF2LRO3+t
/oWikmPEITgTUlOXnM0p2Nr6pXSOqnKNufp585E7T73Ziz+EsCbj7kz9IDV3uLaBj8Oe6R1pq1OO
iDK+W/mhb3Aj3jNan/W02Ar2oHn42XZHSSbP7bMqr+H4IEZs9k+MQ1UP5mR+r5On6bxT5erEzrwO
0THo27Hd23W/CMprUf7K0Y9SvnLvwrdV/HBAA4EZI0Yjs+niBVv8LcTrpM4lyj9bjBhlPNfGeQnT
JmMHhjtOvpfhbTXrJvUhAphHL2H+92FBTYCUj0Ix+IyMD7HCLevA5BkPEn4sG3Fq5igOn8u2umnN
xTAZmuV/EBb7FTVQvkYYpgYfnbGWk1ND/Cjvy26OUiaWdThuemU7aBssuRpI2ZJG++5898G68U8V
YPv0yFRuddjMWgG31Vsb9S+iMdOWeehb9kCyLDpJafbaAMhd5FT4lQwlK8zvAeVGfDWiPwWyVJRd
nep3wmc2Nn7/E23ov3q4k+J0FXbTtO+ChA2p7dwOGwvyg5Nt0uahi8WN1D0bnlSGXmMiIswwsIqp
ciMOJt9htjJ0IXRr7zpRlI6QRXK7WRojg/IWzhQ9jEOSrHN1THzJ+BMyWLak3q2FfcnLQVmvrUOG
O0lDHKoHnTFJF4b6SjhRpZEeAq7Z4JzrYa96fwMcOhNvuQqmI9bwUKdBXxkNO/rastf1tPHsg139
yuUJY4MlfT2hARUDtWjhgKeiP6rUbytDR/pvwP2XhMwUf/qOirpZl/ATZdYvEnlMFyIecBltZ1Og
oU3IbYG+kl9goBUi+G46e/nF0o455DCx5mXc8or6JA/4Vd6M4Q37Muy+S3LerEZfFXBdA/sbvmwX
XfORWX58HfSfTcQ4vxohnGQMFxWMTaVw2aMM6+3PPD8q+R+r2ww/MSNbSHjFIaSLAwPTKzIIFZg8
uI/DBcIoDWNeiUJegoom0aelxBsVw1ttj3iWAIxS8AiyLbu9SdaGwpVLyKkJu4yLwZiPDxnxBqqQ
0LFN5tCV81lDKjHF3MsGbuea94sZktH/GDg3Zz0REYygeV+D+mqgogtfpxhq2/RfsAtEISYdwrOF
ciMHRc9JrVPvo0eF01x66M4l1mm1hhUDQ1zVxnySd5vZGAo681Uv/YJDbMPsGxTDxm2eYKJVG+SB
y9Y6IJ+HPM/ZE9udSx3bL/NwOXhEH1qDdtBqHCPy6Kvyu2WRb9Py7NkQACi/Bm7grIAK7hVnZPI8
yDx6cG778M2JgVPrImrzdVj/WAzzxY3olfgn8TTEGKIH1GjT/4redCushROsPZlzAV1CLKJdllqx
A/y1ygJDRppCya1M37WyTTHCACNcSyHLQhDbHeJaI659nyL4H66Fcyj6H495b4uvNfr5eUDvhG4u
Yc5N/iwSwGiZlPEm6yR3soKVjrd9BXbeQ/+xT2Umom7+M+iwksgNwq+a3Vth0ZbRL1vw96DtY6/+
Si1pwyu54u6zLgd8SciPw486WtbxL+ZbcvdyrQbYjG506JaB9urTFILbxjJhHHyA9STG26OIkHvn
SHu3V3RtOynJUk2Bedszyo8YIrDi45s2uKOOKZuxaDsQdileOtVEdX6kRCxqfAf9ZGPq6kKHYWpH
FRb6/lqnz3NGa1Ph0ZcjHRKjPToZPOKsGVbGHyPB4BWOw3EJGYu/xfaGGWL3KS6WpFNJ9c6uaLEt
WNbYhIJ9MeiXFmrLSWpKC4gkDACJqmjbucXjySoVD4gGvJBqKOnS+iMJv8VFEekDAX0/A2AqS8bG
z4zy3G2cFxeopegLMSIEZbTthz/dFKmBnAq0WLSuaX0ZgOA2CAZfYhjOBvKCv3QQN6OPKUHUYB02
Onlr+r8qKU96XcyhOsgItVCf08MFqPestGCxhASQKHNblueGghTmTuwlKhagVkbwFDp6RWRLwdyM
i4iDIBjGCBoKYeBXgnYvawQJ2tWl0qDBAZuTpH4Z2Mgot1rrAxEwy71kUil+Rc98ShObAElLEcEQ
eIlYXOWg5Ep0BB1XuCnYtmv5AYWmMmMcVs5x3+uWVXMSm0cb+Rt37L4DxKiWuhbPjMIjZAcs5y5Y
S/ReBqZIpBeU32Ra4un4V4CeyJW+rlRKi9Bf4aCBYwJkL7xV4xSrJlB8QY0Vd7VjaCtM4HEwJDae
XlidqyW8FUbzhT5vi2k+UII6xq+D/sluGOP3qKqJw2A+SbJmS0TZByImJYCUm/vKqfwULY46cVq3
9LhKqi3E/o7SFfHFuy4/ue128Ta45RPcTSCKuelhtVpyqiN+ZW2Uxi2lPKtG69h4x5pnOa3uCtzu
VPHJecGpzki32I4hfkAHnH4QKIDTERISpJYWNyT1e5o/XOISFIn5KQrGQ+81f9g7Z1L3if3ZnJZg
j9mhU5dgfqN0n+II4jTbabWQGmfRjgRzloyJ5QkytcPWffDJqdN24kM4ec8RCWcLgKyjv6f8F5mD
jOybaqORzBdGTB24LjalEPprZMsghzz8OQwhCCrGoF5HhpaELwVMaEY1XybmJeEuURjsGfN22p0j
jQ2/5xFCYpNy7lk69ujjR4/J+eAq/VXMa2PwfOtXxUGpco4GhCh9kuA5XXAoB2uyEGOCN5XxIo19
poDJ4OrGKUzzZchhYeO0xekpBa82+Ojx8iy8/7YLsSAqfxIdqxhs80zj4+Zv7GzV1PnOqaqT2rwi
EibTkXPgFy/06grDL1R/AFg8ZtNCHQ6jhBbc52l6NJmMrnTCW/5d+zd1vIfysUuQ/Q9UxjRJhPCl
de9aNMBMyEWskdbkrgp+nCOtUAX0yT8VUz8rio9JvQs+ew+fAPffJcwG8WnzbwU6jFLiJrILo7fY
ZmugS/CqFLLDFF2s/GEaNwoVPA9nKfZb078KRwkbN90WHIbYlWB898FDbJUZ+pwpFbc6hsA60nbi
jr7Qwafgcs3DwygsP6rC5d2h3r2M4UPhAwtTw2DEOYMrizJV9W8E7XWFqL5uunQgVmSmw/JvUIVU
IJl1+Y7Ip68Kjn7YmL15YBcrDI4rSEURPapE6BtDKO4O9n2kEjxLRJ2lj7O2PesazH7h1sjqd2Q+
DRRj/JKRjUrsmkN8VKbLhLci4RohPie5JNrro3jAxC8QH6Qvis2oGUuxdkPjzA1JQcDVHMt2BUM3
a61VIJKpyzOXUt0CDWuNuGx6CedoNxmXMLlCvG+Vh5G6AOZRdOHrSMY0Nd25UwRr30cqpV5C8F/x
6+c9RCRxa6vkLpZaqzO1gZfkNBgysUYT619GAClM/Jj7ZmEsZx5YDGhZeG+AEwb3hI/KW1CK74jc
1BTpBU0//7HoODo9+SHOWb5SEtTxd/EpO6Kh8ddfsshk5Yf7JO6sb9AGsxrTCv4Gl8S1GT4nE6NM
OJh8lqdYaHwvl4X3GkFfpq6TI3odyBNUpgzsIio3E39LorlovboAnpZkW7c6ZTeubPx82njfTZy5
MPZGAiQQnpZ2SJq6Qk4YgwLihq3wiDZ4puvFus76c4CVT+KToTvCku4w9ggmBErOo1Mb4s4+vTFe
h5V3IMjk4dcVM/4AHiVaPu0uZ4xts+IjNtsrmKfB5pSPo0HHQcYVTC0J/th0ZV/vNP2At/uqSrT1
ZLVrsVxyRVkTrdZHSLaqHJNiYSUYDEiVjRw1EEmZzSA9bQ9PZTUIIH9liEqnliHhn0IXUeG8ZmnO
PK/I+1UgnJiMap96jgswpmtK0M1TonjFmW3h1t9H94LpjOmQUNrqXJYKY2sP41Zo/zZ+7XiMu0lP
ICkNlocngV0SwTquptdtqAc2JGXXyR4dBXmvyEVpVNZDPh2nFOJeJ9N5NHNQWQ/ozVGyDwm2c8dM
Wpy9g6m46aCtyFrdJE24AaIY0OmT6Lotg2mnqxX1jwjRnmi9evgNFD0QVqqCZHB8RgOFkRK7GRr6
pTjOi6OfIyCE95uLur+5whFC2eOXLyk1JbjWw29Vxn8E0DH60IjwaGjBJklTPsbcWTqTfIKUdAnl
/PE/ks5ku1IdC6JfxFqAQMDUvq37Nt1MWGmnTd9IgBB8fW1eDWrwqjKfb/mCmhMROzxPYdtfDyqI
/lVQby6oLO0OMTmApF2Y53cNccHxCgwdxtRUcemiuNwU/2rL2ac16Vcs8A4YwNvstmiTpNNGqZr7
Xqdopsx+/aq9C11ufxKXQBYz9l0hpo8kUCuyAmBSsKzJkXbumn4F6RCC5Pvh0Np+g86KND7uFFhD
v3KJGA2c29kik7BCPMsl908Aeohhx4hsqsUmk0bpQnOrOTgFEXIMxrSzKOaLif23hA/JJA99Hu3U
XN3m93kERGcCfV1hrUeC1Q40J/4TJv+XjyKeAYBiFBFpjOghObUrg4YWSU7GCFD5lyOxQayY3lOH
mxz1DjMbCAAIoLC38KC5JW9A7wU6DxZBDgBEsaDyBZO9HGlNy1d2j4FHrhlJ1WKs6vpdWavzjOQS
YOlZx4MePID5dPwCwVc1IH+dXBEjoZmX8KUypx5uc4NQ1F0VPSJxPpANRC9J5J0e5ie0VFvuC5cE
fFFw9cC0P5MM4QUbmdv+03hlypxo1jjUP+XM4+2kYLbD8tU4JO+d4ph0pG274S9tlntYl/BUN7r4
fuxGqrPMi122OE55M+nqoc3m94rdeJrca6Q9Ymf+efH5RnsV3WZcOmdVPHPBeeq2fdmpCXp0IIYb
r78kWwdPx8U16DQf1jLTDKL423cQjoZxvxRMC4V/dlR9yCuq6dwVyC4XLk87N9Q5ofbF3rNnvtR/
Fr38mFbivRqcx4rWX99w4+5eTd7A9YuZ+UTnduF+A18eOzRH30KHpJ2a9mr0cKS49hqIHKQYv6Mn
vqsOtIdBjEJlzLSVZ6dxnsI0uQ9i9yp0k3+edTeN481prL5cdLCew5EEaUDmg/E2CieHuKgm8eNT
V4wZlR+XYHtycZidHIO3OpkadTJi/fHUwU7kNAyjlPvGU5c+KeAmytRxyXA2ZBwrMq9M2cU91FKw
OzCGMNR5tT7FcGAEU1H4Dt7OVsFXIobHaBm8ndszIbIZDMLMnBYYdJcdRAxeX3Z6sl25w0AFEETw
3y1rtfl0clMOUyMAED3tA63PUdXVlEziV10tUGw3GCNKdar3FhAQE9u9dChOigMmuaW5cdLwVky+
PaXqWVRgY7ogeVZ01sBqrZ69RlKT0qhd5fHVG68FA8VQho5ALojpeMgsoyCKdLHGFBaVvV8eaxdK
Q5RUOxNbIsBNdWySrVOPKUNY0l7ed+tdVPdXUQuPAA/4SHyJfpbdBM6DsBLRm4VLF2cd0vSa1P6l
8JPHimFgaGS29zLnR5X5z8R5OnP1fD25dtnLpJouv5OVVjkvEUzxNMZjeQNwZiANzr3etR4+hyUH
+OVTobH6h8Jd1KFP159JMqQuxAhQm8PmJUVaL02CWkb6eALRU8QH8OQAwAqc8iTosfXwgoOxChgf
cI6f2XACC7MNUnuofjq5/NXOON1GUbGfyvib1pTfCg1tabrkGA4/bTf9GeRSQS7WTyjfBx4VKptA
FbSKiWzzwLp77ZmQQfg0nyalr4vRHNOe0qQkyl7a4cbEy9e4wSXrFQbzsp1ELcc7H0xnJMOUW7F3
k5vNBByGP8MqYy4S263OlR17Jwb3laP+MrovuY1ycoTZetB+4h9jZ0Izi3s4J8P3GGbubk4m9yLS
iOJV/YHF9mER/Bf5nAMyYYyXhWDrumm4SVNkRPOZ5qzwheJqFG/ZoDrKeJo7Nz803kq+gI83eu/M
h6pjhFEuiSlvad0rH57GPmMDk54OzpGPvaz22qPL/GFUc4uRoc3v4MreOKtyDjF8QWrJOdpvTqKi
3SSa4E2mcvsnUg+vdSPMUbYH2xSkOwLzowr9VRi05SAuCqx7lKJjVyEsMdzUk98d5jq4Glt5oGJ8
77Cg7VYMKo52D1kTUPXhm3PjsUO1BN1v5my4mpiI3lZYOLKNHwy7vD+4I6aocBF3CjGw67LbaSGj
79VvgzXzrhpKIP8ELDE3ofv7a3lWC66cHM9lNwIFypytG3YnTNYfcydjcncJ9cDdiTpfsNV1BzOQ
gvFmw3631qDCGLqBlH0vOwHggZflOI9MfnRO8LupiAb4bOgFlt3ceKcG/sthqvXdECBiOCBW1Tw8
9Xo5x9KB1VChRSzjU5nBOfBm+nqsvHXyBJB7+DikBXQAOQYvHREhYg6QPJweV4Ge05PaxkZ8GQTy
YOuszDDypX/raU6WY/FqkuFqTgnRVyPRr0n55L56gcTBXwdX4EHJC0kA+zle4PlxSrR7zmuIsS5v
gVmBQFZhZI7YrnLqcE8BbJk6JsyVSuLgtpW3hdN3u2mUgvM6kwQ54Gg0pFELXoBiCpudN9Bqrsvz
QDkLqjkCWNblmBn4DXHFQqIAtR2shiRURa7Sr8zfNFxO8Ti+lQoiCVQQTucprSwTh0MbnL2w9I+p
bjhFRVhNE4jdO7syTYv85qUkS3c25DsibFPJUA+QvWFSl867qGdzO4TfDRLBNg4vmUBGtf9oofJt
uZPnVgl14pcBPJNipo53ofd8e9Be9phg3Ns1kfvkerjfm7U9LimNF/USHW344WU8tOHKWHL00GZI
d/Tr8BAF/muQZQalLPw3+WnEUIPyKo3nbUwKIsGx/7aaHlRfSSHGEjM9KraA5fI6BMtnlGFQ7/3x
aaiZlDCL4FSScdOfAdSlLjbC3CAatDMjtLQo30o+D7cxnHjtXD8ZI3fp5lGP8ugulcq9rg0wjXUE
sE6aFkTRPt/QcIHYmIREPbmsvHsDrrm5u28S5zb0ud8u3soYmrFOnXHE54SLNci7kVaDxBAY+2Y4
PpARmKJGMatNWbm7JCfDk6qZW+q0eVEbuJcAkwEp0dbO6NF63CmXfkopm6B3C2lrHPr1VBV/O0uj
28RleYr5w25oQLr42XOdcV6khIRUXhT9lFUWndKKCFu5mWHj5DiOCR6OCa9Rpk5z7Q5Hvl7Miha+
lcsjkfqbQFeu5cmZdETSXD+VFo0q3+7DBV3YSwTBNgjsHYWXKU22mJGb1B5UVj+zXq7HkvNlOP8H
Asp9mtDNlZyX9qCbJMUc2m4ZUdXvlWs4BaxJfDF4XLHLfhsOpZBh8nW6V1vHZ5hPlNf5RKnSMiEO
O+7L1Ib7RiccrQsRnHxRU+4+M5ML4r1j8bhU6ast4w18kjNwEO1p9hYqbLRodsYbrqrOuZ8sB+gE
du+pZQyD1aff9dt0vWdymusLtA4YLZ6DibGsD23ENXc0tKLObXwjyEHmcZHt3EF+95I+8DHqORtj
HsikPLo+3iKQs7dDhsrkyOcxUQhaC3tvaCgFo06E0VNePSWS8UBEhb27RdtE0bHw0B9PdWRXpg85
B0DmrooygJ4lt99crfnGDbHxAnQCRvNkDdAsS5xxddzjMjk+asA0HUJQeZL6H914B2IeGPwy/nTG
nkZ8hxCcjhILziXeDe4KFjUA+COSx750MBgypw5FGV2QcFkEGSS36F68+Rw3GTHcym5zZPUWLCmg
BTeEYNbM604uDdbN9lO6XANruTCW0VehwBhd4Y09KAuLT60T853wA7DR02Jpue0SlR8GkntYTOlD
7UYQ5rT10txkFlnv2TAPtcfS1eTx2SyQycqByFYneH/T8mbI1t+qZeAaSuaxyjl7PUeIvE2/XMXE
iWExQCj5JAak9d7gz0oZM+V5CvCa7TyCb98NPnfRRgKdrX7peXpJNdfOqM/ZB1xyhTIERVi+pP54
doGBew3Cj286ZCjf2RqXy/t2jkhMM/G6YAnhyol/Zgy9LW1bfjkdCq6VjLdRM+uBQg7C/y7z+eNU
Ftjy5KeXiWnfByXjZwGGBIH5YpCYgLJqwzYsaPMAzc4eZ7U+AQbmziNHvggSmDv/MLimaVKp/VyI
O2wytwLE12y2aAVXE46lZQy0wE+ALIt9n4XzXkLcv9ThctsMU0av+PIvEPGfQK4xrZYk7jy93rT9
Sud8GIAkjIJ3gJvZnu6+3zgiqm8LqfZKXWGiG5rbyqM9QWTwjHvN9ZEHSOR4xiTsx6A3RwAUt3OR
PggCL7qCeAhTb905YXPDIKhn8RFXAMM56xgiEcYtMbsF2OySjrViqAGpjzW9TPbPbJd1j+v/OfN7
Fq4ZH0lU/PgjHFU8236RXA1tOezBVFKa0VYfTYAzYxR3rJLzvlHTyzrO337hHWTssE+K8divIW1G
HezWoeG5ATD4rl3IPP2KTuvC0mSxxi9AAw6GEX4tzchcuQ+dU8LK2DhLisYzP6eW8byzGW1jzWTa
wathmKDoNlz3YUWYWOVbjOh59FaqmhpoKZZrnPFK6MfOQ2I2wqsecHnXLd0c0XXDis6RnbhIx35L
1QTrPdqQntqHdHNFi+ZlRK1rfMdeRabTF+xNHFwrxlUZo5rtIxklCGDFWHnGHBUtCYmxhtUeqCfy
fBk99XHy5LcTYa0BOaZiruXNJOjqquKyTVOi50XIARC2tHNqYu+tL/RuqtTZh5MRxvl9kvNyNLq5
7wqsCPTj3NXN8jYpCTXrfpItA5u6TN8mfBcqb0BkFJoXazpXtAwany+u1IQFxSxfgzXei8y8DS2+
p8phFglw9cJLNPhw/pL0I2DvjvOdIVcyBPyeFZdQf50Z8pmJsB3cP3wm120S/VYuOZ2ckRwlfX8G
6oJ3eRt+dVX6AN+ZQL9m/D+wkPnGvW0qvNRWfYURogvOBFk0rxrFbB2Qc3pen3pmJl/h/oHVQxiF
YHBX0jI/hsy0Q+hkjbqLFsbprknvDZMacBAl/O/kn1PHD2R7yRjEmwEedUyr5dji8nS5Z3rqVxRs
QkJyUK5PKo/Lnemyl2zBoecFb4n96NL5ilI7pgcx22MnqFjoM5bCtH5tlnk8zrgYztqQjgjwQeB2
qj6tgoIWlIzwDJi5KOJj+zntVDaGAxhA/bsLSKM5aJLhulA51LDJ5GzsLgPBqVX/7NiTzhmKj0Le
0p9BhVBafI52PGF0PjtcNach+IAIg7kHuNeSNEROkCcWmLour2IusOeZ3ruvPOdLoGXmCZbGtBo+
sfPEZH+gD+O3s2EIk3vGqkzUHKTJ4KMORHkPpnDxXBpGmCly6dtv3TroqdRjrLjycY1ZB/af0D+Z
bF/CbLmYluq7j5hMRjmrUx6n1SHqk9tq8peDQSw3Kv0cREkscZx+pww7uwO9W4UjyWjP4axK/vOC
wdip66W5XJvnqJEgZVtiF9l7GvInCBUiQcfdS1qAZ2l0jTRML0O560UpDrJnEhf55Z+w+eYueD9s
AkiQYmeH1ceMcxI7gWsuyU4R/wsuEQZhUN0vxokyEUFn8prF6+7fUqmHiYP1rs+8+6bqwc3N1VWd
57eNaK5ntwN3qtVTCVu7bTjoZa049Ga8zyT2dlUkcAf0cjN0DP/QEppgBfreXhNZ6gMm+Bl8TtNP
l5OMuCZkAD6XlLF/Gt1kfX6f8kFTjIuOtredJQ5asv/nQCF2Gda2Nqa8r0kyPIpd+Sg5P5OKYF6X
67s6YFGZ6opF2nr3eda91RsepwY+1bILjAhDhvqEYdY/Kxf4UhLjCz2V8KXIn2QpN8IVaws12kyg
kA1CGpzEcLck7qGQELxcxtWNeV9LW5BJYZ/zDr7EMRuMwBNpK8GziSJVzeDXrW8ftEtnSw+HLccY
K9vmaQ3lh5Mgm/p5Sq5SLntbzg9uNT2onBVSa8+BYoYjDWavHxeHCLPNNs8iXstz2WrOsGE6smyO
hC3na34HcD5JhrimeOc0dN/WTC3Z1l7SKSYKZ4HDudTo2Wm6LjhAm8I9B+sfb9nQJHHORYUzCSlv
h40dfjj6Yl0RclX1K8yIB44wj2FhmVZHXEqW+Tx04atVmvbD6Nr3/PvCGR+KBf+eI/RLs4y3vdN+
MRl/9MfrJqlfU6WppUiCXc2op+cciaV5nra2b3EalT2MCuPa6B9W3f7bPkbCYEw38ldGHKuFE+yL
Yv679uY2mcyJOzHwo/WlhdQeLHBVXa87rGG4b/2KOVD+nTgWeyogMAzXfR1yUfPBTrdPlrVtqR5t
J85ML2ds1n0X5hediV+GvLh1ppErRjq+8edyZzmUA760OnzlN/5aMvO1DgPjfgALLRrK4CnzumRy
fsBw/GGdgAl5ijjvQ/Sp7GjfRqYeYQPvypbrVZwj8at4sLjiNU6Msxxor8Go2GTLybS8pq4VDw4t
Vhe0fk03rb99OFeXl+GU3CoSNlgqGPJmjDjjkpk37gppo880yTi1FvNPW7df3hTTRZ4V9y5WgpW+
CUidzUCX19CIy9Cn28CE75EBWa/S8Cqg9dSjWnsEbm3T/i0xTOx9cs/018r1sKTza9p0D0VpT8Zy
CRlJcMy6f3dnFxCqeC9BFnVu9j2XjBHo8wSHiSHYQfnocjJq2B1EZz/7lffRHW5dP8fXzCKj5tzu
0yhDEQQ7HIP1E0yEQAtfeAuLled8JirYlzPFx/EEfXtgCsfeJvcFyFIXjwFr4nmI8aFJ+S/Pnaem
BF43+sFV2awcUCqUV2f++O8XbhLM/ehrJ87h+MbKljaMbbnQ+CHxOIVm2vl19KoxfLYUv0buqZh+
Vz0QGSKYqOoXgkUlhGFGpPQIkpzxCRjdLZM5Z6zEO2deb3ROBXGFBUyQZirpQvnvB89N8VnZ/NVw
wbroMe7ENJSM3/4EKTtBKRxxVXpQKd0YNEHQl49uvzJRmf0Gc3t/5Tft0wSJsfCjU2YQ8q1g76bX
lWs8N3LgM43rfqWKEH/TCNxWxMpCjWighL1JNnharkJ8bLZ57LYkdVpxDMzRAqOaFXQFqwi8jOPi
8pBOmP05oN7mADmXRDWXfeK8OmWxMr7D+Usq1pQgbZflvOr+PtjKxqIcK0+AOv/fhGMemw83SPd5
Lu7CVDO0m/xbdKwvkOH8q7v3ASWtmaaIKAWa9exiBrL1gm2UfWv4k4UGuTXK/sSbyKUFpHowApBi
HyKKCavYYn2DB5Kn03VbyNMk8eEoac8qk49YQ6oDtxIRJj/ZwAvTKWx3cRx8OxqBjxnBa8XV5RK3
N/3Rj0ZMt/lmTmg09iUhyjvysVoTUbZR+tw7aHCh4gKVp/+Gcm13ADOlfC3IfmplTwhnt6pBGyYu
ONcaTEpr39qXQUqcgERTCI/t+gGOZggS1evwzQDaJgiAP8qp28dWSnWKNjtD+zi7xQ2F92EZ3AY2
/po3p7ENVvaOT5daVfhvPNF0B5ULD2xr2xeKsSc4EOZIbXD54uZq14/eqwob4L09npWw669CyI99
3tLXCI/7spq9l15587WUsK7gJSw70XBo4/UGY9oV4kpg62LKaj7M1J9jANl7ohV4wTqRnP2yuVz9
1YXJMINlMRysGjf49Ud+Pfnge8D3kTGT5VovIwGwopeEOMWpquHkiflv4TLzgAn30y8v4CCZ5jPM
upRi/JUVtZ200x3V+jwy1aGkKx+uB6RJ5f8LHQveOUPvtJudseh/FLjajdB8Nw/cHmru5BGfA1OS
h1DSIOoLZvLxf6Pm/DboR3UqVu/FHyxBC4V+oO9Zlj/9Oue0qL/yHKDBwHa2H5l+X4618zmsxLSc
6ioJaCwyMYfTNX9Ocffh3E9vpLDyYopZLriXb1Wkx7reHGk1GqkcHXgD6S+V4UipZNoWy0wzm9HH
0ooRtdRX0AfCnRuiWi6+87yM+s6EyjmymT+WgMfyKLx3lDZ7z3E+V4OFGNtAyEGbRnEVcV2PbnFl
kt1uFdXUVFTMt7MIn2OvAX8wTzdJjEw7aDJmHFtwZyXZ3Tq7ByfazhQUBUBHYOPIIiB2BelQThaX
bTvZc9SK247S9AxN+MQ3ULlcFQMagUbE8TQCjtF6E/a9saCwszhF0hxZMcl+RHovBQ6Iwk1/ox4r
COmW+ug53J304p1Cl0aZYKB7pQwYYQUqwhmzXicTKPl8AXsD+tTlqeJnVHo7IbkE2oeYoHv10Zbe
Ty/8mlaP+WRh71J8DKeyk5iw0MquFpc+H059eOndftduwbgAlZuhYMD0D0aSO0wIDt56Y9kzoFBB
AOvRpovmdhoBqy0oXm45MtJgnykR04Z4lLcc069UHLcgNLEMNiGcf9d/GUf6mISuHx0XAURk90Jy
Xop8DvxuiOUYpvZ6BSfhwZ0tqDIvGjA/Fb/DYjHQcTcUHd7g0L83EU4x4VN5MAAfWZrmueqKr85z
j6FsGSw1EXhiNlIS8XFxSlHoHBp/soL0I9Q8aHSVfx+Dy3Kx9XWLdzOt2ZcY6ruhnyliBVq/Eg+F
2Ie0sZbOd5AT2MCDPxBtjJaA0XL5ME48XqvOqYeg7LUApUEyCu+xksGvcEHiFXgPuJ5Ax9ZnJ+NJ
lnXnHvs4vzb0mtFyAKvDGe5savDqItj6QFoYUjVwgPMPp+V02g2KaW1L1K6sqWkJbPdWaRpkhoKd
T8dIi5mDeQLvExZTfQ9k/2WIHc4klPrtygAaRpc/DGyxVFuBwHcEDAXZf+CGYO1kzEJ1dLGzQfg+
ueFdtN6bacrpS1C0qORPfqTh4jD95uxi9gECISVu3kkNqUfNlLpP62ZlQ7NnYKek6kYoK+t15TAq
2GBG5Sgws9fhgsbrfKfe5DKSICzS0GgSQ6KQuOmaBtmgCMf6HC/QbJwMSXQpQg/0QP80pUT+Vmy2
FyUomp1kDwcxwEHHYG8tBdG31g7BwaT5PbOT51DR2Ay1S8WvxQaTgqKx7uk72lvUa6KDhhKIWZEk
T+qPJvPTQ6oE5gzcGzoZ0oMFwN/bGaunBJ88znIgT1hdzo7D0rjER7hb8MO89NrW3V09YD31o+iT
iTpggazi3EP2neEzElHYxf3loPfdHN5Q+5dTS8pnzeGd5gtpqL5oqsNYqifpY8nMuHGUhYPXPLrp
ew8rUcLMIEHJmKvm0Y/JQuGm+dtpXeKFdq6XeX3FZ/o4rcq779LDOMDWbmX/u5jsHgc7C/b0joz+
6M3j/WJDzGVQF46xP2INmtPXUmz0vqy8MgQuZ0oo01w/dXMCWKFMz/4WUOov0exIRCtPXDQu//e7
zvwDIs9gDPVeJnrLLtiA58Ah8URIMsmS5IBOe430LegC08cEI1IQx3+oE97lGw0twOPKSntopxCR
dXV+/Vj9FREHato29lMhTp4/vBr2qJ0JxntD+DnWDP/nYQ52vvYgKmU/FV3Lpij+jgK6I3sj8ZRs
xN6n/pXoaaEqr+wAUNqtYMP01TcKHb+N4CeqG1x8kUIJWv+6Lh5Eh1s6Dp+yKHaJWdRjmKLc0c9T
x/Zf6GXzMXDzNw+Y35g7f9xe1Wde8MvVdJifZr5CoRxzkMnWpdTiBCe6d1Bh8T2442MLiTpmlycD
zajHc8MIP08Eba9LBFE1/9PAEtcDT1eG5kkWXhCbZQpfU+8oKqo9FbohWCduy4W2z3ieLuHmJty0
kf+Gla+GDW9AZu+XhF0H9il6y9Uvd74/ThwggDofa2WfWHII0qZINYsY8DAxw/H54TW2GJmlnExi
9SOl85etk2yL/63XcD6MXsBb4UNLCKf3lgFC42n8m84UkUFHmArFTobTazCuR5kgc6bZh5cOLybg
yhaxMgAewTVZ1D+Dqn9Mwy9KU+mz3fhfdVt/pnHx+dpFPNGUozFqM/2HLiTpii1E22xDH3Jnu0wS
uAseVM/LpSkJJYF/y4AIrrEuWQ5M+YIc8+LSxRomlFBR33akBDc7SNFktCmkf4OeRybrkl+JcM/X
0lxxLhaJA4J15kYn4pLrDHs7j8SDrGPNrB7YF1u7N7XcJBzw5o1Yz1lMYsk0c4L3Tp6W7RakmMNF
Yf8p6RxGPSNNjBJxNCvxq3QrBBJsLrRoMNdY13rHUO6uLaNmx4yF5ImnN6m1ep8ThJB0QQ7uJ3s/
uujwYcz+KNzo1UuRm5YNyeQU8a8XEJMNC1pKgwnE71FHy7OEtZdPmAuWNUaZesy5hB6clE0iCcq/
votgtPbFxxpvZq6CNF6yNPumqG7gBTJZ51Vpk/Wric0ZoepZz0BXA4MLPFLP0dDdJaJoScwqKiHd
fylr2OyJYr/KSoGOHlBNE7y/Q89zW5wmL42umu/Cyz/EtDgXZbRJBGiCF1mzwsG8pE7zbq3gOPoM
cRnGM0ztzHuTUlvAEIwl4SWKec6XngFdxhGiSpE5TC8310RywDN4z8XvqBr6Q7GhMjxEZltT0g9A
uKRxFKskF16QZxaxl5ETFFM0ia/G5jDaMe/ZHuCcnO1+3eZAA1TTFgWFr9q0BBgUkDjSbBMTAvJA
/keFDxTHx2dRedgdB+oz1PhBse93su1AuVgpg8rXa1V/1mhUIHzZGyMmw0BXwNKdZkuMgyzafNmp
+dVQUZIJD29GXN+l2XUaRB5WZUKZgT8cS3KRHv8WZJGQDCcxmyEWP6I46xp/hl8xCnf98BzE40xb
+9PCw8nMjQ9bwrFK2VS9qGHSRPFnmA8POoPLRV0ZRw2P9Apny2JpOPbk/lfHxYuXZsI1vjbZzdBG
fAcDBmDZNPIydghdRY197IU7w8cO/EM3ctzKoK0pDkUpau/SboIsdIqctQT0uU/rAQdJTqtXouS7
c6IZm1dxY5NcHmb77YqI9aTcxp+Cg2EiHXT1cIuQBvVrL+YPvVoygvFyGdMnuTMWMHiN1wQPIEdH
inCgXhbgQC2+UzGMN21VZPvFb9/oftxJrDWX01tej29txFbU98DHpkxfLxKxJsszdz+qyTsYRGee
dbR2FS3RZZLTDljRnIwRozmukS/3Zrs5cS10Uz9iyMvMHbP7bqii4NRp+uPBkdFQ7Dc7Vit+tNaX
ogN9NuJK1gxtOJryUCXk4+DONHP/FJYR7c/ZQ553QAXAu3a6/5ZbQUASgqsp/1C+t94kWCRrnxtI
mRD5W53uaimxtEwhXm/XYdoedD75z+xdj1TdWjK5vnSeBjK3VB2uB7S+cTcGd3EPp2Fesr/MRP6E
yb/VmJxJPeY4uqgN1NuEI13qPEQu4hyo9CchxlfX1U8zVdQXbYQg6afmY1s0AhJ61EZEz3VZ3sus
+XZy999acgwRFYIWctIIzpggi09sKX3zDIOymtrbtJhffVni7lPLSdXqX+1G7b4VRBF1/TnFuNvb
jQPhxHOyq8L2fdh4VsIfvkKGujjo6KxHBpZYT4e4ffOifADL8TSs5BDJlb96NrIcoapzbv96rMNF
ax6lHKjuDq7SbSav/e5v2vBK6ED+MVsjfOHEBD+5kZRhdJUNb34IvhAKQUTtJnOmTWZD+hwpkOvL
mwoKrrtScZwEGwjK/Wp8dVW2iLp+imgV8x25LiBWXsXx0ucxddtj45Z3lXAOTD4Zthi4R2FXn9iy
WZUKEOo1/RcBGAORsCoNXv3XEq2xQ7OxHZBdCTL/sW5V0f8BBFFU2JiUZE2E/QqABxpGI9tjDiNo
acbTEpOmXIaq3jPnDyeHvL63y033HTRwxzovO5QKH1g0uSAMXeILrXmmMZJQhoyf0nl8H+KZS7YL
JNajt6uIuHTwJHoxMAE1us2+xfNiaeJhZPrbj82hak2/50rEWVuo8cKgaINNEfy2im/wTvlF7gJp
WbQ+DZHHsQg7Q9n+9Qf9KI14MoXzb6jjY8OEZO9JpLiuN39WCQ++JLl1Oczzd7g6n//9w5yH+EQ1
DeGWUvDQn4nuBv1DgHvF+ghoouhvOsGVv1rYzfCtv83Y26XxEqwzCpcvH63K6ujIeRyxvqaamfiI
I+IvLF27klCxFBHXEQZONqBmZAlRCrl2oEGJ9ctB0cSnBSgt0X/01D/4w/Czjqj72wcNenDM9OJ9
hhwRdmvAOuu06T7pxK0eUO/JaTixy0hbuX+8KBtZVrLbesTTxnN/V2wf2A3iE9kK7iupx9+mZ7VC
oq/9qzwd/1BbndPbpJq9HwK1isyOykbCp+tzF8DbUETWyHvZqwZsyUKz2l4V3lPOHQLe5pkUE2gJ
LKy7PhBHEXZ3mOp+JDfHCznzGcqoBjjYX9cLTNto3nmWXZlTOK6SjXvZB3+gd5MEdOf7WKObQI6x
2We7ZOveBuLbkJtZW2+lqBEy2minN5ms+6yJ2XAZ4jnpII6+Wm5SHUGmRJp2M+6VjurxjgaEn1M/
vWaylV9YcLs1FeDIGYjH7F3UZBjsrsOl6/Mx05h+eBeVee7p+qnSaWeonYVDmqHCsJ1EK1dbzkWw
f9vwRolL393YmyNO7jTrECpLprQIieLgZP5vIugwj2GzOFMeHNAsH2fqTacEITGk24hxggd9h/zJ
EBR/mAsVN4pyhtZ7WYXB3zTa57CTuymtxTHR5IL8qiGmmwXHrKWrW/a0JofVldva+nJDWQSs6CQf
neaYrPfSCefdwpUdPgBsrJoRo61afIQF33JScBgOgvaNacQCHWWLaqyfupspP5J0kzTTNkHevqmG
puaZ4AIpIBRKB/+AdiwlRJ75dbYelqUUe23RdrruQ8TdOXU1aXOaG7KRT5ctDP9sjW8goyLZ0Snj
+DxccUJy+8TKeaRtOAoGkkUrc6rEKcXl6oI1MzxvY0FRns8yQBv2hwhSQ0cKCsnE7/5/jJ3ZbuRI
mqVfJZHXw2oz7hx01oXku8vlrl2hG0JLiLtxJ418+vkYWdNdWQX0DFAoRGQoFHJ30mh2/nO+I73u
hRyjWGUGWxfi2Qsr5aNyivOUzvVK9Fa4nxl3GvXEIq2/8Sp9xKpG9tbxboE62TSIhyKgVqdGg0vZ
chn8nDra17VNet0gt2uN/Qo9F78iNqvrOoav1Kj5PRp9ZyNHMC72+LMSY7WLcBGVYnYg09d7RCZy
4h6VbgpTEZ6i5qNljnUl50BtWNMHA1+dFYGAiL4iDNFxzsw5mWCqE6I58osTKhUutAngnK9uq2rd
ZKCCY7unLcfmoW3rAJsPwJia7R5ZwJVdkjAI68JgvLaYjXLJp416n2DYvQqW0VPblo+W+u565TCt
zr6zGAIzXsBNEGk6uyFIe80Stkqk/au3sNcz4QvuJCqQq3GdWBxVAp5iPKEo2gmfRpRRulS2ffJk
9T6sBd9+IOpegbJb9+SI+fzTl7xWD5xLcMPyLlDroSdv6ZDcNFMJXdJJNlMF0I1YAz7ZXt4kMf5o
R7OWVw77YRfVnb3WBk44V2bgXQop17qmiCuBiA5UBglXyKe5EMSXCoAzlnWnpyX+WwWCPm0iLlF3
VKrE65e89Aknizn8qcyW/QPFV5YBGSuvX1xGw5xyR4oAuvIThfSjHBYHqSmQS7tDQRZgg4G7z/GA
JwvBYdAM7DmOVyFvx5Qz4WI+4Y/cnxHHAaz2gExppCOExXxQzgn53MxAqkqTc56W/doMEvPa4/TA
cW1UFNW28r4eza+CXAuC+wTubU7qi+Xm3k7Mln/lVoIWhtahQiCw6ktj5PdGStjOLZlXKToR/KSC
w12TLS8mFp2JFcedGCrXpnpCSh9XQzb42z4K3JsmTN6l6z03g98/RjPjis43z2ZYDo9dn2XcXjh4
cTDuOQkOL0z2jn1ndChdbvKQYtE182ngvRwlPxoJ2VVDp0ltmluZefpN+HQk5i0SSZHKHwT2m7vR
6+29Q+MWF625b23aEDI3bc8OSE4O2EvAYqYl7yBcgCRzn37BB78NFP+2muavQDNRWjsOpzEPf8NT
5A6L6NXdB74GzJwnUwsHgL42y+iclQrHmjAoLi1iCRU5SrRuj0mv9OOPMAM0SWVvfc8Le9elewlM
Ee6ZSzGSSlPvwOg0vSlx/97E0/SjHGZaGGo4vZNKA/dggEIa/ej06/+kHb22g437IhQhVle3i06J
2QjaltiQx3PEzCSwHbiLnoGSKfqZMdurHP2WJIw7bcMCWQdHOoKNLCLSBcw206Rcx05B9ccw/hxQ
E3bGbEXUOrgeO8ie5rta0iXNf8pMw9gKmT/UOkiPjS6yo3IQqLGI5tyJkByaXShnchy9vbWlvi2c
sjyE1GaqyU1T9Jmo2phCqJVXG6RtUcLuTM+ELJUk5san531lQPVd2+403OYqoGdMMnDSDaV13agx
lsbWsuP49dGww6i2XErepse9v7ella7r1o0stEcRYjUqw2MV1UtcjLP+FOjqB2XcsID4exsDU+lt
OHVEAcmbXGdet3xJjjPbZY7utbg1RJQlH8plVG5P9ubPN3027en4yyNjeV52G4DicqZ42lUdaWdd
tHeNKq7HzBwO2eilHDOD+DQ69Af9+pW9tJfqDPDeALL8xySNqyFLwmcCw5RFWyI6ytFdHkiQRFDw
QQx4CaDzLBl2MufAVtmTvli1rS98NETK+QC2Dl23aPaOxxM6e+XBlAJDM+Y7MbvhLrGhOzA830TS
54DaYMidaho8aJxSj5MTRI/Ffb080Fqzk5ikIKPPsBRrT6HG9S8y0rXFGXIjfbvCAMJaGCxXYmTG
2bElod/0oryNRszkRZPae9FgXx0zjOIdG6+D1RUYVSjcreG6Ts+draiI/fPaLZZsyvKtMtKKuyqw
HyI30yc4m9bWXa5cbCvpzeSkxm2um2es0dMlLdrk5PkZ0wlrSj5GJiwQ7PDtYAIsd/D9m6PSCTOb
5ftOA+1WBbGSkW1qSLY/BA6T8fMnabz58943IlyoicSHhDKcsqyBUTMiGnt+/Yg0N9Nag8fnJM2o
oqBl4F0sMQJFUEaK3JxepogpXKVpqAvww7TkRU6/LsTGWToJbFnsuJsHXJ463TOHQkxyZzo77T5b
G6X6MtKOVV7E9uN//0pFGaaV5V3jhtDrOGLn6Jpltxvb+ssDQLEuCsKIklcZECG44VmrLo7f1Ncz
4c5d3ESg7eQnQwxNWX1VHAuaPqzSac+xaT78+oxoN124QygPbZyVN7OAuwsxYm/ElfwxeICHc8Ex
MsECaHdHroiS4CmA8PQpHRp7HQwen5ed+lgWCWObQjmPupuZWtgOGygkA/B+tvUSF+a1CwDm3AwQ
fq2Y2aFVH5o0bM9Fz+7DD+o7Qir3bNTdS+l63VPNETQuKupmG+bNDhM67UzNjeOL/KbCpoxJaIM1
2cE+MNUPbtLsaqP6SIJgeq0FxYlVMD5XLPnrpI0Q+nOdHR0LqHxut+mdF9S35hAEaynC8g79k2wA
nVOrqF3eDYqwto6Iml8C/PXsuOOJjCxAwsHPthoX0H0z+nfNIA9VRUwzt6S758iOOSsbq5dCf4fx
DEWxXEj/zkMUBs6Da/scWJz0zdWaUkeDI3DU1be+JMRv2xDP7O7GckzjrFgz10ZaMtNfosK9LdVN
WFEdxviU7uIqE5doBkjqzbMF3LMclirb+ha5gxOJrL1qk5ifo7LivW4IK1UuWcUhUuPKDSxIS56O
N8KLprcFBT0zF9+WviJoSYranJqCwkFKK2mDlidLUmRU6PqFqF95YMfA0cbBnp8iyT4UgIuuBqNI
v5gdbCcdH5qucp9q3LUAIyzzMmb93eJOXWfDSA8oqYANcJNmP9DDt/51W4xmltyE0yxuRkNoxjVw
+6Im5qIZ7OA+WRlkjzZq9LNbtCpjMzVOQi07nOUc2KdsJrGpcgswXjR6R8gquO3npjh0iC0Ha8JM
Ez8KZLJNVrig1eux3nuO12xVpQhUKIomnMVdVulsy6zQ2c2Z76+dCKwLAbJTLzncpLFkmSc8mPop
xW9DcEgKUx/9FEFg1FycajhrnI0rE4MU+ROFOE/FzS/EBOZF49Yi2ONYcHAj8nyxKna5Zp5O/O9a
5OIGTrmx7bpR7OZ5PlsCFkgj8G0mDEvXeJi5mcbomI5Uhkov8K7rhl6gtuuitTbJb7mkzVKjuXhZ
wPQHCy4djrTRd/0uxtc+5/K+iZpu7xE7G50sv8HDFewynqMARmt3h1fd2cYJeQ+eqMmOGcONX8fD
zo8o9CsYYdl5A5fGLBYoNP7ocogPWVd5OzOcD6Vu2NQWPkchePi9Dww5DJenU/hhNAVQhJo4ddG3
67l24NoE0dZ0A+cqIArvqdbbdbn4oUxgfTWk2iqs/OvZxyAYmPE+trg1SKbUJA6yXcHFqNJInhI9
uHCma3qKTdqEK3FkbSs5l2EvUkbyXvCEclp8Ub5kWz+0xdblogR01MltuRQEquQHczBQTsIio0Tg
cjKsh74w3pJl/Zta6zKwiCOs1ucpc0/xxEBfxGJeWYN4tlCrrnGnL94vL6Pm6wbnsX7mx2EqiFun
bMz15CsT6JR98dR08CP3wKmGCYzNN9UL6J9wDEoRhkFSPfaGzMEqim1IAiy5iuSNVxjfpQF4mIA5
xMAx79Yl3Vi6wwlqJfkxMIboAK/tR8VGHXN0SGy6w/ZYlWol5olQ8fytZeGtf/2zPJ02iUdoBdPu
SZhEyZK5jW993uAEErk7zpvSGzm2M3a6FrZmhFdT8Yqz2A7T5hg4FH2YBBt9Ud/XtPSy4V36mZuv
Brneyx1UNZxIlWsQpebLHCf2r7qs8Paz9LG31q92GZ47OX6FIyHStnXfAg5ume8c+UQ72vSyndQW
9m9vevZjRqQyG+HqDfU+6QQEqWVa2RUSvRZHcIMQ3DlwpNOB9EFHzIfTPrTjDkSZxn1xHS0EVFdW
N77vx9vBEeB/GI+suw4vrMWAorUyVM6qWHGgB9KwfNOu1s96KVMvcmo0BdyK6y45BKNgDGeDtlAV
iZky3Vo5tJ+YjpIoui9c3d3oxK5WjHFu7FLddh7VOlReUm5sTKthPhcFFv9GToeKseuW0pTnyTQP
v36QbIZuqyBK3rFxEadQSegBAMaFRPpgg57khPuRZPOV2Q53Xsa7bPjNgxXhCSjq4Y4wfr4inn1Q
mX6Wla9BPoGUJUVKFcUkHlJr+tFyEa+6JbdC9x5QTgQxLIbZj7pnb+RyFToZnY9xfDeVYvzhphhe
1GfqoAIOmYRGMRNUdsU+g23UlfOzO/G8TE6+pLOjjSv4MhMAIVbi5en7yiQAXXjxbFMTdYYdcOyA
mLXedk5AlNgjcQ3bCJ77JodzwKKGeZ5RSI1hI+7jOzgoH3aDqKUH+iBICf9QjkdIrJAXdxJProEN
lYMUik+Zv2F2dNet9+ZQXqjYHYBiQBCi+GSDFuUzE3UwQPuI6knMWcJIEW9pg1nXOyNsPluSJNHk
vMelumRe++v98x2wa1lSbwKL5FnLa82qGkGKnj3F3OXXTVY29R0zFLiEM11yiy02iMVeKXzNDgAl
tNjwPkI76tzkZ2VzhqDm77FqsvQmtzmD2KXA7EcP5O+//cff//M/PvX/jn6Wl5JsTKnav/8nv/8s
q6lJorj7l9/+/bEs+N+vv/NfX/PXv/H3U0Irclt+d//jV21/lrfvxc/2X79o+Wn+6zvzr//jp1u9
d+9/+Q1FxEk33fU/m+n+Zws/79dPwetYvvL/9w9/+/nru2A9+PnH759lr7rlu0VJqX7/xx/tv/74
3TT9X2/Un+/T8v3/8YfLC/jj98d3Il9J273/+1/6+d52f/zuOX+TDnE5KX3p2sI1nd9/G38uf+J6
f7Msy/RsnyMhfQKB/ftvqmy6+I/fbfk3YTvCDzhcuV7g+vwMbdkvf2S5f0Mnk5L/GAS25Dv+/n9f
/F8+xP/+UH9TfXEpE9W1vBq+UfXnZ728OExbNj9B4Fi2zfTNd1yTP/98v6fcg6+W/8sqYsKVthls
VWHjlvGyqdvbYMZvdOSJT9Eq5pAQq4IVT2+AeRmKfzzW6tLMsn4m86XXkdemnISLivNeXeI38Op0
n48JA6yqy4DM5lWiX6feTF/48vHs4bHazYRzfwwqMr7nWFr7YJIUvUUjIkYU5et/+kD+8Zr/+TVK
8a+v0fN4n3CowXs0fdN0//oa6zSbWd37ZAf143s0GlXuAZwxLuwGM0DDNJp1MRlyDVwvZC3vicg6
5K2Sm//55/i3t9p3bEsKLAJCisATy4/5T291knBuZflztw6MIoC+pGyGjkpD1/vyNIcO2Qfv0EL/
X6+eWcG/vX722BLbimlKwWRD/vUfDs1aeEQ04MEB5d+kNo3iXFuUC2L5DeUmZMa2Dh3PmZiGuN2w
oQ/K2DLYzD9beFA4Y4R11/vzSPlw4D0HiDsP2G+ZLZis/ZeYh/AGxGd01+FKuRH4gk9+FoC17+mW
kKu0TNOeDGOnnguDAOWVNxV6Rxkf0ZU4HpAHbZfJQRE3H66NA0YXkbWRpu2/69yk+2HuGidYWwyJ
rhuXd23Va9yOh0wSZrp2OtfYDez8j30WAH2DdeMXFF80mPXZfJe7URUMy1uzp9Ghwz9LfJZj3BhG
p5RTFdeyw24pdHR3bzAGRXvs+pnzs6xjJmoif4FfajAMZOSbypwwzcgNs7e7yKGooKiYKJazOx5A
tQ2SgY/jPYFual/tfDQJ5uUzMfdMMRe+ykJMbR5uNww0Zj/fq4mMr6ztgaU8MEG2gDNvyuW0FnK0
PSg1jFsQCag5ZZZeJj8rYRgwewlyjekpY5/iV6Oxbq2OHns0NyDncyOeYRRlt1VCG7QmBbYXRFWe
YOdp4vq9u9Wd1ofBy5KnmD/+ovm3BAJhobqPpdF/TOxLf8xhJI+T6O3TMETDJhygVIS1bV8VQ0/4
zxmip64kyW0NiLNX5Sjo6ObseCCAG734pmhQojqZ3nOVwAMwIkDJto7I1qjKwxmYF9FDNEyYNZIK
2pYlnW/TqsJVpDIkO0OZuypX6abIKd2ECKVoU2O8wViye4vKNjnjBDdxTwtEbaPgmKRtjxqFMma2
yCW2ykmlf2bgZu7ox5i+OXs4GcVysXcHXwFyvDTZUXuB6a4qSXVvNta6PkCP8d68rMO35oUubouE
4eiVxQ26tgAMbxCl4n0xGhL60hDeNBEuh0wImIISt66qjPIURWmEsJTk327UoRSS9ybTgS/oc4Rv
R75rmqeLG3fTok+XgObKWRLaQkZ/w8jvfxhx4d/5eAE2ruGWZ1f55Tm20fvQvCumHYBJxmOdyuY0
Fib9fjjN2Z2JyL5JR35lVG53yjEWvNGcAm8A83D9abLu3rnoYcwAjNY5oGVAtsh899UO+vEx4KC1
7iC/vespYOgT5fBRJgjVr+z8siNzkfmG6uPwK/41OJMtvdNOp8EpKORRuyzqr5rzGMhsqygOoCvk
waid8gxYtni1cANvi95rQE742KZGONjVVJUnzbVxLAe4co3youuc3nN1VfmJgB7QWD506VHcV1b8
QsgiWs2W9lBteHHAmyOJE1X1R+5g/dVn9NuqstOElkLz03bSni5XoXdcFsHa8Ez9bE22AKwkrIOi
+AnRQufdTZun4uyYEo/IkNXRg52FJmCelOK4yepvCGbozyAfXHUa40B8WGwP3jwPdq2PpANpTIdo
49L9CGwB2DEFYWG2YlwTeEFEjYM8BoaVRvVbYBv1uQnt4keOGztehTEXZsjpDt6ANhALe9RKWKcq
WNsyq3cFAxECj2ahSdeNQChDQOa6mMtvLyiZM7Ppq8j+alYrW7tYy1NXLfVpDY0gg+1G24FcwrGb
2nzfEnI5CtJqu4K8Fw1EqfXCosJUwouLbTPN+oz1yCblKrzbwgNZ0kiX4XyMGZA2m46UK3P30HhA
16LLANs53vCq3ne922/YS9d3WgTOKwlRfd90BUQz5BP/GEx0DmABTj7nMa5v3KoMDlYFPCFtDOfS
2lid2c8EG8IO8k7IgcXUBYH3vFAPjuiPw7oPzOkUGPSGJ+1YvDO9rojJOMQlZcOMRDZZ89YGFV11
ii+6dgvO1RGMMut+nqtn6WLR6mlxs9eq6sYn4Q/QLwSZQkaO6nXM9EB+v4wfQ5tGNKOBmnLd5o5F
RMuwskdHac5gTuISZQwIAOyZ+FavJTsEjOyDe1fXtE43GgfBggPRe3KEai9ir9iYCeDTrp2tn1Xn
mC8+Chdo5dGDyVwSKoVH0Sah/+KNQbWB/BWe+xILKzhNXsCVbgUqWAVlYfFbdnfCGRLSJFDX32ED
2K+QQ+CgpGBiNybmFXATdmovBVy6femqXHMKTVwW8LJj9mLOY8nkIM2a79FF3eTOHa0rHtByn4Rd
uC6sxa3g1I1xDqdavZICjh95swqSnAmdDw3H7rGb+109d8at17uLsjr35g5JAKQRu1lyfpqTXBDZ
xsEZG/9I8ppoiBsLf6OC1tvgc62/hgAoKg/iaVViQHEQrZPxYg412BVzDqfDzCPw4LtFvo9a4byZ
oLEoDZjix7yeSQawAq68UaqdyZPlAR+ev6HGpjjXbtI+mnru8KV15TK0EFZv7BKBtncVBbVPnqDU
3xZP4zeaZmwa1XocBoNbU7vLIOAr7BlZJCGMMYDwsX2LoRinr7CfpWnIs86Sbo0dqD0NFdBhAy4H
9ofakO+l5VXXkWOoz1nNHXd81oB+1tGtTxifbWOoDg0ecLQyvzTRuePyZASj3jZ1798C6xkYZCO1
9pJyXQe21HdFgeRTR792AOJxML6LoGjoxggcokw91l4HD+S4DbBXbBu8WIiQAoBINeQkyFIr7nYy
CusfuYdOgm7IOgfFYg4f8g7vOD5mAGaNw2Q+a0lMc9Drjx2WWy728gWXCNaJXNTpI27JhsC1m3wI
K6UOUvnenG/HzBfvTTM1QJPtPiVSUaasJjk7k8rq9cadKnIbXV7csmYQvRA9nlDLHjdG14aEyUT0
npht8WOIo5FMcDWteGLp206xeoAMGL2dK0ZjU2UIlYT0NbUNBEGkLWNuNqm3llEQNG5sGT5jowVf
xwP/vsCsdiRQQ7Y5SL34qbGheiJFMrOZC3P+ibpq7uxpOakPnnOrs7HAsZf42akYWExLE4hrCRnp
Z5E4HPi92v/qIyLc5DvhK1X43usonl6yCe4tVabsZ72MEodu9Ne9SFmYq3HK073wsvim0Q4whBLF
Z4xISQZUE9wW+eL3KVS29yKHWiMbdmMXptkTm6b2aIlKfrCCtZu2LulAiezpYILhoKc26M/4Guc3
uxW2RxwvmEGZSh1dm06enKoa8QbngI0i3rdV9WBMLKCJhrViVV1+m7LxO43a73aOpfLzVLM9Jkrd
+D+JpC1cK+TvvUvMc4NSQmZFquwwtmZzCLzKPQOqEBuzjOZrfybyYxamutRwYdirB+kO6kB/rzwP
+QGHQfVuwHGh+9cQ61ZSIxItxmp4jiG45JCybjbp91Ndd7dBWFrX0sE/z4gYn1TtgYMkTba4vhUR
HGpklT0SqkmMvPxiCbQucUXvC+Fs+zBG8biOhmY81yieoOSZLXjB3KJtuZN8LLt5Jh9TOwM28cnx
LoYwakadZQ7WJ8peEYqHfoMlyDv13BQbIjLRKim6nksNt0+880Q0+2ex4LMwDkZHBFJMT3OaBiXS
1GINYsNKZzHTICj7fhxY926SR6/gHECBToC+zrUz0Y43MvL8gnogoQaySUGgnRaVqRS2eBw8YtBx
ag8kLWLnnLcTsSZ/LG14jEhUzmqseDZInlGbymRXIOeK5MRigGkgaZ9bqCJwp83slvZ1SoYmT74A
Besv7JAhp4SiMk+4UGKbHsQ0vZVxFW6yATQXkkn7ahaG9WkkAo5IQ1WINOruQ2dF+DmalflRsTW4
A9gc3nRNot6ctGruo2Bm+OEbAWYzl6Wz2tR5op/BLyfDysmz5hYrNxsWc5T+KYVJ9TmYjYsLzaaM
9kqFvXFu0zj/ICo8HZ15wOFJ5Jg9ajMTrnZslcMwQp3YZlXomrdK4EImuBa5JOuWCQHDizqtIaJZ
RgritKbjPXNkciCxF/UcOKLgUqqmXTVpoJ/i1PQfESl4RtZWT0S8Z14/8Lk/1E0KLIAsRLprhih4
duvMW3eMyDZpZ7Il9rogg4kzz94rDgqXFIIX4360jB7vMWaY3ZAP5nGccQ7oPtcU1atxW5o1AEOV
qCfbGPptXsDmxbzjoEEPIfNr1t7iK5J9u9dKhuexSu1ng0f42Wkl29W56PGjl2mwg8yA8VRWlfXU
knaA8VzPyWOVS3fLU5wn6GAmzmquuPxxEvC5KUmADrIucajKaR7qPB/Y1oTipRQqwp9dGadEufpT
ySH/SipcwgmavI+gGZm3lIqOF4kzIFxPkYIvQry1PoZOPPzAwxQ/Sr/OLrJy8ltz6ox9XpORYxro
aAIEZHSxHbXVcAwyYZCqOxmGeS3TYdULE5J7htpJAozQVjln+0lW7bbud/g4h09LDP0NBNOlO77y
jjb+QZD+gzMRkW+MQ9i3YpuXU39LhUx1J2rccvCDDJLx1MKRvNIr4inWyXJ089hWdfU0yZo8XKDm
4n0mKcvJzSKziaE63GCzyatr4mrO1o8M2Hq4B3tqDrymfpilPW8GX2Zk++rwOKDVH5Pabjam4kIZ
A0Me2MWapHddxsScrIhQDZmtj6qd4+XMoSlQiRWIl7bgQ7cSkid4ER4i2srEMvbpH6vScl+a0qDu
jZfw7Iz0pGMMuS7yiTm+lUbxezjjaD8RL/NwO0cJEJO+Z58+qvQ1bya1jgMa4eN8gfPjzQoY0vCx
0JHl4pa6ciNvPIOyYiY4mY5prcJ5mrN1FThkYrAAhum+KkZ0hbQKmdSkgbmQXBdKUtd4+tiWTvpZ
10v9qavi+OgSC+RqFTzy8HABxqTp5XNOK/VdmG214UHfP7Ev4KoHT/ED74jlrRjwg/6pI7lINGlm
nBRts+caFwCtUhy3rsEFgiYhvLln3llfN4KkVJaL6jyMnOw4G5Jhy/IJtPFU+cW3ywgYxtowPHFC
Q/kH+0mJvSLciw263WPIrldjJPUBHwgnXj7/LygT3hn/A3SdNECh6YLucW6JNlx1o5E9+6AGGAnN
nLOv8iJWdySaOZ65BLyCtlBfcpL5qrDS6TXvW/3i5HJaG71B8nVKp+ECtou4NuDq90KAf5iw3t3V
BhYjJ6Y3fhKe1V51vpWvvUC2j4SkHTi7Plt6CU5jXxqy/QJSE304IwEZwp2zs+7dMYbv3TWfWsT5
ZjCamA6NJW06dNiviWx4pGxsr6V4oWtZdMwRSCDZDOT6slHWXeFVxZoNMMVqcSVIVmpuBPwezvyU
CzzblH+PI0AiPbQ0KMUd+WBz8I09y1q2M1rJUkuu8b7xG590A5jq3I/UW5H47dtUmCPds9N8Eil6
WZFeSB2lN4my5yd4FKSFVGi9+gASnx2T1tMRTYv8dKhvSFyo98rl9GzaiEIoQTFkIXtWyU2KW+UC
9FagJRpLN4GoxgfMjKwn0dDWe6OtNHmLOjthgTAXjEFRQsfqY718bWA9JEEDzd52G/BEuHLpsA8M
QhmScrx+hqPIBHCAcZ8FG2yb5ZnribnLUABMIhts0SHd6CnZ4cPpNtw4RO7ZU43mmtXf2AtbFa98
+wGIADnKrmgVBTHMaPmYqltSttYmjqVGbhj6j9aPk0ttGQa2SC81v8wS1m+cjfGtT/KDarR8Dp5B
Aamn0dLjIw6G/DsyqLLoUPjvYp4b9x7jmZ3VaEkBixQXV3Uo21nb3TfgDoHSh75+pqIu3Ka1BcJE
Wd4WYFuA63R0H+IWAFoQzv17Zw/mtkRu5PaZGdq7IVEviLg6vC1KpmTDNDtvBMMW44Brz+feysQD
YRfxEqY9Fdx2bQ67uBPmYR4V6pa0izeXRgQWi9Bk8297yx1kGPhGUmU7WA0c0B1lOixnTJ1NBw2/
BgufAzJ8zggvBAqOPGf3hpGwGOqHru/y/BrztjahPWSLPQB5g/STaZc7ayavnQ1q3tIIU7z5IWTC
UmlALAU7Mryu3qHLp2pXD8CkIAU3gDNt6bzomLMzM1T/XONPwmy53H5NMIE1GyqCIAbb/48u7ygx
w4uQLodyIAthi5VLOtwSdq4rD7CpnL+GJbjIoTxZD7GZHnwVMj2/Mi1dPDBwrdd+0JCfZR+/K+KW
VGNAI/W120aIc34kQYiOroMDX/WL5bpq72eb4ow+o8jIw4a5K6gb3cLbLa55zPXOCt++/tJqBDQT
YRB7Nzkd32VVNl7cyh5X7Hsb7PhOX68kPSYH8qE5O+TIHE/CMCS0oKbLViOq7DE32uYGlzLXQJh3
FaTtwb5H+iN+7TkC4zWXNQ9zKxFPncWJyEQ2CwC6JQ74jUgeAjMLsGx5E5OcRnjGpcoF8BcZ1IN1
hxOKGzSyEf2vulmOG0Hsmww3JupyhUO519h6eDLTrqnN8MA9bdFaqQaLpnllMBANjGa65KgqB3/2
bBxwRMMKiId7YwKrYHta3hs2iU8G1HS8ZKH32oLhKzBhU1ccCkDz12WWJHtbDN0u7Wqf40AqEK18
Nd060dC9V2aBtmGouHzOiTNuxgqg6xSZ1qvUUjpk52qsbp1nb6cAwIB0JnKxVlTiHw9K0fnYVxzw
FgOMgS/ONRqYkUaL5Njg7fM+tr7NzAp/GlFKg90EP6nqU2Oj2YiT7lR0KbARCWx0Je3fs+O1ccNX
liR03jTFpnfb7J7TpN60Lix1SdryU5YmQrfBj1Ln83QfZXUJJs+z7zUywpPwnBKRDXB7gGxOPhN8
IdH0apfmkQK4WxobUbjwh4qh2GV4Fl9s24of7Lou6MTIhrfOMid6n8KCa8bDl5wJKINVFeQXZpKQ
n1AWkTCIvCLui34tuK0Is2XOwhAodIOgqdCgMOAk6zoek51SmXthtCiydWR5weeYOPk+bjL1pCYD
aEYtjO9ooBJl9Mvx5I3RvI3InOxFpCmamz35VSBVpteBSOlf84LhUPWFv+/SnnhMN9C3KiajOzgC
CaWU9KmyZsitbLmO8lAwr8ctjhstmmjIbWzx2gRVyCAkVT+sqm5BtuegQ4N8OvmQs8/cwP4jpjVx
H/t9fzelpjylfHaHsk+Ghz5Byscw5uGrVTxvmKh3hXtnxSwJV/MUOdetLUh1RUlj3WdWTTDLDKkc
L8vxOqcP78m1+4BHDEpzNhkBlibRH8dpJOibzvCNMuv/UPcdy40rW7ZfhBvwZgpLgqARRVFSTRCS
Tgnee3x9L+je6GZlM4nXNXsRNVJEIZlu586dy2i4fGh5h2JJiSO6CqPgE2+VqL9GQgRrlFxrId0U
dvJTOqcTSPyy8KEEGShKadbKluCXypnreNRVIGQsbVFK4E4Q98tOAFSXe5QTij0QJRB+nNNk3ooQ
SYK4UwYCdYLUCnJN8kvTNNmvjpEmKMMowKzrKH+04GTl/MuIs8OSgPoyhCxNvoNpkr0JBx1kBFjp
JRqEYANGRvOpikW5vN7AYSLDW0IQtLULaL5wKLq53kMZejYLNUpOM2Bfpx441N98w8+XiktyaPn5
AuBnAoAuEJSExLhcIR8J+JSxJBEM6CgpGuhOhTkkwaC+384S+FIo2W4lpgRTIxtFdiflqLdjQDV/
JyLcO2OYqKeyaflti1LkLhV7sGJ7SEN1QhRbpVTC4jsAXD0BO+I9lGpw4fH0BTYZK7vDFMYuMLzJ
S6zWoPL6jehBaxGKH6HiM6/i1PNv+G94vBUhAbiFTB6QrkrhI74KUPBVi+i9LaL0MGMWdnkfACg0
A8WZT3ACyspB1vma6S5TA/n/KvJ5AHRAuUZNU4UtTwm7ZAhwLJeJVPGvcTSG+yaUoJ+h9LX8zMpp
f5xDvEbgrRzkUnnG5YXh2OGZEyroGApy5wswyRDEUYdON4RbgnoAHmyM2kV8M1z4TlGCpQeJCoBy
WAmirCw/yBYLLUzfiPGKB1vJZJLcrmcBxux9vAhAFjjdhAqIXbMK6WTkmv7nmGsa7uQSJ7/KCAMX
FlQX0LDzskEhOQ22kwpy/ASuwieie+HV8ZReVCDIXrteBbMXJqkQrGaYGA9BKG8/qyMD190QaFK4
EmSF9I8UhTAkk+Z4Pgg9RC2h6MKMR6TuwVbxa9yocPEBpKidRPGrmetFWLrD0ft/R6L8v8FMjuXv
/Lmtf/9u9x/l/w9YE0G5gRTcwZpA3+9PnMnyH/6NM+F4/l8sjhRcS3iR51Tlv3EmOBn/hRdNoEUE
XlAEFBL/G2fCy/8SgCAGjFNTBFngF2jAf3AmPPsvCZgUmRVUFfoWCzrl/4Az4RaMwf/gTBg8qKHq
Jckagb3oA04FypblvNJDhd1TT9mGPwFtKu/aF8a+GY07QA/0424b6PktsEIMahaBBQ5L8hMU5q46
atHvj7/M/Qkh+Z+fD4jO7adxRYwYZsanBU85+17/WniFzX4G3+JhrQXarxf+bGJAgaCd8YjoqS2T
PKklvAz8XKycAuY3piYNUFyNOk1zW8ik6XMICzRFDZRNBfrqJm2DHG6VCpDGAEugVDElBxmJTAik
j1XBcF3vOOBwcg4cwKBTc6uPQB3lmD60mzKRdWTvqLAr4QLvgbBYL4WaC4ABonmC+mecMoojylLn
ANSnbOoEKhPcPAHpnXDCEzTE/Fc8qvPbMMYzdgztAWMAU/QFsPgle4bf9vw0Mxp84GrNt5gIVe2s
wkU3aNOFh8qqW8g6iRumqGMo+eTQT0GRVwdRHxlGAd9wFtV4p4wHkFHDNtsOPhTNIKRR7/FMCZY4
30wvgC4mKG4o5TNkSAFlHOviLSzn1sHPHMH87prf3RA1INqJePmMBciEqagJQ4o9FzaMmjcAQo+8
xTJK6clyAemuEqxG2JRAMweobshvV5IVFqXsqlyUOQpbzDBKnERUwKJhBzIwuxMTCOBIy2tLDOYU
HKo62ZoX04BaTMSPGICBAxvyEAmPIOehyGpqtWM5buKyGy9iwE6GVsURihgi6LSQBnfbbBCWirTi
Pl5gf4KA/mcFEwAvwAGVrsPbuSfuo41sskCmOpBjZv8dlP9AB96CrJY9dm9/E9iiFqXSRFo2CL88
kdW/J7gWafG08nWN8nUCMsX5HQSQxgrRg/eqqTEkvKmDZpyU7yjs6oKyy0HQfzxOS0C60xF1+Qk3
6CzNz6WwYFLBg/raYAQhrE6mNqj36B+zgZBA+288JXXAKPPxA9a6bUdWK0ljNFw28pqHs85nDCKt
g3dynNNgBO+CoRSMtAG79XG/KBOkLmHnpr2hZmBzkzSzl0LosQR7Ng+esvTt8cdp8VElwjtUpOaw
4YMZt1Y8UfGsCW0O1J5Q0PkOqgtw1YgH8Xh53BqtK0Scb+DfycwTM3kMxNgF7VcTDJY2bB9/XKSc
VCoR6jlO1jguTSYP+YuZ7I5Q7PEmIzalQ7LvtyiT6JCU30I+xhgs1kKWqbP2aBwqU3O0p8p+hmjH
drKe4QZ4cIEK0bvd2vlG6zdxQqjI4jooJkzeLEQwzjtoeE3zhdp43HHawuf/XCDjVOSLONJy+/2a
YSAD1U6oRb8V4fj8uAFu+dK9rUXEiKZjsraBC6+nOsEmNKDzqeMdF1FIcAN7bZB4ylGtErGiD6Q0
VDW0AjdNp7vmW5RSDNxdNv6z9pJveleF2hEkWvc4i7bxyuDRNoBChI1AZaGFjAMc+HwIiTHvi0Zs
c+LrQynBmolp7DFQYXm8li1QFqmyRJWb3SyDh5n7fTF7LZyBUbnzG4eJoTGWxhkEJDoNjABcSWGd
UgaOFqU+vADYwIHi23B+PJmUtagQ4SQA9qsGhhk/AABHxuePoDh4uOs5jz+/bLY7S0Uh4okPzeC6
SUf4XAEPqfmeAJTH4y/ztE8T0SPB/i4breI9sCfFf/BmG1klh0LnYg0J7JkG5goEGICjQppVxyPv
gufIuT4wHNuwB8OnYuHwJVYQWsWzENwj4Lxk4/4OxbesQYW5gAdrKXOtFUlwQAkBnD2LqMn2nq/G
0D163AlaH4gYNYPyobYBhkcu4RI/gubvByuf5ihxQCGizKimXS7WsBKZ3OGg2eDdWIwBjNumtTjr
m/kHvXXzlW3D09Yx/+c61tQIBhMzzg3ViXYSNBf26Y7bJLsuMvIThyZhsP3FelDnfG33wzPvNZvH
I0g5fhUyFo3qAFQUGoY+txNPqJNWzxnQnlGv6Sx/zMX3x+3QRpOIRlENCT2lwmjOSh5YuQpsquzH
8raECr2L8spkPm6Hsh9lIv4gILB+XqeTp6JUOvLZd+s3hzoqV7JH2ueJeAOXQVFqJxw90NodQuhU
MAcR4m6Pf7uwzPad3S4TwUSD/RZKoerkwaLiF2up71/NdjC3eP682pmr7GIbUvP6aKmbXD9BKRci
T18A4ToQFPxMPqF1+8/jH0KL4jIRdmQo2YIyrMCfgX8f4ksv/4rx2Me0Ox5VZzZ7SsvnHip8j1uj
jSkRiHJGQdYkxpM3sRCG6vpPNQ4OzZTtHn+e2hkiSCyF+7iLMaoQI0M1/QM+jlZm8q8yzr3HTdBi
qUzECl6T5znr5ckLvcZqveHc7CsHlat8F5tQEt7Lb9Up3sBIzoCzipNdJRPCNzZ3etw8bQCJ4IGC
BpunE6LgUiGeMlz+oEgZZeIKX4P2eSJESPIc4gVAmjxobUM6KUPS1Rf8OxOq9coKoC58IjrkSq5B
CgtN1PZoqhYMDnRgbXQwBPTZbE0odOuywejwQdbxHrPFK/5WNh0g7Q1I+bpIY/TWSP/uyJWICNJz
jTTB7hJO0i0Hw00AggG1mQXrr+ZKIgJIkKcpDlksRhVQpuE4QWwsBRfy8ceXn3gnfkhE/JCzHrjJ
meE8SNcAz3PMim+wR3RgpaBhJ9dvcjqtdIOjLAqJiBAZOI8qsA4cDixcz03gem3IIRqCC9DUMTFz
N7SklZDOL7voXreW33CT5OFhQgWpG21FB5CxXOhvXcAxdTOcxkA4XXI9ckQdxNJTsgXxz2B2mqms
tE0bUSJ29DD3ALwfTcuu5M07HClWvJn3ysrWopUDJSJwAI4T9j0gtZ7G6e1lfFY2/SvzW4bn8T6B
+fhKmkybLCJAFCgkiVCpQ9kgepE7aDMPu56dVxYdJYOQiPAg9zzUmSBN7QX8JYo/m/5DUO20h/aU
XOpKfv67pU1EiAT2lDFUblB4BLQrjhwV8lFcs8tGxeibHQcDB8ijrfSIMukiEQF4GcS3hkNbgLBH
3XGUPQZSOJ1/VGKnnwD+7lbSPtr0i2Q0SGQlGUUf0699sM1vGF5Zg4SDfz750j7TPrkMwa+B8RUq
dY/HkaNM11L8vt1MEVMJUIhA56oR6ljbMt373JNSP8ccUJOlgdsRMnwYBmXAPh2m4Kwi9RW2HIwD
pU0VD2s/Y5m3O3taJOIHKnughC17Wjj6L6XZfXAbKCxBSPQQr4Qo2iwSUYMf2E7mgW3z1CfOvIBf
cASwyFJXpo52vRaJyKBA7S6ol8gQb+FENXrFLnVGu98KZrOHHUlqw1wFVkAuHplOnAUAZfb5eAYF
ym4WiZgB/bWB1xK0PAHlf4iugl2dSxN8amfalGa9ne3sIz1xO1lvr8weKi5O9AKXn6vmwm7sANKq
OdjBHopt2+J5bTi4pdv35pP/c1m1MP7Q5hQ/SnuGvxeYbd1BNlDVwHHwxprFFsH52G0ejwAto/sp
Wd0cCBCqKthiiZpwaWVqUza0c3mF1hUem/fRSuQnGMH/XSgWiYijQsgayAc00puJBTlum7cKJ7VL
OzdVBz6hpqyH52nb7kSz8oDh2rcOHnhPk/MrtcqXv+upQIaioJaB/saPEOxkw1q/Fae3NIfZrp2t
3LLt78ybQESggWf/E+tau9KXfjWObKqXyCh11uQM0P5Nxv4nXNmTtNaI4MNpkFIUl4kbMgDcrzIc
UGCK3fi7cNqujBjloikQgSVkknwolxwouBYfw3neDt+jB5LFM/tVXBinsedr95z+ftzaD2X63vAt
e/RmJQZ+M6m1iNZ4Q3Vk93KeDUB89TP0cJC5cvYxMeRjYKiLxZTZWFf4ZRvqXw4mEYGAcVVnrUbb
APlZmYHtbq0lDD+jda9fRIwBby5W5WXdtTbsZUUH4uK4bLJ6ZdVbKG2cUxNWADaoEYa0ATtZr60Y
++Ik6/UHQMe2r4NUuB93qAhDrtFkV/bkz7K/97OIKAOh4rmN/70nWQuO8l53hRepC2S5V26jDbSC
LNGBdlBiNVdO7/Xxu/DAL7Mzb7RaZwMQw5Y3FYe3cXO3hk24DWxlZeHxy2+499uIPAiwlToRl6yh
toNN73VW58yb0kocFuVx39T29SE6iW+1ke5DR3ZUI7IfL0LaiicCVZlGYCjWSMDggwQsbvQLMCar
AadP6LW3x01wlMOUJ+IQ7E8AnJDQuc6QbKCeHc6GjowF9UXrFYUIZ3REG14EbrNb21q0O+FPXL7Z
WkzIAeTFoklIpm5hZe9cOQxsZ/Umb4Q4WkI7s2b9N4fXhsYsLdCxnMpqzZfRKh3OaLah/rzSeUrK
xBNRq0SNs5gE/BLuiEKsJTtASx7B0TJHnd8uyvPDVnmqTuU+3j9ukdYgEcN8vmigP4cGURHUteoM
KXwDYFS/+MyEEOJ+a8+JtFN70eK4DV8smOb9uEwrXPys7JC4hbGVnizeTK3ntY1BO61/iiY3Exl2
0QxRIDSSaIdCOXC5DW0jI+u3yQSvKvE5Us4JJJ0eDx0tv/25RN60pkDFJuJGFWP3xbzNF/gTtrxe
/xPb5Qeg2uIR6kMhZKq3wvOwFT+r179slohMnMaWbb2skdrMztP3bJbY++ESETmjMqEYbMao/QRm
vbJElhm6E21+Csk33YRAQ9MG0PnwGOms1r8i9gTM+soY0r5NBJR5jvNoFJYhhE4vCN+wE3oZuLUi
BeXrPyHm5pezeLBRQAzGAQ3YCzcuUtK/aziIrkzEEm7vDMzPurj5fAsVXKXuMTAS6PEAse2Dc2kn
e/EZ+Ers2evjZijx8CedumllHIe6kFMZG2dKFVOqG5RlW/5tziFyp6mBgxzEyGLcUcsxXmmSlmv8
PFTctOkrUg41f7RZXZVOjw4Au16rfXxMkLiZ3QUi997swo5Dj76bDXQjXN4OnM5sX0Ikpo+7/dPW
vdElAgZQifPMdFgaw7dk+nvcfOD5eYpzfXZA+iu/BRdki0P4JJ8fN0g5234C102fISibynCmRX4l
P6fNocVDsv8PrHetx5+nlZY4Is8JoUo9RypWy7F/Ls7tMpbNS3oczGw7f2tu8Jw7ELzjd4WVwFsU
V6zqWL4Um8et03YCETPgBlFJQyoiycrec9A4IvhSp2vZIe2C+lNzuBm6atCqFprGKF05vNtuIwsG
d/pSR4UuoBF+fHxA8NCarSUPKlfys5+70b3lQUSONJeDqR/RI4ylF8aeOEMFUc9wSQ12/Cn7BXAy
anTGcAQ34xXEBxXH2jXaSudhgOGtDl3rGbRuSKQZ0R7E9WsKKWdX/YQ62fAqg8q7C5/WngUog88S
GU0RQ0F8UvBT8d5mJZdo5SCgfXY50m9GXYJWXRe3+KyifHIVMOrKV86sHW4/6dad8WWJTCRQ8gx6
Oktw+4rO/AE0WRtYf3jMggdr5RfQWOSLtFeP0Gt/gWuLjsQIZYhDhUzYaveFzTiMG688hdGujhDe
+qOrs8aEInSdUYewgKTCsgoN1khtyfF12fwNGtsxtCK7WtkstCdSdhnxm5FlpqhRR7woe4oeWRFy
6tmGYjDAjbJ5gvOLgTdnXTNltzcxFPtgZUkLy23q3pAvf79pNp0akYF1IjJft/zJJXgIrMPLA6hj
Pdpp537XOdyOf+cvYKCe4NH2BKW7XfirfMJdAxp/si0BQfcG0fh9fYSf6k5ce6GmxEaWiF0y03aA
/rc4SPE6EYIzW+HIA4ZVl+FS8zhCURJRlohQeAWBGhKoJh4cBPAyPaQgv8P4HdoBQmP7ct4cBymT
3lhZ1Fam+Sfy3htv4hpVQjqD64YGyfaXKOplaTKfAbQnn1uX7xw41vvGPFjFym6lFWBJDbKEha3l
7M8o8oxgW04BWI+lDsdtneOe+MorknOovRawrxHml8dDej9ASBoRd8BUmIuSQYvCUFplpbkFFC5L
yG4//jzlpgaR9z/X6zgUGRj2GL/aht+alWygu7UHm/uTscTtV3xeLkapw++YS7tazKX1iQhLYjaE
dR7ArQFEJAvOoDtuFz8Hbmhyrmy3ThwY0y53VjpIa4wIO2kIlkapAAM58NMlCPhr2Qm/KwUvQaDi
VWF+kIYGXLvwIEL5P0jncwY9Pkjw7uFadY4V8fj4d9zffZK2/LybuJABkix2k4A+l4cusvvmvWTh
X9aPK4Hnftz5EUO8/T6ftXHS+RhThfns+2sMm9DHP3yZlP+9wWAn8+cPH3ueAW2sxM0BZeEKdLv4
WdWuGiRh4mllju6HDei1/dlEwmhNoIz47d2UQeUUXjoCYyXxmatyE7KJugZ+5ePOUMKFpBHhAro8
cuwXWA2oOx+Lj8odXoInxUo/1Lf52v9KXh+3Q6nuSBqR2ais3FSZhFETHeBJPPDEjNRUzdnQcPDI
eJ9GDtzrMJDblS/w1zLZ17UTiPLUKpFI3J4Z5QyqFtjRJ7img1S+lL6CX8o534wu/yV8qLBmFNch
fJTZIxG5XB2NsbR0dTDAXEXJD6aEG2SmKHdMdulE5jv81Aw4xKysdFp7y0K92UlaB71jf0J7Ago9
mn6BlIW3BsemFB8kEpArqkwngYOPEwyv1NMB7DM93oyAo2orv56yT1UiDsgz34M5vIQj5qACfdb3
a7gYSsYD+tqfAxOJRTsES1jt7cIdN/Uxc+H3ZgJneOh3/Q7K1CZMsTaxFboiaKU7qIY8Xu3Csqrv
xAiViBFS3wwtUHqchwl5Aw8CtlS8PsM9RtI5aLSXG2j/LY9cGwYMgvKco95Y6sE7FI4gUTLtBKup
zKrFexQ8GFnFUMzoKJwe/zbKFVRSieCiDHEFjQcMeAW9CxuGkFvcCOFwdtYO+U57gu/dvncys14D
qFPyXGnhBN2uz6oua7XiWFxqrrMHJS0TzrdQ0d/PDiTHIZO/TXFhObRO9J7ZK32kjT8RbSZknQl4
qeij5T8lm2W2YT/ujvvhL+MZidOtEjDbwTnhEMlQLx+e2m3mCq/QITUTr7baTbmZzNqQ3PQjxwWR
dZTLX9YDJRKzC8m1YaiWnEsSIJpyKRxQsqFYUe7G2A134cr1hLIvSWBungVaxta4Kslwb+sX9kK6
Unq7X/uRSExuWPKzCDU1HKAqY8hda/c1tOiHy2LOXLewLc4VsH8vf7cUFhrb7eoTAx9s1iU6VhZq
E3rgxDa/BbLMUc+PW6DkUwoRZWZwfwZBzfFOzg9WzgVmAs28EY40jz9P2z4kjjatQIICfxrbx5ob
q39TjrybnNttbifb+Sm8+s/toYn08qNY2T2U80QhAsQk9Sgss/FyL61cCILAyxQP9L/XSlKUO4NE
QmahfDRzE7TZQK9LznBUwWtXuYcqxBOv//N4zGhrl9j+KZOwo6gi/E6D+pqEBZjQ/dPjTy+H6p3I
TuJjWej6sBW0mDzUDYbv9Ll3YcDTr+wMWmyWlym5Oco58LegDMSw3nwcj/5HvwVOPD3JL8M5cAeI
QDpQboDwTjwb8ufj/lA2o0wkDz408VioDsLGowNLDnJBeA4stm1kFKdupehJ2SAkGDZWuTRkSgwZ
zOo+0124dr7Tvkvu7DBNuqLBdyOh0FOtg3XQqzCuzDN1KohtXbJaqZWwJvfqCAW4/KI+gZLne9oT
SPEepGmd3MqOzMVfgZjRdgUJgYXvcFtCMpoFL+0Y8RE48W9jCu4bl+ld8lTK2575R03gXzWtYOdo
K5nY5hw/95FUY/gAjXgRT/W+Wr9jLkf7vV1CHPmMKkF41kdngsN0jU/FFdKyENUx5o/kWDqPVy4t
MMrkLq81LpbylPPCrWhVL8pOeRu3icuXkDVB7Q5WveGuOqYDvGD0vlwJx5TgSKJblQB+D5BqRj68
Xeo4L5yTbrpPeJc+7hRlUkh4Kwzi45EdkFYoGmo2rGT4UPP67JSVz1MCIwlwVRgBerfphKwlhasG
BiWRVq7zlKdQiQS0QlGqqpIBp4bC7LlPaT+AsQa5jG345Gd6Y6u25gHB9HchRSK2/tTCz5ptcIQs
VyuAUjaPR58SUSRiz2t+Naga42MPghDcTteJgaw4LIQff12g7AoSrFpkfa0NiYKzwy3x+C6BkxC5
7SU/KTsAAlzpKTfLYwMkSqEDSAhYtmxHZgh4CiCzV3XXWFCO2K6+b1AKMBL/51mD+j1suuOlMAsU
Sm6zLu8kKHH5l3LXeah6G5MV2q0bHuTNsOk2jBmZmikCdyG9Px4P2mgTQcIfxH7IlioHoyGDZho9
lX9xgFA+/jptoxLRoRziJqqYAoUNXfCYQ7RVdebknx9/nPLTSYSr3KUpxA3x8Sp4kqCVL7WRKcCJ
5fHXKUGARLVOjMzUGjMio6y/gJ3Qq/qiipth3mrp3y10cWn5Js+A73AOAwfMvQA9pUL22vSVgSPO
459PGXkSmppM/VzI8AlEJFCtSSk+GGAGBsgJ5Kpqwt9uN2vcSsJEIY5AJ+bPjrSM4gsFlKK82AOF
0AbLuTgrtga8UL0b7FEvL0gPUGOST+N38D5+RNAWNeprc3rcVVq1mESxjsGoxEE3cN5os9fu2h0C
Vzjg/ciUrMKLXcYUvmTgafIza65dn2iZCYlflRtNk5WlrLHgeaQdPO1sJAi7CO9GrcG8s7v2CdZU
1uMeUl54oe375wjzSqVBQwKhlrOvvY2kfd9eKic+R3vpc/T8beGFm2Kb2aig1A6UxQ/cKkaYclqR
MNUiVhqViXHAR5pvRzVrQw9/5biifZqIDr7EFWWaaazH58++8JVCTOrxeFH2Lgk4LSsIzTUNFoQ/
QCMJEr8wET5DIRPMwMcNUGAMEok4zcoA8h61hAkxxZd5y7+wiZ45/gmi/MhLUbgBvHUC9FTcxFj/
brxMivML/uSfa1dSygZfNGNuowcjyVUPFXXRC+HJ3RfBoYR0aowwCHWqvSQJnjqfH3eWckaRYNTM
l8AXlNDXCsJr+lR027ZJ7LYc7Ap+vysjSlkLPzjxm2DYsVUrtRmSoqR9aaF+1oxfj389Laf/eRO9
+bJcMoPAwafHY6/hRdi0qA6NVtPr6R5n+t+dcwJRaiwauYOrb4vCupyUZubHZtJXe0hcPwuQGoTB
sCH3YHes9IjHFN9J7H/Ahjc96nJVCtul7CXn2hPMDYyyqzeKNv5m6+SQhsHiPJhV0J2qj9w0ORUT
2dmorURbyl31J6+6aTxtZk0qSzzNQT3qWXZ/927uQgrfedw32jIgQgL0rCGTytQoq42vDPOWh8+P
v0vJFUjoZyFAu28IlkphuW9hvw0lazm+PP42rTxPgjxnOeZhAoqL1hBvJd/MXnpXcDkLBQRIh60M
O+2NiMRvQrc3ZpQeFa7e7m1FT/Ryy22ybWz7NgpP2ildWV20kVqiwM38xjnHZqyYYH4TAFSzd6UO
dXZYue7SXqBIrKZWwBsCSwhfr3XuyHUQDAbuG2O2qbcAQ+xQr4VjiF5v4Ctlhm57rZ3ksgr2oMRM
EsTJq/BpE4sQVTxICxvIU8RrvlO9CCTMpRKuGZEzWyFcL3XtXVlJsGmZAonlhNNTiA2LJZ1u4bzk
NE7vxZdoB5tTEzLXNget9K/JU/52nSxB42b+JmgF1kGO/QkDq6PqJvCG1MUTc051zmBftdO0cirQ
1glxcYiGSuRhMcpCt+WXAC1kBm+W3VodhhLhfuBgN51oIORdpBBC9pJShafozB/iNngRJMFpR/id
+nii9AVTYsDabIAqnqHFip2xsp2XoH0nvP6kmTeN+zXE3OcY94rWHKzm3O2z/W+4IYM6oG76fbiS
NVNOVRLimUGUO4JCGO6hbLprYzhmj6gtd9qzksnblZ5QhvGnaHPTk0GEcx7efBd+q+hiN7uAT+ge
4xRgN0grjfxs3XvDRQQMvuA5TVkQPPkWxp7O0khgJXv+XTSBaHIWD9Qdv1Wc4Dl14hfYO2xDTZ+Q
HWsrv4AWf3/enG+6CSAFXs+XbsJOCJSOygC3Wwdby1gLvpRTiQRwKpUCvTEeZZUWsshje1CVlU1E
K9j8RPubnw7f5ERVYJ/lMZtG939mCebALsgfIIVPZnJcQ5xolEW9LJGbhmZmTjWBR+BtG2uBe+gz
buPRqX7KXh8vNkrO/ZN+3TQg+T5kgxU0ILuNDsv4p3H/dxBT6Wfebz5d1bwYRfBW83r+W5K/O2Uw
pHFl8VDCGImglIqihwYnvl2kbooqU1/9DquXvxoSdjmGbn53P4tSOEGV2WMjaOyphxFiz7yAR27N
6gDjf9wILTEg4ZShlrXVxKGVqty12REavVbEfMXiiw9slBwc+MIt+QtEzBWwpZvkbaVZSmwhgZOT
HwUQWEWz83NvMrviwFvRk8M5kqQDO209boU2O8vfb0awDmW4ngy4FQS97GSZZMHI0wuHtVIjJQaz
y36/+TwDJ5yA13ABzabAaqXkn0oR7VzptqMmrvEQKPuCBDhqUczNQY02xrKBM8THEMInWQbsMjwM
/drtiTZOxO7OIzWD8jrCCDzVRchnp8xJ8dd6QPs4cdJ3c5L6XIkewKbRarR/GLz0hNLaUU85bVki
48+rHg4QS/AGD88pPdg17oRDb4B0ZwGUgFvz45V0P/6JJGKR0WQernZopre7DxE43wVSzHpr7yCU
xFYkEYt+rPQibFNwnMNL9xQ8T0Z6TFzZVN6yj/6Vf1Nq8BtCI9hzRgrrjVpPzCDVV98U7q8yUVv+
frOSI65MITqD5pN4cSB1o34/A4JeqecyXin330+eRVL0NYXQ5hBGSw/BEa0OOGUNuAS2K9cOykOS
SEIRmxmGLz83PzXRQ1i0XXNbfYa0JTwa9c6c3dZQLpAtALNrrf5KYVmJi1Xz7aB1czgXhY/MnB9M
KIRGGw6yCLBR0/lYH1H35zd1bMpQk3KSE8zd68O0ebwYKaAokYQvwrKGjQoeLY9fYMGkNbyUYLdn
8FbgiMfUZoz4CjI2eqrtkwsMEfEPTkErW4ECwBdJZKMWBdqUQBwCTyDBrwKzOdsiRMYN7TnYwDLl
PXGmfbcHENAE5j4/M09zrcNeZh/vZLvYQEK20sPfj0eCUp0RSehjECLS8gIi12DkZm73u/kJRmxG
6TTumtYAdZ6JEFNzYqKGEsBW2UF7g3J/Ehm9h9149c3KSHeV59uSJcIyGeKyRrOyXe5HTZEEPPL5
3LDxOKMOF/HfTAuUlQorCnjafT0euftn17/9oW92/ISacFjIGDjtGIIi1Xhr2DRKOR8OHH9ui2SA
UF4s4v6Te/wHyqfYGa/tl2Bn8O/x+lO1j16wRK3IgQG9x9ebNDJSV3rnvWll6O6n2yIJd4xhllbH
MtBCLLzkAt6YuzW0AuUyLpJAx6mZq7CWUEjvTVAfYpgZN4b/D3tS4C/gzvDU/YJEWPM6uIMrrxUH
KTNF8g86Lpx7uUqzfVfjGWl2a34TyZHe8GtkRFoDxAGtcFNYZ0mW7ZWs0Nlxz9eDPoqu1l8eLzVK
5P9fR3Q8NAKM4rK9uA/g1wH7RFhfn9jKEgvzcQv3Z1wgT2ex7foetS0MUXsN20QfxrXL/DIG//t2
KpDnci4PvtSJ+PL0FIM5D/7b7wyOOIMe41U5NWRoIRYrR9j9aYAA+5/7BglX2eUMmipieLNmaWR1
SYSgVsEOogNg6PFQ3Y8rAnkMz2mPgvbAxPsga2BM8DQI/xTd8+Nv30+SBPIMBsdriOfF1ynmTTkz
WckcYVfEw5nKrBbDhL/swrIKbkIXHOuKEE66YHTw16DylGjbiyuhgzYHwp+fDjmoXcpRh0+PId7C
uBobnLGYKj1IOX99PEoU6VuBPD/xmgAwLdxa9nxbQ74mKcPpzMHx+KwEYQT/zCwzZhyxm0YrYqtL
68Hq/HZ2klZl4PHaDyt9pW0aYtvPMXzNYgXaR+0Au4jsW5lWUKeUQxnKe3+OYhPCj6tKs3RfdgYw
MKlogOGsKXr35b81cKaZjX4NAUFZzuQxKTV94wt5le5nHnZMygcjwzpoZfPTvr3Es5t1BmfUeQ5l
LdmrM+Apab2t4o9wWNuI96OiQB6TXSrWTJnj62OJo3D86ISTz3w36sc8ymY4+H8XVcjDcApALOBg
LrmHI6ouMZdGTG1Vm+E1v3Z8UNYReSb6mZhUsB5N9zAV+yqxnpAA2I+3yhL67kRfEvwf4s4AK7gE
s/vVX7jP8tt/09YAGrSfTWz1Vmh7lLRiLP9JhmdJP77CRm6lOEv73cR9uvXBBFMiDHr3LVrzJr7K
dvj0eEgoEYoE4kPFk2EgkIpseggEPE0znM4udpHhmMF+dVxD39NGh9jCLFzFE6HF6KTaVzIfeP/y
+OdTVj0Juc+rmQF7FzMKS72m2AGydNLyXfnRrow87fvEntW6RsrVACOvpQZ3wUWMgTVGrRcwnljT
RqcUXeGY+mdc6MsiClGSw+zC0ejQfJR4HmngD/xLMIJ3dQM9ceAoHg8X5UQlYfa40P5nIbFYSMxB
9qTvcq+Zaxw1yiyTuHqp4Io8jHOI8YDa0sZPA7uSCVCqigIJqPe1BtIQTZHu8eHiALVUWTJhWwjn
rPp7uoi+GUM64TVYQYLQhonYy0wxjEM0oR9JrTfX+sKc2WMV6Xip+MsGiA09wlwKmQEaQBCd1S10
3cB1rtnt/LEGpKOOGHEcJ1AEU2G5nu6DDzj4fiXf4nfzxJwjyWg5R/1q99z74zVFyz8UYm9nXKzw
QomWhu9kNjjB+C/OvmRJThxa+13ungiBBILF3TDknFlz2eUNUa6yGQQCMUo8/f2y/407f2dlRK+6
29FOJunoDN8A08AypI8OS1CLdbv81y2Ruivr6xJoj5bZYMNmRBxV34e5z8LeTm48xPnT/uVouETZ
44B0oDqCJBBiZ2nouHW28VSg3vpeBolr4Ngqa5ivesMAv1NWDckku3FfjE69a6qhASdiuQWvuhJz
LuH3zOubgbbnp6xCF2z379mLiwZdG5pbR+yVERW9hN/3ZPZY7+GMlR9WFWmgT/yw+uZ88If0++JF
X7/TK/mOd/7zP/KdQDWckBxxjQd3IoXDK6Zg3S3Zhms/fl4if/w4TDVpyhmegABf0gU/ap4Apfsf
7/xi/0Ol0J3Sc0QmOZHrbGrAuIAt886DeeaNS1w5d72LCNAQXsPhbBLHpTjABDeemi6SoBXMt2BS
1/bKxf5nctawV0PSbA0PlvVtuMVHuZKLXCLsa4LumFfgd+eH1FkXa6eL9Xv99PWSuZbqX0LptSpc
y58rpJdFqJ+n+xo42gzqx8OP/m760f+8cZlzaPrLbr+E1FeqyFgr8BAVjpMlMX0IpZT8J7XXkCoI
WGjdMlO4spcvwfW6SIO0SPE8ulrlMzDBIHOu5zQsPtpbiee1zXyJsu8Cj7KS4howFrfg6wOVWeAf
dMK7VZ+GULDyZfz1e7uypi4h9k7aVWyo8drMuQqXJ0vdGLtc2c2XIPtapg0bm0kfzHiwUCUL6y3Q
37++6Wu/fbGZJ3sWFiyG9cEWP+BxGaphk823au+/vxF2WVHAkJqk5tzLHb7XrwrqDEgMP7wYXurb
ISF7sbqpEvX3JQum2r8D3gSX2EVpkEzGR8Q5P+RrjamUPCrMB24ku39/U+ySBTz6ZrKXYqAHD/aw
8C1mVkgE46E91Wr99ce4sljZZb3hKw/C4za6udk7hH2tZIq0G2bRi32rm3NtmHHp0aPG2uTjqMiB
P2WPZRuWz/Nv9qofFFyWgA9VZwEd+97s5HGO4V1vYnm8ZbR35QVeViOClV2dnulTY3CqyjdYtAfl
/dcv7u/nBbsk+Pa2LquFjeRQ2Xm4EIiptPDEg8W2vJUU/D1UscsyhJe8y4yDL1OqO80iop/hqRTm
loy69OSVN+rNvx8f7LICseATW4w+5gST54W1eR45i6zqqYCKEuf/KUzBEvLfW0UuFdHyLO6ASjYc
5iVU7S0FkWu3f44Df6QdrIYqOkkVBbqhtX54voHTry6zVSa74amvrHrd1rDH/vqb/70MYZcs3waW
4toP4IM0LVaUp/5qmt5nTL2CbeGeVag+3dxNvr7UFUEMdknwnXuYni3FtMBF/HGG7jZETNrx3QJE
HZqkwaFOt2kfd4FE923nHAoiVznL/lMuxPhFqpIOvA5GM8GsBL2ZyGUzDzPjtqusEWmiaufG0rs2
bbksVApCC6UFntHapzvnt3wGi2DHI7OqTt3GfmiepQifypcbb/TK17ssVooA4vlyglfYGMEpGQ4K
c9KCoJ2dZYUh3p2/A8IHu5kumsMb6/5K9sQui5jGTn07tSm8bsplp8fqLnOhWIaYFMJQK3Gneg/8
HairTve6mOHDs9wbLdorx+BlyeJzAftzOi8HTul0cvFFVzqd083Xr/IK3wQO5f/edXMO96ssV3QP
rI2VxuMSkCnpu4wjnQqMt/EcVvKkd3Pi4w+8mYQVuk2IkaQbDsiOyAsglPPDDI+ybd4UCkhbDs/x
0RLDey2C1IdLcgZ+s8et4Y0Vxgi4m1Vchs3klYkcfeRRXz/KlbKcXVZeVsGVGFx4lRCgS+zYerQ3
MgbG7lVtc3DqrBu95ivHxWXtZaRvgSQBXvBA8zDzns1QwvDx3lpuHbNXAqF3EQjLybK4duEuU4/v
S7NtSi+a3LsRI8wKYkRfv6xrD3Hx2UWpuMgglgbb1P2kfzXyzi6Obfrr61+/lopclmBu6g1wnS/J
wdgtmPT9g4C5eeWqZGRFlA5lEhTjQ2rpX7WZn76+5rUnuoh0fgcfS5sjN2koXaV+EPkO6px8CKvB
vrEVrxzjl/XZ0g6tFgSXgJD3Y7XKtt6mv7+FIrhy/5flWWkkzHzPtP1x+CgzL2RyI4L1ZH18/Xqu
UOfYZV1mPBo0VX/eHQ/ernzz18DoHu2tHYvdtK/u6iOQJxbEqetPtr813v+HovT/F4PMvfgoUytA
9ZIENmp3+eEurnfp2d4h/Bm/9hsxhGQNM0kSfrMi0KM/UUDs5vBpjCEtui6ibP07iz7gN3QEmPLm
EOp85b/d0UVHLfctp7d4Rg/N0lpQwaq9PSt6AR+5QDw2i4VTUSMMCkUjQC2RrsPEsA7iZlSHpXHj
LHB/WKSkcZUb2MUMPhRKSwB7Jk/wuGzUi03P0LkBDsR25+6KGnzSgDRQjvF6qEiUzlMqpweXTwM8
Zwro7It8LybxPahLQAVoTDOz1mN2Nl7/XVe8QP/FqFD1k4jdYi7CrO4gEDfUG8szbkinrIyWNjhS
KM1aaimP7eL9zlPFIyUdfiNW2P/ve/3trZ1D1R+5We+zzB8GB+ECBpbRAmG0beCWEwn5ooKf0u08
GWYM/TtPTKgLINLidxEtnfIRjtcdXNI0RqaLqe/bs92yAraMwWK6dKfdNDh6WZtCplCj4aNXJ2MO
t6ak8fMc9iqBnqKiHIMhpFRAs8x2ejxlKoOpTaD4BJHs3jFPixrqVd1nAONxlFcmz2EeZUl9P6rS
0bFw4Bcdcks7DvShWTk/ppWxNgF+6g0uPXbISB58n8RC1s3iOmt4rZdZCD/h7pdbZQomtQ75ALIT
dLIWCwDuwmDDxRKXlytrmVuSdJWtH3ORQmm9gGkbLRGwtREBXxd5P34D5Y05SYlh+GbAvVhRS+X4
y3ZKSyTtkhUYagHq/I3azfA0K5E/aquhcTD0WdTWS350S23HwDa854s3ogFRLl4V5ibF8QyTIRqW
udaPODLsn0yWNY9qv8TuanKxPPHAb/i+bbLx0cBtcgzdOR1PzKoASIS4Y3M/gZ2M+XnAcLZQqYFR
kzCgi8bSzhLLANHgUT3GpQeO0KQKsmq8FEaalNYOZHeQqq8YfI+jqbYsZOqZvwt6DUiBX0EMM1A6
LCSMoeho0kQ38JaeC+YlPXPbB0/MDuSYa9nWq4yU4K7kVmE7IQ+sDIC0jlTv42QhXZVdEKaWNFHe
SxSYsoEPOgt6s1ewTl01viF5hF4xLog6S3z6RNp7irNtbSP/SBQUV0I99vWaqLl8S0fB7gd/bJ8q
US+RBZXqXyNgcg9SLk7Ezvijsq7ZibYT/UbHipKoHvLxjhd4E1mhSGwGSrbNDOEkibHJilV2uyrR
vYF79pQ+1mOno2Bu2BY3U0ZFhd0baG5Wng3gS6h5oxKaZsWqtUAX7RegkcYUzW9JmhZw0jJVMcnV
sqUDhysVUaBWV8Y5kWWY7uAiPz84RT/eqzyFQ45d9BEEjJGIuMK7C+ZRgXqtSPWo/V6+VqnLtgY2
e1gjjZUsNJuxLmBf0mV6/OCZ7d8ZS0AO1rahqFXXPPiWEVegG6vUvsOqvrel35yqAp70jeDuURa9
FYmMi1UjlrwJs1aA9o1gGDUuUhTO+vSkg1zt2Tx1YaXYsAdoQUQgfE5rNbogzVELxlAKqzfJOGug
6DMoFjmpAUY3LX7MPvlW1M3yWpWCiGiw+hYhk3UFBOmhoXYsIUCy9kcKn/plHsNu7kUVcsdxNin1
rVVB5+F+EFq2UZAv/bAKOkj62AB5dk32LEbKEaUhtujAODQ3sVpgFdN479lUTZHiQOqW5ml0h03X
E9i8iChVoNOLNKLaNiuZSha6aaBCzsvlyS7TMe7HwCSE+NmqtuU6z/KNGoeodHUXmVb+WLCqEwRm
WH0N2YZ1bg5frOE3+DM0IgOQZ319zD3arEZiZ5FUROPdu9Mvv5o1CkQHW7UrAclIVVQXDcZxjRwQ
XwZr7c11F3ZC/5Zu08Goe2mTzrh3nFcPxPNLBEkTl7kXz5OK+x7wStlHsjAR7Ye7YvH5RnkLbF9G
e9qxDuxFb4mYKO+qvDlkgz4U+fTKbZiqcjZ/L0Y4+WpLbcQMkCh6u5AZmRX0Q7v2e2eZFE2fgsBw
ug0BlQmbyjmBLN2/ThM/K99mw6ZPU/pN+NbRaY0dKuolI0y7FgMQHoBZNlqTq7zhiag1sGA68hFD
RV4e8cj7rqKwmqYz4FvZKSXkrdEERVfabqZsfBYWBLtL0JOFZ+8bJfdW1u8mhV3sy9fzcVx52SoN
mE7yGaOGmqSA/BU2DneeJh12IqAuYqXQI2u6ad3RAevcZ959qeclwQm3x3uh66rsVoXVJk4V7Kyp
2sAvGWC4PPHH4r7s8l2DFVP0MgEyYedi1p8v2amT88kU8JHJSEx0QZMsHzdlB+04uMGEXWHPMSXO
saWzhk1Z7oXNgNn3xHsSpn0poF6cqlOrU2gEoncQodrbVj5Ii4F958DZPrSyZY1YDBVFLwJ3c1P3
YqfaDrDWfpu2fgi/qXWvuoRYvF35U3AygRjikqer2kcUmCHisMERevCEEGs61vfMW+4VnDKBNaHn
YZh2XyEt40Zq7H+aRcmTmGaI+oxeCzHUAj6awcSsZ/THsEnHZuMz/0DGUkU4RHKwpiAAVFRVF46j
bfauGMB7dCyks755kn3Thfk8BCCuuyw+UzK+BxpFQUt9sCWaslwTnW6tIk8m36i1nhnQabazl5bY
wGDFxFxg16c9BQEXoNhzManiPLD23HDkc0tP11x5D/bgPPIgjdtaQoDUXXaKN/lqPCvMpNP4nSvz
RgjyqWLqxkjOxbGGEU0zVUmhs+KFkprvIGgLw7KuX0LWziKaremhyMTTYkmx4vgmPKQ22yweNMLQ
FetXRGDL8iGAXnxrgP+Ht+UxdSvYInf98O5UXrDKJcxYijapnAxea07qRJYtcNqVdf/i8Ua/qGVZ
V6leZRap3ixmjWsXjbAoV8SOYJUJ9duJASA+IQmgTafuhQ3uR+a4H30PVwrqrfk0bftZfksZPxZW
tunMgoeYoGvrBmW+ybl2Eiy7pG77lUpTa1dIuUU6aq+Fb+tTOthP+ZyfqPRA9GxKtW1ZmqL8L1nk
Wx12DI9A1OxDpxuSqnfsXWmN/NN1oAI1OrTf4DDbTtIPPVzbruv7RZdTWLc1MPV1t/IMbM7TIUes
NgnLvdcmpXe+p+soACVS+O2r8bxIt+yD1u5HNkPjAIg7GY12OkeY66Mn4adl6PH8ocyXZyarlXHK
BG62/dYdegj5ZMGEye4kQr9ABMYaFDKz1rnbQ+KWkjnRTq+Tzpuz2KV2nTRzTWNpijIpbQ5RnG9g
jn9My3Ik03zqpjGWol5VgQIiWowfJC93lUlPVtrul6o52njYAHPyvtSPKSZ3ITLAJ9cKiig3OBQW
5CWkQ6x3f5uGqmPmsTjNUxObjA7oj4POqost3D+sLUmDaot8lm0p6PuyNGrVjzWJsyZQR6QhWTzY
3aeroTAwOnFZuqumzJzEIu6jaa2k6QcD7Ixsnxq/d+9p2cStJ45WHew9vWxzhmzVh6idD1ys7F/G
YgRhXc7RhDo9ZIOj9mLoVShncKGyqT33gu7pYj2zJV+nZI7M2CZL5yWpmRLf9KugBGTD8eYjfO1Y
bDron/Tezu/cZ2YN5TbvvGdWOQe8rwrBaFwLGcS5LuOa10lBg9WiYEZn5mRoEEGQuiPb0KFN5x4k
cXCaAp7BzdvVIQm8yBblehlws/iijzB3RzAhE4aK88+ulXxT+LIPOZCFO97bELPMIehUQ1H+hGzv
jjVt1BX9ntbiobPmQyDpENkLP8EwLMoajfVsI6FFTwtJO1TIkRSkYTDYPyarX/PCCQsbx9QMQc5R
xUKiw2PK+cPoBqpMpfq+AJ6wzo11b2v+MhIwrrO5WQXDFMMCNq5HGsksi8Axjt0eBreBFS2DndBp
TkiWfy6eryLPLtDm7pdTm7c/PQu/hfrhriRAK5d2uWLU3/kCMOmMsjFOHUi+tCD7iJb94j3eiWbG
2lmmXOuaf/ZMvdZC7brKfZt4dfIL+LJmtA19e0om0SNh7fOQjequRC/JLFC1nlApVj14/2OQR9Tv
N3ymiSjsb6BvHKsOyC9Os2Vl+Z1ZGzClV40WWVSI/K4zsogb3tOtn3s/qXY0uDwMZamDErgJHlnX
OMiJGIt1nt8Lspy47x5tzz7OA+yhMunh4eSQpDZsyQPX3rUZ31Cra8O2YveOyGLulLE94FRtnB+t
Ox8tLY41bR/mST7UFYmk+dlhsdQDfcinXzUFPBdkOEp/DMUHWPEP0n53019WOi1h6wbHgFhbR0Gs
SP4aJ/9OWulr09WfZdUeairgFF4Wd5lnV6DpG2gJ5Q1iD0GbvnceJ6VM7GHaiTPQydyYZd5PWKx2
p1lZIJO4wvEhGjiVj+x8vqv6h7CwmWyVKGknCyHr3EL9WpEH7mc7C7QUOZz/gmeHQUZOvPpER/W1
aMnRNzrWtPh0lv6hqFFjg0g4aLQzO/PZSpA+myGpC+/eFXzASSXWAsVHGsCH3NjDbqZkByU1kKFr
byMnEuu0ivmgVrjVSA9ZYgoWQ8JxxYi4Y4pudK/WTHLYDJlgjQJvWzVI7eBI3+5pJdy1NsMMLimW
qzPvlglUgHIBpqofoqnr1o185bOMu+xxXjJ5LH1sVIIWCb78XUGaYy5EkpF0RaEeB2NdiOr7mHc2
8NuwdROmSq5li0TIekEmuxlsV8QtfYQZCbjQtkjEaD7tVCPX8pLJLX4YJPNzxk+OhrgdXdZu9cnx
D4mpvFvRNxxuKMiy+gdNx896dN+6ZXz1AvoKvnhELedZQooiLrtx56VoPTTqAfruc9ZGLM3vstLc
N0MaWt5IIntAypXn2BIS8UO9ejifG/q7Y+WLk/tPpM7DcpBx2b5OmIHW02/Wfe/Hl751QMT8Ngf3
blkklvvdTJ8CmATdpUkOAFoHG1OABVoBao15GGEDULyUWR4qxJK2NZHJg5VZoA4xjL/yhX5khX+c
5TusF3ampDt/+oSO4Mluu9g1+ZE71XsTWAbDB34QRp40VAyguuj/XKAAtsrmec/wvWYDrXx2EplT
x9zOQoX6v+/2hcc3NnNgKM9+ZvT34m2qaXhuxEshne8dzFALF40N1PdT68SDj2q8D2IXf5+QRxo8
WPg3d7zrbBEhSG+9AULrTbFGRYA3uOPUTebc7Co9YiTShEFDHnwNT53Rk1u9mDibBopwBNIfxHun
PEua5dSYx945zlDU6SCBh5ef5SDjDTsGtQQF65j+t5U+N85D2soYMqRxBmXvstn3M9s2E+4Nyp1Z
/8wLFlW03daKb/ueh+X8VuXLu93kYdohS3Pvzw83BTgY68SQJwyR4qnyN133m08dvIwGbPnCSWY9
3fmo/PKz/CuKK1YtB3dxj2JGX21GvJ6CFzfgsV8ig03RZaY/c2v+EDiatUzxv3xO4JcX4FUYqLwV
PWSOIEfeQWKQWHOoAvkNc/Q9kLUMdaO2B+wM0JNqHXuYAPoYD3JVxeNUPEha76x+QSZWYTfC1NkW
u6WTsSLlKnffmiCI2k5bkbt8I+y3W8tD78/7vuufRuBuulzD2kZbm9QZtg7n7xN6PggtKz3z0+Ri
WVcLwCyIuJqG2QDbA/ZmA7WzzH3k8u9F8dGwNCHUfW5mB9iONjHwaU8r0P679Fs9Fc9ZCQV1bR1S
y/5uDyg0u1ddvze8ODrwdMyNFw/0JW2xkNIMqydH0l00T44X7CkGSX01HDLlvJrC/CD9R9CqFUQE
k4HtLNV8L1NnXFEU6Rkw2rEEVMl1aRrVo72uM5AG04dpYEgvoBkboin2isZiv2qZG5ls+MQHPjVl
xSNpuVbk2F4ipwHLIPemw1LpfId2bx4OQOd1potHYqDEO+6G/Jcz4ou5Wf4qsWBSuC6hezPATY5O
Ww+bpxyXOPf7aEGeUKXoTqBfM4Gdg85lqECeIGkFi077NNdnV+wiYXOF5ieEsA3QrnIJq+l0XkS+
pWIHttzO0sQahIscYhO+d+85GQ5REU65Sdzah/6aT9GzkCvPT6O5mQE2a0H4PuT0VMomMSn6Z2ON
pGUMGxc5OSVrIfhGZu9yWtZci6Rx73ndoq9AImL/0rQ8ekGxVrLdBJP/MpTwhyx0YnV1zKCj7sIE
KXOOVorv3w0Rmz5KL7gfKihhuO+oYdElkEfX6pDX5hLTZOTtxQyquypjaanIrT20wmqI8XEEOQS6
vihXQ0bUGpvk2Di7XHye2zhg3s7oO2y4b4MQu215H/sOMOD1fZ/fpdjZvb8Fkx4GKWBSN0ssCE6m
GQukKD+0NC9+Bg87HvwmXfukCZRHpjFEc2oH6O+7gJl7gLeKmSO0fFHsDh15QWFUxxgMwqGe1nue
pR3qiGKMaUW/L2jQ6+ZO4bOPM1TXsZUnNNzxn7PM0dsHg6/pXoGOxcfPPy1ZYGPXdliqV2u8GyWc
GrvUhd1Oear0ctRW4Ecgua+KoIJ4zaftojq11WtL7GSoLC/MMisZLLPLmFYhiA2I4E23t1LRb6b2
syjNDg7HiQAADKTuqEiLB3A24M2LAV0q6RPEz9/yqj/4JECzRbix5/Wr3ocRuetNR0d4h1bO2VZ2
kPecZuZvmE3eXLaoRDTym19nFuauj17ub5krEjUS5L4wJ9CbqQQbskGlEzZ9HpXkwebjOxnJR9o0
bwq5e+i78lnPM3t0SAC29P2kdhN6uXDXW3Ox1VaVpGdrR8wB1MZpdcS9Z69btj40FqwUSM8BuseZ
JKGZvRXW9IsNLzsA/h04BIZc2GQlgt75ntVugIbCyCxnJZbFdbeTg4I0CqoW5mpVUfi/63b0hgOy
4ulO9Xy+N8WEhjTP3eqbL1T+XjALjZRCDjR0ehQbqbDQBVkGB7g32E5mQGxymtMXSQwZQp8XaQOe
MEGg6aVzC/NxnqM2lckauf383/+xHBvTbg6dzPOU74+BCZ50QUd1xgw3JNHP5ZsOMbsAKOFhDhEy
b4AS3CsXOf/5HxdBUTm0gePqg+6e1XQk3UPh3wJ0XJuTXQyhFcuJqahj79EmgZEYoU53NE6OuUjh
Nvm9PTdoEI6A0AB52cGSFTGMqV/+AgudSNnWTYOoa894MahWiFMY5tpocheHOn9wEGd65xZk4AqO
5FKTtxuot3icu+gjgsWFL6m2MxzCvpMhtZGaYNKA0ZvtPqLogTrvUJWfXw9jrzzUpZ7t2GdlBR0J
8KjR8AprT9EQiOUgqhtyC0965dEuRW0lOaMsKguSoWRKV4rigJpGnx76jmRgJMNH91TwyotSF5Fk
mopbkgNXxtiXUre68ytHLK05jEvtjaEWpUmwRNunNC+su5F27MZU8rwQ/7LD2MUOI8MiiOv19JC5
2U4OyzPwY69ff55r7+5iX0kpZ8NHTvZD1npPvBP9HUqn0o6z3BMPUx9kLwC6IAoHxkCfbxhuKYVd
McFkl/q2xFrgcSwN3Q/Ya+HQNk+tB2BY09PPoJu249n8ACu16eWu6UYRjjUcu0X2CdD4qs4kqrug
BqZwxiRveZ0V+aA5qTdl0N8g11z7us6/I86IkWVJpCWP3uiNG8+r9bosZmRYhWFJ6xN9A2lxbYNc
4AZSwNQDLoLmKBY6hXPv7DE6+bTI+O3rL/wPUuxvq+cCBuAYWzXL2YR8WQUrukH/PBwOZzEx2GOs
rfDZh2oEi7wdcl04dwfoZIQWZCvalQcgsgeEgohT2FWiubuBjk2YA2ckwxkysEXEEOrfadJGw7qK
ILVxh9bVqVqjFXlIQzgu5Wv/rHezHjfjHnOEFRxNb2yJKz5I7FIN1/OR2ngNngp6dhEqpLWzJg86
LpJygNDiHBcRT7wtpjChDlk8QHrs19sLHFRWyE73Xh3eMr+8JvFyKZpbLKPQy/lG5oithziATNj5
FXmws0KjbYVh0Sp/+fpTXuFIsUt53G4OMMc4Xys9Wk9y+7OM783HFNmRTG4dtFcQWZe6uMGApn3n
GH5Ig2E9KnFaRPur0tV6CZbN4sobh+61y1zEHTV3soddIIf8EksclPZhsCBDpKRPRDY80a4qk//4
0i6Od2sxgnjzshyUrSM2s4iZl1ogoAQcY+c3ggb0mK5tnA1VDWcBfSOyXkFQ0YvTfGwwkkQBOQPa
5sU4FiILPd9ggo9lDv1mFLq1tKOvH/FKCLmUzqXEuKyqgBHlaDkt5J0aJ/KXj//24xfxqTWUOhX6
T9AT6k+TssOOOeiG+bc28rX3dBGeOK995FejOSxdY20X0bkgPxRa/1TKZ+gLZeYHGlxOoj1gBwgv
yjeArLIE5KEC/Tc0TpntqJUacjtsfUyDkbHCE69aIPMwLX48OJ1+g6znvEJG597VAIrEqYBASssa
EnvDqLaLO2e7ys/JnjZSr9DSXY6Zkv4bc5QH9RSIzH8rqJfFxRLwQ2UV7LdNO7SAFuOSR67K5vfX
r/rKq/iHi/BHkuvzzm075ehDZu+ETJosBHfChg57jrlP/PU1ruQSlyKkeuL+AnVLfZjED+BYBWqz
//TD/4Dx/rh5UmuN14cf1g0EtMTTYJ6//uErB/GlpugIYZsaXRd98OBYR1fGjr00lPrGbV/ZO5dq
ol0PHz/UNvqQ989D/1TwjyX79fWNX4lxl/LMKAe7hTk5YIgdB7RoB2eyWMDqp0lfLOHc2PvX0NqX
Os1F53qwBMNV3HrAwFD7hVmjnzSsZ837o9fm4pSaPDtAAdBgsATMAdTBZFTi2PpvGcyliDNFEjcN
2gPtivcY0pu96OtNW083fv7K9/9Hrf6PhWV5gKgRnZmDpY4Y4jsaShFrTLq+/khXvv+ldnM/pazR
dNJwxIDCp7BC40MPqLux264tgfMu/OPegT5gUrsau23mZ+xd8AMshTV0B+/cpV1R0Xz7+imuoZAv
9Zhp1+SLsxBsEoNm9lhidgi+7h1gTntM2w8Tpae0UADfpVPsMLS1vr7utbfn/Pv5ZG10FqTY9Cl9
SPu7bNx15Y1z50ow/Id+8cer89ios/K87YMhqkk0OQl6aPLRZxH6qf/p7i8ldvM6zZYJqK8DcyBd
ienhNI+hb25E8yvv5h+hhj8eYBBd3Wq3bo6kN+lPifPlyOshu3Pnmt14/VeW1z/0gD8ukaONbxYm
m+OQghYKqX62ZsNcrzMreCMl+tIt727aV58P5L/UEf8kpX9czBvHBqo/gKQCpSFO5GUBlBIojQf9
AsWP9X/7IpfJBppeLZBe5XFRWdZg4JkWsbKhLltCj+YWIeDaZvnnz/94ktRhdlVmQ3l0qymk/UNV
vHK9tzDxF/33zF9iRUVEmxskiisn7qUYr6qtirGuRj+68MXLNOTT4cw53/6nN3Ypx1tJ4Aor2eGr
pKdqvP8/9s6sOW7k2tZ/5US/QwdI5Hji2A9VQE2cB4lqvSAoiY15zgSQ+PV3gWq7yZLIuu63G3Ej
HLYlipWFRI57r/Vt7SNU+bfstPSYwdu0btKUpMAXT8Y18belmAIkw97/3m8EHo5Ju6Ng2oEjFOq3
Twya0GzFbIBIVAzJNQSW1YkZ/lYry9x88aYZ1MlpPKOVoVhXUL59n/o1ShyaCFad9fD0/qO8NZ6O
ibtWenqwBVrJ6lXXBVAc9Ahw0ZXmK+McIgMzy998Hv/18+SpzuF9XcaSXFfRKsOegnB1j/wIjuX/
4lf+97fpf+IncAyfg7f9P/8Xf/4GzW2Xxok++uM/7+sS//nf5Xf+/W9e/8Y/L9JvXd3Xf+jjf/Xq
l/DBfzYcPOrHV38IK51qZIKfOnv71JtCPzeAr7j8y//bH/7X0/On3Nvm6R+/fatNBUzZ7VMMkf5v
f/5oCVOT5X7+3y8//88fXj6W+L170+XlEzIo+vHnX3t67PU/fuP8A5fKd6XHOXOBEcM5ZXxafsLI
BwoGrxByCYQzufhaqhrVF/7xGyUfBGoncWSEJXB90LL89l99bZYf+eyDRxQ8pD5UgFzCZvqvb/fq
Bf31wv6rgkyxRlC/R5PPzue/Vmfh+txjRFCuFCLxzDs+CGQO0oxd5PWbhIAYsB4hswalT3PUnlsh
ijJ7YNdPWFq7ftIaeFb83VXUu7lY1TW1aQhlVYkUnYka6JdRP1tfdNJDnVO/VZN/laM2HuRFPpSk
kcxj2KJpT9WnsW/GOoxc3w4XalZ0WEXoCqgJXZyqboQ3QPO9mqYWdMVmcEc4M1MZkfpJtbPuN4XP
1BLjc6LdlNtG3w51SvoDHDww3CoLn+FdTmcHlMZO0ywKoDLC0SYzuqcrb1YNKiz5We6Mj2XNmUby
ta58la+7xhHVdaqR49v1vaddhAzLDBTJCHZ0e+cmY+fsWpTXna9wxx2HLWk9KDbTkqjiUy8LHDfm
VLpJgCRqO29snbhZu8pn6NsOOcaBvhJDqzkEFL3VOJy46W2MEuPNOaRHQH00deTqJ5FNqdpz5A/Z
AVlVD9VPoe1b8ki2rXbQ6o8jCkVlfQUTRzsmEE4UJSieyYDErc8baFAsrda+jcDyZhC/guY623ba
FxMRFfSJcfY9j8fJVOvJoI1sS5nTTB8ZHKMLi4K5tQtZPWB08Zp584QjAWqXZyXS7U2OajFD4kTF
AX0zZdASR/HorXqXlsX0kA+ON7ah5oNJtyWcFTFEfcMcbRosQNG5GJw0P+TF1MbB2KSKPkZsNuy+
d5Bx1yvHoCBhGJceVbA01RB/VEg0lGuDUQvxi1YdCQ30pOwrXEBuedBenIMWpsnidTGpAzaErarL
Op1zuuncyZv2qs1BcCsM0p13jW017OXcq0ewBZxxWNkeE+xhzlF4CwdEzjmRYZx2o9zBUBKxnWxd
4HWSJusRLmODm34fYjs4gPAIdd64wrmDWL7eR0Ppp3+UONamQT90urlI69z1L90M1rq1gfw0XU8p
Phe0m64Yt32SoaygAXa4XAtTqpt2ct1yT3kdsUuTRDP0dsTUkLWTPHrAPaPeFwkACQFD7WiBsvA0
h2Qzy32or4nbVx4ynS3wR73TxeNlweomCwqdjrdF7vHuc5ql/XAbAS5kb3w3iXMTNgWfElig1OIF
SF0F2SN0QyZworIfd17NJ5yeOkQ86rsizthdZ31bfWqyzO8b5H5JBI+XlcklUVOJCr20dtTeJn3r
HmqMueosbvARuwEmu2lbxxV8FwZhV7EZ5YgCf4Odo8VOAG3Laoqa+XFIHblHqbfCg+FEQW0XcyRS
VxG0rcl6Li2P164Qtt4ksZmrjTVgIq3yhM4PpXYhYoCdpJ+Q/HTLB5un8oy1kRT7As6Fak/VPEOM
GdO20hcRToSoWTvnuusgejRCbDgE4eWWUqThQ7/oLagWM031LouyBsXoNSmGfeoNHjwQJRV1qETl
6EB2KoFsIB2EvoRNZ4hWCUSuPVLqiihEJKWefGeTDI7SeNKZDO2GpdNwRkjGks3s98CsmTzble4M
nDYWohmo755XO45RtZRP7+hFYUx0I5F/Pa8qnmEyoAvXaRLFm6lT881AJBHrjFd+C/ipk5zHRg4f
JXHphRnUVIQ6jSzmRQ7B/ZiawUY4UagivTQtpUjfc+FORTCqAgEv0J6X5O4VCLH4LmcNk422ZxKv
pJdXfgJ531f4/X14hTVSLRcFyyN4DilqHtAVSEs4b8OzmmMFdySp/FCULs4WGMfddR1VBQli6hb7
PkN+fZMX3EVeG102YCHmPnx7RKC4s4OFnHRufwU5hbvj2updIRn71oCPDidhSlvYnJwoteqbpww8
2F3D2w5yHYgSoj4l96QcyluCsjHAMHMXsrepMPrLECNJH0CbDh5wmxQJKkJA0hwF8dhAO8Kg+CDX
Lnz51xVJ++tsxlTB/uYmHxOcz+6jAWksLJ5JvE082n8GB2XeNXk3THhnsq3gNKv6z3R0++SuFaxR
dx6Piu9ji2cII1PPF8QfxecOkloHYwNS35VEoVPzzbZ5ba+cRsFgpEsez0+8pf11JIoy+R0LfvTQ
9CkE0LYVsLJwMXc9JIwmuZwJXXoeJJMvjd+4ZeinHRLP8EArbHF55u0YEBHQgacwX6zKdqzKvZos
4fvGdOR2ThszryBiGrHoV4wsYrvMOR8jOo/BNDvwKfUGXhlwe5phS5PcN5u07Gkwskx9bLKKfPcn
CQPP4Cuk13wsXDu37cRn4zD9WcocGt/nGTxECblVmafvujHqztUEDUXEYTzoBHQmqySZoFFucNL+
3GZjtcH2Nl9EbdpcIdTY1RjQkTx0HnA/JbZcqDeEFRvLW/2EIC0ux40tv6myQDFf5povrJ3EAc7j
/t7rfWePPABE7hloGIHn9/YGP0BoFEWGtu2oojuS5v2dHBHPXE9TNO38thou2iZR300u6EVZV1hL
o9kujoG5cW+gAwaFpB5Aul3HbLDA+EyO85VETdNg1SNYOlaVLCVgR4pDr8TyEeMr4ZF8QF+M2CNZ
obNzOBphoqrLrlkTCUWOcaAbTeDJhDFVe0lgAZZzVsZWw11X+vZR9gXFI1v2NfUp11usguUfeoyc
bjfDpOQETtERnAy4gsMMEvgCIywmiHh4voSP0xlxMAvqASYiOCk4FmXfqird4pSB/SWdaXYeGT2d
tVGNucpajUpSSQ1BeehVZdwFfpM29xACqzFkbkbYCqWtsWqjvKiLYg2DnD8jCcMhavJd1G7muVOh
DMJkBATrMiMfJUCtsChzWzxoLJ93ZaNqkDwK76ukGsEZP0lauypVztiNr6Dvs6suY9TsSKtG5zC2
4+TeN7nDBU5P8IY1v0OE2sLbgXKTZPojSoR98GhUPVTGNi4cJRCwBFWH+obQHk0xIvwYtRnUMVEz
VtsalxjvY+IuYY5UjFDKkNm3PgphVhNi/PnMImjNYuGfAdfC43BOiab7kUUDgHydSrUOYn8ehrOp
SPB3K5i+LC9BMxyGRcE5etPwbYy9Rm/nJEr6MGa9XmDBkCFvygLoJBS2LuvozklJZ1Ar0s9zpKMn
yz96OkUYses55LMyyZO70moDfbvHYcuhAy0ehOO5MQAHlfC36Hs7Pak0GvowBfTCXjup9Jygm2aq
Q1b0VNzaLJJRIPtUofAGnVM3YHBb8M+jxBSAPBAEIjPO5TmE0KTe2VLZ7iomXtmvi5wP+dlczbTc
TR6p22/KKqp3HoB3bMWtbe287iAvZd8JKVJ2Xo+gtoSxqb0nXVcUQerKNfW6njKV7YjuQJHP8MPk
tm3gWwxg18RRdPbynGyskpWzotDXF9sClj8UakGZs+r3Xk9OeifiqZVyrUifYafXC1IpW+uc9gT1
Kt0xzoJ6FqRBeqeA2Wp2SYrNeMSRJHRHX3VhDzVVfpeTqRJb3tOyv+SKCuijYaoNp2RQ3QOb8shs
6eC16r72+YA1qBg8rAYJL69hby5wEMZXf8hdQzGdSoYp9K3lRVzu80yXbCdg6ZAXOA543mVsc43i
Azgew4mW4aodvrhP/nlje3lD85aQ6MsLGhRSRPr4kr7PXCWPMdTQJ5YcizmswaFXrwhAvCgAdOWt
vbBbp5tTeP7XQSfhMka4Byuf4BIWdyaXoPqLAEhsddvL2VGhR4fy3LS6C8cMHpsTD7XE5V49FJrB
3ZfgAuu7TD0XkHnRDC5IKDfFBxWKpJnOYQEh15Oh067NFHqflRH/QqfeP5DBcb8i/jkeSlR3eaA6
FieL1byOt+KRcV0kQFtJ+L0phKBHjxyJStqC+X7YBVBAXl2kuykw4RzAm7PLNjj4rLxb+y299wHN
QXHZLTK0QRKeokYd1eXA10B/KyVxCRc+ymQeM/pzhwmnrUYW9qia8bWIafxARDR0DypOe4VZCe+b
hAvko/SbBplMCJaNV9Y75uXzx5TxFuxbOKXvusxQddXbOAfnR7uwxDTM636f6oiceIs/ddzyEnE/
gjsFsQ3/WMmA1SPzgXmAD7t0C38FYSWiZnPtUInDC46hJ2JYP8+E5/Z85WHkoNXjF9XwuS+7iaE9
PnlbP84G+ETnGepIFW9R8bFYt1pAS0HFsNVzaXCUsFGAEykgvYaIUxnA10H0H1MFERPFFZF8oR2+
nio5LXIyJ0qFkH+K+46lei9yWj3ouYrPmmROr3MU2jgVyftFq4IRj+DxMUnFcaen7lBEnHGIz0c3
3qQRyggKSRhClLDj9XHSX0S4dOQn+v6nZYG7mBmedBlhnvhpEbIJi50qpjLULkTHtoKIpkBc9P1V
4XXmBh363IiEqhATgfLjvGCsmozTCBdxFGyEOg7eWJzlYYp06tuWJB+roilX1Vyd6tFfPhtKSLg4
4aDoxrEyiFl0WCbRLIyGIVwE2DFPrOE/vbPlwf5qgR5JFnhDWriY0UKmBqUfynkqbr1sHMQhgpsr
W+f+PPnrbGGFPL7fpT9NUe5Sz2MK/ekL7h3XssAbi5gWeG+NS3EcCUtZbIw4AW78RQdCM8F9F9FK
hdjk8l5fLOYw2iNwXDFIt/yIg+mStTiPxXV6Ss54JP17HiAIL1Lf833sUa67bJUvGqokjGC+ReFA
4BHC4Xy8VN/ourtqt/GT+MhX1WN6zdbllXmo78Tvp3bGZRt4tWWhKynBFPA8V7nqGBI0GO54kHEg
SjV/yfQd1CHrqT3zqTox1Y6yAj+ekjLFFJeY53hzr58ydUgxwxytQoqiVP4OovgVaBzbDqq49wfH
L5+I8yWIjAi1eJbKvejORM99NGqAQGrQb0EWiHCBqFPnUFS92U5ZN59ImT9LOo67cFmMBM4zGIvy
aKB0Ym6ZSzAPxN0YkrDdOmvn05TfVHfyml1SVD2G0gm7bHrnRX/AePP+477O6fzo15etLz9/8bgc
oZ+EdGi92Kc71G/a2g0AD2f9iV795ft70c7xgY1CB9r1ZmkHFanrldlCwoEwBqWhH9odjKLvP9Zz
1vm4V1EbgboQ1CMEoJbV58Vz6dpSRF5cifML3XobD+W86rU+4wG/gqNsnQdOcCrD9/NWjGCUv7xF
HBg5hTX1dZsuZ76hTYat+KK8pGG9bXbxPrll6ySEnPPEE/5iEUMSxBeSSxwafXaUxELtD6dsXXi5
ZXEX4cyIa9Mqmr69343L2Hvdix7U7L4vMPEwMo8PF3D/z1kWzw4c6zB1g/ID50sRwa4OwHETrfw2
PiFP+cV785DjcSnH/7j4r6PZYFFMMu7HLt7AbB44K/Aq4O/H1WOTouqtXPXfjdrEgTkxC37xnNJF
oTQgERGDpcenlrGwMlJCxxteHpLoAM3BijXmfKoUFJtuWKgkeL9jfzEfPKnw7hQlsEIo92isCDmo
KDJZsskw7/yzcqtXy8zLbk5VtfxFjxIfwxLXFxfLi3qWPL2YCSZJ4mjkRbLRgbsustvlsiRCp1mz
fMcgcEHxQLMa14iinXjEZQS+HjyEIxmHZBoGKPmp8KQYxYh8KcKzfZhcz0G/SsNoL8/FlgT1HUgr
Jw5KzzqN99o7GjpJAqAPTmTxhtzkl2zj7cr1tzLFNuEGWegEzYlX+PP55fXjHa2caZGOACGhOQnu
WFPBOsXZhmSXjRH3hv1nSsNlnX7ZGjsutIaRVGYEUpuNA2cnIvlBlN2+/75+PrC8buFoRGbEJBMk
L/FmaPp75tirZrQP7zfx85qFJhguBUtWVWA8vl4ga+oDzIY81mZsyCG12ZoDk16Z/sTJ8lkU9NNI
eNEOed2OASzI8RDiwpCPq627Fhvnaxoivg24YxkgA0FWdqe+Pz/cn+n26x+ff5TYP/rj20n8V4n/
q+aputPd05O+eGz+X0j3L6act9P9H+evT/nPyf7ll34k+4X/YfG1cYHXjhs9X444fyb72Yflds9w
Hv+hAsCb+leyn31g2AGE8nASw/FS4Ef/SvaLDx7ipVg+cb/2XRebxH+S7X+1TCExALwsjq4uxx6K
b3hccFX3CZeJXyQ7pNSzP2Jh87DqCbkfY99cv+iXP0fIy7DV621maQpiBzCV0YwELPH4bImyVEpk
VGDBtykquzq4JHjB2MPnDHChqsWqUB52VtryejckBRh+/3n7BOcToGqwIItj6DISXIhkV262AzVq
m9b+KiKww8YzgePEByC9iq+7HsnB91vldJlvf83H5blRdQZBdeHiooAi7cu68GILSjsLUAnr622U
8ejzgMimdzsw2s6Ibs8gZyBj2kK8BPZiiek5FFnzWI4+9LArP/HgxZ5539eBx1nV7TrhOup2sKgG
cpjLWT4OQ41SqmVMe2hBYW/2gpqwejybuT98chmy7cAtdTw5kzHS5jCqDz5ZJY4FJQ4pctzXB1WN
znaO8pyHnSlmcqgHrz6UA41w6ua6ha9hqAHpabxuIQ/pQoid4D3M/ihBDmqm7GHrAurRAxguBu/B
uZyTPjegdLsAGaMYHJgHFXVRCq4E1T1MgfgC1Fhx029K5YFpUou6DxHbQawEMdudriNUJWyr2J1X
iRk85PoNUTBCj/D4B0hbNHClDgLMIjnm7dpFqbN5h3QZFO41EsoGlBqLxS6RJhMHF2oNfUWQXsoD
nefgNZq4dexN7Q32UThW4DyexX52R2C0nW5xAXOnXZEP8VejELu6aG3m2u3sj6i9ozGk5NpDvU+5
HkfZgrs1gSu0Zil4nWcxFvf7SNXmFiNisUzTOKZrD6bTGIiYgUFbCezD77KtG/+qjHLzZXJhzdyK
WqtqD1x/STd0UkjiFnNl3U1cOqpZyxrSmXUzDgyojcEUIz7MnXl3wVkxXdFR2oyufJqC+CnLBIYF
SnM7fI1BKezvisIaMFINLvmVI91zRBY0cGI1CsisZJsB2NObvm4CwrPqiy8K4q8wKTluQiOUplvD
I+3sYSxzZQCNVLQEm4txb2k6QO+Bod6cwZeOQHCRz14XuE09QU4iG4syog2nfaiTvNYPXTPgp1Pv
yCgcuI6AtJ6YO9C7eujnG4WcSx0QjXEPgoDvGjBW4qTI9kXXRDXszM7sOOsRI/DjxHO/uJtmpYog
zYi8t3HL7t2Wtp8Vc6f2ckBOEwienDdRWCcpI9hdC9I/FIDrJJByFDS68eOy7PZiooCN+LGf8+s4
I6hVOSRZz+/8MRrS70BRIGcygYpD9kkDNXQ4D1Eb7yoSTzdjHKHLY1GNgIRYp4/WnjN3Nhwk2L2h
6WHchER+BPG06AAJXXcd6KHrgiMnC0yn6qPQ6lifE9n5QAlwCagLRVAy2eRw1+KUyBQwE/Ng4WvP
WK8ucTuJb1BvIRJ7x7TFdEihoXHvh65n09cmTmgSWhTwuqOTHhHtLOMcgLweAe7znGEmh0hmEQSs
lWOelFtCld52iXcVtYwNW4cWOKpZEXffeFJPdjOYus5WNLEoT4HSnI57O6tYg9Drt6h/oznS1yGy
w+ozdrrR20ZI7nq4oPCmQVYaIdidzlQ1Bb3yUrnORsq+1q2crwTY1XBCiySHJxDoRoAlxPQI5l2D
c39fJOFYRP33sR9RU5OxsenWkdugzh0WJVmHU5fpcK6KqsA+UbnXnWFD6IDgEu8ZEmDdtkcyDdqC
ZpLi4LPc8OuCDxSICa9fcktFhPoAOmvHOyNH63+O8CnsIe8ao1csq+x1zormSiHglwSo/k3nTVwU
4lErD7B1PmiWoWol4LfgXxK/3kJ85iItEPlWr53JQnDQoWRSfI0O4eUOiXzACXPojaN1p6EGqOe9
bkZOkKDlHlrV1eeUZwq1JiZtyOU41eSjaCuA+FzhVSycRT+jrjojNV1NcXENpup5CQcIYMGjUuke
0irIiAiUacmmKEfHhDpnw22rqINUfpJIdwsIYALqCYcMa+uMFjVr0xr8MIT+lWiv4f8n4ixH6A5G
59Y6iEGUIP3txymqQCazxXctuU8+eYlIovPc69svw9hQuTUEjNQzn+BVMq6HNVKIBLSJwpGXrWen
2x60whjGc1dzpDMhqQspAuLzoaa63lLsD3CM2NzK87qoZ6QOq05GZ6A0Fv2e0KmqQjY79WccnTWy
TPApDsHstewC0j6E9waUNQPhrHEAAEOx6t4JvMKb3UtwYha6r8jShekstSDb2kkk/xoBzDuHZhzc
B0yHYQ6IwdFkVduunS8RZss+DWypMVm3UzNfZ+3sFVfKbWMvNKwA/9Gh0AZtYo8PsFDVymQ3rdUT
OG4qS79QULbURQNibrkvm1H2n/ypVY/KxRjGIBUlwBLOUF918IXZ0IeRrzAI/EBxuh8m3wOUDct0
HEgwcQn2iClBgXdMSHgtcIwAtdBhi6CyV9upQnpxI6q+nOEwBIoSc66J8Sprr5rWGeQ/WDJKPnxp
sTX0AUlke2fiVKFSlUp84CMgRrMrW1rER5DUHbNlFzJdUNOkG0DgQ9q0v1CEy09F7PMkIC2AwCuW
V4XYS+YXwHwgJjisy6YDSiC2M+sApXIq/wCFIrZjO5ksC5Fspd45h9Sb71JKAKOgGurSwAG/Hi45
xPCjnYZ+F0jdtOfNekhJbAL0M018iCUKoIdX9SL3wzJcM+DDHaY+u13LHkqpiy8qSbxuB9gyMKwz
jXwgLhvRPLqQwLcbgHpTs9KzRGxZpW2f7pAuhEqmhvTTORdI1Iy7ccCbukvYMEGwNkHqM10PBP9Y
72NYBaApgKu/QnLINosCcd1Mc0LtNuFVB8idF3fcCd0OwPxyZecepIe1jhTD2j5CjFZmqxk6pL4I
IWbNAK+RKjIDX4GdyWgMXo1OeIi5yRsJ9pgwqj5ACAMWyEaxXuqAsRb16mH0JSnD8AKSsx7lxQhx
EMKFOMB15kY13jSDfJKQhq5FN8det+kMzuvNLaoGkBIcF4NMQbXDgQxBno/V2Kf1DKhnrklyNXC/
lKB92SoTdmuaTPTdBSSiEpiGoJwHF5w+8kOhFsEsA+yyl1SqDCayCNmaShP30jcQLIBY00Y64FXM
koCWBKyZHonxYT+oxunuR5ROYUBnw4O5acWkyi1ox1JsJLSd9c7UcRdBRdgxM95MJnHA1ht4P8q9
cjT2tmlR6sEa4nyUPbzmKEOwSPmS0aSPIxuhB0mfxX7Sxm69wQMugDSoNYC96UdU0Vh2IhAAkOYC
ITmJuoOe6PzYmAIzoTQ0oSjMvIgN9bPwsHYG4GKEn0bT1qkXcWLKClltW+UaYGqeBYzGzSrQWbxF
2AhEU3qD+RTD4AvRQUlv52g0+P89KlffufiARSDJLfhvpR60gcaiiZBqfVZUFukE3aLNe78vQ2ah
4LrnTm6G2/xZjxnR0r3qanQt6NCLYhN6XJzmdDzMGvWonnWdQG6WzpY+6z07KI1A9S28qIFMc9GF
QpsBzW1OIMC77IHoj/c5a4urpvHhdvTYDA68T+sKgCTIjCWOCLilwqJGbBIA2wdlalkYOmyFBY4W
ONV2PB/0aN3vExuGyxiIoAC62/gpLfK63WJEQvgq4wbS5rYS2Y0aRyfaqj5XbMdBaqKbse1woMSC
JqGSW09/qmoXha0eGhSb8xtb2YsJVSzHj2yoe8C5NCVmb3Tl8Q1OBhXoZ4t+V1t/bML+WdcLDcfs
B4P05FwDALyIfxGwlRmwyH1E78CRh+0DQpwCYDfRQSHyCa8YkmKhmf3iGwv5cD/2FrkTU/Zmz9rE
ySDX8koIxEo4oPaJF9WkCGYAdUr9qeGo9rHxf8iZ3WdtcwV1byq20Yz71FkM1ZC6h/xKlctOJAoQ
sJHe7SCmEgBMAfk2Q7xHm+2YK6OydT8N2fdpNLICNX0RX6PgB1DbsYGCKDBpgmNZaZk+4CpSQdn7
rOP2njXd+lnf7YwQJO1aJ02zHXvWgKfUydkBQriW7GponsX3jII5iTV30Y9Lp05v6RRPNMDqmv0e
R2UC3G7hLxVmvBakZqxEEnQ8Apjh1cioRAVe1cpk33gjH/cdxcFkFUFSUO+RwC7acEYh2g5IK1fZ
oI4MR2wx73A5WP4pkNaOZJ1BnffTNaeOUny4LUkFBJYP6Qn2DP5TMoMMvQBROAEhl+H8uh69Nm5X
hYiL6cyM0/zU5xZ7vz9mONKXM9zfq8rU5KrwK+qs4wJKjy0uiVP3yKPO9QNtI9rAOwn11D5Kpvbc
51X0e2WpKdeypVl6lo+4MfyIz/7/+NhvyP6/iIgsdptXdphP6ZOuHstXBprlN34Ex5A3/QB5qseQ
w0GwC0K2fwXHPJd8gKqDI2qG+BTyIQio/RkcI/4HHxdh6iKsjhgYtAf/Do7JD0g7wzhBAehTDLgu
8p8Ex14HhX/gqLCiHBfMQpu2BrF4OnTQaKKIzcrBwvGiE34RDHsdDP7ro4/C9FPKvQ5wrvHg8fYC
dZEDiP++OW385e99PDrtZaypySYnwvFsAo5bzKu09W5bmV+lPS1O5Bve+v5LAvlFMAsTVIHkkY0H
1/ph4RkIq+vyqsgj/0SGb/mgv6Jmf3XQUbQMR4kcatxkPDBhznE5QGUDgLKHuL0D0OFEG289xPLe
XzyE5H0BrxAewrDYw1mVOKHf+cBwDyg28v6LeGsI+a+bmMBTc1vSD4caxZxXWc4BdUlhDX//0996
gCXk+OIBoD4GcoTBHp/WtAklpIcwJgl3A+eMOhE1fesBjrIVcAulPEL9lIN1kf6XuMw5avv+t18G
469e8ZH2ZUQ4bIoQpjoUpHbJboCXrt8aD+nla1Fil1llYGFN6zIhVf73nmZZgF52mMTlIitVYg4+
TDxbpGHaLfTz9d97HezogYjVCDx1kT60jFyAsXs1EB+VrI098e2Pknz/nhTHBDReRMAsR1QfTGtV
IJKKBoPJD47HQhA5ATzW137XPPYF6PzC+TiP7l7Wzc5BvYf3X9kbo+G43NYk5wwsyckccGgLfUuv
W0X+eP+jX6cH/v1sxyIaQkqwCkvfHDyVxN8deDvXMuvUtuJlnxzIKAFNyfru2kHhmfmEn/qNReY4
FYHQbJzMwnaHsvlekWozQwM+zx9xMDvxxt5o4JjbobOewJY1dQcDGpETxQjAYqBDPhujgMD7/fbG
KzmGdtRNU49+imcQagYQIIXPaf574/lYdYfbS24jBkZ2HbNDM7bXJVcIpfsn5A5vfHN2tEkpTBWR
6caAQ+dc9C6ASZn4/H6nvLEwsuV9vFgYPeOZCmEegwIWwnKUXHXbG5JoFmbcnioS+tbXP9qhbAPr
lu1bcCpg+rvJPBvtUL/pFFDijZHDllZfPEGMutaJ69QGgH5+FzXteYtlvlYNCBazOHFKeGvKHW1O
DYpo8TnGE4iY5nUAj6wHsrGOPoEeicAv4u9IOViYAX0vf3z/xbzVaUc7ViLAHWtcLJHeAAIYzIag
dwFp5WUnBGVvPNIxwLHJjWQpAZUYHNGLEZvIjmf+xmESLq7xj44hzG6aOnj/Yd5q7GgAp4giVFHu
Arjt9k3YgGoVUNc/RwzpPBo7tmrNHoKGU4zIRVLxi+3yGN04ubMvelhIDsSCDd0BkDK53jcQ0M+U
bB5Hx9vbntzRBsab9x/vjXdFjwZ4KvXM49HXh1zIptxC4VleT6mYT8E23/r85e9fDPERciOkfdF9
KUfAux7Bo4WjMTnx7d9YAujR4C4cXEqNW2osWKo9Y9rjQd5Y53czarl5v4PeauJoMGs1ZKjzhcE8
N+KmRvljRKwWjiu7e//z3+qgo9MKKVrbgN7fH2KYNodtVdERoEWkQr//rc8/xiHNQufO/+HsS3rk
1pkt/0rj7QVoHh7QG6VyUFa57BpctmsjeLiWRE0cRE2/vo/c3R/SvMUUXi68cC0oZjAiSAZPnCPr
kp+tytsBKRLn3VbvgsY0KhdSGZnZYqFwCh2K6mPTNa/zUB3x2r2RuTSWsRXXoXyG1l9O+XkqXDxF
odP5KAtZ7a/bRZN7VVD26FN0urjYmALafkGZ/UtbRbsprEAOgArI9W9ofoEKLedThbZ4iqMcbcYX
9FWeyQxq4Otja4yvNgKMciSc0rA/R0NxX4B8ndnGbm7yjXO7bngl7QEr32J85B93hklwPP82SvIA
Cs0tmXHdB5Tduwii9WaDxBMBcfNhtCzjwMzWucvt/n+GKPvPadNZP32ReyCNVE89gfRZxI9A58V2
V+1uM77imp5N0HMKqsAzE/d19VSJMcnKrbDSeKbKBNlagWMXrYGwYuJYzzNezGiy8OIlN5qN86TO
+EpSm1CjMQhd+LlrAgKJH/dbjw5GCjm66/bR/QQlqZkAWs8N7xG60vhYEojGoNOe+Par5PXn65/Q
xJZKXEJt2y/YhLzmADTRoS1FgpD++tCa2avdaQOaQXjTVvy8FM7HglgHTiwAcpsIzQ3B8vv6R3Tz
V0zk+UENjm24ELod3oq5eyTd/ww4/R+/VzkbuzHr/CrMcVvAywnEd0DB8FQaG4cvjeuovI3UCfGU
tdrdWB5KSFfkgLej9rG/ySoqeWMogrzNKRwHU//F2hKQo9n7edvYSkqbR4ALJLThzqTHKSSc/B+C
Fsn1sXVWWV3pItVABDgoWU0EivT2sQ+s/Ty1dwseU68Pv07xnWPhH+TzxfC+oBaqpzXMEjhPWe7d
j4FxAgjiueDT0bfoRkeP7lcoaY2G4M+jAe6CE96azLgaTfByUMjIQG6LhHyDJ0zj+X8KHxc/xrBp
KWrucTBdWb8Hc/4y1t+um0kTuH/aFi5GjnLQAU0CqyCA5InB9ANiIp88le3wseTVRgDopq8Ebi46
s5+gOQe5quIOXYfP8yBuO/H8gdJfzH8EFRLBIxM/+4X1m0+8RtKRdMOHNBcZlVeuI9PSQDiTnUvj
UwPcVz+CeezzVL+y6a0Cb8T1JdBYR+WXa6BXli8lzoRTjhf8aKhAUULt19sGVyIYRwYpfInENtfd
3gZXD9+quummrcSviBajijhG9kea4EU1rr3H63NWoNr/ycYqJJSydpYgWmDncFWl88o97kSf8gWa
8l0RxtRodllwKOtd4zxT6RwYJFYBaI1t9PZen4EmqlW6OXNwzNyfRjBkBVB8tfmQyzdA96PuNZNe
8Pn6RzShZzp/J8CIo/cWvfPYM0F0LB0LgWfFJkRVGOB11z+h+x3KoaURZjjRKIKKHwCteIHcDTh2
AcW24bm64ZW4rgRSXm+H7GwycBqcvfHzsMXsqzOOUjMGakmY3YKZu6K5B4fTyQnxxA/F1rC+rYSP
xqK/7e9K6Kq3XQAwBHPRGT4DVsA431+3/PvRgT75vwfHlXTsBHjezyZYn9JclvYqeD4cr4/+vuH/
PP5d7p0o9UaAGa6GN8HAk/1DrDeQIm04jW7qSmAb9jCNBaRCz6AhgFpZd0An7kZc6YZef89Ftq5I
0IObCoHdtx5IgroHr5o3qqY6k6yfvBxaOP44UZ+dUeSMu+WbJ/iubTYw+rp5K6FqjbkMCgZ7g3Yh
GRx+bO0tdun3HR2Aq7/nbQeA2ZolTFIOn6GVTl0OShAIlgZyYxPTGUYJUkB2vIA6HjtnWQ5Fd2s3
sg9zsEU1oLOMEqcM4Ieqn+EsQEfseF7dgxlt48alGXp9xr5c0ZKMwP37oAKEuqPzFDRQl2qpnDZG
15hF7ay1qnkM7NBFanSth5lAnd0xX0Q0brjj+8dP8FX+PflgEtDuliizOSsf/E6ahv1jniwHXa1T
EP0yIbxX7SrobG+1fGt+j6f4UTuUNaguFnb2gVAs/DfS/q6hyXo932iWQn0fFDSvSRXAh0TbfEVi
24Mk8vWmoVX6FL5kRQWZPKQE30pCV/xgNmgMro+9esq/7wAg3fh7EaqMzaybRxybc+e17QF7ROXw
c82GFyDZ36xSvDlLZeyK8rbqVRCu9rtIQkxCq4qHJQPXJj3nQ3kGyH3jt2jyRKikoJmsD8Auhrby
VQK2PpmLiQYD8xCV/sazn8aFQsWFGl5GlqwspCL7AygQTj6IZbLGOFxfDN3oSh5CmVCCDwt3GADx
oyn2gWNG5wmEUi1iG1t03bqPKOlo7ECgNvUCanKlAeKuaHgEbu/ZAzRvYxk0kRCoSYm7pmdE0EUG
A4YLOshKgC7F8ZKbbKQ2OHMrYMDvUgSxBbrYGZ0l2IuhhtbIjUXQeFGgpCVXLtMUFIg2SKGdbdal
QWc9EAJKVwMqodd/hM5E67cvggBlpsoeFhx92NSYdjJmOSuPkLsGM931D2gWGXy+f31ANrPtQuSe
nXGx3PXQfIFYJoRRn6+Prpv++veL6YPLNvAXgkBboirxS+tjz4aNPUdnfSWGM6CL8xlkH+dsco5Z
fg66hxBFA9vK9tfnrrOMEsF4LAaFXg/vFAaYzES4H4WTcNLdOLwSwpNhcRs9bPw8egJs34FbFbFN
eblnsyj/uf4TdOZXIpiU0JDJ6pme57nOXyBfNtyJJfRuG12FroV2FjUFYexMK/8nug4fITG+laE1
M/eVI/+89L4trRrp049+0DK8B3/tvOHyurGVuC2L2uhGD045Tv4/VZ/tqC3pjWMr8WqCp6Vzfawq
ZeBN2wPImpV727HQfnZ9STVur+J/ItnWaLkesSs6Uwq2VycOwNXcc/a8zPI21/S9v6OW9eHY2hD9
PYPG7iRD+mWuw2MnjC/Xf4LO/uvfL5JCaTgQzO4QuXi3eICQ6Lnzt7heNNbxlaQArusafIs5ih1N
c+fN4D+wJXTQw7Mctm50q5e8cw7ylbRQoI/PyCjnZ1BNVOwPLSo7jVYLlo7FbksTnAF5COLZiRjT
Rslvtfs7n1RBLMMCMDlAILhEVi5a3aALHfjdEe21t2VpFcmSCZqxCsoM51kUnwzGvwf85tOu4ktg
oi6KlnZYkdA/gW7qJSicjSOWxo9U+IoP4CPr8QpzDgMwf3duClHZp5tcVOV86Q3Q1Vbg+jp7Octj
/PcBirEbtxnNtFXyGplTp0YDJ1LbyH6PUScSwp1xd33iGlfxlYxvgPynH8T6Mhh4O+SgalfDMA44
g5PrH9BEmIrOCyNjjGwOX2nY/AqY0B1FK1Xojz+6ob+pQB+oKD2Ctr9moKgUZ6D4gwjrAmo7UAew
T9d/gcb+KsCxdpsJkLAAGdTOP5Xt+LFtq40HjHfVrUKwDyjbVu2ifX4oEalozk0Me06lKOCadcLK
4rNRTs+jRc8DtZ7B8Iq6hLOFsvqDxHsnRayUEJc5FQcJt13W0kHpT+lAXaiqFyHQk9m4L0hLEh/F
dzQVN3LnT+EDQPKHiGQi9iFt64jpbvHIvimjN16LxOmXBwOi3egETNAf/svqxL3pLN/COTjZ9bjr
omLXUnGc5+UOPFuH66uyWui9H7D628Wm4E6zF4wtqkIELXa5FeCH3FvjNzuAtrRrgAV0Y//UfUfJ
RyWzLW6tJ9IogE565iSiNY51G36ouAHZTeKjedjwN4JF97HVBS9/lJX57uBgI0WlOwREPjyU1EiW
Adte36fCNb+gYWfjPKxza2XrY0beS4eb7Gyw4o4X7CP6sL9dXxtNUvnDOnHxM+TSW20eYOjZNJO2
AQODZX7qRX5bsnWVkzCIdAcfZXp6Div5GtXWoz1s5XFNtlJRNuhIdsY+Q60lQgsEL/lLQ9zPEEZP
DLSMXjeO5hMqyGYSoHBw5Hogy8wiHosoJSO0OyL7U19vFRM0a6uCbYSN/r2II2WhKxjNc35ag7vg
+vR1QyuJoytFGEw9Sr0gqNubVfcweGzjWKFxG1WbdVpET4hV4fYxeEXsROXHEQ37ECrfCGXd1JVQ
7kO8ZkULpu7i/u1Ych/mWw/euqmvn7zweAPC0TQMEbic8U9cgOCcjg/dVN12BFAhNuCtcEADjm3C
kebnwjXvF7/a2Dx17qgcT7toQK4eGnqus/ANBDCnovAewom8QC/n9brL6IyjxGs/gcO/Wq8gg8iO
UAFgsUuL07QEG36j+wnKGcbzOtaQiqMshO3o4HVT/5aJEawjbWM+hpW5RZuj8R8VOG+BYiBwObac
QrTpOMgH36W3ndhVwHzjQCkIfUT03DHnPszRzm57n53M3VAj081cCdrBm6CCsGAT8z2aJ9z2srjK
A+9wfX3XUd7ZilXIpgsi+n4obGQ0Kl+Gju0hArcfSnacDOmBE3/e2LE0fqTiN3FOspySePTsy/Z5
DvOPFYWuTGO+Xf8ZuuGVGC7kCGIWgRICiKZ+NY24z8FyK8COFV8fX+OmKgIskDYJ8xFuGpQrJc/0
NA7jK25Qe7/p99c/oVtnJZgDox7QTI11NqZiD4KRpAmtjUWONIusBDFBb91sgIPqjE5wGYOu4J54
9qtRGI8cOGyrs045LZM+vw2SF6igsDHrwfXqzbj0o4bcgmmga4yTCEHDysQWplNz3FKxYeCN9USW
I60Sz4MUi3GCnN5bkElorixfI/Ai4MRdJteXRuNdKlLML226mBKrb7TiSP3yKTLrF+YXG9uyJgZV
nd+hqtohKnFwQUt6Ylb51x4HxoX1H3LHeLTy4bYYUVVLc/Aq+57EQxcZozG2cpBWVRA4GQPwcl63
k8aFVehYWRvQregEPWc8i8fcewN3zRYBpm7s9e8Xu/RoZqReCmABwQMxeLFh+iBTicCctFXr0XxA
RZU4szQc5sOh8g5pw4hAaQDioK3Xao0LoX/4r+nXUbsMFd7LzqyY9pOZ7SH99TQE3uebLK9yQAoH
xG62b+D4Nc6frSw/AjLxetvQyg7NbdtugZDkZ1R2wAbhAOUZ3pTy0IX/t1EIbtVscVF1r1A/fQh6
h8UrQd1GWGlytor9iybbzQrq0rOAVHkFMBTvHWj0khNZ+MbWr0tCyqqOTdH72G1QFR/Lo1jm1GqC
u76QoOAZozB27eqeFdZtJTCVcraovWDJcNo4QwHhgyunc+A7G5UknanUNWa9Y9R1CFMVYJJ2iuVs
19U+4vQDHKvYWG1dCCirnU2u8PtgoueA1/vAW3ZWLg5zvlVU0A2/rtFFgmhdwtzeBRoQ3WCHQDa/
cHkN8Ua6bJxUdflhzd4X4y/B0BthBxvJ1rszmuahJM3peojppr4uy8XQeFcxvJZFqMGX1lewwfy2
IcQ7gyzrtryswgKhjyTRv4H92I88SN1BhCTmtPA3nEdnGCUzgygLdGkm4WcI25zxSvfJNo3v1w3z
/tCg7PjbMBGky4ALHmFz2ziiC+Kf3gi+XB/6fZv7KpX5xBsfpxJ4I+khLNmWO7s29pWzMfH3AwqS
HX9PvO4ZiOX6HCtqza+irT+FpXmHJ8CPeB16ve0HrD/swmkss6um3sZ+hdfFX5VTnMa+uK9s/3B9
eJ3p1VXFG3o2G6hcR+DF8sv8KQ+9jRuxQu3+/2GqvkoOazPCwL6CSyUIPasfYdeTfTSMDhRTOZAm
pi12QwXtsojyh4wMVlLPBH2JbDp40pUbu4OmfAtlFcV+uGZG6Oxk53Zoj3w0vvvSesJjIZQvyZGj
/ll35htzuw8rdGrp3K/X7arzDOUsDvoG220G3FRy+7HIXqBXuQubx8Hcqmas6ejfFzpwnPz9swJX
RtC8RC7J2+H70jr9IcqqJ9BmQg+S/AxYsJVUNAGkoswiUFitXIdruU0ehxLCgBNI5a2tWpVueCX0
gxx9PRC6w6tMdvDxugoBzSdQ9GxEv2YVVJRZ0QoOtCYQO6aR7/zO/ESc6phJdufbt5UjoSfw90KE
YZExCxkMxW1TJrZ0nCNeI1YFsbyO59ltNgJVZyglD+SeTbuoxcsYKjX3Qox7WZUpNeTGM4cmD6jI
rDIqagmWTjw2lP1uChqIBbob255uaOdvC2XmQAIIguIBZbJBvkh2ARrEr0eZzihKcOMc39rLBO+p
A/Dyt03Sut6u8jZuUrqJKzHc2F7eUmNd2qjsYrMxRoi0ggz0+tx1oysRHFlIiBTUWGc0vO64b0NC
lm5kXo3bqyAs1FBrNPvhPXthke++NcGwvNlgOxpe3Rp3kdl0HX7br1BxBROknmuQAKJwCOWqu9Zm
RlKBpXHjRKNZXxXvlTkT5AdLrEBEyad+DNJo4WC6zTY888+N9Z0sqsK9isgHxDWLUK6ynX0ZktQL
gvvGze7nzt4Pxfxog/GrysYPDMrRfbGABLK8c6GBmwlsVyR8vMkVAiWHZG7d2wsY+c4BpGgrT96D
H2BjaJ0rKGnDyoTMOoFf2PgCakrLXWHZ58myXoOKJ7fNfnXwixNK0Jey9jgWCXJ4OW5283OPp9Eb
PUBJHnlRgCGwcLszNYtd3fr8aXCI/yWbx40DgmYjXZnyL2ePtiuorU8BPRtO68Q2GDujML/PzPbo
4ZUdD0H761ZaN7T3XE1JJijKlPMM1i4wTNhtPJpW/whR+zmPwYJFRQxlHA6eP7dovnLubsl76FZf
yTFlxgFuG1awGITUg4KccM4Gzj34EMj+prq1ryLGetnSHMyd9AyWTcAqHKy8z0pvY/k1SVLFjHUl
LzMh8ErWjr7zuwCtKSDDYPW8cfjVKS5cF+JbEw/wLnEmQ9h8FtDWfe6AX90IDHtd23fW3FfiGl3/
PgcrMz1DYnBHTdDhcqN87A1QLRcgE56dbF/1LBkljt2RmbgMvO1jeS6tcmWO3w+Zf0CT1b3spkeA
t4/glz2arpVKEyyz171S4/2+EruWU4w2B2X2eULp1qBFWkHF24dMbT+jXay66VXAVyFcKKOSEcIK
OAEEPfssKHS6GbRvQAQdVVtdgtafXur3rK1EcutBv7EtQZDLl2E51pLWrwtwAUlbMbLLs9LdB/UE
H53Qz3kPhCndGwUoxg0jyFCxjsC4BeHcXZBFYk+LbtmBcrDZVTZWrW8nXFiayN6D1tJJJtNhiTsM
/zTQtD7WQ5unHLCDuPQX+YrKR75v6ikDqWXRTwneq6d4gpBvEoRteeKRUd8t0l4SHzRiCfho893U
lFBGmMsuNQQgPoYlp9hetX0JrxmUx4doFWGY496rcghSRkYKArr+NLtdE4NWJYo5Llg7MUA2ICzz
n3m4tHsQrvTHgBvFLjC4nYRDY4IjuSiTZZEtmJjpV97K5uS5DX+wQZi/L+TU79B1Xewm2oFct5Rz
jJ3R3kPgvH6EGPJ8Bxk2kQiDgVPdjyREMotXIqBcz23XwYLa2U4Q+gwmZOdgCpcfTBefAjVrnbiZ
mGJk8u4XpJacnVfwPOm6ud0J8CcfZzL8MCEC/ZTZ2ZDgoRO8KxDW2jvM/ZWHIV75oZr8AIkI8QQd
5vIrbSN6nPLO/sA8U5ygCZ/tIM9hnFlZVndozY2OJHRf7Hn4nTESgAmOyrvIzct4YgY9dAa6e6gB
ZVFQUUMQWLDsxfDYtHd9Z4mJ4WZxScweVL2lTGYJ7u/FRGvl9YDTJDQVhQYyWuiJ5zRK+/K7EG3c
QUzh+sias5La4JKRkUZ+1kVpK/ajfcd7LCJUka8Prpu2unsV0KOcxDq4zRI8nuNk6W4cVnXzVvao
0Wk9Bt2AKLXQE+6IJYmg0Dlv8pxpMpwKDSto6aLDa4hSPtlfQSP/OIOnAgIMwVHk5qtnkHHDRLoP
KTdZDxDv3IbgeFoWEwBX9T9VTb5nfvfR8ORXyYKn6yuhMZcKNWyZoG5jLe15RKtdawR4IjHv27Lb
uAf+KZu/l0WV5RDj0gZ4Ya3OXWWIZzi+eYZGsJ26Q1sj6Hh010Au+86Sgf2NQ/PjjuTB/M1icvg+
FwFNOKJ2w6I6p1MqyTZrUFYr0SnEUDr66vrLDAJ3JPON0/86zDu/VMUkltM4uJDpjtJ56HaiaM5L
ZyU2uMyKiexAmR0zJ9rh0Xxjq9WVw1TIbx11LY8qfE/WsfFFPoQQpHi2wf8ds2/G2XFjcwMvonER
FfsLQsx+KDk+RA3s5N5H4RQ7PJ/euCrrVy/OTENmlVAUGqPUJEX42Hit/YQ6n/ftuntrTqwqALjt
0GecQ6oiHeV3Pnw1Gwhp0JiWv64Pr3EpFVNJMogA+AGC1DV4DHSFH7UbZtEYXaVZs0y3BEodacyQ
xxqO44XQBSC3rahKqeYtwIPUVhulnU9jq0xA6BNH44bJdTZZ/36xoIRMYziIzk+hvAW17R4VGgv8
dBt20Y2uXODcPjPqoCFBitOtSEIoKsZLMdXp9fXUWd3+e+6lHDLI7nE/NUpP7nMIWjwFoB08FbSr
Nt7jNB6pQhknLzD8OqB+2hikSD2jb06tAdZUwspl54N//8afoiTeiBm2i9qql5Isi0PP2MvM2LHh
xjquimmMWkagID54KW/9vd29+dkxpFt8EJpFVsGMJUjYR2H1froISKL5P/zx903r6ygXNDeTpgPO
LT/tkQaSyq8+udSrk8ATG5GlWV0V0BhAg4u1huvBgbJjM2Q7QugdqP6f5Zbas842Sr6cnYUwK/e8
VNoCNx4XbRhjByaL2wykBG/e+qXrLaOXZuN4oBm989CAA3Gnp+vD68yjRC/kEkLPrDC8pOOBDHfu
ChKX6PK56WUdT51/x+84EBoCD+WlxQxS4mrGzSd0g18UjArRmB2igWVxVhdbDc+adOEox1huB8Rq
ZYTVhphCgga97rBq7uym3thqMdRZTAljMRNHDA3izLQfe/dznVepxZ6Wlt+WJlSE4zgC/+y10ktb
5xekX6BlH+1K9/P15db4qopxzF1GrKWcvXS2QNkdEmnuI8vduqLrRleCmQYG3qgkRq+WYNz3ix3u
TNyGNiJBN/q6IBfbmIFnBmGPcNWp8O47Sb50i7thc93QSgj3EIApRIMk0XUt+27M+QD5KkEMcbjN
7Ot3L6Ze9SODwoflpSWQvgevLtvD2EKi8ProuiO9impcoGdVmoWBnaV664oFUWXFJa66JVKRU30h
jMdN1f4MIxsSc3Yq/WrHKmNj+9TZTonwsB6AOrHxcduCxNI0+N3OD6to47fpRlcCOoLYJ7Gs0EvH
HPprceMOLriIAXr7fd12uvGVaEY7eIB+cO6mbYjncaCi8k1+N02iUJGNUJpBb3NXm2kHVUYcWuKp
Acn/EiS8Lm/zKxXQOKO/Y0TXmwm/gtVxq5nsaH+TYVQwI7WqqW5xg05ZRj4vzHxmzZbHaJK0CmBs
2qKuaDEsaSkpcueIHuolSpqo3cpDug8o4QxpU9oHSzinxQApzgh8IHMj30QZbpwpdOOr4dzwYWGQ
00z7Fe1QtmWOL7BwVVDyyLfb7K9szNB1m2yHBBBHlf4Hv232IjI3htY5phKxc0E9PJovU4qq3a53
3R2DJiX6uCD6SY+3zV4J2yUzKpdnE2a/inWNc/TiT7ehrHyV8a5FzTfMUUJNJ48W+4K1/FC4eFup
RiNMbpq+ynuHXuqoMCBpgEo8iLGgHtQW2UbIaoyvkt350WgJbL5jirLy3h7d7yTKj4sZPGRz+/W2
2SvbMBRa89wsI3zC4vdhPR07eRuHiW+uv+piI8tsikdSYUC9l/MkEAVEAJcEymsbbqMJLBXghoq+
FOVQDKk1fWnrj65rQ3H203Wr6MZWgrYDCekUWJlMF5Bam8DPW3I8LLcWUFXYMcS18KYAWBNcZhyf
GNqFj4KH/UZtSbNN/Qt23DnN5BSmTEceBIkdVhUErbZ4m3WDK8FaS+zfJRlkKrzqYLAG6mXWxsFK
Z3Rle/WJO5Vhlw8pMDRHNNekReAjK/cbwfT+8J4KPB4cBtVq1g0pa0Qdu81PPFGeG4u9XneZ9w3j
qbBFNk4MEsm+THGROPa9mwTjVv/k+2nAU2GLYTSENCvhjZMLpXGj8GeUA14r/gIkSrhhfN30lWD1
JmL13LRk2ngeBRl6ne9IFE7JbcZZ1+QiFTSMQF7EnGRatsbTQsZDWfk/bht6/UEXQwcgb5k8k8h0
WKDUQYNzuNQbS6rzGGVbnV30ZZZejyUtgk8gv0rKiTwN2ZYWg254ZWv1aDtIXFRk2uPuMHn5QUg0
f9ZbjHC64ZVIFaSYp9HA7F3O8DRosBPIYr5PeGK8bnjd+Eq4WjWBpLJFZRp5JWgVw50zJLzN99dH
1/i8ijRs+7r3IKYmU8M/AaXURtaxrPDaRLa6uzTTVynt7LZ2oUg1IsWX9sChUUInuHzp4B0Sr5eD
/3z9d2jiSgUdQkjbNKH4K1OygLCZO4e63Xqu1w2thCyRblQsTdanUUV3eFM9mHyrPqgbejXaRVBl
C3Q1IRrdpzzw21dIhvh37oTj6202UULW91mALcro0xlqRokZuiC6mbp541ygm7sStUExEEm8Epsr
sXZ16ByqvHy8beJKxDqmG47OCLOMvX90IoAxxBb0WueOSrR2brNKPBkiNatlx6D25Tr9nkpvI1h1
RlGCdanwUuOMRZ/6b+Gwd/6fIuXP6b/zf7pP//d97H8BAvCpK9te/O//0gyrYgsDXCMjWoO+wxqM
nReQdJLZ5+u2fh8i5alovyggAbTNYZAq+Lo0QBqL/iOUtfH6sySZ8GPImGzYRmN6FffnuNNgFjVs
k/ceTbKppKk5GNaJDrfmYhXT10w+NJDqQKSceJ9dxj/0xfgGCpStS2yEuPz36yXwEH/HK0QgGZjC
5z5FP+yJDcMQV6GXRBagFEb1bOK5fjeP1ZGZzm0vXF6gxLAtRicCzaJIp8ZOK1k9BA4/BN2WRpwG
qe8FShQXBVTYh7zpUxZ6u5ZxtGm8+J29M1F2saJnappxPUFztq5i02wP133uz7XwPTsqAW5MDpRy
CtKnrswgSA3EFWMoxfCTWPp94TmpLJc4C9l9m7GNb+q8Twl8vw95SOpepHk4xNQpdyZYV+b5tlQb
KHHvgUfCznosUwYME6/8Pai49teNpZm4ivUb5xlsdj4RgDjY7sk06ixhvOmToGq3BFbWS+g7y6EC
/iKjBbIAlDsgXiTOeUSTw/dWhHWBa/bA7L1DMoijOwyvBRvm0iQdX7kNm3M3okmFwlxL+AVs9lXc
RP2O+eSRFewYGvx+cs2bsJKeigdsQKRthEMt0tZY6EEy6e9MQm5jFPFUKHZl9FPjc7gVpBDM2PPD
cR+WckvzUGcnJfoLUGcUtuA8DScj9oBh3Tuu2NVz/bJ4bpk0VpiE1Rafk+YoqAIGgSmAIIjNeBpl
Z+iA48EsB3PBC/iNnq57su4DStTnE+tdNAHz1KkG6IHPXzr3U2YXiekGG0Aa3ReUIO+LcuItSutp
M7sJs4I2rkALRin9VY5boa7ZA1RmMIDc5p4EIU9ryPoYXZCCCP5Q+LyNiTP+IhG2gMUKdiPN5Ea0
aHZ/lSpsrK2uXMDBnYY+vzMouZ+HrVqAbujV8S4OoE7ohCDs6DD0HEKgXoA5c4uUVpO3VOQNSrzY
eIF0TJ3xq7W4uwySWUuxxQilm/jqARcTN6cQ+hFmyNLBipLMnxJRsOS6m+omvv79YmgfF5XCAEtg
yqs2lmAFzsSLO/28Prhu3uvfLwafm25VY1lY2nR5/tU26wL0RrX54/rouqkru3kEJYoMmo0s9Zzf
eVPFHaN4yd0C2+nmrsSvL3yRlQSjDwHvkj5DZ1EfmltvrLrRldjtZGeAWx2jM4sA31uf8mmr5UQ3
tLI7E17keZTXkDxo7D5xu3zaWyCsS64bXXeGUtGOdG2ldRYAkjtgeCcHzdcBGibcGMjxLDrXkGJm
PyarPLizuK2KpNLjlWPjlZk5EaCHLLwrZm09vjZiabaUsDWvl+Dv+dtNkXCyTACSlwbsK+mN1M7t
u5rSk7CB0mua55GFJ8gOfAXj2AdPyljiGc0Jp42Ep3FjFdblFqED6RnDO7n1MwqUd/0MdtbM3l9f
L403qLiuomwWPrhlcBo6CV2tLpMnJzOap9tGX796GeDgjJLQCvRPnuPHUxnFpPx928hKcJt96TKA
rYeTmOvoAMI7K0Fnb7thFc225irBDfgiD3IvH06T26OODRYQK4td/z7z69jyxbmsP/ZbfY+69VVD
PRQWND5h97oFHZXHyAHdJo+2R16uW0o3vhLv9TgKG4DM4VTy+aWxnQMdgydqRPlt/vkvWJcBDRsq
YCsvkxG0E6oHSdFeCWKh000/QIV2OZBsdMcpgmMuckg6QzzZNZRgOKsfr39Ac1BSIV5NVgxGPQXy
1PfeQ2l/RJvlnWuxXTZuIBA0S6BCvHhDWzG3znAyarqzSJGsb5noC97dNv/1sxdRZhVsNtBFI08R
Gj3MOkVjZyzrexpsTF+TIxwliiW3msH15+Fk4vG4FiTtzHEDfaUbWgljrwYba9GNCLSQ3VmttQc5
SHLdKrp7tYrsongktYuCDSenaT8xT3xmldiLZo3mvGO7zrW/T1ZTJHTF97L6tpdlT0V4RS46foTs
hlOxTIfQoh+ZtWykU50fKaE8NBVqU8C5w1GtD3ae17vCBbLf41+vm0yT9lRkF+4KAyrFw3Dy/fkw
DXQn57fBQ8HDMM6j3+8BLoZjFRttF5q1V6FeQWuWHSuq4TSKZZfj2N2z7Cb8g2crO7bgJmh4Kix9
m8t90TngImPLnnH/trZgT2WzMwaSUWbWw8ktR2M/k+Y8V4u/h3zMr+tLoVlqlcYOEk8DOCia4bQU
RjIZX4f2p1PYG6Ghs/z694uEYYZ9h5cIDC4NAnmGCtAWa3993prqiYr0yrg1s6DC0Cb9BfbveEHb
1drKxKKfkdg6HWsStqplyiWDtArYuU4EZbO4MdoPGSAQ3PS+c8vc2HV0NlK2ZYaeUo9PLVyImDtJ
WWIX80a+Xu+T71SYVNY64pn5YOHfKXIKtN3y584ddoNxb4f2KXfb/TJslZY0XqQivEo3wgtQjxBz
FvfQmdA5rr38C+23HuY1C6HCu9pmFiDTLuCluf0g/DEW7FEGDs5HW70eui8okczaLrJFty7DHCQE
14nKE3EQmXHOtqALOiOtn76MBumQjoxYjgbV5HlyTlYv7uS0BcfVDb/+/WL4zkV53AIE4DQZFRo+
lngQP31r6zFEN7oSytyKBqNqyP9h7kuW40bSNF+lLO+oggPuDsCsqw4AYiODO6ntAqMkCg74in05
zWvM682TzBfZ2Z2pKFGc1mnMdCAVQQ8E4Mu/fAuOhPXagChI/TadQZL8+Wp+bfSz41kFow1Gzxv2
HufZGoYpZ3M6TvqNhfDKZnFubeo37QJ7bOyirmFz1njRA4iY24Wsd0K7gyHxl59/jdc+52wtJ2XN
JSnxNZKk/RzF3n0yrVdB0hxheJSxwb0RJ702V8+O50jBQswqfAzMCEh8FwVj2kRXc/zy82/xyvDn
mC9FxMp9yO3taWjTkd0o9qEaL0z9Rij2yrM+x331peCsnzGTYl2kXdWeNFiysntrlb2yn/pnC9l3
XLSdiYd9cXK+idXSZVrSt9LY1y7+bA2LWHKIpSJHKDm3YGnYx2hNbjqaVG9M1dcu//TBf1nFp9JC
NLW4fJDzd/Pq7SaEkD9/rq9d+9kSJlEQzBHnSD+C5mNLRd4PYgaQ+C3Vz9fGD7+/9HAIeyiYhMPe
eRHo/bELrmB72YC9Td5ySHlFxoSdw7+Sfo0BhAYVuumG01Mo1sbdCJcMRcbIqIoHVZM63jvZTmLH
46ABW9x6UBsQkV+KbQEJlDnX3Mn+QnoyEkBjJnOR9lLQt0K2Hz9Bet4OLRrIX0RQRdvHZVXhMQpY
9AzNr45+Nj9EG1qQN0NwwQcPxi1rrl37a5HIueRmMTI+GjN3e26aTSnlglv6pvPGj+8K88/2rHj0
47ZOum5PErh/Tcw7SEic5D+f2T8enJ6j3ypdMri8Td1e+sNmitExW8s2fmPZ/DhZgZfq99Oal+Eg
dNFiyhmxW02BPZGbYwuCR1aXxTFemYWWF71Wvv9rsrP0HBMH2RJfA7P2ezgFQ4nK2v65qeWvsWbp
uZZfXWshiW+6fYnnfajqRhzLBSvCFuP0Rq30x3sBTc6m6ZBMUOOFPD/69U+VKNOkdDs5/NoRQpPT
PPjLJskUQs1xUh3CTfVlmMm96FBmgv/w55/Pp9eu/mwnG6XHCg0r8f3q9MeVhkdmIKaw/lpzmZ4L
9Y02pCIKZLevG4VKtfsM4cOrKa42v3b1Z1HIuupGxqDx7Gse9/B0KL9IWm/o5L8VC7623M7WsvXL
al7hmbmfR9iUU7o6dLDKt4K1V0Y/B8cNY2O7vsHNn3gwg7VjWDoQ9mvcKXqOjBvQVYfjJ669YOKD
30+HsPV2P7/vr134WeQxBtUqRlq0+yEoc4r4HiYtbyyn14Y+CzsS5KCE9Jgxo3dX1YPKEoaW588v
+8dZIj23RvUnp1iFvXjPSPCshgfDugMKq9tSjtu4CgHZeIue9cqyOlfeG/FAIXKihn2dUHOZwLjx
BbY88ZQa0r3lJfTanTpbugS1Hb/3GU5fA7HcyXRfitG9Rar8cXxPz21Rw4oPpXIBDt9aZ4y/qycI
26ocEjPCPv/8abx2j84Xb9x4Zm3wEUUSvRMB/wqXvHcRbd76Cq+Nf7Z2y94RZ1aMT+b5gtlhBz3h
i2D4NaQfPcfM8VlayyAQsi8Jdn03eLDwKuVnA1ePX5uu59A5zWnQ+hMCoGqSOqWs/hKAf0SDZifr
LotMYkEp57/2NM7Rc304rW3laAfrKIBNTmHR6OUEsOOfP+xXJus5zoxbrwbVHqFiUqldwQ2EU/kb
Rc9XnvM5xMy3c8WXfu32dPokwXTsx1RUv9aKoedKcmwGTgnKLN1eQUNEmyNUjaL5jQt/7Z6cLYDa
F9LxCGM3PmfXBmwpROfBWxvpKyv4HDJWJ0Psh8HQ7VvuSZcqZUfoQLjuGNVLfSCVKK5AhBS/BiKh
5zCyAHrwsev6bt+F9S4ug6swfIuv/soD/jf4GHPNUjWI1lelbUZ7e13Ey62GTs0b/bZXHsQ5XKxp
Izij9ojYJe13/TjmpQl+7aQ8R4d5RIGVqDA0PBAuVBXmetZvgJFeu+rT7fpLaFhAVmUdwxF33EvE
VeHzahsqj79x4a/kAucicidSAESkfYNEw7suy+YD/IbflwPqqGNMLgLL33dGftBxH//aajiHh62a
Ji1pGrOH1pofpEM8SJZqxuVbM/S1aRR8f7+Yt5iaKWf2QVBfmC74ELXTVtTL4893uFfW27mGk+6D
tilk0+0XvaGNlwINeEkWneFT03h8q/T5e5353yvdENT7/luIuku6huhmX3pQ9VNfZ9Helw62yq7P
7JJcleRSUR+Yt6cyfpTEbCC8nBdqyCP3edHyGHs0r4FLX940v3nlvp7DxxZUS/sW7ub7zpEdaKVb
V5I7Xve/Ns3PFZ3W0GOtdOu8r4o4zgNC3Ha2/lv59I8rgPQcRQZoegds3TLvA5DUKjJeD3Odg87z
zrC3XGFfWafnyk2FhBkQCZplL7rQbP0GrYLGi9/yt3lt9LNdADJ9LfrgxbzX0dLrlHgmUFksKP/6
82n92vin///LLiOMrUaFytHek2E2TPWGN2+hgF4Jx89l86wkQ4W8at4jv3Uy9cK+9vJargxWIrTV
a2Y7QfrHdimAQephZfLy86/02oQ92wjW2XcL+h0zEGDPbClSr303z29lXa8Nfnaor0aXFOjjeW8L
HLrVx7apofH4a6BHeu4q7S0Ujg0xblk/+pdksns4fd1RmIP+/M688rDPkWbRsnq6r8i8hwdHhbCf
y3Rqkzdu+2uDn1WXSlrYAGDjee93rn6KUYgEUN7ACOGNUzz+vZP7g73xHFVW6wb8c5m4vYEWAH1s
SSQu4lmx/oj6QOEepogE9WNXyqoKUz9oF1WnBlgeRVLGOKZciqCla/u0gN2DOVChfOzdYWyjey2K
KTkZ3Q3VRbfMJ+xjp8b6E3Q1hninYhLGG2hWMtD0iO7jo+0a02+lD0+NDZkav/mGBjpkdH3a1xZ2
rdgT8rWBc0g2Kig8gsjeJeNOzE6FN2XnvG6XBPNqDr1bJb+aXEyzlS3zvEE3+GLUAX3n7Dp8jkRM
r8Q9Dp3eX9LZB/J9u1jjf6mEZ2c0YoaQ70PYakGqq9VDibk+gEVo5zYs89WhNwTvWUvtA6mD8ds6
Q84uraZ6BdHQ74blYqJdY7+GPil7DCNOBcAhrFx1Cd6dii81fFuWh2GcSvsAq49l2EMFJDbHYWnU
mPFRIQMWDTyZbp10RXlbrHUnN9KCoJrJMjE802FS+FuwyBZ2sRZCinzuZLymSEDduoMtrrulERgx
L5ArjMIswU5XZlTK5n2nSVF8gAP6+LGCIZN/CPq4KfJKoISwq1yteNpbPg7fmhFswNsapC97O8Gu
OD7oYoQktOyNUVk02NjP5omtccp7bszW1JzDSaIt+jVXRUMZtAw81EIdyK/Ndl0qarIqmD3g4+e+
xqNbQ1gD+FNPCNL7KYr3seJ+u9PalGwnSNLxPMGtLVKBWvmyqVVRFzkb+GozH5DOazuOsdkMwD5i
yxhLVZcXHYhG8XZY+gK4IxfGJgcDpB2zpln6I2MTC9Kmr1yUli2pPvvQywdOrI7WY20B/8iLACqL
D8GgPLUvpsoOKU2McuBbeEBKVwOLyPtotpGP2+rGKvNqk+DLdlFNt4tpRZwimoQgM5vXtcisseBC
Mxl1wYaxigeZ0XGIFcCnucjGsV2XbF5FKdI+YuAutibBHOtCKXke+zIZH5c1ElFazQAYgqHJkhZa
nUzQjeNDv+6dvzRBpnUg6lszgImWws6jGXeRmXDeJLIdzKPHG9WrFDhRX+1X4it7Q5ZEzBDQBanE
vkRV0iZ5D4zvsqnwAMEumsHMh8a8EAQo/XJ4ILGRPIsbO0e5Xjivt1COWv20b8uF3TAxwYUzk5Cz
WjeQap8Gm6rWTOpgyjCOth6kq+ILoz1oZxSJz6G0Yyr8vCgwKg/dwqW/9aVx71XoPfCGbNYiTFAW
8GlzGalRi6c+VuUjmaj4vPq9kx96F2vlNnU/Kys3UzdSdVfxQplvaEsSvoGsUhAPKTjjIb+Y+xAy
nakZSyZMJmF84yBs3vtTAvWaeiBHx3067uTEGTvGupcK5swSJCFIlA/rU6c8Pd6UUA4vd5WWuvgW
lAN8CnA7Ql1+7WBx1uQrymJzJkU3AoyrCTAICljy8aLoGeyjoTkzsq3GZBcfV9nK5oiTOq4zyjBV
H2wrcSqhM18uH7yEl9U9l6Ywm0WAb3qlozqROz20gdyyfpSTzPo+VGAALayj6OwwCSlj6BVOYV4h
kGl24KBoDWsXAskS7UQ0pWHUGnVEHbmEgl4cleEmgKcWz5uVJfyq9rzpmZvYNAcr1zyEF3mVTpBo
W7Jqvg8gBL1ggRu0qGgqiiVdw/ZmLSEKXXV30muTdVPD+vljBdUVlnHDeX87h5Z9nbjfQQ5kWYWE
eJnp630ZLDASyBmtsxCkpneSjn6bccKD1DRwFo6SCi4CBSJtG8US9tWVDndgDyfqwIaogjmzqj8P
c3WVTLzqDmKlySGgDcPinnXYpUmszUdoiyu1ragkWCS1pz7Ay12u6TL61Q2ru6+4BvmZLKH4Ejjf
mTsrYw7J0ZXD9A7Sbn608VZIrF/0VTysGZJnsuS9q2d5p0Lpu2uFRGuAjDNQuWlRqAbWJjbm5ZWe
WbiFVe+JmOBfwdcDUVg083U8UvjstthXl86IVPZeP23h6lc2V8a2BHdvwmGZrTUMEdPGkiZME8hP
DamQXZFkZnWVD4N4EE1Tw21XZE25AELWDkOpLxxd2uUylP3oUn+NBlidg/mbbKfQSrNLtPKWLGAV
5NaFF4PPE6HYMF/4NiRXSyhnIDQgLMSzCdkpgxMmCfpNAyUvFFsrnw+X3VxCZT6gk8UoAkZLa5sM
Ii3DddFpHRVhcNClxO6YFOgP5U3XlXHGgeKPryrtNZgr64IbQnm90pSXlrcf3To01YdoEZal2OxY
vXWk1TRPhimwebcqIjMTJqq9V+XqN8e15EAAeLASDsDgB0f6WPtrcfJxLuJ603jW1WmoorLKh1UO
4aECxQ+m76Ar3Hi+KEjGaBAsOy+o4iITznj1roFHB0ktKDD+exrz8SPDTu6gve2aObOTITRfGDaQ
21FoazfVaiy5sEwXbLcGygHiONEpQ/2JkFwEcUTSuA8Wlc3CeXoPEOlSNymUjwd95S/TMGZ6GAHC
H1v4vUM0feo/VA6M7KPXlxW7Ii5OBlhR4AED4ABB0Ocx6pgnckDixvCu5CiDpLBOSsLdPK9s3w0I
kj72KuxOp6KYvB0rxjbKYC1vdnNb0PkazoUQJYyNG8LcxKRFpAQVvul2KWD0lJZ9gjvKCig73nlm
NvVNuAaCY6ppNSyZINOkstG1c7+zED8VF20Eibec48zH2Vu7Zc6xn1XLBwXYtpf5BAjTDLNJw4qk
HMFNNg1XxR4+EtiC0TlXYQ5QVskOutXtlDYxxXqLqn4qrtiIeOHEYwZnq8VaQvoF48X+Wbo5Xm81
NOB4jlUqWggg6H6BGP3g3CVydi/YtEELCBNWuXoHpiwEvRgCQXmgSV8MR0XDRd+uOJW9b37fAanF
NKtPhlcKTIym0dSkpKfopq2eN5IL2pEuAdyqAy8cV7N+G0yI3jCpiqDCM47idctdp6oNWWHmdxNp
CJdvpcWMQQ2buDKrPDh+QLXRm+q8AumDpWPBxk+AWtd+XhO/iraqGvlyD42XkOaQbpZjRsYZ+iJh
YbXKJq+J1u0QtZVKxTp13kZFcmCXM4hzQcYKdE9zaZMmSRcRWJJNwxDM+dQkeKIItDQ/oblsux08
Ru8GvYTzVWPLrtwpWpth51y/Ys6bpeg3BMe4Tteg8lnqSnTSdlLPiuaF7JfyA0oSAbwYbA/LrGjV
/nsGGG6/rSI22Q0chgTgCpFsDAx0p95eRiVMAqiu2SU6KF24S4CiKg9LbTR9Kngf3JSFVuZ6qoB7
wom66q8hrDVhBGoqB6/IcQ5sd9nDQ4ZuC+wK1yFXtklXogJ/71GYWW7R9pHDRTVCYi2vld+zHIeX
fFg7MiaXAQ8mnSZBn5C8X+q13szB2JAMUYCAoQFCKL0JK+QG13DhUdEu7hmawLWjttpVS6GWTwom
wVBUXnuP3cCueRkh/Z/MJUyD+yk4NFNkWpi6attv4zCs6Y0X8CnOvW5aXhozhtAKrFa+R27SYZOd
SYRjrk4826aBCatjyEofF+ATutXjCrE8uMXHBdghTvONhNxJkeFw6YtN73DwpvBsioPt1IkYe+pK
o5dARETA2rkv/I1w2BjSDvgxnfmR6P0NW2oI5ekuoR+Vbr3PRYNwMV3qyHrZnEAs97KQrEjyiQ3t
EdGnv4PDB6b1OsgeVhsRlNmjQgKeFPcVvMb8xidpQkQ0p7QVsA1wwzwHF6YYokfRwRbvKp6FlhmJ
VZNcl4iyFNkJnCDefeGQ2sGEuBlvOY3ECdBOwvfVIBXAkVKbG6Y82n8Z1mgu01hSznONjdnfoxFH
ofMHlgbiAkWqjSvGuoYd3ordoEXJBwcxVolIgQcPmsxDlxepoDaqSMsRDfjDOtShymSC4CiNERHd
17GyASwmpHxmiJ0/xEJOyd4w3apMKTfRXbEE01U3jO2tnaT1dtjQO/iXR6d5NqpxinZlxH3kU3Et
yl1srZuwDZUNu5alP3bXCQMaY0umYVnukraV9NmUovs6Y1l8Q00PPhYTZiGMX5a5nLJmCWOXdwXk
tHauBbjz2AwRl7sQl5/cMH9h13R2IfbBagjvfVtMz/1azWY3dhGdUyZQuASX2AmSG5TazVa6wZRb
xWekH2xdISPpV15EsiVO1unQrG1ssqiqHHkybbWSq3CYYSOAVAkAX5E45rKynjDDcVSak3gAh/RI
bhV0ZVMf3itmS6WmXd62OlHbKDRddW1LW8gcOnjcbTipSbH34Uupr7qenE4qKEKGl7oNwuUxBJln
OQDmtZDHoGya7qtYuqV5qpTsog38o/i0Q+oQ8BtELib51lYMVwmmDgmXtF7mld/wYECRYVJidQ+1
L91nAp/c4NPc8D689EQTJR/t0tsJoSFy2Iyp2k82SWkFvYgmH4epsrD+zKznT9AcNyuBZKJnSkJv
vcTzn5FDIps3TSOTTd0Zv7mEEP3g72pgMOV2riGsfxJUHpq9P5CqhWUxHJaQ6xvSZh4I+DWk0FZO
r0gDHt5+DWbbXbsZST3SSKbddlnlNKCiwaMeVrh8kDmcSKV30H25QmS9F+L9ujbNnLswAcdk6IHn
zgLeEXcdY5cM8iKkEbufje+5DMdFP8HSXZvhNhrqZoMfIMY2hlzLbRFXJPmG5IxNGxMp1uw9PwZa
r5lGou5nJKUTsoS5EIdRkYhJ1GgWr9+GEJ1NPoTYUCuZoqCE2CyOWh2kQi3hi4OFeXtorBesB42N
CIIpnkmqJY2o7sbjyo07ccRls0wv9USgJBjOtbvvYY7ybMgaov4hZrGmHaPi6yjqWO8pL/0nWQPj
knmjX0BeiCxIhe2AfQSdwWgFjAMfpXI7+2O06eDkEr9zLbSJD8oxiDf7fSjiXSS9AGFaURr6Loan
e5A6JPx1Xi++iKqTPwlNOmwrZqafvF5I9jleG9QLlrEZkAz3K/rMgwzmaoPaC7HprDRb3pAyeKUg
e86LxPXJuiosaJjwV91HkW7yBjXxrIsCBk2owN0au/JdnIRvmRe/VhM8VVH/Ul1uiSPW163bz0i0
cghqQ5Zj7v9AEP7jO12b7l//gd+/WLe0VSn6s1//9Wg1/v3H6W/++z3f/8W/di/2+lm/dOdv+u5v
MO4fn5s/98/f/bIxfdUvd8NLu9y/dIPqfx8fyjund/6/vvi3l99HeVzcyz9/+2IH059GKytrfvvj
pcPXf/4Gv+0oOvEC//HXz/jjDacv8c/fbroeWJm/PYhKAjNn/vaPP3+EWMSz+frD8V6eu/6fvxHK
/54EPolJEFFK6EnzcXr5r1dYzBj1o4hQ+Ppg7iDD6wXEhMK/x3FCfXQzCLQiYH722986O/zxUuQH
PhTjKach/jr67b+u+w9Vov98XD9WKQp/p9D+WeCFbi6j0IH0k4CykHH/nF7Ig0LZ0lTr0+KamyR4
oUtw0QpzV7fkS+3576do/VKz8BKioVuMdgkL4ShFO/M9PJbw5uUhqMXOWuxbIXIX7VVZ3QXH0bsC
rum+WMctwCNQR512kG1+JzHns9i3cU7gG8KLes/Get6A3ZsAcVsehmR5WFp5h/LAO1gppwnstpI0
apZPsWWXJi4el6o2qebegnAozEXcvR9i1AStfRklZGSRw6iU9cljWJMHZJybinv7sYw78OtbdD7G
j0h735MpvoFq43EOogOa7Y828h79OLkp9JCauNo3g9oPsbdvZ/1R6/ozaB4mc+oL7FKnVARFBXC4
fVkmIVOmtkt/3SQoeDvePsq52MJ8u05ZFTWpXwSwfVOQS2nv+4g8WFMhR5vlR41iHEoId3MlDksh
wrTXUzpqfluS+YFG+NMW4LWMdWE+jWOd8sl70mk8oSbihviG4v87RlA8CPp7r/P2QINsJx29g/jE
Z+yr+466u6HEMQexnp0ngi2lxT5xGLdrOxyldHpounYX1MM7bw0ukgVFrMneK4Jb6ObiQU/jFVfo
56yuzucRbVgdDKhwWX8LVOAn6jeQAO3rVErESXCgVNlgATYaa30XRD1LkVBl89K8A7YafbQ42i88
wqfYcDvBB7EP+gPr8Qqk7K9rEE/RyxiyopqTLO4m9Em8dVcLctM0PEtgQyWEzNysD8P6mSu4gSMN
hzB31N3GpT3OZSBQXcQTXrvmXV2u7yfYxi2+d8OVf4nqkU0FlKsGlqTe5H9hp/pAjOppSgKCikPX
3pOBPyJKuPbYo+rdlV27HLFa5+Lbqqw+GiJJBieqF8QuChWlbZ0wOH/F+mXVcOmCZN5zS8eUI4FN
Z3vZJVbBQ9upjE39buopqIr18j6pw2OvKeDjKHcN5S1ubjp0EE+A5nvKQu/bILqdsusDBDlt2i2d
QwnZqzZN/GwCKJ95pkhdA/YpK7xNo6YcpgDbhnh7MvrvYaP8TkIdnUX2HfKhu2IdrpbA3BMbQ5jY
6ncKbihkvgsSVeYw13sQo96hhHpbwqwN1T2EwUtdpJF7sKNDr0EAtiFofYH0Px/jFqXi4hTfeRvU
mY8JgFOQ2TAuB9oyD9HmlXDMTNoAkZi8G5NiEy9wiYMRd4GZhUr7yxjLvYzJptqKJTiSk6p6VMR3
Fck9d3oYY7uJumID5R+W1m2/G6Nm99Sb6Sj6acyGobgJgQGH41D90av7Ha43ndnyLSDdbgy8vV8r
0PmCrOrqj4XzP02D24BbexwmdUeWGZn0pEJ4u2mEeO2xmegXN4YXMKPa9jA6cLArOV1oaQ30wNDa
YfE3wPovIhUd0KE6ald+oBM5Qljw8+KzRxKSSzPSz6h3PBVCbWioUuWjoBm6+07OD37j7Vmt90uM
KeahQO1N8UXDSvTI5k92ir/Bc+xmasILPwguaXiFov1jDW8ZBFmfXCnguK0vZhdcstjLFyJ2Uf8W
QpZ8HyD8seMzBudWtHmS6FyaPKR+xcppXp8Qbk3QQQpvisZ9qAnY37GpQQ0ov0wz4FkR366FORaT
gPl0k9ca9PbpLcjf7592fv5AeZYlDBEnAZ3k+7BFJ83UNG3rP/n1YmH1h/nH/CwsCy9F5AkkuLcp
A3Xs7FZ0xU3t9CfUWi7dUlzYNrzTxXALr9Csh8L37yf8/yjQuaq+tLaz3/rzMOa7yOfVd/1/GOxE
fszDUzD6erBz9ayel+e/XQ6oLP2f//W/O3n6DfPu+eszAp/982ern6u//Wfc0/018Pnvsf8MfBDB
sABBSsIi+ND8Gfiwv8eckoRHiLxoeNLm+zPwweMFJRopM/EJ45gOfwY+IRovfhzFQcLiBEDg/0Hg
8z0WK0qChCPmQujHA3jek3NmyYJWmAqM3z7xotmxxr/UlOcO7UV7cilP+FZqt6vtW+kA+bd46/TB
SYIWRkxpEsbnvHKeAL+Chk3/JMBaF1PWRmDZLi1k9cS2SuTGg4RB6hO9ATMFO4iJM6O6vCmbMa1G
bDa2m1BiClmGAuBuMjLvaHdBZ74NhP5Ur8tGVGjaB+N93fobVQ/5XPQZXIJwrotNhFR2ssifYZaq
TcZLdqeVfLTuMyKpLW/0kdoVKgT8sV7Gq5E0R9QRdn64bORsD+jl5H6iMwHndqTAH6eu/RRV9yh+
PAI9HUF2DvTOIpmA+auPgrqd36nrZEVnilbPo0B/EIXKL80Q3oxt/FhqtSlb97Eq+8u2o2mHN8J8
LKfYLI1+z8db7Yv3AgffIu1mkTTn7Xw/In9G684lWd3G15OKHh0jMAedd6cPRBx/GCfARDpvOsg2
vpmSEQfbIkTe9RZ4X557Bc11fYw6tGpltx04y+fBu6gDmvcBpxvowKA17mfGL75oiJGkpuTw/FwP
ZjIwtqq/+ibqIRvk3xaqu8GRGkLW2n1IimKzrvITqv4LAqC46UQWqvkdbDe3wTpuopk8+RTCoiSL
HEFODAYBzAP4NdPxpUMxzusvTCtzgrIKdm0YkDQ8b59Qjz84x3NDNUib3gbJZKaKa5mgowtrZD7k
f1nqf+QHf1UtBVoK++1f92PMz8CPgJJliL54kJxB4Zuu0eDGeO0TrGKyIc4hJX0pWLdNmmUD3+I7
OslvfN6gbHMT1NXjyMtLkeAcbNFKVdF1hdgBXmwwlTU7IEe2VeNdWLq8X6vuQ4n7oSAD3lu3g93K
HjKMuVkXVDBfBBlzVtF9pIO7OolQJ3FpVSSHBT3VVFt1LaLD0E3H1TH8+Fmfeh0CEwzigKqbLhYm
cOeGHCSNdCjny8aYDJV3xL+93KxYTNbWuWXjTdf0B9MH2UyGe3+AmWsZsqMXh5sWRdi2am6VGFEU
ZDsJ+TOAVj5FUNeTih2bDrGIRt1bKLufRo0eDkNoGw35sLiP8Pe+WEcofgZs37csVSuspLm+1UF0
rNV8U4bzjWuah6QscqW8y4JUt+t4Iyq7D5PgaWzLLUEYthT6NsISngW9lgHEQ+l8NZZfaIS5r/Ut
utM5UrNMJfAHJsXGEdRuIJUVm+ECq+Eo1uINAOmPpwMJ0W1iYUBDfg4sGyWqfvCW7p5aP3l0PHms
fbWJyk2/uM0ytB9QmP9qR2xlZL6pZrZxfX3VT6ift/a+GHcWAI+CzTc1+tCAbx2rONn4tty62oL9
E1w5Brcv42554T3SZcgrFR0dJNeAtQFZ3OQxrR48Ml+2DYTSZraj0YjGqjksyI56mCSpZgC7Dg1+
7N4dPOhFSP8ved+1HDmSLflFGAsF9QqVisxMgrL4Aqsii9Ba4+vXwZm7nQRzCZv7ui9jPW3VFRmB
iCPd/WwyvPBIHQ9e8Bprp0LJN15S7T2AEXkV/UEuNJBDW+fbYWhfSBBZZdY/QXDUQncMv2+wc5S+
lboFqKVxkLNsOERPGaAyI2FOh+5diZBMGubPUZy7LttGY38bonszFMpNRmI89XyXNxnq+PWtz7tT
ylsrqjsjVYcDq9DfTShQheeI9rfo/m0yjJ0zMWUdSSIzvBb3NNePQfkklO4EzM42j991TTUmOTOk
QTWI9lYxbIVJe3ybfVsXIGVIt0hFogAKCsDp7AoO1+VJ559Nw2fJamkZqMwphb9E2LgU/UA8mCpy
WNSPip9sc+WlbWCuAMsB5MOsRbbl0GznPDP1Xt6ComAGNVIa1TsXqm5LUbFppNaSBpzrfIOG3GZy
vCsq2MPOIc1+kKajqJg9v69iQugJuYNKiK03z5zWxZZWz51/hwluyLLa51rLdozzx9IL3+YHxmAM
kOU7ldKZ3ogRomqxU/lzpa8NUvoKSf6MGxhHwYZrRDCuIAj5UmUTCStRq5+ax4yJx9kecqwMdSNr
rJC5Dl60ZpCvLihkmeMJAlPLF/a4kyrginrECyJv9nKaO6qhWhw1FdU/NKX86Kn9Yezkm6pC9Ayf
MMTPel85SisfaecBQwHkyM8X4VM6+fIioGQ071yjOpUJylZzbHVRaeQYs63yvusfezRuMb1vJ2Ey
Vgjjgyo4+K7KTacpZlEgpkrEplLFNkLNs87u+0Y2CxnAFzxFaPAZjfSMcRxmhK6rJumHDE0vtBx8
/x1WAE039SYPypchy85R5h9KWHAohe2gHH8L4YezVidwJJodytUzuoWHroQocsgeRVTBM5tKk3ZG
NrbPaRsdU1nfB3JqVgm/qUrF8SMfLbQSEzVkSxvbW5LIQOxgBqz2G0NHHpgynOoISyIcTOLWzidq
x2MFvQR/RE0qSyNjyABN88Ynij9rlF7xy0/5ncAfMqQE3oZJDzVRbgYeHIokXVMv/J7AKUxoHJQT
9NKBL5sB2BfnX1APs1QDnL8i8W2F/hVP/oOJ//88+6Hz6/l/Zz6HsAr//G7Cy6Tm8z/5d0Ij4bb/
iyKVQf1V4UBzzDTQ/5RyFf1fMqOQBkBshjHvGnKd/8lo/oUCM6e6xnUU7mSEbv83o5Eo/ZeYq7i6
KiCUj7SA/Tcpzad60T/vEr5ZgBiEBAlGGhaaLNlbioDO6lCn5X0zoierQ1MHLV9zLELNqEmsmlqS
SQ6SDwS3KUfvvAqeK7+N0VNq/pKW/8bIspMGwKKqAyQEPJJDspFtwrpPbARUkQVgbGY1U5zZtA7W
Zgd+6gp9/fUMuSJFrkgEUDbLObJjBZAftGiie6B7UYhAIU7XTDnX1dfaH37lc8cJfcKjomD6a12d
21zYGbCJ3SB9TPgCTje0mVEFQG+m4XjWW3HyU8XRi8eLK3ElQv5UV/z6OzmcH4cYASjkhC2tX6yj
WonwX3I1jCWAUPI2zkITcIEaKILyHeCoX5kehEbbKk/BlCtO6OcCRkN+BgAQkD1U/o6cACUsh0eK
mW1mHpLXTCL3EQqGx1GIAvA6IAwgwetB98pTJBfQMs3pymBC07T+aBSEz1VKSkdSxr9Fm2rOyNoC
iWT4RwLmzCiHeC8FCCgKQHXy+1DyLCVIn9N8TfOTfkpZLc5Ch7y8PB8E3sUyWejH3p8UvdFcsLxc
JHCxMY1iA9BSZnT9cJP4hXSQwm1bwoqqmJmIsYrMHFl16H0Zc9P0PHyPJuV3lj8RkU4GOplQ5Gja
DQu01lZ8z2nzbONJ2S6LQiucJggUh8h4y3CfeqlbYeAq0pltETboAb0NSrLn/WjmmCw9Emegr0oA
F5Qcks43+wguargNqvuIEaurntsWbQuF7IJ0QF9jsoj03Kg3Cs2MREVptTjn3QeAYkB5Ryctuh0b
pGuTjzo3u018yIfrj0FfmJlws7G31AaMRu0BUoeOEqHiLuMkoqix5IEe/FbdKUqxhzaASyEVJTHv
ya9QV9PTwE5aCGb0KJAnsUdRTNY2aH9seElPlcqsAkO4x+khTDcE6RUaSTYh1bnuiGT43t80KV/j
/NHzo02tV8da1e5yYCJF/YoxLnsoa+4VHTdUqxCh5mc9rvdRkp9JMADBMFiMq1aGyQGKGtwkMf6i
+5HtkJmaEgaPIhHH2PVkpNGNEqUrgSRKol9yzNlQgQVNNaYQQjmRl/yukGcKoNSl7jKOOKby0EGH
5MrAexgrQEs7ojs+CuRA520CTLC2gCs5xxrAo4qEZora67mjNIlkjpX4LcnDK2bKMgB5hQRCXWoT
n7wqanXHWWaUyoguAw+ceCqBms5U00edPslf+0G2Im+0ptZDvyF2RkmYjRc5qdTZoq1N0Gl+9RqO
RypevVCzqtiVOyhSBM8E/49n1IpV+TZJX5XYNxgUxdOIO5m260KQMJoUeeE4qkclG9+qht6XTLJV
7bnrR0TojbqNku5BH9unUk5upDp77VPAnxMBGZIKqAdOXwnAVgVkEqgc234fmWgJuSRA5aKJADQ8
1hIoB21vK2FVGJBnfeBhfVbT/Iii3mjFPENdtwENqNSsBtGVAlXSWJ/uOoEYKE1vSDOd9KbPUWTA
cg2EZixOgBiDUa4AkziMJHb8MjxnE39Ha+kQif4XBkqNZqqhWpWEr8AOnHxAwjugkLq6D+47GR2L
ONQkJ6H1W1SniOr+gGBzO4nEGfyaGZBHPQAyeKPo6V0IoLSJ8eB3rEysCX2+Xq5PPR93iQh2oLVg
6IP88bPZ/hR7+2qqUIZEwU3RNIIweiklDCAthPJ5zlxFG1z4GiskvZWkmPlJcc5e4cI5GWo+ovSQ
lkDqyL+KDMg2VNyErACyW5p6MsHbeAZa5isR9eqPW0R0NStQttVT5hYlRZRZ3I7Jex17r6onHQag
mVSkPTqAOH1znxMgZ8UEZE5j8AZtrORQouqRy9UmYNoKY3VRDZpfKnrChKjoUeOfEVp8DTUzuQ2F
isEGrq/Jvz0U3JTSRG3Nws16TVUP6OXaqvv0nYHCIcfUKeW1UU4LXet/GwuI21NNUedW+DLt1LSJ
Mj+hmts5nZW8d+fQlsy3wfReEt8IHXUt4fpaAPv3ejKdCx6qwudO+9ctyzFiKBByVLe2gwdtX5u5
mf0B4Mpo3GpTb3++lqh0X1Tbvi32qQ57EcqrAPZ4da2rbp5/JA0zZHbLq9ef17gSF6KYx2SZKCie
Q0RqkUK2gIGKbqy4K9e9gdSn7bhTdqUZeb4djN62gJ6PR1At4UdfqS3ZT94AejInYJTiZIbvbYBt
jsxWjvci8lGPK/gesNI9B/5V95K1x/D9TL7+3EWK3TKeRhEpOT549tC6HPoJtm42toy810y2yWtm
Rn/7u58P6TNpWtoHjcsaEBozGGIpRgk6fJ72Kg6pNwl6iQDG9Sib72SHbjWrd8hwyOPHiGyFtmXb
du0azA/8h9WXopspLG4TSAV3J16aEEw8yFIinK5TN7ytn6fyPvDTF1LL4Nmk+6ZsgGRU7KrVTIYJ
9wat45dB3ELYFOWhZK8P5I1A+V0mc9NYQp2wNnylg9C990bG+wJKiVAkd3S4WBnxDgFSTcJI7biP
HKG1w1YuH5QaaEWUd1ED2YXar7RJHAZzCCkuu5rd0iAdSaa/6qJyZAo7OpWbPL4pJ/q7IA14O8Bm
e32NLn5xp0sCWOk1SeaFltunZZIvvhdbWCbAH70e+hrcjQICOEZlTG2DcT7qqe2F4fcYhUM8px9L
o6OHUJedNgmNYMyPpCIgpBFz5fpcvbT/XJ+l6KtcAYhJu/n6pHaYHcB4tHMzQMXRVJQtDcxyl9nF
RrfWJsleuzg6oURH85Th7i6sVZQnMitBtHKhaFvyF53+osGLnq9oRl7b3cUqSzPVyyINVSozd67r
iWEf1LchWbO8YubbLx/B5SrLTxp2LFWQb7i9TAx0zszYA7xZFKYUej7q+cG+A1MoazAxcOosLZgh
H5GNroIbNL7jNarVC2q1Q4WQpnznNYeIYGHHVNpkbXb0O+pyzOYRKir5tYILmv4KUGxP+ntS7Wv8
b9NbQEZA3qM09I6YNKnfugZxcBRoZ/CRXqUwX7N18+f5acuL7veoZGQcasFcmb6neWsGyh90VABd
TNyMNeg9NQ3S8dzw8rmRAIxxPPfBNXQHJgvMiMcUo6fDpthkYXjykOT9L2715RdZeI6oiv1S5Pju
0U4A3oN85ZzakQVVmOqApHaTO7188q01qacrPh/BGlF1RRcYG/vvJuqFWwTCRgpb0jI30XoTrTmj
qDWbtQe/eqVTBAxaaYsIM73ZUxjOuI4cEKmQ/W9cAtTo2VztpWh/LN5WxUWbYtIxc73H0cT+e7fe
+Lb2oJw6O9p6972VW4Ed1iu25OqT/mfZJTHdw3QHkOOwbJ6ei9YF9sdsEzdXit3PX/ez1fzt8l0s
tHhvcjSMQPJioTQezhkoUHUY3uZytlEp3OzQm2nXWqkfGg3zjLTpUOnnAOy+asBSBWQ0oxjcw376
U8jEaYfgpkYPLU5jK87O0Lwy9PC96AAk73Mkw2lhVeCT/ryDa07gS3i6eD6TJme1L2LmVv0Gk1Yc
X6gmj9UzTTK7yYIzRj0dRxIh8JGsTP0LhcSdhwJL0oSnRpFWznOhI/Lpkr78msVrSTJFzomHYJmj
DoySfWy0/Y3knVv6VkPZt+NniEyak1fZVMKwjvw0AkuXlU5Z32gVuAApLNeAweCpvAJC/low/s8P
Y9DVQpEGtculMgcPQeppcpW6eQOBZ/LaDh8rH2Le2uIqKeRiBVRGL0vSDcgZUqgo1CX79nfvgpdh
C0O61TcgnxmSpa0o569taPEyY0Fj1OCwoVJ9ycC2QLSysqH57v+woaU2jK/IU+q3MnUrMFtLcHm5
Bkmpgd2r4Ff7UlpBGAtKhmBxefKtvnqVrtiAy/NcVki8rNSKXPMoYmBtM1njcXgIbc8CxBA3y6J2
aqX3weuaB75md78su3hPQQ54CpSsqAtY3YdkZNa0VW35rreibWWG1up6a6e8eDGxBHCwXuLaBI36
lmCipZcA23JbqMTMK2krRGiANGjG8b2EysnKJ74S1HzZ7DLPSOIUUx6weGOlv0FldYL31k0cyQxB
WQXSwsCc+628ZiTWvuz8qy5c21ROUhVUOnXHPUbc46XkpgTJCnDTDXCbLW6DSFcYFMnHyn7nJ/jT
jZ5/2MXCrQYWYdlq1E1pccNbbTdCU3561uMXyiQAhZMVkaG19ebG5sV6Mdq+LAXu0y1kV1d+67PO
QvLkidpoRqTwfrXiNq+ux6miCCAJdUAWvq4nhkmV+ERggggSlSG5r4d024rRYCCxjowC3qFvf75C
V83QxZKLG5RPHZAxFaUuILM7VJr3XU/+N1/tYonFdZF1rwTTkmGJSXE9xccs0chBFL6xCdhQtOtW
Kj7zV/l6SxQg72ROoLuALuNSzjksaw3EuRHXs2kxRQrTUYsHCgBNokmbWOqdnw/wcxLJcjmVEg19
FEDi0FH5+tG6qQcpAWJl7qTmaKFTe1RHWwBPjvvo9AW7r7NpN1e4ORBeAyDjQ5bf9Oy1CU7qyACl
Yu6YnoIKxWIltqN4eIS+EqBBvZVObzmBULlcPI1ptSYaNP+uH373MkYLpxiCOF4Lw9Xxl063gmTa
ty1BOJQaJYQAJtraPFX+a7cH3/3PacmLgA1sVn2Akjx1wygwY00HY2lN++ra979cYuEBZLkdUATt
qSuTJ5XlpwY0fqbmLzmPzbBYgxd9f7PYEAPJBc1KuOsluqgBdHyooT7jdtCR6INnPe98pBmlU5Cn
ylcMOQI6TzRG0SBlk5+HAWIoHk2AGVdNwYtbvehuBTRIgji1fr6Z35/211+2eNpZGMU+1CXwgSf5
2HvTRlfzlad99Q5dbH7xtAPJR/uMhtQVUfEkeVALAq7L88FGTobz4OdAax4T1GZ+3thi9OEcDGJn
6BQjDtRw7MvQArTbdsxUH5FNj34SsFgdYxsK3nLBH33vtq8kuyaS2aIhMlXS08+rX+nyYnUZtE4I
bjGGn/L1wUNjEX0D4hEXk3hMJa53Y4NPqauHAnA6Se9uJVGaoS8M6FRCFOQuUB4TzByO6wHGtXHU
8k/ojSbk+3OSPPXNsPLCrn6Ti5+3cJIYysWHLNaIG03NS5NEzpAdUx+1MIra7Fh+xJ1sV1J0t3Iq
38Pnr6ey8JVjlgRFiAKu24sCoiaItVLA35UAoNY/PkiefeHf1ozvo6az4ig7qzTdpOQ8zdqyHgcv
HqDIxKEyrumg4oNGzth+jJJkZtKKy5u/zzfDB/Q1UQBfnnltX79fl/lVg+IIcbXhxBXhlqW8SaD7
/POBLDgK/7mkF8sszJAqEuSlEiWukveOTx8xs9MuBH3GZCijb287tPomiW/8qEXPCFoUfW1lxXtb
VCuv5aoZuPgdi6AC8DTORjYRdyq7cwYxyJytNX/mK/XtRBXGBUMxVYW3+3qiSgzRbwJwtNu1/G/T
n3kd3UTReIoif8WmXT1VjSM44jN6S1k+vmEYszwBtRmtDaSZzGR2ufEsIBfhPt3RwrVzvJWo7Np9
uVxy8aBojgEHnHXEVekHSRkUZDAYW5btlfuytsziAUHQKWuneRlvgD6LCUiUk1mRpUMSzgK1LjGK
3xxSVMZa/+aavbjc3uzgLoJcperSrPNq4lZNYeT8pEpAp/R006V34EQmYF4DnPX7581ec5qXay4u
TBJBfQ5qIbBRUWTmVNtHavhcTcLyo9oVXbsVqI7+vOSV7gi8xT83Z6mAHGZSNSgAHriTbrCP6iz9
yW8xCsaIb1CF9U36lznMiNebcdcex+W6C3PTNok8j72eb2x8lPVNeAAf0QBWwKQuhp2aBVbXsXC0
Wdnw91r01w0vDBBpwU8UZCAua7qDmB4aSQKGoEfXAyw26Dp5L6yW7Ckf3ZWFr+4Y+Ag0qcFy+RaA
l2gkSHVewRzU2bMo6kMoKtSsj0UKYfpW3mWSvBk6/1YkyTOdldhVFMlRLnD4Z+kanH5prSB53W5c
/KblYVA119SkwI1rNmiMxwMGkOOeeRC/ximi8/IC7Sk7BHa5qgvHywBaJtFtl6wAR64ZY21GjQCI
B/jtMlkIA5D2NJbiEtLgJqLjNptWHPHKCsuwnqkxUyB3SFzRnyJoiJPi+efPe9VO/bOFZQTPMIVH
hSAoHD1w/GlYHCGxcxOWa1b3qom4WGbxwTBUz2NtHhEX5B8gBVDQ8NFBTaBFoUZG3kD2oFkLmK9g
GPCtL9ZcuEqdAYnWTTG2ZvoM5DxAEjRjhHiRCWzURlgDeJtZfN8zyz9HRmX61lqFYzbyS096+Qvm
r3thjEfwGUmmYNesDNGw3eZopwIOqNbKppdXOmJrN2X+0BdrUamTglTDh2yhvwkigF9Q4+ercqUY
9/VAF66Ty2E/oLM7277oQXWg2rxB8GNNNiZhW+iBr3hqtralhQ8tKw2qwTQkblNIEOjrzrUfAPDi
mzp4Jw17p+ImKQaDBSPGpfN9FgNcn5S1SUc/s8Dq+rzQ0L8soTgqbuVxuhnT7g1Cri5Ymr/arCVW
1baTs3JM813+/tVn5QLENJq2pLOilT/oSj3/bOBDmgfYoTvFAqxc3TCLbJvGWlnvqoHWwaIE3o4D
7btwSQrHLFUeyJNLT1DpsyDMNwNSMEs0MCfTMwAztPgZPeYVj3TVclwsu3jSGOLaBW0FOaNU0Yw8
3KspYFnZ2p270oNVZLATQVJEcibocshuqisNHXwsU0I6LWxNCWxvqQ2sSUcnp0Jy6iWDLaEZFvpA
AjG+bUbPLmM5tZkAUzdN9inQZFmD+oQOGRkSAXgPCTXpOORC3xbJ+BRDslSTa/RjG6cI/qjNo1IB
dpg3T0GKrm2Z3Qhveuy7aqfroEQN4y3go46f7hTgIOPyoNQFtBb8yAH63YDcxlH4ADhD5+I+nCBq
3kAvkSsDVBfj/DDp4OtU070Q9x2GWmZBg/rZCCJ8Z9cRNH1r2oBmNmxHDqJ52CO6qc1BQC02yd5J
eF/L4yZIIOZG/4o+O7dJalRVZbCp3CbkHJAXUU1mz0JDh0JCHb6p6t8xB7q0JNuYDsY4iv2YDkYr
QfEuH/BDdx7ojFFYvmOaOtQbx8kOi26f0HEHctC2zOXHVvzJO/VuKNkBRHnQ0jCVDNM5eyk1wjbb
QIbrVDXJRqcSMeMWnWF0pEYDcx2hMKvHzU2C0jIwPtOR1fWLJ806zF46WGM5HLtOwbOWDmGH7kFQ
W5FchgadIB2BIekAkdDhoUPpGe0yvxyMqQfOu+/i0BRSdF907Nnv2l+aNBBTG/xtzbkHdlb33PRt
BC2O9k9XySsW6XvUOdeEoHPCAJAH5Wg5SKXPyjAPM7ly1bg2ExXZOMQIWpRxCfp5uRZA/+q1wcRs
Xd6KCl0aF+7b1ERsAgIKCBP5b5/g/HNmzguA/roCjNhXmz8NcQYNprFyK4xfJyGGBAYyhBHZyiP8
llMsllm4MagHKOFEpsrV/P7e57WdYg5gKmMweCLfdd2vIS8OejGtrPod6rdYduHRRhW0sYD3FdyN
t+khLsrQcOrM3iLWEFtjbWr2z5b0m0VbLLjwb4AMCi9rcZyT3xptMxqZEEabrdq0b2HBYp2FX2sz
Ra2LilduIH+AVHcsxsSeql89ThRUXdwhNhmV/Ox73S2rPKsvAhCHMENMyDYHRrbg4RaipSt3+4qz
VQjYGqg1UUUVS1SjAFA39P1ocpUWc2thwHi30n+50hxXQBdjgP4JkFXUJeK1lkMJGFtIIkF7ElBf
199Wv+RDExjdobIHG9Wl9My2axnxtWThy7KLzxoBGagHqMi7ldXb4bYAgA6srhRdNfBzTb00wnu+
+/kmiSunqSk6Z+gigLkslsyXPFEIdMuV1g1nGVnCW5BDlcOEEfdiIve1RgzoHFmjctPkEHPuyUbE
OPVKOUJ+717u8e8TD1Tl1iACrCqBKb+1ctSFZxVevx2jMTQ8nhl9LOH3P8d55yS+2PYhqBbk0Pfx
xp9UEMnOaQhgftHBRM0qXPGx9DHsSGvsMYSMou49UF26h3s5pZKyFpV86mQswiAcgYL2F3Ij1HcW
YQloFLE8xXLr5pgx0zabihO3CEgILcDOHtoJ0XANxkxHbCWjJ3Br8MB1s40kYYgG+BnklaCoghe0
LcdURgslc2s1uxdp9UG9kNhoDN/xCt0ZaL+OJvSpTo0IXdXv3ID7zpiyX1x5l70zVFgNfy7ZynKx
k1rJkNOaHnUVA7IRy8bIEEfP0ZtgT/ktZp0G4GtDiWAcdRcqc4L1PigkT2MX+psOlDwBPRCApHYR
f/PoqZ/ACQ1Angczd1KKG0VFhbPtEWrsOo9ZWhTbBWJXMbyNGLYuvWVxafVevSf6e50Dgx6q4z0o
BEbS+09kwuyAKDyPsX+UIRDNcs9u0z9xCOKA2Nc6Euw/3aRtBwjDkBYDAIIMsj+DDrKIDe1RC5o4
ptzyQyfTh3gSuxB+KB8FBKEAeKjzQxpoTk//QJURY5DELQuBGsX4GqFkVhEIo4qG3cRDREjFm0yb
312TQe2h0P5MmA6cZf5DKya7yUE+LNKPXEYLZBhtnURAiPUH8M8eynF4pYkKmnxJ7B4QKSjfb7Qp
9hCMhFbRQGbTr541pTU5ApSWqlse6g2QcxAz0PJ9qBDc5/QIwXQIEU7bNqYPDR4FJgdB/+EDU25u
Iu33mCkHCk7OQDQIhUdmmWqaTfWoMRk086HwHjxCSEPHtLZRtzFbhjs0nH6LBIFpV4KTAd99LMtI
N6HqKhAyQq5x4LXBtfI+BYQsy/hx6ooDWDB2FKx1Z+U1B7Mozs3yr5CMpJU7lsxKAvqQy5LB0GSU
fd3Jw1AyO7DfWABNIUg8dG1o56i1hBRxRdJYDUUHJn/TfMnQxWjN31ylvlmNRyXSzHoQZuDtmPcx
0WlDqtygym0AMFpUvZYqZBkxfqGqapDKcWqdK+Uq1IBm9Un8QY1Dkio3xyZGuV7blQU0xORul4yq
E1GMP5APeQDqvCo5EayOkj0kGeYq/qm16QC1rJX86Vs6A+8IwwHSILBBAsTBr0FNX3R1oDO1codx
vNFAn06bHMIkAwS+VxzSNT+sAbILthi6Hd/IYkRHQ6IeENdI2ol1dOOh/DHJ3X3R+k7L/vzsEj5/
9xd7CCEVMrPSGJrZYMsugjWVx1WRQBT0ztcDJCBVc8fAKQRfZk8EfYSU1mQMk6ZBRjZ04iTf8xJy
EarHHqsRDJqkQ0Lgl0cJVHquxVbRRc9d47uhGHelvzZub/ENdAAcVaZDABeSY+CQzmp/l8UEjGtQ
87igqPk3Lzx/qXC31B6KLRBE+PlUFqHlt4UWoRAkVTO1y8l4SulgRlFvd5g9oU0QiUmghzGL24Wh
kSreyrJXylFffBP7ur+GkBLaWfBNpSo7eV8++IkP5ewt5iGZvBdnMZUrt/p76iAUDZpDMiSD2FxL
Xew07bQpUUaofDTcLG4mIGgTozahXGYJg70A6dveNKa0rzZrefq1UAT0IuBWZ7gdVBy/7rUA/zwU
gWgBBFfgaD76VlkJHb9X2vBkEdJpQGiAL4s+7tclEp5hVi+vazdMIMyc3cTR3yl6HNpfufQ0F7yE
f58o74kvgz04HDEbdKtXnuEBt8/zaucT9Xbo1yqOCx0vdOzmHwXHg7uMB8eXbaw4ixkKMUXtIhy9
H8PRqcfHVPjIk1rVDNrCM1W5trP+LQPSKZdUtPs7KKP7j606fHiIQkraPpJR/a8D7Tn6x68j+CAQ
4FQWF0FIcYywA50RTX/mOvrJa23864nTxQoLN6OXLE77JkTvZQPFbuD+UezMb6gZbYkByaWVt/RZ
gfli2OYNKfOVxv2CjVsYbJ0PNaR6/drVp/FMwsDsUWKImecUqFQAShFw9EbFEfMeIIsU3YJXggGA
wS3rK9AjKugqjL8K8tsvmw10HhwfA206xAVedNQ9Zed10CUvuaXHw10a5PsWA03475+N0DU/cLmB
hTVAACgVo+xVrjygZKhIdhSp92BiWUnlPzVBtJbYzgfy04EtPEGA1BJoJwn5dMb2uGl7hnIQCT2k
tS96+Y6mihVkg1X66ZMy1JufN/tJjfi2Op7FPLBhJhct7IFU6yjrSArSaqrvKghCZGCDMAzmaaEX
Eo70afAgKTOSxwix8MraC1ukQ30NImt0lp2F0Ky2xP0WQ8lFCWDUGWE+KnlDYTcieSrq8SxD4B3d
jTa0fH4TS+Sxl+hziUrdqNTeHeabbnm3itZe9NQ+vQ9FiRbVHB12YlZCuHRzYwwKO4BS0imH8nqI
OTJDKRwZWUjTFRbLcoQ7ud0VvqXLw/bno1jiTv7t+ebECO51tlMLm5knkSIrQTCdMv/3qIO0IMu/
i6yC8mW+of1bj3kheU0sfewxc4neUwR/ID9Ciuu17WuDdn/0prnJmwZy9LUr5wCo/PwDl5/qMwS4
+H2LEGAE7KSPMm88Ce9+ijBmKVtTrlnC0/9zBJCcA84AMj5LsJXoKz5RDwrXUHe57dQPjA+2Wu6o
dY+K3lPoBZYyPufVPSnu+r6GjE4JFfYa0uK7HAJLw/uE4V7QWF6JCq+GJBj89j+/aj6Yi0YKB/X1
c/TZqagCSOc+K4l+62HiA1T+jan5raLY2+j6ihFdW3RxG4okwKCEWB9PfjyPgUNWqmMqEjJDH12W
cXByqJinbb9yCZee4tsXWHxkCdjfWpexbG1Dp88MIaRloJNrtEB0VxvkWT/fqWUH6dt6C9/nEYKZ
slDzODUWdQIzsRTJUKzBHC1mNH89m62gp65f4n++5cITdmKQaNaq40kR4S6JPiKoPf28pflvuLCm
33a0sKbdmKsVYv7xxAd5SxIMjdDffdT4AaYziYIk8r+lHy9XXBIBQOlIOKa8jaehxqicKIT62kmB
mArUtsBBCo2cQHVaDe44H0wVIHV4Pov0q1dndlI/bHyJ2msmzQcEF/ahsgaLWqHNVQNsADScKqO6
TVDxXjFIS8f1bePs68NsSiBcMwhyQxWbobLBrEavDbkUNxOUDkFV08m49WGliCatLT3/1T9tduGx
Ky9D+E6x9Izj4dvAwYyI2ppvLTHUc9quJAsrl2o5nxllCxinHumXHz4XAKJSGQoECYaQcGg4YpCQ
5H/8fIvnd/7T/hbmh5JW7dWa4xaLyAlj6AEiDSPQ6pTqcKVPvWZzlrml1tKoQLg/nmRQRzxMBUxQ
8EOWRxjKTDOpOrBaD9ofUO8agtfEr1YOd1kP/naPFkZI+AjqyYSPOWIgItQUzJlRL5levUFNzeV2
aAHWvRYlf84n/XbE/6TUy0nKZYmZJUM8jog12neM6WtMocbHwqssTVZeSTVhJFgAVttIzAhqCpjt
ZlMWPrRhjioAZ68Ifo9JEZiiiiwP3kCuoRHTBsJpaG2pGErBSIsqMFT+pI+ueSNVY7eoWcYKZBgk
ydaleZBFDXGTv317hmwexFvfPfmkJsrJh5BGgDGIw/8h7byW60aSdf1EiIA3+xLA8rSLRqJuELLw
3uPpzwf27CMSi0HM7LnokILsUAGFrKqszN/QQeJmfJyKP+H004q7DaaK9oAsxefR9uGu/HcqljuY
IRUYcGG1d+sXCLJnjgzU+L8bYZHY6VqHuw/mN7eVju1jce/5a6IAr/2QT77nrAv8Nk3IO1POo1Ql
ipqfvYKnFp1bzPfEMnPjqnf66TbtD4GBjmrkmiWrScAsdjYyGb54EVU5Otf4s6DM8qsK/qTe71C6
8ZP7qvgpqsXKKfjxzvlmwhfbV1smk6YMVFkUdGWoqAXyeGUBYJ18Y4d9pgMZ8nowOgfp6ZUMY+1T
z79/k0x5ohJ5hqmPt5NHS2148OO1LPLDvfLNuy22rqboPEnpCKYw+RMkw1ZRA8QskZXnVq9SNSyL
ZvN5cH28g70Zcn6kNy+lJ2GAgy7RVW8UspjsduxnuIUj7KqdmrvmStY0v8FnkbZIMSx1Qne85Q3F
4dGTb8ruDx4Kn7/Sh+knjH0uhMpMs1lMYok8QoyoMkfr8K2PnoUucgXcJn2VA87Ady+5kct+5bU+
Do2/Y85n0ptZVCYhIvvvOAeSzq7rZtvHa5vuEkH0z1b/5r0WW71ZyzWQJcYggd/38ZeKL2V6Gyl6
Ea2HxnsZ9H3YTQiJ5DYAS/x/z2F8nWFw18otklOTW5u3sTjsYk9gOWNGZ6ABkHeowa1cOj7+xn8n
YxFShV9oQYLj7a0m/dCRVKqNa0sP3M+/8kdLBZNrRacbJ6Nes9gGarWSk0Cvx9u+lTYwRjf9XRh/
G/nYnDYOysWfDzdb1rwPXGTT6fPOd35QExdXXMOX5S6g23xrJdFdIjUdbhUYrBgZUrmidzeKXo1N
u3VrisldYiaIOQUnLQ5QhzOMxKnFYl8ZkLuz5lvUhpxcASYmOqpTFJCmKscmXXuA3rSLM/2L1uIc
gGNfudelAu3yQXXrSkR1zeO62J646B9HvK9dr9V+1F7xbPTBuA17GFthS7beVFOyEt6z9uL7t2cx
0VlAPFCWFXBLi9gra5+CbBjmDwbukzGGc2ad31iW8L0BhGb0ibpBLETGC4/ub9um3iYQa4vAC1DE
Uq6xRLjxpRbFhcqcHSmcUTtY1VGc8IAVUBsTElfE/qNKxINZ6nbVidsyjTZ5St8Nd2MLydvOexbw
tgohjaDU5RhSvhXz6Rl/V2cWbIA+LGkl6hRAqArv3jPa50mmMz/FN63Qns0i/YIiHNMXnqQIBQ9h
cgAvuaYfb3Bix6FtTvmR8rLG31kh4cwrO13QHD3QCcPwBeOwXdV2X0PE0EMdXJ7uUwbGxSQLd0gT
BhiVTWj90K3mhxN+gbh8OZKaHntMYIc43dAEv/GK+BBH/m2ZhdxLNXDzZq0jqVs2NtapMaYeZrUx
UVj7PHDnL/Nuw6Xlgba0BQ8AaX9zCev1WwM3dM9SzrRHrnwLxvMk7+CO0hl+COLx9PloykXy/X64
JcbXr/F8y5NEPVse3oDZhOlIwYZU1SGSxWZ3oHz13Q9S1P5w1kzxDGr1XRfKp0BC/BLHbCObTl09
7ZN2OlmSieBu+C1FibEpewwm1Q5JdPN6lLDqkcoR0O0LjTd0zWvAJZqOF3BDHpAx98pDI+IMqAvo
8vcC2NwcH72VxOxiS5jfFUNbGHZYHVjLkg8NX83PAgGRHGPCjHHchdVvRcUex2quNeOkNi9yL6zs
Qxd762LMRQ7SKiVmwEGgnsc6tgsm1G9e/KZbkTR4ZRxcRM2bV1ucoaY/4mDTK8oZS1pXCn9lxTeM
7Z4KqHp41pwlaJJYJSLDnfuenSFmoZfGkfbW4yiyWD3pT9+L+w6f3GHovmaDQn5YjV+kRrpGWIa1
P2zRE9yrguK0poFow3ezMGx+5EQN/s/oO+Y6/9sk34zt9BJHD2hB4y2A62pz0tTfCsCiKMKRD8ig
LMIa4IYe5khYYumud3Y/BbCa0BDsuFk0P/pAPUXyS0WbGt7VBs38DbqE2Cv6h2g4e+E5nQUlwnoD
fOlKTc4dHc1SeQjKG3yB7bjCCKtPVk6v96sSZqAmWnMbC5YQNVPi532+gMNP2fixUMCoCU/ZiElo
c6fBbk3zb0Jc7T5flJe1yUXQLLITKfP0UPRCFb0Dfy+Adpiu6HT3xZWH5vpe+A6u4gjWTnPD+gFN
PH1WnVkDQK8F7uIECfHrK5P5GQzlV5zX9xWnYBKbKySGD7efN3G7SD3EAh5YhLvtORRFN/NvDNE7
0Aw50Cf4Lxfi4gvip1RMBSDZs4xVfIQJ5yj4Jy+LV4ZZ4sxAC7/bZJb3y6xVMHw2TMD2/oQ2kNjb
etw+CmZ/6hA3MY3NUN1gdQ3YrjxFVntIgaD4cdw6E94iabcqL7ro91w8z+I2Kk5CkojoFp6FUnEG
4aWfIjtsWqcbsWH39C22u47l8yuMT9m8Hz4P5ZUoWl5UuzjorTFj+1O18XqIMBZJt7Q7V9Kd96sT
FY7XOTfQ3pOg8F6gNrpQCE2x48ykwOtWpm7LUeU0ynDwW3xczMfP32mp83sx3OL2baSmgDi0oZyL
onb7pt0I7Q5bnSOVnY2ZVZtKpcnYxNwpFJzJfIBRnaOGuqsrHDulCKpztjHbZpK1R8ps02LDIg0b
sUhX8vqPF9ffaVmk3EIXKBVIMOWcsWnGbNJxwjpTscsOD59PyeWtdPEFFsdc6XlYPqdE/VgjxInz
uBBo+1jREQ5Eokvo8MZDwTmKdp6OoqzQ74zS2qw8w8eR/vd1F2dgkwxirfaqcjayWwzk7Lg8Kv6f
KrNuJA00m/BLhRU8+N2hLYuVHXttphcbtl/mSmp5DD0D4SfrZMDuiXx096O1Xs0S7vBP8OEHxSWK
JuYFsiCfpkrVgbuhekBSVRXezrLUp8EoyOiL9rEruh85CHucXB8AA93K4zRtm6C4KfXmEPvWY+Jl
pAJFfKcY/S1+k2trccmZ4AEt9N1NoLbczqGlLQ6OEv2UHCud6nZKxivEKkq3qXUwd1mwM0UJJCh+
kKluPKmlsMsz82SI4gn9fuumEfBvwsDgWqqlQ9qpT4BZ6D+mIN09S7jqivoGN+g/XmncDkzQJmkU
jIGE+o9Sh+6gC+hyRgf07YDWUkAG0OaKiXVsjcbclH3dA2ND/93n4u/0QXPKleJXZ0UI28GM+DwS
L/NMixsurw5hkZ1eWcxAh/FCoihdcRZT42koje1Y5ieA/ZmtoR2SjqkrxGQq+E6uhOEHA+PGAeZX
p4UIcGsxMKZd+ZBJSnOesLQKJLB5g/KrHWsXyCq0jV9phkh70qwknx8sfiyg3gy7OMSJhhiw/OCd
yRehx9Q7EzpGkI+OpSfIqhpct9Rji3YdCufbLuvvOmuNNv76au8TYNhAErm9jj+PZS6BBXUZy/w0
zc9Sa1RuZhW7cqzcyexbW5ZxiEnYoFD/xvtR1NpTVPfYmcbfUW5+qhDygjisAzi1qgTHsfB29qD/
PCQWz/e/CaQ5Y/BmZRdzsRfXhRLAy/LLc4dY9DD8wYMbC9LgCdvUfYNupzpQ2MFtIJXM2C5l/6pQ
IeB0t7rf27HX7P3+ZzStChq/Ar+W06aBnFF4MNHQlxEjq34cCYjpoatX7koPNosQnoZJ+5KKOkbQ
Sd44ejf9lgzoAaXvWVtEo3EuGX+hVHU0hOHOy3usRIMCCj2nnKzhsTKhYw7+FitJAd9KML1WdjKo
IGr4zHP1LTfFoN32MYpovbSpTXDlpYalKZYogWh9jcfppI2qK5VAer7C83X6ZgBHqrrF9Ein7dbP
hwfdTJ6EKGS1p7buf5kqMKMTSHPDuhXqgwm1XTY0ux/5943Onnl61GHqhhZhOe0QGeZaGx1bSXP0
CTApAIAh/NHnND4mxYk4IckdNl2Pkywd/7wQb5JR3VjwvlDavIrzAZMTsT52BvYnqND3vbbxwum5
C8Dt+uK9inagnGUbawz2JrINjihD56gqrNVRM1GZJV0+SimWP0Zmj2H3U4kFhO1H5Npxy9Rz4gIK
hofRwVYx22PTTFehchcN/k2URs96jD7JgKHsBBYgHHNgdVD8wwYT+ug6M9Gp71+Miv1eQiU7BvI9
RGJkt15/LMQWgWzQykVbbBPRc+Iw3Y5o0ebeYRBf8oTbO0/m6XeB8rtOwm0xjtsAkFQmZdRJudAF
6XUr0e3Na7r0TXxXdrjDVkn5NFZQz+uMq0qQ/J6QH+DPorW1Sn5WjXo3l1jwbN2X5XDNbO29uttV
uCy7UnZEK/Z6SOSdWWPv2RsU1r4HZX+tKP5dYszmGrp/o49+7YqRpG9NbObshPvIphWRNeoqs4eM
U0F3wvUVg9HI1WPIXzouyCsL+LKiBsnpzUpZbHJD2eqiFbJSxCOS99NX2eFBtipVPVh0kDm4vhzp
lE5P6o/sOljZ2C/bhjOZQdRlDFXY4XBffn//1Iym9tB/K88FZA7gmzvCdqO7+ILRI9uwa7m4xa0k
dZddpveDWjOC6U2RXJiqFmepoDwnV8EdYPar+Cy5xcN4Hdwi3G/HB0SYX5Jbz/W2AKS3PEXveN2W
voe1cqu6yK/AkCJCrs67O4SWZeUm6bJuwvKjxDKitwsrsotgdLSp3fjlmsbJxRm6GGqRycKoDUXK
kiX4RX+vwDJuNup2HRi7gGBxIJAZIW+C0zlSqvx9cVYbjWy1aOfkZ8P4Jaah3RfWoS6mTaW0V2Cv
nMobf6TqtGvl+JsJ9zFplRePnUUbvEcv+UPRwxbMpyLHXBy/5WzNgEZ7H++Xz7eId3RC+0w1OVBl
fAzTJrjTGvAdYTdINnQ8kKNgoRoT0THcOqMODb1K2ZiW4PQexW64BNjkSOr05Gn6QY1id649Jd61
UoLukVQnMwkSHfOuXHB0yjkUZbkasA9qlYFbgwgBpXFltFly/anAejEpnlvfxfl26u9L4z5rfghG
bKD/2JLsmXj5qGevl264BNq9f1dSOpSKs9z612ANj2XzXISRgwVLXOWAvLxrQbSOUbyS9r0P0vmI
n/+DxUbtHZN6ZXHTjlM0EgZ/FM90deyiynZjKN6ZiXcSVX0t5Voba3EFVbQg0LReFM/KA4WhjeSm
x1mNF2qJkz/6d75TIFC5VhK6CIn5BaFCowFsstktNQUDNVNQHmLQKN02muyYKcitKb2vVe/G80y0
ba2Vi/0CuP6vKIQNICOPpSiQDN9vQZrVJyH8JqKQ5kDqYPKOskxq3lFa9DvXn6nmm2njZeAWjgHG
gmvjz2nZ3/zocvzFxS41ZFAOFuPTVN+0N1xFEPnfwGFDYMnBQF5w12BqF1923hfevPFiX0COvhuq
sM3PWpju9Up0ffV5mO+s+krp7X1p5n9fTUdRcPYvBEX9fmpr8J+plXZsQBm2ckcvecTY5/ND8yJg
Xt/l7xCL2evkxjdzj3cpMJ5JURAp0ictQy89QhSh2eT1muzG60Fw8b24e0J9RKHlQhQFhzgoEHO8
9B0ONS8AeX63lSML1m3SgaLEYEUqsT8iz0DeAQQrgJvxOkVGa/AxG/gehCjkj7R70l3oiTacc8cn
adNTxe4HY5PBfjKz8ViKPmuukx4k/zlFFsDoCtwOJWDCseYoVX+ou6a1DTmFK3crCI8GDmSDLjmT
immJdV1YyX6q9B2NP2LoRzwApbMC/eQLUnsletUO1zWsilpFdaTJ+vX5N5nPr+UMoRqPirchIXq1
7MMWFZJ2dWVl5wkBfVv1jl3d9CuNlgXU8p/YQhQNuxDdRKhtSb9EMGAQhpJBxMTcciWa08a73Ppu
1dJeCC34ftVXCyntwjxXOMsHiPWE/4c7F+FngSlA3EtRUJJZLKVujCqvjM3srF5P2O3a/XOxpb/n
OXzl5EvtDhszRHqF2wLfeK39vygE/2sO3oy+OEAHcaixamH0BuZvfkYkQnGHfexUszKGcSzvog3D
iitwG/M9rPx1WIQ/YFKzsPXL/iEqFtoQDmp+bloFpb7goUnRwjN+ScpvvXsOgscgzu0B0YMYqn6g
VW7eQADXFGI+daPZCC8cHNwsxu1Im8wJGtrEYdE8FpGR7nrdp2lb57IbScfeaPpd3Mfi3ooS6SAY
EcK5Ygm1BGqoZB7CGlHDLpG+lSiE2LIvTxtFqR0sVwSuLoPkb6B6FptUQNoi3k6wCRvIfhqoL2Gk
V9b8UNvrJIF1HwkUxptrPMrssg9BXgKP8J8geNzEVdDaqtlXgE5bpPdKpNnNUUgdTQq+06K8jmZs
+lTywEpJvCEf6xrVdMDuCR1PHMeCENA/3rNNbYMKbPZeIwZOrg+T7Yu4cQlhvNGAtiIY8fXzZbgo
Iv/znWbcOTmgTLHm4uatKdOMTCc8MDnwfKy2mGcRdc8E0JzYGA+enrFsRMyDxRanCfPYhMJNiKWy
35JKTem21qajpEf3oyB+72qcvX2g26y6TRJEfz5/2tdd4d2ugT4lNUc4Q7geE16L3CZqpFhuMB46
pwDRe1SLPIi9SfJoFNOhgjSjoiWS9OamhzadCc9h8WApglOR2DptnNzreVSfrNHrT+3EMTD4Qgv6
Ua638uipqG6gwxTKkW3QdG7UX+3k2WIVI7KPhZkW2OLQ2Ub2YnQmDWPDLnMdXR1kCfAEl4o/s31b
XJqo316FYnHV+MXjmHY7gCHAVefoUclLC8peeAGalV1O0Y3iRcewkLlrYs0nN/p9WLf3NEKe5Zqr
TQ8ufKB6tIeO+dr1pvyIxYGBqD6uqhql3apRnjOxhZL4Y0y0J6NpHzFdczkBUG0YV3KQBXeTSJnT
Lta0ZSL9cUlx6tOmHEqhR9LHbbGeZLFu6DtAyZT9rbH3j8VG3MbiVkBmvt6qwaYLnTn/E1YVpd5f
jS4fZJF0ggzWtdEkKc/MyI4h/OfKY4dChSz4tmaOx4yEKMG48PPYuziwFq8/p2hvbqGe7sXgZRC9
G/Sfo9rbYrCmfb42wvz7NyO0+aSXmcUEC8EPTfg6JfLKJ7w8CxbvsMi1wlGxBpy0RIoH8zng41dH
77vcmfAvcRg95nd9zDeTEc/a/cu89ufwP/7v/O6fRfrOxP4i0VsMvsjCglIJM6Xl9dSdtkWgSUQu
UHgBRu6OW9mtpqNhXTW/k91a0eIik12Muzh+VanSFNXnpfEvcXx/l3Gz09Mfo/GfaZ3PcTlb0Kr0
yvBhpuK2KI7ohZJiN5viCjIJtjc+Uno8ap2MxTiOiWm2p/31/HlMLmSDL4Z8Bb2+CZl+jCVSW4ac
7wXyc7vr9rM4jPIs79cotJcnxfx6vNWcxsx0rUXwVEHTiZ3A3lvm6g92qHpjoC1pTntr7A6C3he2
ED/GqbVXOA3cAEhVBmwibYpkI5aUlJs8dKUxPFWFtBOl8hpMNZrGMWvVtGIb7Y98Rch6UTj6Z3bo
B8DFpVwzu8e9X1A0aYdQC4fkTB5sa3HkyGq+E/UXKWo3FNuTJrLr6JgIT6Vc2L18HDK4sPk2bLwb
30DPCBqSZn6TrcYetfw2LJHQqiF3iJpLb4nOWtuulLoulwgZ8ZsHXuRq2uh5kpj0ydkC3B4KvxUd
VTnvZSVo5v1xeYgaeFNxCwFNoomLD4nApeJrw8S0bGokw/bT3nys3cmZNtlGXI2by12Nd+LY0HQ0
BsgxFvumYKRWO8ItPGuR6eRwq1L1+8oLrQ2x2Dj7PCt9i+I7O4uyNf3bQHADN3bSKzJrz25xKKJB
tyqi+1Ev5d2bLeZRjGUB1YGSN7Np32ENWoCxQPV4n/42NliNunTaDPk00ASkUrhbU2pSPviO3DC5
POExJqF6twhvNQrUvjCL+BzK42lov/YD5XAjwdt2tmtFaMMe2trf4Sjk0BjG+wb1BInaaJy+qB6U
g9bPXkT9C4LOLj6urW2W9a5WONpM8a4KLAdpCtKnCudUSQyPoRy7kxgqtoTnc+rFO9P81bUq27i8
UsCS55BYBKhCzqmKGsJBuDwtsrzMmkm7Yxufzel6VCKYqN1tN6HTIUnfO7X7pU9GgVlYeuyil6wa
kBrri8y11A6uQeuImMtvfBzz+kJyG8FIXC1Vm41owqwUs2KnlkZsj3Gwshd/tD++MiZxuaD3h4j7
+91G7bWoROftdVk9q7v2GOwatzikGCViHnwue3tCKnLY5G7zFG3+LbHI+YsvJu7dIywWghoJYepF
YNF6/WuqYZOcj/e5Fzi4TN+rIegHswCF+2Us8RgcYR2qsW34A/YNQFql5mEK+11bQD0X8P5tkRsC
TwwG9KAV3T5X2u95qR6qlPO6+KmCm/t8FV8e0yLPTmuDpv2sCbD46EYol2Kb6sk5LvG6bV8iQ3bj
EcXAtNh8PtJlzRulWojXLB0UCFjCi4Vr9UgjTp6enilt3NEHt3VWTiP211JvbQLrpOcKWKjQ7dsX
abpt04OAhFDaB3CiZFeIxk1n1neTeTd2vp3H5tPnj/dBlvb+8eaZenOoxxP/rpCY6RkUaKcdzOFn
mRxag4ypPPky4hzoMqC5ixs8aUZ+G4U3ivAAlmXlMT7YXubPIYKhwLqF2Xr/GJ0UWKnpq+m5sBCs
Gg0LeHOFzagPJzu6KVA5TPVqUxjUuLX7kXq8P6wpzn8UE6ArFAsldvRplpQMQTO0Sc75UJN4x1+d
3o/svsNvtPuPy52ExNuRFnNu4S+gNqGVktycADZw3zM2DZA4pV+pRX6wREFw/m3AL5ZoDaxzUgda
SIp6HurZcDmyZerJ3WjYSGKsXFo+OqPeDbcI9SaPB0OeG3bqrvzOaW98jSsH9+oN9ql31v1ANepx
eCp//Rti3R/s4tbrLR0YuSQDI38fP0rrDXFiqcVrbgqLxCbPOKj2uKW5xP1iDe2yQCS9ZnuMZ+qU
BURcdZdCBsFgIBAlg43Vje7oFcpLNuuYJttY4YAYIlR0VMD58l3rhbZCjSC18qMuN1i2yLYUUApS
0/QL1bstOel2ZS1dXllFMEgqhUgTSSHDXMxFJnq9ODV5Qcpl/QS5/hU/HacxaYy7wO2wmkIYlxow
Vq/VjqLPukDJHFaLk+HdAywyS1SYFRRweAB5aJ1e9J1OWltCa0Msrj9NoeEaoiTFOclFmETAXOpp
5YxYGWLZCRZbM5w6I+MtKP+YaCME/bgyxEe7L1vNLEihq9Rrlzo+RuEZedaac6sleBwI29pRGpQS
X+XtHaTqTv52jSfzwU1FMjFgAXEBHQAw3SI+tDTyRwFpq3OoFcfQeOyRwxXuVHkPfsXOEIrU9XIz
ZdUe3Us3iRsR0sPTVOcPUVqfWtW/RknTUblCq8pGEQJXyPMvqidTXYRnY8n6c5itXFUWaKt5uc2P
TKqjzl6k6jKvj+Nc85ucjWwIPGeSkGsRh29B96ttoY712bekFW0V3m4rKrbXx+jpBvuVVXW5l/II
nAoGDtoqDvKLEyoO4YXnAbOWex3Zd+qWKr3HuB5sHzyMgn6iZb7IJbKHpLFOpgNUDPLpWuYCpynF
HhTNru6VJ9UI//MgQlGFzFWXZe48prVYC9z2c6TIeTLQPxsahoqLgfRv63tnOopjnigDOjEesivw
hMs2Jd/k77CWuEBKGHWull7EFhilL30e/Yrh66gyTjX+47xaBBnIRk1L1hI7tsBmJ0zHMPsdoada
1YcgbFZOn/lweb/pvH+cxfcZ5SHW44pZiCekGYTHSHlJhXplkAWx959AfPvScx7zJl3KcsU0esEr
UBIK7aTj/m5AQs0eBzocYRqc5AqUSNlvIyFZKTBcbkfv32+R8WtDH1T1DKar6x+e9E2X//Oc+P0A
8wO8ebW4BGCWeLyaXjR7FbZ0aoW2IMtuPq6EztqrLPKEaOgsQc6IHGEsr7MkuelUxVlZrhctoUV0
LnIsQRCaqegZYxzynSfhRasXXMQKV9R+jsmpsUCAtbvGz9d6USthuNhcaavqzSRYnBpeaZv0YatM
wEU3AaIP1Gx4mfxibf3PMXcR+dAeZ/8g0EvLzbHJ8CnD9Kk4a9Z1pSI6ntSI1D54wOR4EJqMpVPq
0nMu3GNu8ag208oV+oNTjMih88z9hgxeXG6NiiBNPZh/MFOWrRsuYaPCuXrVeDADnHdoSkyb+le6
bdc25Q8j6c3Ii+Wot/GoRxkjt9KxSp3yWDoesBs7iw7Bn7kqUgJjqtfudKsvvFiLc8ciSzuCK9Cy
x6y9QdCQiuMxDoTHTlBdJfG3SjAdR9m35bKz5a51hhQx7dTfR+ihroT6hzvfm0lYLNygL1PD7+ed
YWNC80y2cxoBsDFwZ8HlBr4qWxVoOWJhZeTLrJsPj7TeDEHm8y+LQpWUq3jgsGUUYLmeJyBObrAN
gado4h6aGwYfa+CUD9/1zYiL1NKMWl9qVGZerX7q/bWV1ba5Zlv6wT3m/WstDtSYG0YcVSwozLAH
09xWw0nzyGT9Yxs/5Xng9mHo9GPvlpO0s/R4x63nJqDcEYbiS69Op1ZcO21fSUMXi/zvi78yEN7s
zm3boFausK+kAmAgOsTSeBfn4herVRxjYItBWkXI6M7hkmY2+8nStkI8PWlReJwJxH4I2iDub4XJ
R9pV2SS+CH3VPFioj8TSLcqvtp99qWEl6N9RiAPSGFZonsFWjQmhHv3GKmSMyPXlrwNoEmvYFblw
yBBC1csDfFqn9I0ttFY7D17Ai9mxvo9IyvQx3gnKSxgqYFk9BIuwCDBLBhjbZ0+60ervgYib+Gxz
19p6L8/VkQMFgqeVSF2Jm2XBJ60SeLAtcRNh6iu5oqObOHegrVs+WRvjWpzgpzmVLZ/MtdX54e78
5sMttii0GqtKafhw0UGoXMX1j6EzbpEa+McBZ22BLHiU/8pQ3oy32JviKYxFz2M86gotqljHqLru
6F1jKly7IBFc3UVIydoRS3ZXPitO6oYPq0CQy2LKuyX0Ktf+Jlyh3sbKOO+Q8rfeQa5KtiPkAtDn
tv2rDpNnRNJtitgUCO21UvW8Oj9bKXMovBkaUlIcIAXP6sVR3Zesq7r8k4yTU4f51kDZ30Styhe0
H/9lhC0SDrCenamGr28MWHnc1Gdlb6V2cpqPoe5PccM8Iyy0cvh/0Ch/P9GLfENsLE8LDD53ALYz
7qNDivWSNuTbpv1mGQ8yOHi5pu3iZwfFT64latKD8WcYCrfovSu9ARskfEe5/GYsBlfkgTXvvDIz
K6eEutyzUY0VC4MPUrmtthURDd/kzixC12IO/4xq235tVi6xWHP292YRLHbwJunR9c6ZFV+tN/QR
rgWjA7B/F8dPo5A4E5hjLxB3XRLag/AnCZM99/yV1/7owvjmGZYqA6PVV3Hc8NrjiKalCjTBuxGl
WenzupVxAEB3gh6/KxoPY/A75QTtUt8d0uPU3PpCgLrcGrb99ThergwL1CPWJeAtL3xf/cELK1/h
iaThFMIW7fzBEXofGmx5atqtEbRbQfwSjNYpggCfhwY0onwnD7dhJd4nYfY4ARqgfOXdJULndJ3q
DIDEB7yPwxGdfsDZuPggunHUckQcD0MJZjRH2Ea/aTLvm68AwhJH9VGLJsO2yvqu0fKVSf9om3/7
hvL7tT/oYpzE87bTNvoupNNgxeJDrO8+/7QfdF+YwzcTudhjqVDQfJnznuTgVbb4B7GPwAkkOz8D
zUIAZBNgmzJuqf2xz1PxQ0MivTP3/0bdc+F78c92jzg7qD8greKFuHFj5VOkTVRG4sLcpgVdqTH+
qZvohped93sqlNvQDBF9iLdhodugl1H+0bZdpPypRG9rlt+qWtg2MmAjX912CH4CxQXn+4wdsysK
f3STn2hHATn/uG6cAHzYpO5zdB0QeLCnEAn1gEN0uhdUogUT30SLf1YD+hggeMthK5vTDzM3IJ4F
/MutPeYCkkrmfWeEkBDbfZhaTo2nTZ276GY73ZTeBdxsCwXuUPJDU3vXj5HpVa8KWbaVxrvzLG8r
Ruqv3FJv4znBLrt0m6jxVq3TrUiGISX9nRiJ13VX7qbhmwAdTx6fZKSvx3wvxYVTqV8S6SXIf4hR
gwgq+J3Uz3aV2nEgt79pEFzJRYTwzUgBtz8UkWUrmbWJY3winkRL2lLGdQM/OtVKjHK6TJdgSrRf
A+BBK/JO6VjjA59eaxKYPkAvGFSO2CP1onbI4XQp+NA4dTneW230vSRd92OJCLlKw9s+qwW+Aiyn
qrgVmEqTP9TazvzkIAKDy9kr08AWhMHOI7hrxaYt6u+t0NwFg/TUaRlFSnObA6xtZQPg4DFWYOn4
9xGKlaNoHKwh6Z1ObH5X/q/P18O8gb/fV+ilIX89I/q4h5iL0otihW3iqXl1HkFdCHXylFX9KS46
ZKyexbG49jRl8/mIl+tcMXVIdBLQsPnPxalnxT3ZXNJWs0eZnsfb3P9heMLK2bo2yOLcQslU1Lqs
qc592dgdnd+s6KF0rQKlLhOW9y+zOKzkKk+7yWAc/zm7Qh8Rl547MtPidnaVm2DZ28Wm28hbGHK4
yIz79Mvnk/nBfWd+AAPargTe8cIoYcAILtWkujqL9+1muEJLRL9OHmac1uRocGjtijXykFwXu7WD
+vKMfD/y4urax10uwNV9tZ5wRKnnZlNDpcHeDu2vmMxk5U3n/X8ZqTRrZPSxZBDzy0qFn7FxVwXj
1Zt+o7izQbCwKfbKcdhlT2tYsPnhl4OBNzcpWhtUrpcQLWNAJNakTX+mben4CcD4VXTNZZpNvfHv
EEtIlhbEoVJ4Betgkx36782DnDtzu63deg/Dc3TST9GRbXX1krE27mLFh1OeDGHDqxkPEX2L4VDc
zuLCsFpdHOXyx+DUXI+nNV2+D9K696+7ON7xPa8bw6zmz4eh3c3424OG6N0qIIlUOiVrKLSPNoC3
s7s45utSUunNMLttex5C4AnibRKudU3XBlksAUybsskjKs9D9VgH2PFVUATWnMBWQvG1oPXmTtQK
dSEEMt/LywWOhzuckVZW1vzFPwn2127BmxGmqkQlTnyNCP2o7KNb6HCOaUuAA9f8xT6AVMxhgLnH
rLogXoADTV+LvFrmvFG871FCkaIp8SQqzFOQqI/IbkKgFadNL9MFrkYJmdfqpImU4OIOvLb8pYca
nfX+TUYGLvviD733Jge/yvLw+Zy8Np3fz8mcn/1/cpy8uBJ6cNjNZIQ7lqKQucNSAf5ofGedDUe3
rV3rkjH7u/LK3BZUyoyr/E+wG/cqlhHX9W3sWq7mfv5AH3St3z/Q8tgkpY1Cnohb+f8j7byWG1ey
LPpFiIA3rzB0EiWRclV6QUgqFbz3+PpZqJeWKIY4M/1wozvujaokgEQi85y91yaFaPgbsbu4Cx3a
ReuGfE1EHo5+37z3nuIhXbokWT3TPPk6/MkHtdD1LFFqcu7r9CXqP4ShohAhetncOpApPFPbSpAp
NU6IP1/32Y4n6QukwCw6L9wHTN5PkzNotWRsomSpkOrzRlopt4PpTK8Sbxt+ZtmLEE1pLxKBxSBZ
H3wL7Jt387hjs3XR6sa35tubwteHYqkFo0QlyfrkIbRKqbd1y+wVKult1KydkMUPCI9C22qEfNNq
sd22meSkEqA+TuUHefBD7FHcoKgXnG5EUuxHPsidSNkpw8S8zg6lUNhdRROyqpPNWPvlui/Sbqdx
4HsUWiJgCG9BPqOrWEWLpyYua9CawiGM0t9NlqykLqqJ9rJeUQIl62Eg8rHI3Wy6oTJwrMR+5Zv0
guGkecXQPPGyP/ZWnW+EDm9BnruCkuLEbATFo+u8HAPFmzyGtKjVt2XQOmmu/o199sZmBJM243DU
wV+iGlLm/SYqFWROBsWgZLgzCQfu+8EVxn05Ghn0HHmT5hUpq+F9JvlsfnuBc8TwKEXWXp+iI4A0
yV7SzJpx2tZi80eKRs2T+3iGLKCJdq7oT2kdxo6pELUKTeJ9GO/aNv+jSsUmUKuPvJJIAcrzTViq
vmNaafIAvalwc5SHq7qaX+Wpv6s0g+TqtnvDxKh44K56L0iGeR1UHNsFtBj2kOYZ5MhhJ6mYrtSu
X4u++UeHQmW3KrTVsnkoEHrpFp/JGdIB+G2A7pptIAITyijyfp7xZ9504kYQf9CW1RF4/fuSfprx
o9rGyRgTh0gUt845zZZfK2fGicUsurXWmpOtyieCXm4vp0jr3z82X8c++aJNNS0wZlp31E2qHYDA
sk5/GYL2JlSUY0Jma61la6vqhBX5Ru/JMHl8WPu2ufPl5E3Mk21VYC3sJIy98C3kOeQOvQ6ttKzo
zpwdY6Xe9jk+r3yfzaNtTNVGoOVawsFqZmEvhclaxtFUt8BXjGSD1YGcr3FLpvUf3Z/vetl/ixPp
tZCJZiwGnC1WtZIF1Zv8bq+PxrOfDdeV1ukYutLbGFVg0TcOKAL+8dGyNOYdZILf+J5/i0H0IKrd
nwHodSxOd6bZGgS7kXoQXdqLnGm3f108T9awvBqVWFnW7jbw+J4kkw1f5mZ4CXb5Bkp9zHXMGzzk
brS6tEs/I7/4MrZy0uoPu1jFqsWHLCzUpx5qStjlnoEuNlDTVdDcZMkx9C1nqm77LHblQV1fmM7f
9+1fp9Syifo0nasiKkZ5ZDrn18VNvvK376OTHhE6O5fn75ldpgRrevlSACQ1jX8L+KfBBNinXSYR
HEYIqKc70Q5vVPCYX00riY2meQTy+fPlLY/u6z7h64An29qQg4KEv7A7Zs0xqf/kMck8aateTb7m
QeeJ9Lcy2Pw85BnZ89cxT/a21D4qudO1ZYEo7BcMjGvfUex5hWztjuxnCoRrOrfTL/XX7PUHH4jb
RWvVmWn19TecLBRdMKSGX/Mb1HX+gHtjvbQOh+sl4+F/Mdr3jfbX0U7mECiVrMp7Rmtp/0AycSzJ
ETzVpkzjFDxanKGHS0frS0/2ZAc4pMkYjKFC7J0k2LW486etkWjYT4kDn1/0JiZ3Mrmw2zl/WwE8
caDXmManmU9WXOcJiau8LMNzQ5qDGr3UBLbqJBoHcnivTKKNhdQRq2GjzDdhdQlcYp57W8kz5tBr
Qlnin5O3dWxg1+RWd+zK8E4keK5IS3ZSfgG0oy0IsNay16AkGc5v41c2NbY8preDhv6t4DtrypAa
sxzzRmwUfMt19doQo2sx13fDlL0OgjUQY5Z8oPbZSC2fUFJzfC12ZhlCqpKter65ufirq6xVpN9b
IJ7jZHBDaKqRsvbbaFMUTwMkKr5Ru9wUH7Mh24ZKvkqzba7qq8pCRqUDpdLYBpriWs5wLBMOtDEn
ooxFxc10/ja6omWhbDRZBuxLh8ccViPWThOnQ6PJL1RsJaco0CWmzWxLxYc8KRs5XxfJU4fIrgvx
fRoI9sc/5jT+CoTgWrPYb2mkbENrsssKQOXIv8Gz7FmKcvfzy3/uA63qcFjwKYEPO22GdqnW+gIQ
JtKBKVNr1JTSi4q9c7vcz2OcrGlxkiMLjBlDXZu7agcVFHrO7BR37fpSX+P8gv3pek7Wsm7o8ikl
5JgWK4mL5mTTid4Y3rKfl13NiT3LvYQ4vjjmydplDT60m4Axi8nuPPYoSyKPvk2ABbsVpR433gkP
Pz+2swvYp8s8ea2IaQ2Srgp76pENm33qzelCBOkufWy/l3NZKCF5L4HhFrXVkwNKlWtzaZTEOhtF
48YWe7Cg8bd4DKc5cAQaihEbJlN+MqK7RroL9RFNQuoZFH6yWN7K5m8NJlavXJJ0fZ+1vDSU0kwF
CSgK+pMNUKJZnAwDLC8idfeu7ZEMBBea9ReGOJX8GlVby9Ikpkh+N5SXIbBplxZn/bsw7ctlnCrH
/aLOBshpKX4Q6ByhWLx08KjdqGiAoaUhhu1uynelFWW3aZLUB0nWSoK6MViJQQ1FIveBYIHA9OYR
VTVhNbRA6vAhKqscJWp+b7TZa0uLIlDo70d+60n+lOMKN4G/3xY5+aeZ/FBr8tU8DpuouM008bYK
hKeJmMxVEb4nQfFYi4+iiL2a08VNYeWHwhBp7BnZzSQbSG/VNzU1XJo/blwFbtsnx1kzVlH/5iNs
D6x6P0dHtUB8Ne7l8V5pumszHm3sV05lASUY0SCgBsgs0Y7HhzJZLEM4lFLDmwkqL9t1QxF8ap/V
DM97aLpL7UbCVwYJzlG7xm7zZu0r6WNGZTqNE2dA2ac344uYK65p5qsmlm6G0tyHcOxl/Tak7SRO
ezkrWLq7YzxM0Q4xCEyHmgj0bmolZ1SBccSiv69CbV8M5p6vGgX4fH4rtXqy4XOGL1UpNzv0b/NN
5teyk6S0Qg0RIlDddzE2+Gq9xADkjbqS43KJCcCR9xZZd/nSRu1Hux/8V78cXKkBO5HXh4p/F6ON
14K9PD2FlBfT4Tb3U6IPp42BeJYAQoe0Xlecr6Y2I1z+WZ90dDj3AgRwrATLH0H/z6NNQe9hucNN
nUMoMGsVpyk8l1I6RIb6KHbJJmzqTSz8GoxoW+mt1/vXcmEi4m6M489r1KU36GTZ5ySLYz5kdhtk
XIZglzEFXniFvi9PX1+gk9U+nLpAF3M5PdYl53saQPC6MhqB+XAL8XEdp5cE85euafnvn84DUhGM
WRayKrR8Wgbp3igvCCi/L+xfr+hkYTfStJODnAGw8jhZ/TGV8kpLLizry6r99ZDxdZCTragZxjBa
FyNuEJmePG/1YDPE4dUk/A54j36eBWcvSINJDb9BBWB18gXR4TXqlcZSHUsVAnDNbtporU/+fznM
ST1RrqFrcoxJj+F8VyJwq/PZkY0LuuvvrQ7u26drOfnsSOE8VrnKIKB0V4aUXaUsu4306icX90wX
hvr36fg00cBu1UGqKukR4fJtSRGqBjbmp9eN+JB0b4HcUd9QbR/oRaQMztw8idELOG47Dse7hgX+
v3qIp3mDcYqn2xiYlYNwlxNZE1CujfT0v3uGp7D0qpXMqhUXI2uhbvwkg9dNZhpo+J8vRhaXZeFk
/pv4fCEzGaps0Xb8+hZHqRkIQiRCVQtx2gXU4Os/ffFAYxuYgT4/qzLOZdZcjIYIece1lL4KDaJZ
c9dpu25iXYZwXot/o9hwe0CAwJ0gqqTyaGv5owBrXMe7Q+mQ4i0nGdNo2AMlUmqn4VIjNHHSzG/5
pNtR8UEo+asihbekojt1Ee91ddRB92a3ZksZVIdu2ccvFeT4YCCixYptvzbsRnorUKBKyfiQBZCv
LQK0tb6+FoZfclTabVw/6UUWEEaifuTUVw2wv/nSAwl8GiIKE6bo49zOOhUxBpjs7M4YJBs2wrpc
vhjaMNmF1RxT9AlzUfD3kMZgp2NwHTbPY4AuTH8S5NfBJ1hDd1PetkRD1CeTsqPfh/W7Xx0n9HZ6
/UtIfidijuzhl6kZ60U5UjKl2+B+WqQPRr7Rh5tSe8+C4sEYRUfTR6ePCkcsETfMiY5kDm1mK1Sr
XEnWQfDc65uGmmo0J3ZTHMTgVyWOv+ROfNAbyouAveU236cSmwdjpyK90/RkRcq51wEVzqIPCVqq
OV2H0W2gfpjYGtAmh3nrdGqxkoPiqknG29hPbyrUsU38jrrhOknl1dwFf4lIeuGeXWfBtG4sNheR
4CGvQ0iXbEskM6YYHeK6ipyI4y2b06sRlSl0M7o7JHzMfLtDCpl+1t90svaoAwKzjSa9UWLdjUqZ
VJDR9a3cHgvf1qMnA7lmmTTbhCK4qxfFdau3xzAQ7wNCZHrAf0Jy32WvhnEV5YGjAzVJp8dBps+m
xqU7pfExV4fByygtdzTsA+O90f2nXBr2kMRhuIXYEmuQLBCBHoD63CvyL73LcdZfEmecKUBQLjTx
ltHewGN22m7RITrVUtuKR0PgdfCPKfJ4ci4h7ba2iV6GXFizuY3lveFbnjJd8gZ+X0a/DP8vN+bT
MtpY+lwQ8yge8d2v00m2g6LYBcIh7w8XFpXvI8lLajF5UzrkNzh7X9cUZOAFku+5oK8k3MpowMjY
we5RdGzi9pF+R7cG4kzjUmhHHLS2fsf2wlW1hCO71wag0/pSmVg+szviJy1Z3zo09m9aHJmjgarN
/CRJqJChmhAW9MHIvTTdVEZrOIAPU6Jn8DXaM76APtK9KTNfG+uj1p+U8KZoIrtqx53fESU/SeCX
9T8dDPkkkq/TRFllsKa82A8KO5GqZ2FKi1VZJJe+CmdkbcudxZ+PLfJMIpRayb1U9RFCPmI5h7Hy
KmLu64TeaO/vkDFuMp/+UZ4Uf4OJjk3IHljUa/q6IBZlWEYBmvMaNTkbqtmCdtbIThFVXpKZDwK+
HzG5IQeJtDB3Tlsvqw5m8StqTC+hDqUE92UBsn4QXAkIF4lqniibTtgjrpoDBPE1EEckVfxvW0yr
QDRccz7+PLPOVPu5fp4gR3C+V/opdjRoa6My26k4jqvRbR8y6bYkBcdwQCe9K45kumFtj6QfXpo/
J9DlpczPwMby6i7VIfW01F9oel01NfjKxqu35L7Fbpz9Cud/VhJ9ldyW6rPagL24sA34h9n4+nmm
A0mnijREQDHfc6oyKc1igxatdR9slnzYaF974aZfX0Z6nVmf6AUv5HwLJ+nC6/n62gIN75UyKatj
vZpXs5tcxW7mdL+VXbUKD+EFD/4ZQT6j0UYQOamfqVuorEB0+hjNqrAmeUrmZBkGnfhed5Ot+U4w
xKqtmJ020HSmm13cNxfOF+d/ApJfBHPL7zidTaoe0ViP6mrheG9y0xb3ylXgqXfBGsXvul0Pz8Do
OFFuYi9dX6IznimVcQM+jX5yfhoLrQ/YtFYU3ntXRf29pCIggRDW0zZxu6vx94WX53vVnbaNwioI
BRN232mHPYo6I6cuhtplP7ohMD5XHG3475BqWJoTNHXI6VwaxzoVjAxwicPeTb9k7v5+CFJwxcE3
wq5CFe10/6zpVZFLWdIctRAwnRiu8ulllOLtzxd77lo/jyJ/ncsTE7wq/Lg5Wkt2/VA4YVk5jZDe
q+Fx9IsVdHdiYOQL69NZCQ7csYXNLvORkZef9ekba/iZnzVjRL8qtZMbvLBANTkbUPkYt9bVvBFY
qWTFkd/lXy2OJE62QIku9SW/f+u4w6B8uck4rEz95NyM97hP2KE20DeDNc5VRxKHDVZkSlMfspQ4
XX7hg/+9EvB1wJMzBNC1pJ/6sDmOIB1SSXbm5BL574y3kDEMnfnCsZPF/2Rx6kxqGSXQxuOsthz2
en0faD3RCaTJzdVK5NuWD7Bz8zdwpd5QR69mLdpJhAKuq9+HXNv8PL/OXDLkXEk0FkaBrp0+6KnI
DA0zLQ5LXMGxnm/ES9T1c8vxAudFDaPpKrS3k8eIka6thwZBTONVnDHQfdrxM2fda4IokpWJCsT5
+ZrOvJl0dulOidTx4PKc3OI+58STh0F9lGW8arNdCI9Dff/zGN+3hkuc5X/GOFn0GnloojRhjFZC
rx1KDmk8ngTJFebi6uehvi8Bprhs+UzdoDBunK7ulPGrIM66mX51vV22Cd2q2l5us3y/oq/DnFzR
0PpaZoFvPgbF7JiFtFWadifntAjG//Oc+zrSyYSw6tAfJ7VnJDHcKONLx0A/3zLje3vq6xAnb3IW
h32Qk/JyLKe5RIVT+Cvy4h+VYUg8UnHxJrUzLLBiiK+7TJE2/lRJrlBShU8nBCwEi8whjsqiPFp9
trdAQsxYUQ0ON0ZZPsxj92ClN52B4P5O9m9CdFLmnGJi6DcqLNimuIbSsuYs3AXdldWom0gaXxuh
jjxR0e8FsaE8riSO0LPx7Cdh3haZVDt6FlF6iqyXCtmco4ujv+6zkd+b2WEnenEiPIMuPmB0YwWc
vLbBUmluG50tRiK60nDMVNn2zaMWjMd4CgCUoQmSI0f3S0h20lEu+odO/RjViirELwuv0oW7zkfh
6x7v600/KQuq0cBdzdv52HIuHGVhRfiB04nJNo+7VVddaoR/f82/Drd8Pj59o1TZKBJO9fNRBV9b
VB15ne8KmrqfL+r7Avl1lJMv4VjpgtEIvH0SjCP/Oc1ff/77z6jzWadIAiHcSuf/nHZrx7gyJXA3
E0cBUL7URv7ZrF2ylakweXmzEl2o7a52Zw0X7YVQKs88M43jpC4q2Hegi3y9iW1pdQRlp9NR14WH
KU4PwB753CQr6O13pJc9hPTIsuxGnRZLUE4ZPshgDsTyMa2wpFSNeRVJ0l91J1Llo9kMFmUU/Gcd
KvVabJSVL76UAxTf7MEKb5bM4hrDzhzlZKDddtgRrfBRnD6yRjM4/sle2M4ThzuNXvIIJdog74K0
sc4Optc0FLwBTHaQJo+pCiYx2aoKHu1aJq11ouiTEmCsj/pt5VcbMcWCagSuKj4hsunz6yY4ppG2
segLFXr8KgBYroXHSClWWd4C/a1tA/FXlHWHZmBBN1RqwZxKAxIPx84dZI5KipjausZ529xbYk6u
M1QvfJZqkeyrJtksYSF+IJPFAZ+KJNo5OAR1t9FLuiSwpjYB2bMjv8qCT9q++ELuaQqslBaqSjJu
ypqzea9clepO19NdVHQ3o9nTJJL3FRxGu7X6fdw/8cG714GgmongCRZlF4KoXbm/qozQaUflWqeI
aSYNVm7LkcoIUvSH1vdXmmWuyxHheXDrlwerUm66ut3WrA15Ubu9VK86+nkZ65lM3UnoTRdgKMV3
e6j0TWfgQnqtIF/FcuNluQoIMcCF3pAlUDsaSU1FTm+vu4lHfCSzCIKMKpz6ShVhVXaD0+oPlnFs
wtKdORxp2RPpdYdZVm/x3mzn6N4kM8E2Wv26TsdHxYpdzU9g2CeKR9ik6lgQZX5+5c596T7Vr/59
PD4tHF2kWXhQGpHfVNvhQD126mgu7JLp/eeBzpx6v5aqTnbvjRLLhMpU4jGQU7Dy0aoJDkp3l4oH
hTZ/+Rj0ml1imu0Iwfl/DM3KxRlfReL2zZ1SxuKc1EksHZUk2tX0Z5RB2/olVLjWehDhdoRG+1jO
megY+nOaXtznfu+Dm7BClqY9+z5EBicfAyls2mAqC+nYj8/mRP7Ev2q5pmhIhFOmz4wfj41nYgc6
quysHy58jM49ZEoN1BpQhsvmqRVoQsxsteMwHQtp35ioFsMXQd5Pue5duNHnPhC6BY4WNhOWo9OB
MkUYZE3tGai88msEyGK67uJwV2vSYk+lA72OzdcK1GGkyuBbg3kbmNa6GTlV/fxTzn0QP/+Sk9nG
Q8Bq1XHJGW50ag1xqjpicemz+73RiGz30/UuX5RPb0+rJD4bUkaxght5OBTBazJ1XiaqXhG0Fyob
5+8tZRwNuRlbo9OvkyL1RTzM07HBxjllL2H5+PMtO1M64Q1VRX3R3RD4eIrv1Ilzt9IekDjigBtT
RTnHmmqvEJNRwSCMrbGtXbYFp4fCzNU9Zfvz+Odm6efhT/apHH2HeQwYXu9zVy5/GzQWGvm1jP7P
krDlMsGJw67BVaOdPLQxnJoq7ljyZhQj4Gxcsb+grTk3+Ywlxsw04dVq31S1DQd4AzLhMeTIkLJR
juipGcMlb/b5G/afYU7meK6oJWn39B40MvcGuV9l+shQz9WlqXfpek7umKZBYAdeD6IfoGahPeSE
9GXNheLhmTrL8lz+czknh66wNhVtGnvxCCG3WVxExipeWU6CS/JP4jT7ZK3fyyvOzG5wi5x9cIiO
+HkGLq/Q6ab98y9Y7sOn1zmt5ySIll+Q5C68QLFerNme2D8HmQhIdN3nx58HPFMB+XrNJ3N+LglH
F2pmSgUh4W8o26Mr2MPjQhZSVQ92DNJKVO6XqgL/ZKk/XenJFynIhEluFa50yP+QrpIYrvTur3Wn
WFvsT6/k7eLaEt8b9y7ZU1Rbha9QehWnJnXi/2Gw/HoPTs4uVi1lhAeP3IPaZi87FnZ/ba3SlXUT
rN+1dSPsAgYOVt2Fp30GbfB14JMVVQkaRaua5SY4vZtdhVt1PbpMOrffLHU9wyu2z9EahZFsa069
5jh1qap3ph705SectiAyfRZKkvhwqa3ba2O1hH1kW9P+3+W7nXHKMNonk97J/PZrPclKGtHHsrDJ
VsY40pj38y/26PhlgnWa2r246+JrQl6nwpbdadNf4midW0owsaNJUMkN/uZnBMZiguLvpWNu/DGR
RVv/HEKX7Hf/EFGn85sULUnhJIcz6PRjqQ3IzlN/ko6dMG2apt1kaVu7/tKV7ctZs9VqvtbrG52q
QEMzG8LgYxnU7jDRE1NIK1QOYhvfy0gnjFTbFFPgjfnotJxXqrh/qfTrUmnXXR674lDfqFX2BKj/
I2nS0Q7VkLylmEDy3nT+RWIY8LCR8gk0rEGCXLdy+qvuyieyit2fV5Nzy9eniz5tBmfDRIpEP0jH
IlLXcSyufSSq1Yc0+7d+h2a3NIBrX8wCO7e5/TzqUn76tGiqXZlOicmt7lf46TdUfezcFnbkF10o
lZ2ZOhJRdjSxFn4sEXpfB5rbIOzVkerDpBe/k6kl5aRyg1nY/nwXz+yzPg9z+krGWq9wpKdyowfS
Zq7udCtbXxjhzIP6MsTJLcv1WZQbsZmprWvXVlriNlQcJdcRZ1QSZj4l2KhVIe/7PrqbG/G9avua
s/4kIYmcn1L6fKtStWIHggZrRf2ijanhWPUTkgcbjRpTj6DeWdvI2uRl/t4n5WogXrOebzqBAGYy
VqVIPIgZjQxrJtAnHuCHFOmv0O9+1Q1gm7ziCJrGZuwJmjB5YT2thlRahUFLMBTelb73LON10q1t
YMnEfusXZvK5Z0DEOolIC6iBYszXRz0IWje0szYdoybbNmqz4vR2YfU/03aml/NpjJPPjha2WdSb
8sS8DTYdkc+JG98v5mAMoa722h7S3bRJ6UBcOIyd6RGaxMYZ6EVIUJG+xYQU6ijlDSFqR2oyHBZk
Prv5fcR3boWcvnHzxP5fGL3OTbnPg55sNMQwG2at8qdjR31DOjDfsB8HszfKACyxlW5Kz0e/TAex
8Wb/TlzRIvUuddzPPdbPP+LkseKTtaq84spTrVkZg+galJB+frfOGa+/3N3TxzonahcDBToa/rZJ
vLGDEhpG8h1ZtYbxe6CZ1evGle8bl7S6Zy9uyQsB7k9C/WkzqygEXDZasPQMItuaH4NL7alz65/y
aYDlB3xaaMe+k/ALCxMkTmE/j9NagmRY4BT++Q5eGmb575+GibUqM2MxnI95TDDF49RQ4pQf/7sx
TmajKqpalaKYOsZApPTqJTZ/xer9z2Msk+lkCyB9vl0nk01JRSNLI64jE+brFCCUIE72XDyVpBMt
bK+fRzv/VgPLVhYov2SdnvkCqcpULYxngg4o7s0Yqir0Dam8SwOycoI2gBbSv+CUX1e88rlljq6i
JyinLjGyWUS+XrmqLeRwWSJXToYZZJ124/0CKD2slPqWzKM3pbeQPcqYWKfYvxYlYR025r7O8oME
Qs9plSFal2U/bUjYamxsAk+pkJG8HMmc/nVth7vtQzCb2BHqmjJKgbVclmP+MDJPpUjeo4qiuCqg
vaoD4X3UKxKCGvUKafqHTI3fEQrMzX4z8Cnxs2rTyvKLjnmcjEDDzc1yNWXNZlb4BtXJjqSX564O
wo3ad14797dRlPwdcPE7YaOWtlVU1NwVJCWFYR36kPjRQLkJi+pqDsigFSaq87MmedYMqTxucyKh
rZ74uq7whNr4E4vUl+VOu11iYctkulck4SBqwk4V9D1Agb0moEhsY4Cd0miSQj8d4uJJnuWbvses
fU/WAbyZHDf2qI21PXcQHptQlthH5xZaBBYaozQCD8s9XBi1H70y7gR3BHKv6+DA6ijhOtKPSDR2
ermwY3xifoa2VAn1SjPUgwVxShr3Qxytp8bX3/zecgM/fiFGJLN7PTiaBn5VtZ6l+2Zse3fIKe13
0W2Yix4i0TEZ4aP26zQzDnIgO7rSkppo2ZKybWXEpsrwUdUpf0r2WgJBJXkACo0+TlCuElRgdT/P
niFP21EXDg2pjnVfrUYlOoh+dFvr6tMg0TBM/H2TBFeiKLr06VxiI1ad1sPQl92mLG1Rb90ROHzW
c5ciby6y/dSVXlViQC2bnSXWzkQ3UUoKB+Pk35FmXclGeey6zTw2K4J17uOktyc/ooN8Kw7RURl8
fP2Wh4XXFrqXIQa8aopvadpjGySMKGqvrcm0KWN7VZq7SaF7S4okqYpup7dOqZa/Z3WJ+izoR+8z
E0tIomwLFHCi9CdoHxDbunHHXeKQ0AyEPtbk1shUv8Db00fx1LLHHaVg00ELEVgr3eQL2adrXXye
5hokQk1PFEdv2e7b9k+jGmupiH4LFVDZATFo0/MeFYrodGW0nRsoPj3TOb1appCSvbWV6mph75k8
mNn0PR/kmUYiOwYg1O+9jbHRlqZ4V8d76kz0KomACK7rslpZuepgpiB7LXHrUXK0aXizCoRszFI5
Ha/Yxa6tiWklUHs1tTVFIohtMewAbWWqf9l0ESPAvBdmp4PzW4hvZUZ0MkWVwLKcSrsNi8FBqLz2
g+dR3mJ/M2Vilmj9Mp/yHoaG8FGkPKLJSbPE7kFwJzNPsRSufPF+lh+aGODqosbl7Ta7nZDveMcE
X3Ky7kpuQnaU4b6ISEoyo/vJR+gvEZMWrWadHFdlA4dx43OPpDK4SlXZHaTUbegVh2b0PPh0BhvT
NqNhl7eEUUmzkxorCS7FTJtVqI9JdlX1odvNz5V1rLvbvE6dQi3cRrnPC5LtNWWNScmxrHYPc44v
6U2lTtsyL6/QQZL5Y94OaWkTO7odwetgRbiOrHgT+UdWQUci1J6axWHUrgMRdXpNe1lJd0rHktn2
T71iOHPf3xRqvqXY77YRJ2mFjgqp0OG2CHFrqb+79KCOb1N31PyPxh8cxCJoM1Su3l8JnfpW6+16
Tg5K89Baww788KCp2zyNbhtM1FOzhOlZtpg9Tt1IsInvWUi8AljEs0IiX43Ibzj0pASqibVulRs/
2kndVhyJTouo7qREZVV7TZ09PZ0x1921ixHBEpx82sQTNEmhtiOMFnF1L6axM007XwdtO/ymqywJ
lp1lwkYPhSsyxhE4oxnnAFNdt2hLY8u3p+5lNLRVXKrrWinWeAIcFRbhbDxLLQU1NV5P5cvc4Qrs
75NWf7IyxZ3Cu0Qwt1nH2WOW3ZCZX0Z/sAQSQOaMgU/vFMlBi5SQt03bZ9KORGiytl59jdfWfO2s
xq6mbRAdxvBpkoYtWyUSj5+pufqp4IWhuo4y0ashLzfpi5Z1zzlWnWrJeu1/i0a6UovK5eRp+2Jw
LycA3Pv8wZrLqyga6FHWLznq9tqc77vai61XP15pgbEpWACLstxo7cvU3YWFvPLlyC18vmZz7QpB
TWdX2EVm/5Qo4z3tc1uOMi9K9c3coRoT8cERIlZjECwE5RinpVdX8cFi4amJUiuT16H/HS4wtRCp
0CjtgxQSTNXfajQozdi/HaV0G2fHIm4xRw7rCpaj2h7ExZ3azjdmseC1fD+2ezzQGCtAWhvdXl7s
+TUzRdPt2HrqymU5MkGgloeJ7BMKP4WBBHeJojK7tdEmV3JLArCctxu9193OxP1X94gahnmrRfCV
0z9RCOQ06FZ1Hax8ZhayYy9oJ14SlbdauomkOtj3CREVuVUj6Z0RiusaMb7TTReot1UqPEsZEfKa
KRU8CclwNC1DHlLthlb1YfwoIKRykafp007ur8qQb/s4EYcTVeaMtjzmV9xa4Xtf70vmrAnwqePj
0xXuEPRO0MdrAOF2lMoHiwgatxkV6pt1zEWUabc3OoudTT79QbDxrAeJQJQie8XJVPxNO1U470DP
wVNeEg6iWbc1IZk2dZ+9WwQT8QLoN/9D2nksN5JlafpV2nLv1a5FW1cvXEISoA5y40YyGK619qef
D1k1XZGInORMz4aWkSRwXVxxxC8k7LLTlkw6mpmvWVzUvpQBhSTN5lJyIfHGNMYKM4X1nqFldK50
A8vsvviRFRgLy/KQb+puUM7SlF+IFA8EQWKghYnp/nWYesl+fgqKfw8N0Uqg9UEfFDzkpZjzU3Bf
Wgot+L4cTrS1joO++FlyHsPejxZjl4n9Phy6178e8Srx/GXEq1pHiwhoXGlhf1KDaFPszO3kWztx
/1VqeV1J/8c4YH6NS8wv/6JkEuttj84H44y+cbJOq1v7OcbvbrTlkJZ9vFKxSvhaHVD+swf607CX
3//0QMmq1Sg2hP6UbtutYHdBv8fyDjR3Rtn+y5u8yjF/ucmrRowpt3WpQDk/XeDFwDZkL9r1dgcc
1Slv2Da99POr8vxVOvjPITXyCBFb8F+o6FK1mFGxWP1JUb/3re5kSun0X+Vq19nT9SjXbPTV6kGJ
Lry9vp/QliodQ2k3F30vE4kI9eJe0uJaT4NARL9MbqhTn0wh/GJxXFfjf7mKq7lKWL9KlBmHE3mV
a3WzrzJpmuYmChu3RW4vua1mTl0JmgJb64AA5V+vlT971uwZFoauFzWC35/ST5NJMxIrm5VmOJkJ
qUW7CTH5qL9Ii78a46qKEDZhDOclHk5jcpAQqK97x8Tz8K9v5Lq49vuT/PlOLlfx052Yatzpc0jg
lSK+pzWpown0dRjbXYtuOxJf9Biph2PvFLlqG9q8NVdgGDlcPPmYa/dRFH3RPv/TKQZBS6c2A7KM
Ks3VJYlKIUt1P5wyQrh5afyx3ZkIpLcoGLcZ5IjKOMbiSexXJHYvKrDDXkXn+q8fzJ/thhZCeAq5
OdwT7fL7n57LlJaCNS7LcEKTPIiF97qfdlHxLcpeteY5CT+gIH1RNf+zLeOnEa+JtnVntjMsqeGE
UM2ua2PEEuavbuqXuwKqQqJHTx2UvGYYV3e14EeYtlWUnQ2h+zZAPHTVpIs8DJcjB1eC90wd1Zve
MDRHlrVTqyoxOfPwISvYQ0sxJcg1HJ+r8Ltqhrue1AsHD+JbZCQXFj9xeBt9FlKJmtxDW6JdaIlQ
gsRtDSg9a0onhoZmAG2WijbIp72egFcTnssuciNrQMsuUZ6qvtyrpYhAhLih4+ca+DNSRXQq/akU
X/RSC9aGwFXoHauQvD6kJAxhdJWkYI4iTxTeB1mxL27a8Vw4ncWXrh9yVdrJqARJtNykyWkc7qKl
+Fj0/Hu61HtdkjfyKj2MEgradT2Q8cKnipjkfVTczC1aNxXJmdKyFKq6f87y6NbQ4VzlFjmoNvVH
uZo2o7GctDILcnH8nq6I6Viy14bKzSya9jJb66a5CGkLear4cpxkaH535yyNHzOid1ia5Rct+l/2
jst7vvjTMXuJINSr95xObY4kdpie++Z2XT9LaMTR8AV24pqVBRXrD4NchyjNEGrjEgvpWUD2LtCf
uiP+Ie/xk/xh2ulG3Ayb4StGlvHFjWlXG78w49rLIsnOk5zsx7kPtKpyzRJZR/mZSJgqWcN0A5Eq
NpusV89r/iDJ8s6M611qSOdiIKiMNaTMKsRD1tr6TGvpRpoqf8VntkgzW9QiioIh+UD4hJ7fZ0Jr
whmF+Uav4LL0hvWjRP68zcrjZFS31qSeSCLC5l2HEtgUqGi00m4Z1dvVuJXE5zFENj55oojkXLQA
tOnlQp/Ts9jtuxvZem8Q4RdUyZ2q7raYy8+pP4l4GdZUedyiHPszARTbvm5+htl4mEbzWyKmN3LK
91TjFgmQExW0O8nooeUba+40Sk7vsso/K9U0HOkr14xr5Mcvr/wqiJISQSkMiXmlLVjLUTjRYssd
48aHMKlB1d4sE+oaMj3V9iIO8l2zPrWFPGlnxbetuO/LQJUyd6ROU/S3f71hfzUzriIuTYL0HFKD
OxfWjQYwT0nxFw2/Uqs1finZXk36q1O5kDt1lbCHPuuashVkxe1k0Rd6Nci754nNqhANX6BlYWlt
a8vqh1ZA54IKv0Slk2hmFKzK0jpVO0ZbM9cNOx8oxyir9NZ0knowzfRZLR9kihKpmB07pQiwAPbi
BomWot4L6TcFTFkf/igpByz4QhfR+1jt1oYCYU6eghZqG6/B1OTvGRPngvgt5NpJ6Z0ZxwJ92drU
jr1qutVkHIVF0uxeHnBoSc6pGmIaVj2PRuzVkXqWuuWt0rIXQG7eskybXI73bQpoeEZJf5E3qWJu
sT1wR7PfR+YAw1hzS3W5ycH3duZqTzPQ1Jxq1WwFf/2ir9Egv0zCq/hAzhJ9TDWLzc3XA9GrdtPs
QM+hPuogEgz9yRaOIZzFBHnAadfs1T1O71+cpH8y2zBHhWlm/O7+eQ0UXUKjBwDHQRpKtzRjMZTN
nIgI7YtbvUzaP2SBGKL8PMxVj2yaZa3FlYLtzpFgzdkXK3XrZnRWR3eAXN00ruSEdrm7gH3EYPL0
EEbbl7JiVw2aywP/w1VcnSZWuNbTsKISPTkNmgeb3A9fmjnglHPZKG3M3FUbFaQgvf0KSXCNRb4e
2rxKg8Osk7pQTrOzheD/tgviE7UXJQBdthFS76sU6pcQ7I83al6dLqvVreNgMZoU7sylczMUj//6
jf6aufw+BDw6AC8y8e3V5AXmmM8I4GXn3s1uLoKPXeUUR9ArAfyYwf1Shu4K9PGPB4iwLS10Ymn9
OhKoJyviZNCzszzKTpJSfAyXaKOt1AsrdzYKdzJe6+ZWauYv7vRPn+W/Br6ODlRroiDXmtm5Gj4M
LI0y7Svs0DUJ5freroOBJVzXWC25N8AOrS/5pXuKbHW6tfjprvjMyiaBgN2zM31J8/y1jHF5kT/d
39VRKLapvo6SwYMN8geAkGFQ+/MzApHAs+zobDROvvu6jPGn+85Po142jJ/Skkial1BILqPGs5fP
mSs1P9Jc+Z/sbj+NcnXICbka0VK6jNKkdjbc6tE+rvy/Xgl/cpD+4fldLYR8nuc2jZkfufK97XiC
57L8UWiPfz3Kr8nk1Wu6XMZPDyzL1HIpDG5FDeLQFj2oBHQyMsCCyk4d0bVDTv3/ldr+y8S86mgv
smIUgBeyc+dlb8T3hbM8Vg7Tko5V8tgwN2HuzHZ4WtzuHpY7MsVf3PZX8+Tq4AijcugQvObpbvut
SqLmJc7szPxEvMcBtRgI//+T8+qc0FAqxZ2eQZPmKR5vkLwRi4cvbuyLbeU6S+5yUUGdlmlzkfAs
Fa9zxs18ix5efsNUdWlwZnQdvb8e9XLhvxzDhkX1EPUwtAqu3ueYq7ExU/I5h8d+K22i4+TrPraM
XwxzDYn557z51zhXby020EiKDMYxEG6hfbeRzxd95+z0VX3yqxu6elMxiW7VWAx0qfVKm36jBQzz
JRDwGsd6fUO/5xM/rb6c3mkh433IQpB8Osrl9oLaRdeiekyc+iknSzQdfFMEuz7q/4P8lB3mv5/m
NdAj6xNpiEQGF3cgSZAC2Bn72B9rr7dbzwrSPTXD8KtX+Ofz81+DXh0LmM1lM7IALLzcqbcX13Ny
vfE7znT4VyybJtxPz1+BxP8PZ9G/Br06FRb6nKJR/r7fVG/aIQcXnTnpU+gjFw9EuXyN/Oj5r5fE
V3NVvjojIiZQJ6o83eLpomeR7MpnGupecfoqhFEuUdcfV59qIDlwoZNriFdeo2Qko4jnserHs2TS
W5yM+hCP9X1qNkcrbT70LkS/Cal7odjWsE2VJHlIlvGAu/Roi+IkolVM/1jTzpSGzoqAoikeTqUt
NTmIFMsZ58mXE+QZOoDGJYZasRndqOJ7m5DF5ErFjo2shLeo2fSPufLvH/N/RJ/V+R+30P3Xf/Lv
j6oGNRLF/dU//+uYfLRVV/3o//Pysf/+sz9+6L9O9Wd537efn/3xrb7+yz98kO//5/juW//2h394
ZZ/0y+3w2S53n92Q978PwpVe/vL/9pf/9vn7tzws9efff/uoBtiOfFuUVOVv//zV9vvffwPyaykX
sbt//3mMf/7BzVvBZx+SomqFw2fXf/7pJz/fuv7vv0my8TdFlSQJjpN50RJgOU185vIb9W8igvhE
tCpEQf1CnID22cd//00w/4bKo4XCCXLjiNsYlzi+q4bff2f9jXwKQR8JCRbRVJCC/O1/X+Mf3ti/
3uC/lUNxrpKy7/7+G73qy578r9mpIwilEVfLYDqAOl+EP/4YYKiyOhQo99R7w+hfh2xtNvW4NijD
tZ1f5SOG2yuoJpHcEHlYPJtN5CT6UQ2UxHpcYzJruU1usgYTErFtKq9TCVelNYrujDH6kPqJrHxS
gOC0Irk0PuLjqiEoK96OQ/kD98TOrlMz8zrJ0u26KJw+SkTAc238LJy6WXfXdJQeFqlftjIIkbw3
BTcqPUsSxPsl7zcLAuNr1IExFvTHfBLlgPJ/7cZpXV8QxzLodLSklSH1htxUvsWlQb8FrrChx6ln
yhUombWRnUJvrICOK/3xPo035RwWAf4T62a5IJEnPOpcQ3jVWpQC5DQEmg8mmpJvEZjykN2uFPEt
oS83eZ8eBREd0FLnnvVQeR4EQ9s3YS46fV3HXgtCLzUat7A0CL2053NjEWiLVOLGSjF2WiThrIjo
6AngbcBGIuqrD86yUrIzkRMBwwWMsU+nyBVUMff1hdKyOCcfc1llG/h25SlCXLDrWs7FTB7dMpxV
VxWkbC/E2lObQEUTZ/l2tQawQ3OxKVKAKJmmD/6iyRSJ54ncnObcQ5Tjxl3iCm4bcYGi0DQil1D9
AFYkb9pBnU7CmOuOpIOulZrlrORjux1UzY+7+XNuY+uYd80+T/N1H5UKyZMUdX4KEfYQX340lfRZ
ySsH9jQe66HrDsaICcegJ/eg8zAYRcjRsUqD3ayKFXpxYGRwx5aRaFmXZNvm2muoJEepHea9qZML
tsyerC7l3doKG9PCWlvHOnU7C1ykWMvqZsxTTFsGmBm1GL5ncEHmYcq/ydMAMURI3CkGotfGs+CW
6aFFRhHcwGXGlpXsDGlRHCS/lV1hWeSn3jIUb2zEyQORYvLpXaQz9/S5P6SWMqMIyWdWQffHaEkf
MCZCKUmvTDdq7sN0KG6mTCVamZcaGd8Z7cWW9mIvGic9aoEMS3KN9hsqNIo1JHT5dXBhabb40Lyd
yQAaBBwp9EvJPGDbg+XS2sABkWUvL8PHpVeSwxQB0wJaS8wsS6NPt2u1NfSrgboU6zYLEWVqy2aL
KOR8iFRi+ighj4DWXt4T8+N5UobJIcxnFdHQi5Zir8o7jrDiKYFJ3WiYgiGBUW8nOY68bhGFHabB
r/TKe1QTBBTcuqnx9BmKcZc1qj0rIIBaYwxkWOUHqy4qoGSgmaIIOF7EwscAwLLjUPd7Ln6jSf0a
LGBDD5Om7toGTFq2yv1BYqU6om6k3grjxR9aAxm6AYnHNjRVbFJqxc+FBtxDF4nIW2a4F4Xa/RCa
r32OQq6QzDIceh3a1xxqW1UvNmndSPv88sOK6cNNMsjMZUJ3qTVPjaEW+1JRHkujHA9aCOhLyxGm
K+Jqn+glgVeD/27qlFrX3mqZ6StG2W553B9NdgGE1qKxGbN6cWOTDSYX0McknUFZdICxk6VhtU2U
Dk+QIXHGMIs2pso2OmoaTmarVtj0AbIgLvqNKWUHtUyXoI/nH4O83KjIi7sSnrJtBRitrVHZLtd+
OmmoJlhFDmIvM+LtCJrTy01RclFAHv1Uqnd5ZuFK3PNqEss0PZ4wy9ga3moEDrKLcfM88RRMUZhu
ZO3OKE3TbtRnzUzzYwguyFeH6L1LKPfGXXmQynHYi5MCLaPob5Q7cyizA1pkvqFELOSu29bjGHnw
YS8iJA91+tw0NOJCq9dujZXWl770pAcryg6Zkd2z3eBqmBi+XoEuMLriFehBt03E5hZEmrI3IT8N
oA3btXvOVfVcGOnqrlKXe6Mw2U0cL4+5bLLzqMtRHDHQ7YUk3g5m+2AlmbgrC5TaR/iPdqIqGJaD
bwwN5TVUldOYziBpzembKD81mRbo0ioijl4AdZTL7SzLo5dGGEbEGa2TJl3ZG2OOiFWemRkULaSx
1O1l0bpAieMe/3OwR2B4BhYglTMBkfi13SNxWHI0jsEIH8sdNXozhB/3mRwBb4sM0Y8zyWPHDnep
+NIXM24AWta4YVKALAQpA+BK6PxG0ZHpUExPB01ko4jbO9kASKmtlNGmov99kBsDhpmhuEO3Dn6d
RboXVgBgp3YZnVYxO0fuvtVVf8iqebsM+AyNlcAJMSD4arT2gP7qUZiMO8pe4n6I8QlbKG/Y2O+e
htzPUiZ2jV5InUm9L3RDMKkgjkD3Zq5A8GE3eaF6UUKHhNQdeqcxMj9LzR6qVnZ4dy+0c2MQSlyM
3E2uOtLvquN1lxXA3mRjnGyhKBLIgph/qN2LmQ/6rteVh1jWBK81it3YmoZdqu033ZwS3EeQsl2h
JcxDGoQxWOASXxhnVRKnQvvqOGO8nrDRbY1aeFyyDAlRHT8ps69OYVrhuloCTEvLWPWEREKqJMsc
JbwpO9xbSnly9Tjz5aY6dKbQbI1wqMHTyevOGiPVlRQDmG5aD/s1bQS3lShMYkqI2G7e6RshtLqg
i6hszWKf7IdLV9kaEBTK0yjcIbIiY1QygFwdZhQzZ1N2NAkMRiUtYTA3KjqhEtJ5vYGlZFE14+EC
QtrMg0yTAwy33OoDFxBHuEnP050CLUMGbQtuDXH+XrLRfVWPHUJygXbZkvQRoRE9sZBjSJeNLJ+t
Rs48re9ktiz1Hh3+zm3GoJwljrqYuEci5YrjU1Msx3qRH8Mcc/GhdETls7Sy23yQvETS71NL2KfZ
U1k5XbmNnvmjxWvZjyjJyNU27Uo/qbea7Fe9gzSqJyGEJNro9GYdIHNbRcSffmfuDI073wgZ3aGb
1PhmgdI33FY8hYojDk5Y2kaOUQYyJz5IwbR/E36Mtd+d0+gWbOWEpV39nV6NgYWUbBtPKPgCJkTh
P0QPGPIkgpAfKjS2YmMJ3tDtomEnnsCj64qtYM2YeH18pM2eixupDDpAGejZvMOnkUcHpZe1hI/G
q7AXdaNmpybFHy1IzB2yY8ywpfDpkKFS4LTz4/zW3uqK03cHofXZD1oTbtWm1f3yzjCd0NwMGjYN
uW2FTv0snriXDFmD5D5/beWgk90mP1QvjiEHy+oDSBbBXxZb9Z4HRVtmDg8aza7Cwc+HIAClKZSf
o9ptiQexgLZsK3HSyRsM3IRd7QV1VeszBrhfe/Wd1r0XoT3eEGBaLNIlwAQzAabW75PnUd7j3NC8
N88DUsktmHI7rw8INqbNoREcmkFVdIiSIMoP9PcRTr9U+1bfIG5SMm+AK74PaxcYNd1QsXOWd51u
dIMWsR/uMeRGU0hbvagAN7rNSt8ATG/e4fnjTGbuZIJbLwEzgv0D2LWZ3DS5Q+zrZBd0qp19trGv
NQFrLpcDGoh9ckJmkkmlCu27mmDnDa5dr+DTWn4PtLrPb4w0kK3bOPOQ8qreS9aTJtjpcaKLRv86
fMoKP87dUt6rTRAC76Xfph2NaNNxF8iQuwm9zv6lNnjXbGlc4T77hsqRWfgAPEtKrYULKhdmYBdj
jW6b78VogzBCwKYDpREFmmrTR4Yiibo3RLPiozZckCWLtZWo1IY2V8muvbz3+a74KCevfeUL2vBA
X1VBY1ABJeRdVJ2P0GAGyzeX42I8CFAyI1/uvb50I3S2pLdp2SKuPqwoIbl9emNFn03YOknETNqb
8XPYviv5K2TjXn3UtKdxuR+s5zTZ418PIXeYzokByGx94nTBdMZGAcqcdXvEHlenH7Z8TONTqLzW
mZ+1dgnmpAOVEo/bdb7JunexBXkfPnbthyGjf31Q5zu03pwqvzWLWy3ZLflBXwS3kO9AFDvr/SgK
jkLw2mS3s/UZlQhHZqd1dhTNjdqT7MoHdMAn4kh1s56RbC8RspKlpHOau9gKRl+WhtSncpE7Exg5
u0XpcJvRdK4p/blrJN+XobbaiHFzXEKokNFTAHYbfi9LbQqKASmrUCoP8Ah6vUHuJr4VkjdFrSYv
qT60zp1Ipkp9a/Ro1MyGjaLhocs5tivTn9suaLODMD/7iGmQf14Uc85VSBgc507X3E/rRzX96PMM
C8jcidF8GfDvKWW2BFw2RXhWl/8elqdi/tEgRV5mqhtGh167z6JX6Qi5B42t+3ZpgopdTsfg01UH
Gt+C5UoisY4KSX4Edmz2hOU9dB4alQI7XT95Rq3eaqRBsiGA6MYWqze9H0O7uuoSbsJwCuLk01Bx
uDLZRYatsWjHCMcWOELMRBUB7fEw5Ktrtrq96YXYtxLVxRTPTjjuRfjolSgB1MXZiVk8dIhkIs1X
/4g6t0Wvy2TpaIkAKPMlF1MYG/wviaXWIc+uTADCJSdpKroF2KZEr2H2WEAPmKF4LcAs5/hZYbtl
XTYs4agyba3+7MWHBgnzTLvL1udcfzEEqBCsN5bGEkWY4yh2vr50FSXPiz9rWbliMdmOoDwUc+2t
GVnMttIrN8OlRVy/N8lbXD8JYL6bo4msVo6g33QR8oSPkRBhJNq0teL7C+NlWVMvi8iMsu3Y7Evs
AsqjkO2j/hk7UTS2yMIFW0zBedS0OFMEhWRUBL7riFtXCsQj9NUrKgh9B/IXF7YeUf9jL6921j+b
RuQjeV1UJAigSdQXawQWxu6viSjrp670lOk/lhliWvtZ058qIUop2245IfmYN59T/C6hVgxtaizf
eRBlcly0rb6+U2Exhnex38Q8izbercZN+GklQcLr7/VNlPioaY3GN2PtnCR8N+N3NTpUootUgCZt
pWEzlYGrmt8bABPdHjC+mJ46zmUd4sRhWl1MPkSdCou/gPiFm0NSrCFBK26yya8ByvNaZB9ARpo4
VuOobP95oPQH3dzN4QYRZt8M3YGKDBqxZf1jLVxZ2JWxtInXZYflRoGJF/g7xxBDJ1dYWrq3Tu8o
gsEAPCrte+/N1n0d+dK6nYt7dr4VJJ36HufPl7kRPeva3ZIEQ04mGWTqc22+xO1zoZ1zErGhOAny
qRo47+LVam3oPAs7FIiV0YLHN3ZBWeMoNsIfMcO4PCilgBRF+ggHrfXWIuGoj5D9MMYbFesGUjDL
ANS91JxvJeyvCE/BfZ6MTh4dtmnZ7OaeS23yRwkHKcxfhcbgUHJFMzy3l51HSPwRmZWoLRwD4keu
wHdgS21vKvOd5JmZsLjr8ipbb7JeOs3w0rZKY5dG5Q2LsBlJDMY29KJaei9LQvxU2C0Xov4q+EQk
fda6iWhuhxBWRXuzmN9NrFcLQFtuV3gZTXHLqZubpXmWVWcx3xXjQWxd8VLY+EiyW72EfAQz2a4m
f0w/Khbl5dzSdsVCUL13VKKQ7NDIZ6yyiEaR/wvxHsYnqvLM2IOjQVCFIg+sElh9NpcFEWwu9nMR
zG+CYhfLJoI+pIwOZIUo5Sh5xl/WuXwHuk6vcQNvb689KHiRDNaDJvkMW8Zu8T7qzqrf1DiQooBi
BheZgskeHzlfU/xnHkTIHLMDWcHOxh9WtOlTD71QHXlbHdHG2xqvSZkKDYs5xCPiTW5fLGUf5q8L
NYdLFED4hN1FZH4f8LUHhqGOTjnACIu2UvoUIUyfbiPRRqwthfCSP8Lt0ibYKi6RUNMGRnzPca68
5ZVTyZ4R3ifKwYwOjvGmQ0yst5QfMtnNYTZGtqH7OLwRxqmA5qomC6nXsT3o8fcCP2NfECWyuUL4
KDRcQOJN0kjIgAyNZ7hNf9ernquVB7wqcuhswJ16rMsd1PQ7JnXkj6ENZo2YRjdgtHt5e4QAGi/n
1gpW07PGDVNkte4WZSuW26Tf19l5TM9l7xIdutpwVJdDAWutOBWJf5kmsj8sRDyDq2CZtT4Aou2q
zXRKzsOHRmr1KQmbWsDrF8HAJ4GtTLYleR++6/UW+sykbtlKoOQOoGp8ofDiJ7iLxufUuZVMWEGM
BchU2oIKqaftqt0QPJEBjKhNQDvKgMYG4rvySFWXl5xTnyKeZhmM2d58Fh8GKgDfegiH6s74NMU7
E+2KYpcwpdF012x5uWxFBXYU+cPc2chNEkobsEqre3wVUlS6PXYOaKZsquQHw+hoBH2Cu4w2yobj
Snlji2qjqv8YFBJbzon106JKquIfTyvFM4v7GlnXFIVN+xI953YdbwwdIpxTrX7SbTr+Iad3hrKX
4h1psLOBbNtXd1oOgBBr6HLZ5fUj01RvZLtrAkvird+20zEDBD5uEXsoQo+FwCTX3Da5VWVYSeQ9
CtEhulPLnWy9KNMGg/GojrywfteAH87s7wvqsr7e7Pr4uU7JqON9DMo898rio80Ci7MJOaHnYjjP
+iXYghZLfQc4sVMPrjj8mIanMQZh1gWSsHXhpEGVlvINsXG0HDB2UwllsMQBo4d8LlWP8SYiVhT4
i+Ux008LZF3ttiDW50B40GsOaSrSdXs2xftQP3WJKxevZrMbx8MM4U8JIOMJ5p6y91g8hcUxjz9N
KGLV0tlx9KC156kN1mix8StyUulb0jBtt6rCiMUP6PQkDNte4gTqmeyHqN1VemBaL1JyY1SvLag9
AkdAi+SwtgRpqm++9/27kG0yxdWcevJopwP8WAlmoU+CmVZqKLtbKlSE1WvuTSEo1U2TbkdADG71
Aw1PCs0E8WQIM+Tw1I/iPXtHnW713G/gLkI6L60bNsYqfyjZjcaZjoDX6a+uOfpWc6cLDjFhbn6T
s0Om/chIkaBRis19trzz7RRKVoqi+plzmcRWzO4izRkfqT4kCPjiiWqNnjG/EBIZ6AOB3PbxQVoo
bFDAmIeTMt+qiRcOdhhu9eyV9JeynqHaDqXisN1mKkGsPyFzmPhKcdfoO0TrUXg9MxMbdUP04dfi
Npw/82gDyfIox29N+gpYPQlvk/IbK2T4SqgROsmv/SWaaRZGhKahWubvAmE/tdA1Ka4jRaryfW8N
9cEwa+ZWI0LJKBIkX8l1aXOmq9qc1/RNoxaFHHRymmKC4WmqP+ntTIjE6OXeVGLC0GGn5NphJkky
srTYC4jUO3Eon8PcONTGFO3LPr5vKowNi6QjpRz7hVLl3TrWzN0wfZ/ib/ClLzKttS9qebHj0KdU
TeAO5D2SPaEqd/qwbSdKiHU1xDwaNXNG7H8hbEqO1JbK4wgafkzR9pSjLa1rE7qA7i60i3YYA1Om
FikBmFjBVOO8HjtBuu/XwUnEPL8TBlyvh3hpXU1tclcoaSXFk+BPgwiXa8CBRVjMsxh2RCUNJ5ma
Jk9Dsv6QatMMeotCj2phBhCBTa2zdnGRv3p9MyElZIGY3lHoF4edWr0s6Z0q3eUzoLEWxyOq4Rgd
oavbeAoJJYeTuQuLb82+S05A+NXwOQrPjbId5DeIeUmzI0wexrOj9P5wbtfHRjsUqCQ0Bz1/aB8p
ElTvuL5r5uc0ewvRmnqXiYHRBZmtbCE1gGJPam+EjbDsaOrU+V5Sdj35b2UeiZjzfQdlDlMQVi/A
ccFZapcjdh2OXWg4+eLLK4TW74LhGRBDiydUasi9jZw9JIj6rbyhvsDKb/Z4SzhDTLJNG/I4lUbg
aI9m6ujjrp+RGNh2JsXkIGWzq0hUbiYTnCm/rMKXsYJBAf29Jdyghkr226oGMXtzS2XNU2EJr1MG
44E4LB8wgRfPPQ16fYp35Vw7mfHaz7dzCRNvGrw2SchVS78gnGofwwbrLnKEYj2McryxiK+x5VA/
RLkkJoSoOoMdd6UxPgA+yEFQ884uwEbYvERW6BV3oiK5BpGWUpL37Lv67EbzKRKPI7EMbxLoPLUP
T19eK/WIXejpGyzptL2VDRfm7mpQJg0MSkc49q6G47dE8JNXRu+cF+1uFY5a8iqZx7646xR8w4Aa
u7G0R4SKQ+VTvaVydTClN7QDIlc6TdZz0nH8KQAkUIwz/AlID00Krdm12PgIuxjZzPw+0V4uTZfG
z7XPYxXeF9Xnamzl4Yc5fZ9fCEi19hjVQYRge8B0JJpIX4dyO9Yn0/yWJ+7/Yu7LdttYlmx/5fxA
7Vvz8FozKVISNcsvBdmya57ner9fdn/srtR2i1SaqtzbbjQaaJzGgXEYyqzIyMiIFWup9eWVBqb3
Z5KXX/VtZnKqL3AuYWzZ2121h6x2HFyouNEgy5qUX4f2CxqW0nDApL411hMGVBCx0U+rGsiiRa8H
vFssVdFM3ujNSHksZm+55nio6852+lAmj+CvBCEuN/jZd138Wve3wKTLj7xxQGwukU0YKEON2V2Z
KaZUvaBs1siAnTo9wrQyoH8Gzsgavboo/8rj1h6nV1y1BcRQ8BCbYvyx46tYbS09OGCCOVERaXmT
AwxdqVDsAqMqj7qpr8AvmwEEl6B7kF8aBZrRugSma38R0EJQoYZ3C2UKIcOntusZI+fm0PrYtr7y
oXX1I/IxEFzjDTZvUYXJMVBmqgIk37zuGWEPlfLke9x4SKdC9CozEO5thsLLG1tu7FzbJuUOYyeZ
BQHZH4cquUYbRGgeQNmAgyiJeAOApdpsH0glFTUNT0J9Dv338TVAOUE3x8HFT1qR5HWX+bWqOJG0
rUpHTO9Q+UhtGCUSf4AKZpk3DtdpeqWVrs3dIQQBG9Abh1h5SV0r38nge51GkKwkNy16Z5CJqjZq
ctejpAZK602CKlF8ZYfqPTc6SQ31ThvdQSQXk3YtXpScjVwJH8PHQHG2k8b9ol+MPHhJFcuoPGQN
9WsDnnTAmL7YgmzW6l6XXqA2iGalqZX3SW/r/XVdPIkowVe71A0uazyhvzXfMJaAAht0xEJAIApw
lVcO6taHUdv6J4iRn2iMU/QFPQkA2jFw56AnA1oVYEDAm/wRe7HwSpM1CubMwyQBIMjXasWGnCiP
2ki2a5r+SzpILfh90AJpw9sI3eRQ5t1pyDq8XtA8xOmcBT21c6iNmQ1yR2uKMf1dToBVQAs+td/+
3p+Amw/wkXckDw34uStz/B+N4fmA/flnmCDve0mQNC39U/8L4UCgAgR0C4nN53Agu0xfy//8n//c
vaTf2yjOX05BQe//+5+gIEn4C6UrwTAA5QFvL5Hn/AkKIv+iyuBSknWJYHsASvsJCpK0v0RZwhwn
9GtEDG1IwPH8xASRf5II2hkeBGgQfvDfQIIEgvA7AoJAgwdAEEEF6bwGaU/QiX90SsxnLyWnZOUh
zH8k8v2E0kWDdxvIxvHMKJyyCVH6IlKYoHFHBlwEjXmyc2eOBYV5/vUvoCBJUdClktHgL6jxds+W
yWyL0C5BJz7u542C55FeH+L+Sw7SnU4VAL15/fd+/s+c+E9Ow/9CRxfgQSoq6afb9W/Qdau4vH8G
vfv5JwDmjsP2MzL9D/8JGojVgKxDcMbQHy9KMtHn+Pzo/7//m70Ur//ZtOT/tafn/uwP/R0DRAEY
P1UVDQwWqpqAWdf3GGD8hYFgiDQiOuj4D+EYA1T+L6hFAUSKEWhJxEQM/kc/Y4Bi/AXOfzDugz0B
kznIEv9VDICN0xiADVDhCGC1Q28F/0WiAeNFKYNkh5AhgbAY/R679AYTV5FyECwCAx5Bw8K4DCkg
ItmrjzYJUPHkoQgqLT6qAO2yjdtuw4OZur8vPVRQLZR67PlZ/IbK3YUYuRByt0++15mA83GU478s
gzhX5jVwBWsU/JgbW4ASIZVsy8lko7NwlbThbgQfTMHrr+umPr6GfzVFNv5kkcDjig3mxEWb3ypu
dhV7QHb5lceaOyPf5ySG/9zL44rgKKdm2iUoJi4C4cukL36T1vcSyojdot3mNeTORtlaXxX5uTVz
9JCKVo1qM8BcSkAtPQ/l3ZdKYU3cUFwPv24e7ZWcUqogAEBt56q6k2zBzz3+WoKUmc8dBAdpsWS2
vrHh3PXVnT8Mx82kHLMJlUiCVjdgrUP/rALPoejj1bqJcxuoKRDrVGREhF9YpOt4bsOyRdVqRiOk
8qWqM6USOcZ7VDrj5ed84sQGTdqcdHUnC3WJ8zVdR6NXYBIzAODoe189/Zkh6vrmoN9TDzzo5trk
UUfBDa+MGX1GVQYvARrO68ZIOPzF906XRdKZkxMltksl5vIM3/sBGrBN4ZYWZ0U/DKdxOC93wYb5
yLBIvjft7acWqXDRdEIwNmItgcT7TTsgdvRrkCnZhR/c4TXn9huiXTH7yrV8wzBNfnrNNBU+BkNo
26prYBqWVSt2cm9GXR5tNeL/vT+HrO09Exuhw4wrBwB2HmJZ9GIrfqjqepTeAlZzqz/zr/xza0vb
AvM2IOhB3cznL1kR+dxR/2CWCmBgCpANpRhg9gByHIhAx9vwvsKQ7tVoE5J+4xlg8B13t76/FD/A
W4Q5NUufEbEzglGJ4ExgaHcEO3NFq9m1l5JPuqXY59FGZ8PTnxSL97N71lTTGceCdcj1YsxMRypP
xbdkTJdOmjPZLoX4e89DkHxWGtT++W9Z3VuCMTlcYjAOK51sk6vig1HyR52cnwUIviXIS4Sew4Ll
ghDAA2Pc3Yi5LdkvPNasz5lI98EcuSBPzAVKCe1IQATsUDyI6XWlE7Iyxmdk2KBn7EDQGTQSpg7s
ARwCBToZ1dRb6RwzBrRYZqg4Jyy9Aa02HEaI3YuqqwtAFlX36x553iUMEe8xIvIiU8cPw2caX8+w
EaOEUUJTit8YIaADwkFHC68//Jk1KryUYVYt3cRLAGjdyuiji7mbBY+x4vHFtdx468bORW64wnFt
lLtD/VHXBHHCZ3IDL3eSq+ox38dW5xA5d/3SeK4ZzEzkB6no+cEg5eplmw1qgmEXmwdGri0e+752
JQC0QEQr/vuc4dTUW1fkxM2HggPnbi9JNofWXKN3kmVg/sRa38Hzsfl9A+nRnXAe+hkXlWTjVEHU
FkDTAahd1LlBz7tu6ZN4fDRF3bKhgDpGjLeSjfGz0VlwG0Dz2i6t4rEU7OJhgvQz70O7hqVzfe6M
aRDXhlKuKuiqSPlIIStIzeUFqTm0M4fXtD303W8c41MTlFdUYKssx0oR7ZzfcAtELTsLPZv1/WMs
421E8MQdQnkWxQREifZcKQcOwr2mlpRWkMVP63bo4s1bND9ZjER9pzKadLUdeGRb++hacdE63fPX
iyd+U93Ka1gKA2deM5hQe/86EhWdIrxiVTHGSJXsdSC3SL3RlcFswboXWWaosAQy2qYb8VC2q3Yr
GL4y7+XwVVM2iqCBfYh30mlmpD3kF+lIcbow8j1PvhcmM0pQtxYK6GEwI+XlOkMql/mdyNE+MVD3
apmAXBTnCYPFkaVcRLa6kQ6iC7GXR5be2dss69pyqFMURHj5ZqSvNVq8RUR48svqWjCBu7Gmw2LF
15iXep3IaL3TQI0hvMWcwV5gKfIwF02dtEidE+Duyb3sDjYQ+VDd4pzCLzdA8F2xgj3rE1KJhsin
U5nliwQGt2g3adleUhSGl5z3SxXE9wovKNDx/vgRhaVAIVWCiQypWRYgNO0KELFh0kYeAeC5zGPG
M/GtWf7rhzxapA4cP4G5UTRwZbZOsRGRFmdus5HBwgIw8mgSQhvD02/RfQWPENpI+/RRA1dnaM83
jDjzkZbl70RZ449/CHUkweHLpdA/xtXzxijAOWiNYXpaZNKtno+cR0PUSQxkcN6PM1y3FJ7l+l6W
b4qBsasCSdTWdpU6jMLE6WIc4EEH3A9eVbWnXudPmgfufuDQGD5zNus53TnqLAq9lqC6/WYMfEf4
gJGtXRLdw34HeTQ7umcW1ljLo45dGU8ckNj4VvHD7ADbikl3xZscxYq2rEjzyRE/fi7q1Bl6lI6i
hiMBhmtMhHqTb9x0JgStHgBZ37PKXOdqhriA3s3RmX6uDopa89hMIq0jmJiCt1sTgmqXAOLlT+0O
WhQXfGhCghQoc8YRYJx++q3YFWM4xzVSos4FZ52TgtjKsFoPKqtfO5MQFyhW992wl+toy3oen49t
78umtXSjORFlSCPhi3K3SvcS6HeMtRGXWDkRZGz99HqqwnJojAUGJgB1TdnSLuItJhkvmovRXUC/
AhD8BfTV0UJufiNxPvmidC02rBJFFiNYrqbbKH4EApGxNBIi15ZGRa40z5QuaMlne+odoD62nV/5
sgkMrK1eAMptMeyxtpIKYGLd90Mw9bCXWcpVcl25g89vQq+4yj3NApbLQJUquAGH85ZF5sEyTcW1
dgSJpjDJgLNEAVAJO3VAC9wAaH8GWuxgcKxLgfze2tZSoW0M5GoKG/JIcGYHjH6gmhkeO7/+xu3z
a5CnEEivcsdiK2IdBrILJ6lU2WhcVOjwmKW6040fY854FK//Pno1H39/lJdWakeEzyG7i7Itpz+s
e8h6HEED4uPvT7ywyFEpSEiiCUNc6vX/KImmwAb0la3RXDZGJYLPcEZolj3jCSJ9DncpXRLxy8zV
LnPPcDpn3OlucVhGS7tLwTkmM15a6/6o0YQ2Eld3oOXFXyAFizUpr1lSeYV8QdRHENBMjWPYY+zs
246ceAbfKvIo9/hyInYW7GZ+uGk3SLD99Q/IuNLRNf/4BRNFCbNwwBdsnQEjrHbtCbmZ7/hbzSPS
luUFd8e6aNfTIo1mrwENQ6VgxFtCVT23gENMy8pUu836wlj7R4UuqV5qjM7ASAfumLl4SdJNwt0I
YBOWu0tVfm0GxlET1tNKPPo/7iQIuASuj7CTon4p69eN5kMecYBaC+YMWscA25nS79YX+UkOgdqa
jAsVtVeSPp14SVuMWpXFugyuzeCAKRYPmtpeuUWj8bp3Af4tdzoUSkE4dqcxTJN4+Gu8PFqmbtlU
Azek1maIXHl7A8jrgWuAt+qzl34uvlRCKjJyz/Px+WiP8lNe4stFFxokZ22J2XsM2mpVtxUWfFyp
Zpy9T5LqozHqnl0w26YuKhJ3zK9fdrl2lcspNDPAMgKlKCs2oq2IeZ4xKm6LQYFSIItm9fwJOdqn
nBcl3zoRlgjFvuxWSO8GopXXP6/7zvmr4WiDctfWSGuMXYcEL3oxZPuad//s96kLNaoUkF1GKE2J
+ey2/HI9yWrBcArWPlHXmw7UuTEbM+nWQZNyhH7VFG7nKmLEEpbvkVhzcsogSTO1jdrItt6mELmC
REbTA0dU27V2t75pn4Tj969CJ+aFFmRKq+PLL1fyVnYwgeaqdr6rbRKOY3QEDcY5ZrgBnY7L8az3
wYKim1g+dPOOC24ZKzofFo8rogIFB+4CPu1aGWXX2ZGtdNuA8A4odY/FVcZwBjr7TsQGE50LIpK+
7DuQ3PP3GDJeXwzLBBUXIMpcJFxNKpS84lQ9GCiiHAwEGuPonK1Ya/xxz8jfceJwRb6A+CME/ZHo
YTQPz7PhKzreNyloJEe7tGe7dPXQjB/XV3c+xTlapSJCtaR8mVXYwD6FogbotCUgsYPvIiZqQCZt
xMxyAonZK3eIRoWIoULPCPVxaOI5k91fApxvYZoK0jD1pr7ibFYHmuXqVLSo0KGsqwml2E7z++pL
vtys7x/LO6gwUQNQrSsxsBatntki3gsCD80zgxG3GVZoiCMHPxcDDgPRSXPFyfuQe9Eg9bK+krON
1RMHpMmYxUVPym5BYxWoXNQlUidxdbz7UB3Eg6//ypq0YXwZnYoRySxCUKSHxGO/OHWxi1RGvYMR
wHUqeeigbyX0YEy0hegrD80zvinNBmlEbaj2+s6xLFERQguXutHIg46fNzmg5ZpohYFHNHnW7bB2
jIoQbRgZcRJgXB7zv2qfWE2kWesWWCuhooFSapHCxdizEjxjbd0+xJly02sYE1Orh3VTrFtPpwJB
r5SDrE8ShvyjBoxzog0iRE9sMIGecNC5lHjMv/ZhfcnV4k7pMVKYFT+MOr3UZOBsu5ghxsX0fipQ
QIeVb5QUgRDDF259WcD3B0vfSR7n4V7xWHGJdaKpuNFN9RiUPHymLTxdr21k9CZwzv76JpM9XAm2
tHjUFAlFBVogdHV79GugVZfzC8bgnRgteQyi/Zkx6l2icCiEgR4MSAkhPfDR09yIl1Hhc0PsJBAz
XTfGOAsGFT1kMRtBbYXWjNGCvHCbRbfrv0/2f23nqOghKkO5KEqChx3GOMFcnX8NJjfByPZ0pXSQ
pnxdN3cWyHMSfAmk+fT2F8c2XSQC5CGNaskPvyBrcvL9YH5Tr7oHEYX2wgJBlkM4znNGDvBJEfw9
CTCowBJ0fTsvxPf5bXlToN5XOemGd4GjtzAa9qfWqCAjZOAHb9oOVZUrEIS4iz+Y3TbfgMbGDl2W
wgDjnBlUlMnmcpoAfEFuTUTPv0rcpQIKwfWPx8ihDCp0tK3SFK2K7YPMwCabwXwy6g+BGt0Ps+QA
6nDNzSIjg2d+Mip+qGPIKwsP/x8PIOP3ei+w+edhCw4rFHAib32B64dNpsd+xpGfE1DBSraWfKmn
p7RmdJfXPxIGiz46PxTR5iEifdYx90rtOtC+csWfbZjMUwFDDWthaErYmLeCKzuT/zdZM4BxIKRn
eR3jNpEJNe/pcW7n3Bh0UrT/icsD2jK87yB/SKBCmGm9+bMPREUPgxMjiNSiUNkqvF0LaGIZ2R9+
IypGCEYlJ/pcSXaebePhkPFO3ru/sQrg2bFdQBSDLPjjpnWilmbphFWMJZpgr1rMCLIUbffPivKJ
AWqb0qpvekxpkrpn4BlXmlt76EJr9yC42AlOtDXuIu/nbM4HzunTmbmzZ+fEJrVvVZmXYamgJjm0
kiUrxUFvJcbXJwHzl7vqxAQVUBMQfraxBBPTaGBo+UcMDovyFbJdjDh3vtp5YogKpnw1C0K2wNC8
DX0wrwINIXnGFuxym3VPOBsQjoYMyhMyZR66ildQi+u+Vj0mkrPbJsysPzNCeQPG/6EdFZOoU3xX
QQTXKlC2t9dtsFyOvlq7GSkYxHORgUFwfYNr6EK5SOzqscNT/k7356/lVcgMPwyfMyiH6LihlosF
ODsxuxjyTSqkLE8Q112Ovlb5POIbsPWS3ky36a5CwClISxJgKsDqWA2z85fduztgxudjYKilmnAQ
wO/IyxQqFDaRNJD2BIdT7Vk4nHXfA33nR2OSXiZDXxOUpy6DOQhkC7wK8XLtz7ZQoJswEEoJl2XA
ogRo1oLaz6u+yibkFp38H6jnsBZF+fpgRCGA4vCIYdjykIbPfI3VFmSZIP9+Ur9Kx0qKBxkm8tCV
SnDxOmLLqNEzTMjUpwk4VEqLTgd+CSEov4HkzyQxstP1oyPQ+GUtBcduU2qIPAWK2DfC8LweEM4j
oo6+TCZmP2xTMY6tgNF5WzEHW3GhVGyB4gM1sOEKrDc2v1E3sjk4ICCC0BhIhrbNtgJPrsmCg7D2
kvpcfdTx+tTi75gFcMndT/F2KP7oPhdkKgxVOh/UM2aDbVDz27U+gzrwbn03z+dZ6MFi2gMjyJhB
/rib+cSXmsbBHZYr5Sp6xp1kB7biSApQChmwNCzFmLPucWKP/noipFS7khPtdJ79KY19vUoZ1xLL
BPVh9EnJB4HMpkmar4qPdcraM3JL/5IunKyB+ix1PvCKAJZ7O9mNTvsybMAOYWEy7TZ6XLzFKjcQ
uDsoivVbLeATu1T2wKlxhP52rti1eMeBkjhvwZMUMcIqa/eot1haDnqkpKhgpX1mp8Hd3P5YdzmW
AerhVSxVDiwsGT8BucfUXKsio2bD8mmZNFdOA2kkZUKVGrLNxSnI7kCBO4M7ohq1l2QarXEMb0NN
3QZ8ciiqYF/FzTYk2ttVwIAZnn3WHr+XTN26CicXY0VGmmTwwlW36mLp5S4JQZGt3SxhwvhwZ+PR
iTUqthdBYGRiEqOgIzwoKSjkXvSZ8QZkLYgKFiB/12oJ1NN23+6EYKOElZkHYIwEL9iyDw2RcZDf
gDArB40O9Zy+SPmkwFUIZlr+XuzItN9wYbwJg3UWuIRRW7T4C26HGiDDOGs7qSjCF0sScROq66I0
e9MgfE/V2kpVg1FkFxjBhI7xCRdopZBVZI3JNRnw027IkF/NYfiMqBKDnwWUfuY/UKpkHESZCidC
ukT1rGEyGRoZnvgi+RGkyUJzdCUL7Km38mOyB4f++uFnrZaKLl2pzGWhYbqjVTE6UkTbNt7yKXRj
Qc2X/1bT5+REUJEmhUyOHIbY2liB6DaoY7dg7FpfDyvW0KKRHaRHVC1EuCQIOFJyDLeDrzmtLbqy
H1796X2tUDElWYrJaAkMm2Q/nBlZBeDEQHKZvCs5EVvOlNxlK0eQRrxHyagVmUbK7I7k5n51G2zC
76oNfO+LaCZOYSl2tgfEY31bGYFGoQLNooqh2mvk0acgh4OgVQVSZZA/R9cTv5m5p3VrjKOukINy
cl+MSabFIMRHVpzvtPgQx6CbZjk+47ApVDipAMdWezwp7bGKbkIwH2GSy15fBtMXqbxkWfq+igW8
xzkfTGPbHDU6/nrwB2Qkqp/eqozHBOMs08OrhlyNnaoB7yN1BqjD/bye3DS/4UY/X0pGND7f3D+e
ZYUKHBU0Hnhtwdpqp8c0GplEA0USsNfgfrajm8asrLAAHd36lrI8g4ogwqyWaUo6Ml3vhMlF1bmK
xNhFxgGjAe2RNApqPmBhM7framfQQkcJ79LIYBwphgPSoLc81jQ5mmBnEPGcgGpBwTEssFYifjxG
rVxzKfSsMH9j7PllG8do/fEV1B9Ydafz5YyjM9Aj6skwDbEa4NEyQENXxkQFilzAx7SbZBva6dd1
HyDfeCUCqlR0CI0w6asE5QxSqRF8INgwKN0wCTxY34cKEInWBEuY41ERTrYw3fS/MyKtybysqCKY
biSV+v0BgxMYiK5RLYmJn+mtB8br9Z06H4BObFABSJo63OVCi+Pi4rz4uRNs5LvW1k0IG18YdsmY
7j3rcCfmqARGE3MU5jjcEjwoBHUFLJeQx9T9ZWRc8mejwIkdKvaALkgvG1I9E7Otpt+JFWhwfwua
cGKDijRZJxoYeoKNWrUbaZPGz+vf5uyNevx9GiI3CeNYzxE+jQJmY7G7H8tXCbJa8mgtuWGBI3zd
HGPLaIAc16npFEWkliUG9tjxpgHJj3leGB5wPhKcLIuKOUHUjlAJhFcTeozQB07uAozUXuRjFs5i
FTbPXngnxqispFeFTiwIOloPn4IeyXn3ncu2Ijgn0SRlBNOz4eDEFhV1MonP1arA98KHyorL4V/q
Lf9s5ZwYoONBo8p4LcJAsePczla3hRs6mgN9JqtxgJUDbpI1xMQ4rxoVHiJQ6EpCgv1L2ieh2mih
YMYGWCYDxt69zTz/ErKPayNsXqcJncAHUWxkSFrRqnwaMKy12OqBTMIp/uQPdgQ4zNusmnqtOeAV
VcDyIVnQdbhdnMGDwtrDbAeP7MkgxqGgwSRjP0zxIuAm4cNHEXTrIKEcBFaPieE4BvVAGMsiEHhO
xpwmhJ8EvXPrIvXWDzfLBHXoor4Qqy5SkS+rr+J4W4eMMsP5N/Hx+9Hdq0IolJlX0b1qbMEl0xVk
eFjxoZu9JVC6zOPRJold5uQW+cNX/IbGkIRSUuVSALujBfFn521S0zH26Ci4oSv8WYikG1uQy6n5
LoQ3ROEIuvloE8cY1VaY42+sRVGnblE1tS4qHIbWGX8obryNPWPfg1OncP4btpC6kxPQQNUggyJh
RSoxGbP4ijP8IPMUaNuzZ+0YIZlGjvCQC1qGgfQ5H3RvvMwPwaa6EO/IaFN2AxVpu/YjPFInVtWG
dQSoCJM3olzWhMlE9HgL49heheiZWqOrQ726vWUDIs7jm97PxC8QkmbkjGUhGMnRqh/qy8wOtwZm
GSMbZPPfZpvMYvNmBbx76ho2C+R8vgt7tE6XAUI1A+N7gX1ONstu3ic2FLsulS+9rQKOoWzw+EJQ
Y4Tx9XAp00UAtEclKRSRQwghNLyupMJbWI+v8w35k3VR12yLptuYKm+7OjokvZc3CrIHsqb1mMla
DJVDNp3WaGWl4hRCprC8j4BPjxjl5vNv5JPFUE4ZR00nJiFsqPvJli3VE514C2onEx0JX9qGFiFH
YyXh5Ec/j5mYqPp41y5zkcipCqOT+rKAXj6EeK9yPUP+k59eM/m1rSd7fStZzkg/ZZtxkOuuh8kG
A73VHTTs0M02QEcQbnRT2+a4GhSWzfUoChrfj8vMOV7uO7JM2SOTrrHTPOp3Ggg0Ij/ZYsiFsUTi
d2u7SqWak66knDC8mRsfQFCw55zsgrvsXcMLLeiQZd7EqlCdxxMf3Yd+6M7z1EZRDZsEwMs7GIiz
jcvQg4TjdenGdrKvfcYq1xNCmX6TQhe3rUEkSWJafElq+/omcYuvQOk/LJbqypjOlq5BDb5ulmWV
uhCHpZxR9kYsm6HQC11ic0n2ueIE8+u6HcaRV6mr0DCCwoCsKk6G8q0d96rxMub7dROM9w/4Yz+6
5Vhj5i6oYEM8BN7oEfrUv2F5wT+YbGc5JRVfymVOeGjQ4gwMzzOqSOU9YzXndwxktphg0Qyebpgt
i9C0bY7BTNLvaZ7RNUORL/kKGaiXAdmDDIYwFtDwvDMcTVLnOtKmWOx6UYROL/RK2xBScBqfg6i/
ciK1YBzr8xt4NEad6iBK5irJ0PzOJ7/IQjPoWoZvs3aQ/AUnpexJ4tHmV1FFKvSrqNx0yW3OMd7c
rB0jf8KJCSHPuaaF9jII0n29vGl0aONiZkNhNeBYm0Ud0yquMuj+ViiI1TtZ87nfvPuPX4M6n5iv
C+cgBQlwkBoHXc82Kurz1qiC+CLPnE5UR7OI0wyiEpmVS9Fh3dnPZ65H69TJzcRqBF1vhNiX6FtV
x3QBNIdKKCmm7fyFS3+rki0fzVFnF/LRiwEg5RsXrBq62XQjSO76is7PVR9t0L0wIckLUSEc0grG
MHkHM7774BpKPYUpbAlsV3oW3/glS8Y9cj4FeV8b3RMTKmj5GaSFanRO2e6y4TksHocJwh8Yx9Mg
JRr+YKyUHNRfr+ejRSpqGHIzjxVBzaBgb7cvSItd+bnwsxcoz5nzY/l13R7jVNOZsGLUUSoGONVy
vOFTey6usp4Rmoi7ra2IChwKv5Qa36GZM0N7J4udnhMsubyK8s0y7CXMTa6viBFE6HZYLJdzp0QA
KwR96QghFII0TzAs7vdKt8cPRQWRuaqnrlHwofLolkO9CWpucSIw9u6Tt9nRChVJet5ou1HC5o1W
teP8EY3g7inAm3C40O5BV13bJAOHvu5GvoCOK4sUiREp6d4Yz0MQt6gNESoJL1wHqeKH9Y/1SV3/
uD4qeHB8pEDTAm2wZENIcmMnskVSOrNlN3eVZ9ZgI8Pd6SeFok7L0CggGSzHlzCITKgqSyyw5SeP
pfc10Y+IXCzUtiOMSqSRHvvZ9egFGFhDD9FKdwZgJRUoh1l3Gmsn6WfETMjNUiEEuVlkEdBq7md2
7jXocG/ia8XKDiwgOOOg0a2ysB5jsZjgmoKIjexGe2rdTL/t5YZxCBgBhH498Hk66lUPIISsQSob
upUSGg0tKpzJUyhpXsoc5jyPDjpeN/TrIRJlwsUAAUcZlf+pMONDJUA84JrM25ZXYPeweTtxsn20
vyhZpULGkVOpuKL2/IBXKDjOK6L1C8FvTIAx8qxP3mNHD6WiSqMY0ChIeryGNsbTPIHxD9Kkhjnb
l+Vz4vihrTYW46CzPiL595PcLor7rE6NQCaF16vWKS/z7eQLNyZa7TZRLqjtv3nHl47hPW8I9JX7
R6VCzChHulBNgHopZmMPO0y1T6bbQHrsJjx0ZmsvTnuFZz0qTbKbOCBZKxhrZ+RjdIMsH1M9z2uA
BuOlgNjowaiAhVUrE+SDDZCQ6xvNujHo/piiphwOI9BljVs6ZP4MbMi2bqs2FMCdyoemJEoLJJlI
b0M7ZqQTDOfVqOwlDAreCAccnBJ92n4fjc/rq2PEHJpTIkMhQa51UAYsmMIMX+fyMPJuWHTOuhmG
s2pkmSfOys/VEo65Cq6URjPb8cBP90P4PCpfW90Xa4HhH6xFUc+eQEunKm+RQKdDAEVwxcwFIBAl
dwlYrT/W1UT3ySYtKFNwL+Nhcg+9gW2LZz0UqpfclLwQSqGk2BrwFsMlz9P3HMMpzSsRBaUwBQLg
G4RZsbXSQ3AX7yBd6PB+2DI285MOz3ts06hAE4dyMrc1yWg9wB3sbMNbZJAVAc4uS2DZoPHp9JBJ
YbUgP6kdHg1TcabP+bSoKjIm7BUbMEj64T66IjwNgR/com3sC+iIM84D69an2SdyLZUAoXvbWgmj
k8sFgQgWPqmepy5XmczCGjnBK9GUZqLQsylpc/ItG3t2RMJUeaPavct5nZfcM60xQidNRLFoUVAZ
DfaUMJLEF1DGcCEEDQlsEyzhJm+GdoaIrdis3IYRx+hxx3QpMhAuoJ9cDN4QXUHXez3AfNIdeHcW
nYowxhJpOVFosLPWj7mbsN3llaXEkIbMQ4uLnvQGVJkp6yZiugsVagReLoB9BMxa9iS3wrFQMEOl
WK09OaVrbKByn42M9xgj5dapfEabUrWodWT4lX6fQGJYCK2Ki//QCJXQpDUHNZ8eKXfRbwXJh2By
E/qMT8byfCqw4KkSCvmCvetc5J4bElKg8L1ZQHMd26xownJAKpjIBYjq5xqvywB69cULxzEc8BMg
w7sD0ogBXg6ypI2QvUcb1YNkKqQ6ZKe2yIQOmRckHIeR++0b5vjcgqjxInISuS4I1Jq3P5AgMm5c
hpfQ2II8mdQylOElinEfT88j94IBkfUPyEoEaV4KURC0eYIKJrLe0O/30o5UgWNL+SLfSV4B3lbB
IrQKxffqm2LPF/0fViZo7EFXLZNQBD2aaBqkfAXe6SHXPuu53yQda9aGtZ9UfJnLEWpwZGy/Thar
qUazMgxnElk07Cwz5N9PEqUyyzIjmuGmvXxRxpCCzx4E1nuaZYMKIK0aV7JAeBy16bbPb0ZuLzas
BxGBrqzcavTMbF8O4JhJYSPZTDaY0O3QiT3FQwt6zxpTI3/umik6jOiCEhiEbbPJB6udWovTQMUS
mqXMfHNJDFNUEBGLUeQCAgAGhA26ABip124qv3PyO8lKwMzPClqMRO8XDVpRDrQEbQgkeoYpuT34
Z+U78sDKkG+x2iufNKj+K4JB6/Gj78l5XuUBCZGkzCKCt77/zlkdIHrirtqzEOnrTght1I/G+kSq
28XA2Q34wgR9aal9HSBqsx6hWEbI9zw5TXqBDrtMkOiG8KNQ9nmcmVHSMYwwwiCu/I9Wujwr0aDA
vkHu+W62ame2yHxJ5urXNfrdMiavdoEJ2PsX3QdFMRtZs36RCjwVNAotmgqVzHqN1mxBIRqsivJG
xWAtHgQXv4eOOHoJFT26NOBrbsBqa/GwDKIZSYdhLBl7un6mBZ5KP2a5nlOtgZFcfJJbpw99HmQC
1Zd192B6PBU6irTB8zfG00YQzAoXdFqbFd6nKEcBgAFkUPm4bpDpKlQA6RYx5qB8QcY+VCSMGEFy
dFt5zL3wXnPAfbgDYm4Plk8bwAg78VhiiYy3nPCWRZ8ciDhsyqggR7x2tFuC1yPoIPynC6UvgpDg
beBOvkXb34PjvjvNW5w7sTupeSj3hHSpTrcl/xTOl8PwKmKyhvsdyUERkNmfjWnh7ZufmFJQZixG
jiQFh9rhLfJuzK0KLE+LNe/grg7r/vnso+oQYIIYq0pb7Fo+BHCTwHMFO7xBzwCHHkOdF8o+gJoL
0XEB4WOMZEgE6Euzx0dWhZN4zZkb8P0PoAJQWkVjFBEMLamuFi4hKY/83GX1Lj6Jpu9mKOddNFXq
dQKSGLitFglmHu70loHWO3/wVRW0OKKAGQjKRlrnkRBAANvmSihZx7kjzPUdRjm9XEkY0NXzy3k3
RZ8FRaiMJRmxa0Z1NUBaqoJoVve8fuAZy6H9fpRiAYM8KK8lcWBxKFP24veGuxQx1LNu6JOG7nE1
5I44cXvo6CSDNL7dAZMt7TJ78GtoBep3ZMwdjZLG+hF9kXPzt+h15aNd6ortm1RpoHuPd7fit/pm
DFiZ5HnnxmwrNF41lZeoyy1IZTFf3l6JUH2ctwTCmYIdn3Dxo2dM9C5A2OmHeDJiioDxRCUH59eD
dbRN3XVFILYi3o04WIslBt9Bfcb6bOcd5GiBuuhasQnK/0/adTXHqXTbX0QVsYFXYGCSsnRk+4Wy
ZJucM7/+Wy3f40FtRN9jP6tKe7rZqXdYqwtwfc0uuqftOkW3MMvsqo8tJvtrWwVbSWBpzp+lXxe5
TOQb29EQA7pHKWABLHmdix9pwFnF+SB5vchgbDkCifekU+yF4SjbgpUcM+9V+XMeIvWXJBZFoDCN
thkSKH9Rz4MVTXFma+Kwi8visG1mnM/F7mE3dTRnUYt5NHkeD2n3yVdGZ+x8S6w4jmPdOV1OxHyf
rogB9pHIoK8UdlJ0U4S7QuMNpK2/Zi4ymO8jBWHeDy0iJR3d//eNRhyCTf3MFRyJ49o/yLZ+yWNn
TkQBM9ECxaDq3eietnDRwAHyS23FQHxUOBdIDWfDdNlBkyIhUzQAfhlYiKYdT6HVGgj9cvOqYEPQ
ivLocVszuKdjHLDR9O2YlTgdxVsjwAsjt77bIgVHSmfr3zjSOMdjq8ajMoi52OB4VNp4O7qKq58k
ENV1giWC4ji/lwHwZZkHXia3julzsTW2giwmJaBPTUgeQQyaY2kgQRU5ugLPsjOeypMBurrRTm6R
69jdc3iVg9EDOFkniQuuTU1g4wuzJWW17XKddPgh9LlKefPQlbulPKXKdQ8UcbzIsTxnKbfiPY8q
hRMW2FpzKStlLqmQbEy7fPiWSS/bX5dj/AYT8oI+iMeRbkoE02xV8XXdAKC45fFD8qQwwQ1hRxFa
H6do65sxLL25flLm3t0+yqqeaqKoE9nUNJ3tVClGBIipoFUdpZfvlKG5DhP1DCSzQnNNsf2j6tlC
GuM1jdoHLqSC7DHVdmr9ZfBfCbf9zTsR4zVHAwtV8VudVyKWGl4FyZ1q2E3j2yTJ7O3bW58ruByI
7UZh3nBom/INQB59Z2R0mU3Oktc5MQpAvq1YJs+N0R2A36xqIZEpAglppGGqMVThpAtQayee5Bmo
Xagn3muC3tOWINZftqD6IioEXehJBS8+8uhJ1xtDiwMxCapgpLOkYssOA3mhLfTfh0CxmuipEpxp
/GaWd23gNgOvfbKaJyyEUg+yyMYruS3AW1giT5huguzQmiX6DvcxWtHbCrLqiRZyGE+RylqU9wTj
ZKlwNFskqLwKyaqTWAhgnITkT5qBKjd9WhpHFElCyy8t41uLxJuOicbf1cAquSVdnlRqg4vrG5NQ
zqUEEyaZ7GnVAwDms5aD5cC7OcZVkLiXu6rCaLQo7jv9XJf321+GpwGMm8iMcpAas1cdvdEsPSqc
rDnm5X068XweRxDbd0q6Ui9mBYPqcqcDOxQIv41iafrDrH/aPhHHYNmOUjI2YlKgN44JADTrToFH
GVvKP9u+umgc21Sq0hGsNyY0LpxPg3ItBVdlxysvridrCyGMU1ADVSmTEd0x6YF4wCB/Fuzehhg6
hRY43FHC1W7IQhzjDgwF74YUe4hv2ZoGypsmhzxsL4PEtNZ4QYP++A3Pym6rYjRLzUNabKsdym3x
MzEKPNMDQpUNxBfOC51jrCwA6xzn6qDRHoUwS+DV7Ho7lFM803k7OpzAy7aUCp9MOioBqNfE961y
Y+pXefUgl5+VLnO3NZ13IsY35EYjQM+hHap4UNLvWWx1MmcB8A3xdOsjMf4hDcIqVihWLlZ9d6Et
vRG3K3vz2ogt/7HfR7Z+JyGFTe+AFe+aiiWcghtey2f7oAaLda7G8OxhgR8hZXaWfe2qXdhwDsoT
weQTqqJJfkfBwXtAxKu6VfvPmcEro/CEMLmEbohZpPk4Ryu4Yb0L89gauh9/oxToJ7IxaQrEOcZr
WWordypBT9oSR1LE3baY7bhksM2kUSrk0k/wjKz6p8IEMVHCeYavzzP+ckYG2y0iYjbKRQ4JpTMD
kYciv/j7GIsf99mn0aZL0fFOEyxyPR0nbHLxnOF2vDJE+vdFbBfyVATWG606RGeSXJuG7+jBc12r
nNToIx+vE1UiwLZln8jVoPwfipK577AvnILqQduB+BG9FQETTtuf7QMN/CWM0cC2z+V4pkzYo+z4
8wl0tQmnXPOBYvySwOjfFGTdqJuocekEWHVac5v3vLDIE0H/vvg0SRPmUUDb26qKiRF5/FbAmW/f
0wdO/NcpGLcnqVIMZCOIMMNyL07zl6bIT1me21EYfpoBAbot7gNl+1ccmxx1tdK02oC9dLH+1vj3
cXE9tq4ZclvA9POuePNfchgv16IW0wu0KNLZo3vVHenmMcE8KMXoRWvtNaC16s6hU8L1U34MXF5n
j/Pp2KwJAy+JblLGh6a2lfJZlVPOTW4LUN+GNRe6ISdjgG1IguxPvu3yr2omcQSsjNKhryPpmgms
e12VWapdfxo74mu4Q3p5Ywi+cPMac8l2eU3RL0hmdTyJvxvtO4lvnnJxJkkXJxSOUWeh5bP6JtlH
uwBrrBMmuxssJKBZOFqk8vDE2dbK343gvVxGW1JTarKCchiEsegVSYT6p65HVlVUV32ErjCpIvfv
JMqMZZdprVQanQbLP4XJvohaK5m+K9qLOfKq/vRfvTeF94dj/JQpF0EgFrhUwPfuKOpl8IZr8Ma2
y4WoXnHy76UxLqvBC3gyEyhN7042xRqEvSGciW4FGJjwP7vg98KoPi30RUuk1uh9HRo6iU6o+Dst
r73tD7VS8XkvgwmPftJNbZfi+pqdeiRvrS4ZLQ17Au802JGfqxdeQF6ZYX8vkqrr4lh1N2YTofRP
mhWCOm6XO3VjR4E93dIx1hbj3cY9CugCMOL/0hCYRFuaE5L2JtYCprHfDz2KWgAmlkvhjEEkKxmH
v/x+TPARtCGtu26WHUE+D+jlySPPstedmIxxJqJh9AAFz/d3qcSDL2YTCnaorJpuXsW3fpU7rUbO
oyB5RR1/AXcNMoThtox6zZrF1741HpQo5Rj8SvMNH1UxZJEoSCLhV9//kCTI83KYwTQ32CKab6E9
7wMvoyQSHo8xaWW7670s5jP6GgALw/atSKS4yr69BeSG74wvcYPxMYItKNmqcmvAvsy3LLQq0eK9
Y9avfXFa5sumoNaLpoJOQHzpAO47UnJ7PKGAOq0C25cPj7ZuMxeBbOgIknCczMyXHKWz8kN1Tdtn
yVN0JR/GI7hOPqW74WTcm/tt7/B7OvPuot8mURaWOur5LKQUASFXKlsdHtMRNArDjSn892nX94LY
eKEVpTSE8EIS8KeCH6V8Fxb322f5PaF4L4KJE1Xej6pqwFIU6UUVjl3wefv/rwZ3pP6qrKAhpbOU
i+owS3MZ4a5a8TZoYOzkteDWeVcGqnCKhRRW9cFhjUc0Zn9ap6c4Pnbh1fv4JnxpT5KHJtRO3gug
ynR4oWg98C0EMxpvNCBFCyIggtNsqbqjw4bibbsTPHlvxDavWM8TxybScVo12HTCnq+CQkX4meIV
C0/FAfBLCA/yn6jG5WxspTHu01iOMwQk0zhozXXJewKvqt7i/zPa7QeCShDGQcsrlvYktNBy3pTk
Spv0nWKws+lpEYaiVqEkIXvlgWLFdzvZ1s6FZ9qhYbXPPzmEsIyKwRVlh36pAxjMp6ixeeNp3E/H
pEigv0zmgAC9AnywBhbdiyflChBkdmu3V/8PmDd6eb/lf6qh4ckt4t5YH1UJcg28bFyu9kC3tgC3
9jx1IIMjbnxMbeXbtpV/cLqLOOZbDmIUNyLNbCkOIB2gQQX83+6E8O2/b1XQr3qRxjgtMU9CVZ0k
JCzijQpCA80teJQla34LFGmqYVKKl98m4OZZnzDyBFr5ZiCUfvuqFUo7FkZegrD2nRZy2PE3vZ4B
kjpWP7mpNYyiAtbEUW8AzLzjAyiuprUakhFi6hp+vMq4K7ObzUbRA9o8wCxvZQW7/mSc81O/G/+R
rchBUjDzJgRWbxJPShH4A0QhbAokJIkWId8DhI90oyICSMV3bE5xChprIRnn+SWECQDdVHX1kEAj
ZGAo5hpGPYhvi+K9HPNQwXnHYa5QacykkDRIyuvSIpKrdU96+XXbnDgy2LRmzCrJ7HUARsnyndn/
iOcvmCu0tmXQ38k6iMWNsQ4ikbTYlwxBQuRqD43X7gc8bfiN39WjqFj+0FEzQDWBMVWdDGobpQVa
VKZXhZOVCU9d/bx9lJUVVQMDgBchjG+Ng05VBSGBPxgw/fiQ1V7fn1rByc1bGRVNoz8JnaMBYaHP
MflwC7Aiu8Tbe/tX0FT+twslkinSKqdGWHCFYGjjlIzoAFaNW+p3ufl17G4HJbC6gYdZtRY5tYUo
ag2LBLTtTVnyFTgnM1GOQi95vdQ426dZ9ehLGczLpfONGcGZvrIxzdwnNgbkryIvOVAkd7VweJUz
rjzGgsM2BdR+b9AxRUqWWnjGmYDOJQBFb85dsqH/bOtbMUYcNVPQKTLtbOuxoxWmM+blfuxRKyl8
r1Cqw9CZnP4c74AsXELYxXHZ5yIcBxqcKJLQhmDZWlg3cLR/0MP3tj/gquFddITFSzByOeoBuY3M
tL2Xgx+ZjAmB3uDoPEcRWVyEkYhlGBt43haBsWvm6rVvpj/xhYtzMA5EjBoMYmnoN7Z5b4U50Dxi
3za5IxzrPmQhh/EhYRaMwVDg8wx36lHdNVfYyLif78Wb8FrZTXvh3J0Cjt9643XcUEOdfsOFHWP2
NwvNFoWX9OzfyffiXY/hanmHQT5AGAjYd6eoFj1yNvFV8PrrxOVmpbwPyHiSXmj0TKLcg7T/qT5F
d9l30AJiBQVgx0dUCQBPytHL1bizuGfGr8ij1AVxij51CnYoJfBdedbtLGluZV+wZ9930KUHMq78
adsceAdl3EsRYjm1MzGio5mHYXhWW04/j/f/GY+SmLkqSDmOpQUnuboqeKVjzv9nR9AkrTbHrqsw
SDtNh9o3d7OU321fEcdjsJ06tcgMPwfOpzNUZ025mbNjGL1ui1itEC2iCju2qhgkinUBkUv2hh1A
zGz/UO/7o+kZpwCUvn+UexKQjOqqJGP9gXEeupxWgMWiZdxkfu6T/FPUDwc14U4d01bB74Z8kUO/
3tKQJdCVJ7SC+hMaCwvYnrnLDgoW/7gmu5rqLs7EOA1f1+NBENACGl+D62GX7PVnyulDoYYiTzmC
IrC1hYPE0e915bickHEUo1QNul5ji2CSPgllvzNKp5bC/bZ6rCv5RQjjG9QoAtkBmMWdWds12X2W
cZzABzH4IoDxAtkUEbMwUXqmXZFor7/8REEmLnkJHG5ji/7cLa1gfMIokZy0KUJK8WPyJpvC2wW7
zK730039XDnaj3yHFvgtbxeIoyDsGkZXGVVSZymWt8yvWkQfKcDopFtHxN7+XKvlV+2iiiz6bFlU
ptkNNH5FlnwlH6Xz7AI75S57AvQOVuYB9Qx4TnHPiyH0M21cLEvKqw4l0nCCMlirT1YY7nT9fkwe
s2awJv3byCNv4Kg+y88bVVKWm3SQCzOsL8C8dUqU1Y1ce9q+TZ4YxoeIQmkoRoUapo5O59gQK+mP
2tBzMrYPPPAvE1Dpz1i4qgTo0bMaoaqHajXSDuhk6JYnZL9HCqeXcNcVuQIZz6ENmhr0NYArp2N4
K+/mvbnz99KREhwkIKT477CteAsudJLxIf48xkM8oBJlyucovk2UfzJerF8vo4CsXVcQsBBXaDhY
3KEWiu3kx3DBFIeM2KGbfJ+RXu/6nYJRQvTIMd3w+CfacREpvxfZ6mlkRhqMOvJFIOi8CPOXSeXR
hK3b1UUIEy6zdBb8oEV01sm+FT6TQLaTxqvUq3C+IY3MU8V1jb+IYzRe8Fs9zyK4D2GvTnb+SEmB
Q6e32glDmYGte1geOfLiJ08oo/+hDwiaQmhkJ9YEV2lq9MTi+znq99vfaz3NvZyN1fo4ARWRj74K
La9kx3YvXKmuuOc2INad/UUOo+6VX4+9MNPtPvDUz06K7Z+UPtZHW4zweC7t3JOvzdu/vUUmkIpG
JMk6TXiM+joPP7fpwZx5I9UfPMkuZ2Pip2mOTUEiZG+T5gpTbCmksxrzRMzr0v/R9fcEPJfKeDOD
OU8AfoprdEeBm5Nw9IUt0Db9rGuZCsPTi/RYDcmVobU7dYw4+RXnO741khcuJZTiVIsJvCSpbpv+
sZO/xaU9d1wYuVW91GVZBKEd3Qdi7jQPonKUI5h4g618CqJIaeemK+GaPjRRm7iLDjKwkICY5/5R
exhF4H9lsxWQThub1FdxRgpWj2euK9h0SWx822Hg0xCuLGMjFCzkMW46DcegixRQzsRnynohWdS9
qIfgS/B9gDZ55lHeJ6KFCqHp8MLQ6vdcyGb8tdhneBJEqDB10x5IpH2Mlr9pSyYP+mw1ZV7IYVy2
KoxaUyjIaDu/2QVV4/VT52y7Mp4Ixk0nbay2AgUqqpWvGbgteDyLHJVkqyATAB1qGUnqW6WRLpTT
SnSCbfK/OwbjkWO9irK4oYlB6BWSW6SP2/+f98UZT2xU6CNlE8bJzBqwVNJTke4CsbYk5eHv5DCu
l6SjH2T0md5H2jkHRmholC6RQ1skXFoxcS3RXmgX4y3SfuqrKsDgJh1f6Q/RsdxPLnEjlwfdu+pl
L4LY8kY21YUe0V3OJkA+VWROWTYW2Aa87btbnZFZuAS2xhF3aVkHBcyFAi9SCIP5HNoReFvGewCT
4BGt2OCEsmMP1Li8mLkezxaHZHyClKStglU7PJcO7WGW8RRE+Td8836+nZ0CJ9yHx+R5+8gc62L3
c8uyLVqVqj1NRDCfcFAo1+OeN5qwLkYjIJ1SFBMALO/z01woumamhZ0EuxPVtaGVdqM+ZPJZUW5I
q1moMfLSR+rafnsF6heRjCGEklBNqURLepb2Guxp9hjcGU5vg9j7a3rknXBdRS/iGFuo6jKqMSCK
r1fEIIPVXS0erZzwqnDrj+rLsdjnO+mqjggZGiE0aqUguG+SHTlEdrsDfMgxPIpu4Ux77du2mtDL
2rhM9infGrUSEx1pztShb6+7YnkmgtOCBLLdDdx27epcHApv/6rLby/4tE3ahBax0gP2vk6jlYCM
ik6oiXveDMjK6ilNAy6ymBAZCXFSB52Jh3Wp2MaMNlanuwEIZQCg7c5dZFcVeaxL+apLusTZvlaO
WahM7MyqSVA7CeekXbSfXVbK/8ZzLRzdZB/1jVZK6kRXpULzSQ3/if2HWOaEHZ4IJnx2c6yPc4hi
VtKeU/NzVN4Q5T8vKb3/UIwP6TJNyBVa404DPGJyW8dItqn9Z7yh90IYr4HREVErYixwaFFhAe3G
MqrMrTTuBPF66LxoHeMujLaeZOy+YKAIk0cFQOG1q+pAE2veE5DeyoblsngeUjeLP4cF4vm61kGd
IX9X5f1EDlLkbSszVdYtSUw+bZpErYoQA6ZNMNikyB2/5pWnOFrGsiYKXd20Rgfn14rXhfLctm46
3G2fYj1P+/VhWGoYJU38aMozbIECNN8HFcFt1TitEnMsn3dZjOUnbRVkpAmpSXpafdKGw/YxeP+f
3uTiwRiFc1YHLcqFdZMCYkMt9rrU8XrWvM/BGH1sBsNUBXSxHfNC2t6/nZ6ApHhrwl8DIDhz6sJG
XJd4L3/e2RhHYBaKZKb0RUAkLyO3Ssp5bK/XJC8hgeV/abVOAr0GPM1MEQez3YxFDCRjWv02JU3h
4rnNAN5VMv5AH9RUMSb043+CxecPPWBafo7IlUcwpzjFTuEdkxPUWVoYEk1lDgpxmiHVZ82aAMNH
Ua2qp8weM4s8UIQh0JBmVs5lUXmbUdpwFoRxFo3edJ0YYTSg/UTx6rt9fKhx06FLaSfjPWWpU4GN
SZmCsdJwv20cHzz9fxk5yxpTGmFURIBio/OIn/wrwbQoValg53sMOt1OrrRrCivcyycttriD+DSP
3zo6k3CEdZAFPfJkfOr6MACTpxL2uq0cFTtz0u8lF8GbkwizRDLJRGZJ6hHSPtDm3OaVcjgGys46
pVHUkVZGSyToz0H/LHChAXgCGMczCnlRAuYAnUAsvzTXPQ9Rg2ONhPEwjeknpBmQ7sqaaFeJDGwq
1DJN3d7WQ06sYckmp1Aw5gyAjSDMe9b0CBQtD0J9mwJRelvOB0/Li74z3mWuZtXMa3gX2mikjFMd
GIfL59fsQMEh1D1fBdZv0BQNLFfrusbuL4dZaRi5BN+ikBe5fErqvZpw8sEPXgkXGYwWELVMFNSZ
0Y8oSvCONpaZ7LvqS+N/NdWTCj5XMQmsfj782bQF+DT/PRyjHkFcKpXsw4JF5VSI18LAyaQ+qENc
BDBZaKKXwxiqEKAANYsuqWqWeqR8HqateDO2vQbA0gOSDTAYvEhEf/vv3ukimlEVQCTNRRJDtO+j
X5oeBww8iZqlFN+GgkcB84Fe/hLGVs8B7TnFSgBHoV4ZV/2Z2MoJc/fmfXAuzliD+pzcGNc8VDaO
ZrKldCkyhd5v8FLBbnMRIj0xnDLoOJbNucW3SYNF+tV3LZ7/BuodtTha/vAZvKGB8ZLrrs9DK17v
Nl6U8S2ZWYgSxzxFLEWvBWME0JTUaV+kU2K/jqA7Gq/b77xa3LrTunwz6psX8qRMEVAJQDiR684W
QO+aR92doTYuQH0ft/0W7xbpp1yIihRl8KUOFbGOiJaoVlaVGFaClGTaJ7wXGU8tGGcS9EYZJUSm
hB17PT+qnSeJvHyZdx7698V5iD50KsIWbQzTIdbU8b9VVyBQtJODT0dZb/xrxco9gfOmXY+Wly/G
eJMaqwqlQn1xP18byn2iedufaT2PvPx/xmWovlCPmYD/H0iPUhQ6bQqyutFTNXeKdrHw+lfS2On3
qOmjGlP2aHXHMbz7dRADoJvsBuOrMaue1nN08IPHwK/TsZPwAdacuiSCj5Iefg7pkNhRvlBaewns
MZFDTGf7gBxNfBsLXWhJqaXxEGkw6Dlp7DpLPpvjZyEmHGgtnu99w75ZiMHMLMZJJBSFfJDbozrq
tadx75+7134XAIh4OCGAjpwnB+9oVFMXMqOpzcJWwHTJqILOvr8aItXyk0/b98dR97elr4WQCaPb
jerjYJG4G8xjz+uw8A7BeIpYL5C4TQggouTV8Y0WXsW8CaYPqrwXpWM8BR64mWYI8Ea9O36aAD00
qVb+gieoh6FBF0mbnXrh3Z/VCS9SGUchhF2ugCoJfd7IPw0xnpxR65RpwQmOqxEEZTZJRwFNM1g6
u56IE6pfCI5j++jHaN5jNmBqfijR921FWC/tLgQx6lYOqtiFHfztW3PDAe2NR1fc+BNnqyqxEET/
vlC5sB7CtBaxThdWV+p8DML7qefYK+/SGK0D3UxjDhmNhXp9yOvYrqJyL6FvXEvcKYDVF+riOIz2
mYKp9C0d9KFTI+LX6KhdE6s6g1zNya94WLXrDnYhjdG6AnD1k1nBXunUJRg5QHTQniI7BcJxgfoD
N2FS8DF+y3AX8phwVcQD2HtU9N5BNOiD/mnEyjukvVV3KMjxwN18f4sRGyLZ/qU5F7IR5bQpCzhe
umdaXDeATgkdDELWmMjdhXvAh6FwaumO6aVAUvnbW2Zbm10A9AGhwVuzweq9apc3oRM8da5hYe3p
Knjgoe9y1JWd5CakiNuIzn72oez6OGYn5LfdLDhNypsz5Rgf28JE+wSQZQ2CSk3qx7EkXydYRg5m
721vwhPDOBNfIlHT0WpZ2FVWoZwScB/wd9Wo8m1pCuNJBFNKRlUB4KoSNV7k9/syGg+Djo1jRQWF
ancWfeNrQsLPo2beaGbuAWEZuGCqk2uJaVV9fB3rgIUNNcMqq/xkop6wfQ1vC5lbv5BxREEVyEEP
LAc6lndEM+Yh8ypA02GftwMcT21PVneisLf647Zg3v0zTqn2x6EtwCniyFULOAI/sRMke23S/LMt
h+ePDMYf6X4ttg162OCI6538m4K6tmAHQMc4BOj+Y/tE55Vn6E///Uo1U1NkDTAIv3VXzajM6x6q
NUoWllMrPORQOwMX13Rj3JQ78TY6GK+BLXPb8utWehFMA8Eibg1hMAtZhrqQUZyq4uuY+FaO0Wzj
j/ZvjYsc6pIXcvKorNsmgIkOwpnu7xipNfS2LHNM9INPd5HD2KhcFr7aN7hI2aOj5rE7xSf5gbbG
ARN1J2i2z2Ubo9qw9e0Yg2110ioVbRjSqTW6S5/sCrts7OqpPOGIbr5TXdKCsjMTwRDBUVV6ni3h
jC2qnZlI8TDRB2Xv1Aec+IHc/jRECmsx7bHWxxG5boaXK2bMUI9Qug9r5CH0vNqrdKZ189kjGCmV
7OgbHT7gLZesl8MW6sNYpCLKmpEPmJ1qdgmIDyxtHxz9PQwEw4HdGWC9wUHERefeHFsxRkp4ZxY5
18xkDHOT55GKlXknCR/bWdglOrxrpIMzWzsYqWBlZncnj6E7Zs1u+7o5H5jt3taRibmZEbeNLtuV
0jbX4jxxTsf5oCwHw6zV2kwo6zNwPDr1IRCuCu4G9nrK9Utp2L5tX7fh0AFv4k1p5gMmccCgazcO
5dbMXN+3eenHB6n/RSLjcTpJUHMhhhOnk1zaeT7l++IwHXKP11//IB5eJDE+pydBHGNLkqavvdPT
s73RyoUuhQMjbnhHoTr/sMB+sQmN8TvDJGZpNiCljM2byqzcQX7CFhZHN3gOVWMcTFMXc5vWcKjl
p9FNbxELHfG23FG4qBhRnkelyNNFxrkYUiL7pQBdNAwMu/XRSYhBNqtlvDixnmVdvhnjUGrfaHy1
wuVhJPxGBBMfpWwsX3rdkg+6J57xzrGTlyqjg86OeL9t05ygqzHexBdTVUpneLOoiC1p+h4r+1zL
7KZq7b8SxPZ3uzivM0WcER3I3pxPSfiqJM8T6PO2xaz3YS6qyPZy87ZJEjHFg0r0yLG+AWUM8MTK
69bja/0KIjNebgtZ8vtMQk+7rFepXaueaId2A3IpR9/HrrnD9nryHYQuCETBbfeIGVGvPA6PpacM
VsGp5HLcMmG8yxgAmsig0PfdoOyGCBQyteBt3yrHFNiu7ShjCmEcsN2QAG81FT3ft6qR5/tlTvbC
dmp1DR9Pa2BwlBl78OIbcNQDiK6yMfJAHDRhjuEN9q8B6yDu/fsWBQBQDgFpG7hE4dEIuC/l9Ys1
FUpfZ8qEZZZrM4PyXWGGCMtVgIPVrIZknItdb/4bv2SwTafZ1Fvs+CAYAY1yFz/KO8AR+U7+MgGZ
awLu8PSiPpsOplb4zbUPwtJFNjP2gIHHqe9lDB60AnF9ydyB6vEolaU9RpVtDOQhU2tvSPVHORec
bYXiXC3bkuqKSBpiEZ+6Fa5C/TEXP23//1WFNWWYpywqosmCKtaKPABjpcEe5DBb6CBaqXSVGRyq
C54QxnEPlWqCPz7AeN54avVHRXM76Wn7HKvueXEOxj33WaJhBwxDTYFWFnYWA49D70QnVYsrEGTu
t4Wtd+8u0tjKUFe1pd5kKH5Rei8VM8rRnmYQ5k7zktvATu94zaB1FVxIZFQw7OrW77UK/YwwuBqG
+RMR67sY/ZQ5Ea9icbyJZcA8iXHuTHPG0UEav397ryxkM94bndekEDOofwAucMEsD8koW0Vz7OYH
KRs54Y+jK2xdaCJxDd5YvMwEUJhiPTEjkaXnE+dI6xFpcSZqd4u3LUFuW8Ut2gG1Ix9lL36ik1R0
ewC0wq5/pCmTcW4c8y78Z8bGc/sUubyRolXTXvwEehOLn6DGfpzlMWDsgvxHnt/KMucmef+fyQKH
uStIlqIvMPWfa+yFDZwG5XovanEAJu8TQp9EeUzrA7g5A1WlYLQoIyzoPkARNo8ghO32PEwhnn4w
vkQsQJEs6hFMz3xNU+Qq85dKC9xtA+d4E4PxJlKWimMTY84tFnxrnoBZTdd/0ls95qn7uiSCVSgJ
e3sKO+TdxX0etChGOEb2rIleF3wbyE0b8IDB1kESsLv5rxxGGRK1T8yYommFB3LU4a0Eu9wVaGDT
MSIeae4H/vEijdEMEsejYNaob3ZH0BCAyz10dFu8oSjtLdbRU4+nFatPg8XxGK1Q61jMtBHZedia
jhYPVkXAGE4kq64+y3GX23UUHuuA8EyAur7fXePloIyihFOvjxi0AT7Yjo785Kj/ASPb1T2Kq65x
iricQ7JlhUhQmrRKEEb7ULUGLdwDA/McavUAPh8FUz9tbLcq8ulKOvyJOfw6JVtsGKTYRHihg3tF
4ymp7EVx9lAVxqE2fR487rpBmAAzlDTMoL29bRdesZVlAdTBMIhW/SaI94msWeBNsMyWp6TrUe0i
iIkATUWyWDeB+VepgFv7B4zLmunU+a4Nvm3f3gfWcJHEOPpQa5vep3iyRoEsvBHbQ62TuygSvybY
UZ2F+7wOb6ey2sWqb/fjUFtBrNl1WJ6Hlre7suoIiKhICobsVIJhuPdRp+/Qc5klPILQIz5QUE8f
8xhWb5t3dJV94g2Vrj4zl/KY5EEI5boya1hIpD4K0nOEGXPthvitVQ8/xho0mulsFdFTYH7evvW1
OLGUyzz2MlEN8hDbm84o9E6YC+ciTh3N5y4iranRUg6rRqYSJvoANaLLQKlTeNIJAF9n9ZYSKHeP
NTBodThdf7a2z7da5FkKZrRqbMIkaVtE35/wyI1d4JmHqSRaU8XgVXDDMxiuRCaGCFnTCqnR4XGL
/cbj4IHPAQMovQUM2uqAeXduYWktg1kekQkjftrVgK9CHbWNz1J+mFpOHr/ma5b/n4kaXTFJQkOx
KlTpzpcOSd5ZSnk7JTz+Dd45mCghBUlF5BqPLCl21fxJlP4EpnJxEBZCuhpnv54EJEVVcS2Zr8rw
w492ZA4dOCWe3q2FvKUsxoGUhhAByxSHEdD2cnPXd9Ln6QaIh+cWlEYYP9rWc87dsewro+gLQh7Q
t+PkJtFrpXzd/v8cHWCxTE0J2AUjgRkFkbQbSHyMavW73+TXZsRbVOYdhf59EdqkEShfaoRXYziJ
L5qGzlIh/tg+Dc9GWYI6tZw7oerhjuhyt4xaG2gl6UoysYJb2loqXjgCeYdinIIWicRvhhnfB80V
azzn2EURPxegu6KzzuTFdHjLzxzPbjJeoZXaaZgaRBSjACzPeZ53E69rzb1GxjPMahdjroq+MhzD
U20FCbPv1PvX4pDvkhteYseJISbjH2LV7CtS46MV7YuBPYIhdc1uF4X3pfCd87m2rVdiaen8sgeN
O9bZoR+A9nJLFxtLO+lIt3T5W4yrXZaLr5BYTCW/K5N4GHCNmBN3ZBugL3gpZrvYib4Hnngz2/M/
w82wV3i7ZpwsB5wh701NThsSyWBCQuQ1vJ+oJH1gDS5A9T1yz3t9bNsASp3vpXVD20lShmNORmUJ
9T+EBxRF1Y19ZizvkfEcYakabUTxvYKhs5JiZ0yfOuGLoj8G2l7yed1i3nGYzKIIlDLK6SKQmV8Z
QWSrYb77SzVkvEbXJMPUloLi5Gfxh44HonRd7wZHOAKz3+XOZfIOxHoMRdAqgVZaqFNU3GAvYYyr
Pr0OTn09WXyY3tXJseX3YtxH0aWNKNUQSJNCE1yThpWBvwSPQ4d2WYChdyKnCPtzhj29VCf/Xr3n
XDBVud81hmjEFE1DVVlQ+KiSpXTSkObLnnoMTrmTeYDHacD5Fdjz07CXOYOOH3jMXwL/R9qV9cat
M8tfJEALtfBV6yweO14S23kRspxol6h9+fW36PPdeMLMGQIJkLcA7iHVbDa7q6vExynIl6vEbhDD
tLsxoC8g4Agm17hdfoAu0M98Gej1YkHUUt/tCWmI3tJm7QaccKZZB2ckh2bdnvSy1N25qXZzqu9m
czgm2vhJnWRF+cs5w7ttIbrMpFJmHeNEPsTK3Q5ybY3a+Nn8wxk/ST7jJQzD+SqFyJKPeduOA3aV
xXe5eWOziJqJm/azl9GomixXz77UmQw6cfmGfV+fEG6asjI2p0CiktvoGpXfRpZ4iSFLWqUuI8SZ
smrmRDHgo/xYbhzN3uIpysdnDY8doEsnOxSydQlRxzHw0DYS7CZNXfrI9izETXRKoPkO9rFgCfSb
7qMs+FyOPe97KcQeMK6XrWbibogr0Dn9QFXMve4jskUJsSYZ+2WCpBAgxuzTPD6NymFSJPUf2RqE
/KQfSQ/NK5ho1R0lUcskf1+yBLHl3SfZNtQbMrq4OMQDR+nsFEd2lCQRUex325aua4mK2f2Fupy2
I37T5Kh3o8/V36hvS2qDF1sMZ2dXHFeec8U20gnP5QZyc2ZoHbY9xLu+Lsc2cvxvle5yfFvhJ3dI
KcGZ2aBiKI2Ssp0V4kcH4cdB2QAV7CBIuyH1YrUb+2bwL+izAOsMi2SgZYm3iD3wtG0olg1vKatw
zj6osmSIe9uVq03sfif2pqLei79fJ/UHCMXttLa5a3N2ICwPmnU5DCS53/Qyun7OZOHKEqKHXlla
Ck2Kf3mGidej4ef4yI5cPQTiPZSRzf1HEvEzcojjzFVq0oryVwHVgHivApgzPRtIezzr/2d13jEM
laxHSJ8C8iIt+PAVXdtpIbRk1jiBIIa/tE7qDzMsQ7RvG1+9g4bDyxudIBj20vtJ9uS/nO2+L1wI
N7Fiqugrod9IlOdaedLTBsToBzV/QpLt1qkMyHv59fXTnMhgWGs1aXLOnhivyX6izsmcwEuZdUPj
Jl3+NG9WeN2TJIdSVHHI2cLaKcaHtSzHXcltsbVeqfxZFv++LCFJIZqxLqvG3wzaTjP2mSa5TWWr
EEJLHOdkniivBpLDVpxK9WAxyZGTfRkhD1HHTtVqkPX6kw7V8eI+qXbmXPgLhi+MWTY/IwlbImOh
OS3WsPFsZHXwVdrp1pSy1Fw0gTe3is6Gjikqvt6zAhD6fHqz8Ffp2tyWZsQqmUCszIBwYOHJaa3H
eLn1gRMZk4vn/a48jmF8B+Qf2rE1wajKdWe+GCPO1iQcVjXvaDIsKCgYyp1tqzepuh8YLhZNitnm
DvtbNHq3JI6QxnOWO9mGrHsJOfmIsWu8wvuX7wQNRcntfdG7z4wJz4s5U+dW46FvUbZDHOuPtKQ7
YrJP13dPZkY4pGhmdyap0BoqmuOoHSvlUOZ/gHqzzlYinNOpHzvNKIAcoVl20LoiGo3mTzgdzm1w
vzxz7Bks7VsBcJif79MPXOfH8tNPdmR6LKqer++YxN90vqNnpjIrTcEeDDmBJEueWUteYyt5VKEO
b1Pj71xb5z/lzJSSDU4ztmgqN8PoUrpFZTx9wTBfhOD9dH1VMj8QIsNYtGk2j6iijmaxg6sdtLQ/
0Z5IfOHyq/nMGYQAURpqnDg9GvMkmm54dJgO7Z7s5LzAsgUJYSEHJInl6EL6aWNi3pa6ZQJOpnmT
LEhixuDv57NP5CRDHaNiijqSkYFa9Kalhz75g7Y7eKkgRaoSwCccweOKCSItWo5bSJmSf6xxvkfT
+lap4v04jP7SaBHoMJ4VWQnz8srerQrOl6xM6/oEAcgoIUeXufHkluvLda97U/v8PaS+GxHcTnGg
naF2M+4LHfgMszkOkKc2WZ+7jT7iIly8ym5OxTQBz/pPM637bCluoZLmWd2GYj8B2UjXFGFGcdsw
JKAa+sd2UR6IbvnUbL9UpnaMu/44UvVzu9jhaOQepsG8jeXI3KvIXhbPzhPPiY0oAXi1taZwtCEL
31XubKgfKiVN3d4AGt9BN0NXnWMVV98qB7DoKvfL3DrW1bOVY0zH1m5i/MEy33xHmYKG2I/JnDxW
tTa6YNkPU6UAfR51mVJC5iE9kbq+pdZ8qFP1eRroSWFJpA3Jx1npXvo+92Nl8LTGORCAeFewgoAh
sYCmdBsSO0gRtd20VT4B+AGmaVPFu3go3TZuj6SqTqYyPEAWzLeS/oERcnDm9oG0nd+BgZNA9Luu
JXHq4ty5pXHtAsiCUgyj/XoKBiOb4ymx/y03orse2SFyvodlV2DUpvzSPDWg41pm97r3XMR/nZsV
Dkaix3a79ATV/c/WjzpcdtUu3rf+7G/3FmgYkW8ohhRrfDn+v69VOBfOakN4YsLjoLWO+nyfq1Gn
7VMZf8Tl0/duRTgYvQYaqUJzMCjZYD5pGrwaKbQeZ5IvJzMjhOMmbjc901Acsiecgb2yeeYgEWa/
CJw+/0pCJGYqzsEYI3z1QRxlX4xwwuxE721flaD112/4UhWY0wo/L1wpW8XFmsu7Y4qFHTCAdzaF
sCEqfJy/isMj6C3H+pOwDJzKdbzrLskd/fd49vOziTWeVlHsqmMod7D6vlnDLHv9u78vpGvd2AxV
X+Dv94bizmhf5KuMkfji2NzZ9xKnFNZUTVQjxWFWDwzQkc7PHiAsfCpO9sfsI/jt+Xh9iFFdNHOl
YB3u1tf2Twgk1FGz2VkA9FJ2I7yFhfEHdpcEterGO1Q5/OKpQ8Uqb91eZlr25YRYUvXGXJAOsF82
g0jA7vfJJmM6lRw2sX7TQFxoW5GU+HP3NSv9rVxd8keoozOHF+LG1Nf9UHEHqfqPVv1EUPBLZXVz
3bkQA6lmUYhxaLrF9Wp+jfedpQ/AwzWaP5uvEwiWkrUPakDLCmAKcjuLssTCFHrirazyUVd9TBZU
1hVIXMRq/ak20SKZoUOhjYXLUuB2J4hEVKtrpdUHpc49y3iJ0/aTEqdenU5uNdeHUVv90phuxvVE
Uyuw2sJdmbG3FCdK2viuYJM3a4NvFQAbmKnLiVdtWgUF1IirGSMwJiCKYLHVncSrzNo1uip09OlE
ijG0ga4tyzsjzz2dbYGqZXcm4m2e94GVLZ/SsjX9pqsjljXH0h73OTWCugRd8TD5trH6rV66cQ71
zfhec9rIHqHRVhC3iLdD1VcQP6IgjKhLeqeW+Y+1b8NlOdma4zaIEMt8KnqUFmgxuHaLK9J+gEb0
wWaONyVoiyv10Wpee2VNXNMo/D6r9q1hvU5b4bEhxeZ9ydIinBk6etiByp7+mfQtDXBnMLfuaw+d
4qhuxoPOFBf4n1umpJHZMm+2U7+l5G6NTWQNqq9hrsTr6+2lcwr8Gh10J+UMurjeiDCEuYRjv05u
TBoona9p6JSYO2tZ7MfM9ga98hv7n1K1ozxvWuhLWXdq13kqvvhCyWfSVjdaMYMoo50Mt6onaOWW
+BHZ6DZLizE5hz1t1XijOGPkrP1NlaZR0Ts3jjI/qKQ5dNaAFH7rPK1lQGLmuC7yftxTe9mDbARq
NBOUrZ3ioOqfi1U5lmSONHO8s1frduwVtI2Y+WQ7sZ+s+Y4qHxeivVQYECI1pHq+oUjrFm9ltuZu
s+KnJIOiL2keeO+ZLKCXSVrDtZbxcTOTp2acXYPqYTXmYaWrX+MJv4WQxKOqHeiJdpzQ4R9isCJV
Y6RnCXTENY+gTGRhnNoazeNSgvU8K48Wq8LcKj9nDqRKCi1ykOqN9XqDVs1HQ1uPJL53Fs2bqB0g
/fxstsnLos2OCynbQ26m3tTZd3WxHFYTzepy+LGQ4cbevliVE62OebBI6VJMuIFu7ZHBExW1vDe7
Pmiyca+Z1q7NXzW7OOZt7nYU4rt1gzk01RvbFgdA+VEa5U5RylNRkmDanEetbILSpgEp9dBems01
9e2xrZJT224hNSpvHfudo5B9b+vuuNRhZcQuAz2Tan0hxAiyNXVtXfXsDlORA9gqy+qDutXuzKDM
aNZhQrMgLdOjgVkLe3vudHynkt6wBSceP3NrMjcboEKUjJGy1rutqv0RXU/qyMbiZUFNyFMgq9Iq
cZMhdAJb3GJcXAfLFPbSZJJppEt563n4FMn46xiK5ZYDzTc+DF+hWmE/lM/Od4jWBOseyi4P1oPx
/XriIFmcyBVRapqRlVqtIVwdltEJ0GAF1nhzR7WRpEAyS0KKouQTcejEJcAr27Pa9TVP0uelt28R
VqQYVF4FE/KFX3ZSqC2tDaLaUM3It1AVGVkcGIX+MDZFMExxWLTxcam1Y6NNpy020EHO/nKtQrqC
10fV5yD599X2m6J+M0yEe3PX5/fXP94lNNEvyxSSE6vEdJk+4Ott3yaf90Fin+2qF9457CKIDV03
dyFP+cUa/8JnNY240XXbUkrNV83JzefQLlN3MR+vG7mQb/1iREhUEma1WYOerr+gDZ7vh1xSNJEe
MiFHgXhBPZogH0UCy5mL6lABc2IalsfF4wzVVgLKRFkSeQls/suqhBiSOwNjS4pVlTeqx2F78b4A
6yo9dCeZ8pDMKUTASzGuqzHpC48iyh1HL2zH9bV0m30bso9SmDk/tldOmjiCoSV5Pak50wCvmTCl
lnqN132lJ3bLuW1kxW+Jc4jEDxUbtnjMsI2OEqzqMbdkziFbjRA3iqxVdaioAtgdbqHmV4ccCAz1
bgnqYH3+k1fouVeI5ZGlThZjMrCcsQs5Vxkn8XKSneP3/hKoSNGlOu2XKjIUA12aqak2IYAp/XqG
t6XpJqZXmm/exQfrwJfo7Ntvxi1nz0i8+Dk9xIH2J5fMmVEhcJiLko1mjHvNtL4Bj+VN7NYhdzP7
k9BxZkYIHRMmj6YuaTWIhuVuaYWr/uV6bLoYAM8MiKGD9qsZDyuaImP6uUzqkKZjhMGDl+tmLt6U
Z2aEYJF0VZvF2QQnHIO+/EK1oLOOziSduLl4mmwKykSVODoxBF/QLNtc7QxHlxdg6DEPHV99nMHh
ZoWcYsT2B0mV4vLC3g0KfmAr4DxPgQD0t+6lojdUa8B85g8ydcNLlSU4+bsdwRGMZXOADxg0f1jy
sBhq17ZQRAJN/32xFF8YUR7QNPlmKPFth0dj3RFvVKvIocluMNi9vc2Qa6n2yjS405CbwfWvK9t1
wYksZbULe8ShT8ghLXYW2V//+2/iV79FZAcsRviHyrOIbYaOzWw3nYWkwC7dblCjJbH9Fv7k0Vw7
QYh0v2LQXe9Un3T6xzgfDokO3uWxNELLrryCzGExO4ds6k7zWv9gteXX6rSf18ydMNtqQmQ50SzT
VWeQGhtgXY3BOFynIYrUBWkhQWi5JEfboZk1r3bSzl2s0k3maU8o2V1f66UJNopq58+1CkklpSBs
q2LE6z4wQnrkdI9cnnz8pgM6lYVAIEuRSxeviDOTwhXRlLPK8I5GjeN/pcNucGkwQFtiiOavlaSP
xF312sfk3nSWc+n1lBWpwunFp6i3bnJFcVXUVJTOLZXMvb6bFz3zbGVCPFhjZ51rFZmRNh1KzMvU
iewNcDGAnlkQAkCSqD99f9kvGn3siLrPFSrB/MrMCOc/cUo9SdoKSiQFdiz2ixhCRaNsIFS2XcJB
zqe1QcUA29XoLzP9qMiaYLJVCNcAyddZyUqQJbX144iiw9jdL1viXf/ml42AKMRBf4YnI7/6l11B
ntBK8Lgl05cVFUGMsk1/wHCMQ/rThohj0m1o2ZnoWviOtmfb19hIXNJaEue9nNefWRGAEVvJTARr
ZDbA0NaZOwfxgYVJYD6Y95gDXLz0oQnnY/X1r/bP5tHi7HxabV2q7TwiGiz9EXCDQDGzo67KwsDl
K+1sdULU0bZyIUOM1Q3hm4QQZjmJm6cuin6oAUZWWD0aryjgucXzHygc/PL5hBA0KXPBNDAD+gON
VO15ZhBzl0S5y2+Ws+VxNz3bRrAexkzP8GbhM6PbDSCMB7IfXGgrBupXGfJZuplCGJqRFpBZiXFy
uzkLEtIGfZvVbtEVT31T7ZGrooDdolpc6mg6axHGMSEJvX6bNiMEO9UT2IAiZpvA5Gk/Rl0Lr7vU
5ZD/flyE6LVhlCZLmxEovI09t04JbEznLRhF2jSYzamsDycJAbYQxxRVJcye+Pf1QVgG+GgbdV8d
34JzubMPHQHffM3nv4s7thB3LGRoZI5RSzDmxxaj9PgOYyEpj/DP+Pvd+XMjRcaWXM2tCexeSA4y
3fEoL2FjPPRQo3sOfKDMhfkJvGZNOCa9Una0n5HX8eKdeip9EPvnz12Q9//fca4VScy7fAO9L1A4
Ne1gbVbb88ecdlt2JcKerJAl8Y23hs/ZueQESXlhNIA0j9GkFa7D7tGokixDZkRw+HZwZntmuEjp
CGbwGO36Jv+gkl6SGF8a+jsPZCIT71CoVl2b//tCKYowuB1u6YNzY34ujxvGQhMvDVok/bIG33+k
qe8fSvB2UtLSWTpY/v+R+PYfaz955e0EUrtxBy3e6K9iiDh3PcemMwGogypaMj8obbkHNPWuMfQA
cuxoSdWz5GV82ROpQwlnkzDf3iRnfqIYsWIz7onFEmxA48yfrq/nPy6IdwNCkNKGmAyWY6JUcuBU
vNpO/dD7jssZopNQ1q2/HDjejQmfa0pTa3GmWQPVE8Z+BrQvCHWn6rYrE//6ui67/k9LYsU/0c2t
6Bj2TXfAG3REty2WsRhLPo1Y4Z+LsU97nhct5cepeE5l0pCXxg9wrN7XIKRA6TjmWbKCwQeQpggi
E5+trtjFPftgxclTNZLTGKsB3ayXLO09g7GbocqZS4ktARnL9lJIkeph67RKxZVi1q+mWbl29YM4
sqEm6Wr5dp95OpnXjig04S9ODaI7oNVYMTo5+8BO7+z9GqkyuLzM9UUmJl2d9NrocI39++AEfwJQ
UxBoViJw+2mebHBeto38cJwtUKF2raCZho5Q9UiWw2Ie9eX7da+XuaQQ8IuMjaTi1XC63ebjJ3t7
uf73JeeXCMGid+I+TSwdf7/sPq2T9ZHEGvEWtGTxpJLYkm2XECtIOjV93sPruizQ4+95tkvWh+vL
4T/398zi5wETC/rQvUvaTUMzq5nrXW8B4wMgxUFZVH/qDZeN/nVz/BdfMyc8pFAUspqBYUVbQ8OC
0nBelWirrGDZ9ANGWz1lNvbr2j5fNyvZyN9q+1s/lQq/naf2pE0ZXqIBk71EZWdJlOO18pSyJkHx
hu6WMMOwneJpt0ZkeGWgSC9h2YqEUEFNoL7eLkUAXLTsCRRVjiy4y0zw/z87rOAoammiYNNizN8r
qNlsRuZPZRv83bcRYoLTrapqDUgn+voH0Z8J/aKk3/7OhBATgBTtzY4XvY1V8wYbMsZTf0sU5+8u
CVGL11FY27Qrck093a3jbq08qv+lIwsRocjLQZ/Sno/HdUGRPC6rGWiNJOGShDgRwNjQWUnmAh9+
1e/ZdNvHS7gqNUhSe0k0kF14InTRquzRtpO3p/kc8EnNJADkz2v2Vgi81k5Gtc6/85XoIw6nLnUD
PBB/jSoxkITaKUm+F20eMDThKklclVxDIqAxt2p1LgoUymsK/PhhlCqKygwIAcCpG4rhE2zdgiFb
rtNTeUr/vzlyTEZG2iuVTAf9xxvn510h9vdWdchj1vJ27OPkcyE2Y2eoLr0ddou3eUB2+YNXLhCA
3mStU34tXPtwQoyYdHWDMA+aYyTKvwOAGiYTquLVE0+M1DS8Hi1kOytEi8lOqlWx8RxgtAvaqQ2L
qvGvm5A5opBEdBtbSWfhGswczdX7h3l8XRSIOa0416okvl4aqT3PocUyLPhrMQsxICz1AW8Ea24G
7exBde3begfM4CnZtzdAkxxLTGOnhYvuyvR6fbmSm+S3Im28dqWqY7n9YHudCTYaaHA2pSVZqcyM
kFykOihxnAZxyx6HPWmHMFsav6+63fXVSPzjt7KsWVkEImroANAOMLOh+TpkscRBLp81ahigp0bz
lIqixEs9KWjhY8vKG4yZ3ABE7hUn/amI5rAPuewhJg0OGdi0vl9f3MU9PLMrnLS+coqatSgQJvYY
lFZ8qkfDVcY/ek+dmRHOWE9XNsZdB4/IqxcyttGyDGDc2KK/W41wztptbetareHdGgs1ADrr1fG3
RZdFRvVSfDpbjnAtU5JNcZOvmp/fsL2542yoI5jhFF8meSz5PG+jbmc52aplTQv+VZQ2la9G+eKw
1y6X1eUuA4reV/P2/2dGSFmiRa3iTcC1CNePqV9422G96aLyJJ22ly1IeOCDDGUCKSls8SZrFXCc
GVRZ3QYo17CCpJ7pz1LEv8ym8Ji3qhFzLhlsLvnHNcvcrUpcCtrcv/K9t7rd2S4mmJm0yw0+4egH
ZpSuOtxnliTjvPicOvtSfKXnNgqnd7IJoT3v1APklT516XprjiM68E9OT+66zHhyjEyGJb14HZ+Z
FYJEPRhVm6aoYc2eEy1+73LZRa4g052k/RSZLSFSgO6HFaaDEhPXI7Rxc7Hn7X70IfAYTrLGweVa
6tnChHiRZms7AtwBdAwo7rUXNQBU+NAdMTThuD1GRukHWY9P9gWFyMHyuYk7M8ebIer2xm7YdUG/
r0LpgI3E58U58oSiaU3jjW/j4ie7GvcJeEw/QuvepVF67IDfkEqPXG6bvm/nW2Zy5p6FXsUFUZGj
5vs4qn3jq6J6vW9HnHQ3PSVhc1Qw7HP92Mm+oahJPEzUsIoSSb4agVQYAqTgZnSenD2r0Kjt902Y
BprpXTd6MZ87W6gQUZJpXaysQ2bM1Metemm7F2CPwI1FUsnQuewz8tzkbEd1XJmZGcNdzFg9qXXT
uUo1+GWaf7q+oMsvs7MVCZHFidmYZRM+3RSaL8i472gwh+QJ87G+7maPiWy+h//w3zL8M3tCSCmb
PtWcEbCKGuh3wz6y8fX6ivgfuGZAiCNDOXUGJcAJGrQ6tRgJ2VTmg/HAn1gh6XrKPpIQRWZzNizF
wFoUDE6k1Pb0/gTcp8TnZFaEyEGnNCY1Aw5cIzcT7pdYu6WyYuflmtb7ZxFHzY0t3dK5BgTBOa1B
75rPE8ZrtUN3C06svSwZkJwiQ8jfJydxMktBcSONq1Odb7uiXILMMG03rdinJMV00HWfkGyhISQf
1VSpWQJwAAbXbiq0eqq7upSEI5kJMTLM0H+vTcAFCdrcBkVXEJKgCy0kK5GFWkMIDHVpsHjccF4J
LmRA1YA8z0OQH2Y3a4gBAT8/zce+kqQ4sleKiPLsbTrWcQNUbH4DzG+Ecehje3L2zlO8K93hi+6q
mAhy+51sbEa2q0K0yEuAZOMF8Vbnw3/Fk2ZgQmu5v+4dkpAk9h2bbFsKsiHzYO1dZe902Rvo8t+3
bMsCoBTJIF/kWSx3yhbS4hYuKnSXXret32WaTNLjMiSbvtsQNqoYC0NZZriFda+F4y0XwIwBN8Ek
xxpyJjYdgtLf513y9frW/ccT4t2uEG37VM0UhyBDdE7WYYyK03D412AayIp6l33h3ZQQbTHv2LVk
wRJVNQLV+FQfN5m7yb6UEGr1DrBeFVNzflvCrR2/0r5c36/Ll9PPNYjSSipG1bOswHatcVW4E1Xx
5s7+WQbjNu+kosGS1YhiCNZkZxCAxxOfD6mMt5zSLTZcsAqh05jvrOf5uEju3v+4Rt7XJwTaRW0z
1eZtH66/sGEkPg3ZMdtzIC1E2iTVQv3yPfJuTYi560jauAIXLazV++YWxdGDHYIBA1Sw/9QbGBAh
6Qv9Z2iX+9aDClEGqMJsngo9taTG5J0rq0u9vcp/zz3efxD/ImcnfdqWgSUED04D0EGD08fvs70S
EalIsuQsiKwtaj/VJuWIwbR5zdJdXhy2ZX/dVWXeI0QU8HBsW2KgpJK1kM/WUQBjsmoKP7HXtksM
Ho3ez0CL84KlCqbi/Rg1/8QoCqRf6GcuAt95+QFVdT/3ZFBIfpCvWRZiCVTUMnAfYYhAPfAGXhaZ
EQYk5JMysu8kBBQLqKSSctTqFGohqJYiLXHVx/iV6zDTqA3X53r2pNf12yPvyvJE5A4CctbHKZ63
GE94HMEL4LEZckVxfSrYsK9Rkx2HUDOXve6A64W0t2pXPGw1NA8IptMXVmO8Jlke4pZ+Iyq51Xro
iFmL5PhK9uaNvufssOimlU/JG6J3/rwZg5/3ulfPU3TdjSUxQlRYaGemY2wTbjw4kT0UESMQk8Q8
AUubqJtk043/kZ79jAC/CS6UZII2C4cLAtmReuOp/m5CyXXyCM7qQ77LD/lJl5LHXS5LvlsV4g4Z
UFmza4RduoSpHS3WV6PYwsaK8uKxMdxx/TbO367vq+zr8f8/+3oxAY96Z+OZVdMvK7upp83Nk3+u
25BdJ1SIQVxYUVk1XPlrlD6ZoP2xH1qQfK83nH5HWlDgl9O1UyOEo5HENbDfqLlyWQSuCB3va5Rp
lqAJs0eZXKt0bUIIcgqUhFSAglEQ+heMnTegjnFcJ0zv61nKZCj7XkIkSlcQcVQ9Ip5ZkR+YH/L1
rK5c0yGSp8J1O8ZvEgy5mnUKVK5ByPeQ9MybqsOkmRIjks0zxPGkSqHGxEbcfzpeQZDcjbrjEKS7
InyUjerI1iNkNO1ajcwEfQDqFSl4w9Bqem4SyUV4PSs0RIWFPiXORGteh++/xHWgo7dqk6dCxrkr
3TUhTKxNV7C1QJhofsyBHfYnTC3nHi9EdpH9Sr9fP72yneP/fxYhKDBTGu0ReZ12jtreiaDW+Kkf
nKfrZmSbJ8SImE5ZM/GcvS+/WuudQj63w6kB9ue6Gb43/x0cDFUIDpmSsCTNkGsW5KjXd6WsdSr7
+0I4SNWmmFqCZD3Pw26+YfGPv/v9wvm3oRnSJXz2IwPtSnJyyF/ds4bYsNq6BpQ6Cu8n1uBkHYfI
3MZdUVmJmznTpywzZLM61y92Q2xeNRnDVb4hBGhp6dM5TBDOZgXP3PlrrEuqsTJbQhCIc5Ri2xrB
E0x0jzUoWgZqHm2Q5zV2SVxnrGWNl+sXOpgkfz07pWHVycpvV63Unp0ijUDPfWD117lQb62mLpCe
YSKgGV6svgyvO4okhTHEflYcmyMQGEgerRMv51t4Nlqzu92CvQY5ax3MO3MveznpEvd/+1FnwUIt
2j5XeCuSfav3GKWN4mh60lyoDnsQYVRDjPsGygmI1bdxnjxI8CiAbJokJb081POzjGK8lVnOfoaW
Dsq4dLiUefpG0aPkZZTey31rn7Vu5vEhqfYOgh+J28qwIpJ4+VaDO7NNFIv1moJA1mS7dOzdbtkX
SiMJY5Jo+bYBZ0ZMEBoam4ErQK1+DPXLloFOpw5IrUnqlLLFCOFmaPt56AakAYWKmaMmWNqwN6Rl
SX4MrgRlsdnVtsncTwxwIa6x4fzglK+sg8JG7AKK+Zr4zL9+Ni6tSldVHfASTk4mwuCpOvyP+ICt
x25K3Yl9aDVZh+TiATy3IkQb0xx0mq9AMS4U/ET90CDEaMktsD37NQamTatuqLIGcdXt11lz560D
lFf1wRR15CReCtii/m7ZQjTq0H9iqYa7I579Pn6o0Qk2JBH2rVsnfsrzRfMAceaYymptecZbiCuE
u6pg/NHc1v52tFHdLk7rBy1S7p0wC5vn1M13YAA7yjqnsm/L///sBxg9VBfKCkOsLQkd7WiSsDAl
d+R/fFnDMhzHAnmGKpyKLKmMuudV2vplhSaM5eV3DMyiXJ1lRplW+6ggrF3/dpcOvK7+NCney9rS
d2W34tsZxoPm3LMWe6iD5FU27nJ5+97tCD2dVe8M3TBSAPWAlnKh/G25ZQzRtZE+XF+QzJBwOmp7
A8aN0xW1+b7GGGV8F1f76yYuNkXPN01w+NkCHduS8017HAMup1J55u2QuPaJ30TKfqglX0m2KMH7
mRprZk6B71j1w4BuTluDFk8y0H6xR3C+KsHDbX3ZVjXBztU3yS4FsxzEUtYPFnMJQuZ609wxL/9I
8Ch8kmwn/yS/n20bZDGOgbFWcU6zaqvGKPhlkO55z2r+iGl64AM0Lz6quz95sEGu+f+NiSV2YJqz
BoPOSBhiEI2vxEOVMezQdbm+KH5Ur6xJLK7b9WLnJb+tdWCn6nDYzaEe6jspLIa72m92NBXRwtF0
2xYHd9ZkmgBsgx3rRO9MvNmKCAXST8ZBC/KA+jIx7IulQ+Anf9rj8eQsDJJyXo3MQogyXQxR+9CS
C7tjcr9+oLfmyb4dX2iECRi3PKWY9P0Q9+71bb3YaTy3z1PxM/um0ynWpKFapiykccG8tlO7xC/m
6aYH7yZR2K7Ui72tmx+GpN/p6fq1yeLbnMU3yqh+iDX7ZSwgJFOkpuSDXzyimm044CdTCRE/uLoN
s6MSg9fDy91cascV+b/NCkkKKjMjhLeFNfHactoJHSgrTItrpwEPG8km83Dyu1O9r0WIb1mxNW3P
QRjlnroEmPKy8JBooykSaZ+4qLNyk8ma/rKFCSHOLAaMNqtoIZv0VOOeiz84svtVZoL//5nvDMsY
G3FjA67mdHt7+x5vfZgBG3R99y49BvUzRxBOyGSRqdJ1QFpnLVr5XYe8ttJvSnZTscW/bku2IuE0
GM6wLb2OVLAeqV/nNkAs+T+FnZSSNV3MEsDzozm2QXRHFFTs1zoxc8gK+rHaBoOZnXSSDy6z1Z2V
oBh5fVGXr9d3a+Ismp5sXazwWoR64CK+WUBxtXaefa95HOiPztwiGw+XLFBkmMsVvWkYJ9xR1rCf
n1I6eTrSZvuPXghnS9N/dcHUnGxo4CTYyME5pikYAyzQ7zeTJBhd9MEzM8IBjrskYzVFtWUrtvtS
VY7a1u+dvHbzpnhoZdRr//HBbMhtWo4GSizhYOk1OFZBCIvd26Ufsl0bWR/QXAVXAMC7AAj52dfr
HnIxPhnEtHRLp5bxf6Rd13LcPLN8IlYxgeGWcZNysnzDshyYc+bTn4Zdx7uCaOL/bN2qaocABjOD
Cd1sP2Go1UokEUwDA6JPll8KbmGBRqMfDCACEdMAkamqGUwgbuhyPyW08th57bPuLTviTj/QRGjz
A/D1tfwWxdbi5DQIwFCDqGvJHlPihunj9l6t9kHK57WwdbQ6msRMbxHw5JV+HbSNbybTPg/H66ZE
hR/4WgCUdpUYALiT6LdZc6jkyhGVxZdT3iuOt1ZG+5smjZKxwi2bxHutP9S8wHz1Fl8slVH7Puz7
LNGhF0RK7XlK7AVB+Ri9CbHqbO/qangHL6+LhEiSyhLxJKaeFgLNk1CO21/hHYVD/bvw7kIO40yQ
9Q1GpcFQJJ3LFgEiSrEiW8DnKXbpFFe8qtOqP7kQx/gToQ0yPa/ghKuwd4A7Zaugk81aXpvsusG4
kMNksydA4uFM8J6ZwJcrwsZLR+2WXPWOYufOfOQ9PtdPC5hgGnCTTXAhvbe6edGlqS6h1KD6iqeg
3ooW1v/htFatLqE9XKppGBI7xYgIMI7ymia1mnhnjCCLCfSrrgN7W10fMGDtb+vgqrZfiGNu06Km
TdnN0EE56U5zLXrmJFltZdi9OnDUfVUvLkQxG5hMS54lE0RJxkGTasCEucLfVe3kCynUfFzEZ4CP
lJWxRJJ38Lp95kgvcmHTtydtvZjUv0t9XIhjvFYVK5jwo8N3IqDap/ZhmPZj/oqlbR/TulYYmgQi
ag3w08ydagahVpuF6rpx04jXtUqAKf6a9bqFKVSOrHWVOMti7tVS10neqDAXrdxbQ3I3aq2lyU8Z
jxN3PVdAzoIYBxlOZBRDmjaqvhJLOxRectO/DscYT7CfeE7LVXSQKqvmPk1WPfNvwSZbP160Umii
HoIbh44SJJ4U2LUTXStu5YPZa/vo1uhITMQYoCxUkRmR2UlXPVVmM6UwWfrYCcDuCsAAYprgX+ze
xK516wCIXqIRgMBZEY5dWO9yQflMpAbo8cQuKuIsRr/vMCqfh7U/JNqjmmrftr9x9cgvPpHxEAIZ
c7QQ4dLorbzvetVOQ9FCSmA3hKm3LWq1QHy5HYwqg6+6Bmos4rzRHkqLNlxojn7VnhQbj0KPl5rk
7j6jza1cY8KSVvGNK4xvOC3Q0o61U2NgBfxXIN1wJBfzI6pTu9VkIQlgbS931ehd7Cyj4xIY6cqi
Rr9HnD0I8ylXUVKbvm7LWPVMZxnsRCzOSjCLGUukcQRIKPaKn+z4Yz+cpbCkq6GMhogMGPyOpLRW
KqBiJreWmPzNqNuFfrATsRMeAuGswc/qKQBa8zh1SRPdg7Hqx/aurccPF9vG+KNGr5pMov2NFH48
3KGTMnHE1/mT5tndk3q/LY23eYxbIjO6YIYCD/pAuNWk2AJvbas/bstYdRIaUQ0NwyeSprALMoOx
UiLcLD1s7Sh7MoLvs3CXUMoK9a/euheymPUsRFzaXgDemlrMz5VqFpZgAoKKMnR0Oschre/deV30
/xcufRmSrMhnGNBiekDl38rEqyLjXVT6wR9ea3ikybKiGSCYZWoLUo0i9dTFSFzn8K1SdByj+mn7
fNbXcRbBxFpJC0qQMIMtmMXdAoLkob9X0r/Kslysg1ECErZ1A+5nxD9BfZfJy1HT66+q/iMbeIPK
vB1jVKDWRGME2hbmNXRQogboF5ga5992jDl5fajRLq8sstPLU4vpNNUL5QwAs33L80p0W7aOn/WA
M8Yn2hx3x/g8292e4u2ojnjbe8CIRpSv88gpV4ca5ItzYtxgB6RZ3BYYhDAH07CKEiQQfgbnJ/mB
z207pF5ua3mMFwwTIxoMA80l0Z56wcgrboCDbY1XmEh96T3Bz9z0tvQy0HHyVkp3bks04wG7Puza
qoDW98s+zo810KBb6XoSvv2TqrA1SFNBYUNWcYCm4Ekjcn3pg5bVHG/OUXm2H4g0WtOlFADSUPKD
boS+hjzE9jr+EB/9thI//39h7cogxUg0sPwcqQXz+DJ4cTF6wlJZabl8E83SqemYXgSmnVoHrX2I
gVRj5LVw8BbKWBFjHAaQdzdI3iegbQrTUzeX++2Fcqwh2wIUVsOk1A2NA6tnKf0USfvi7zIf50vG
dvykAngQJNr0ONrlM+UzQanJMb5leA/2j+Ku5fQwrBeWLuQxVgTgx6WRSQpeg3fpl8D/RbMdu91L
bA9udi98nh06Msy73rzTYmyJDqB3EsfYSkG974NvQXa3fVTr6b+LdTHmozDz1AQYHjqnytoDsxq4
JGoPKYzUipveNqZKsUy8FqKx8eV2sCWl3+dav+tD7a6rJ5vzNevx7vmGMBalRtOa3qtw1eYD7X9H
Zx7qSzUaqKbckharc+s9fckNxA5sPsUjR2/ZfiBDSVuwmiNsTAHeDfKpxHwRE447Wj1QXVaIoahg
DWBRdppWLyX0OEOPlKOZ7ELzcXsLOb/PvhhaQ24pfBXyxZ2fmi4JeG0Aq0d0XgD7VhCFHKhEEjSy
a8uDGmrOnFW3odTuRa114gJ0cWZ5JUu5NwWjO2XpV2Ci+y3KaIsCiLuuuw6b8hRGwImLpNINs/wv
pqrli+9jQrHUVBMjQb+nA8QdL9Vb9Heg/VAfOBdnVVcuxDBmtCd6rTcNItc8OZTowR9NO095D6aP
vl3DvKeoo1WM5ofYfkKUOztk4TXw+aqeKdiYBnKG4VvcXRXINBB0Nm7rzsc1vRfHGJsswgNerSAu
AIelGu8qAQwbCq9B7aOGvpfCWBxJCsg01JBCWqcUj3X0+jerUIgkyxoeS2zLg9SDS0Ds8e43q7uF
ZNYMbsRM49TZVzJcdBVnKYw/yNMakyUEUkZ7tsdn4UZ2a990s2c6ITi4opM6/wNoxfoJnaUyJ2QQ
tFeMSaVgQhCc30iM13bkUJwuDEq62Zdx33zPX7a3c6W39v1KmfNSq3YSI7Se0ayOI7vKTripr9WD
6k473Q4ewIfeIi8PVtLPha3sH2jAKQCPZ/srVlpr338F4xk6Qyq6MhRVPOm1w3Bb+yLIQO0e8a7u
qujqHffijiSYycx8Hqwc3dT3Ye470Wy9edD0vpWiVHHMwReXwR6KQ4vYCTh31qzy4Bo+mtf3wpjH
ajz2cxil2G2QqNohuFAzdFgl0mCHGSLfcBeXt7rxzNlc+qNbK2RsZpjqGKSbQwSlX2Cz9/GhONI8
LXmOPV5As5Kbeb9AxnCaqjoAjwIHOXgYcXWkXfikXH9d7Ggn7gIXUGXba6P3cGtp1BpdxNxipeSh
mNP9rF475cvUz3hDJHafarzYhW7SliR6dy8kLfmSkVQY6D1BwhdjRUhC7lRHOShgo/7vlbj3u8iY
n6SVsimllzKPRrsmkjXFjaUqT9ubxzE3hDE3qEmNWjct1CEYx2pefKObrlRtcbfFrHuE31aNBUSd
UYAWzFzCgCto16snXX34t99nbEcsCpM+jFiG2Thd+qnJ3rZ/n7NNLBAqctDimI8doHw0LzDvA9Xu
Cs6MF2eL2NqhkGiNmAai4hTZ0yyfyvo/I4S90ycW8lSWIiObKti4ZP+zYdWng+fyXwyevxfDXP4J
qD2JPGCn5tKP+8EK633bfd8+jZWn2nshzJXvWxMUjWWPi3gIruh8duqLe9NFn1WhW6OX38rgaY++
1zuBB1S7rgioBYmSQmSdhcFBhwTozRuc0lh7+bCrY1dQOPH3uiKcRTCmWjOKTptiWJkmOxXzzTL8
5/CZbt7v32cBaaV67LpwCBRHngVrntHda95k2VfOEa1vFMIzyvmHmi6jB+XQxlMa65hzPqgANGv9
AITWt/kh9xvX+Iq5+l0q2S1Hx3lCGb0oxbSblxT02ZX5FkeIXeT7BAvkLG3d4ZyXRr/iwg1o4zLE
gQxfSmf2VQSF5D7Y+9+XA3UE4tF8dHiT8D+z/x89z1kk4wyqshpbzcDCkr12UKwCja/7zlP28h3S
j7Z4B1xmN3cxLHDUHgaXuL2TnmgnuvxQn2YnBlATjd/44eq6rp6/i3EfOXrMOlGeFUcr/Ci6KZd7
zl5TNdlaOBOaoteMDg3gMtRucDfsl2PsxwAYpkwIKUAhecjGa+sxDd1QNYVo6OOgY3cXRytNQjGG
/YS7h4H8BPTsCa+3cU1FLyUwt7vX6l4tFFVxpPqqKQ9l5um8aZy1N6UJoFgEWnhWfqBJ0ZcmF9RQ
wPNISv05iq6T2owtgzxNAtJaOtCnStHZPqfVVV2IZI5Jnif0A0wI+cpBtdTwCSjXAZfvmieEcfKD
Scq+zfE0WvLcDqb+mGWp2wOKfnstK0lcNBWeF8MqgbiQ6VeA3rqTI1j6cUKVu3ZMHw1X33nR8qrG
XQhjXgO1mE2TCLYjx0gfpPA1jThhxUq/Pl2NJBu4KJhM++lLL1Qalb0xVKByeFCO7k/iLTtwpOPS
WcY+O86Iy2m+Tb2vX+ajsuexD689di6lM4pBjBDUUQaiDopqCXan3a+og5cs5olhVEMR4rZRMkQd
dNii9emwxf/S37Wugb/3kk0fipGiK9IMa6TI4YMix4ulBOohFZqA42N4ghitECJZzVQZgpboSZzs
KrlTFI+j5uuad14MY4nmRJvUXMEDg9zItuyab+EBnKaO7CVW4iZ4q3FZvDmnJDMxASk7PRc1KMPw
tThRPM7cBxrYa36VvQWAIStvUydGXqGANra8vqE1p32hiD9zIBfXIFDmKjRmBG5tqNu6eAiX+7tS
0jnn9gfbcd5UerAXYpJ6rk1BHZWfjYaYT9wpvRejUaW7jg5oWw+WfxXIRAaTVKVB1+MUhZ3hEzQq
N8cWCCiUskpweCMaPGPyE3DrYnm53MQpmQBpGu0NDH5XN6FbvOVX2v6rZlH68tfoWfZQivR7bPLj
tsLytIcxJYmZtuNIYP6T8IsMerisfq0lzdKWU2rsRQXejRfD0hvABh+XOsNYFdIOaqcE0Ffaewvi
dAy6gzXdgyPwQq/ebS+Pc+VV5joqTa5GmQgTFrRvOeirisiqE84QLU8GcwHNoarrSa6hLNIzQPen
GvktgVNH48mgZudCReRRB1ZoSXADpKuyGwAY5Zstr8TJE0L/fyEk64cujDPYx0kS7EyxIqXCIAXP
QnJshsrcrUIjpB96HMmEQH/2F2/8QnM+k27Ba8av5EDs6MDzmByzrDIhdbs0WSH/FDqA+Ppq4SK5
8gQw9yhrVREjdAqcWPtp0W76+b6VbsvkJRK/KdpRKHdqa4KCcadmfte9mTUHuoL+/MalYieJGqLU
ow72FUAk2KnxSpTIWvrvyXJF+vug5xwhZ61sYlcyMnDsESQKYP/9Jsn3WvbfURnexVfs4FBeYlRJ
KbCekRyFyhVQVIn+zTSwpFUJUHLSsoVTyVG1GdR9uNwagvNP5oflrCJxOpQlGCicer4Ch6lTC8ew
5kGycK4tocd1cW3LJAzMnIZpQbzXmtuKiHZZTzyXuJbrPpvtD8AvaTE1UyzjERft6ft82hW7cp9g
difkOsT1BamigsFOTPCw5BxmBl8Y1jFEqbNVGvXTMAZ2X1eclM36nTmLYQxRLWhjlWOu3cnK6JRE
pZUb4z4SEKipGLA1mt7XZB7/x2oa3zTPQhlDJJtEAqVtg8MagNU5+qU/Agyflugl2/CGJ7Rd88In
3nYypgmcBYuRZ5LqNMWNkaOB3bQrjfMg4q6L8eoTuLnSMUH6pnEoyScmahZASoK6e1c6kZvZ6PPe
vlorqA7URPzeSba9SU/w5h9KPMFAGt661b7yosjKXozXzOo/Lf7g1rfibuSxF617r7NU5g0xtEuX
GwJBGSZ6UuvQCozUVvXICuUnzvp4kpjQxUi7YIpCRIX9j8mhQW9xBF2CC3EoMSm29jLvgmseAQpV
v49+5Lw8JpZRpkVr9AR2V1BPmfEoay9i4QnDvREYHNO40kHz/vwYs0WiBs20gChw1LvAj4810B4k
oB0FFjyYlwFqiBtn83aUXpQLQymOpj7Hw8/as4Qi2rTvn5c9RQShg1KANrYqFwVRIIKgKLsLHxfQ
AEVuv4s+89ITvNvCNijknZLEk4a1U1JhkBA5dPXFTrNonM8nZvvDA+p8rIzVyZpeiqW+wbDPvtsr
x/yJQjpVmaV50UG9lzm5do7BYdGO0l6qzYQoqiNUd2rllSWmOYCEvX0/qHpsaSpjcIgRNabWDKoj
19JRpEWqmkc0wNs2NjOB8vEEUC5Yzi71gu+aD4LQg/gqit7sLc9/M07w7kaw87dZoLQdpgNRDzPQ
oyJgml6TA7BERW/bW8c5nw8UHkUTTLIkq04kA5S6Uy3A41wLWXi/LYZnodnMRBuaU6PFWA8FF6Iw
vKNg9Ykl+aJHh37HtxxwQsGXbamcS86mJJJuISNg/eBgs+s61l2jcsJEs03lZVsObxMZY6IaAihf
AgOz4M3jgFbsqCltUMjb/yaFrvbCZC1KYQhlQIDvl3xHSd4SADGvzhwhq5W/C1f6IQGRpA2AZbEW
YTc5IiZHa3dAewxFaNZOFXCowQeUP4SOxOkG4u0hE5mYUR5L2gIXHpZHQ3d16ZDzwCk4ZkJmzISe
5Xmih6iYdUTDeEFsTWnCsUQ8a86WL6c2DhFLtirSU+k9JWlAA3kFUA/KABDepKACfNzWip+xzYbx
Y6k8xGAJwizuUYyIlsWKi8ges/mtM/FoV43J1cXqxyglu0wk91nePm1L55waS+shQSExxBUSZ2o/
pcun2XiKzddtEdwFMnGIUC11oxuIQ4I5usWEgyVrs0PCZqdIudXH4y2JUleVmlPchH+VavntK1mq
D1nGuLPZY3ml5mEzrTa9ESeOaeRoJUvsIcHICyQ3VEfTlOtUnD9j7tPf3kLeKTGWQ0wGUc6BOeLU
jdcpt4GGGcuGZ55462DiilwSeyNIsVeqdjsSN9M5zwreIhgDoZlVn5l5BN8xF1Zf4Kn+SeWdN/f6
MiYizYdmDHV4DJqQFKzIXl5M9MZRPMPhqvB5KUleVMFWwuRRLZZuqBBVgOVVsFobqV6nRYmAJkB5
DU+cE2KxE2eMhSE/gBNKhN6SwCmgBP8do/dd2MLmWImgqHE0I4UMGMSHQMKTvYw4LQh/SJH/vpQq
Yw9UXY0AF0FlACEUAH4O8UDJe5V4ASCNbDq9EFiyJWBgB7MEe9l0ti8TJ6hQ6S5fuOG6HMo+KVAP
GBvdyuDtkyywOsUTRG9bEFc56I24kCQ3QTW1EcLZDnx8FKVwMZ1wX+4zNMORbxoP+ItzwdhkrDFM
Q1ukSMZn6ojqryNng014cErcRTFmojKzKotUJD3o6YErxJtHS7fzPR00VoHpuuNsIu+4GLOhmkEQ
LR02sSYWbeKQkWHGfLM7AwxDvJ0O8au2M1950QxdxYZTZnOwrZ506AXICEBeiSuTyCnGElQooXSf
Cgg8RhFpgu2Fci43m4iNwD+gjh2GosTqWiGLVSY8yHdq+zbWxOZhxbHMzW6EAS7QJKxGn0KwiJZP
+vw5DO8TCUQWOicW5Rwdm5VtRjFKpBhLKpPSzmVhJyy6XaT9wUz/MS/GJmeHqNImTYcoPbfH+Dnu
3Vm7+7cDYuyGOKWkCQZ0GC05eTTl0Uv7luPneZeLMBZj0pd6Kk30OmSn6TRepVett9gARUStMnJ5
DC48Z0no+V3Yp0bXhXpGCx/oH/Ub2kGvvuJJh+dquS/cwk/fel6NmafkjPGIgtJoOloK6KVdnDwp
PNANagy2VJwxFoRUo4HnMDKXleA0cbOr29g28va5Fgs7bKZTL/EaEXhLYiIOUhjpr5bnzNypoz+K
nPCSY9XZxloSBgUgbKASqfEwxI6oJtYcczwVx9p96KwtNDNQCFSbiJ2rtW9mMx7E4KDPhynnPOl5
Ks522ZazUGNSCutpwBurgX0v+FagtYG6D7S+v23fWY4FYjs50RsnNxEmMVGRfIvG2ySY7AV9Nv3o
bMtZHYW5eHVrjHFQujENwxRxZ/icX5vAGJXd2A0c5b4heHFLdmONhiUlFo8ujKN9H9FXskBXBby6
68xd1KO6cDaQp32MidCqvA3rFIW1WZnsoDctU688uTU57zTeMhi7MC5tTOQWvSdAersatS9jHvLi
CJ6OM6ZBa/W21RIUOik5cuEUDySB8uV2iDZv80eOWaXkCVXD+5IjmLc0xj6Maa905YwdrBt7mt/i
mgemuS7AkNCwrOuaQRgB6kK0sTOwdyYBN/dYV5ZelAMnOlmPHX4L+WCFop5UmYhVaJLf96+y9JLW
T2Np+GVvzYYB4KZlz7lS66p3FslUZ8RcBOTkiFaMaE/ZfUp/RhcDgHvfgDvp0Wx+LlKQy+Xbtlye
WPm9U5QwljM1Ksq87dxbowzopvaxm/xtIaujXIBO/P9DYw1T0OlDuEQ4NNk3T5QaXMUCpcQOr8R9
9pJiwlfc4e1zH33nAb2tm8SzZKpOF06/k1HtD0Ggg1xnZYXkWsalFsNTUj5tL3FlH9FNKZqirBhE
+wD0n6VdWxgjemy1snMiI8Cwf+S0Ruj+mxjmuNSuE0e9iYjTAKNaC0QrFc3HeOmcbTErQEvau+Uw
j1ZdiQVBKNG/2x/EA4XgTt34EHmmLT+ErmD3vaX7dMjJxKz4Iy8GWLni74QzZ0awdZnURKpTDbWV
t6MlG5wIgHda9P8XWjHHRrKAPgCBZ+yqwldz9svuvyeI3y2CcSWKILQNendQbQ3uxOFYRXuNF6Kv
1SHfyWD8SAdHUuoV3HAH6DPxqra1WwNP7skewXeGBqhbQGdsKwbvaBi3EocY/w4COODC3EfFt4E7
l0gVmAlp3y2JNe/1tERoVQeQ69Ns0zRCelWjVcOVvc7PrgSOHtDP3ZDGvkLbfOybMYOaG9NNIdtL
7qrLJ1m5hXxMwnHehysoMe8uFfsijcOpHHNTA01Hgmcb6n/K/NBi/LEksSUMgjUAHUt8RsLBbpE2
3j443o3+8DrNu6RugFPuZPVoNXV/q8z1qZ2iL2KRu1MpgFtdQYPF0P8YtfRhaKrTgOhYEnKnQ57F
knvVj2t04wqNZZaN3YTlfy+9Xp48+6YlSJRVgSZjjiNztEa0G92OQt6s7Yo7eCeEMS2S0IZFv+DG
lOlBqQ5LJFmiue/Cv3igv5PDGBgDA6dLCvR3h9RXlRA69XLqRe6Z8lbD2JhBbSS9qJC2Uf3yGrXX
AypR8l7yKRgs6jcPslXYOSCyOSfFE8uYHTCytctM22DF5kRrU4RkjiDfldxaEccYsFOiaqRiSLRF
EBuBVkp1c3+AJTB9lAOcwuaCC9IIa8sYMKYHIOkAdwyQ6hs8wwdbiI9uNNqwQmfTpv/O3/HOFrAR
pjznSkZ6hHs6mIXj+CDXsx2LPBy0lVfApRqyL1201oshmRrihOlYWGgY+6KkyWnKyHXTK+iSkTh9
aWvP3XcC6YleOFbSJLNcmTn5WSD4Reec2/oVLRCYDq9AwPHibFQpNklqdqQgzgi0W+MEFBlrKHgP
eI7HY5+6jWgOYWYihzPakzOdKEJNbptu7WhWvYexuuGNnK31HmAPJYJYkkiAJ2Zir6wzlL6g8+ut
G/jlM/FqP3zSHOGz5nSueBJ35RvvRq+8d96JZMziMpVyKsVIHBA5Bw2KJQMArhZlKxFvhk4EGAGg
SjlvAp5IxkKSdB4TZcAFmA/dHrCh+/+NUHldR86byZjIXI2THpC+SIlEhbXIT6r0wyx5OrJup34L
YR07qas4SWiRoHPoXEDmBHvi0rJY5+tc5rt1hTwLY65YvnSzUIhQyElQn/Sueagynvf6wzU+y2BV
UF+6YDGwoNqlIOOpm/rB6deCzD0vCFtLzF5qH9sFnGaTMUY93T5vAPF84ZXfTbc7UCb29qbfiRz3
tb6BqqIYCjHJB06tbpKTUergmwXtsxHs6ybiBHrrUeVvAWx7ZzDLSqSp0DkzBXq51nl6S9ylWkA6
mbtaFfoD+gOs7fhuXc/PMpn0AZjQ5qVO0Hg8L1dldhvPoOkOeeXSP5zUWQqje22o6IZGHzXNpwId
wOGh9oPHZLZoQhOTD7nFewr+4YlzlshoYlnlKqkSBGx6bwU+ItXd/Gpe107+OPh0fDnG0PP2TnLU
4+cXXbiwVDAGorUwv5NYOqGQHkuJx5n0E/LrY6hxXhVj/AQprpQ2BMO6ZFai3c9Sb8kRiayoNexZ
kU+jWT2H0uhoqfpqzqDL6MfClYxyX9ZoUU6061ERDk0herqcOmoJ01ajGDRm8XdTie9ILnhRBnau
Rb4OB+WhM77gOV1aujw/KAZm7ArtixrVmaVrqS0KyEov0iMZgTQj6G8YqrWBWHaSwumuQQOGIk/7
ui9uF1FHY3nzLVbiqzkxj0EQ9hYmR/zGSPbtVLimWXqBHLVWGBfX2oCpYoKuZrOtvS4AGHStoQVi
9IZEjWxwynxOBMXuC30fk87GBOXnaYmvyRi7gxAc1HnhVOF5h8q4gbotWsOc0ec09qc5fuoGjtKs
9aHBhp1PlImJFcCZNIKOO9+65tfqluKQg3crtygodWgnLkbvj2jIOHJRktaj1rNg5kUuJ7EJxBu8
yE1jVwX3Y30dYWKnfE30z9XwXW73Qe6hQdLZviRcS0Dd+8UtydQi1gYdYqP9gL67FFgD4VVm0Wne
4cp05PtteRzzxrazDgkJ88iAOFBWhsK3oN0P4bdtET97OjcuJdvDKujpVJgV3JB2RW5o16dsZyfd
6vbpneEsvvYge40LTHugP1ISG+1aeOXZnj/Efr9Pk+1vHcmiqHiU4zQlsKkFP+iIoWBHL3SEUwPA
uk0xxnhxNOdysM2u41COKlrnUaasv7bKvcAj2OP9Pv3/ha6Mcdg2qohQbwIVeifaoh5zPC533xiD
2ibqUqUUIyX5CYlbPy1vYW01v8a+7+QX/VW7NnfbCsPTScamDJExNg0tRnXdIeu/9ZJlJJz3FG/n
GKvSo8t5ylrE5Up3qLSrpvnvTWqXVktmjEcQFnNj0Fscp4dSOabJk8mtRFGIjI/XioiAgZeJoolM
zNCrCnrGQpz+QhHUAk+PfWV66eG4O1dHojxWOnvgdV2tvy7OQpmwAfawyDsa9g/BY6x+LQK/V64f
R+mhnAPLbLjzGesHdZbHqHgWBWBVmrBICqZEaRDpO3GygDttk13gVEf1wbxa3BKEtORWdCgdNXEU
Tsr5D0b5/BXMccpGNJc9yKPQ4TC6lGQSjTxvBA2B7V49ho7Mywav34CzPMYJaFMQD0GG4pEq3hgg
tlOGp7T8G5Q1KOlvKWw4PdQ9yKqIRl3r5EiP9HFQO+qnAH34hWrx2kQ4J8k24c+h2QX4HOxhdx/o
J1nivD7Wk2c6iDkV+qczV7rsQAOaNgJYgzP1q2Is7iAG922HcXlN5AUl9Gp9vHpnWYw+aJKkJSOd
U+q8X5Ntgpu8NPBe8i7zeRv3h0fjWRqjDWYbRlJjwpiQhwFNjtIO/c7K594xD8kB8Ht/0VyDc/gt
jqVtzdO5qIYI9Jpi+SAIp3n5+jfm/fz7zIsKPc7LjDIwTIimWzlAIPOUWCZ3gmFd385iGPMozHGk
dhWeG2bzCdjL1pw9bq+DJ4AxhXGUpJNQIaRIq2MZP0UJp5mBo9AGlX/h3WcSVENBR16N/klRdyOm
CoXqPuUmg6mybigzSynYo8I6LLTCOnjJ7a+os/Kkt/x7eEWTcZLd3RfX0IbjxJvXXDdz5yNiHH2W
lFWbxZhSrorJ7xtwpQTFQaxrThCz7rPOYhjLgCh+yKYEzl48DPvkptnREisfdYWnD4xR0CPB0ED6
iMi9WvZkNHdd2nNWwlMJxhIMkqLEIdJ7zjh8mYgv16JdNdfmxK2ocQwcS5XYl+achSIKBP8PyDG8
mWipJofSQ5j88k8XiaVNbKJAM4UOwtLyNusxuUs4aBzrJwOsMVnCuLrJpprlIBfDaYKeyYVLwFqT
ftpeAFWgjzfo/PtMkCyXQmUaMhZQB70zKKAtcZvuqKeBJZScwPLnQ2VLFnNndLWQR1mHLCSikNJz
ohuV2JIzPBi3tYMhYLfcI82MHrjFzdzCrl/G3V80i8FBnJfL3CcSamlHCDy5qotuVwI62Ijd7R1d
V/SzCOYuaYYxGwN9dqT1KZGfy/i5lyYrr3hNT3+I7M6CmBtlhlKmywackXpF+eXzQ+TAuwa7Cc1B
na+MFi+iXffmkgRmbUXUgXzHKAuGInIzpYgqrRve027+AsJoWbHx+bW3VQt7IYzRFqHsl2zRatVB
u6SVLJElEdESooft01pP0lyIYTQCOW2iJUDogoWlkKejH90UO8PR7e6H/KD7nY21+VJnK9+2BfOW
x6iJALNhBAViviw5meAKIumLIT1ty1hVxYu1MRoyqmI1VC2KYVPwVOeLZUTXTeZqKQ/eZNWInOWw
LRNZMKaiQV86UyceQGjfWJkMJja59MqicZcWIBT/tDC2uAIqe1JItCNElg5yeV/rewlYrjMnQfgz
u/PBYF2si4nD9EVQC6lB9odiOVOcdWmv7/sD0DWd5AatXGjPsNtTuxfwjMuRhOFZK96FY/sfwkUQ
By3Bk/UXmHSLSSFjjzFJoAzGHg9UiKORbMklBCKvFgh4GfTtvRYe5tRLam/73NbbXS52lH7DRWA4
EakMRPr6CK8BM2jVdmlXR92nlYJ2ty2LtxzGfoiLVoE6G7Hhkp9CcmuWfpV83RZB7+iWfjC2oxFV
rSl6HI/SRY6Guab0TY0/C+l1kJxSyd0WthoJXGwdYzAUMmv1MGN2uskB8A8KVExumffbMtZzZhdC
GIuhoONGVmsI0a7k68kzgLGfed2uPOlPUmNJbu7pe94jkXfN2L4HDKG1skmTZs2n6pRCMWimXDlq
r7FN/OJIfAyAOMV1DtA//dHc80BCOIrCNkT0RrdMZgdYBGJ8WQrDjcfjEtWc01svWp13lm36b4dK
MZEeVNHKZOkWdTXmNUDCiJvuNa9BDlfBRBLnODkqwzZD1EEil4QmcctEtQGFZk+8NC5v7+gXXNxn
WQMHekLLtKlxPeVXrfxdDjhvSc4lY/v7B8CRVwDQIk5FmseiDGySRodQVr1JGT0AyVlz2nEOi7dv
jOkIpHgZdBrCNemrnJ6ChhN08H6fsRt607RhAEJCh3QHIflEzOfta8z7fcZUALNTRokUp6K3uyw4
Khonqcg7dcZKSE07BhmlwiCGbyjXle5UKiclxlkCS2A0BUnSV2DWpXSaKQZ+yPxpe4/WZnAV8Xwh
WQajqlmAIwNEWCRG/4+061iOG1m2X4QIAAW7hW3LJilSlLRBDGXgvcfXv1Ocd6fBIm5XXM5mZqGI
TlYhK32eA2piB+yttoo5A8EtdkA89FqggVGkp8gXvPBSc5T6v3h2QzRQAFcMxWAqSbXZDQBHQXRL
x9gqgJwi6LTo0m8FBDKehdu+zKswJo4hZq/l8QR6+4zcp8mPMuLBnfMEkPdmoFqAFj9SBO6yQXuz
vpNHjkZz74v+BStDkxQNiDVyoJtRCNNlX4O+UbwXL/WJAhNXvOoOfeAfHfv1wugDWEmTxmXSghTx
ZaLm4HsJgYfVubKAyEi2bqvhtnW7SmJMDdH6IUzoQvsQC+4CqoVsN2av6pT4yWxjHIojbmtLC1p/
lceYHqWpdDLFSHcodNKM8TWKfQccR4vOh5Z72pbOfF5Dejs/uApl7FGmT0VQ1chUS0mxpuGg6V81
5Wcj+0vHKZdsW6arJMYyzVLWtk2HYRQJDPck+k5KwL3wdlQ5x2ErTEpRhkHTwnybyisYjMvqrzb/
awnuFl58yVHDD9UlYvw/5VClnOT20vR/Bdm5rjjeiKcTJmMeFElI+4kWsTCq9gfwXR5tVVECbcwq
5HuMEKB9Px551QSOzTAZm5FkqSBkfao6WfeSVHcCb0qTd3mMxcilUgxK2rpvAAlW/TXr4EBAuzTk
IXdxVM5kbEUiYmy2XBCf1GEDiLDOSiMdMzyPt+0ETwpjJ9JGTVOwDiBx6jxMklvJ9B0bqrdl8G6M
sQ1knptJUUvVkQG0ijk7aBx5MHkLyrzvzhiDBuwvSZNgQD0pzopw0FTOKTZfpyypElyroRksbgGo
6+pIFU3UBop7AcBFkuB2Uol56sLCTIN9+8o2D3MVxlY+mqImdVyHqMHFO728D9XPNPtXv8+GCW3e
l4NcKJj2yqwq8tSc8/h5B2DevhbKRM7TDqGB3PhZHnp62nDOsJ36rA7BvHRN6CNQ/SHpFyW/GCuQ
VLlL861V73ryNVF2cX0GDVda7U29QKvrWeZpxHbVYfUHMKZgqXW1mSZsyKmy3Z3qQ+KgCS/bpp/B
tvHQEDdf6koYYw8iMRDlUUI2uyid28vDCQPNd4I08eb4eXIYiyB2Lfa6I6TqI/ZRh33Z+9wJNp4I
xiBorZwjfYxVJ5Z/tGUOymUNH4i39rC1CUpAOvGfF8uudKRGKA6hFKBP5/eUfeIxdacjHZYobcwi
mli3aKzuPO7SL+pnEpmVZCZc0NqoEUiI1YSieWqm18UAV/HLbQuxaVSvItjiRqJOslkYaOCY4D8t
/0r151R0JvP3bSnbzYCVGMZQZFI0pgsFWxx+1mA0d+Mf4Zmc58wOLsQWrep54O6D0p/8ECSvRDKm
QwjNJtVo2PA30BTG0g7iXgfu/bzjjYNzFJEtZKiGHBZjjIjL6B51chGbs6L4t29w2xAqJiW9ktUP
FChmlIZjT0vKY4qc/CHmEVvwfp9xe4gS5EFdMBdjaMQm6WQF7adGb+TrERhtNvpANLoelgdzvjlw
sQRE9YRnzOmPfPzq/whhpy51NUiDvseYsnZeECi2SCFk0EpFTvcCCM4UndZyvyDMspPU6nc8LKTt
WuH1jG//vsrM0jmcmjatgUp0CP+If+gfkGD5BjiSNmBOfmbHcj/Yiy25jR86jcfbUPkvtup6fEbp
e6WsFpNGL/+hXk1TC4RTvwmlXh0AsZu4Rg5ulNhLW8xMW7eVdNuYXKWznjSojADoUzAmBehAu52E
cLMoj03p3Zaz/d6uchiHKXS6moYyNMkofmn6UdICu/xUEUw2iClKOpi02NkN0ksdKQdEHpLR2FXX
eOqsfCYbXIlgXGSShPFcSpjwDmeQj53gYQTlUx7kegrGRRamIIoA0VacoLnTwl9S+SXlAZBsf/Sr
CMZyFCRP+zqg3TXQIAjis9HWVhfapvnr9kenf+rHl32Vw5gPoovdJHYoDTSxYU+IxaLqNZj3pYBN
Ah7nwraC/SOLTaHFojAXhIUwVcWyr5rkKIbVLhHj/e0j/Re3eJXDuMUePDS1asItKn7xRDvWza6Z
bToZFNqVnTwnvMoR72CMfZjFqhGSAvapBVSqGVqT7MuJyTEDPCGMGejlca77EDEFCM6sIZEss4gQ
nL1yLm/b1F8vj7ECUSLWYW3QJRKbfJO/Ft+yPQhurL62DEd1m8ZqT93d8sfwoofM5m1k8c5I/31l
6M1QNM0shKFNk18KRkOKc0o45mG7qHi1DyZjH4ZKEtNpxD0aZ+2gQztyu3bSJyC2O6GT2bevc/NA
BFmphkEFcBIyHy2tCtCC9XhepHpQBTuJLsAcuS2CWoIPL3glgvlgcpLXRRLjzpoQq/vT1wAIgZEf
gLrTuM/5Q7ibBmMljvlEnVpPeWmGFPlT/9ntaTN3ODYYCaHrLY0t2ZRPo7A/tZqwEst8tS41I2HQ
UApeSHIxisEujfnx310kY9XLdAnbHoUKpxIOUp05i/EjNQa07jC9Ou3N6du/E8dY+DBVuilt4W5z
ZdgRjE0GqP82WvA6h9ITYKVdVeaFo9ubLatbZKw9gEikpp9hGdU3yr8CyVYwIt+KSyv5mvqaM9mz
g21fsLjreyRIJ/lHf5x5ISvVyBsay2ZHYdmYqTSgDdKC0Lw6RMWX2ze7acKup2R7u4Kqju2Q4veV
N86/1Cc+nXT+1KzBSgxj9VPQCupijOauUB2y9BAc2+Th9kG2bdVKBGs+yhRkHQp6OOKBTk5MpifY
BNyCOE/jx/OJV57dHgVYCWSMSWm0xqgHeN1/Ay0IFpy1EzjKF/1BP+Qg4UvOwr+zX2yrV1KWOaka
hGnyDLCVeba08seUg/B+smplLw+83VWe9jGWhFTC0Jg9+uNt/mVQvs28EJdjIDXGjKi9kZWihPkr
eXH19neT/W6AepB8Ecof/1I7GAuSC20vLDmK3RSRYHFSgAmr7mTX+84PPd7AxmZAutIMxnQIQI3J
5wymIxq9TvBi5a5uzmTgaDzn47Ad4LFsI2SaMPNTAXY4rTqY8uDdvjaOS2ZbwLGhxmGQofmmCw9g
9bXM2lOWr7dlcC5LZ0yDIMZEI2GJfLn404f7POzhr/ZS3bu35fCui7EPYhebglyhHCjL5y4t7DaX
nNsSPmqzQUSVyIqqmTpq68xnn6pqyKUCRi5RBM/U/nTgJc5VATMYE8DleUVbjrQPGcLUhK1KqSLy
6m7GXnI7n5MusDQS2fHCq6V+vLx3R2MbbcbQCkukYG/EqNujMYqxVQUTpy/xUdney2AVIa2btImw
1JG2XtAgpuidbuZOv9PP/N6hUimaZkiaLgHanzE5TSxjibwAnhRouN6wqQOnOBIfJUEvOWQ2b0Lx
Y8T5Xhxjd6I0n3qdDijGct1imVw8SJrwFEmLHcnCsewnb5l6jh5uzJG/F8oo4lAtgaYmSB5HWz6I
D8pBeTAO+SF+Ti6C3bgRsFS7AyrVCF8ov3nhC79uv4RtdfnnktmohYhaNM80qwwXt1N+GCrHnG+r
yvX3mazVkEqJVC3K0mNd2rOhH8U29qV04GjkRkzx7iLZmbRMHqKkNZGStKqV3mG81Sp/a0+lCbxW
yu1LeJX+t22FG9rJ1nGT0DQ0OcnQzlpKHwXXh67X7EisdtBoKybLXRjG+3zK/RFMZ1NXvrTR/BWt
G6dqm5OwKG7Td4ndEOElTdrvQ6z6Yh8FViTNew3/T4L6ULelXxiJJ+n1Swa0YNLnx17vfKVSd/Hy
m3SVI4+CHXYBcN1kd+nG3Krjb6IWy1aslI9DlxyCOPGmMrLFOP4KaNFLJ1bOqJhfotE41lP1rW4T
FzusYBtC48IOOnKQFcnuJ9D/mKZtyuIfEJ3FnmBkj3pIXhNTdOcqsohYelPTPdQyD6v9bd/x1sVS
jV1ly20UNFNowlmC+9H5Gztn9KJd4/Pyho15+fc6Q3V3JWkiYTdr1Iz1ka35C6jc9G8wyS7yvtnu
neJRxtjUgOIrb4hpo/T6XjL1tCvJ/ZgBtb2eERCAaVXwsv10QpPtZTgaT+Eh9hVrcEUnl6wQmBnP
tx/8Ryf+XjRjVQfEcERNE6Sc5nMnPo/juQBTZMtjpdz2edd3z1jTKtQKQhT4PEyiivPDDI7VZHwI
ZiB2cKKSjej+/YkYG5qlZqn1El0/wHJy7IYo4ceHbrc8aFb6C/0iPzkvvCkx+ps3lJSN6MqxIeDP
QiETiIKiIwhFaMWGlFldZRArzCJ3ybTeAtDnfVw0nFoPx6SyoR4xA7FBbQQ0OMSTy+cc64EKx2pz
vAIb6YGTF4tUYwVgNWH6bgbLedFF57Ye8kQwQZ6ed6k2lgjzw3H0MNvi1div+HciGEuiqa0RVxqG
QHT5FC2vS815Srwj0A+1esV1HgTqNOAIpemG8R0ReCwSPK+mM3YiV9o+D+jgz98LgDAID91uQLcf
hDQXnj3k6TRjGRKAvHSzAZ0WfePQ+wNiLf0g73h9J576MpYhrpcGy6WoENXwX9VgzzoWrurftz/9
RrX8nVHQWaOwYHkNvQa630VxlSSgFCDueKB8aeIxs7nIsRuTZ+8EsvvaUx3nNclArZidNF8HMX13
DHbiiLWaZpfvVTSuYy8BfgDnGW1MpLyXywRYc1c1apeBcGw8LJ5i67ussIbd4pOH5C8N/WsTfGe/
bl8uJ1I2mPCfoBFRyRTyYpaegtQPw30t1VbVP4ZTbJk5p5Ky+co0jDfrmqJQ0MD3r6wtxU4SS8oT
F+zl6cvMA6Xh/T7zxrpF0s1iRrxBTD+RUkvPeGN1G/PZ+EarIzAvKxAyQRgmBKfJHjZC/6lg/wpu
CsshwD70ZwT28rH8Nnt0e4Kift3+XNtvYSWeeXHKJNaqumCySwafa3kw7rNXcmf+EL3SmXfLd2Ox
bgvk3Sjz9lQzETRN1rHKnl6G8qi3HAe4rfPXA7G0foWCbUMtnFCt/7Z4wxPMois9Vm7v1HhoqRNf
eLsh24Z4JZF5ZYAwnipNh8pTnotl39qRpzmYKPQ7P3jkTQZsGmL0kQEnIwErjB0nrfUo7BIiyShX
dvvWN/Yp+Jhy/gDAZoK9kkO/48p/iXVANNSsZUAOLB4dltUf5/vRA38WNkUDlzx9Ri2ux2IecibX
JEFPUXEAUbwnofpQCfnutoj/ohlXGcxjHqraiHoFfJlVaUke8PSO0iN2s53B7fcTKOOic+lyRG5G
uqtbZB53ETQAx4kQjomHeCe9RBfje/WqP8+4RyTtL+Q+QgYBK8zTkm2d1EVFVt8Q+VkCzSRaQikP
UR8pXZxWg8s2kDqC2VvwMYno8arom6/6Ko59dGGgaZlEMIFgCuAPeQm4vMG8AxHmkfWpkGlGiWKI
4g8nyYldwR3vlwPtCoQOryW8MX4Do7w6D+PFBkVaSjHCuAPtGv0Aoy+mbwI8ggjbM3SHILBAWbcD
tB9toALa7rbaUGX/kECspDPhby+TWgA6O/YtUesJK6sSz/nAix95QpgHDkyRLCUTEtyk29MpCIKB
6+7P7YNsq4Uum7oqKaLBNjrCXtdR34ZaYGlUkDJb4fKR0zf78aquEpg3Ddgd0zAwIe2Ic2YJJuYR
Fgzzi9GXJuOBtPMOw7zlMCKhpFFmd9C33YOIeWca7evt+9r+JtfTMM4YQH8AT6drqXl5DMzferaL
Fc5gG+8UjP8FReoItHnaCzB2afxTzOvPOHj9nzOw2a8kxpJaVZhLF6rK6rWTKfI8/KZrWklgTIGS
V8EiTwCxbd1mbyKaxqik6uo+de99ZykK1mdvf5dt62OIOsoShm7KhHmRcjFUegt8N7j4HijHihse
zLvBxhSoI7/wci2uNPoNV763Hrt+MAbMaEaxpf40DmSn5lb73XzIHgEYwi3zbmrd6nD031fi9LSO
sqjH4TLz0miXLngRefAuPBHMM5UBEToEItyRKMyuksdOPA/PnWnsb3+nTXe7OgnzRIFiULSzgQF4
Ta8so/Oq9jirA7gmHgAAY9+Wxf1KzGPNyyUz5hAvaej8TsBiwUuluXOeg6v6kEjPtSRbneH0xpMB
InOObKriH8ze6qDMKy5g9ORQg+zR/htxb9kFp9kjbuQanA1VzqdjeW9JKPRaseBOsap6AoKtL1SY
Qu077/aReGKYR12EsiFoBaqe5vRC4qcB7fBx5vW/eN+MJb0V4lRLKkBTI9maXdRmfAk7j6d4jx6K
I+zFhvOdNoN1Q5E0U9GQoorMoVpVEpexQKNf8ekmfOqPHg1YeFWTDYIThCsrOUy4ksXisCwj/EZW
WounevpLBAje6ZDak63fda6AVCR0ElsEDi8vRd4+Iw6nKgitzTe855X1UJOu7qsekfuguio2biMZ
JeO0swJZssZ8tDRdeGNQua0um27M+Ecq62VEs2r/5hashEvX3k3qy+3f3y7ZrAQwn04UgGEQZAiP
yKX8S3GXo3kH+nJQs7hAcLIpr++k2tmZxyG3Gc+sxDJfMhczM5Jz3OZo9K6uZZgGiO+mJj6aIpds
gf7WRyNyvUPGqc0oFCtZimKbdm6/iiiDKff1N9oSy1z+RDvvYIxP6/tkrvMBKlpJXyXNFxvTajV/
5Hlqnl4wvowIpBl6LD84U3Yi1Zci5xLPbBoqU1F0HSD6si4yEqQ6DCUBYA0Ofpp4BZhn4rP8XX+r
u8bgsQ49jAz5HG2kvuTDp1oJZfxn2y4klYCIDnsv2uBvdYL7+DC9wHrpaEYpXmdXZwOAedFvXj1v
27asRDM+dVwaUs0FCkSDRzz0To8xhgNftPsU0c986uzCz1zjm4xBqdDhMfTR3751bMbFaq06jW2M
NGyMsBpFMuynnwg55MTNefAbPFGMR+0HkIfKk05XAWSrjDM7Vx7THlOKIfZLJE6MvPkYrnf61uZc
2cy+KCIS5AO0NPkeVe6kHY0+tIrEua02HK152xdcielgSapoxpxlt7wg/bIEw07UeynfRbMTxE+3
hW36gdWZGMslyWZG6hqZGB1BTA8pyDaBLXHg5cbbZ9JN4CiqmPzQGaNlEqNaihqTjlPxQ+1FOwqe
q3ly1fn7qJpOao7e7WNtf6qrPMZujYLRp+mMY43SE3r64FJMrdb0oq78lE5cBbF2RRCqLOyRN41i
6wrmAqox9bKIrS0Uo3v7TFtGUhIlopiEiPhkjG9D+7El8qyhvWYalhZjt6nglXm3rORaBKMNuVyr
hhig81ARrExJyUWZy0tHeL3IzTb9Wg6jDkqXiAX8GN3pH5z6sbtIR2W/HDDWe9BdWjRPEBInvmJy
ntZm3VwSFd1QCf2vyNiL0ijDUlhQ2VP8wI/sMXUNp3JT0DC5xE099XvP6+ZsWaiVRNZohGFtxtGE
VrZQAN860K2RjHY8IYANZU9L//flC4OsxTFKQtoAU/YEB2zU1y57CsGS1/HymK3HtZbBaEm8zODj
MlFk7rH2raK/QppX2XiSx0/kMGs5jJYE0TgtpISWiEsPpG403xc/5QXCG+vX72+MMRVBlBrKSGfS
JnhKSteCb9N7PQA/5x0XumUzlVmfibEXSqVECFEwy0ckTMKkB6p+4ZPxBaNa8Mk8aBPel6L/vnIl
RR2oZYl+BAD/dYfomGMAfbMiS04kLJxVs825t/XJmIiDguelYYTVSwCneM0v5E1n9VSjKabeKYKl
gONzcmUrRZd7cBFPhnaGRbGRY443R43WfwUTe7R9kCC/R1UkOTV72vFe/P7UgXiHR763/a5Ro5Rk
MAhJLCp6V9S6qU/waHJHsQ/A7q2Bkj2x8vGPzNVR+qLYiEqiaEz/L4w5lZg0fRSWeHGdI9qUpG46
mu5go90H1GDt8baf2UyiJCCtqzpWjRUAQL3XGmMgLeJHxI4UhQejoK/TMeydZqf6s5O542t2KM6g
SueOiVHb9OGUK7mMcY4LbMONHb4dDZfT3QKg059/k/ZG/u0jboUjqxOywBhKREazzpENNOVFnv1A
980cWXf6U613ffp0W9i207mei8UDVepmEasOhcE3OgA0QSIv9GunsAQfqBZcWPtNJ74Sx5hnozTV
PKTjA6X5rQUXXlH+aauc40l5QhjbjMaGRqqa0oVWZzM7x+23JOGY/23LvDoIY5m7amnVRcRB6MCH
fkycyJF/0cZp44Os6fZHor91Q/dUxi4XfSWnNV3bIiOy6GTZ593EuTKeCMYY96He9bFK8Q6J38UX
mT+wsmkmVhfGmODE6JViGKDWLUjwIvB44OH6P8HB5aVfeBH9Zl92/YYYK1FBq4U2BsDCAhiHh9lt
7cxTA1u8xIMle4OfOrXIBXnedGirEzImIiXN1KQS+olzcJ8uhxL0A6GxM2PeKvu2n74KYoeokzYl
fU/f7H9WVgwQVUs++rBHcEVxNH0rCZMkQ5UxfCtKMgu3FzYIVAOBboJHsqUgd8VMsYxUxai/FfVz
B7HBn9vqvum9VhIZG5HrtdpnKS2HiGeSPZEAFffXHHxuJmb/b4vaDvZXshhTMcSBEMkh9H60i30A
Aj7jvj0Ldi0gzMoBLzrv+qP8GITgZedIpr/84VEDwRCTRjTYf/vLVuHPBE52I6Xr7xjttMNZuo+r
6NyYw9daRUSpdhiCRt0avq7D1gY6kIrap46qp7tKAp4M548ROX8M816SJhWikeY8NNNWj5Rqpzwp
Xn7hrfttjiJLq2Mzj2Sopw6L67CbaiYeo6XwlSIFL3b1OkZtZM1Le9+IvSdic7Ttl0sgFC+COpza
Inxsa+mL0hrPCFNfa4CfLWbDCRM3jeD1b2MBOrA6kJvRjJWMNGzPhQR06p64nJveNIMrGWwOFGZJ
2mHcBrWvYi/CMIUuHRQEoJKbnXmhxOas8uq23+LilZLJXZqJc0Hbfifsetjzc+Ipe/1BVt+omCWU
9xYkfLwBNK5Y5lXNsSYU00wNVODmX6s9HYwBT7qp2yB+gwGmU0yg79tx7pb3/ei/r0476JMwZzOm
cbI9QIku9XPgGL+UL9UuuOgHmjIpvFUrnkTGM9d6k4lBiKpb1jaWKN/XEa8zvf0yDYPoIA/QCIv1
IbREbVvKy5MA7XT0hx2mH/cU67TlTIhsei/5KoiJAOIOiUSujlhNxNC8+tQKha0OxEIzhmdstp/A
VRITCXRtLI6iQEuw6DQKVkRhaHzFodF07PFCAXnTm6zOxZi2TFDHkmD/1xlmxe3aZZcM+kkqze9Y
GdhHGQEYeAsCkg5173kCr1LjCbNqgGB2jC2wh1ySGdN3ami1febVabiLwgGzJ4ZdkxLutwUHlKKI
1lJEbp4l+6JdXADDfb2t2Rsr56gDrA7BWE1xUMxsxpYi7HOIUn36AyyjDkb/5fv+2Xxcjh2o+Sho
QA3AERBMY2qhUiwCyHtOJLoZWRNZ1lHkA6A5i8TQJkBHDk2ULov0JOZ/CdiY7T8xTSKtRDCPOFBy
Rdc6JHipaS/zoxJ9v32XvCMwT7YystEEphq4xo17cXhIW6dTecX47ewA1WTRFDUTX46x8pVKorAX
YOXfcuJTjz4t8csnoPXYPAXfNEErUfS1rYxeqJgmQBtRkZeKcy0g2eHYBd7vM7ZcVzs5mRaonhq5
ZXcJuBnopjkgpqSoIHyVFHY5NlYHIe4QfWKiPPBbCwh2u+6gHgDs7vGpUbZP848wdjdWysQqjFuc
Zm5PcZxYWfzltnptB+cYkjRQQ9ZMg10j1UIQgIaUkW48oJ3XgDYQY5In8wctT0SHwL0tblObV9IY
61aBZ1itU7iHdDgJ5lET72SeC9q8spUIxvbEczQtYiogRDbCuyIL3LYI9v/qFGxCoxitMBuNCfQO
9Vgbp768mAMvONgs4FyPweJZSLNYyv2Em5KxblIANnw49Cc6bpnZhOPhtn3OShbzJrUZOLMjAeKE
JCy7JtJ2LaiYs0l7qNXJMcA/EY6SI8VxZ2u96Yq9bFpThQXcAdw5c20tqfIzkVonNEZn6LERmKAN
K5X7KU/ulrR/LJXeVo34oZczG1snZ1hTzhLEdllIMbExB+IsTWVnwqVGLtIsBb7PAh5WoKyXNWXf
tFQwWYC06HNI63BxKnycgYabYrLfR1ENjODVeDd9dmjDxCoqXpaz+VZWEpivkvWgrZ4kBGv58EyJ
vrVnPeUky5tvZSWCMZZdLeXRXMuw+0Z+TjPMQAgdR5G3T6EBTABdDBTjmec4CKFmqCVOoQ+TNxuG
jQzzNKcp50nSn/mQnoIG9P/FfBi/XsROH/Cvf9dZL7GPDhhomnnei3Madga7MjO5CmVEZ4oRn8oy
98tcfhlM8d9dGmE+/azg6OWC0kzcP9blqRYOwvCZuGV1Ycynz/WikONFwnZv9VoFL3XGCyq2dev6
Rei/rxx9seizEJsR9hmk6FBglscU+8/4+tUZ6NdaiZiqUAJxhIJXjwXdcvBLmTfrwlMrJstQo06o
VMrIne2JR3a0pU/hFbhlhs2oXzUxiWQgbwHqxvuTFKjpRFKBV6LCfNGt58oLHyiDamth892hTZcA
bdzA5m4jbZeUNALGQUMTRQBJvBctt0GLmSGDwkPRQUrJaioniqx8cCXMzYkIAwTBwoJGfBlL0BZ/
wpOuhDP3W1Wa1s0lokFDBS5VPgORcLTb/n8HIYSxXolhrlcJ8zrUE0wh9j2xNLEFRO9PLeI2zOib
+WCEVmKY6EZXhKrsa8DowQtJHkakJ4vCpP7jhfjx4ebu3PpkjHntA8PIFBogKn70iy4ppX6zE0JL
SawY6GzFDs14zOpVtrkvX6PaEnlein6hj2fW8M4NAkfIzoWTVm1BdowiRivu6/iXbPwOhsPChTvZ
tCbaVQxjTbqCYJGdIN2vpe9muUvqX7cVcTsFWglgnoE56YZSEew21O5si6j4A+P4/u8cP+KYXt6V
MUrfh0YLAE74KqUhg5UUrWdURYsXhwJ8xWNg3/RYq3Mxqi9qRiO3Ar6PXGV2L+n3nQxAWaFyb9/f
5vfRYT4MzGRrBsvzPlUkUKUGIWTbl36cxt5Ias618UQwHqsDuU6vtrAVARok3WVROcHQdhdmdQZG
xwYAeGskQCofmLonB6aXyqAvNdvHfBJGq1arn+HQ2FkHuPJIOatDAuzU39gws4kRfcaz6QQppm5I
KhzCe6MsLnJmdiGyflJeRL0BpwEPomH7Nv+RwI4PC/rU4hQ5lLC879RzJu9vK8TmApl0PQKLw5AD
v3hREhCwksvgyJT99QRMUXvZlQ+Bo+2xQ3bJAcCJC4Xv9kLuQt6m4uuYOxd1rIqqhFH8ZU4HRW9R
0wj1Yxz+rsjDGH6/fcbttGMlgzH4IpGLbqyxfE0ZqWV72UtW6ZO7Cfw68kk8/u9UWXBjhkh0kK2B
IpgdvBW1VgtCbQFnnzbZzVT6qLQ6t4+0qRYrEYxtqpU4IFmGYucwvRSRahXSpxRvJYH5LmlEgMZn
4BCJXNhKhMJD+7+DyL+/J+azTIqZzhjyQNSWnoT2SLIvZcYxRps2fHUK5oH2Ql/HGHdCGUt21fYw
jF+nHFEuJ6/d1OGrlLcJnVWAm6GUlQ6UvV1IH4P+JZRTayq8f/XF3xzjSkbYFb2sxvCsBoZEpoM6
fSaXWZ2ByWWwF6so5TxRSqgfmlnYo+kPJQ8uZTuKXUlhnENumnIwZQnFsEwfm9jKHympRE6JjTJs
q0pu7wTW8MDPCDmK8OZUVteHVqCRt7T7G4jfJf2HNt+3/SHNHm5/JKqxH6Ks1fGooqykxFkypjOg
iUClc0n0X3l8CLNXzGdL5reRm7nRF3hLGGMD1KLURbLANaRj/qOYYnDEhme9De9jXbDnROOAk3FM
DttZDpdFHEMNwXmlB1ZvRBesKP1LEYxBAP1UpA0tHeOpWjcHplczfioXNYiBqTJwZqPj8P4LzUqE
vqUCEYaZ2wA/87Wh5pxi2xpcRdCLXCnBkpUmASI4MrXUK7vnpbhXYx5Q6rZLM3RZMTTEcRo7GT3o
BXJeWt7OMPTX+vMPdGWc5Gu7l3fLs+DwoCO2z3QVx1iHAcwzXaTSuSTgv2UDOjXR9G3Ihafb72db
x65imK8TZdpczT1eqRYEdl6pZzU2OR6BWvyPr+Yqgvk6SY0RibjB3lKyj3fpwXRVPwK0Hu/CNrdR
gHvxzwdiTEFv9nIj5GhWl+7kCbvBAXQYeq2FF7rKPrb7b4ZDe67ZIXr4FFTKWjZjGYa+0MxZxjX+
Z/ou91UsAVPMSXmn73mzPFxlZGKFpahmNaElUA3E98AdRz/ZtFtHfpLe+uMVL4PfHrxdXS5jKMIZ
RYJmQH2vdmlAhwKcq90Xl8iLsfYm3WGS2V4OE+aLKWEo2Wf+KNq3NXW7IbP6E5jIQtXSSS1p3Wy0
DR8ZPdyY/L16W2DMnnmR0rap/0eZ2OFNIO3pndQhp+oy2VvmaI/H/1ejyqd4wnX3Gm88gD7nG4+E
Hd80JyOLZhEBTedRAihMEh3Uu84yfexFH3kDFhzbojK2ZcxlVTc7LNy16M0a4B8v7qO4sW5/r23/
f71BxrIQmfRmuwD1txEuihm5WrMPhCPpP4Mvsnp6LGe7NC1GLTYIzGUDcPiXnvx1+xzb2e9V79ip
zQSw0q1JfeRoNyfRzbwJ5A/BPngawZArH4vzlHCujmOUVcaaLDD9SUKVTzJAlFCHVjRmnACaJ4Ix
IEKEKS0TE1jYTcdqSmDseknacy6Op9OMzchRtgwSFcdQvxh+uivPKUxU9ZWmtqHDUwPeg2WsQ6S0
7ViK4CsQYjSdcjl4bsrYIv1yxH7p/Vwvu9un47whttWph2KvKwo2Ecb2JMZgQAruEKHdlrE9ZHdV
PbaXpsbpWMUSApvsZDzol/FPvKv93qfkfeq5+zO4wmzR65w/AeePTBFDDwaahkC7YXeYFo0UqaDg
2xXmJQQze3Fv8jZXN1XwKoLN4SrRjE11QlE4S+pjEEW7se84lavNj7QSwYxvFEAE13PQO1IiTKM8
aeOXiVdG3C40r2QwxlSLixqIsKhItYcAg3/joTvFOzoOqO3DA+21RnflTyAvOtW58Xn9Ed4dMkY2
nTsiSMDjcupZtRe5QJDNm3TkiaD/vgquA5Ng2IrWDAaVnOv8WQEPAUfNeZ+J/vtKRGiqZRtiM8WR
LsW+u6djZMBqweYCWMzQpRYt/mYNTyRjYqeyiwINR3FqrF+VumnJCdbcAXR8+2i8y2PMLHYdNTPo
Z7h1kLQIkQkqFeL/OxGMlV1GEVNsAiw56DFcswOdrJnzPhD9jQ/RyUrHGePaLKPUZQKA8zDpV1qi
Wx7i9EiDr9Epf4Ep6KJ5KUAy0Aybj5/qhF1ls8O8iywHRqYitO41ryp2ebsLdU4RYdN3rEQwZsJs
hmZsKaQXIaElZQ9L8XWp7iTVmaKftz8WTxJjLHKlHyZtUpAMq0cVGAeFYGX9z2G6M2T3tqRt37E6
FGMa9L5aUCvFvQk74TI8FZ42WtiS+9V7FBUeLdP/I+3KluPGleUXMYILuL1y7261dlmWXxiW7eG+
7/z6m9CcsSiI0zjH91kRqgZYKBSqsjLdzFkx5WI6IW/Cd3+4a2ObiRkQEli1oUXKFH1J7okLovNj
7Cj30wBadUrJrd1Twkpu3rSPV97YZQIJNNUq6PYh3usP4Nux9R8aRLzDl/SZpgJ+el95UzC+cDZ6
F9m7McqEkqgY8lhKQE9TrW6+3IdrAKJTSw+vZP0nUU/9cl6Gn5dtcsLKG25pEzAXUSiEbMXtXEXP
SXTdV3+SHW6WxMSUKZHStRoRtlpRdeJQCsaWJ2G1j63a2GBiSgbJZUgsorrVuZLXXo0HKWh+hbVV
PsRO5quucTPBT+VnYMzd5f4hBUHhDHFJ6rh/IBv6IdthQTJ6JYhLCvCUgx4d6V/61g6zr5c/2X4f
9X29LEIm6ZKQlDOCzGSvHih/IBVGDr1LvPzIy6zeUqcL8ZqFyRRpNXS1gjBTtCiMhysUFE6CgRuo
l+16tsX0a1xdZxXnmuAEN7bjvarLaowtIo4qXoOj21ISzR7Tn0L8rSM8aB7nBChMhJlJrYtRh6wL
RHuCedvJ9uXPxckPFCaSEDwnQjXCtNTclddDO7lFFB47peEctP3H5cYrmOAxCJ1I5gGeR5m6+4MM
OPiNcB/3GFuizEw5nISTE/9LkCSSDFI1gvYf/Yyb4LFiSirWdCytBS/C6sR2cYxv0BCwVju6pTRh
04l32Pd3890kE0/CXJ2WNkc8WYXeqsi1qp7MkZNq/culg54mYI4YsyDMJ0uiaFZacDI44t0CVVy8
nqGIq9vFVXMYvNUWHYyFO7yp6f2VvRtlvl8t6noSF3ihab0n9pND+kPPlXuhofDzcX43wnyxOIEA
adsYIGJuKhdjV696WwStnI92E8WnZWhvRZnYzWr6lw/BfskNDJ3/bCnz3WLwagP/ilMWV9Zitwc1
gC5JaQ+gKlvPgkPuL9vb20wMJ6IlhalwWXqrem480+zqvB4BoXCMBOVbAkZVHpplL2xsLTBhQwmn
Qp8SIEykLj3LfWe3wp+w1W1NMG44tnMMYTBEwTpRH9Nqsgqz+aK2MydA7UaOrR3G80gIpptCpnm/
pD8WErldmxI3I/RdhybIJ/G1mqQrNZHuW7E6p5IG/svsqBRzEOZycPm77d43skiIbKhEEwk7W1qW
pQjwOiANKv5/oqImnPSeqmJ/9WU8CaV4wLy/E+vZORR5ONrdDufWOJNTJ3iAy2mJ00F8R/F0w5ol
iDh2HpXgTK3qYXHw9m4wTMPT6tt31/dVMxl2vq7RpAmAmEnhMVUPlfE08sCoPBOMv/YzhgJnCqbW
Vl8HE+8CWmrjC+fr0d/JhpftBjIeS6KxFhfpHZ0398CIv6HzFie1MmfC3l02SX3zkkXGd4Va75tF
oXQo+iGq/UWWrEENlIGTmu+f9vcPxMTNzGxNI8aYk1P3QV/748C5cnjLYMKjPsZyqi0UPVndrvNf
a1I5FfRBs6Lh7Ne/HHZwgBCVshYTJlmW1igzzQn9HuIXixUCyB8e8hPA3NfrUfALDwBG3jeim/P5
G/02yXZAzAEyzlONuk+kql9NSb1t48GbCs1t5syWI5PTw919r8riuz3mET6mVTIAw0OldEW7ux5c
0ZWfItd0a1eDiNlwwCpPqBx7PE7d/TP2bpiJH3FcyQilwEOlSuWsKgmMTLRR9OIEyX1nfDfDRIs+
78sqzRAj6+6RZN8SHj0k7/8zoaIQqlUCmQAVYD3U6YPOnQbm7RMTJirIzY3NgryRDK+kuB+Uv8Dq
Zl0ODDwbTGDIJgLg+pDgrmiPZSnYXeyvRu7+z0Ywz4XrCHTN0AVhNUnrOtXyZp3QyS9EyxDuTOGW
iy7d69DCiEZABQmkncmOd8SmGGIaCuNBDWgyoBHmgU07wfig5Ot/kSB0uaxPO1u3Nci+Yeu0iyVj
KCie9UuWX8/5XzJYES/v3E4iChsmCEUBgsCamIAqDqQNxRCLIj7FQNBp1f+GtHYn9Hwww8TVtOi7
yVCAgJOnzArRzunm53A41NBxHYl/eUlvzU4mzn0wxoRWuddIGUOiAGO440PeQT5vjEBqkEKYj5xJ
KFvDMNu5AkLxBYPDQ+uBidhqOuHr1A0B5D3OfVw65Zod67J3x7RHx5i4eja+AmgZyEJ6KMz2BpT9
VrWKbmiEVjJIbipIkGhLJ0cw0pt6MK0eVfVyWi1dS/yxH0+J0F8Vcnk2Q8UXdPK9UnsHiauXDEJQ
hWFmr5jpSpXSG6axxJNKPLRNfWhS4appZ6+LRx4/8k54wUen2msgE9Y1dhqi75N1FI1KclIoW4qx
D4ZpjnO9VUA+fYmNCebwK5Mo5VUNzrK5qW6muv2qYUy7LwZHj6TTYtTHSEctU4YgMlG+CIoeCDmx
TdO8m9QZMNml8iQAgDLd/KatzWCFnXY0yuohQ1ZmdktqKVXuY+jqMYOk+axVT7XaXYMx43GUh3O/
5F8NqLledq693PTDrjEHplTHOCMFnItiX0YHKo4YWARPhJ9+n93KgbSTXYMclSsUSO+sS1vJnKBe
0ToyQEMTgGyAJWov9sbK0V3Fh/iyNyHqcULq7ondfDrmEPUNiNmkFXq76vTcDTfjtFhjJFt5dl0Z
mnN5U3cDnaYB/w0EuCayZSYpDgW1jmvJMZX7ZjqMEJP+g7Qbn+3dBHOXKqspxtBcRpyTFHcyplNZ
pJS15nB5JXtpHbI5Edr14Cs1VRa33JeGnBOjlJxuJg/VPDlmqdqG/qyOw8sKPGgfqj70hSG19EvK
jbuibYBymI5CInI6ILu/xJTAWiwRGeObbDt7CFdp6lXciWVWHUcwrFp609xWWZNYE8Sak1j39SJz
+qhx50U8lKl0K8vCfdrNB91oOMdmr6dqgi4cE1+ADOqfmFwJfqhQa4qI2nAPRZfG127BejfgIvBj
z7iik18FijnFcwW9FVd91Dg1sr17bmuf+f5VV0lSbmoi7jnVeydn56WEe568NUP/vql3EHNq5Tpp
JKc0AkNo7KarLS3mzRvyrDBhtW2rptRUCo7vv6/S6xIeQ4OTvO8e/40fMyb0ORPauIQfayjgF11h
k843MXglH0M9cjmHZue5ikOjYLIY6AQdxJIfd200Q7NqM8Q25SFN3t5CsafcK+fpa3XAjLXHK17S
H/8plpoiprjozKbGQiHKSeuaQmolpxZyW8ofC3mxgWlvjMfLC9tzOuPdDouHkHozA3GXIDolAARS
IB8WjxL78LiE9r6VScmqJEx/mDpbZFtDE9N4Cr6VKd337VUJGdLljDRnNVPOl9rbOFMkqq6roK8U
2apQX4Zl1kaIommROj0JVnWw53mw9fLp8s7tergI7i1M7UhAzTO3jx4nQ5IDZeoIGihOK/1eI+Nh
inj1nt3bHB/oHzvsk1gPE5LPaYaRf0zuELv0YqRegAHfmm7jiJ5KZ3aekps2dXg+uFe0N018NIzy
6yDLfPtpm1BhzIM6xGIJzbWv8nHBFF7jk5f2OQHTunnMXfEU3vPu9N1d3Zhkcgh1qJKaVC0AiKF4
0HJyp4NFC9XZb5c/3p7bb1fGfLwwbbTUzGbZMbPBEvvKXZbCDs3cM1TVmjUtqIvamZOO45yc1bGw
gkUna74MPaaven+ovRr5e/ZHJoiBoijotEFO9zFQNQb0E+esA0fJ+D1dFqssH9aREzT2l/Fug4m8
gyb1FckRDJG83sdrYmmC5KXhwFnK7nMWbCu/18IksgKG7lqtRIJHBeclb/LDQ29NXn79N4kED83H
Wxbje2WjxlLbIx2JFhFkeRp0zsYAfRBOXU2mFzkb27fLYpxvHNUYr4IZCZgpWphyfJWWKFBqNHHS
8SpdY69Pi++zmt2tS38UpeFsTPmPOc/tmMw3gmZclRUopgTtKZ1EQInAQ6zppzaRI6uIsys9qq9R
BP95+cBwfjNLfVN0eaHXVSI7aypa43wrRpNz2QJn902mFNcMcbuWAj72MD2FUHVIn8zy/rIJ3iLo
A2YTz7KmCke5W+mr+0VtflSJd/n/77WuEDB/OyxLfLLOYx4ZBtaQXpUH3WvOpiv86t04oLreXDz+
DgYE1n6nzyyfVhySZDQyXKrpYQUVWnOm8qz09ualjLt36sYQ3dfNvuGd9Z88fRUqW5sxxEUOcQZh
Efn18gbyDFEf2Rgi3awsaYL9G9Nv6N0U82hD80IPeVqD/3KzvW8dE8Fy6AzqFf1QC1jkdC93om/J
EZ7dvfF2ikH2OgEMyHG/3SRos41MOKsmnRSlpCMJqs5T8jVcoAlmnPs+s6Cxwwky+67+vkAmlk3x
EsXmBFttHTvakLtZXvuXP9a/hOd3G0wcw/T3bEg9NpGyGKOjfzf2Vh1gMsOO7OIhrmxed2D/1v5t
kEUmx2uWoS1VYdimyawmeuxjTyaJ1Y7XXeI3k1+jyHB5jbvbKEu6CmVbDS1iJiiFa1OBjgmheike
eqilKk+X//9u0Nv8fyYiGQkgM5054FlhBLHxSJZTmnB4SXkmmJeLgZHSZlkyJHEYHFi+KpVvJpyX
665jb1bBxAdBiqpwbVOkws1s9VUXzLFoyRLKCJocCN3IcbzdKLExx0SJrNegM6/AHClftcRZx6u1
O+QdJ0Xc6w3RL/772zMxQtPaMNTrGpnUsfgeHpOjINrYPGTdUmspLjklTuznVwCKBTy4zP4K0XVT
FB0QZJbVbqjnqehErBCFl8rOhxWRaQp9sG70VqbztI73PeS3NfZu17siXvu1AQ2c6ejio9BY08wJ
ffvn6N0Ec45IrK55IaNPkKmdS0wjSPU4uHyUeCaYo9SHRt2sC2YWJROt5Kyx8+XxsoXd8CO/L4I5
Sb3aFaViogY4UTXHWHI7cEG04r2ufFPEwZL+sCYIYMo/jmAyJ6tUWzkkEi3WaPdL/1JDbDP8dXlV
9Cb4lI1uTDCnqQjJCKD1giiOwoYQP2brjahSSrnbMHws+NVp3ndijtXUhlO01ng3o2xOq8R0rqQD
+ehX0Suu4gCK6I7I8b59Bzc02QT8EF0E5uKN9WRWVClBMaX8Fg0vzfIsT6F1eRt5NpgLt4kzeVSl
GJF8Le0i/DUuUGLWG+eylf2Sqfy+FObOzSYtTyUBF0YctbezgX7OkL/0ObigwvjQ6eFP1FS/lFna
WOBdfBBIbU/0Rdvmj8sy8yLk7ppRutVRoqL07syPaateXKURz9nJ1qA6pBpWdFxeEKJGDAil1hI0
wQKmfJezB/ScffJYtITQ4JQo2x/zOdcpqg2RFso79++ZzNghL8TqXdRhqHz5T469XY/d2GM+bTQt
mlxksDfZ5IhZPCeabdPOzhQt2d2mrulw5wv3cytiAiuJMUNMftOt32TCi1yPoJnFwRfvNIyxNRhj
+6HdSLYCdt7S5r18d++bjTXmTJpGUbeSjtddD4kDrTwlymlVS0scvl7eyn2HeV8V8+WkUjYrI8JB
7LRTPV6n603N5Q2icf6Td6iyZkDjAJSQbKdmKMIsm3uR1ssGV0EhvX8lzoCpg/LI15nfXZCqScja
QWrzSVBVXaUwyvQUl06s+koFuKIqnLQu42Tz+2ZM1E7RsQE3HHPQViXK1S5FjF40YkWm6Wh16pRt
zkms9tCsaIHI5ltFGE0u5vtoMcatw9YUwS/fHeWj6q2xNQfirfgzOZhA/Ogv2U3mcZHju8vbmGUO
WNhM0joYBEWXGxFsX5lb+B26L+szMD833aH9pqZcDO3uZb6xyWxpswhGoWiwmUMKCL2eg+pT+ZU/
wPlgRzXQuYqqZnxS50yaQhsaEGI7k5yfOqTGUSG6YyZwbp/d1YCICIyeOmgv2HbBhLH8FPB0SvT+
t7Cv4v83GIn9sIRatGaYKsCyLIy7Dkk/LivsvAnXYC4UM6FudKCUAy1CL3e4ZtczNvYYz5AxoD6D
jkR04vqgDF9KiFGFnPC+G/s2JhhHkAHWU6oGj8q8hBTU2Fkz+BYr8C1JnOC3+43eDRm0nLMN6X2r
qIKCvUsMLSh0/XFWJgoJOBlFYo+mcN3Fegd8BuG0WXevr41dJvduTZJKkWCIgAkaR7MDNgQqwpfj
+n7ggHsT0TARPd78ZrM2QKhSDXEJvThNbrwp7v2yngq8VVpv6MfrVYPkgDJ8y2eSQnJdtxNtOdbj
8FD0jU0gwV6GrVWPvEorDVefroLNr6I7s/lVkPHRohlFXUck3mx6YqxbWXwdClfD+j9nmCbYOgEk
JDoOxiehhSginZYtsDTH32JRcpXuR9FNweVd/rwcaoTIACxqJnjUmPdHZOgIJSAIdhSzmexYXCNL
k5e7SCqeUn1x235xLxvcqWd+tMhsYBIpRBhTZCF0agNNaTSAZku7Er3STR54rZ+dBjy1pmsoVxNM
CbLFFrNQ20TPYG32KIPKfNKc4pDelAGljhrtEYNYqWsUlnnVQdWYB2Xc8eGP5mlisfEWXRgqyMrg
jSre4f0T/4wxFiMACGo8zsfo0TwqR8MTDsnz5T3+HH4+WmU+alWOhaSAtxiPysKe5d5q5xXor9PA
mzfdqXl+tMR8zDI2MuCtsb1UBqJ9SL1FQOMf/RSKWQeXuTecoueJV7PbebHArIS8RdYlfFi2ljGb
caaqEm7A5Ti5Nxg99UrRyk+0Ut36d1pkcT8kDWgfj/0Hi2w9Yx16tdRAoYx8nYpTU6VG3dVxvdfc
UfidItFHW0xwhfRvpQsm+vQE8jSe7IqVbV43GmYBEls65kHmxb/G74rdPPDpZnem+z4aZzzWWMY+
BGpGdEJwqgcUMjLfqXc6WrNTwOOm2Y8FQOqAVRQEsqpJr+rN8YAkhTkVMxKmElRU9QO6VEH6OlTW
5ORBDMzb/36lYHGyIUOqEejPT1Tliwku5HXF1Z8PGAIqvZGKAPXwHDq+SJMNcl2C0oPrr3TTPnkP
IjiQJSLINNj3w1LLQlxRFBsdEaVy6viitnYj+HIQOTpnFI+euUvGmDOZAqY3CwVmhzMNfNZj46jN
cLgcYD6nUNjHzXqY7zb3RQEZHpSwUz2zBvQc5v4qzjgMqfunfGOFeUEWmL8BgAphDMUGLwX3cYNK
qfmNkjQNh/acnnlxk2Z+n3aOyBR6AZY3pDcf3VGFSl8nqyj3GWZoy4N23UB9eCjBDJutV0kxXM0K
T1xmB4qBrdzYZM5bJDWaslSIoMY3VH4Pqtc/JC7NgDVLsqEI4dCjx1ch2r0iNmaZKyKPMRA9Thpe
f/EUlGT+UuSiDRr/2wmCvpedZTfF2Jhi/HFu0mSeQqxwBAeQ6ID7L0jMg4AZQyG/v2xq1y83phi/
VGs83TsJ3csqOZfKYdVB08QhgeP5COOUs1G2ozmh9bEujZ0CjKuLT3LiROvXWX/uRh5b3/6KVMhe
ENxon2iC9bbSQlSIUbVXvVB5jqLrmtdp4ZhgeYIbMZWbegWsrikfurm24uiuaWJOtWE3KEEd9z/r
YLmCo0FSI6i/o5SZLEjbX+OOM8K0Hy02FpiDJI6FXjQDLKQ4RFSzRwoKO39W/NBqrblBybB/+RNv
e18Tc4YiUa60Kewk8A9LVtYcivJrMv+4bONflgUREgNDieYnkuPcmAszxeXhqJFD51bnE2X/Ez3d
nW3o1tny6X/vzNOI9G6RnoDNpbzMXS+MKiwKHWjl1dUGnPYhJ/V9XJSvl1e3w8b30RbzUBaXuJ8m
CoFG2fU4QQywPoWlVRBLvw4D3Vft2jfuVWfBImtHdzLHdGoeSdmOltmHH0GYR3Q05ctqzqiEUWz7
jDrVdLd6xEbJ6Fw/J79Mt/s6XdF3gumAwQclq8iROK60n/O9bzphrp5B7aU1N1AxwHjGYZktPF8h
Wx1iOo4+Usp70TNA+VGdlt7ikejtXwW/vzdhDk6dxoUsT0g3heJGH64h7m436iEmPPju/j3wboc5
LmJEsibPUKuoRHsYDMvoX9scT3Uo36hxwok3vEUxlw66x1Wjh3Didf0yRH8N5BaofmvkQkN3g6cK
4Bbl7NY+kcKKRg8OAgLfGWUBkti5268kqGQureK+HVqnpYTun0hbl6HErJfw9v6YXPJdfqpsAe/X
hZIrnLtDgQkMnhLO/ttZAyM+iMWI8ok6TZ6MMkxk2NTOGAbCmFT8AIW/xJ+f26B3F6dwBGcI8mNo
o0YnB7wS7u6S382zMOIqW1vSjIgNavy0RJElzKJTh7wZut37XNNAEIcStfSJRGIZ43RRFqQMRDwv
6S1Zzhl5hqK1MFz1OSfc7V6CGsYjCN6t5idihzCq9KzV0WibNE8WT23zdDmc7u/Y+/9ncpNhTnPQ
UgI8A2S5XQ0IVnVmxeGXy1Z2jxbo6Qm4GCAqx9bl1iKczUwHeHiQ/BjDgGAwB2f5qyB01mVDO5Vh
BOaNJeYQrxjjMiYR+Xh8NbhRkLloypX2j9mmD6eu/4NJ4Y/26P5ubj5wSbZzqeUYgzbbQ1PPrQVq
NRvyuLaRFqEVSTInadl1Pl1D6JBxsonBhEQz76tVNrBAVXGHysUol7n8jLvXmtyNYupwtnO3hrGx
xmxnAtVEKSTDP1oGWbCewMDha9749L9rNNKdfF8Ys5PmmqspuhQY1RAHdwByONMbDkBo19mB28JT
jfYoWCB5a0jxWs3411IExkARVCKg0eVyptIE5NOTcGOFSYY0IYxTdQFcHeKJJ+Os+dAap91ajHNr
P/uAWOux/qLYopXdcHvE9Otfss0kR6Y21OOS4JXdOosLZQ0/cvsgs2nel7tQAOeVKXa98X2tLJJ8
StEYj3sZb8K5cWt5tWfwMYrNeK30UB+PBjtJicvxSc7+svXZNQszMonoEud5BsKByVgcSctWK4dK
gZoPTtHI50VS/6qiZLKmJrklfftqyukzyPIPdUZ8aa6+i2l+TszmhbLNWgnRvMs/kuNpb0nsJizo
uQlt4ITWITr0sDMd4Vu4KnWRtxf7djQMA2GmRUKF6mP4GTAoNpMc9y2tEhGwGYWObs8nxDvJHg6A
IXjKz8sr269PY4gGNQ8Juqxs+b/AaA3wiJhZSA+z01nDWTtoUD8W7MiXf1Byc+06upE46MEd4RhE
h41VJhAttTiZ8YToQAXJQNls51hu4van3Fq88nXw6mtKqwdKDa8L9FseMmF3nzfmmX3WMSY9dUtP
0YvqdSetjj5pN2O8cOpXu65tKuAcguQbBZh+/JxzLafTvCIFJT44ykAXr/goW/l/lCZtzDDpO6qn
0TIUQJL08X1XPZXReebNZuyX+Tc2mHtqFlBrXwh2rAMHQO2sXnkrWVQ2YL2Tfyh4GSU3PCb6/Y9E
8bFg98KZYIKf1OWDKScIvGWhWpnx3VSfEzRSL/v/Xioj0fIbhDdAD8yCuKYq0qAbALBRJxPLlOxQ
/6IXsVXyqBX3nj5bO8wtomTQEVVrHLMsArF8A/rIuFntZgFjeQj0TfQHFGLw783CmN0L6wSUwSiH
OfoNRAQSa5WtDiesDbIKNL61VV0prvaMI8bJMfa+GkZdQe8C8woQCh99PtdjUOvT5p5uHtb62Zyd
Jv96+ZvtyCPQtb3boB91E47JIvSdHCJjR79ytFSv8aNfsUcO5j3kDI/VaJVueZ4gkOfPL3/2Ktla
p596Yz1uQWsT0lO9VG4Nh8zB5djwKOd528j4S7POcaSH+HyL5JvVUc2OpcSJTv+yjciu0VwHEQI7
V1KETQrphbfWXf1Ye3NQ5bZwX58WcDxj4P04BfnXzu0C4xy6mnv5G+6v7902cwEY0aKqpYDKWau6
FSqnYjAnX/5/JhhPHAdFWAtdlZwwgtIfUf1Sme0k4qni8VbCOGOT9YZaGHQXu/t0uRKkO3X2/38r
YTyOjILQUuU6JyJ34GFG6Ljlc1bw1sF43NxoyUpo0W9pvHH8kpkHQ6g40Xa33SfRB91/XI6JSjLq
MSGodlAs8aj2RkczjevI1/3SrZ94rf/LKzJEpqoXNnoXFhRZ3S03IXqKUQ0N78f/z6f51DCap6oT
YgqllsTbAko9cjXahcZjId7Nl973DZOpH2NOljdSbRC8S8XjfAVyFMzIVq6Jvndsp56mgsZQ8NsT
sdovIJbyS//Povo/3w135Uf7YRNKvdRgKxe193rpR10qXg2RycubuZtlbJfJRIViCtfMHOCDBQr2
nmjj0XGOHSm1TdEGAPgAlVwb2N+Flw/u+yUsK+hAU1ATk6lphTAkmYIZvtZTb6Kg9AjVVl3t8rq3
xYDHA06XwT7rgF34bY35mkMdZ3XSI2FrOyfJVysDzSBnJ+m/uGSC+WAyiJxjg15Sor96eOcDbplb
fwN9l8DgWdurK9AxfNS06HAwC9lGx7DItYLCTTD4hneqVZ1Djx5q1CSDyyvbPdSyJEJvloKiWAhz
W+RZhZcXnW1qr+Iy91S5fdDGiNNC3/eIjR0mrEtQcO3r5e0pVh8EC9xxUEDosKg8+C9ASrsbuLHG
RngzbaIsRUYjHvvD9KtwU4dyjUfn3oImhyP5s6va3U2C7sfiD6fs+fKmclfLBP/RaMuxTlFo6Nzl
L91bA/I4vnFUA8Fzw4Pa77r/ZrHMJbAuU5uMdMK0jU0MeOvX6mD87/Re9HlHAJwDPRrYLhj/T5IO
Ytt9TDWTKYZlDDKIevNFK3boQj/aYSJWvIYhMQV6zo5UV3s90ctMcUs+Jmj3RG9WRA/GJu2ELl+J
jGZ6+0RvtSDBlq7/Ji0bgoKXG9K78VP8kHWQIVKsDKBWH60JVR0PbY1Cdd8d8+LKrB5DKXWG5lCF
T4UGDGZ1o/N69/t+8W6TCYtS1SMwxjQsildLExhorXPcnLcq1iuUThT6FW5OSd8GeEVyQCHZShxe
B/VfDtT7Whi/APVKLHYj7dbcqSB2AV30qT+Z36tD5eW/eGW7HQJ66oXv1hjfiAZ9mIpYQP9SKgD5
gzyRRgnY1PE+NERXTJTXOQ/9fqo8okkn0RBeynX+3sTRo5T2Lxjw8asOlK+ocJtZ7astokDdOGby
c8Gfkqm1Or2PrKZOS1vt8zttLTllcN6nZ6LtCqIMOevw1i/68CpEi2dKDE4STUPYJ49WMFABdV08
39hph5LOcBkrXhzdWDt9eKstomvgvdgFaXYSdU5terdrL72bYzEVYZGsqZzBAdKD6CoB9A38CcT/
qHAC6EoDhARC38q57OC7l+PGKHNqMyVPBRWy446cHer1FYzak3Z32cRuwVBSKFuRDtylzk5zFOmc
rmL2VpMuvo8YchDsQrCyX6s/OKJjnJbn+Kw8mpz7eP/rGTLGwmBUYunFwspsqypCYyud1ENSg51G
LHyhTVxZgTahZrjLDJTW5aXu7+a7TcYpdTVeu3RAkXJeR1fsyM2kxX5KSg6eiP6bT45JcE2hi4Hp
K3bKwsybuq80+L6Wj7GlKvW1OCd3ctgf1zH7EzQRqCT+Mca2VBut70etifAAMw9z89AJx1r4+Qfb
huFSaIsSgooak8vkVSqYg5bgoCUHMCvW9XOUccLFbl8Qmum/bTD5iqB00drVeHa9Fcp/mbo1WqCy
vAot2erPeP/wRBp24Rlbi0zSIldxP5sCUtwx7M/gFDnriwndGzz1BEG8lmpSWHIpBKE5HjI6RA7J
nWlUnVafvDTTvok5LumoejCz1unCyr285dT4Jxd63w52CERITRKaDaqzTZyfISz+VEcYmVf7IJli
pzBkCIkvj2teBpfN7kbtjVkm3CxTuho1KGIcI0RDiuiutvDy8N3DsTHB5ARJU2lrggkyR+9Q94AY
jSx13ohKeltzHjG7p11VCa4GSQfRLf37Jr8iUokqGe2NmqLgmfpfIDE7ND2vrreL9kRP5bcZJqho
cps2IcRL8FSa3MZ9g5L7eWcL5zZYvPG7aNV26uuxxesS0GP32UfeDTPHEjNCRphNODKoPh/adnaS
xbTUrre7RXDEkTe5vAsj3y6UOaKGbixJD3LFvzPwu8jNICAn2e39nzDJIP3Z7ClzNtW6a8yCVpXk
xVXbB5MMtpw9DlLOcRHOFrKkaUkDJKvaAMEqtq8iJvzWs1nZknyYecDnfV+kzICqKem40D/6YlIh
tpb0PAv6E8TnF+BlJ//y2eWZoGd74+4NyudCNGDP6uiahD/b/lVtyJ9coJosv6luYFCRiQ+kihbA
RJByCVDkTq8nzCnOnLwARDd7fr0xwkSIRS+LScWgsQNxCisH3e66mJmlzJqVT3qQQWXXiuPRX9sq
aE3IyhnyjdEDqRKn3WtvSKehBrJQyk5So98LywpuMyLaJNRiuxz1Bqo/y7EiY2qlWfwkx6ud5hCN
i9ugC/F8yCE5pqzXiha/tHX7MtWaAdJI/TGql5+ZlrppcW7UH7P2Uokr+HhAeN+W8Jd1dMQU4oqL
fkST5otWiFckEiMnCRdXbzqnWNLFQrZ9FY3R16EXc8BrZrwjxOi8FtGvAaVmMq03crxgPLj2zGZ1
6nk9Kkrqy7EmWZOpPJaJ5puK/thp+n2qQ5EnXw51LJcWYO0YDCx/qXXpmWT6Elf9QxQZ/rTqV+KU
qtbQKL/0dEYrts5vyCjnoDqcv5KwvRuFMFi6+VEwykMjDiXa9arqFMn4TWwnL0mE0yqptprnzmhM
XzHA0ltyovjtktz0TR9olXgq+vUeA9YI5hIe/ULYnrs+vZVVoXDatryX1eivwkiv11T91iutaQ8q
hIMEiI+N3QJcaJvdy5AomMr0dpSmwVaUWbEkbL8iJidNkdx1iJ1EWv2qrh5E6Vnris4es9bSmvQX
cisQ/KgHdcmeihZDQuYKerNhml5WU/mO/+L2Y4leYy/YoVIjVV+Mx9XMHKmXn3BgrKhqCquUIQSs
5N2TIg2NpYz1EUB2b1yyq1QMbRKZT3OqgjUb7y7haTWnUxu1nqFooyVmfWeFYXEGeuBawWSYFTaC
r0b50cSNthTduZ4aP+6UIwaz7Wiqvwsq+u91ieG0TLYLVbpOi8JZzOJWDAurX0O7zqLUFtv65XJw
2A10mzPFxJ9+rIelKpHsFGtyqlIpEI34u6J2jqYWELqI3cvm9t8UYNAA5uH/SLuu5rh1ZvmLWMUI
kq+Mm5Qly/ILy5E5Z/7625C/411BNHGPTpXfXLUjgIPGYEK3gq4ylvWyQ6pU0mdEpeJB9zTRihx5
r18pd1QlrbHbb2BTvOt3H6pBna2ycG4WU6QlZoQbqiFgDo0sMQqdFDI3nNWtIxQY3FBsQrcS26ck
YNIki1tcGxglofz5EBwXXHG/2IGl7gqflyFdD1XpgJOCpxKmR5lIZjHaRpgyzDhJD1SAO7IV9IzL
buIJLqg9Aq9xoaKGRuauttoPvUAvbDPhTSFGWg8RXEzqRI0tm5EFQCyz1tve0vf+CcZkZJplcDGI
tI/y7eWV9K2SKHKtOBOGm9RqdgJwkQntBDz6jJTcv6YEfmuN2c86llIp7irNqfTGXlDxHfRjOP1Y
CjfMCnt7ZStH4a0xZgPbeTa7VKOM+K9DDOEXUUOeL9/HL1Q7NrDnxv7BY4N9H8e/tUm3+yIWkPWu
aPO40Bx9JjYUzu7l2uQlFOk1/Db8fGuDCQebWuyMuc00vNgmh0rek8TSMMGgeuim9wDD2/vIWxIT
Ekoy3qAi2qkcc7nuhFPC44VaSfC9WQ/75FKXuKqWDFIrU2YHELIedq3XHGkdbvKrD9Tf3lpjIqkY
6qql1MMFQXQVxN+TbKeUT9s7Rr144wMZTBwlz2NcdiocDwmVMr8HWSl3zmil4+DtMph7JY4WCHnE
qeYkRXmTa5XTCrUn1YiImjD2w1j3JqNyqty0q3G8EsbezdsJbHzfQll/oW+XMujvF80EX77qCVLH
q7NSJ9zaAwZXxDxMWnxUzVmCyUHP/ykXzGMWjocZVAPlElhCrN3/t21nwGVIxT4vh0Zz4jy0ZpwE
oHI2OP/NCAMq+ShqlWaC+zI1Si8Y2/vGqHZSnXHSMvRntraPwZG0IKTq01pzSF05STjaoVn4ZZfa
QjNzkmY8b2XgRE7zroylGJgs1pgmE9yhl+1Fiff/beMYGAmnoAuVrFGcQH6Jhh9T61W8zrCVojc9
FAY0AkTQrLzrc9OVQSjmwVTRE6F44lXsBoo16RhKHlyCklVlI1OMcG/h9GCuf6w/Ztl59jkU27qK
IFIFIkrblBukrH7IwtGoHra38C9IeTbEYFcdkUUzEhgaK7va5277ZNyCfeFkfKessh+7y87WGBjr
c7zJJKGAtBPeQyWmOTjndSWB8+ZzsV1TQ9HkWmxCOyr9RXzko7/HGEowF2uIbGKhExItsyGkXK2P
0EK9tcygkxGPeRW3o+rEClqBdVwGi2CpUuP/xw/GQFIYpoJKtFDFTD6VZ5t2lSsdFPs3PXbPC3jo
B3kPGucPxmCTPk4FBtCgPKf6s9tagH1Xt7U79LNgGj9/5qxtHTfO1hiIUhOwYMsBvh60XCZHdKEn
44A5QqnsF8y9HtH14Smcx9T6pXI2yUDVELRmEKK7BHOLzZ0sT8dGTG0imYdpFlxNg0yzobicZa6H
P2ebDG5Jegapa/oJoxM5QGHvdvFPoyPhG6aIIXn1R84R19lOq7GSy6QUEQxB2cklYDiJf+pu72A6
1ddeuO8bGiX83WPQ64H/vwhXm0jPzWxGKDnakqeBTWE6Ci7kjTEVUXrFFeGdePp7W/YYSDHzED6a
Y3W0WX3AFNywm2yq/i7veBN3299NZ/uslKJrNDnB0sQI/XE1apNk8LZ9Yxv3Qa70dvfCUCZJriPO
61Jjt0zILkbkUdLbu7ELv26bol62tXEMkGhJqUxdVtG3DKjod6lP+cM+0pB7iYu6yCAIFOTjWMlh
RlzAdvGizTfG8GN7JRzUx6v67a4Z5tDPYYUIqgOLUO8Ku86hbWKortjCk/o42fVj5s5HXtmT5w8M
dghjq5CUwB+gtGimd12TW5yF8ZybQQoitMEYFHDu+RDf0y6n1B6/ix5GxFwe+NI92nAHtvZYmoHY
yBL20Jxby9QfO/muUL+ESmeFSuxsr2t141QweaqiLunv+vpFIQjb2JghG5/lB70P3HEWv22bWF3O
hQn22xi5CDYyfJtYO07tYyY/afltrf4quSywf1mMgRFBRQePFQNAilAkat9LiEKlwhEr0GUhFbe9
mNVLClMQ/5hgXmZTCgksXSlwSak/ksrJjOsKHR966NW0a4HbiLOKDBfm6IovIFyME7mINCiIKjcV
5o3ArTztimdLuW4wVRzasQNKEjd12m93PPmZVfi7sMxgktLnJgQysNC4T92kvGu1CcOyD8J4t72h
PDsMKIUkqjHflaHxB9UIGXqJYoPiZUu8TuIF2Jxvx77cFTDypwFIv+EarwE2su7qfgDP2XQwUXOb
XBBGOZlPBaW40TDHNdn51Tqu235sVHo3ju74NT0Ye8wnHmhuMzqm0APUH7f3lWeQ8RxSjcXSqUjs
JNjXOvyFHk0OJK6GiGcPYdOnKooCYhnggtQQoumHsnychPv/tgjGOSJSiPKUAAml5UdZVdbMZVvZ
XgQS628PGNg7SFqiLdIJ00NInLl40XX3I4tAFgRTRii+spM+kalFAtgCFUhGX8eoZYucFqr1E3T+
fWaT6n7Ow1DB7+N+PwTDYOmYyQ6lxpF6XmF3fbfOppjbfehJh0lshOhaJHsGRJv6pb4Lx4WTBOWZ
YW6MQZxak4R4fMTlEZXBSLxSeJ7F2zTmOm/zpRxKHEgnXXorSx5H5WhmoNudMmf7669HRPjw//v8
rEgvaKvaphl1sDt7iye6xSNGERyybz+jx41yQ3Q2gnHbdFCf27bMWaLCuHaYdPI8TWA3m0Emrzx0
3b1sHquJ4908K8ydmzaQNGx7WXUCQdlFy6eoy74ulBEPX217Peuvp4udZO7eDjdRrNRwi9aNblXw
FlE5KjqCRfGTp6e6jp/nz8bgpymVUzlmpeIYndfqJyHkqeDwDNBDcHG1z4lCOlT50LGjP42TnXTf
treL9/sMLMgzFGIKCWSzg3jKMKFUFKHz3ywwaJClSr2IYAp0FBSlQ23xcoEn/MpbBIMERY1Kejbi
K5jR4EUE2lrl7G+vgutWDBSUpdKA7QHPovoXpVmVduinrh0oHjulB0UYjjnOilgKpRw6o0aU40qb
x6/N+Kk3ebIAnAPJ8iMFkJyZs2RCDnu2iK/aktXWVuoXR/3eQOO9PXzFrIKT+BGPNYOD2iw7klCH
81xpI1aW7JU8tYvFl1Xe6lafYWcMUBkMyEpIFNYtjNAJGulUOIkX+8sBOYbnfrftGLz10C95cUDV
msxDo7Z4ykrocVGxZ4JbL9wQn7ciBgdGLVZMY0YA3IUuOVBYW65btJK4nZ0ceN630m6NHMDF/jGo
IPQN2pDKXnHIF5rWowybHWV+uxGdxk5vRi5VxkqV/a1FBiWGos4yocb6kpN4IFeKJ9yooDGAgiY4
mdAMck3zUbUXudy10qvn3Tv6Yq0MeMRhmRRAEAX3ReATsCdHHtn/k2/TuRXp90MTbxfK4AjqE52+
TNhazVpQoVB23W70oPr0AbonaohAQZqKaIqv3/jCMdHhNy2RRtcl2gqCCHKURE4Etg4iZxOMU05C
ohpBg3oORFXsuDr2ya2UgfWi4VTC1s/Y2Q7jjqoYBWWaA6xC0U3GHxIavwqTR1y1/oj+Y4Rla8Eo
XtEPE9IC/XASu5e5/Bnn38bG1VFJHLMbjPDY28jxlyvlbJEJvYQ4H9v4t+e1n3IMqMn73gkgW0V7
E3hZZXqA3rv52RgTgUWjVlbxgCfMND/HTW/V43E0d019GtWPRWCgJIHWBlIsbE1HRDknbCucZZrh
xViyBVkue7DyPVbGVS1e942zMQZ/47yYo0DB3V9IJ6ECP9KviTfazzPBuHmqCfWgQdXDCQzhkxjF
lj6Mhywd9tv+wDPDevmUxnGALh1HFr+U6Tc5/1LMn7dNrPv4ebMYlCWNMqtpg83SI3AuZeVtp1Sf
hAZkWebolcH8oqatHRBuAWUdY892GYw1s6zWRoRQr3kN6bTsBLeDPyyubEWHj+WkzsYYhJXQXVRA
HQvT3clD2/wgWQsZK1/ntfz+5cn2j513A/EiUFxSBg39+k/FHg2FruxKFqURzD9Xu8wyLAk5t2iy
eIP467Hh2S4DG206FooaYjObOLzOVek6lTtn20+2XfHdgLyRLoVhlDRIUw1rKD6X44NSPG/b4O4f
E6RBRHRRxxhPjwoKnyOUq9MDGkldytbcHdJ9/KiADF7ModlmbVvmbSADGWEXTCQX0KAF0m1bMFXQ
28880UieDQYzAg06QXGB2zdId63xSeD1OfB+nwGL2FyQZH49ybWxU+fW0fOJs008J2DAoi0RVGgd
vs80HSv9kMu/FJ6u3WoAgekpUEVqUMtgO1XHXi/EjKZ1BxJbbfpD1w79PNt6zXkQrO7W2Q7bmxor
ESqqnYycbolew0OhcAKhlQkqBFsXBpgzqSV6DMk3LCTal5+kU+13u9r5rQXW2PORRyDB2TeNuczD
apmaKKaxyqjbSYwgRZztNC+9oU85ecPXuOdd4HCxNOaYikOj1yCRoG8pHNITeu1dWrOl+anmWb9K
vqreqx4gqrf8/MrKRPjbjWXOqkTmIkpbhMuNei8nDa7en4JySIzeatB/qy9WJN8Z6d02QKx31l2s
mTm9w6gqk0hLRKrf7ecrlPEOHVgfqufyc+9I7nAVg0yt8XXo5/k8NjeuLzFHGzRQsda2rw+SMbN0
r/RBIuSpEHEArdwhRMfB9mpXz7mmYQIVA4DiO7qJIesCzeyQ5GyGxkqkpy7/jv5BDpisn8A/Rtj8
5jRXRZcjssB4w2dBHaBeykN1zjLYRGaltsaSRxM6sDBsEuaGjcZta+LKUvPMMEdvmJexChoVNJnS
bTwfwuU6HH9tf5C/eMB5s5gjJ5fQf4tmVNXIFYZn0HAe7HM7PUG60aZ0NDwHWH0anB1AYc4YGEGh
J0ADihIZhXm+m8srE7ozY/Y4yQ/bS6OB3nswOa+MOVixoi0QFRLQDLV0th5hsvQmjT5F+S/V3Oky
J8L4C3SdrTEnaQmXUSgFGYNfO8MXwNimeflhOJZX8u18q94sLmiecZDl5+wp8XlTpLxdZa5PA/Ng
BmhPoGsYPk6qr+e+mt7lzee0/7m9pzyPZILrZBhrIid0jEaIH7u8/kTk4UUwI2/bzHpn5YWbMHF1
lUgkiwN8O9VXIAiw7Exb8onTuKNTQF85sXH3ce5VDmqwadA0b4sK81Non+h2QbBreZPPvN9nru1G
lJai65HUlZIvUXstTBxo5f0+AxZxLlRFPCIsmMbroHgJ5a/b34Tz6dk8Zy23E6jLUtWZ9dtEO+KZ
Iye8u5D+jRtHVmXQIR+6YolzJHloNxpycs6wq9CxJWPSAAT6u+0F8TaMwQeVhEstoiXUKUmz70i3
mzAN9t9MMKDQirW8jLTfbchORpZb6sQb1l1RYaBByx/cUZmjn6LxbNJiBC39gWiW3lvp9QiyYXpe
lsZK7cjpdjMYpEbnt1Ts4KNPktOQzNtJBhXUppggxNBqTtE/B0Xk5SpvI3nOx+AB2uDzrDbhGBk8
AVN1XXYr5/vtj8WxwQbugZkZmrign0oNnmMU10gZ2gOI2LetrOe7zx9MY3BAC9NANyskx2gOuMVD
dNqRF93tXKp10j1lvs4jZ+P5CBvCm7Sv2ihhkqJpB6U3lA1GSx2t5lg/gZfdoVqnuYOb6YBBJXcY
LUWzee3d6/NRFwtnIo2lLKHdHGJ/wxpkGXm6C1RQPvdD7ld1l1vK3Hh9BjEvqXmoBIyuynp+JSUY
AqplPMwDY9eE841cVT7ng1C770EHKoMYu4PMoMIc0niq5g5Dn/TRIdp0yC95IPvGNX1oNz1Ay5mD
0+upWFj7xx5zYotWHouULLT8UJ0gougbDtjJ7hTMS0Yuj+CN/vFbi2OOpplpcSy2iLfq4iiUOyU0
LVm1m1DnuDX9nS07zAEViYnhax23Tz4mvkgEp1NTyyyFu0VU/bbPEyttlyfOl1s/sX92kr2yVdB2
mGOPXD0lhZIwnCknVgGuXLT45j8au7Izu0bW5XHb7Drana0y/qJVqoESMN5MXe4Zwl1ucH7/Lwhx
NsA4CBkKOUAFAu9QB9RPjmiHx/ggP1IWQGhPgK2e98RfIamkl8jZIuMlcxwvfUEnyAbPaLxwJx8m
h4BzmOwVv9q9NkzfLNAaz3aSHYJWkfcH0BVteA+bm2kHcxIX2tlcBV/EcDdPN+L4IhpfhYgTYXC+
HYvxhpZESx9ga7PyJtMwN9C/bDvHCnkG3UpUcOg4tGGwYvSF1oAOcNZpCEMaS3SlHeoRja1AqiH1
pA8lTy+sMR+uUropyCIMltR990zk8pROhhsnC+9JvQ4j51Uxx7sFcdQ8qbh/DWwagby9pOa2abgg
S+EAyfqZ/scSMs9wlYtSYjTKWi1NAnQ8hq9y9UVurjSeAuJ6NvjProGB5K0NFB800SAAxfhTtdeP
E8V8B22Xp1dZeBfqLhblsOe9fXlLo9HvxdKMBcpJRoNuIdVIf1V541YhlBG7zuO4IP2d96fpvIXM
RatCE+t3mYpe9znE0/XZKT9TArvCX0a0tHI+GcfnzXeDCaM8TaCfQF/XgZLzhe5g9V5xLe/+Hxqn
6yf4vDi6yRebWCoJiNIyPNOG7zPy+LUfP4VubGt+fttRxPc/9kw4G2TgnuRSvARJCNc3Mn+uWjc1
dE4IwnMMBvBFVGah+YmnlVCU1jyIVrw8Q9WJ85nWQfa8EAYryqrJmlmhNZD6rg9OSh9ZMvGL4lek
1BxTvAUxcKGPC0YHEeQ6he63tWp16Sej+/nf3JwdSuhIExWGGvzOEeAE32ihpfjKgc4mJj54X7bt
cdbE9uUGQSFOiYCuSeiFD+K3VrtvuTf/eij65xO9ho4Xzl1ny1RjiA8BzRU5jD64eJ3Y7twW7Ggd
AEnl5Nv/kvw722OQokmJUHTQoUdZjPi09wYMLFe62zqmX3rmLU8zmLeF9GxfLE9KAqg2VDAX1l4S
eVljS4TDKrR9UYEElTHRVnqqhy2dl56dVlftIhdOkZ4cJEl42HYIDhK9vncuVhOYgjTXGPNxSHUS
6mNZ8xjHeNvFwEIjBr2SNLQVpb6dw4NuPqhcj5O374rXXqmLRYxaIMvJhOpriVZDqhPXPCOLiM6Q
4Tr1ePTB9NhvXEyvpZALY8o0lXXb0iofYkwqT/2bBJdH4cr5MGx3TSyZDUgx8BbRgtRq2m+awXEy
DpKy6jBq2xMM4+EFkCfFQxUlLgaHnmalb6y4rW0tB3XftqutbhxRVEjcQYbaeEedXSuKiokl+tAJ
DpnX7Wg4yedEXnW4CzPMVadU+JpDiHUp5s0kvAjSYSw/b69kPVa4sME4tURKvchm5Ktkn5LrTrvA
K/d0QBndjDbH1qpzX9hibryoMqW56bEeKn0DcnM78kw3PdHh1tDjxQm8zWPuvK5TejXSEFQa8007
fdYMW+R2O63eD+cFvaOmVTOjxwwUXZDkQezJi0CRBbJ7Sp7ZPEW+8ri9gxy/05lAWQtQOullfKzf
XNy0ffD/xcW9emIv1kU/5AUw6MUkJoJY03XNmEJOPGMfPWdoDVbs3Kn8xF5+bC9s9ZogBIz3kHfS
3pGMZzGpJkgAw/+kXyPCnzoP7SnaqRqvaX8923NhiS79YmlZEkSh3AGMkAE+5KhkhKf/fS+fHx3z
lsXcfrM+9YmuYCI/azI3jwJvmgSryr43wW57/7jLYqDCEA0TRRps4HhYPDQjQdtuuU73UEmCwi7v
aK2Xgy42kQENZcmnNihQpOwcyasPgwNa/13gFMf2O7FUepwfxA9ltC5sMuBh0ng51zCHmhiTq1Sl
p0nDAX2NNlHG+yQIbGVQO06MuZ4jvTDKgEhjNnNd9XhsiAe0PnzK7zGFiK0N9+1pxmyv4srPLbcQ
so5cfw7DuzTaDFaFkNAmtvlL0h6l7n4ROP6yDiRnEwyQgMBUyKHoQmP1GPPkMW5+qlD3oZv/vH1s
w3+Azr9a0zvMUFVfo84Lec0avJ1i4+VYH0tzRAArSD/C+lNVTE6Vft8+WpwzzNbAInA8j0ML0hWj
vW+zzNJI5uT9rcKXaF2/Hs8fhUGLtpCKvOnRBDrai0eJvYLCphKV0S730G6i7LcX9per/2yPwYxM
TdOx6pH/GDHsSlE+/FlBjJg6wiDwTtL6VXk2xkCGqHapQCYYk33Ji4/LMQeH30vrhLdkZ97Wx0Sz
t5fH8w0GL0im5Ava5FRwGQRfiyDfFyqN2fWHbTPrV+V5XQxCZIZeVGOHdZWVXSR3+fBz+/c5y3iX
IRVHSRoDPEGHDjrKoSWhJT3ICGezViPo80Fli2DJXCQyBjdx/3aSJZAY9/CeYARRvI0/NlB7YYsJ
LrIU7J1DAUzNTL/SvgS5l/G6tjkfRaPOeHHJE6jIKYKC/LXSxfSO8JHM8ba/y2tP0bvH08UymEBi
Fo0mrhKkO+ZMfGj7ugKlqjFZUCH6rBR3Zt/5SC/6A8ouvVYd1TLfQz3NETLwdqDoM85fpzmwKlnz
qqY7VunyPQ3Fu7YIDmOWgrqUXKVQQC9yJPiDb1MX1Zg8RT9Y11miGFt5EXNqxjwPYMAHjFpLCpE3
5HnBnhuWbjy81Mp3Gb3iClc9mefTDPAMgRyGWoDnkzg/hsn1EB+ShtP1uZ5Kufg8DN7ImtgM3QQb
lCWRjhNNlvzSIYRF549n7uX7bXfgLYlBG1GcSr0V0LxQKO6M67Rzy47zhXgmGKRpk7EXhQJnVJRA
RXw7dr7E62XlnBvCJPuzoQvCcMZ9qiunOLkd1aftXeI4GSsOBkWKQTFE/H5X31X5Y5Z3tlp+nnM/
4zYdcnaLMCiDtAZ0XAdUt+VJuR5C7TAED1nykR6ls5MRBmcWpL5FBTVdRxcmp6SiT0Xjbm8ZJ/wg
DMyYzT+fRMs8MfkMZd0sNm0z4TgXzwzdzgvElOo46RrIIjld/KSTw2Q+N43d8Z4pPCvMwU+KUVCj
GCm6IfVUsE5hxC5b/ACi99ubxjv9hDn9YiFHoUovgOLU7fVv07HvwGoV3kpudNBeoGkh8YIp3tFh
AKArjDFoS7g2fZqnmNFE+OaktvFAaVnJvbnnZVN4Ds7AQS+M4EkmSKYUKuqaaMcYRxCOT+OBs5Wc
b8bmOArSBcNoYitfcw52aRdQbO90q3+hbck1aML0fQ9dQU5Oj/f0YnMdchWUc1kht6KFTrOvvOE4
ovZ+2zq0FbbENGhoUy4W6cf2ev+yrVSOR1NVyWS2tTLaKO1kmI2MpwisqTIIlsKf2zbWtxSNvJJB
ZPWdJFhrTgNQY8CTonxoJWLV2nCa5dkSe8KZnlz3yrMlBgVjJe1rpEcB6AHmvIPgSmlmjoOsdzOR
sw0GBMdMjGaxRnFp9gvo+xE8XhbnVY/U1m35Mwg46aw88cRjZvd25Af3vKkombdM+v8X6FWnRjbM
bUVfMqMb79Ivyi4EV5AAXmRjX+BNQ+s1aJPY97vEFfbKnhaTY4/b2bVeyb7YCwZGcRTTXqEVleAL
YsFiTwUAdTcpLEpSLjrmE7H0AwbfXAwebfsUbwsYaCVKWZiThKto7JerGco6FUhCt02s3t6QIjIV
A3rY7/Sqpr5QEpmgLFpJNeQChM9BoNypvQixGuMTyXhZptVTcmGOQVQz1bsxqJGjMGpw/D8sGN8Z
vHLk4Aw9z+/C+AsrzHk3Z1kjiRpRZr14JyETQnvvxB3PRVdh5WyGzenoRhNV0HOisyzf9cVJ2hAi
Bo/b34ezYSyvg14KRgzlS7x4p+aIEvYuzRcrCWNngeLWtqn1C/ZiPQyw9E2aRSaq5AivK7R6IZWP
vlbNhXLUPvcSri4f5yuxzc7jYqKNR3n9SrRDj1aqaJqC1/fE20EGRwQhhJjsCJcLNfRjDm5SPUSJ
bJc6p+1pPV17sX0MTogZmhgiEbH87x7H32PSqjUjowhY2m9/LHpQNlxcZaBBzfJ4Jg2FBqW0xOxY
Cj/MbB9DNGSqTj1Xmpq3iUzsVQmiBNHLEtTk3bNMnD45xuJktcvCgaP1EY+LTWQAgsqFL3OFMyUe
4p38a0C11HCM2CmvBNw86Dl8RLHCDmz5un3OvnCJ8dez4Bf2GejoQyKitkmfGH5zWk4tYqPmODWo
AIEe1inQu5vZCTeRRlOzG1+TTQhBLC3WhggE9g1od8dr5RtOnhU+ap+iw/Ky7TjrGcLzCtm0UBur
SR3VsDXak6OcpJ26xwXmR7vooN5v2+JcLmxP9FhjYbNEJ0yi9DCI/Ulb1OuYlKcslI+zUvEKQRxE
YVNEsVwEIUFB39Ey0BNojmA8DM2jCSG/5bZrbglU6LYXyHMXjQGXdknEEJzXyLFlYNuVnCKykM2p
jrpdfKIFw/hmehqPPGmWv3xD05RBia6Y7/Ueo14JNQkExoBswQG7kJ1JOkSPCjczU5ck402aLLd6
knpJkV01sc47pusOe/4DGPhJR7GZswKJ2NyabcWbHqobaIbuE8+EbJDbgts4/txdJXc0KZM88Z5J
f7mpzuYZOBLHMM2DGQnU/kCrVeCzuRNfE0GBZexmLu/wOvqdzTGgRMZcUMQcDpWCCVtNd/FS7Ubj
XuBxVa7Ge/rZDgM+oQK+oVLHBdwIhxj6Wa2/7a7r5/HP77PdXFPZzEQUUVCU8HJo9Kuhvc7kFyn6
3KscS6srMSAtremQuFR15v1gdDNKRDqG5SZjF5en2eRdtqv334UB5uCNaaYuqI1SwZTZlaEuXTjK
MXqQbztgWQGigQ4zOJhjsXgNpuu+ByECkUrPaQYbkfV9bRjQ+qV1UtGmNBHSsdmFjwFesDN4Xnjj
w+s7eTbHBGUNJJNayi8JRk+/ApyMH2J3uVgP86kKtRXRGA6tCNrJCh02aYdZicKj00y00lx1nDBz
/cudF8R8uSKOhBKZHOwfWCHUh7G/KvLIGsMT+gWsOfa2XX495XCxPCYqa4hC8rFC24PqT6fkMX3N
4QQnjJ63zniSd+GD7sw7Xtff6tPgwiqDjyMhalxXeD9XuYZ+cd2ThRSpMZNzzNbfphd26Im/fCTn
EoiCCYCQZsQFa/BGylqCdnjpi5CCaDK0ZUu4JfcTJ7W4btgUITiMEXP1nSxvOJZ60NG3z+TNLhIr
noCipvEyWMsdVXifd9B4gMKJw4vmVyHsbJeFMBXUsJh2wXCsPGTWsCzHOnFl42lJCBrFKvcjznNh
jV6DF9vbSkieL6g6ouk6ua086NJdg5g0wFKTazoja9hKYqn3A2+abP2CvzDMnPq0CIul7tDtTQnv
0FVlLTt5P3sU2CKOD62exwtTzPnPukRuelrEbasfS3ZXm8Ru8RJDJaKA2uK/F73E6MaFNeb048UX
tdA3RKQrpz4Z2ttWTScrkOqSE5qt4uaFIebck1wOJZ1qBSBV5qoyKKvy8ivHPXg2mFOuN0XbY76O
DhEZmhW90ATZAGkagb5URAdpqRfe11p/ZZoK0fHPBBkcc+KF2hyLQUAjSd5YVH8k8pbeo/Ykt/ET
cD4+cxa5fuLOBpngB9J8yDga1D/QD0dbZUYXXcxe6tNBcQWZN7pU+WNtJhfrZGIhXen7boBys5MM
6WHWJHssCOduWH0unE2wImV6M9SiIAE8wYIPjsfSSxLxUEO/cR4EJ0olO0rMr8qccSsZtOT27rln
QqfdJBpOA/t4b4NYkOdYp/kp6GHf5fZ3/a7f8/UR1j/d2Q7jK7o+qk0poJzdxw2EMcWrsYFS69wh
/d44SGo+bbvK6qV3sZ8MWg6DqM0hAhZM9x+66EXuD9Pkb5ugJ+r9zv1xRpbMnbRGIkcN3h2B8Csd
H8XmUQcjSCTst8385Xo722FAUTPLPAgR2CJq6PbaLr8ye284RM8ENGCanXrabfutfpZu0byxbVle
/2ZnywxAxp0mjsIsoM0hHnzdLGwVY2EOWVRL7c2T1uqOXqIEpYMyNGn8RqotodQ/5YtptXHujuLi
BOEXVS3u2lz3pSY5yUu3E0TIztS/6jnxe0G3MiNz+0zeNxKvwrOOiOe/nkFdZUqSnCR48RMpdht9
2KVh4W7v0Pqb+8LNGNRtlWGOSgkhAB3uln/GbolEJQg+YyvaYSDVxyufN0+8fkeel8UcJEUbjDTs
qGfHXxejsCrTLnRIGe+75NMUc3yc63wM4pqN3mmYuqXOhxZ+O0R8BZ5yPKyv1X3rtHtjl3rFU/+c
8lojeb7HYK5oFmAISyleQGhNt6KbHOOVS/pd5c2Dc5CCVVdbmlCAL6KHsEjQoNhV9tSBPVj6kJjP
2VNMBpCMbPxf+BaMw+dAr121lT6lSXko2pITEHMc32QCtqYYksA0od0oilfd/K1tnre9nvf7DCAJ
TVeGJX11Lslyh1Wd9PTHf7NA/4KLWFfs8shsF9SEc/O6wVPJdLZ/n+NcJgMNoN/SU5LjxY44/ZiW
1Y05jCez6qAmgEn2Jubl5ng7xsBErhsyejmQTBEWRLP3Jq+IzvNhut6L/VpCcLWZApIpi4IbqP/Z
i9fZhyhELxyYQYJcziRoTSPxFM+OJiMh5KgK5zm+/kC+sMEcegXaNssiowwT6K8pzPiwQE7xGVrq
B9VrT4oL3W/MxS28N872/iHv9Hb/xKWS2ySmeRT1Uxv8mrWT2nFm77ajBbDXvjUhtej1rkSkumUI
0+uybSSDFRgves1LCm37GhGZ009k8PdNVO42aw7idCQlpx6/HakSVvisjeVJgnooyi+vUmF0RgR3
nc/jzuZ9EgYCwlqP06hAK08430Xhi6i5ARjdt2GAt1UMDCzTnMtRRGjQvTOKr3yFBc4LibCCZ93Y
5WlPNbtEf/Fi0PzldutpfogxFz7Z3jqqnUNsZjkyIgMQquCuTuebaGwtf5jc5UsocXbtvSeDNwVi
5UTVJBPTNAzYVGohVBXV7SyzX4v4EOHJh1JDy0sQr5qRJAWaNSB6RivL2wOTY4hnSRV0qxvKI9Ge
2xFEBNI9+YBkF5ZzYYfBHEGvzXrODDiBiOYSUWqsrBj+/WjnGyPsiKKQT7mchMihCM2u0ny5vkp4
B2aFRuStDQZh+iQXw4QyKcwNFJ4om1bkUT4t1Sr3qida0d2/1yd4a5GBmqQtx7YTJzqwisnLWB7t
PK+dUpB4SiXvweCtISbiqMs06rp4gSFpFyAabAzwCfI409+jwVsjDOJE0qhEuhADONHPvdz2vBuA
9/vM8RwrEqIChmQzkY9Cusu58xbvzz9dAAocRCU6iJcYA4lW50JswEC0pzNaMegI5Vs9tFpPOvT7
BhnQfmc+Gtc8/ZL1hZ3tMtFNZnR9IM6A6r770lTHgBsWUD96+9J+uzAGcZTA6CC1p9AyB2Y7drWv
3ipXw+sgSWYrP7YvhRWC1rfWGOBpiKYuLd1GSkpHey0zw8rtADOK5lPnKugNbHy0y+vOeMen0l/3
9PNeMmiU6mWkx7RsjBYHe8wMv0hKmzS9t71IzidjHz096JJTfUZNYFie+yq3aplHVMdZCPveSYs6
n0cqIVlrXjPFlmo8qem/551486nYl06gSkqZ63SoIGoslWQHqf7VR7wS9/pNZEi6jIZNxWRL+Yaa
DdBLB2PvpOYYsGh2REmP/0fadS1HjivZL2IE6EDyla6MVCXfUvcLo800vff8+j3Q7E5REKewt+/D
dEyEIpQCmA6ZJ0+aaooyli4AfG/emiJTgl6ersCaPwa9RgqNrlCh6Y2+TwZsAyiBTYgFAXyjoo9r
W0nh/HZRFGUztch7JPVnSJxAPUuzZyxfyvK2kk+WdaNjcqoTcX5v6txKKufEc00lhsJoekvtWOnH
YBIY7uZnwtyFpqmmRT5tZ89JmbZ6ixIqqDcdq0Ecr2O7m/dSL3imbB/E1EyiUsX6tLFUTSradRSB
osSs1BLJ9py/XTfPTU+uypaMJIcanxb2NW0ydfWIRmEifcd2Ei+vT1G2C8M9IX/kCVaiOOdda3pH
q4p9FYATtbMkGm8UHYXz3YEylFGeUOCVlPCpKBe/S4hjytJ9G2duW9dfrt/c5rdRdRXGAyjKp/0g
i5qOOplxnESTD4NS2qqiC7rUIhHs56vHdiGZkp5AlTFfFp/MWd8H2MF6/RQb0DNYqKYo+E83lU+8
2SFtM5Bn4NaSW+mndWc8xWfMBmOfT/ab8bOVz8Puu3k3u6DZc0VDtdvu4SKc59PuAkW2WrYjnO1Y
qR8ZHFLDYFN+r+wjwV1uIBjYQXWKdyoeFZ/o07p0IKkUA7T09xjVeIp8AHl2LdYWaTf9q4iUcvPb
rcRxsZ3GgCiWDUy3aOnTmLd7tbQE3lUkgovgU2dkEiVwQ2oyO0F7IEIO2G0JFjo2Cts1wrODpHU1
jL2KfIuASVs2MPxHjf11BdwUoSs6IhBGVj/xJQxL1afY4Ib3ijZ5c136ZSF6fG/UzvHpVzLY37Cy
Iw3rzVKVFSoYW8eApZTgH/xKXWrLSLHA2YHyufXr+rE2Q4SuW9SUdRVlHi68mlFYpWYE0m6QH6I6
ig5K5vdjbMumCBuw8fJnp7uI4mJsUo/qTCVQMzQuW1SEU75QgBtHV7sle/1w/Vz/cpdgINRkxdBU
yildl2BKWNHgk7qfPRZ8jrvENR5zNGwY5NdBl+iJPhrPAqHbSvKPUH5yZ2qnpgEbDoOzqD5oOI8W
VhemO+kvtjw+ORqJqzwKRLIc4dNLQL+I5D4gWDJ7Sa2AQGKAp8XFZkHGfQw+OMaVML+KkM3b+nIR
x33ENteCvmWRXpJyOyL3mnRYojur/H39WJsXSaliUGLo8icIJU2tJe8TqGXYhL6lY5V3KGzkfO7z
Qh9XMthRV9ZmRWFbJAwfwLqI8o3ljT4LH3+yNOujIC7gd0MTTDnLXYrqazoNtrx8K2oRunajUvxR
CufI56Ksi4YgQJrZl2qcvWJ5Rch6NTP9zVSnV22pwNshn/I0IrYstc40uOD3OLS0s1OD/i5rUch+
R/t8Us3VBXMmqFZBluU1cLBjq0w2mRVHq871VO/SRIKb1rObxaxtWkcveiEK2ZvPhotsHonUIiE2
4xbPuSiv7EXLnCW/XwrFva6m28F6JYazPrkspjofYH0VusKORgnrAd8ZU34zyotfTZOnd4lsg4ah
suuu8kqdOCkYshKpELyTBBbz7n1X2izHAWADIw7cE6R4cn2batmL4LTsNJ8/KKARCtFM6xNuNB7l
OUHNns14yn7l57vObt360P0/eHw2k2R6EcWOuzpOaBlxk2u4WKN9a8iPLNtlGOdX7Fw0GLLp0FaC
mCKtBLUthlYLggaLleY/+io5mUntVZkEhVF3gvtjJnjt/jiPkxTYkpr0AKxlavgjpGpsW1rm44Vt
Z3Q65wNCYTh/kdr2Jc4zB2XtX3pf6Lapz86UTr0zD5ONNdx3ek8eSNEJ0rR/8SCXO+f8VJUrBQ0m
cAwxWJvuG2+MUDp3ilesCEPUxG6yh9hElef6rYguhfNb4WjNIbHg6pd5sudH0pe7RbKe8OQ/GWXo
pdWo2NclbrTw4SqBD8Z7FZtVP4GE5bBrWI0Eu//Amt3u5Nv4QfmaGbYOTjmkWG6FOA0+ttAVYos2
tW0lmQ+fap4VOqsyYRpoX0V2+CA55nPl9e7sglbajv12TwJHCMkXyeUqDaRcskgNERzAT/tc+RPG
SuJbjMG6gzN474BQT7oVwlA3cxPgXy28200ZhNAfbavvACGU2ZuNVSkZm3aq2RaDZz4qNrEt7NEQ
fVkWUj5ZGOjf8FUhFEntR4lDkVclxjIUd7pj+JN+Fz3R+1ayo9/0GQhYttIH3VLLDVo7II5oCc3m
LaM1Q1UQFJro0nyUjumOEeBXPLVnBRWK+GzodzmxbJM2IlPdzF0ukviRJF2KxsnUURWjdewo5WOH
effmFoRP0fRzam/D5HkcBF3O7UfwSiZ3t2kFmlQlhkz2MMUwjR8ei31yrv3YF40mbQUztLmoqkNt
NIOv24PTAfseMxhoK0u7gqpg2W4FqrL1rdYi2M9Xfp9iWa8SsJXchhzaOvmZyzd1nDuqJHrVbUUy
rAYmhmxgxB2vrI+CmrElcZ3hbdom+6V7pgkQXhUI8NJnZfwpcGzsd/Hqv5bFRU1NycZqiSAL3Atu
DDB9EtnB7fCu+NMJs0giTNJmjreWyIVP1Cn0Rmc0gtYTyCz3AEHZ1J5vm92fdNbWgrjvRbSYYpUM
Hh6DfCbWIwFteSuoYm5mc2sZXABU51KVw1lW3Brv73APMmBf+1phD4YOtxE+idpTWznqWhwX+bq4
LZdwAqYn7R5D/SwF9ykVVZNE2se5JJNE4WJqKFswjcCWsV3i62ewcnm937v0rcR0hfE8+OkPgSZu
pYqrs/G8NjGVM3OcYMG6TZx4XzyxmUljNx7wvBKdUSSLc0xLRWazTpFWsYecepPubjsvAQAjcH4J
TrWVq6AmrxPDoDLaEbykrq9lOYEk+WkC5YI12Bp6yU7+V/HjJ1ucXtizOx8UyRk7W1Sp2Vjajomq
lXAud4hR19KtGR1zsus91R9uZbfGAKx2sM4/W3eBmmIFLqOtE2UPolNzHszs5baOTJgFmXrbjB/U
9E7LHovhtiyfieJdv+MNZgkcE+BrUP2qGtAUnMY2WliNU4uEfKQW5qUT9W0xf2TyD32UbCUesFEb
C8nbLD0ZgekVerfvpeZ7Qwa7lLu9pRCHGqaPm7qTAWMEFrQ6YlXJOavr36napzYQsPaAXbGCP3sz
Oq7+bL5/2A5D3VaMJD+7tWzMhOwmbGwbfba+UvS23cQ1rGVxaqgTuVQStqgN8ILv5rHw0RD9Sp8b
j9HFFsewsOnj9a+yGZAvH4VvK+rR2HQt21yUx6MjVT/IH9Wx1mfilGyJp7zT5Xd6g9nL9+zhYXmM
SMQ6djvzTAT9hG1rWp2IC5WWhpVHNevC/O8Mj6P/MO+jO/mmeO2Oxo6NB2s3+V1r/gFNMlNwqLdl
YD0KhkS4hKAlqEuwXRFB1tizjq7cjDldI3Cvf7J/0ciLHC68NJKuk4TOyt9A5Z2NLeDeLZtDETFt
bL6n1ifiTJZQINlDNjRIHpLese4Y0TS8ojPfR7+TV4wADB715z2YeEV8+pvhDYmVrFOT1fK49AM9
XamoYoTQMDlkiqfU35YCQ0v7vhNC/zcTxpUoLgExSmLNgCIgJ4Xz7dxwnx+tc4mXMtkNSIcBw0ls
0x39/pA+ly65mTDeBxDgab75z/GMTIEuh+YUaCGmUZkg53BT7aGtn1URbmrb2C+/n1OcNOvwfF6A
M5Mn+mTq4yMGFgSPic3UZ3UETmNM2fzfR38eVw+hFu0lGp3AjiqgmhGI4ft2uRZaUxaMaBr2x0B9
rSMs4vqPoeUfPsY7aeXqHQGt12qlwMeowzuivg4oI1y3483O5+pzq1zcBxtEqFgFewx5icOIat95
3LGdiu0FzU/hi3ycvoyu7tAbEM+Iln5sqr0iK7qM5ViaZXF+2Qg1fEZW8E+0XzIN7Uw/RdWvpBC9
JDY/1UoO74/DIG0NbGdxy+i1UFQbjxg6DgKfKDoM5y5SGcM7qoWPRTvd65PQi+LhWatKO48GwWNi
+7OtDsT5CxM7ZQIa47OFX8BImtwGD4oj2zWmYeavC7pRltP9xhTw4MkYGw3d+PW62mxW89Cs/OfD
cV4iBD4nJymyNvmOtdsKV28d041m23yWdyOqTblrjLZR2cIpqc18cSWZ8x9WOuWBhq6UayQvyvjQ
J4ud6o+qDpaPfWeJQDTbcU7RqIm6CwE6hMuGgG/RQdT63seR3nIvOMRs2PkN9B6u/ifGvhLFmSIq
tk2vsGXhg4Ll3UbvyIkpUNFN57sSwdmbbGjAt1mwt7nB+hFz8PRG3V9XjW1Tu1wYZ2qF3MhLzlh0
4nh8QuPcB6emo+v0+boY0Uk4Y5MHc1CNHnlOUn5Vg9JOqu/XBWz2eIGV+OfLcyYmNRhaiVs0CRjN
RHiTeuG34UY76F7j9QBLlJ1dnGpBn2XbhVxkcmZFuxqAYpCqukoceLn21Ei3tSI7NaiFr59u+yvh
WYW2PHyswoVIOdLmWhqQVJnpsU7Pk3IMO8FZtr/QPyL48KjPzRhEANy4c+cP1RfTEvz+TeCoqlwE
cKZZ9UMfDilhVYAB4FBWOCSevtcTJ0ywylp2YEVH86ztYyxdFZVXtp9JK+mctQLXouh5hWdScKoG
mxEDkq+MOIPttmNLsqJjLbAs0YVyxtv1ajaXJd6u4dLuq6Z0RqU9XFeLf1H6y52yv2GVcNA47Urg
nWFWReW08WgP0uTHGUIJXp/HLKxqe8jyczjXbtuH92ZZ3HRLdmga1W7o9CsqR+/6XyRQVJWz8wqk
m8koAQxqNsFtqyg/k2rxWlNExswM61Ntc/U1OWMPMC7WZ8CQuJ0k+bL1DKwMph8Pg/VW5ZnA9jax
KsixgVbRsW+I8DssjWzKUctl6BEgntliAPNewyj9+94cV/56/QKF0riA2ep528cUyBiG+1kgLT1V
e0bT9L70W2SUm99rdTbOsUhyogzNvPz9kBme0yNWZL8aJ8wjIxHJHP2XeA5n0y7+EQkqy486a9Fg
juSQoEKXV4e8slzsCHWvX+KmX16J4FxNHsSJWbUsf1Tn515BX0tRTskg7wrL8q+L2jbBlSzOsQBB
0WNdCJ4V08/+C7aUIKcjYC+069sEBQvNT11JnM+xX/pJ/1XUalF3xGtX5XxLiA4bmmkNqnDvKyYH
TLGkB2vXYG1UiO1114+4/cEuwtjPV06mI+iM5ARZiBZLzmy1O8ASBWVbptTXzsO5DUwZ95ibgghW
0yu+1gmixPBUx6rdWXBho6iKua32lyNx/iPuZVQPZeAq1Sr7VdDYbqXsr976cf3iRFK49GCq51mS
azxerOUsj18moHrnn9dFiL4N5y1opFUYoIMIkhV+m5d3kjWLqmMiZeN8xFBMxVgZteKWHqs1p8iq
5cfJUfwSy41EdEz/4v/++TQ8VWs45EkuVUgTTLM8mFHzZkzS99QsHClHFc6YbsJE8bow+aL3Juq/
hR+0nXf9Urfdx+VP4NwHOEVQiRjhFPP5TtLuSlB1dq3dRKJnrkDr+f083bC0oVLDE45zsS9GzSGV
vMuS6Zz1yS4eExdDF4IiyDvpzBVL46lcyVwOcg50s9ssWIUxVL90zXqWpsEhNT3Menoz4SWjaWhy
JZJPZ/D1mdmNaWTHaSgOaqX4ujU91KV2tkh/jtTlVimjsz4Rt8kjtxiNPWjsz2ZK91kX3WWGfF9M
iR+P5l2clv4ySfsIKxosczlLZebrHbkp0t7BvpDbOQeNnhUCXqK1x6LTfwB/bKDIn32zKOibWwQm
/CVJqx2qoHUazHFWi/FESHooSO+UXXXXKqUbl+Uh6FInabLd0FQFKNmblyLJj3IZ7VI5fcDDMYQa
NU4QyACB0RT/o9yVpLoJjdKt1P7JaGJnjLpDkgbgVEszLA9p3CX7Offhl+t6tl0WuLhxfrlRK/X9
QOSIbe/Nz6ganXKv3AXP8z1D+fZA+YYH4uvY45u8MMZiURlT4J809vOVYy8lGsZNjLK3TH/pee10
KpiyWxHCRmRNnK+lXTomFdh73LlC16+5SbOd0WZ2FQnKiCI5nLeVqyjophAZ/qx8UxusghmPAwbR
ulBEMbJdTdHAHo85MEtXeJw0cMtZmJcxaxeYOwUV3+FQ73IHk8W7/iejd0r97EWEzd9uSK+kconG
rMXmMKd4qQ9+dYic4ilx45fKI6yttJMOQoJd5tY/eYqVPC7HiKkFOLGGmJxhkj09aiA1Y4goUQNr
UwlXYrjsIkrKRKd1CxtoHhRqgtEs89JuErh0kRRO1RutHwtTQcJUgndGX+yw3k+myJ627Xl1Fk7V
MySCZq0BWZq99V5zKB8i13TjI+ZSsEo4fAEt0WP71GOfWL8HtOz5ujfZ1P+VcE7/AV6up3wGYk9X
f85nGfi19mtTPV4XIrpHLt+IaGnWwxQCFdFnj0k82HSQ3UXLBWFKaGJczhGjVtAtE0LjfDR3sstu
stvP94zbubG7U+Hoh2onQh9u5/KXK+SBwlml1EHQIfDrdwwgkbn1S7dnUwk6SJf/nhBu/OsXuvmS
1cAtBmiTqur8aAKJqjIYJDTmpPpNjd1iSl3aHvXRqzVR82BbQf4RxQ8kSJ1GMI8AB5JSrGvE2hKa
koNqVLdGYQnyeZEoLoPC2FcSDgkuMk0Po/Y0pNgDPB1IUrrXb2+73nu5PoNzip2aUxJG0JPOD3Yg
2toHewv8EQyv+UdvBg2wLUvTDBnYNy5aZtjA0DKGyb4c/USa7+hQ3BCguwVH2r67ixzOxEjTl1nT
qcCIoTZ1K9mtI9/kO+oqd6Yd36tO4o17IVnnv1zkRSpncJKegTh+RPRMq2xfqOmt1ZATqbWnyZIN
m4zJPea+7+UJpaUxabGDotDs/+7gfOaPvpYK3wn9RDGn/BLvrZvYQ58a/AyoDh6xy96pfUl48m0D
/OfgGqeqI00CAEhRmW7xRcdTGaV2FtyTxS/nxbl+wk1RAAphtY0iE5VwQWhREstINIS6dPnWJ7+W
5ASWJXvC8i1NOVwXtV3vXMliWrbO7UpTzsBoq7jWnmLlY+FTPCl2INJ1QY22zzwQOSUCY9yMDWgN
gC3E0pAccQlDSOclniVmi0Fm1+Ff+vQtEpX5RTK4bKGl+mgEMyJsLz0hAqWta/Vfr1/dpv2tjsF9
JblQIyvMwTFQS14xRPY83EQwif6P/MlKDveFJjWaARLCS8ysb6eG2ql2i3Trv/wmnNMqAtBiz4Sp
gbEf5M4eWl8DK971G9uO1rpFGDGDaaBD8VHZ8r4esq7OkHo/FIfpwCAQbKHplNvyQ3J+x1l/FXMg
/YuOX8Ryzp8WaVmodceGCCe3Pvc7A7D9EKyuk9PfQmoKWHkxCox4WwMvQjktJzSWi1BmJXcMZEqR
zVBKoq2j27n+6kJ5NR/w+BwsvDDmY7lvsIAr98AtiHH6B8WvjpUQtbNZiVjJ43Q+j7poVAJ4JkP+
q1efs5nB+ejoJWAZ1wJRhGPf5dPLYiWN03xajVjWaKVwRLeLr2MqMjyF7wuaGB5fBEgSfS/OAlKG
ZCAFdFPLE9vCKE/YuUv3n3MYowiLbWL4FzPpGuHCJ1aRzp01lHDts9v3B9X6IjCxzWNcBPCp6RwW
4O5v3nVdVx02zVBrQHGxyXOttJuz6oG1/EbIYSwSy1n2FJeNXmRwhmxOd7lNb8qd5PxcnPaQHxaP
fa9F0FbfDJKrg3JGnRZqlSYBbrJKvkXSXZv8yEPkkL8n0Ro4kSDOkKswitrSwFMml0KnaDEg+btM
TbtVHMkUMTSxz/9J41eH4uy5GwsraAfYV2k+0WJnzIkNDCU49F9GDEJ2il30ggSA/cZrEjmLTiqD
dMsI5xRr5TkvzLshFg2eiERwZlzKU97gRcFe7q8IxKlovbjo93OWq7St0i8JGycwT1rnT2UsiFsi
5eYybaqpydJI8EOtctSK3l4whiWaIxDJ4ByDngPMKXcLary1dMyMGnXX/FHOFUHxS6Bg75WJVbpX
95rSAzrAGAl+qsO9pWDHJuJfPR97uu/Sm0XSvOseiX3dKwrGw98tVZ2XUkKIGiLjQbP0XSPFX2k0
+aERCkRth8OL+bzvQFydjsa9mXcLk+WrvnGDVemo6+X24IDWHINy1UtjCERufzYdc2MqWGYMnrt9
inS9i0C87AaRfE9zek6X6TjoseCzicRwGmhOQ5nFrJLYJONByr+1pvqgj//5LnYWnC6H4XRQJR0l
WOQB5cD6kyS1C8mrpN/X1WE7GbsI4SnaO2D1uyjDvBs9YSXdm+FnTyZuz7ZO5UHHozX5SxictlXQ
UnUwwBBQu7HbXamFvkhDJbWW7HZvsmXTb+Ejey3nu+Imf1NCl/ilS3+A1k3gNrZbVPQil3N8Rix1
ZAjw1dhernAfOfUpuF0wWNUcZyF5xTts+bOhXaRxbtBU6dwoM1Sx9eJH4kUO5rhaROHYCdGtnxxp
F52J2/7v0GgQ2uNDhnW3sS96sGzD5Ffn5rQ1lYLRNJm/lNHCwVzBDlNlfnoKvs739W1xo++GI2Pd
6ZzIE5XmtmPB5RI4FV6aKNWwwwHF6OBklcc+2F1XX4Eq8TOUCpWK0aIwEXW80bXvVf+liE5Dnwse
DyLV4Ve6qXMKV6nKUFk/etb9eid5wT4/qE4G8l5TJI1lZ1dUh9/qhrYaXeQSETQ0neZQgO+SPJGf
s1u6yEHc6zco0g5+thHDIFmlUZTYkwN2NtoFKAFiW/XR0nIkR/1m7TIvvsufnPr1uuBtH/qPavCL
3fIoQdOvQ0nAKtHG/5WEtiycYGM2du0iOU8TTkWsDoEpY4dOczBPs9d8jY+RS28nGD/Gw+3CK3Ya
9kj6omvdPJ2hGJas4J2iv4fGlY8bgC8pKvawMPDr8+kkZ4E9pYIW/6Z1rYSwn6+ERGpXy0UDPSEB
3Y9V7QJKKXCamwa2EsHdoK60SzyAUQlzY5Mzqw/V+NvUJCdTBZVn0VE43zx2payNdSC7FfHRH9ZD
EQZ+u9ixOgnnj7WS6N1UIZdXUFcb4QNlTLoq99giuMfIlZf7hRO3TivIFLbNayWWc760Mua8UqAI
2k762e9yKOH7rNd98nvykhbT7MQe95MKHRQ5ftGdcs43ygJDQ39YceNs3w8PU/1y3YLfc8VP5nU5
G5+9jmXR5qOMK23RNUvRAwdh0q6QnfChuumADMUYo4eu8VHZlwSUbqEb/okPMSgIILAmyzR5qoBI
l2KQ1lV4vo+N0w7xIYy+zXO2v37O7Xu8SOGetlOQt1FDccypORhRZUfx7+sCtsPL6hzcm3bpqSXF
Xc4yE0YAFTnRnelqNsE6qllYHBAdh/185TX6We2GxsRxguxGCs617F0/zbbLuFwX5zIAEIlTjPKi
EjCdpeQW3UBQo/hy8F9+Fc5jdH1bZgA4gcjGzFGQB+aj1kXGuxmIV9+F8xkkimNFYsRcOpZwgqIX
m0I6Fvax6lqYFbNr+WxMl2vjHAUKvurcZojDYWbPma1g/i5+GBKQnbEd6Lm/eGDOeRLNiYmkcj6i
XKxAJwBZY1lR7kXKbJMks41kcq/rxHaL3bAoxTgLo5zl5JCYqCX4jWTsE6U7DId606txztzSSbH4
tzwgx/BNr8IuPdauFTnC7YfoRTqfJgbDJGVo4MjvY9e6n/nlzjgjC3AYx3+/F4KBmb1+/pb/nJZP
F9OpGkjSa6z8JvtYiOhXraOeO292c5d0diAehd3W1ItEzkclIwCFesDeVGioMnKYELjSBAQ4hZCI
ZltlLqI4Z9VmUaSFgGG5eXmuyxfs6NFFRBHbLuoignNRRZw2E2GwDyN8VLLvqXa4ro6beeFKHzgX
pXRaF2NxFzA56eAYaNjqIyBnQC0Mf5FCMEQmui7OT8mJ3KWEudsJrz/5u9k8FKhZXT+P6L44P7WY
/ZgCjIv7at4kJbMjS1Dd/ZcIdfkinHeaJLXHPkq8IZf3SbR+N/xg/Zr8nhGHiY4jlMZ5C93M+6rq
VRlEsf1vllRErnZQH8J74BuFSCb2p18xVsoD25eyTuIKxjolmh0tsz0Vxy48ZfEvs0XBRVRTVgTO
gZ91m2fNGKwaaZmKVT2p1t13k+mB5mbfRAZ2GxLs+4zQ9G0yr4xQh8nOWJB5L4/NWa9BNqXUoa1m
ih2aYEyIlx3pOp8u1K0bkIWT3hztWg1FWMAt/dJkDUxblo5JCpWzR6IGXTyEsBcVTPvGPh++XNff
LRvBfJSmm6hwsp3bH1MSpQsnq2sRheTgJe2RK843sS4iCN/KS7BHFaR3IOQ1KE8wK/UkkQbWUTLH
0DXDtya2HAs7PppQkJmIBHEWn3dN0jbM+4/JPlK9ikpoYD0a2eP1SxNFNcr5fMTUHnTeqGfNx9nD
bgQHNSYQpKq78rm++3/Uz0SKyzn+nipB2oTwZOaLbtNj5YceGDve8C78f9WORF6Aclo36CAcLlFE
Q2WiudXwvEid+FY9dk7qZo4o/9r6aKBz+L8EhdcOcxzDMWXNTa0NXA2baJPUqSkMTkS0LfxsnHoU
wdKPpoUhhuDUHFjlM/SqG7bvFrwOSH5KUdt2MzUwsQUTBG4Mt8Ab17zUVQUiXbfG2Byo8vId5tun
BnsWZeSxvQiutuUr1JU4LlJYUS/FU4X0oJCObbrYLeALAsXf9NigZ1N1WbdUi6cWG0cN1JLd9Dfv
R3/GBH1qBy56J9TtXWm2c7c6We50XzmZE/64LnzLVTFquP+TzX29aImGbJhnhNo28RarfxzRfGy6
WICk3L7FixjuoxFQWioRYz1I65e88TTDv36MbeMyLTBFyqqqgFv+o8sFxj5L6gbnYMVw4rHpkOIG
rekdUK6volGkTeNC2ACBGjFAIs9UdPXkjLSBJiTHaYrsW2juEnoi5BxJAoe4+WlWUjh/GFGrH+sF
QCYtO5ppZsvUj0WDO9uAu5UQ7t60JFZDnVECmKfioHnhUZPAIz95yu1800aCryS6N84DYvVxmppL
qrmYug+a85w/5smjSQQqvalrqyOxe119HUyB5JaWIzAO9HGRn/VQ8Ixm2dqnBGv1+9kpV78/jMpZ
mVqgSgHB8EKscsolYhMldqp+cYs6PMiJ/gBy6IfrKr6tDhTvZmJiITa/qwXQwUw2amh4rT70KDD3
tz1gYddlbHoicFT+nwxO5RKjHJNOhjZgcQMwMFLx15RTf8lLV6ulu0K3bseRCBy66FycBlpSIWlV
jUkrpIwqiB+i0ktEi7eZe/n8yS7n4hSvDfTOCgzI6OQW2CzZVkbqskpOKNdYlbh4169x0xtpRDVk
nSgm2w3xUUWqGNuQrAQJYAhuCwCCExcDRaFNQTcHF4jSwHV5Wxq5FsdpZKIHZtExyONC9b2a1aD4
jG/luH5e6vnUJRiQk/FuJqpzXexm6F/L5b16oQRdC3f8/krvnkCQddLu57sOS5/KJwoOy1//pUAu
GHelXizTBFCytK+Qa2RYLl7tB6+yiUtsyRWxGm2p5vp83LttNttRyxljd2Gqtq6wcmww/NGZLo8R
nlQhHOJoUFKkhZXyV9R8VYt9337RsN2selbKo0wKe+rvS3JP5AzJxx/4yvVLiHss9sust2ED4WPx
u5m+mULGL+YxeMtbC+BCpVJnGghtMHbVHnvwV4KSyjVvR1T/sKRJCLLbtrvLXfK8REPdln3YQFr3
c3BVwI3BlgkOOsUfduJmsFAa57laMx1oha2kyDmASnMxc/2Uor7Jytw4m6A5tkFrahEZywdkrH+H
9+cznDaYKisZUzAswvP3X0LlTk/eaHgTKJFNY79U9teN7XMY/SiP85kgv0u0eKGEJb6TdpJTgd/f
GHOBAFMBK7JG4CR5VkUUu2u9Zten7YZD4xr2jLH15XVh0NnFgU0/z50tcpWfTfqDUJ4TUbZqcNEi
/LlZBsBAYLlJRh+bTFRf2rw8vMuxlEWnCuUDgIQiPBYMJH+no2DYPYIEwAncsbetHQhOb5q/RJXv
zyGOHewikYsBtWWN6Gvic4GMw8X2xULB/MJgxo5c1fs4L4UYAqbdHy37o0DO+c9WaibBiJtUUABH
6fEg7003tez8QP3mRb0XsUd9Th4/yuN8fzlaJhBEOnE7rE+ul7euypxu3kX59+t6vxHVPgrivP5U
h1URl7hJRuED0IKHBVLPvc9GFqpd/ipCmm4b9uXL8ZQ3dQFyhTBGPjnV0y4otQfaLE4RTXha0Bup
6z1DQy+hl4/p0glsfPNOgS0Dhxoqcp+Y1IJxnBLKjmrU4PSv740hdJtsrymCO920upUczpdkSlQS
OYWuNJmfzLeFcuwnwQtzg6QVn20lg/0Nq7R87nvA4SucpQE/SnfPWM3aHQUHhmvtXiWHzZzo+Jf4
ClvH9Yrptrv+RhF46U27X/0RnBUasdwYC7JCV5dAUlEad+OsvlzXT9E34+xupEtYhCmK45pF7L5/
CFRqN2VuS7rgRjcgBuxGUUJiw3pY+M3F7roCiY4haQQFK5AxMfLuO8w1aJWtPM8+7hmw68Ah+1I0
Tscs+ZNnWcnlXiHjmKGUDGI1t82OZR/Y6uy3VuFY3UvavtXoB1y/0G3lvByTC+NjZ6LHXiMOyap+
Huh8pGrtVDLxrovZSBc+XidnBGOTWjOzw/fVAyAv9CVnCtF0WBy8ffZgGfgDeQohKFIoQI5+Yutq
TC0A5hKIpKLEquFysVXsfSKqNwE2jzeI6QuBXlvav5LIezIr0OoxzPDs6VwtQuM/R76HgXRWnWNN
3+UkBiZthb21SE5Hsa05lanCAi1FkT0CQ+8IBmILJBZW54ygKrt+qVu6shbHqeYsxe0AejSkDxXI
nXU7BHd5/CcKqRAVlN6MKfET05Oka7OJNBaIBkzITpHhxl3iaZhIvH6WDSo04FVXcriIGmLj65Ip
KGMteJYeqXOKjwG2b5hAcZKnbv8z+S47nrYXt1w3ULofJXMhNoIHHc12+JuEDdAAu97Rr5aj77BW
8ACQyD4X9cw3OvZMJAWHt4LJGI0viE/GVKfRWMuuio5fpb03FzAVj2Un4e3oJnsDdmjayM1Q/Jfc
STSvtUFI/FE+FxlCpclrs4R8SnovmjUvb7vjmEZv2Vgfm2jx6xbV7Kk7JYa5I8qw07Eit2pfxiz5
kg+S06fGg5UOonHXbYW+XAsXTWqtlIzUQjSZq/tCz+12OJbLo0DRmFXwDn1995yiFcuoDmBxkJHp
l+foDRt04BSsB2lXPgVnUbf1czHk40VzutVgEk/BWlYmLNyDJWo/+lisvv+TfHt1Jn6MXZ/0Wo6M
EPqkgtYz/WKE1GurUzFmbiWk6Nko0+JQGNYFANOyFODoPyY3dMLU5FQmQHwc2YRhit2bNXA7FZtU
cwRfayvBWMvi4tSk1ElfskSquM3uI0e/mX6YhwlUS9JuPmCk3VcP0TcRTeGmHsoqWLNlsNh9IjNJ
/oe079qRHGeafSIBokS5W5lSma72dm6EsfLe6+lPsPffbQ1bWzzf7FwN0EClkkwmk2ki8jlu8xkK
jmh9s8bEBhOKTWUh25FIDufAuylSm35C0S+naB3vRidsyh/ltCS4MBKX0uwh1dUjiFCvi7Dzk4C6
Qxi7ZRm/qPlymttUkEwWfQ+3sQmR9XquYK2SdQTe+ty+RfRFsKGb1/JqbbkNnYEihSkSrC0Du1yu
Crf0QYpyGJz6UO+woQ+lQKJIKfb3VSgOjr9eywpCXCu6HyzJrozTKCybbZvph8VwDrUcgYgoYQjY
lRfrYDXKnVwtij3OAC3SJJH7Fi0h5yaLxCA6uNKQfAlk37R6P5Fl/z9uE+cl5WYckIyI0N0NPLMj
ajEoR7eJndnZ8+w27w2nIl/5PrL0yTOvTINzluO4AItQRadmdGXcmE89oB4bYGTZOSab9gOuRBWY
zC0g+hlDKYMvTp6E38BCtM/fwGIdQnXrE/aIJdeBUeuB7I7H4hBfs+Ld6C+25Bhn8yA/IGECvAUN
7bYTAFf+9xQvc6z/COfdeNpUNK0WmGo4ZnafLXacf7Ei1b68t9sH4kMKF6U2vVSh6gLzGYyDqblT
GtmJ9POyjM17b6UJ59mIMg3aTGA+1A+OBCzUjDpO3F60Hbut5HAeK+00Pc8qjABTMNVRzdbQz5Sj
73GSfYbXCQTbb8PbZdX+5fr7WD/Og2VKAhJbtcH67cgOZY7T/JZ8xfUHbFD96bKsbbfyIYr3XbpS
aFK2wHchrzrOb1pwipMrsMn9iUkggDAZdSUo0DmPUhMl07QE3S5RP+2k0ETjcudMhugRv2l5CgiH
0TABmjce7MNAO/kcmTjgDbktpft6PtHm4fKKbSbMQIL+jwzOExtlHXVIWKMG4+t+96jtWblL+fG9
+trdzXv1x2Vxm654JY1buKoFKv+SxfD7AOCTkfxQU4EnVrYSEGuFOE+MClPUVBIuTAa1m7yxPiQJ
DwbQUPvlk4UsdYfxgGgXO/Muvx2+AGeN8Ry5/UkHvDc4ni4rLNpCzkenY6R0yjgiNLLAYxLExzAA
tEXdi8ADBHL42X4CDOc+j3u83vvXQT8O/TdZlKTbfgV9bN77QV9FBnUY1TmY5LF5fnVgfb3Nadrr
oCgJ9obPQLDDG9MJzlSEibb91l0J5rzjTOupkQ3kCYwHYLsGNiYGa9vWXiabDS+O7uSrXvxDQzpL
N4RsVQKTfT9AK60ldVGyRpOQSBtqdxr0m2LSBYnHTbe10o/zkBTEFHGqwm0ZFE1eE7AYUEqfpqcc
SFGXzVFwON7LOitl1DwxMRHBUpxKa6vjbW3+opFbjV/U2Tc7UUeCyCg531IZWZ7HJqT19bd2epzl
ZzX8j/7rU0dZ0bRSQrE9DGIQaGs/uz19AB2izcyh3YMK6fIKinTi3EsQGJIejEg4quRXU+3V4kfQ
CFyYyOI4nxFlw1iMOgIOY3qRza+5Jvh95mQ/xWwf5saPSpU5lSp9gAoNdZTl3Gm+OuQ2IEv/ALkA
AdpKEhc6zYrZS6SDx7Ckc5ady/pxiL9f3o/tkGYlg3MOeaTFLZnx4lW+KL55HM/TCczZD+X3EViT
yTF0R5EJCPbnval6dYgCI4rCfGZmPdxI0bmkgv3ZTDZjjgxo8Qgx6CcUrNbKi2YsNFwazuhRJwPy
Ejwda4grd61sC5MG2zb9IY/zP8lYZGZT4Vbuj7PDBmLIt/qY7FJfAZItpgI7HxRwWiU4SZsx70pL
9lWrZSwaDFVIJrpchx24MTFYPO4k//8D4okZwCdzRwSFdnGKSIpHluoStIMZnQEP0WOCWUUTA7nv
jpNDdyA4Eg7bbvpylQJWXSY6iuPc4a074IJLDA2fmt1OCSI3Nb5F+UufPV62+83Vw6Chrlusc5JH
l2jVetEkyuK2I+uVyP3lfbixFRT6N9UBY7isWGAh/oSPYERhWuY6mjLS6te8vLZS57TScVGq/WV1
tuNQoCKqJsJp/dOQcjdMZdcmSMlp9vLaHHR0IkuefMsKgKULwAlRCnD7kK0EckYfkTyvyILRh141
cxtdWK+tpe/7ECNvWZofrDa7zQH7jwbSU5LHKMVnniU6AtvOa/UR3BmIS4koaQStk4bYVh86iykd
1FR7tqz0ppKX55nBsMQp8eJG8UI5OeV5eAs6gidVCwQWtekFVt/C3dbFREiDJZDdaPQlZT9H3lA9
Xd5lkQh2M62OfFn0kWpIyBYo6mNe3IdksqNc5J43r7eVHtwNjRRsuVQNzrsSxfYU3VDzabKe00E0
xb0ZS63kcCd9qjsMSbLIQzL9Wj2k1gmhVD8c0t5XF0GmcfsY/nM6+Cs7n/Qy0EY2Pp2XTqKjF9E4
mjKe7LPACJjVf3KWH0rx3dEYrlmivMyIG2nm1VQbj5awNK2IlOFubN0KlKJnRJLZFWv3/vI6XUUg
c59sO8ZAgHJgkJ3G2bpbvM5pzvFD5tR76WCJKuSbHnSlqvq7MaZIyqcTs/fWG0BoFjnqSwOaXWcC
Aol2LN3o2DvZVbfLHDHl4vZBAPY+tZA4+zQsDtDGIOzReuwSc3Qsrbf75q3TBI1M23v5IYRb51yt
onAokVSKZHK9jDpSZPL95QO9KQJ1TgLmUQ3UWdwZkEqZRkWOLoM+OsfmUyb00pu28iGAn5aVmlEf
qYZYVSrspbS7A0tQBIcO7CjEAflc5zXXcMxvIrInkVwucp3aWprGDH3owPI9GurkRbJ8kIbatzJL
kCLYvgRWOnL7BEDlRo4iVN4Zq1UZO2wOB0r+oECNRgdF41u3oorqtnoIiHQTmE6f5nDSgaRL0bMe
Z9g/aBGVGCQLMahTBC/bzTYUBcSwfwvinHGLXpAyjBGmdK7soH7oxMdKtgcDbYKDV9yXKBhnZxNI
+6LBnM0TthLMWWY7m2ZhaKiNagpGj5v6OJSg16sGQay+gTuBJw4G4tELqSrWp/mfsK+UMCGIYtnm
1dcUjiy4bZ+GW+C1I8kELk3Myst77WvloCMyuBbt5GYH2voD2Fav7tSoC9R4+aszRXbIFdYX2Rhk
tG5EZ3HzXjU0sOIayLp/6otXktBE7xJaUuS5sImBcrN8W5FdjI6+uBLcd9vh4EoYp1VI266JZSwr
ewJJduEu3/Izw6FI7osjEJxFSX66dSIQe8qgCFdNzN5x9iInbZmrvQ4kej3bhUrgZm1+i2YiryX9
a0d7XwrIWSnV3TKmp0yL70kpOYGUPeq1ue+X6UGnYCmTOwcx9DdqynfhdB8vlTcS7RciWz/EHCYG
ZTNPtrSz2ZHBzrT5JEX5cTLb2zBCDNHKzoTuFFkLHKAg75qkLOyc6odONg69Fbr5YvrF0LsmzR/B
6djZZOheNAvtY0sw/88YOJa8Wg6+tFJXXa2HsyK7c30fKcc0eLt8cWwFT5iupegdBiqRymfQx7kp
+2ogsltjLjW6RvjrFNO91d3ryZuZ6wIXu+UM1tI4LyTRJg7HskZI2H7Dptih8Z3Ez5c12joeKupt
GuZ5Acz9CbraVOK5IHhEd6bh9ym6wyTMUycUfSnAjrUnUggEbi0hlQHSAd5vA/2znMVWUiNn44LB
9KUD6ao5O7LyMHVXWpx7i3QY4v1l/TYfTHjPYlhZB58y4V+ciSKHrRlhEVuP7KLXxM2d7qjbgU3O
0kFEVbKpHHl/RGNOVONx+UKja7tkKWRXn74kxn1ePenmjaUdZQ1NNa8CzbbMg4KPGA9PxUJExkWC
86xbAxly9pYu77F6++qbkdrzjpG2pzfZWfdAzSl4WG9eHBQLCQwSzDxafHHHlENgvLPOxejQXaGC
i94m8kodhtJsge1cAv+QzVj0ajQvq053Ng6Xtd6y17V8zsNaamjMQQL5S+OH5TVBjV8ZToV1tZiN
fVnUZoSzlsW+ZXVHyfqYzvJssSiguioetavyrLvza1C7hj/4rCmlETn0bXO1QBuMpcXyfjoeGH9Y
tNREePN+g6hgVNcPGMR09F0uvBs37yv6IY2vv6hxL5MWPD/vVSeWskMRHo0+LkEmOrsbT6ogtv8X
9djZkNEhCnjR35c0aofRzBLUBllVtb4vdubB+srafDpfk/6oCAKiIlkG1yLRAI7wu7TRyjV1iPGm
bvPOj6zEmZdR4F+2LmDoQlXdguHjUPwuQmkGKdIpijyd+mxlj531UC/gzRIFFlsvlrUY9veVKYag
jUyqCKVb+TgpNiPHTFyCabe7/FF2y4cY4/xEcNI290pDMzZBNpeCApRfPb1NFXQ2IrNypQOXrPen
fQJ4N3SBZV6FtK7gZbvlzjRA/ZmIYxTwHXEXQzKghTZq8CgrSmm/mONuHgqvmlJBiLA5A7SSw4/j
DKnRhoOGO5wlcOtjfNe8zCoQdVnjSeOABEMFRPVOZPmbdvKhHT9Ku7RjPCQakuNl+2zlr11yZ5qx
XQh5wEVyuFcZsslxmGSIx2rQR3Zdu4/QoTTI9aM0pYJXNNsQPumyXkjO9E1jaGq1g31k3T5dvpXy
jaFhvDU+WeAT6e6IqKlMJI87A4BsKaqAbVx2xWgBhlPlZSBN/pMbZq0WZ/ZKUcaVFUKMXso/RzCA
2mnXfUkjcm2SdKdI2cvla+Yd+uXSOnJXmlJLlUahGCZ3u9Se2uIeiGI9SDhC3YlItCvb2cvkO0uL
jobZndJ+8HPDipy+ezZq6iv9dM6jdFda5k+tlX8aAy2cKql8tZavmtDww7ny0MrrZNnoq2a1b4zE
U9AsP6WKF4SybaXl11SLI9tMl1tA60SCMHazAr9eUc7pS8B5SPsIr2n67kZ0PDYlx3LwCrhud4PX
HtAyhBQW2tsF0cq2xSB1SgFWQ2SNE6yjq6adF4CX6oHV2LmsP2tKdL1Y7T5IUR+i5aOqN4ckmHaX
t3TbdaqAnkZAbVkYyv/dXcuROmNSnvXsX4V7IGVCX/2hPrBuNgsIxZelbTpOXEA6qip4pvHTvImc
ZRj7g/3I2uiGyB5XGcpuIMC+LGYrttU+xPCTFngnpGVTYRdbkl8ZowR+jBKT7NKys0Zjl7Q/qlqI
nbp57a1kcvmsrACwnhwuMmr9ptNDzJimgmtn02GuRHAOM53jHkwPUMsoS7sf93l/MEogWFmRe3n9
NoOt9QJy/lLG9GKoh0BabhBuGY0rvZROfK48dUZ4Z+BCFQ6Tb2ZZNHB2IZGlahh75Q6AWo3BuDTs
Pdz2zhiDDXpPi9k2wrem/LlgDAMNZ7khYsVhv/rJoa2kMktaBStdhuxZygZeTVmyZXLVlamjtI9L
fD3/78PkiJNXorigIQDeYq3NEKWVrduUqd8svXd537bt/u81RDD5uzaSEcRUnxGRl4vhjBkcFRZx
fB3AZBHQZ1WSBHayaZAatJLZzLXCT41YoTFlkYU9M4OHQH410BNWTecSY4yX9do8Wys57DtWuzTn
6pgvIeRUMz2bQfGS69XhsohNz7QSwZmfIkVLO7MsowKaCeVaCf2sF4RzotXibM2U9aQzVIggxWiH
4W0g/ejrRyVfBLuyOeup4UmGKq/Jqsrc6Z0zuoQxeucRNgIq7MDIeyQb+TQ39oZvIY5xemBwveku
eors4nm4xv+oLWrM2960j69gf19tmrEs7VC1yPfVXeZg9i8CgVotKhFuX18rXbnri0QTasgRHjUY
0U2f9aNxCg5J4sC9s9jfehNBfYu04kyxbRfDlBnLRTQcc/MpEMX8ot/n7DBrSq3OBwNV+vAWlz6o
kwV3o3DFODOsKW2j0cAtwvLpi0ts8oI8E7BX0DH8JEpp/4s0A+2veEmbeNv+bgWdFQUl6ea/kgTU
ST0LlCCoLdWHAp1D5bfLp1gojrsiy2ShhWng4uqAxdra5XHBVCdjJ5wf571onHn7QH/oxp2zRlaW
UAuhm9xDocib+7s4sSVIv6zVZiZLQ1Lg70XkjlJr0EFCQZclBoFqf9v6y5X8ZF0HR4CL+8Ve8qwn
6454ykuIKmvoJD+FDUxs3T7dk6sv4I6ZHCnL0CLF9FeLD+slUmWHQYdk3vxiHURTD5v5rLXG3DEz
gKdfVTKqg4y5eXGNXX3uXmKH4YyXbwzpTYgzsBmArzTkDh46QceJBrKMLCE9lr/A38VGLcKfltO7
gR0+plfGkd4ou+JY+NLu8gZvH/qP/eWOZKN0sRaESDXFqNtNkW7PonKPyFS54COu0IZuxJDQKhWy
MYqj57WnTaUn140gCNkOHj9Wks/UJXOTjmGBSHhC4oyNUzUvwRXxGUIExuFfRMgXm83LK1v51DWt
BLlZTJD3DL6OQ/UdTYo+DAYIB/pV9KBeU9cbPHmwFeGUo2BV373R6oobG0L0LIXkUj+p2XlIjoni
j+nrZesQWCaftwsxGzu2Fc4CgAaA6NjtgRC4U/YiGGaRMpyToaiAFBTZSZeqmqN1xyA5NWhZ7c37
y+psR1r/GDvfIT31RpZ0AYI5taO7pK4csrTHNha6LBbsXnBZ74Xz1eY0NNPzvsXmKBkwc+LHMDor
KPxF9d7qkDLWS5vGX5JcNJ4uOMt8u/REzKBGnhUXXvkc1E+z9vPy8m3+vk4VE62HrLeG81NSmODt
xPh9DIwBpOZTrf1JJLwSwDkjtaZNkqrYH626o6mfKj8VESqqSAfOG2kSZuow6IAxU5I7RR7YgD10
Ly/T9g2iA9gBhKcmylzcjTVI1Ah7PJVc/cv83pXKqj4qmjgBKeFlXrgTYcpu+72VRHbAVgY3Rlne
gSiMNRWTXfXW/oz9zoP52Z3PPF8tyBi9t6R9MnAgeoIbUwOxFl8PBYUE8KTTHlnoV4KGTnUfP1GX
3mBk33ufOEOpotzJdgg25uosSrlvbuFKOPv7StkUyFSYLoKVhGHtBCp5lObp+59s4UoGt4WxPkVB
xRRkg/HWLtl1p3q0id9eSUcGaKcdmsK5LFOkFreHU0DURpJaUDD0V6P5vKQCnTad30ol7vSOcT4r
sZVjihXnNq+rG9pJN3GXvl1WQySGO8PtjE8YtU5202mx0wL9Tph7iRJRC9C2ya/U4Q5yng5d0ffY
odExfR1FucgNnwwP+Y1rZa9fG4IE2Gazk/Yhz+QSHEBiAFgahV6YpTsy/rrlJLUAjgS6MYLC69Id
9/S6e5UeLy+nUC73ign6Ec+YAXpqNyUQiDECXKFB7mA93c5oqc+RyrT3FBMeo31ZsGAfTe45g04Z
SkwVRA9V/oVOr1J8nmJBnZNZ3AUvYnKPmEhnxawaqvWIlZI9JaemvR2zK0sXPZ23k+ur3eN8hjVG
ZlEO0CYEgoudmO2Zwbf01XiQO+04x6hfBGDutc2wd1SCQWAjOSxN8dZUg9PEmomeXNQAMMh+E4+i
boHtlUbtUEEK3DI/zTBg/izNWJ+lFAWnPCB2q9d3Yy6aa92c1UVs/I8cbkdJ2wfAwBrYiZExCQIc
oFOwm3f6rvJFF/n2Y3gli9vaRcr6tipGhlDFsD6k69Qp9qpPgKgEdupFYKv/ch99qMZtb03nmKa4
cl28wpHwKV/DCoi/oXTI8sIeCrB/9/Qhnhge+aD+0on6ZamsE0nmN7JEr0qfP81J0yNUm79HFdAm
xuzZrORZ8JmijWZ/X11cDe2DrgKluwu44IMWVR4hiY/WIkGyTySGu0hGEg0TkrHoHUqHnRG3u8TI
HQxZeZcdBHPkn0/vx5pz90kdhjoKHTBb1djX6XP2rfxuOYp83ZuCG+VfXP2HJO5K6cYoyqwMGYBm
t4DgFeChbrMHGqur7DrfEgLZi9aPu1k6tRvVpoTtmnSwU0XxzMXtFREKmEAK3/xslqMyVsB3w6De
sgMopasFg5MZorfIdlTxz9rxDEGGUlhKxjpI08KLksc+FdxPbDEuWAFPITnJhRElBmaIqhrGRui+
m2o30ru9ajWZ3ej9babJviWL9BItH+dg0gYc2RUDuczHaod5me+litplVArnk9kPfVbQBFw0apSm
wrcalWXSy3kJ42Mj58Ex90AA8DYcidPYxV1wLSrGbuv1jzg+g2EYWhN3Ot5YxXKNDohaa+0OnK2X
j+6/uOcPKVxQgZUzSFaigVrFbfPrr4Hv5ToH65iHXN5+kAQC/8VBfwhUfnd9darmqqH8390zHit0
JpRnxkhBbxdf/VLsWfNW6OQ7FNinwhFluTZXFRNuoOw2wHTMN1Ql6K419AAvMrRc7UddOoyStDOT
+unyum4GNCsxnKOShrKVUsDqumkSO3p5MjH/JJv7GP3UZaML1nRbJ2BJyhhxpBbftjVX+f912Vat
eUgq9OhUsjctf5RpNj/EcLdJFaoakoR4bSlzeZar0mtU65B2lIExivq3RCpxV4oRWp1MGa4l60Jd
MCvEqFimO0b8EjrVE1y9J6oSbLAkoTa60o/bs0Rpx6Jl19h4LK91Z9rnXuw1xAGz5EnzehcNxU6J
MaXyxHiL65N5Xwm5cdkafvIxq2/gbpwm1yMjCDU8p031ZuoZQGnmo/Mf5UBT4K+3L9MPWZ/unWFG
aocF3cHTjGRB74P7KfU1TwXqW+dnP0X4YZsX0Eoe52rIQBWlBXWtqwReFjzmpSDa2c62rARwrqUd
h7GpLAhIhshTlcGbwVIVE6ilDMGukMqrkj52c/0zn6RznslenAw3saHtq6Y8XD7/2/ng1bdwt9Ks
AeqW4sJwKZCafhUH9krs9uU5cOWD/sAojKK9cgrdyM/OogYX0UKzv6+iy5BU2ZBR+PSKkIMlIbtl
iorugvPJ9zomUVcm0lighyaavIFidh0EYYlVO4JlZFt24TxonM9RM1NTupadSXDGMILK8Gh5f+G3
xztRMmvzMgRuHMg7FKLrBs/yQ1JtiLIZp4/d8ApAZFiDdnzF4K1CobStXdJltDDqBH7nE1h8rAN2
rUWbOmBRy+skqW/A3/UHF8NaBGcIM9izOq1BNr2YTkvzoINFy3wW7NBWhnstg1nKythyNa0aM+hQ
lDtMbmsvp9hnL8lZWOfYXC8AGGGMEiPqn7Do2zqs5aLE9TOR+7k+C+cDtkxa//h9vs/VQOssEm8I
72hg2rIenBRa7EZddwULthVGoh0Cl7WFoZhP0LGZNlrlUoAkYAoz05sqIJkO0Y5Ms60W4wnpBtWe
8rl0Gqt8JNOE3Ldh90m3mzshysnmFbD+Fu7Kq+RAmqsQwdhAzPuOTF5QobmqKWyp98bmVxr3eDRb
BtopiSO1hQseonMzEP/ykmzevOvP4G49SRtzWU6w9OQmvla+psdu39m9218tuPHBtfUTYwQAt2uc
6qzdKn7iWQcRftmmdWFHDCRFQOvMt6sshpT3Zcug2dQYndTK1aQsr5fVFIlgf1+dlMgaUna7451n
nrP03IB45rKAreBBX+nAHUXQDyVRwnDRCk1101LzZvAL5Fp36EtRM9RWfLsWxfllooDOOUhhOGr/
KiV3VE/sEe+F9Eizu/+mFBcJIluRLRLwSN06PrfVU5X9pNOPzvp1WcomyuJaIe4kDFVGsqiAQtSn
v4ib7Sz0hd5EO9M1zvLO8gaHoN+982N38NGh4hVPonfsvxzGDxPkToHehqEkGZhPYjFvtdN2KSbk
l3vlRvKVvTraItAPgT1SLo+dmrXexgOyG3n2nJWnXvtyeU1Fv8/Fe52utvEYwNGFurYzjdqddREM
/faN/WHylAv5SAfgFFrC5JW70QNdtq8fjHOPSaoECNX/dYcoF9SBxZzI+QwcD5Y37Q6Am3NzVBrI
UfUaP75p95cXcLMddWWUlPMYeZKhqZ1Au3JRYzszdDcJ1eOSBTc0bRwAljmmUfn10F9pctUKvIlo
+zhvAnrn2EytDPdtcKzm+y4UhMibvw/YI1RG0SP4CVMUM0gKsWLc573WepQCZ25IBQu4KUID54pq
aowegfMdJDRzKYpRSIsNfS9p012qZQIR26d2JYNzHFqC6mA4wquTmwLN661vHnRgs/fu4sFL+Lpg
1H4zSgFJDEEGiuEccbsiDU0ymiFa9CUMMOsVOpUJilxxshOY3qaDX8nhHLyhZZK0WGhc+GuuDqw/
+wIzVPohBiRx6cZuAOpQYM36l+Wyn+XjfUxo/qMet2NanJZZMkOtTL3Sp91Ue012jHVBekG0iNye
JemYEBLHGOLVY5BwvwzJy9D9CWw7EkyI8NnY7id4L6oEYwbgEdwl8VXa/IhaPJBaEQrOpiY6xtkx
qItnBF8xoqkcxxFCfLdAjyYKGX15CBPRJINICOdkW1JXtQQuBDTLHEGaZw9VZEtgu7y89du+fKUL
513RU6LIlYHTOjoGRvYYpGeJWpG8U3GORI0Sm4a2Esa51qEtjJSyp56hPM/DYOfTiZjPaeheVord
2Z/sGS4cw5sUFTc+Z6wMTaog5kSwn3WHYejcMuru4fZ2cRqd5Kp24nF5U3rp9bLYTccHk9PBb2gh
yckdozYOC1SV8GwOmtvJupatx//2+9wB6kaJSjneY27RHIL8norSJ9u78/H9XCg0G0lFtBy/b0hv
ZXJtFNdT5i9WKkgvCMTwlXxJqcLGjODkCr2J7FnqvzR1/4IX6MGcRFX07YviY09MLhxS9d7UAwbK
ydgt/maYD690m9WupIOoN2b7ODHMAKBcqOD3424KMFVpZSMjvGPUd+jZs4EZAtLn0X0v8woK+Jsl
ZX0ljS316nHTmguJi0oGuCAj6s693G8SRztbyCSGD38y+orAARzCyNJgUovzFNPUZuGSooGlUVMn
yLtdFR2oMe4uG/lmPnEthvMRY67q+dBBJ9akrjz3/l+sGPJOt9kMnhiv51/27EMxbs86EO5ZbVfi
iegysCodLtAEOF5yne3HvRAaa9NLrJaR27NpkPrO0vC0yjEd6o7P1CG2+k3yQINaRi7xyE8xI6NI
JueZDKRni3LBmlplbUfqHclE98j2Uw7wHMD7R6voJ9QtUEQR5Jp72bUe+q+tUzu5M9hoU7xneEup
T+6UXbkz7fFNA4AOMHs694/c4+oLuAuTBmVtTgtiQqo8atNNIBquIcy/frpWVgK4A6APQT1GOs62
QcAbRR3thVGOBC5YTRi8JkM1m3fEq76EOxGx9rYfW8nmTkUcaBFAbiA7ie3OZRFv5H43vrDSTOeI
kTY3DcYkYPHGsCYaY7irwJjKKZFalHdrqcYA2TdzEMQdmxVJYJ38LYGvg1j4N9MaGcxpF/i9D7qY
E+Yz8fYvThgGdpSdhkDXQgulfCrOkaBoIVCPr8ovBdWyucdqxlrqNW1yoIuxF/ixzSBkpSBnjnk9
J10eILcRf6XHdG+dSsDvAXjzOtixIX7zgfFGoJZ1O74oogLzZuy4ks1ZqoGcVwxWJ7xX6rNEz2Nw
s4hG2jYPAzqR0RIOLITPKGdW0XTmohB3TvobTGk9Zgt11AVFLDuaq3va94JHyrZOHwK56CcqSJ4s
I9Lq9fCkjLKTKygSBqLax6ZlgHiVYIoO1WqeTBa0ACAwD5ha2t2M/NoSf79sF5sTPfpKAn+Sq7jq
zRGOEhHCFQVFKGbkf+Y+mnic4Bbz5p7qFMDuf64QfUdecC8qKIs05G47qwstdNSx0sH8Mzf3svzt
soJb4R3q4SaQzIB+h+nQ32MSaQYoYzXiQdEksqdPTi5HTp5+SanggG3psZLDd2oU6NJArIVoNbEs
AJ6SF70rBSK2TG4tggseLaM2ZTXBtRkYr5b6tctfSHl/ebVEWnBeYilpFGgL0o9peavqflH9vPz7
mxfHWgfOFeh5bjWTqS7uTHemn3tpinIzAD2a5/77iHBD3i+iTurNsHQtkzPxcMgGWjGZsl8clsNy
Wvz0EZ4cjduiqqtQFmfOjUGkRak7PPgBeBohliod7ZrBk8snUZpEZA5c5NZWUT+ECUS1Q+9MWfCQ
0MSfjF7Q3b+tEsJ6WQdCKlBtuBMU9PPSaiE8BCOSYdyUrHEzwPLFKFwLzIPZFx/TIGj7WxZ/DVdR
CZjkGakMoNkg+V0eMSvhTXf1YfKLs6jUu+kaVsK489QqWh+loDh0SXtXDm80iBw8NexKEfXabl1O
a624U0WStBoXwnyQhNiMvgTFo6R9T4lmd83XJRAZ/OYhXunFnTHSlgSkjQgnKpp4bWLsej12L2/U
Z9sDR42FoRULiTow1nC3H05U2gdapbll5raFB+QzTAuKRqo/78/vQnjDI1NaDC34NGXEKySzwVBv
k/BlnkU1s88L9psg3uqkQM+asC41dEV+0xQ/7kUPY7biv5u1jsEfwBMwknFYFLcjJVH1Tm80sDf6
zKwZ22rxTtuF68KzQJp1eXe29FmLY39fvcPrBvyu1VRTVwpuEG8t0cPl3994ov6uD+fl5kSSh1kp
VDeebda8F+2qU/MyHOVd6crfRFzwW3awVodzdLVWzqBnkqmrlo+d4mR9sFea2knE2UfRwnEP06yq
pLiPKcVI2+ImlXm1kMGRlyZ1JIXuW6rspZlexUFT2kSfd5NJ/CWo/a4O7KUP/ucE9e+LzJ0x0L6G
ZjRZ1MXQAUmIXVWnPhJlpEQac2cMiGJRS2mFnSxcpX/LMD9y2VYEAt4fXitbHHtFzklLVRcwAkF3
VlTR6M+WK1pZx3uAuxKQ1poRDgM0mNIrWmlON7kqnZ3LWoiEcB48IPOcAFYebNDRKet/lsGBiKrP
ooXifERaFUMMxijqFgk9Yo7/Cd1+8n/cDPYNq7VKUkOSqgKbMUaNPS8gnM6oKcq9bEzX/Ga4Cucd
+lpVy8VUMOLtmcfiavaS7wxBNNhXz9ZTicLRfLIe55Noqke0R5yb0GQ5tyJoh5zEcJsG9AtQU6+y
VgQDzXzABV+ucD6iaYKirOqYumPcAs0pdMN23+i3kV45shAMRuD63hnQVhsWoRCmz/pMXdL5fXQs
0UFckvshFhQURbbHeYFuHqamrVLVrZvrZIhtuRQ9ZAWbwwNhmXU3NEUJkquG6E4rg70acw5t2u7+
0zlVuZCOGmnTV0mkgvfbdLSQnmervqua6ua/ieHcAXCaFqr3uM/D+UuiL3bYPIbh23+TwfmDniZD
G08gtkUNxLaWpyI7zJoi8Guim/wdZ29lYAEGCjsyhPS93yR7Y5Q5saNqNt2VN+a1MNvMPvrC4VE5
1xBmVUjisVNBP6SD9pngNQHb9lkGChg54veE4LCqnE8AIaWkR02uueQhOwyPZF9hWih12IPTA1q7
m7rhLsEItij5u/HO/c0H8l0HAHk0xhIgW+9dpDregcteuo79AaPQmZf9FPE/sAN6aV25WKGx6Nxr
faq5YzteVxKS90UWeHIlH0MgtM39YZorp4oiUVVY4J9UznEUcQlASx0BUyEpjhnJV6Eh7fHkOIFh
ThAOCXwU36lk1ZrUByQGwWz2XVWPdSw40xuVnt+2jC+jKxlmQVs9VvHOTW7RaoZUepnY6v8j7cqW
68aR5RcxgitIvnI7u1bLkvzCsN02933n19+Eeq4PBdFEtP02045QHRCFqkIhKxPqrPLJxIUUnsI5
fbwlMWEEwE69nQXcO0wT92mor6iAVm5HEZ4JJopkel1pg1/DD/NbLfKa+n7773PiOotOkjqSZ2JT
aU7dV3YwXAaUxknCieq8RTBRI4Tgsl6PKPGI+Tx3n9GK2F4ELwq+KQYso+AAJexgyjU88lEJAipR
YxyoHlXuDvv/Drl772dsAZFopEk1xMA5PHftbSHxrrO8PWGCASlqJdWhw+v0xlPWvQrzoRz+ctuZ
c1+JegjuRCBMx0CwhFS+b+cSqFnlaXtj6C/dCGvsxTwbMT0h0DPfDVCqm8GRrmvAKMbuKE370Jy/
4HbBm+znOBv7GBNO4hAk0OVypmP2tbpRwBAPycT2KB3DfXEr5XYAmaDtZfJMMnGglGooMKQFyvLJ
cEBLeZJIyDlCvOjGviSUGgSQyhKBACkB4pnouwp2evLPKigLaPIFIVLpbi+L44caXfbiVMXqnPdz
FmtORIeK+vt4ug/5w4uckoKdQjF6XffLAd2BN60Cu7v0e/kw4sXu3+yuf/q7RTEVBbJEM6kxTu9Y
TTeNkN+EeXnXGgOn+vtNSKLjAUTEsyeLFMGE5NRqHZZFLp3bHqqdcTeKNtUJUoBqbVtne1krXV4a
la72GB9M/KHr5gr2TAlEtZiWCr/P6j4Wzrlc2yOksfyHNj2oPm8gbL2CuNplEtTsB77g46A7sf/U
TDuinZv4ayVyAslv6rGrGcYXB72tjNSoEBPflMmLnUHOvQ2gHAYK9Lu4d3ny1+vOfzVI/33h/GrS
C2VfN+DBCQI3RxnfhHCXlhOteFYYb0xMNIbGBhe3coYqM9lp5DWTvnNcg7dFTMKaioAUYMBRHOOp
c03Lmx1lHzpzBvJEAqHSzAndkDuJ+ZuAdf2ATBYTk2SKQzR08DApebILWaCTD6pQHAGdCpVCgtrr
eEyhvM/JpDVI9OhiDQEEZ5iPJkZ0e/IMmKi1/T05RtgZI5C3GH2hwBUT+TiOZ7/eqz7nzWYFzvDu
NLPM+aFf+/4oo5adgPuK9opV7dODFlnTJXDLk3nRLv5jcp7Bv1F4pd3HnGjCWyITTIpeCHo/R7KZ
dMMSlPogCI+aIO+2PyR3lUzsEItJA14ULkJVCToMLXn0xa0/UdF33+scFdyrTrDrIM1hYBit5s2x
85bJBJVU1aAWbsB+Vp377rMW2FXJE1Shf+NjCQSSOh3QUYpVfR9HxAb6w4Aoak6YSJfAHF1T5i1j
ZfSKessvG2yZNYAJChJDPm3YjQ5V4NJuw7vpSD8nZdeARs2OOLMtZBBykWwNg88gTOW47Aqz0fsf
wbRuoi6WtFBAAkqC/NEUVDdW6l1GRG9uFNv/PHXq/aAKwJvr1VEUWkdByWQNk2AbgDwbgr/H8E72
R358/TCMH4dBUyttJtAy96Tk+zo+GP99QOb9shkfrqNa6kUFVw+ll6wYr1xmwgs4K+od720wftr2
sViIYauiGdE7+T/gL5L2plv+BC0B1OOc/CL8M5x4zKnrh+P67ei/LxKgEmSVFOk1Evvs7yqx+Ucu
+vM0d0/bQWA9OV3NMBlQ6DAs5bcINcYYXtJGewwG4tZtZlUTd8yDnrWNs6gxibDR09GYRRS0rTM6
Kh1EHvaTZsslwkzvVmBOavaCgwnN8Cnx0l3GnXT6OGf7fiOZnFjWieSLOpxF3bWH5Og7vVWcgS3g
UvrRlWytlIk6SRNrdU4axcmS2mvm5DypOGxBeBCb3Eo7093eRM6HJcwUmponOPgzPqwgQDnEGhKr
7n5qoN6vHlP5UzfzqKc5vkmYWEO7t41kIqjGwwhVgQcpAo+v+WN7Ub95B/nlmoSJHkLfxbkod4ge
t/1Le8gAZoDi5xOV/Eqgp9a6xEs8Elj/HVIFLwHoVVM0FXiNt9+1OHl5WUHREQTvQEYTK5+yhzIt
OA8Gq6duYYJxRCQrvzUFvIfpKqgPb/MQR6B+FVvOw/l6hl/YYfxQ1BNS1iFuW5RvGikB78x4DLVi
J50dUHK4gI256dPg271HJ5HUh+0t5CyTfbzMk1Iig4IyqlHnm1z6rmRIMxhk9I2AcwJW0/x1oewr
5hAW1ZxqeLJHk6MYT6rOadisoIXfOcUbYHrhFFkyGakY4J5FqfhH3CcFu3uNHwUX/wUYv5oqH2PE
RnsVOd9wtYezWBmT4Cq9IlWtD7jI+md/tOMRmjkCVJy6r0Q8iwlP/3H94rywxyQ7FbJ/kNMs8G4C
wL7oNlZ2DyEZpzgYEIPjMtvRX/8hUC6s0Uiz+KwgFsHEoWJQaT/M695B38BG852W1uEpPkIz5+u2
R65GroU9Jt31k+mPVYeWce/vsuF+CE5V/GnbxHoltrDBpLk4bQNilsjc4jHad6ie84MR78DkKuDG
Z1jdAXWgtvNF/Ad7UDlFPW+BTGSpBqHOTAMtP1J9I+VTO93+yVzj+7PARJXSbOuhMXDNy7/L09uU
WfMEjg+7dGeg9SgzIaW1zlWLh2/jLI59BZUTwPVxv1QcobhXutPQHIOZU0fzTDCpDTx8UdZNyNyK
eS9jWKoWbQzYOtsusloeXD1EYTIbgE7JKNKGfJnEjhKIeygduFqoWZIUHPV+cLfNrTenFvaYGNJm
0jSDlpEWXv2/hddRPvw7E8jrznNCPvsgGpYjxk97mIqHl7DRgG471kHtioliby9q3RBAHKYmy/IH
npl6gEZFk+Mkx9NPcXC1dNfJdqAWHDPrVYh0tcNEDAKmtSEXkFn0zsoPqj0fpL1+QxuJ0oOgWYob
Hg03PYinP4JtLQwzYUTWy1jNR3S1S+FLC1LDPnXSMbNkEvGWuJ48r0tkYoZWdxB/EWBplqzpKNuq
PfwwDvpT55hHmtz4fPs8i0wECdKgNwCLBWCiODVCttdD4Y/i4K81sV2iQtCjVBVQeozTc9Xe1uQU
8nrM66ECxOSaihHkD+RDWSeYXURvE+BAt0VIFjS6XfGwr+tufjVCv+S7BDk0fWRgHRXIGIeutyZp
tKryqPov2+dpdUugsIsJIWLiTDGBj5g5Qmubqo4879O0sqIpsrYtrLckFyaYsNfURVX1rSCDmteq
Uow40nErBKLvyoXqyFCCqP8+5YhUtTDJRD7RzGZl1JExAv9OTPcke211zvFZvXwtTLA7NMVpYswz
sG0QaFLQGPhX1YEHV1+tAxdmqDcuHEEXFLnMzQ4NcfMume8DOUbkg555dFMaTp/zhuJ57sCEPVWX
gY4HJb/TxYdYKKyo/7ntDbz1MOFNipWp7RMU1CT/bPg32fhK+k8FCDrV9Lbj8fTxVsNGuMjokYEQ
xAPxKOmvTRNynGD1mC52hwloUTgM/mwgoxv9k2G4OYlcbd51A08N4e0YfiiYr4bYEijI8kEOK0RO
eUd7jZiCPsQ7OumKC503t1Z9qhy8KUCmxdz1N9Oed6DW7weLH8DEibkzGsifaarjJ1bn1ofcG0/a
TflT9jIHsil/EsYX1piQMVRzXQQzvERX8lu1iM6Dnjhh2nzfdkbOGWaZqxJxhPZih1AOrfEv0xCf
DSpuKmW4/pvf+nm+iQVt1xvanzw/LVbHhA5Tx1vG5KcYAxBfG1TO9YPfc1oA6xfXhQ0mbqSGWI7S
gAaf9hjd4CnjpGQWpfefA6vxyHfihS5GTh3hH/OTud/+qvQIb/kqE0N0JSAAq+EuMs/SQRxueiPy
4oTcQyXpoWh5nczfeCbImXUVxLQfyO1UQUl9I8JjHjhPHIRjx7ypTw3eMWifyK85J359cb+ssQVG
O2ddCdVbWsMXVi1ZIe6tXalZ1XwOJR5O7Ddrw3waWAh0IrOt06gC07k4E9kxLr3TH1IPHJh34gFv
NF7mjbwXDa45Nl5KalN1EoprEeVgaFdg2nQAUjPs0QX8eA9mu21PWS2lgMf+/+Ux4bPsCl9pS1Sg
U/sg52dZ8HSV03L7zUH4ZYNtklZ5LJTGDCxwNVkTGPubh9AuDWuEGLEd/jSs7JPiYkZZsOrRyu0/
ehpVaG0FlQcVO/g+fccCCEWrAHVcnF3q/PNkWGrOe+tav+ctjDAHTpia3lRqXUZ/G8TuEOzqcns+
Ys+8fDfxDsBqAl8YYxI4pLEbqezQW8wD366Cx168NGNpDfLnuH4azYc/8JCFNdYju2wqpw6HWwdt
5Xgsgq8Jjxl/NYcvTDBOKE1lmpYKKqysyx9FvXscKtMbi3qXiAiW28vh2GLT+CQQf/ZpYzZMHxJj
1yQ3TQayJt7T1Wpeuy6JxXOjyGrUiTZgqXBEckx2g0dbM7wsvQ4PWdhh0rRsgsBLjIDWyCfji2B0
Nh2z7SX1RvfRrg8Ud4zJPZQHXtJyPpdacMmy8Wvl83gVVsPI4mco7w+ZmFfGpGlI45CC8NKM2Jhz
8mIz+hMo7cIMk7bTopeTGOnGIcODSL4Bu8fxDu73ZKJFWE/+rMkoJykoKzjlnuB2MTDXzYHsE9CG
Bd+23XGFJQ/3pMWSmMgBBapwrpUer8eG9DPKZ7frh8AK2mBfmuPnONMvilQ6gLs/TBN52Ta+Wpwv
bDOBJJ76rupzgKCHoLB98SYueG+pPAtM8FB7FOfyiMvM3O5N4UWAMPv2EniOx4QOvGyKvSohtzTF
rghSW55Cq+EirDmnmYVwh0niy21C4TWgTiweVLfa5U5lYwbAyg71KbzxrdhCk/7Of+C19VakiN85
CIvujuooFjs6ski+UIhvc+9DwZAqsYFcdqdDj018GZFpNLuEMJ+F4ZFb/EwueyRnI1mqylYA/2up
zSrUS0+EuNn4z/Y+8r4wE0AC0pCgM1EsE8GlBV1bfBrSO9/8menfSuVS6YazbXD9Pnd1fhYAPmd+
ROQWlY+88yG8FR1x2p1sF+y0B1yN33itArzL/XxDY97yZr6428oEmqLTp4SkeGNVd9G+saGHpZ1T
yLONRx2UP82FvFIOC2jv7eVv6n6yoI2lx1bxzONm4G0sE3/Aa9AoJSbfHJmcegwI8jTb1yvaxXdm
ggyG/ZUoDXFtjQ+iq52jL4C5fmpwVa53ZWHzUK68Sowd8JZSsRhnHTe7f6kf3zYWnN6SW194yfdt
6OfDNWuxNCb4AGFn5lkrIXZXEAzMtDt96Dw/EGxBEg9BqN2BlPoMxYujlkFguB5v8BYQWIJcPY+T
ZOlTCJqxwBbNB3Juh/ShqqJzLUIXWGncDHiTIcT0Ya8c04CczKT0lFHdD7q6NwL/kiuTDRw7INDT
8BnJ9htgRpx71nrXUDUIiIuISNQPPHyGWKtKjqK2fJkmO7nBM7YDmHfl6E/kTX0aSBHOI9A64mdh
k0kYEhJ8Fpim7Jj7QHfQq4T+lRMc02ftktRO59FB7cgjD9vBYPUQLKwyGylWekg0CVb95DEfzqAR
2f77vE/JcvUZRQihpAzhU9gbO9Wd9yNe/q1ksKheDMVFo/2r/bNtlLMoFoidZUnZdSrQr2Q+CNp9
IHD2im7FB++/fjRWWS8oZD2tewVj3m35mDTFXS5K57IcTmGueDq6K5bRj1+218SLJiziL+sNH5OR
CFfGBe/ILjzjRPAJwQBl5zve1XH1C17PNztREWfhmFQULDInD3N+msdP26vh5SBWdWqGYIMUqEgC
rRfcGMcBAhvSQ2BRB5FiWwJdSXgaL286G5i+A9c+b4p+vXwy0NtQcDsGc+37uj0IxESOCNqzoAvQ
VaDqWq+QeUIO65/xakRmjBTGkICfRHWK4tQP32Xzdfsz8hbB1A5klAdS9fj7RnBQK1As7Iiy+zsT
dImLN4AoSBo/p0MNc3arQGBBepQSjgneV2IKgkDT6qYSUQHVoGdEP7n0R06tvCLrQkvJ60Ywud4n
UvXvkHENvQt5N9nxXXITQqNAcAGRUACthpy0Wz7pYODjIQhomv8QLRa2mTIg6NrS7GUsLwhGCwxN
jYbxxPx+Mmxp7DmZa/2Of10nk0QioywhEYm3JzPNTxUGvAYzw9NNgf4Cj2d8/ZUarUEdLP6yqctM
6sjDCcIeCU4Q1XjJHoI9ncETcEEAyuvn6Cqfj4hMdsebwPxNovxll+1jZGVEfCXF3Y1eVKcjMC3Q
58ku/j/hV/NeBbJSz23eHq4etOta2aaGMZpD51fonYhVY6VQdSsap0tqd/usrR6EhRUmXBSm7kuh
jtbJkB6D/BxrnH4k3ZEPnrj4+0y4MKbE14ICuTgovwdhYMWhl5ruVKtWLn3qgNHmQrt4K2KihwFA
ODF94JKioLFMvbRUjCZtfzTe1jDRo6rHKFYJ+hZdd267f3zZLX1OkbR6qhbfjYkeepEOvTzgEXnE
ZMKUO0JybmT4PK8lshopFnaYSBGrKdjbY0SKUAXoQ2r3ZepDBKp97iAfAObcnBMWeZ+OiRZDKbVD
HiG258lXY9Agcd9aoy4ctjdovbO0WBYTKAKNgNs8g1vTFrF2mk/gI7u0Lj2qQC/e/XepQMT6qzm2
ZdHOUwdmR3TkSuAW0+Slyj2zyf7O69jeRKkUpjKAvxkXoPZOz8abNBZulEH9sf3tOCeWbT6kEODt
qgKeR4ncmh1uSMC5ZZ7O2aJ1RwAAQ5ENYnzQNmqGQUw6WltqqWhlhunNoX4pg5bHLLSeh6ni/P8M
MR5nNmNcgSKMTm2Df/MGEJNd9EPC9T/0ensCY2t8IwL3CaG+Yx+7299y/YJ8LdsJ/QqLUmZUqkmU
BXxM2stqbqJjhC6W6IX78MjjqftNcvx1gyRMyAAHNXQYZEnGa9bsNFZxLwTWiIibWs25tihxOHGB
csAgIw+8ux5yr5bZIGJg4kbUEA+HxgulJzF83f6MvL/PbGE/N10pty2ex/vHkFyKv7yREiZaSGbf
B72AyaagTu+UvLr1W96M0Pq73NUTdGZ4YdIiX+1j3HpVMJqkZ9kWLMhVobNZ2Aamz/zHwZEt5Yf/
wAPYrR+0X5ujM7eOOBP1LCG4VxlKv9dE+TYi+k4Oy932HvHMMIVEVhvCmIvwgT49a31sNRjJ4s5K
0N/6sZq4roWpJrTJAMGDDxdvHUw5Y7TGv/P31SEFNwsPAbIeBq+mmDIi01vSSuXbIyMY8Xf0TSnc
1zteW4v32ZgAUfR93IYE9VHR3E0RZAvnk1BNzvberBcT17UwkWHUG+SuTJEdndwaxkU1d9F4O/Ga
m+uvK1cXN5jdaTRN7lo6yRJ3GYDFiueb92WIZha5lbu7uvsUGMdO5XLv09O/4RQGs1MYi+t6kz6H
1Zi3Ak2nBaf4VOyGuxbK7RAxoBKsWWPXg6UdeNiP39wMfn1aVgcyCHzo9g14rChqq8TkrNveNTsF
XQUgZ32ojftW21DCbM6OvlHmbC2a2VIRtPWtbAioo1I1tkrQrNvS0I62WkK/vcyCr7LuP/vKvBe1
HqNn5kOsEFftp0PbdJFVtzOl78JvrmZ9Jyb5qzqMz2rUvrRtdiCifwdov6sPVWTpAWafBnLohMAF
s3Bqd2EwWElsWFECoPCo702Mu8TQNQKiAMm1zU56CNBUNkpP+Sh7mLrLvL9yZ4NJN5M8g8JNAWwj
Msx92k17M/wxaMMtqYWv25boX9r6ykziiUXVJ4UCPjKwzVoDHkCTWncMM7fIvK+Tb9vG1ttti/PD
pKGqiFOtm3F+GmgsqDZtuFEuKMovkz79UbvtaowF9ohjP6jmDMaBTqusRLjoMg/Nw/l4H6bLI3FO
owZZNR0fe0QdNNEH8bmXn8OSAzD7Tbn/6xSaTPIhUlHD73GLadz0k4yGXnDpgVMCZz1VMFFiS/u0
vVeciGoyoS6SkrGBP6Dp0T7GwqmMj7W0z7nE7pzsYDKhTRgzv/QL9FYy7aT5ji/+SHiYUU6eM5kE
FKeTYEgBTPRmdi8q5YHUqt2G01kSfAuqbpPVZ8prY/Ieq3lLYwKYCc7gbprwBTXtluifiXEvdJxN
4roFEyhI2/u9VqOFgrh2Vt3oGDoCxnfopH9/zxcs4Tk8Ey3CSE7zJMKnDBI8J8ZgiRpHS85fB/9V
Cr//gQNq0B/WZEVVP4iQBnUwloBJA8UzNUfNqKGcOHuR1DiTzCN9WfWQhSnGCTOjibN6JBRdE72h
ayAx7sVH3pAc/TMfYu3CDOOIel20UkQhv2Uc35FWwVtdlf38u6/GON1YCzNwleg+9MX90Hpd1Nl5
92CqvNC3fu/TUPBAttdQZJEpurVZaEyMB8mYo9ReVHfczw9opwA18CcE7+g9LEwxsa8ap9mUTGAm
9eFuxMP1gLHCNHC2P9x6nbOwwgQ8H3ABPwsoaqyud0aqfYlaaZdpxbGfMTA0oCRQNMw7QGDT0br4
tY3Ksx8AL6oKBf6rNp/IoHOep1YjyOInMX6JfoHeA5QEhhQ/OgqJaOOeeF93OW82Zf1ivTDEeGZT
pnoqJ8gu8iU9t2eZAlKeiyf6GIaes1vawx56wzZP05O3PsZZ024wTMVAmUPGPQlPk+A0LQ82vX7o
rn7KREifJDOmAOmEkisfNS/1sh/tKX5u3clRz/IeiEfd4ngS9ceP5/xqkomSNckTkQqZvE3pAWJD
hav+x6IXeDzNHPqNPhrD8JwugV3+g3JoP1ayaswo4AQtciqr8HHbDs9zF+45q+IYYq/3CYZ+sqYC
cJN2zRI3cKkCfbEr982LfPvvDOIM4WPe/Mq6j/xaH3u5z1LQEEH/E6Tn8WuP95Yot4WQhzdcd5Kr
ESbCSL4iYxwrgpHgRqxvfehHcr4ezwITXQrd1DU5C/C+coxu8jvIh0JH2XhN7NCwe9fwhhPh3Yl5
X46JHlEwzOOQ0AvU+JipjzrY+zQu7RxvXUzkINrYl3GP7WlnzIgK5o0fd5wjzDPBRIls1KBs/LY5
+RcJi6i5qL/1Dqp23X82SMxmLusSAi00wodjj1s25IwfqegmHYee7fxGPFD0VObgIczZdg3eNjHR
oo1GYGVacHCk/pMOxg+whvrF87aN9YvXYoHMxSuru5nkIqgwKBmAKrio4I6RPdR72haOPInbFuas
ikWojH3dynmBaEFLKsmSnnMv+lLuVWu2Azt4KSEYWHzbXiQnQLEAlTbu/cYA56cjyse8HfZRVTkt
gHBi1XJww7zFMeHC8HUpGBpsWQzVRd+DqneveNuL4Zlg4oUUG76gGAmgg9JLI55Eskv6H9smVov5
q0+wXaU896UU4+sAIQjlXWNMpx6jo3YDxs8W/6dUIh5GknOQ2U5SHYbgbCAos0n9Nak+QQ6GF2Xp
h99IhgYTKsKpEMSyfrsl+2g8I8bWb1SREoa7kZy4sqKr3drFJ2TiRpXXko7eI/VyOl6TPkY7Ch9K
92Bl3W3v1np7fWGLiRPQ1dVUOexxe3A61wDKM3KzSwVKdBckT9F58ih5Sf40o+B45r288HaOCR/+
5Kskb2GbSBdRfVDGvztQbKumkeMQ/TUUgql/NKozkX7IhFNLc6ID26vRJ1lN/BwcddUQuXmnH6M5
eMhV4y4TuW5Bt2LDDdlmjZ74vSDRi17tCLfpoT5Qpp7kh+HoducodotHOWggYVgv44RAzj6xTRtR
Bsf7FMFwHzqT8RlYzm0n5EQltluTknjSZwkho6u8cXzQ5VNVc2CAvCXQn7B4TyQSCogip3cekKdn
55QH1+D9fSZEgEYZcwrUlaV+N0inqeGkWt4nYkJCNPe5YfjA1/f13lT2KQSnC85p4S2BiQQjAHDK
ONLTogD/gVo1aniDK+sdkV8Fkckc+ApKsoJAh4OH7ilRXuvmuU0uafJYmYcmPGsRp8Tb/mgg+n2/
6UKiNCB9nICMlB/68DYKTm0285IDzwjTsRAFWYzSAuRqjat48hF6cTuETz2w/E+1S98mxx8T0LOv
20dme7OISFPWwp+FsTCnCrBrZyjEQygXbqEMnNSwHdqIyNQKED0woAZK0cCabPnhXm9uEu27bvDE
f6jr/j6sgYPz/VLkWIzkzkCzEezH1lQG1mTeFsJenEYrLnn3vvWSlch4RcNd2QR71HtrmEj049xH
IEjP84vm0QdK9ZNwUWzw7N7/0SPlwhhzpFDrSEHcILBNIAITQIjUn+VMsrddYdUBF0aYQ9WCJTtA
eMPgKqgthWGyiPqUmjzVu/We8NUMC9XRpLDEmFSIB9ewOQjy+LNqy09FO0EdXBTsWR7O0OjZ951y
wLTGTx2qpknWvIxREfzdelk4T1KVpE9MCBFlk4NZEL+zkz+SrJMWi2WOlym2/qTT+6cePXXyTRJ7
f7VnKnO25rIs8FSAp1e1Oaf6Mc5+jMI/2yZWY+1iCcyxak0dcDENsbZXgkelKe3WH7yCdI/NpP3s
WvEzgSCWNWU88Ptq2FjYpe66iExTFZpB1eHTGW1td80XtRYAv7ztgNveXuBq3FgYYlKuqQVB2RRY
YNocGlG04jy0dOFxHFxZeNk2xTliKhM0klCfIfqIx+pOFU5NmO+HuTqUQKP/nRkmXPhCSYSO4B1E
VD2z98TyMuWHbRPru6MZsgkcsKGIzO4AAjyRCnO/jhmdw+EmJp3t90dZ5XYrqQd/iOrkaojZnUFr
xDaLAVObb9X7+gySADu7iIqV/vRvgbSCig3n4/FWxuxRLyVlNukIg5L2RFRXDsaDCIrjuuWpvP0m
El6XxmxTVM7CQGaC3Ats2gzchExsquukKtBnr23hUPIIv3+Tta4mmRgPvu9YJgMOlfLYv+nBC+4M
3dsJrSPhwHvhXvf2X8ZYreVIULKwpMCnXrybQCnVVqdS5ZRm65iXq3+8PQQtwkQgdKEZiv+DdWmn
dp9aE4bPYy68j7caJpR3s5wIGjTgnXr2iva2a/eFwjlU64NTi8XQw7BYjDb3aMTSxUxHkDEfqRxf
awlfckh/1ADR+DbvLrge3K9bxAR3VZ/LXssAEQib6LkdO6edxh/EJtn4SVExtCjrFhg6OGJHvC/J
xI4xU7MwGTCL2gpHoz/M8muZcwAJnEP8xp25+JDAOE9KE2CzpvZrUXki0aGleOoz3iP6+jvjYseY
aJHW4KicehS3FNxKmyyAPmAAk4DHntdi4a2JCRezNBVhXpioz7QXvdwnAXGErLHiaXK3YzsvML31
oxdfLyYDDq6uUDTHgBFrFLeC/d0PHIwCQQg3feKFXOplGzH+A39vpeZFV4AVYJLIDoN2u5QUHmdN
61n+l6ezvHNjW05RlaL3oO4o8yDQx8jyD+WJnDHTbtV2vcN857NykF45hlebcFcPYRl9+y4wSGXg
xi101cnQytzqBvVJF5pjUYyWUGIITiutPgdQzSyckRMfPzoNBoPwBI5LlqnrmDt7H1FEqdZSMLVK
DukyKxDBwq9Zegai5B1nmTT8vd/D94YY76w7kyRSie872PkBuurO+Cw9tK6wU0+BI/53XpP31pg8
1gZSopI4Rdxqx2OnQ5qN/MxlPE0oPS8mcxbGPixG3ZQMkm7gC0LhJ9pXYNgNdsWZZujI46XMN2/Y
+Izse6KYmHFlaBUWdm4dCv9PKnCtFbvgUjyph8aZ3cwTdvHRd+X76FZ5FRzeT+B4jM7kOT8cGqmt
ExmTeZKVVJ6Qf6/EO7PfbzvMxyTwbgd1JtVBlywlk58DNVFrVpCnGA9+nOYf20Y+Bpb3Rpj0Fkaq
MIhlITtgFXFrAwhiWeQFlo/n+70NJpulw6zkZiFIjn+hqP8KtPHqQYMcYchlqfsYw96bolu3iMsS
MVsjkkPZqaJDoXuNfA400yqqIxF56sDrXw5ScKKhQ9qKZaoTpXxoJgleMASXtv9cJTwZx/XPdjXA
bE0mJYkYxw0F6AR7fV+ABiI4GFZtFbe8SZf1z3Y1xe6QqIQYFsNadIzLjtbY3ujza5ncQHd2293W
ffpqiNkf3xfaGDSdQMeLNzVGq5qXlncbX6ngqQ9cbTABXZ/7Rk5lnBs6CanvY8d3wmcKjU887ZVX
Hq5bw6inKBsgBNDZwYxcGwA9C2KwgnyWbYK713gih9YqDrITf/nvXS4s7WqMjbSl7PeFkOK06vp+
FE5C+zDwFJdWd2hhgmmy5inwnD39eqZ2EMpvYIbCy5G17QWrR0dRiWLoaA5KbGewUcVuzhp8s6CN
bo1WTiylnb5u21hfx9UGk22VNG/VQC1lCE7bYE01tDtl5CQ+ngkmxSq5+r9Tkwg3lTBahvSoKYK7
vQ7Ot2KbgUOX+lor1yDdMO9n4S4unrb//gp0gvrUrw/FNvmiVvcTQUL2ppTkyOFHYseeDoCy7lKa
FAWaxr5F+RR8e+YxAaxm0oVtJpN2aZ+CdF0GeHiu3LgabFXU7SiTvcgIOFmIs1lsHzA1WjXGkzig
3rlNACQva1sJ279zbJZDqJ+jEvN0cGxCToP+eYw/b28WbxH03xfpTW0CP2kiEa0e40lsb335nOmc
tymeCSZCR8OMGKfBHcr4Sy44EbQhibu9Cp5LMwF60CtRbrIM7NMQBK/QpBL/dh+Ywy+GPTijZFjQ
Zi+TvKTnjIyvXGrfHxrm6Ley4kukRi3fOoMbnSjZNFq+EGGU9xrnfsL5WizDSdCRuVJ7BABZ+RRl
r7P6vL0bnA1nSU2iyeg7EqCeNubbKfxe1Rch/rZtYuW6TD+XAWU2XLBMje2FztBOKeUK/Yw0takA
TgNMj+U7raWSvblDM2ef8phT10PL1STjx+YQJrLQqTA536T9XTx8GdO7SeYUaauFk4boaBAig+6B
cWWjILVZRvTqmnxRwMQ0ldYsfhqF5zyoPc5HpMHww8VnYYtx6mjq0riqgUr9txnaWM0P2vzSd4pb
P/EqwvW0sLDGeHjYJUlfqW+AM2OH0Qr//k0n7IvhtMd/pXZFK7yR3P7Cp2hdgXLDX4C/1ZCWiIT/
+T7O+Z0R9uowYxL1vjzQhjbtG9FCrvOQk+ziNfJ4KL5Vf1mYZPxlFKp+LDIMUw7kZSyPrXxLIJWX
PXA2kT6Ef9zE68oYh+lA7T/lYN55w/EFp+TY7mlpmt12nNsj3Z8tQ4y3NJ1ggBYWn3A60uHQ9qS9
acHwKlKeGcZNxk4T0q7AQJgx98ewEq0ghIBQGnt5L7wQIbiY6ZBbRscbe1uNWtftYqPiaGphVxL0
geFIlpbl9qgWlhLzHld4ZphqWCyjUGljvBPN4k1a7fz5LjY/b7sEzwQ99oucXuhpKJEC+O88KvfV
aLpFkX43CFc8cdXBCaY90GlDKGbRlUmSBoM8YN5DbzQ8GO8VEyotY+iO4n9/NsZHJ4ZpGhooJ4y3
YYXFioQ4lKapx6vGkMa7UpHcgeReLvbeH3y4hRnGwzG7lwzhCNcrfXC03HRAnk2cJjn9Ex8O0cIE
493qpJWpbOJpDYMcD2OdvKaK/0Dm3hVz9Ll06ajM9R+VFvr/kfZdPZLbWre/SICyqFfFit3VaXrG
L8JE5Zz16+9i+1yXmq1T/NzHgMewDdQWyc3NHddC/KrinVQktsky7wqitP1IU8u0BbL0ld7D0OzX
EvUnreDs4balXUmjWrM6KxL3GAhrMXdNmQvEL9oxf5kTy2zBEz97gZU72YskeQvHp9lg5oKKrMQy
ZjAxohI1FTgENEbP38haqSls3AycvotNiznChVu43HbbVmIZlRl1TSwEEUaxcxYPXOSoRaT+coh2
2QP3Ad3021ayGN0B3hSYsylz8eCN7rIvHOkHmMds6YFY7R6ta6/oZ/3EhbhKZJswizCdgSAKiUbx
LQuejeBSdk+3RWz6OysRjD3suwIdIQVyUqX8oC2jVSinvA7sXP4d8hA1tjMrK1mMYYy1OY/zFIaR
Ind2l8SZUDgy/GSHYXKfh6+xaR0NjWCyzjDpbM/7e1BkgyZnhorwcNDupKraNVqvWSqJrLyb/tze
xE2Lv5JFNWd157JE72RTlGm27ZDF95PiTcPzbRH/ZfNMBTidmgx8TOagllgqyiqkOWpH8pQTHWFK
bfmphuYJzr9vkcNtJjK2R5V1AiKw9wua5ihX4oIuCMiPVaw9mKls317Q5p4RHWUEVRR1naVdyJOp
j8sOAVcBDu7mdTR/ZZ9oCqHLuMpgrAOwTXOxHET0TNRfKn2xMuUgEB5A9eYNWglh9oqYwlgtC2AI
yFi6edTY3SJAlNy72VBYxiLz2sk27dBVoE490pW2LVU5Z1OBsKEGlnj6QxI+o80EvFug+sCTxfIp
GLlgCmUAvwI4hW13b2pex2OM2D78qwjmkWr0UjQbcM85anmc89Sbh0NT8DBZtw/mKoR5khpU8lMA
56OuZH7XYo+Ew64e/kShZzQVR5m342FcTk2EwgFpk7E2hg7DJhAEG9NXOqlU2yEgAg1XOOtoy+gx
03j78myqwEocY3AQZZEqU2AMZnGnxc958O327297ESsB9ABXOjb3jYY2CRyQ+ABODwpL3oCQtXLh
0DpLZL+Bc13qHUcq3aUP3tlKKqMWtaz3YTLhxMQH4Qm+kjfsxsJuXAkTSuWT4PDwdra3UYeJUGQZ
5C+MTTWXcKmyEWPMyFn61YjsUs/LjG/0t8AGmVcZzKPXkSEkAFGj1Dn5nejWduQVu2FXucQK7eJB
cPLX27v4dj8/7uJVIqOLUTUTvRpB/Dr75lO3L+67XQykcRNZYFqkzu3mSJ6nQ3Cv2KIV3weADbBK
T3AkXsv6Bkfy+7Uzatq0wtjnCVI2f0N1FxiUIf6wDw+pDaDnS3RH9yAHHFrqZL7MqUxRu3trGxgV
bqYuXULyNu+meVSV4j0FU+JNTG9MatNF4kVGukgX0Rr4/qpIqEv0Y4zt7oDSScGAMk8wLOVo3o2V
pT3Q7mikQ2M0NV14k8bbS/xHNAsRGuvD1ComnO7FWHyzHK1G6X1gDntyoz/PzXRo8uUQLOr+toZt
XRsN/UMmLcrphAWYi5cxblQRgNZqugMD71hxfn8rSFv/PmMGmlxoMP+OBwgJMkssd+l8T+q7mgBZ
vTesKOSI4y2HeSeAYT0Dcwu72Idnef5qpJzYaOux0yQUPUTYGEBnMPexTnrZrKjbG6EuoqNgMZWh
N0kVz3pSS8Iq/FoOc9vUyqgWLYW3Q87kgXLSEEc5lyfVo/OkvM6szU1bLYq5XWpUkKEO8ODBuGFe
QxNe5YnHQ7sZ3a1XxCgC6OKnWppC2sAU7vqX0AVvRPLlb6KsmPembr55a2mMHrSgqqu0BtKI7qR3
oz8cM0yEt470Z3qcbNkrvf7Ia3+kv3nrzBgPVevqThN0GKlmOcrJYqXtX1Pz2MWJ1QWq+4lruzoy
ak1Wb3oa9bmZp8iwyaE3tHfh+Pv27286QRowxnVdolDjLABJkiZL22aY9Rx6q9oDgaSzcgx7pgN6
OUGxY2f2v++iwxzNSiLzuE56XyiGhPLZrM4uBgqPqV79ur2qbUW/Loq5vX0J8qUeHM+OMHumcq/o
HOuwGdhpEr5SligFAdtvYMxTQqoc7wd9JN8eaF93wr0MMqnQ+1R3AwBvNIVIiokeF0bJBbD4pX2T
w3Y/oNnflXbiZQBeneikqNl8JgW/FsZodzKUpaJTQx6kr/p0JsHOTF7l3LRuH9FGQzTUYLUoRrOF
sVOzJkP/ulaZ3pCDpFCS7/tg8cIYqHCZkhy6Ofkjp5KbxTw3Y9O6X2Wz5fxWVwQp6GDdl8hP5Jd6
fJK4kFzbN2slhHVUe9FUgxJFBmoIjR/xIfeDU7yfwC+ZPJjfPtHA+W5DWTze3pRnheRQ+v9UptAD
E3jgq3aF/aceEsyUGaokycjWMA9JlszigkgGr2I0umkpuyhdOhz9oOf/wcquZDDvSBM02pBTLErN
Wjz1r+KUPae7zKGDhiflrD20e9HCwAhQG/llqM0AQEMqRRJFohtAdHhvdgGPawqtinA96W3lq2xn
TvnbfFwekYkSvfqiHrPfPI6czfWijU0FqwsY79kOkKaPM63u4QlE5bfw1VQjqygurb4DyLI1Ys55
4EwIb9uwlUDGDg+VOg6Rjp569S8ggu2y++q1SGD6F1tyxV1g8g5000NETxiREW+j9sFc+F6W4rmb
wXwyeAqyzUipgzTGTc9USc0DsdBYjFluY5+BqfT5tjJtBjXaVTY74gF89EAP+re4ojvlj5IHbCZ7
2gWnFMMLgwXU+RwIgIuLDhtfLh1ukLzp5uGyaIqJ5WtsKTVdQPURwxxS9M/ArwAprdwF+8rNn0sn
cnlp1G0fbCWOuTuzKYMcEmOsSOxPjk6byEUAjf59sBKvfWjzsV0JY16ncEC//5Rib9XkkGcXon65
fXj0Yz8YAlUFZoOp4Y83O7tygWJzqEcA1sBYj8b3pisdZRReEinxlSHj6Ojmu6ASpM9MyhrBVuck
BZzsEuXwFPODALLcyK95MDybIjRQnkp4yTWwOL23LI3Zl4JWTUhxm/sx/94UiCxePrFhVxFsVbYR
O2zYjAPJ+9gN5PikSPG5AgzbRD6TdtRWopg3Lq7yqsEsIgrpuehK8+LGUulIZuTeXtFmH8RaDmOr
WoCs1OkwI735M9sbXm0rMB2CHXjBc/4VwB0URReW85AN7njk4RVvKvhqkexjYAaaWvYD+smCV6H/
VZsPnNVtWsaVAPoBKw0XBLOsiYEa6uAVoGMrnOFY/DAMK/Y7K7jv3lJpooV5ltKb/duyN8iO4DWs
ZFN9XcnWwlTrU+kN64UmQZP9GzTy7g2HxRkwtmgBPQJMirWXPvW75KA+3v4Azn3QGFMlipEmyJRF
YIpKKwcG/TS9ZMGnnFqNzpYQw1BFthg+jpmMsQ/oT69+K8PYGspfZPwT8cg4tjXlKobxnc2w7JN5
gaak2SFrj2rNaQvc9BFWy2CMhwhYDCmMkPv8u52E7CnlQudzq6ZUoz+Y3Kucj4NOKJu2HfKf1ddi
n11o3Spw0FUV4qn0Gj+4E3n19m01+Gfn2EpZh1F7EVABGBkApDFt4Q5TZzqCZxgeFzB5wMU2jJYa
2J/JJuNVURSFaJKMP96rf6iFtR7rqNaG/eOAx5lEvITq9pldJTAKHqNYM5MFbvlbPgQ0GaMHKimf
12m0rXpXMcwrPBVhWzYRNrCv70i/y6Kn2/eU9/uMag+jbMoDdMKp9d4Re/PLNAU8Cg6eDEa9u2JQ
ZrUGfsnQTSAFkHy96Z3by9iOyq4Hzpbnx3rMEHTiwFUQjDb3y448689/+0bJIQUUI8fN3lwTqpk6
HD9NNNiStl6A2GMc0JsYYvzcMLXvodhwbPh2Emwlg37DyoabxmImYYJGW0piE/io+9yHrr6vf2qA
khWt/jV+4mXQecti7s1ctWRSFxhUUb9blvueS+7LE8BcGyKNOWkKTECMdnVa8DLNqiW4sa351Esn
IjjpeYmpTUdztY3MFWrzJRsmgj6j2EQTsQx0qSBxDaHxiqL3OGq4aRVWspjrZGSZ2kgJPHTpZ4Ou
lMQL4Kej1vOIbs5HxScWjcHAfy7uQid+vS2ct7XMNdOrOhDNBJmXpXpuMLeXSF9vC9heHE3uGCYc
dtaYa2I21noDWySWmKuM0ktdmJZYjW6pm/YgKjaIs10pEDgmavv8rmIZJ9FIE2Use1QE1SJ7NnX4
TUkE1iDjOV+i/e0VbgfPKKNQLifkCdhmi1jMA3VMkJ3o8+nBBFysBV8f4Xpoj2Xmq1XzZTFS8MNi
vsEcLqFYWJLKa1LbPsd/voE1ZcpQDakW4hsUkA20XXwKa825vc7NZ/m6TBburdH1tiJyj2ilVK1S
Lw91XblF2ru3xWyf3HUlzMlNmDSe0py691GPAUtQD0kPpeHP4Iq4LWg7sbNaEOPLD2KWaA0Kgk7+
pzuBLs/RkbW3zDOFLkBHkz0fA87ati/DdW30FFfGOQmCtJTge4DckdZ34v/ww/BQ0TfFGLIIykMV
vaVsa04XJQNgHxCJZfu/UZ5oQzO/crqpcysxjN3qFGC8G3T/muCsgCBE4g1CUCP7wfVcCaDrXG3X
IA1SJGR0GMko/ULP0HiJkqhmYBo8za0sm3jpi+2rfJXItuYUgtEGbYhkJu2C1G3lGFzkvW6Zfueb
I6jbORpIdfnGAtn+hV4fgkoYkXajQyv6d8BP2uGp3MOvRlqY17NDj+OWMOZidQ3+amlPWBJIP2Wh
jaxRUV/aKjmKomkFaXAShnR3e4UcTdSZK0bkqFezCpc5mcTGigL1NS5md66BzyxNeAZMN5d+CXr0
67bYTVO1OkbmnlWN3gtt1sH6Y6hMHEQ7NI29FpucDoVtC7KSQ79jpaCTOg1ZPGJ58RdKLZUB28+p
XpUzeYp2w3m2BFBOPf5vS6PmcyWynDBEU5NAcsbqVCQ7nVgRbyRi0wKvVsX6PgB8SAIUEJy6vlMy
jHpEfq+hxUT/9+i1yDesBDEGJECXS7NE8OumCPAZD5Pw+3/bK8Z+jELYzLIBfzsvn2rpKOSv5cTp
R+fYQHb+t9DimpQtfDejHiwRHfVjO3Kihu0M7nWbPuAr5HIAJg26TV75XUWyPLVbTzn093wghe2Q
aCWLMRKFjAb4MjCpRWq/THtpp6OtCI624tJGo2jPM0o8i8tWV6aQRDVJEUvOh2rfIyQOvNGpLDre
Kjg8r377tJDiUrBEVWY7I4tqAeGjBBMYk9FC743b1ybntLZNz1UEcz8DU8iWNiVoF1Miq5ou1bBY
asvrWf0vlucqhrmjoLtOSE1DV1p0VkEQnXjp79SebMBt2vUTeiSfb9+lTZQPzbhKZC6rFKmprObI
N9FxwcguH4ADHvuLJbuAdHcH+41RD71SghP5mI0+96/c53L7Nbl+AnOfZSXJxBlpj7dRrfYu88hF
chKn+VG5FNxEtmKv3yH165r74dvt5XM0h+3UKgQBDTO0CxDIRb16ly2fyeZdd5clbk7keZlnQBog
bO/2mUdn0CSXzxy4bdr/2UGFud7zIlaRIWJaYCD+WL905FWZ/S7g2F2eFObVr4aurkI6IKtNqpcS
Aw0rj6H+ovEQszh3TaGHtnoL1aKpI32GfxjET6mwk6XL8Lkn5Lph9BNWIoDjDpTuBBZDz11xOgzi
Xv33JJj0FbyKYCyG0aWRZAZwIgDb50xj4AoSgPwIlz+Anu1H/+8qhzEZ6agaWRHDXY/2gU/ZCvRv
BcgG31qBv/Fyqf/Frl+lMeZCH5skiAUYqNZVD9RARU7xI94Lfu6F97xXhKdwjGHow37uaw0dgHhO
rCaFbVeBjErOWsib6HkLpG/sItsuovSSPOjUZVcb8Bwq0V5XAm9RW38R9EPSNPu4MHMrGrNTK0aH
ecIgdTYB2jd2kra062wB2a36KGfD69iIp1SL7ztBthd1cMuCXNCB4EWT+Cotw26ey8c6qp/7YLKi
Ljo1gvmsS9JpMHpb7hGDL4tph2rvA7n6LzHrPLMrvgK68CkeTKdtiRvqgwP22O8BXG1NN/4y1NAp
u+CuNDPNAnjtvo/bPRivHbPpd3VS/BjVxCuV8JT2xhPt5BhC6T4u45c2ku2eSK/LkJ+CeTyaVeOk
Zm/XVJl0zSqzwRbE/K9FKE/CFHhSOh7jvP3d181riagQYyJ+UwSAZSqOwMTdSUJ+NqTaa7LZ1yRE
ju1Y3gtL5ZkkRIJGstqYvJgBRrLGZLJuG/JNm0Fodl+nDNIs4XFp6i1YqUTJUSYvzlyzuEghJ+jZ
FgHYNgkpIVNhG4pNYSkFpatQ4G9PUbXXpr+UkPNccESwz5FeaHIMTExEAelTm1yM9Il8yrMl/6yC
fZGUQRYmECDBLAVPqfRF0Dh9c5vBPTFlDW37+NtkzFEokKVITOySOLwM+j2iM8s07+r21Yg+QWIB
E7uSxRgjSUyNGiTA8KC/0rA+BrdaZ41e/gyXwUk4UeGmMVoJY4zRqM65lDWIOopafuqL1KsKyTeM
2ePDX283zmFCRjY1HZR+bGtyNWdFWI10RCbKLSkorLHeZdJeiO9bck9ggyIJ3bD+7Su0bdtXUpl3
1xTmJkeTHFTDH5zFoSlr4w4N7H51GHe8DtvN7VwJY17gJisDdCajKB2UP+sJuU1ikWKwEz627eYD
uZLEPMSSURRzRFA6GW1KpdqiKagBNCulUh13gsfZROoEfXhIVtIY/U/6IZPzCpuY7JXYQrDtm/ZY
O5MteugDOszgIeZAY2wajZVE5ha0AE1dZLDSOcp8GUe3SlvM6T/eXtbmrV7JYJRfXAqt0mJkXoBA
YElD76WCJwkXoXwUBMW5LWvTJ7/KYp/irFxSXcjgZqJEs5Ru8ymff/X7TEPLUHYy6JGxFpP4UXWY
Fs494pwH26Q5AToMg4CwSrLmKf0lEXfN+Jl2EkDhiWDHk/AX25ycT6mIdio4/JoV3wleFqOxO3fz
l+aYnkOfkjRoCBnnPR/Bbut0VpLZzEjapFGb03nXdEECQSj37Rh+IvmiiyYxMJkP4DK29bTpcuBV
Uec8atGP8yjmX28r2KahA9qJgu5cRdZlNjnRVZWqTAVi3jK4EyZ4asdE8pvyQR8qS0BFrsldaToX
YE8T1IKjHf8lFfOPB802gYpCUzWLgJCTog1iIv8o2OK+90B341Z+cuapyqadvYYhrDYqUq6GE8Ft
ipdzqBwC4Y9KUmsKvtze002lX4lhYsNGGXszpRGoPAvWov01RsCuGWOOl8fdPOaJMkhv9koLWw44
YHdEqmCSXANDdIqduXRkrfgEWO+7MI5t60zywhhDjDA4ALq7S6LUk5bEFZf2hDt+lMvej7vZXUzF
kkMobJceU7E/RkF4CFPhZ6UZdo65Ly3kkc1vHyuwdDGYoKKXkdnvvonTRQhhxEJRc+sK0xxx7Jm9
YcN7/cz7YlxFMXsuSFWA1lY0SoNixFWVg0FEj/x79gjqyl39d8YoByjPiLGKZ3OW/UDYh+0uql5u
q+h2cm0lgzoKq6Bfb5al6wrsWetGz5MTG+CaKu0OdSc/H8A1Baq9wubCcm8ZzPXKmJMyKuM/N4P2
7Od31E3N/eqYA8OM5raig/kJ87kWyJxX2LSJNJrU31EOSvTcDn84+7jpUK32kdqC1T5G6KUHPyee
gOREK5GFl8NtAzY8hbrPbOMXR9yWR7W21sx6JjlV86lGdxVQbWlTtx+fp0cJaImUz934xfPgqLvE
OnBrcczqADfexUbZAtxDCX+n+eJOkebEmQpaYcMau+m7Uascs7alImuR9LKvNtSIxRjURFjhID8a
4wmoGRwBW9Z5LYBxShF3R/HSLRhzrLI7AzkEtOk/iUG+5xwVdQNv7R3jii5pOVRSjnmYBP2X8LXR
bOq16E0PLrE9zHb3Z4KVBsAlxgXt+I/O6TDkbSPjpE7RXA1xgzdICv0+vsiE53VtecFgZ0FPj6LB
5LEgdKZeoveUNnZTBM9wB2a0XeVlTno2bd1SvwoHdNJ6IRTnM8e3kstsqw7C7abuECulRWhpc2yV
3WjpOo9IalNLVmKY/SsnoajUEk/dMJrWEH9D3GT1C7c/g+JgfFCSqxiW8HSeaz1oRKBWqf50ogPg
mUXTlfwe1831APRBxpgPWnPYVv+gHZWiJtQRT2MrFYV9rFyKRuaY202dX0mh1nJ1eYuiRFdGAHOb
7P8//tv/pStjMyegr+Qw70iojppZT7jDGfCIp85ukvskehRTZ9Eyp4vOU/ZbNEL39o3evFIroYzt
res51EOKVx1O7iLfYyaSo9qb1nYlgJ7havfEvFQzaYR7CrwoyQqJZskGECakxTIj4knKeAqyjrOo
bf9/JZS1t8pMzFAAuvMIbhNa35928cnwO+AdhFwQe54WMrZX7PJKEgoIK0Z/KQ/t/KR0326fEk8E
Yx/KSio0swd7T49r1Lt6ec4XjpbzFIGxDaEZZo0RiPCdWi+IOmsaB44mcBbBtrrFTR2oGtLTTp7t
JmXfiGfu1AxPBOtkTk2RAGwTBi6R90IY2iDE2A8mj/1vM0pZXVWW1TSPG6HXQih18DLb6P30Ikd3
jJfJXtzMBSrU/vbxcywQGwvAbs9mC6QtWKDlFB9Cn9b1owNvwIKjAiyl6ZJlLZATqV8pukN3F4y8
3nDuvtHzWxkDo5yNWqGdZ5R3MrKL++FHsKM0wY3VnZURTsPtjduMCHTFwIsuq6AlYSe1pi4a+inD
VE7jRBdazQpGS7sDsM0fGXPx4076xusV3+z6WIlkJ7eKIWqUSMCjROf2+ofwUOwwtGdP59jjcRFv
76eqAtpCMg0JHYPv91PNUyIUKRhXVL+8o+nc3NZSq3Wo6zzv2uOn7BASUiKGjQC3xDYFy0aDkXmK
e6KSO7m0UQoyeb1Fm7qOnmODck8Bt5GxpmjDKMZxhIc5B5dQ/joZKLJhbkn7OSfPhvY4JzzXefux
MAgdF8QUFUA932/imItJlNfYRNogoQAmUt2L+9ahw2hAx2s5VnDrkhmYDgaeMjJTMjtBSxSgiBkF
GpwzARC8WXOW48i5rfUcEeygrDZXE0EPPGrfJHNC+VcdvNwWsLllq0W83YHVPY6aJBvk8k3HZ0An
UL2bL4ofYbYssD+T/l4LY/yvoZ9rSTAgTJFORuNL5oUIn2j+WYtgXC+919ta6yXJmaedljxkwJIL
eEH1VpS7lkFPbbVnoVQKpdlARvI2Hpg9CegGa3aUvUU+Gvv4x/94RoxaJ5FaCXMGefK5c8ih9QNH
uVN8pCSc/8Ow/VbktF4d43FlAhAfYpCFONqTCgwc8Q2QCeOd7vSAAprTf10AmcDnMKI/y4Ya4IxR
CHqzDUN5M5DrTW2NKEf6HALm+5TOBOrPQeSPGAK7vZtbXuxaDnt4pjGaaoa6rTkk7lCNdjbkVpFb
Y37UxPt24HnNm1d4tS7m8KYlLxMdjB+Yl77L8ICMJWdB9Ac+bJyKGoKoAteSsLMPmgDQGFCFwC3v
X+LqlCenJHNv79nmGgASYOj4AylMxpLrMWnlEacDArBDXHwvuEkPafNUVhIYt7iQc0wCEEgYfk7I
tbf+W97NX3z5UrnqvYF+NmCrPMeiVXLWtr1917Ux3nINaJwxCSHZNHZL/C2Y7xJAB31m/6DUsorW
Rp1teqzNRWqVBnMbySB7Sl19F9Tlr9siNp0VUAn8I4O5tnMXKqNuQsZQPhRiuh+kyVMHNOzXmR2X
kq1pIZpf1MzupuKF45xt7+FVNqMfal4kcQ9MAqduLmqN6jCekSriCNlWwqsQRkVS1NGiMULQEWEU
pdnFCSd3vuWurDeQUQQk3gKQmsPuDV6zTw8pJkPodC0PHH4T5nklh20cEaopDzs0JjjmE+VvHc9C
aCl3wNPMMDUfAuQZKTfE7saeN9X75tN9sBSYeoS/R1C0Y4OPSFciMSyxg+TFuF9+qQeUvEGXYNjJ
nfyt96pXSqdVueCoA2t88lK+3lbRTS1BMo6oCqU+Z0ct8IwBjMOE+Kl61sjzoDznxPuECANXFp3F
mHRj4bPaGhi/YgJFrLrd1F3q2DVjTtPMJlgh4JBNIsLvk1TW7auiPJ6MeMZr/CAPTgH8gwTNonVi
zd+mx9bBiB3OESPSx4pnRjZf5qtk1htU9boMKloNX1pgNCnjQdKSk5QSrzPF+6jJ9p/YzJU4NgRX
5ibpogn0R8neNB569ddofLstYnNWdrWZb+7p6tUHm1vZpNSVQorZj3fKq+nq96oTnCjQuoYyT+bP
jxyZ8taDuVoX4yLWmBMAPYkhOemf6b4AyFrokj2sJCUARlnXvy1uU+tX0hh/w6yjTJaBP+IIZroX
W9VSYnVn6BpHzFts8+Fym7heuqhqiLmo8qx2cqwTsNVFMCtkKr9kgur1SeMXMZoy6mKvJctO6zvB
AhB1bqVBegyAhA1mT9kFfRvwvoDtGxT027raKfreG8bSMSVM7KjhS6Uoe5MkTtzgYTTi9NiEhh/T
gU5D8nrJuHRz+VJ2tWxpcvuk9dnXZYoeWrV0NBOeqhDe54HmdGGz7wrJjnsFMH2Zo0bDAbgomjXV
5q4FVoM19sQuiXDqwa8WDaVb4DPVUDsKoKyxwFW6KwLxUZOWk6yHqVVE7SEPxtkuy+5FDPXWxdqe
J3WOrDCJ3NoMgCyvdrvbp7kZLxHsMUgI4GqZ7AjmnAYFDBwyK+qZ+KqbPP1E4+UDNNUOHV49cutF
Wsuiirw6UjUfZGXCl+BFmk69n/qSX++7M294fDO1spbDXAjDbIc+TlATlx/KnfaGOwjsZVv4Xjui
l+1QuXP+x11kLoWYSZliqsCJVP32+9+tyakt9hbtTY7AgsRxHbbu4HqB9P+vNjLrq6TKe1iysTgW
2jnpTsXEaQfdzPmvZTD+lzC0GelH4GklExgPm94qW2OnJ4MziZ1biOIhLILYHjX0s6U5T/hW8LQW
zlz+EN2Okp7ApOnn2aZwXlFhhf50rFw6NykANLh+4tfLtzyytVTGI+tDQwsiNLQ5Vfp9wGu3ZD9u
68mmxwIKSVU3iC6j64DRzL7u1GAZMGqn3deueBftTWty0NBuw3YBeI5cOsCRyE8UrSx4TT3i3pa/
+dav5TN6ChBRbewo8ZuGGml1wVTIEdG3Yiln5QBY8gfTKY+JW/if6Xtby2UUNm+WLg1a3Hxhipx+
Su1U/Hl7adytZfQ1HXKiVoALcIpTdyI2nf3K9s1e2Ql4DzHelqFOSotj9Qm1e7uweRnPbeW5Hi2j
smWLq1CEMhI10qHIzkRwbi9w+85ff59RzijpwgzUgHgP68sQCJZR/wI7EsewbKZt1wfFBA1k1tNs
EPDqzg/EXwANHt0bLrmnaOsABnd481ebwOQreex0dJ8MuhADKc0xgvw1TuP7pkcAYeinYa6dKND9
aC6+9pr0XBlWB3ionPycZFwXTbhkWrFT894plnSfN/qD0ffHZtDscZBtISptUJg4Muh7wrmVOGdB
95r1TQg8clEhQIEFy8d7+1sp8EfCHLskibpVSZex/iuYngIZCCx3ssKJ46ji3BLGHMmcpKqQRsBb
k5rREtPltxJNF6Oc7GCa7EKYdrf1bDOeWy2OPZKiVVtQhSYoGsZA+cdw6FlGa6KtOsWr5I8O8Yqz
8UweRR6Z+aaCXzeVDafUCIy+GmB5MIZ8yTEeMrZ+KfFIIzfSCqZoAHNT1IHMTlSNsYBLJKtVC05n
BwGdGyapa+TBoZhbd8goWGtjV0ns6GZpCY0LfeS0cXxc43vpjB0MQKNmpmMgOp1wCIyTUV4SgRMO
fFQXiDCQ/yGmCNAptvCC/zCKhTpggfdSE3/RR81RBXlfyfGujbt/nZ1+L4wxuuGsyX2S1MAPBcwA
+RKkttFxZh9462Hs6hCnM8BQGmzZoBzzCeRznWbXcW6DxmM3Djw8jY9m/P2KmKudpak2YbJCBPJK
ZxXV73nhjY5s6sDqgJj7DEKzNDWCFgsy9kV0lLUfWv1y+w5zFsHWs4t4yZCYgH+oacVemgtPUzP/
toiPHtq7fWLjhtoYc0CP4VgaY4cQxhh+jcljT3hcGZzNYsvZJEMPcVZWotMWFyP0Ff055dKjfWwK
wlJMFVVYQ6MQqqxTlsRpH0WD6ETaeFABSJ3uAdK65PaovATVwzBfimV2b2/fxxcEtxPUl7iOCL4+
QBx30VKSJIYSLOVzLR8T8qNQdkn2VMuvFfKat4VtbeJaGHNL0d1iBCiZ4jmPTxkiIPLU87yTLY1b
i2BuabQIMynqEucU16dRar3E5FEBbprutQzmaipLWmiCiGVQ57V8pDl1+Z66ysUDb5KMt2PMHc3M
3EjRfw+VmJ9CjAfNxnkYOG8Bbz1s+msJUrPNS+jAaC/eeJcjRTsdBJ+8fgal4J26vX3KKmBMTLJk
6BpZHKAUu71YnLV42t9Wsi2DsDodNvMF3NmeAKsXqPFt+jJkhRujVGQJQmUBh4wja8NNfb8e5soW
ipQFWYz1TB4lGkZOxbAoVAEBzlL5BFwdboTPUfC3nMNqB4fRGBNRg/JFCCqap9IPX1Rwacye7onH
4K7xck6syF0j1dGVxJaEZRj00EE5xwC/eAaHzN18UREg6pGznP8PSB28I2TsRB6FStstWGN/WDzD
W3bFj9IerHBPKfloywFaP81PIGjgLEG2ZKLeB3Yxdigl6vvFJEMmOmV1icxv6vzltmJu37OVACbt
NCXSPJAUy5oPBODY067YKQfZSoErwevq2bQbK1GMXg6tHndDhksAkCnLlH6I+Ic2PXMWRD/4fUTw
fseorq40QwkTCTSv9O2N8grkN7WLCj545tQIEx/13WzMd5lkeDH+XY97BNsITvqKB0uyESi8/wxG
QWU10ZFaxcG1br7YMkG0iMzzqfUWe3KT0KJU6eAF5pf0ZbqNtzaAUdR5VsZxLqUFDQvxLnWBI2xH
oD5sPf1bimi/Tpzkh2oBt8SVfwyoiKPxrU7sice6t5Htf78DzKtXNEY9ZzKuqP4gF746WeVD7oNH
42erArwktJPD+ATMeef2+fOUjHkH0wLEv4spiI5AXob5lNYPRfh0W8RG9u/9ypgHUO3FrurhRWIe
l073Act+V+4pgk7LiSA2sLffSWKb0qJODErBwFlmpWX+NLzpmLuxS5zlIbgnpyqz3kYtkI8IAFnJ
20p6QDcUSWNKQkaekSZRqPBssDRt31earVQXJf9e5pznftO4Xk2DxlghlCZKQDfDNIzma7Q8JWBm
zgi8l4HXyrjpWq4EMTZIaPq6jQhismSoLb14zeuTCIZLIzmQAFMkGm9CYPuhWglkzJEYtEQgEm4B
ta/LCTkjcB78P9K+azlyXNn2ixhBT+KVplhOXmq1+oXRZpree379XdDcPUVBmMLefZ4ropIAMhOJ
NGvhLv7ZwseKiePp3107M8btLEqO4W0AwqMaozlyqwb2kgjenAILY1HDu1CyoiSDWjTLcwTsgKW8
aeLJEdiY6KAY71GFawQ+HrxtWlp1dcB5ekcLMKa3EKfPQVeR7UL3iwYHKrqmOBWSj0bHuJCiMo1l
7Wm47ltf6x2gEKEZCg4NRFo7cpAfzUf9T969m3veYFxKJUdAolcQ7rbZ95Q8L5CXF6tgUwUnxyav
4q5WsxUt/F5pfjf7G2KeUqlxrx+cQAHZRBWQIo1W1XBudhntBrk7T3UuaHkX2ZTJeItiiFt9XCPa
+dkdDehG4Y+v2uN8nH3QdT8IS2b0/64YFYuq2EVLr4YhbBitwZVDYz/idl+bs+GmfuSJ0ERFO8h4
DExxd+o4Y3V6iXmSM9iZrp+QKDT51Di76FHdGLkCAsbk1jzWu+wh9vq9eV7d0JHPBQC9rDehVQlu
ExYIRtOnJYxjKIaW40U3HtCO4oaH9jQ/Rgd5R2eE431/kweWQFtESs84Er0Op3GcYc0jUmRVvTpD
lp3s5df1TRUdGuMzAJ6uLchNyF4evuTZs1H8/L/9P+MfaoMo9moi5Mjs6Us0xu6w1oJgQ3AHswAC
Va7U0RTi6kBj5jnJ5jvw2YIyudiPYJy+vhrRq4OFWMwJKvZRie2Sj83tEKAKdSB4ddDSk6gczAHS
++DOLcZbzBVI1eYCL5zid7IgObL46g1tBKmCdt95QBs55a/TfedZLgmWc+9Kh1nQRSRQQRbWwMqL
pQdqpeIN601be6R/MURaLjJqi/EafaLNPaEKQrvhTWDR96VD36fDzr6jw52Yonale5Gv4t+V4FeX
TRCto2OU0ct+bquind9do4JKNLgqDsMEVOfJCx2A/dwVP0RT1NzNvEhkQ2IZKfVqzKCm8RD7cm56
I6nutTZ6vK6iIjFM8Ntr4dpMKrzwqkYOiv1Op517ETgD12ts1sKo5rDqYTqWBIlOEzBCj+oqeqmI
BDDhrlkZ66gVGRL2hlOei1v6wDcPxo1+pxwX2n8YiJ4son1j9DACbEi71nh/xcAkG36GmGupelFb
N18IEJhU1cZMBkspI2N+NFZKquxl/7Zm/UEPc4Tzsvn9uhLwXCIBMAOaoNGPAFhmBAabXILV2s1K
CtQ7jPChGJ7TOHLW1pul/XUxXCsiKsacaC+8AhL5j3IizS4NO0L0pwex7qp+dETjyIkOWBngUR3u
lr2IV4m3g1uJdOWblanVrJnlCisyy/wWpPY38QpoUUs0FcRNAqDfHUidSOPLynsot5ED2rfSrAdk
Y+hUlYLZ7Aqkb+FBPejAeRoOwN3+pr1d301eoLEVyWigrJdVn1cQGaqSU83HZL01SeT0c+7oY+Zd
F8bVELSqoGBq2fanUeaGSGEVzWhpHIy3MPlVtQDbu5VLUTKFe1wbMYyjyDAAToYIVISD9NRblmto
x741BKE7Xw03UhhvoVrxrM12iscx4PJzD4Cz9q/8lJ0pkeWyz4DVf/7fkSSJjPGtf/aPOSw7TKyw
aRSa3/zdTP4ofR3rX0YvC5bG14mLGMbAwjhPhpEa2DQWx7GrHRIi+RiO4zmLyaM0qK/X1YIb4BAD
CDCKTgwM2DACrVSLq8KkWUggzdNJ5vAQnZsDUAh2IlwMrm5sRDGm3K0msNcLOEMlkoO+xnDSO/2V
/gdx9PakGDHNMHaNiSZsqulr/rDk3yYi6oHkLgVDQbJhYqDv09jnoM9DWeor/KA1HKq89gq93Zey
6C0iEMOGEJ0FmCAjGrBj2pdWQl/MS6f9yc1xWQmbO4vneqjtGkXmqnnEJY82/+MqhW5H/uRNTzaC
GM9QtKmSkQSeISY/hviXaZwnyRJYD/fBvRXCOIYqze2kKCAk+jJ6SCofJVc95M7op3sKAi1qfBKd
D+MUEC+0Y2HhfOa58Ug0gZsudLVe9DIQiaG/b+6mKtEyE7Yie2jb9vTEHEBxUTwh4ni67gxEcljL
0atMWwpYjmHfqPl+URsnMl6uy+BmirdHxDxzB0xgAH4fi7Ffou9hUCDTbx4oUngUUL5q+zwD1Shy
9VN6k/24Llu0Pubtu2RGSGwNokPzKy57Rw2/Q/2d/5sQJhSrOzJ1+HM846NHrT52M9xccF0EVSs2
zQOPjbEtE9PEKhtVRjOJss6eQCneV8fQXgM7FnUC0K+8JoLZqmiWEY4nuBZSYELjJtprATmKx45E
K2E2azAX8BmPM647aT6odXojzZaoC5l76pfdYnkKM2nCmEBMHc9h3aGh6pR9S15CtFGhykydQvVD
uhdVJPjXqk4QRxogiCZsizDJlR5BOfq39AAgbrvwEO6NY75H96UwDcxf30UU44TmzIxzJesVwF68
Zsl9L++nQZAX4EYlm9XQT9g4IKNd5tqm3Vur9jhU/twiQlXwjlnOiynqFeIGqgaaajA1Ysvae9Vw
I2tclLruQ7T2xSgAkvF2UUCnjaqSpKXedTPi6vhGErNxllyOyBMg0acMFQpUU+sb6uLYkeFKPQjY
w+VX2WW3pBClablKv5HL7KaiS0NoA3IFT5rIsYZfpi640/mPGcMgNuAGFNtkh2+1apwaa2ixh5Uz
+PVBd4eb7IX4dJZPujGOza6+EXWlc3XkIpPtVqsNEAerJh5qZJETJzSAiINJFaftil0yVX4XicZ/
uXq/EcgkPupuHZQBEwZeHt1mw00s35Hh+bqG8B8aGxlM0KIWSx4OPRJilPYp/BJjGtFyaUW8BQt5
6mZPormsfzm6f+JxdqhZBVq9qdGS7fwT5T7V1f11b/kYAnsqkPaGP/aTpz9gHsfj5hKZs53QEckW
XU/QO6cBvQjNFZEvp064S1SMvoDgylMfr+8r38Yvi2TcvqK1eZrUuMDUaUYXeORW4UsSNxiLLPzr
krhJ1c3S2FJSWTfrLAN6AYhr8u/Vo3QDagpU5dwj5cH2aF4VFX5/+WEd+2DaG/d55ZJf1z+CW4ff
fgSjqm1SGmjcgqeRpeibSqpgDu2j3Oc/w6I9WVHrtPL8o6nbvW2LNoAfEl/Olq1B2fMaGSk9284H
LBagNJBsGH/0J8vFQACK8XIoSM9zhtE+aBNbhSqQYimy9F3iBLyTdEdkd0RTF5WmYFZP8N4TymP9
+Fy1y5hD3uSqR2WH1OFJPphIJlNAiOL1+lnyvc4/qmtSN7i5npRaJjXpcJRrWaKznZxzPT/l2SpA
IuR6UwwXIXowcRGys/khSVQDLQAIVVPy0BT2A3K8k7NUkVfq8iEz9Nb7g3VtBDKx/1hZ85o2vezV
6jnKAk0659PhugjRmpity6UMSEMEa+oJ2qri79b4bVH/Kno/zASVf26RARQOANyh2PcW2wxcdFI7
tTTvOhxBMgLET9pYZNzQRCWFbIg8U+BnqI59ipc3AhkdzHTZrNcZgazcDe5aa4/NIKL74mreRgT9
faN5U2FKka3Bkynr7HTkbJe1k/Sv18+I76o2Uhg9sNJS6mwdb6Q8blV3RrENZCbSnZxVB6lfUTFp
l3ugBMfumNu/Mzn5el0+NybbiGd0pFWXUrJlHBwlwi53WTBg/LnY/QF5OXwUuCVUAnJWJM4ZjwxI
hdKoaFoZc8kPdtt6pjI8wrKPY1O8AJTcJ1IcxBg/dbNY3mkRoNHn8cUyEoFN8J3X5kOYCCPp5iQM
k/e6lHmkiGUU7cDAIF+1q19ESUy+ll5WzaRHOjtUw5X2+hm9n/a3ki7QHno6n63g8v+MFSTAIFpM
DbvaLxqaeVe/lJIz3bxl6g84WVG6h57SNXmMSQCvIh2NHvJodZYCgcZfFLcG8FriSc/XFZMfCm4O
ijEMtdamAoj5qyfpj3X4MjbBnJz7xCv72yHZxWnm5WXQ916UHPT5tGiC0gvf+i9byxhGMtrxNHVY
6rw0rhQG6zK7SS4YUhMJYV79IWCfe13C28tG6Bejlhj1xNPnVXRu3Phvs5dM/DdKqMaqNBHTaOZ+
muN7Mwq/p411TyY4lqray0b8s1y1G6Uqvup1A6y29pFMJQiAhvJ5ntRjaiVfrh+wQHfZrgLbzudC
tvCcSLpz2O3i7KbovtnNc5OKWsb4Pu6fo2R7CgoJsa8h4f1HJ1u7wD5QFt7/wscJrJ3tJ5iA8VsN
DZLUGAG0j7nXvFTB6ACbEGOgrZtD5B+9bC/nyvYPKGVFQjPFHqZAMpaeK+nH9TPiB7MoPZoY8AFI
IMugNA/tkJUrEhHxYXHzX4qT+dkNCK+O1m/K2GMK3ilcewCiCgAeMYr3Cbkvn+zE7DRkccL5Zcye
pWV1yuiXYE28wSWkHQGSBJQksPUwTlmKiWpNLfJTmZbnTmOu3+Ym3Zmr7BPDdqI5uQ87xenD/C4j
mn9dOH+BF9mMwy46c1L0EjEFaTV3TTM469nPhE0fXDFEs2xF1XSAuzPOy1gzq0xKRH4xuSt7V7Yj
RxJN5XN9ykYG47smPZuVMsZFWuA9leTBtGhuoX+xJBHiEz+DDfNF4ICJM0VmVtORcdLX8P19g9RK
QKd+8vsSXfPSit5LirKT7eQdRrx/RF4ucJ38nbzIZlbZGEtba/RtpadFkOr2LomNIEkaQcKPd9sp
MsZrwepqo87PWjL60Myh1pFUHHf2sQRmZeHOj4CfRTN+HaCHOxCljzjO6oNARhMtAJtYCkHtoYxO
tXHT5wL3zgtsPwigO7sJn21wS5f2DNcha9FDGfe7Ri73abK+KLFxIlnrjKUZDHV/au1I9Bzh3C0f
ZFPd3cgGR9cKOHPEXQsIpCgwLcqs3nCbgcfB8Ge3eE73LWotT6I0NEdbPshlNJUAG4dMFk4R8w1O
r3/rzdFJRxHu8nsGnQnDPohhlLJf9D5ul/egPb23/6qfii994qyA729ccpu4XeebGPDrg/Kv5b8B
aRQtkwkndKRxtayiph/fpIAUyQ79+PA/O8rtElnIeXVNkLNd8DxWsuqoJ/0d+r53hS3yx7znwAc5
zLukBLA9SHDQbzihC5/soqN8WI+0uwbctZ4IZJCXbPwgjXl8ZFod9jlBrYoyi8g+YMxPhuXEP9Q7
807d5WA3m+8s0aQu/7R0QCOBhsIA7NpHY8intM1GAkNUuq8myNp0stdjQSDL9yYXGYw3ySpbtYsW
xzWlN311KgqBRYv+n3EmtapVSWVA46vivhn2cyhqHPsXRbisgHEZZSh17biaQOLLvRo9yOB8ccNh
Px4Hz9z1L52oxsy5PqEKF3mMqzAnbVktAx1k8tTvDONrN5zCMXLAWOhctyTR1jHOQi4iqQhnxP6J
9Nolf6lEBIDMX4mFAgvYD/VPAMjDtEY1cI+Q+9GNnQK6ZIyTYYbGbv5Ix/6R837hbJy6Vaq5XEWo
DUjTqcp/NP3T9Y36lzv4IoDxBbId51Gs0Ne013xJ9sjdeoUr/ZXfNjvMPAI/SdRuwj+ai0DGHcT6
UKxFj51r+8UNYxAbS+3/Hr9AzS4iGOMvcmvJSg2bpgCYrHXn7qTNAtvkX7YXEYztxyiIq1EGy1F6
N113g3Ff2aXb1ftOEY3k/0tQcZHF+IEp0yNTMrEcmq7STsQHZ5mj7+S96GXF9wcKclYAR9dUg72A
FrBCmoMFZdDuaGdLAxBxDQxGOCtAvImcgVAao3plKxuLBcLd964wPFQxDKbfz0d1h2rQoRAUDLgX
wmZpjNppKhoyi5TeQvbXcErdpd/nQvQE/l23kcJq3lJEapziqCZ38lUf2DCK07jJzXgkAWKTB3X/
X8xic952irwRyuhiG8mkszpUC9KDCi4j5dTurUBBCC1KaIr2kFHE0jSMOTLxwrJLe6eX9XlUu9sl
KgXpSpEY5lbqlnLtJ7x+vDIMrPA09fteCFlHL4BP0eRmz5ibKIyHXBswuorcvf0Aooi7BmPB4IsO
EtD0rb65pwMYsZ8HImpykWDmZiqmsswLDYdVI0qNm7e6OpKMuOP8Q6pcXRNAI/OjZkXXiAWkHxBJ
MkeWTasBil7EKNniaD8XH3PziJfDe/NX+CTfreiCwkv5hOKrJztiX88/yYt05iRXW256S4LCECX1
V0zso0YZ9JgmFFz3HEQ3PJFVRTWJrOqWySIZEaNUySohbwpaviB226ciCHeZ2wTWPrzPwDRKyTmS
r4DJQ7QB9pxIBBbFXenmA5iVpm3ftSUdakGpaHTCZg7ySb+Ns1BgG9x7B0uUdUJswJ0yr5AsUgB3
PlXow4kxMJuVjtEEY4+Xs3K76II7jntTa+/02DroR9lNxWMrX6QFp1cRZL+G2kvS2heEH/R7P9nh
Rgazb5aax3pJGzrCm+UBHbTVd8npQMeWBfKh/E3pjqRvtgNjxDy3+SIQzt3MjXDGCcRK1BaliUwi
bccfdxTBbN3bXg/A/95ZMZavIMmSB6JpAw60IrR1I5fxAWUKSAZVByTJuFN2tFquHyhd4AKs9/Kx
dakdKk+5KwLBFp0nozsYWiKxbiDyqprbXt0PorF1/u0HnCJ0/psWBgAYAVoMcGarxbrigxlQbGjz
foL1dTvaMl9juAajvIHgDOmN+kmBLjLZjiBMdRQmUIZXj+yTW21Hm3EzV4dnQ2Luv0Dt4MfLG3lM
0AJKEludC6xRfQDs5+KuHp3hgFCC4TIU8bDOWLRG7sFtZDKxS2dac1zQfc3P+u8aA7cUqrw5tD4d
ZcMldSOK0fkaupHIxDF5OhRpR99P80/pp+S0dyXmU0GP8qv/rbhOBe6N5ikSl7/oQq4dJhPJxGs2
DCPF6lGDGdTuHUZiMY+I2ZgKkwIiFE6u9W/WSF365mklVYqVGzKExa3ijCveo0ezeZjrpzYTeDn6
T9eWxTi5yOqtiiyQtKqxQ5Jdnf+e/gBeT5E3q2F8mZzKZqsS2IExnQoF2c2dNgv0kH7m52UYCJVt
2hTMdo2tfZHlWoYMmJamyHrj7kmfurrzjPTLdaPmXgr6RRDjHxNAzNvJiBjJWovWKSx530xm5VuA
YERm2lut19BuD7o9PF6Xy+vowCZeBDMOTEktOZUMOh2903YLxtpdDI3u4ZcfZl97WF366BpeQ+IJ
5PL1/h+5bP9YYwK2bpyhIFgcuGPB1dk4SoB7KGiDyBPBRQnOkW1LwPS+YUs0BJXD+7A6t/nvOQv0
8g9aorebyfaErWvbyvEIjew7VMtN41CE3T044l09HvdET76SyfiqS+VrH01AZK08NXoebNPrq+i1
6AvB2fJt8LLFjEcDzfWwyPTt0qWID8cE7b5Q4kbULcB31RcxjAfTS2UYwBgPtDFiuUsYyKrlCJSF
f+PZ4Aq1FQOBGeO3xmYG3naNfaVvTNkvPTt1sKnwkvYOFddAFewc10+ixRcVQhvsYmybk4XiYJjS
EK3t1hSgffLkJpbi2nrolgDANiJJ4Gd47ZS07vqPRGYTrba31FEGMgdw7w+qP9zY94gJvXZffYv8
dj+eMMaNmFDfAzGuerLelldRTYOfm9h8ArPJdTFikLbDJ1DAPTTIusarBLYQiuGGDp3D9SPl6uZG
GHM/xKr5/7GhkjU6qgkoByolkEdR9Ys3L/BhX5k7ou4saapp268yOH8PxSiWI//qfYBd38yTe31V
/HBwsyzGjdtjAhpB2iA+uajUUE0de6dLUb6Ugu6OtjbTWFeU6OFa4EYq48OjddaBy4tR9dH+WZVv
pil4UvPaA1COxeCTbWJw4BPRiqlNfZlTsD0rRvxnH62T5Nd7/c4IKOCKGMKMr4sbgfT22AQqg076
JqUC+926Q1QURP6SItrsDvmReKLeU+7tsJHGOEq5qvsiV0YEm1rsZAWu3gc7ll1z/nldPbhKv5HD
GDkoJqxQ0jCMr1apg16junvURRP/XF3YyGCsOM6GrptUjPAaC/iMZgToU+f935bB2G6Ip1BWUXgk
QxsSp+kkR06kwbE7Ie+o6GAY69VjKbZqGRsGaDBvnH9bM+Dj7GNaiQi2eb0HHzScMdxYAvcNIkO0
H/fBO9MHuMNzFAYyPDtm396Fd0ow+jQr/Icpo82RMebbllmqhqaNUfzhh5I/5Lru9IkoW8MP9C5S
2LJKbcnVGK5QDFoB1fH6/7taHu4nzwho6xIolu+ECW/6NvwUQG+ksm/HrJ46MBlRqZMfI7pMHuwD
mHHOYpQm7qW9EcX4jLIpyyEHtrnXjdJfZRQHRlW81JZ6E4fZrTmKAB4FxvzuMzcuKpLh6FVqzNn4
3a6Czv6u5IJuEb76Exw9eFURhTDqLy/y2OqlSjEaMDyRln6RgeendMyCiCIsvtu4iGL0v5xMde5y
Def0HmEpTgKsRhpidWdg1XqdONzgaoYNtAuk0EEUIDOOimhVniOoXD0ZFLj/wVAEeTrKLqK3Pfeo
NqIYh7VU2lT3JX0oIrcmuXJSOaUkAhbk7uBGCHNY4FUw55FmLEp5dvKudVCjEJ0SNw7eyGBOyTSm
ZCgxSeyl9cOg7GU0cq67vvat+ksoPY5A1xyfi/YhKW/CRQRQxw8CNsIZNzWMVtdKJRbYAkGJNjU0
N0ANc7Kzuqt2diHkgObhmCqIODBrZ4CWymR7pax0bTCrAYHKHdmDnhQEdtHRPkd+gunmIrDc4kAL
gzRnWXjTqfbaG+HYGF9LL99AT31j5TDAxABvMs1bvtP3Beteu12Q81JfRbLo/n1ylZvlMgah5FnT
Fwu0lNY8u6AHwyxNxorE8GOrjRzGGqw8QgF/wpLkY/5rAEy4BTOfEmfxaPYwe/2DYGEjjTELDTdO
1tSQJkWPo+rLzVdrergugusmNyIYq8iVOC60EHeMkalPxUDcqtb/ysbs1BXZ03VRfCO/qANjA3UR
VgnBHCGgUQ7lfNfkgvoD31OhzmEDK8dAcuujuqlqWOmRveL/m1s1fOzMx9H+8idLuIhgrsm8GVbg
QSHSCdNDT+7VWTQ2xt+jiwAmmg41qVfrGQJ6T9nN7xDEkT865YIhWcCQ3UQeqUWOkX70Z9u5yGTM
NKUX5UQ75TLgu/XPdGQhOb+D3x+XkwidQrRAxlAzMmBmLIQwdNro9Xeg5giWQ23i2moYC7WL0VpD
2qyGnk1L/Y7ZVWdI0DRyTlUhiTr/SrnsHGOfMRl7o3hvjHP1499znOWPBGxQtCfBFHt1fhyKCeX/
qDhjreoSToCmxdOu/jr45bO+4JkM8HafvNSn+DtZwAOZeYknoiP9F7d3kcuYrtFaSt3W9NVyl92q
qHoRv/Wje1ozETM3CU6QBZiRzGVdJWoDafE2k12nO9WyW0O/Ud3r1szvlLlsJ4szoyxJq7Y5bg37
pj4ASPHWumneoahjgWui53JFKVmE5jxMu7ybsCSzcfLYq+K9khzAlFH87EWdjPyszWZRrAsZ57QH
MgsaT83CbaW3vrzt0l03nRpieQU4H3vl1Mlvyh9MUiLi+EdHWPojpcmmvk6hm12KDoyy7V2Min6z
jfY+D5WjFQ4iUBP+1XUR+MmVmIVWGonizemZYC5IVxPHMu/TWoT+IPBZLGazLi96qJdIEfWNvVcT
ex/lmidQRdFiGFey6uZURw1ObQn0h7/H3YmfHWPwuypoqQqd9SYpHVGpkCsV86iqDoIaTEEwdh3q
6OxNNLS9mitIv6Z9s9x34XfD/JO32EXMp+cz6exeSxF6Z2n6JEnpL6IPp1y1AlMVATAIVvRuHZuY
syCWni8EQUBqnDtoQmO8JOmhFIIOcl3/ZklMJKD0VmaptL27+p3cSg4YcoE62PrF6Px3eQ6uDm7k
MVa9GMkiRbTGFRrDoUsqV01LgZPi+t2NCPoJm62bGilbQS4LnCpwLizam2rt+6V36ip2ctHQJ99L
bYQxxrsO4M+tFOg77cAxXe01CWSkRBW/DRZhCYQbGW6EUaXZrEy2utEaCqxs3IWBcm5QpiNuctDo
aIziVt5y0m9NUcsvX6hJu26AUmPZ7HaCPL5DDyGusWjcLaXpGDbxK5BFXPccPMVAd4iF3DIyEAab
SqnKXrUAOYImu/pU6Y/l9Hz9/xXe3YX+TiwDc+uGyrYQhUY5SCYFoTRvBl/+ruzoaYVe+hruR1QC
EkQBrbucwkdLIJnbjLaRzAYCmmo3lURf7PrN/FUDhsIKbQRc+QrOQAnwisBKMh5ksF9Xu/ghfVEf
BSvnBcZb+cyDopxzGN2M1HYPGELa7R69lKe/ddR8FCJG8DzKVhrjUfQV7VKVAWnTcfCNXeaHtVOe
qIKipn0neaLt5T2Zt/IYj7JWstynC3KaRMPs7h4IDpKeO+pyGw63c3kfi5jjRIrEBghZuER1ZEFT
5WBxKX2qvNB1HkPvp7G4dQH6IQp7bPdO/pfo2cEzxu1iGXeTrbMqaRYSjmmVH6Nm3BuNcVKycn9d
ZURiGEejjnVvphSZOwdzCoryUn7sesFlKjo3JlIopXLWq7pBt/ryFKenBrhXiez20uxqqelGa+wo
i/CNyEvlbPePeXhgENVoACxIr7vZkxxtr6eO7oA5+S09isqb3LthK4yJSqTSisPUxgppn9363IHO
WwsA+vNNXD7gvqg2sthWin6Q69xW0CCpA/UbT99T/wzAg9KRfMuNngEfLOGFk7v923VF4Xrti1Nl
eypGa4kKncC1qZ3pla1+iBRdcDEIdJHtpzCnPpdIi13MSm8AhG8x7cz66foyVP46dMzoYCYTKImM
Mo5m1q56Ab14r9nSXlplb2roYY8AnZijKVJzlWO3046UsCW6S13kNd5scJpd/w5e1Kcol89g1DNP
rXGSahpgqrbptJP+Zg/RU0/Ij3oWoWPwwqStLEY7OyklerZI4Eha0q8JpqBTYz2Cavhe7QCDX2eC
W0iww++X5CZ20Zu0z8yQipuaXVUYfrsWh+u7x9cUDNQCmwZdFGzjbiKH8WjmoLRIU9mxsjM6k90w
FRwRt7xP4bn/I4XxjSAKhHAtgQvxzQcjcfozHcWcX4lr3k2xJx2LHfH+AO8ehAsXoYx+NlPWFpWG
Sy4Pgy6MHIxxJH9Smd7KYJRPG9qRqCXuFtmQnHJWvlZ25RpN+nr9lKhesTmErRhG72w5MovWVnGF
HfqDggzMBBQaMfol/dorYtgG2d4YxqntsJpVPkMiaJ4COUqcTH21tLelnp3rq/oXB/zPCREmyALk
fRTrKYpndqmDCDqz0aJe7Jpcm8ErJX9be3BtZ3r8e43tZzkv9kqe/orGaG/0zeIvw/plMXvXjuxI
4D75dnf5LjYcK8bEMhNojrW81vbTOAgm9bg5tc15sn1ScdenY1pg4WEGdgHaXzNT2PrBAY2qn+wM
T7DRfL91WRBd8MaRyIq6ApYT+jPugBAAyhjD2xFXfvLfQkAEgz0k/Wb9qoVVINE+MpFXXPdG3mkK
UpZW87CO66kRZp641bXtVjKuRVKKSK5kNAH8jZOfgJ0kw0CHEUxndU880eXNbTjbymO8ykAwUVGY
cGV0dB6IzrfzuX2Kd02AYQDHeB+fV1ygjQAW0bylKVlRiMQ9S0yRKqpqmjIQ4D+epULmaGoqnOWA
vI0mFY8A1DtbBKBv8njboDNZoDtU2T86BZPim9gqJAIWhMU/NVTgw9hhabxXuHV0IiAv5Y0Yvau8
aS+CZP+sMR+FMYraSEraywTqOVV/NUMFKi9ROfazK/0ogdHJ1IwtkAinBgYP7KOy70+0dVbdi6qF
n+/Vj2IYtVTSwUhHC7sGEB9/VKYgs2dQc5eB4HQ+D/R9lMOoYweo3XABJoynAH1t+r1U/mK5NaCr
0+fAsjo3XwSZIs5T7qNE5srrqiKzU1PRYXDLO0B/FYQHHRMGt28UFaB2rXtNEKR8VvmPIpnrb82y
qUFRQPdytCEPUR+gTrZb7d08ksMSzg/X9/TzLfhBmka3fOMsy8I2k8luNTQZ/9Vl0Piwcac3oN25
GildTdRtLFBIjbkEe7nMJlJC3PvI7j4Lph3t5Ra5DapwV8xYY+40K8ljoNE3mtdPwZx2jqm7ifzW
ipKj7y3F1+Qw7qnWTbmeNNiXHui/8QDx55N9yO/0t3Wv3zdBeE9AqNw8A3vDNQ76a34Tf4v/Su5E
/EoCR6IxjmROMTbVqbALQ9ccSdlL89frWiLaT8aPmPEULUm1aN5oHLp+dArJ6bNTUovQfUQLYRxJ
2JgaWO0M3QsBxtSux1kSGBenhY/qOwGaFHKJn9tFQk2pdDR06++pLvtLE2Q3SMOg6Ny76nNyQ7NQ
cyAdkh/1T9EUOd9LXkQzp6Q2ZlOD3Uf3ovApJJh/nmNfKb9fPylOTuHjApmjChEeKKaMuo12NwMD
RjmR294pDvEJwyL767Leb9/P6n9ZEXNcS46YFU2xuMCk7r6r42AwyhfIj1CNaI9t1bh2bdzNk7Wr
puJokuGkJ+VTO6hg15NPWQp+zFhxBnsdHWUw9qSX77QpDaaqOtk1blxtQoai+J0TWXaatHhI1elJ
M6TA6MI7qVF8tYy8qZODVlcXP4+ss12URyurj32vYdAAr2QS3krK8txH4bdKs51EIo4UI8eSzyAY
1AJLm+7UNPY0c8k8LdN+xVH3bBbhXQzsO8EDgG9Dl81iLq/eWta0SKDb4CIfpTfTjgGsd+hCEZkS
34YucpgrCwQsUzHIleFV+f2gneP+f4/noWGWamG03rI+t58oUSnXYIZUMSJO87fA0PNoCPrfzRVy
jWYjjPXkRqZbxMxgNOvdIH8NjdRZS9HRiIQwbhw+p+8w0Kt5dbqry9nBk6yfRe8szuzgx31j7F+X
9KqS2lHzpB7ZIQ08eAYScXSgt7Ycwx+81R+D+oakjig+47w9qWhTofRayufyZ7/Gs9QgLYHSBrnT
NNfaafsKFAJe+SXCo+iZgnCHaCP737PRH+Sy9dAlXVEvkkvdk5Vnq0c1/ncoi2Jc/uH9s7Z3h7iJ
YAaMfQ+dpUMdpTMp3EL+HdmCIIlrupfte3/hbkT0ozk2YQMlzAqUCPEcII3bkq9K+ShwqLywZSOH
0UOiN/CVM80OtCiJ1L2rKG9qoXjXpXBekR9PhVHEBqUvjSy2/v6qQ8jnZLNjeyPmuitPBmyecL6G
65I262LupEFWBr3oag3s1qorOfXTIfZ+FudX2lAeH0XMbiKFYG4lKVVQcFVTxOzN97GanaQ+SJGo
pUakEow3t7KimUgOlTDm33kTu0l8W45vUiTSbpEcxpsbCsZqDNxMnqGeyXqO8tXJ2oeVxAKlEG0a
8+qoZQyWtl0DS7UqRCbPWgTubFUUnAhWw+Z4tdRW+m6kUh4Wd8Hg0+LTATbKNonuUi+pHRngIkL3
R+3mU5xy0b93lIyN/SronQlbkmje+lMB/l/ijyf7bDrVId0jWe9VAkgdfgy2kcdcWrUM2JkpwaHR
eirNIoT3MiDd6LC2sL+A/te1tTE+Y20kYG3GJX1RabvmIfIpRXP+HXD/pxBY6M513yFQk/cyyWYn
pxAon2mPlEX4/0j7ria3eabZX8QqRpC8JSmSkjYnr33D8jqAOedf/zXW77FkmBbOY19vlWYBDhqD
Cd0v9vowGbvOerpsYYNI4Bd04sc4SYPWUAMs6Ni8cs9m3ddj+5a5+fs1VbvTB1H5W7QmDi+qQorW
vMGaGvBQFtp8TBaCbDDxLy9MZIZDDNJ1OUGR3/AM+/O6vpX5YUkFodlm6uDM7ziw6Jc4M2iEOCah
963+eRg/KPWdqrpE0gV+IPxKHF5EuhH1qYTQP0Xvbu4bId1laLXXXNkHcY5DPUVQDd7oYfzFL/hM
xRLRcWwR3HhKPPsLWu+SwTxQe95Hqvy9mFmdVlIPCAYOeP/9IwzzeQt17nvMmeFVEa9f1SZxKyLt
12l11kIEHoJvyKcuNKNp9KbPDM9qkWQtX1vluZHmXbJeDaLGCJEpDjqUzgKh1IiXglx9b/OnWv+U
TXfK8FlB5ueffJ9PUJA+15KFRRzD/ClJW0frLY8I6WMEJ0xjfz8DJ0NHHFhNeGHpQb/v3DJ2Yq8O
JXfwWWsJmHLu8m+igWjRHnLgISVL1VILqZc+9yF25sjLoZI+6cYDSQT4sZk6MyETqskgVzRN9p+c
rc7KNQgEapKKlvzHIhm9sfbzNiQQ7OtTV4MgcN1IolPO/vvfL5eTTQ5Q1MI04tIodOSPm5flpjhU
ASZs4xfGr1IHQ8g6oiBVKrgCtsPFk1UOW+RomiEaGuGwlZZTNiAqLEV6mIKF8YR+WrxkUBSYdK8o
lJ0SH4s0c8zCdnPrw2XP36gGM9j6uRiLy3ii+YgmZYFYoH41nHaPzosP5vN4RAG68dIbppirAblE
SrYbRbdfzbKw4cxb5MTQpEWO1B8hCOawpJ3yoAWskJpfiwiUtg/BaY0ckOClogyTTXBlo3XXksqd
tHgmeS3t1qmmVOSU7NcuOCXfbyg13WioOY65cYsmR9AjFkEJFezuCj2VmAv875X1X3eSQ5W5M0mH
t7vupSbkUOTVT+XELaEycdlRRB7J/n72wSY51cZuGHB3d7U3DLNrNeCpVttdXna7y6b+kA44fS8O
SuR4IFGNHrx350hCLYQs110Cca4eAgWLV6Fv3xlC0ZAXA4tL340DkzqT8khSEJ00GSgEs8rrZF/t
idMbn9YiaFEAu7zMTRjBzCjr1Qd3OU/xp820yoYYT7SpPmaoMohKJ5tef/b73Bcz5nnS9BqAXJHX
pPqyRoEV9Rj0PQydwDe2LREd/bUYXf6t9ZVmWtxhWEQHT0QoacGkT05kWWG26m6kqYIa6OYtap2M
sW09c0QbamWTrgPzieHHyW2lXenzw998mZMJ7kiBx8jOK1nCpKb9A+C7dfmrj38ywX2cblWbUQJZ
pte0g2On+0UoJLKdzzvbKO4UDUlpSaRdkc8LVz//yh6yloep4TWF4BqbZGhdXXZyt/Wsv7q+zkxz
RymnRkPH2VS9NELeunskdb4j0VMzvlz+UCJf4G5iAzOAZlzj4ZzVN0oH2sa9KQt8W2CCTwnMUqdT
TW6REsh3sQFtmb73KTpKLy9k+z487RifAljb0o4nyE4hA8oyDxqU1leKrnhGoSYJpUs2Y7Uza+qv
Z0iHdJW5Wtg3PSCH0i9A9deAlGQIBavavArP7HAX7xCjW7GEgh3s/BiPr48QjgwYaT0j3CtETA3b
kPrzVPHP/zFtjX4gRAOkvukG4njh3SRyBw4aoF0YaxRzml5rhFFvXyVS6eDdLNg4kRUOHQytBQNK
j3WkWr+3KdTjq2E/mKJMq8gMhxBFW4M1LddwQ9RfsxhSDNJBSbR/dW0ODJD3N5ZlRL6TPXvsDnSE
o/nes8yCPSUNRE8ekRNwoGDhyZgV0IfyCuW6mPayIZgNZpv/W5xwcmr+oY+nT7G2A97asnlU21uT
HNR4J8eioVaRGS4wl3vTrIcEnjZ2YWzcSlm7W6eHmag7wSFlP3RpPRwYVPE4FuuI9ahBu68BBuOh
2eMVtZuEbAgCh+PVjExVW6KiBMpZzWdN3mnmsc9EEgKCYIR/y3edSZngKSM405209CGm7GA2x5Hp
XTV+vbx3ovWwv5/FIn0GYmOjxzdKjFcVirzreqsmgqSZwJ01DgtIMVtr0yAYaZuPY3cVE4GY6Hbi
6syfORTQlF4FKT4uAwNj5+M+wfzc4rP8rCjPLdotDghQxtTGHv313hDPu2nOA6PtD1RO6D8ijsYh
QIEOgwQaHyjKmuZuKuQ7ea68ei59G91DSaL61iS71WIEnV0fIRSx0yRhRk7w2XSucSnKtHRYB7i6
Su4WDPCJFOm2W79On41nWUBXj1QMOo6tHkwvxF3D0fLN6/xoBvIVKKZd+yq+nsL+Yx6I5n0F31Hn
AMNOoUGzZliaTP2CPgy9W4l4iUS7xwUO6bzaTV/itQlm2bvESP2pF/HNiVbB/oWzs2tPRZ9D9glO
IoNEHYGCGcl+Y/SCq3z7MXv2nTiMyOd8rVuKpRiO7CbgRCm+LXeDuRshBma4fbCEzQftiSzeZWgS
7SAHG705IRKqCs0jpNu1pN03ShtcNiG4oXQOOIraXMY6xzM9at5SvJWL1bHtR7SRi86z6FNxwNEM
ijUqEUoTyi2rV2khozWbj4zYUbcd1ct8kCCKRHtFRjkQQYt2Gw0JisLWhPb2MB29WtjtJYiP+cHK
NtHbCCQcxs9+6WivUSfB64zN38bfhNU4wV3PEy2QnmAGN4Uzjn56x2hz0BlzQFUdGgKi3ortMv7J
8XmuBVOuKTUieOByYHHFHCZBFNbHdsdE8BbMObqX3VHwwfhe7Dg3qrxmm5lPR1o/GHLQ56K7UvTB
ONBIO82cSUY1ZKAwOTkFuuSoH41PSHJjTcjgfxQlpUSLYn8/Q6nCyopWx9C+p6qg31zQnULzz0Ur
fb28d4KjzDMrSK1cTdWIvRuKxFHmK0oDJXsy2ufLZkSr4RADqhZ2a7BcZYGmh1QZXuJOD0Eysrts
RoB9BocXy7KoUZLDyweV7Ecp3aNh2f83Exw6NJKs9Bay2GDbxNhnFxiJwNUEa+DnIRM1rXNpQuuu
bEHbS5mPZtsJHjLbfQCnE8oPP8byqoChASf0Ry8mE/LRboxg2P9/9GJefmTwQ5BzvZq1ouCTTNqB
aDfWepcnf1UEPVsOHzSMU10oegwbUgeF2fgO47luY2tht3y//PUFx4VwMJDHeMOoBk6lOQRVO+2a
/EmPdoYtGspi5+HC04xwpx+Dnpgc7ZCStnSfzDXGmP2OtI6e32t2JoBPkcOxNZ8hTSpFZm+B+89r
yE2aPzbWx8t7tn32wZgENRtCLL7Q1IGjXVN71Mfz5U6FtIt0VdaCJYhMcIHpOCtaTyiefkkP/oXE
KeqPMrm/vIw/ZOpO6+C8DIQ+lrlUMMIYBFkwEnv0OrticyvTUURGwGDkdwc4GeMcrZZt9BFDQtMj
SJzQ7lOpHnTrXiL3hYS5wB2ZXi6vTrSDnMOtSqlKdIA9EDPCxXZkIE6Mcc1/s8K5WkPyQY40pAVb
St1Oe4jiYJltgTNsn9HT1nF3TQuiFpYc1rxc36Wao6IzrbBCUxWlbrfP6MkOd9nIa0JmCU3bkC+2
XaNU3EUuDiVJQlK2hwyVo3/bO+7ikfNckqpmQPfgGgxgoNF2k+jxtd08Y/1cEj96GpfEXiIFW9d6
s0ePiLXD8sg4Krtb6n8VzYz/oVBxMsdlumhJKVp1cKJGn4bjbXJYDLeljglFr3dSmJDcdGH+Cgko
Ee3SdvX7bKUcYtTgN4ubBvHcCOrna6gLYCLBSf2SVb81JMJkn4ABPRQNxAiOGT9ymqNXSE5NPGjG
5FNt30dz6xj182VHYX53ATpsDjpSCZOYVYEbNzb3KMQlkuHZWdjH3wgY3MhfFeVOn5DDDaVWC7ue
Uc63hueIgpQCVInC0RGGrJdWxMHGbE+Sos3oEgeNKQhSdqlv7wZf/Tgf0hvLzx5LUX+J6DNxECKZ
RVFXEc7aQo5TmTt5fdeAmuXydxIZ4fEjsaxO7hd06NDSae191oDCMO4FsCG4SGwONiIdnGZShzYP
HUle5CDeiTwKXzTYJrgdMfjCRRE6mdOCIi6e/QoClO+kiDIiMj8OM99EF78A5S/vHsrov9qT0oLM
ZtzgJCmxS6XMnUAt3eiCHOx7le/Prgexul/NRF2zlDHzb/JpCXpIHIEE1sLykl3kTXfr9zjsPO26
31VPILEKlf1lF9m8ymztfTAM+ho881NdjVWtVqxcZz6u6KGtn/r0qRERFm5u5ckKn4zo27iXqgiO
qJn7XumdWA7p9PXySrazYWdGuO9lTLpRZS2Gc6a6c0pdc8Ft/mpWxsusJl5CyMHqDVdd6R6DGUFl
JF5ZQ8qn7W7kWHXldvCiIQoF/9NW5Kti2k7VLSgCa3xkCu7CqKgyRNn5fnmJ3foRrBte+j3B2Aka
dm6X0BTtwtZpPLfIuVOTdfrUoV2OKagCk3EgWW9LMrj5MX7BGsG+JAWMCiDadVQ4brP1oc+tcxHs
mpjYbNZQXMpo7YpfFt3VLVNwMN8r1r8dmbMvza2xhlQwBgrRA6AGjLRLOw47zR+uk+s2VA7SM71b
d8le9sdgCjWn202iBOg2FJ39A9wy0aKdpUYMpRv8OAJ1kBE8azed1+3B3uuLelW3I4kza9x1q1Lb
Hoeqx/NmT8Pcq4LSr4I2nA/kqtgjwRxaN81fgd+ZTfahz55srVTXUtfhSSWnyOLFxFt0a4cHvS84
IOxTXfqU3MWrFjKmzmyMRUwuY53LPUtzeodAy7gNpuP68bK5reOonK2Ku3XHRp6XqMbjulxviuSO
mIJYRYCmfHYoMeko6Z2ke3NXlE5ByzvFbsJeitwsGwTX7tZRO18Ld+22SKf1kkFUr+6ubXWf4yyk
T5e3S2CCTxS1c28sUpLjQTCHbXZdId+avV42IfgifJ4o7fM1riX7vzS8bpezTl+dTxDFVdJoeYMe
svbL4v6gJIo986btHfkO0LjP7lTgoWU6XvZ2eXWiDeRwwkpLfc0LvHmjuHcl1YZ2ceea+SrKtglO
EZ80MqHgtKwlbvEfUzelz5QZy1D2tV35LGqCEC2K/f0MGqgVtVHawBkSjYTG2AAi5BerIgKUF5wl
wiFDH4H1zpZQAqL1SzPfm5Li5KUX95bzb9+IwwQJPcoa1ZGfjoqjaTlpN7lzmggWs50PPfNBLhSn
VSxpvQzkmVymk4CA8hD5ZoDvI9YGZb91AVMJhwxEk5NFU+Dv77ausofYNY9sSAVJRMwSFRg9bN3k
NnfNK+Pr5c3cij7OQMnkYnSlxOjGomAzwZ3rtP1N1T2PkLvT09pd0yCqEzch+8smBQhicmGfaS3Q
gJHg+7O6fMfU9v2gi5ibmQtc2FCTHb8zj2+HBFcUlDa8sniuBt2RQW0GaQNT2mXNX+VlT47Ci3os
sa6PQ4sIyjbe4n6fZZpTL2+2+bqOoqqWaFlsZ8+WpWdqOqP3GI2By15SHpRlcaLpmFnXqrAJUWSK
w4yOKlI7lUiGmPHgNf3LKH+erGd5UpxWlJwQ4IbJ4UZFwF8gt6g8qJCSJHe62oFy4bbJBPw4oiCU
H0rJOyTk1gR25EP0DDG7/LrG1B4SgmjKZ4rx0o28766ikI2Ys1ERUYQmOmocoqzVPC3djOcw6337
wRVHEDSJJphFZtjfz5yE6JlWaBWmfJosdvTvcwUp5SEc11sM8o3mXRNPAjwWnGd+PqUca2Ntctbd
Ut1E5lUVC7put3+fmIZq2frvdJZ11FvVWpnoXmg/r+qTKpzK/8ND9GSB+zIUveyjkqABe2ox9gLU
sJz+A/H023d9j6C/iXel2/rx82Ug3M4k2Ce73KdSUPIvyhlPvxlStaW3Hsewhn45PRg3WgA9xyB3
pavmXR9auvs7P/lpnG9mXqVUXyYFuDVL98NwpYLYgZTHvjkoQ+sbzRfJEgQ922HIySCH+2WX1UaP
WSaPjG/TGj8mQ+wWUyOw8ofH18kMh/3VuNCpR3EJDSIl5j3LR4M67K0X38Rheoh2yp2YsVa0NC5s
NHQ9b4cO9TLFOkwDDbLmo6WKuoe2cfK0MA79q3I1phhkoYh7qJOrb2r5eTRld0Qy99/8kh9rVmTa
DouBejOLTtnUUtI4mNL9sB73kqs/6WD5ZjzfrVt+mzCSJprA3O5CPJ0LlbsR2soYZohHYcq5XHf5
Kt/SnoQRalxKYmUuGLI9fRz3hhQfujnaXV78ezMeHzuosqxAvBLivL8Rr8ZQg4wnBWCgj+hhIs23
qpgem8R2tMq8Bwln2M21t3SGC06FIJGhxGdlr1M5hWPR+yPym1axhJZErxNVeaqaNlzbYgdi/UNR
zEFCoZ3S9X5SWa490Ge50A+9tPptC30aLabuPCvf2vZbp+SVAzK370TuHukS7/oE+Zm6HG+QKrrK
Z5sEl5e9Wec5Xza350WUQ1M7ReJLCtUDG5OOnuI3E91Hmqs6baA/rKIhaXYQL200C0HOLqo0ndNV
ruDPYMv53jKpl10aQQGAcZBRb/kb4pzzBXIgT8o4JnGNIFstd7oZ75riulBb0bOBnfRLi+IgnSRR
Ps49rCz3vcdGKK19LDvpd/ZyqAPljr4JvptgF/n6nNlF8trMxo+OXZXpURqe6SqGYwbQOfRzxRcY
3HqsnO0jzw2bGebUoP8AYVSgH0qvwVgjGyfKgjIcfDtAestJ/CZUw7/hJDs3zAG7OmKY0qoQZ/TW
85w+perTIiJ02Iqdzk1wOG4uBKLVFMVopdtTckg6HzoRjmbfLE3QLoOTZy+Xd3Mrtjk3yGF6HWdl
VENNzqtLI5AH6yqzRRxbm7135zbY5XV2zubF1KehAknj/yNinY/0ucc8ke4XPur5f8MKcG6PQxKa
qnlVAcO9mR4LbZ/ToJifpt6AELEgpN98pJ+b4iCkXeXSQCDDxhWYYMkaKqZTo2Od+HKIW+Lyt3p/
IFw42zaHIFW35IW12DomFqqXiNTPNG1Sp7dKZEALZPNydP3rxnioqb6zkszT5dJHBiFxavK80srR
lekhiS2vHky/gIJ9aan3o248prn1XFiGP8ndy1hR/GITlmXvqKsZDIoz2eZVkuFz9ZWDYDhYTcNw
FyV7NWI5R9vE+k2T0qukuu9zUI/MyyFeUleOwUcXJ0dqKG+rvh6nMdqNK3rA7f7FpFDK7T/QBz23
HpvKClCC/iS340usVm8zbtnKfAahub8otumMuXUbg83ZLolnGMZzFIOFugNjfLaGC2bgpAq9W2ZH
rmpj/kCq9K2WlI9Dm35LhvWjZRW+qgwCCNp6m57XLLhDk7RaGS0Koq0ac8DWriq8xbqKs8d0+nj5
i2+FdeeGuJMzVbNtxVoNjqvxMbVCMjxFsugWZFHv7051KjhxpyVPqzg3Z3AgGs60YxQy9NCj1aBE
nknEgfiHO/5kizsuFG+/vuqxcZO7uKob48AUAWNc1HbiLr/NVo7z3eOOy6rrTZlXsMb4U7NdfovY
0bNv0PnrLz7EFIN0R33lrha9R/8AeKdlcncwNIwJBJoRyiz33Y7JdsVQvZ7v0SYAvpdE+K4XbSt/
BStKE/Vt1/1I31nfGQ61H6A4iJDRLQ815vxbEbHA9r3xc4n8JWy0ILroddwb0BAf62MqPVz2fMER
s7m7todwg0FXPA6Jej3Fr1H1qdaeou6o1X8zQHLmJXz7S5up6gRKPN2rM2NfzJFLsjkEugnAW7Rh
HGYMpDbnckZWhIA9Y8b9UH+4vGMiAxxWGA2I9noKJ8gjqEphGiZNiOBpKzLBQUVRDu1c2RjiN9tr
uQ8K4RtgO5Y8eRWPD0aZ1FL7PyIOBdpK+kd0/3mstGcLpY7+cGx+PrT4NpRZjmxDYiQx6+PQIj3r
qG7p0Z3kVl8Ibj2vvUmF9GrbiP4/m4gcuHS3nVBDXilsopPa16zcLefWL3UR9dhmRunMqw3OG6ql
n5oGIhfvL2iCevN8xegzR7faM/7KOESQ7InwfYMCn2jnVjkHmaPWAibAarcb3rnc6ivVpcfYnY85
VLrQlyL7CB1ArkvCH6UM/d9ww+A9qBmXsk5wmof+szVfD/Xi2dWLPd1W4qfW9rf86a187TYqMsjy
qgj+pJDeKIMTBUid7SzPtN31PnvC1GIYuZOoX1VwCA3ucskIzedCwas1i2609BEEvpdxZLNV4ewj
8jXceZiGWM/QFaMHjHUw9bXCyY/sjl5CWRytC3aRr+ci7Zkh52ChKp12rjzckqRws0kQsYmMcNdJ
O81WIUOQxVvUe1WxXG1+mkUCEMKN4x5vEDGOIJ32XkWbvXcsOSSQO6rAFJr4wknZ7Yf+T+/jK7gT
Y1nTVnAZso4SFc1fOWR63MGLQya/a+4XwckS+B3f/j/U9TBQgsbYKb4Gu49DR9UReJ7IBAcf1Cqm
rogxBQnOul0BvQ69975kLntO1UF6nV4nvcDkdi7htIkcXIBZW1nmDk/ThF6jNOPow+RNTe/WRu20
CIGtxRWskf3ihXCbcEFpFeER1EqASOTXUANiGZr2TblBvqSTQETAuCjig1qgvQBkKKKoTXQMOOww
4jQvlBFtUFS+ne2PDflK0nvBAtkNdmGBfEF37M25k0p21A6MUz05qHeQdMV7WHTbbHZpnAEVX8dN
k2oq2xKr6T3Tiff13vrcuLFfh80VeIVemyvViw/NB/X6b/oZzg1zaKLoadaWBF32yfws6ceUIEsT
Xt5GgZvwRd2pXBZaTXiVVTXCxX5HutzTi496cT1LieAQsGN16YuxY3mWnwGtFBqLGWOSNa/O2B9R
SXAG6a1sP11ek8gO884zOwoZ5UiXsKa5AyeT9kjyj0ivwykF6xF4OV/PNbsSghYKYqx0jIIBA31z
3AartO4vL0f0zOPruegemOMkx3pYPTVD+bY/5phMKB3m7cadqFNCtCwOObSY2P3ImpLW1V9U6lb5
p8EcBPgkgGCTQwirj+RByUGLEFfXS/pMRDqVgkXwtdoMkrGJruJpXOQenQ8L6IUTQblWdA/zaTJp
VTRKM/TU9d4IBOrc6tnezS69a/w8UB8ue4FgQfwjwlp0teoGPIRnDGfUHblVo7dUo4JE42UrOv9s
UMtS0pQFKU17viPUz+cHRfunEEnnm9ejaqx1gpliD9BNoe1Guz3UbgRHc7PifIJOne9dN3s7W7sF
0Kk9rj4uvF1yWAunB5EeuvI9fa/dM5Kp4Vi/djvbk//pY+kyF6Ehx6lM44i+WEmL7lIz8fDO3xu2
cNpcvYioUKD8FekMHCCZIKOO/ltUskBC6vQhvWIPWRmcdI6IdXH70JpQY7YUwwJxza/mij4BgVvE
Zk07vyzvLF3gfX9AupMBbj3tOk0Dqos/SPBpCFbwGWrLOVTNFFe5LgP76+VDJVoQOw5nN4U6jHXS
aZh1aWc/sT0jf7z8+9vH6bQeLtC0egwwQDpK96rOQVOMU2bBIn++bEO0Bi60nBO1s4ea3Q7r3iZP
gyH4KNsRwmkN3HXQVqauJYziWSpkZ7Fsh9qfM/mDbD+VmmD8+w/ZhJMt7lbApLypLSvKUqjNBlAI
cFjBbQR92rhTAiYHxJjhGwGOsx/9PSz5aZSnthqTZNJm1i41+2xKqA9/SFuKqnpsny6Z4bpCuqGs
9bXFjWeky04xrppl9HtjdMCt5o1rIbhfRdYYcpx5dqz3mAOd8WpL5sHBXKbeoLlybZ1B9lqQ3Yq+
nGgPOWSIOmqSNmNzD3R2MsXcLWPuxJIVDJgPXeyPanRIzd1lxxc4Js95JZM0Vg0Wlrf19ajtzfWO
xl+b6rYSpkL+kME7uQiHE70tj50yICRK94qfFc4UsDZmUmMgYNxpeOUj2y5ipxAtj8OOpSvMEsRh
cMvyWsPoX9ahoB9Sw7eWL5c38g8FjNPyOAiJpbRrLA33ce/JLqS9nfg2uqKHL1YMDWXLoeCOR7P2
Uy66pTf7X1T5p2GeLyqpZwwF6eiQja6ZJHt/pHtwwkLDTzSiJwBinjfKGqppWSd0edb6F7u8NrVX
tXoV7OL2ZXxaDHfkMr0202XAadavO7R5MIbJ+IPx6V2m8sPfPQ1PxrgDR5W6q0djgXfQB6gXKfFT
VwqAX/h1uNt4MWxJHhl1u7xKz0qMWdCmxwN4TB6GadwZMrlKSW44S9oe8NbfX95OAYDxRMGxZJR0
NeD+Wncw6oOu7Sjxy/pDXAerWGGebdcFcNb5w2bQ0ZBVRNfNzkKfRxPYD9oNAvsdywiBC1w03Ci6
6XgaqYig4yuJkdNt/fV1CRa3+xxDkDry1K8USW2vv2F9Jasg3mHLuLRMtulnt0I0YjZnolim0R1G
Iyij2Y3qsKYi+ktBTPLb7GbXFih5oDVxMIuPxYg4zsxF3ik40vzkZmFKU4x+dDbASNH8OENTb8Bk
HwB52teB9HU6SkdRK6lgXTyT1Dqr9dQNbIpKupWspzYTpRQEoM/TR5WtnFK7Q0qhqSMPSrjOqhzK
5Ys1HcW3mmgxHISkSSEpEGRENTe+NupAbUQJfsGhMtg/cOZttj20kRKhyla/mo/1HolWXJozdZSg
2iu7XigwuqkjibqQDvU5DAxbfOpY0pu4QvM7K5SQQ+ymvnLVBCDNth9aSOyaAauUWDf5dXWMbv7m
fX5um0OQGHo1mCWuYEwq9+PQB1BPRuqkFwQ9Wyf43Ax/VVu9LJEeD/ROAQ6+qON93r5okWjWY8s3
zs1wQLHamTYPGsgkLQzlEy1zoBHrXgZ40Uq4WB+fqVzzHB8rqxbH0h+7RQ0X8NfQhjiXLW2Gb2er
4VPFPYnVWG6QckjQi4RBiCqg1wxrI59iGLe5Q/Y2vGxyC5zOLXLBPp2g3DVbSD9Fedhnr6mN7uVY
sCyRDS7eiGU7WWsdIYCK/P0Yx56kPynyKPhMG1kuS8N50iFQqhu2aXKukNfTXPQLUVhYs6Ogcoy8
8rgeFu+9/ONd3reNT/WrNc4r6niph5guijcdrOCdhcXJ3ChcDz9ef3nw3/W+LQy/q4Zt2EA78h4b
n4FUkaFgu+qSgqGc9JCi0ClH9EWwKPYlfr12f7XBbSG1VK0jcYKSlltf4QFxpBiQBt2hOz1Knmj6
ZvODna+I20JNsSiVcgSFycvomdCFl1z0ZKMcn+/EAwEia/x0hdS3BITNChs2QlOuYys4V+gjs9x5
x1q7qCIAwN+R6Ze95DnjE1Mla2uxxga6oEiskTd0kAtssB268L3e2w/OfGKtU7m1mChoFk+vcZGG
egZNPGUF89kjFAb9OMKj1hJxs4qscvcxpW29amxIRteKgzZFu9kizjzbH7IRsnGT7Nk5GBK0WlAt
EZnlbuk61iWzVLBY1r3GejcGqH/3gYj9ZyMj++uHY3B2tqkjicAumswK+v8Y43J0vfqGnxwktw4J
ergjvw0N1O/ye8bgK5Kh+v2y+dU4+/uZcUMl09KCng1Y2TtarfpD/VzmeO6CLE9w2NlnuuQ83A1t
GYNijvOqQE6x99iORh7xonB2113hlYHouG+fBwJNAcxx2L9NcdCmMYtJthWvaEAncluJJri33eP0
+9zO6UWujnFasi4NClEaRj6k++Ke998DX/aBTmb4XaNag5r4pHi1uTese6s1XCU9qBrEbxRh2mHb
G07GODw2NAgjrSV7fIHNbrmBPihBnlHaMQ7ayCkPOlpFfUiuClxDZJZt9ZkTrkpWT6jgqJ7UHnQc
bdDMjfIztVrBJSr4ZHybZrxmfVFAFdLLpgWyHZaX6pGbRvF9YdEjyJ4hfVK/DVH3n+MR9gnBc2ha
RAVLIxfzlIWdmCtKBN5Q3cXkdiFvExFg1e8hD0yoqg2+GqYTz89rpUoSFxFL4zTkNav9qH1NM0E2
WGSC83cp7W1K+w7yEOq+MV9YAiIWcXZuOvvZMjhnV+ZoktQWZ7a3JjepwFVgGP5aNSgeT05BRLVW
kTnO3btk1uK0HZHYS/2YHtp4V0BMsE4e5//euPnr9+E8vFkWfZ0ywOxQWodh6jCQW4SX8VXwffhs
fUfoMpEae4cGF2eJTXekr7oh8LNNUD19IF5ZMlZSu+w7nCCj/JhHlWPYL5dXsZH/+WWneEVJEi10
zRRYGMDvcT3l4OBD/dgdQ7yPZ+h1qrfpjX1QQ5EcwcYkya+GuSgDbC+pkXU4penegEJo7KECgaRr
hl4uoS3RNrK/nwFemvappq14dxmPvcdY4KXdiFoeiD0dXIZAWCG1IcOY3y7fsw/HBRlNFhmznSGa
j/esHx4idAguFAz2ZV4sSECJFscBhVGupmQqMGVVR6V7IHogcBHBsdU4lChlu9c7yOB50rH7DjXr
eg9pHG98I18xlzogMy/jsYzZ1MURVcRES+MAQ2/B70wtnDF5XZ186vaFXgtglv3EpQ/FIYVlxYzp
GWG8JRdOmT71xqtpf+ylR9LHzjRMgqtXgBp8ocFUOkwrzrg4Mi3xV7X210J3TUOUMheZ4a/AKLei
JKqR8dIfJh20MNUxj78K/GIzwDz5OK9EEVlDuWYjQqXoE5v7Vo7EGw8IoQ9sUFlMaS9wBp0HjCot
h3Rkl5VuH2JiHWIQfwiWtPlAPlsS+x/OgCJe+jxViYolXSs+Y83/Qvd2YKAQlLt/FYWd2eIgIu2H
lJaYdvI0qA60TahLUDtEIjdNBRNPImfgAQL7NiQKNi6VbmV5crR5L0uvl3dOZIPDiIQi52kXSLHK
na+gBqoG5rC7bEL0/TkwsLpR6TJpQUp6lF+7ogm6UvUvm9hI3P5yKfH1Akun+jrH2KrZjwLWCq6/
sHdT9DR8hAAAXqOyV/hW4ax3tVA5S7CFfB2BLg1UfHPcxCnK4wV0PKr007KIeh+38yQnt+NLB8WQ
ZP2QYIm6/GmlDxk50P6KYFBrua0Tf1C+WbJnGq9z9F2wt4KzxZcUaNZVpF6Z4esfL/w+VJ9mV/Vz
TKWJLmCBs/ByFNLQ6XaTItQ0ZbA3XFXym2A1AvDjawrzsNbQdsmAsF9Gv4TCBt5trowbsdjrKNWJ
6sYbHUm/eCY/39KTbmliBRdHrDqKPz00CNLWB4IL2DXczM9d0VCxaAc51MiWiAko4UQbYNfQP3T6
58s7KPp9DjEyUDA3NsHF28m3kn3XieTuRTvGc9olmC0fpxXXU7dTfFT+oGCbf/gyeEzcZQhXAciK
4lnCXU8LRN/VaM2xXxgrlRyMAL1hAPyKUQKIZn6ES2N7e3ZNDXTIM4qa1v9SZTMiWutOu8baGHXE
c6K4l7+VCDT4ghZoYC1jZldIfgW+lWcWrJvXqq+5LPf+z8vjXI+aaZ0lUwG+3/8j7cqW48ax5Rcx
giS4vnIr1qZdluQXRtvd5r7v/PqbkO+4aIgu9GgeeubBEXUE8CBxcJbM2pMPOqg8w+cm3w/IvdPK
mQZ6mb+vL5ATBWqMM/Z5pmipgPdiOt3HzWxp3dtQg7Ze/z7MYFpoXq6b4+4nc5cJoq7MFX38DK+9
q3qSnxheHCP7+J4c39cR52KjO3YlymX57sooVw35vde1EipraTBBXoObNa3qXSHGnKnJjTae37CK
LXNlPdrrlQzekuwXR3Eppw0yJTvDkRZrup+94kGEwOEyWgtvDHAz43S53NgJiWWIRMOowPg5CZ0l
6N9L+bQIr2O/Wyo3mZ9zLhcd59LW6aW3OonLUhRDbCKVpqX/mBUoZdrd0I3OdXfheCc7G6FIeSuZ
E/aTdjJUoNDVMHuXnPI8t9r0FDeP183xoExn4EWrFV2Sa3gnbcNawEZUPscn2qYcOsITxxbvi9EN
Xm3g3M1qGUW4R5VzcN/tdS/D21K9me7VhwmFqXhvYLpg9pfE6o+8K4738RicSSZjHudOl5xlGF/G
QPbA23GfCZXPWSMn8mHnJnRMXPdpCzvKjrKO1efA+T6//hzy5d1DvDUxyKJrSMILGZAMCVCvzHW7
7qdzWi4cl6SA+AFQkPpUdB3lZfBZ/v7ZIJjchKkCFyHdaAnpfSqF1qw+mKOvxpxQa4NGEHCyssW4
Y2IkNSZcUMgwztFpcEQXlA0uuLEcJMs9w2md8A7vDn9wRcqE43AHDzfBc2WfcVG5mjM5bToZl18Y
24qbRZbh5K/RN9JYVMe7OrdH6e9qxyPG2sbRlWHGP/WwykulDqnkQoWTYX6bUPZo/HAve2g2xRM7
cNEJ7RNeKLPpryu7zG2otyEZ4wWvYBXdMrT3OX+O7cYt98aRXyamX++aJ7EOm0hyVGklSNZ6YomD
4C7S4F0/gLwPyOR4TJIkubDARKvmdiM+xMaXNv06Srx0+ubZ+7VvGHb//VBUTV3PjYQXajoBmQd8
G/1bkejW9dXwrDC5naBK8M7uGtmRgtGux9KB+tkszhwrm7i8Wgv1kRUua3MfLlmAtdC3Wr9Ld9Ku
3cuf0GJZn20MyvxuRpgWtQt6JKpM8r0WbUONnDrmiTlvrgUzROjoEFVDZQtCuj6WddpMMmawbpb5
LoN4uJa4uuiLYDImoZeqnI6z7RrzyiKze43ci3lUIGVKYx/BkqzYb27Lne42x/Ck7hKf7CaXilU0
nvbAjYI2PUQhqgRGP1MzZcbfFWFph1nDpvbZQW3/6RY3Sr59wgkvJtjqRzlL4AyfRFxp7bd0vI/z
ATnG5//NBuPohKRZ1Y/oXZKj3pM0pJ3F0l2CjPOxNgFIgVS0qqlElU0G7UCEu3SBhPMkZgepvSl5
M1ib6LP6fQbg5sDIdb2f8XYKK9ssvaxAPlZ8rkbebPf2Z78shPns1SiKek9blvT4NJle0j20vGv/
ugnCIlxSitBrihJc+9L4oujxfkIRx5LM7FNQ+mvTCDucJ5izKYwFqp+p8qTne2N8bNGSd92/rn94
wo7mhakmDIMoSU4j3HaKV0z767+/fX+vFsGAm1r1c2nSe2d6DXboOv3HvCEP9ffZayzQ6T+Deec5
9GKP15L/Pv724Upd2WUCpiWKiTkn+ErSbXBO7lqrRj1PuYvtYB+ey91wpFx0iwtyTC86117kkjde
aL1dV1z9DdSTVveHrixRnum00eXcobkhsm8TNNYEd5rTuKJXej+EN966t2H+P/5PRCZcMspaWFKC
MDvRwmMzCni3m2dtVM7A//3UlL6uDVYjGLzPTD/jte1mAASzo71AdJy75JQ9oaLj5zZoDG8k++eY
WGJfd6vN0Hu1swyeVOkQz0qOWZVUT+wRJ0+vbrrSQ+La0niRE++8M5DSVu2oazq9SSZXDL+33VGZ
Hq4vZzsXclnP+/THylNGIZy7tsJTQt4NTvV3egifFRQV4zeUSg/cPCqNwa58rPe378paPfaEGBGm
FMVseenReiOloqVA9khQR4ySBFae6PcJqXeTUDqclW4CjioSU9JkHbEVcyZKoRPkYgIevL8DveKx
egm8FC3o2SGDYnxx/lSJaWWQORFmCboeNe4RWwu+CNJ6aMWXfswb/Nx0kpUVxv9lw5jMoAHc1IYT
qY09VrdyXnO8foNlGpHiygrj9ka3tJhUgZXW7U6UKouAedJFxsUrHTqNWTmCQzhHe3tl6PTRNVFC
cMoCOGmlPGsQGizm7QztyrHzjZY3a8ozwqB1HqqlLkr4SK07I1YE7QV4AlFf98V9ue/3jZ0+mk/X
PXETQtTLuhhHVGOzFEwDxYRFkWw0BFuGlljF9DYt54nLTrEZ/6yMMU6Y5HHQJhhER4jvLoknQGtU
D70m4gmI8BbFuGEbDSXK0UiKt3H0KsmYldISUIBqkdVHi2fwRpi2D/NlDxl/1KdhgdjeJDlDd5iD
v5Xo7fo32sbF1b4x2Dv3xZjrDeoXnVN+wap2NHoQ9x3lMvNnXvvmBpUZPV+/1sN2JkgYe1DUIgKF
zJ5SVeqe+g2JjswbjtU35YmKgYqnCtyKwUN9HI+tb97xZhXogj5A8+ovYOL9NG5KSRBx2RhK53Vo
iO2q/K8uKR2diHavxHe1XuzFhqdAx/mQbBvDKMXlMNBG7nY5lNLJTP97jcnfd5ZBEaE2klLJB9kp
2vMU30LjSF1eOc6yea2t9o4BkYlg2keOcYnSpubwKB3DnbpDkujM66XioBU7DtnpjRKSDG24UyHv
0yD3i7TwhFrlwD0HNBQGNLJANMtUQTVNSBJ76vZjPFgiCEdIzEl2bTsdmvWJqqviBxYQdQlTUwqA
TpNHlQDjXefSxCxv6H57PRczTEIg1Q3IlodAXCMT/6nMBq2wyWkcel9K2vvrvrD9hS6mGHeTlmTU
Y3TGOnUw2KkMvTiEw8LME3LbznGoFzuMyxnIAChihLToaA9gf2vp1Ohb7qIw/Y+EDokHdfezt07d
m4nVnJGour7O7XN7sc9cYo1kZGgoVZAWrr7k+jO3GYS3j4wL9voySfqIOHtJTmL4skTolOaSsW6/
k1a7yNxaFQhGS6kCyi+pl4OR84fpUUZO5VF6qH4MsyXZkU85dHmhIW/3mOurzBcCwhbkltuptJoQ
NbJ/rn+ePwRsl+/D3F/QP+uyKMU8R+NI3rB/p6x/popepffO9WZXNm+2g7Mo9imhyAQ6dh0WpSbP
U7xPtP/N5T48HipZ73VKcYLc1AmcaI+ZJLrXt42DR+9Rwep9ki2D3po1hLTQxO4tg1dSqDhVs1/K
Xi7VGEbIOFDL2zQGLxZxDtMGwjSgp9ovyX2dfG7M4eLj77N2qzUZVSI1sY47Q95pB+oHkIDyuheq
f/NIBX8Qez5jGoA8Xd9KzgF+d9CVWUIqzQwVQLtqYIDD6VXXGL5cN/GHIO2Xk78f75WNlCjgeVcR
PNQoc8+uhq6c0tae9F2NxM7/6t4MVkRmSaJuxokql9w168yuS04vMeeaemcgXC0nMqIlhpQ42MpU
L1RvNP1LSNy6/3F913gfhkGGss77RqLYY05HBNGYrPH5X4Zj5P36Wi0lQ2y+zDLicyrCcNbs/WIt
R8FWzz+VU0OHpyvMObnsQGAYT0lW0GwfrZjkhxQi33i9cSOJzXVpomZiFNYwdLaVw5jmYoQYDxr2
Q6+Kn0h1Ywbfr3+fba++2GAbOMQhxRAgHdwhj/Rqh1gmMjIYcszsn6y42eBft7iJQSuDTOhPhlQR
mhkP7WY+FotfVd7139/8NqvfZ8KvfC6yvMzQUUSZC2Ow1M4ebQPjdR1yvg3bqNFm/ZIpBVp6C0X2
c630p4FY4PfmIPbmKV2thu7myrWXQMwEGWE4xkILb1C6Q2jGVtSi/XpqOO3xvBXRf1+ZqqIuL7sA
Qd4Utn+he/2xL4qdqhPO9+etiP77ysyijCQmGdpoRDV40IvElccktytwC6hiFzvXnWFztttY7R+D
o2CjMhalhDdkGILW7Pw+ciBZ1mLctPRwy4I0kScaxNtGJtrKO0kxlhLbKCwoZwVQakmR3ex5WtH0
D//wgl4tjAHWTF4QAiU1+OoFZdfXuVWmGGCXemeQ66/KrN1yNnJ7WYpEVFWWdYmdDAmWYmzaGlWa
hth0wrT71r8tNzUY7OnpCtzlrtnxHqB/+HoXo8xeqiYicyVF3A/aMrCQ5mdwAU335b7BbI3wBiGW
++Ht+jq3vfNikdlWqW7boJ1Ry6gW8F104AMIll0wylYm8TrQOTvKZmHkJKlAKY9Wr0AdoQJK/Lg1
bEEiHATZDs61X0tieajMuR1BjExbPJAvMEsLEz2egB6P5cH8CkIAdFkKf+Nmvr6P2+55McqgcCAa
aSYHcM+mInaX3Rv5KYifzfww8hK328+q1fqYoFZUhnSSaf5AtZA8wyhHdGs8LfctsRp3csF3baOL
VHjKea0GPO9UGGw2Ai0btAS9BoMH3sjvi18KVgd1YXR2Vvb4ktjgqTI5gEZ/8+Oxv+wrA9LxIoX6
0GOxsdjbmia7at5yiuTbPYGrDWUQOqMILZXUMc8GBtrKnWmHyE/T0RhewxVvOSw8G01dljUS4n3f
7w0dtTQp3l/3RO5yGBARErM0MwlRFD7Tg+6FB3Gf3OBA/xtmCg58sEMlYAjSW7XEgF7lhDdUNavd
RVDAJTfiK+3XRuOYXZx5VUKKSVd8gp0mqaVIjRsVC0z26Dn0BkjFCbt/McZJD9I1O0zk1jVzBiVt
+EXZ/6USvzYeo+FW65/zarEi9aiD4Ahtql2V2XIFriCu/B/9/Wv2GUxJjWQpVZz1/1fyXvwU+ko6
Up/RPa++/Iew+Nc5Y4dK8hGNIkv4/y3+IqQiJr/xFYt2xpp3PGscsGQHTEgAvfhZAlhK6uKRWn5p
88BtzRG8JnIPuVjTvX4kOKeOHTAhVdpIMrXX5j7RCisueCW87UbOC4aoDIb0kM9OTKRb0chp7IpT
dJfdSVbimC6talRHFYwfINh1EzdDb8QnU14r8wyuqHHdLJUZoK05UP1ZGW3ws3Pez5zrm1VIiWQx
b5IWb8A6b61F0+02PI5cqfBtK7qqS4qpqarI4H1DNHEUBmR4q1JwzGW0R9LfTVnPAcltj7iYYT5X
SoIF4ogjje4wcZEfR95z6Q8H6mKB+SJEG+M2XJDQwBLc9qFFm2H/alighrULm8djul3hgprvf7aN
wfwgCRURrwxczd+VAw14wGznT75uK/vQjc8q2A7nd/GlHHUT9Q0t559qzl79BUwgiSbmOWw1JPcU
4U7s3oRil+uc7D9vT9kcaCaZlZnlqOONNm3ep+m2wGlp2hXthrySHccT2YToNA29KiS42qZgl5WH
Kjto6et1XNq+PX99tff1rp6GUhiYYL3VwCuDOZnCEvDp0HE27a5b4S2EiRdJbmpTr8I3wEHYzq9p
duryh+smOMeJzYJqUV4pQYaE1FjeyPINKLiv/z5voxhUyJa2VRF6EkcPvjb5fdHJ1hz8ZSi8/mOu
hzG4gJEAYwL3IX07/BRQxBlyFYt2dcUeN5LnbRuDEVUnCFVeoLKp7NIHzU7vTXf0yI206x3IkBzS
Fx4XO28fGZhYuqiroFZNJyhOQfaSanep8l1JeKNKf3gpXBybAYNQj5Y2inF2WrfZN7ehC6Htx8rP
IMRGlafIXcd7f9G//GOs9MsimxLNiwoJAiremuj7pPxaJ19SYafpz5J2k/QG57H3hyfmxRoTGU5V
HIcLZZalPdA06B0cwNEOge+9WALjS09wuAzZ1BuuLZEJBzUjFoy6glGhig/yHPlq0UObGWIl8jmc
F96riP7cNXMMbCjNHFZBiEx2cqIsYpKf2gXYwwgU5yBJ5Vw/4Nv9pJfrQ6ZHZQWFw5g3pTzTAAY7
2r3GNwsospcXwTafNUxSx0/dTYPJ45En5L39lrh8SQZZeskU02XEldKCyt0iYesoeubmQ+WOpHgY
wuoAwnyvbHnMI5snUZfQtqzoYFpi06mdWk6GkaKAowvPBlLReucl6K9cSo+zsZvovzLEbKyWzLoB
whbwjByWE/GHY3sWbLTmnX5StXYCfaS5HKObrroyyuxqRcZJWQjqbsoOdP8YZWrPpT0iW2BRVpoG
c7zRs2gJXBnITUBd2WXgO4TGcKTrwJ0mOHfNg8rL5b9HGB8OxcoAg9gJyWINQxh0N2N/8QOns6ii
WXTgxY88/2CQOlA7Fa8J7KBYHaP5IQh3YXwSxU8VSCGIqhD8J8tsrqyvugr91MiVTcE509/0ghMY
bI9zrwwwoAVyOYGUNdxvuU3e6YLofHUA6iU6I0KnvDiet71vlwUxqDUntabkIeyBCnbxsK7vBBky
7Q6vc8WKbmh+LH38F7TIm2i5WidzzORlLLKxR96digSDycCLJFt1Y4yz1d4InRiHs87N3MDKHnPC
8nAQ+qTDbCmdQ0YXPGiffuYGKm5VbvswX7aUOVRB1YSl2iINIS6FNdUHYemspNGtcPqSDK19fWH0
7/54wC7GmAOm9nEym5DGceR4P0s+kUsrmDhD3NvtPavNYw5X2U9S2oV4rNP2nuoudZNbZFE97TT5
VAZlcSt3sZMHOOg+LkGCal1f43aUubLPhEezOM3oLEa/r7KjUWYB2zkUeDSruck9bls4xzXZdJnQ
K12dRf/PHgsC/MmGONNP9lj6bhJ4ZDbb0d9leSwNy1QKoBVMUGId7ea0OLF1mz+rN4qV3YhWYo0v
3Dh6e4W6oZuKZIga+y5UMU0TyHSIHFOsvn5cfMGeUM6N/GYn7HnZx+38Kh4C/7HGBH+yXpdV2OPo
0VcoHf9YjlSmkAa2vDfoHzzlYouufBUWyU1kGCDnpIG05JkYII889ab3zF3uCXfaw3W/3MbOizEG
O80SggmSjLMnFsd5PGvGj6B5ImVhXTezfcQvZhioRMdrpvWY43GIMriN/AACd49EJQdINhQl0Zq6
+kwMQk5Fl5MJ02/vEWUFPyycxUqfNcfYxxBcmZ3hnubhsvN/L0L+u2EGL/U4ieo2RmgXyLtkxDWE
qnKxcDbxDxh22UUGKNO8L+qWXjjyeYYX9rvyH8NZHkYvvK+OvVeDi1q0xm+aC8XkhMtex3VMBkKh
SZIn2YCuBhkRnn6kqgPxCTLbVrcbj7wjx/MYBi/HPp6qMUf3tNZ5SvhF644i4WQ3/wBav/aTfUBq
SVMnKqWoCs6gazhDbHIXupqjPy8HcsD0/ZFX7N2OVS8GGRhpjS5Pkl5Gp1D6FXLyVkUer58zHlCx
FNtpoCyFbiLtLfjNKfbrHXkwbgMUgvgMyVxbDHb0UDVEDR2BpHQ7ORhhOQy+5rxzTR94/ca8jWPw
Y1KadBhCZM3i1muU20DjucLmm/CCHCwDbiOSRkY/OtbynbIrZU7qZxA0JDfxucb/dq5hqbbsT4oj
c71i07aJvLcpQ/xPYQtqoIGWhQAvDIQGwaHeaft8j0FRj7eH2+hootwOWm4J8RQLH0pTxY2IvsX4
C2XpQXr6H8oi1b+BhQE6HlQfynRk39yr3OTQ5mlemWagwzCHuSYD3FJ/FB9me3LSY3nubie/8sPB
qhaQfs1+yJsg3kaslVkGRNKpxFEo8FWTvflK+Q+new0cF6qdP4YOD7E2ffRijEWTMMkSRR4RI4gB
sY0ucqf+M0Utk9KTSDJB14TB3G/gnBPLqMIFoLdQ3MgfSctNc22tYm2CucnwOJzCZcRNNu+yPYqC
qCrIezpsu9h0kKA/SpyJhc3n4toi45ZVUbaFhAfpe7wT1Oi8TxwQlbYZxNCpyWje6U8cmKQxFPvk
WNtk/HHRMjnOKFXOeK/tUj++V+4yDGmOpxDkczx1I+4KGTeMoJfbJiPapehI3Dsl+o38ptuj0+9F
HypYvO4Gzjc06XTNKoIMw6KGCDBFy554mLt6mbSZc9HwTDA3WR2k2SgpEFUQw3u5Ok/j/voX4v0+
/YCrJaSLUdfGgqRLMqMr/b7hfZMtzF05wAfCHwHTqwktD9PuVipOSSu1qce78Ldwb22GLnO1DMyR
FprWw8+SpLDE3LANwSZtyQkMtzdLJXhiiYausoV8TRo7oaZKm+py1xqnRrm//jG2HgmmePl9ZhWl
Lg0CRhGwWepomeS1DXex9lXQGs46NvF6bYjBN6Ovw7zIMFoWZpb49WdVM96Bcsa8F52O33u37QWX
hTFgR6rO7NBuhMbgW8prgogsepSJpTzOdwuEVohb7RKwGoxoxYsdUnzmubJeLoN85kQmYSRIRCfg
G1aP+Rmia07RWeFp9vI7GaRyCXpcQo/cqU/XvyjPYxj8M6a8DE0NX7ROD416DhLv+u9v+/1lYxnE
G4xK7AsTK8u6fdD7kInPEs69wVmCxoDcMgulYVbI+6aLKw2xJYo80o7Nko8JPTFMuKuaIhvMKjDK
pKuZAPeoTKvYy27/PLxELxOAe7kXPeodZmVx3/+be3exyqI3KtBaPSq08R5SLjKGp/MDNKhsqj8d
IJdS3oJR/lOeuLLJwDlpoKE7QVYZN1TvmoWV7MUf4TFFdJjaOWgxX+XvP2sHmc3rRt38jivTDNKb
jZrU9FHkyF17oyAvMGIs6Lo3buMKvqGuSuBF0VTmoClVMIAeC+4+IvTEAIBTIx8W+KJH6Ux5Yy30
7HyILVbGmLMFjTJMEeYGWAqQMCXFuSODpSD5ppRWlu7KinMTcxfHeGlViGIzDIg7ab4IDxhoD2hO
9oWGToHLE9jcds5fO8meOtJPxBAX2vldFMc+CI5pX+9zud1zvhjPDuOQ5tKEfZXg+U/v59SdXhrf
2Gt75VHfEfRih84EigvOcMD2TsqyivKcrpuEDQoqKU3NoYeblKpFVQFit/PFCtqXlJGv2vHkADbX
uDJHT8YqOCCLirZ9SntbJRgqNbKXZex28ZA/Xd/L94fHB4dc2aF/x8pOWrZiqpcIB1Ur/avaa3a9
k23aqRY4FebgGwS+g11laPyj1NUY8bhuf7POa67sM7dsHfZj0ERgD5Me9cfwgXJClDbk5380L0i2
nMX9DCyd/SZxOYapk1xbOHPsizSacyEBfiuL3Rk/kHQxGr/LX9v41C2WTr5KudNC8oFjlnDMMgCg
t7VkDA0VHNvNbn2fOZMlFzatg1LKuRT86zx843kSAwHSsqQ66d45NyRv2cdu4Oi2fDd6M3ovZD+w
pf2nEvCXrwpyuN+9SmxM8BpDuRWT5qIBfgXKEySV7mTXg0UV6kYe6e9mw9vaIoMJtZZpI7gNAHSN
Rbzcpa2W2inf9zepO/jSTnl9b0qHyJlq9W7yL8gdt/dZNQ0iqpKus8x7KAMnGvKvKDog+x99CUev
694+5T0XG8x9GClG0xsKTqt4mL/ofghpl9opT5JNoHM2Wzx2TOoaH8/IxRx15hU4xFKnjloBc7Sx
OneDvbSjwgDcihRv6xiwGzJBb/MQZ1E+13hqn6pH80GprOQLJb15f+afxW+8xfGM0n9fLU4TMkyY
mjgXqlTsIRfpCm17MwUzh/NmM4SB1OV/3IIBOCJlsiFQKYB0eQ4DsIyovAEX3kIYJDMl9ACFMuUk
Em1V/KuL/D65v+54vEUwqGUWTdYZKhI/ivpKYvCF83RVN9Pt5mqbGJRK9L6JqnbBo+C9fh27xlvo
mi65R4vsKTn0Vs2La7fXhAqhKcpIoLLMkbnUBVE9Qpc70I69ciMMnIkx+mE/Hp5fv8/SRhZdVEhl
gtZBZbkVyH5IXgrtJGgceOesglXNqgpNgVcBdfLKtFUhu4mDzyXh5MtKGNQJdaJ0IY3CBw/cq+MN
VTfVF2v0ph90ekpMuHox2y59scgAjyQKehJmIB9ouweQHFiBgauRE9Hxdo7+++r8Y0ilWCK0CTpm
6+fDoxFywJoeuw/fn8iGqpimicQ9cyzJUJkdmjJokUpxekH2ZjH/ayxMyzS0+3nkTWNtLodo0Okz
QVP9QYcb04koi83IJqkJKBS+TcmX6xCwOWZmrgwwQNYEuipMGvLlnWc+vk9AHmlbuXRvPKX7xUV5
8SWwDV5dc9MTVlbZXdShUFlUI5If9eQ1fXQoExC9TuKOszrqwx+/1mX7GISbpkCTwhGtt7SIH/vZ
Y4RWLipjRpkj28+43mpRDNjVhqkpXQPXyLO7SNqLvPiLs2nsTHul5XNPCup64lkwJxvdYjnhcZBt
BgeXRbD6AwE4ccEBDaG5Iror00M9PnXmXaA/G6DEU3ur5FH18xbFoNCsmZOeL/C/ONrrfWxp892s
B851P+AZYYAnzDqpylWCXoTGyc3GkqRdwxV6335LrraOgZ6UdKk+ZsjitC5tF0YqxVP2Fcpsmdt+
491z21fryhpd8wromijrB32kLx2azkbzpeSbN4GHth9/Olc2XnUc5ONAkc4ghVp3rdQZCBtLaXgM
jfY2y3jsNNwtZHChDVWlrRKMY8tgOaCjLfQ9Pt/2DmWMGxKOW/zBnAnyE1OBIATLjhg0UhbFJU4U
bUemspHDUcdz5l0owuMSym574cUa4x+KgJfONCPXgIaRJ9ml9+1cWRJ0mxWrPdHh7+wcCdZ11/+D
n1ysMn4SG3mayCOs1i5lxdMgI2Q4wZt0U3xRD7QzbBY5wQtvnYyjtL0+CWIEcG8a7GgxWUHagrSe
NwHLM8P4yqxn5ThU8JV8eJYD3Skg/RmrvJuKu3/MFVKmEWbUNFwh1XdlV0EmK3IM1W5UqG9SigBy
Z95xPWX7qF2+GXOTlEof1DO0tdFOq77SxE18bzjCZAktMlM0hVntwpp3V9LX+8e78pdRdnC/7es0
GwQ4Staqllg4gb6rlNhOiTdXT5LwELd76OJwfIV3BNnWZEkwlCJG2Q+g2YALITxgUq87DO+FGCmx
eMrwXHvMfZPooGKf6HDZ4NFpjghkRxiiO9NNLXafS+yTy54yF0/Rdn0YZ9jTaL94kP3AkU++JU53
pMV1yS7gQFP3P6IaO8A/jqC+kQO8HFWUuGSX9klKuxKdYlRwg3cPbccLlxUy8NLKJGqkcMFEjvSj
lo9BBSXV+SbS73NoAC5RZJk5p693swkJqdr/oLbC4Espm2VsZjgdoy2hWgItlUN4+ncfkP7UtTPB
Yoyc5FXY4PAHxuMCStGgdKHWbS28rAXnwCssyCCdEDQxvFJbum9ZLvwddzzi++2WhNW2MaCStVqq
DXqBHGVqdU6R2wp6noK9+VePyXavs/PI4vYfbaZjLzbZpmSpxBszNeD/tAWbsgKHB3lPDv/mrHE+
FduOjPqmGmkoBTmqGNnRKFvCqLph5SMfwLtSKUZc8QpWB7JRe/T6TDA12qgR4koFUYAToIKreekt
r5/gDy+0X+7OlvqruW2FaaK4fKIzB/VZdztXe6MDiz95Tgy3OHPH0HjbyQQr0M/JxEykVsF2bCjo
o6VSv/U/cjPvORHKx+00JXBT07KrpomE5QmQ9U6Z9UIRnfRLtV/24UH4AnIrG305Dh2jv27tY9Tw
uzEWr9IQfDRjAk1NvbXTaN/g/8Thv84O/m6EQahWIu2QBzlkSMGUi6jB5EDgx49Dfx/TPAYK1Wgg
ZNLimlSprT402LEERZXEy8H7pCdWEPHqKZu7hdYzCGShy0Rhq6iqrqRgvAAF0xyPO73V9ynIfPKi
ca9/lI16FRa0ssPgn24Q9A8U0G0NzhPuZMQB95mX+sEBdIRgtF0O6FW0ci+A+oFdPfP0TTZuFGpe
oTNdmgQCacYp9KLX+6lVRdyYk4M5wF12pHQ3uRc7PNbSj/fl76YY18hLTTMg+ysi+R765Ei7kOgA
Aw95Nz1ktSLm4orDKJSqLsNklIlx3NKdh6dC8fT2+fqH+3hv/b4a5rspdaP1XZthNb3fZY+JxEmp
bPvf5cMwd9YwFqTJZijg6kVpxctrWp/rXOLgOWcRbEo36rQ0DGqc1h6fXb4tm+kzBlQJCnAiqkgf
VBPytJqqckzRXq6IdtMWp7rkdd9su/DKBuNX84TX+NjFNI7GZO1diW6H+RYPWbDI8LodZPpVf7//
8NVXthjnirKiHDI5AsmFo+2ifel3znTK0UZC4+nazneDLXp4VB8ljE7qtnof+QnmAKP3/z4xC4i/
RlfBJAkmAOXDcOOsAim1OhAdDe38mq3eUka82jZDS8I0ktZDxCS/LWyexuuW1yioL+iiqMiSxuYO
8sE0ol6V0KQWfhOyH2b27frR2ojXTGltgLmBW6PIwLcNr0m/CLe6V+9yuzPRwjJ78372B8HidYht
Hba1QQYFUzkVg7bFYSvM72VCrEg6k5ib4tlCprUV1lGlvAfr9rujQlII6rt+igxI9kLJSxZXy0Dd
lnr1N4VzJW+0wv++nYzTSnoE+swGwEtzPXUBT80nS0wsIbQUR3w1f3R28rX7au7Db+MLb/Cdt7UM
TuLaUQehwLess9CS052qP6aTd91heDYYrFxMokIzScM5AKFq4dfkFM6cuIPj82yKIG+nLBqg0oU5
YqesFVfJtf9tEWw6oI+lhkQRFqEWtdekwT5C20amFpzK59YtvHJCVjEhWwxRp5IpjqAOD42G2kOT
1xZe6g9ZosZWHc3I7bSQFIFUmP+Zz6QpIgRZNBE0HADXVd426EJxmVrghkjeSHejVjeVxumT3PQE
mcjoaNLQIcySWkZlMwR1tYhOKDT7KAKzZWTeiCq3Y+vj6w5HamWH8WozriLIB8NOcH6fTkYuBe8t
F68g7njrpuetTDHOLUr50oLAT3TGSX6CFMKhmBrOQNC2CQ0koCZB1+AHTqqyzRNwwohO1jwtySHj
iql9TLDR7boYYJBvkTvdFFoTX/4AMnnwM/xkFUgOvEIU/SH2flYIgVCkAVUadI787mKqUnZjVeGN
M+NNL+eHRDvIoKgKJ4XzmNrcspUhBlNl0Or2hQBDGkY3muRxiTnndCNdhz1bWWBcrG8nks8TgJMK
OaPOYcVIEYYgPyZu98zrWNk8NwoxTDQ0aigJ0H9fHc0ySzFCQa+mrB/3YC7bTal8lPH6uY4AGyll
LEpV8KjSZUMW2ekvMuZpX8WIn+hVJEJZnL4Dvi+HwArt8jHb8W6fDdq63wx+SMMMqjHhlQ3XTpM7
o+uf6iprLbUQI6vAYHgZpXdmGn5Tk7mxor7zE7k95LOGHi8je8C5eBjHIbPbJrtBano/pE1ojVPt
Toly3w3RZwDysjtsIqfRG3EhRgzvHcpd2oj3Uxc9GKrMaeTYIPn4fVNoWmL1tefKBJuehq9QgKh5
Nk9D+0M09hFU2+SbzvhSVXe6/HL9y29eO6ulMelgaZGHQQ+AAIR8HxdXUHyoNprEryCnisRpEX+/
bm87hlwZpAd4tUYhG81c7LGXI4SWD9qBchCQhwSNdDfoZbezZ56rbR/YlUXmDHWNCYHNFC95SogX
H6lnU35JXKc2hvR319e3oRP5+zdkkK4ZVWLWOb4huSWm1exBE4op/clu8Ky+A18TdCLBCAw2EOEO
c44WyqKO9Hb9b9gE29WCGQzMYtyAchmCh7UgtmhU9gLSdBOED/V/r/b5+2IZLJRRls/bMhQdUxKc
ZZQ8NIxwDsUmAq4Ww1yz/0falzVHqnNb/iIimCTBq4Cc0/NUfiFc5Soxg5jRr+9FfX1v5aGyze1z
n+2wLLG1tYe115JFbQ4umRAXZTrXOz8rrcBytDUHeDVw+LPMElLeA6AHThEsU5xMlKEhuAMGwxwy
gtUqCnHl8yzxm3WWtyoZYSFOObz1IIBk2cDDmLwk9bgGe145PbrwKFpCNJAdhMpPCi0AOvdQa9kR
yM4VB3n11b04vYUXkSgsVkODZ0q3s60dV94oxP5ro56N9q8IgjBqMabjgfqN777wG1lH8IN6jo9H
exO5940kPGmOYThx01ljirj+if4strDrXoGeXNOQVehCQT/beHI0qCWL2G8dY+0OXffAf9ZaGLjK
cwVIHNxT0Rq8R21MVft6eBfNuWsd3tk/jXCNB+ZqcROl0/86zN8/vzjMcBxjW2ea8ruJj/6MhU8x
39B+BzB9AkFF7c0k1DVck+OZ2+m45pKvW+Wf5RcJR9bqzM3wOX0zOeTgxRCfrvz42lzWllgYvgHB
oshIIhByWcZNr8tDNEw7s2pXqoFXWiGzB/yzlYXlR8zp9TCDr6X3o98+Fbc96OrGxLN9dYh2zW0U
oHxwp1YxFCsWuqSt02hh9LjY/3nUZooRHUgKgqmbHGMUyqsehluxCvG/eqiY2ofOKqpbbDn5rTLy
f78bS99L/decdWsr1/yqJ7lYYt73hWXG6L0PBcG+8q7lVid4pzf8a9NYW2LxPDaJEVpJjiXK7mHS
dmm7krVd/TQXW1g4D1V3mT7gfvm5YX9mRuSLwto6ofkma7HyOK5tZeE7iiRhgtnoEthkE5Fznv7v
/v5fU4B6P4YZ6o2+WX5Y5TFM3r7+FCtH5S4cQWu4mHCI8PcnCC+Z0W6Q71mNkfvVcZiVg3IX7qCk
VtfoNr65Nb2a5DEa11gernrxPx99ObUFElra6A0++pxJGzuxHX6z862Fl2sHNu/z4npM4UAz3dTQ
3UiKGyOKgk6le22MN4AF/O/M2J2dwcVSDi6J1HrYViVLnhLJ2ZTyzrQhj+2u3MjrIfrF6S1uPZ3S
pit7nF79248VvjhQH8Oe/5PJyBUntoRL1w1q9hiCn6tdfcJRv/d0kZ0sNQT/xrZx+YCxdZmxbJKb
o2KVgaKb3xPzri7kjeYYWyhzJXy0o5Ws6rp5/1lrYRZu72Las4B5j8mHW9xo6cvXe1n7+wtbsKpK
D206n5lbHZgqPdGstYuuW/afLSxMoBid0nVjxHd4ATj4iXlr3jrTTxkX/8vvsnD/eVqWHZlfzqQB
V27MeJ823ClvI6Bwvz61q8EBxs/RXgPfKoj1Fu5toKEritkpzBO/7Z2EvgdQxVCibHl5Ap8tN49x
sQ5xuVbVu1x24ewmvaplOqEyKd3eo+Lepd+K8LXK3+rirppOjguN2cpf2es1E7lcdBEIJbEEwKCC
u2iC3p8+is2sfdN7zu3M6QNt5d1aEPk74l9mBPMMsOM41HbAR/NPB9W4LAvTCqGXfZ/cYYLjmTGO
HFGcZl3lHL095s8q5rLxyOfKZucP99XS82Fc+MYE8uXFWDGkVeBMqH9D+Gd/X9wLf22Q85q7Aru+
btogd5vhAP9caqQsNwAWR8+thvstP2zrpY5WKJevr2HbFHxMpu0uJ5Ra1ljh6I4II1wWDEO+oQMA
naa50qtZWWbZ1QbeWTixLbAVqnPpnJIi4v8K6AIQyH/tZTmn1IxFhuYo7pwC8Xd7YuXD19/+mp+6
/PuLy1WCq20EZgidDLUrEJu2XcNLdRNJtuKn1k5rYd5TTEYnj1u8v+AOrD40+eI271/vZY5E/zLj
i7NamnFkdkrlqA4UifOh5xKZSzlC+rd5tVW+bUb7iZRrPY21bc0/v7g6TefGncip8p18a2RPdXiT
VSt2drWOevmNFm/J2KjOchp8I+hCYcbG2NH9zAiXrrIsrK60eEyi2q6rIoerTdxzX/W8oTcG2zhs
4ICq4aG/Nx2LS/fb199t7QwXGUYknVEN8xkmNYgBKo2D2YlH48oqV6My4hgW2nZzZ5AuPlVRyVCb
NDTTZk4HdpxR+vrjDA7S4czj7/9iT+4cEGG0i/4lwZlbhDYsxHyhJt+M1CNpxEP6b/wcOO4Y9oIh
UmtxbqROWo1VuFITaQ66DJ+7RN+OU79if1efwotlFlnZJDLbGsWEUUkTzKxQMx7HNeewssSy7V31
k5PYHeB2zN3F7UEmK4nfVS/norJlYlLNwon985YOolN2AqI39NRdL4bYVGNE3JgZfNcaAldt+WKl
xTcZJ9a6ZEBHa8ZTsfamIZ9J+PK1bV235ItFFl8EAV9syUGiLfzu3s6kg+2rgzBhfIFo3fMaq9e1
s8N9Qc0O4CqAFBeO26yVBqrgET070G1V7kYVmPa+qbWVh+gKMRCuy8U6C+9NVDi5Kqnm65k9YTUo
ZwGXeNP4DjdmtnFwnFufXx/kbwjR8sW4XHPhEkzWG6acJd6GmfAoTfxC5d4wMG80Qx52oJEW0VNN
zM8obCuvxsRr5fyMh+ounPS90Q97Czpbjao3Ju3xY/ez1btA2MDlm+PedggfJ0xDspDHqXEiDJCf
jumHMSyfRhIdqdtunFIDJ5URad7XW1v7avPPL96lomrsJJ87q6IctrQg75bV/ZS5vEuydPf1UrO1
/XWI6IQwE3U09heBYqrFaTtav13dXu9PZgw47ncrcflAI8/Kv9vx09cLznfo7wUBNXcs24DnW1hk
FBV2NGUo12ki8cae02hntRGXoJUBZYCXJ1Xw9YLX3BNwHv+94MI0XbRv06QA2Yot76C3mZLnr//+
Nadx+fcXZjhAWT0d3RmIlh3McUvSQ1iuvBVXfQa1cYGRuWEMbsm7FUe0tcB2P1+vEYMCKJGDwnn0
NDBgx7678oWuNuAvVltW2lRYOyFQnzN1+RCkx+gNpAQYwhvAtlUE6uc66ndtf8vaWxcaxSDM7j+v
O/ggN+yBnnpAZSpMkK0xNl1fjQGrYoPCbw4n/nm9ZJ0YkwOSQgw5zQwfkBSEioW5Nw7OpnT4Gmzi
qv1drLYI0gED0lgRwU3J8VnAyt18rbH2/9gQEOjI7Blxl5LhXTOheBnjSWkCHQ1DoPf8dqe24KGC
BM8aVPCac3IA72CO6xgIkBbvV2sQM5MoMPqV3WzG5rGxbrKJ+rLcf32vfsPKl57iYqGlGVakzLOx
xMWt/dnoG0/jjVf5vW9tbIyHmhiFIDct7/xZagimcjY3FLn9Gvz92v2+/DcW1tIVYhy1+d8wjJOJ
AISeumb79VbXlliYSJiFcQ39bSBepk1D7+L01JGVCuo1P3+5i4XbtfRyAkgEBYrhMI8O0/3wP5IL
vboToIzp/JigE7VwtizrjFRLkQ30jHotSwOLQRXXYCtRrXnVCC/WWThdyOyh0qW1iNB3+qF5QaE7
5kg9/Oqx9Gb9MDQ8fNBT761tAdlJARVWuQflt5d5a8MmV70ljo4xm7rITpZwQsw6SWAs4P/dx/8M
ZyS37S72Zlq26JBvCm9tpvCaQ7lccBGlDtAxcieFKsyQvw7VO8o0/GtzdOaI+q+bd7GlxRVnrq7k
VMIdt0b4SFOE9WR4SKX9o24ar5mYT5oy0COoShfkIVLWjkhgR0ZEDPGYo01W2fiN5sbN7IBN1YlG
o09p1PPMbY5ZzF6oHu1AVllwkGCfarM9kEE/JKCrJI19Mw7pLwigvMSNeaNr0isU5seYcbCd5DAZ
ccOBxdqo0jxMGrggczOohvA9Nrt9NDTfZZfsE2ntNEpbT9bZAb2QIMmjrdWaQW6AuDGzE57J6WCX
YI8UGlrMIIglYeIlSt3FmtpCtV3xsU0GLsrkhyparwTDv5BmYCTGThca7LlAKOnc6NH0rQaTJ7Wj
oHadnve2u69jaJFF7TejMrwpltJLc7FzZHgyMbxOU+WFozaf5XfWm4LndFrJlq5ax1zlneGN1FzK
gCSpYWUwEbjnQvOjIuSskMHX9nH1kl8ssfCIjW2jdqbDXcnS5E3acjsEoT7wMF8vcy1SdC6WWXjF
PJZ9O4V41QrabByzv2FCxTyCpF3fhX7qFLejVqz00H+X5P4yfWZZv1logXVYOJa0DEenGGfTz+2H
CkqU0o7ORexa3FClXxvVuejINzrme9JVvjskx7zQj7FFdnRUt6HCN23KxGs6+1tbJUdMUz+YYTFx
RuNbatRPzA4fZM+AEnR+Wra2V3n1yxYgFa+A828av1bR59fHeDU6cFFKtXRgRdFQWrj+xDFrNzFN
5U/3xZ5tjFf1QLkDMCXdQXtqJXW5ijm7XG22z4vcJRWyaOiE1ZK9nfGZPy3ChL4CWWUG4hx73x/G
gCAhFLf2pnzUfHqzrht2tdlx+U8svmKXEkKJWUKI+LkLZsZY0JveAvsWWMDGzpgSQCFWx9mv3bzL
RRdZm10xmaEIhoqOGyQVsKD/IkpA/cOc4bfEIkuCmzZvciDQ8NDo2kmDTID1M1xlOZjv1NL8L9dY
XO08ju0Qs36ovm/1jNsB0nhP4Yt1e4yiQCjma9O8emIXO1rccNZboY3JTN03xE1l3ittJbm9bvoX
CyxMX41uOHQZjoyeTcQ9BooS5m0fAEMw6+75X+/mWkxyeXYLyx9tETU1GRWmJkKeZoEcqOdAsm6N
Y+ua+wUGmzJbBw8z0Pj/vGHhUJJxcAp8I13sy2EIutI5t9pa0nltmYsw46+yniwzhTFJhBnWtFWy
3OXJFJTU2Xx9ale9PJkfKsSMxl9zBaJiBiqIqB6OzYDa8ZZBH9y8zwtIMtY/HPf/n+toVon4s9zi
krbhBGE8B2XXIUMjtA9R4Hmg8bRi2Fej7YtVFp+oc+3ElAKDnzaIejCqu62DeYz13yAwHOR7CLdt
HRw9C/N2wA5l5xoS2VF8ZNIfC8Mr3f1UrtFFXzeFP+ssLLtkNKxGo4MskAV6Ubc4G8l4b7K1vu21
C3S5nYXXrmN0HQsDpaFw2jvsOICDKtXvqnKVtOaal7tcaGEEUxu2UJjBuc0CxzP79VyttHm5LyFT
uMpycj2a/nN6C2MoUq3VBwdxDGnk3imk8pE8+WHs7KU2nViU3TvK8aiSOg9LuVWk+J5E6mTSwdfS
ejNGTcAUZr5DfSWLuvpZ/wRY+iLMryej/Q/O2M7sV2lOj6WTbKqmefn6hl+F2aP0/N8x1eK4kd2K
hrmIqeyt/cuF6MxMMjf46d3MTlt4ayHI1ct3sdzivLWpBGECJiN+U39ZuzkdnOlU1y7f1X7b5bYW
eVgXS1uwAUU5nZFgykcMSIMvpwKJjDF54ZS+5xVmyyg7d7MA2sqZXjWqi00uvl1YddPk9vBjUczD
beEb5a4hN/lW+u629axhZ++0fbvNzphxIisDdFfv6Z+1l/Mypi1yRuIBybeJ1EnOBfdhaxm2707Z
SjZz1UQZdUBRb+igQFh4uNqsQjNtcXcyKrhgpyl/X+XYu76dP2ssvFumEZHbGexliAfPrrqAigcT
dbNVtM/aZhb+Tbja0LIIm3Gcx7GknguxZRKtyrdf3Q8qxXSGabjoYP4zPmCRo1Dsx+PjvNPtXOCM
QLQ384uPDzaPf1+64TX9/rVBXt2bg+lAqOiicbpEcWPNXgwTWAI0FD/aW1lsUvvf2MLFEot9hZIZ
xQg6JR/YtbL8mKaj1qwscd1VXayxiEhdo65cM2vwMtz2PtmkQaVzc5+f5JOO8ZjmuNbEuuqrLtZb
2LeKqLBtEO35rTyXgSh3mCpzshsTHU5XbBoz+PorXTeNP19pYeqFJOVAS2xPK77RdOQZymYO5rmb
wv96oatR3cW+FqYehiNUuUbwlg2tfkfGNqhidlOJ6TlWasPaIuGWXJVcvfqsI3Fnc2Hf/gsSTqM4
b+sYRcEZI6D1XBzYwzxE6mwsoARXU935sJa5EtoE/73cfNgXmW4CwYfKhZSAXyZOyVsnO6swWinb
Xq8uXiyyeMxGt6lIMuBe2cD0Rx5pwFzR8nzf31Tef2a21rhRrnJlXO5r8a45RWml/Yg8dp6/TI+z
Moi+Z+DK0I/OGu3A1WfsYnuLZ4yME1XUlmiOBP1mlgKLD2o/t7eqXR+wgwlxFwlh8TWeu6tVCsdF
vwRjJxCPW3YhidAqYM/gI/VD+jBLZIPQz2cbqP951jHcQ0T0oDwLFZL+BZU0L0s5u1s76KuX8eJ/
WFzG3IJIiWgQP0y1xUvnrewcXpsy0MdkLVqYXePSVF0dntm2dB0EPgsrYoWokY0SBW7NeQpwDhNO
IDWDasjn1/f+2p24XGhhO1U19Kjb4VzT6NEZDhpZq01fT+kvtrKwmBYlEE1z4MJmHOscu5ceAml/
Jrj7H0gPX/tGF/tZjuLNI2uOSODHLN77/TcoYR0wKX7f7sJdvmdeH8y6lGuFhKuHCFwgqMBBnwJq
6386FqMQVLguSmj18Fpm3w1npch5/Qz/VATp4iv1YVpXtW0p3HBnawclFDb7nHeb33L0+5asZMNX
yUUuKmPL/qQG7kzNAKuD375NIJJlr9ASnUWcH+ZiXLnJtvqGePR1HbB6/ST/lD5ndPKFi04HM5wg
H4HnHBocgnwK/cfX9n7VWV5sbUkIXcE43L7HUdpbvDm82Uab1LOAS8tXqe6uhViXSy1ik7w387Zp
sRQtPid0PaNnzNGubIfq147MuYgeF6tAk8JpC4ZkzbKsY5GhkUUHT7TNntqAp7fjti0geSmE9EIr
98rWPDdxUvJ6zI6OLp1ty15ztHcaV9M91K6+Vzk9ZvA80kQvrrIPkqBHIuJnCbVyXo4ALdd5YEgl
921VQQenGiU6PGnhRchKNxpqd1kGaIjsPKInfq9pYZATY0eK8TBVGDDTkjGgoOTBYFzOTb376EIr
SOv4nA7JzGATPhRu/VQneeGd62Ijii2ldx0qwJ5pd/wdvfKy39qN+hbTKQgtFhhFdGtILcaLPt2D
ANkrCJTGs+6W1MY5qeSdoQPY1PRnosQL075RIkoe6t3oh0b+llS25JpNDK8TZcS7rjp3qKFBsOBX
b2heo00/WAuF10gWR4xGv9uq2Ykm3whDTBzzgZs+Ns5IYROvanr0vn6kZrlpWHOTtdiOqMhB5O5R
Ot/qehYoClMfpD3PZZ4Hbqc9ZNoTqv33bZXmXLe6s5O4N0iFOZ3iN+nmPScxPaauex/bzVNHSc6p
a76D4/lQC3WE6sl9UYQYBXDEbYIJi9iwOi5o33IMKfAoY0cz7h9ppZe8y9x9GWOWLMbv03oSnGZZ
6CWJhdJq133kpnmD5sdjVGiATBkvGigwIO3kmbU5edk4bgsId6g2PkRR+mRl8t1NSzA2WsVrxaLH
saFBbjub2lARj0h8mAjFnAcBsr4Rnp3q56iFNQr9rpTDuTGjKojq8pawfl8k2kdTO3duaT72DQY6
M3qqKTk0ae3D3/6SCeivKgfM0pPY6VqzIxJ6Dqw8IhY3IPqkRt5H7X7UyBSIvtE9qZKPUfYnQ69C
L8uzxjNUInym+l3X2QchQ4DLaL5VmXOT4dC5ZkSnOlb7vmNviUgFr+wErL2Fa3mkizEDIM+GUe1D
6mLg1DpMMlZHqBj8KnT0Tbu0eOscd1vbIW9j+6OOyaGLsmBSeGfKytMn9u7AEgZ7wOlAkJaCtsQF
NQc3ewk1vKF9TJz82erDowP1Eo4EGlsWHw1U+zw2iYIPZuyHeXWuq/HcGvlPzRKP/Vhswbp3p9iT
StUn7dS+izuPDuSQ1P3WGS3w1tboYWppzPPeAAQC8/vK+mkOwy7N9b2eJ4/h1NxVsR6oMfObSu40
pwgg9bZtnOlI6MA16Z5sRr73qf7WRMONSWK/jLrHutAnf5ooN9tuF5djHwwZDLOpHjupvpn1QRtB
JG00XqzFG7SNBeD0woQppxXv0lruCtBb60P1OMRTwclQlVxP3ZeSRB+s7p7sHJRFsVvsy0kd6lQL
INO9ya3wTKj4Jmpxb9Vqb1qMm9rcfI4eGAlrf4rkXSoK4lmp7REmns3IukM38kfVtztaWzvZSb9N
UEQGxm1v0zpHM7v26qI553pxq5faRx5Hd6NC3kgZpDLxD1vte57Um1SzMp45zk81GhpHcxBtss4w
eSdFCtiduq9kHUDMwOQ1aY+FRnfQH75lVXoXJ5jCbihKIbWhbwQxhKcyChqmsA1SlX3HYMqLbin4
wbF6jGnsT1W87Qj0SyISBWaT/SxD4BstI99AlhlGhPMFtSW3JbknRn9HW9SLqHuu4/EJOL1faUKD
1qmDJFQPSmRvRpa+FNqQBFMD1WgJxbCUnFJTnhxdO2ZV8wMX60is4ntkSP00CfOBTN1NyabnxkKK
xEIFr8jOlQ0fP9TVppmGxzIlx0RzdpbMuRvlewUWy6IYJ07KxNep4oYtN7HpInjIrJ2hJ+eCkNca
wAAjYT8qrfXqrEt4XbabphX7vkzhFoVxdkcEGF16ikzr1oGigcu694rVO3C4HcrYPADPym1Te2BW
uItNuh/HMRjb4kaKyC86DETl4S3g6A/ghnnuTe1dutPPhpiSO4W9VboR5DnmpWoHM5xmdlMQ4e5p
L/bKZMdWjNvKUZtUdhaagc25R80nhiBKKMwbpwQBb6qagxzJOwiwvUK0W+k6GDDOn3Ux/KqbDrIi
I5BiWdY+lgUo0ZiWPmYtPaRAOahSK31GxvdC9NupVMfe7L/VJv0+9c3ZiY2DjGNE3+ENsfs3PWOf
BDqPnNjV946yA3XlphpiP4/rsy3KrXDtIB0x45iX+0mrt642BZlefQPyyuQYkAuKKL8rWryU+iS3
rW3cKloa87f/HBQreEnjg1kVd3rfbyqlPettekz74r1Xsd9HKuhi/PtRZfTeFI0dT2Nzz1R2rmt6
X+UxeuX0KU7lL6JQbaGhp0XsTdfs+6aQwkvKGgDEsH02dIEEyQrflCwc3k75T4IWkdGOH5pDd8mo
gt6y3poMvfckGnb4SBiiS7qQ2zSBW85Gbon8ObPSlAvZ7yDrwzZmJz2zMvcFi9Hgys/I5hGvSEgA
juR7XdEDPu92mn5NhXHoQYJrO9W5aYgPkpGOR6L1Wq3dhsm4j3tzmw79Ey36jdOJk7RUYIX9MXSz
szZOQI0h69LUjrjltiiBKxdO6WfoEBZO5XA0U0BACu2Ira2k9Adlv08MzHsF9Bi9tK3PdU9ulGa9
CVPH1WCfCWHvoVbvYBsejYgfOcO9meu7WDdeOkfzYr3agQL8SW8TIGWK6ZG4yaOdxL5wxhs5QQdu
II9dL8+5wY6GaXQ8qbqNJodTWNpvdtUankzIQc8RYLphMA3OtrTKnDuOdHmiQTgKkRD0mwNZuVtl
ZMfazIKQqP1QAc8Tp9mu05iP0s8ho+m2N8S7m2d+HhEMjLHqEOYgFARTZQCEyiHE8GbBsl0/Jq9j
bwaNCaJ0VRXwgvrQcAgi9V7vQPkY1Lj+GMnnPJGYoYlE6jVtcSZmSLjhCsGnrPPCJrVgpBYXero1
BfUVyV0MqU3HRndTXkbWfWOpe6D5Tnj5t3jmgvl2aBoMVcvPmlYdi1a+Jpp9sk3mubQ5ND05R0Pn
Meh5d6SO+MDqo8XQ+kpcBG140Sx9B+GUd9L2e4nJxiROMc6h/SgNmh6dqjxodfGtzJoRgS75dOri
R+jmmDbSrI+uAlllWeznS4LA4iexp1simmPVCooDGm5qGkGRMpW+kTi7ogCdSZd8igQ+Z+rt24Gm
j9OIMlqUmrdtWxxElwTCzfdJRjF9Y2zESL7pYc7zNntOigrmN35KfSYLTH7JIf0AXdxbBL6LqC23
TVe/xDTaa2F3G3bZJ3PanGME+lwJuVFU34S02GMqfkvb/ge4TjIfSHnpsbHcd6r6noZ4TwXZh030
w6jpFuw1d/C2D03T7qyGVLzJyx+TDXRYx+o7W8bbMq79BC40mui2aSLfaMpHJqKjPTNsxZr9SPtu
k2nZZ478I45nSQn1wcLw21Rknh5l27BRx2GCPxGZDIRjvICi+LsZlsILETeBHMY3ur7wakTgyTjt
LcSBk935Zk2empT4JoKXMLEDmIrXIzFoGbTdEmU+gyX2gUTVcZLqXYMdp3ntu2N9VO20q3twjNZ6
UEfut9JSx4n092JMgyTr0B4n34qWjNzB98nBCOTACXcq3OqTfbbNSCIaV+fYsjHU5p4GvfyRZOaW
afaxlsBZUKRC5hRaEOiQ9yAzT3lqN1pAzdHvy3qr6jHAHMcmLYYDCjl7NxKekUavwwCRDdN5knH1
aEc5tzHA1ub94Fk93fRUncYpPDWhfaIl4+Ap21Azr7muje8Oys2k7LZDT+5bk52YXTw57gC2g5Ie
NVvdEMDaKpU+iT70qYw8zBP7DnSrNQabSkPzPpqYw8tUDl5kjHulMz7qqNQ5jl/lKuFtW8L3F2eJ
9zmTNg6TwrnVuykGHtRqp20aW36pups8IaDXgAkw8iCNEs6HgnTG2oYye1Da+Fo4cks04oWmum16
9pwb7k8yDwERHKJhfB9tus9F5gmS7DCjuHfrBPY7cExQ75VkGN6anEdBMejB2vtwit8d2SQeCcNH
V29/FiU5OHbs11Wue5MzvaQAlnJKwqMWIUSIu63hjn4yGnsGw2ZgapAoXvslxLnumip76HPh20mL
h2M84DapmQRu4KobD6jhvNRN+2sAGVWZhyUv5ISoWGwQ021lCSpIm1a8Bbz6nDRzEkIfNCIf7So+
VBTpaZK1Ntfi6AbkdI9hFr1GCSw8JTafxvp2aHDjzQzJhKNSnrgZBigyRB0iHk69a6bcGotTpw13
qtQ9cGIZGL0OP0xBOOvjICHTdxGqjdIpd5vnoQxrb7DgmI02eiMWBqa18MHQwqOoBl6G/a8wIndm
idIoyU6FSR9y1T/lYbOxCKKEvqUvlpa8mIn4JjsI90R050bpCzU6XGbdnbgoCk5nZ5SUegyMZ/PS
s35X6+lDInExreGpD0VASfbYdDl4NyYkV0PN65w8RwP7CToBggdx2BNSfW+t+i7pBKRPTMAD7DF5
13t07CDKhSJ/c+x09zBS4zYu4UnM3kb0HaoPQxM3sus6rvR8Y2XOTsXaQbjZhk2DH9FmWyfRjdnU
j47GjrILP4deBUNXBxWcE4QUX2PceTuNTmRqAtvSfGs03hJ73Gu66am+BtJ4wHjVSLaxi5ExPFUe
azFupLmeGpkv+niP0aMixXvfdps6qcEYVWy7AXK0FSDSmfUzsyt4IAeOonbqjAsLXjuZ9qxFohrm
A6CqEu9crjl4D4r2JozEOXW7Da3GXSLaAS6W+A48K1F6AAagrWjCW3z7ymNlijPQiue4qu8UMQ6l
a51A8wTsmLPNgN0n7lBxK06fI9zhXLVIx+gPZsont+4QDubPoZbsy4aeaF5tkOL582PrjBQUtBqP
Junpbb5JKwTxU3soapRXmiYQBQtmfGQ8qA3F2K496HYQZ+1bCb05z0Fps8nTbTtijNOq7pVuf+b2
8JQ4yWupEx9QoZMNuLAptEDQ9MBmTftJK/iYA49ZV74RJveZiRDFnao3R9k2N2n+SKqGcbvXAxmO
jyIaNL9gGhjulH2XNCSoK9QbiwGfyQo9mZmvlkif7aF9n2jIR4gTZxhcnRP0vlYvpOu8ObBMm/Ku
kaoCbji5pUii8i75kK64r4xuk+r5u5W7JUyA3XdV+VzL/0PadS1HjivLL2IEHWhe6drK+3lhjEYa
egd6fv1N6Jy7akHcxtmdt4mYCFUDLBQKVVmZmMbR9MskkW4LJbuIVESMXiqwIqTWEKRTCgjJjiUG
ZSP9xwQBzjlL3mYd93hFi+MkNYcOV4CbNhDDsZtNrNheQUwnxraGY7JbcKd3oz+FqEHg1hkay0lU
bVdozYZG5dOozv5MATfuenO/YOZ3KIu3adSQ5y27ECwtmGib521F5w1kRx/UzjpkbXiMlum218GY
naSpl+SYTI67bYa3R5mUmBuGsJ4zENuV8R2jpqNO2gB7PVfB0o4bqehccNkcjYbcFo36u9VU34SE
pSRJB6rDD3vJA/P7ZUXK52LQ9tE4bENL/9HTVHPHpN+bNH4iRrONgQ9x9blKnCGB0KYMzuumTt2y
7e+qZqodyRqgjTsjv4pw02lJSPzFBok7gqBjjuZrCJ60oAUxKS1M/GHzTZ+Sd6pZQWmgFtaYeGDF
9QyYMh4A7IcQhaXp6aWEuqUeTW6KuoET6dlFWiybMalvuix6D03tkC7k2ZaVn0VuX1hhcp8aCQYN
Cv2ykbW72YruGlr6A+pvXaa4JLHuYxOSKuA1PZhFsa3w9aYYBzmp8ecz3LB1his3a++WChMYsgwJ
VsvLUIpzimkIWEGJ5JYzziiFjoa1QdfG6xHbQCV7CUgZkuJ58RO12yBo3yAduwNJlVcU6UvW5Vuc
1t0wk8tW0XdGLgWtXr9bYXSLIuTvkabX7K/TsHjQK9wB2c+5Um7renhShuYqzQdvtPWdhKofSNVv
09zCVx+TYB6ASoptf7aTTbMo22JKqDNY0rHQ7Cu7sH7QETRtCSkuws70k1S/MCxwdWp143RKd53o
ze+h7DdoOm/mWvth2Mu9ZuFZU6k35mA6i6Tu4yHz4If3pjXtwmgOItnunGwxms1gxrs2sp1uKR7w
YPANudoMVnktpaCtL8mNYuYXfYgqpqm0D1o1XJJF25tatEkI+NK7xXSlNDqq3byPDOsokThQQnXE
6xsPVoir1/lQe+BwPaKoNAc1JZpjSKjm4Zlxo+GNqBeDP4cQDqzUQ68qqdsntl8u+nO9dL9kuXzK
6tnFkNIVra87lC9As6M7JooYbk4iiAfF5SZCdW03SqYj0cTvtWavS8hjavV5HowmwICkt1i4Aivj
aZDmGOsYrqGBcQPx2ddo7g5SP1kOgOVBM+XbtpDvFqm8ptHkh1a7Q5EkkOb2aI4EryPyY7aNA6Af
fkhzHw0yZM19uSn6wc1zU3GBstyE8tg7E4UajqQtz0WmjY5Jkp2pS/muMaClm9WgWQinS2tChqxF
AD9kEty+qR9nq0AaUruDMk1eUiWX2C23qbLUKU1lYyDv0OPxQPNpa2XZLlYgL4ynq6PjyGVpFIw9
gmuSJDnEJQu8LtOnpZzLnaaNeJpJmPyYiLGvWxRYjd99CjpUNb7C8/eGthSv6PGpbooa8Ul7AeQf
1VZzYxkh6PfTvRyqtxhWAeG1+osWye9w1gpnaereabv6h5Gg2LNEPmSvUSewHgyKIEjodD1K1j2R
+ss6Li8qKh8noKnLPrZRMhiD3rR3U05QX60VXIl4xrb667TkmySU7vNpDBQVRxwV6ADvXc80Y5Sf
hiawU0Dsh9ypS3PACY53yFkeJIVu40U/YERon8zVltLwp9zMP5pEPUzL9DDFo9vCj/0sVpElGR1w
f/FFXOL0heU9ng6/bCW8neVkO83yL02ZtkZBN1n3Y8AuVTomm/Q2cjIlu1QtRudkTEcLrx2FmG46
hocmwxvMsnaT0XqJ3LzY7K1m1H6io3XaoyKVE9QGh+OM8ylZ0numtFFQD+RWJZWnJrLuSrUWZEro
KETvHLlr71QksaMJYlKJOn1iuKoyWG6iSxe9GvsJshNR93CteW1BHcS20MOxvvFBz1LaJijHY3P3
s9+CH7IAj/rMJv428UbQ/1qFkHza4qFtYLfGI7oE3CJ67DwQam9Cr9zaFx8cuULA+FpDD7oc/4+Z
4mlEEy2ZsilFq2227a2Ex3sIsfExLnfnFyUyw3V7tbrCU6HDTJ5EUUxonFDfjSKt9NU+6OlauLa8
BSHIIarQ+NeWzqfo7+RK/VzgsadP7wOmajNVbZ0SraioKsB0ptiiL7e2ShtsOmC3UjQmJPO11Ssb
pR6h+wRA5BFPOd9qnBSOkrj5I4hLd6ojb9HTErjmWq/01CaHALIX2x7V3mSCD7tFq0AZ/nD+04kM
cEgASQbGaMgwIBHr1nEaKn/opz9cA+cddOrDWkvAgd1Id3ayS+p/4X0Yo4I6FiS+MbSgff0uTbPI
1BrhGHHy0zCP7YQ28e35XVr/9J8m2C6edPmXOraymn2GeKQPWSQj2tk7yAQKYBOrWBACBR0ghsBP
z8OlUcCWUh2XsGdTcJPvBq2GBAeavlFwfjmrH91QTRUKBYZMPrg2TpajgnnORP0EkC/tXi6P2nxz
/u+vbtfJ3+e8NluQGEGoHUcVPE4jxhYhMLqTCBFhKUV2OOfNR1RGDDw9PDQNgilg0XQ66G/jrxry
YRCM3Wi4r17Or22ViM0+WRznzuGkJ/McYnHKXUgxEoyX0tPgdNAChD7rYXIZH0nqo5AlwNKvY2pO
DHMBcInzZhxR4AD4cASKLPMV00lgjkHPoVnwJlgnOzbfEF2f5ni87YIOrlJnH1jH9lF1a1DcMWBg
75m/9a145pj9+nPmOOxtq9KkWiSsbrafq8a4itvCi3TUXPLiIk/zG7AcbaNGxAUn2lSVA6NEvTUh
aQbEkkS+ugfOHdA1aBhn6PAmDlNnlkV01Kuo/hMH+kAOnpy+RZ/TmPYA1lMVQ+NgJonbF4uOSIRv
88ovkkNiv9bD9g8/JxfCIj1XtLTDQlu/f6wxIrFgZGjwmeRFEtieJAgxwlWys3uyyiauS3vS8D0j
09hWEhtx1SenSKt9mlqHmkpXckqvI2m4XIRHVOS6XPxRwimN2/ADwTf61S2T3MZM9XW1K/10L76k
18MQky60VBv8jJzrxihR6FYC2BRB00YFrvpd7QWncT1if5rg3LSesx7bh3HTmV6jbpyIqI//5hx8
GuAuUXOOhxbibkjhtkuQbJk2egkAIrrUPpAo3nlnFG0Y54sa9KXsOWYbZu4iadvTbaEJ/F1kgnM/
TAtE0cCuBoIuPAGAxQb2T8mc8wthjvQ9aNkEVCWyZgLv+NXJqVbb5tTiLkjrCSVK8CMqKsBNBCq0
Y3X/L2yZSDyhCWCCcoG77OraSKsoZ2nOQJ228fT+Nq3fIBgu+DjrrnBiiLvglFiZaRXi5Np36TWT
r85AzQNAFtODFcf91YEI27QZRFvF6DEPlM5pZ/UmQ1DmR2vf3EQ+M4e6A+iQMcPtEcHyVh3jxBzv
e2Uc2V2KHKu3R88crfs0BpfXnAv8j32Nb55xYobzPzp3KZkG3J5A7t9ZiepKg4ZKZ7bXuumxtTvB
wBT71efMcRGvRIvCmBhIdJa3qJBFogSYffNzf59zvnxq6mFBh9FrojuQP0b2MdFAkTf9mjPiJKYo
x1p7kNu2BippQ5XJNz3YaOktUpvM1wF83PSbyA/v0a+9BJp+KyKwW9k6CEEBs27rlo0sgvtSi5Eq
as2eddUyHyy0+IGlE8xYrDjDFxPc15m0TtKHkoGErV9Rfq3LaONq7yPI8pbxn0ekL6a4D2WXSy6Z
BUF2WpYbS7GAvykv+ip6M2RJNOX6fecMsGXKum7aeLR8o/6jeWgoXdmiFk+XCIUh3ampiOv7IwH7
6nlfjXDn1dQTGTxuGP1jAmTI9J0CGl3v5V0Krof4tfEMKHgUXv1ug3RlrzIe5B0gXedD7/eYwX6D
qSmIUkw0kLvg+9a2bUx16x56rQeidF6a5Ndpqnrnzazv56cZ7pJvY12fukIFx1Bzo5sI8srreQOi
dXCXPGgM5HqiheYV+VapNxQiOYngCSsywX2uVO3TqsOp9gYdTCrI4TFfTVBMP7+Qlezy6xfhDq1W
tmOlTZKKih3TZGfZLNlX4CL754TUXw1xRzfSjKyVRyDrWvlCMi5mVfWrJvrHl8VXI9yhjekgpxEY
BD0N/fKqemupG46ybwFupgJad37vRF7GXe9VEfXtYCQEXZ+f9Yg2d/TP07uvy+GyohA0DEChzoBS
N69ddFgS4O3zP/OzDwc5eV5oMm3VrgX6se+CLMa8WgT8+iDYqpVU6MtKPmqSJ1ZINvWKwjCWXYCm
6DED18x0C/TnBoNNVyJZZ6E17vxLHSZcLUmGr/mzr/rsvW375EYN1G0UiAjOBG7wkZadLK2ZtU5J
B1vHCJB11AvTYYwL5z3te3b8dfe4WBBNS5/V5qx7ynxIeqjQRReyBDTm83kz329XmNEwAg+RHs3+
xk042eClrWt0Ke1ZcUeA6lNwKOWFhl5nf01U0WdaXdWnOZ4kp4+xIlMfdTCVA5GhPaTaj7b8geeB
wPlWP9CJHe7SMRHiVFOBnbG6zufUsfSH8/u2knl/2TiT87eOhqY8Dim82yt3jFK32ICk4r+sn/1B
VMASLYi7fSDGWaXg3tY8av/Q7DslFb3GVu+ekx3j/M3EwBvwkw0QntFtqwZzAoCHMHyKPj9382BG
ATvGzs2c7u32rutjRyKBbIpyjpUB0q9fh7t5eiPF9G8I8Nq8pztWZmwbJ3tXr7tDs8kuDK/19ICx
b6YP1VV4yTpV8kGU9ot2lLuYEuAcU4RvAOlCv8o2RbgnosLUCgnn13Xy9xFGidCYRIzNj2Cy8VIw
oe/MW0zveZnbeMVFd8DUjota9YHpXGCy5HY+hG4LkODr+fMgWix3bTWdXkVWg1t4UsGfclX8ymXB
pSU4ARY3LGgpy2L2DXLZsse8DQCcEhKxP1oEX4uKinnW1U7TgEy6rUPT7WXgr0QlArYT33Lyz4Nm
cYEDCOICql8VwUhigpo7E/vEhNNW1Cv9kHX7ZkcHGAsj1IRAiA2/4+SOSrp4lPOhwVnbK0Hszg8Y
X5FuEz/08kCVHOmx8xnV2nyYLqQdBdWLeQ1w/gsV6c+tfreT38EFFuDmJxoqi+6l6HU3kOgFmOb8
Z1uNKicWuKhiqX2bVB2eUmZ3J2HWbDYe0NlwhjQLzhsSLYWLKiDqHzOpBDS21h4hDeQ0AL2dt7Dq
HHgSgj/ug0+aO0ZF2feGmgHtFoEYBqNjvZZ6LaZK9BsjvQHwV9cEbaDVc/tpkE8FqWFnAwDquJCT
20i/rORr2RRkMuup2YkN7jLutCqZGa0+glR0SwIWnYw3prTegmBQ1PRdd4a/dvDjx5y4vUYlTChi
Ez0lTq+zJvPiIn01MSWW1ZN3/mOt5k4n6+JO2EKSbmwAH/Ds1vRoN3ilbLiK2btTZ1xkuiqgGRet
jDtIJeQParlH4KgBnp3rA1CMcjcFM1UFTigyxJ2nKDTzoWgRy5EAXBVa6emlV9r2T6MSqbmJvI87
UHWpRQrQ18Qb5NJtAS7LMSQ5dLngQwk9kLuKqzhdSoMVWxhnBlzBrzvn1+SyHCAKqtfzbiHaPu5O
lo2xBhXqoHt6lTq2VGPSwIASXgOs89t5S+wvfQvxECcBlzOoCBSTW1bStm1VDpjKafRAja5ycmXZ
b8B2jd3TCCTJeWPMvc4Z45ZVUAkjYBitRFOAbkeqHkHb7583sV6ZIFCwhaiLbAGU8PXOMqKk0EH2
pIE9wsLtqGxr0EOjI7z/56zvyJtODHGOZxgTJgb6VPeGsA5k8nMiItdefyCcmOA+zqwWpUlKrIU9
SFkD2L6U3wZ39KBdvjFuafqvvs/n3nHfxwzzbFKSCgl81R0wA+5rrf5vUrCTJXG3k76k1ABbhO41
o37oAf9eevXpvAusu/Rfq+ARXuaYAg2F3q7XS/RiiNMtVTESSwi46EJfuVW0WiBste7Wnwa5y4lk
fR9XUBPyDPsykX8v/cv5Ba3Hns9NI+pXn04aTA0aIQxQcOMDWe9OWwpVecaIUgpJblcIib44Nt8Q
WlK7NysbJbfiUQmKbcq0BpzJxcigR51/2YL6apFt8MmFa2KGvMMuwikU80Fpwqs6HS910j8vqnLV
UpBr2uPDYEQHZZSDJMw9yYCOfSRivWbH6Xt4+vyOXOjAABLRqIoQH+rB0B1aaTdZ3qhfkMfz33P1
yjr5nFzkwIwNeMaLVveS9HdZPbUVaCtEddP1tViqDkFI0Nbz5SWEWZlUILXGWAmIra3hvmr7LTXm
wDbBzJ6KMGbrS/o0x31BNe1HTF2h1LS0FtKkHnh5qFRIuf9vdu7TDPeFMqXp5MrGQSiioG8rB9OF
kfR83sbfnLZPI9znkWQaJkMY6p68/yCWnlywWnul5TLynHkbKX+4KC7KD2hv52Oookwnp1tiYSwl
Di+i3BDU7EWfiAvu3SgZS2vkBJL2YE0pGn8aJtfurc357ROZ4QL8lJpyrBQoatH02EZ32fzUioTV
1uPtXx+IR0a1JJSKkMVbVb3JtF/1IvAA0d/n4nlOrX4iC9Ex1a08DuB/Y/T3k+CuFewTD3ySLauV
y3TSvVi6WMYJigKjW/V9cP5rsN3+HtI+t4p7X6SRpYEbDQUkfcPQeRmEov8nplSRHe78R5FejxE7
M/HR2qg/QTngp57kghT5CazFfnwAlCCIXOpGAbk/v8TV8wodP003gf7BP9hOn9weGGi3aGTirTG6
rEPZuhir8sjF5Jc+5vj+caMfhk6MccEhTWmbYI4QG4rxZ/utHiqBX3x4L//JdAWCXLbKZEX5ZmcE
8hWqTcgrpyDcdHcYoAPXxFP6xKpwTnkrg9d82z/pt3DL6tUUbOaa658a5zKNktRl0wL771Xjy9Q/
zCAFOv+12P6cWx3nkEtCZMys2WgUFy+ytk+KV4p5wVRYixYthP3/iVPMmMis5RINyincmPF9CoKD
8wtZEcSDJ5x8J87tUrNupaRBMxesEHuyBffDoTvMV73XAOaGsZyn+UYElViLGacmOecrUrnJBszD
QKskd9mUCk3cOBd4uMgIdx1ZoTJhQrgkHgWjgwlYvdxgPFGweyIj/GVEB7VNFEn38s6PyUVueUkr
eGmsmNBB6mMR1TaQAKlcFJ9iWyFVhypOoysHDVNKw1w9dKkiMLPi0F/McCcGGhRVUWO839Oa5zHf
llPmzM1FLmJkVtb8DXJIUCvF1WDp6kcd/8SjNRskOKMcI/KoZHaQ/eyWst1O9q9FoS9ZgS9Fw+jA
BlNlTHpqc3JhhtOLQRtfG3VMsgKsHBXEMRR7byj6lWQnsVMRyZdVVPhTZd/1mh8tsy+B14Zo2kU3
VcjHY8uRFvu9mpWdtmDsHxEB9B42Bl6xk8ZksxYcaF8w6+Yn2vCzx7y8U4PZBC/849yOd3gVX8dd
7+Rq+i6r82M1dxWm0NvDDBKPAsVPzCu9VTZoYBbMgsZgP6LzeLAxDAeJb6dNGn+p8/uor+71KfUp
ZiO1MD8YMkA1ixwAyL+3jShoRhuUbOaRlHWQRd19ZFaOnqn+HC0gUtKJa6stpv+VO8WwQazSvpiz
/SSDYcMcwiGQSvVJ1xPM1CemuS9167pjVHODTgBfR/4PjYZ70GAdwFc24LdDR7qNVD8Gr5CTdGFy
kGVjdtulvhy6bAt6gghahyN+1/SQTGziD4OWbT67U5+DvgukW2qWbpRxeFStOihs/djWQ9CGGAPF
IEDRNu+CQMVCKhdyvzgOFzXAHmcVE0UxiYn9MQQPFpBsBtfegAz/kAUi2vSV0PvFHhdAFguyt+DN
RegFxZvyqA9vggWxI3VuQVzwqHSzT2iKS2p0FRC7gtLV0y6p3+4YDl9EJCtaDZfPDnIDfqgWq8nk
bVUAIX4rWI3AAK9Tng5Tl3QlpvtbH+JHdlBdIGNyFbdDnUf9n97b7AOc2b8PhaSTSFIP6jjEBhKm
OtqQvnWS/E7DiGGTPvR25p9fnsgWFx7NJUqk3Gbz4lnq5trP1trI3aHAySqETYLVUPwZIT/kZE/W
pfdmEk0qmgRp4pQ7kLod8wDx7S1/XTZ4xAFA28ZOITtCOU12lZzbUPaJTwz3QzVAhBmFA5aBRugP
SwDRNkcDvMaN4LpZy3Z1yINqNjh+oTuvc9eams+YiG9i3YNkx/WizUeAysYNxigwmbo8anK9N8tB
B7daiyH3fqNp1UUOQa3zX3X9Mjr5FdxnnWZw90BYXfPkGzV26a7Yg4LeS38OfuJOLoiHMdQggjWt
HpQTm1zqaNWYf82jUIPmmQWyFepOpajpLzLBfUizGZamMyhefjR3DasESZQIICoywdKWE1+xK7Is
VYjDp1EoyV2RTOAgor/PRfsKSu1EUvHiK5Sbac6cVjT1tZpX2aqlorhuaSAv/rqAZpTBUiajepWp
EDzL+x211IsktLzzLiYw862rWFep2RtYR2LJ7qTHNxqIElJzuPnnZoDpV4B1xvixwtfJ0mFOlGTA
F58apBdjtM0ysmGjeefNrJXywcz9aYd9tpPPXqVpotbVSfso9NSXX4YjbegmvBQpuArNcV5WNL1d
ZAt2jxHlFz5mqzAWsUNJK1AYifZr9yJY31rsBToSMwSQhzAQhL+uL5piFXR9eLWmuwjUz8qTBfpn
2zXuFtcIsgB8LFvrVgRQWA2Gp1a5MBT3sdz1KrArQ0B3mb8c6CEM+g9gTni5/OOHkYliKkZ0CKiq
5G8l1QrsppbdIO1QpD1tD9F06LS789v43em/muC8pGvMUbVj3JaUbJVyH+deLXJ4lhx9vau+muA8
I+8SqYT2JfHM9JjrDyO4wM3u1uxfJvWljk33zxbERaM+lkww68IPexpI3WXb4Lr4x/ADLAhjxxbk
Y3CA+XcejYu6mAfc+qN9XWqOWVzqw79ZxYkJzs20EoRvpEFBUAYTon49D+AoefwXG3VigrvcQP/X
j7WNV3ef7yPrtzI5iikwsRIUvu4U511qYSmgh0NplhUDy2A4kNvoqDsgst6xqpJMBdu2ItL41SDn
axBVjhqZBT0WhdIXxrVgusVF4ep34CWDaG/5Q3shb+d38qPe983DT7aS8zmlBGdF1qIXMZrkSqXz
BQV9ClLQDVN1RYL0bIODL4yKgykZ79AjA4ZQuavH2RntHzGeZPIENUkDzC7qdG9LHbJy40azlAt0
/0cHuHBwEptovsHjJOnKzoybmXauNfeDk4FAK89AKZnRwlvy6UefQTC3TI69GaGG3G7UonldSvlC
XRSQKoHnB+nwWECipVKLDWTtvBAEpPaogDJ2fkMlfdMUS+6o8QiVFcvPDShkU3sJxk7dtZn02sf1
NfAbxzwzwfBVxAFGaKgzTpVfauUN1pDgpQpqpfMb/L3W+/Wrcu+7OUKaFC74qizUs5ryf55eomfk
SicfdmxZxZscIogYDvp6pcgNUg0JMxNwV7rrN8VG2VgOOLM3qWA8aHVBn4ZsDhaYtp08VwAsw9AA
BUkQm/1PcLqVxuqXBdncHWmDDkmqGiD/dYg2VfvoxnZzkEfhrafhUi5e582/eJl8NclHrmQajHnu
2NK6XX0F6WyXKcN2wKuKcNkrBCFfbXEhDPSf+ZLK6AHkR7prbkCeHpgfwtwYiRO9P9jv/nbGMaDG
inugjOHlTtDDL/UalD4eCePdYqtvigk2LND06XqBUgyInBSj2y9m/mwZ8qs60AE15ml3/iCspB9s
xZ+/gitETHPTTcT8b6ewRaXHjfz/dgpZCVjYKfybI/FpkDsSkF2pLKhzq+Bn+j3MYM/aRlC5DS/C
MHfHdtNXj7Zoq1dTks818vooSZTlfRtiKCJbHnLwohp4QkeikCIywp2Mhc5mTyz2gCYBAen0NG3l
UcTfsJr5nKyEOwupWpkKGkWYWXIHKAH9Jy+OK2/aVztwUWK6VrpGkzdQb0XD+Cs9nS+OYnBHg4x6
lBe9DHjp3RIAkrmZgsFjiP/uyXStN/1+QBAA5et7+wQqRRHjwfcazFfr3L2fhebYAj2ieos2gvps
8NSpCoyxcK1m2jaNEZw/FuzPnTmbfD9OIn0PGBEqZlJ6tMmNInzcsHh8zgB3wVtUDW2i481GICcQ
qv2T2oxgRzU8GvagHR6V56Wod8UEWdZQjQQQStHquNtPTRK7Bq206pWTcQfg9LOR1P75DRSdBi6s
dLQAYWWHgq0Sb5TmScv26jwLLvH13OzkNHChZCrHoc0rOIUKWRvFW7aQvdDf4qtfqAlurKB+AN3z
7GVP55cm2D1+eIdEEboJMdLckNxV0SUVTTMIXN3kAkmkAV7YMvSBvryURZCWEIL5kdRXJLz9s4Vw
wWTpSmjdAR4IKegrNT3OgyBZF20UFzGKyBqsXMNGlVPpF+CGdVBu+3l+DQI/M9lvOKlJgIVY73VY
wSjNHfQZDEiHJCJuN5EN9v8nNuRByQybVdQyedeAnr+SqaNAY+HPVsJFhKKMVcmYkMGNFXC5v2tM
53S/z5sQXfY8UjaUFUUCnzUg6Dv7WXdZabnclr8ZAHjcojN23pxo37gYkJf6NLUayoRG/nshP8A0
6cwi4L7gQjS5ENCDrj8EGR7xUO9yjGw8JKh6xpAtVUC1XbfkPUtF5WvBsvgJHFSMl7mykbeNUI0Y
oaGV/gAv6fmtExwdvhTVa3Wfzxo+FFr/UdQ5FkjH/8wCd/gJiiagY8YqILOGJ5sd2OCCPm9CEMgs
7vy3Y57NOtibPatT/GwMb6tueZanKajMySehJggF7ICcuVItPhQQpZqQLRNPXrYzjim0a/phb9si
nfH1GsTntWPx8aDVzbaK8HHS3fzIhOmy0Umqj0cQRrK25n2nCU6Swtz43Nq44JDOzahBNAMV96sZ
vF3zO9iiUZqEIgV6QsaRvb9AtAkNyNIdQsFnFO0rly1IRKsgUYP3V2nNzgIhAhkEqVV0navaH/ok
FzCgT4X5GJ2l0F1gl9dtdnPeIUUnlwsWQz1mMSmxksR80iE8BjC/q1aiSXyBFf4pvgztElKwGHtt
usfYA4Ta7HF3fiHrn8QEigJNNOMbjoL0uRTPKQ6vWvr5EDsztO3A6A3CH4Hjra/l0xDnd01mQYSx
xWRKDySQEQedqTigKBd89zUrpoyVYEEAwBlcxhPPWhUmC9DaIBhxlKR5AHu719D88fyuqWuXxakd
LuZREhNg6uFf1e8JTxfWdJevACTFiUr25VXsgY3cerGO5s3sdS4UXqTr/AIzsT+gCOdlni7EX60d
69MfxEVIM19UKkHSwyuPlsuGcnBvbbP36IZxgmr70o/99jD5nVtvLMGer+YCp7a5cBnqRdPYCwYS
yZ19pQXatnDB7qJtmh0mZAH5ENxoQnvMCU6yqD6ltK8y2AO/awB1O1dLXUYF+IHlvFBezn9rkUtx
jmvQKCobBU+DavqhAu7Tq4/KcP9nNrjAqMn//yIeQ7/WwTtcXsm5SEqWfQY+8p9+Ji4m1pgVrQcb
IEBDubfD56gShJKVNripnRpgPnryXbQOWnWoXYAcR2OCTNKDsai50xVZ7FCib3sgf7oSQ4qmFXRD
uqkgemOCBI0umotS4G3bN4LX6er9evKL+AdWRVRLK9SPd0NQ7kjAtJ2L6mi7vQd1kt6hG1GBSGiS
i0CDFofZaKIcXj+jU8vwt64FAmAwA1nPwAF4hkhSWnDyed4EW67iOlIQilof8FtMgwbWLtkVF1Ay
dbstxHYcI6iu2td2eyOq5AiOBj8RTaEUmocjLo8UJN/G9TJCbyl++6OjwT/LEsjtlLbCAEHl3urQ
mWmOkpBa5aMtduZsmFxIkepokPIaxei4giILaLeyxH5Rstal1AR/WYQS4+g35De0T+6yrD2QAVov
jfVamZAxNYjhK6l+o8pQZjEUHzIsblGXgExMgqar4AibXCzCdNjcWwpg8tbQ3BV1CyEeW1QYZDfF
ua3gYlFaG3EsSyjjslskhuA0KOSHbePll6B9x0EVxnPRori41KgE6nwUI9qWWR8XSwuGWvQIYvty
bk1cZEqhntsnKhL6pJ8DMEBvShpfYgQkINDbPe+v68cR1C/owgJAofKmkjYPKSvesrZi5g9bbcMe
xaIX0Wr7xAQJwX/t8EC5rgpDpZNzsBGgfqu6ijO/Z5sE/QyIu1zGfngpmgNfoRpm4f3TIhfZKs3Q
qsXCRSjvF68M6iN7P0D55zLZoYfikpvFZ4wYoIk6v6PrudanXS7XGiJVtXKKmjvGZI3ppgEcZZB3
Wnmss7d0eDlv7G+Si09rXCJlF3IRLQreR/Ne37MnWX1gPSIjgISyL0qd1gPopzF2NE5uTDnpKF1q
pKt2d1Na9yXkYKzZFuRnIiN8bEPUyHtoMnhTvdWMOpgJhbiNaIJn/RR/LoULTWGdLbRtNOBc7W0j
bYzi+fyHEa2CC0tTHIOVs0cdvU+3Ze+H0g/oJZ83sR4lPpfABSJ8CyXLGlQALQXKoZr+aBTFpQRd
zLIw/fOmVgvOp4eJCxPzSBN1iPG0C+FszqyHt60JsPwgRU9SgxpnmvmyZr3NU/RO2mHbGkBqTvV7
RchRsuM3M5IelzwRxH7BN9S51m8JLdkuj+ApCP9BSYp9F1PBHoviFo/YHKDrbaYDOgYdkneIZPnT
ttsqN1D8QgxJ7kJ3vhVstWhVXPyAWrbc9wTBn/TNZVaFTGLXdMFr8VSn+rGEXFUyh4GWSkcMsISQ
Myyf24ruaS65JBZ1SUU/hg8viTnNI8GJz6LfHSTmdGHDiR2E73fdX16ss19wElMGiJbGNEFNKZY2
0oeUYe4M9rPcP2S5Iggtf5PtfhrjYssAAR07phgAG5HrLmjhRb6F8VDDAeh1E3nC5ES0OC7K9Dao
tNsEcEsGGigDCByxtuF2umF1K+oUV5Fnuf2T6O4TmeWCD14qshI36EGF+R6MIY7VEAh/bCgwsTEm
z847rMhFuDCklxrEbmN2A8VYkwq44LIIwo8g0vFM0XoKnSKSIHGPjd+yFTlVesS8C9FFnA2CoM2T
DxC0VNomxfsrn++a+kHrXqno6SxYCuGykkGiSrpglMfLIfxnFK9d/9ihzNI8/dFH4UkHBrvQaGbj
o+jm7IVysh8qRfBaFW0WFxrMpcZ+KXifR5nih9O2l6ULPG4FR1bgyoQLD21dEFph2BIAN7JvyOih
N/0hI2lBajzRRTRmoghBuAgBua+mVBgDyQCMAV6KgVI40dHc5FsAYVx5I8Kl/k0V4q+QRLgQocW5
UkysH465h9FHFfCZ4bI0FG5eZOhdsbnb9/5Q/WOg+ZfkmIfg2E2XWYATsjbLvhhvwnp73v9E2Tfh
ooIWNmG5/B9p19UcN85sfxGrmMMr8yTJyrJeWGuvzQDmTP76e6D97s4Ioge73heXq1Q1TQCN7kaH
c2jvqF47YPqQXsERidfFfIeWPI+ktuREt6Jb3FouD96WY480JlQhRYYJpgw4KLn4pZpvwJx+fWmc
32d7anQV/JXtAg1J6xsjOhL1P24dmxS2wDvW1DVt+zoNXhzS/GTW2+k+PiU/RV/xyANGh10r5KVm
Ni+0YiqyqMsagCcY00RktR7rjmafejAGP+Wrh85cjrPgyWCCG1UDf6apQO8W8QQLm8n7bnq+fj48
EYxdSiUVXLgZAgpFOk7kS1nd1LwxjU0RqgZToxlAT2WryYDhrBpVQVTUVBGojE3XMjsnibmDOnQ3
PsVGF3LYS2Ra2iCnqCPTFtzE0Q6VQxzhqdkhWPELjsvYTipdSGMujlwCxLtO4GU7T/HTQ+NUjvyn
/FV4M4EW6NTgO0Ff3BvIs73i0HmWy+2Q42wrW1/WQHKqNTPi+bi5KUwgBU63ksLLP9Ljv7KnbIG5
HcpaIw1tcDroaKvsTrNtOFJgBAoADlKfF4ptWovzprJoj6U2gRW1wDtTbtC/qUQn3D+OLafncm1F
jMLnVoQbpWJFNIXzz2EieKfDeGIVNmlaDSi9TlInQhQmzp09gO7n+vXlbRj9jIv3QJ1apMsGDIoJ
hQk62H8yKLYZU1ycCeNyZ0EYpQ50p240gtbkrcfpdz/n5XHUf+eBeiGIfsjFWow+U0k+whU1yY+m
u13BZHF9s97Tc9fOnrEQ06iNuTjggTFm8i6fM4RJim/KBkbJwaoHzm8b4FOvc6O/LlPhj9NyTCv9
2erF1y7JnlbEVUvSItYwk11jJAGJstoTV+DFLl2Yg/EWoAUPXWreKJZwQLAXFj3egGWx2ETp/j2C
P2KSi91i7E++TqkwEaQiGyUQlrAbOFefo8BseXruJM1caePHbJwUcU+iYOWBiW1G9+clsE3ic7Iq
5iBiCfJSw2kjyo/EhyIZwqIUOEe/HTheyGJcaTbKab9SFP9qcTAw6zVO9EX9MwfQSGRrweLKdury
ykWcy2kxpiZu1dkwCMVrHCS3w7BdHGec8Id3SoyZWSLd0CITUchECKiT5RNeS7um0XhpWu7+MYZm
TovayAq8jPvvg9fvlEPip0Hky186V32ls9vAvOG9lXn6wViepOk7xaoRFUcNBt7y215oMFqiemMc
udctA3d5jO1JuqrokX6j8L8DgANKdz6kgNZBugPpYcVRQ9SGI45O8pbHWKNREokkVujk65P7Em+m
FoWp0qmkp+tr46kIYygSUNuqKYXxGZv2SLT5sAyqB/RQzmquK7sqMulFtS1qUemAIZ8sqleU7QHO
jvOGvr5hKgsX1BaCobZVrbkSGVzgkHxv5QLA6J1nSBNn0m4rvLPABkTBVGSE+Ozob6GZZTyAiga5
L/IHrbtGO4oOaD7WLz2qrgtwKYlruZhgc4kd+zxeOXnD617KZ2eCi2zIUVLHRNAQS6+asJ7iUsQQ
pulbivEmSfVREhe7j+uwFpOXUZZnu4vkP/XWBEs4uCPg35LJ8tRR88SR2NNg3K9E/TnnhiMD5Vdu
+r1cr66Zi96qDADB7Hj6sKF2HxbAvo/i3OjHnLYn98d+/JFXQZ89X9ds3h4xNl3OhaFqI6Axi1Z6
FKtxh/rik7HqwWpUB7lsvl0Xx1sRY86LThiQWyOwEULkVFMXmmvu5aLhXxezNVxk6YYsg9pBxZgn
+16aAZ5C9BKhY+fNLrpv3WjX75td7sW+srsuawP5H6hbiqUpIBNUPneI5RqRlTJFcCK/LQAUQxoA
pJTouoHtU+6HAX03f6FzxI5oL4csaL9PB17Lz2fL8fEb6LW/iPs6goum1BoqM+Jt3fqpyTEbGxtq
SgrGZUW0X0sWKKo/CpizvJ0wAoBRY3cA2UnuqpNN09h0IF3mtcJ9VkoqDGgVMmDJTZF9MZFuJqjc
YkdTYPFkEeCJslMs7Jf8lcw8Tfn8loEsWdIkFaeHQXTGaw2KkfZzJ0iufsp2M06vTeymsdNTcqvc
xzv5Fc2eiV2eCj91CxDXcJ5S9GA+htMfxTMOrFm1XhuMBBCVy3KorM6t4hYp2sHOasu7rqgbOoJh
dOCVqmArxlQ6c4T9UpkmxookV4qCJTZtMycc/7VRtDMlOhlpAWoE/2EtvgWammSwMEs7AowucTJ3
3DVBAWrKTvJ7G0DElJ9S9vqeE3ts0I59EMya+mgyEwBAKRRPgFIcRJjujz0B6CKR+z3el4fRaZ/p
1OT8tQB7qn4/8foLPxu2jx/AmmphiaqWYq2pi6cPj7Fitzyuro1M8UcZjK1O6zJrIwV9ICPGwWiA
hQOka1wdxYlflxeeZeMKZDRGNApIq987XWa0UKDThQLpA96XJgWFncl5Lm0p6IX2vFdGL4yYWqeV
GGeIVcU5utdN2StmgROTbB+TpqNhEIQHn/JooGcHIzOF0YyTh1LE0wUdYUt2d/2ibRlLBd3Chqxb
qiHJbEq/xtiSGakpGgnRE7V8K0g4jLfiAkTp+E5aX8nySsxQI7xExkYK3Pwgl/EC6qx3ACAjUMLT
/Fq1tvJ98Uq4PummzO38AEjmneijdT3guR/uihkrOuWyJKaJKr2XHUH6d4eiNeYkxwA8fzxhG2ry
YZWMySQkVRWrNfAcBM5goWb2anKyKBs9Lh83kon3i7KJADkIq6zc5jAoUqi/P3MVp96nPq/HRaIf
zPiAywWx+X0Z3V1mUjeymw9AKNOd/Daq7fRthINdgSI8AKJEdPVwCTF3w52OpHf4k3Awf+iyJYto
C2cMl2VU41SJEG7cUvjiLsgezPcbjkaVH6XD43N9r65fk8cYsXxWy95KetnNtKWkfNpfFKHYkWk8
ilFy6AApZut56lYo6yrDcFCk0on6FuRgyzP6cvZ6NL6JohjGwxDWFTkqJA1TGewUS4rm2VbxSkuv
7V7HVGwhvlTj4vWzaHd6F5h97ifiiORrtuwLDYm4MnPJ8GaNSaB2ZdB35XGy4h9mnTeuNeqlbWhr
0EntIUZqyyEdEP84dmLD+SvWxd4z9rUSl2QG+ryEhMBfBj31LGQ5odH35XvhRX3BThxSXop4U+Eu
5NIbdmFoEe/EQ0PPfKy+jsbtlBe2qP4JxER7Fbw8/dc9mbhMF9KoTb6QJsRJIonzKrltA0K5u1Tl
BOC8XWSsnqGsVtaZWE1XI6+YGnYzo/kg+pFFvFrSVnzzYSmMmRviNu+iCUyinRcF0wn4mV5yK3/J
czv9Itu1I+zk++wH77i2zdHFDjIWb0hXARZWgcXzpp+Gv4YUKrl8ljxaP+CZow0X+WGNjO2rqlhX
hB6kWhjf2WlLY/fT+keq9uF15d+Iuy/FsBHbuA51VM3YSgo10QU9SKnoeAKvDXTTWZy37t1xXShf
Zi5JDpZgKJ8ZzuTVyr5fXwbv9xlzNgI/rdc0KN/a70n9lv772uKHy8MG7UZmZrKZxuByaMPR8hfr
FsP415fAOXA27JIWcVgX4H6Dg2wnok2oOEg8WMdfaLCu4YmMkOgz6eOyAkyezg5Pw1MHIhJF9+b5
x5rtwPxjV8MeDNjTFIyrbSyv11f3izv7t2h2xEFvlrhcKpif4mcTUpYXC8wo0Z/Jt+V2dkxbc4qH
2F2/Xpe68YKFdp+FMl51qtRFFUtdcgURJNy9BTTZydFysp/xvCzSjnOEG02DVE3O8hg1xKhXYghG
hRojaL7fQ4j4qQoMr0nR7izbiTe88PgheWfKDjdEI7pNyxJ6Q2EsaeyA14GPzA7eBny4mK0X3ocV
Mj4rERQBaNYF4obdfOyQ0UGexYW3FN5LqbQIITmynWF+jOYSTWC5/6YZPm8y48iApi3Hs4ZNVoPZ
xRybJxQI0RBaTy7Fb2lL57oSbZvIszzGsRWjiKnJTKHDrzQGpbx9mI3jd8pT5fgckp3lMF5tRU1A
Mjso67IHljPN07rLl+pIu/ItfofidsB5lsY4swwTymlbwmJmmDcqXe1b4eiu/DC4CRqeMFTOq4Dw
dpH+/cIDSK2hTyI1b3+lBvqw98BdxcUYop99ZRPZVoI4mtoFeWXJrbM30jzJ4D4Uhbc0d/patVFc
uq4a227n701kM2QlWt/kocpl10zuaMBbmTxewA0Qmg8mhe0jAKa1ZVZElFzNHl3o32F8kT2azanD
5nvvKbht5iudZ7CAoeLoT9cXyLMu7ET7aAqRPKp4grWW3R+1MHFHG2xwuj17OS43F45q2wued5Sx
L3JvVPoCoDVXPhmY0QQI5t7ylDfh3sDISLcTw663eSaUJ5MxKOtU6c2YQzVz9T5p92Mi21XC8UQ8
GYwRqVSpBLScCciWyS+zvSnbefV0/aw2RWiiiPQpZnoUhblhpjXJeV4OIGmYHibF18fG4WM+bV7j
sxC29V4ZMGfaZhCSA0aO7ElAx4bkkEcDsK32F3IYzw22sRV5L+RQ8qO+L/0YnYp4jik30W50Rk/x
kMB0dfQiJR6iidDsOG/CzYt9IZ5x5JoBRtt1gRmRlMReJcwr8hgIeBKYR+c6d4loZJCgx7OtqYDx
4eJz8UQwd8msi7lXBJRL9QVMDXitS+K/J4aDdbrYJ+bqoCMS2ecF9YhYDAmAnRNt4pwER6tV5uLI
XZnnaQyF04d7K3lULE/XOFUVngjG8dYYak7MBrmQRj9YZPWFKljHwb1+O7cD4IutYhxurmpal0Vw
7/TRupxij5pw8J/TUC3CxGL2NoTzZFfhdbk8JWCsAoDVFxB84yK1quQQRQiHhMfsxNk/tnu+yAUx
T6UFkaBxv8z7mrzkwo/rq9iOrM+7x7bPV2ZTT1MNP0R3rwhTDxTl+WFwZb8PukPmTeG/75T+oNps
J70VkXKqMhEP8Nl60pTpFfzlr5xVbb5PLlbFGIF47ua+pylH823K7Ro8gbObHiQkFkY7m9z8GZ3S
rrWTUa7kSOadGWMbshxexNDhZ+OfC4Y37BVd2vOLcYMAZvLjP9ES4Me3vCwnRxfZhPwgiAIhCba0
qQ+W8kZ0XvmH453YnnodpbUu6nCTpUwOo2LyCeZm5QaFQ7Mz7bmqXtIVDYaTyoOr2Qw7Lw6SMSG6
OGtDRcPOVv5RVg2izd7OqsVGKkyJFLvGLM71A6Rm71OceyGQsSbj0IlNu6IJrJDxwIxXv1LihzYf
9onVcXSFt6mMBZGEwlrSpv0rRSSFlvcXGxkvRbSdf9dACCaCKAf/UpW9eCE0aiO2KboI3h+yaai9
DkF8p7vTa1TavQdGmz2lsRRvkqf14fpmboAN0bt+Fs04mVxpNNTtS3CT7GmfwvBT9Ko7QKWg5H3X
vBaPKBmBA20CSc5dzH3Qbh/lWTijO0Kmqstao71knmovzgGGLdXfgJLqlcnyW54O8Lw6GIlARc/Y
mzpaRjMT4Eznfj4IaXrflRhtXGVOee8X1vosh7EukrUo8azDWk/7eqc72rfENTwzQQ+G6ouheh/d
80i2tjfxLJFRnpzEiynosKRJeuyFkzkafivvBiV1OKqybcPOghhV0fupJUaD00ISGOA1jZO1L6Pd
KADDMsFV0joluhbkP/6jVEZHprIBPjZN3utvdNqbQDkJ6vnFcXIzsPRZLu9NtH3pz8tk7Es6Z+00
06zSsu+BrtyH9NLD1YachfHkMMYl66weEP2IilIUEZ8pSpFgd29zKDy3P+mkpBRIe5pRAgch9+Jt
FdZx7f9eJJssKNNe0scEBeJsh+S3k5c2ceKj/p2GY9PLYMcvnNVue92zQOZVA6BTK5WMmqIfIYrx
slswH+zMR/Uhv4mBZGtkNjoiDF4Zdds5naUyj5ls1uU+JVhmadnyXgUGQ4ZZVAUd9r0dHWkOwUTK
H9y8tU1ufzPSOEtnbE4hCY2YzLiZdEqheo4Cmr4wXSUQd1Vljx52f6/wcna/iLbPUhkLhN4bwL2O
kNq6q5/syt3sK0B8isA5NfhJKO2FoA8GjjbzjpcxQmYiJKaRwLwaveV3qnTKxcK2Vl6l4L0o88n5
63joy4YlSmit++gp60VWhbTD4sABNcxeYwEIOXrpy1BMAqsb7V7epwOnfLh9WQCNayAuRI8d21Q0
UlojWCAJDJeLp4Waj8SrF4XRA60XCTW3v2BzM8/y2MqUuBI8XyfclSztnLJTjwWmNrQk53R+bdrz
CzHMXk5TYTQrwbJistPSW5VwfCHv95nLN6dGTEwTdbws88X+q6zz2k22U/IXK2AuWJXo3apOWMG0
H9EGa793fN/XGDqPnyZ/cfOwDqbvlLhBxGSAkiEvz8vJ886KuW05ah5T0eMTUvFrq4at+WDx0Ds3
+toRo10sk7lcaiIRY1CRa52cwVuAxd3uMFjvAhofYJDdEXibXE483rIYX58DYWi1arTTTNOTKvxp
yHcLz7Pz1INx7KLZTOD2QN9jKp4K4U+LR1THWwLjxxNtrgwSoeI3K8qtmPS34whUKEtxOZ6NKtln
k/S3dXiPsC+D916sR0KwVdlRu213SkgChO20Z0ZHxAc0QQ77w3Zi+qwO7wnEC4GxFpM0lSEwSe18
p+8H0LcZHhglV4AHpj6XtIhzUO9d9hfyTC0yZmGBijdefLN4lJ3J8AoUzGtP9itfyGyu59z02xdL
ZEyHktZy1M4aHpXIvaPTcAiqH2QfoS1ocI2g29FWBwWMg6nL6+3abmG7EM3YlEWd2zUh6HHU0WV/
GvblzvCzWwFEFKnhrXeij0rbE30VGbvrirQZx18IZiyJSKIKg8KIB1dzp5bov9XdstmNvMINV30Y
a9JX0tJlLY7TeJB8C70c6iOFT6IBfH3ibef2JTRk4LWA2vZTGzyA0LpiwUSXiwGCUbnNxFDjdffw
RDD3XClEoSzaBa1yy40kvM6FO8ycOHL7BpxXwYTqMtHrKZPgkDGCYadAsZh5IK+/sPF/i2ADcmOK
ljJP8W5Mf6r79KA71Y/sG33kDLvEfopv+SZ+O1DEjML/zoYt4Qnd1IGyEWcz+gawClB13Sth/GTV
jvRTdGmZQb6fQi5ADL27n+3lWSxztwc0XCiJis1UA3KDpoi79GS9UTYJ0c7uJE7sRp3INWHMbUYJ
MStXFRXzUehtdToW8ctk/DFg0iYZfivcOa+Lub/KXBOw9uL+KtWtru+WNrhuHzh6ziJR62ObETOG
nteAZl7GzCHiy8TruOZousn4/TLX9FyjRsiKD+ZyI/KqW7zfZ5z+JIGospOhc33+1CT36r8feKWh
0vkQGGNgTIWpNQSbJKjekKQOaQB1/+2/HQRjDXQrNdRoRlxbz43bS8kdAVuWVoycZnTOebOzu2Yq
DBmaUZHnjH2JvM66n/NI3LazVeftYod3QedVxRrGal3M7s7uG4pZnoCosmztZtc6D9aOh0f6C+/z
9wFZzO0fpyReSgkXMnpafWp0UM2owwU0j+VdGfCmMznqxg7vpn0hm3MFXzcP+zT7opav11Vhu+38
YgOZS591kwi2GhgzMYgC1VvDKFT2NKHBz9lsx0TnnaP6chmGtQvoYgY8fRX5RyTtautRijxdfpDQ
F5BBTa6vbFP7DBBkioZEh3YYaaU4lnGqISU9x98yyRNJhZ5mHvjU9svaUEVT18HO+omikggrsIfa
CVlZf3im0ENRGgw+rXLLYeq2vcvLum0v6yyQOa8+zjAPTz05yIhr6y5TR3vlVig2tc4wNFlGN4ci
s45VV4ucJHT6gsxP5vKl/fdYLDByF7/P3KGmr5W1aFHrWTXPag+65iUjJxjd3qfzEhi/OVm5PKVA
YnHzZnHE1TG1BAPcnJz8pnO+WAdzGFqdlUJOp0XkqAFbyCEx7wDbYEfSjTKO9nV93oyuL2Qx+lzF
86TEMd7QObynNu6LufYUDbDI99fl8M6ecaCyqlXpkKPUplvFviJCmCTcOXd6vp+Cmou1ME40B4D+
WBWwBL1fPdPGPOQU3ygHYOYNIff5x1MF1qUWkqZjJOGv+jPgZEGKaYEUk0590TR1/2RxWZd4h8V4
2CJKooWoEXL+jT/ofhGDFzJ7qoWf/+msWA9bpcIazzQ/W1sY3D/kPJSabfd6PijWvaqxmUYUMc4d
9urd5MkOQYXbdKXASvB8LVzB/S2HdyGRMQ19rmSmNeD1GosKBk+qQE4T9/qucfSB9amtMsqRQMtA
UfskzE5tPhAuZtZ2mHCxDsY0pJrca7OJOFG6HTzNp0yswB3bAQbKWULd+28rYmxDEXeRmmEwyW2H
xjZEN1InZ+TNuW/7OiSPET6j2VNnER2BAqYrY0UfkXe9S2sgxVN76F5lX8PLewoXznNh07iexbGt
Kcoa5TMREzAZG5an1eEkHfq1daR5tcn8/foGbiv6hTAmlYz23U4ANxft8GmPq1uA2VrfKSfM+mFo
2XD5IP6bZvZCIKPncSxlY5yg66Co7nPQvg3+9RXxfp/xf0CwLpe4xWDUsox2Ph4LXlckTwCj4CuQ
A0oph+1ZSJgs9ya3aLHpJC52iFHqQdJqOadKPWGkL0IjYeVgJT+FAD3VX7hh/abFvpBG/34RnOrT
UC/jik4JI7H1U4ucmWQDaHY3i050NB/658pdUP3Wed2K2+m6C8GML0wmOQIuE7yTBijJ1a19Crko
HTLRJkf6qmiDxbAjTwyT30rDXkhm/CLauqu0KvC2oEh16y536QbLDzQlan3lFfmpx/vk8i+EMR6x
kQpdSkd4xErTj+MkBpa2utliPg59/FBZky9KdMwj45SINm39WSw7GBqDhVqXVsrqJs+7RdEf63T5
Krfr8/Xbtl3WMzE1q+qiIYrvp3yhPp0w9URVMYvVl5Ut6oIbj4U3gdBhApEgKcVnXaucqjXdstLu
ObK3L8pZNnOOeTWkaJ16P8fuD4qaQRyNIH8/uQgMApNHMr5tl8/imJPU+ihrhNpC9h6DpuL4dZwG
Oy9dVThoBmdbt0/vb1FsoUCXxbgsBDjRqPxTEzDJ+lWR/eu7t62XZxGM4a8MozdbEQdXw2fK5KVr
E3dtvHQ+6MmXLHmYE+7MKue83ouCF7oiNIoyWQlSVC3YL2TAk6OTNHVmx9jLYfKDB4+xgSGEx9ZZ
Nd/BVy7EdVKHKYAe4tKfdWprr5af75TKNnwE3ugmaL/VYZYjf56tdvuchNFo/+50u2mYikjRSBQ2
9zeJalXXGbwFHYV4H/3Zy7vF133+nNMv4pSzLMaUj1pRRnKNp1+BDptHCl1DWbjH8oYy8uQeckKd
e12J6C9+Nm5niYwNt/RRXg2067qRPuwKxXTlpDqmreyPPS8+3tbXsyjmshcI8/Q0pRuZBBGo6ssk
iMHuWYB+Jz0Upc8NjbZr1BdHx9x3o1nyJB5hXmgTCO65150yNw4odM1wTPwWyCCTC/5aQCL0UC3x
229Qc1IN/nvN7DNnbluhzySsWTGetM7R1Ndp5JiBXwSAZxmMHdDLUVu7Hokc/aTuLR8zhgJYIJ3B
Xz3ZXl5aPBJ56Fo8RWVTiWvbdFmawLwN+/ao+e+9wwB/DGjhlfjaF5mTkOXoDvvwqYAdpQsTUmIa
ciJF7o3WoUnCPgPhsTcbfq9zahfbXhHgZboO0DpgADJB6KLW7WwWaH1T17AGiMzysGSvTfVDUwNt
ajxgPtmV/HT9LsqbgemFUCYwtSazLqseFl1BVxr5GTmaTfvuUjTtL18sD4MObhv2mHYElI6NWcAj
CodB5F3/ik2LcPER1LNdGN2i0iQcLdRJiO6m8U6rvueDCmoyzmJ5YujfL8QoY5I3HU2kaPLzaN4t
/desfFDB5359NRL93E8G7mI5jIHTS2HsC0DhgbsKnXUjiM5kbzgRyiXavEa+eQvumkCpOWJ5q2Ns
XRvVwjAqiMkz5bsl24WyOEB9MXhRBk9hGAMnDtFYgLUOufzhxcjLvVHEnIvA2T42Cl2NKDFJDpVM
Ma05JLZS3WStytktzjJYCPJIi6ZZyPA8z2vMPA15mLctJ5rerhac9UCnoc2Fvk2J1dctDV163wwA
+hrUL/IDfaUk+5Y3PbSdQrkQxlgPNObXU9tA6QBh+4xOVmBhyrcUL01Dkwivzs+VxpgNpDvA+qED
MW306TsM6IUwE8aJjvDySUa2FQKN8jLoATWgO37cx0YfoiGicBRNn9uDejNYt0LCSU5vuxdgBfy/
EOawpGHEYM8CvabvO9UhHsBanPrQvQ/exL7wyDES9Dw+G4mzPOa8lDm2EhFgC/97yXZOlNmFo9rU
woJUzwWgDEfi5lPkYoXMmWFeYjUHHRJpiuAdoxDNsaDTuq0wED35tCdkKu3saeFK3jZN57XSA764
CIQIRj2kCIomJ0eH8w7p0MP8IjiNmz4uboHWvd7J7niPaJ7aMOY+qyMzSlJ6IxIT1LOVm7fHbA6u
7+q2HTkvjbH1SR+ZpFkhBNjSeQRTEvFA7njHxtr1OZfFVMfIxtiBDbHfDUABiEfRmVbiKEXsXl8P
76gY8y40a4a2HpSIqyz2iCzZYrQn+a2ekN11QZxlsXR5azQb7bhAGwdjvi21+FgOPUCxK9uqZ3/m
Vri2zwnYh6Ymyhj5YtbVp+NiJCKtBC6pN65CEOetd31FvzCKf8tgI29FjdVEiNEpoJ56F9G/L3jl
ofVmsHf/AxO8fVJnaYxVNCWtEcB5Q+PhBRe6dBtHuMkBmafdjyjWxE73EANTiqMfVNs+m62zVMZM
NmRdrGpB41Jk4AFV2CgX2VIvO2Y0O5NcOxovJ7WtJ2eBjJ00SiWbilySXWs+RIN50PPWtywSWvrs
yNy5um2bcZZG1ejCUoE5C0AHNWq5Sxn7fQdDRXo3WzvnuqpQbbu2i4xBVEm6lmgq+euVSAkN6HA5
H4yItxrGApYANdUEDWlzINfaceYMMrhna45GcG6WxVjAdQHidy/APq2q5GuV5UiiyLtZPK1jbGCf
W4mwtmgjeR8pfmuceA/qtB6jSOMzJUG1vmqP/XsbBq8euoW2q1jWWSNYw9GgcdlUoPC9S1FnSjfe
x0HuFgH4UIC3a9xPX2nysL4ngKbQHpF5/mHwmo6vnyOGIT9qJfi8Za2vsfy1O03Wj1y500C8e10l
t/sD/16oxgLzJUU/kKXFe3fZd6hfwtGcimC+Iyd517nvTKIPfBQT3soYc2JabTvGBHGkFr+ZaZBG
QOPTB87SrpsQTWRMSBz1JBotXOrR2uvyY1+/zOtJ0w8zjw2D4wE0kTEfVRL1BRhssYfggFWhLOPB
8GbHwggO5rZDzonRY/+1FdHYOVI5t5oJVHQwVutpIq2tLo8dMO+r6msrj44xhx2I7wWOVN5mMjal
Gbpi1UYNQntiq/GfkUFsYwpJv19FjXNw110cepM+6n3ZCpI0jvRJ274uebii0T6LXgDP+B/lMOZl
kOpsVSZ02Oji10a3cy1zHK3jNIzyFsMYkrVLOj2N4cjU5qhVL/PoFipvLHxrvhcw/hIaeVVDl0yW
9awcCmQerOWvV4wOyKjIbVzhngQqUjjrM/D7MEKpoRe8dHijMVvK/0E2s4uoHWEWbYSVmv3ipvTn
MD1Spo4MaGB5wJO2oYYfhDG7OWJERjcG6L6yiKndaCg8CIJ514vVN6KYR5MkT5zbtmGqLiWyaYm0
FUQSA9kbjxjRAXJq9QzeLR+w5PVhLTAa0Ts1kMBcnvHacK8fxDJhXlpak5IQ+B+jrh/6ErxVZOJ4
cN7JsYkKtZcrQB/RDrZn2cHYZEhOQJBDoqIBfSdvQVxpjDnW9EUzhxFh8rIfj7U/hqOtBFYAQhJ/
4hJ2cKUxJjnrBQlkaRIFNaOYcc3sxJ7mkQQg+fiCQ1x71/WEpyb07xcR5Ki2WWx0CMvj+U2XD6n0
rE2cWjRPBGOCq76USNrQGWnyQsxnkRy18e76KrZyVx/UjjG9mjCWRlcidKQ8st3NO+nWK7oJAEyg
3l+XxbnKOmM3gMBN4Maoexb2hkC8BIjAhTMuj1FS8TR9w2V+WBZjNgC4ZUiAN8UQROqmwv28eGAZ
sK3Kaxo3tmyQ3AEEmCOUsz4WELInXd+JdMJcrr7ExmOSO6Z4EGAsCI+TkqMYBmMr6kxcpqXHoZlq
ZRPgfZfSTkcG9fp58aTIHzV8XcQK/CNIo4/qcRpOarRrEv+6CHopmcjm8phY+IZeG6NGzvFa11CI
SG+68ef139/K9n0QwFiFyRL0Oc+oegMHI0HRMwbCV/Rg2nQAv3R4cylceYxVaPUq7k0L2Q4xMIP0
+a+5weW2zcFK0ztl8BugulgfgnhRxXNBlhl5cSs1Sy3gTmnavVp8BY8VzwG/txN8PqOzCMYKNaXa
U4YAFG3C8igGZHGyRxJmPgmWWzr3TqfP45P8YATDI78jbFsJz9IZ+yRVWZ9PPSLtsfeSObIHQbGR
Uwqu68n21T1LYUxTUakGkVKsMZN/pNNXTJ0L/Q04exRr5lyqbY0/S2IMk55UytoA2M6dJM0r1PHO
iieeTacX88qJsSm3rpr0MaXvIEmy0eOGwU7iiA+Dj+eJQ/g1AurHr4ljrJGQJaLYUOSlDMMEoHPA
e+g2cvVHhRJR3v+DtgmOTiiMYcoyo7SUHqFSCyZ7NG64pHJUd3YWlw5wWi7YAVwep+gWmM/lTVOY
aMbsJqVrGwilvRqr24FTtAjStyJoMbKFgT4EGaE02cJuuefVEDg6ozBGjIC3nqCPAqFGQ+xV9maM
hlzX/+0dNSnigYzMKVsDb8dJr3IFGqMLSigAPsecGlcdVee/iWEWkgnmPFf04FT5ta+DIX8qpD+u
i/hFQHNeCmMRq2kaBKQacJV3wmsXpKd5r/qND7gjENRfl0Ut32fFP4tiLOMsl4RMYBlyk/mBrK8F
+DjU4ZCZRXhdzlY3JHTvLIgxgnNXVFHUYd9oWsy6BTPBPg2aV5CLockEUzzg85Z2ecAL2H7hzc5y
GbOoCcTqJlqhXf/Xrk1Rj6RgxU37zS73D8tkbGMjLHE/05eXbj4s8iFeXzj7SL/31wems/m1eFiR
vxQgAPPnJbCPQdIiO51TENvyyBFz9vcAcKl2ilOhh5/nSDm7iR5dfN3Fi8FsxDTLFlxjHUMDaDc5
ZL7urneUvWh+Wrid4nS3ri2WsZJrpOSTqoP15i98YnR3eAmAM7hD/dvW6f+VBCAuH5fVraVUi+p7
KmLxunt0JAfgTtFhj7N7ao9zlB3vrx8kb2mMHRGnNa+LFvdBDsw9fbIMPuUL46HfcE+MsSWJbC15
lODEKDSWAQBrfbLzFwocpWOOLfvBg1PajrUkyTRlTIJRRrSPeynEui6UJn3xnfTAQjfiGlIi5OJE
nOm7cp/uKHKU/EIJUQF7InI6obbXeyGeUZm+BcyaPOMo1QBsUw65o7Vxzetc2l4eg7+MY9g23c6F
PEZ1oiEGc0yJ+1gspxRFBeFLsXIbSzdjuwshjLJMY7LKnQHf1nnqPtqnnjnZ4hf9oTzkNp1Pr/zy
qQdDyS1PfXirY7QnW4TBakoUTDpZulVSd4yGb3nd/fsuGrQY/R9pV7bcNqwsv4hV3JdXrpJsy7Kd
2HFeWLGdcN/B9etvIzknkhGaODd5TkVjgIPGYJbus8swlxAYQ9QkiuAyY3yTTtdxvosHTh5i/f65
sMHcPzHK60pLkPEbKEeNmz+gKmEchWO9oyWRESTWeurIx/yGdwOtHvQLw8wFJOlG2YGbDgHDz4Mu
4PKJd4XP4+hYTx5d2GFunj6Xm2agNGZUMF5v7HAfXqv2nNimL9rjLuRRHHHWxaYKevQ6K632sy5I
ZziyoPWEQN3x1iWvRijndf2RKEDH3bxk2L/wRvLHnbLXcO/RDiV9LwUy9CqSAOoY6PsjkHvTbdVX
r0qneEp8XoMu5ywYDLKkqaAuhoJQaVDcWPsqKX47fNq+FFbvoYu1MmAiGyUBqyfSFZNyLRf3Xc75
fd5eMjgSCrOZWCUah1TpEJf7AqpOZeQUBVcOm7cQBjeUqDe7Ft1R7gwGQVt0aLj33XL6L9JBdEkA
EQpOHMv7OAyEFBlk0BsF3tiFxza76RZf5RFQ8K4WVjgVAvJCSWEEJ2z26ucU6nHifkF3v+KB2+h7
zlkSB/QNBjjMJiU9VeV0lyFo0hd0GCKDNRnHWeUd5fWH4YXfMdiRYjJTVahrz3cDXr8o91y1Lkal
riiV16TZqALdYBAVQh7cwiA9NX+EeGfTLLsMUWRD7ickR8S73qMTw8NOfhsOi0M7pUfD3j5g63uq
KZIJ3l9NkZmFdoIATteRDoNJid3nqV1Lhh0Uw5VZfNm2tO6Qvy2xCYwijxTR/DnkKJV22JX2MC/2
3PLKgTwzTLQlgoaj7KBJ607zZCuQcSMq+jOGkRPlfOD75+Uw4AeCaFU2ZYRV7Zfeo9MCiSc/U2WZ
/F5DQobXD8e1xyBhJpG8rGuEBJMfn0Ro6hbfwQ9NrxjUrpweXYdv//a9GGgs5SXLxwF1VW0hXl6b
XjZnToquoW0z67fmeR8ZYFzErkwJfdrTmYtf3TRU24W3f+v4ezbDwGE76mUi9kjRGUMZoEHdJSaP
8JJnggmoTOgCDks30dbnt7EQ7MngRIXrl9V5DQz+GZi7m00LL6S5HAOtmr5oOq55UXNKI37Y/iq8
U8TAgjwWJclMIHveyp6Jr5Okwl5XeLpuPK9Wacnn4vkciyC2Gnp6itwZj7EEaU0oF3k0asHj5EHa
by+L42wsJalVCppS0JTw4P/SkRt/jp3yns8cT1AZbDDAviLXUDJwrSL2pS5C71bDedZxcFtl4ECK
p6QsEjQkKFHtiNaXWr2V1CuCsbc8/b69aWsDQ3iN/Pa7nyqdFx9JKaW5lam4RX8oHmlrZAbBdyd9
GaA3SrWsFmTvOf73QfB+tsnCQt/GqmhhC4lrgPa/s+lQS+hTLeEy4PWJcVfIoIM1ahUktREsWTvI
6lApF8pcPb7ShEez1xx+vptzwFQGLOR4JPlA04yKeUMSrx1e1ZnDhMdzEQYudCLOc9zhJsyS/RQG
QnrXRRhh/ypZHAehP/RnxHL+VgxY5CrB0NyAyeN+6m2jJQ+hJb/WmnkioWQveQ916zeOS9ITtGGS
ZUywRiHNhRBQGO/RDu9NwIzeDdEET1PCvKYHznFmVT2yqhSEmODqHcT7ON8vf5dTMA2Naq0rOtuE
qXbJiAcd2E/1BvywfXctJxCJq3i0+h8EtWc7jENEaTh21kQJR75BwOMoemNgPKW+da99XQ5IlCLX
Vh5LryfcxuP1HTxbZjxkqaI61sAg60YlznOx3BZKwQHED66S/9rAZPr7q0S1xmY2Rpzh8W526BGu
HAEVshwaYBUEmHgBBdceE2gKFmrcZMTTt/Fmh2bWZtUO3dor9sMRGdkDl8SALuBPnz8vkLlV5twk
qRphIomKoILRHwMgM8q0bcCTN9v+Wgab/AXlXyLR0pFbdG+q+a1FrP5Xx/e8FPoXXNwoMtEXY4SY
GZYyeoJd3VUO5iECIWhuE25Fh/ulmLvEiNpCm3IEGWIgQumhszsn+1zuxsSmoTNKSN728tajjPPq
mNukSmc0vsfRr5CWcgzT5DK//Za7LuYOGZJYWQY5QvJlHwbizbIz36zS7dzRbU6xV6Klf7e9sLU2
Y0QC55UxCDJKalqCQw1IqHrFsQ9iN6d93GA+dbUbHaTGOSSOaq7+As8hGfjAiw7ReoVsr5wuXlrH
B7TUBdtLW7+Pf6+M5XG3wjaKG3qhyOlBtK5n4/PAmxFeD9/PJhjAkNFFVOQWYupa8IvkLgQCWy+j
xsnrcvbqZ2B1cbTUmZiZZAIGKzmY5YdW/LK9UeuRmSxLlqhIUIHXmdPUVqCCKzIYoHVLPHsPgkMO
xZ5KpoTQvdm2thrDXBhjjpLUCBgXGUA8npmp08aGmynEEQXVbuvXcXz8N2PMeWrldOxACosntiI4
0XQXkpvC+qZDcJhnab0mdLEu5iBB2LfECBX9SjMVrLQjdBXR5JK+B8/BTkUNA5HAtf6FjhNGXOax
VWe/sM6cp7IlpqiEOh4P4N4ZjN6pi85u8oYD86sOfzbDJsTB9dyDv7FX3KXogrFug2YKP6t68dhI
CcfreV7JJsWtUq+HfKTaSM7o/Uc85Ep1rQCk567O8cr1/dN0WZctRUQi8P31VcqdpYcJIutqctPm
aezcJLvb9kWeCeaGVMe6FEHEiUlt8dhXpV0nh5EngPSBF57XwRzlrJaz2NKASPE1QdeNGMxOtGsO
DYZjZlQiH8qnAQokbZCYaKxLQDG9vcZVqJLP5pnDLeckaptywBsI9RLzzkh4Y8E0IvojYrowwBxo
aQS9HrRsfrX3mAedik670lG4K7365m/IslUMIP/2CuZMG70GhUERtQRht/jDvglaVNIGD+UEMMzy
ai/rwHg2xhzhOtVLpSCgjCN56nT50exu8wiq4dlry6PJXOO2wMIgxwWSVN002R4HS8RrS8iQI6YF
uxI9373f7VGz4D601p3+bIh+z4u7K1b0KJsKGIqhMWSajzV5aevP2063akORVcuUVfDl6szGDZlm
CZBMBFAs+1r6LGSHVOHAw6pfn038gXt6KMplA/VxK72XrCsh/r69BN7vM4GEmOWFUaT4fSHTHDHO
/DnXOfQHq9B9sQTmS+hyrLfxuGCXEnU3GhL0gb5Fg+BWFq/UwlsMg6VtYYmZVIIZpslOUX1H/q45
82Ip9A+4cKpGGiq9otQzUf6QYCY6jlN7+3usP6wvTFCfuzCRC3KnmRZkDpPYIa51u0AerEITKIS6
dOi9pzv5ITn9Ygbg5SbW+EpU8cI2C6JjF8bYQNoal+xyVOBSv3DiF1qJULz2Jg7Me14WleccDKzG
QiiYRgj/S1rI9Bixm/ReJn3LNM7Q1fr9dLE2BlFBF0j6RA9pBT//lOy+Gj87uxon0E/ELvYQlArR
803f9iO65bY/KgcnDAYnpDbSdCXCHV+j3xvphNafeQm69aDlvD621DfoEKxMEkS3gz9g5rwAHaL5
qQFpBUTLn3l9OesHDW2gKlQkIBTJfLUWuhiGPMKYoSY3TRI6Idg4/mbPIFyPNyJ4rNiZRtNqcnWe
0XExl28qngZ56grWj20b6853tsH4O7Lek1DmMrhftFcy/9BR+eqiKyk3ON//g4N1NsTsV4YYeYKE
OX3nTOgNlpCBDk+Ck6OXsELnaejE3l9QKeEsn00y/l5koFFMdehUI5Vl6wKUKGckVcHwX1T77V1c
9+6zJca7l2LRDYmOUDTpTsRIYbFr9GDbxHpS/bwa9kldVmM/xpTLbD6gLEGLe4JHDkJnTwdMsuO5
iM5qXkvCupP/XtfPRuILJK4W0MlLI8A+nvudNEUHI+SK9tEP/0dUebEu5m5sMsOMQPwHxKVRM1Q1
MZSW3062vG+9xcs+Kc4QtI7gam/bG8rx/J/poIu1ZQj4RFHEARbQQ9JMn4Ty0HYKRoW4VP/062+t
kLkyrSEuFxnNAu7jcjtjhEzbhfvREz2Md/nEzu3n9BjaOXRmuaMvH1yl5w/IXKWppI1qlvWYO4g8
PTB8+hYZoDZ5jEtbPyVBh9G/yIFWMl6r/KoMb4sZcFEMWZybAeBillddcz0kGo6gbKfRbvtT8jaY
wZakmVNi0ims/xa9aYaQP2ezehrQhiDqEmJ3mZ3EwgB2RbQeHrOghUXeW8nj9jLWXwYXBhhHiUU9
FJYGgJ/vQepnV4HuSgd6tHldMasbdmGIcQswsxRkEvBUTPcUSIadgp5B/oatu5+qy7gjFdBLsgVi
U43n0DIRTeGIWbmzYLys+16+tF6PcWj9uXFpG0560J+iW56S+yokX5hmYKWoW2VcFLAplEnuYtzM
UyYZKS8e48cH3+y8RCbgFuN8bHtKpvNrplbatbts/z+xk66739kS4x2LENUp+i5o+Cb5GT7b9ESu
6t3kCAGeeJ6gccfYeXvIuElV1VZXVeidMhens75PWWApnCYM3qIYiKi7RZm1BKWsolo8Ndb21ixy
bk6eCQYdzC6NhJEKn1g5GNrG9nuT8cRwVoHuwtmYSCOpezMvZ5T0O+tJCZ+t2LIr3Zu4qjG8pTBx
BumswjI72JG76xEzrUv4gwNBHAtsJXgy1GXRU7R0zFDYOdQ+Xl2CM+LB+pl4tOpiHv8ylD7vHlsQ
zsHgMOgmXsfZ1HlLvnhJnHvb6+J4ssaggVKlCiadgQZTdBXG1wvkUhPOG3/9+XGxDAYJqkVcMNeE
Di8oAewzLzqMI4o5FOFws+65THK8JdEveRG/9ONoqUtSK66YSxD86uxatHaz1XMC91WHQDOChFBP
gZIhc3o0sUaXaIzTE2rHKrxp++ftL7M+jHZhgD07JZHqPMLlTUUZYye9NY7E1gBpxQOv13v12rsw
xRwftew6JaeTwPm1eZB20Gn4n649uiVMvIdyDt6zyGVrVPzx/ZcZITM5CV2hunn8eQjtWO+dBg6g
eNxWkRUfeGeJWZA0NdOiCJHqdgVENTLBBueHndbE53yjlVr5pR32ZS3KSR+bZq265agfolhwpsQ8
tkXnzAX5FDfErYmy61vt06T2nFIEZzNZRSk5jWtRqVPVlcYT8tqh4WjVqTO+Dj0vB7x2gN+tkgEJ
IxLzajBaJIH/Q29F89uaZ8AXE9/8/z/u3xlj0CJd9HlotUx1RwOCqtUCgiK03JgZB/hWju87MwxK
CNVS1tViYgXVaZyDjjdmtnLzvft96qEXKARRwyzRNUF1ZzxgquRRmb9jvt9RLV4CYeXsvjNE/5AL
QzqUCtIiBNeSjMZWbWfuR9868ENW3n4xcDfLpRiSYZbdJkmcUbs164fts8TzZwYc1DiqFNKiywDa
sL4Q64exTj0pr13Z0u8aTeZd6NSPNsCIJXvULXNAL5RB30bp6afU6Vvjhg8009fehE729E/LY3kf
SyFJqw6qga7ZGXYvX1lSUIvfrNmL5tdtS2sJkUuPYCWm8n4gmdahZ3N4ra8FG3w2n1u0Jv0IwSk9
74Triti8ohTHO1jedStS6lE36GZKkasp4wkaU3vOsqgDbHwwds5cqKds7mM4CGjOX6OdAtWsJYhu
qhvLw2zjkTxSjUWzsJVPAy/zzrlOLAYs5ETO5iVB56FmFUdFBznoPAe9xJuk52CGxWBGZQz6ODSF
4pp9YbfRlThGTi7dEG5oQQF7aytZzJjHKhJSADolQdAdZVc5Jjpr0MHm/13B8p0/MtCh6WVn6hFR
kH5WfBSBfbAe0OcZmg89YQ/O3W1H4X0sBkjERlDKdsEuZtKzJFS2Gd52XNpu3qdiAowxX0JMn3Yq
0IOKfmRfzWewBewMvAZEt78Fk8Qpd2aLs7S1ZPHFVmLg/T3Ym12d6x3Ujdxotut94VWBci9jIKpw
5AeqcaA/GXvMo25vKOf+R2fWe6tTVxdgEaSNozd0VKhBP5a8z+io+08pL4617a1FRfi9tV7QiW5C
zxLOCe0LTKCkrrlvPmdQjtAOpp96CSRAecOi2wCG7Ph7o2La9UQRcCLGBB2Cs3CVpDqn1WL7olZZ
3se4LcFzIiYQmERuKQMJAx0KKHyenCkH/lW2OpI3easZfawhWhvRLpq7eurqLn2llti6+anZ8Qp1
2ydOFRk4IeliLJkEr4ynzEHnqN0hrRUmz9uOwfMLBkaKuZJHKwIIm5AGTQyH6tHk0T4xPm3b4a2G
wY+6TbrWSOF/+Rio0kPa+MV8v21i7W337hwz8DFVemIVaUUhUfIxv+7VEJC/H32a0wx5RFk/CR0/
hnuVrZAsZS8jrSmpbluDRUrSj61V57YlxD70s56aCFI+avaMlhM3TEd/mBqfpJOPeO9Ni6agNeI7
TUsTxzSjHfIsh9oUbjJjukqn0hGm5SrGL09lcpIitGqIlkOq+NoyiVeTJdBDTN/lYuIkCBuzSbnK
TOnVUnsnMQuaCypmkNLMjrLowVJUjpTUhxhZqH5sS1suBieqAGihcZrrKmgMKUe6jewmYdonJH8s
teqqIjVUwaIbCOd5c1V/07WZUx5e60aVLAkVTROvVlk1GUCaYmUgZTxjlgvPH8hPYqLwuuwc4Ztu
yz7V7ExV29Ac7ALPFdcq0+9MM7C0zBjlrTuiwk8oI37i9YEOZv5deKKUsd2ectOEx/gg2zX0Iieu
YARF9j8852LpFDYvHhdT2lQD2CWRcyDXKEfZaom0l3aYwTKfjo+CeCjzXZLfVeP8V3fOhWUmFmrD
uDNJid5BOSDXuO8OM4Qq6ORF5ubcctA6tKAhSMewD7JqjDEhVcx0VJFsTaTnqUaJTdTtAf39Gq+N
Yv2aORtikDIxymwucmBYszgEEqkR+t+2oYVngUHJEZPsYTosyEiQJxMtpQIvm7ee8jgvgYHHRVLS
UpTRbUniFylEA0q2n5svs/UIrgBbnm4TDfUs3iN3NfaXZErLbyqqxNYko8n8D/Y3MvI45E6xIM17
p4qPhuka4dtfbOGFMcbp4yING23CeUdbyL5Ner/J+mDbxHpIdWGD8Tg82Jda6cX/VOac5nt4nf8Y
PHD/7bqrmnuOKUT9eY7P+8f43RKacd8byHa07uLjsetS7dzel+n0o897DK5eoBdrY1zQsPpGbwja
PfvxfiC902WRLVv+9g6uRlMXRhg3nCHhUJcTkKnHe7pO3Br0JcJoj+FxWO4NC7xqs+Vsm1wbhAAa
n3eRubUbdOhi0A2v3PArHfzpKkc8hbv8qAUNkHjecZ8yq7h0NvjzeriAX3XSszAf8ZKXwE1hF1Zy
ULp5V7TKXSnE3vbqOEdMZoL82BgqKNuIqqu1uSfKolfmwn5KyTVZet+UModew9smOY7Cyjaic7JS
IgsYX6qeWV2X1WlJOCbWI62LLWRu0AFqkxgcRG8XLYEXB3Ov3VERm5qSXHMGIVeh98IUgxujRspk
KmXV7ZVAk29nkUdHxNsv+u8X7pBVfRtCSEF1xdbv06vE3OcSB955HscARSZoWV3khuoWzesiXqtL
bTcKAg+Jd5goCGwgksyAhEzMhJTEQkwqfDXjBwgT24XwOk2f8f5zt92MtyYGKpK4bdKqQrBtzp0j
SoqTWbFdCpbb6rxQm2eKQYhKU4Q5r8GbBu4vW8z2VnWwUL8jhBOTcjyBJbnoY2JK0wyIzRb0fJte
K4kgePS2941nhEEEcxgVrRwRrEjytYRAJdLe0uR12wZnw/6g44zNodU1E25Adl16MtSrDhpJ/cCJ
ij6I4X9DNztKoZHCIklTaq5Q2rMTBp391Zbs8KSiw5P2zk7f+Clz3v4xeCB0RpyGBo0qo8XTzMVW
2sLTeo1zLa3Dzvl5wnymKZ8qMJShYCIroSOFxV5P4sftr7S+krMJ+hUvgEfRF2tKYwB1Je4JOabh
seQ1s6+1xLx76jCAkBtFoaUNAte5y/zCRHJw6vZRmgZ5U9tZJJ8yKQ9ys7a1LPeWSLcLUfNUrQiW
3jpUmrmHQuVpykwPM+//usUMgkigkJHzFqjYojSqX/2Npva7tTOw0bRgfi4IEEru7vv5QNAVxmuT
5HgJW38IjalSFBEmjCjownuxfdp2kfW00/nBxlYditFKYiiLqGhXNINpX95Gd/o++5442l1xIkGR
cDNd69jx2yvZosOkZktlLrhCZDDIldMSTCM5VEN1LZQd52r/IF4/22LCiHIoRnnJMQeTI3mXu8vL
0EJfWnIoL0X1onM17NcD9rM9BjsMi3Tz2CPUbL8MbnUvodgxHOQvoksHpHgcXtzV0fN/cb7RBSYp
zYiUOSZ7XkEZ5mEwS7FxFDH3nR4iiYNYXHssnqR43CcGzhOVyaDNb6k77JA+CYagDngN6RzwYmkP
pEEYpjTPNWhPEU8SMTzcKn6Y1cH2AaD49GdAc/5iDEYohZ4XKU2SN0Ztpwqxe6mxm+oWupS2JD1s
G+OtiQEMrRfjdhRwmqviFSN8tig89/VfUFxdoNIfilLdUMiz1iKtFTbFNdDWCdvweRpyzsZtIxPY
zd87n9iAeU+1BoDrWB7UuLBDK9ltbxcHnJBGeG+jrkcCNZwR4ISKwm3mmc86cQfHuqM6q92L9hy9
bFvkLYrBi6IszUmcdBg0MePbl56c8+pc2/D3h47UKBCj0PJUc4sEl7KjtgWE6FyR/NheyVoj5zs3
YMBBX5YQJyikpS6yVzA8TGxauVCveHwQ206tsWWEeBITuR2wZ8pUoZB8a2qml8j/+GHoMb6Aus5K
tLFUQaehZq8LmkWH79vbxVsEAwO52BJLNFE9UNQXJVGv6+pHF4qc48/zLub4j+DZBZ3khN6fep/3
kW0NNQeiOctgSwb4dbOrehSrlNSP5xez8fT+bXun6B/5J2CiBR9pEwkE5cwi5gzThYKB16yhXAv9
qR9Eu2xeROFgxcfE2mVG5G0b/CCb/tsi28NZamlPUAdBvuGL8WD+oHmwYddqtnyqoJJqm9dUzig9
AA2eBIQs3Mrc+qV+ts8gXZx1qUxGoDalhP4prvsc+lR+ufDzm4bzkqeOtrG9bGdnoy0hmaiPDA16
oJfZTqCGOCjKjRpNV6XWo1CnPG5v8BrXL6DivEAG9YZsHLvMRAxf/Oi95boCB3QEKtxj7qsCwokC
JWPru7lA7AFzTdu219HwbJoemYtz3Vh6HokU4Tv1TlC/LqRAgesHyjr2tp019bR3a6Qn58KQIg3I
pNZ4bqV7wCEKE4KD0phLhwWW++YashXO/GKgMU4/ap+2ba8f+/Ma6R5cmE4lCAaECsI0oT/EYeG1
La+hkWeBQUd0xBFop6pYnO6V9YPEbaOmHrDllQw8TsY0t2oW01ra6A17yQaP/b72RNSm65s84NVb
eF7BYEzVGlGdTBU6ToVvVqzZWvwpz5/SqudAywep4d+fhhV+s3q0EioDYJ/yQtCmhcoZdoan4nBj
yNLlqXp8ENCc7TFQ0slzMpioW8He4Nan0q1ulgL3cujPfrpLvy6pPXFyTh9E7WebFN4u3E+UQxnU
NcgHTX4I6mdM4Zyk43yrgIZX2KNZ75+cXWewpCatYVQZdnToCxdEscrASwpxnENnIGNEl0IKzVgo
VGiDN5pXAkkDYdn15r8dW5bJpid6W5Uq3qldjpYWI3RUk0dwSUFn41jpDDIsE2rlRQrgFYUn0p/i
NrMJ5jq3vwjXyRl0wDygNi0JmmTmoPlB5anM53a3aPBxcHf4ocd7uXHQiBV9q3MDrQtAdVcMW3tR
gpnXh8HzAAYeRC1uIJ2CQdhaKz1Ish7FGPdVW6ff5LHhVWY/yEH+Pj8sX0NqVh1oatAHRzECJKT3
tR95aOnHt/Kit1+VbemW14i8fmxl0GWJ6Lu35J+X9rtjm4VjQrs/6HjU8NA4EwhrdFtywqv4ruNE
HVxrDMD3JlKtQoq6HLWmO9Abvy93PbSBKZEHV1iJwtwffn+xNuYDFo2s10mNMuoggRLBaIPcsMD6
jIZNO1ZPSeOYy+KJTbMzOulzbZac6tLPCtWGfbZAF86W0nQ1IkrQNSKNUe5pI7EW2ejQcOe3bE+7
iWtItw1B5kYQiVBveFrr6zfBeQvYuh2pTLlva5UyEk0u2Gad5E44DrZqD16603fRrcRZNO8Ts2W7
OhuNbjaw6cSvK7vdFweysz73bncNmhAuozL9hFtbzNwDCchnpSRHNZ62zSlXBFOEKkYjecH5+uPg
Yh+Z28BcdBVy8bhRe0c8UBVQqtSVHWUvOZhuifAZYqeRg3FJBHjilcbZ1FUkurDORJUQmFTaKUEL
XWm8TvLnPiR2CdEUiccBugqpF3aYiyInZJSqHHWQTPeV6b6Ln7fviNWL6OL3mSuinialagUkJXIQ
ZCp+Bu6q0N82sX4NXdhgIEZbpriFjjCFmDAA2RI9cOKJxj3irtnlgfw3EykX9hiQkZYISeaUNk80
N3J8KOTHzrzjrImzb2xBL+2GMY5DJMFGp73+qUE7B0ZkE5sOoiuHmeZ9S9tUg227PLNMGKkWWR0n
tBG8mz4v9YFIQas/bZvgeBxb4cvQPmDlBaKfSb7vjL61O1WTOJEJbxkMRmTjXGdxCRuW9Nj2XlXf
meE/7hQDD0Y9L60l4yWh5H43oUlxLwn7v9kpzDHrsgH6RpOu8uKiFopxQXYArQpjGdTzfSTeb//+
+i6df585+wlmNKaiRtY9HQ5Wehd2u4k3WbD+sc8mmOMfSWmjRwmSDkVUOlmsBcrEm1peD6NAifff
bWKOf2kW+SBkOI6TP3sWVK5yww7fFqhD4w0J9cbeVh6sN4NXAVp9uV6YZVDAnPMmtiqU3DH5AaGf
0k8FZ7kHJd8bvQ8sN/qraZCzQbZi1ylKVJgFhZ0xyW0jl3dxD8JItWvuy/z1n1yDLd4ZQyFJGZ1W
E4yXSbuFGrYt8rgVPogbfn84tl4nTKiIqBTjWpckP/XJdKhv2qIvupkP1U1OKLp+pZ7NMaCgVvlA
0AiP8num20SXPUMjdjZIRznPOOCwPpdx8a0YdNC02iigNK+60WONpFD3vbghVzJ6C8IHqrpWxLZ1
Sv7VQRi80IymUgWjxfPIlG61BdN/7Q9NH725I5yt5CCHxSBHVw8kiXq0tYAOLsCgsK8pgJCE19Xy
wc1uQShO1mTN0phPVvaGoOmqpoKu1GkVaKXKznxMfdO1xAOdNs24NeQPnPJskvly6SCI0EBD2KfZ
iy87gt0FBhr6IIxpZy5vznp9H8/GmC9WTHljyHQIME+fSw10PtlxmgVv+yyv+j1S6hJ2UVchefn+
GlEVvAZEA4VIGZpP5be4fBsiZwwrzp27/rEu7Mjv7cTGpGqTgpBVNfDwqf0JFLLBdDBvFw+McP9D
mXp19y4MMt5hIlDBwAAAsdJrWx+e0/m24KUc6OXxx2vjwgbjDuCcHtWmxvO1qaoXTVHsqkt8IMlh
MBQfRF3fy8HifC96cWyZZJyC9LqYyTrdR9TXfinTgLhkx6uurdfxLpbGHOKeTHEjFLjA6EOKTlWR
nRbooK7gylzwPJCJAqwWw09KDks0yTtd90gV1rvojj5KqdbxgjFDwR0EjkOuxh4X62PigqkPCy0D
exV0iHuPhNVVZvGGxnkLY2KAoZ3rsCsQodXmN1nalcviLDMKRxmP0ng9yDkvhn0PyE0fgbICh5gS
5uoY/DDuFQNv0B6Cr4fYLkrbclGc+7QNHetoeGGWwY4sGYRRCIGG5p2S2IW37ORPxJtBLZm5SBbt
ts1xDjT7NCB1Z8lCDDgsJOVpMSI/HIvHoiXOv5lhcKMcYqWqCcomTR4MYu5M2bHXln/zPoUBjgXs
olMsgdJLVh9a40rsOI/Q9brTxadhYKKF2qk2SxTWA8knlIjBK+6WF9PFofKpbhsVgYzc+KYOeMkJ
zslSGOSYu0aK8hHAO6jtfR6pr0TgPa94JljI6EdkyUM8r5COF4X9mHMe2PT/b4CswoCDXrTiIGYg
6hg0wUnrxe1nSOx15WGCFt0YixxyDp5nM0Axq3Kciw3Gg2Wx3xc9ijG1emw0XhP1zyLIxrJYXata
nTTZKhO8tzKk4Ot58HP0msSidFIgH1M3YFIe42MZx0/zVDuNBIm6RUDKeYpnaOMtNqbwdkZvBNGS
BpFpJHbWNiDMmYZPSU/2JBJ8sTLvwlL7pilWIE2GK0k55NmaEGyYSFOE4OltDXRtmYpv9dZ1qYdu
vyhXERm/J2Pr51m1b0BwFtbNQemlQ1iHO3HCaK8qXme96st5sjfqJgihWKlM+b63ks/YMgJI1d8K
aQbla/epkyoZmTD52NYJWKReKlnyrLD6rA5aUKJtzc1mEnGO83pEfz5uLENbLICQDywKNCFDpUPG
oCxtEEuq9vMChW/MiOUOT89jPQV5YZOJqMKhQ2nZQiRQv07+6DX3Q2mPx8YJQSbeJBCYMf3eNZFS
bp00s2foIGwDJQ/+WbWvUZ4zOW5wcY/O4lMO7vTB8uTb/BvVicecDcccJ9hiBb+Q8ixjCC+AN/2W
przK25bYzR3lfxx2taccB2AaCcr4IJy4j1EO4LAjf1k1h51IAz3zc+/RuF+6gqoOOM59NFD78UHb
Jy/by+VAkMqgKJg8W7HL0e9ixjcTOVbmvg6vosadY964Fwd9WNGvNCF938vo2JpTnNO6d5C32DVI
ym4vaH0LdU1TZVGUdZZBZTCrWjYi3Kth66vqKR05ILoebf3+fTYBInQg6BQVgnzB/BAC4xTh2pBu
omHyttex/mHOdpigR2v7BiUkdHT00JgDFWeIGgA56JhIwVDztinekpgTLqcFGUsNT/a2vRnKL+jy
tYfipDYx5ySvvynOS2JCnjpuoOzQN/C10ngUJ2knteEtBrt3dVI8LROIH9sp6Ab92/byeGapx1xk
MOuKkCrVECj8GrYiu+KaNhDz2Hd5ZphQqGyEcTRprPVfWlNcaxic58krro8kKOddZE6slYKYWYzR
DVN5iw8RVJq00q5ANu1AAqGBGFFxKiAA36HmwGtcWT/CZ9NMPBQbEF1KBlw/inpfYRhviJ4iNPpt
fy6eNzJBUZ+NJEkIcMIowpMIrSVJMfwwJE7S65zmkfX1WJYlSgYICDRmPWXSCYlkwvGJeNKjt7w9
abzS1nolVDnbYJZTmUYcmSYeL9QtSjd+KDCfWXuDJ6H4XKLjDMNs2xv4wYV5NsnEeXrVZVpYYlk0
SqAdfcJRR18xbfoZdzzm1nW3/21MF9+frmSZ47iCuLcbC4U95yAi6m2xvhvyGz1xF/3UjSFnfTyL
DDKq6RI1kYR0fqWJtlWotl4vqEtiQL49tOZgD91XS+HY5O2pLr9fZorpdVDj4tQJO/Gg+V1AdktA
Owhkm68tvz4fenYats1IrhUCFkekNqtUPEb9eNMV8Y1g6p+jLLOVDNrOWuwZRvRJn07FUHKOBXex
DGJqyYQ+/gWLhfTAYMseHfRQbrQgcpYb/mrXb+yzBzHAqeAVMmo0ZZeH6P+cH/6PtO9arhtnun0i
VjGHW+YdlSXLNyzL9jDnzKf/F+Qz3hTE2fiOXVPlG9XsJoDuRqPDWnM4My4ecdunXETQPjMoQec7
vsfNJH1LRjsiF8PEtjh700G515wRY+fLt85LQphkclTPvAkma7t/Y1Er/EeG8vItlNNRlEnI8fgi
DqH+Zrjh3rDC3bKfnA7y2hemPGIOn19jF3mUAwJGGKg3a2xvcJrs1sywcnVHcmzNiXk3sfaZ8jx1
W7aZ3pBk6D+TTYioQkdxETgf5B25maQMQ87JPuf/0jrpJiYJSTU1LdGTNXuLG/uLr53n2wD8QyRo
npjOgLGlNN9WhI7efNLRa0JcAQFN6hxLdiPngbWhDNPQKK8TNClQf3oY4pyeM9EbWYhhIgm5rigH
DZLeAwxySAjbJenYnI4kp2fc9x4GhfgRWPeLNYCuQEKxKI3M0EV2tLBwEdvS6/Uri3ERa5TDqXJu
VnMFrxBl+CICaCIbS1NlJqs2Q2oZFCCqIGuGLFKORktC3Qh7WEKKIs7sAILQM85ER3PcxmfNk9BI
k8nmkjh/1NK3kkz5nwWsDLlMhpbz+ass5qY8v4Zq5o4pw3Nv7uNKDuVbej4IgIWE48zymxb12aB9
iIKf189q08ZXMih/IqvlsMy4du2CF0x1Kp7ESWjMeFm8RlxYQ4AsYZRDWbKiUcu4wJiPUv4YGy03
8zY6lFlrK0I3MdwIY/fo9DaKiaMgVGjuVaXSDPsbNX6qMkbGlCWDCl70gMvlMIQMSag8tS7sBnjQ
mRwybrztW+ZySnQWG8XDuBYXPB+LGLxBpB+J9EWTfKzkEO4WVhjIWhf1totrqQLWGgBfI6Xy4rZw
pnTHRT+uq952XLRaFe0n2mosOB0J2RmpoPac7puD4vW78qZgoulvp7ZXssiKV89Go0ilsUNlFI0B
4T3poyw9474G6Sd5alUOcYvLV4y9hggAmf2Tm355JZxyGHCFfRnoSAQBBPif0O+93DKs/pVUPTor
v2El+TZDalnVVRF9i5pGo5jOuT5lcQttmaquMftU/SYY822pcb4QiZXVyclOzUS0MAn29RMlB/bp
/lkJpg5UEhexTQ0ZJtenJm+UvlCwpkeIP7omgjpHKS4bHkP8eOT1hh2jRrCkwPfshSdt1F+UJofr
qlllaNayqOPLkdNO4wTtr0LO3Qla7fH6yLLwbYu7nBnl6ycJ74dwIgUkJ/zGP7eIaTlLfVys2e7d
0SbtKwKrW5wlk/L9YcOFnICXgQ0c2Cq9M3jQ491d14jtBzOGYQ0dqGfgbqE8ZKY2LZCh4EkKwzRu
RqcF1XLuta52zmNT+UexRP+POiBWIqkwCygKUdgRRu6yOccgHRHKQ6uELmNhmza9kkK5SE3vR+Qh
MK0/AXG2NYuHRLBQ+oFJq2BzyayBBRCxnSpaSaSsSxHAhIYeKsSp6A4LfXkvO4vJ3QcumEgc8UuD
pD1nt2+zz/Jfm/q/EkzZnKFEI2IRNFUtxU1khM6SsLDXNjVxJYGyMIDmpKEsI9sGxmczD3tLDg/l
9J1xZCwplI1laK7qZwJ1pZik3kLugPwusGPwRGj7xuw84F69XJcpkt/85K9WK6NsTNeNVM4yuP7k
KOOheis6+om3UMly9VPg5U7ykJ96lzwXweEuedk5xRP9+/As+wWKP6x+tU3vufoaKgCbxJRvJxUl
yrb+pnRnLnBmyexmL8xP+fB8femMldOvOG7SJKVcEJ8rYWaLOvfQya2lEnYW4YtSFvZ1aYyzpR9x
KvA50yoR4csSd0C1Y9DtWopZXnrbEkDFAQBaQ0bd82MUUYJ2UAvD7tdoIRjnEIjFQA0m87UKevZD
d3m9vqztJg0wHP4/iXQUm80xupE4hMyJAuYmDSGzkI33GT/YxaCd9aRxBV029Sy022DCkzwDR6t8
F8qgVYtCW84Tvysk//pHMXZBony6BPA9CSV6DBLEg5WpurmMGeM4WSIoH45ro9ELBWnjJKvvZEV1
ZDFhvK5YIigHrgdpG2otVlHp+6U4GMPj9V3aboZaHR35gFXIKcRCnY/AnraBlokSGZjQizsl91sl
MrvqGKKhpyZodKxbfXtCeiWXcteFXOV8IiJhPLn5Wd+31nJQweuXeuJO2tePePG7+n20ZzE+MtdL
OfGmrHRhJpWZMXkxZnCvLG9F+T0OD2jstIPoaZpsTWe98linSPl0JUxjpSNo5aJu94EflffXT3Hb
r2iCxqOfTNRpZBfkMooIjQCSbYjHMvX46jFmcaeyRFBXxKIF5axMqIjPpRd0p1h1mDTOmy8C5bIK
ym+hjTYpBg4ZC34vubkT7ATASWZ7VuS1nWr+LcegseNzQYymocZuKcjJxH71QEgWe4yX6IeKjXVA
FOrz3frvqlD2+WhgsRQ2wSjibu1nS3vkPRU4+Ytfvcw/+tEUHxun3aVuCJDnv9IJg0Z6yUdJHwCC
hmJumZmq6qi6z+WsZi/mXlL+SePaOuDR5Yj2POU7Qj1fOo9fSG8j4LstFrz6thldtpLyVb00JTk/
IMQDh4hdcKnfjdnubyzpE6Num2VSAVJ5QN62KCVpmq+XwaEWc+/vxFBeCA1QnRRkOByFcwdtX85f
GpnV/PAfr5rLdlFeZ24zI5sqeJ3xLjh1aEyurdzTHwnO32wrz2w2T6ZEykkME28k2oTOtc5OHvln
sEeCHyn2VOCJSA5yZ2zErutuyeApn9EnJSeXuLbsCLnNchk8hVP9RBhYMRW5yq9YMQ0DA4bAtgo0
+CbScCi5skOoJrIDj3UVT6xLajtFfvFQ7zmp1aWsl2LUcBk5OaTINbc7goPzeTm2uCCB+0cmWkEb
dyYtsMtTeZP8bCxUdZ3rKrqd+Fp9BBXdJPOQV3WpwoFEWHGPni/UNx5E9/1qZglj7S/lR/Spk+JW
ROaL1I8Xu7Ui13Ba1/BK4DKz2iYYSvOuxqvtBQVayY2ocaB/3kWJzhy0A8ccSmEJIX9fCVGFuGsr
gkQgBuex7dwovpvLxWYcEmvfKEeS9mlQJQLussYm1S8U+23jvHicV+z7A+del7b9WPrtUOgBeo0b
MK7HI97ljdoT1YPAHQLESmode8C+vy6LtX2UK1FK0AriWYrAN9g3/H0e3SvF/d+JoHxHGfb6GMdI
wSzjIc3RRyiEZqsxn2OMXXtvdlwpQi4EQZE2QDsQHnoH/KKOdFPBGYeOdlZvlBMyTAa6JCKHOefA
iDzo+ZdFFmstMFDR/9WTAe9xV7xErg7g19fJIq/57qS8djHjbmPc0vRUfAsYgK6roCVL2XwLNAMN
fguLc5KhHe8OdLWn/awOXUSyZy04EUBtNC17WWQ8IFnbR0UbOqcqkSKhWZAXXkt1P4cPg3GrGgwp
2zn/i5ulK4R1khtTXqcKLHh2cGO6+U/AmfnNC5LvcPCJGd2pZ8lM7vrDH/UtrkRTzkNRuIjLMmjm
YHhd/ZClz9cNbLuPdyWAikDGMaqQkkbsSwbUh5vJJlNlnMM9519IvE3KuoYtH0DdYZUH5qAqSxEp
F9IatRYOC0BN2n3v5GcMcZiTr/6AYlqBqR/iGxbSGEsrKYcid5KKRl5SaKt2qvGzk9x4YUGfM7wJ
nWppOj6TSh0hltgK/6CbfJdlhVmKoju0mMPhWOBD/5Ha+e3z6TRKlZehMcfQEeWBPJZqT7vnzs2h
dYU9GWKSnOoJ7XgCoz2UcXR0KbHLQk0dZ4yscvljVXnLxII8Ygmg4o0gkvSqVDAoH6SFqy+tG6Wz
e137WW8jehImn9OmTRr4X/1EKv+LSSbNAAOMcmjKLKdtV18vtiZR8UbQTxUPiux/s36xk5/Cpw7t
FASUSM1N1nAbwz3SszCgQk2CKURErM23c+p1hWBlymPMnABjKTzlQ0JpSLt4Bp6dnJdeqqVfRUBc
S3O1b3Lprew51pOWYcT0gIxcp/M8a2BXbJEzDBreVJEbKp/+RDdAeI//BE0QaSisrqhA0kFQqMnd
THK0OC8rPNa7HBOBHGtkf3NNK2mUoxfVqOhAyAuC84cZHWiLz79OBx5VIVAPLidux4em/sQkW2FJ
pU5O19IsMiQMCfbGwyDvZOE4Dww/sW1jq5VRPn4ETrrQEDACMmEp2LED/Qvc1o58+QWDgY/Xj23T
a6ykUQ6+WPIOjgPZgblNfoRTn5lVEX65LmP73XURQpckiihJ4eNRjCQFINEimVFxZ3i1W3gsG2Zt
H12Q6MKoWGbS+Jzs3rFWJovwGRc6osPS5nZh5TAWR3bo0zt6tTjqURmGcydJKe5k2Wu/iU7tNQf9
qN2rjwNUkcy1N3exjWjAn+9YZaXtSaaVbMrnNygQBiq8Bvyx7qFf6Ua7z0/oOYtRGon86ZTayc+e
1Qu56b5WQolKrSPVVMH8KmmFrNEtLM1HUfNGUFQU91z6nbG3JJN4bW+JPa5ElT1oA6RSJd0jsyNi
eEhOTAWZAnIBaIV1XRoxrGvCPrmUtFIiGZs5GKcqv+sHzqknTBC2x2R47EWG3jBciUa5kqrmw3qa
BlxuS3E/SzEoRWfRq+VBNa8va8PCQRT5m8ye5jFP1HRICk0XwCzD22IUH6u+fbsuYsvoPsigM8LG
3I1atAi24RMGDgJZKaGjxyp3gzcCMZUhbsPkPoijTC7HJJ0OzH4BJjfs8rvwawiaRd3WkPeAzSEW
cTEU4OVv+UF6ZU2XsbaTNjlh6TlBwJxjLnpFchcaj9cXt4U792Fx5ANWOh92nTxUekLyRosb7DFh
f+p/avfCIfa4n0C5f0fbU+zK0x2CJVB3JgvgfKuS9eETKLOLxiyetHgWbPFO2Cmmuq/cyJXuM5tg
GmZmuQNIEmZ/5JyhqhsB2Ae5lAUG8aCM6YirL1cGsxGdqkhQTvWygTF99p4noEwdgjCCw2Nc5TMp
YD2LfCh0DRjin3vcscND4jb+ZBYuKkHHdx2yxh3Afg8h4Oi0W5YH3bD9D+KpdbZTVnHBUmFAcZ52
BtdbaRD4pcQiWtxW1csqKRcTxrKOTiNYfjYUj4Ac2BeBxvBi25Z4EUEFK7GkzvWSQ1OSXeCRDqNw
1+5E9rgWsehPB6ai6RjjiAp4OikH07VqEi9dDaPYd0cRRRnM/zzkOxT/vdBlJQU3900DPzzmU9XP
YF290lYLV6kCSvvHKTyJzQPDxDeuNcC0XARQ598USRkUwSS8x0PVI+kXH3zBj59ia3Aiv3Y1C3Pl
rS26ZNZI+aGzujY2rjp8gCaoCmqFn8F48mXE/MSM7cRMnyWVgxc1pVmNAaIGvPJ1NCnKISv5tBE2
fJBJ+bW+lAUxHhWQrC4oi892G/6ow3MY+Glwd31/t8KiD6Io/6UjoQu+dTx4kl2zIziP4V44T1aF
uYkGiZL/ZdhoW2cuO0odqQ54I13KY8R7rbsYj2LH0Bny/38ygNWJUbYcx2KN3eMEu8puwChkGhm6
GcKfncqKgrYyXB82jzJpdLt1nT7ijUMyXORlNe4DT/MnvPMHB/1ayHDV0EwyZ2PYLM+4lTv8IJ16
jzQtWLRDfiRXDwHbLtygs7vWqg6kaXeP0QJjNKN9/ZLahcUCCGKcIT2EJ/S5Hs4CzJJPXzCMZyYF
64JjaSbdllmmsC8hgQjR461Tdlu4gz8gR4/UITqHHu5Cm4VwyVAceuRO5sFA1etQHH14WsS3bszN
ITtEw+66zW1eabrMS5oOFuVPA+NiLPdqouFGRSuCOYTHVqutppwYIfrmCV2kfBobDysNCVjcaPJw
E/eekDz/1SporDypnKM2Q6uibehPQgsLm+yQNcWy9RqWwYnx71YZVPQ61WHa8otBvP8McILIym4q
H3MzoKthaTTjVOiOdIOXgPhQZQAl0/1AeCkKEHIw8hWbV8lqNZRbj5qQ140MBw+sK2usXYnb6enz
EI9gs3a1ltE8tnmJrKRRnp3ruVEdAgJqGke3Cf/QtE1oTTriRL0TjlWe+n+nEJRbbypuiOoG1qMF
J6kDtWTm19XLdRmsNVGufUm4RQTlOXJXinQDcHIvnBUvqQZfnxM3bdP9dXFb+e8P+kc5+KhtRm1U
cGIzmiiKRwxwIUXCJyaeTyGBbASqjZ3UZm8ym8a23d/q+CjvrvFt0+uyAECYh+m7ukcbrh0+ja/N
W+AKd8ad7vIvseAw1ktmpz9dnbomaxJQ8z7Pp/dDmkuNCHsb9F3eBaYwAwsH+cFOQeHQ79UnfXHD
mKGo20/ilVRql4MRHJtBFJHGETI+nmKpnS8AybQEIQwr67XtFy9LpPZ1qaUgkSuoaZueI/088iw8
yq0meCjNbwn03agsRi7VfCna4Vm8V8zObnbg6UZt3kstlF9JerLzSlCjMB/75EF95fjoKzPq1EUV
FARzsie5w23tKY0l3xb+7AJo5YazJVa1d9tBo/GGNzQDBRO6fom2w2SWFvBIdW6xIx1g/E5DnzGP
Nn9WvLN5O69EUf6llYNF7blAwFiNl1bf2vwmqn80HAszZKuUIpMF/bskysfIsiqpVYvg23gQgS6G
2MZuDqjT62YDxCH0hb1eN7rNi2clj9L+sQHQXBxiXXrSmmLqtUJuZ/0fDAh9WBWl9rhIyzoWcF2r
42MNyrf4/3/McP37dGWyqFrRyCr8vhJ85dLHJnjhWWlAhgLQxUh+kodFBHC73RinZbwFqZEF5h8h
ZSEobnUJf1gLFXUkHeqsaA7BLYOyvzTJL1ByU51VZyzl/bgAUlEo7kU1Ps2YrmGEbZs33EUbaIZe
I+NmoU7gngQJGOHZWxnqpgEiYH3wYo1V7SKq9clfYNhNVjTV+DyFl+kllxk8apRKFSMTDuXrlNRG
3cbTktiN9NyNkowBosuSSQVBehupfaThipmL0lp6sMjuM96K9NASIl/p/ih9tVoiFQU1sy5UXZWS
FGG2wy1NEMU0l1AbELSAxE4t6asGJlO8Kcojkr5+xPqCzTsVu6sD8kX6PF7WzkonDRO+INlFRxGC
VSQrSb0ldjhLAcdobDWzWR8XJ3Gqn+of2eVFOqXLTYsu+7lB/iwfvlXCU8LfNIL7Jw7sIoLcSqss
7KKmHDg/QUQwjahg1vO+5FtgWDaMMGHbMi5iKMWpp85QmyXHmF6lmDXnoIpvasFRqJ7T8fn6irbj
vtWZUVpTIo5NIm4AecMeg792gWwuaa4bfMXBWU0OAkK/fGHhjm47uMsKyd9XGzl1DRhaSzxBSv2h
zjOgdR+a5j6KWYhz2yZ4kUPdcK3eJ4B7RlQr1aHVJTfIzZfSt65zZ9VXWZM429fbRRh1vXEyaD9j
cGbZbflPUB4N0MKqA5OTiaUc1PUWhHMba3VHsLBiP0OmAHjnKHN0+8aXvMVK/MobE8vYsV6N27Hr
RVPoeq2Qi13QGNjL5r0ETZIUyISi6tZ5bOgjll7SFVsh4NqxNqCXJOGUHmJnQj/3q3zbOIIFHJm3
/i16+qOOWdyHv4+QBgWZo6ovBMzh2oLuJeJT2O+FnuEl/yPqusignAift6qa8GgWi7vOH5XA0qri
3En1seBFX60Mp+M0s9THXWy0bpXMnlhWmM4N5x/XTX+73rFaLOVmeK5qelGAEQ4Ymh094qQXb3SR
enAnHwlLC1jRh/KAwSU72QdWw3Cm5Oc/X8mXfaA8zzDKWtepiD0E7Y0HKMk0Z+b1FTIMUqO8TC8n
SqkGPR6WxmnQH3NALqWMS4dpFZSHqVAWGCWF1CAsgttMeAD13UIGesACWL5cXxBTdygXg9EqcRg6
3AytM9mEznQylXtS1yd0W9ETq3GSKY9yNl1VyDUwJeE/0RVHejQwWvE0mNGztufBc6UwHgis3aTL
0lJQc4HYwLklO9I7PPmBT8AgkndOLRbkHkMB6fLRnMplVAa4zYc5MiWSAu1Z6EkMDdSpmGQM1Sbj
K5JVWV7H2IrQwhumDDv6j5fpb0PSKYcSYWAt0jgYElFBzRXM8pQdCDkKd8sC8N6afEEmBsRYAA8Q
dZ6e8tLDVEiW8b3XunwmoHsD7iCg5IL1IjCr1Cw8FkwNUyS1hyBxm8JlQOGtsQn7U7cjwawBHsq2
NElVXz9LfwLz92GZ1JYus9brNY/HPgmfW9MQkAwD3suvfqHZB978dcPeUsX1tlKuWOHjoZOQ0bCX
5UGuvs48q+q7FTWsBVDOtklTgO+muHQaDZ14yWSlmZcIYJmJ7nJOYmgk8Qq0Z18Lo/xu2RRpopFc
Nuq/e8mPcanIbrZnIXhteqe1HMr3znJYKn3ZIU9iDxgKaS0do+bmZBVngGq5bF6wTfe0Fki73ygu
JLyEUWkAXQnoMDkgxyTPJR40uR3bzCTXVvS6Fkd5X5mPdGGRUD7s9wR6rT5pZ+FQtVaL/iNCXO2E
4JltvOIE1DeVoZFbnmslmx4EW2pwEeCZLNqafJS7U1EdtOj5T5RelwxU01Wkmqjl8XLLB7yCnpYk
vZnEffUH2Lsw4t+/TwesudZKIKYEwgSnvAkGsGkepOAw8gxl396oixSqCSFJhWiuKyhhER+TFn0B
o6mxNJ0lg3KBfD0FdTqgwsXl0m3Xp/tulL8jy3V//UD+Q78va6HcHp+j0hkDv+cd1GR2cidyw9Ow
/xXMMLt1ya99dhMXaZTTm5dqjAfgtuAlA05Jp32KHgpc92RKaDzwL6z0xGYD01ofyC6vHp1q2szN
EGMXmy+lP+ARw3vcjYyQZnkxnGoG9AZkl3jvsm5N1vFR/lCpJR6toAVeu9le0TmTU85t/cA4u20P
f9lNyhm2GJbo9ApOlzhDPJus0iKt6qBKeySNwoJVoGtkRMfWq/Tjuujty+simfKKVcLNAFdHh7yg
7/r+NS6+XP991sooP5HNA7CYQuhJYNxq+W7ujnNyO5W3UvXtuqD/CDV+r4QOP7mxlJRUQ/946xSD
iU300D9YggMAFLPxe0o8sIw/mbld+yk6Di0nzLBLCVztr6A+dgJbOhOEa7Sz7liz5Swbp0NSCeuT
IhJOycUPvT4q5VOcPUjyN1n8MetvuuCW9V3b+eHw8/rmMoyAjlInBf8liCrtUfiSBbotVzA8JLb+
TgrlUyJRq3ilQBIwHL+RR2WwTObAHpNmqCTN3BipC1A9NFQyAAFY+7JHyieVS/IwzWxLQGhGZFp4
nWSygcJZbkynvEkuCVwixwhCDMHUbuJzt+tPnBWDcgMT06oZv6LZ1epRA2OVpf4j3rqYB+ViwGKe
qVWDI+S9Ygf65QcyHK44gse7YNOOTJbfZDgWnXIs2pCFRTnjsdHWz4p8CGT/urIwt5LyLHNq9EtZ
vgeqv9LU6c/ojZsQXWEuwMUUJEL/B8kcfeZWkk+/cvfRPSvgtpfkVkLllLRIInT10ifg6lamdtbQ
UMXbicP9KLzSRw6RNRXO0F26nUU2ljkWCbxXDIKPPHqcWuBmKA26GJ5H/fX6DjOMnu5qyeUMQyvk
ic13sdXx3/tRsf+HnCgjkqA7WvioWow+Qb1MTU3iRCOreshBQTbM5q85flZpneVFDcrPNP3QyWGL
qI/zq50GpOnB7F0JuGWNxTY81i6Sv68Cl3nUqigrZzi15pzEj1N/NIyff3dQlFPp50I1+hS5QKCN
mrxqgvXOYpIeM+yZhu/hB02sqhEXnSyUZlJF1pyzkqtbJahVjGdQLmNcJq6V0FNqt3n5Q616l+eT
n0E922EP6yqi0V/qbDQBwrAf4pgxf8ZaH+VO6imUqmWEUsjcLa8+TQmjq+q65co0oE9ppBrHgQXS
NlLelKse4G0AukVbR1PdpayRg02lE/F8khSVR5sM5ezDFESrIyfhiuv3tfySYAgs6Vi1erIjn9zg
Sgh1XIGqhKi7vs9sIK/j/yIorDzW+2mzzg341d+LoU4mEvOwGYqBoIq/Q9Q/xJ7m8UeOWSUhdvJ5
QYqogstUltBX9NFUY95oFq7HjZJpHhe4XApi6m+z/njdWjdTfgIoU/8VQ5lr2s2CnikVQN8i3p+0
2jakxqlqxUowgNIXhZdVmavUlT3G3K4KY5shnzw4ry2TUo5Mj4MxasDhRdqAcycGcCO/404kZMWU
JetZuuneV6ultESd1CSPuxC5CHSRuugxct+R9u0pssiD7X9oL2Ktj9IXIO33Wl/AU3Vuj4bj1AEg
zSNwPV3AtCDncn03GTpDp1o6Ts8mIUYsIAlyb3IymLCq9iHTQMjYxblzXdh2EHfZzHfVWl0mUYA5
pYlw+ymmGFnkrkTNQnRjj3DgBjUAOlgZ3G0j/62s73fpSmJgtIk6kd5xAexy4ZeociLDaYA7i3Kv
lJq6woQiYRzf+x6sJGbZKIqJDLfSOqMT+4RjdbrrbRncp4a9MLwya3nkVlgJ4/QKYxML3gKEZpVU
RXsXDfF4ul0/OJYYyrNgIlfn5xwmxyNb0nsDKnT1rmOK2Xb7l8OiPEuDnL9Ri3hAidWt3N+Fixux
8GjIhlxxHu9R+WrDsqgPwkiR0UAFfFlj+KmmjHc8SwDlL8DwmNdcgoRBIwD0oKxPZRsyRDDNiBzX
ahGKRBhbJ/TOTS6KLn5ilz9BJ+cogCQS/fGtfLt++oxjocF1xEgMBoPkCObllAEEazr3nH1dxHZM
e/EMNI6OIVWqpDe4uwheYLfDlAVQrwmhV2NVFjP7R/KiV7SAhs/J0qgqlwiPO/SOWq0Zoz2oQvsm
gDZOLAh21mHRMDpqV4itgX9QQsp2pMklP8WWDt4mktkMXYXhERj6J5K/r3SjXaQkD6MRnNKK4ogJ
yKEmgxXoMu5Euh21LrIKE2PQ8eTYv7s4ZKocyXsHJ7c5UAUzlIMlj/ILnZYVfJyT0gcQkwlwWX3S
d98Vr3wknaIsygPWDlLxRTIkXEga2kB5gH41tTwkIsc4JKa6U16iMICPmpVYUYMxctmS/AG0UyT9
LIPejZV2Y9zxNFbxNITZopRwFyqKN7LcAh4VOSLV1evFu35SjHuCbk9VspQvFBX3e5DsufYuHv0u
eZBKX6wem/DRaHLrujyyTVfsmO5VnaupMQrSRFyWyDhre2k+l1Fs8Y0TcCcj+35dGivypRFzKlCI
JkKAB944zZ6eTo4WAhgIZZ5DDIiUziiOi4RbsVFvmvwF9NY/rstn+GG6aXXpxjoohh6xTC+YxvQP
fJgVa1+vC9nOQ188MY2oI8ZpUkkpjDs7AhrDQYD2FNgDyJBGNyDjiqe4ZZzi5oDf6kVBw+rkhS5H
mg7n33xf3NkBHt1xdtC/iRpnh86IvebMrup2P8mwJGezEKU27V0WZdnABBT+oYKbOBmVCigq6HhM
jyCyNPWQVdLfNIuVBMp/CZLYZi0xwJp7Ueq9Mt2HACnKczOpj3xzPzSMM9xUlJU8yoNJPVcaLQ8z
rBFLCeNspqNqVnrN8MvkZz5Zn6zoOiCmNTAJE7e9umoGGdjfOaD0wWTL34vdj7l0AJLl6E2/LyOR
4Vo2ndhKGDnFlbDcACrF0iElADgaUxZf6vipFe5HifW83HQpKzmUNgiLmC9ahb2Lg5eof0iHzI7j
e2G+m9AqGkfudWvb1r3LFlKaMVZ80k0tev4k+Yg+DBAtsqZnt3XhIoHShWIIpqrXoHvLKCLg/d7r
e3BvMyyYJYS6ztKgUeqpwPtAU3yjue8WM9Be/26nqJhXm8ZKkguAlwqRnfePPYukYPtKvhw8HeVm
LRi4lR7XPoGPhPdzC94sQEOkutWpBnDH9eVsh4UrcSREXemzWudzqA04eQJOxZmVm91gLgBQYr8g
slkN6kx55Nm6kleIXN/LNR4+IoaWyj3m+w8dXGt57He8n1k9c7CYYbB03NuVfMx1JKvb9+MRM7Kn
qioORdzvei3AhH/xNmgd0B6XF6XrFweoxl48/2ik9m6oFHdswUokh6ymTOYuUF4kDIVgWtQZicUv
i4sn+lPqRa68k7zIV9/Y9bJtuzAkUZAUQVDp6mpbi4M2atiDTJlNTbiVMjB2yYX5R7p0EUOdLa+K
XWWQFo3kKHzpdq0X2J0p3Al7ycrtaM/qDdr0+4oImBJJBF6JTJliwBskQEZjIViXvnKy4i9Fc8Nn
OZBf+HsO8RdjeQx5Cv9RdTVBzkVkcQQ7fF5cxe0ewn145O6BEIbWZLD75TbizNfMY61z0zlf1qlQ
JhpjjXKrw6u11W1p3HPj3fWFbYYFoELCwRk6hkwp11yNVSxgeJ0khkOAbaSk/xmMQawE9PYyLmIo
59x1tV5EHd4aav9t4r/xGmt8l6jXpzhgtQ5KH5RFSlO9+92wWAPgzAW4e4Rxn8KZ/ZA1P7tpVRd5
tKfWg7adohbh4tLULlAzh0LehUJqXz8dxrbRGQkp4fRlbDDlqWicG835geMz77oI1kIou63quNaM
Go2RAcbF4/TZaN7mjnXRbGuZoYL+QAN4DN0uMIpJwpWgycZFI55k7x0f1gy/EgAl8TY+KufaJmMU
ETwT01OwZFPhjdqL85ApyC4PLpA70FItIEXVMfkfNq8a5bJEypDGAVRznIEk7xj/I4IPCwPURmqC
Ttr5k/O6yKEsqQ/GSW74CS8FOTKr1huM1uInRiFv+45arYYyJ8AXxEVBvPloxUhP/SImDI6yWQO7
rPBYzx/G5tHdAPmidlXPw5qq+axHsZnEaO3QbxuDRdCy3fFwWRhd/O/FqdcK8swjTAnIi5+WECSt
nCWBvKDchQS+5TYMLFDEMG6QbVP+fW50J0BazQOuKuxoV93l4Q+V1cux+fuqxKsAglLBvkY9hIqw
zfVAQIJUEo/KfN9ILBvePCPVMCRNMGQBVGEfb0CxHABXqaAZV2zlt7puDok27NsotRq9Pc1aZeUl
BqKSKjTVKLTwCPODPD/pYflD1kChNuROPjL1dHvVvz+KVpysKOYcHocUOtR9d0tG75EkuP3FZVl8
/SNkUFm47AKtP/IkiEVKnrVNDq6rly59u27ejF2m1UTpxEGoVRRTkMWy0/EmqjqzjQElIH27Lmg7
kbRaCaUw8hLqI1oAcJ5oZpIBBgWwtXcDYPOdbt4xK1HkFFdxfzKNcZpOpFo7umVSmnllczprMHBT
FZAC0CQEubyoUA64TkR9SlKoQtw8ldxpEB+ubxjr9ynHG6GHVZ9If+kkH8Xgu16zfBP5wE8hzGoB
lIEpURArQggBQxzslzKyMAILbuzGBcO8qbcFK2TavBgv8mjwCjlIIilK3vO/o0PggmtMbmkvoCH0
Bot3+aOIqSPS0JM9sYAQNrV8JZqKatMokbI8xhhX0/rT8E/Hz/aiCGZfsGbsNzVvJYiKbkQebFy1
QVrsZ1eP9kp5zkb/ul6w1kLZkSRro7xoKHbkRWim8ezK8n3Wf80WZp+sQlTsioaolB3ldSsNkQAN
ifLAUubxBZTSVjvVx0zovja6cR5F1VGa9CbRX8a+PIVCa2WliqT3+JipuS9l8xkoS9bIV/bE88e4
q92qjazBmO6zPDqkKSpRHYAX1dETDeVrVAupKRXqYoqDdCpUcKfUs8o7shaIZjPWJi9XLnCvdkIz
Wcmc3EWDfK7/j7TrWrIUx7ZfRIQAIeAVOByb3pR5Ico13nu+/i5l39tJqrhH0zUxHTMxkR25U2Jr
+71WGrnW1MLDpqk/z8ZJJ0vvhJbllmV7LqLYZ439Iy+6R2J1ByVNwI2kuYNK7lprcJWsQ2tcucun
3NeMyp9Lw29s5UKAqejEQ71rqua1ZaPuLL1+0tvslDIzdKqh9kk2nEieuENVdE40W0gBrNHXRjAt
NNlDN5R3s93uk9l0qFK7Zse8OSEPWqk1d+jrvCbA7Y2m3rd6208y66FbFie2WO0GGSBxFsUZ8+DO
Aj75ZPQ/m6nak1h/WqrpsVDIkxoxBzMaKMaPD5aWXuq03sUaqp6qqh6jMH2dzezYN/qhx58zduFh
7rIdPC3Y6NvMNbKcuHlYfrKX5PvCpnM/KZ46FN/11H5pq8EJ48LXOkwrTAy7nO1BS6mvsPJ21nUH
sfV9NFfuEve9o43Ag1FZ6QYaA4DaCHauMHTNCT8Km8RlLfWjgH2NyLJTp3wHYMncw/Q6mt3TXatV
fmfPnlqbhWPnwYX1xK8NUNob4WWcxv0IGks2aw7Tw+cuaj6rdiazSfzhX9Nw/p5XnsIOsNwxWXCv
wLC95LvpEB4NbFryTR/Z9uN2jLuyDfxhr2QttTJ1eQX7V4zarq8tUIuHx2Tsdh0192ln7RXQp2uU
7HpWfu1QNNJochONMk4/idlngt+yMNsYxXzlujcAjjH9lbS3RfddV4+dDI1uE0ZQXZ1YcGHzYLV1
zoHi+FSPDf7v6J7z01jAhzf35S/rqPxqXnWky/n34ct/ZyUF5zbqA7CJOWSYmiWemTzG1eSH5qOe
yMprEq8mLj3VWVplxYgwgO4NXz/YO757R6TYqxLHIq7n42VNudIhbQ7VQ2I/W8kLxiGc63cmiTjE
ZfwMGd6c5ZCRayca36qR5LXJziB4rhEAayS28QBachPRO9s4N7okaJJ9DcFj9XaTqDkiNowdgNoM
Y0h8rUOTLhhtF87fNdsU7Ebc0KYZBwxTBDeqXwGw2HYRah6xBglETNk8l+TFimv1GLEtalrj3tTc
rckXpcG+Q+GmwNxLiYwGRqYDgnUoxm6JGG/OsOq+S59KGXD3JvjcyiaYgk1Ig7oMaYyYguNMdF5w
yjAcYoBzjsNMRADWJgfZ8Ph2GIMg3VaRSDJxdGOw7XpWFFSDBkwmxa9BdByVbBcHN0H2bLeyJYpt
LX+XJpj5yRqmkimof6MGeSjtBiu/9BApkXf9sW4CdqjmuxzhS9GpqaKpaXjJZHY55hC8v+G3e+2+
9zGVckmPHKNANhUnFSt8vymhLdOROMDe8em70KlvmnO5V1wkWPkRxhwr6bHqThJ7vq2X76cV7Dnl
jEtvmyMNO6jDbbxIDIf6ln78Hgr8I0Gc44jsYTYWnm/Z7XgslwcrZKA3XRxzJDurSJ0u6H0tXfya
smMQzDtwF+2MBazmQYrA7xSC06Kubwl4H0rdcuYm9HSCOv38K9QMt55yNEF610qtU7C0o9N3IRwu
kJryHsMUWIQs+/2kL15fozcW3IY6mjP0O+nvc/sb6fqdnsT3Sv/ZwEeuq9CLp8lVy9kr8+miRN91
M4BR3WnZ5ygFTO+YXfIAQ4td44PEchdmxskk9GAO97qWe6AA2QXmJaxCn1qTHyFaHvTSHcI7YEn5
vRI+WHXhkAbkj0F/ykOsyKBtD/5Sx7SZq9elH2Ros5DLaIyPUYuwz/g1h7lb1JOHkejvtQno8WBy
BzqjSx492lXpAuHP6ZYvpYZZc3161sfuFHTEi4feZexTMlLXYOiSBZe8pee6K3aNou+7KDkUQ4Ix
eOUlt/NvkTk4eQoE6fxUK+ZNZhgngAbAw0endG4c2yYeqskNYtSyJucgHI9hHL/a2fdsTrweneYk
Y17AMAQUIrouVaQ03dlQfmbhsgOnuAOuer9dsGCWL15olGca5s64zI7VmI4CS1sFnavN5k0RIF9t
rF1ZT8CLAQp0OzvYHXfUBNtg+PtICLit/hszv+ZKjYzDOOaw11GDCFwhd1EX2hLHvT1MYulotgHm
1dCZ4FmDVAnabMDAdtk42ZGXu/MHZVedc9uxsVNs7lqv5G8TxLaucsA4o3vdGG16qJV8we0qRtAp
2gQLiwnjZpqdUEWPysKXaQBD++u6rG3fuxIm+F4NHQQS2BguVO3we9O3T0Y/uU01H+sq3icMwxgD
c9sgxirK4ugNgCTKZnf9b9iy8cDAtxixDcvURFQO2s0RLBJgU+LkUObOlN6k+n8pQqgkLKm+JJOC
WRYrMk55bv3QZttTWCyJybbs6vokguZMYd30lQF/P/T7RaFORFWJcm7fFdVshp6fYYioA1kLIzMN
mA0Phseu/6kuyBxlW6hb+qeRf2SIQbi5lBg3AlYPasWPff5DT78GBNEEMmrgkEkc71aIuZYl1JIq
0/zfwSZtD3r5PTvygF/ewdwKWtZihO+PwYWSthNUDCxlHqHhLu9+Rmr/UmXmjZ7TvcKC5z9Rakw1
aTZhOuruH/PT0JxDNjfw7FP4zUTTvk4vBd7zvxeyilrE6UXd0kHcGMJSmOO5r15obTiEZBJztF0i
e3flwt3FRoNTtsjJ5ta+W6oUOM47jO7eabOsIbCleOvjCM/HGgKljlOE5qmZuG15ohkm7OP8aIax
s0yf/+DuUGqmmKvAOxK3LkfsWdtmBmFj+VqOB0v/oXYSJMTNm1uJEAw5zelQLzNsa6xjhW9BY6rO
/dJkTjOE+//uNNxurMshKO+RJEcDaaC519m9oxudn6NQdF3M1nNVVycSwvFoTKrC5nsDfFsE+AJ4
rv/JwMGmIqzECI8nGhczrjlSDTHOle0zS/HC5CUvb5Ra5my3T/Tu7AUDpICyig0TTHam9vdzHO0X
O0TwZTvDEl6mMT9NJNxlRSu5yO0h2ZXfFV6VmSMeojam0dqd7s83hv+2sLBgD3f0SnCYoIlp/7z+
8TZrZho4Uv7PJgnZRllrbMgS5PPqU+fxfKN0gQH0Mrmz9x/RhW/p/1qekGYoHYmxdI+7rTyGmbF0
l74gu7+h4FriG+oWwhvsZvzRvsRKLBWmfSqtqXNznPm+hOnUt+kpB6D3cpq9BLhKylG2Db/tkv+5
VSpoUEmHoaIVhnys4mkOrIMalS68msRRclshJlTrQwn6MqiY8lRDHGqe0N5OA7/XZNNKks9FBfOb
tk1mTCaQ7C3mglONJKlTL7ejrHe5idy4PopgFoMqHSdEl7pX7rRT+lcF9Jxyn3zP/HwPgD7XuK12
nPt3+oqhLDf1Ze0r2U0KpjLVGVOtGseMA2SCrXkgg6w7J1MJwUyWra0YaN8gqNZeafhUzF/V+uX6
Y5adQjCR2aTYaRcioq0G9DJeg/HX9d8vO4JgK1i9VEbIqY1IcZum8MPYoG5TyR7QphDN0ilQ+DGW
IA7OKwXJ6pYD3KoV8sDjbKVgUpJ13jZvimkm+EkswAyKBSuSTQAJ5nvtnbHr9K+N8vP6TW15EMyo
//P7xY+dca+YoumPmvhBxxBeeuQhrIwofvOuVmKED24HNGckxDHm5JOhZU4QFU4KmoLrh9nMBzW8
AAr8fODZiGHRojeZEvUzryiCKAZ0CPlefeQ4ubmf/JJZHKk0/u1WYUusRItiKkhnyN7am/5yUG8Z
+Kq7N2IC2RbY9g2+H43/fCXMZnlZ0BhToLp9NPrYKRd/iWSsEluhi2bqRGWA4sXEnODzZhroysh5
BpOociswOhMsQtuGlyVPKepf17/Wpmq/CxOrbEvSkCVXcKK8uxDzVU/+ZMtMA/OkZQFHwWYiAXJQ
pvrfMArJkcNyZX5YO+ojuuRQ8Pq7DLRh+zjv0oSX1NuxPaANgC0eTb217eCXjpLZ9RvbfKyrAwmv
iGR92JSc1ZOc4kMM1On8iPH8vRRuejPhXMkRzGevllmWV+TvFXx2Mn39E7uPTwwTrZrPxzJssG9E
J/YoK8/L7lDQv5opHYYAFizI535fXOb88/UL3HxE7wcTiwNjFFuA8MbBpvZk0sPY7RPZUOvmcNNK
68T2HIKoqFIjnjcZ/W6Ksr1dYPhzaj17Lm/tGTQE2lw7IB47sSB2a3WW5G2yMwqxVhBazC55kWUK
bpYEw4zZQQu/XL/HzWBrdY9CsBWGeV6GxoDJ3Wr0UxR400bfBwPbgU/ocF2U7DiCkc2tKh2MckQX
Sj+X+SOtDpaM70kmgv98ZVqbLOjbgD8rTCGoRHei8EjDUWLtZEIE8zAW0RIpBYTMOgfgOWGq363C
RCJl2yetvoxgImrCmtDQgYlNOEngmSMiYFYFHinicwyS4orsTIKdmJWwsxIGr07iow6KSuuulzUJ
ZSIEizBPWVtNJj5/GOz01FVZ4RiKbH5vUwgAajSq68Qi4mZpNI+jBTYU+NaucYxyclh3yNAXvK7J
299mJUZQ5bhLcvQYoQJ854kjeide4AU+h4uOfZkR33yiK2H8zCulNnpAh+c19lhhjBxl9oeg8uzu
McOI8395LEGzU8DSpSaD4zOe6MnwQZu6T14Xly+mxL4sX92EE0LQ/c+3EhQ8bFTgQ4dIWHnTsb3h
Qxa8XUwOsgvcVgpmMqITinhIyIxnnaEazplAGvOlY+ji/BzVR8nVcTv5W15svcvQPn6kRNHseMpw
mAF7v5x1lk374tDtikd6jr2p80zJdP2mg10JFAx3bwd6l4cYw8lochia6TKRRjat/bsMGwkyU9U3
ul4mTsPqqhENTZwSr6E78hfH5Y9A5jz/zJzpr/gelulsSZgAtiXaBrV4lIcBXOEaxz4qlTkmnpXv
if7U2JJb23i5OJLFqPY2N4CzfRRAR3jVkho4EiBeF+Bdc4Y+62LuUZP3ZbnS5mlWwgSlUHsT02Am
TjMDkkgbyKEIR0lo/LtufzyPoAZqWllWM1jE6+hjDOZfG5zl2cN15f49WP0ogx9zZYCw7pjGSYhG
LMyDY5G73L6zYLlzdLxpd7TUZ9pJ1OB3k8cl2hYgFiyLQP0+SrTNMjbNEIpXF7dKdimSwCGxV8ko
Lze/D19a0yzUWlDm/CimqI2hVoeEeOnygv52CI7G6ze3UerEQVYSBL+KPV/dULgEziqweLz0aIHA
aXKp3+3lpVXZgYR7G6ogq3WgD3l5fav3Pi0khZLrvx8rkx8vDOPV9jImGfGG/CEc9mkm+f0bgyjr
+zJEU81I0IVLA1XrG0fXAQ/f7iNv/gJIu519Y/VvDNNgHNvLJlEkHwqW5+PJVDOwY8p1XO2dBqg9
kQ/t7pzeswAVoZ3BhXi8rhpv9diPHoMflZnaW1JriTktloq1buaWKI6wfVVl4ZdhUH/onfV5yRoU
BNPdGPXHtlWczLJ3+VA5iWY62IC4U/rsMC3JYWwnt82yx6ks7qdxfB3q7Dkeo9rRtQXDu2P+EhLt
jpm/QgLeMLv9NI/VrldHNzdB9hxijW1QG8+e1M92FaVOtJgOwBd3wzSGfNbDD6vmKWwxO0PYl+uH
37Raq7MLgUaiD+iEFBFC6AlDKOzbTAp3tCVma9OIrIQIrzvvQcyjFyMuOMnPS1SNYF3NfQUTVm5l
l7Ll3o1y8sfvKTx1LEKEZsFtFt0X4J0HVdyuO843QPd9ab/UF/1tEq5xNAdjR9GvSkrxsfU2VXCJ
MIqZOEMTQ18lWJRU7SLiYS98p9mlrweVpGqxsTtgg+b1XQb/G1aeQAHmDu24fQHpK2aWov5VBxm8
kwXpnUHye4Ow4lRS8+swzb1j6OTGDsZ7mvZuFi37uUkwhqMrwNUwv1V99WvQ05u4sw7FoizgFcO/
0Sc3ajV7EUaIHEByfA1VzCSB9y8a58EhVZx6yRKe9Uz/hV2J+8bC0B8nHrSTJ7tkkTOT7MhyzMfE
DPyEs9ogPwsx51PM+Jdr7VWJyL3FFl+PsMgeVo9lnVzwzQDeV5SX2DAix6q/8c3+MjKflsGKnRjj
Vo6VqZdQAaDK9UewGYuoCLAsvm9nULHRoelq05V6QJARVY3DlOhxCRgAhVt3NFCryZD4KyhCKtN+
1kfXVIdzNVmSGsPWI1n/DcIXVZtCTU3K8EiW0KuzQ1cUrj4zrzL+wKWrDFM10EzLsMRYMlG70hpi
lYDXLXCi9Flnz4n+JW9z7/qtbj4Dhtu0dJUDMAsRZKDSrGz7BRHk8tzPn3QZ7t6W6VJXv18wXU3A
0qDqcQ4j8WP9Nid+yiSGa6PwxJ+Zzgh0Q8f/CEGqbVTNMpT4KJnZGI5hG7eDtQBcq9GOCsUEX8G+
qm2MlmU5P0V578JhPv7BLaq6DV5ignYFEU4JGJQyswdEri1WMQtjPyzf/jsBgnHuYmKETVEsXrAc
0uTWqCSB/uZnWh1AsMZTO4HBNoCHIaDiNTTM+alfKvPT9UPwcEp04epKiBhuNQzrgiwE0DjGEDj0
WXr8T8YQtg3FuxwR2zS3sriJDESRdF89g9nb147ZWX8YPebPByjE9VNtqx/GudF6MfHtTSGnyHta
lIsJcXwmgNOXzFgQejJOJeAprELyXrc/1LswwQBFc1cngPwgHks+0Y44QeZ3staYTAb/+cptLUoZ
FADeI1gYzYGfSrHXFrrGmP7Jo1nZc+HZjlQpy6lQFo9Zn6b4u97LIJ02bdtKgBCkEqtvhrxByDj1
gDl4GP495CLsDtBQDAYjbQMI6+M9ZYMaaSG41jwl+jYtj1X3cl2z+KP77b2sfr/w9w9tqOajyRb4
OIxeF9FupjUwxpWdspB9AlSA7E+czkqgoMkkT4MoAAacZ8O3g/VkH/RPssmdzdRhfWuCBgO/o8wm
BDue9bVmDqcJVh5tdzo1MUK+CriOssrZls/WsD9ugfbYtuGdP36mstKrAj1r4kUa1qztykvKczPc
ESbTt41dL1vTgPTO0LAGP7YIucFITPVIpdwSENfnR+PFLaDW3IBH1Km+YSkKyzGH0Rlla0tbT1bT
ecnOBOAHxp+FM/ZxzyY0uz27Ds5Wqp5GwCvXs4yGfOtFaRS+1jaRcQDe6KOYoc+Sdpxg6pbpU9l8
DqrddY3f/v2UQgdVwpgILUCbMgsnGy+2pyelOPeKpES39aI0Cj3AujpyRTGqiqu+7gduqpe8P2kk
cbXFclm0OJMx7qsFrflMxg6wqX0rkYJnDUMNGQDFl5mCU4eNFJJ41oSlZfkMgOxwgnvt8hRbBtwc
dV5zwRbFvt1P58KLMUgVY9eQg9wWu+IhvpPNA2x/tX9uVVxqV0c177oI/iJL5tvOYvtIk81RbTrZ
1ZcTC5GapdRDHy/EKy6T1zoYcHCbA0cPJ9LFNh5LiWZ3LUowu+GcTyHRe2RtwbCj2veaGm6nYBW3
SG5rs5LUcDZfrgE0KZsRhK7iwcoG/bdACzkSIHPxT6d8nlSZ0dU2dQMVYlglrEZYYukOZBSJXRf4
ROMJzCuaG5/nU/3KGYTqb8notDfBkXkNsOY7t3CGw3QCxFZ2qO+CH9g6187Zjcwob7oBjVkcZov/
I9ZzBtMqsz7hf5E7eGbs9BhLpU+8e4I5yhvbk80XbhYc1gIFN2DO6EZQrqU9BPbfaqyj+/U+IU64
p86w4939yrUxbcgc1e3vwfEpMW6berU6sRDDo3bbzyRU8D47pNzGFxUslRj71YbToErs3OaLXIkS
jM4QjY3RNihuWEvsjoP2qZhqafuLG/vf3slKiGBv4plEKGtACP+C1I2A21qcsdOMPse/J4aEYzV5
5Q9orcj0BFFLPC9xyL+dkt0FFDxsT1X+B9HoSoQ4IYFglNLcwmnilh4srL/Bv/9JprCWIbjPHush
VOlmgo1ZoFk7qsPhx7sd81NftqO4qQHvNybuMQdjkc+6xjWgvo+SYxlKEsaNSWh8EgtfRUXVwPqN
qoWSIdXiFgI49V/+mIOtgh4jPziAHcOvXsI7mcXYNJQrgYJOt1kFTzrDUM4A0U16zJiOpac2VPaR
Nk0lwje0xE1igITmY4yTFkxd8F/E0xQwrrbLAnBg61eVgUm5JE9dWHqmEj3EQXZHwsFvY82d1MEZ
gRWDMVzN6ef2qZlndwp0Z2bt8XqAxBX9tze3+uP4Z1+lZtiFSesaeMZvTWAd3DV8kl++ab91BzpB
qR04Tob1GzTyorK5JR28LbPdcAB/NDoL08PUgAolepkC2RjCBkKYra3lCba5ChCXdRMSD84CQGq4
pRjIoA65j4+cWC7ZGSfDpcSpz4p//UK3wrO1ZMEoK/1s01JH1dtuaqcm2PksC2e2sPC4eNclbTqg
tShBgUtlKCcAMnB7Oe7ax+gSPHBagOwOQJrfOY8D+WE/zB6QOx8WvkIvCwI26yLrP0CwokpVWj2Q
S4hHHhZ/OKan6hMGa/+adpylM5VuOW35O2Cj6Rr+g3zhLQJY6Wpq0CjLBpwX5T9X7wyv0qLWCer4
c6BHP+pc+WVVOSglhkNZac5szG6nVRfLVDA8lly6ogRgC4CR1HEHXObkaFYJNnmbp0gBvaI+jWca
k5d0JOex6XezHTwBXOVcMv1nDdiUUi13Bh33Vg2gHFLvdGLc6+Nw1mz9ps3Y02hkP5qcfe2U2XbC
KDoARMhBN92zGnD7oAqq1Oy1q6jbGQEaE0P6Ohjkruyw70yM/nku889JXVNoSeEncXyqs0gSLWy9
dFycQUDoxJNJwQyNo1KSeUR15G3c4w3FQd3JV+w29R+UTrx2yeMwQQwQiBQltZGeZNELaWJnLgG0
1Tnx/Nd17d9+4tj2NpF2waaIUHZ2xBo2tBA0glcac8poVGJtmG8OxC4HPtCc7MQnK2WAy5sHfJcr
ppT5HGdlN8Gc9/l5LrGqn+567ZKyn5Lz8V6uaJl11OpVZMfYwhRTy2LRLTqVKGtkVP+KldKbeU6A
bEwPqhlDX/F/ukLZo0YMwChdNiy/5Rt1SsCwYKM98ttW3GBMUUUBcuwprbIbS4xf6vMhqVuZ098K
+dZyRPdTh6qWpGjBaH/jiSLks3cxZnG1swxCgv+q3+5zdSR+5JX1iJU0pdhwxzCI7g/6XYmZ7Otf
bPPOkBFB8W3kXmJKNGOT3Vp4OynKIt/AZGpWDDujlMYTm3dmmMDcQJrPB7g+HiTPi2BZAriTBJkr
5cRX+wbw4oA5OveH60favLOVKOHz1JrWpQAcWryKvLLyLm4/Xf/9m2EBw3wJ0KAw5SQ2WghKDIR2
KM8Exa1hPTboq8w3k32bxQcb8F7Xhb1dzG8awBCAoXpC7d+Wpgc1CSrQsfAPNN+nCR5OULvhXGGp
udI/51l+m1aJ28BJOKyoL5QobpACWsucF6fMmq9L/pxj8x0wmadBwxDJgGnQpL8FxeCN0RcH2lU+
TVps4tjdQVUA1K1MVgmcsuy1acJHQzd8OoAL2eovJFOfrh9uM/1FYw/2nemmjXrhR62ws1SZ2hi+
WP0xeMul5g1wl8JOYH4i9eTIW5uqsZIn+P4uT7I2n1pkULQGYTY9jZP2cP1MmyKQFKCJiEkkQ/T3
caNiZjmcUKLRouPcKp4WqX9QoNZXIkQFz8cBBRMooF62QOEA6AgMRKN+nmUrTm99z9+UbyVJMD9Z
qXfqMpp4tcfumPkDVmqUJ91nLlohiNUOzDFOrbfsQEQEfj79xeClaz+6kcWnm0HU6u/g7m1lBpcY
BNYIA5BmaZ6iHI32wNQRHboT0V6uf77Nx72SJETCedIk02QCkKScYz/uUSiyyn2dKOdSiS6zuvhj
aUhM8KZvXokUHkEdUj2tWvhMw/qut5OnaZfWOhFA114/2mb5S383JWJyH5Sd0jWDjdGBb9aOg5TN
L2h1MtDVp264w/iSZ4NFDQNUrnpS3fEJU8lHg+MSH00vvPsj17b6a4QygBE0Cdg6kcTlABsdmu+5
jMtn07UBCAXNSIauh4hiwFoy5KOCmKcr1JuMaqeQ1Ee9lYYDmypjAkaImVQDDrLwSKI2Bv5HwOV4
3LUBWfEpPYW77lAjoJu9YV8Be4mA/lBWSdk0NSvBwquwKDGjjBdSahpcBrU4xIas1bExb42cdCVD
eA9hl2RgZYHOzKd51zo42A332s2NDKd/8xWsBAmvYErqMelDC0YNEQTGkegOgfJrN81npatkkFmy
mxP8AMviCcx0uLloMpBF3ZlhK3nU267t/Txi+32ZJ6ubA6h352Hlp9j1++A4VQjyA8cCrR9RXdkN
blvrlUjhReVWWaktDxajIznRU3HPd5P1S7DnQ9h81YA6yWP2bfY0rINEN+F96OZ+7LV/UHZdqcxb
Ar4y1oFF+sVQ4J6UFAhEtrkzZhnz2ebTXp1UiCYDPcewDjeZmgUpN0nrm/XX69ZyWwSCVexL8VxG
uMxmBM7egmEbLx2+c6i4+Wwun6+L2ExuQXHxfyK0j15NIUM9jjW/qAFjhuFfoZI5i/6pCJ4ScibN
cZBpyLalehcoXFtV2+qwKGilW/QhbfZq8zAbT9F8x5pnQmVwmNsP+l2YEKVYQTRELEMYPobFU8i+
KGrQOmYwOJFtSwKizQlgfXWTggk2AYKbI85ESJ469ER29aneWx51wmcNSm85GLbZFe6/38nltvH9
hIL9VVsaEgCg8WHc5dTmmLtdVLebBsnpNoMfC+DKlDHsmRPBWNkToXXOh+DMRv8roMOuD9QbNHcP
KNveR1Uv0coNCDEc612eaLlCa7KyOggWr5uiHMjHo+aaPXDQMvLE1HofAm7IqOYdoiQ/SlUM/g2j
WyzItmczwRSxfaHZdLAB62tX7Dbr4i9tOxyNlHrXX88bTelvwenq7xReaNbYHdh5YMRHN3pWfYBJ
+4Nn+JmfqcghlK/hbnDiCwBCLt2+oR4fnZdV4zcwLD/elfCETeB1oKWIbzNgfx445jfsZ/wS+N15
cHUUa1PfNlxCJIHc/yP1PW0SnLLaJ3PGd5a819nVfdNyst6JfOYxEGjpu0b3Y//h9fptb5dNV1Gq
qIVq1DR1hSiHLyVQt92jNu0UB+LzjnokaQdvGqp3YSLHjTakdZDHSKJ60qWOkumehnBYz1oXs9L3
utr/6kgj237ftPjIsJG3GTa1RLqqBBlqM7ZIRnPzrIyXJj0Yw7PkFjcDj5UMQV86s2xTwxz4bMzk
mUCViTz2U91PaLwC834f7P49+jEUdCVQMPm9nTYFlungxoLPBobY+/YhSX/k44/rB9s09isxgrHX
UEHKaxN9sJYc66RxQ/s10FK3iGSvfjuuWkkSTD1+a2PrOZoyXA9BMI6SQe5OD8ktp8ccD7KZ1k3j
uxIn2HiqxSUgQDpoopUDIv4uVg5RcUq6x1qVLe9uG15U4tBpQg1Vo8ITW5YaiywNWgXF5e9mItbM
fO0LAaKrDjJQ060vszd95fHbfDBkVIn/zwv/R7xINEZmVadBjognK99YqNt9dzC/Lu60wzK7LxuX
2fbZ76cV+cX6hIxmwI1Yu1M/91iFnxxAtUTgUgagqTvFrnaw/OHFvv+zDtBKsvAIc33RkQrinhtv
3AG8ypvO4c0AVIPSL37JkrRtY72SJrzApB/NZKC4Vs77k3nDQf1k3OaYNvHqY7FTjgDvHs+zrK6r
bpvQ968pvEhzwgBPMsI7tqcI+BfDBQizu+gOqGf3HKCoA8KyjnZD7EsPzA/0m19eHVh4oXNoKBPl
A86dp35OfoKv2g1fOLejgfD2Rs5vtG23308qPFEt7S2iKLCpqfFMlcSJsttKlg1sPg6K1VKk9wSJ
x1tjZ5XUVHmTdKSGthoOlrdfjU/pntiILLnVCT0iaxtuag1CPYik2GvVxcZXai1aAnZZ5AYHjFHu
QAxxlwHyLN0X5/JY+9FXed1cKlNQmRarJUWQIquaT+MO+y2+smuOYEoDF30DVKv+mXWObEJjy76u
zykoy9Kx3mIT1NS0v6nFQ0aereaoGYekernuoTZn59aSBDWp5x6seQGy4+wYH55jUDrnxwbfDwAq
kgR4SyHXkoTwDBzVWtwrONNcZTdzFHgGgFvLypYtVm28s7UYbgFWKplarZX26FN5mCFzQi10w+aL
GSie5N62stS1GMErFUQpFDNCYabzugsqCX/zw3qlq4HsSvPHIwr1PkhZ8Axk4fVWVLESLY5UNlag
k5HhEQCz4Wgs8clqumNqs5NGZZM8XLdFo7UWJSQTQ1z2s8HLT81sFE4/mT8xN+9cv0qJXjDB78wW
U4YB+4DYU+/uaU3PWp14C5Gtq28+KRU9NpBnYtf/t/HktlRVfC+oXw9yF91uvCkKfSBj3jOyHGu1
/3L9WJtDUHQlUDiXqpRj2EdviZh9F30BkMHJus8cQInZTnuEYviN8idXuRIpOFWei2RJDM2wWXIA
4EnkZGZ+Ge3l+frZNtViJYf/fPXGsPZfdxpFIkKDpzb93kWyoZ9NnVgJ4D9fCRiZ0U6xDb1rJ+Ce
ogUWLG6Y15Lr2goG1l9IsH1lNBodwY6mRyPweDd2vNO0+yHiZbPFy2dQ13UKk8h8G5r47Ulhe8+k
3HGiv/zxaInd52WDgRHMbvDAB5Gdj/ztK9DId+meevEvCpoABjAu02uBwH7fu8WLbNp0+3r/+RvE
uYeyHPqgam3k57RzW6N2QuVbAOzO61qyaafeTypS841tZGY13zuozPpnGsU3lWo8FRjtwUrmw3VR
mwfCkidlaJqqvwECGiZdJpOn4ai2eOn0PHaGk5b/HqnbxhrkuxRBX+zO0Kehxaebu++9VjlZ9TOe
NMmtbTqWlRDBTZrTAExAgkxOrRZwImgJAOOrm1RtHmM1SBxKv1VLf2MbiXf9Cjczj/XpBMdp2cNo
tHwki90Ul/gWdp6eeN8mONYKKkZp6WS39BJHjgzaY1NPVicWXsSSas3EFlxr3s3OUH0aTEChnzhx
wPUTSpREhNYLtTSzMMmLJmaVOBPoDXQM39iTbBdZJkbwmWOt5+PS4R4NcC70+SEgkVvLsMg3vdn7
nenaRysSxTQYSjTfvGWOQGqWk1NUsZs8MTyWDf9D2nc1x63s3P4iVjGHV4YhJylbsvzCsuxt5pz5
6+9q7Xs8o9Z4cD6fZ1UN1E00Gg0srJXYrdES5VaZssjdLUvYpUaIaOkqnTp4uQXJizqst3PVPhvQ
3rS0Yt8N8cFIo9tymv+Z6vq+SIvSkbJ1X1WD4SlV8lWIuuOg9N/MbsB4Ymne6oVxj8pTZoPcxU+1
+lbUpEARon2/1L+GJf9y3QUuIs3OnFzhbi4lihs5Ye3VzjN38g4MxuBMTm/Ll85d3AZp23xs/4uK
6Pu436eof/a9mNOcXWhSUvaJzvpeogU63AlMFFZp7cdIBwVr2e7VtL7RlS5YsnqTxm0B0Y/Mq9sS
94EqfsPMSRkoSucKg+qYnbDNphSlbsube9Ob5zIoESXkUHwKQXsLxsXHHGgcL0ONUB9Dbx4yFLei
J9PUCMKci1UnNHcxocKKZZ+YRaVcLpTYwKryQxQM90zlqUN3t7UhouLQeMTL9hSQJrxj2aD2/XEX
FcMAL2vyDrxI39t4ELvFE4y92FNvsqmSyMX84Mwcd8gsZRBCzCwjM43lBxTXNlaGx9Fc3cp55dWF
9j2zEqLEe7FAoZ7Z5I4Z4PQN0mzkJB0kQJudVqDIlfn9jlUnJC+/wVoD86EHouRvGpTnlrmjkQ/g
9U5XJHXWKAB0oQa9IAbE8WM79ukYnK2OOwadCaayycSOqvflFuSw+/AwbUx7QDqcbKhG1B/cRUGp
AJMI+ifi1r7vMnNI0Wsr00Oi7tPkblhv1fk4GxtpxONQc8XBb0avgY6kScoZXgyYym/r/HUjNBr0
OSs4q3Zr+pmBZrN51/iGV2whw4FZqgwj4Ktq0zOt7EN93uSTYe6UNFHfJSsbol3ReIuy1llzaUN8
yEvVLAxB/Gdr+fsnCjtMvM+wEW+hTNAf0McHRi1JbOG4uMA7+VTKSi2KPxdqETZajlt1EY9ddrf0
RAZ5Me06WxDn/YoylIrW4fcnY2+q+16abaHZS+tDtL5MyoMqLkQ2cvl9eGaROws5eD30lr0+QA3w
VTpIduq2+/UBQH+f8dcatW1Rx+8SDvn8q3EJ7AROz6leYFLcjdtip28ZaEXd04jCy4XBs8VxWWyl
LI2wQFcH/YjRZVrGrB+R78XNO6sjUVm62PM8XxeXui5dU+Nxz3Jm3fpVh5jIkdcOQLj5xgxb3Ub7
wMvl9GaO1Qa6XcZjo64gp0pe+1nbp9Lwa26zN62TfGWWnSIeAlVvXuJe9bpquJvkiIT9UqeHy3iN
dRmrjj1XcsBQ/mXJzhztiDlcZz4Kf1cwYpOdrGyqAQb+8dqMcitZAYLBZ5/7oIDQbVVtxGG2u6Uh
im9/CLknU9yX0KVKtmZjYCBw1g+tb+dAvFNteVO59ZdhTwZZdkg+x7qTPW4ncWrzWmOd5vBY3Chu
tBtqW/+JISTTBpQIA/XGnXAwLYcIfyyE/tksLrSPOwrKlbGHxjKS4Vu2THZ2wydGEp/vUiIjeA+l
12xx4bxoe91YzR6VxjGLbF2WvKyZvueJ5oTq5OWZxNSWVeTYZmoL0RJEGSYIteJYrqE/q8VWKpdH
U5kVKLopwRq1X/NUfpVVc9vlhbeWq5+Mxm04NjtR1IJ8yt6qTKvtSdFcI0RkKC276lRvzCOKl+Bi
Z0/97ZeYPvq4iwIqBIK54ONFTf2sCvNmVtCO6RfPDJddKkSbbgwBCbO71BvToOuX2zjM/UpP92V5
Uw+bwbKeaqF6KBSrgopk5F3/ypevnP/4FsZEPv57cx21AIfiI+fKs5Ldq9r/fWICOA022Y3ZbkPC
8OdHA6Y+5MaU5JprATuivAzLdz3SvMG4VcafLWSqG80ZzX30f2eE/GiWOzOiGA9db2iqW0AXR4Tg
ngG4WNHZ6SgSd9znl/0HSyZ3TFDEq+O67xS3zzcphBzL9pgYuSdkz9e/1IXr5qMh7ozkyqx1hRYp
AJxM6Avlm+QobjtX3eBh6soPhDX2XT6eyI/WOL+Vl3VMzT5TEL6Xh+YXOl8exio22VF9mp3yJn9W
dgyoT2d2F8LrR8ucS8ZLUy6mYgG2g8FawE2c5sjGhHO72eZeGNlUO/rzEfhoj8uKDKFa0q6sFLet
7bG7y6ki+efw/fH3uRyom+qqmKIC439aEPa102cYSae4d6lFcFkPOPbGJc+AdVKrvam14H6cCD+n
lsFdsJjdVvO0AR5HMLbhGLTZzqC0wj+/Jj7uFBcrQCSZYuop09yx3/XdXT3dpfHtMt5UHVWAvLwY
FdhO1q3W+ZmkLEykRs6gcp2bW7l6mAXNbmOZuEEpI5xjWSYmNcIG36QcANZq21sESQfarFSFgrLD
/n5Wd4lUFOLkFke18/TWRlXfS2/Dp2inumB10G2gtHzlVSRqZRdKqexjnbaQ8zhDzOIsqwYY2ei7
GC/4NRj36z7zR2dyI2f+Ir7lf6Mm88Eo54R1vIChMy1Ut111Z0lNdyoTHzeMT0S/y0H9tDjOE0WU
iEdFXFSk9pMn2ID3NXZ8Kzgj8ClAUPhxUOBlS4qvX+jDf9xU7toaZC3rh7lkn7Ly1o36rATqax0A
MHIYndVhA7CSRrgp9SV54THNgDZGnmOxbPi8vMtdgHHmt/rFvMsAWi8Br4p6x3rNJ8owi+Sf75jf
u8wDrcVaj9GcguEVwm7iLw2guNCdDRslciTTGyv9y1h/ssjdaoBZqVWKQWA3beMAk9gvupE+Er7D
fuPaqtiqz45jkbc5+mIovDCgn+Q2jjgGhjMutog1TYEybK8bJHxV5cIMJv26UIoRywrrsZ9/9aFq
TyKKho3lXTdExBle9gr5NSQ5YlyU86I7et9vprXFLHFLHT7KLbjIIhqlPlbhhEOOBACjJ06GOkVk
z4U9fB09xYvva+rmuXx9nvyCjyvqPJiJVKuuGC9vSV07mpESxRf2E9fcggspczpnqwHuVBc4bn+Y
UxcSDaAuTN2q7IB5S6jEm/paXCiJY6MIrT6U3VWyTb/eoK/WvoF4a3QaVCJrZ/VQTg6it+s+cqHi
8yGCfYISWmD4YXXK92ACKXpnfpGAYFTtCtmbsO2/UMpBlxPV35+OBxOulqTUQ74i88leErzfwo1c
vsayVyQHuc43xPIoa1wAQQVmWEF/yvQv8fXuwInd2+Jkg1/snolLhdDziH2mSin8pCAxhI/yuLBa
FHqzrwGmb+PoVbXkoFgoDqA/5N6nzeRiSQYxulaP4KSspFU8oKn3LnfAYJnpvvYpsDfzwStnQuMy
F6tWzSqtEFH+5XjowQXECFGpuuofnk6nZXERJZqUddQWvAY7D+xfqIzvwbowOclhchmBWj0SkZL6
VFw4MaR07dahVwEdDp1er7dV0lCeSFwz79zbZ9eMqRexFE2D8n7QZLBPJbg8Nc9415Sh2tcXIHQf
jzUXTcQyNaSQXWpC8G8tr9wXW0CmHLqSRxwxHvoVz2gkLlIDH5zdNDpk8+JB+8yppMVOjMgTBIrI
i339K17Id9waU6qqbEUmq+t7A844lQe1VG1doSSpKT/kYWDtWM/zorYw4cwuU5Yt/Hqv2pY/+tFG
pTJ04sbRuUTEKmM5HdOGJZPqbkb4d1k/Kn+U76wjCsa7ZGv5uRdtBOLqIW4enQsisdg1qRTiA2p1
UBXfISgoG5TgIxE5ePa82VihjhnGmosqWpYd9dVJBxkM8/vJeBaV3C5igvicCo06F0M0RQjDLEeK
kKma15X167Kqt2pVBlBn3OezdZtk4TcxX7e9GvmxGT4PgrqX9Dm4fgMRoUXnQosmQPY5FfBRJXNr
GE+rSqSv1GFgp/MsrChRmwFehxeIZAYTVFsmYCAi6Z/E1IgyOmWIiyhKqPdRbqSK26zgTlP1QJMy
OzSzx6S27Ot7RjgkP/3etYIYVkOI8N+Gbi8Vfph0jhhRMl+UGb5ApyZJUVp4h4f1Q1m2tqgGSk7B
Hyk/5IntFr2uGmuFAwh78JxulSB2o2PtYQAM2tQ0pp8IIjwb3NqO0PwGrwugWkdFcM0ud7UGkH6U
ILP+f7s2DS5wyBDEqLoC4TEyHjtztluBIpUinM5gn/DMu+NyNoR2gNNVIQCB0hYKZnak/8hSIlpQ
rsAFC0nIi6bv8c5sDaRpu1HfayMRCKgPwwUCUB+YoCBBBIyKX1b/uIjPluTrnd9VxEElIg5fwW9X
VHnKoVYAitr29Usa/bp+Oqnf5wLBPCirLqAp4EJsy02XMkDJnnAs4nPwNfrBwNSfAkkNCJM5ed7Y
s3JUoSVwfR3U7c5PEWZqKc5Fgnofq6Mwlb8GTCn/ZmSlTz17SGvcS0SXshjtZ0FFHOg8TKBuzFfV
7pH/MWUyMoP+3FVn+Z+hGgZqfkCQc7Etmru4V2Lop2rLnWVto+lJrq2N0GEK+aatDnprOHFKzZFf
aJ59tMqtEdMxGGMy8IbtN6Y/H8qN6jWgNEg84aENjHsTk5NFjHIc01tfAqoxcDnHOK2Zy5+Waaik
IiwQz49MdFfdLhvJS3fk3l7O5E92uLCXRFqqVw32tmp+1hBOLL3YPHaR7Ej99xWY6ai0JVSTxp9N
QaF9L8fDk2kuHurFXHaRide63iu2DrrPrNdstQogTEDcwZQlLiK28orRTbaZdfxQhxvoyNpT7EnT
SNi5fNRPK+LComS1bS9Uqerm01ddh2TA8ixVC3XUKStcllSsQFks2cx6VHNli17hoY9wm/0DHn88
lTUHmk3RrUwl9JSjcJGyRpxMulDGccD0ogTBqArsgdHhfXqRJF4ilshzAYBlPzRzdvGLkfKEIUYP
OrbeYFFvIsoMF1jWBDr0kCzFM7Y9TiPUSbZF9vRXgfm3T7yH0rNbX+qMdmpaHDC9dqZnVtQQPIxh
FgcsiFEdETcztSQubihVn4IXWFRBPfwwhvtl3avNy/UlUSa4kJG362JalSS7Y/jdjB7j6pc2ECnM
Hy6Y066x/+Fs13IrytbURBm281j3F+SjQOZjboPVuYw7ErfFduXzK/xkjgsQM8hJwJEJBfD5a3zH
uBzU0ql+sP5268dfpjdqVO9y/nSyxwWK2BLBdGEg7Wgz0+7icWdJjadnlh13pgMZOOf6FyO3kwsZ
rb62S66fZQfJTnB6e9mYyNopnOsFQqAPN+e7UsfZx1OrRNbSHAEqz7N9FWX3cj08Sx3Erets3cqR
si3k5LESldqOkvmlrAZbjUc3mUcXrB53eZiqdi2uz20vASk2+9laPszRuNUHyKFVIKOtpC/9GrpG
oT9f3yjmup/8wABRPxRlTMYN+NHt6sFYChVMjm4qSTeW1h/WpKK+xcVs5mSDzwfFNO1H1LNk17it
mXjj7bBJH9Tgv8AIXvTqM0tceBMMqUl1GUVbBnWOnWIX3oWb2ZE34DwHu5r4cH3z/lB+/+3Vn+gz
Ij2rE4h6wl69ZSObeg0hG1tE7sII/ssv4C4A8um6VSIa8WOHtTTGo8Ea0HIahOZeR4NBJeCPRC72
jo4882cQ7WeLuqDaKftMbnMOJL/Z9mBXu74Scv/Y9zyz02MqLhRWduv5DPMLGpkgxxh0+WLOG922
dv1RmWyqDE7tHxfN61aDHnyJ0lIbHhXtWx0f1YSK5pQNLpqnapvktYj8a9mVW9D6gHJ7tMt9+aI+
MYBs6qW6M1PEEtRX42I6+ESZFDlrTeadPYc/1QSswJhHUreWuoN+qi1RNCvsFz9Fj9M75X3C5+z7
CUZbgYQTW9kkxxKS8bLwT6P+SkATdt1RqJVx0RzqleAbbgDqGZe7tQvA1uuo0Q/UqW25PYjFsS+/
XDfIfvDawtg/dLYwLZqitspQUbA6a2MIjtmCUc66VYujWd5G898E4dM28rj+bMpBfQKWWVcL7VH4
ClFvKmQQ/vg+THS2niFtrMYEltctqto1ZskxwtCFqMKvKJHu62za6mvuyUlxEwHBOeOtGS6yU08A
u/bmPhdRicq1XSYP21FLv1p539mlVQPI3gA72Xvt3P9shvLWmsYvkQUs1FRiLKFog7zujnm9gppV
uFX6/Ess1U8GNEGt1NylVpbaYjV6Qg9StsoYnagrnlDWdZLGOIrdmtpWtX5VGmkvTfXPVFhuxDV2
RBnQNF1DkeefpSobR8/lB/xzh7FWKve6E1yYnPlwrb/jaM92DYNBWWcq+C4MkSd62h6jtQ/9m+H9
C7oRMWkhefNxCvrX65YvZkune4wXINHLpE4WC31PNWrtUL/pFdOutTvNejQGAgxMJQAcoLJK+75R
S1zOrf4Qz9/WngiFFz3vtBSDu5KTBtS8dYt2D2bo7VZcvbrEMKFEUZJfPLBnZthj7uxTCXGyzNay
IOCK7SYdHuf1GPZbcb4pum1pEhgwas+4aysG00ypyajah8PBsl6i9vH656f2jLuh5E6DxmOHZNkE
Y+sMKvJyOpS64F23cjGonm0Z+y/OtkyqkkwGHlt518fMdj30Mf+bgsvFO+LMDPv7mRmwWtQ1RjDx
HDQne9QNOzLyjVb8WFrVv76gy+nEmSnukRGayawsCUwpj9oPDeKYiVc4SAaVdzBXtolcqkhAeQJ3
MUUp2M26GTDNKH9Mke4n4z/EmqiUlnPsNlubNhPwYmdVCDbYH95FIHACNg4x0EcNlyyQEd5nct6d
C2UjjzMiAgNdqHiJguh8o9+1Hmvf175+MznC0/VVUiY5hx/NJdS1NAb8Wfei3tVKn8RtXX4RnpyD
V0vsu7Co4xENZwYUY0DneNPua08AGVVOlnMIvzA5p0+0pQexPXL0QrLehrL6BtWL4PqeXZB/xO10
tiDO21N9zYw4AexB9VnaHL5Ch95PfAj+ueEdoEeaz9g4rTtxD/LIippkJfeTc/0lraFPryWsuy5B
YaNxxjdxO7wXECLX+Hl9sZSDcPmYKAy61bfwyboLyv4GhBqhQlxURJziGSzSTsyE0kA4tNR4mzXf
DbTV7R64uxnkCNdXQ3gHT2MxSysYi1NWWVw2S/hQ6cTvE7tlcTHD0MdMF4YRaXnfOs27uGXsixiH
v74MygwXKDCwqbXaiEdOHPnS+qOpXrXw1/9mggsMvTCmclOjsDJjXACoWQhCbYX4+bqRy03e00my
2ELPrihthSRNK2GoJN0iuxxwhARHASFfaOdehqa8TQ6ZEemKxcWHNk4Sc5Jwbyi34KF3JFsKIs90
zYOkuzOmz2d/2leeeQStBAUuokxzYaOR2lYuWsTBSDrG2RGP4En4JVgAKhp+G6oesbfM1z69pM72
lgsTfVXM1mShy6z6DILTHJOj4YBByFW8JVgV+7o56mRxcaKyjLpfNFgLB8OumzAoUjm4buJ6nEAp
/qOz9Nos6aWG0J6VN2LlqyHkGzt3lCkqoetLARfCRzuyDkh8buHiN7qvIkgZuh/X10EEcFAHfTRQ
J+DQSCLs1eKvIPhsfLW2F0xWsk9T+yNVnZCpBXHhQizF0NLLDsCvVrufp+I5t1a8NY3jsAilE0nC
Ng2Fh2oeHcMQbSuKPbntbss82ddp/EXG23jONUdo+50KUWoLclt6tBwkkCjEmdL7wwRylC5Vow2x
T2yj/+zBgDV+3KepzvEUswCwGjdMkSPZLZMt+eGt4pV+SaL0rwdVlRc5EItcFCsA593FMewRLxjk
KbrL7tVlG75z1xqvVOuVsslFo37Jqj6SEBIG4aCgTN7Kdk9y5VyPO5BM+LiN1RIpyqxi3EhMdMwJ
g6fv3rR8cZ5tvXMmQA6Jz3Y98KgiF3hm02qKScI5/Q8+YA0ET0UHAJD23V81oX5HOfDbfVwcmhmG
GYNx2B2zW7W7XXS/pQbbiOPzqUM4q6a06IgHorIv9X2yPlzfsMvt/9Ma3kGpZ7fgVAKMJkUKGmlH
46vsKXtzm+xynESvhO7jv2IGQwD2z8300r0YBIyRWh4XjSL0HqZCLNEgAse2sfYPcRYRKyQyZvU9
DzhboVDlSi0wP38nStuEW/a6Ub15r7sNCDQqV9lVm+yxCcojBQ8ljtj70/XMdNHViqF2yJW0sm/t
Wchu+sa4GSJK44aKsu8zT2eGUIpT46hDSbaf2+d6kQNkTTdzoxZ2m7yBY3ILCP8mLqa9NDf7zkqe
5bS8kaL5phZSpxZRhpchk5iNQzDk8XMtzvt1KTZxKmylrnvLwqW252gmcm/qLnofmjr7r5torQU5
QSMl3rI3J0b8t4BhONDe8mi2S+pbcJEon0toJlTAconh4g5G9zCOOrBc2c/rB4pIK9X38uLZolCQ
XEC+DHeTIYCpehnTrHWHr5Mru2xZlHYTkZjwTUhDHhY9EVhiZ91U8TZVVztJ3EKhcixi+/imV1tU
YpINyJblYnA0ud4q05uVU2IMF3i12PNWVVTLkqCPzqsKCelUKEsEXvNxE/qlKwWZMwfg+9/P92Ag
QAxP3pq30v+ruY8zs9y10abZkgJPjJZU0vpyum5nmeTFu3wVnpbG3RZh2svxOiPS5gfpcXHa7XSs
ILlZ7jHbUoN9CgECnB1NMB7JjtvlZOa3aX760ETLXVcszO/I3YMQ1zboi0Bc7/YJcK1gDlv62RVN
X4FcKTX0ddltTpa5fLYuEsh0RkxhoITcbfpcVjcrhTK4PNF5+noqd4uIGP+O1EXDAYu86CEJWPFK
P4SHMJi+gl7dFm16guIP5/y0Mi6xDRcBAnUxVoYEtD00N9muANQgHJBrgA/TF9y/y9dOBrmMFDTE
XQ35YoARlxs0cexUE/E4pmTM/hCUT2bYFz2LX5kcW30J3ls3PsxMAQCETOJ22qxeAZp6sp7Edulz
mn2yxiWhctyaQyTjOSI9Wrehz+iflhTCF6x9D2kvUvqC8kfuFkj1ZIprCaWFIgET7BI5o645kUjx
HZPewQUUqHdPY8fCsvwteq4ZzfdGe5Buei+6w0SPT0kPkUeACy5pJ42LLL/PF08gkeicYXCFGxNI
QKd4V5kDK6u5uBRC9nL+9vvz8ZOIhTGAkTFCx1Tvv88rxvQEApPAvscV/+AnDyETqILYGd+rLtFK
72+sxSuGWxDK5SKFsKA8X+PCSCgsSt2zt0O+ZUWL+BEjle68G95fxiTH8uVxr1PU4mcNpQVUZJaF
l3FR3eXFvTnep+sxAYGwmhVOtmb2qj4I0iOkqa9nKNSWcnGkn8Q4qhYsMxofkq6ytemLNvlq4Uby
9+uWiMPGjx6qda+KWYZbtewae2pupPVVTggblOdrXATphVDAMBTCIkP/qAy33O31u2EDmdUUc465
g6ksQbHX1+tro3aRCyRqh8pxBlJo4B2fM9Nrh9hWxCfMBkQ4ctdNUdvIxZK4bMdiHeAoygDdI3W+
K7PMk8yMOGqUGS6EhG1i6HqB+vFQ7vvhTl9uJgoh84fX5u94wc8d6nXbDh27qfPD5Cmu6bOWTOSJ
r/0u85k2LaRJHkBf5pXHXtpUwfWNZCu4Ekz4IURcNpmhGSBD1advqr7Rk/2YuULu6+Vgj9qjSI2j
X2Z9OB1xfhbRMuQRsi+43eLD8Ct9zdEvAark0Lb2j8HtDoyer3pZiT41tUouMcmyJZTCHomJ1t4X
kWFr4p08PFVGEFr3s/Wzkb9c31UqZ+dnES1BVQujQYxmJxAU+A4IxEoQkps/W2/2NBCNWpOtP2Bu
yiMss4h87YMylz7LVSy8dhLDspASBQNsA10V5G9sDF4Pog2ZZhK5Cj+duEZatoJ54j+9xMxjTTcN
ejpg4fStrbIlVkc8GPgxRCXt807P+n+L6CUkvfEWcsxXTXRqT0RBS9jGQO2utd151IuBiAU6F3LG
zDBmPUNbLFYBEp4UzzIRXJtqQyyR+oBczKnCec0TVh5kriO56cYC7OGFQRIw5/8wU/xKRLrCDylG
4QAxWwNw66J4my1H7YmjR6UQPO6llcIoilScPdZFjx0IrYCuUrxlrCTxPeWQxEfipxTbrKqMtMOr
rtU8zTLdONlJFlXAf68wXjlj/HDilNX13Ji4fZjSanez7utA2TFIgEmMXhBx69NkYiYofTTieLE6
XQZSUWmnb8SAKtpSZriYoZsdFN/RxXw30+EBnryj7Sl0OPUCMLi8pE7UuqpK4DKHnXI7gtg23tRB
BKbU2av+G8EvIiExuIRk0BaMrkwo0LDKd32XecKN5fQeeuaHHNcq49KOd2i9Lf71M0x5IRcqItGS
66gH1EuKbtT0Rq5eE+0v5LY+lIV4wPoQTcWaLFjcuAE0GXFCcMS7/k3fhpt/swXpDoSVEOOi5uyp
9JKHsWtSFbYWqx53HitIpRvtJmL18doD8Rc6MygaY8qKkrwgNpUfcwRD+hTmaHC55nJrzJ1djY+h
RLGPUka4906liVMjWbhflH6npI1dW2AB+nHdO6gUiMcVLeLy/2u8os+uaNnDwCY6DGwsAy3vX2g6
OqWTvV23Sq2Me+JYlRWbdcFGg/utkDwV+SFWXq6boEI9jywSpKFYoxm7N2+yG5bGzoHywIh/WO4R
f7lujbi4eGQRoJSJ0De15i6rU6AYj+qCfd0CET5MLnxEqYT5rQb9zjn2k1KwUwt5DRDAeNfEJTXb
R30fLma0qWCpXcxihiVsUCbZLW27wwh8cH1NpPNx6UUtdKam5GirxlZo63G3K9F4nM1vAkA+XVH6
s2L504qx/nhA6/tH26W/AG/yhqi6A3WzrxjjX/W7fr9/eLhR3BUYlDMRx1RIlg9PRkIct8sba2As
3cRcj8T3kc1CF+I0xftqhsyKWKKc/a0viFl1ygZ3sRVKHmlKj4hoZttGwcNe3KzCz+tfjrLBeWNc
9doITltgc7rdMhza6ZCsxHP3ch5w2irOBwewd6JAAbR10R1k4TlOt8LUu7pwNDBjrYZ3f4lqOhnk
nNEwVlmpBk11jUjeZFHotl3vj+viXd+6P9SVftvhW8aRLHXFArJxQPRYTp1DCirye49x2M4UUwbx
nd7/l7MHWJOW8tIqwERH8g6qq7Y+70WT4qH5Qwf3tCLuogq7zjLDEFk1o5tvEZA2maP45Yu4NbfR
dvaYSuTwFh+nyDZvCsJPLgfGk3HuOS0octd2GIxyc+EIiCxGDzaz6jNOqCJyr386aje5a2vJithc
ZKSMbfoFbPILrseQOFh/SEtPy2H/w9kXUzRzSMYRI6AtaP9kNCfxGlLtwdVBOZ641k+ZQCVS28dF
iw78Y3o0oAZopCI6/LG9po9CBeTgMUlfr28f+6nPL5XT0rigkaDZNJQqsBJj9N2oXWv9oqDbRIUm
cge5wDGPs5pHCS6vYTd4SSAF4DlzQCLu/kvVRQm+Uk7BhQ2pLMG1XmADWxFSoe3oVmBs74vBu755
l8dejN+7xzd4hTafRGNkLVAkaqub7aEr+61wDG9wjZ1wZCgkSFG6VkDBwGXiu8lcj7BVx2Yxe6Ak
oGi7aX8CifnYwrpgA639mBwTqAGh7mErTrVVHEao2GBcGeRhKMmTrzYWSq74ED8DmQAaV3TsckvR
A2CE/GvQoxllgI023SlUuYAd6GvWuNiilnMOsBIC278UuFDb3mS+4YBghNEM7SkQKOFK7yiSs7Nv
DYkSzjXS4jn9FtYHiJqCDOqe8CP2ta6tiQswQydMU9rAj9g7lB0PJuhSbE3UOjsiv6Mch4stSicN
DaRPZDcq7xQzgFKmrTZHTXgglkTZ4QOLVjWKsSCwqD4bMK5vDbwB232PsPk+Od+8d5ip+h/lHFyc
MU2MIvYtWDbCNnILbXJqq/Svr4xyCC62mJESh4kANH8o6+7YxjdGP3hqthJmiJXwk47KEncgCUdG
Ik54K4uAepoUyQqV9fCzjk2rLwX0SdhRGjwFU0BzoB0tnwUtapT4DxNHv0MlPyEoZ0bXWDMK3uDP
kt91V4Ad93TZETe25jwmbkgEZ+ZgV84UT6VuTTFwwSlGEsulwfsPeoqr0DqA32xrpX2KlvwvCy6n
JbJPehYqgAZTs6iFRRRmf0mDHYLdlpGgVZDe2+RAC2uOGEivxkG4owp0f3i1nWzzESSKarmU0YhS
/SrQ/fS1+1L4y13yT/rWY3KnwVR/ppEQIOKQK1wwmbRmmkeN7TFE6EDKV6A5BZlKNLWvnznKDhdM
xtgoW7MD6E2V8r0gGkEmGPc9hpoxO0QkROSh4EJIbpl62wngw5gbjNkrUDBLRXWbd8oNnrn+lMUY
ZrXKrSWI+7kDxjNKvv1vi+UCDAZZhSZpcOOkxUYfn5Q2ccLOUdfWuW7nD9WY3z7DI5zCONea1WKP
q6r9mSbCW9GIe8vQd9MaflHk1BHjfLYhnnKDKdQvxSrcQu/wmfgn2HV95ZjyXOtlXgxVFLOyk5s/
sW5G/6J8G1yWOolvoUNhI9jmXTPHPYuSsErzVEXIW3aMo7APhk23lQMKW0JEb5VLUqAQWujiiIOR
r3cJmpcNUfenEmqeXF1bxVkqABRDcRcca27zZbSXn5rPtm15EQ7Ui4RaDxdeTHM0ZVlHuql3qpOu
4xHcSETGQNyrKhdLYikNValEK6Oa2o0ZZ/djhqqaahD5D+n1XCxZzGSRrBD1LZY/qg44Pnfhptiy
oipqkMQtTi2KCyZ9XU+CxMY1Q83U7WHK7FybQYlcERkkZYeLGXGtLXoEWXC3ESYXUs93c4Yyu7US
Zii347FLetkuUAxGqt/i2cEI71oJTYVpoziFW+NJHEyERcLxeCwThkLVpRmwsEzZSOVumn5ejz/U
73PxIB0m3Jop3vOtOturKHwtx+Sf6yaIb8NjlgDlnJKiwVE11mfVKB1N3Pb9X2kgnF6iGlvnWe4R
Yz4pjhYFY5/Rg9h9UUYoO4zEt6AWwv5+ZiMqBTOXVwS1UXpWRgdnyJtbqsxNfRAuDNRmoqcTm7Vv
iuSmSuI3I2+31z/I5f6UKcmyZEL9C4jpjwuJLdMs81z/j5ITQAmPrPHHkDSaw1jrpqBNiRTmctw5
M8p9oUoU2hrMaLjWt+1TvRmDH6B4/SnbtZM7VP2DNMZ9KhPyIdnAnuR4feV2vWE4CNAEtTbTxqLn
BC7m2mdr4z6aaUHvHbRsOKWF+ojk6V6DMHISz1/muX+SdZHoCFx0xDNzXAgXomYxJAFw23A5ylOg
SoeRAvxdBuic2eAit1iLigwNV8jF+s13ESMJyTfrJjkYgK6Im8jJvfw+2hR7qqF/OcKe2eUieZkZ
SjloSMrig+6HO8mOPIgMqvbqACF9pHmUL563kz2+V7vIU6spCUY8BCHb5kpyu0bL5vp5Iz4X35iN
dLMvxRJHOqn+yUzwzyS2KHnXbbDP8SmvO1sGF8eHUeplWcU9gdZU0GgGtqzVd2FSOvrYbwxwCqyd
TLghtXVcGOnnIhtC/f+R9mVLcupMt09EhAAx3QJFDV09T7ZviPbEPM88/Vny/o6LVmP0b2/7siMq
SSmVSuWwFhL5YzzY+XgIJkFIJBLAuQxf1VttVmDnUXAfWbdh+R83hvMS9VTKkxYhR5NXbk72DeZG
I0GgKvAMfBG2Vg29TXWkMXrQS5r0xjSfQQptN8lbb9YCFytaLs4txKNclBoD6JGSWy055cPTto2J
zqbJ+YRRlnpk41EpbN3pp+qCWMxO7QRsBayYErjCRn9mtFtGzfmCoJ2ygZSIusPC1k9Al7vqBlt6
iY6Da3rgrBEybgkE8qXWCWPDLQj78CKU7V/tN2BWlR/IY+eGh+S2F43wrnAHo0Xlcmp5eAer0khf
xHhrt4BsaSabteHnHtIHQMYaT9p+3mPE2olP+sOEu9m3AfB51AWeQ2ChPATE0AeDhccHIsDCBPR6
447WXVPITkK/+7HsbpuQwEQtzmVoUtPkIWMxMGm3Q4I0sNVUBFQpMlOLfcQiTpuG3KjHhiUQzqwq
ETrNNeBOgOwzv8QIN7rDtk4C985jQvQJMcJsRFE46R5k434m16r1si1CFM/wKBA0aY05Ayzb/x5t
uTseoj0jKMlR2hCl/H/lPTfOHc/Z3CQkDhXw+rpBmwJKzHDlqXDbJGXjqFJm+6X+ZKTg85DG52BM
DorRntW0BqdIYU/FANS10nQkU7VVhTh50+0aJXn087izzdxA0BdRtIWCo0MNdzTIME0jfc4qCRAT
0c8u1K5yKT2nmSTKoQnXkPNePplzSabYJ3o9ImnQ7CVHQc//P/QMIt8lMgrOdRGLdijUoGMQUe/e
L5vvKeDylGgWceQIjF3jQSbiShtJXv5viIeB20+di/5EcD0O5+ZWim1hgnD7DGs83MTkt0MV9Khl
/tO6zSK0+sBamqV95kWP/q4UOI3ttdR4+Im2RxnfUBESRulBHs+JdCrip+0DxgL0P1u8xtMtEzL7
wSjjGSwrZ0t9rorcHqbvZvQfxbClXXgmOZnljvrwTNG8a1RQV45fxuEe4BqCSGA7GtT4lh41qefS
ZL1SJs4snWJHlkGvVQWYKc9sxb+mxt88jX9fZBph67tQbK6AWmWo6ATL9eTzoFmNm7XavqBIYf3r
jQL8n27oRCWUsZy+FzQm6mjo6ii7fVPZwBLVB/QGdvtEFE+vnat3gphRLjQyqGTKpOplvEOCNwZt
G+wSx88BTv6rc9/9i7H/d/K4Fez7VNebfJbdZjzE9DoudrIIK3Lt3U8Vi4AwAnzf1ODBIvvJKvzc
x+LFZwZsJgO3IXYfLMf4Et8wJJc2d9zt7VrrEFiK5LvnMdaezmEbsclQ817z6ttoZ+2ie+VzhPe4
b4cAG3AijL1OV4WgB2etCf2daPn9DlZK00Yl6WSgyOS2KUffO7X2VOo7VZWDX1i5nlBktKMghl8R
TfSvuKx3slmgubAeqoXtTKwa6ag4txvFM8LEbf3K2V7dFa/1TgoXTXUTySTQf8hu25z0wqmk79n0
OCSftqWwI8X5xndSuCMHPpGq6IcUTku/8v2Hfhb0Bq4NeL0TwB21oMvQ1ZYNAGNE9b+5aR8rh02j
RifG0qLeV0cFRlLuLXd8jp9FAFsi7fhzJ89dMcw455oKPIlJdpQ5ErQzrUUeVCUAJtCRbNN1HvOl
TfSsU0BagjCfOOyOng+622LkqHBzIRXzmkILYXwrn9nPpT+rFAr5mR0H7dkiRADCsdZ9s1SIb+Er
STrlJoBN3Wiwvslkcka/2BFi3hm0srsqsnWUmrUmd4Zsco0k+FZGV5KqHbKiP8yRbFdq+6hL8b6R
2sjJW/kLUQbHRxNbW0SHrrFujKYEEZjsWcb4/d9b83J5uJM55J1h5kA2wTPneRhezUpwQa08p94t
DXcmQTSXjERTAHMYyF+ysnhQGtNu58pp/fgYStLnbXXWHA16dnH14j+1+AmOxm+7JvRDxa2mp8io
bUnTnC6cvW0pa45mKYULnaNRyWk6DrKbtxJCJGs/punTXHl+LQmczeryLfTh4uZyHODTNBzHaHRz
9a1vbgx9X2J8bdak47ZSqwflIorP/HWWr1fJgPeA0QxPtNRiWwF62LaMtb4Eulg5PveXAH1hMgzo
o3yxbtkgynxMXdAz7LKjfu7cwY0+J56ox2mt+fWdVM7IGzSxJwj3MGh8PXv6C3XYaKXklD8Lpz80
ngRey3Q/7fXXv2NWeCebOwAyXgaWxHqkjcdhp3kVnln5lcY4oYAHZQFCTrDC7Pf462m5wmybF1dt
NiutRLsIgdpx9sgOM1Ou9fAPGES6m151QUJvrZHnnX7cbQUc1VTWpQo0Pz9nD3a68+/UAARfk1uc
kSVCdUHE3UwFh4JPIpJAM2upxwVpJsrVmAytLYfKk1HHX9RAP4RFfy/n5kFX4mMc1kfgAO+rWT1l
gLoDu6LnN9lNR5JXNU7B3RHd5LNyAlvloarpCa5iF5njDgWh63JAICbPNwW6fYEhbtg1bR+1ajyn
FqYdivA1UX3MMFWBXWm2j8slAzb3ZKKBoA13pMl2E4DYays8ZWX8ZMZvpECie4rqB8GGM+Pd2nC2
WosNlwY0m+WRLLvoRgZdKwVtUOFoNzIGDMnV37w3ltbFeb5w6NKkY/D+cUb2U5Pu9ll/FTeiqt96
iLBwRpzfa9RgHowOoZyqWZZdDYgSAjuYyafKD12SDtdqpDxE5eQEGKidRqm0Z+kvhjSWls1nPwHt
14SJhW8Yi9Iu4pe+/lrqgvZVZf24ohJhEgvd/TxZvS634BSUEBnXnxgZX3aSvV+zeegqt3bWte+m
V507An5Pdtiou3TWBpsITGj90rx8Axfztc1Ecn2M8Q0VeYna6tEwyX0ZKU/blrp+wVzEfDBUeWZw
anhuVQcrPsyxYC1FanC2CY6euk/Bn4ioabw2ZMuu53CfB5WgzLPufS5qcKZJJ6UDbrkpu3Ld2wl9
nLXctjRP1lTHHCf7b9bM0E1KdEs2fj3LF4dbrwxS0rFFZDndt8p9Jgsu5PU1u/w+d1uYtEkVkJHI
rmVd68lXTTnFsuDhuR4sXUSwT1ioYLRhKRUKLt8sySJ7mEHzk83IuzRAyOsTK3O2V4wt/0d3eBHH
GbPcklQewgZpTYxAy+jo0vY6o+bab4tZN+aLGM6YB1/FWIaCDHQHUPnKCmxJZGeidePMGQ08pdVE
kuxOfQkpj6BysRstwIjpy7Yqa7VtHAtZVkD2puJZwmUGAGVDmr4wZDfTcX2qhp3C6VlU2RVjuy9V
3x7SwjMjyRmU2ra6+OQXn1oauaFm3klSuZP1zKlVTbDCq/qrFDN4INhSNZ44fgbzWdMwqAhS0B+D
X+1USXVaKzjlBJexYAlWL9HFErC/L4y0KRS/NEgrA8Jz9gxvPsgPus3mJWJg1YqS4WznPpjoQhgf
EjZNkCSaLrs0BUa2cZVbhpMr+4beRP63PH/b1m3VUhfSuCNeAC1moKmEaCk9peqRaoLX7/rvU01D
7wz8FOX8YRUkHW39DsF1ftdNn6xEYAeC3+d7zIBuashjWCLkyL1COprh5+31WXWByu/v51vKZHnI
a9lASi4fXuvOlttnv/6PKnDWZUhdocYNLlgrOBPi0T4Q2e+6SV2U4EyqyjDhXpmIywYnfhpuUq9+
HcCohhJxfWCxONBkEhv8T65SuCLgR9ECcgaG7HRdzx3MOfEf6/ZGzn+k06ftPfqDiwIOjWxZRDd/
/X1xPpUKANiWpCGLg5zY7Mp2svPdbt9+TRzpmRR4TEnHKbP1G/m4LXlVOVWmCiMU1mR+RH2ai8kn
QY/YKPkyzJ9qjLj6Av+7uncLEcwRLnSr8wrmYTJ3MCBt8VWe70pDcULdC9OfpiGaBBUpxF1csTrO
cT4ht9S1pTdIxnUa/zA6w/tvy8Z0XuikV7IO9hXkYSxsUvwkKye/fN0Wsf5GWKwb53jaBnOKcYN1
Y0AxCMdsNvkVnKsjym63okmi9dvotx3wj4F8GIzQ6qGQpjco6OIqzh/adG92AmMQbA/fAtHnkh/0
hMmxTqHiaPSqUXbbC8d2+MP1c1k3vsMhtfImVVUWunTFnsT0NVbVa7moMjQkq9d+owsS2iJ5nG8C
jGNWNrKB1rn2a1gerOl6LO+U4pj6h23FVotU6kIzzhPRotCmWsFhBQLg6LJ+ZF+yo70MKjA2eukB
oEPUHCDaL/b3haFTquhawprZAlrYIflqaIVtSfttxZglb+0Y5yFif+o1q0eUTveMQb091LsQuHyi
KQWBI+L7HMxQjao6RhxY6Sm6k2/GCfONjZ0ape33+0nUzrY2WkOX28U5CdOc1HCmGRuXLY+4qw75
VXFkHamR8I5arfUtZXHOQm4LSWOAyZg4NvfKLnlgmHmZhKLDXGMUi/WNVAccge2N27YOxNfvrQPl
gE4PCFZUrsipTOJDYlg/VX34T05D4VsQjAjNHClTrjFfqxuze9JFPZvb7g/vmveK1CVyPtGMk1WN
xXWdmsB7BelFHPj2pI2Cd/y2v1D45oO5M626seDXI920kT7dU8s/WKo33KZd97i9QQK7UD4U0As6
pYOSIH4A/B2beSyQMKXfK5fRtuaOCYQ4Uby0GtD+9lIK340QmJEqTeyYpZmH0pFdRqLennWzuzyd
OI/bAIJ1iFO8Zsb4OcvelGCfiDpE1vO+i+cZ52stK9KltEIaJHjLrhgzmOYxhF71prFsaT9ehzsR
VOH6ul204lxtpeRa2oGWxi0MM7PDmFK7ykJBvCcSwrnacYijtk+wdEPwWKYHkgiKn6LfZ8a/uC/C
GkxqVojqMWg6v7aaotsZ0elfuZ3LSnHObi7nugiCEbTryfija43XkpHAhKkoe/QHD/5bEI9Fqsm9
1s9DI8ODK6d/ns3ZkRFdRK5whmH9ErzI4rIUrBJGgUeFy71MGjuJyFuT6W5WE2csyaFUpO+JiWnQ
THlOSf+t9ce7WTZfm1avYSvZqVQyp6uTK2s2RqTl69amATqcBe6E+cGPN/XlI3k/aZQGwLFZcvA2
uumP85X5pNwOgLWId+ZD6mxLExxznTvmxmCkkmqitB3XxO6rzpHQbDhIxW5bjGjhuZNeyCNGNmac
u3B+bEvUVK09xgQcKp3m8rnpY3tOUtE6ss3cWkfurE/tMLQFRdm497Kb0sv27ak4tv8nUov16+ay
ZdyJJzOptKnCdTOPhQv2WMeUWwcQUw9t1p+Ipv7H1eQcQD/NEi0liMvn0S5mt5fcWT7L6DBu87s2
vO7m79vbJ/A4PA6pRWPSaAMEWlHj5LRwlEbEIbv+PL9cBnwnVeNbUWtRyChSm+xyT7pRgGGLixRY
jQw30fwaeAAWFIZ1At34dipSBK2Usu4Fs/kSNLd1JILyFxwxHoyUzkrRNCVmCIbyp6we8vIl10R8
ZWvMM4iDf1sgD0JqgRZk0CVk6BjBL4NmdNOvkm2gLY2edCd2YYqAyQivANj4nSVz6KHWHd8RlYHW
vTmV0TsK5DOimNy1EeYBBuxG7CJjnEPf/WHG2Ay8F07+CXB222a5urIXYfyDuvSjsZUA4+XS7FED
LTYozVqg8v03IdydoeDum4wEKxuPr1q1G6PXIhGkP1cfTQs9eI8/lrkvzxitIz49kbC91yRg41rB
VV4YgP2LDiE417e1Ws98LGRyjl9XdKMxKRoX/5lZblDwTfb+AURMnuSKGgdX3f9CGOf+zWqWESMX
WMNje8xvo/18Cg/kIEQEES0k5/Kbum3n2kTmY3CIw3i0qr3+Ob7NHPmms+x+x5hrytiNTyBJFZT0
RCpyV0AW+LSz5F+Gj36BnQmuDgb1Jnpfr3qrxUpyrt/q20SZWBKz6s+aepsoQrb6tVtzIYB7UKMx
PAE0BszdAtTNFManBmD60/QXuP2AX/ztJyzOTwR5Bt6WDMvVKcdi9KjpBsZxAJt9JyrmbTsJ1Kbe
R8tKUetxUkBSbn2Nkq8EnSVBJEK0Xg0Afquj8q9n3Rr9QUJPlxv3lu1P9z541Kj5XE7XSfdj++SK
9OGcxVwDhaZijUhRfKz6a9O/lob9toj1JNhCHc45KEmap3GXI/j3SnRYmhgUA/3MnXU979IdrmCB
vNXMwEIc5x76jAxDOOJBM/ehi+aufZ5Lrma0D75kPAtUE8liy7t4PNWRpjW1yvIcgMFtnyL7WDjN
AGSz8uVGQ0usVtoW2J8EUtmmfIhFFxpy3iGwOt+vQ8QAaEN/Sg7VteRYb/LJOmVe4CkP29JEFsL5
iHnuhtIiKPhj1LgwznOxHyPBjolEcF6C9LHflw0MxMJxGqVPRHvoRUVHwRWl8j2+fjhU0jSjqkZS
tzwCVQOE8uqMwWXiKedyLyJ2EsQuaFF6bxpK2Mq91MNTxEf/VCHzC07vM8v6xkLKSpFuv75lYYaA
nzAsZUajyf/wrIFECzoBhv9Y7tXPyeu2RQiM/tfXLKWFmIjMNNwaZXWvkW8kfOnVT5Yq6ONbl4Kw
zzBV1SAKd7TAht4OZQidTGnYpSV96uTMBWzNldUSgf39Ya8usrgDhWn9QhkTJMDAGu2EmLuI9ngm
7MAj8jeEX7iqLqK449TIJO5i9riTpsc4vc/Ve0V53t6f9Vv9IoI7TkGjEHMGbIhb6L03hL5T16rI
Ba0eWQ3ZSdUkhoaGiPfWLWdpL40aYjBJLW7lwHDLDLTJldGc0cF2XfTFrUViR89Cry964DcVxzpp
3uKm2VVlcxNYIpIG0fdwTl9jwOohK/kO+p2V7uZhl1FBoowt2wevu1CZM0gM8elywqp7+vgllj7P
kW+Tu4icI68cRc+E9RO9EMZZZNKGMmrr6LVhicxfTayuclT3DJnQckVouKLF42xS1mlVThoCXVn9
UUee0l/NhiCFvmqTC304m9SjOKdKjC4etE1o00MYPG7b/HqQsRDAhYBWVpn5WCMZ13sMzrG7ppLd
A40eI9NOcRuEtohEYFujD+ThOc1SMxyR6/Kj9Cqpwx2GS562ldrelw+84Z2cmv0gIecUTK4uazYc
IRDc7W0hq2NY6u+V+0AenkxDp2hsHmU6oaSxR2YLy9ag2PAXc9h0KYjzGYOW92U7wwYCDKBIySd/
uvFrkTqr18ZCG84R5KD968sJkARDEdiYbduHSI905k2iiFKCq2+0hSTOH4Qa8XM6w54RBDqWHjlI
pZ+bkBx9aTABo1U8A5fvB6iLRekZ4Y5xzqHuYRhpjR3LMbIjh8Wp00pw51mlrUrWwTKTUzzPSOUN
+7wWJZRF68v5CrPwEdPMuPzBUYt5xC9V3Xqx2RzSRhZU6QVH+gPtd1RLaZEA140lFX5OOwYSRCSb
usURlXs7DBzRy0F03jgfkphaXxMDeWXDuDUsz8/OcroTnDZm5H++RSgfFsbSVChphDNN9+aJFfeI
aivfZCdHW598N9+KanuCm4TysWER6EGYtXjhkXt6kmxyHZyst/ln4QJKUfw0EZgHHxsmllWDBKKV
XSO0zfvZHZ8STAmOgT2DJhPNi3Z8P4MQV9TAuF78uxzGX7a0iEmjeFR7YF1Drt0CoLi5Hu3E+dy5
MRJD311RnUO4qJyXaYzQT6oZ+a7xG8NDrvbtQbll8TaGZT3RFgrM8lfFeKGbLkVRMpt4uYBT0pi+
9ZHlyKbwvbL6qFysIOdUpNYaOy2dEGu8gDXYVQ8Y03HqHQK6M5v/3T4G6xnmhTTOjej5oCESxjFQ
bxtwFSNDj5ez7krP/qF50zExErqRg0GOF9MuH+jhEWSPya0obbQd0X1g9Y40NetLHU9bElQ2WKpt
i37pxseuu+pAntyKXjTrz4yF0px/oYZkJJrGrAY82AoI6y0CTLcZcxSJ1xWCJRZYDQ/9Pkg65oXY
K81MDWds/B0cga0Pokwls/QNf6ZwCW0kw7KoYOOUtK6dKa6Pciua2PzDfafhEQsMaTak+/6xkQY9
mgQLBMPkxM6aj9HcyYsP5d/10AO77P8LYmdkcdKCpMp6UwLeFOlRuyzmg9J0+23LX9+WiwguCMKA
GJUmQADgweSV81dpdAPzaVvEegvJQg22Zws1jL7Mw3ZEoMV6U8FiZIM/NYA/zD4BYfmQg+St2mEU
TCB13YFcNGOaL6QmQUpiP0JUot7qp+TAwKfKnX8L1j9H7PBFy8h5K003UKTKYBJZfpXP56m87nTB
e2+9hrhYRs5HSS1G6WgMhcKj7JHraNeCohGZeN2j6Fs2d4iX7ejWvxFNvIt0495KfqiBXtdEGDJm
ETAYpuybNhg3fWQ4gh1jKaiPZ9e0ZM3QcEQVzh/5ddmPgTSBuFUKj3pP93URekQzbyNF8voSyzr6
zzQqzkNY3W/LXtfxt2gePb4iEgnVHDOCchw7AC2yAVpja6PgJKw7p4sUznHUlAZobcJhm4Nh1/Y5
przG47Yif3BOFxm8z2iGpAgr0D1E1k2V7OZup2QvmpTsEv+bHz3F1feuehXIFOnFOZECJ80EAhOc
CN0lN8Me1bbr6XtqN5FtnFqMiFjCbhfRhnE+JbSaZCAp3te5Vr8qMnKno3zry6G3rZpIDPv7wokU
U6WVeYNoVZ+uc9n2h5OmiDww2/UNs+dB4YO8iLOcYPXkpojdDlRXIamOpV+cShoec+lZ69JjQI3P
fkrvtQ5oCGZV2fLcP8xhehWiIG2HvuRJsGHbMiLbjwuAX5ZgEtS673NdoSPbulNKIKdm1tXQWm4M
ylcwVs/RrhyNl8GKdbtKp5tQQtVtbGO7y9M7ihhZV7N7iZJbKs9fSNjb3VQCFfJ56qk3BjWyadEr
2jJsIwoTYCdHYDkLXCXzb1MDYKaj/ml7K9avEV1RNbRCW+QDctVMZ1rpEvbCTIe9HCS7acoPekt+
5kMBYDDfS8vmqia960vJKZqqc+x3u5RWd+Es2boVHQTfs2r1i+/hTnPe6SoyLvie+ZZNpgLx577a
TwMgDssXxi1rBnYmOGmr5rgQyR3uuFMxSVQwq08np1Drz6PvPzWWqKHpD5HhxYlwVw3Vmy6oO5hk
fIwO2Sl0v+m3aKgGi6KoeL7+QLtI4i6XpMsLv2HlnLk69OYhKHO7Tw/FKChg/+GFdJHD3S2qHhtd
Cs4HDIGzEXDgCWMy5h9APCTjRO8JkRemXLWlMqOY1AHuarpngIKM0NbYA91nL+LnXTVC7bdelDPC
NDVMU0rYoYiu/fxcRyJosFWTWwjgTC6Zay1QTTYumoC5Tk+uBv9r66uu4DCt5yEuenBXCKJQS1VD
LBgDSre81C3AYv4PKgNrMy6+bssTacVdH+A50WPKbqxa8mRlp1p3gyaI1wSWzQ+up2OhyDMjiwkl
D32XSZWjNP8QjaIMmEgVLvQsU/QfGiyVjQEs3QAjev4pp3+VLr/sDucPoln/38uU5m6koO/375KX
FwGcG5BqbUBLNkK/HpAnzb4/DAAdEQ9wiE4L5wXi3Jw0uWMpvLn2SrW8GcxGFICxtdi4zvlxzAHj
mNEww6Ox3iNll3rhEyviBSfymdyCWRWorHZsS0f9b/hJkND+vYj8oGbrT5afm3j7TkXy0gP5sIgj
SAJVll34hg1m8ntAGH/K1enKt6YXg1RgYS0E16LAHDXOX8jVLPUa64ay5LMy76X2LdX+phS70JPz
FRhGbaa+QRhN62gXgYwkmR2VkdtIAl0E5sKTBExS1cRxAKsslBM1ztZ/DdY1tpiL8JLUVaVPI3wE
exmjc2JPj4xZYzqIpvFXjfJ34ADcp/eCZjqZII1Bqqc0J1utX7PpppvOpnnri9jtVvd/IYk7ydSc
6s5sULtuS7sefmbtfSvyRquedSGCO8VI56ZmzMbxJfVBLo+0OdDgpR7ut6+IbSkfIT7LMGv8Ac9e
SUEW1TES179pZWHxZNXGfiuj8fM1tI9oCuYWRuHOkiO5x3iro/PM0JsdUBA6mrutF1udD/5pIZCz
udKnZtHIMIVf7YqYlWNlXDGjz3rEtZDD30sAGfN1C5HJ4LDwuHEacO4YYDlEH9m9aMpQtIqcfde6
XBqGDtcn1Ye4D2yrfNtetfXqz0Idzq6B8y1XCvg8AICQvXU3KQCywDOAi3D4xc8XPNKHbYnbB0nj
G4RiY8xbQGyjtlQVjlqZu7FKnTz0vW0xon36FcoufNAw0VwvLCRmp1P6RHfgokSeTP8UOCWANoVD
Kqtx3mUZ+fJPOoKB2wLcCaxC9n41Enz2nwYvPIz7CGhfIghTgV38Un6hXFBofin7iPMMc59i9H4S
FQUFXoIv9FRWL/cKA19grU7Zzj/1t8Ch/A5/gab+28DxrxhfiSLEfxIpxv6+UMyoLYBls5xq+6l4
aY/gC75KnPRl3gO1fJe56bOopCUwR77qUxUFEGJr1ncndV7mF+CI8I9lVgjudpFenNegXREaErNG
cEAF2UNC/ibwX9gf5yh0S8JsWYq7Y0RZFbzzReZJIv5j0VJxrmL0+1aqR2Z0OXE0pbnrybTrc2HT
k8j2uHuwHScM+DNdqt1Us8EIjJWAlccdvPJVBbVZ4NArJCFEiA8iV8iXcsocc4alhTPce+Tn7GaH
/DF0pxi9i/4tKFg1YQutKPXDV3VySqIQFMXslAWH4TrYSU7jKcAqv2eYqBMQ7SsD6B3bnlGwjTxN
7yjlctj+YhORj53sGflVUD9uixBY+y/ws8UprsxZiiOGoAYuN4e07VtU06dtEetaWIqiAgTbUHha
zwzNYDIYB2CMWuaamvRoJaOtDb7AEYrEcP4ow2h8ihc8bFHdp8N3sG8bwfdtTdYX66IJ+4TFYkl+
AhgVE2F/WFk3fqyGtqIMgg0RqcG5n6EnZt8XPnqCmnPeXRXKjyQWzMOsQ3zqFz04F2QlM+BSTBgz
3Uvf0mP0YAD00nTjCRQe6klC17R1jDwRDuW6s7hI5ZySoiWpQQYWIUmnrkA7jvFV1/ezLBoWEO0S
55QMS01k0iNf1JUZuDAPQfQf14/PrWnozh1lE3vEUkUgJDzFj811ggbjCgTQxJbu4lPqiDgF1lOi
l13jE23zNFthBnIDNxwrOyHkrE71OckSh8Q9cJMb/1M8EruYxu9Fqh392gicbfP/Q6D2ewcp97LW
TSnoCLK/butpqfOLkGJnnufJVrwMiBCiHKbAYHhKTnC1Uh+UAGgobPorIJ57pCp2mEgr7SEAC8e2
cszmPz5KLrpx7qPJdTUMB1S6Lf0rSWI7lAZbCb4N8zekN+1tWYIzzifmGhB2pcC/AxxT5eXtT6tz
yfRXg0YLa+H8yGgUZhbleGTl8QMd90PLyAdER20dtnchhfMkxdyouT+jahlNdn1mbkR7UK/SR6D8
7CfUhRM33ZOryWWxtagL6A9RwGXLOIeip+FM6hJRjg6QUbCj+HfIM4GfOn0Zd4ULRkBj1wguGYFv
4ZHUABxOZivHWzlVkLyXFa9Jjf2/NQ5LoapuWoQhnoEz4v0lM+vmNCo1IZibr257oz0A2OjcBoUg
ObziTt7L4S4zAxP3YV3EgAKQhvvJkiaHaOmDGlTePNVuG8yp7WcpOLjbmz6Tj8ogh+62ph/zAO+/
gDNRKeoUn6b+jGuoRco12bOZPnEe4KMbeS+Gs1E/aE2ak564URm5WfMMrN+qqVyzFrGZfTzW7wVx
9hikmINTSEiAovQg93dl+6BVz9tL9tFLQQQFkSEyCZaq69ymkaAxBjVTsWntQ9t5snnAyERlfhtS
gXmo7GPf+8P3kvjNGXSrzY0Oq5bG38NQ2fd99rXV85cawLBa599H2uTWaYUSv7UDczJmDNH/7yfB
fVYb37Ru2GE24CrPzEfgqOwtYzgMdXMN2JO3zgBokWTs/c4vbUooagbgltEQxoOcG40Wjpz5u9kq
D7osPUQ6PbZBdw0cG8/sQg+TFZ/1Sfa2l3V15xbLypkIKduIBhTiteo2jG570AKIRrpWrXAhgjMO
cArPVjG1xA3m02w+6z2Ac1LF1oQDmSu39Pud4+KfKuomv1awc7Xbu+1RB3cDvWMvIxCmXP/7HNE7
Yfx4f26BNaQoRuLOHTLIkWd0b0n7ur07K4+v90K4EqOcxn6s1zhYUYosteKoZ0bhNMaONGLqvn5T
0Sqs3VFhOUNgFvzUf03yiZEnQ7kquYrM5LVQVGceMDwpl1ezMt/EQ3NdFea3YNQd9DE6eUFKQLNW
zhgBYEUrBYdyhZuGLQQa/tjpB+yS+v5u0JPOzDuCu4Fl632Mjc4HlvNB3yQaU9O3ye3uWG9Z8SoM
PtfN9yKZu5VkQrU8QZ3cHSwgOOrhOZmn/axmB0mSD5EUPucNGqh1dIJFuasP3aGKQa+Fxn+n0cDd
IzVOmJN/nR9/vxqcM0zl3gLqFe4PpZ6BfoBK02ikRwRWu1xJvghs8OPN/14Y5w+TpkOco8BLGbJt
7hG67TKMv5suBmpUB2ft/9DSt/JOey+Tc0tUqjRFxaANkg7TDqPo0w/M74KFaHALtwEMW7+PT8ad
KK4Sacp5KmuiWTTIlLhSGtxIcnbKY9FcwerNv7BjzkX5s27QQFGIaxqxQ5KruJQcLf9hFsexfxpN
tx8EcZtoKfkn20zzwSgTnZ2c2UOOFF4EjtHGBQPeOdMDaeWuBVWlwGjYg+jjJfr71PBPtjJSSzgR
AxHOvbnPDixDqu6bc2xnXg54EIG01TMKJjOMJmE25ANZVmV2WTrp1sx6Zh701GZNDKEbtnYD1o7w
EF4pB+sItMrDttxVe0HDJNGJaWoaD5ZmJY0fmJhXda3hzrduiai5b12ty+9zJy+Kh5gAL1xlxbZp
PKZyjdT2Hem+b6uxfm8u9OBOm54EZjiUgGYodh3OW+6ynvv5YfLUHUic/3WWGUd7IYw7ZFlFWeP7
pLoZbgyanDXgk2/rs3p5LSRwZ8ycwzqhCVBPWrSGY9ZLCq5pKxIi2Bu+dOM3c1L4AdZsNt6ociLB
t045RyI4VJEU7v4fzWmQKh809kABBAEb4hm8WexazZ+jUvv6n5aNr9foQJZrwjzR3ITs4u6H3u+p
yNKYIX3wCped4Ss2faXiX4m6WjN8CUwg0fzMOztoPjUi3Oz1wAnsXVQhqDiYBhcvSJGcJXUC6FMg
MLh4ImPoXgIq0R3tMC/AqvwZ2MOuC0G8tmp5C6nMYSzSpEEhh3qW48D2qddJP/v/R9p17diNK9sv
EqBApVfFnXp3drv9IjiNcs76+rvYxnWraY2I43kaYBpWbZJVxWKFtbSzJER/o90rGczdP5sSmaoS
JKJRGJ3nALR4CTa00Hhl3Y0kAwx1JYjxPoUSynPWYzEm9gxOIQLk/BfVr3H9ytZ40Fzh6S8UcCWQ
cUP6MucFWqqIUy2PbYdp3fq152agNlr5Py6L8T81UWsxqVuqGcFN5812dyzvhwM5Jv+Efu8A6cmP
nmcuOc3mxb9aHOOUkjYMlBlMhk6YBZcpLh0hKA9Eqf2ibG8KsByKRLikCu/637yi3sWyxFljbmSg
4aS03Mmr1hyD6fv+mfG+zzioWJZnKWnAnSu1sa8N0ie55L38t/M1qzXQWGNlVUJdtKYZ4cQkdIH7
FHBPuQrPk0t7Onk4npxjMhi/MRelCYcLYgeKZiwdUoA/EE888MRsX7mrNTGeomrlEOGM+YuYFzhq
nvaqXvPL4FLfRERegES36A/HuxLHOA3MkxthgNDTmYIbTFsA1jVyBflGbk+tChK/U2geFHSwoq4T
GjJHODWoPdmMHzGSLixEMcV1LP4zTwM4bTG0KHWWYZzGNLWlhBNgcJywwbiRyMwEYUmgLmKeOpWE
kYgGkMAtOe5rPm9ZjB/p80ibFBqcRdJPTXjRjZeu8XPhi54cp//q9Fn0u1EuMl02oJYadLF9VSdn
5IG7cyyZxbyLI3XMkBdF6V99wfdlHrgsT+VZ9HhMQORoTuugB29t4DSRgWT5UfYy4FvzIPE5SsDi
yJtSieY+A8IM8QYgWlbXX9BQxrmKeVvGOItEEbowjcBErQ/meQjag54Z3/e1jCeC8RPNDOqrzKDc
5MZ9GLvh/94y+OE2NBnHkGmjIAQ5+gaGMkQi51OXhV4I6uT9VfBOg3EBUV8OzQxmcGdU0vuIpD9J
EtiyYPDeutveG89rQ1Q0WWZfnWKRmmo1agRjIa2bfgVQpJPem9f0JLixDaQJsGChtzlzixuwI3Dc
3GZsq73LZm+pycz7pa2I0+k/qgj444ZjhJ8wNFrKvI5S3jIZvWv1MswmTCviuTsc2xvauIreDy47
7cYkPVWO9yUxyqeJWtcmc41jQ9qgvBZe/lM9h2536L+3l8GvUlfhNLtvK8q7RFYdw1opu8bEGHb3
0I43wfiS8RhNeCIYXRybKRJis1AAaBofp7S/FMJwQBKep4vbV+77UphrqImUvg3JRN5qPOPN9NIL
lnqPbmlARYK/tNc5NrZBzfzxtJgLqe0KVJQSnBZgb0DKrDiYWT4uBzq9H1zAXYCyJCUO1x3zNe0s
zd038bd+mT+v+ff1UqVdRWnT2EcqWMcIxFdH+aY4KgOGjXWvvEGq8CSiJEpfDvPBpeM4KogUMHzM
MUF6dDs/gW3/V8VFEUYNV3IRq8fGiJ15rvw8I5ZiCM7+crfTau+2wTb8K90Sq1qBl3m8mIe41j41
Rn+zBL1VZMifzPdqLN9EQeIZNd7RQfFczGgdCIAQk0+3pG6BNheOvGlhjl9g+/9H3OHaUhWqM5L7
Eu3SQXCTzqc07KyhvGbTPf543N8GjtNTGU+ko4GeZBp2oS1BZ1fk1yb7NObAPFxAVpX87zXoDxrO
zgTIY1rH7Yj7dmiPbfmcB6/7q+GZEDsTEAB/LugiZI7o/IhgFUBn6DzJ6x9gRlfM1F6kE+XGFXzj
IBzNw7707av+twGpjGPS21yeEg2rayYZBaXPes8rovD0g3FJeQya2aSD66Pc5oIV4dlRfav99JB5
w4t8nL9jdtWpb2OkFH5mCcdiOH6XpcybOk1tTTFWnaUdrTFGF00juyQr/qMPoHuwckO6IAV1rQDm
uNYfBflnr147WbUl9WX/sDirYckFhCkZgBKyEDzbDcsIk5MsAy4d8F/7Yv4laP6tFCzeBWmypu5i
OHXa4wzSIAwoNGCF7tH4Lh5ikXOHcMUxQUynzb3S5RCnWqDxvtDWBONxdH41pMt/9VADjgeenyJy
6MxRtZkWFADRhU8MrkP/z4yCHq+Yv31Mv0WwWdqcRFGVLCJx5CJ3owQNMyjWJaLIufy23eC7GCYL
QoQl04eGIGxJHicNc185hrxlAtCxT/x31J9QDdQLvgtjzqgdmhIA5YBgpdHfLwgUEJR7/MGlf8kA
vktivDsanHN5aXuapJgwIpW6kaO+wb0LPjmEXv5tX9l5h8WEm2lZyK0APkinyAcAVU7Xipiopvac
eWSeGPr3lYcYtCVdkjlXndpweuOT3LlV+by/ku1y9eqMGF+eKUkq6Amue/m+ucguCsU3w0tzTgBJ
dUquAH519dfhNbmZffNpX/S2j38/M8bHaxpYIfoJNzLx47cEVgrdaHwu8DBvF5loc+rRVyfPkGMe
OodyE4FqFtBJtVN9Tei0uj8/FD6vQMtbHOMxYmkI02QgxInH5NiY80OMHr9eSe6TKLgYYvh1KLuj
OaElb39T/yXa+72rbNu9FlVz3NGbc8ZAlWApoEFIb6LHqnTCEjRd4Obwh8RZAALDuWe2PbIuyeD/
MhTD1Jkl4/8oHVrIMVkwzk9DZHr5AnKmQLbDAS+/dPraAGFQ0zLPAEbRJMZ21XLLq5tn/f4b2CSy
nndzIBi4FRqP+BSDFLmCGG2/amMp/oySfOSGjrZwNn07GluJZbyqmQZai6wKcVTZ7rziKLuxOxwQ
9/nNuXJjgFMKN5I7uYkFVrZHlfMU5e28wfjZMO0qPaZ5S/U28Ik7AcRIv9H9Dk+XEJA/+xrG22LG
1Y7LgOks+iptjNTq5kufDtYg/NwXsl37WO0o42Exp9f3fY7rMP00upg3O4vCoXayK0Uek9DDjWFL
J7kpE1t65Uimm/XH02wlma5/5XTVOAYkbzr+mrZtkUoYDpKv+6Hd+SaXxGx7M4lmqKaq63/w1pdG
M8S5jBIZIDCJiEdnPlpdzNEPnhDGxQuhCl5hAvWIJN2vhMISBzTG1jyXxxPD+HN4czMUeh21jlq1
ql628uK1Uh/3j4cnhHHmhYrB8UaDpUXazwUN2Ub7NPFGSDYf5/r7oTCOLMEwllAPAQLz7DAH35Os
tmdyqaPW21/LdtTyLojNAkh5HZQBhcSX79vZ0tArRnuHzGfjUT0h78BlzthOk60EMn6qbLOySRpo
Ah2KiGzlIDzoD5rTucDq8alrbHjd55zzYh/6YVHNqYIMqDPkpaX1BRCYbIAU7W8k58DYt/0YiVqp
tdjHUu2/dlp2kJrqRauEg1SEHFvavl9XW8g4pjYsxxSzgehz8CmFcuEgy3gOjhirtEx/8EMneMtc
7S9wO0pbSaXbvHJK4ghsvCbDNnboF8X891uzwOK0tBx3Z1zio/IPxhRsfbR45YnNB8NKMuM8epL3
Yk+Q5wTm5LlNy7O0GLU1dL0VSPEP8Jxy7lJqwH+639/GpzJeBHC2gbDkML68/S7kQEEGbFRQn4T8
PJJnaebNy/D0k/EnsYL2mynExpLqOvdP8XDKRM7LmCeCcSdDjVHzGgkNdKsUlrpcZBJb4ch5ofJM
m33mR7Mhd32Gc6KD9PMnmlOlnD/yI31xJSeSWzwAdqrpOyfFPviLoGzlfkEaVRbcIXkKi8/7Sk/3
Ze/7TFRj0JR+H8PSSHrM5EMZfW7GH2B3m+VLPv9clr9K+7xrOssDGIgZkbsgVJ2qyA/IbllGGbmk
VDkKzts2xoEMWjQrxoh6X9UB5uVHUPHAxHkCGF9RKkQO6qhU0beRWdn0ICm8e2s7RPptoxrjEyRB
q8U6QeaKtjhTL4SWJVd7g7iubnglJI75aIxD0OsOVDwlqr1JW1kaQYF8NK14Dtx9bePtGuMISIPn
fLQgsEgQOEv3Ou+hzbmjWG6/UujicawQ0HalYgPl3BGNfrASs4dTjV7+01rYhn9JERMxnPESU4Tk
0JbNqZdzf18ExzhZRj+5QKoqHBBJzCfj1Pp4Yx0FdDrz+lY5h89298tyQ2JjQu/inP8zJQ+5gUlO
iTeGxzl6tgPPiDStFFPUv+ootuIWsHnf9jeLtwrG5GsxwIh4CwFCciuaP+fyOHDJN3gy6N9XEcKQ
kyLXW/REFrhpWumnrnnAhedYPk8IY/jGogqKWsF3pdKtbjwlxYuucXJevFBHZ+x9SaWkmEMFzuXx
bY7kECRW9mI+aEfzWfSKB/ryq3XLcIMr70b7l1fnb8emM05AM7NuIgEc2y+cDoynXwc79sOT9BA4
ug3SJSQQ0I+Z8xIX9MM7dx2bO2nEaqzNBRsrVtd8TJAyuY/R4lRMT0LzOc5rTumB7uGOODZNMkVS
ogD/E90Hwq05fxckgCkGX8TlHOcl58HGMS6DeXIE+pgCwxu3uCb6ZD6RmRNdcXaOzX0UU102bYWM
T5d7clNY82jaOXjo2wxN1YKFlmTnPxkz23dHxElNdFT/HVU9aAqybAi/ubUh3q4xHgMZ+qkIMyQh
JPOAwfHF5FgZ7/uMtzBqMVUrKSOOEd1o+qcC6Jb7u7R9PxgSHYICUvPb03fljuS+n6SM9v6WrZfF
lRX2ngGS7lKwZBNUx9FPhXfBbvumd4nMlpWSMkciomBn0n70goac1Kc6/by/Kp4MZtvCHjcFmTs0
Jw62rFxl1SXJ/b6I7ZN5XwbjYts2VkmdozlHH075fAeGSM7JbAci7wIY/yppFRRYGpBZi4GPIsKx
jsmLkcS+JAizu78Y3n4x/rRMo2lC163i6ASlJoC/GOFDx0sJbe6YIamqDrxfDNUwHkbvSlGcFziz
rHcj9dSRl/1FbD+tVgJoOLzSZVEibTVX9I14o99Gd62FoRNPwTTZFajJ/5BD/035sS9y03pWEpkc
axxPapH12Lcq+Kqh7bA46NJ5IZ8V6TlBHruROTqxeU4reYztDK0pVKqkIszqelsvCwwCdt+luPi2
v6ztRPVKDmM/piTHEZEXWhCMfgCi2u7Oo1dfFLTpVzY3Lc7bRcaUZqGV56LWYUqPog1sOT846ufE
o8B5vWJpt5gSQK6mSaz5W3/g0UBvXrGrpTJm1qkkSmIhxxU7NocJbTYi6R8zRfm05PJJlQTe63UD
5gHF1pVAxtY0IyzlFlOpiJuqY2Tn96WvtFb0tbxJvrWe6TeoPQQP4JkfbSCo8ZoZNq/hlXR6Fisb
Ia3agVYqJI5ZS0j81g8Y00JjzdQ8qliqlnfnsg41jtpu99u/S2U7gUuiNS1IA9EFk6YYt6/9aGi8
aWy9bq7Bpaf6umHiGW96XRie+sRQOD9g05eu5DOuhywT0WID12gS3EwTjdcKK+m+yLx7ZztTvBIk
f9zeyJijWZAQmI424Hho3s8ZDsWB4j9qBzrhsm+oHH/AEiUGJJDbkJJYZdPZrB7RLiD0x30RHK9t
Mi6nwLiRGJeD4kztcY7v0uBp//s8X8P2CxcauCbFHrrRuqOr2ZkDNpHihcJXNH4A7EeePI4FmIy3
kfWBpIva0C7KkDYgeOo5cQRXPmKw33ljWfK1h/mcPP9dxWqlHIyrASFFXoQCCtzRsToux8zJbXRN
ooaAQTyXNzjGOzfGzRhVO4ZxjTemPrXWEFzmhhPQ83SP8SRmoANFsKWJzPKqTX6lnTWJo94c3UBL
z0dzWrJBJgDEpzU+2j1HcZdToLfS8njs8cDXtyf8fp+PxDJjZ2KgV2MPUtjBo1yFQHt2cl9+Si/R
IfdEvCgzv/i+r/37jkkSGX+xFGOjNyGGCrux+wfYzhTCGcR71ZNplJz24f2LThKZWCUo8lDSQtqJ
WCVWgyaDUX8u0MFOwG3QcrLc+zc6AA0+npuC8S2pERCnwPPalfijTkKnFu+W4Mec3sYEiC4lx8Pv
a6PEDk7XXajBD2L6KRB1N6lSv46nr6Wg/k3Uv1IRxnkYY1SUgPXBEEh6UKZLrHMaKnnLYFyEOA0D
UHaR3RyEmwpVFam7GMAE21c6nhDGNRT1kk1LYyDNNaqOGMlADZie4tn4Z18M13oZDyEBeilvWoRW
833nUEDL3Bfveo8CSvFrphxL+qMvL1CCksi4RopGsuaeWB3mmfQeZF4jlwKLmsofaZl3LXgLd1ZB
VKy1jWoqlMlLcxYvPZRA6iJPJZpdW+B9C0ceDdobIuaeQMZNdFIVZQgtVOdXPRh8F+ChrU/tTXCk
VeH6SJ5UPzrIBw1pN8HhwgD+y1GiYwiDzwhfWawupL2GLjOQRs6OFJ429RPHcIpDdKVdgv1fdSgY
v6Wx9fawGMamKFCxKmqUvKNrSS7l0vj76rl9Qb4LYWLCCISOgJQAWjuIVRf5dip43Ub/EvUaRDYN
YI8Zb1nMlZpEgZkWRo4MqXSrYsw0dw2Ufb+YmBZCaoUH8Lftct+FMUYtm5FhCgKQI7T+uda8sLik
6ktudlY81tZcNk4ifd7fwH8Jdt9FMvatArZ9AbgWit2fZ5eAFgUYVCAa6k30rw1+5suLpfC4q7dP
7bdMtm1uKHqyZClOraw6NI2V1yVJOT7+X+KAdxmMZgTZkvVNj8wLjRDR6+HVdml3L6YdggELgOfi
WXiqRpuzm9v387tUxsZHeWzEkTZH0Jw26Idc0+7QIiahlWp0ak84qkfzUeBjeG/fBu9ymbggrCV5
HAbkyrK48CdtOcXF6Ilx69HC/pJdhhBNeVNRvUYxKDzCyVvy6UusjseFiGCN7ltOynPbkb//HiZ2
oJDOgpzBkWNw60GWTSuqUwuRk63nvFFznii6NSsDLWVgXxYG4AGmCLhDw2tZeFX+KY95pWSObcr0
d6zkaB3K4ypuJwSWtAj3/yD9vArsdgLMlAxNNWQN/2XWE4yLhlZuNLMSX/EMf3jKnOkQvUz27BQn
xRVf/gp7aCWQWVikZFXeGXjRoHH8UnnBUfLHCxJth33b2DwnEz5UMkQRbIKMisp5onQkx+2jia91
9dCVuaPhFd/wGsq2PfZKEKN7CalywaQHlRyD069xYvX+F1UWL7PPWxNzVlmfDaFpIH+sKbWVoCXd
DKJzpl3K6nF/8zbte7Um5oz6aa7KCtCYzpJ5WpxacncqF15plieEiVuRIogowQYeg9mdWZzSySvi
T/vr2O7oWi2EueH0sscMvobZAXI/gYUr82JikcJG2aU5g873DedALh0Jo0ic58z2jWAC80XXdaKa
LGJ5pxdGPbcYj1UlS3hsjgjADqZpC8+LLaPWKFsFcnU1rwKwXWJdiWWuhLk0jEQkcIXRERZtBW7p
FkfiSpI9K9Z3OvNIISvkQ3DlRRMK/fQfEedKNGNyqWjIYSnQu90Z3ZvRhly/uxCkZ6Zv35JLfiVu
eCrOkZfaVnjU/dJZ/sHVdTQ/CcfEjUGK3Xic86fX7t5PYoyzbgSSFwMqlMlR8VqLjmB3Vn2R3PSW
50k3o4zV6hnj1PqkBkMI8t9gMPDVNPEwCcvxaW8Pkr3lMHapp4Bq0fFmgbPujm+sfOZNBEJxHlQ4
NYs9OYxpDnrYl1qCRBDKR218kiRMjNSfhOQagyt94gTV237g3VAYG5WUqIllkII4WvNJ62+ABGpx
CRm2X0Or02HiziSoRXOgPEuLZCkAB4dJlMBI1q/fB5dYmhP8GGzKXVDYYLCEaaqvHE2kyr+zpSy/
LGn1uh5mXBOtCyYBD5MSjnjsPcq1XfmZrT7ty6OasCeOiUcVDXeFPOAE1e4EEmlLCzsrkm4mk8eP
uhmnvG/sm1NYxSkxuo4rqaEVOrzy4pPpjp7kJide1LAZ6a7EML4lWhYhrlq8i3oSOllbXPqhOxZk
eg3kb3mi8xDCN98pqihLcN8EcSULdVIteSLUFZ5GFPpRQ33JfJjvOhdwXVb6mNnxt/3j2rKBlTi2
2GF0g5Y1DdKI+Zi7M+bEgR9+7sf4L1JFazGMVkRhIKhmBq1IxM4epeMYA8P1vwphbiBpSaNqCJEs
18XGUpPp2raDXanG8b9tGaMRrV5kmahiJEFMXmqACQniTdrz8PW2tHu9Ycz9kZRhSnpqRhj0gsPt
wErYHhufF6xu3R1rMczd0fUAIyQCIAP65YtS/CAaJ4/LUy/m3og0Az5WQh63TkEqJqaWoBpWlXCy
+7xVMLdGnA2tYdTI7mvqWU7OOW80fetWWu8Se1GIgtaHMaqgRlx+rzvZCZT0TJb5i1jXvpRJ/tw1
PEfAWxNVkJV7m7J4AF4alLnU76bJHbF3+2q8mSZ7X5XC1ivCuG+GbEHc0NszUALBn4LMQXChjFgi
aG32pe0rAh5HH5dTCmlQ1gK6FfPwpSV3pXhpF44r298xhS1PNAMss6ZpP6X93AFcLnjeXwLv+4zd
a6g7i4mOEzGn1AYRzKtKyod9EVuXzfpI6E9YHbosaV0qdS3CrOQUKE+qdkRHumXOgZfKpb0va/tE
VMyd67Isa+xMhFo3SLRFKDMrxmFYHsbpXEU/9kVs79i7CMZuJpBYjoWOEzFHsH/fzuph//u8JTA2
Ispqp/QmcvZTdNazz5PuiALPDjffNcC2/f99YmcgQg0vUpG+fQePAmkuB5pm676B8/hAr+XOju6r
U2UHLgKd/eVtdl+sRTNGU2hJMmnxr4zFMfHSZ6Ap2bkPMFfFB02EYx5LcLzlTgGeN1630GbIvxYu
f9RFjDeD65Si+9LZj/gcn37xSKe3vOfbvzgiE0jimqkhOUaPeaX1S03Kaazx6DcPvRvTJKZTvGiP
xMu90JN4s1bbNvYujbmSiqJTUJ1A1E/nDCg9LqZqOyv8mb2QR7QCu+QsOMsdIILCF85x0h1jQ2OQ
Kf5eJ3tNmQVR5gChZHYJGkt00TvkFIGt3wi+fGgBMO7sC9wKxdfyGPMzBzOWOtq8Y6JRbh6fRe0u
7xNXJhxapG0zfF8XY4Z9nAtKk2EyoO0eiNwCKf65A17+/mI4QthnjBmTMZ9DlLGW2NW0i6R6RfF1
XwRHMxTG3OIC21WncPBxfxFDNIQH33tTcMTi8xzk7r4s3nIY6yrzqcKIAFxjNz7OhdNHz2nr74vg
HD/LGZAqeTvnJS4TtSz8sP1ST1elfaw1HoE6Pd4dtVaYS2vsTFU2JbxwaQXi/9lc+ATa//Iy+q1m
Ct3SlZtI8qwrpBpxtx5Zs90c1fNwUK/zbQoMxQ4zkn+Dx7syH4VxFGNa1kEqoLJiqq0ltqIlzy9j
x+tp5ikd4xSkEfm6t6hFbZ4GObNT/Uia+26pLLV93VeIzaTkekWMQwhkzECoNLwYPPPWOPXX9EyB
4qvzdBqd6WvhDs8g8uB4oW2pQHAwJE1DTZbt++ryrE8Liqz5i3cV91htiYhqbIo2rB0aQLIJ5/HA
y1lvBh8rsYxagtuwzooMT5t6ORmBN/GCm00LXn2fUcc4BfNvQR8dUm0+j9J4O4PXCz3D7v6h8cQw
WjinhYZmGHTNkfyngn4i0AKKvBPibRWjg20tZnNqAHmG+NqJ2BWIoI0jur1Qyxt8ENsdeN1Lmy5j
tXeMIpZ9ky0TbZXq9GPaXJqqs7LxUz9NVjxcE1GzgkTiBVPUe//hplYymVuKUqMC3QlZ/1nRXaNG
exSJXJ1I1w49K/lglm4t157UdIuVxYA97oW/ucF+/wCwd3z0X1E8Lbk+J0AZ0LNnuZaeR4AxZX3N
Q7Ha31yAS32UA2TeKVhAUonTpEwxlF2rPXY+b4puX2kI+9yKpNBMdQVnOBW32ZRYynS/r/nb4e9q
w5gHVy1lGLsvoPrSI23Jaf0IrY+JaE0P8Y36ZUGh0KUt3v0L+o9T3sj45u25Es64jxIk2EpnoJwx
Fz8CVNWKxu5RyOfS9W3WQdWVIMaP5OFCSEhHTMST5Gl2egLntulKvuh1V9Cw34RezHtYbCal1zIZ
pxILhS72oBOBS56c5ZIDCkW+AyOLaWtOeKzOOTqDklPomI5+Idf+ReX1OPOUh/E4SV/VYVLgUSWE
l3661jWPkm1z6m69RMbFBImoZDJFDiY3NMyvvNIGwZiF7ll7ucq3gyuhTR+9RyUnF7VZll0LZvxM
W3Qi0QUozmjr1tv74j4G1Et2qHxe5Ydj6WwbWS0MtdkaMEGpjP1eRf1CT9NHYypNS5rNYxtFl6Qx
vytCxfMxm1HLu9KyTWW9lA2xQiOJSvsuGKGr1Gddu68Dy9QjzgW4/TxcyWJCZa1f8lBXaNspYCpm
t7Wng3YkaG4pPXSYcKqnHLN/C0JXQeYEYhMwHyHoG+qjKjjBIFpqOFp9JXj73o13dox/aYsqV2UN
YKWddKlDq+zBX/U4jF/QRKkVx3rm2fxmWXill29/X61sqFtpGUzEKw3wx4s7+soeLPMZZF14fWa2
AcwynpXztIRxM+0wJbVE27rFobzpDNwRpuKZ8eBkSeMqg8q5YHmulO1hCxu1V8B7ojjBcxZb+ZWm
S8ir+dV4fENZP6N5mKOc1Iv8e1BB3pJHq00tez1uAzrbm9THDvS0+YMiu0J4Gw/+FPGupO0X0MoS
GNeClujEFAXMP2YXA5Bcy0GiLnuwte905igBDBMvaOL4abaDrcQ0fo92Ttiep6NKjjtYcMfX1hlc
kBm6oIu+4z0XeBKZ6MUMQSUuJUBkR6ejXN/3Oieq4H2f8SbDXOaB2SEM7NvUWtqHuuGoBMeDsMTq
gdqbaa7AzoAjaoUDEHyGxTKkR0U67nsQ3kro31e6F/YtSUwZ1hWFod8KvddnFWct6r56s5k5XRIn
YVgQSjbJw6B8iQXfjDj5OJ4IxkfoSjolFQJzJzEOlfwcSQcycZr0eCKYYEMk5qyPHZ43SfAsxbof
5d8FvXb2T4MnhIk3qkYJ2pROmAyL1xlPeQNWmy/7InihhczYf6GX4MNsAWOUHDF5iPaWyKOhBbpq
zjyAS44Ws+m2wtSmuZNwLEuUWfNwI+cXE8DIBohL9hfF0WI26dbMdT+ULWKYuE6fSSBhiKrixWSc
s2FbBQALbqJtFKWOcsztQn+V6ks4phwF4O0Y81oxjVBvxxgZvVoerFR5HUjoLqoXJd//1w0zJBOT
1jJaJ0VJFRltTjsp6RsV+WsFMz7dteDVoP7crI/fZxQ5lvpA0WmlThOGk9LkDuZrzwJI2PeXsXGZ
fZTDKLOymCaqCxoGLk7hQUEurznnnzMLaJ7o0tcepB/78jjLYmPlbtBrTU7e2mcvalJb8nidxex/
VuYPa2LD4liuSCLWMjDMgeoR+63yvL+IjSDuowDm9lKEHrBiMkolFKFd+wcxgJX+NJ46AFjK3nRT
PZuvPBQRrkxGsSUt1g1CgdlvVGsCTlyPeYrJSm+S2+RFBwQqGJtSg6MdfxrTx3VSr7G620RtjlB4
Q+liGV46yWrb0ZmTB/0vAG4+yqFas5IjhOZQlRLWpgtPcxBZaXgGZg8vLqWZnY9R4kcpdLUrKbPe
S2bboxl0tEU7PSzn6vBrKpBXZd+IgD9KYpyDAhyMSZLQzhN/6l1MjJ6CJ/nW+GHe0MrWeMBYOm9E
lWdXrLsI1Fro8hTID+F9qN2l0dcs+7av9TwRjKeQdU3VyIIrwky/BsY/hvGl412tHH1j41ylDYpp
iZGPaAIvjsADqjxENXj/8Or8T2thm3PTtpmlssOwYRE9pOrVrL4PyuO+iLeobEfdZMZJaJo0N62G
OtZ4Cu7zM20kk+BlAXlrFyBaM+3FNqzay6zqQGsn0ulX/YQ3GLVROf+gjGwkPC55F9QZtpAOS0tP
dACseikOwk30abHTu9LDCMetdDfd8Wq8f747PwpmvEdhylO5mBSwWT9qXYLCzVXWT635T6PWHI/P
0U02Qs7zqVGB9QiOWvXHFEYusI6sSNY57pAnhXEgQa1NgYY6OdyhH6HFIY8LKxJUjm5uZFo+7hvj
PZIgnJZieZvqoYCgIMjA1Hd4ET3q48vDvppSq93TUsZx1GqoDAkd8aV9FRQQuUfjUe7x0tS8rWOc
RyaWckFSzNoOxtdQGuwy/Fp3XMwIalI7i2HD5RrcdC14SamqUwzczBNHC929FsUFaL/xckecNbEx
cxnXpZLkqIQOGJmTMZ6sdrFtyhw/svHc+KAObNhMZjkD1AUuR/EUH6rH3NZtPJ4OsjVz+ep40SBb
rJ6TNqvTEi9NOs4e2ZgGtMkxO3dudEhOQsVP0/JOjPERtRD1qUYfOJQooHt841e/lezEIi9oiuZY
1ttW7ekHPdFVBJBG9ZyZoMRABBD4A9AUQpccq8LS7trnwEkwHvRiXPSrdJ29wMqdpsYryFru5ANI
BPzGAWGbXYAGHgkmjv/iXHxskVuOtaGXY6TMhAWABaWf6IorGXdRyLF2nsoyrkXqI9MsBZqaGw2/
0wrNWmLlGAg1r863QcT1UWsZv5K0ugAQKpii6EdPs5u71W18P0RW901zJlvHaFnwWFkoHPmBTecU
s5Nwx7v6eKtlnE6HWt8cF3ioL3A4w327eLL4vO8+OSJYXnu5qUa5CyHCEC5KfwfAAo34/00Ek4qL
JaOsBupmJCOzStHFE9dOKk5yhlBD2zENQg11ZRokL2c1SEGM1IWiKyiTbMVxb3dT7bVm/mqkgM8U
+3q0zAlpThWY4kb7pHZ5ZE2d9N1cWn+su88N8q+GKNjABbPUuTsEsX4GjyOAc6LytZ/EU6H2z+VA
bog5OkWpP5CpE6yuXew+X3yiVzdDoj2N+NfxDNIVTHKXhmjpAfr7tPE57upjMZOTLg6PjTHh7xgl
UmvOTvAeWizC6rwUsjhGqATmszX7tMWlvi/twcpmW36MrgkqSMKT+PA3h0zQ/2koimmwnJFtESWt
2aAqrRU/ojGyCIkAtXT8b0KYMzbnKQDoBcpFSdjcFYZ+0YLw3LQSp/a2bRPva2FeqgSc9F02EsDI
AGYAfL6FMxScQ+KJYK4NY9R7QCYhzdcNV7n6EoM9u+EBp21bxPsy6G9YWQSayfOmMxHtjXV/HEP5
KKnTj/0D2RbxO4lEmJ3K0xrlex3vHXmI7TEJkd1tOYrFCx/eDH+1jCEyBDMcsFXKLU0bUHgp+Y5C
JZGzztEvnukQZsuA05i2EZ0zwPyYW5uqn5uaP024S9XRrctvi6w/LAVcSVqMrpqDRiUtnGbovHoC
qROaTva3d1tL3reXideLvG8EXQAHc6aElyovTuWoWfBknIQw7xSZS7XQMzMSTFRnAviw8EGYP+8v
g/77PdfMXKW5IkxF3ADJg0j3w3i31C9j+ypWrxWXT5IThrCQHQrqrKWJwrkzdE96eiiC81DeRSYP
UI6XH2HBOoJxAEK2jOQmbWqmOgmQ8QcBNAvCfWM1tvnKK9JwtlBl7lAdDbfBKGUqqLauE55S+UMG
RrnE63teIyF3bYyTLY1QnmeCwIf4kpeBSuFIXlXArWiH8P9I+67ltpFo2y9CFXIDr0gEKVGisuQX
lDS2kXPG19/VmnNMqo1Bn2s/zVS5iluN3ql3WMsG0Mo++sFLa3lZO7vrPhoTwSuB1ooxZCFY/c54
UxVwfNXXopOCaHXgXSBH41kKzHQgcydGKLLLGFIxb4eBs6fGc1osBeYIHpNC0zHLnGI6XLBUUA42
vraju5LcYh3NAjfMi2W8FEK9TAQa7+mbB/x8HoXHCd3qw7RrZ3JDMC0RFC+O6g4kHM62afM+JOM6
NA0jW59tt2qJraX5JwN63d9JYJwHHt2ZLhpoVvflaSGPNffz8UyLSbKNsB+SAFS30PfsBCw+Tx3c
wJlve2d2MDi1QzF8XwNHlaf1HF/FLoTUI2bE9QBecS5uyvK+F2trbLHJP3A+IM+6WC4Mqa2zBEwO
cIoAUMpdGQsDBpabsPyhe91TZre8AYOVubAvbyedcSGCFrWtsuBotbt4yVv2iP7flQbk8DtjHwOp
XDikXu+jBHBVYG3+/wAMxAmcLF1GGY3jkPQwiSh+irpjHT11OafhzP2s1DQu85JR0KOJ4oAo6bWh
HothNywg4gKtNya0zH1VvlZIivr41BuDo/z/829//cRMpqJHNbYJAebkpIHykoelHS/zT2Fuv29b
H+9DMhkIWp4dAQ8YXqDVWxt1VpJflcnjtgyeITA+pJ46EnYDeBQG1XCX8FQH6q5Nn8zgL8/CeJI0
laK6lDFkI+R3Yf4emQAd5JUNOM6EZdKoEl1XJkKBfID7lr8IhNgmEH0CrAG1XPSk9X7QOcFnLqdS
lBl7BdDyUBDv1D70zCZ2yjKzxC5xm4Vct6L+ESb5XW1kP7fvbF0vzqKZOwNMxGyAlATd4/Yll4D0
hZ5ro3I813pgOwthLkwMDEAeTNgsncIWRSVXFSS7NRfsYu+F4pTlH2ksOdvnUldj6VkkEwyytI3V
hoJgdM2dPL6MvIYk5/fZxDGJxaKXI2zDkUUgVkXyfT6M3JXcdYv6dQo2W9RCMY+yBFgNleSQHuRt
uZs4WmhB9VOr3gMAU7JpWhA6vIoV73yM55elqJTKgjaWC7Bwkao8LmbAeZ6vyzBE4PKJxJBZwuNK
XsQJ9Ito6tZ34AcIEs4e2vrX+/X7bIt/iKc0A3Qy4mV7nFDxi5VrPb1VeZU3nhgmpcfOdB1mJXrT
bXGzgAVUIlYy25L8sq3RPDHMjVSRKEhVj0DRNu/KEFiTtGvHnwb+b1uOvO76zp+NqQWkC7BklQXn
KdXuI51NWzZT3+zFe61Q/AhVRVGQRQulFQvLSt8nkoIpS1YtMWyesPFjzWJ9E6bavTGXr4lQHJe+
8irMd9tz1ezTSLfqLMitLIyOch3fJEDgsuZCt7cP8dlg+T2XPh+C6t5FUE+ztm3GACM+kRAd8nI4
xLOOXfPAM0CzHs3h9aynXp6LTtZpN1VQeYCKfgafB4oD5qugZydj7B/6vNtN4wB4jwJMDxh6LGNn
mYiVZv1eUUoLCLSVg0K2I7XJEUzhN32guSSKDM5p/qNzej4NkyQMUb2YRgEvXVwDbMSTRAuJQvRi
vGHn7Wo+1deLi/wW6CCxh0VViYdb+B8p0lk+1c2Lr9ktiQFcHFR+jWPvEo+yvtUOclw4H3Ab27wR
k/WgdBbHBKW6nsqsjTFD0M0P2vA9yvYqL1fhiWBC0oSYlBp0WDIEoHCsmlYbow50v62F//EEPx+E
iUKmFBVjUOC7KQ+DR0Fkh6vCp6kzrGCfuf0H78txbJedW2gNuQ9K2nfUg5ti+FERT6hecgWDCzxY
wPUSmwm+BhM80CgXM5eUDkmklBoyymPrmq+A2LKbWyBO709padHx6ih1eNg76w3pC5nMrRnNFJKg
+WybTY4IiOvIiY+tJ1BUUu6+52p4uhDGXN7UGFGtga/PaTrDNvvCSyLegTgiWIqkRdPqmGA62Ikz
Zw78JXneVsBVLT8fgWUtSYcyT+MEg0Z9iDbeIgJu5zEI+922lPUiyYUYNjTVpA2UTgIrBIokhCKO
7uBs90hbjrwBe57ascxIRqYMbV+jGF67s00RkepjAfpxch+jGQ16UtCue7xkiPcZmWAyLOVk6j1m
BpZe82tJ9NNMcGsSO5zvyJND//3CzVYDCkAlLZ9laO8CGCzxyH3yEXxfdtjJsHB7buhxO76fadBv
ofLi9hjnXs1qVi8VgkvValar7BbZj9TvmgogVeQxhbhfgnudN4axms1cCGW8x5zoTRY0yC/VZJ+m
pxidNT16g/fiZDMrS4N4X18IYlxGBOZjqW1xuqG38p/NNWzNFez+rX6NnM4a/3nDpKQj+s53HrwD
7zIZ9xGqC5FqFe4jbz1JyaypukmAwctRGWpaG5fH4nVNWRSTMIHK0EETui1I52Ybl05woYLHtT7O
tZlMrps3uanFlMVwPkhgzitO9TsFzEh30p30DRztnzsgfHxoeklbp2QcDObXiJp3HR3LfJ+1m6US
7NxW4oe0sxHyeNnW+iFVE0FN01STbR6p6hwKswb4yOWWDk1SWA79OnIoqQ+dVKO130mweGXEdX05
S2XMsJhJLIYFJl50aU/Ed3V6JiPPUfNOxlidbOZGpI2I2Y1DIZ5Uuwa3c/cxvqm3i53cl97oF69c
7LL19NE8H42xQSU20YrTUKXXHmieIFnRbf/WuaODtytE8nYVqGX9ri1ncYzlGW0yiEuAcop4CA6K
3/nTgcLL81YD17O787HYGkAUz0PfC2iawm9We2ysYJdUfZwCW3P/rTnPH6H0l8rJlgQw6lUG40Qn
lFsMe+Xx6ANeEYzPmgwiJHIrJ7Gb6eYxnMNdCvA7a5Dwz3kv7/CqcxINqaeY2mFVcmLX+pDpxcdg
TDQqhkUWQuQAV7kl2iGAJCbfUnzsLtvSXXmgLDUAZISvxXIhJphyr/oheDw2rvV86tfNs/2nRDbH
sFWgaBVG+jKU/THCve1wOVbKNpy0gbT5UNCmmpk5JJxPgyrsprTjlC44Ksy2nURBxZ6kicQtn28n
eIL+JwleBWlvNNc1Fl27n393Ksb3NB0K/caCywuxQGgIVos+oTBxVPdzHWnDLlmEsVxoa1VpPxGk
KFVaZJdWj7ejAnoc0aXDpR3q0g+GM2AcGZDmVr6nPdh/e4eoh77wPC7XgBm/FJYkm0T6WqpMGHCF
DdjmpbjCbNO+c3VPBPqqyhkEWFdQAyAMRDYV5dNTXmR4y5QLGKKiI1TKT0PfdwrHw6+r5/n3qfyL
39fSboxHCdmOHOBpjopAOUuOXnbutr7QOPH7TZ7F0D/jQoySVDmKd3R5Bq4PVZNdNoL97NjoD2Iz
cTzLyuY+zeDOwhjlTIjadGGEUnzrtqCcB2KuDeYrR3e0Y/aMq6Jt0X34wHtKrw8OXshlgmUYaNWc
VRibL67FZx1ZTvOBLOdKIVb0oe0CC/uJduhltnwc/WRHHrJD/8Jry/Luk9HQollKsCHjtSPWp6qF
i5/v6vBt+zJ5MphwKc/A4VwWnFPqHsrWsETxftDMP/Kbvy6RLUx0RJz0nm7BJum3oPRC7R+Zhy3K
sS12lSKoZwEIeQUeu0AFGZ7T5mX7O/1HGnM+AxPi6q5YhmlBdBGxoZa64Tf5JPnpLr5WDvQJwZ23
XMnWZBG0AQBuFxVJZ1/vmWrmymAAlUMVd0O5jzMsdzXHOE85jnnlw32Rw5wry0MlSkZ4/yR+z+bb
ZOE4Jd7vK1+9RRpmqWRGuPtW3pvkLcj+QLm+HID+ARfuaJGq3Ehqis3SGU7fN1dqNLpRFjocBaCv
G8btfZHDuD1DQAhLEwN1SeDKC1bhhIfAo/Dx1a79/++NfBHFOL0uWDoyRhhgM7rUGsfsWhFmTixa
K9t8kcE4uLkUg3yoPqtp9DjQ6IO4p8sdwl7Zb3+6FR/zRRTjx7pYJWG6QAVkcII1gMYCJjPni/FE
MG6sidolxHIynqZTe6yE+XbOymsjIbymHEeb2Rd3oeem0qg4Smd8GCK/a0U/xYaSsU/sWIzrqaZA
NWS+CYNX2A1aSney0NvYuY1Hb/ti1kqqlzdjMsavzPGQC3gkOApqd8s1XbzBs2Iv7Bp7tiLeOBU1
9a3DMa7A1FMxBfMSLNWOb0Q3xYAOAbZR7wg7FCxc3rQdRydY/s8qz6Qs1PES1MNXURtOAfmeyD3n
UJ/7c1uHYtyCCVBb2WigEXSds7ynQ4TYnXCnq8GaDvq1vh89DOjsACB5RU66mzzxUhVqqFt/AOMs
9LSuq6HFsz7SfuRgSZm6g47VWLF/xdgpzwmuDeh/0RjGbeSloS4qSOocdZb8SIwQMCYvzaabqa0d
oxjvci35ESIPzNIcCiv6gpDvsKdsVWNgV8r0ai7aCfjFbtSTgykXrqgLJ7DBPrVafhyxkiWMaW8l
mX63GKad66MnS6K9FBNWShtLagarkADIOu9nUthJVljUGOU5t9pUtoupA5pMaSXFHZh4vTGbLEUd
LIz8W0lj2IYoeQDrv6nn0mqwLJHPJfjMQice0MAEr24MUgm1xGhTNvjJ3D8PS7WXi58GamnL9KTo
udWXxnEIM7eV8Mvjj2parCHPXrBK7oyd5krlYs257KZgJhzkb30Y+QVkS3rulwC3m0XQh3fYUYhy
r27iG7kWXuqw8ecucVKptItQchaiWrEoe33YvjaASZeXa0ms9mZPLKEZXaMUfFKSfR7VVir5eR7c
dKP5YBZJb8mNYWW18ZKS0iFmdlhm8aauWrBtS8/z3D4UReSVZgwW7Dqy5czVDeUWrQEnnApXK+TY
mpNmX+bkqJsg8koIYEINv43lzCK16Awiue4Mwa/72R20wpkx9dAX/bVkxL1rwsFb4ixeaSNgdrDm
aXfRcJwlXHVkXmfxaC16/z5VHa+otZ0lEZauczCmQZQNTHpgTtOqNB9dPfxlb8H8vO0peXIYKx/7
Yh60Er2aND0oxRG7rCD1OmhcYNu1ejzsS5OJoiPxAxoJrP0ym5n0RO7oFDclskg/iSxopYyPwb5+
ol+C2PoVSecFRKdYDo9an9oF1vnng/8nX+0sgykYT3KftmmIqYVav5mjwOvE9yyoHSie+3eCmDgW
Lbk2UTo4J5lQNQie0im0ZeOjSDhZE++jMRGsEsS2E0AziddS6Ddj+gIIq7IbMJUh3P/diZisdpgB
JFVQel3sb3tYSfK1UbEwLGjNbcjJnXiHYnQ7kWUtFys8MxdQ6w7NQ5TvY4KZWeVl+0jrudNZG+jf
caHaYm4aszDSSKmIXqtqT0RIRmtbxlq94NJ+fiszycVEhICOLtmA3uktCo1FS7Od1fiVG++6Q3wC
6ucVD8SU9xGZHDceUz1QO7yj48Wtwtrp4+tkwEifzonA9DJ+j/bnj8j4ByILciCHgAxopcIPRtEW
pvCQY0WN8x3Xc7Vfcti5ZvD0iVk2oZZk+tEp9CVfsI1r2igA1DzKHrwl/bXn9eW9sePNOsK3EBpo
gNBWVo7mvnGSTzHACVQgzoZ0sOUvD8i4DMC/DlpEB536Q/4u24BNxFyLaqW01dqBiZaXOnEujh1m
VofOUAc0sJ1Oftanu2wprKV83z7UuoxfNQOTUcJQwKrYUuMjkskrMcVU3JYapzbNE8HoX1xLnZSr
aI/F4BqQEgeT/CFSl785B8LgV0+hBIa2EEzoOLJ8SKQMHv2mSv4AnucikyUsMq46iEU2SSjoAHDq
VAjEBZcTh/DmP7T6fy8ECEZfD6IngIUeBuxT0tmIxZGs7NZA4xmQxpbuxx5vC2L7clA3+iquCJNx
NnOUQop2X4qvgvKmxJwIuC7CICIapCIWRJn7rzItanrAsjtFLzhor9tlhJaXzht644hhK4alHJVB
pMA6teRbGO3zyrBL/pIU/fy/O9Nfh2GLhuXc9VkUQZlHOxqs2K93waP6UDxLGKgL3IW3a8A7FKMN
otbGY45wC1LE6bVvrPRGsDKHQtEmP+vWFXaU4iLnRPe1Pgf0/HxIRiliyZzDcoTjoVCf6O4AOwAS
wYX1jrTSih08vBPrT+z3LJJNXhY8NdoEtSU9e5Dix6Q6Tcbztoj1QslZBP3WF8nEKAtaQGakr92i
5Va5YEcjUh46ufDGZgY4RU9eMoNH5EmVe0tfmAwGzSI5CWkrm5IbKKj+KkDAAKYHJ21eT5TOZ2Pe
2MIUp1qgIpeYy+XaKIEhIyz77c+3gsOPmesLrWBCRZNEdGzmc6D40zW1mAYYXvT9YJt3eMjDQUEZ
H2SO9+CdjPEe7Sy0pCmQvQSkd3tROAqm6XFOxpHBoq+MmKIyjAolNPkoH4rEkvzsBbCFxnXn/jvt
MyQOD1PwPwppv66MBWGZi86MAzCK/8vQ5uY7THriG8LGHf5EGu+EjB/ppraK1Q4Je9Dfis2elE+c
T7ie/J1Pw7gMca5zremgHIMX7LpbDMcmNlbNtJ3y3ICZUnlLeUUs3pHov1+YszhNg6BhUguzkC4p
DqLGWY5eL5KdT8S4CykBx4AIgFRnXpajLA2eGn6M2rJLFeIUCW/je/0xcJbG+Al90DGoiuCIJCmx
IpB2VRVKncS0NOPH9lXRv3vDIymMqygyeSkUBcW/WJkdUUmcJah3Rj+522J418N4CzKO9TQHUAgZ
k7fxM+b3/y5iKIxjyA1t6DsBacUU3E3de4QRAb3nyPhMGjY+FouSos6aMY/YtYL7Xm6N3ejnV8U+
9UPUoRcgp9IRr8KP97PX70WfB8++NgBx6XFZbA0UGwneAIj+iVj8zJX5Rk+IPQmqlyjSR0sMRwhG
p6mMHVbS7/UlsWsyfy+LQx2VV6EmWko/fWunULTjfL5Woqugld1GRllwGd2+F/0kTcA+qVuCKu6V
1jzO03jdtjpHEzghkAVoMeOsjw0Fp+g683EpgF1YBPshzD+IllmgcU+8eCjeWyHjJU8cm2JBKhIw
3lcyhQ+nsTdz4m/dFbmnqXT3DpAYR3BAjODwYMn+o5zwy5JZ2AqzMZUOmyRoWYCPQXIyJxAsASho
p/DHgMcphWeqfpDKwkjgtsVxDJsdQ6yzUtDVHpEy1YRHA2yzmtjEVkt4W74cy1YZV9WkMW50RuVM
U95V3VdRqt0+CCdRUxkPlQdJVRRgtXDUWHJ1JTnEU7arC8NOMKzWRq2biaOzLZIXjVXGXYUyaaa8
RAIFQnVbdCUrdNNj5YpeSdFkOTnN2n6OLEqyBMY6WdWJQa/yIna1Yz8GzYB+QkaBmK0MTTTpJcLo
oYUVdChIFGLOabkVc6s68qYd1/O4C+HM/UngeCAGauCO8Y1COqJycgv9RGKqYCJexOo7qKQ9HuTc
evP4QipzqUZZK6IaI5zmDbEKwUkbVDP0t6R39fhDI06pfSuS733HcQKryippmiFppqFJ7IRf12Sh
JFTIv3PdkaMTEXhhaNXJXAigf8DFVUbBoJhihAJK2WKTyvSi4Xnq7g0McHM0lFYwfgtFF4JYnRmq
QRwLmN2sCqmDWfi9PMs3sbRYZB4OU1Icqiw6ZWHoY/mYYx6rruVCNqMyMt2jKWYDvYxsH8mdFWvX
Myh7tk+4mnBdCGE0RI/StJVbLK+aZXIUiw4g2MVsdQLm7qfhSZ5543y8QzEmP2hZsDQLjUui6SVV
d0O60i71/n77WDwNZPIUcRTEMDcx+1YOWHHR+m9JFfBmDNarRudvx9Ze4yQUW3Rm6Fj/5GggaTdv
Gp8g3FByDtMRQ85dcb4dW3tdsrmJKgm9hkK+j8Bpl3SFpfCefmu7O3CTv4yXhZNohWopzBbG23kA
/XsEGrETXKuP8X6x8xMtRGS2Ktrb18UVyrxkMoA3yJmJo+XPBNGAbuHlO2mnnkBuZKFI5mRPPPNa
L7hcHJRxIgm4oGd1QIucRp/Fwct63BuO+qjtZtC0AnIqs7lsJ2tgHV++LuNQ6rHK6lH9RGul7M2Z
h5Y7eaW0IKk9HWYJmOCKXd+S4+DSiSVtz81YOKahM26lIe2giBnuN6yulOI08oaiOB5FZzxKucyF
lI54IramcVrS5X42VXee6iuxa/16VsK/c5M641HMvEn6rKepn2BYwxQ+Z314QhmfI4b32ViPoiqF
bFIMOTMCEWMtvHeVcbdtBesiTIwdg4he0dgyZ55MsQQYTFQAoytheWqKheNA/sNjnSXIX+Nmqc9x
XJmQoH2iu2kvgx8DR0s59Hsga97wqgXrDussjrHqSSBDvIDGwanqx6I8SsB/zOWP7Y+2nuPIsqoB
R1KXDIO5mDAb61hMYVHjgY6Hh25uLzvtoPqCw3uZrl7QWRQ7VTbnvTIVGapHg7lTpHch/ME5C08A
04hvqgV6IeIs4q53NS91097Rbnrszna7/qW++hNCQNQXL47EaEQhxHKNdV0MXw23RnCYzOftI62+
Qy9+n1EBZZhyIGTCG9Bx3HY3+LQUK2MUe1vMqqZdiKEf9iIhXMKiDdoRvKGq9BZhs648hgZngmxF
hKpAWWVMfOhEZgcxyoHC2VewncJMnSHVD3rUPBdaw3ECPDGsCnRDNkylKjm54knRi6laQftz+2Ot
aNmXkzB3TuQiCzIg+TqKCtDmITpGM+F1M+hvMInzFxnMvcu6UBIdfSm8d9Bex80Lrvk+euRAeyc8
1ti1h+QXacz1m1pR6YYgSchZJm9AXIW8e6B87LJ7mY9byft+9AovlE0QzVhu60X6Hwi4cqfuBz/w
e0cB0EIF1Oc/oEH5cjwmZBeK3HVSBaZaMz8ulAYlv1NBn7mtFTzFY+J2JqHopgY41Vj9QA2RTrGb
Bc+DriQHX07CBGshGyUdwIpYd8lf2k61sAZoL/lhVm8bEnl/dyAmMHSVOSVdChWcJcFa5mGfhrOb
qibnsbuWu16eiX0GyHLYJ73Z/rtYTzemyEdZYvUVL9MIyVxiAQRczS1QGmyfb20G7YtgxlUkmhTE
dS4Cdah1Culdn5xpASjmNFuJ+NZ0uaeif2jyyDDWkogvYhn3kVeFOiwjviuls6FrPqnhGkDpxhQk
hTkynSpxt09KtWLDmbAzGUPQRuasRHiFt7FdGMcRI47gCjTLmzK7NdOPbWkcQ9AZZ4INyUQ3NUjT
Q7iuNPCqON+NWBDfFsMxBZ3xInJTSoWa56gzC6D2GCqbINU3xtdZvJ/HmaMrvDMxHiRXiiBLDKy0
FUt9pYf5IYnHXUcCziAFTwzjQ9q+yaWhgnkncmJN6nTK4tSt1D+Yn/iigYwX6cVGlYYywyakKR20
afGXHFWmMNxv3xDXshkPkk9ZMw01ihVmZJFb7R/EFYyMFx9zZdWvIAmk/j7D+K29LZfzFVlI8UAv
gZ2ewa4b5TkB3VU3OaPxti2DXviGSRHGd0gV0dUBL1UnjNtDM2dXgODfq3rnx1rOq6Jx4iVhHIac
l6YQdCHmKTDPV9yKir99Fp5HImyysXQ5+mkI//pRtClAMHCXgMua4TGd+B2XwZd3P4yDSFEgmZZm
lJzUCOxxSO1FAf8zx5TW3jWXSk7oX3GRZchzly51iXc6dbO5XyOiFL75ucfEq07zLojxDnGdSZNY
0ye0clWGO403jru2fPHlLIxfiNu8M/IOZ1Fuw5sW7HTo0HQf2SNWAUCHmAKnqmus2Rud5b2xI7c8
yR+8FwInhhDGZ0CrzaEu4G5DsbCM7EPu7wLpWYx2kXGdVJw2Nk9DGMexSIZGxhxlY4Ab7kiSuXEj
3CVtyXFQHDEsMlGRpkAZCBCJl/Beyu664d0oOLa1qhpE1jU6R6aBu/CrFvb9EsRaCtMS012kHcT+
57btrkbBi99nfANgj0SiT/ANynyS5zsBEFiF+qqL143Mm1Vbz5cuZDFuIiob8NLnjYQpP9Ee9u0x
3s2e5HZH3mDQWmlRVS4kMR4iGiK5lSN4iNbtQNSOeTVnyT+5hQKrs5Nv+n3jbX9H3j0x3mLMAZEy
ajX6SyHxzRkpNVbStkWsh8OLUzFuIhFnggUSqFu0D280r92lT9WVvK9cHZFQtrJvgRu/bMvkHYtx
HNKcykZJJ1zSdN/KL83ACYNryENfbopxC60QtTMeq/QtF/qRnd4BjPoUY9Kgs3rHeJWtyG2vRt+w
Be6kAXUCv4Xgi8/JOAmlaeSxKqH6tFP+7woJHaLmOb71x/FZzqdZXASSRa/TfphjOj05usBJBOZH
dQWI3FPhCqc/wE64/J6fUe1CmCSpY1IPcLOjcqfLLxLYG7Y1Yq2T+kUC4zHABR0scTChp/nTvNU8
WbcjRz2p1uQ2h3Df7hvYV+jwQuR6jnHxFRnnMZBhEopBoa8eOmEQo8bkqYCgWFzjKr0191zUfK5E
xonMfTor1QDV/Bc1iiJiGdeDDRI5X/QDW+T0x9daE18+LONCOkxZt4GM5L16Be4QVu8eqz1Sqtpa
fCS8k23upnfDSx/RraZAZ5bg8JCrVuPZxTdmHExcKjFK40gTMPFoKREwR833JOW81+mPbJjd5yjJ
hYbW6pyGYBtCIjClj11VH8IRAFULOvGdyqmCrZ/H1BTaB5cVdupLjvqFFAaKq1mcW2F3UAUfyyc8
g6Ca9/uBzlIYF1YNZh/JE4LN8s+ANmR6QOHLFW8HsLCB693hDSqvf7+zOMZtdQV488wekWYy/bEo
nBKPI/AZh2m627b09dTglyB2DCwZU7A/x/BbkontghttDKx0eBDDp0TiDb/8h62dZTFpjqYUfaGO
5N+aBhJ710DZBkR2gaXZwEKysbj6d4djvJg5j7k5mylWJ4rW6sbQmsijMC6WjBUX8OZuC+Mej3Fe
gYQF3YyW3bDYuQilJWpOON9IpIBoV2vccHnpi5NUOJ2AQhVvHHs9HTJkU6eNLZGIjGfJBGQm9YLS
4nxYnMiWfExnKTfZz8HV7MQlo5V/yJxq/WricCGScSWYhCxisUHBQ52029YY3xTCqzqvYc+oiqGr
IjpPmikS1kFrxRjNbYB3+uskWZQkUAf9V+o+1sfgDX215/p6dtwFuGYAucKE8R9h8H75C5gPKxIt
jimFjCOBCTl708a3On7k6A5V/d/cy8UpmS85SOJSyppJs+bRXWAawak7tNcqtr14swfUU22JYrK9
SYiXoaFLS5qAt3tgOBq5EYJ7lfhx8ZrF/2yfbNWRXRyM8ZujnGfZGOL6slg6ymWzF4N+p+S1v/QN
L7au+rILWYzT7Ek/a4kASAW63FHfYPzrdfIWR7d7YE7iPzS4q064H1z41Z9NA3AH3Us9mdIbOQon
Aq6GpfMfwz4b86CTdFMf8OZCw48cRPkZ7AV/9W1ZVBw1CdtoGPBUmIMZg7TJQ1I2blcq132Wa/a2
rLV54UsrMBhfigXcrqu6HlbwkOxHtzih3A8SQScAhnN5Le51a3RKZ3hGWcEnTvixLX49v774nIxz
TZZgwroQYgcFnKGVDZqP9t6//Mzly19KY5xOoiU9WVI8Yj/5mTFAor4VPn3GJofATnnSODby28xk
IyYCkUaMa2FGhoDxSLBiNz9mHtAQXlXoZ3fURos3N7D+Ur/4pIzPMUrE4jmHzyG33f/wrmo7yf0/
9PJ4tsC4nHTuIqESEZr044hK617y1VPgRSLy3eqZYiGWzuybhbd9izypjOuZ8j6VZ4HWyYOjUrvT
dDvqnAC4HvMvviHjcspkroYMbLmfDxYgMNuLbziBN31Opxn33FnTlVFJWKFpKKYmmURl5+b7po1q
RacPpEOwKw/BvvfiU7cLuVMY62/2C0mMvQtF0UuyCefy77ZmaxW3E+BwUB7t/NpZbMnN3NnqX+KX
+Jb3RFnPK86nZIy9rTI1UIROwgxeZEUSWEWK+23d4ElgDHyKhXpIO6S9eY5JOwzqg2/b3RbxHwnZ
+RRUPy/eQBjxU3IpBgnQ5OkHFfCyqks7lmALRMNSepp9mXOodYU/C2QMesnqmiBdgnesH9sOe3/p
PutLi3Ms+vF/zx/OUhhjHoAoa8oS5o06R/Lk99YGm15ltU54Cu0KiDWW+X1bIu9YjB0rWVsItYYF
6ASdlCksMDjfeppQc9zFuj80FZkA6VjBSj9jy6I2o39Hwd/SpkefMAI5RmnVemUnTeup0XBTyx+5
vvjjkj1tn1BezcnOotnqUYvN6GSqK6hK0Dly01uVWZ+SMfIG3bTi7ru8tIc2Jb44C1dd0ewlrDXL
y3hdlsSqJeWkDaFPlia3TMP0haA5tbJ+lY2ma1bFYTSLxxgL3nYdoZ6oYfFAGK66lrf2t3pNF2dg
XndiYGbJLCJC1/KhFIC4XT9Gxfv2h1o12wsZjFMCGpieCiPcrY6W5zgqTkQyTkuIdwzG92RyN+mm
gWOYzWsg+HHyJC/O9inWRegEdTqdqBLLF9GpYj5kGNFwlmjXayc9eVL/AMZWVYGYqNIYIePl9NX3
SOFcyYKE2FeK38b8vu53AhdxndoD6wguZTDups6NNFcrtPCbQbkaMs3SNPG6lis3GbubTJCf6yV+
0Jd8t/31Vu30Ui7jgEhj5mkQwRck+2BXeME+BEYb1gpt3pDt2j1dCmIcj5QmamPUcDyVkhzjZN4l
+nyVlX/Azfzlrhi/IyimWYHgVXLU9j6pHbWRLJ2PPE5NY+O22Mm6KRSWfhKgdDSBBiekg76C3wJt
jpavZN4UPb2DLWmMM9CkpYvbGtLC8pRX96r5M2nvW/Jt4THgUSX7XRDctaJKmmh+JmgXQXYEpUwQ
FHicL8FT1OiW1l4HgpO0lb2tdevKfpbDJAy5mGb5QD30qCeHMQ/8pB6v4pi4SZK7RE2uQXxmk0V6
3ha72g6itY//PR9jyKWQz40go8SSXEse8crdjJ27BZMRJeb1Zz9obPWb4PDeBrzTsqZdh7JSRgBM
TvaUfzXYS+Dd6HZccuq1dPbydIwp14sRgokK1fdFCi1BuC0W4maZq+p7vXMH5T5s7CUif5LBXEpl
7LoklZYXtB2VXcf3MhqH3VU5IrGdAU5Y7YDjwmOSX329XkpkTHzKVGNMjEpy5LvgTvMAFgho71hG
Ry/HSjyvB7tuEwBxAZ2cYcpsXaDMKk2cALkNxAkXDiVrRjuMXTKHHJtY949nOUw0Loe4KsUUQUYs
ZyvQZjuS73Q9/ksp/4+062qS22a2v4hVJAGmV8YJm4Ok1QvLkmzmnPnr78G6rKGw9OB+8utu1TQB
dDcaHc7hLuRBlouQzuj8U5PZVuPapRRzaKL8xr7DuqyFs+8wbcFtzPip6uYoA4kw/FSlHQbSboq6
+I3rHwX3n8fDmTRm+dR8ZV27cf7am6Ebyy+9KaKDFq2Hs+BwTLNRXyDEVF4Uc7Wn5C7POzvT79W1
EpyQSBZnxYnZjVYJ4lFXX99MJVjCP5v5rqyCKhc9t/fSpNut4yy3a4eZxACUBPuaBQZqhhcT3rC8
TOYLfZNoVZzN9m06EbVCP/Ck2eS7AeARPO+LYJWd5Uv1ojkJUs2sQhcJve9uro0qMtU0oPqgR4wT
naxqM5crNjQ9tkfL7027CqLb0K094FA+qBijXZBrA5ZGEH4tX0W17F3nf5HORwqxhMfDGmHhrFrP
gF0mn/ptIBKz7xQ3crgYIcOTB/gkM8q8n1j3OlDVvP6kPSLJ5olLy8x+P8QJG2Gcr0rmbhhq8LS5
dba4GMU8YM7bv35X77rDjQjOUZFOm2iJcV03NJ/l6aBr36z69b+J4LyUIqHub6zIpgPWoC2PZRlo
Ir6N3cTPRvl4wo0mjBJ1kuHVUbiKj4x8K/pKIjtx6FvuRp558x40uhifsevKIT+ur3D/nJDiUgjR
0QnF+RK5Xg0SzSOsLvLb8tB1z9d/f7fjjyoXAZwLmTD9lYczlqcG9bHw5oN8bMCuwVqqf4MsDa+v
iyjOjBUjTNd8RKXdSOdA14Hc1SNRkgppuwV7xuODAdZ5XkwTcmpAVr5b0mzrrvQpuxlcht6V3orQ
u/ZV/efK+CE6WZswzjSwlTW1bWZ3WpXalrALRSSFs9lpLNJ+YOP8UTa7aVy5akZtqtHDdZXYdfSX
Y3qvQG6eEFmhS4uswqjkRfMKKrlqGnpx2vl5GD1K/SDQwN3obCOOs2HaLWZIKqTdsSga6oBzdjE9
ZoeK99+WxXZ3s6xZtiJ51NBUWMN69QkMK6DSyxUnBNT0nB+vCxOpIBduqIWFpEkBs5Wru2x5IKLL
QqQKnFsApZLSDxOqT2SebQ0kuWT5Kmcv1xexm7HdGOx7mm6zZYVRN3I9LyiNPtfH+Zld9xhcBlTG
cqMivwByE0HkJFoW5yHiKo7GrkEqw4zioJdCAAmmQTnKv3Uz/TRXHgWMAmd4rLJKdSX6SaHgbUtz
F11AgsX8y4V+EcNd6HprlHHEkk4xCoQJeEFCl/5QgtXrg/xVlG4UmBHhnENtytM6FugwqubXcXmI
1qCrOtcUdojvR0OXRZFfzai1OjDymDAjhj9AnQHISPrDCgRYuLz+NHuKF5/Uu+6cfLMeROohsCrC
uYoEKElNniISA7Sfkd221ZNA4Xfj6YsvIpyPkIvZKhG1sKTQ6rOuJnrUMDpaI7gVWbDAyxLOQ0wV
CYskxlry3hmAKZUdjCGxo/qIG9kWLEski/MWDUEspoJFhrFZtbjkI09PPcvrz+aNfr8A0bYNyEP9
mr6KKvJCE+CiC3BsTGobs/AFDYzZAWgV3nI/uKvH+ptEheN9EzBQsSAIOwlfNx5j2lgJszdzkt0O
WP25rrumDrgDuQ0EW8rU/GP8fJHFHZ+Sd8hjx3gfj18UFLKix9hdNEzfacF7O23lrG/XJe67xotA
7gyLLmqMIkEefon8BuWEYrqbEgF+7759XWRwpxWq6dAj0oV9DZETydmxqi1Bd6JIBOfho2oJkR1E
DJOYsp/p4JWsRv8/7RQ/MD+l2jrnPfNQOQqyFYYTsxVsZz+uS9ktdaNY8Y+28WwsbdrnvTrDgFtm
VKU/n8uz5KGc781e7/S3gyAsE+wcT8eyVD1RojRFX2el3cmS8T2aqUCrRSI4306SLKzKFS9Q04zc
Pklv5Ep0/vvbhn48nagmRW2Rk4Fiz5QUClIWjPY8dvJ3XL0W3fzotEC3uwikbdcnbMSxJW9CmNTS
UitckDpoF0Z5lx8zNbtZB+PcTqLLg1nHB5ewEcVdHks/ayEMh61M8UEZ6JtADlyADWF5nTu5aHw/
Vp7+jiwoUMXdtLEKvGVLxXsa0Fu/LlI1jGjtFSRw0yn18jA8TmNylNr1kM75GaR/TgOyAw0AkIBd
+Ou67F23tBHNhR1kpVk7KwgRx+axlL+r6o/W/A0SLwpV0YFOQhSL8mAbpqrHupbAoMvCH5XezvPj
JMZ73vXoFym822gJEATNEFfVcIrRzJW7xe1o02cjYDSC4R0RXMr7G/dzUbz7yBpjMMYWi5qkz4Ck
Q+4gWNQ/fudwLjK4wzFjQC1OKUZWuz45Z3XhVaR4VMjg/jcxnElH05zoUYrmESt9zfNbSm60SFCF
3n+KbE6Hs+M1y0ql7bBd8qMeIDJ7BLF00B80mBaD9sCou6hqsOsMEUgYiiprAO7jLtwkHQn6LHrF
ldaHuJ5tKReNqO5HRxsR/H2rgFvdWPDcyW8YFUUVZE7nkxMbaBcDA+8q3EYYd/OOZMojo4V+t91h
XDNbL2+XWnCB7D4OLjJ4VIIIJEWabqGxbfR7XIn94f+XKhUsRef83ZQOaxKFKD5q1r1ivKT5c1N/
vq7T+4XGzVI42ymVWQ9XA/2q6bG6Ay56bKtvUVDcKCcG2zh9Cx3gBIsa9EUawYMOtF2Sm1mEDRxO
qy97XWCAvOqNtSGC5OdN1Pos2kfOqMIwmvSaQFpqHS2Z2FHrTXiEXN/J3Rt4s5HsIzY3MOKJRglZ
85oSo+n5HC0nlXyP2uf/JoV9xUZKNIBCNJGQEGkXJETyl0RBLWIM0unxupz9LaMa3IJh6WC/+VVO
XcwltUxU33SVHNtQ+yOenlJ9/I1maUouUrjVTIqSIhjHwVip6dTlfNOpFsLYWhDvixbDubiFjJ2S
UYiZynOr3evL3ZAKRLwnqD9ERZulcD7OBDfqUKARwJ3RWPjUfslHm8HezYducnrPODWI0280kA0w
xOXrZ7UHvkq328i5vHacJuBBIPhbHsNbBajOoPvxwQFqlzCq0aFHgtcaIPo/i5Ix+3fHz/PjE0z6
MI51zwpWfajalTyfoyR+vb64fVd7EcH5wLyXzE6pEHiBeu42TYfb2ZjOgCNyJErOC51eRzTA5xHy
0dfl/ouLugjmHGOe1WMopeiFaN0FSCy5bx5LwBCxjTSOvzNhvDlBwoUW6pQZUamwqQGyurWxeoU8
CEKL3bD9oqB8Umm1ejNadTx6KqM6oz/NjqLyLR80MO5FnzuZYioxF1yT+9HMRibnRVatU/JQb6Ef
gI5i/fvZY/uZQUepvoam0eReNBwusHQ+20TDek0BtITaonFezAZkiJ5RiHCWRFrPuxM1bgYte3cn
blc8rdKf11Vvd1h0qw2cL2nDitJagoDlpJ8KwFfSH+hJcBmcg+4uPsElOdjEHjAxBOjtW/p0Xb5o
Ezl3UvboW2kBruA21aep+WPVUPQWUW6zPbriLvn5Qy1dwO8hIauQkhtjOc702FafogY0lCIkJ8Fp
8a3zi5aVSZaivbcBEyZEmWsncBWC/eLh4A0Ez2xmGgXgRH5Q2XiDDCrXNPtx/Vj2UwoXa+LR31U5
zNsB5PbvM8TtsQuKW8NrXC2YAWcqHUUYrqJlsY3dhBrFVC690TAH2AdadTDkx0wTNHaIzoZ9wkZE
21ZRlIIxClW+8xjdklR0MzInfU3NuABD1cpcayxsmXQwg/mYnCTZo5hYYtn7+HX9rcfu5oQ4z0BA
C9AM7F3wd330oW6RIP2tZoCNEM47LFa1qiHR0XajPJblYzW1NlrMnOvKJjp8zgcUUaGtiYzDr8wO
OGfqGUmzH2j3iQVy/uX98fOa5btOUsNSygag1e9dJ2B5d4lfumkbmC7IzoDIA0TDrvFEIFcC96Nx
UcWUJ12eV2x5mLW2kuSrqSx2WUvuOAAjJ/8NLpRtgKZxscTSUXmVOqjhiimQ9CUyg7bxa/T3XD80
0aq4KKKewyK0NFzxxnwe1Hspc3KieBaG9BYqODeBfmiccyD52BR9xZ70wwl0RrZJD334dH05Au/A
d6TEUtSafY/LPCNnYz02meCNs/9iu6ge5xyaopHLecF21cvDutwkY+PQxI+EL0NRKMmnWJZOGZq0
g1tgY4XUqX02D5Sfhxu08p5FRPOiXePcQ7I0hmGyQQaluV3HH+P0dv1URCfPeYZJTuMwjwdmOp/M
XLJr/bMWHq7LEJwMn18BmXEbTSYSH2Vc2IBgsOXoiZTfNen7dTmiV9uHDAv4VFBLRrKIPrKB4chT
MWl+kx3le9lnY03lq/YynYazcEhMcDHxQPBSPCZyl8EjTM6I8jIY00FzTG0jaPzEF/GysiO/cgvy
2Ra6yqh4gTnGzdZjHX2j6Z01frWUN6J+Nqc/r2/pvvoZFgUuBy4pi/NBVFuqSGOZnVW6b5XTWAuG
n/cbudCtgYsB/e8Wf2QDGRvdGuF5GCQ1w3YvD2wEjXFyierw+5fTRhbnt0tpbXW9Raljctob9pxP
XfPYvWZgDmTDfONthhe2QPeZ/Xw4rI1MbgMVZQFh7pJBJQNMzJ77Q3zHohUR5s7uOW3EsP9vQq8+
JUZnttjGhJw18nVRc8ENITwo5kg2EqJcnayqh6MwkA+ZE3s1juZ0UMBGl8q9Tfpvk/nZSoE5qotU
ZFffN2vjHLsWgyhpmKe/B6ujw3ocPOJPARtZB9OC1zrh9x5s4tZRND+x7+k3krkAMKS5HvasuPIP
1ynrGKFA3yPeIsS42vWSG2FsGzYbXJiJBmLEGUSCkmavxY1uZC7GN+yxlwWBhXBdnNMfO2qUk4nS
R4lxFMavE7oWusqPrM3QeBOScYjk8Sid1GxJn1d4GEyO3tqGn6LIiG2sQCeYeokrqoG88xhcMToe
sRONjabZDii7zHXsK7TC4MTwYkTmDVmlECWR+rnKsh8lib5lfXWieu3qy3KolMXTOgDvl/royYnp
TlPlRTnueUn11yT5BF66e0WaB1vHpJddkQnevm71QMqic9t292qnR3ad0ZfeGm/XKX4sx+65q2Hz
UvZQ5ZWvleNdkievdAHg/go0zLrCyNGwBIDaO1XFeIMWUI90kUcazIJPOmaakaxK1bu4m0pHj7sg
MZLHrlF/aCT53sd9b5da9Tqn6omW6A8tpwMAyxU7XOUziZqvc2oetFp5lVfyKUzWt1UxRi8pW+/6
JbEbQ1w01+SczxrHddl2cA008imwCK3wGe1A7nUh+2nRjRTOARmj2elljqsoPlIMYucuolVk8apX
yYljJGWJ078XHIZDJmrCFC2Q80CyEhrqaiKfNxj6IR5nz6Lr3aqZx+tLFDhxk3M3yWhEVSbhfmqS
xAbD7BKJ0qAiCZyPWdfFksqaQc4ZszOhx6i0yuA/LYJHsFX0Mc4lvGldeU2PKhke27gT1BmE/oS7
VGOghaFeh/feP1OQ5hvjQmXJXFigEK5hN7q7aB4PXjQbaWu1HfLiNGDsN4B++tYeZkcF91p5K0Kc
ES6O03MUbQuFsrc6BjeeiIt0oVsAHOm9vCp0lUJpnGoX+UjGPoRGoMfdn9fYWRfwMvZJICXpi96j
S2iojNOgg10y6p4oDR9KpX+5rjIC8+InqQfJao0lxstNMUyPzKaXLuZZT0R8WoILloe1LaiStEmP
jR1W2VX0r63yRwpnro6q4H4VrYe7XsM2xRDJgDx5bJ5I95B0gSy/Xt8ykSGz3ppNsGDKajUtE4KF
ZnbL/i4SDVgIlsAPH9KlGZeBdUCG7VTYmbncAWH5u6HJgkKbSA4XkpsNevfIzDzrXHmNPII9VPb1
XBdEr4KjN3mHUdUk65iGqf33LA5vijh3zHjKbI1IgoB/v0py8RZ8308mp0tbMlCS3mX0GrnbvDK8
FWorTmtX95arvP0nXeBbgMII2JdKjfi4MHxJe8ysUqDP+8pGQVGoyIpC3mlgt8omZWqd90hRRuFd
Zv1F0u/XF7B/Oj9/n687FuM8y3LHkGvbPzRttXtQbUU3cj161+X8i7O7COLyhIjl8mxpUAYfTsnd
CAAjAHg/Ti5IrZ3EFz43998tF2mcbndyri5TabKAJX3o/fqm+Yt1XEZeXXtsEjv5Ej6DKtcrHUVw
Qe5b1UUyp+5ESeJ4Zum8WG7trq+dfK6BYCbKKovOjenNRi8iNdSkkNVUZfpSpecFo7bVdNcAxFNw
biJBbL0bQWMVm72kMUEnxvRUBCoSBQW6jsx7+g5iJJ/T20E0YS7aRfZVG6lTGmlabSKs1ZRPMbiU
tdDpLBEprmhpXMxX0XxIZ4pkzqC8JZY7N7FjtZ9qtEpf30OBDRMu8htpprU1m8ibQ7+TTlTUhLtf
5aQXneMuvTZCI0ud440XmcvnIqz+kGsNwEWlLw8KcaYCiMpggdOa/An0POc0W97WwrhJ8v446fM9
SmF2JBtel8vuSOqgnQavG0qvikuBExBsBF+qDMdFJe2KlptEfVwGTFUL0hWi3+d8TJ611qgzPPvU
eOqlh/Z3ULXoZZ/58mRJh2YiE+LrkLypyqd8FqTR2Tl9fDv/PEe+LEnKCCi8GFVAtdo8KYcWyK7U
F5Op/cs1eZHD9nFjXVHRVSHKM6gUfW9vGIxsg0RcbstfEqT/0EnoitjK/yX9d5HIeZFZ75oyThAE
ZJivtCq7dNfPktN6q0P9+ckIiFcHeer+J7ujnBOhUzRZYwS70wEUYXUPUvH83wRwDiSNdRMaDd8Y
Ro6uNDYpRC5KpNGc62jrqSitFpU1g5hPmiKdDWUUPBpFNzM/K9/mbQHGCdyVfwMzdxiUj8CiCg40
xuwpOBOBY+eLlKsyx8ocAlA4yn6kGRurfABjt8Dh7jt2EyDgQLtlc5O/6nfVzLFcqjgXVQbgeuLO
YKepDPQ3fbl+/vtFD3oRxDneiCzNNPVwCGlimwEeUXbssiylAZbd6LbD1NLkgtqlsUXASv9iwv9I
NmTuESJrjE+UYSvIpx4m3ASSU3vR7XxiFXn5oLyJxiL2QaN+rhXgG79uaoPpUYS6WGt50x/JWQeo
PPUBrwui3eu7uq8il6VxsRuxMlOfmFUNGXj/Vu2hoIstNargsthvAtksiIvU9GHKaZ2gKKo+DqbD
yP/QFvcNtNJJ4SCFgj0UYdcLT41zvKWR0WHokUcrYscMap8VQfSX8qC+DX5+xzLbQirffzHvy3Zy
rleWtEjL2Ax4adls8Awy3flp8BefIeSLhhRFh8f53KIt5qYLcXid8qVuz8oaDMOf1/WDWe/HW/Ky
IM7rdlY9SCsgFlx9+jqOQQe4odh462tUnk+o2Aq08bovMWTOl4STETZyiwVJSXaW6vCIcbTjHL1k
VSZoK9z39Zd1cc5kivIuzFiSdZGPcvu1z79f3zeRwvMYiUbRyz1aFXGZPJvB+MIQgGXGmDC54x0Q
Q+5/rzD2c0HvZa1NmNHTrmqqCKUARcIL6MaIflxf0H64dPl9zlG0VgqoDdZ1oAYhjKkIOr85goH2
cF2MQKXft3WzjCosjX5mZXq5DJrua03gLl6ui9g9ek3RTUOmpinzJHu9rFL8FZ0GFf3cqc6gCVRr
3wlsBHBmKddFVFus0bJ3KcDtEX7ZYJC5L44N0qiiIvn+e2QjjbNQsGhp5aKzeiWKul78wzibD8rd
eMp9IPAge1sdTbv0TIB35d5wQKVFcP/vnthGPmezRpUZusRej6HkzYg2FdOT9bfrR7ZvTRshnLk2
HfoqrAaZxvn7XNvl0fCBrlV/ZsUJG/0ofifbouBJoCZ8LU+etYhmA9Qkkk+mejOLkGvYufzqWTEO
qEDXFF230HfA5G80vQDV6WpJDXEVLbVbemwM9EOqqm/Mgxs3osDz4ykxaYDkBz4TMYwP7QeYv2gN
TcPz23rIgKZIElsyvOun9HHHfpXBuQipSyzA1IHXeVwyJzLLxy7LBHGESAQXRmAKJiwAZUjdWnpR
s8hVVdHo+P6xXDaKO5ZYy0ktKUDlD5PPpHYzKbbBgb0k57CfBLfdzkPt1w1jh7ZRAdJXoUUHpJE6
r/skezkarCwAL7OgVv5O/cIPn0Q51I9unIkEYDA6LaEFfIoz7dcqIkxkbvzZzqE3Ws9qOwO09yCV
b3Pjh0sm8A8f7/RfJPJJzzzHgEm8aNSVtG+GoQQR6n4DGG+6ORfcHczTfLSon2sjXNDclrOVY4KO
usvQ20kmo2HjuwZMsibQ8qMhiUhv903qIo5Td3mVo0In0BSteGumWys9rSKQZ5EITt1NGk8SqL+R
+8PUa3Jf9QdlEPQyi0Rw+p5P8UqoMVAXc8jLmDq65AChV6ADO7H4r0rAafo05uY6ZDgadHz4rG8s
QqeB+WJ4aDFxxgDTcw3YGUT2xd5l1xSCu4j1qZ3ULMH2RfStkNPBm1DKHq3Ja5K8RUdB7qhg1W0o
pnCA5PW/N3FjzapqmBa8CaUWdzG3eqZKy4Rs/+ivPsPtNFKHviw+AEsC620UvcN3XeNGHHcPJ3OR
WD2D/6XZKQyf4vl3FGXz+9wVbBlZhZ6RjLpVdtQosYn1bEwimtsdOLftpmn8U3uxTCDWdgZ1b0GT
eMz9+TDb6FsD0kv0qD2hbOaxMZLItWo7E7VB7ZrCzxVq/KM70XHd90lIMafvW8s3ZEzz4un6FSkS
wfmMsZ3XaipxRbLmmfkmmj/Lwt6HnUTJr3vIeQ09IuXajzVFGT9EGFi8lr0d++GLDtSzztbBgBuB
wqK+rcpjVnvXF7gT/P4qnPMnQL0Ip7BMmdZrXwyc32hHN8aj4mByKphFceF1pQcb6a83aCthVkuq
Su1vlA/2LFGP5WcNeBUmeq7oefgm6rna4Rr8dYGcUylolMxaXRNMHms+cl2WH51CHwldNMt1vuwj
4e5PZ1FGSLRQzplMpLYmiTkTxTqS9VabRY8WkWZy7gOQeHJboX/NHZwVLETgcHNCN3URGgSdyzpA
pDfRNINoTZxHaQ1DU8YIehoBekg6R5kv0MXdWA545LpFdVn/wLVnrLkxqamF8cT75ROQeNGZ2iF3
Z6CJSnbDg/G4uKDhdX9rXRux3Fb2tOrMGsNwLrrS2vmGTAJPvLssPBhkuFkgEPBKT5QukfUEIFvp
etdYT/XynPSDWzZ3ap4LtlAkilP2pSd6rzCu1aQbnCT+ax4+JaCnGb6ViaCUu29Xm1VxGt5IMmkH
K6EIhomvxPbaOZLT2+kdy5xJR+RMnNSWjiJsSNEKucMi+qQCVInAWSZHpTpZ2qHJVoT8Lyq6fa/r
466JbVbI6btSz3FZj3iDralsJ+2rIQHw0vx0XciuUV2E8HknWq0Ngq0SykeQHg9np11FFNM7gL9w
gVQH6DOVTSLz3OryJHXZXIwAGwQ4PwVfd4ZLurHbg3w/eypGPQcA6gA76lxjgA00iSIksfdXyofA
bvMBbBM2D6ecFiA86QwgTCCcVMAL6q7n8KQG2hfkc4L1m4QxFXIqvdgrb+/ke4Ux2GB4V73JvwKn
1Y0FBrl/6W2+h7uG4gE1Hb1kJKWouCWH6c/YTZzoJT0k7nQWSdtXo8vuczaZNnigIqwlbiHf46Tt
fi7sVhGF7CIpnDkORZtUeULRbCN5QJ2ywzCwqtfrusq+9MMxajIAkIipIkTmHmy5JXVRWyGkBAZO
Rm+X9C8T5QBDF7kW9jsf5OiyZmpEJvoHepFlHcZJb/D6iGjkzHnlggAhbm1tOAztoaGHcQrUubPN
+OX6+nZtcSOXOyk1XHqJxDJ1QyBNVY+akN1oXwCVVcyUoPjGZ0v1stNWMiJi1fPcGWbZK/tMRFMo
ksH+v7G1Ff1khCY5casy8pNsfup7NZia/KGrTA8XhCeN4LTs+7cpRCgrlfprKilnGuVelkoY4av8
Xte8Xp9cQoGI3+VeWed2kcf+2oBYdNEACm0KsXv2v9qgIBfV0MnF9/UtSytHsoQC2nLSvrDUCuhF
82/6M0Mil93CL4NB9HzYT+cAguAfmVxwH9VNlsk1TIYGCkKoJrMjLwmMR/loPbJy03CQzqJ8zr7r
2Qjlgv2hmpq6nuB6gHdzYu0FWTA/zaj094H+JAx+d73CRhqnDM3UYoQKKTJ3wfyXltgIp+B8zpiv
1Z9H3NCA4nrKPuuLe92QVLZ1Hy34srXsuzZKKBvxGlUT5LZg8WLUmOOhZegWQPjuz+B4A6+xDMjK
9S09RiCpAKWKKJewq1CoSIHOCRr1AeR+qfRyiSt8QWQ6Hfrbpls8p+Tj4OpfspuJQaSc//eRKlyz
F5F8+d7KtHmaJBwtI4NnyPYk6I7yQSRm90wNinZHINSBhInz9Ik65FYss/skO1TGA3p5Ek3Q/bob
ZG1EcEGWnAIkuNApgpLwXopv0jBIyVe1GJ0WM7jXVWWnVMB27bIcLspaAGo4yyWsML1hdYIVD9DG
nXz26G0dsWIIdo9HM19iGV364YwIGSB04blY7woq2D3Rkt5LQBvtXwttAr023tSM9R0PTx82HtkU
D3mCqbDSqUWdMPsBlgloNUb6BYpmzqs0udEBeRkSacA4ZxJ4lcKyzVMHxkjNC9EvVQQtTNB4R+gZ
PluHyofte60rndog9NYf10911/o238P+v9kBLYmtMoyho7S5q1JPMwQhAlOKD/5l8/ucfwnBKy6D
XBhKE7cntWye1azwlmIOrDqxlyI85lPuANLWvb6snT4PKOtGLhchRDrQMTSzgWEc5U9DMB7Gk3Gq
H39TTTeCOCPvmrkvqpK9GeezjAmv7CCNj4LFMCu+tomclc/9YmTxmFK0XqLDogzPtareSYn5h2aB
ZTQZj9OUHJN09rp2ih1M4h9J3YMasT2q6vjSKsk5bXpft6RbqxWNl+/b0GYDOLeg11IXGzF2Wp7q
1B7T5pw38je5k+61TA2yZvLCpPTS3PRGFUwSxvy5qVq3XCMqclC7WenLl/BT4n1Ds4kUyLhTICVO
t7H7ffLbuzYQVYZ3ne5GDhddG3giDRHB9TGlx3VSnGjAW4E152Eusfnz+tmLZHGhT5UOaimHPd5h
Y+SAL9sxisBsMa1GKrvQW4HZ7L4bNivjvJMZWdG0JPAGKVn9ZPg6mL1tsVMtBMHvzizeL/apc34H
xXUpqWSWVH9c7/VgRdNZeb+eTddw5O9slrpwW5DqoKk+uL6hAofENynUqWUpvRr9nWXsAh1A56zV
TNRkuzPt/OsCOQc0LpFOph4pMjUwvmSH6FSegfXryC//jzmB/WOjOnnH7PyAgzuHud6oA5qjYkb8
MbtW5lQYGUmcLrFZhnG4afzYi3zdu76X+4G5eRHMaecExsKlkWEJ6aQekA+51+vML2saTGn/V5mt
r8OqOz0tX+M4c9skcSS9PdVgXJes1SnS8nj9e0T7wKlvMaBnUhnwLNT0w5A/lMMPsz+k0o/rUvZL
KZtVc7qrWs0kGQU8Hg0IWtGsb/Fzchs/G97swBk48AYWwJfYrQ3uWEFGhP32x6vgsuPcfRqtVF0i
qIEbaxGI1zHlKXqXsl/4IMFiJIoyoPE/4L+GtE1r8z15PAL6RjFu8rG38ZffWchGDHenrblM186E
HU7EJ+U5EnGE7S+D4tEkU1X+AFg5Rm0/SYDLd1fr0CQPSnNnKc+/owjWRQZn42sjLR1YuCloyLI7
pOv89AFYw4F210f2gC6uAoRZjNgvDuKT/nRd+K6ub2RzcUe2VkRd5IW46Eq3KTrgZOkY08EG4vV1
QaKN5A6qNNvcUFmBhGj0blRbF5w1DqGpKMjZvb03C+LiiKK3qkUqUCdhCCjJOTnVByMArumt0DUz
N/BRw38eG984kTZoqI4YBxh788ZO5kWNnQU9on5GUZL+KRqm2rXZy8r49gk17NMwi/CS6cIHFfP5
IxXNCOwHYRsRnCNummxsaDcgTFDe22Oj2QaIt621uHIYZU3piN7t+/pnEhMTfcj/8bguEx3bfNTQ
76LqGKYnrdNqyFXTGpAEeSlKU+wnY8A1/o80zuVaQ1XWC2DHwKHOHmpIcSle+CD90dzo/nLoRIQQ
+4n4jTzOzcL5dxJF/wYrf2rHv/WkusPeHionc9ramR1yYumu33/7gvQMHWwg6tY/YNo0o5Y3VocW
trwsHBrrr+C0uZ+KVZjN2wsvt4I4vQE41KpYMQoO5m2N1FN/1E+M3hBdlQ/j4Xt1Q5z5DgQpghhs
z6VspXL3dKQUsL60xeMsRwtlAfTv8kUXoXmJhHAqA9T0qKIp/Iml1oHR0TuE7E5v/u+oiJa6XQun
KV3TdKQEarGrV+d2TOym9cj/Dnz2qwzunmkSq5g0yUIJObqtR78sBDVq0VZxd0ky91aNXh3qTkhU
zbKdI+QfhF15e25wu1PcRRKbs2QsGiFuaXw3dO0091TQGbSvzRqagyyQJnwYM46X0GyVgXkJhkbQ
2DlghaJjlvqrJIg0dyNfXTZ1EOsSg+h8DxIjYzbNHv0m6TE5JF7sD69FID+QgEWA9Byf8ttJNIG5
f0wXmdwGjijMhTnF8szqWYrvLemzJGwoE8ngbuHcykk1FjDNRZWdSv0KQiyvKAWx33UhH8Z+ED43
5jjBZubYK1AuiBp3jf93vmAYDd5CKso3yLfxD71+iopSq7FbefvYTQdJeYw1QWi0q28bEZxdJnEZ
6vW8UmQzVr8g5mjnuuaHZuSNpPLK0Zjt67HYrgltBHKGWhla0rO+QhfUI7YcHs3/vYX/103jVGwt
yJCjxwjpwDU9JRlY4UdRE8de4LA9F07DMEZsmiH8MbB+brUaoESqYk/hUU5S//pmvWPS83HeRhLf
aG4koP1Q455iUkQ6965+qk6R155jP2MQXJU93UUerld3+aL76clyq4MaqHZ8Eo1eCE6NB5MCzNNI
shArxqhyloJJ+nfc90UreMCchah1ZS2I0NvqtpA1W5qARCWaZ2Mnf20zuTt7tNBBAp4Yxrz4uVZu
FONrmn/Wkvu0f5JaEV6EQEd4vJx40pPZGnB3t9Pdoi32OvxlxH8CB9u9riKik2GOapP9NpIG6Xh2
8Q1SbY9xHUyDaB5qN3TdaiHnJFZ1nebawkP3754OVllrz4PP8jLoOBPcS7ueVdE0XE0mHr48bnxq
lEAij+D0Eukulc7VcjZFGM0iEWxPN3tGYwr8ngLriVfjNlmJE/crCiW54HG9rwKXlXBHE6Et1kD9
mqHx3iTz0ULsa+pBobxe1wCRGO509FUpc9S0YJvJq9GcOoXRZzzIIoKYfTEmOuZMuDeT74DtkoLE
60yQmRp1Z+l9c0ndtfyz1gTllt0WVV25COIC+lwCzNjKOIBpoJ+Wp95tj8RtnNhXj1llA/2eZTvt
MhDVOnempdjNcRHM+QeqR1lj/R9p19EcN49tfxGrmMOWuYOSZVmWNyzL/sycM3/9O2jPWBSEabzx
LLxyVV+BuAk3nJOQ92Cw+W0Y3TRAKmmdIUwxFIjTktV8QhDXoRZCaiK8RzYJGx/905t8Si0VMS+x
8wPNJ/xqY1AG6UH2i+NfPV12x6TUsio7WYkjHDMuMyD11e5kzra6bs51tWQ7prfTUGo5t0KNhRFo
/zKuTjIZYVcpwXURzBbZ/saoZMLYpiGp5kslfDi0gDK1PEJblHG/GTN0yDI6xyZYA/Gmfe8x+kyq
gYNOdnelxMkWv+herfGfNoUV3M4TL0tmfro3aXTU3y5gazW6QHJ6jJVzNXGSV2atBQw4/z4OHc57
zdAqgWj6DK6iGNyepWqPL+mB7BVJgi24vPkXpseVLUVUDVNULHostZKnHpV/TXHFsnmYYvlhsXrP
mDOOK2Ra0E4MpXP6mA5CPCNdkls0DOPytspwZXLuix2QUuPSyQewgS1iyNFD3vEoPZwaQcyWDXpY
ndvv2Jd/0mpXP3d4u6EHrp5A8ixncBu8MiBPLJXqiuPSZqACAHd5ExY1tlaSf4yOM2DAlAGdV0VD
U7EAQTnFqhS0KEvxcJ/S6EjI1PAiOUMyZ3mPbco7OZTzK9VpVMCqS5paGIsGRjD2LI6ApOKy9zLj
2E4QOfAu+CvYQxXKflVQ9dPsAW+dNLfV5gBsJfe6VjCteCeIUsak3hIzwbqdOzTpoVbqz31V8ljH
iGJ9CBk7GZTiKb05lduIvDwz7xIhsEYVbVWUTTvMWdV/49AVVPJkYE5gGIjygVGxVnjwpqhuqw+m
nNhK9f36B2Mf5o8AejxZs2K9FnuMJ09j6y9mF1jJeG/qrZPKuK1K4ZHesPPatxPRe/ELsAtqq4DZ
tgCxx16Db902p97FkxEUDTwKGmbPTVd1FZVX1cIUEqV4SWpJ5izBq2s2BgpuVk93ssrWThnYSGzd
1Y6mH7/U2BBpQ/HV4tgX04xVsIyKYDdTAWD3XutFa0Nat0mAl0tAawBuGrHMMYip+tevkP1Jd3Io
M84Fo17MCs+ewRWd5AW8F27ptD9Ev8I8qM1zgMzFAB0FN03XLIPsS78/ljBlebaVl8WA/kvxo8Bm
CkjC3PjJQHmb9A16sqLr8AAVmJqq6QaZJpNEk0bqyUvQznf6pLi6KXyWcvnWUOXTMGLTvJowX7lZ
wfXPynQlb/LoaT+h2Jau03rIq5pDIQsndat4N0c04IMr2cmgPuW8WHluyZCB/ktzQH1msDEqb+fT
v/ovAGPmlIKYOrmTSCX6mtiWijIiQyx1N6vCpHDl8nD9w7EznZ0MSu/jClPf84ptAOWO0MJLwC43
HCXYHNEloIO8UrrM+4qU/g9CP8YVKqt4vHQHHRRrho2J6Ms4apLY1q31ZH2rbqfAOqxBhUlceBq3
fr1+aJ62UI4GvcFUL7QCfePUbaeHdfp1/fc52q9Rgc0UVUBICrqMBZWwGn+VRuXM82NUPPTyzNFK
3lHIn7IL1qKorHpbIVHtl7DWw67gfCryp15TeiqDiqdhXMUZ7qovNi81bDHtvXGsAlP5qwx4p4hU
9By6diyXBidp1luhAUVBajcqp5jLOQ09PZYWGQYiBExWLOlZQF3aqpwiOlcGJ5awnfzbWWjAiGQc
BQHzewTdFUBGThuUjnKLFSnQgEcObwmL4yVoWhGt7ZS4HqHNMlB+o5OeYMmY07hnitAxYWFq2MWW
P0w5byW2G0u4PhnrMvnyWZpqD/Aw7nWzYS666zsxlLJFU1zolYmWKGAgLx6hGDAt1ruSkyLNtcm0
TT9yDIjZBtZ1RddVTTINtLnfW5BSqcqakzawGgh3m9vdRfc/5LvEHez6bHnCU32Ygvkk30r36jde
1fg/nPhNOFHYnfma+iBMs4Vnn35TkndRsIUWaimE3kQDUj2ZMbr+jZkPQODziCLuUcMvvxc4q0Om
1dOqulZsgmw889DgCmNFt2F+QVKNPkAloT9/Az2CUeg/Yokb252zLOZpKFVAjyRb4o54c5aF6l0/
GdPpYp9TQQoJmBZ6zhuZcTnoFZxulT4J8aslQ2XWb/J4GrmVG+ZGhb6TRQVmS2+qvpzV3ytrcUgs
PLlDhTxxVVTEEh84gQPgqkh+lfvNgyx5ae7wxsSYRrn7I6irTFcD8+ckk2zL9aWzrHvdLB/mWubY
PjPC7MRQVze1vapbKXwZ5naCZFB8seFR9hG7/hBkdiIoE1zhv+YVqbmbZY0zJg+qcmsVjyYgJ+ra
ttIv1xWFGQR20iibm7asw3gdpCHODKeofpBxfzOPgpKZWBmmocDIDLSQ6TK9tOlybDZoHCZJdp8t
2d2azdjSU89iu9pTF4VqIT92efpF38bHqG91TEnIjjgrT9ePy7q//d9B3Z8mGkIGag+S7FS2Alrv
pft+XQLLp+wlUNdntmWUW1mESRYzs+ckcjf161DkttL5WgIOIGB58QI5TyR1h01dDvnQl3gqghJ7
NgSvzKwXU0kPc2s5SaN8Guf2NlclHk4IU66lyiC6klU0Lsj/7/zYYETyjCcANPUQh5U/hVLQHuSQ
B5rJMm0sdRoofkAQdvDeixGRPKRRgUd91R3VVgUk6Lch+nn91phthL0QSjGEwqqXIoNhN4UzvZB1
n/Jb7UixvWApzHoYv2K4EROu84nbwGB9xb1kSmGmdJ5RCYVkNVi97p7ACjSn9kafHaw/OKs7OMLL
9IS8/yS+8uirmXZpWsAmxuq1hWyDukIlr/REF9H+Lg7tqfcaNBKG5/lexRR16zfcEiTL2+zE0TWb
qpKTTDSAeDHqejgZ28s4VE6SSQ9AhzxwbpSEHdqP7mVRL9Ry0yKxjJDe/s6ftHAJCVmsFRRe8Q9v
OJCZ5Fp4ypgy0AAV8L69V9JsraI5XhOCObB6IPV1lRLjiL/Zss1biXM4lhvbS6MsPgGi64guOHpP
5n0u3GS8PWeWye1/n3pINVOiA6MRb+1282rluU+9pedUipkl3L0MKr/tjWbDMhowDLJDfVv50UF5
IDYGfeD0L1hKtxdE6Xhi6LM+EHodVdGcfGtsybrNrPsmTuzrKse+FWChmbouwV9Rjko1haTOCTJe
2Zzy5ZitnOTjPyjZmwDKSSm1JMfWclkLLu6VUPCicHMIFUMXxFyeG6YOSBKgQTBaJop0sSw3kNNl
I+qrQIYNJKu5scrtudSG8PpHY2b9GFj6I4dKHwcV7IzYEMQ84bfqkAB0If3WPYs/69SWvNpPXb20
uYNlzErgXih1VZLZyUunQ6j5lB1INTdxyocN0O3CU36egDwx/RP7fzOrsBdKXV+TxoARJY961BFC
MTNsrG75ZZJ5nC/KyiABz4j2tEbcEf1AFWcgNhVkJkLG9nh82kL9Mxa57fhIxoBmV3OwtP6U3Awv
PLx4pgHsBFMmLQziphakKyNGX6Ty51ry6DOYOilLii4j3cALlfz/LuMAmXVdoICEF+J6p1fftTwU
R85AAU8E5VorvMhB6oqkRjSe0X60t+I0gOSVc0Uk+NDBCaWDPwehHCxgE1epq2HJOabOIvkl31Jn
lNGLMYoZkMXRDaqdviQKGEkbj81UPV6Xz7yonXjqojSQsg0Rsms3bUSMzfQvcWe9/G8iKK/bgKi9
nkWE+nI2fWvE4FnD5bdjhfjdV6RpfJBNFEsk6Jj9GD5V0YO1Hof+0Gq3YCXMiodkLOw1qrDKE6h6
cP10TBN7+4AWlVxIrS6varviudl1rgZ/tXyNheNQhQqW+/rFvS6NfV2qYV1gRzS6TiFu/TqtGwxa
i14M3a8kzhgxuYuP2vj2+0T+zqxMAD6bjYWK1uQTXKs8IGMRfJBx3jEo610ruRkyvUTPoBO9Tl5d
YbG8/+1LUdaLRmQ8rhXyWc0Khv408La72SFYNtEVw7SZBOV7/6nqRGm7xoThkuE2wc6xlEFgzQiA
NVL05785zZswKjQ2wmRWCuEpUFf9RjXB9FspHE/EvpM3EVQgXGvwz48ZOh4tXjzzQybx+BPZ8V2R
UCEi0xwyTe6VVkZrdCK6XyQPV/weXY7ERdsN20eRrZ+qgJfvMT34m0DaK0hYDRLQ/0JJY/VGgO7W
mre1367fDDOn3Mmg1MDqEnTANtxMUUeB2sjnqLxrite2/psBaADDSuKlIqvTzOn5ZljiQPCgZDSE
5v6m4G27kUjzwfaBN4CRPwIRcpkp3tl+oc2aWkY4idJh8Eoz7CaL7Ej8JBu3/cCxTubNwGoME5h2
mkKvUIHkso2xPI+2sgAQEq32+jbxzIbLJ8eMrjs5lD9r1iLPmgHPo/Uo+Q2QI3/0aJiTmjlvCpBp
PjtJ5MS7r7dZqlABrRouTe7OejUfWovHpMoTQbm0RcROqTGjD7AlTSgUwnlIeA1q5nK6tTsGlY60
mbWakWkRMvbZS5/FYDijpXuSf+ZY9IgD1FwO5QuW6viriUz1A7atqaNIjTI8JVm2kmycewxVqDfN
2XqMw/IoeOZnvKPBwhIfCPyQfIHjuW6/bK+0k0tlQMWWykA7w4RD7y2ujDf779kD48kKKi+/G9Ga
ui6R6TF2Aql8SE7KfpsQ3928VzyjXp1qKj+L6vjFyiX/uiimxvwR9QH5VjOHOVVFpAtqYdiT8iBO
PSdqsN9POxGU/wNguoRyNAoE47E4q8fV6/F+WkLzQOa8p19YK3XADv18/Vzs4LuTSsXDddjEVR7I
pZX1j3wT/UKVAgwQfprrMmyBAdZm67ks8kNfTAEY5L9HAm8cljn2a+3+BipgdlY1iHGMBiNB0Ekc
hQzkvMbH4lEHJ8dpvFlOW2wXBFAHIEEqmh7qXfd3z4fdH0E5ODVPSsz/wsERex3uN/RahqMRAIr3
idcju663H3BxcwA/phnKXm7e/GiLA5Z+nIUg2agGT6dY+9D7L0s5Or0SU1XKMTUrA6SKINgoYHwc
gpmL5s07EuVzjCgzsDaHPLRVX6LyrBWzLQOCKzJ58whcM6G8jJVtY2oZaMMJYXWoXvogcVeEobPh
DV5kw0ZOuT+euOzxzHx+px6Ur1lVCS3q6DITHx3bQD2svgSmNl7wY3aLdzdGl3O7smp7iUx7Zpbd
nRfF0Y+VS7DUymB5mMLki/WQ/hw8CWvmBEmN51KZ1eu9fMoLJaIWN2KNgooV6kDAAZSUEweLo4Oh
ZPh/0JNy/OrFPe2CvZ4IUz7NUFA9Ofbxz2IqOTGC51zoCmKVWrUOBH0yD6euQC2XQsuT78zPs2/a
6l1zIn6lPVReFWgHI7GLv+B5s7BKil74JR3E8ur7fEZVh1zMW0NxhcZ0gIbtj6XojQkP25v5JdFu
QF9D0tF4oBS0BdEL6XmgULSAweFe6TjpOTPRfPt9eiR+hN9X6hXdYKm0YOXVTSlsR6UROYGWrYAE
E1rHy1L+AAu91WbdJhtys2ix8Q7w/jUFBxSC9TKiUTm899qFzOVDvr4TSbmUDbx11XjZx1gwFGSC
wS7rkx9WKXsAuz/00vQYpYm9lNmp6vPvo1Ye1270tgwKY1SBZW2hKYw3bdmK6E4ar+Wo3wFGyhk2
41zmyUlWt2+dlb5U8/A06miQYpbQGxQjbArtU64sh3SoAklNjzmqLeuqHq6HePbFvX1QSjHENTb1
pUF0LdVjYTwI2UHhQp2yvbIh48aAviii+f1eyYs061IrwwORRE8RTS+M1mLuNL6J/O1XjDGFOWxD
3quUuUCNqdM/UqnwptRjlKcJEsA1KA4E06FcA1KQHb5kt6SGLxzwta3P178nO8/dSaVi3ViNc5d2
kAoE/6By+ycFKaGT3UpeFxhu7c2vvISBbRSGBRhZCV2Qj1i8Ww2yyBXh9c0osHRKoDl+GwU/oLMT
w51IKjHMzWTUmhm9vmx0okALE2xfKd8W+Ep0fPzIu/5RyTf7YII7aVQKuLZDtI1Ef+TFEZfXtT1n
wldx9YX55bogpjXsBFFpXttFAKBEQdptpZc4y+21OwwLR0OYS8PWTghlDV2hbMYqouD9m3ydcA2m
WNhsneYzgG5d/YXss4Fi+KYJ1B+iOwSNA6bZG946G1dtKPuIRgsbDxvusPXMQDunXvyP6U4OCB+g
qmgC8aYmeB+XsgzA62L/1UTRs9+O3fJpyk+j/nD9/tieBjtgGPUyNc2k2+v9KllRRPq0aWELd4pf
emCrdAY7uuu89b75QoDY2hNv4pKZ36IHCaoCBHLJoE5WqFkOUmjcqDSAHjtR/amV7ZoMTIMo5PoJ
mYF8J4qKRuNstFtWQtSM9AvjlgZn05v3+1Q8yAywWs8yioe6foqr8yJzKt9sz/F2AJM8SnY53aIn
dR1JqD8QvPU8BBOsD/yHg+43QHjlLSCwbQ3LMKaMmQoA31O2ZhnaPEomwA2rs+JjNu7RcqQHyc5c
ObOh8HhApo4RXKLBPdlmMg7aCzhO/Zm3CcRUflJXNEUEwA9w34Mw5M2ALX23i29LIRQNzEtzcjDm
1e1EkP/ffdm2X1MMd0E1KgtoNCf00a6r3mXfhnLDioiZbiyNairI6CjdsCJpNjvCSUwcl2DrDoEc
rA+1i2VfniwSQD7KAra8ZqFU9QHZGJCQtT4DgOVS9gdvr2PFdoqlEfJAjV0uFDeJINfEUWZlWP0i
jxYIweZZboAmj8kcpbNNaQgHLDgl1nBeI/2MzYHzjM6Qba6526TlNzFRZvevvvLbyamvDEwoZW5X
BDtS70CRzFcbmxCA635yNHl1JYZa4kr/CLs8OPc6o5nrpi3oRhSd8Dgn7WM/ALEyB8XW9VPx5FDP
HFON80FYof5x/LnsG0cRHseOR8rHMAAcxsCSOHI+FSX29wbQaabaWeoE5x+vB0NZXkyp+H79HGwb
kFRJwc8DYZluR+WVgDL3igdIBxsgO2LLST8bAehBA16RmPnNJANjfugWWSrdxxFj1PSNtIcJCJJX
tT8HgA1pvL4Ka+1NgXn9WwrdvKmFple0EYAvsxN/mh3jPPjNofFjj5Bkg7rrMLvbMQlzlBN4CQEr
FmC/h0BA6iDS/AhxtNRiYTYlmcRL7kF/GxqfChuMBGfAsrrcBT+GegCuAhiCZMdZ/YBcYWxylJV5
B8M6juiLzQGGrGz95wJiMhO8brHPm1FjpAXvBFIOOZOnIu9aUCJL6i+plhyh/6Ronwdgp15XSvbB
oCZgBzXkD9APhbzlmNmEnLW+r9cAuMjXf584P8o5YlJLReGA7EfqNNdHpDSL3OlowabjGho6Xt7N
3NtZg2LJVPn1qnwCZNCP6zKZZ9rJpB4YgzjrZZ3FkLmFRv5Q98H132cY17szUU8KJd6yeCHUGEpz
I66Rk02yM0W8pxlTA7CtD1QOJCAfdnKbVqkTK1IlV+0/IQkxe8uOm7DiYYUx3kc4zB8xdFlwAdxj
VU2r7NaJEzW3/XIU1R9j8XV+vv7RWI9bVccgEHb48cz80Lus67TaFIzLueWvzUf/+oHsxwyolIEh
xMk8gU/Pw9I9LI9a2CLFnNOHDqaATMTMMkgcfII7LIMOBLQViNHTSbkh1OyZh6GnDi+kyFE+Xz8u
UzbAVUVwrSKpp/eoMAUtRM3UYLxQVZ5NS/atogw7S7idm+UUTe2hE4vDdZHsL7yTSet9JOa61pmg
UQ+r2o7DBr17oBf+AN5r75I5OWBR8hoBLFvDDtKfc1K2kAJ8Lu8G5HWt7g/acTU5rzL27+twTxiQ
w346ldFkaZGsFRnDG7ZzqZyjnrNXx7BlSydQRISOWQQe7/u4HxlpZIj9JLmm8NxhdLFaN1vLuUiW
5DNQbhDL7wB6A/+ujqUKKoepyfjYUIDIuveiQG/t6Vl8aS/b6OspuxluuIPqjO8GdmkMamJzCQMJ
9GM22xqtyzGs6S5fkxdMn96WzuzXBwUFswrMq0Tlr2sf60PuBNJ+ZLaWQWtNVXTBjWuX62FoamdM
X64L4ZzqkmHtUk4Zs0hKZELbFIB99MNXIGpzks2PlT+QXwAVWSP8VBe65PcKQYbGl3xVNnf6YdgA
UOkD090+xWcwvvi5P9sb50gMgUhgFEKug3UJIEFTBQDRTMRonhfx0tzuPdHZsEw3hTM6lM6MhYLy
zuLmMx9ii6wbAPwwAC+hSQDkoqw2GrVhFhcRhSJQFVXY35kFuzYx1fh6/b4+eEFKDrnP3X1J4P4d
tyiDpx0WnKh/ldfiRkw7UPbEXTBvRebMec5jk/2gipRUyqaBgJSCJ9Ha3EyPkfU+6sNRqzeeonww
aUoK+ca7s2laPqwwMxTZ3A2gTmRyRbkB1pi9BKId+zzIkY/JNpGnSBJWFgAa+WGYbcLKoznVpeii
nZzYrbYGTYcucpN/NtP5cROxyxOJrtWmn4QofWw3/TayFl+WxWMnib/6SjqIen6wrMSfo+Ux6/Rf
1+/6o22iUALgIQ3pHgFuor56IeGFnxGAnmIt/BxDg3GbcHzMB7WF8e1FUJ+8K9emL2R0oib9k4wJ
gqoKe/2fLuMxNjIi6XtBlE0i5mylSDYHNfurekzD1iHAymlQHpAn3cUujyyd9+2IHe10qdLiNRcm
DVgvyxjqcX+nloJ//XoYr8/3Z6IiaQd/kIk59mfFo+wQGOXE74BhrnjpHS91ZUAl7GWhhkadp5xm
FTts0IWvFRBoCaqgeSS9ZmB4DCCMHLz2kHwnYLQAUD8lnoUUreSVgT4Y6EVbAGiHrrOIfJO6xLax
VmmZLwsYIkZe8ofEtZzsC1Ivp3HaZ96aD2MrjRz6TR51iZMadQt2d8lrGEpD2JMSN3Kjc4rYofpi
mAVrwKfX+ODsqFNS16pqmVUqJdoOZXwj6N9G5UtacHIwjgidus1uGNCZ0gm3aPSqSa9RdNjk0eWo
J+e26IR5jfHWn0ewCKlB/5040xTcnTrYnAHKd4OFaI4rUUjG9T4je3dbNPZAbK69JuSX2WAScnsn
/VY+1DdtAOYfvBM8sDs3tgEKcoInUvqWYKthhadC54Oy3vSSs0kmz068qjOjrkH+LosUnC3FRHf/
vekYbZWIRYZxEFIkwqamGx8bzN9amBdK73hDIWyH+iaMcqi9WWiLHGG1QDZByNKeDbjsMp3sLv3J
uV7y9vj4ud8kUcZoAniqNEEK4W53g0vm1nXkv4RyZj0kHs//kB+7JoyyxGVRrXrQoLD1ZDjNGmHP
9lVusI/6WeIRaLNt4+1clPlhQMM0ohKRwhhaOy1KW5ACreI0bhijJu+UguaEGKZZ6wbsoUApFszs
NH72KHwi02zNiXQhChuAy+QRbc12+2zdw9N8un5/nGNerGkXoICKnMw9odKJO4xEbV9XrbeblBd3
eVKIEu2k9MnUDOsM+rk6f7YAelemn1TuejtH5+ntdn2L/sUKNNZgPjHKg1AYzqY19iDywAN55yFh
f3ceBRSdEUnC3TQvbqa6DvVM8EaFN2bCE0P+fydG1xYgAunACa7W6SGa1GOni/dNDoKc60rAMSuF
8haLmhmk6IoJsu7QKv5qARBD/xHNX4qFu4jADgd/7Eqh/EXSRQomN0XEnNomDiM/Rocfiu7WyMBW
8GGJnAbYx2fYJY6+CaR9Ri9Wi4CezKW3iDGqYJDt0kMYCuKzpgEcdrnN/YFHjcK8OrzCdPAtYoyK
HrIfm1aTJgEOuE1KV4sT18xLJ5oW7/rN8cRQipiIW5FP+YIpj+ZXJhZgIX+Zh/9+oxZOancWSg3R
xc7HtoT1RpvhJMb6pEbT9+vnYGogSigWmVQBXgpVRrHMbolMwm0locA1ISBLtR2tfrokdpZy8kfy
TT4EkZ0syhklvWJNYwcUjLg5wUukBmfTme3UdwKICezMNskB7R03AHjsvflL5aYPA7beFfBm3c7+
ZSYSCxCDA5KuYPpaOXLIWwBlK8Xbx6SUIhamodBaMu9gPcq1r6fnLg+u3xf70bE7I6UT9SCgDErA
3+Nb0dHJo+PuN3GS+Mwb9mb69Z0oyjuB69tsOh3TkEp8m8uTs4CBvkp/VuaX62ciEf2aXtCeCWuM
pApFGk+EnjfF/h0ZeuEdh6fqlD/KG8y9geyMLC2WXr7d1Vvs6ELkybKjj5wj8VSdTmJidQRHnwoq
gq3x6nw7pxJvVpAjgh7yjFpZqdYS08djD0ghebsfzOrp+sVw9JlGPpaG3lTKBgWIcf6mpqHaoljH
o59jTFETJ/fHaGg2AwnRfMKAFhlHNAPsjja+dMoe9QPZ1R7d6Sg5Ghb8jfv6vvCEl797xO/EUz6j
ApgZGnmwJ+OOKF93srUgCwn1rnv9Y3LUj+Y4iDZBapYckwRb8jQBRky1kGNWwN3y2kSyr8viXRzl
JNRZsQDXCqTPqj/ozdOGLcOWoxs89aOcQ47R0nrMUPzoOvk7Oo43raZzsiPGXtZ71aAcQ5EqwjjV
0D/prgE2QvnQPWauebCektvYEe3Em58HVB4sl0d0yft+lKvQY7NUjRVJhDgUdtU/WuU/S8OJvIyJ
v/eno3xEKSZGlYkrNs3uFpTFCYzz4jTh6K4uAbbllTs5Z6JHvbZRG7Euju0huVvuWrMKajE56FvK
CcIcZ073ZSZDWkxrQwxWAzLAT5apCaU8z5nzTkPlEr0sD7m0IW/R4tOY3cv5t9zksZKwKwdvvsGk
fEM+DtaoE7rw2fld0aidCYC59UEPQTDkX7dZdr6sKiJm/9G+FOldwEjPU6NdkC8nZzJsJHvtDSon
FibijKPmNIiH+MczMfKdPsTenVBK07t0Sfu0BQQroDy/SG7hTqH88zeqc/JQPl8/IvEJ14RRGq9h
myrWG3Jpc4LXrjH6ndUG6aDVdl4NHEVk396fo6Fj9z4bnIehU5cEWxBkV106Fy7Ix0+TQ4hYjMzm
VUiYCrmTRiXSwtrUVUS4ofI6aBJfRwrKmzb92LAgL6qdDErps9TokpxwGYsBofuQVzsNxxviEkHb
/LSCnFC2laPkLU8Vptuv3x3TrneyKVuoJ8J6Z0y4u6K/G2sIVJa7tDOe07EP1jI5aspoA9sqvC6W
7SV3ckkc2uX0IrYGfltF76EPYycYc5Q+Ee5OUBXezKf/fszr/Scm17wTN3UbZrzInqoZPebNU93f
gBH3+pGISf1nK8Bq+3sRsTYJqXhpwBvhrLZ2ND+bubcYnxXFL4TKuy6N41aAdPZeXNmtprEIUBoy
4qs6vV09GhhfmG0rt42gw+rF/IoVvPS/b1+//5KUZyk0cNMD8hDuLBvtdqrtzSidbuWVuXl2R/kU
lABGU8tgd1l+HhXJjkW/H//5374h3YpHPWEe0glecrPwEeUvZGY5B/2f9rA5kpcdl/9HG4Kn+XRr
vjCSVsvJc7n72hyAB3sTH7dbE8M9gKZz4jtefsDOtgAPj/oZtARN+/eKUg+ViD0qHDI7dOfkJ4Aw
sRcU/ZwyJz5gh/EL8Evv5hMQYn3t8/Xvy8wld5Ipvxat0QTOWeSScf9dVL0hTe3rApi5904A5by2
qhgrYHNgJaB50ZNTWn8Xx8dxOyS81wxTG3eCKG81WlWd4iWLN2Yb22hF2BtoY2tuYkyu4oML2Ykh
f8bOS5mzLhtg0iFrTeTRYh4WPJNISpwCJ/H6p2MsccCOd7IodzU1czELZY0uZzB63ec8LL3teQp7
d/FGN7JlNwL2PRfunpkq7KRSXssaxNIANiNZE7vrBQwdxDLW232tnziqwRNEuakRrLHypkPr687P
moMx/5gMwNfxIGB5ikG5KTE1G2VOkexjWhkIfN8qjIpY5SvnroihXNEL2k+JcRmXawQ2z3Hq3K03
sJO1AsWzCzUxCsVSCde5OoldEUiGaGfj8E9jzJzxVJ6+0G5Lr8tlkSKc1LwB8hTgJTYXMBpoFCsP
xHnBi7jribdeyPEgl1xwZxDW1E1YugOwrWlkhZ3ptd1P2BC+/nmZKdCbTl4c9k5IG2XCFC+IaHuc
KBml8+ti2CW+nRzKiWQ1VoouVA+EaaW/rR6jsxZgHvAxdnksj1xZlCdJGowCqiYB4z5sWH3bQvFQ
H4gnEbgNYo4JXBRn9/nSapijvsD7Jip0e13FoE81R9AXTsbIE0N5Dk2cpgy7kACMEWoH4AZeImWn
bG6+XL8lnhjKb2yxNbexjNPMSlBvotcqT7qSuteFsN8wO1Wg3EZebZgzV/XfSz6y0yP7NTwVeVvl
CQfeC5Q9ZPImjd4/2dpEa3LyGNQbrAaT1+ASyofYHu5SbwoJinl1S5bDVFvCAkzuxuDSsrlTJhxb
ppc6UKVQxA3Qju70tTsIr2Q3Wb6zwO8nBDUWO4D7z9myYw8n7c5N3OpOM8W4ykVpxl0SNBykyI6F
LeHLsCBGcLGKIJxN3rub40suV7ETuQp5q7WpSUoLmz8d8m/1cXnWNUe7jRSsVl0iK/gG7dW2MluU
vJg30sdOL3eHprzMKtd6hUVeNBLWC4VNvNiEsxEUNpEdo6oWcx0AJ9TSgxh1ARbgRENkmOPox9jJ
TpO2T4am3A5zfX/dcDjWKZM/Zfd5RRMFhj6CWxui701Tun301I284glbUTF6DKJDBgB4Z8TwNKTB
OeLC6qei5lUI2WnrHwF0ib8tjEYbZaxFEL00v2iv9ZN+TzghRFe7GTwoJ+Z4lNnpefuRnJPRhf9B
skyxHnCySb/px88tZnWu3w9bFd5ORllclqU9iOcRr0VUCgG+a69xfD8t31fL5Bg37yhU6l8DgxQQ
mfBplfZpMSpb4iVdbEt+OwplR9aUKB141/DOnZK7bWxupEV35WgMVVO5ycz6uKqmXY2Df/0L8s5F
LGCn4fEiJ8284YpSbJpYRe1KMQ9ulqd+lBHFQ1UJVoryewo04tE81VPY9q3bN3Yz8tJw3nGoqL01
xr9K/UI3PFq5/A2bcN7/9sWoiN3G49D1M5JjKwJX7Vx7ms6j32EXW7Q3ZaDi9TKJgt6O6PuRWTMN
aI/psQwif3EI2iO664Hp8CbO/kP0+iOTLuwrCci/sxVd586NgvgkoedtXQjdhlN+GMFI0PBWO7ki
qVIBuHNGU8Jqv9v9GDAv8C2/VR3JxkD6SwFEMhRYU593TI7HMCmPoUblKm4SeacNr10hofwY1PqX
Kfp1XUl4Yih3IaVR2vUZxIx5ZquGl+SPTRqaJW9LkB2g3i6N8hpT3uhtXuNVrVa/qmi0Z7FyxJFz
GHZ2D4QMwu8D0El65mexxHldGrxYCNSLAXWMDsOR0Aumvs5Z+2Ea8E4UZV2jUQzqQLjcRu1Z6f3W
eLh+MezfV0C8KAMxQqFRa9QqKiSM9gCYWvscRd8lHggwuw+NtZF/CyCasXOoy9goQ/67Dz25aTid
Sy+7m0IVeeD6IgVNuPq6v4YasKluC4dH78f0tTvplP8r13GZZ2zJuHOO9Gt4aoVPvS7bxpLbJbd+
xFS+nTDqrgps1MsJaQUO4jlav27pMdper18XO73cyaA8YVHkc7HW0If5uPzowIRUAoXK7n3jAeAS
gdXYvNcLR0Ho2kczpoI0qqTd037tCMPOE+dEPAGU0yuLRGsj8jpaj4WFlFkFOKh+MJ7iYPzRH4qj
5fJ4SHkfkS5rrNsGHrwIucXioyFougqgfQa7RFUFwKBd0NYhD9yHd0jK/40lAEeqCkGy1tZQ1ZdA
WXpO/4N7KvI37Cwt3/Q2FfPL7K3kpyEClj0YAI3UbXIoYN3IHN9E9PlDWexNFy9ReycQOHlZIudg
CDJbFIeMTzng+ZK7pXguimMyH67rCceS6TLHKA0mgKtj1VUqDUkZBizTzu6l/yPtu5bkxplmn4gR
9CRuaduM11jdMFYjid6Annz6k5j9j7oFUY0vZi8ViugagIVEoUxmOTtjgaqVpEWCWFq4nxx29DX9
PzmU4so86H4NXq0hYCyArZP54kZ/AXp81BHOdlOdlbTUW1wqcnVnErRQpc44v13exO0s4tkn4+Cj
rvuosQrGZO6sQXkjOQCQMD1YD1FAUyytYC06D8IuWYH78xmQDvKZdJqhsCBDY1UpJLeux8fLSxNs
H5/eyJLESqwaKxvL+3F5GEa3GGWRS7Bo6ILHf4jWnX0jGjVktouPljow7XjZrfpmXLOByyasv6kP
/21FHGYYqVGqrYFW9on4svolNvelLirms9+4tCAOM6xRWWjJBO4+BHdRguiRrfhgVWPCeixbIbqR
Rd+J/f/ZFq5ZQwsIFOOB1QXd9DbUt032/t82jgs5ZEznlAkTbI36qyx/lXVXqNYpcmgeGzrNqpsM
jIIS6LN7ZkcWReYiE1w0oaCPUu5n3IuZtjiLae/kaBYEf6JvwaHBYq5NVRQwUZoBXV+jMSx6Qd1i
M/A/AQ4/EJKQuZQyJrOWlIFmrajKH8kSaoloMFGwFH7uA/zJhFY5W4ryVYbEvZ5fJUrsXnas7Xfo
2WoYPpw5rwIWmTmOWbcG6sT5s3ko/w1W7g2EDqzjXyxuJnADfgpkVM1cSgfEKlSijoZef6N7FqyK
RVgXQEDjQGBoZlkhI7t5Dh+SRTlEtxljGA30F1FFSRAzaNzxp2RclbXHwaHIIpa9FspqB9+oAjuJ
90xCsbLnF8H6BKjNj4MUZt7ZCyba0bEEHkIoRUSedtP6UgiBq0CE2hvCpSjsnvkIBw2Mu3UoBxSR
J1e6zT44OetrCL966tsaSmgn0pH8LkL5AbOkyAdX7qfyp2d/AAccrWRENsSF0Pfd1a6UzDfRFAlO
tcgpOeDIqywuKmaCJj8MyddjQZyy/fsWmKewlbJpcVffWqdrpOmYi5PsNRxy02tqVZDA/Msj/mSD
8/o8qqaxXlAPYY/4fzug5D0bMxZXgP4SSp5scV6vS5be6B1mOMluAAEzaC4gVs20SjQXFNZCBeJt
MDyZ4y7ANs+yyq5xx+bzU0QwnmZ+l1IR4m4X0SA4/P8/Eufo67iOEWhg2QDojJc9RGs89Y4x9dfB
tBNSzrK2wj9B6mSN82rIkbZKvSBpX+zBiYwEoIGa2bRnTJcCuNiGw5MlzrmjSF8jI8UBnnU3Tvco
qJjtgnJOYEYPq7Jv0/e+uWvLWXC5CHyezzeC32qybAldnPpUuOkKgvNsFPm8YBP5LmJrndDsyFLP
SRQ5xJi+jKmfS4anS+XNbB0VybrXa+qodS6wvA37v/aUTzNK6WLPlHXpd5LhZPYu0r9ktuRIvebk
010/CcyJ9pLDj3Ig6lxLcJY4/mnLd0X2TeAj7AcueKPNg4c5dqVpAjziwhn8FAxGqQ/6lft1cVbM
2BDQMQssbl9ipx3kICRHu59kDngNDAfzIx0tuaO7vGKIA1eIqCtVBFg2hyBNvdqt3QKwhkPPhrsD
+y771nkT+Mf7a1BTCuqKou/FQUmf2ys6DnGfZIriWlZ0bdSLwCUEmGhz+KGOyNcuuFTAyLPr5/dE
O6RCAZNNG2D+BpeRRZg46O/h4SAxcoAU4aGtIt/yAPJmEos6nrbvrTMjXAxqrLm1FjGOElM4Lf1o
H+2MUEYDEGqWgs+ynS44s8WdozZb5DyrBmyaM/nm19Ebr4ZQ8uXGMfcjusdCPcgOVHFFGLzpD2d2
ueMVTzJaT1ljaN/tzPQmHgWZK9GH4g7TCurLKqWK7o3trpiCzvimSd8FB3YTIs7WwB2hzFh0c0Hq
FEdoDVCzCvuj/ZheTZ7i54HxRnYCe6I1cWfIRo1MM9nbZDqM3gcPsGf5rMujd+orFTHn5ChCZ9xE
pbNFcqcq6qrJJFRlDyKmd5qjnyV50R0JcsiSULiOreAP0LVACArFbs2C1tDvxwt6YkM8sJbrblyd
Sn+WFnCF1rkb99SVRHSD2+HNyRqf+C7LtjZNA68UxoRWecoReoy3o8/ItY23TzWvnxnjkKMpB4m2
FJW/qkgPXQXHn2RM8mZOofWOYso+uHIFgLh9xn7t5sf6z96yYKpFFcvCFE5WsPH4cjfJ6+NlnxSZ
4OAjN4teK3UU05fVr7ob1Rb8/rbLn5bA7J8tAaxd8aBm4BMgZhiRn4Z0Y4ES/fIaBE7HJ7nrWJ5K
UjAb3d6IaYCJb2eqwLmyX3oB3DJEuODffIq7m9YmlibUj8zquERX5tSBHvH7QjRB1k+0bRxSNEVb
SzNFfsysftI4d0hxyMfny9v2l2vq9G04ZCCkk5ve+qCHYeXz/ADNmS/5npUiPscrcXZ6OGBoVJpk
c4YHvrqkrlHuo+Y6lgZXsCLB5+GT2JiolW0JWhxedmWHJQY+vBXSQMZNBTkd6+vq1o+MXJ3S8LJd
wSHiE9sK8gnoSEEGLUoxyThKrjRFgtIR+xYXHO+PtLbdR3NZYFAgW27U9UAkJLN6f1oe1vGpEJKn
iBbEo4K9FJ2WEM0jCTjokj0VZbVFH4qDBTkD3bKNhBaUCqiTrFeJdtv232YicvHtG/6Xi/ONd9HQ
50M7T4C3wwyqePlH7IPF1FN+6kHpEc96vOwIohuJ774bwAOJvl48OtiNNITrrpOc8cD4UnElaY76
32BC5WDCIpO+VhFaA0ppAtUoSBHs/fK5Dv7T2VU5nKBVb5eTBPdu5uoBrQhfpirdN2JtbJFTcBih
S4lp0ATXuXyId2pIbi0oe43O++ClLrlvMPkspkYQAC2f/NbVNLciGRmSzHqXUuLo8R0RcUhv56RP
G8hnvifdSDPUYfGZFhDQqG50QIh+0+zqV3K9+vou/SIm/RYAhsa9QVaUpuiQoccwqu7ywpvS2u/J
zZTe2mS/QqDnsuOLrHGAYetmrGUEkYqavjbp5Oja06iHreFV45PSyv8R5/l0uA6S8VaeEWaOgX1g
I2lTqBybF/LPEkCQGSnb6VvZO6IIUOQr7P/PYpk5j0YC4SPcLsk/a/WsJn427i7v4zbx35mrsDNy
ZkPGk15t1487Ob9h3IopcnbFreS/a4fKn30D99e0EzLgC3CSb5fSl8GcSg3Z3ClXbrOIPJJ4zJ12
mAN9bq+lVvoOhtegquKnsZbvpiF9XWo9SDX6cHn9Ij9i/3++fCnSaJzBj1Yldsj0jNFat4gD0t3R
/jhHonEy0RflECfRUiVH9QaFgOLLsoR2NjqKLdKcEISnOsv4na0pN/th6vIZsNYWd2SYoUsnBebc
OUNH/Kowny5v4cer50KowKc4DKuLVLnGHhZ7elMF404JiwfIzAhJ0bd3z9LBSg7uX3D+/76wRS5m
o2R8dUVTH8ok2VUT9F81QxBdicxwPtH0TWd3CUtiS/fUukpAOwXaxMub9nEx/7lpp7VwnrD0g5KD
MRKvZCQLVcgrdn7y2F+pvvU63BQBBjHuWt/ENFL8VtwrCCF6FKfGa3Fp6C+f79dfwieZtTHtrHnG
chn1AvhOv1i+cmD9d6I633aQdzLEPWhbKA9MSozsh7Hkt/O6vK+U+Je39S/x0MkGdwsZzVhKBHzl
GLKyQyuow+nOdGzHABVV7InmeEUL4i6htsjjkqwW7nK6k/o7JRKdZJEB9v9nJ5kMGe1iJvpNkofB
fCoHQc5rOwA67RY7CWe/XwEoaLviWlOGcKGDQ4YfS/s4E+IJPgvz5gvezueOpcKei5xlWs1r/TDv
OxQ/86fim7zXQnKgmG+ajvURMljQUv1c3hoagf+HGjaHGkMry4ybgoXITLemQALWUW4W0JSpzvKt
cEUj1n955p4McvjRW3M7dQkqKoxcG42YbpI4hs9IUMsv2v7yzoq+IAcjzVoYyjCz1pmF+IOeHKtC
dWc785XxUywDp33kBXMgQRBnaFFE8sty4yh3aXzVDSJdJoHHEw4jTIr04VjDI+N5F0WHcRA8YLar
GGer4ACCrpYdpQViqsll87KKo71Ifvqh5Nsepp0tOGEiQOJJEvtkNuoMMm0ApGYPctDr9wFSBqrD
aNZFVf7ti/+X4xEOLtpR7yeq4JS16bqfrSG0zDacozq0jOUo5yL4E+4lBx8NHk+2yV6Dapg9Mhpi
0CZAGt0jSPVmX/HaFcCIAEUIF6uOUIrIUYQC1VszOcj7Bhotb1CbDeU2OvZrtpOHFWWPyydM5JEc
fMTqossFe2lM/XuG6ZxcVMYWhBuEg4som5DB7ggMrLtk+Kl0wVgKoty/RPknz+BgAmnyWk/Y2VXD
yVfdIbT3IEr2jQcLs+JsigRsExg+DYQD1pc/GTQAf79hJFPSW8o431ovv1nf549Jncwz9+tR8rUQ
CjZOcpO+QURbqG13+TT8oQ611FVBFUYRCZk9Jy+/NVqIORBHM7xIfrrsI4JTbsscqkxVremWjuIU
axxh07xJEF21PiuxZNei9vvLDgNNr9/3tMknGykSeKSV5MfJqA9rTtxWEw7Osj/675e2LXNwUuUd
7fHqYtNOHz1SID9S972PTFZAPNEssuhrcVhC1qrW+wUULJZ0r6uHInkzenS3jj9bI/EFX4tdIpcW
xuGIlBtlXa6IvfVw8UkwXGPY84rN6rSQfdldNrb5sWzZNiFkA/k8XqPHjtclpSYj75NflvSbLd8s
IIe+bGPzkJ3Z4NaTUpXEUi2jdInsRBfmIWtkU4VEcNtppTM7HBT2raXbRoPKnv1U7Bm/0fqSPpUj
rk96xfqdy28QBDe+X17cpmOcGeXhMTZIaaZAELnXgojisWTOvjb1QRoNUK2kgr3cPspn9jiopLnZ
RCaTz5jcPnWsYN1hmtW1nf4G5XRxdCpYnsEB5Jipq14w4kX5oAWvlsPkRWsXTADm93+J85cdvqQo
Cto82qdFGlyYNdDe7q0p1THtMnt4vwSk2lnoQ5S93CNvkSo4BAIHNdifc/bO6BfIE1KmTpzs2/0Q
luEa0r2+s/aXXWUzGD5bFQeMuVUlkd6z4HHxxpm4wyC7bXZdkFZQJ90O8c8scdAIYaJG0lhQcK2C
ezE/5CHIF/VAFS5pM/o4M8TBYlz0qGgyub6E7Gww9He9KXB40aZx4EFyI8lXNrGzNo+63d5M7VdS
/8zK6f7yxxEAIa9oMutjTyFljldRda2nePsHcSE6vNu7BQo7sGoxRSrOAaDSkM+GhGu4Ve/y+mpY
RLw0IgPcdzeNvu9K9jlIHDJ2q0zQRPsX9DmtgPveZjbPhjohQZjsB1/2cz+/Nh8ZSSQqEU+iAH77
k5yMcZ9+zOJOkjTU4ivQi1iPVhWqfSxwL+GKuEujlCuzTxUYia4RRWBkChqGFRuXvmIUI8uneP7t
05q466JoFlNfSlwXPSkcGbnVMn3q7AB9V9oggJvt98+ZLe6qyIy6TOgIFC32RgDdlYfSLV/ZXVH5
Tai8iXQstudmT/b4arNOY9LpC5zDQOvV4C5ucocZgNCEIknt2p7hM00SO1Dc3s1yR5S+2waKXzvL
F50XOuXpYCF9N9PDIF9HEu7D1CstYVF9+3I6GeJuC91oFjvTsa3rO5uoSiqneRkhJ6e5zVfJoy+X
cekvWH4yx4GGOUyFJue4nMAj6iOqCeedcU1A+8PYaC7bEhw4lYOPDB36ScOSAcu678FRQG6kT2m6
nPkIByCpkhaj+uEjNmgxcswMukUiEs4UrYMDjklpm0xZ8DKIrcVrOygdTYlPhWon22HD6ctw0DHN
OdXAEYoehP24Tw//ku83oUhLYDsDfrZnHGbIGHqaQVrIWPHZ+PS4Y7LjsduHovkt0b5xgBG3mjQb
Cq6PNGcce4Uz2Wi1+RzDx2k9fI257mWlNxiBQ5RObpQ2V5IsnCwW3IR8iTm38yjOJcSt6zubLK6/
9rvlrvppOsmuBGkm/SZiNBadU77AnMyVmq+srzBNXB3Dt1kATTuQhKLXIRcmLgRfih+xKqR4hQ4D
qPLt5jkzD6v5aoi6CUUmODAocrXTKwk3lUFCq/9Z4xoe3v4T3vCTVUO8anTR4W+qEmrpo2Z5hii1
JLgV+EGqpTB6q81hohhD2svwZq9SrhJRq7bI3XgoWECcB1E80MJOkCLum3dJy0XUpaKlcDCgyJCp
mgvQdFH6PEy38tC5Cr1L+9m7/FVEeKNxMFB2mSwRFXnaSrpehh8D8TX9q7bexuadkb2my/e5/Edg
UnCn8jXhZVQjpWae8G8RJD+MuzUsPppyoxtRq7bAs/mCcJ7Ha00p4pRq/rIUIDqD5me9LILIUmSF
CxOKbJyaaUROsyL7XLmio5vWgneewOt0LjQoR0MtRybkNKfUQ6/flzFXRc2k25ccmIAtWSeyzc/f
yMowWloMr1PNQFKuJiXzdGsEt8vXyNy3g6c0oiLp9sadLHIbNyZDmqUJe2NE+yT7sppOPr9f9jd2
VP7IsNknE9zG9UoZgbtggQeQa33aJSB3AbPsWiZgfbUdi0iiI8V+8JJB9iXPMgyaXTdpNOI6Gpns
sUuvP7j9FggigCEJXJ6KSLds2zVOK2SbfGawqLpsrDtkAEayJ+WuNwSFI9EOciHWsMz9QMH+4KVl
PTiNbF1HRvM6yvHeHukhzYavujY8Xf5qIsfgQFZS1bSJCkT4VDMf8hHV0qbft7X27bKZbZw9bR2H
s2qzzkU9odfYUKy91Y1fYowyq0t9rwqTG395fZ5scVCbSUUldRouWSZ509zl4AjTnQUDifO1OJkn
WBhfIZ0tRc9T1UTqsLNuMrLc9sV6rbbFwRia18t7KPhUfJ10jgxTXZlextxlfmYm91WDycRGVL8R
meGgwrZzo0oqbF8yHKbxkaBRRSRV9pfb8Ncn4iukq5ZAtVNGFyZjzR/3607fl3vNR/9JeHnP/pK/
PlniQGKqlUwjOvKDcxCFnTs8RXcq6E6ORrj6oG+pnOyH9iYSuBE5BdviM6CYSV1kDSO3UOhtMXVO
on8l3fd1FanxbQ9mnTCXr442a4aErowQiVFYro+5Xz6hkaNDNyvoaVzpjXWij6hPfS7DwxoRNbyR
CBjQfl/h0sRZpWjY1mw/e52T+qnDKLzYTNOnHlAnU3y2XKsjJbER0nqF+g0ssk7SvifSHFz2k80v
dmaES47nyUQrK4UwxTI/deadLpFgmu5ktdhdtrN5hZzZ4Q6XFln2UjFWTq1+jJrKoasg3fCx83/c
imcWuGtYpYO0yuBB8tq+emjyt3FeC8dYqGvFyj9KBWnnvgxse/EtffGpBLUdRFG92YXlmFmOEsWl
k1Ktw0QV9KC7IZxLI9Sm7GgQ2YlARziv8U4pJRfjME7Z5Ec5mfdxSsFgaTh6YoWzpf2IR2M/LXlI
E+m66cc9zoPTV8iWSWXsWAPmBu2yeDPs1LGtNGgTpO3KqDoMBmaO+9Yf06z2kgJdzESU+dnef92U
bUIgYKlyfluRPlZ7iNV7qlw5NR6TVJTN3fakXxb4h/iclYVkNPjC0g5aFj879AJJD2lYHI17Choz
yevQ9CTqAtku9pOTVc5/wRo1yfqKqDXby64VpA9NkARF76h3owt1CV99ZbmN+IssapPevC3ODHMO
XaiNUUP6ATGRAX7jhLgdxUekIk7M7e/2C28MDsazdGjSgTV0VfCwdUc+1XZ9dmo4xFb7yY6timXp
oNxlXU32fk0FY13bO3VaAnOcs0sBjVqRPqR48kONttLQuPW+ilh2trPFZ8vgorlKkyn6xzEUfBwD
8xAd4gemM1Lc2p7lvui32g1kJv3e7Wx0Iq2iKVDRArkYLyrnJqkqXOo9JFWaxK0qX1UEj1q2gEvo
xp1fZbDVZtTBjhBV38eaOHHq6Qu439CNlKbuZawWrIeXkbfNpFgsNrlbTQYo5qhjFLvEJs5lK9vh
6umb8RqxmW3rcvYxdbVPd9WXxHuvniH88cG6JaQ8FJwjkzuudpbX6FdAuJr+NMPVG8L0K+MgGQhI
SMxARi+cqJa/XTE5IcQHdJ35fd1O9YwBzXNusREc7EbrLJhW/1+4xbaDvjOTnCeqCcVB6NBYEl3P
XuJmgXVDQ8klTx2oC1iYqb0p3y9/xm1n+QXAH+JiZ6uUpcXU2inHfChNw1FDcKkPPl2jT8UPv8zw
5SB1oCrFC4O1w113yXMnkj3dlik6bR1f8Skx6F83K4BQu11cVoqJD/2hPMw7xl5P98kRYaVHQbUs
avQT3Jv88CECgaFWIkRgswSC2OVabp5i4/s4fCqFdLZALj6SVVpJ4wyWq5mUL9D6/a7NUtjLnQDt
GRD9CVSnD8VdWNpCKaZREWhoUnnXJbWbV/lDklk/1gS0ogPyI4MBZvtPdV2crY656ZkbLr1q1hpZ
mXRRixLhuJuC/6UtiB2gS6v74y7T0M/f4NZvJxpEZvRURLmP9Oz9Oo37Qhncclgr7/IJ2y4GnK2N
u9yaHERWPZMN1aX8uopGX1+UezNHLDerO+SeHNq213RFS6+de2URiTTet7Hz9Ek5VOkt3YzIDA+V
1djPLOOwROTl8ho/jhe3sbpuKKaNzKBty7w0gDLF2aBGNtoJr/6/JqZ8DeL7j0bbApQKH+XeoxaO
PgrOumOL4rmt6wh/Aaie2cvO1PkqiIrZkKJPF+X/2hqh1oGGUd350HW8E3UjbFznvxnjTklc6KlS
lgVKLvKhKL82UYWBrK9yt6d9IrjNRaa4k0EMvYwWEF16S/EjmYNFtV26Jm5PrjBX6F/+jBue8tuy
uOOxtmYkdbaheFV+Vc9h14WXf38DK3/7fbbWs1NuQv6syaRW8QiBVmMbotEXLXJhKcx4bp253yxx
Pp80WixZyaAAT+CDTgEekThk7GjLTpQ02XrD/GaLi+0yTW2qZYUzsDZ92dd2zZUWDF8zT3Ktr/1z
72vuODtQ13q7vJtbEcq5Yb5QkuZrLc/yxFiO9APrrkg8ZKbC2c8g3yh+rG1cDb+Z495q/ayOdqLD
E9kIMvhgdr2f7DJf1IUqcEKdC/U0SrV56eAkLdioakz0lyIFi42Y57eFcFcpkag1dLaOI1WVe93Q
3NxS72a1Di5/H4G36xxISLoSmbOFzzMpzSPtivueoA00qko3Tcqfl22JlsShRGwwRRiTKqj+qEFp
aHd1DF5fOxI0YwrASGdLPjvAll6Ms5zIiheZx3QZHU0ancQwnLSEvKaoxik6WDoHF+NYJ9RCMdCr
Ukf2K68OtZvancL5xfZAwI9535Y63ZfquhZEqyL40Dn4sFd5LFUFrm6BPe9AjiCidIvFJaG9w2Cz
ABVFVxeflBxoraZzObNsaDU6qp8eCLStgFYudlk4eSNwFT4vWah2os0TdlVCtgXUAeq9Pgm88eOy
/TMc+HUZ8z27fVdnTTtj/9iMAfqUXNYgCK7uH6a3gEqqdMddc2RiRTr+rbmZX0EAxSau4chucs9a
WiKnxCy3qHN/65lwfvT57l7b6FTIeiFOkQ/pLnuU/c5ZoLW7X0PtQDAa78lXhT/txgyJBmX/mTNq
GwbL4el/DHnoA0R3C6gaeUl809qxT+vXNBM+yxl4/bn1JyscfGaqjgn5EjffGKxBvqNhofgfHWm+
usOdgDeeIBGwjdcngxyaDlFL4wStT57R7Uh6OxpfLm/bRyLh0oo4HG1bG2JXiJk9LZX8asAYBOrz
o6Lupmh0iFX5hgH5yp7uzEQzHXWGIrqCMkLy3nd0P4y2sy769UDAMVdob5DBXJzYkNFwKUV+2v5T
2pgymsH8iWHEXJ3f8HAjeeYOveFCrBLUIRl6xda4vSV9R5yBSO5sdddm9k9SYfB4+TG2+VsRz37c
RG63YM6wtzG4CfXrqq88I51dK5k9okmPRqHcl4vkJer8WEq5Z1hF55R9+zx12Q1VR0/K58e4V1wS
k5BYonfqNnSfPhN3QywkVrU2j5GJXLJAk6ZDC+KC3MzDVNddrUg+0d+Mk3ayx10VvQyRUTXFNd4b
fkp+dELmlS25od8scNeDaaGFWtJ7FncxGRsNQjbxQXt4r/c11D4c8fj5NnKelsTdClVJwfgcryCe
GsD9OSUOEm2O1AhShX8J605muHjSTI20zDWAZ/w8+CzSivZpWO3qKzTtHwthSyH7qy8cr4+a59md
vnZjBu6pBFGkeSSg/6l3ZhTUZlig5tGj1HP5NAv28OPmPbOWxlI6tgSLa9arTp4cFYwBXf0fjXAY
qCV6tKZzqnh1tmugj1mjZjKK+uu3w+Ffn+njM56tRE2yvjQKOHgGkaaoLV1aBb2260uvma6nNhim
58tbJ3KMjwNxZjHpyhZc9DKOcFVdUy0JOyN2l9TcARBdXYudZmqui9E+0mwM80m/sVRMT/afqGmc
n7uPLObZn2Fa3Yx+SozSxmD0kroisCIhG6QArXguuT6OYqVkXbvVu3qwAhqOe+VI3HTP2mSiQP6o
2BauMM8suD35pC9obCJadWzkGjS1iA5w9ogf7Up29naTk38TfFI2MnXp8HGQYhTxAGSEE8moemCV
kFNlhBZNaAp6dP4S0p7clUOVNVWWNGcc3j3iAtkvAnNyzavOAzPJvWK4l9cl+Hx8ulcms7oWFbqU
IctWFI0vPRDlECFLYgh5JwTHkE/8DnQZp2QEoDDRc/YqxaQuKIxF1XyRGQ5S5DKvYzOijLY23rEh
KsYFmB0+0cRyfrZ4AVi9yaJeaeB/+WR6LXqOuqm7jUA1ffn7CGI2vrm/moc1S+UZQWLR7MAkv89T
UYrsL6+aXw7H08uRuE/bcUDJpvXaKybMkHmRpz+y21k+itxbcK3w3HKRalIbk6tIW5PJJWa/o1a+
H5VYdIpEbsDFHDRNICKr4p3d+UoAioSQ+LHfH2PghOlpIR4zyDDFvZP4xBvf/ttH47BCimtoqpQa
IirTr5M7cxB1x4g2kS3+DNhXNFLY+lgrHp1vI2xf1zly+3J5EX95gf1yC77PwM5mLWsLnNcOFCf1
AUjkxb72EHkNRtBp0PqTBy47zDY3lQCU/pJPOJnmElhJgvHBMcXTKLsafCOA/vxtc0zAIdR5qw+v
xJtPPRJPFjnN5mkzFUJ0YsmaYnL7miXmkiEHr3jKrRlC3xjXWXz9jvGDB0Z/HnsiENlE35M9XiAY
o+npanYjstNJCSXJ+piW3S0OfBjFq1MnogTo5pk4M8dt62AscpRL+KIL/Zar93mSOsr8TesDK08c
2uykz5Da6vqZRQ6MzTEbtZRxiNNWXsFP1hoOCIZ3nZl4FkHMXFsPAq8VrZHFDWdHg/RZopQUEaV6
v76S78mVCcYm6kJ8jPHm33Svwxsbga785Kvo5tl227PVcu/fAvJD8ZJ+nBjGm6limgSZZTfycne5
7a4iZw7lneW1ovOyCQdndtn/n60ZPbvzqlk9ErHGE+w7i/Uuk9gT7Cz7Vn9EQGdWuHeiNA9F0jKq
/jHAQxxoYGqOBWFcxrRrP4jI/ARHkadla7XBGmOph7WiDvRM2ytauru8ItG2cTCtpIomj3j7Irtc
u4X6LsmPcVkKsExkhIOUeiTWqAFrPNmcvF5qXT2Rbm3I0l5ei2C7eL61aWqTzjJw0NJVdWWCFuhS
EcwtbMcJJwfghwrSSKHlWuGTLPfpjQ32z35HnmYXdNVg2PqEkOU5cvBCHhMUuKOMAIqzbhfVTzm5
v7xh22+0s9VwQFFOXUWTBYd1fmUjxAqT5jxUz6x7KfWG43/EXl7Ig9haNJYsdaxjtr8KkM3Zs7q5
sb+8LOazFw6pzUGB3dkoM7GccaG/q4a3JoHWPMvTfRMHVSp65gp8mydgI0sVLbYFY+pXNjysIc7K
ggnRYyC/MiK01COZ84k5oN8cgwvsAHO1LZV4W5d27JL/NbcjOk8cNmhJV2sWRUyc2YtDlR+9aKR8
+5l35n8cMFQYxFijBjEOY0hE6sP5dxaVhaWiCH+76H+yxc8QpNEyztPMMiB71UVzeoWe0fRr37nt
Lt7LQbmXDoyUmOyT0HpT7kCvK0BB0dXIjxYsKTFTe0E4jgSv5bJMQYqnmX4n3dhXTn41u2ow3ohn
YwWfkXDxh92D87NTFRSm1OdkeRhFU08iFOHnDMA4a2nL+lERWvx5zzg2i5fGH7z1OTtEfvTj8vEW
rYf9/9lNT8xIN7UZlYmpPlIoM4smIgUBKeHgQyN2bUkRPlOjOSk6/U3PWN+6FNCoieofoqVw4cRQ
Zlq+VhNSf6svJY+DqBFbdF0RDijyJI7zMUIeXUYkyOIxvFyOMcp2wf/CuSPAQp5wzYJcQ7ysuICH
+tjZV0V9zA1R5/dmDursGPOQESmVLYGREpCBDrbjumuhyKP42aETSJNd/jYqT7CW91a2xBR3Y0uv
a/VF1wUrEf0+9xDJq8KY0LCKdxYaqQo7dlRd1KfG3OfvFyFyrb+flGWihdRPAPAomUHkTZ1yTLwY
QgC6KliMITLFRRLo7ajMuWrx6VsUoCL5aFWvvZzvU3O+79rsW6VQL8vAmq7W+HCytVPl8iARGiDz
ljlRPd2UsnlF6BASknwFcR/UWPIS5BvJGvTr4vbDkDtW2REX4xG3VSTdqIMFzW3MQ/SqvF+V+sFu
htYlY7rTV3pQluqpW6w9VDfKfngqFvvboMuQHS++J7EVKnnr1Ap9bFeEH0P+DHaYF9UC2ZZu3iXo
r1em5TEtkt2gqbnbpgkmMkJVuwKt9mUsu3xiVJ4JLot0THiz0v3UPE/kedEx4VP9899scHim95iD
HSp08OXNsQCdY3MjpEEUfX0Ox1oNAVAyAzJpcVjrg61lYN/2QTPhXF7KVs/xWeCjyhyetWPRgT0A
l3iyh6D2y7orXtqfyo0Vxm4dJAfTL14VQY+p6BNxUdC6Eis2wf7pFSAybzFZgsUZuSjrIrLCwZpq
JiSNtIoVwrt/WAiJalOzU2/bnXJo0SBVXRt3VEQ8K4i/VL6aZqalXYLSAmtDnhiTQzer5czu+rNC
V0FaC3xd4CR8Ma2zEipNOHCebA9eQdf7yp4Cox1ehl5E5Hj5Codm5u/A1zXZaKMxWIWqZOoM9Aex
V8xIg4L5LVY+0ep87pJ8ZY12GKjqV5Z4SP6BpKNlNc4gTHZuP2kMXZOJrjNBrt8X1JR6VFcrUuCK
Ubmrad6ZfeQmef48SpAKaTFDWieCp+62R55Mcn4Prm9QqaPV2Vvyl779MtDGkfNXwXlm18KfN9TJ
COf2eme3pjJhXfGzDaFRMDrfym9SDhE19gaQHrXHywa3ZnfwtX4Z5LsQ7dwCW5ot/Rs+MCFajCzE
zoMCkVjqKQ9ayOYz6v9H2pX1yI3r3F9kwLa8yK/eaumu3pd0XoxkkvG+7/7131HPNylH7ZRwe14u
BshFsWlRJEUeHmLjxI/Ydz5X6jwL50J+YlVhjR3BipsqT6b8fcBqTmV2RnpMDRHXk+D0eFxibdZ6
3MqoqsbyKZx3CUBpaf14+WNuX+izOlzMLztDrpYQyMQqHewwe0lAjGPGRwkU1pcF/eHtdpbEcqlV
yi9JgVLNGT4cSqeO7ptfCr/82ezVQ3wtgziVDRlLrnYj2x3o6C20YS/LZz9/wUp5qtGhAMG6abAe
MtWugnl8miJFkG0isRMI4WJo2te6nNIen1D/WWHMSid/9Qu2+4XENvpvUdZ42lQiBXprdMXGGkAv
USje/ss1pabThPoLSFIdTHs7cfcy6amtDrepbtmyRXeL2drprEw2BTsSmp2OuoBBvZa9MX5Bh8iO
aOqpDX2ISeF07a01T05e4mMrjT/J2aE3Qnts9X1O0c8e1ciei2Yn6RhHHnpvDGsvgJdV9PBFaiPb
pOEOYHMs1q28hWZOjYVnlMzeUOhHBQiUpAwOTXYtBfmhCFqn6uLTHIAUKjHBzJHe6tF9m6FQWEle
q/a+RCR/KXrHwD0BmMW1BtzPXPFyzbJVmrtGBZ7xULFN2bIlUL1k0Z2iHCqi21H51g8w+uKLNUt2
rrLqPsmdttsbU3RfGk1uRyjHR8lLt5BDCyBENxQOoZLTk8qZZUyyk9uqre2kvU9BSkjGU57h/58n
NsZlvEzuBeFx+8ZSCrp3ttCUByqYhi7NaYPUZpBORvTDJL1nWqIJ7D9Y2VkKZ2VBCSjanKJc1bmD
O4Es2vI0W0YjEPUO7/Kt+UOydpbFBa0ZrQD0OeFr09n63maN6ut59GyFyi7pG28uVL8JwA2gziYs
VXpIAz3HYZanMK/2uTLeAakucCR/eA+f/yQuqBlF38xlhfp94/6zh3x5ZXTdjKI4fBSlV6IT5YIb
bXLTUhJ4raS5z4MOmNyj3P28/JG3M51fCvHYhSYsLa1klcC67Wwiz3ZsPSThY4ltlnIvAhH9odJz
lsYFMFYPLCxJV9ylt4Nd5Yelg6SYfMW6bqBA8Ia1rkXPcJEV8SNrbU1HMha4F7q9ADaneYsdufOd
+oWNb8Zu4UhoJ13+qIKD43ENDdjX2jpgatL9kJ7CwpfG3X8TwUU0Q02rrqHIUAt6SPKTLP/s5FBg
7SLbYGquombfDgGlFjK4BsRYNq10bwkCJx4DJ9GGU56o3n/TifMtmGcaRjnHS2k0altDZS7+W+nv
L8sQ6cT+faVTsnShMmiwhqq/qpL7XnusrKtkdkpj9P+bJM5VpJmcKkrBMDTAHkmldCpSgsqJsfhZ
Y30Jc+nbZXki38SzJmBjnrkQrEB1weMwe5HTSE4O0FNVA16OtRay3eeC5zQ7kI95za/rzKMbBozY
xfUoLeBpOJnpF5Dc9HTXBoLUZjN7MtmkG7UUir2Jvx9ZZ0SYtUtRhVLDbK+m8U6vRAihTatYieBu
E1hph3COIKIZl9tpxNN5Vr+2auNF+eKALELwNNrUaPWI4IzQCFQsKCpxeUdpdFsr3pkt2V22hm0X
dM54OetrCn2CN88VNwckHAhJm2AyfpYFN3bbAM5SuAiljyGaVzrqz2mVHKRe3plJYZva0GNOptpf
1ugPqccvYR9GOcKuQiEFD+XWAzcDFjkgL5O+shHLeV+JMH0CzfiZjqlFBFyQ87qyhhFPc7EpcE7Y
xess8yBws4Kj4qc0Wkm3MkDn0QFchseiThxrUW5ba3EF308kh7tH5QTmP8mA60sO2R19aZ8jN3mN
bjCQYmM7AErg3miLkGpb3Ed4L/9yETL7o1b+tsbSQLwKWpYvYim9A+4jJ3WCxE4d1vQeTtmOHCTh
Ppr3Qf4Lnklmx7sWO6V9RSOEEm0X7OoXBn8KXGux02f1jvHBDxinAqH+Qd1bgOwLDvQPjbqz0tz9
HvOunGgLS9VMpzrkWOw+XGVuAgiLZudP6l+MUiHysOBKcMTbRnuWy136fJoqA2sLANnP7oikgXfj
mUZvVi0aPxbJ4a49zYIJYGuAPnqy3BhUd6SJnOjY7wPEnMtWu220v1TiK4xgnJYSUuNyTPKjmf5d
qbtSFc30iIyUryxaUVth5R+MlKFyFDcGtzvgcr58twCdDKTV1QyUgeh5I9KMqzEGKVvxFlSYupPv
MsyLYIloF4qmCkVCuDuPNqSZllGsusqS71VtfJgw91VZVJR7bHfVzsfEBdBqjoNwsHBMZrMn/VNT
VXaldnYzgKeqcJAk2Hl5oNHTJ4xjFbZ55xK3fa+zqZssLn0lXXxUMvfRIoo8zJw/OJOVGM6ZYIWM
lRPkJm48hcca/dwkB7/RWLm6VKNZZDhyubhURKKzHe9WYjkvYoJvZphngBu0ymkOBNgaQOAyUAPl
rpghkR3QJR0515GhBN3kDOpbketM/VZ0Xy8flVAbzmf08UJlS8ZHnDFPnXvBIdgvDuO/i8G19d9k
8UAuTdXmMV3wSi+uWc8634WH0f3nuSfCK25esPMh8XiuvikTw2gAYSfV/dA8puq1nggaSNuv5pUM
zlNgT5xkST16O9KeATGXK3rQbwKUyjDhH2GY9HNYyJVAzmvMQ1El2KmMloRyN3R3qvWc0RfBGbHf
uGBwPJar0FCKUzooxUgRmc+drgrUX21Q3wELqSWOCNUl/Iyct0BM1rK+U1ghYPTkb4n/pN9Mzuwq
p2onMkGBy+BRXV2ixuD3Q4YvqVrqhIZyWvrwIKXWrhktjyb0UFnBLug+saVR01Ynx/kMKVbpiEY6
Ti4cb6uh2CvtInj0sZ+4dHCcpwjLeGqWHp2BJqInUqp+rFDbqEa7zLD6qY4EyIBtCP1KJc5xYC9D
rcQFMnHta+8trgaIXOEGB0V2Boyolz5mTE8MWS6mgBDcbR7xpWNtkTWaqH9E6jVVriR5h46+4BqI
ZHAVsdjAFMIsv1+DYFeADlC9095UFKVS3ITKZptYTFRCBB91M4E7f1Me0jWnJumCBBcce93AJvkt
wKaDqHqUzR+X1XuvdF0wFh7aBc7IuOgsjFuGSkpuIpJfBX3myGl0pzZlZPez9FOW6/uSVl6kaKNT
hYHbzdZ932s/AvQlplSuHCUJX+vAPAHx4pe1gfoddcPyNtdureivy3+wIAzyizozXZVIXzCsfW/s
6IJaDRE997brNKuPz/khs280LWSeL31RfNRA71On0u38EDqyHd9Cvcsqic6ay16aeBx6cPEB8qAN
XjolTtUQOzcxy0sngajtr6ebBImgboCWCK5j9epSJlUGEQA8bDSpntovja01kkif7UlobBn/Vwr7
K1ZSkmAq8qlD1te5jB0PfDcFnpOxI90TENtSp9iJCvHbLu8skTux3AiyxtAXuCDpVeq+zaHfYVoo
JbY1iLo47w+ajzfmLIs7Ll0qlKoukPUlIBp8B1SDFZvh00TvD9FhcaECk3dAuweADil4fGC01pCf
Lxue8KC4SAHkOYas2Hgp9sBmYPoA2qaz5UNzFf0NBJUXHQMAdgP3slSRWly4KGulmuoJiEU9m67K
uvtaD4bAewrMgS9EYU1MWKUl+lJRJNnKiEFo4y41HoKyduTky39Sh69DZRr23U8NPLUy9Hssirge
8lkUg9g5XDA5vgAFdjGpWtiYwOgUqq37ADN48bXVYruTBsZJ2W1vK5RpgtQWr3P5gzf8Ze865zMq
UKR3RgZ7n3zFz7GFLMaaBXt0WVWvfF1+XP6cf3iGnMUx81k5j5bOgyYxwpDsoPhAb2Clo3oAd7In
C8cIRGbCeY0yDuSmrdCQt7Ta0aQfOug1wOBcLtfL0DqX9dp28mj8apRYOtYt/66WOc/jTAP4RJMe
ZnVEqfdQDbeD9fM/ieGrMUmZ5yVtAGTAEsfjlDX70dAhMn6UW2MWqLTduKOqoYAlBmso+emlwahK
8EzjSZrEtgF6NuDtS3Q0NLt46WbY5ft2oQdRDW3bAa/Ecl6rlIeQkVwyC+lAzvjvMmSUgQT3jp3/
h2u3EsSdGWomS5eGoJKhULAGLYQsgQM8qP3LZ7adQJ/l8K/hOiQz8li8htmmhe6g7ONTeW8+5M+m
txwDG57/e/Rz3mfYEntZ8qYrXgnmctu8q9U4YrU7tbxRwWo8CT7gpt9a/b76u9GPRCpbymoWUq3b
fXA9Yw1njMSGFl9MY68Wh8vqbLsq7KTWDJOauGpcxFSGodFyA2VdeccIlWqA4UEgfiJO7kquKOfY
jp4raZwd0srENg6G5+iw5NkAPe60b66Kq9l/L2Q85q+i6aptezyrx9mjFY3WaDGsfy7X3myUvhmZ
+15cbd30i2fF+PBJm3gZDFDkuj0Q+OO34oD+Ierip25vMk4qIHEfgxvjdbwSfdJte7Q09BDhVJT3
AsHK91eL2c2g5UWcyySwHw0PSWG+XraRbZM8i+DCy6hlEh72EGFNlVd1p9B8ptZ+QVKfTmDfN+8v
i9sOZ/Qsj4sxhoImJZhS2N0eXM3BhuJT4Ju70o1vRaCGP/jjsywuM1Wbtk06hj4c/NlrfoAWon7P
EDrPdAybUYZE1CNv/1FD7tIlmaYveAooIB+NIieYqxsy0Ou2ib+3IP6bqfRXPhbXSlfJbjeR/VR/
6km4+sTcPSxJn4RKCbXjsrUxvGmTmQreTds37/xluZunNGZQaiWSkrD6YfVA4LW7JPj78ocUyOCB
PmYd0GIGfs/N04Nk+km2L0zvsog/OMhferzDMFcXLOqNMq4ktIO13XDN2l548r8wLu9q19siKO4f
4tpZGuf+C5JlcmWg22UV9uSrDmrXh/6GTY9hueZjjXjqmjvW5mNEcJc1ZQfyMXSfRXNJqxnWJk1C
2ERg+EmzL/WbUk5cMz3O3U1Sel2kCpKhzfzubIQ8hUkCEmKzmgHTGsyDmu6G6cGSD7IhcCcCB8mT
mCC169MRntMNJ1fNv0nxX5c/m8gGOQ8SG62S9xbsPEaiT71Ovo/T/6gC5y50ABKyibUZouItAupc
E2xu2e4sWwbRNRONH8rTV7ZFKiWmlKJujWB1LA7sWQsueWxHku/yLwv2eLDerrWTXTYN+onvd5bN
R05J0UhSLnioZdJb1P2dVN+s4MdlEdu3yrJMSzaoqqvvve31HVaWJo5ZkKTY+eQyYv7aSZ/L4/Bd
c9Mn/V72GzwDK6xIEQ0lb7fNV6I5T0uXXqetjvyq9jCa95DexPtlH54Yn6Phxwf2Ek28UCh30+pX
Yjnv2xjNbMk1xk+VNgZJ8/ggS5XAKjev71kE73xJ1RIN82lA4+hXoewEWBwXBrdNKQJkbV6wlRzl
94zYkPpUDlTUypXIi/MHs3aSTyxI0bSVCM7r0q4zY9IUsmtE+0i+r6K9LBwG3PKuKxGcdyVlhHX0
JdyQpHmSdkJfl4hWvP7hGv8y8w8OtYzVnGBprWs+1i9ksHtPdfqddMOWKBAgiNks9X1Rv8NixNyK
23nbSkV2kKtbphRFKkcaVOxc01adyInvA4yQs/XkwmslsG+eLSpT1cmUatxoeTf5jF0u3cnjDiwa
4cHaJVdsCeMgglmKDJFzwykNg7jPESDr+ibK7kf6vZ4EwWQ721h9Q85d5LPa0yFq4Q2vy2+qx3aH
dMfyWnaLo5hHeLt7uJLGeYlerTIlDXC1BoCIkWeDuGPZUTdDIYIVj5rxMznhWR6PrVRVCRBiFaem
LYdRiuw2vc7I62Vnv/laWcng3EVXRtY0xZBhUjDx1V4u79SoctWxcIbsasEa7Mvytt+0K4Gc8whb
7HsBXJ+ZfXCv+7EnmbbU2stxdjun+hn9bK9Eg0yig+NXJYRlO5akQAWVkZj9g8XSfoCQ/32TTvld
FU1ibkJhVjqy67i62rSZ2ywqWb/l2jhKr9PV4Mx+8aDtzcPlr7l1r3WZYP8Dmi0E5LO/C4oKtVQN
go9Z0efaOoYicoGtJHf9+1y2FlLdBJUBin2MBJDs0x3ZsUeeKKnZMsK1GM5VGHEy5wTKuI0Kht4b
IyidPnmpxutuPplm5l3+aFuOaS2Ncxpt1yQ1xjtVN9Pz09RiWnZufbUsBNTxWwF/LYbzFqU8Ns2E
IpIbScc5vSvbQ9Af+jkRXCjBEfEd6rFdFHDkIWNSsUgGjOM7ZVcD0yg6ou2PZhgG7ElWLL5GTwBR
7vIJefvQg8MW+zis/nbUBaBosm3PZyncxemMBFzQ2YiybhTddWrhtVm5L6X+2EijkwXRzz4bv5bm
eDN3aB7JWmQnvfZlmPrWHsPCyZreMfPETyfsVEv0yFb16sFK2ttYSb1Sm66qUPZTtSyx/HBCo2PK
bYxN3he67k1y9RQt1nVSYMKrrix7roLdKKsiXBJzb/yzUZfPGnI3Vhpy2QwlRMXkwHCG7Kmq3+j3
DPBiuUJHxC7OJWnc/Z10q5FKxqxcfGk97W/kGF7kFq8DkKivbEEN6zdbdx2af6IdPJt+fq0od6fb
IQZjQI1CQOsF7xRuGmMVtwcwnTHIV4FtrkLeQdHH5W72XM9lA9QN87sFHBbIUa90T/qKWT/waokG
xLfv9/kkufvN6GOCIMLFG6T7QgLQkRa2srx189tn3NUvOQYLNqtgkhegYtUanGET3C7y0xQ7s4jk
Q3Dt3gnpVyKqjFY1CNnxNlHf8uCrKYKvbToPBS0pVvJFuOKSjDAJQiuvAAHJcez0LSp+mun3y19p
M8brKxnMNlY6dLEVDVYD12GcMrTN0bVx6DVbwyS7uZv6In+4eforcdwDRQqTOks6ePeB3s7ha4rp
g0R7azBSL9Br06ZXgjiXGOvyZDQtHAa7R4WLkutz4Bu2tMv9+buIDnr7oAywdmKxFP6Hu7Rzhb0G
KevEVpjM7d6awu0qAQpUJIK7o6oWjjpIflCyi0GFWo5XM17DXSztBN9tU45KKJCelkVMHnaESQdz
KaP33gnbyIGpg51xF6NKzejiQowbWOLlrptntZLJndUYSCDNbIDnjq4XfzjER/Wu9aMbVgcKnPJT
oWQljX2BlcUn7UTlZYG09sho8wvfDO34mtE0537of2LxqqavpHGhJLQiKdEI2HloCWA8EA+JWu/J
IO8vn5vo2DgLNItsrlQFLzqVvM20AUoptk1LRPy7+fjWVVMFv68Jf8R7PEOTCrNhO5dar39hK3i7
IyigEA8jz3i4rNGmc12J4hyTlpt5CNJuRPxlOtY53adVJTL2bcM7q8N5IyPJh0BRVKZOdcA2DjeT
EWn/wdFarnCB7Oa7e/35OEOXTIId3CwmsQeVhne3rDstJmoUFC+SUy/amrxtFGf1OEvHXikUtCr4
QOyidyMz9vQx9hRVFoB6PohRDWDyFLbUjzkNfkx4SWYrKeVSdrX6LwmD/51Vgerg9bI5iIRwRyVN
nUKaNpfBKwPaFVOxw0Gx0yTx/psY7oR0Na1BqQAxfXhbKn6YXxehIFt/L1n+ll1y34s7lkBTyypE
URNP+dFLQ7t4ajRnfi6dbq/BBkuEYLDzzHa12Epqk551YQThkUWLS38C55XGRalAK9HIgHp9bYIe
/Ayver4j6pelfg7n//Umc/pyvkmSSj2rIggLhgcsGZo7gWl8vFacAC42znpbKiTHBwUgPrbjfTDv
It90dDDKdMtOPCP3wTW9y8OiTM2wKMVs7e8RhMxBtqRKJmN2cydJ13UvGFsQ/D7/Np2B/dOA30HN
Xu/9Vi3BMDAI7Jx9848G8EsFnhATYzhppM41zgRz6RUN/bK4rSRqq9Z9qQlSl21jO8viPPmsm8hj
CVkY946qlXYm3SvTtVn+HOjjFIpw/B9j1PvpUGTMcEso8HDmprVdBhwShrnnVPlKluZNqYxXywIr
JtGOQ2fctlMfg4elfFyy/hUEzPZnXMhZPmeNwZRaTWVNKKZazVOI2lLUGg9xJcKtfShgcGpyRgjH
TrQp08GLArBV4dMD2bUHcePsQ8L+uxj+GWVUYZOHgba4OtuhjT0u+lEzUjue/7781UTHxqcWUdSr
xmJBUHIYDsUtOD+B3lV9bNDeRYIS07bx/zohfkn4IjGcidHKbla8lSA3LNPYqZYTwX9iiaTAHLYv
81kYF7jqRG27YYKziMMvS36VUlE4YT/w8SqfBXAhq0HhKdJS2Nv7YhOMNNnGcdzRQ3xfddhDnryw
/Mx4zZwFm8q+9ljkUt4GIB0ShJSPL0nOUriwNkfKPCqtAZ59gOWs0sYG6r30Mr1TKCg/Y8DLL1vM
pmVqCuifQA2py3zL3QKLeTnU7J5JAWj9FXumJ0a+khSi3qBIEvv31YvBMIdmREt7cY3mew4oS5WD
CmvoHT3PBDpt5wboEiqqocoEgNTfRcl5Uw9FmgJ/8RjcZ3f9OzNb6JkP3VE7DA7Z6UfM7bxh9Po5
24mygu1AupLOKZqWarJEOWyVIeipZpe71Om8/Mnwp5+hK3qJbd6MlTTOUQc0JnqnzdB10vfDovhy
PQvCHPtcH+7GSgTni0t9WRbJxOds4odceon10K4lwYNSpAbniPNyagyj62SXYnxCOijjZ7wVygpU
0w3MgPDkJGivVzItAdLKcy82H2WltmX1JcUa8D74jK86i+I7Zw01MrmckXgUxkHRrybr5fKV/TjU
xHwE9gCosq4pQIBwR15g2yf4QeAjajyA0Hg8BcfwpjvUaAm22Psjeamj7FilM9trnZ3sh9MspBj6
WGLl/gjOKNpIj43RwB+h7YivXyV+9l3BOCO1WYFVesuc9lMORGeTPbqCQzS4W23Ms6LLCiSq4Smu
nxfqj0tsR7vLX/fjMP67Ymcx3PXFFoZMRQuCeeDqegKoMT6GJ/bMRHvXlkDjBoDN/H0SUXttXoCV
dtyh1mpq6aiE4mnW3nfUz+LHy3ptXuLV73PntRSLqo49MgM1e7Fy3DGXGAJsEvsTP/iJlQjuDkcg
cDYUvZcB3+qe27K7lzGoYqfxchep0a1ktAJ5myrBw1uqRi2UhziDyIvBVCQJJ9UF36L8nsx4gllv
lz/bpk4rGZw10EDtAzz8F7fSfirgd5tx8Fl2ZXQPqMIKHIdIH84EWqs1KZIqjJSV1C/0/Yj/LIvI
vazRdoqxUomzhLFSrK4y8dnke+t2conLVgRrh+7v2aVgQRPhdje/IGoasqwpCqIxp1U3NrlmskeS
YkpOUy72ZDU/u9DytaDAWoaJPAj0Y3//BzNcCeT0M6dObboO+qk7QMie6n12AP/KMd617uiyXc/p
k4L1vHitCWLY5vmtBHP2PxltMqUGYgyt7yqkj8sNHX9cVk4ggqd/NcBZ2sgU6Cet/zZ1rU0jTyWf
qUSd1dC4hokpS4QoNWRYcn9D8sVvCjSxOhHYc1sVnRIDdXKKej+OcZUPZk2hpV3BAgjjU/xp1Y5w
ucmmTzXPIrjLqzRpZObs1TCVbyWp7RLx4jPnYaHCCgCEKZucEnMil0k6IDVKjAcN61t1dbeI+M+3
L6x5FsKpYSZZWalYsgr+BeUvikZq4oJ09E6t3fxA/eY5SQQuYvvKngVyV5akRjvWLXjVctmTlSd5
KOzIuumqAPt3ny9/wO0jOoviLmuexKUemUhf8+zYG3dVLqgCCT8edykzcAXF2oQHzlwk3xWtf05I
5ithuw9N+dTPll2Qbk+xg5oNwfc9cYO+dXOif7+s5/ar4HyI/BQUKdQMcQSsWp0b3zSH9Ni8jr6F
rfOgoj0IG3cfQEAsiUFQpCCtkwGi5U6wAq9sTRXYZTw80OS2pg7mNOyFYNL+C4hd7ETObT0TEhlt
ut6VWO40B41ksV6zp08MjgvNCSgGKrtrDWsbMfR1He0Tr7+SdnPsiikvNv2JhVIiVWUFynNuK5Xz
WS5jpN018EIxCujLrUG+XT7FTWtdyVB/91m5VhTKPCGJkkGEQ2XikEkTVCJEIsjvIvqs7fNSjlnZ
8lsYPBvm02UVtg1xpQP7A1Z+F5C7qstzvMPDl85lOIXIpU9YpulOOzGtD3NNfCzGZjSiago2lxk8
Wt1oglYa3+tRGfmiDPNBkYadJMd+ZKkHgWICWTw6va2brGoDhSXu2GN1zRYy5d6w71H/wqZQp3Qr
RzqIXvtbx7VSkJ+PVgzJKucY/mvMjzE9FONeoBU77wtfkB+ODiVrhEfCw5h114DZcSN3sLtj5zEs
nOUqgq8o0oczv1SToybKYOHo03vlNPiVJIlUYrfkkkqcBVYkkeSahWU2WTg+sMKM5rL36vQMVP/r
5Q+4+VomKrGQgCoUKEXOFYJBJckqYK1hFvENAdBa99sdtnPuO69C59pwwGfk6vf1IT+wQSEdrArC
paQsyHzQmJgGhqMVYhG++mAuMpx0gOZekfqzjqreZKDtdlMp95Vhqx0mHAyBGxFI5IsQQVYoWfBP
EYrp2+1HrPKWhSRym96EYImyjnefYsj8o9yqir4d1QS1IUxrzGBYjI/dVeyQo+pWzyLcCzuqD59R
Y+TiFPMv4AXAv69c12BV6oAF17Irl51LaOXKQ+znyfRQlf3DYIaCmtHHUWxEUaIrGjr1eGSibPS7
vK7su0RK8HQx4+cyBok8eRy0L9LwJGFJRiG91Mr9KDq4TS9mYpMOMfCk/TBJH4XYKRGO4+Iu7X2i
+Sn2A0Wn+TPPWkKRtCqMiuDDKKoejrI+Vir6BOqLZR2acF8ZnhnXjh6J9otsepSVKO62N6WaVWDA
Xtw+j+xiuKlQ+718xUUSuCQ86MNFmenACkPVQTPKa2nO3Msitk1hpQWXg9OhHsakxQfTdga2Zg57
ZSftNGB5eoEyW2nM+mQ4d6WaE+gtCRxw2n2LK0dWsV5G4OO3srS1CC5L68pC61XwdLqLuYsbh/Q/
uvwUz19If1vmtXP5y206otWHY/++urOYhLbUwYKw4prN/jcYIGeOSOQaBJ+Nn3ACF1hIKJa3uX3z
MvbtHly9djlou8vKbHYWVp+OBxPOHdEMY4IxM7YQULm7I3YSD/vpVQIvRHBrHTsnvCWHHEvXxVM7
AjvnISI9mCZBvoYXcxrTKxqFu6rPBApuetjzab0H09VpxRm68rWOq1RlfglXUIeF3VsH9Jx70Gle
/pjbR6aDywCzjIbGJ+wlCYME/LyLO5DrOL2qlOPwPzNAMAeOkP+vCJaJrNTRuiBSOw3qYE+Z188T
2lqWIJsRacHFpArQtHiuYRFyOu9rYNMnS3dyhYhiEftT+diHZjwQrASjkQYPlzDlPK+HCO8CvdmD
GgLb5a4Vw3SKDNWmR3O8xjbuGmubct3DT3zipFayeSgF6PZ0mTLZjaraoTb/UCu6H8f278sGselk
NYWopk4IJRrfjMxaRdVGgmTCvG0OyKdPbLqpP2RHkbfYTArXkjh33uZjGk6sQ9hm6sNcSzYd09nu
i79SmaL52wNZG+7CBbDxHER/S6e500ScuIjf8sz8nlUzqJ2qBzD5HIa58aus8nJscpHD0qNgHRtI
83b502xlBRrOE5EaSDqT54UDgQp4rIYIzwzlRADPoSS0zfEwJveX5WxZ81oO+/fVhUmnqJLIDDma
fCLJrWlcTVRQtf84ZotLqeGNDp5IQLIVg0sILCz0zNXyvRLCKJCwts0J/PqUo73Su+P1P6+acS+C
zG9bl2pigEQlBBeIi0QWJixmNMHhs4+yA1Au2jojmM3E4yqbh/VLkMVv3mybtLJkFY6trWa7yHW7
iQ8jVe1Gf718WlveGsnp/2tk8fkprdMgKQA1dpuqTB0pVH/mBcpoQOlM0uz1hSRqwW2ax0og50+z
xMrArwBnN4RXZLym0jEJHi7rtAlhWSvFOdSIGB1RI7zX5iPBvNy07+zOe4ewOCIGpK2AuhbFWaJS
qmHSVlAH86LuGJp+kbfeZXU2M4a1DO5GtVJcS4B7sufn4LaATHnV9XCYkDiUJxPvpO44eNKuvWvu
x0Nz+p9J9t7v2tlCOD8nLf3cFyakd2YLhk3sfhI11kUmwWx05THULklUY2RR3NxrIAhu9oaI+Eh0
TFy+GpZKnpMJIiLte5A815+p6mEzIR6xWMipq/wbtiMD3uMDUm5aX2tw31kn8N6b32glgDsFBTMC
Y2UgfuYEDHZWtwvr5sWi/ztjGTtthE6s3QVlmcG/jzsdn0nvIIf15MtjudN+NKHNtoNj/4pt3imV
Pd+L+nvbfnUllbtFqDXrKbo8i6vU/RFzKT7J5d4Bx9KdVU5fKJmwzBaL1Nqy+WvE+rXP5CYse9Qs
TQdDCfdtm1SWCz1GTaCYfZokthaDvU8TOb5NuIO2EsOZeTb1eUMnNMVazzhOEVY4hc/LbnT/4XfJ
vGKnCRzhZhRZSeSsPo+iWSnTGeDS+i+C5DucrozgPhoE+Sv7mQ95JaPaACmJZZL3/snq/qZKIOtG
i2Kcrqm9Y03aodbVeyOeDmOIZ9qUoicjfk5vRq6VzfBeUWvCGukVQqTXqDbNwK0XoTeLDu117143
30InAbG4yBuyCP9B15VUzlbMhMitBQJfd6KTV0yWXTeVU+R3SoB5TrclaFqISM02fRfBmIepMPfC
h+hgqkZ5wXZ5N0ofgvh6lgVWIvp99Xf3G2JZ5dTKCGF1ejfSfRULetqi3+eisVkpWoo1cEgx5DtC
n6xZkHCKfp/9+8r8uoqUSazg9+f8JpD8aXq6HH9Fv88ZWq3rw1x3iB1krO1BB8O7aL5w2/9psmkg
NbdkYnB5ZScb09CxIxj88gYYvL1m6ygOgY5M8AbcvDRnQSY3jCkHmdEUM4L5+3Rx+r0pfkTSYwUC
A0MRVG22/d1KFlf6jDQQdowVACjG/ey1Ngo3r8mt5Zgn634+REfsIxZR1m/6u5VEzpID7IsawhQ3
RS2UHRZ8+lGIBnRVu21kuZeN4iP7CguUK1mcVZOl7eulRI6J3Z9YAzhdxTemj82vTribnMGL9qkf
Pipe6sbCoRGRmpzBVxo47IYGiPOyjHZxpVzNY+LjPepF8SJ4aW2mHVi3jHo52sAYi/r9binmUHVj
B9yANp9k7b7LYrtMBKnNdrq+EsKFKTUY9KSd0V/Xdmzx97RfHkZ/8kL0tbFo/PK5bSuEi6bjtpkK
DxnRNMlUo4kCRi99M0LMc2N7eiEkCWGH/yFKoCL1rxQuSujSMpNxkBERbxV/CWy2iqd2w6dysGe3
dAshT6lILe6cunFCCyVbMAmjPRXBYkvpcclFPCSbjhAzyuyzATfKb7EzjETOQtZ0o4G111Jsm59H
wbUSieBMu9HjJV1AG+oujXVTSvkNbTP//0j7su1IcabbJ2ItBiHgFkjI2bPL9o1WTc08zzz92bhP
t7NkOvV/VZe9XE2kpIhQKIa9r2vAurPVCRRAVgkahzi/ZJVtUs0a4rBKHo7ZMOyzaI6d1lI2RpV8
K4h6BAjgm2JM+7ovBL0kq+d0IZvzUCQoWmDZYuJBptquiAw70jt/lkSwsiIxnHMiSoE5aIJtrLrS
BY3uFuX1UyxX/vWtXHVEgFAhKpoB0EvMXVtwDE3WNvAOZeg31nOAIfI5PQTNuLkuZ10r/pXzfqIX
N3yY9MjQWrjhaZ64CbO8tqaCGFawlHcfdSGiCqMhN1tYLKYckMlrwMYsO3I92mkj6I1bXQxVNDRi
okan8301s2JQqV2GXhRV36pK6SeBCC95dTEXIjiHajRhyRRj6ZcEc0s/ja5ePHfh2yhnAlsSCeIU
gMxzrEigiXGlsPdj1ThW1NiHTNt1TVr/juf+WBTf/UTbSDOTDLeEDPoo6axVid2ICAZX7eZCBuca
gqE0wDgJRUvpJhy/59amj56v6/K6iI/H5vL3C0VLqjEfS/nd+7yV5d7QD1b4Oy2FxMAcMFKUGvrc
uWVktVGhJW2h9p4fmOTL2nHSBYHkZyjdJf65kMF5siQfQzljiH+YVpubjBrgArSayA7gZXBWPiDe
t1adntWKvKbm5E4T29RGXIOXVHlOdO0smZGoiru6t4auqMgKG0TmW4Vq2uhg014Kn8ZLJt3P5W1j
3l0/vv9Yt4lmBdwcS0/Sr+cX6qYUGHiQvWOrL3hFxFHs/qCfDH9BtW5PuS+cV191GSaCMKgNri0e
JktNsv/f2J8GwcnE+EmelAK1XBexMJMaIERWeHwkOSrGdtKXHEhbeIFu+Bmt3etbt+os0FtHqUFR
n+ELn7khDTFlKJiUPWiPOrZNclCaybmry8Ja+2pK4kIWp52y1gaSPOICjI/LcLflxQ+SY7wnCBTf
vAm3pc82xlGMef5eYPoU+l1I5q7eEKNwWdRDsm73AESqj+QU3hL0MJrH0I2cYCMhRUG/y68LkpCy
qf3wqdoOW1FT2WrTKkGZQgbbMIWycq4ZdYN4wjW5tOjPXvc1dwtHcr4bYBDftECJEOVFVk3vQxxf
36vGqZwrY8nGhGyT0GiXxeW2ndPddR1aPdcLMZxnSwESMbIAXVC0fpbM+zJ2OvmohzdB+LWWRTRH
qzZxIYxTIhYro5pPMHWmFnZtvErF78RP1tI+g5AatUrOl8hkZnNB0JiXTFEJesnWH6MJSawQmCt1
KfLYq4+SC2lcVKBk0Mq0gomHobuQMZqlHYcYKwSV7Am+2W0wmnr9tFYHociFSE4Jg8nszAro58jR
gc67tBcGSPk1/Gt8xxgefzLHdADzLni0rp/bwiQCcGPMb3JXbF+krATRFioW1ikudp0k2slVT4Yn
8T8Clr9f3OF6W05h36G5vdn06KVEL7Rqj278uvA0ht8AFcBuQEm8iVzRqO2iEJ+cy4VgTmEsC+kn
RUa8FZkdsp6dhw62gzknfqP0j3LFBNYm2khOYwoShoo8IX+spU9Ej+1OFyASiARw+hHRQM7UAfFW
CLgD2aMicu91r/TvQfEtjHptNLOFpm43rNGk3FMvGPODVEyuQM8XT3DlXDTOLdESbSjhgIdQ9Ny7
yxhl3NqjU+wW/x64muBY1jNrH2qgcY5pCCJtsECF7qpvGID+jngHdL8FIGzccYMSoJOfREh8Ao3n
y0Ka2Y26JsOk5iYAftshiA59WNujJpobEa5tUZkL26qSKJuMdimxO6M7Z073Fck1FHCNtxy3p9OF
dnAjMiuRmnAOo6Z47BsNnhamfGrCvTHvKBX5jLVxCoDy/OMzNM5njGlUm1YAX19p4BYGNoC8y8Zz
WW5Ty5kkydW13J5i3b6umQID+5S/a2MSdSHaYdTyR8L2lag2sdq8e7kszkUwTR9nQ4pwId+ZfrKN
9uZxdGQvcFKQXwnrhIsdXbMzzl+UIOkOBhP+ogasewVGkj25XQaG89mO99Lj9b1bDaGAZ0AV9CSj
e5eHYGtYzVLw2s/AAFi6PRobg9Hn3l4Ixdpz7YvAcFf3EpCTQLNBHcDSeOSNXJKaBBiAS4Fw+gsk
uVvQrh6ro+7IdnkS7eWazl8K43yIUeeSUoN+wk0JEpKAHpq0Z30Qesa1E7sUw4XDhj6GxtwgLpz2
CxC/AgxejJbvlylRITuuSBbnOuSu7kLK3vdP86rATr3gZ16jIyi/V7eVKPkl2kDOaShalRM2AdCr
ik5EKoAHeEK3qCCCEgnhvEZcRXo+LJgDplWcQHz+LMvaPogKEaDcmp9A+Ra8QnRJSfHTBSQMqm7q
oQ218bOSXwYAa1w3plUBKG5hfsKwqMwDDljtyKyYIu9uanesOOr/M8oo0hG4gQDRSTAJCsDEX6+N
2pqbkE7YqGa8ibO7Nr9VOkHibrVOcSmD83VWU/ZTvqQ82gZTH90Cnw64AqMGXkEr9AarJ49KoCFr
FlrK+GR7R/NQb2ScCJOmQ68DSGaijqp1r79xLjoGXOky32LyqaJOIgmAERHKptEx1bdF+/Jn3+fc
zKg2MakzDPQPdeek07y1kkEwp7LuNy/WwPkYrUMxTE9Rfo9BiAi8fp/dlgdiq17hyV+k33hc6BfC
OCdjYpwfo61QtFkKDvFsbBL2/fqWrQX5Oi4dVVVBGggkv19V2QzLKp4UXKlqzYBlotwCw2oDhkI3
0sBBGmmhYP+QrV+5Vi8k8mNvWtuQFuyLiCOb5DmayI6qKFMxehysRLYDC9j9Wlp4pTzZbJxPdZXf
t4wdsgysJjkYQysMd6tKaCdTCeCB2Z4r4HdY3Y+pn9Gzk7sK1R8Siz2mCkaIpuA4Be1zp+duNk4H
1eq+SuNwUuUFljN6k9tkU9HpngzerDQebPpLOTM/UWs3SqtNBiRsKw/3hSZvx0xylHD0eqU8ICNo
SzTbqGn7JVCDL1Oov7WpvNGMxA0xoov8vk0Amq1Y0cboC6/Lg8Q2S3Y2kRqd5NoDAOWma1s7NZUf
M/o6ErmxJyk7KX15DtuA2HGMbZhU8DZqlQGoNt1nQOvtdHLOotSVVXZTUbnFLDCGfAzgvuevrI9e
oj7+Fpaq3SvhWSuyfUk1T+siV0pavyznTWj027Cbz8lAzgQmQurXvCke0ai/HTR5N/b1WZKSewlQ
X9b4pJHJYTpCrARlFgVGJacoy/YnUsfHHnc4ocxmoJZuFclnRQJKp2oT9D9mHJyCQdqwylDYSIxt
IFU2q0LHiHM7zl6LGfS2ZPiSp/kNYcMBaYLjnNMtTa2bJKeOND21YfLdKG8rPdwESCJF2o/MUg/G
BDgpST4acfxUR4UHvXks0AhZVsXOqnJfwSaPsbRt5GRrTYDBUjp2lxDqsqa8NY3izmofNHSjW6W8
VeX0sWtqr6sGOx2xDjPr7KytM1sdlG1p3TITKNUgYDor8hFQXj465u1gSGwGiFWT6W5RV05F8B+a
WTyROt8x5FKiQNs3ebpLRuulKoytOYK7t0Cxwur8RH5E7h1V9NoNgseRlp5ZTHtTCQEqldi99ajV
tdMOiUvY6BYRdYH968XdtJOSwAnSIbKtrN4AJNANQssOlDc9IAgDiD1WpY82D5ealQtrtKNI3Wd1
6xVTvKN1t0kU+mYoPSiY+31XoA8WTeKFZW37Gv8WFPTB+GgO+p1eSw4mYl1Nh74o46ZrjH3JcgDW
FNU2Y7XdtBiSVpqfQVg7SmPYVVLcFhV+45DfGqzc1TCiYCD7ZCb7lra7uYluI/QtoTaFPB2xkxTK
p4ZH08xPVt35Mr4xJ99j0vmKTnZyOR2JHgY20Xsv6EoP19RD2Y7bqZ2PmaL7UwlsFrm0e4k5SlKc
SFPZUn+Mm+LWovMPNVF3JGF+SoDTPukuUELdpm17/JvKNxETWqgfI5HyLQdQaUB0W81ftSDfIkfs
11W5r2fJlhjZR9HkKGw6Dmbh1EbqqhJUUj31gOzsCt0z9G47h/jJoBQri/B2tkxwFgCy2HjuUs2w
dfwv0lD7A2OtU1hKZlvxAwtTv5G+KxNzc6PCcYIpJJdLNxuCQxi0596aH8aWnMfU2MEs7DEPHfB+
2CCU/FlirtXKUk82g2/jqDvozkUaErxO6AfYJKQ7J3P/qGkyHELu4axumlYDrXLso/DnJA0gCvQB
SfBvmKE6TBZm6lkBkvbGBlWF35naBiAoBwzRfMvItwG/39CnuxBclirRK1urqWw34Oy2JmabBFgr
U2O3YOjtyWsRK7ae4QzVtr+z0NMjxwYqwBhYTRQ7M3F59D2Qy7XNbLDHUq5uurbe9EWiOppyCqjp
ZHlyKjsMptXNaTKr+2jUXQJAN7A+AP5S9avqa0bw2TD7qnf5ZgA01FT1X6jZb3Sm3yUDMgI1PZPp
Z6nRAyYit1lMD6yzvrSWdpQsNYXqAupviM5DaKIySTw9o26imx7Jck+bX6zYPJEeo/4NfUE8b1M0
FIKo+rYvy+MgP84DECzm7kHXmXf90l2NTz8uXX4IuxwwncdmPJR18p3SY28ImuDWH5MXAvhACOAb
mJlHoCU1eyl/CQBpYKhHJp9w37tVcEi0XZ9uI5bbhV45DB7k+gJX40mKMVtTQbYZGY1fo4oUIJWz
VmOBYV3vpaj0e2twk+R/huJf4vALMVyMrBYmM4IIsVgpf0/jkxYJlrF+Th/L4IIjo58mg8lYBm2e
0/bYWHfXt2k9yP9YAD8F2NR6H2ojBDT1LNvRrNk0HizbUHAzIR1Vqda+6fJDZtaOPAxHJRtEVczV
rPnFHvKFsmAa21COUCjTHtS9ugHqhuSEyqa1TVCUZmgoS53YkTBX9O362gV7yw8HtohHe0aw9KE4
l/FjJULIFC6MC9TlBqoJiEyge8HZ7iQbAww/jU3jTuiBblzFWTqhA1dEh72oHJ80utxOLmIfmZZF
ZgaVTKi0V8N+bwyKY1ZIJFbDpibpCQiWAmtfD+HR4YFBKCSO+IJtP+p9r0R49fTR29zs5vmoJKd6
fpOp4E36nsH+vLgPSVyCIMhlabIInokyjVCHHgFUXSUh83QNTD05wUh9aEruHIJHT9XzxI6DBHcN
EEp1UHBac+kklYwLWW52iJgBfsbMwbGGXrfTMjqbSMbaY1DfpOAGdYapOjbNq6Y3f2kkvGmM6hSy
EFJU4k5G8PU3lNHAA0hWNDDC8wXpJqpQGZigKxYBIQ6GatRY314XseoSL0RwioGZjaKaVAAUKxPC
4fgZNCK2RRr3upTlBD6d0IWU5VdcJLRHwCCbSbIU+eTtUPq5Fbld8Vqj5ey6HNFqOE1QR6ApGwra
bQGDpI/PpH5hpmiyfN07XiyGu0UyK2mHHOCUeGozf5msarwFdQPjKMIp9lUbuhDF3SQJylqSXmPf
qErsXkZCL7GT4ZwXZ5kJzPXdo34+IzRs4oJG6wjvcZVwIqADgOdLnmcPHaiAbGzAj8fc9KDeyjeK
36NKmu/juwaM3uWLqHi+6njRTfOPeC42CGQqBSaDeEP7oag3arS5rhqr7/uL73N+lzIpmYZleQsy
sQau1/8jksfynWvbyBmUEbWFTizIYU8TqjdI99r9twRguc1xPOWOEKJKtG+caU2BFGemCR+hP6Qv
yZlsxoN1xuNyWxTI/qQbyRXWBEQiOSvTQAqVgpMDLY/lYx6fMY03tJndpdsg2Ff1nVm9WSaImzF1
3LsKAASs8Mf1s1wPJC8OkzNBpS4XzDssWvXB8HWONqiRgbqiBs8nsi6uaJPX3deHbnJmGFlZOxEN
2Shd+9nJL22X4nUOAgv/+rJE+8rFdZGUs0grISYbCgzzHPVOFNgJlJOvBXd6nLGignIukEHIFuXe
MmYxOyUGKu3pIO1EFZbVuOPjoPii8JACFr5eULKiqvCzdLSHKv8RGHRf1JkTq4CSMicBc6PA0PnC
cGkgi58oWGMK+jBQLfnJjoKZTTT0un7V/KsTfDU4spoeI6/owgmKWyM89n1mz6KpG9FSFoW5uDbZ
mFthk0HNe4/ucVaHv3kBRSMjq6PkQHcAsKy8TLDxfVJzp3XAMYHiTdm8p13nRWmyGdGWW1TyUUJL
hS6FR4uEdzWSOI2e7A0r23RG+UD0rzkzvrXq+KTL88tvmIOpANcSo3Ma4TuD5rjX0rBH6TEEkAAy
9H6lVYK07+r9aqKdEGAOgLXiu2SyrKbh1C2RY5s6iXQf6Iehu2mGBy2YBaHJalEfPWgLvxnoIFDb
/PUwI9TFzQlUsO9MK+lrBM3s0SBh2v3XZaxUEqJlrdrehUBOe1JrZExd2tHa/kFGdw4Lb8umtZvi
qdHB2vX0O6f1sTzuHiq7ECzNJnoWNOmVKOdI2Vz//upRATAaLaC6Qi2+OjeNVUjVHGXvUkUK2nTn
iNlG/xfp9kPRis5qtYr6IYz3k0jupP1kwCDi3cLqDLQ4jwIldAE2E/mR1cl2/ULW8lsujHzqjGLU
DDzNKGVOMwP/BjQdpdLvpnhJO6ZgWev6QwSHVjMdaDKGa9TErXTDC1TVM8txr3etXcqxa6SlJxX9
ViNBKdqRVXd38Su58KwulUQNFWhvt8++kmcwAzmJQ1on20n7pb9HuQ2EM14imZzFjF2uNmmKUyjG
J9KbQE39OcUigubVu/1iYZyVlGlTD2EHvdJQW4yHehuXkpPkEhBILEGIvV6ku5DF2YiUt4pRBpBF
U9d6CZ3KMXfqI2oFC92bVNqip8pqQHEhjwvUKPBzCmLg9iVT/9YX7Vauq+frZvkfa0LRFKCsGM3l
i9rNgCEEtiB66TfDBjq5x7v7nYVtSWP8zvuOoigIN4BWFPDp/Gor7aQ0MVwDEojGzyHywcfb9KJJ
+NWpxksh3K6RlkQU+DlLZyOmRjwk1Xeor7nJO8an5FQv4VlFc0//Joube9a0kWLoheIykk2DH4Kd
IxBxBAvC4ULKZvU22+MN5mj3IyAuwi3ovTEQ+H8IcNeuigux/EisNtR6qRp4N7fgn6OJb813VDs2
5td59kMhhcmaXV9K4zyehapbpVfIOagMLIfdtC8oOA/GXhBOr74SLuVwPssCAUEPoEPk8oBkWt2j
2OX3TnwevCWDKLkiarHV1B5w2AAdAYhKHeOBv2pnhiYGWQogT8PEI/h6YzvAwwTZbHaTb0o8/Qov
8obDbxkFjGGBqjAMBEq/iq2sOI7NEDrTZl453dfKthkEBf+1QJReiOBMoosSEDiHsLsl5dH541YD
QXXhibq/1vwVNRZyESCNGsC0+3UlZYxeAqBkLvPKwNuwnrWpsAXuSiSC04kRtO5sniCi/1597XfV
CeU5PIAUYFDgnrnBUIDg5lyLWy7XxF1iUqRZrFMRxaY0srP6qyx5LLvTqwMqLYLFra7NVIDZDDcM
xeffjxPAIIa5x/UyZ3g/Frte7QWKsLYasAvBMcmmiTkZbjXKOLdFpNWYqEAidyzsuUQlVvsS5gch
1czaai5FLX+/iIuGcpRLeRGVVjdtcEqD3W+oAuAkKAGdgm6hufFXAYWhhDSKSnR81NV2zhK/SpsX
qez2Rf8iB/Nmyr9Hs+olKdiqsgD5V92TKrOwp64VPENWl4pbDUcGhBeMxv76S0qSSmESQkdkoE9M
8PuP15e6dqsYF9/nzDc14zydl5dA3Tz2qINGyi2JXoPk7rqYz+/I5dYCdgxekBYGnPg3sTGrqIT3
hgqQyveweSdvOuAzJX5q0xtAOdiR2zyICSQ/LY8Ty2lKUGkGgLtCzQ3kU5acDS0Cut8T3nYC+/p0
b3FyuGOq4trMmnbUXNmMUZ18ImPh9kogcBifry1ODHdaSTpWidK3mjsrtglYhQINBYDF1GvMzcc2
kFZQ+RIc3OL1fklavosEbRtYkGTYAreyXk5DNIRYGoAcpBsI3vZ25VbHALUoccryU7DBCePWVzYD
U+pqJG7HHqzpe1meFcUhYAvOTrVI89eP7GNhiz+7cCIsRSNZGmmai/6tfV5nfyVGdQ4tUc5JJGZZ
8oWYNpZjgIlqBC2q8i612NGcMjePEu/6OX3O0XNbx7msspTa0GAzsvNe8zz5o4fE2iHZI8jwjLN8
E5+pF24sF2U99EtPW1Ee9JOf+lU8P+BGC2BKG0GqYUCSPkgTPcrF2/UVCjaSpwItAbjHrBAm1gWW
39ajm7aa1xMRD+J/2Ni/emFxYUDaZVOYmKCpgI2VOxRxwEnlpP/YWOIOtsjGBFrPp38ADpUVvVFr
gIQdvVxrGjuvpWM5TV4u606uhSYYfdKHP9tOzjNmEVppAOdLsI17Njyq9W5KRU5ftDDOd2SZWjIq
QSfTI92bb2jJSrbZ2+xNm9xFEwvogii70fFsyYX9+58fn5xCcq5ELWdjqCK4kiXCX/iKgw3ZlYA5
bP1hW2z/bDM5XxIOpUlLAFCC8au/kVOASlD1MRxEeALvSA5XnLHFOZOp0mmRGQ2sTP5Bptu+ehil
wZZyAKneT/meZX8pUym42j6PdHM7yXuWbmCZMgya278E94YXe+0XC3Qj5RZVlXPzMG3pphPs53Uj
pEiL/uo1pbYFbiRT1WXWA5D3sYe2Ue28zAQvibYMJilKwFx1YJDIPTCMImSqUiFS+FtfFDt+ULam
2zvRbb4ApQX2H7lMSOQcDcmtpAAovuaiDzDubpNYdHLqp5D88uQggQvJ9cYinZai07KdzG3Vog6h
15VXV/FXK5T3mRVgSGhI7cpSDoNM/VCTTBe4A9vIbH8yvRltdQr3A0g3TDkHBC98bqPV93Ew7toR
HdBlMjpzEZ96mhNbjsJD2yoH2kn3f2BcWAXnqZgadyFrcDL9fFCUryb6ytFqfF2G6PQ5T9UmbMKg
uEzcnt3U6ATUUhHo0WIl/2m6WAXnj6xQb8OaBvCFxBmS0DbQC4vxJcnHnGBYflEb//qKlu9dk8e5
JIUZaF2dJdVttft5fKDNG0P3uCk4m88ZMU7FOI80l82Y9CUOpwU7xdIWAK6RwDZvEz9C/ULB/LQC
Xphpaza2sRPRwamLAl9bJOeagNjcRAzYr+9uwvBMVMJobKMBfK84NYZP/u6ZYpvOmZx2d5BQ7BO6
qmWF/G9QZIXglUgI+dSJ02ZVZo56tTgO2QlfG5/egjEUhH/MC07hc+cqG0BBbfR4Y/y4fsRrEdGl
ZM4wKlMOGWVwIDQ4VSgGZOq9CQLF60LWLONSCGcZwEuPUPJAmMzUwIksX5cSwRNDJIGzDGYVUiOX
OMQUbbVwIEIANdEJcaYwzDJJBlVRXfOJ+vQU3S8js+W3dl8c2XFJ8SBzukdgtx0F7WefC3uwjsvN
46xjMLVBp0FKwPUzfavHcBOpxpchH/aJnB41q3ElEnhgRXEnUhV2Uxd2iFFvNpJNbhQCU11zQGjf
0XSwlqngieSu1DRDlxgwcVQk6qJtc4p83SeevBVVjEViuHs0Z3kIgB30vBG/3aUe3U3Iqf4faHHW
lf9jOSrM8uJdxZrIMFg+E5h+dlbc2MtO5g92/Fta4Olu5KmiMcDPBbn38/wQyl2oTCtUxQKqKoQy
INukqL6Hj4anbOntdGOckEJ+ro7KBru6tV6D/5nOgdMmztslGknqJsB1Xiv9a1QWX/XE8kfV/EOt
pZymxBkZO4JiiivvATlsR5v2W/lFvu28bJdjbHlsAdxy3cmIDIVP785xYWL2Jfr7GpHxPEglR9r0
TnoeffkQ3LCz6NEl8DqU0584r9sK6AqaiwEdVy5NP4/Gp+urWlfRf28GymkLWOAW34Z3XadKtiqN
KGZQO25VQeJ13b2Bi52iTUD91J2nRZNSagweOopOknZTK75ePEX9Lo2cwhA86USyuF1rSUFjWAAe
x7LkYmL1EFelp7B4Zw6hU8e5P5baw/VdXD+oj+Vxuxj2S1N0hodqI5+G4m4OBBnW1bcG8GX+3b/l
B1x4kh59RhE1ESnV7uyBtWAzf0Pr020N0PjeT9xJFPevq8WHvOXvF/J0dZDiuEQqtKeJk6nIBsWj
bdWBIAAUieGv1dICD6fcExcdBOjb7ew+/pGyv64fzlqUebl33NVKrTRtkxpWNKWDV0sIdTqltvMp
cNsI6EPXhYk0gbtNVdak85gh1iwKP5p7R1dF8BqiPeM8bDErpQl0KtVNUkwDPoSGE/XPf7QIvn+E
sQkhQ4mQAJ326Yw5usSwr0sQLIJvrAPgTx5glAbNIRhG6sfZmcjRir9dFyI4C76Vjuasz6YoA6ug
OR96AO1aVBco8HuL1efI+l9D4WsG6AlsI2tQ8GRCxGJ9izbzNsf4cvulecqeIqd5mdzWqYld+/HJ
De+6Q7yZDuZZ1CohchAa5yCsvEk70syYZt3P3oigJulxNcGVb9tT6Wi3wZfre6sIvCxPu642JtO6
AF62dWVn3OXVZiedyy9sV7nafnIzN7jJ35pvYJgVNfCKdIdzGpTifPq2R7Qf3I3WAV0URGQA/3HX
fxwr5zOmJh6aOCVgRd+YvgRcek22zV3kJI+VB6CXXXYjajUVrYpzHBHmuUAaBC/VKIiXnjJzlw1/
aNac5+jScMz7GL4pmO4kze+EY0/ra/gn9PzUiKlqiV5NEWiS6narYTa5pp6Z5gIPu1qm+3gkyHwa
f4oqkhuLi12yYONj4+QPzC230nk+L0hotV/cZl5zEPJhr6ZrLwVzz4ZY0U0V7zTVVU8t4NcwGOqS
nXozAo2v9EWF93Xn9e9e8in+II/Z3CFF6w6tx7rtWD1dN+D1W/Hj+1zIgjYuq7ZUhCyj8b1oAFzU
bar0SW1FVcf/8EwfgjjPVKU0jLMBrh5Ia0fNXRKW0ZHulrbm5MFy+9fr6xKe0qKkF6FLaE6yHmAg
CW/I5XEXvJFHtEd4g5tvpF2ti7TxEyjUL88t2eK8UTvEUTSDjfpdG5XjfCgPho8H7J2IrWzd4X7s
I+eSmsiqy8EaNVdNpUNW9ufRQPNtT3bI7B/DLNxWAKb9rWv6QybnlPQsBx7CktY0Ar+VDMdScxuV
/j+UwvmlRuvVGnOLKAsaQICwRifodFtJjY1AMxb7/HxX/7MahIS/akaJJ0gQ16j/KTf9O+e1DnbI
YhnI9Cx3vr0u7br9fkKpZ3UzEBrjBskl01N6BJtW/VsPnY/1cKqn5VM5FphYd5vuSJLIqRPq6MFd
H2vIoUM3EsEGqtd9BlDkf91AZeqsuDOmv9OI4PJ0SwCzoqXZS29C13AG19jIT8CHOYSe4VRAcUDZ
LNxk+i54EAHoibaX08zBpGnaUZylFvrT+DJVIqzqZS3XlIVTylBmFpEqJBiS8i82v6T9137cRvMJ
eAx/pCjv9bQLf7XUOJXaRG5Wn9pzgrFNUxahaS4u78pa3kcCL0QkqY4uyArnNhXf8/YuosccLVbX
l7GaZf+4HYHi+qty1Fk5DLWk/50e6Y9kE22kc4PMzN+UfguycuKitOkkD5rA1kTr4+6ycEJvfb/E
okUQbVFN8ixzsFt9FNTfRGI4/zHVilX20oCbRfbG6kugnHPzWbCL168T5b3QeXFUXRMqmVxVxA0A
CKHrcWDrUeCmGVL1JUAwMKhcAchC8+OsOsWV6BkhsKr3FtEL6W2uNJQsucO+RdcOKkD9KLovl7O4
poucD0Eeow3UEE5rAXVe0pPwHGdiU4Aap+j9EPFnic6M8xPokWuoNcbIb9HJk/rg2E0DuGx1QYJm
8QbXVsV5i3zoDTkAvgaCjoVoPUHAQTxVSLQuOB8e2SBr84EBMwX38YyGvle1/yFQP8F28VO0ZWDS
JCmxXUuhCC3kMF8Tsz6BP7zMDvWmbfOtFfV9rnsORQFquUl18LdxKpEBmkmdLCRWVcy2ZvvilFW2
+cO6B3iDJmMy0vIDJ3PNzJZhDf3WAJ7D5vq6V4t0ysVP4NQkstTRoikUXzqQvbWlfpfZ1Qa4NYfq
BLSZFgUYIIpslM24mc+6v0ADixsB10Pli1/BaRFCcovkOcKtZci3eAv21G03zUvnakhpK6/Rl+ur
XtWmD3F8Dn2MyikYAJXhkuLcxWchhcnnjvIlNr4QwD2YxhqsYVmK0P8dSN1pbO2buasB5+OrD5af
bofD5KdHAJVdX9dqNwhcp6oCdcDCYCC3j30SdqB9QgtKD0zM9ylmqdpUgI6PHMPHozTGTSRuQ1x0
5JMP+JDKZ82Q4y6ksWJIwWRbY5odRhZQKzxzQKZhDJJAZVct9UIat7fI0VWVRJAvyIt5l0r9z3SM
NgWLH67vpUgMd6tHeEtNNVFwH02dnSR+mf0E+tufyeCu76AuZ1zeeOqqhfQWqbWXRKVbVIB7+zM5
iz1c3G5UUjLKwEKPUDzclVX+pnemm5mDYMvWk0cXR7Ps6YUcVpR1MXRQBHoyfdDJ3hTOUpuitvpC
AZraHVrRytYfvRciuaeAEqbpjLEjbCEwfMcdkpCgswCkE/yUcftbOe4LYZy/TsemCKzEwp06b8zu
NIuqwKvPjIvvc85YL3KGryNEKNK/ZMySB+rDWP4YpkmgD+v+7183oXFuAqh2cwZUGc0Ng8PYHCxD
EJaKFIEswd6FIhAS5/IoFQQX29JQSJ1gjycnssJHDcjyqQ/kPYFXEIrk3EKXzOoQ6LjAJ+SBidPe
xG7m5IcegM5oETuJaa4FDoJwDiIMrKabZxhVht4Loil2nnxPOxEbyKJSV3wr4VwENYq2igsUPQpD
tnUT2NsohhZf5+DUT/51LyGyJcK5CW2Qw2mK4Y7wbLLTIbRz3UuXguVRtdVdK2/LeNNjdO9/Bz9+
vy7/1Ud+jqIfJRTNR+jjAm9AHaBcIuTZtZtuF+9nURp1Ue5rO8p5DDaQYcCQCpIHRWRjEjfJ7q1p
i+kK8HJF2vM03Qu2VaQonNfI9DmujRaKAji4I7prveSUehmGAxt3cAMH3Xzn/0falS3HjSvLL2IE
SRBcXrk0u1ut3bKkeWGM7Rnu+86vvwnNORYF08S5mreJcUSXABQThVoy6+O+TcGNrHFAUhq4IksV
QFyPfwz6rdVeTdWjqh21+QHqtvu2hG7DoUlWDm0oSUgETofAJ2j2IJbbH0ybNYOmnU1/7NsTbCdP
+GpZhYJBRATNc3swwx4sk66Fr2/fiAAheUo9MBaEOW4VlJ3n56S4IZXg5hf9PgceNKeGMoFCwYWo
qa1XYBgFt+f+Et5Kib86OiSLZKaG/QtxAVGHBnc+/C4wl8XJBskmknHJl+Qw6eNJNdvbVhpsaCsf
Zavy5VJ3lBoUrdHsxnPt6AuB8l51hdm02yJXnMGwbCijuR2IHJOOeqp6p0nzg9KVL1NM7/ScPMjI
XEpp74DjxSNZZQrOZPvg39fDwdOSlWDq6hBUj5jQ1KJzRxMnjV73d20bb9+NsD9idXPpkpobU49+
DU3pDkOigOzWPEjRadBGZGaHT7XWKO/mODDSc9yTOXqD3/q+6nvcW3fJwfJA+jvi7aN9SzT7U/W2
lUkOjmRzmheSYIW5SY5z6S11eZwQQu/v4zYCvS+MQyAUnrtUj/Bgn9XWqRoM1KrVCyXpcxQ0dylG
A5VSE6QiRP7B4VBuJGmWvDVUJ7M3TBBk1SSHBCJ+vH0z0LT+6CGSoY0yuhDwtsMocvy96x8oaGH3
d09kgwtmDKVPB/C3oHQU3mvhj6hN7VgWdaz9JmT67xmBRebjSsrFiIiKDIBrHZeD7OXn/Cm9Lq4m
h/FP9d/EnBn7HxdG4j8axASx2YD/Fd5uojcAKDFreuvMS/LSkeqlSrDMf7ePHGRg7LXOxwyNEC3i
mLptriD3DhbbyNk3s43m7xvJjnMFGqqWTX05DvikQAZhZZgUpu3p35nggEKRlBnURQiR2ky1l7C/
08BGvW9iOx3FpFB1wzQ0cPd8XMZCu0SaKL7Z1pMd5TKee0/2Ui+5VUGT/C35m1FdgnrSOE3XGKv9
JrDOvO2X62plnTsrMABKszpihUZwqtBygFAleuioD+EvG1MRIKZ+XIo7KXxU0TUjsL2ZfF7Z5g5Q
iZTCIqxBgFXWlcub0sdJvoh1UjZfeCtD3DHKet/UYJAH6aR6zjDDgZ6mK4OMNqZNBNf/dk5tZYrD
+Sboa32Si3/WxJr/MSuXYlZudK0z+I+P9ItgE0Vr4yA/VuveCqaSJfFmb3qs/difD60LLuiT6mrH
+ACi7UdF9NQUuQ2H+koDpQFQQTGnVQ6R0/uRC+qwC6YQfTGF3iYuv+8pz7cxmYUsT12quYGOI9SC
q3jQLnUQuvtbud3KvLLD4X9N1JTGAV594EiP/07ushMrOkYuNXCELZSyjPv+Ep4sn01vhK5oYk5w
kgbb8xWegXOrNWiK6ydPnvsmtqeycXP91MX/8vB4WoIJwguSEWEOsPR6zJJh8PAcfIHAJtYVH/SH
/V3dDElWm8oBDJ1CMLQsSHXP9Cocb+sewojps268tqBeFA0wb7eJraxxkBLVILuHxAGacW+L0+wx
FU2Myrn6Kfen3K5wgvWpc1BtMh8wfrO/UpGbcigTLGGpYSpEgzrp994cT6m6OJREh30r2w+/1RI5
hKmKCLOBI5vLOoTHTnUGGd5J3hg5Zsg/mcLQVbipHMSUspQYdRKx+YX4hh6g1vua2ekpPQcuwO3U
n+SjfjMcqidRD8pbpXjndjI4mBkWuc2oRAFkmJygV1BOROWOzTMk50gktyb4/Hi16GFq1aafWjbI
ADIhcNLoDmY1nNpH7VoOvQXTU/IRyg2GCMEFWMoL6shDX+lFq/0zQQECAz9EOMgIZFXAjN6Ibl2R
OfbvK5hpi3wASW6gYZRBRY3EUlCooF5hOpPHLiip9/YdVvBZmFx8ExfgdOmbFI9uLf6R5zg9zH3J
+SCIo0RmOJwxR9XMswJptHh4ipsnKY/tdvxrfykiF2F/w2rrqrKiJYI4vO3LxkE76BKqdqa/FKm/
b4f9rTtub3JIglmTSKEy7vTR8qzoVgYx974BEYiYHIhgVEEfVTbPIh1nh6WKl6vgC169fuHFj6K3
r2g5HH4kURaVZYHlSMPkpp3qx00netKzP3hvyzikGLUhTqIOXjYcyAFVqrsasN9czbcDppSPBkq6
DRQ3bOU1EMG+KOTjG0TNJdLzmp1W8YJEDihIoMFU2YzmOjqyVk2RnpRgqTzrQx7q80hD1gIoXSzd
b8YfxQLRnWsSHPe9RGSIQ4rZLFMtYz1J1Sjd5jKxW8NkKjZfkj590mP9z31zIrTnSR/G2mynTgXa
g4PeBZEp6hfZlXxg1WhRBV6AFhaHFvpgdgbVEE4S6xgOJ72F+vQXwXIYsO24pMWhBaGVZpUyWl4L
YGwajCfMGhK7C6dHOileZUGgaSLzIcxjvzbJAxgDvaCvvkhhIwgZRIvl4MQyknAZ0wrfRnU7KMSu
Mh8JGhGkiLyF/fsKHElcJEoZp9Q1HgeXaVHOE94iCrr1MXPMPj/jbuzxGglCIVuIaIE8wIBphaIW
jnaK4UWPYicC5XRCSsE2Cj90DmP0MS6KVEfrXHZZbvVz7kWH2G8gKXQobrSj5U6iQJ0dzO89CBPy
H7d0GKoQtF4RRZ5y9tMb6xCBXzFy9S+TA64BNzqq9idpQpSfAabO0z6Maghh4hEBwj+0D5k7Pevu
4Eh+dQ4PojHH/aMDkeTHJUpqAD4GhfVOzOXLXLRftXD26qIXbCU7mr2d5IMQdUxAholnOZubUY7N
ET0hLoJIX/DNsyfinh0OV+pRihalw3Ikemym52ScUKh8HJZbK7mz5ttkuSdIW4bVad+uyFE4qBn1
bKKdjiNrahDjNMvXWm8P+qQf2igX7OR2/nLlHhyaQOlwqPoGpLoDaszDXetLTinZ4CxD/+2I0mHm
6LIgZt2HFp1vBJ6XNOjCBi/jEO+d0rgrysnOgjuZfJ1wp+9vpeAWQhnno0fGktJqc4O2SxZJ5KAt
QPwfO72L+YEDEZVF90MjKL98NNYmmB0lM4gvOil7rqTyNM2xKEDZ7jZ7PzG+5VcqJDqQBPg/OuGN
cWHl3uqQuLHfyXaiOLVr4WOAcpGb+OAdchK/Y6Sp3v6+Cj70t21fXQ/BrBOr1PBHUPN2gSb32HrF
KHgDCPzkLepd2Qhpq3Z9BIAutZdqcKpI9/B4ddrmcewV0W0gOLq322JlrNaNhuXyKXa1OMlfWZoh
d0BAhNYHtFs8pgfha3g/oNDfvsyVxa6KZ4gVI9DEWxts/RhDh5g1dM594g1PoSsaCRKACt8brPSD
IhkqmPWkAvofRejmg2LPRuRpqPLsO8ebC+7gJt8JHFu0LkcN+LxYp1JCt+PiG8l1sXiK9VUurozY
WTJhCzm7W/aMMnda7Wc+QBUsnOAuJOtetDF5GhTqqJCoMzJyUKqXJs6+yDmadQh1QDnpGWr+ur9u
0UfBYU1RVy0dQhRXpfKVTN9D+VkYxItMcAhDjFItlgKnaOahjYeljXFku05qEWwKNpPvFU7lNIWg
bkjd6fsAHugMryDk/F6g9PMZBmbWuvKOaHzfsEWL0mznhLqFeqkVww7Kq6RVbX1UXFK4XfBj/5gE
XwIvc9bUgxmEEkLbvLrJtGML5qsuPrfzt30zggAT+sofHVILS1KkEdgRWLO6cWgBKZIXXpqvLHwe
j+TLv7THIG71AZAySuR+YLlZRo54KdzktrsqnhtQwpWHonREiQCBL6rs31f2SiXOSNmjDmO0z0YB
iU3oo4oYvra7gFe+wcUnaTC0lSbDyD8d/9hEuGIKdjYJvd2jK53LQ3hYPtcSuTLLgYmkSFWQpXgs
txQciex+TZ2UOmB39yAs6oiyhqKt5JADmrBdsnRIdOc1qLk08EqFj6Um4JcUpIn0XzqbrQhC2Tq+
M9rhkmPZdPk1u6J/oFSATdQESRzBmviOZkommjcqcjhz9zDp9xI0BYW1j+071LR00yCMQZg7pmSa
IV+uow+NZc+nAgMHIO4rbXBy4ZisH9ar6Bb9Tfb83SJ3Umo1liAFANWS5pvn7kf75+iHMJoYNvHZ
Pqa31t3gV471KmLVYGv59X57t8xBv1qXpTlCNdydrFt8647ZnqPKyavvSSlorNo+uf9aIvxD1Rhz
aCYSSXPjtDqA2sUDBbqdRM/7eMV26vfrgQTNR/iYgnCZmwYJFU15NSfTjtTXxrgnwU1o3Q+RqFFD
tCZ24a3Aam6y2pgzVB3z7BGdabYe+pNwenj/iAjfmwHlbWnKUiyJPI4eajm3UWRr4FiXD9SZia3Z
CrTyZHt8loi7v5mi5XHY3+mhNcgjMmC5dJNaX/Pkgc4v+ybYT+ydF/sTVjuImXKjUEo82xbztq+e
ovy4//vb1/K713FIX7RNXish0vGhDqXuizrYVP+SDn/vWxFtFIcYTZpnXcvIdgrdy8itCoHsUtBD
9Zs39ftKOIwwQ63s0w5t1K1HUE6vfVzFeE0MZ4x12NW9dBLlkEWfEgcNNJ4RabAZKPSDzem3GZdI
aLlFEzvyhKmnXlRc24ddwj9BrUCNQh1DnK6M1nTZQyeuT27CU4FpaKaHIz/sn5nA8/jH5rL0eagm
CGw65OQzVJwEF6PAJ/iHppom5miN6HCKtIum3anqJYS2+/4afnP5/nQK/oEZzHGcmoydjjUGYc/c
4Sr0dZueOz/zRc0H7MB3vlX+bZnqiYVHAV4iaS/flWl6KMFiaYeku6qX+USJdEga64UWwdP+KgWO
yD8yibrQfAQ5njtFTBb9SdO7gxGGDu3mq8yiziCkBd8e1wLj3z8hAOHfmo1WdaRN4IutFz+wzunB
LhJQxpt2YOfu/Nzb0+foVlY2ORAZu6iSCYFDWnGJTm3Ido/FA/6n4B4W+T2HI8s8tprR5ljU/FWa
vllW5O4fl8jxOdwo5lpO6gTHlZFLmNz0zXVeHPdN/CaA/3k+/Euy1NSuDQOELaMTfQmuyYEeI1eW
bOThandCHloFca+dR7YowSJYHP+qbGWdDHKOfEAzPxL9nmZnjMjvL05wZfEvSXCOmVEusxeXDOUK
y62s6hAulq0srbNvSbQY7i1pLYbapxnLmSq3Fokdzbim6idf/e9nxRxydcVHYdCBtg1WktPgsrbF
4bjcZ7bkQ6rooJz2lyQIlvjnY2uh6lnGFUKWfAI1e3uq0qyxs9m6NDP4S+f5cwXJ99VxAYbRRHNO
MzyyqN0jOmud5aieGN1K5YtmR0THxQOEJetQcMdLi0jBEbqTnhkhI5sK5TJY1LqD8yqHEJIq50kZ
IMVQXKD36dV/0Rv1llWqm2vjbnrdPzAR1PLvRyPvolgxkUtnNcHwmB0a0B/bg7f4EBHCkLX8zXJF
Y8YCL+FfkYtkKaTrUYIJ5RPpb6Lc9OZoxsDKt2UQQJUAbnlaOSsCWY0qs8Q6CDMDDMk3ae3tb6HA
L3hSuXihE2oEFjQJCtkxx9DJCNTHI9FKfpN6+unqPLFcUJRa2LNR/6R3ojsNYnuhN9hGikfq7EZX
lS/KBYmOiUOOXCoSmc7oelpIhEnfr2r0PQg6pDFiCKu/7G+iAHV58rhxaCGGGSA3s0zPbXtWw2NU
3gwoRO+b+U3p6H0TObwAfX3VaOwCmQ7NqXXav0Ca+ciw0BhtkRKmyDE4wCjKPEhojvJDKN/nzSXp
/+xFfOmiCJRwYJFNeVAXKp71Bu0ewyg41O3kS7TyqipHoFjcmU3j5Mtfkz64WYMR004T9FMLwlJ+
ZjbVmipZWHjIGgBb9BMwogv5KLr5RUDFj86aWjwXC2uJZVQIUPM9NrJdgIYBKXNwtlMo+0DESEOp
XzTcLHBNjctpVNCIUfUWafPBOOX1ZUZfRqt/j4kh8k0B8PODs2E2F1FPe9ZlyIhQIJTYu0woiaWg
olRY7hMBCj9CS4sRGsnaG7XH6JUPrMlYR4cZBhSd9jE8EEFZWgAn/BStMQ5mRHR8DjH9UqBhW8n+
Hjsni6AiJ4lk8QSfHj84C0WydB4snJlknVXlOu/8hggqmb8piP2EEo2DEsuAFmPE2qaTAn9/I9VO
V1CbFu1tuHSQVY/+pkpwY479MR8WX4Bj7LveCRI0HluUuIbaDwjL2zepEQxmOAaoLBiXHuOGxyv+
GPkoeh5FaQnRznKAk3RTl1ATThNlzTmfKgdP4Ks+jLz9BQrubY17xYxZQBfILyM9IB/a4QuSioKv
TeCN/LRsZk5Ir4WgsQhACRKaLmk6Z9H+IOCz62NRxUOAkfzUbGrl0ziPKAszCXflyDBS/1/o5Vm3
0Y5XUIYwq1hfKUBnQdgcmXxmPTQmmr/nw//URSPAKsq9XXIjh35m/JYOY9Ml+Tl67M7sed7cQ6hI
cMWIbjnKRSKjbmjBIuHWHg7KoT4znQrdrV8Y/Y587IVALPBxyv59tY1L2oP1SgZSsf4S+bq+th7A
u2NL14zBCao6KATUoiUKHJ5yaJLQqiyzAVF/9gKmevR9479cXcJAxPwdz6j72BW102/ea4AIWYMq
pfWL9nBeTXOrKKjCVdIhX859lNoFORuffIGuDHFLC8opVXUj/KdbTQE3f/jHYMcnNkwpufXzPnBs
nt3KGAeMValJEK9D75O6nCYCVtZMukRLJ3h3iqxwKJhpcatUNYIeE+3LI0TL77VO4BEiExwClrJW
DgorSg2UkdS/yMlTpYmyAwIj/NyWWUTDosj4jCvjIVO8qL+oVJBY3nTs9wMxuPApMsoq1IwECu/Q
EwhpdGvk+eP+mQs8mR/L0jR9rNUEXck5KOP6O6KcS+1uqYXMrqLd4kBv6IoFgz3YLeBCaYNa81ny
iivtdXnIL1Czd/LUiUCGJLipRKvjwC/TilhKR6q5KX1pLSeNMzszrvJOEJ6JzoktfgV6JEnqYGDF
tLi8UsNzLJIcEi2DQwE5lg1aEWRqevl2MqoD6AoX9aruJ2/fGTbv2pW/cQDQqDQs+gV3LWiSdemF
dOcC4jTl9Thc06W3IyqixBB5BYcFTR2lEB5hYfvcHKw+fzDQFCVphb+/LpEZDg/UsKiXiAJFs+Yl
pdSeqr8n0SNLYIMfsAJnxSgnAcBTajQP5MJXTWo5OckFS9m+z9/PiJ+nmqtcns30jSI5vpkwRhAj
K2leWN6uEY6oCRzb5IKiscHOqSMy7lS7LPSq6gXKM6Lf51AhRqxQlzV6Ika1PadG5kHuXgABb3nt
XwK71YZxGJDqS1jkGTbMvFZO+rV0i+chxNj1V+lPvKQINJFqFyqDjmrP3zJHOX2KYX9lnznOChzC
WtEVcHKgGNljxqQd3cXIHTSGu/s+vv0kXdnhQKKsayWfZPxun/usRSe8r66I7mZf2eBy5hV+JWrv
Fbk8BxfGqKRlk8Ssf8bPqG/WpyoR3OQCRDI5gDBnEimaihwky1z8lwoU8g+Cr0q0Eg4gpBFpmKYa
kK5r7qPqHMh3ZBJUwQUm+DmqsmhN0rPpury+ibvSVvP7MRXEC2w3dlydn52SkGYfRgWxfptFtsJK
3dUzprfsObkU8a0xftl3OcG1xLPq10PWGDmA1R0QXyVfsvk2ylxZ/1Sy4N2x+cGpQM3RCKGCji+7
DJfWt24aEIfie4Xm1v56RFDBz03JcR+ZIYGl1sMo3zE+q2eM2x11yMhODnvAvKJLBszcFMn98FCN
AqgSuQj79xVSoD8hqxQNFaCEfjes17G+jiaBh2yzAKw2k0OJQsHITW/gg+r+I99Y+8EraZ0B5Gi6
XdnxGzFr48Su4Y5XsrD8yW6MX12UmpqM2r6JqvDHNUrqTEOrRuaH2VfwTrMY/QCjh+n86F553T/R
7R19t8ZhP5GHupPYbGaJGYcOwyOL31h/7dtgv/HLijTVUFQdeqGGzmFHLzUhZIpYVqc5L92lUgQQ
uE2h8m6Af2hos16bmYGKcYO+WQXNnjpkVAxMUkvYNwnQbjj5ifXQ/g8kupvHtbLNvUBGa2mRYURt
gQnTgIwZPbsY8MGFMviFsEtj87RWxtgfs/J/ow1KOnRIXPUmuGKo4lujdVrkSPDkYdfSzoHxBBGD
kWAwsUPQOYV/LPHzYL3mxlcwKduzWYkuZZEtzgF1mSyYqUaqTPZNX/XSs+ki+36swbsRO+OB8bhn
9yEUcQRQsl2sWe0lhyXmUJemEbO3vM+GdnM/ODLm58gLXaEtwRdgcJgStYYSpjkW+U9CNXEXeq2d
GLGzbBtnNnRDiaDTYLvvdLU+LvaYF7kK8n5E5HiuLsph+cLIOc3EDq/nW+taRYNh4jV/DddoZhep
JWxeeyvTXEwSVbneWQselUN93ZWnCNWMScdKQ1XgPduGMAlj6jLIPgm3xsywlGKkOMNiwsRSpfWO
IeeHQSntoUaD6D6MbT0sNKoaqmFqBlEVnTtFlBBNeVInxQ3+ePvUffNHBV6I/vSWahKA2san/sEY
vzQZUxukMxW3mg/JHNsReDNjRdTkuvH1fbDCnVQ4VGlXToPiTp0Tdr78YzC9+yr2BTu3kTr+YIa7
AUwlrtpO17GYNvPmPrAT+pXElmNhdkPLnXS6KOV3qLHsm9346tZW+Wth7posDzG05E49aMhu217w
iYl+n4N+06BR1ZcEF0412zNIZZZe4N8iCxzeN0sVqlXfIdxa1AdC5VPct4d/t0lcuFEFS7lEBaJu
YzwU1o3RCh6woq/GYGtc3VlVlmK8ymzAdxf3tpQUThWUzjzeVqps2plVXzptOsmDdIypVdhqHN3p
mBPfX6TAzQ0O68eORi3I/RS3T0pHLdJrtTXsWh0eSoU8tSQ/7ZsTfLu/wL0WhGNhgaxQUiP0jR9m
ZAvHaXT+nRUeIVpFimYDGny5GTpzGNlRNtujIWh13T4/IhsKpLwNmfI9PO1gSKRtIUOWXQI/R2mc
eoNn4lpO3dAVKYJsALpG343xzTuYIqusifZIRdRf6+hvxehtUx+dWLVEkLR5RitL3Meb51GJ5yaW
JZ+zu+owHC2ndaMb9myyZ/u+P5beJ45rZZD7li2jKNA7mSoYxEvsaDykGKivBGnW7UVpIIfR8PWY
/HQL2jOMMsiYn0ueieneMvaKJBPA6lYeBYf0boW7NLRGntWlwdaxCavl0jrxuXTGO5Yiqm/nK1Ep
aXtRBjUxIawZqs7+fQUgaZflYPjGaF9U165c5n5dxM/9VAvSD1sBoUY1zMOoRDfBw8gh4QhJoUUD
nmMcFIE8OQ7k1L5SyPux+EwXEQVv6QrCnKZRk2iok/HTLEbaKR2m9lGCOaQPjH67eI6vIWLkaI+9
mz2wByao+06LqNCwuZ0ru5wfZlEya125oAJY3OqTQ5PrLBakCTavrZUJbierqIWAew6eZdak2QW9
K4+SAPy2nXBlg7tWKKahozyImepB/Dw67Vf5OjjRxe5f5EPp5reiBNg2Dq4M8m6YG1laGIbi1mig
ATHggUlNZVcloj8xZdJWouWDd3CxpqHMVVVbCP96zG3dy46G0f3JfRMwOkBs4Qapq8ZTQLjQoW5c
g5pAtN7NK3O1XP52gdRJg7ox7rB5Qv8JJPkU21qua9nV+q+fQMaVKQ5P5LbCcyFM8Xynra13/WO4
fK309DMB9coKF4Pm0ZDkmRGprlK+Vkpm5+2pkf7aX8lvMOTnR83Pucz1YE1LgGMzteGxlsJnRVVc
vWhOZRr+QIrbTvWv3VJ9GY3KbZZcEOZsf3eGaeEthOlhPtGyZElUzyZctOwxOCTVT0tMHvdXuHlB
az9N8DG1huacsEsKKH9IFzk84c1lK8HXKRaE1tsg9W6Gu53rCqU7EiJoHPQngs8s/9ELMw+ipXBA
GGujhdsgY72F1jG/0f3iTjlqxC6O4ws5s8Gk/hjfCttNGPhxyRV82e9L48BRGosm6iq4iHI7Heih
gCiBiiJv61oY7AGJkJDrbftLfjfIISU4MSAQgxIL5ikWtJy0tnK0GIkjkhDoRoJgwIw+ruzSX4lG
X7eIRz4slYdMJQxSIgfKf7oqk0cltKNHliGu/eZZgX4uxhth3lzs4RB51p2W28m1SKRk05eoQois
WrJs8EkCCWOCldLClyTrWsksuwE7lFjtZ9ObcK66jiyn9YsA5xIGVT6WaKAe8aClGmKG9ibMC1gT
JKhFhti/r8KhfrLCQKLo5THUSzC9ttr3Vvpi9Z95wqyWw8G/FMtztgRsSCr7G/074fhMyGEfSrbP
5X3HONhvMTOs1ApucLX7JkcYdqWXpHjYt7GJiKtlcKAvmYoptVmOb5y+kAkjQ6GoyWXz63q3wCP+
oBRaaUwEjfNl686V7HRx7kAXx15aBMWzJYh72Kb8gh4QfmZRqmEgD/Xx9CEpj/JLiVS3pPwwVTzA
yicSeCPpHCU5j8b9Z7bv3RoHHZ1qVW1f1Wicnx8N63kRzY1v+/L773MAkYOuSgK1k+qSER3y0oOS
hbZBrhYi0vzd6qfV6Grf+K8mWuakygZYsjJbI69aeW+BMYQoX/TWb4dnefgeiLn+2RWyd1rcVxQg
GynnQCbIIymH9DgdQQ7sB3boVHhSiMb9tyNUlMoJk8FDSYe/NHWtnGcFa0Si3lGdyClucyd25gPa
Qa8MAUBsFV3AVv9ujbs+qdRK6ZBKCt4vZWb358FlOjTfQKhwY17yS3oHRjD1EFwhMSv4BthH+8uu
rixz30CnqHjbMq9Zq1+KS97bT4yVHc779bkaU0teFJSV2q+qU7ilI910KABGD6BJPRg/9j824flx
X0OropSEPl62o+RQuO11d5zuB08/NNeBIxqTEq6O+yIkaaCWVbKoG4Wr6JUeh6v0kp+YiHIDpQHR
oMMm2q82k/sUspkOcjGzbNWY2oZ2PVR3BVRr9rdwE4xXRrgrJe0WI8Z3DrhfbiU5A9H/PQi4R92r
01RgahO6Vqa4myVRjLrKZ8TahnSPVy5RczxdzoF63F/R5gX2bobvJE9HRcvVBK+WEtqB5HFqBek9
0e9zmFHNrap37FUUzOcwvUz6/38iGShBZUNTTIqkFLdNmrak6Vy3OPbuwVruZ9Hc+rZb/fx9/vot
27zMIgO/X0l/atZfsnYpRUSu21v0boLbIjxDJkz6zVgCCsjG66iKEmqiNXBIuqTtbCkdkp6pcp6q
M2haxuGw70ZbQ9Xrc3hDg1XUWFqT2eF2AKV4OXlSkT2VQWCXaefHZvtXGKcXPc3tvKoddTQOimnZ
3dJ5gVHaWaacK5pfh0v/tP83bX9B7/vK9n31J+UKZOqJhbYAs4FI+AyOEK2JIDrS2jlUQQSf6/Ye
m1SRFWqp1ODgR8vKlvRRwvSDILwUFV4UKFdMjPEza3o3wwFQ01tSJ3UKSk7oCdWvOjlzFvDTEEFR
RbQa7qsqADwJGHcAPtoplsBPz6SzRbPC237/cy18v2YYjxOdDFlx5/mPQD+1IrGq3/jkuwHuw7K6
GlOnEaLLEeKR2V0GzhPtLodeNqizmYwdPRmX8SiKHjYjaCR4/+MJfMcmGSHRIA8lVPrmW33JnBnS
PlOl2131XY+fZFGn/aaXG4ql6ewFiiaJj14+V3GnpgYWGamdJxNfCtBdC2n1/DN6sxCzNvGkkU3Z
0Pm+V0h/DrrC6LOWNnhtY4h/1eUtamoCF9+8Y1dmOLTqJ9rGNEHcJ003gW63HaYj0z8S61IunxCS
+rAiPtAr4zruQ3xNqXws5kvc+/rysP/Bbn5Jq9VwIETqWSbAH8SSzb0VlniInDC9Ze8b2QxYV0Y4
H1DSdDRpBoD/b49melK8xBN1522ejKmqVJPBXS7zY22qPqgNKZHQUhVykvTiajGDi2KARSjR/aDP
BQnV7QoGKiXIqqimpr39+wrAl0KP5TbF8bQN5KlSvDdOKvhy9bsU0kpP9Ma41u3+BFo1V0QssHlq
K8sczJq5bBR9im+4s06yfFWo54I875/ZdjS+ssFhrJXoFdiFsbp/KIuUI/iYcns5M6K4zIm/Ccxt
ou27OZ71RNZDvKhSZEM0P7ljrDSWQ1rQKrNxyxzy4fVVKDC5aRF3IUQqDXAv8VN2w5yDwsgCvpvp
sY3uhGy8b5XhX95pKwPctxUSacIEKzKd0YlVjkufVdX0V8sZoDWCtbndc/KcnmQ38QqnvSI/Onf2
oM7zlHlMrFjEOLDtrxZeNYalWRZ9q7ms/FVPDWOwakCxej/7uk8u8bk4lA6GW5/IvX6rYKez+8zp
P0M0q9GVYfXjHVBWRj1Po4YMLLUDv/enY+iD4PZ+8ljXOXUFrrSJAytzHGzOSVYFJNYIOtvAGXGO
HOXIJr0ztNQpN8bT4mgvEGf2IyElMvvhXw/8fYO5A1fzaEzz6c2HuxPTFNFd4w/2gJ2PmSNhZliw
0G0PfrfH4aoEhqxZJbA3WXb1vbswgsoK0jn0RkpBoYeD/iYqi21XeFaby+77lRNZRWGY2QKnbkCj
zQYlpisZnDAFpg1Fhe/tJ/rKFjvola1BDcqsb+E3nTu57UPr59fVEeK7TM4kdY3XVBQbbRHRffBU
DlhHYx4l0uBV27j51+A+BmWL5JWJrd+aNip/TPXsUzi7WiSHs1qbjnAbeKsEPcz4WPups9xQX3bT
g+WKdD+2Uf3dGt9g0pM5M6mB7Hnd2CY+/9CDeu5T42mH3MW86FHgoezL3vkiCBfiJkGtmDFhIa4j
O6i9oMxvnqhXnuAvd5/8HlD9Ixayw+j/+OgvyMfJZjSC+oZR86OlGw2K0oN5arzk5q3KU9lC0bPN
0Mb6aZIf2hhAF9hqBeqBCYbP2fgJGxcS5+K2omiIQ5i6haYWHe+3jytLI0IHSpHHp8mTUT+G5Rdd
cxYh5+eme6ztcP4/VAVYs9Cti4TtP03BxZFRMCY26ED8z6TE1sa442qLRidtASjplL9m86JLf6SS
6C5gDsY74MqGzjozVxCSSjQe8exl1cbeY2P7KMERcBJnZza/sO/tW1HZ2hbn7FOiJbLG6viQ2ey0
60nyMlGrP9mC/LUN7ioNyqFXSY8MX1Vkim2WzUlv6FFLpZtqCG/StABa5acyCY7aVN8MGvTa1O4u
XP7s9PiIZtdLPqI9fy6OUQQpFahkhKXpk7hHq/Jky2ZyWqqXydDuM6Nx6gCaD1L0LavyU2LkB6nJ
7UgjvUOk7I8smFPvM/uHGQmKGr0GL/94VkmtpBVVUahNq8RuwUushvawCNqctuZb8Dh4t8JdYEaL
fBw4pVg5uMA3O7mqF3v0YbrSwTsL0gNQczGKHRa0N9f0tL/E7eN7N859x4VqKZRVsNxCbuxGfk0i
gYFtoLBYuhG9vxY/CmW2C2noiDJs3PZOB3Y9I2gPcav6JGvv99eyGQpAsuOnLbbY1bcVRqXaxQT+
zjojIft1Ytqgqt044r7IzfrV2hbnG1QiaQ26MUa+0Z0yN/SYzCtTXvzMI3JtiHMPLWhpNWG0xO3q
+/8j7cp269aR7RcJ0CzyVdMe7W07dnySFyHOoHme9fV30bk5Vmj1Jtr90qeBAK5dVFWxWMNa2jDZ
CLx2H/jyeO5EeH7b8eLt/DhjqKdiHIcId8eCoNSOX5i9k/RR8JVEFsGFdL2KsECt4+TU+wYghSzD
6E6xM3gySI3A0IlNNeqKruKta3F9ilxoxwZBXE8DMlOGydLuuj3DrRLv423hVrHCkgISbwW4diYX
csemTwPUnRhw8OTO37R9/DO8mR465DPNbnwugSviiq6tbbvH+gP2LSgQ1PmJYNo0KaLwwOY/LTs8
FX66yz5LuxSvVBEg0OYcHCYqqKqwAWTCD2UOlgLOrQYJFJu6aw5s/rgA9Ey7C1zpm3RreNZXDcTK
0iEo3PQluhf+gK0Mbv0DeCfH9ExrLig1yEfZ658i3wLBy+REvopVGq/aY5blrDglVgGRW2l3g5/t
ZMEw1PZXXh0C5/yERJZELVhT8x3k4N96INQMmA29lb6yz9w+58+dcOF3M1KvZHJxoBu0JpLYZST1
449Qai5NqAhq8pvvm/XZ8gEgM7RhaFlt9FCe5qMOSrXEBRwOAAEfgRdyFKbjIqW4WJDMjRmPCzq6
bA9Ld7R9MNoDUNZHt7nVWafaExbJNhOw1TlykWCco14OS5SRDPsPqWEFPkqGISq6XDfj6Zsoncv1
JiPFDjDLjSLrkGmeYvyjl+71aCoSwcWbpjVKA5whGD9pRjs3G1uvblry5boQ9tnf5awrPbgcr0mK
EQivuIL0NLSX4FIGx2n4Ec+fGknwPhOpw1VKrJrGaarCAIP4MHWnoby1QkG+tVl1Whk5j0zXy208
KSmeFChSFJmjH4FM6gVuFDnj98HBQv3rZi/F2/MjyxRryVzY0KdlkmYT96veWbZauEr/LZAOYSho
IYvCk86FiqLJtDqjCJGKYqefGbICeApHhzrNr/miHZmp67eLcK5REJl5lDoN4zx9psJM+mNyaA79
zggBEN27qv+b9v66UYpMhQsdc5CAO2ScwS9Mp4OaSZeWfiV5LvAvkelz0aKoVKWLWhxljtMbPlvK
5zHcS/kv01zs6/pshkLsH8jUkA3kD1zsBWBcpWkhgoUlHStMviaiS2tTlZUA7sBCNUonDD/hndHY
Cypl4GU6L24LXFlGxKNmTnZr+onXvwiLWFtlSHMlmTvERF5ok/bw6um7/DoHlbjhz+kInjTkerEv
KtMJTpLvkxYgfNRbE81YTf8hT42d6x/o9q704Rt7eq/oS8s2RSRtuVj6t3IYzoak+tcNYvuJ8XZs
fGPUiguQqxToB6g75k2sboR70VY/hLaqrxXiwm6ZWJ1hZJDEFoiMs+E3nyZbcjrPOo5+tIf7upgE
vq7edia5Uo99xtVrTW4wGAByR/buRVL+eXBVLFWk9wMAE+dLcEY8zg8sVJm3S2UHXuqL5pC3axer
X8DF49SswIAYIoQkuXVPNfW+WoIDTfpjbRk/5PHLEERPU1GP9qTXN5Zi7ot++mYFplsuuqcnlhdr
5DnLlv3YRn7TapWtVtTtlcgNMsRAEnt1XRC7bxqvidB2a9TaHyrdCYLUo1XpDJP8mKXkIFt4FmT1
p+sHvOkGaDBjV99Q0V7nPmqWaJ1Rxhj27iR3NM/y+OP639+uzVkYbKSapeOpw0WsISRxXiYTwx5h
KA+xV9Yg5lSODGA5qj9CKqybeKjhmQNaL41vjzUkL6mxoJtqlM2xqAYvShavlkRTECwMvkt2VmI4
s8zqPO9TfUKbsQWRV3qRu8TJDNkppIfCLBwQNl0/xs3n8EoeZ4SxqYPVMUEltQqoY8RAWVB+0ezY
yx9p3q/Pj8sK4GmkzVHrcbVc8pK0dPW58GgiAkjfrmdh6IE9RFE447t6VlsXej6x7OOifFL84ZAe
G0zaogLkkccW2QB9euWf3gG+Of8kKpdsp3cr8VyySrRIJp2ELKT0ZocV04BgkdhN4lT568OiAIho
4Qxw6jtDhPy62a7BoMe/unM+ZybjoiUSjIe1F6gdOZlPH5pTAbyF4+QV3rjPhVSdmw+alUzOYFO9
1OJ2YmszNwMW0nBRfNEx6pvfiS+KzZCyEsXZatdaFVUljJpU7fiYF+q3cUrd6+4gEsFZad7reRwS
nGCbHHS0SSbBC2P7Vl3pwEUtaVSUXkdFze2ACc9av8rOwqLPKIxX22WZlSQu4UoyK17yGqOc+o1+
RCv0ST4U336vaYtazJtBZCWKy7ACfIu5TWH0WGx1Uv1LBoICMMxhvV8URQSS+H6dMmutNtW4VQhW
wPTnJjYd7FgsjSgsbobhN434Rh1oxIB1r4wwNb3FteoPS2Yb470pYRu8c+pxFqQjorjBEzs0Q0Qa
ypLUPENhgCHyph6o3St7vmNBq/Slg3n7G2XqusVvPmRWmnIxg4aRpGsyNC2W5wSYZwn0XTqBW4mE
MLdbJVsFWaiBwhHcqth1Q2tH4FxPX64rsp0QrDThwoMWTIoM6ELWXFV8hpQ17Ku9+Ypo3+9FmDaC
QKFxgUKPaVsoFIbYDNSmOXlqhvDhukLbh2agXIviB4NN/vvQSrXvldhApXrSv9fV2Qx1EPU+Xpex
7U//yuD7taB9iwCAh56FnhonBfwGQ7HsMHv8FOjR/XVR/8HE32RxxaJBmYfUgP8CV5LMjnbJZzs7
V4xG1JGcsbfz5iA90V23k1wRHYBQNnct54NFojJHhGowUxTvQXfgkIOyLx3zULsEGzj9J3qoblTB
q3fbSt5U5pzLBMx23ijYNTTHxxmgkvoHAB4wu/rHRCjnVzIZkAYFSKpM+Uad7iWwYMlDJIhNIiU4
v6JBGWZqh9nogH5K4zMVvjTZKbzLeVdacL6EenqdJC1qD9qFXmSvBdtMUCFbgu/+QttiL+pYiIye
u4PDMhlo2mCORtfjUzrkx9HEBEagYhqrrXYCqxcpx13D6mCEkZZjI2ECnHzk9DcRmIAZxxKr1ZsP
H+o0EQJUPVXXQD3B66YqIR0XNPhnNAaV/Z9Ok3DuaVutNzmcWjEmTqO4RPxrPcXP9wCq8KJnDcts
jZ1+6veinsd2LHwTx8XCua5TI5lwikXSXvpZeYpKtAUiXfoi+FysKP7eFv8VxA9IWOAD1qcIvRWC
iTjza1/elSAGSprONhavk36Y3WdF1Oj/DzfXm1AuMuYJBvjzAJExO0uX3zNPINV5pflmqB8CFQVn
aXKx0BgnOUkS4LX8hthTToEb7uhDDHDEaN/dZPA4URzcQp/TzTezNJk5rRKADgTVWV8jAdB3bJct
PuJAk5cCnY/uFrQeAA6adzEar9JJtGAv0pYLkX3dtGNN8T6RckdBSYdhCAiWmkQi2L+vlJvlqZ6W
HjYTNY8UOH7DtzoTXJ7bIevNQrgQib1KS44XBPoa40hY0y+dPpl+FqWyq5NZYCAidbgQUqdEa0qQ
YrrJqNyOVDsMan8oGyq4G7f7BIC9AoiUYmFJlTu21sqHMIIvo8AIsmMv8aVb7dZ6sBwAxLiqjbdD
4kzCN/Kmg6+kcic55spU9QO61Sopb9JxPiVD7pJJepgm0F9MypGq5c+5ToHeXrSC6MKi1LvgspLN
nay5LGkeGhTFndfgbB7AhHEQ9zU3Hy+UykCfwaodBrr/tsfQkDHWLOHC1nvzAHCjn4tMbSxsncos
oLasJp5Wh4JMZNvDV0K5qNJ1IGMc2GJLjQuB9VIlm/2XTRkvD8YuOvXnEBCThSOLOAvYqb0/1Td1
udgiZxoxB7zMUDJ7CFogWBALRffb2FR3MykEydD2J3wTxoUTOVwKUnWW8v8Djr/vV/GA45YYS0a3
CiiWGNzkZyqUxkxjK9RA1zmAM8X8ORR347CjlTdgjmmRL338eP1W2HL6lUD+YV1XoSnpEvQi2O/T
v7XRwzj+vC5iK4ZZ2KYCEI3MMK44sxwiY8mlDiMEQf19RDksyHI7BHx9lYbudUmbyhgy9mQtAITJ
fIckzWvSDqyKM0i+me7G1A/0/XURWz5mrURw5k7aJqJDgQ+U1I9h19vy9LiUz0D1sw19tAsRAA4z
K97G1+I4G8/1LgbxF+7PQfthEkx+F413XaHNr8NWhVRLN4GLxCxydYnpVk4k9L/xOmtfyvKl7wtH
GcA3I0q+Ny3bsHQkA0CtIK8vtZWcfm7GlrKDYxR+mO4GPRVboRElqJsmgJErVTcB24Nl47/VCUZN
iZMIL68i87FEa9KbQgQmIhLB3SQZOMznEkMWgPq4TMUhpjcG/Xz9o4hE8BeGSeamCgBtMBheWJwB
JROKChmbgdtanRSXyfdh26RgFWEfhJHNJ+64C710F+40YBIDzgnzzrLd/cQsjCgT3TTqlWTO5Nqk
VVq0O/CNOo8Mj6R5vn56myb99vf54gbpQjlVFgz3L+ClNu6M6LHQfGyKCa6E7Y+EsCabpkUNvjPU
9lJepKmsAcpAdsecXIzuu9pK364rs31Yb1LYv6/8Zo7kWckL9DUS7Ask303l5frf3yyRWAiYYOfC
7h4m7DgBg9nQWkGibKKQb/gpbCD59BuWSUdjHgNYHnXnHYYyBYJZ7HoX21aCuVA61GE+9TUa5iMA
cmyMszIIrLtktnuXvZGDh0WQq2weJeDnUVdTDBM07H9r2gIWLexSaFoV8gN2d06I5CKl2I9+pxSm
MGWs2TOoKS7+jNqMkgaF7RmX/Bvj4aPect8BTjQ5iVfZNi1wJYyPRFrTNxqbW1LrH8n4I20fy/Ej
kYgo7ILQLEXjB6kLktdNgUAL5vXbUvskWy9JqwsObfO7rGTwJj50va5PA84sLf00UY7zIkL+3WyR
od2JrRFsfLNFx7+/vRJk1gSGGVj5E71Y/vgEYhvXus9OBrYgIi/5KbrvNqca1xI58y6koQG3Gvow
2qfeY9O/zXN8sLzeXTywogtLnZu2sFKQyxTKKOlUuQcDkUydvjirsbuMghm27e/0dobcd5qwUbio
AzrvZgg0ylaxtVkgYVMJipl9TO0TE5L+/ko9aaJ07lCuVZq9CVDL8jZRBevKm0qsRHDX3iJZgRUT
3N4E/MHtOZ4FRYHNPAdbpdiEBnsI4WFqo1ajoWkgoZaPho92x35GniPvRVMk22q8ieFcP04p6eIG
fhn05kOqRJ81IpqK3Hpfgf4U6Ro4SDSVn7num5LMQ4OT6ivLjpruuISDPWjLbZKoN+YQCiLNZl2A
yCpCswZcWJNHwkVCUJQAomcoWc1hfMCQmJ34AZvOn+3Wrw+sCzYl7gduobVUzk3TuE6ozNaf2SJn
82XZy3e9y0jpY1fD7LHkX5e3ZeFENgA+glESSnlsTqnRimHokW4nnXHbSL3dKul5GGaBWlvPlJUY
Hp8TqCB5maIejFnMX0W0M61pR5c9UZ+UAKRNIvqAbaUo0noNrAgaD62Y5sVsSQvuoYy8FNTPyh+z
aH9D3bpYCT7EHxmc36oAxAp1Cd+JzWzXx/xIjih2v+6PA0f+y+QkmCPE7sGT5hBfPxU70c6oSEku
e2gqLQ76EeN3Ed3F4Y8aULzk8QPGgfkzAClYBhBxuBhe18TSOxVp/6SZePendk7nsxKIZmU2NVmJ
YbFllVLqA5CMhg6J69gA/1YbbWm6zNrTdV02LXAlhP2IlZAEOJhxkcIC00xyTBl7vD3m7YbaHZHI
Dml4mHJFcHtsDlkgj/j3/LigmMWdMjYDItYrNfGJuN8Z6F0lhBJlB8QneWs53DVVj/o0tRIeMGYw
OAAyczoR6M7WLQIID5QxAPAIJBfO2KiphrpWolr5ByqELQ597LVMVBMg8QB/kDH++/dHCsfBagIK
RUrqSfONETp5Kyj3bp6VhqwL2BIE9xWXePWY4K9nHZScGEu5l5r4NMnUu25qm/aMbWdC8BJTocbf
WpgAhZ+mkH2OVv6HVvQUqHOBeqcieD+I5HAhqM4SOTNZv7KdL5N+mAG5at1fV2XrziUrVbjv3oXF
lJoGrgc5r/fp2DhjArYP2j6nWftogUVOkHpvqwSGMTA0y4C4Yf++8tKmVgZStQHGT6zuhYzUa6zy
Ps9FK8HbnomsR1Mo3l46//SyKpSsFw0zGsENm7cFYdwdc830IsqLXh9Y73zzTRL/+DfCMgbMMYyh
xZ6YYUt+75nHdrc8Ayo9ru3shTrxYTyre+nHSb2hbuWAzxeLY6LZqM2TXf0Ozu7b2pz1Gct67lJc
sv5X1p3bQZAxsXB2TVUudQGBidqYFj5eAGxs1TqF4IOdc98S1u42fXilC3cvxUsfJGmEZDMZ7c68
V+Lv161+E0QUeAt/zIOfZyjyPEzLDl1lFu4wAOWPu8RNd8ORHMihA/iN6deX2DW+9PtBuECy6XMr
4ZwPdJUhkXKCdsN36axhdlT1mk9DZysP1k1+6DzVn27RqTyJymCbb1K8cuB3yDAR6DnBS2/UTZoi
nugpkFpNbATVmE+RHPptcopbkIIJXw2bRrmSyF2QEspV42Qyid15mh+AVKmK5r9FIrhgPERBMQG3
HREFSI/N6AzZYaA/r9uLSAYXiLNa0bOMAcxEy52lX4B9rYlwn0QiuECcZ4sUFzFmRVIFEMHjXZJl
PubEdx9RBGPslBDs+/PVFWMym1QBr7irjKcwRvVw336A6lQnmCIDcYphEkTfvyN8GTXtpANYEpxv
B326b5L7NFLRjDtTc3YW9fm6QpvTp2txXExaorIJ5lZGSapLdlUzOFWFKf1QtpM4PZkjsYMk36tt
4fS1fikTIjjQzTHwtXwuVKH9FFIjxokOfnVYXBV4/uF+3DFClQ6wBskDktHz7C/AXaNfPlTzQY6u
IdUBxY/Gt+/IGIYYdsBiaTrbyYGtwAWHKHCC173vZhd+SgXnvXkFvAnk23djZwVSzHaC6rJ0apCq
TYpjdedUeRJ8V5EgzoysSW9jZQBwJkuttf3S2dXL8Bzj1TWjZz+/IM/3tTsh0+vmzUPYcWK1HWUI
5qar/CTBwuTvRTgtGnbWQvdWLzKZbZNlCx7UMlRMT3EmE8xUHroIZa3koPlg4LkHElhqg5URlASV
9JGEayWMKbxSaFC0DsA2+GClNbqBSe05HQ+DlQmeQtZWarASw52blQ5Gq6dwA6sxXEvDyoMGmJQh
dTT6q8xF1OGbtU6yEsfdKxVasuCien2cK758UzvD3jy3rrTD+tEh9kW9q83XEVV0qpiUsv/5+xDH
uYgTpYY4hjakYdgtPbDXkWipY/MOeBPDF1FaYpBoQObqFsGR9G5a62DSEkHSbzrWSgjnWGndxjRm
EBF4Ldu94fRKY0tBZIsJQFjofZcuriRxodk0qhnp+esKQgUEhcRPOls9tG57ZjBwiYiXbruet5LH
+ZVS1xPY1aAZ20phOPRs38xDyPgW2J2TXvRbMUCK6JNx7jUFcpNmHdyrMqvU1pXqa6Flpyr8dT0c
bovRqYrGmWahM/K3AQLLhI4GwQhTaJyizClVzZmt2LkuZDP2AaLwjxAuy0n7SCraAkKwsz0Ut7lo
Bnzbi97+PudFJp00I5bRKv/vagybU47gIvqjB49HUGErpJklNELop9Fj2HyAWrsZcWswhBwR2cx2
NF9J4/ypAftBQ4JXbIfJHS7h0TwTe3axSOHWgsv3tbDw3qPeNOM8ygj1MUkMeJS6G8766Eo29pq/
Mhb08EbZjS52KjQn9aPQEUJYbDkzqtIWSsiqAo5dzrksAOJWzfh7n+hs+eER8Dx+fgAIL+BXRHnN
lrmvhXFeNeaSWo4qXu+KojuWMbqVodiDrAkMfvM813LY71hdjs2imEWLephLMrBIMBQQQMr40kMD
elh79mc3/C657V7emw/XXW0Tg3otmbvAoqwzE7nDnCUeLK7mA1/m1D5k/nCa77DKPbugCI2wDZxb
9nXBWz5OZWJin9UEWxBf54tNpe/0DnW+bP60NOCVT0UStjKBlYTXyszqTDWST5TEmJIzs8Who0/j
+7ydHZq6Wv94XZlNT1/L4nyP5d5SYg54Sf/zG2EJeKNu9TmwWTdFVFMSHN3rj1kpRmpsOjeswGJm
yj4p8rsuXlyBQpuGD2422QJpAfaNuTgPbs0w0nVUWF6RFM/KfrANT7+zPG1HbNbWW77kombKZlmA
roRycb8GsZNujWiHT379rXxgUAnq6Jhu7xffwi+lX/wsRQ6usnDBR7K1TO4u6DtT6kNGtJa+wtMA
OpL1VjAU9LsLx6AaGCu67oIz6zDdRB7owoWhW/AjeASFWB17JUMl5hXkSfZSwKMYt7U7ORKWg6yD
CJNH8HH5ynQkDZW05JhIG9VdHZlnc1RtMhf+dRsSSeHuiFaLzDpMQG/QdolNos+5FdlZ/fW6kM36
6ur7Ee46qLP5zyt/kOxuOo2hE4cYsJ8Wuxh9eTa9mDwUochWN33wzVQJ+/eVD07d2BsSA4En/dls
v2S6iFZr+/QMAzstbKjzHWw+WE/CMTfx7ByeemmyjfLUiiagRDK42K+oNG5rFEVcLXooZ2AMPSm6
oAmy+UDC0MEr5DQeQzwqgmlWoKOhmONkoBps5j29UW7lAwNFrjDea4sw9f5DEHkTyH2ZmUZTi5kQ
zNTYspPfAh2ndCK3w2zV7E5fU+CUiSYvNy+alYrsmFe2EDZW0sk9BYwfYJBzf1oe0uqrpN4UqiDt
Yt/jfax6U437XqFixhONsadA6sjuiHog8XwKynhngezgul9tm8abKC7+1xLG/gq5xQiEetMv/0iA
S51iQQqwmbGubYOL901ZAklrQtdS3VWH8RZLcG58rg/9JfzYDtBaFhfnSaG0HVBkgM16JLv2IfW6
Z1ZeZ89ArDntyEN0L+rIbJ4h6ipo+7D5Yj7MpupC1VhFjCiLxB5Gn5DOrsvD9Q/1WqR5ZxQrKVyY
NZsRt1eA+tQcm75Eo194OmGdI3TTsAqA2F8h4ylBO5kmT7RNboog90jR3VkhQFKSwQ1HUHGEpZ/n
tYtGxFM0TOAxAJdeOQCaRpd2al3v1KS7UazKqWj/QFvdoXgzT0Q/JpPx0EnlZytaZMcyhaQ9m1EW
kxUYwSHAj+ebdEqNIt/IMJoa4OQAaxzXcvcy2JND8LwoPxU7EZvS9nWyksi5WN3psdYrCIlm970p
/jHoOYgtx5KwLzvgiaETUA02tjFEH9k5BeTNv6pyDhfRRZMIi5PVclvJ36bq6bqdbMaO1d/nfA3T
n6FRRHhTJ9V9PR/LrHBN0KrRSfCUYX70zhxXcjg/y6SyndoOr9DXhtaReiizAKVVFHO3M+43OXy3
Eyj7gZwx5A82vcS2bshBRcuKVcOoK7xUWP5+RSvK5/e9nMwde8lHZJfamfE9iSpwqIJbsPwiD34H
gD7r3FsC3Kv3d5nK9jmwFKNSgkkCHuFNUrHgPwTLwgpJM5gT2KKwiVjiYHxF9RMbt9mz6HXx7jbj
ZHKGkssq0GhbbXE7S/s5WYo3ZckpVUAY1Wrf43b5ct0u37n4qziqYYATmz/vpiRyLHnUaqkg2yby
Lk1G8GzngrvM2pSBvw32NUC9Ybry7wtaq8iglKG8uJbR72iZu2FdYZgJ+3ZE/povwT6dslt5TC7U
wku3NdwwnLwmpy9L014iWfX7TttrffNjBva2G5PRBz4jmHvTLPdLuatsqav3mHuTbKucz3WCaikW
F+oegMi69bk2Wkdvu5tkyS65tbjxPOa2FqSDnadA2zLCXW+kX02196oi2qOI96xF/UsSA3V9Mnbm
ND3SLgVEQfqipMMu6wx3JJIXdCAUUdLEBgRzYNcFdp8RpFOi2lZXPS/jjEWGunN6VXLSuTkqRRhj
qMqM7XgkX2kcPtda6JRN5GVSdFnG4WtGY0wbFuRQmC2At9QnmrffP/CtNeB6m8TCqNJrFWSVKBlD
XoTI1hcUDwtXjZKd1cy7/00EZ73W1OkTkHkXN5XuqH6jtoK//z6fZfa60oGzpSICwgGt4B61N72y
VAIDt7MZiiVqu/fjXjS6/y6J+Fvea9tvdWZNG49V1EBesjyjq+jSGacmC4L2+2jKSeHim0nzeqkt
fBl9Fz+w3l13LFD8AY4TsClE7f9td/zXDF4HHlcqmXJmVEoBT5ikmzRf7N4UlX6E+nCvQiqNFND4
OLXgBsQhdoV0eW/cvxLP7qQ7Uch8nzVwx8c0XmlEANAzTSWOL6m0u1Gq/FmT/0na+ADu5YfQrJ0s
jL6aYYhlmcW/bvDv7vVX0RinBeQcJkT5FClpsSRjLgSHORwjYpxieqH1mcqhgHV72w7f5HCJ0WwG
7ZgliNPp/GToN3n1JRh+XFdFJIJLgYx8mGbNwG03yLdpBMqJ9GvfmqJHh+jAuAgRlaE6KCEihCRV
u1girqzJB0lVfDNr3So1bCPo78ZyuEFrdlf2Sm7XY+lmXXoc8/i5C2niBSiPiX7Wuy1t7jtycaVW
wgqYvzjfpE2c0TLcZvKWprbH4FQPz1bhKUFjFyI4lU1XRNdeJRiGNNHP+dtwi35s57KGnzT0O/iw
bCHA8OZprwRwnrEYkyH3OszTCB9y4zmcQ4cGn6QkdD9gOys5zLZWHlgWMZkTDVe8ahpOGQWummWQ
KcrSX8cK/koE2WdayeHcQO0mHbgOMz6TrNxgq/4gRcldamXPsQyGyD5avKjKL3WU5h6a9rFLjO4z
HayHuSoGp9fHzDPU3MvjYY/XvDPG1O9kugvm6ItaSpdQLvfG3OwlJd3PVbtTQvOEtGZvdvLNjH52
oM2DwPA2LcCEjYNaBg8sfhAHpWQgBS1QqK2GY643npaIdls2M8qVCM4G2iaeZLWCaUfA+tA/jWVh
R/O+lF+0XLCCwnz33ddZSeKsILXI3BsmrGCZbzv61SxCt1K/5HNsh90RG7qCa3NbMYBx6qaJyMhP
GBndTLOWKZZIT2EwYMKn8VFEA3TLIZa/Xzfw7e/0Jot75s/hVKYh8BTcXp790sBwYN7410Vsxl/z
TQQXDOLRRLcNiGIuKW9Des7M05iKXjSb8WAlg7MFpdUBY5rhyLD6iBd9j81b4naXxA3cygPrqUOe
wVT9X1dimNeupHJ20UUAY45aaFaQ+kZNwsclBWMidjAFziQyCC46aKDfqekA7fr6c5I9ZsU+Dr6p
1T4WXZXbCc5KI+6utII0mpQctxhr22UD0PNAmOhNug+QZzDHZqXANv6DQAsT+SZK0u8GvCa1y5YQ
VXWXKniIms5UHoirfJX9wlvCQ+hmAt/atvd/5fHzXZOOyplpjZCn/0qGX9IiCnwijXjEQ1MZ8O6O
Efk69Hxkr2bFpZPu0h3Zj3thYeldBeHVBN/04fwXUGyq3jU4v0LKb4uyeejK5hIlqTuAY6bN9H/q
plKdsm5cIzN8NOYEc1Gbzm2hAg/aErxf+AVDo1BDIF5Aflg8d2Xq5HWNlbbnD0QQMP2amOTXscTB
RRAtx05NOtSLOxe7qTftxfClQZQqbYaQlRAuhBjzDBDiOEMCZ6i2bFWgha/sYo4vsywidNw8tJUo
Lm5klaqW0QR96vGpmAPbUI/LJJoh2woaAHFk4BDY0EUd5O/UhSozkrA2xdtrmhzNzG1jerHas0wP
5SgquW8ptJJlsCx0lSZNQRv2UpvA5sPbMTzqVei0QSmIgiIh3GNSVqiajhKEzOCqkUq09r/nIgLw
zUNT2cokSt+MHOdvReIwDcxYxaHlY+hPpLeHMHcrrbZ79HfSXhCMNjVaSePeDH02LRpqF+xmnG09
9cwJHI3J9//eebD59K9KnB0EY4qWTgIh0vgpir4Qchmkn9dFvF83QBQC7hSWMBXst74rqFfDJIE7
PUK2B8yi+UhtoIb6BHS7sZeDr6It8ehvbNSRCls8obR9im/CudsxJ6kWpxlmFbL0azyhlpmeR3DY
XVdxKzqsNeQMoyqrrJ0MCGnM/rYOgkdDHW6qKQPrX6Ptr8t638DijpOzi0ZGLrqg+eFOXY56W5dF
dlODUFfqCrvRhq8yiXdab3w1glZGW1o76ZpoeVikL2c1cxLNRtTA2UK8VHsg99P2TrbQ8pwrwclu
lr6IyhZRFUtFO4aL7maloXbaIBpW3ytYzbG+n/bUyWY7xBy0W/9odqK8bSufX0vkQj2ZGrWdakjU
h6cyfEwq04ksu4ofw9itw8n/0Od8U5AZ8Co65lbczAm7vjoXn2sP1gwv3NUYEq12okHerfQGO8No
DILoEPvyXIxUymUpq7GF5bQHazpPlmBjb9s0NbYRquBiwf7D37oY6I2glIL3woxEu/mRpnbq1G5+
aO8S5BsCR9j0bEBkABEG2EPyOwzOuMiokVGU2wLkNkczfiCj4Gm3fWBvIjhXq6qGdJ2CW3/OMUfZ
z35akyfB9xfJ4M5MkjqSGiNhSXVaO43mMMDywO1HGzcKZtRQMEdr+iOvSPJ2eDwAp1ZoPZVmWB2s
xJnq49xiHuOi1jdE9IYUfCb+vZqQNAngwXBg1kQaf4zxQzZ+oE641obLc+fRNIMpRN4+5D2wxL/V
ReJWnWjLX6QJF4rGILHUiOLMyvKu6E6ydahrQcL8fqGGBffVd+GCT62V2jh1OK2oN9whxTJPL/9Y
yuUwVv+UUrmbo+o8NypyT4n4VojpBWV6MSTrNEv6Z7mf9j3KD1LY2HGV3yuN8WCo0ieBxTI9+YLH
+jeyc1pFLEsuTMlq4BV0T8DuCAxCj5yD/SvUijufRMO3omPnbvBhIFGqxDiSIPikSp8H85RrIsD7
9xOp3LlzN7hG68hKteF3jjJcYqDCo7O7ZyiZs5vt80u7z85ENKe06fsYJ0YaDkwrnV9JjEC0OFr0
Vers5aCNBwGyGzvILAHQ7RiGG3lWIrzgRFK5A9WiQgvGBVLjMvQSCZ0KORbAvmzeoSvFuOOssL8E
7huIwNrWTklr38r0QztYx7CK9m2r/OxnUZV0MydZieRidSHHSpcSiDSQjGP72AD2bT76VvT5uvlv
nx5b4pcB4GXxtUvM3c9hAiRa1zB+9dFDbAqqVexo3nkXeIj//H0uAsTUqpU6RIXAsF5M8zYMM2dc
PufaIYv/+d804fx4iUhMpQCaVDS2wYI0og9xXcLmLAEWlf5VhjO1sk2CrBkggi2lyF7klE/tju0G
JrfRHuv2LyLm0M1goVOMPsl40wAF4e/Y1MSGoRQqgkUzDM5QR84ctm4uBGt/j4/C4oWBrUMKbnRQ
L3G3NmgIOqpN5R/F+s86xue7U+ZXfuJGhW15+UFGO8XWz5jFvsuAyCqaRtm+K95+A1+t6lFcByw9
7qPf1Ewt6FGz50NxV/jDS+XVhzjBJHgI5rUe76ryWfBpN0/aoNRQMKmtoMPx90lHVFqMmhQoe186
N7mr/KmzzYPhpTf1K5PGUGLfRJTBbgoF0hta+cAVw//5WyjJgHVQyXiBj+15RlGkAwj02P4faVfa
G7eObH+RAEnU+lVrL25viRM7X4Q4TrTvCyX9+nfoi4nbtG7z3QSDwQwQoMsUq4q1niPQ2k0LPBPC
WWBDdWMqRuTEFYaI0qu4KBwrlR09OVBT8y5/xu1LRO1KBZ6GZiFwfn+ixVCKXAIdhFf/oqBMwIjg
frCc0sXiFmqr7PVRH2OX3mCv5WcZiGLoTT99Jp0LnOCNbbtfmHT1RrZy30KdH0zU16tW3mjKFETV
8Ceh2plE7gYTOwaIsFYiwFGuGwMuQLrBapd7+atuq8nbR+VusFKHfIwojqVWtzO9TcnPdhC8cCIR
nPo3xZJWYw8Rhnqw669x5cap4CVgf+WHlwDo0gyRBkyGMicCpIAwLws+ZkxjB406JRM8Zdv52pkE
zj2XAH/rKZPQl/4/DKKGh2k97G+xyEOg6ptf7EwYFxNMZJKkVGPClH2ln2wwdGWCBPQj3SBzy9hc
ltmaoG3x4MdKpuoaoJaQsAHUDGMlvWMG6SF39dPs6y4N1Jd0j/lbEA5Grny97FqBVmy6jjP5nD1l
VlNYXWuiQqjXTiId5fGZLDkmtHInzar9ZS3fMl5bZpvUOuCEZL6G2yVxRlCNXD0lljBAZfiL3HsD
OvlWSsKWGIdIyV8ui9y6wzORfCm3bcZemW0F/he0MqRoHZUkztIIsqDN0RZb1QHahnccFWpOVcBC
PM0p2FdBgw1aLZVcAUw+zJbiiN0EJ1lpaFizJ9XlJx38jJdPuNmhOZfNxZGdYSKMTHGFugOcVCC0
HiS3qLEWwxDPmlBI2rRphOcCuVCCGBGZqwwC618KSBuwQvkyge288hfhmOXm9RG23wEmR/0Dcf0C
JckNpp7ranp5p161fe4W/RQKvuFWhmgDhBxIK1jY1fg9O1XKmnlIJRYdUT86VB7Kkz81zwQNxeBW
oYiTavNYb+Je1eksIWUz51GTRShHriCpJ3UwxdQt6z+JLc9O9XqRZ2IUM6aykeNUUQ7OnERx+vwh
RVdL8PGY0+Xd/rkYzoe0SVYrSJVQpQNdhztdqSGbNS4PSaDuddPVfjDqzdizBaa9bXQMmhjYAab+
gZu4sFS61j2Ol+2nvf6VhSCMm1X9Kgpctw/4JoizsLYu1Dhn2iEB/dzCis54m8tIdxOBG9l6P4E9
+/tAnGGZ01hNpGMHssM1Gp0sEUWKmyexia0zbASg3HJ+Sk4io2sGeOCyusUMKIjDvhj24lD9+2Wd
YH/pB5U4k8N9sYQmVaUnyAln0BkivN+RkO2PmIIHRSSG+2DZ8r/UloHGK7s81EMt+H+M0W/aK1Qc
y6uYjbb58cHOkBDwrMgK50fjoM17UGfYgZZ5P6bD6GGVLg8qbJQI96o3HmcE2BoA+DCyiKUHLtQe
ZDWf0hi3VdWS19HsurWSm0Y3n2hV+QCC212+tK2+1zt5nCFHa20YCaXMoOTrsXOKR0AAefaRgZ4q
oXUT7zEdGkw+Nk3+pMbzTjYXZqfZ0KLGwzRzfja0X4oo0tq4wne/z2zvzBcW9SRnKxvbKafnqrgb
yN2Q/7j8/TbM950I9ieciajXYo6zGUeQrIfF+rJQQbC4YbwAvsVyoIZMHjk8Z7wYA1eoNSDIKJTE
bZTJj/oizAf10yxP/72P8E4UZ7+RtK5zKmNUd8hUX+0wyoLJzj/4WkBANi1Q06ofqEzUOlejuYRN
xdXBXvepKfj9rbgIVglXZxAAkCMreX8dpLXlzoJKvSL9NcQv8KhXx8kHvjYb/vmDSPqdOE7Bhi4r
rc5CcWNJHhNtV44IN39hQtUafl3+cFtewcYqCNa9ZKz28FlWaQ0d2NzMxRvmr3l7XPTWI4PmaNKp
r0XfkHkYzo9b57KYSp6p9BjVQzMDCey11yeBOTg+NDtyYIAwoqr569tzSRan3uvUWjHgdLB/+sO+
iXeA+wfZhHnSv3W+4gKE/RC5yZ4Iu3KbemKj8IR2P5K9D6i6VtapHTw8zhiwCSdwQDYBhrZCsKui
yuCPAi+75SXOxXF6kkFhlQWtLE8r9ot6pWeCGj0zzY+f8e04nBfqtMZqFDXChEJHRscoZxRF+mpf
grLFGeP2rq7Lz2OdCF7iraQAXVRmbyp4pDQ+kZVGecwjBcdihdP1iiEVNsA2ZxmI6NXfcOXvRHHP
lETnNFW0GP3u5jqLjpYdaqKy3cYlvRPB+Y7arjpS0gSZanGl29dK/N+V4N3vc0qQ52mUFhO+lmFk
4USLLwbGIpzLfkJ0Bk4RqnpYZzJDRpxWB2vGmoUQV0B0E5x7UMairRoVN0HW4zxcK6Znqf8ZQwAs
t+eKxbkFlItrwJPjKubqtI6JQzLVvfyhVNGX4l67Ze4xzmnhGGZW3S2a9MuIp32fWwct7TDiY9pf
F3MGa9oMkOIYbjd342x6TGIzyCrrYabKY1aZP/OmDTXFALpwubOq+Rqjf/7Y1l4+g9ReHSfBXy36
o7nYtyNLY2c1vosUIevP7AOWmAVRwFY35Pzb89WTxFBqpI+QwaiTu9veoZojubpvOIprHZGKx54I
amSrsflOJhf0rihk6wUzPeqm16wDY/aAi0vd1UVf01evCrwEpieC491KJt+J5ZyKGsmt2RRMzTCz
Q5BKpAwzDpQCogr29r1pKJJiJs/8AN1ttPJqTNRePEA+OBSwtebdZXXeiA9wkt8C+OLCQFKraFo8
ALIyu/ZSAmRKKr52hfxJjQ3FGSoRpOvWCwqJpg6YIttCUsmZqFxRSV5sHGkCIo3ikWOBR7SGjmRO
9Q09FSLwbBtP3Dt5nL2CSm7VlxQnVOuQFMi7MKXbp41XyA/9Yp5mS1QJ3r6ztwNytgbfMCVkhsCq
1jtHLchhMqr/3mcA/x0GW1mbSPkAga3FoA1vF4zkAdmnUgZPWTNX/4NNpnMhNjfZqi/TFC9mhg5q
W+5MI7shmSiO2/xWb+fgl8DrxG76pYEIqW+9Lhtv9UERFK1FIjhbHaNybWIbtjra16txUEpB2LuR
aL37StzrT+SusKoEV9HXJQZZdyYwRKK7ofl22VBFx2D/fh5c6+qK8j+OkevLbiyHYJhElAciEVwM
gFIG1jsznITYoVk8ZunPy0fYDAA0jCobNqblAdH9/ghZM3bGtOCySd0dwCDsSaZxVZaNf1nM5jHO
xHAGP7aDvdYRuqiDBgT6Q07DP/l91JdVdGkxXcx9JrnsaDH3uImovTUohmFFU6HbB3gTwAVKWFSg
UtEjwrDotGvt/FjUaHZfPsT2XaDRbDGo1Q87ak3ST3Y94C6QcTsz0XZSpTplF+3+TgyntVO6zoCq
gxiVPtj26E560CyiVevN7wXGW9lATg0AV06vLGWuypFASE7uNKAGxKJ0ZdPEzwRwGtWMWWUkEwRI
u+aq2/ehXTrmfXZjvIB30lUxje/YL/GNEEiQuQ4uO2MVxN8H416ScQCdQl6+ymWU3srO2EdBAYgd
xVeP4iVy9nP/Lg49t/f2WciKjDI5xDGcEVYgpcjI/qh4d3YqMIW8F9OnrZWVTCfM/GaqQjL898by
u9/nHD4w1qUxZ8dI22u9v1JFEDqbpoNVe0xjoYL3AUZ6jM04ydYSxcFin0vAdbhXRUS6mxoNqzSx
UIDXkR8EAWBQaScyQgjJJk7VpA46hQIHwIziw2UzWlPNBCYs6nfcLZSJUrQsGzMiQLuBKFGV9ivS
SoAgOoskQqreVC0TdRMVUCEKrue9tC6Vm1hT8LRke1Z7Z4zHmJASgixv5gOgq0ZNgWBRAMWo93Ki
KVkI1TTEy4nltHkolzdz6hua6ked6sT93dKM/rqeFuOmkA4xuibdzi6ep0G0gfQxRVAsYKkaiM0M
GcvNhPMZKjp2jT1Z6j+D70dlF4eswKHuekF8I5TEeYkF/UErSiEJRH1u7/RgXDXBQygLQdk+hu7v
z8SD76Z6rwN7F6hsDCo797Mbyc2+ktcuSnQvant+sIFXYVigRu0a/Ei8ypgINmNgF2hekt5nQ+/Y
lYiv5mMZihPBPbQm1t6ABKSDIqs9yfl1jkVB5UHvgWV97Duk7Imjyk+ZCDbqgy1wUrnnijZdP/VW
r+F5N7zIjq46me67VnKx6PeQNa0rD8lVvqwCPfngtjixnELKcCmKlCyapxlHs0QepO4l6T+PqXJC
OF20jSlfZngBr0z3C32IAYlFxgctq73/GFe8l8OnrdrUthoBj4DXLV/ihDgSfWrnReAiBV+M74i3
GLmPtRwXZZv3FkCKFX1ybKnwLx9FoOevRncW2A9rWbSlhaOgOnZfDcl9q8XfL4sQHYTzilpfNFKW
Vrj6NA4aVKZUdQyp0Qku5V/8w2+Tfa0QnR2lrfq+SBVVQxMFFTA398tQ289uu6+DIqwF+rwFMwsP
+yaNnfpMWs/ajxU1wX7gD141Oai/OikIhzUESLpPsGsExGD8f3pVe5iF2lUHyRMVFz6OZHGKyLmQ
cUomvLBwieTT5CFTDoogPjKU3dfp+oBi9Q+bXDvZWfaZkwbCAtiHEJGTzzkTxGuFhQYvOL4O9Pt4
YhuHzCGbwNftXAmUJX+nSZwTkVKpko0BSKDRCJChgjhTETmR8nxZyse1OO5UnBuJaqwryGaOmZpl
+pJak5NqqddV0i6aaeEMCjgoahSKUsPC/xYP+RR91lrVL7R0f/kvERjn63zrmY5VZma1BZrtnm3t
SXYzWYIurcAy+aZ9VmukyhJQtKVl7FCiO536RIXz3B/yl/efk0eHyqhUZ0NRa55BiVODsSeljw3W
14ioXSU6DudobEy+rhlAY8AUcrfijVFQqpBEOKoi7Xit0J9dio41PwymgJ14YBCWDy0mw7sdC3le
2WN2ollwptPvImXu63F+psqpro+VAdBlEAGS6Ea1vKUenbQ/rCPmmKfSvaxzoo/IuZRiNYtqKGtA
dkvfiHGyQbIUP1wWIVJrzmv03ZAOMo2BwF1UIAihjkKo4PEURDkq7yma2cQuJrib/kcI0QFIchBG
/KKPxXmKNJsWEAAj4Eilq5Z+rvJDrgl8gOhZ4zcRNCovgKZW/nnWzKDwpl1xZEDiZVCchLiYHxKz
9+rGY2hUDRmLpoGxso1ZALQ6dajH2DTtPd0GfzFQFF8xKoEstYhWAAVqQdT3L2qa03FZagKAbIAv
5qN5tMtp91eax2e2slnFmVTgvkZy19mfDCu4/PsCfSDsiGe+gUZqVVKs7HhUi+8UIsvYpMYChzIK
CvACl0rY33Emp45rEFerreYtWE4vKRAZSidNGtfqpL9zB4RzB70d1yAHU6Dh41Uy/6D2Xmu+Xv5o
okSIp6DBW7uWHZa4vfiakcvHPridwmQHXktvFPiFjyk6p9+cYyBpDeh44CIhXY138im+Mzxy0D47
FLNiLFDrd9r9LHhmRYrNewmSmpVSIUU2iztJD2aRNgicHZ8YL8Ygd2SG4WCTyMlnv2q/Tn3vJBjU
NUdEpuZDbgkadwJF50codJA75zV2HUH1dJ3ZuwR0pJIm0AuRDM4foPylRn2nAYW93Zt6WCmH3P47
e9W4iEE26joD4TfKJKS7z3rigfHjOktKQU1QFDNonF9YytE2pXr9x4fHx9yvXWNfwYv3e+0Ye2os
UHPRp+P8g0HiotRlRLCzFUb0M1luGvvLZasVuCCNcwwjQMlpbjXEU7NPdv1kN4cY1B5DXP+dA+IR
kxsU8SM9QxqMQOiG6O29Hi83VVr93cugcX6hSQYzVipwO0/NXS8/6tP95c8luhHOB5g1eC3KDslp
Nxyk9HNvh7YhGoFgRdMLoSI/AqFpkqH2KcJ5BiGGYpy77qojGAz8NBB1Tl9LHJdkcQVceWpGTdcR
BbMZqmm/7tgEFZtVTMLLH247/sEmpipjvRQYN5yN4h+wZh/LqFDojvlDcxVn3kVXS4E1DrZJJRqg
33TWZ+J4U00A61UsUARFu2+tL6kuULTtwsGZAM42ZTDWyw0wItgOjJ88Vd66Q3CPnD0Oa5egf+R0
u8mlmNVeT/mALLo9gqEmEUQQomNy5ivRRJaKuEF9U2/8xZrDPlYE+ig8KYs1z6KUah0MIGEglux9
62Bg53LBJm8BDJb7+PRKRdU52QEMjgzhTqyi2yc0NN3AmB9YwXkNla0K+YWGbFDz7emn2XwXKOam
SetvArj3qe61mGoWMqUc57hasT2guRXKqo51VS0+ObB5wsinIt++bXpncjmDSIq1Kcd80rxqdOg9
MJHc1GnIvqnD2vr8Ijgku6MPdn4mjDOHnvQYrc5QB09/LW72meHylyFZHTahifpS/7lzKzdysUcj
6kP/i+G/fV/OUCJTyxI9ZvX+q2pvBm2Yu8NBD2UPvHChqJQl0hbOHppETdcVjR1P1QCWnqN02IsQ
AzdfzLNPyZmDjvEGTUsRbBiL7mOuv8zVQJY8KXsW3BlTvEt3xr1lwLzQahO0F685HEbwvQjgME4B
3IsK7PDJw2VxIjPgXrZ8UmhuNzhW1dzVNoapPo+DIAYQfDn+YTPaau1Bkqp5U90GfZJWDsZ2dnpK
TkOOitzl82wXVd/uSecchz2RttUl2Jf1bQIPYhVkN2PYXWk+AHy83qsnp/c0tNKyE/Gzg3isUKCK
OudXsklf7KHGB6X5DzXxm/VRcEDWSb+gHzzs10SpvTYNcqDBQzHeZ3PkwFfY4Xj7FmiZ2g51Y0C3
rj7YKHZUNC8h0Bed8yjtWuTK3OfAN1W7+5JSTzGL66GcBTH3x+V/lumdXSPnPqYaSAOZCjnNIztl
5s07oJYgdkB5ej7Q29UF0M/rckD0vf0qYmTbTjTPxHMOBfCgXYZFatyiW+2r2rFvhn1zE3lAlTuY
p6zF50UBJ5SCy5cr8Nf8lJNWrPZkj1Tz5DKUq9yRo58ZOa5V4hi6iNVVdJO8n8HskaxNOKKUfiv1
T4uGalFxd/k826nT2Xfk3EtBuwprtSjZtL6JT8h4C3NXu1ldIIAgOBJhd4nk8eBdmOUxFsmE81wO
0xUDU0w86yW9Sl8YOUvkg/nu8gEFF8aDqkStJdGFeRuqPeYV2K0RAMa9CfKngE4iYexGLli+wbmW
UspJNRSo5ljYf1WWoxyheal8pqOfGLeN/evy0RSROC5SGUqQoihxidCdGtRRe/kTVtwPwLfzwRBx
kHL7CHjvvbzUX0k93pDZ6pzJ7k9WPPparL4AmupeGvpb3V5B6jLsLv91Au01OD9EdarJkaKh0mk9
R5LpqJObD8JgTfB08UgueUxqLengzKfA3lVXw56GwBV7QgtpyFDlwiYPGu6Oust7wZspVGTOAZVK
hPmhAmyp9KAdekc/pv4UuenV4EdoCnY/u8y7/EGFErkApyx0meaYR/HMT92VjoBNcqsdtrlD4jLW
VBHriFAe53/UQrElsiYszlECO2A5lITFahJKYeH3zyJ5/5LP/A5Iea52ubaVNleQGrIVg9ZnG1hV
UJ/y0LiKvCpIgjhkRPGFr+DlNG/nJ4zbCJRWoE48j3upF9piNjGSR31H0ZBsb2S0BESqI/BJJhcB
mQPt1dZEQRbTWOn36WoMy1D9nKCavWfrFCDycCQsOCxf/zMKwPs32+T80wiGQqy4pbpXtJZbrsV+
HkgARD7BV/yIMMXJ4RyTZhXqauWIDYp9ez1cMQSANrS8KChPtrs8zr4STj7rYWMIJ3lofbozBcmx
IMh7Zbg6y43tLqY5zeF9dM2X6edStIAr8G4mF/0sFrgK6QpIJSMrPWk1rlrzhQ6NoIogUkfOxyhl
PxgR4hwvP6Zx5ix2AOrwWBOEch93e7jr4hwLXcCl0vbQR0wmFQCrb7Bvqe7pD9MtHGZvcSBaqhNZ
AOdayNBaJFlQ3krMhzE/5tF9H9/nww5w24L3/+MuKXc4LsCZLAzP5RLzmoPb7DU/khz9ftrJDRLs
JbAPLNFIb5Q93YlyXoGO8CTFQ1sTvWox+0PMXUzvMnknEcHExnZv5y184ykzR5CrNFGM+sE/QzmF
ZzwpYbsHyEYgZKZl3uFCdGNx3mOqipZ9a0YuOWMaJvfnHSiu8f4AIU6M9yv6epwP6RewGwHpA10r
O83cpo932H9+0WfbGdP2l6IVDrXyX3LUn1IbeEWJepdgs3uJ8vt2AQlfUxmfxir1seNyUmfpWJg/
sR7dOtpkMBLCBOQyZnEYlT6YVUt2gFX+NAKT1wP+kJNbgDyi5X3SACK9eDFp/D3ts2tiK/6gS+Es
jS+9BViktgDCiR59AuvdYRgwcdoqiC3H3rej9C+rYTx/cpvOul1FiJuzfXFrhWC+DrujNrhLECHN
kneRS4/Vj7+LOHiwC2uq58WaEGD2/gLykSKQEDyfaMBYtvW9+SQKAUR3zvm7JlpyI9LQdwU5kafF
9SnJ8Xao5v3lcwkeB4vzdynGfjJSoV20lNIR7Gr+SuXwsgjRSTgH1ycKjqHAc8vrXinvYh2MOqvg
GCIZnGerSG1Yxgx7HLSf7XSqrYd4FWiA4EvxS2JmlDb1arDuEDlgzcopiIgBZvsQAKIEK4FtYKob
Tufsoe6oXbUZdhi9en6Sks9We5ibyrl8Gdun+C3jteJ7JoM21JwAuYkcd0XbJpO9wlaDyyL+JVh+
k8HFdFMGnoC1x5cC0S+cIyvD29c9LKVA7R0QloIQ618c/5s8zhkvfVGUwKKBe7RiV0mOekLB6bGT
03v5KTIfhtpV5TtDhAKx/W6/SeWcsmoO5qoDUdOr4tJdChQkyudGCwqdhHHxKPik7Agf35s3Yexa
z65tTSS9WXO8nxNDDgK4WBzK+96zHIyw7FZRPXw71nqTxhT1XNo6SXkUoVAQqQct/2FUT3r8aRWB
C/9Ld+FNDOfiFBvzX0B2wb2ND/GIjYwWvEo/9CJcupO6Psv2YS4Evkiom5y/m5S+QRCEo/V+FFae
ckQTRb+mwXgVu6hhmXth1CWw6tfKxdnH1CSgDMcdSqDpeJ+UJ5X8ikSEJh8hil4Du7cvyXkOgFXZ
6jDgRVTvUnSI9kpAPBKA5NUtw+oILPXv6r5+lML/DzuR4Hz85Gi3LHGbgMASkIXWrksNP46KYMX2
yWUTEInhnMoyGG07Yk7DU6fS6bPbsjlVsyDHEMngHEljjdXSR8i6TeO+GX7Otr/WD5eP8S8Jxu+r
es38z9QhXUkhN+Dle40j4mMbyroL6p4DM+TRqX3zSbjELzBnfoy0TmTMNYBkHtpR7dMjGyPVXuTO
H4AgUwd0B5WJn8VbdptfE/i7qqWZRLP5/XcrW6R0VZD5VvlD3H+T9Z9UBK266YPPRHChxUJSPV/1
DlW/8X5tDnJ1X8lYGwTbulncCy6O+fMPLvhMFmdjGR7tKE5xnOmx2zfB9FWt3DFYX5ed5N1Se7Ig
odl8qt8E8jnTFFXF1KzQRpAqO2NLnZaIIunNZ+VMBGdU+TTQrhgwIMAgCuwgPqSuccMw6+VdLB6I
E0njzMua9ASwQpgvnoJ4R7+xot3QIK+2HCxx7SYRAZdAOSzugUYYknRrhz2gtPlppKObLl/L5d5W
9kkm2NAQ3RT3Okvl1LSzjCljBB95emXJIl4DgSnxycc4l3UjN7DgTPlRp0d5+aKkgsnBbcd0pgvc
a2xlk9WXKUb7WPpc3bLHIw/XazSRwE5tPRehqG8luh/uKa7gOYikYlkHHGzf7b7rHCmd/X4uw7qd
HNkmwWUL3r4l4DvC1QFlVGMf+czzzoaZAOkD4UYLgjT91hKOD23f0psA7gumSrNMev06qMS6uUDJ
vyZeHaKJG+gLZoiIL91qq3P5VCKh3FfMxorWmRWBRJwChj/CwrQx++24CtRjUwzqsEg/1A3YOEkC
5GJE0Bujkq+lt6TyrU5gRZvP1JkIzorKbJxjIKtpQEvoQZrzVGMru7mrMhF0kugo7N/P9MCSST+0
Exx50n5eyYNlH7r0P3PlsYDs7CycKqxasgwjq7SV7ZdKQecrdsfx1x/c/JkM7ua1uiFDgSVgT8dQ
Z7F8mVYAm0mCS9kOmM+kcE8sBuVJU9mIV+ZAYawIweQAwARrzcxrJ4dRtKvKntEPz+yZPO6Zxcx0
RCcDAfr/1ilowMBLI/9PPh4x8B8ba9R8sdBcsowUHWy1iq+NuXGycjeg4HtZyKaHA2Hm/4RwD148
F4AnBUwvkuyHigyOAnraFSzMBFPGkUAbNr3bmSzutWsrsEUDyg8d8jFclJdI3F/ctpu303D2ORR5
QiP9NQclgfadpfU4Tmg4apBemaGKkXYEXpe/oEgmZ6tp1dexsaCUkBI0jlug85M1GHVRG0okhjNX
ve17WWY77Mt8kmrJNQB3gef8787C2etM25GMC1yohPgx/dzN3pgLEhiRwnHGqhoyLc0MCzzJ+FWV
g9LwpTxxQD1jNPQvb4az0zHK466XMDInGQ+rfK82d6YIjmT7VkzZVIkB8BYeGH8FFqA+TXiw1WV0
raTblyRztEEUJ76u4nx0Ob/l8DNfZrxYfQ+4fI8a9SlN+qBK5YM2Gp7VAFihVkKjVo59PV83NVg9
JOo2dedHLViQFhrEkdG4djyGQ5ScYn09gLHdGQ1wPhWNk5vqc5XLixcBBFDOQcgOfBX4GnAJTIri
mXaKyjmW44vaIq5ZNkErLfeXtW5zthFPNuMJxJcEpuz75y5rKsBVgNgTZH6L218XXubZfvKdwbhJ
nvIHYcKZMH6DDElSPKYpAlWrCzr9ROqjKVq93HJ05yK4nAUkpGCd7/B8D1K9S6o+WFTNv/zNNkUQ
FfjpeBsAKMtZ6oLxEJKZ8DorDbpUcRIh+/uWaqtnEjhDXQB1pq0LeqaFHu8y43uhjvtY+nz5GIpI
Cnf1Cp2aiLB5dt1hO9u9ozwbt+NTdt35WN1Bq5mWjqhRsuWCzk7GbwgpdNFUStkqzXqbG5Vjl5/T
XnO6qPDs5EVwQOaXecs9F8bpwjqoGGliOYuOobfpcfKalyKow+YYVU5yjZps4Uue/mT8nX5o3Lve
rgbGm1aU26beo/aLMYoA6TejrvODca+51qfyUg0Yvoi/vAIMHJrnH4ZTIeQqbz79yR7CuTBmDmcB
MV3aFusczEPU38fOVysBcBxT5ku3xNT07PfROjSKlbWyZmN2VA0lpx6TbmX5qcwLrxmRMOvRD4Fm
bMvUNRAcqpr8AQ6agoUeLC54nppHRms1htL1KDkYeMNcJhZaQf6NXnfs5iDWmp8EstnlfDzvm2wu
mjBzqVipiUSGrW2bAeiYnlKM6wAdAnOEsbeKRu1egdguCeT8lUYtZZUwh/Fa1JYCiP2SuMrumXEB
ZR7wSA95GO2y75ZjsX4lULXaT2LmiW1v83ZszqeVGpgnpgnHro1HUF46g/ak/1HjnfHJ/O9eOZfW
zbI5FQmaicoNRm1djAud/gG/6K4xvRBevkn2Yxe+K98ss+0kLuwRzdFizwhk0jDfG8hFRBtOgg/H
w68ksTqXxtSgilkXDqoUIAKCnpqtd/k025HA27d7/fczO1QsO0eEg2+nhQRaWYezDT4c6mE0+aTv
S1OQ/Wz2d87u6tXJncnr0MvMKgVODNwgr3QXDUa9wRAuhL4W3RPnwDJMJFDZwnSefGDgcR32wxRf
DLoluifOj1VmVdoVhZm1zUveuGT+JouIY7cfNAvIYZZtMtad967SjA29AnE1ez2V53E0rtPV/mKk
5bVsitatRaK4jxabXVZhdxwjhtPDDCr1dv7UACapqgVGxH7noxG9HYn7aunaR+VCoHWd7uvRUcoF
ZfLtW3n7fc7bWpZBx7qDp0/WgE2s0MFfMirQ5e3n5E0I52EHS1sbKxnRf21PlfktA+RHnD0v42Mc
pX41PwosVXQmzpWCkq6pEzoDfYbIDiBADktTPEq58TKXA6g6oh1dyKHuBl+3B1ct2mtiRc6MkR25
kH39j3pvIDb8rZWc022lJh1MA/O9ERzTiF0wVdvFq+3+3an5hkevI21aS4SOva8EBta/JkAbJZ62
Z1QHmTOcKrcUFQM35zPPzsYXglI1VlbLRpdADVmkxSZ7F2wOzs/dLh2wnEI9/TVKqHc1dsHG2Gmf
hQ267YDh9/flp8nayrCwFYbKCipQ5T1bXzQzl97aIWACju0naS9Cbt52mG8COTfTSOqoqwwnJ69S
xyq+Uqn14qSGqt2Z3VGnXhs9CS5XYEH80JZiZ3KssHrBcre4wxX604pbntg6EMotV9QjbvupAJds
9VMXiWZZwAUPxHdPlgVNroyhfTA+JBBweYPDxuFjNzuIhjkFTtXinJHWT1PagV/cs6z6WOCLrgsQ
ewrbI1YSC+xF4CT40a2+QWAdEcgalfiQtMq+M2Sv6QtB2CASw/kiqQEwaK8sxCuz5Vlvj6mNClyk
iAD1/iXledNJ3snkctVOA5Lu6cfo6wE5pqfkq+TaJxNzqeOzqLu6OTNxZvj8PNfQ2rGVN9AK6lph
Q505AE4zoDSd+ciw3Irrxq+OvTd/KfziJAuqMoJHkYcDz6TJaitVx1R4YoVzuh4SQGJdtrjXSYIL
am+r72OJxrL1SKNojidXBhQ/P2SfSbD8LE9kZ3mtZzj9fgLGTnsD/sfqS+QMbhqIemICe+BhSpVa
QfV2VhFySl/18lFt9+36KVa/Xz6qSHdsLpZR5TkrJ7ZJxaZ62sO6KzDGepRvJh9jsLvkZ/Un1c9z
5WFGcxbaKlHV5bUiEc+KlsM8Ti9jgWHQTPsiOJhITzh/MqVNQ5UFxS5ICaJfipN58cMArD8jyG+H
sAD/qUCi4C3iMaaNRpH0eWblNW/Ex6wP0b59tBy2yJN6hRDWSnRAzrso8kxzkCejxtsk95YaHdf1
T2DGVLCL6rplKuYHDp6oI1LUdMgOpNkMMwnY3A3dRXnlX/5ym6p+JoY3NzpJybgC2MWOv8v0yi7u
4ixzU/JwWczmBzsTwz3deWylUq6kKFbbvVv29ffOHB8vi9iuG57J4MypSxQgtS6IiawHDWgKI4rU
oeSv94ruaEEZWAHDwvijqcPze+JsylTHcqxbGPGMgcq0ORay6WNszo5eLh9P9AU5mxqHLMt7ZAre
aF0n9mciAjYTKQKXKxhJaejWxJwR+HJWrNxp5nSjGp1LairQuc21x/NvxpkPmvJTNoBSxVOaAYN/
huSVI7IAsGQSbLK4Sqdir6h6AjPajZ4trjHaQWqmrtzU7tSW+9GMvNxMHljGubSisRjRh+Be9G5S
m1JaoaqKucteivG2mv1YRFMkuE2+eZNKUVUarBYbofnYq2swlKlggYop3oeH9M0c+C39PO0r3U5h
2UQnDjYsnbH7Cv4lgecVSeH8R2yvSiXnqJJGE+C7RilQdfy3yILL2s804tJhOP9R0kYa2paVzEHv
645Jc5VSHTmA+h1gZcexGD0lnwVHE8nk/InSkE7uKnjgXuoPZt2PzkRmx1KWxOnl9glr1143j97l
g24HBbqtE0CEyWBSZNgEZ2+0nWJhQ/0/0r6rN3Ik6fYXEaAn85W2nFTyas0LMeqZofeev/47qd7t
olKcynu1C6wBZlGhTEZEhj0n7BVnkaxqn7tLh3XuztIai8JnVqjE8iDfNnVxJZFpR2QhqAmxhYTF
lOwUmue0eeUcadOiVgJYHRkr0D63+Hi0shzvliO2xp3piKk9S7L1nYIsuXnm5TTUX33RmJVQRmOI
MIFqrAe6TQkEwORHsBxn4UFebnORV8jm6QnzApRErCczDLBV1bW1JbaJlQvEK/R+rwS926oIQgKD
o5vUCX053cq46ZWvtKTQ60Y1Cvg/OllPGa7oSk/j80rJm6qxEsM8CuOUga1NQwlFUzJroJRpP6/r
xqZqAEGeSMCR174QaClp3rZ5s0A1+tpK9Se1fYu6B2SjnPvaNquLILYorimDkg89qjQNAsSPkskz
MJZs4R4gRCAG4+Zpm+q3kscYVSjUi5rjDUSe9gE1ZvU35d/EVd+yfxDeY90bu4RPCEx5K4vb5fKV
YMbYDDMvSrnCjc4Ym1bd6hy6wL6cMA1ZuOkjjwNl2/3//n4f177SwyaY+nI04P5L80eevffdDxLz
il3cIzGOuNNizSxzaGHn9S5lNpiO0TtdJMeS5Jl869m8nIix5jAIQgGLhUA6jPZyPFhh7JCm4qjj
tl1dhDDmmyumRIoE2lGO52w56+bT/2RWHyu1q88SBEJVZzWerqRDMCpaovBClsIR8vfrcrifhonk
FGEMixZDHE52mtCpRx0iQucu3Uc7850P/MMVx8Rm1ZyoeSvi48g+uLuxvlp9rAOgL4p9e54pcT4S
uyLSKzMZ2hDCxgVzvf8MXMXmGA+LLq6ZldZMMy6vHypPmVA4FbAsGQicVoPM8UUsvnixACRsFGjP
xB7d5QfdIEq88Lm+pYk5RW9B7chpT4U7WzvjTnLB9JdaiRs88G50E/NHvjinj+LPSi+VAs1JXYDe
09GO4J/Cqf8OHMOd7mllUzhUdvpo3HERZHj3zPiPKIkC3ZxRUgKggJWS8rSkqQs2Vfe6MWzHAb+N
miUewzju3OoxlhQrzRXlXVTve+koz7fd/BClvATiw4S/RgAXaYwLGUYhBWOriVocLA8gXAioCi90
McaV7iu3d7pbcafd9YnNGyPh3SYTExhRIgrSgCJSp2eWEmnwkKDbMolz/TZ5YhjPYkrjf2YoheGQ
tZheWw5S1HP88Hb4QWRQRUngWmKXfQQ1kcRiwdjuhDB09NJetIJ2n/Wldf0w2xZ4kcMcJhhz0xRC
DBmgzG610UHsiRUCzGcEeGXScPRw8+Y0WdcVgyjgwaL/fGVkUhJPKPIht4zSkxz8HS9eSt6un4cn
glE+vZgjRZVpMSK+CefB7qQfhfCdaXRAl/4+B6NoQtcAWHHBs2+Qe6P/O9EdKeZ1+zc/zEoG82FQ
9ACpVgH0BRp/BtHd0npifpoWK414GB2burYSxbxdgZ5KUTSiozwfTB8orQjaSz8EnsE+/2EAzTs6
RM9zaC28JvB2XewimK01mCSKR3gW1N5sgDjZkQ3GLRsYSw6xo9t2T4eKJI5+bD6dK5FM9JunDQja
F7xs4GAs5Ccx40wM836fCXJTuVNSWUbXJaxTr87KfdV0nOo8RzNYDMARi5t1MOII0/iYl27TBm4c
eEtw6CIeTNzmKvhK01nEv7kzwyio4R6G+aVsT4EMXFvRnsL7llLwndJmD5bJcni5bsRcsYyjyLt6
zpMEpYb5IHk0mgp25Z7SF4RcKCreB2MchhnNiTYEGEIZ1AeygON65mjcdmi4UjnGW2AcKUY3hdBm
yuwSrIsOu+V2smnlt+4sXiTDOw/jN9p21KOeVmOBERdGLzV3d07muAuNcRfGoqhqmqG73ubqzyog
QKPT78zReCLVeCzzbld0k9NEzbuIhrg4GkdR6e/zOrcLNXSXQj8NmThbjZnZhjbddwqirGqwUKnu
UL0S/irx9ITgFW2KxQ0ymZfgcB4IFiQw7jpVqYA/6kz1eRlTZ8CuUiZ/B3piZTcsNCA4j4sgj7FL
VJqSRcwEIJKldMiL/vm6pdC7/hJrXXSLRQWUhySUUW+BO1OeyuK5G25jYZ+Nf1bZe0teJe64IHWP
1+Qpn1/wph2nvm/xKs2H+KHCaPB8Lvehnf0/YKly3BwL8hcZQ9Iu2GJwIrWxyja8S5rcr2riKsaD
GPMgGjhmw4L9kUKY5lkYoRYDeSsI9nUH3ooU70CMp8FYURa0NZKdJugs6mqS/u9sPrfLMcl5FWKe
ljM+Rw/HPknpBF9t3BZy4xTjmzovnBh1e052pX2MrwlKaajCAnlFXJrHNBJvg0z3BFzcDLLscQaM
xzR7apHbZgASywJA1516Tsby0C9YkK+S46TOPxOJ7KMKiw2TbJspuZHV7lio/WPUIxXU+5OS8EYj
eJfDODBNaIGeI6IlO1a3Wn87YGZn4QbWvOCGxfvrzTxU8xQZpbDrHFobCl2KSBq9TrZpKXaJiWEe
4RTnYCz4n7RIhhKoqL2GSnsbATJuyYCsNJm8gJEGMVe8AIv112DBpy4omdt4P3iBn+OBVv9CSA9U
/8LnTfNyzIYd4RxVJY61AINOIrltjMWqMVSZlC9hcQ+QLve6O/2Xj0YJYA3dEAlbNWyLbpnjHjaa
7EHXbEuvuQ1GG6zx9xiokq3UC+yBFx9QK/l6m7/7KuzckdDmgdTJkNl5tA0RYVBvEq3WB4U3hr4x
mzCf5F2NucXb7IYHSrmtMRfZjAUnuFqhqBpsXgCtbIwbL5Dx3xFvIm/bu17EMBZXA0cu0mp8w6E7
5saLOQScNHar6KAip8Rqm2Kit8IO53SS0YddsEhIJSSvdZV963Yn7Ks45hsYsLyh+cCSm195k38b
wdAnucyDmNdxYC56hOr94Mvdue/3o7bvlNfrerlxf5+k0H++SpwVkreA/pAlR+6fK+JNAuf3t/re
nwRQPVkJkDsx7EBDJGE/pv8nuWuRhUXOYli0E2YcRA+LMpW9q555bZwN/fskl3kTw1giQ9UWMO72
FHXHZsBOScsL+baKe5+kMK+hgSRmrOVZws412B2c+DAcMy9wlltAwj/RORxjH565xb2twP+TWMa4
pHICAUpioKd4Cm81T9oJ9nxHWRCyA0Q631ERXdKIAvpvmNrnLyguYQHIIgJh8UMQv4sRz01tf6qL
AEYHC+CcyXKYYrLID3xc4n3kxDdYK7ckO7Tzc/T8rTq3Sgm5wYItGqpuMm5j1OqE9HOF6Dbei3ih
DfHH9UvbcL0QQIiIahR4+L4URktDGEsNhXTAx1lketGwft+M92brK9hanbjAzvQPZlz9J3mMumNf
mSxDguksSr2zOBGmdfXRpqPZmmEZwC2anQn6galdwMxbLW8YbfMTaoqCHS6Z7kMwOqKiKSJUZgga
C+1o1K9RdadxYU/ob3w5oqYbwMcXZVNiM598jPoqTTS4Kp8OCZR+n1iAzKYJfOkIe6mweRu5GwEC
yHwvEpmSi2KGpF6UnLaCX1LTLZNTg0VW41iaPLC/7fu7SGLubwJ6s6KnpeykbYLBS2wuNcSTpICz
37fp7VcHYiyt6gG+jnoBNjCmyDHM+SyoGqdMtdV1/nRp9Kgrh19piRDP6ANj8gEVFpAXZV5uN7sW
JBKlE0eWtr9uabyrYzQ/TwaVpAaurmyHo9C0XqaAeM4IlPvrcrZ9/eryGF8fNfMwAVeKNnJEW4Zt
YU3brbxpR4fUtX8wAgHqBp5hbfqRlVDG00etrI1Ewm22QYjhPgFrmcHgEEW1h2B2myLfp2bMcfi8
G2WcI7YsdGVYdMnJTSeS/jRlq1f/uH6Zm8HN5VhsCqMEs2SWFAZvAsaoot2Y5jnMTkR+vC5m8yS6
iCV0ydB1jd2oF+WwKUd1wP5+ckr0gyL5s7K7LuIjJfnili4y2EV6o6uFvFMypKp58RgbjZckmqsn
C9qJYRbarTAe5HDxJKX521QEVwGFkSUoumxJ4eCYKGgZyWArIXFTLB8YUUr5GTVLq3vVJnXgS8ji
y0l9rvTxkOjmHSCE7gYjvyuHnzHUcS8n4j4WBTswtLdITN/6oPeKqrU7s7tPiPQPyIVedRMQolEU
4FVo38osPmVxZRsdZsqnIMI7MVp9K1oY/gqdsWkctS92hoTJZWM8hvgpI0gQtkXJUzL1ttJEGEIP
e+yLD5VLatShC0wnlD2mJivVxr7KvtJfS7N+NvPoIEv5c5tWbiblGF/srC4YOGa5qUlEkoBbp0qY
qGGtMsWIXD53yEyleyXxSOeNxGoijpPZ2kHAa34Rw9ihlAMqtVBmOo9h+pGdu+GRth8NO3yWgX+P
vueZ9uOFk/Bmutc1bNujErSQkTYC5YBFmyXhLCpL2NMMBOTSkL28D0jfqhfFFq3K524pb1rNRR47
N9TWgaCrC2YbpwxqEoMBHMQgY9V618+1/eV+H4tdpq21EqOZNd7zMT2EmOYSsOeg/xEnHAXhnYZ5
xINWNRZEr9gFjSN7XvKfIxRfH2rODM3m07q6NOYFV0YxVhWjRSYwvQr146Dy4J02SiPQwMt1MW83
CB6irgPbhBPt6bb4tAtPOob9QztyQy7jzfalgQsEcC6mCcTyz4+40DexLFWI5wDiYwg/jNbT5/fr
n58ngrEoBdF5nVTgCl2E3suSCngxzYOiTZx729Qy4DqpBmxHRWz6+SRJMyO7lVtEVqlsLfWhnmqA
qN+QmDNxsnmclRzmOGapS51aQk44BUCUAbdK/zDoHNCWLRoy4HOK4LwUCULgD4CcVXC1CEsYmYEg
wQ1JHq3nLB4w7Y+tHd/rCULi2NcfiV8dCs2JHxvfSCwel9S2N1r9CYwehvooYT1QlYDX0Lp0Wzx0
m6PxPIEGHKjRZ95e0qZdrcTRe1+duNIDfZhraKIpYVfoJug4321rrVQlpmjKhigR3WAhZExjMoFL
XWOR+yycbzCRuasfRNVCafmv0Zspo8mu3sd2uY+OIk3oFeu6HWwn86s/gNGcSBDzMSNI5gevBRfm
spvu6ZBwh6XHwuY18bbqkJ+OywR3w6BXQq50kqNWNv165t1k6ci1307KPcqsQP3mzUtuWuDlfCzO
TByOaFubCCfT4k5GMlyh6YK8LVy+41BMQ8dCPj4jgCM/a4qomb0eirjHZgS+AMaRSxGAGiZ3Con+
zpeAbyWHMYBIM5qyG+m7hYIg5b4s7diPPAkMQ7kXPPCq1JuOZSWOMYAG4dPQZRNlvJbBWWq6Yqb5
Wl6719WQJ4Z+xbWdhciaFA1fScj+6IcBMLZvI2LY60K2i6mrwzDeGB6/VCYRpZ7sZPrLPoPzUO+E
5aMYXd0imrGzm+Uue+aVibeTt5VgxsiA4xVN2UKTt95a8NVSDOVjHMUeJWtwRUe7iR4ozNLMG8Km
B7qmLIy5tdOcpHWDKu7cxceRnBKam2aPuTw5CXgprl8vRxi7lq/P40KarkaIQFLLDCLkGaWlJMdE
/UvTveuyOPrCbuMvZEKjI0cFTYqXwuoi1B8bHS224em6nO33ZhV508bxSjHbrm+XCJmME790p8qL
DzkW7ulsN550p7rhVTs3vdVKnMyIi415nipYd5m91sKLYDyFZmLFPW8vlX74L4qxksN4K2CK5SFp
YG/zgW4zdEcF81B8YJzN53MlhnFWZoMgDlB2CBjqnZTcdCUPBXT7+VpJYPyTUY9lgbxJcoIbSrcS
H7rjT80H6cwNfxh6U8FXshgnBXblaqw6WFOmkBfRiHaLIRWW0ISA1khu67bmme+WwwLoKDDeZFOX
dYTfn9VhHgJtDD/s165O4Q7O/gakbmfBno6oNN0OmOEtHYxQijxb3rCvT4KZowKJLRrLeUSTlzwv
qj8qLxmPbmxD1SFCNQ3TVHQNpfDPZ4vHYCKJSX0T4ObzJ9JEtoLiRPwdTlCK3AqoPFMSgRDJmHBH
t23CADaFKeF2fCKalwkP193E9nVdRDBmW4VVCvKGCUFU5MyqZOWgShq4YG/0Vxij1cBzYWiiYapA
HWS8eTkYU2ZisPk/VfbWXl5p7EQ5lMNHXuS7+XkuwtgZRmmaiZbK+DzlAq7YfdH/1YSPQ+xfv7gN
B7E+ErsyqSizQqbFRPkq1J9DI9ul5eRcF7EFWA4ZmmTqBvadMHP8WdEmMx6G+mPP1lUPBmZ7CHjt
l/sBnIjRQds3Dm8RbvtQF4HMa9+PhSaVIaqmEjDW+rtq2nFOtBEDfjoRowhNZeZiOY3/LcnQGDAF
FfkvXrGYz2LGkcfuZaDuNdRliC7qr/ZOi/glcnK7dsq9ueNPRmwlRevzsWsaupBNTZQD+DQBog2F
asjdGv9OPOBJgyQZPFc//oMzgAwFHPA+L2Db/oLwubKhSPBQjN8tg2Zc1AkFYgFgA2BFjTvd4nzD
TZcBnfyvCMbDjoURkCKGyxDpZob80mIzJLcp6qD8OP+gRNfzK7eWR13dVw9yEcqYQpWnwZRTV/jB
aoMqjjA76Un04IR3Uelxjrjtry7SGDtIidmJ6K0iyEARD8keXVQKAR4EIGhKkMjzWNuv5epKGbOY
kZvpUjH8MgtKtoeldRCwlbYOjnTZ63yyT+zowEtq6TGuXCq7PxzUcQXocxHaSkvS0Z+S8gct85jk
QYxcnUfxxNEbFhEmI0OxmAVqMOak7/s595pkvMVbwXHMW7UeVHtl5K0of6B6xTzPY1BPgqlBP1Vf
zqzepaWeCKBX5l547rC9JB1mByjLu8hqLNkad1xi6M0HCMsURNXR9tdYJ9A3URkVEh6gWNwjmwb+
Ux5bXfd2XUk3LR1NYwXoRBixYVvxS1YT7LJjvmYJkdbeZRqnZsb5fVY5smGMo1oOwD1YRlZQPJH0
OwLAgKHrOqaEZJZdvRWmLkbTE+2yHAyxLZiVc8m5fkdbQbaGUYLfMhhDDpYYWyHwlMC3BN25R5nr
tRAbela0S73kOX+9Lm/zztDLx8STgZop285vs6DvWrGRnTzODwAZ8eSZF3xuWtFKBP0TVmldUg4K
AbQ/4tvM09GZmgXbELgB2+a7qcq6oQKIFJj7TOQZLikAXmlVo8IK9OyiZbOT72Kb+JTHd9zxCO42
7w3db1VXiQ4oA8a7y1VT9WRCca3OMFbiGrz676ZFrn6fUQO91wUUmZEUhHFgRWO+GwJUJIvgr5rE
7nUV2PSp6JiasgqOB5UdWy4nIZ3Q/8H3mbFXIOiOBu7QARwppLBFjJsWD9flbRUmNRGksIhlVBXJ
AuPu0AowQ7E3MSh2K52rfYRBMfDD/6TrDNFDY6cevxi6+blWIhkdbNLKGGQBteWp94nwY1G/Y0ar
36c2sNJxOazmeA5gtbX2GvaHJH65fmf0Of3y7q1+n6rL6vfbtpb0LoZ2U7i81k99xVc9Pr/4tioQ
E8xjkkFkkTUigr8JizOYQYhyZ4n7O7NXArtVol0Q5lYZ1S9RP0wc/dvWB10BGggoag2NJVYH1Jqs
ZgZG68zn3v2DklNCId5MTAOnd+1j5ncer9JKrfPLdV4kfhlKmPtMyDXACJjj7CmxIyi5ldaaNVV3
wXeG3jRxJYy51FnMQiPSEWGrfnCg8yRo6+4GS/KzW7oYnDsAaODVFLZqaZ+E0nhxpTAgIDJyRYDC
tG75J/7zxnSUG+M23PcOMCH84BsLrZ/kMTaNgUsJGwgIYbTk1NV+le702r9uA9sxJ3o3OgZ06Ugf
Y2RBi/nBmKCy23n6QfoZoqwbONJDfAIZOMCFE3c8In048wZzNn3HSixje5kkBkHT4NWPul1v+HHO
m6PazBRWApi3ZBlJH6O+SmPpXxxV4UHef1BT7b+VbK1EMc9KPqttBDxaxM9F/ay0izXnI6cNu23O
KxlMaiAOixYYPeY0MEKN+EXa0fQg8kK/+cdEADvcKAJ3Y207bLoIZScZROyfYqka2RaAFe8Dv/cp
YrdVubKnnigy2nVV5KgEO9Agz8Uklyle/zlqrFh/N1KOAKrKXxzU6jiM+eo5maSA8jTWhSshyCwz
05qzxbl+jM1XZSWFMdrZWOpYUxAw01iTvirpXvWSA++2eGKYx3eUBwkLhR/pTYdGEIXzAdMJF85n
M2RanYZxD5UwVPFIB+g09AqIJ5eaXWX+EhrW9VvbTtdWghiHoGG9C3wq8EN1A/yqPAL+fCMe8rI/
T1J6LzfNTVGG2BonTqEtp0ZG8VA0rLNi3FbJTQ4uPfxfXCGM7ksx8qskPYaNyHlTP8pE1xSI8SlT
KMW5/JEon4YPsNE5s2gHM3/GXjSGrg3bfKz+BIyyV5+LG57L3FZfDJGjTKsgJmcUKxSSzBBHeDSF
HLrsHHWyBUIL+/p32P7eBuC7ZIBIotj4+Ykr26hqdLDrOWkeWgp5MKe3UHoBIjjne/PkMLaYFCWy
jRoIWIqSeWJp2EB5PC+KcCSZ8tf/diTm3sTZkAYyY7Skb0+T9IBJPJsgEFcJ50j/4i4vd8eYZD3i
qe5auEvK6JY5gAcQ3PnOuF9A+mmGlsFbjdxUCBSEkWBgMQr50udvNWtTtEQLqN00cgAY4iL+ScjL
9bujf/IXjb+IYF8AQ6zraVwMfKZ2HwCNfeCMj2w1ljURqSWW30QUt9gGUSNpjYmdZRpSgeYCb1vh
4FW7CU/aIcR4Hl1dEI+8SHVT+VZC6T9fxXEJdiMjCRNa4FH/EVe9lUqlF0iqrZKc5zKoHn+9wMv5
GJcxjs2SlAIq3clevG2cX0Ql2ClYdsG+SFAuXZCgNf5oxXQ6BkjdmEbjHXe7gQCSBUCWIB/VvnSq
OjnSswCReT3bWW+rB0yN7YzbwBNuisiuXhY3QR/huuZsRywroYw1lJjnkwjejo93MD0EqLXdKQ8E
mykGygep079j8rLmvSPcs1KjWX3btgjqqqfBGNjKGodWbUtbsEFjgLo0qrbz+zc63hqsT5ZUSQN5
0JfuXBGXSjQh01eKsyTgfhcLbFANr863aewrMYzDzPVSbsEAJTmkeAvyP+fgpk2ern+yTWNfiWAc
Zdz3AD0KUUqES+7Tdy4L8/b7uRLAqESklUEyghkQMblwFt3WL/bBoQWzTeya6AOCx++vzlW91EHO
cdA5rmbT6FfCGcXQjXZI8ojqI7K35hmM0LYevkshD2eR96EY55J2oRjXA56bOAlfzT4C9OcMkrxU
erj+tbafG0yJoNOkiBJYuT9ruiFN7RzQga3+0Lvdvva73eL3Dt1S4nOcbzvqizS2nZqNQVqZAh43
JRR2i949hv1sgU2QzqafM0U+RoLwssT6fsSSVqvmztQVVjbIt6lW7KSis+aA59fUbYX9fQNs89WM
56rtRlTY6yYH3FM4+KQQD8rYvAtqUVt5KU9WIA6zncfxLoukm6wJramorCgx7lRd9pqxPZBZ2hfg
JErV6IUYyUMYm96UyT+6hpRIQ4LXvFjul7R6EublRo8wZTiE/hRA4NDWh9FsThNgWKpEvhuK4rEj
1fPYDlbR9S7K0c9xIb5n4Y7kJVC25Mm0p7p2JSP5jtZJMlw7rTCZYC/+rAxqvuR5JFcS5on+MFTF
itUXoeTMaG9Z0FoGExtGmJpbhozO6ErnfOmdNBFBuXmOc96Q7JYJrQUxvi4Yw2kJqwY+nNgGnGnS
eVPOi0A3qzmSKNGwAzUy/aMysnopFAKsgSyHlF8sLIkX7A23cvM9JWnP+OvkW9q6lseUCeZgKpYR
28IID8tbLODdUL6XFE3o6kWy6ZxsUXCC+U0XsRbJuAiCDuZASpGuhpJzvKt9+a11Flt01CN/0ZUn
je2yJ3MhaWGLkuNoU9DN1g9dwR69EWGNfOTlv5vxxepsbHstMVMFyIAIav4ziWsAAcCS/wITNWLH
cZ+e9dxSb3g+Z1M1L0rDAiOW6oIck9ZhCk23+vkpre9HkYeDwb1J5iUOMN1WzDEaFaqf3QF5C7MR
5E/F/9XnrgSL85LQIJQNUtdXybzLhr6Ig5pCM7N9dlc4iGPAnYrNJkeo7PKpsStMKJCnkFsx5p6T
eZOLsZkNsfyoas2u7MaYkEht/YkGAY2v8cyBY4Af+Ekrgw/HuVIWFJmcvLmLupM5c/zj9u+rGlIZ
wzBQ8P/sg+slwQ4qdqYdrIod9MB4N7Nld/1T8UQwwYUCVjtzELGWHw2G003zPhNF77qILYwvDZn/
72MwKUtvDjm2Pugx9ultDuztWbHIH1T3Kj8vnevSNus+a2mMVxSHKOiyAU6jQ96DGrS/OJJVRFYG
BK7X4Wg6i1+eFLd7zuzwnTK3xO/X/4Jti74cl/GRxbyYXaGiPZOLbqUdptaLuEO49De+GthvGWwT
fa7jBRDtGMehlYHmPO1Qg7RzP3kPEPbOHgiWbbWzAjexg1seSydHZb7MW8hzWGomjDucw0PT54c2
HXkOhD7I185H//nKskbDUDMxRtL1a8WuxXhn7A/oE5eesOdNp/3Lw325TcY7FmYcp3mJMRlK75ij
Co5G0/IAjrgDaMR2wqngnW/7CjHEYWJ1SAf5wefjdWKckgBUxk4u/SDJY5DwSkdbFEYaqKtNmeBf
ishOcWSGIYRl0mP5AlvfyNJ1zPlRpA/tIXTjGwKwj8nV7MWVLe0XtSQAyCXOIMamIVz+BlZJGzVe
jEJEKaaoFNs0x70x37cqDz91+91GHUIHGgZGWtl5j6SMuiQ0axp2pbfqh8fX3PwmeVVRCxn3lR89
L9wloc0XTpZQX8Y0DpryjGue1KHI6xChq36TPdHFLwXrX/SCDXdwQf+C641/RgdebWD7sL/Dcomd
BNGMpJvzAEknRpBnpEMWyKntNMXK0GRXulUOAJz6drp2CaFx6s8qOy9lqmq0d47G0QQMv1y2tSbc
p/F8qEFZXgWd18yB20/B46K8LaJ4bo3YmgbhmRjY29KaXS+bL9c97fZzv7oN5ivoE5mqBSBfTnLq
sUASH8wn1aK8g0Bl5+KucKUxb2VmLGEbBgUAL+7p7DntawY7Wo3NHX5+TH/siwdcHY15NLMsCpui
QP5lzgUIQB9G8L9osWxl31ml1tZflnkwl4LEuUqQtswHubHAb3tA0QnvZO3Ee8EdANx/CO9CxGzB
w/I2ipyUYtNJrM7JvJaSlDcCKaBXYxn8kGXBikts+0XC8v+PcLA6pSwyLrfv1SRuCPrDHUim5GMW
v0YAcDffrmvktlu4ZM2MlXTgItDalma0CwBM0+rQ1IKnDR3YT5NTPQoZ56Hc1hJMhYFjFDNB7DxV
rclVIprIxyoM2JvNszSJTphKlsbjot3+TBdBzIPcIxWTVAWBtTF3x8jIrKbWAf3JmzLZfBjlixjm
K42tMsxVBF2M65Mi70pQflz/QP9ixBcJzBciS9UNIAFDalJaWBd0l6O8Jw/Eln+YXnomf10Xtzm4
La0OxHioBDA8v7YFSRkcJT05lqnyTy9UD41keiAu9VBJsvsi9GSpfW/T+AWMCQdtFo5RGr32c3LX
GbKXy5jJG3ov1siuN7u7WZ72bRtyUoHNmHL1pzLuLW07MYobdOqSfbxLD81O8xU39XhAdNtfQEFF
CcPHJmCzmKrPiP1ylMXwjT9mJ3fBWwKgxHKvuJUv51bOG3SghaovjnQljtHcdo7KXu1wLPGA9vkN
5TCl61D5mVtA2LxABVNZGpZRMCjFuGyEClGd1wgjYe7OtF8ezXvasA+cubKKxuod+lLo4FAqPbIH
/tR1Vds0nZV0xo2TOulExcDrpAquVDaWPM8cCf/y5S4HZHx1nqgjKTsElVo33WRm4rVpeDfF74Kp
HpIussQp85R6NxrS3SCJDjg0vetn3PRCmElG2wl4U0CQ+RyE6EmWmI2AR7FvlZM55Z4iiXtdMDli
tqOslRzGFEhkBGI6Q0VpeoUxfQ8oaCg9dZahfcRXFF1Qe/rfzsZoTyuU4FTNqMzuz7IULNmcrQia
c13KZstEWh2NUROlMYZapmKiE9yfnaeW8GC40oFuBgRO8h7vR2feYw0ICNz5a5I41+Vv51owDxAd
EFEU2bFSvYyyoY/xQlIETMoavbwjZLZFL8DMUXDLmwCmX+qL9a/EUatZJZK9lunCPOKBTHTdjdrm
DCQlLBlrO3XQfl4/2qYBrkQxyhnpM4BvBQWllHTwShXBqM5b6OCJYPWyWcgCvhboSDza6qL5kSj6
10+x6cRWp2DUEPZd9DONBiePqv6w+/4MK2D4fqsBo4amXJJRom1s7BP/nYqhHy/qH7Ga7WIxwTbp
Ykm19p1IcyWS8V5JHcR4jpAsqD3ag8RwzMq0kyDiOQ8ao1xRORZfQZeiqQT3LN438sGeF7vNaz9a
tHohnpCb7WVOI/JfbEozNMXQFVNlB4K1GsR2Zo9Bt9+NhyfNzZD90sZD4vNg+DZbdzTR/q885kkt
00FLGgqAVLvBfXNHF4oMNzwZrnBD66yZrYF9nVel2db9i1AmNMy7gvSCBo2Rsd8et0BWDrll8q0Z
z/XBGG/RpXI79SmV4dNG/7TD/pJq6T8pF7JQfE9RLidiHEYJcgeTCLR/cxO/UKTNyIv97KifJ7ez
K59XO9h2hRdxjPMIQJ0tVoKB3YuuPwxl5oHX1MpmkDmijnjdiWxHCisNYbzImOZyLogIhaIT+RgB
FtxqtzQAl80OgvMNOiBgel5OxjiTaqjFthGQ2+XpbiL3JjmnPNpx+hNfjBoA6FgnkrA5y6LSGAWy
xz6Fyps9DKsAkGfe2XPwlEoHU34fJt47vYXTq0krgcyZQkyuihWSLtiY7lN0w8RTE6u8SW0sNYWW
ekb9HDQZAf7nQ8ibDNy0NU0XEWOZYAFlZ7gVYHQleYZX05z/kFNfBeLCdQXZfGVWAhhdzIymiuUF
IH0kFS0jv2lBRFQiI6snn2iONDz35eBeF7ndhljJZHQyaMUwUg28bMGN5FFGg2DXnjrMhPFxEXjH
Yz4eOlB6MXZ4pzHeeugAZGCF+nLK1MlqxLKy5EKymzrZy1IzciyP+oyvenr5cswjN4OhNiUR0Dlm
U/SiMHH72fBHbeRECRwx7BgfgPFqMi7oJ5aNYEUlCKV6cGu0nMNsZ8+XT8ZOcM9kVCUlgofsHMqX
mTnhAbiMh+lIWeOaXeMu7uRjjxXFKe0udTJb522sbVsCkIMxFAKCUHZGNgtFEO4uQDNVGkhEQqOF
846jmPS5/PrNLjLo37CKURsZcVAxyzTkCnzVLc5o4uyVe8HvfNWweLa9/XrrMgGCraJglYzJv40k
MYQM0ddHb0WwgFXmCoFtJPYSAvfHBFE5jKK1q9JTvtMQWElm4oYqRrA3DDgo6dy0PYM2Qjeerl/m
pmKuRDBRwmA0GVZ30f0jwJ9vz2rtRv3bdRGbKrESwXyuchST3AzwFISKV4tHLfjn+u9vOg8wjukE
ZmxiEJdRB2PUhzjD25nFrlr8FKtTGd5o6X2eLNbYvCXC39+RB8g1Sn6rExZbMFWkPA86wEvSrbX0
QPcLEmyxcus+m8HV/5H2XUty80izT8QIGtDd0jTbjddoJN0wZEHv/dOfxOj8ag5ENTbmu9jd2FDE
VAMsVBUKWZmmBofTIQin8cjc1l5iEPYiS9vGx9wwd5M8BoqMWsdMDkpGP+WL7SykvwGGxp2qd/WZ
V9a5jJNmsUkT1nXSVKfoI1Cm7kZN0GPePlorI3yK0fo5Mi24BtMkAEIM16fYz13bX8AEOO4gdLbH
WI2oySg0y6UbCoYk3KvhMWbnRveQY3xKe4/86L34XvOhHO9GD9FNISwo2Wr+ilur1XKOuvSkqMBL
DEWE5GtXZC6ehGr5oZxPsirQIdk81RdLPFbQaiV9SUe4zjLVzkythzy/K6RCEJ62q1YQEzNKc0sz
X+9Zq0DcSp051xUWJJ16P2I4GTf8MX9fQKQ470Xl+PaaLsa4MGLoqTJpeF/01HQ/FIehPEmhILNs
f6CLCfYTVusB8XbfWhm4ZArt3AKWrreD19CbXF5cU5vfc71ebR53wHpwpYZjg5KgkiD26HXK0RTN
xYm2jDtemV4MmgH2Qk+LsyPYklKn1MN7C+BQQXnKfuvfnn3ZOO5AlRQiKbGFkNjrGKxN8FQeGSfa
tsGojIJvtJlNLJAYocxmIwtcNkY7fxrbHgnLkk03tpcHPSkECWszoaxMcGl3NuQ+iiu03KTE/Ia3
hsPcFacxRA8cd9q81cAh/asUjq1tfqyVVS4Tp53ej2qOdks1Gk4Fhn7LerStyLuevLa3Dy/w6Erb
6AtzLlEPddxXBBFXjW4s7T7SX67//e1VXP4+5wkSsQigGvj7XR8o6l2KIjQWvFCITPBhNIr0eJKA
X4g0+lSBz3SirexAwkIQ3gR2eDRlvmSJWhMwPIRx56rQ+Oxa6PBZSnB9x7ZvrrbMBhhUBFEetZZ2
GPDrClR5rW8ccwDJ41PsD/s0dqxDfJjZTAp6AOpJ8mYqOLfbjfuVbS4IddbUpVYLRB7rhBFX3097
/fE3QlV/ZZjo3Vrw+TZPl82YOTTb1HUey5OHdqjIHfxcHfK7YZ5dC1AJZ9Drn3gMCppU/1rY0ESL
1QfBPrMD9FeQWhnmEsgY9wOhjNyHXRsYl1DxrcVFzGMqLaln30ciikR2lv42aLKbA3IjlEXephM8
/tQLYci6KW3dcKmcEYMP08eRPDYiQq+tAAw+N4XR4NkgouGOdZtria7WIDxRs+MkhZ5hFkGFx5d0
WASfb7N5ujbFnfBhwogwjjl7kKjO6Pp5xRMYlME0ABlLvwiSm+XH9Q+3uTYFEHETusJwGi4wKlYY
JgntkVzo4lUlPQ1Re+oorraqSPCX/Xb+i+EYgntXJeAs4uEBJSXZtLBugK5SaAp80eZvoxGM9Z7m
u7aOBBXAVixeW+P8YyShBgIKAy0rw1vmx1b8eL/lgWsL3NYB3qv1yYyrq/I0fZIgeXDH7q+MJqzW
nP679LHy6zNjThBCmkWWucO2LK3dG1B58pasBKij8Oui94nZ33cAs45kfLruI5ul6HqlLJivSjdD
DgHtYEPfjAuNIViTOwMv16+aLTvRJNP2GVj5CRc2AQCeM7rYmKM6Dl6HzndeO8YP69DvpKAJIssX
Fb+bgXq9Pu6A0ybU03mCZw7Qb8BwMOjziDfsmYLD5KLzcWN/XgRl0Pa5uxwG7qCrZlZ0ZY3cYCo/
kaCcRUq8yj5LVIRI3Eq0gAaCEp6tUOFVTipliGqNwBBNXsblk5Q+xb3oyUdgg1c5mcmsxFSpNS//
hbj1gcm4pYEJWKfiAoDn/y8QwE2TKoQ9wOOIqU8e3pDrbalkps4KOt3pkvx+VAs3qyrBXW/zpK3M
cJ8pirs+Iz1q76KWjyXJDgYErxtbOVUQOpn1SJRGWVT6K0au7HHlV4OUrRUJolb4XB2YmkcZgA2d
wQjVc3kn6oJc30SwsL4917lST1rRItvQ4qnuZGdezrWIeH2zbQoWwf//pTDO99aIQqJ+MmXoTEZh
44ULUloZFk7ZhXt7MI5qkhyoVj7nyvQtGXI/k3uvjWUPWgbBINf+3GDOHNzmdWLc9il6qgvY7aLG
L9pil9a9Jsgam3359a/l0saSYWBulkHUoKSFUywaqMcwszEuN/YiH3raBXVkSp7cjLVLh9RvlVH0
GrGZuFb7xaWVtlv0bmyACbP0nd7e9pnAx667NGQv3n6Pci7mqigQXq0SJHFt7yvSpzp8TppnKxW9
hW1H1tVimAeuMkdhhfXQG+iZq8Hoh0dtL6H7xBBusft7NNwwHZFa9GZoXdnk8oddm2q+xMzhPnR9
/a0vpUOSVmctp54gL25sJSj9/uiL8jBkFPh1USjQ8WPInPahxNCDei/fhefeK25BlOHV37QDuRFB
2V/vkVyUeGOX29U2i8OyNQviaXemJz+kH4ezvk+87iQ9xwH4jRcXQr/e+O0diI83drmdzUBi047S
oHmaNPh2lz9GvSaqNTa+3hsbXC6uIq1XUmpA/Ot773ZefjsGeWCcJ4ByGKy8PmSog0UjmRvXpjdG
uTDfqaEeLQ3OBAoAjGx3+3fTzbwxw0V3gCXC3gKm0jPTMzXoTd8eEjvaqZHiXPfM65uo8YE9bbIe
rV8JUcyYF0cb4/vWaD5g6PS+UiX/ui1tI2etVoVh7bdn3KTWKNWY2gVU8/VdbCfdJl76yF7FQIzP
5t5kEED4kyMf5E8GG30bHeXJ8hNWHjjqPr5T7tM761b0trQRSN/8Li6Um3qZ9TJelL0OMnJUPi35
/vrKt1rdbyxwobor2raoy0rzaMZIgl02dGEdMi/0IGp2C4IxaDdHfv1y3exG1n5jlQvgkZH2plWr
GAW1y0NI2+Ni9Acxx6PIh7ggo+J2Taxi1ryKPGpRYFfg5LITB9djgbNuXS/eLIgLK2251BExgPtg
81Vs5in2uxNYZYN6l/0UFfubRx0PZqZiKsQEFedbb52z2UR/RNO8tr6f21NefozawbG1wUnih0I/
kVbwuTb38WKQfy6gS17p6QjVGRKD1CJ1iKkfwsw+qrHo1G86/MoSdxDrLJ0UTHlpnqKeU3Ibv2M6
WAXo5P+2TucOlE5QGRkdGHmUfNpHGdn1Y/llsgvBdUK0YdypkiIw208GgrEOIXLdftAiKLLU4JYU
2Nk8R6vlcOeopk1aZm1JvHp8zhR8GOiijOOP64d1O1evrHDHyOr60l561AjhT7QBPy1eATr43AXJ
wtEC4SyqoWC6xViYgCFQtDjuTKkIEXM8RMSzQc08JvH3vplu5FTXBYd3C8L7xim4fJ0ueNJJUP0j
XzPUWBno+whE8PZz/Um9N5zfU4uJC9bWgHqtiNx7q15/Y57L3PYIQYlxgE8y5kCGSzIXJ8N1iQH4
jUWw2O1ItfqYXPCY5GGaKUHwYAVfTV2I9Jj+5AL+54bfip/pt+vOw/burzrvYs7g72d6szSVAX6q
PhygZNJmX2259FMz8aO0dPXeFBRfAqfhO3QkzVEDRQhVsT3vcqoFowpul0wRCA2LttHgAkk/9Ulj
djjh9j7+yqYS8Crtkh5jijmmsIW0+mybrm0jF1AGdD5lJUdJGWvhDuR5QZjHXjzLvq7TM0WGI1r/
URpsZ5Ci79e/oCAkG1yMKUGxPzcTahAamr5t68eciDTqtu5Y6yPAzyHEKtA6UDVh6TMMKjAcYPLz
qTjZD6GTY2IYr/D+OyjA35jkoguZZFLP6UQ8SU6cHh2KNhZNJW/7om0R8MioBC8ab/O0Fla6KpWo
lYdG9QHh9JM8OYOHfveeD3Qxw62EmhSvKBFcsazcqLul2tfrf/8fvn4xwMVH8FhGtLCwjv4oH9kN
WM8d+bPyIH8q2IzRO0h18WUu5rh4OOl9k6IZB59uznF0xMCf3XvXl7Tt0xcTfBCsaKxbeQyNgRFK
w1bnq/kkSM0CE/ywtl7ZSSKVbHpBO+fDg2wIsuNWU2q9TTxtQAW2o3zIc/IayPsvNR4kAgaQYSzL
pluAsqbw55dj51tOcpL3AHdPIgffvj1cPpXNRUG6VLmdp3C90V12AC4C+mZIDr2Rf7BZ8VcO+m/m
oRRxUog8kn/yScdprGJQPb9CrGLoBQNqV4FN5o4RGmSB1h+u+8t2FvvjL3yXBBNqWkTVRPPmDNch
oJ3GGDi452j8bNuP101trw0PTKYNyJqKmYC3USNS+6EyGlx81bH8AQWDHzHVT9LQBjaYyzxjWB5y
EkLNKHdqS7+fU9lvQlHBv7ne1W/gYj6hZBpm9n5R5otbj/6kNJCxHR21eUpV0eVpM0yujHFhEjMC
o9pPCC86yJKbp7w92O8gkmcqOH/2lAuRvaKnFBJorDnCcjXj4pWC5ChK0yxs/JWlV2a4QAmmTyPP
O1tDG+E33RsbjGzE1YDIDhch5TAyJK1t8MCD5eCp585G267aK3hkPdcHHLsgvFXujZtynwXCcpX5
37VFcrGzHYZyxijhb0iAmqItUj6j0e3PZ9C1HTHoJoLus49zxSBfQpYgqlDCAsFaArc1jWJvks6G
dCMlsSs4eux2ec0Sd/tswymJWx1tCbkoXaDL760CvLrQ8XaTVMfNaiqCojIe7aJ9HtP2ZplDUVm5
mTUuHsSXlVDjU0IJOvN4PLdepxQYBQY5dE78oXFUhz4pgsgmOHwGF23StAw7LcXdbg5fQsN2RuN7
0ZfO9Y0VGeHCCRQGE2ueCICUkhmYWXqsQrwwx50gJYrMcIEEMmzdOAHn4M3FvWy4VvRlGgQmtl52
15HE4CJJkVSFLpnoFDJ9K2RdfB5QxAbSjXnsAunz8nR95wQn3eAiimn3loEOIMMSM76234GrCUSv
aCK34wJK1BQmkMK4FCZxegrH9txUsoB7a/vjGACLg81PgSY5zt7qGcUupi5T0SSDGtknICem7Ffe
NAI/217GxQZXjlQp5nDx4qZ5BYTBe6o5GD8TmNj+IBcT3Hmx68xIIo0lK/kn6R4NmjoT0F/518J6
ajG8F4kkhbdT8cUgd3byolHwpIpqeCwWtyy/LkXiVNqHPNnl6afrziYyxZ0fu1+60qxKDdTieOZU
Kw+B6gD0deNQUP3j//xHl+DO0jK1db0oAwJ7u+/sz3X2xbZ/Xl/Sdu/KvGwfd4AwktoYegIbmO89
DixZMoUEaEuRQ+tNfrn7/d9FoIto2kTOyJ2pVgbwdIpl4vXgza6/aDT+j67IJWJpiWRqlgt5rTZ+
q+MwQLzoxUzg8TwywswaXG5Zy5Q9LLFxhnEX7cU6BoL4wLNY6JjGkHtG89pX0u2cdV8lq9jTkb7r
MntxiNenoFUcUmvokNV0goL60ThGrrIHktLND7JXP2VuJqgoRIviogWR6lGpC3ZzVoNW+lFpQVsL
MsQWnzYy0h8P17gA0ZC5U40EPeBhp+2Gu9enmxO5Y/kI9FGYe31fsrgY5MIE6ADbhKLfAYahoIDG
QVh3gm0THB2NCwyGXPfjPCLrme1hse+FYrqiv88FhSEvxrbrsIIQLO/VF6Eu1nZLd/VNuLOfZEtD
IP9GvAIIyB6MJbmbntn8WRFYgr0SBG2NiwJ9R5pM6tDHItlthcSNL58+jdW+MUTsnIogEvCD+MRO
1CVP8FnCZ9Ak72Q8Fk6xg6oOQDPzOVUdyCeyGfnUK9zQ1T5cD+WCj8aP2YHfj0ZZipf7Iav8qvu+
tKKRJtFRIlz9YC1hAyomdFNHV9mBXJo9hs7KKQWEzp4dhgJezLPoQiXaVS5GUHlqJ6t/LfG0HUOX
MIIIcXxlLvf33ebPqX2l6l7FPZIaU9WEqCMm45tB3Xj8MAGaaPTOYJ/N6OP1b7XdGLocAH42jdTR
PJkS1EMGYKmXg/5S/qzApVmhGaW52dHY5V5BHNoJUqLIR7jA0ZMJgCpIi3t5/9gaqWOKGPIEAZ1w
kUPLIx1C3GjO0PTJaL4ogCJaD9f3bnMNmPPAtLoFwS++t2U2pq1UWosbmWVDfiGYRXC27Q7TygL7
BStXMK2kjXW8AeEOw0h9GS/9fDdDSwx9Azd+ub6czR1bGeOyhVIuSYOxe0SJAbTumn4kPY6VLXrY
ZV/2L/demeG+/GLIidr16PDYSumVZX6uptYBCv2hU2SBk22epJUpzgcM8MVEuo7mWJ0+JfoeVh3g
s2IpkPRTnxuC+C7aPy6VABqttomCEmIw/LgunA4Kn8OP699oO/CtlsQlEcPOAOQtka/svfEA2gAr
YPP82bfsVwN2BsBcYk/0unt9F/8CbkZmNy+SDL+w25fF1n4OY3NH1Dh2dNwRuxknDPDK68u8vpV/
wTgTEpf1UuDwLr3idKbp9stLkwoZ8VjA/rcrYgrt7fGKDSin603GrhzqkanAMX2T5jS4bHp03C+C
MaTNAuDPt0P1+tZc3ze6nLS44fQy+n/KybTvu+pWS+8j4V1UEDn+Al7KvRTN3QxnrABVnisrKHL9
ts9fVLLsSVpBg4weDDuGuEroAwKxmyOATK9/xO23wtV6uYASNkRPtBHrJQFo9fzoCUM69MZ+NAGv
g85eMO/J7IkkqoRWufjSEaPVQBTLplqKA1gDQZ+vnUKw03bQz4RCUL4zqJBa4Hoq0GUu0khDY+Sp
paD7U2o7Wy52VRb6gu1kfZdr3srFFzRqwC1fIRmwwQhzVzwxifj8ALbtO5HikGg5XJTpjDGhOdA5
HvTMzxSvbqZUCKaPBEec59EwZoiamLmMx+ruW9h+CbWPkWi4Q2SCa2RJZl9HbQJEg0a/ptLk9NUH
GXoe1z+LyAgXQ9qJ9oQyAFEtH4CDqvXHTPQmst0auRyk11bnqgxg9GqFksClw2f6Ed1mYNYMTHDg
QgwGTaZSc0y9IYiOpeAbbfdQV4a5+iPWzZJOOkrR6lNxjh9bh91ZAULvdzi4H9OdyMcFfvd6tlcL
lS0JkDlG6mplx6p+soQP5KKvxQWHMNZrcNKgZLOepX11yP2pc8D56+gNyCnRrnPF0s6iUPz6dVeL
ohZAZlqPUMzIMeM9BggPtl977AGUPokQh6Id5ILEMEOPIO9Y5jT8If019aKaShRfX++eq+VYNiQZ
EhOxgSGmwdoCIsPEozfkjomngmECYuaim7Pgq/Hzu9pkDpIEiJAXkdZJIQPVKaCZ6HJRwhJUOnzn
u5b7GUA9FsUD9bb+yJ7J6bHwqE+D9Mxw7hrUBVJPOoi+mmiBXBBRy1kaUoJ2uE4nd4y6n0odOZCv
FLWo/1E+arqFeV1o2PHTpclo9FrTI1qNruyCQB1vgt0pAfna9JAfjF107Drvenz8h79cTHIeqchZ
akUWyscZ6sHZfesgGx9St/VmsJWn+I+8F/W9/nHkLja5/BVJwAtJGT7k+NB4bBRbemRAh8kH0GIv
Spb/CM9/rPHPnn03jpiPfL1C0/14U95IPjCJt9Xp96Oy8jm+M1BOvs9pLma59KbORja2KRZZlqdK
+danz4YpuOG+ZuG/a46LDc4xoyRtkryYWA+WIc7bm9/cyMnRPAjcZLsWv1jiimPJtts4bdBcGXaz
PwaZJ/kmmBzDu9+XXfk9oB/rYo7LbHKrJkOpwVykYtRLgqSaJXL8TSTgygQ79KtAGce5XhrWgvtg
W36KiP4s0eZWArI91gBjGuWgm7uPLU0+ZFIoSNzb8eSyOi7N2bEU9s0CjyysR6X/aWsfQu1dYJDV
8riSd4lKKUbEJJ4hH6b5cVn8QhdcmETL4EJHXJEpt1osA10WaMXp7mBPd4ksIlv7R5lz2S4uXKgj
AD6TgfA73XXQuUQbmGXo72ASwm0hdEUjVds5+o85kznOyjGmsEQ1KiODQgVvWM4a/XT9LAm2zeQC
gxwZBhSOERhMa58ks0vCzlH6fHfdimjXTC42KF2J+DMgl7Dm1AiFMiV0p4d5x2Q4sp9ZUP9Hj+MZ
6SpqhLUxorZJq8Bu77N613cCj2MH40q8M7mwYKmjVUI6WfUmO3cstXYm86kp8H4iUp/a4gpRQbX0
f5nY5KIDqcOIpLQmSIuzq94UB3pa9gXEwpoTcQY/AvswgOXQv9Y/X/9uIu/gYoNuFOC5yOB9ynia
7XOvntVF8FwsKjN4YrWoXcyexrChBniJ9JeXat8Dce0qLjTPoaYxP4qal9sPOav95GLFrGShPsYs
5WOuhw0zTyd6ZjV2vJMEyxPtIBcuWqpm+cgK+kk7Q8HOTXW/pSJSKfZHrniixQUJMpeRTiusRz6y
BkYHTQLFV/f9/j95A0/CBKrafLGgX+ZRiJSP9f2Ya4BQiepOwY5ZXKgIu9DIJZ0ldyh5F/LyoSGF
U+e2IO2J/M7iigg7JAOF8i4r4M1PoBH0orvmxNyOqUFHe3kvosBhXnXtK3HxoiZaAvUBDKRIc+cr
2i9rdGPQnGp67LXqbSkJh0K2e4h/wgaPVI8kTZPMAjvJ3Dz8RYDjHWQHEkNe6LSgT1YdRp8s5mwT
LZSLGpo5zmR8hTclRwBZy7H3FESr8iznvto+XXdKke9zpQVp8chWsvbvBUv1vzy0ibySCxmVtGiF
PKM/2VYnZX5MqzuViHgRWa695iBcrAAPKamQ7tG6uVFdsPjtO4AY6Ad21RKRoQtyF49jz62s6umU
IixBM7Esv7Wk9go53C1gGL7+fUT3Kx7RDsSRhZ4XCibjC9NLTsFNO9/1nhTkXoyCSWBN8J147PqA
l+wokk32CgZqK7yCNXv0oe7NR/Vp3jFyK0yK1pV/3apoN7lQUhSMMrRRNUydpO5i1i9LN+5bDRS8
Rfrhv5nigsii0LJGy4Z4MRC54wgCjqZ0+vBON0XieKKdZP++qjzTjJRF0iI+drT3kr5xGqU6kkoE
vXvVgLvi9TYXLQqokyvWAq+HQPNu8foAOtf4X8Yrb4OLoQI/KINBY5DZxzTxk3Rs0DUij3NwfWNF
y+XiSAvRvBxv6cTL+sMU3+XTrm0EoUrkJlwMaagt1YOOHnPTRLsQ5EtdXd3E4HYtxTTeLOVf21Uu
llg1MptVAldB6hHaZEaOScei3aPYP0aJ9iulCJhDGLukUZ+GdPh0fTOvrxQKJm99p8NMAybQAZlP
0ULR7gzlZQH7dVfVgo8maBjZ/Ii/nMqJDPO4mp+ZqH3xRHC8vzMh2+xoe7pnI8aIOozsiP29taas
QpFSMTAg/nZxatJUKth4NcBG6rM+6/daa4smpv9xYboY4U4FjcuhDzvA41nuBleYqygYReyh6qz4
XaCNrgiw8o+i+GKROwBGia7pwOhwpDbQ0FHE4Jyhxl5D3Gr5nlofs1bzk/RUViJCtO2ZJ+timTsX
Ew11UAOiRrZSx953nuxKTuEheAOGXaHjKLnFLwAZmE7HjkmNJkHlXfdX0SflTsvQkUEqcvQnwuUm
7AdHiX9cN/APR/2zRh5vGRdRGJYzEi4T9JGcaleD63g5ZUBUPQy+5kuHpfOEApzb5/Bilbvdh2MJ
uQCW5vOwhu6UpxnKXkWcnQZB3hUZ4or2Gs8WBXIDHn9QtBP9KdduoU2oVF8F28j+zl9nD2yOtk5M
W4V6/Nuzl40Uc9UJIA3sfYQ9J1Df8igYGfKdmHxlMyWsjHGLwkzMbFGClpLannXjONm3nUhNbjv7
rWxwpUOutlHbhiPqSjRG8r2+64MyUB6re8VhMu7hDgp/UKmncPzGbQ8gz9mX+9AXtZm2Wwyr38FO
yCrbN8mcl/UITxndCUx6GZoLgFPHDymIg5YHLWC3ceMkHazGzUW9mu3DsTLORVSMHuVgWwbAS3/S
8WWtYw5C8MhjlvVghvpE8fyuoa6VSS6+poUGmUY2yMlk/BjMWv+f8HlbtxOw3AAzRzD8Ctr4t9sa
yfWYaZDj9cZlb2pfYxI07WGwP5dGA30UEKCqIt6DzTa8Bl5ZWSMyRC35qeslQdFp1LilL6yjd9dn
s6NYDwTPUua5jZ81TPfaoiKfRWj+WK5tcrupF/IYpwpSYqL+GiR3kp8t8phDxlF/nHsiiDWbN4q1
NW5T8xFPs6qBaA2EkaPnzYmmUHwph1spMQ6MI9iR+6cu1EGcgRvvkvtmX0iCa81WbFj/Bi5nte3Y
S12G0f22/j5iSLXSPhORmo7IBp+VUlmZzQxBVU+e+/h7Y56G6lkQUFl8ufLl+P6yZS9tXyc490xA
R/ZTtMKMQ7NvPXXXBfOLCCWweR7A6ooBWHBCAy3w9jwU0lSZast4Ksws6Ij12NqQSYboXJaYQW5F
0POr3UodBHXi5k6uzHKRfEjtJclbeExcTw9qjsPXJBC1V8Jv79nOlSEunEtomNoh7UCA5sxueavt
k13qNj7rzpITNKQEXriJyGVq3oBaqpCJMzgXybpGoc2I0ik5SJ8YyclkOgWamQPkDBKnuDHv85N9
EHWytsqllVXeafS5nDLQvKK87yHgaVqOlav7d+3kn5XxDxPTVMVKlWJsqfYZ9Wm2s3S32M87+rmB
CHv4P2QhFjb+OgqXveTfKNSMjGE/IXDKx9kvdvodZvNAFWZSiNKNXuGnd1qwoPgWPWeKdpPzmVFO
tcxoMfGTl7OzUPkF3bMnwW4yB7+2Ni69z6aKNhnoSkFdu+xsoEAhY7kvMVSc+DbAGdetbZ428Bxa
GnKebfO6WCSUjUQy4B6Jph0jpe8cra0+2K1oFktkh8s6bKzNoDbQAmPdgm+MeGrY7M0pO/y35XDp
JjO12ACNO2if+kBfANm6mUWqfZv5c7VjXDbJRymW2mTGU1JcQbHyMQ39cWr3cfqlCi3HSB+ur2jT
41RiKTYjMMEI/dsorOq5Lk+v3ETE9Bsle0hTWzDzvHUhAOhEMS3bUkHuxZmYc0VWrQo8Fhgzc4hM
ThaA4kCZOHkoep7fdIOVKc63mygLFSlEg3EYAjpkGIV4okLWl+2yamWF/YpVgWybeL4uClBbKvKL
FasujU+q/WzKp7A/9s25N4Km+3z9M20XOiubnIND2Brs1ng3wNOYjLKc0RfTL81e/ZTs5739Q2Bt
0ytW1ng/j4bOgPon5qdusvvyIXvKAxoYYMXAK616To5JAAjudZsik5zfK6B0ClUKnsI8vinK+1wS
PfKI3JDLjwk4u8ehRXNxdHtfde1d6meRY9zHICXFVFOyV1/q1m1Pg4gsV+CUPM7HKCp5mVTUh8DW
GRVG1j1jFhUbrFj6K6hfPhh/Ga6WNowXCY/qjMN28bS9dSB3oCJ3IYksmpDfTCArW+zfV+7fdkld
KTkabeHN6EOVah8C5MZEk1KP7oS9KIFf8PwFpOlLRaF4uTJuXjHZ+/yGAJNlB5kfe6YnJt8Q+AlP
hxUP0GDvIUUAUd0cyMFDlWKcOLyXpv8WFvnL2aBpcWgVeCkwzUNSHUBj5pTRqYlFI1Ob3bxV/OUZ
DUA+roxahwUx8N5wSO5SAMC1owaOWlE1KHJ1Lm7YyzgYEQMQkTFzyznazyokTOdedJZFTsEFCxUa
jbI6oEGpPliAkzIRioyNYDKCNtxW3HgnQs1tl9crr+fCBxnqPly0BS/ev+gtIJCPKRTArcqhIFI2
dngiRkMm3omgTJuF6MUqX14D/yspGM0G3L04RSr65nIDAeibWj+ZoWjwQmSLu5DZmtRW6YD3MgWR
3rLTe2OCVmtEiKvE1ikc0vewhqwck6+yl6GLlwZM2B5te1fqivsu69D2rRpB1badPFnLhRg2QSuE
WxmqjznF9YKdACZyU+yYAIZ8p6KTJh3eA/PQVsa48CipslrQGeExLW+7BhX893QUMQNstsnWRria
qm+zxrQW9syoFG5nV7GT6WHuZP14GJswAjeGCv56HEBCmp9RVELVdHwZpPTUmtm9ackPoWo+Xk/g
m3FztW52Zldpoc8mpSgxuYO3kH05H6XqW68frPLlv1nhaq8R6KBirOGktCD7DmcAT6A4FdavdjJ+
XDe1GWRWC+JKLhotZmkwGKGW3yiQY35PAoAzEkU2DEuFeuXbDZvLsKpaG6+qevQcxw+LfTLbb7X2
fH0Vm+F/ZYYPIVIcLfUw4/asOwb0KhWnxKwao3hQ96Lr6+ZT1doWd9AWLVOTqEERtyi/RwwhjOAS
NibBaKYrV9z22Mo4a4vcadPtqafKzIAtZrHvDT2oSLhT1UEQQkRmuPNW56qlIzQi4cQ3SvpQpC9d
LgLpiGxwB0jJFaloagvxF/gYI1ch/zWTm3zUhQOMW5693jT2S1ZHNVWsqETDkrmE1DsjoBgZ1LAw
FVaiEJ69KRDnT+bMfIG6NskdpnSy5awG0YgXFsEwgj5gPubTi9ndxxBa0vrHWhNJEoq2k6tFQGM9
Vf2ClsAU524S6Y6iPMRF7Vw/XltJc70urhIJwzlS7BzkKUzXuTMfpjaFRPwn274ltSGwtXnxXBvj
IkZT6qVly7iWjZiJQLttX53MAA/eR9EkhGDveBShKbf6YEcg2tLNfWzeE+s5bt4RyFdr4RGEdk0r
ow9xcO3szoI0mkSORXawaOFf/0ACX+cxhANJJkJqtAQaiOdJBYaAMGP930xwwUFO0UZGroCnQQK6
q8u9NoroiLeS63q3uNjQm3IczxQYjjr6ZUmGq07UWfI7eJ5gLaIvz/59FRrkeey0iQH2hvBrRnJo
oH2K1FFgRJSTLC4ahKlGjYJdIZND9aECqAfUyk74nSkRiKY5RTnJ4uJA1edaLQ0gwPstiV54kUdL
N/lmONktOzuVsrvuDoKQYHEhYUpGsLpVGA8fpIe2O49LMAw/0uS5mD9cNyRybT4cxHHfTRnqZ3vE
mFQ6HOOCCE6PwB14cGC3zGOUR3CHpr0BLt0lceVkxdfr69isZolsoutsKLjs/NUlzkByLZUsOUxO
BoGO1qknx/Kwcb7uRl9Dh93oRNidfzjhxSrnhGoFshuoJLMHE7ovH3J3gIiVibff5Chywu3sdzHF
+aDVtmYdtqDY1sGnY+nnDDeCWcZdZ/Jn1bfj50JYTWw7x8Uk54W1UVUmDeGFZi959STv5yoNrn+3
7aB0McH539CVCUbaEfdAmPeJ6rlvZ9qOZsPOjivBmdocllu5yGtqXMUliAbaiVESFOOO7IIV/ROj
NbG84YWCrmz0EgAUdglmmUW0I4JtfHWild1M7aZWk5E+urzygYF0MCAjmAvYvJ6u16a+jbk5ifB8
AoSZ13gK9AGyXde60Cp4JR2IoBfgXv9soiVx6aql6RIaHfqRiXTTYAChqqb/aIH9gtWmWTQiU8Fm
RabwLjMKRxcSjm62Y9Z7xuUpLUGvH+OabM/oI9oxbg4Kp1s2bjt9pK4MPhPjkd6JvGG7AsObNUR6
LbQT+PGbLNIH2ZzY3h0wgXWKvMFJD/JZPiWCs8WO51/18soQF5yKrCjmhQI2mUX3Nrmpky9Vd4Kc
STrd90boXfeITcgP7qF/lsXFJ2VONLRYcatmHphUgNyN6g5E3ywiLq7sAZ4CkIrfuQl1w8QVIXA2
s8zKPBerxjqVTABHMHcY+2kzenl1WIS4NJERLloZQzzPo40WeVW0AKfcN3Xsx6mIy1hjp+fKh+NL
ZzKA2jvGA7KXHfRdtaPH6dDe2CfZzzybOuUx2mWWY7cOPdSH/qm4kc54TvbMz8+tN0LpGTqUkpO5
lYdtFlX1mwf/ss18yW1Wsp6CRxBTufOXXPk4vEenYOVFfKkdxWo1ATkJLEC811PozYvavqK95SIX
qRpTMiwgYVu//4gd3aVBQzEfVn5gzYV+HwoKE4HLWFwca80lL/L/R9qX9diNI83+IgGiREnUq9az
1+6y/SJ4aWvfd/36G6oP4zpFqw/veIBGP/QMThapZDKZGRkxNHiRl2zXGfE5a7oToCLu7eO3nq5b
LrP+GVfhMpSl3Awj3DERPWktc5fqVx58qep9nAikQrczrSsX4MKKMUZDk67qbiian9JPKjCGoWs+
6nsptZgVWOQle9Efby9PtItccEn1sYwrfVk5hU5SUrkqyG0LEYvWdpp/tTIuhsR9xvQmRTLcuotH
MDMQOc1uvUVXVsYMTOm3F7V9aV/Z48JJQcwxnXXUlI0nFfbiQ/xi2oaf3kPLRDijs72FhgYAhQr4
4Ft2dOUheVPQpepx27XGaxc/p9mdEf68vSCRCW7/lGIKtS5CDO5QnekG6NQ2dq8IEgNC15+54ev8
g6LOjU6SwnZtMix3sQ71LCkoXvVMOdKR7udJduRsftCp/HUowwskiC9qP/ysRqgy5UZ9v5jUKwAj
pEroZ1rkhWr9K251j6qqa2QRiBzbyS4Gtpv18rg0xAGkbdc3fWpFdeO1OYgWkslNaP9pnms3hGJR
lreu3tW7cUgbpy+zrxkq11HVNbYW0F06Ta9tP3+S2aRabduca12yWyU7aXUEncL4c6iTc6pFPyIo
XGcx6axJ6+7DvIF4bPoSDQtkwZbp3KsQaQ3TI4GNOKqcaTF3rND3RVx8lY3iseoBkDQaR+4MpybT
j7Ycra6MbBnPVtlAR3emx2zEBAx7LfLyPhij2ZJi4laKYqtZ/Hlcck+BjIMSN/4YGAdFNQ9pHt4r
en0hirqTzflTJaduH+e+1lQXVmWfzIzsZKM/FwnuJSU2/KYO/ICYR1WV73oz8+oy3Y9JcUbf/B8g
k+yunk4U/L3xstyVKdtrrWZPavrQxJplBJD41FTQGWJ4ci4tfUSp12AHrVF/trS8FFn6rEeaPYbF
dxUQZ+CLD3qcTHgFoQefLrY2mo8lJSeiGl4wpi76Ro9tQyyowj+FCwGZfOCzeh6sWl8OZGpe5V59
ALfRfpzSb2YPbWAlP8qLCFAiuDL5ibUlb0kPIAnUROdjWT8EIrSPKKHkh9RIFYSVXKLJ0GGQQ+9P
CpTQsLVQIKnqU1AYbtA+S10lOIfbh/13vsdTUOZy0sc0xLL0ptrrOT2WMnPTIhO92rYvbEo0qukY
PqXcdRMmk4b+JcoHK5Ub4Di7VQI29texnGSXP+l/oyxEybs97qrJmhTzNxHgZqHM7nV0oaqsBdxI
NKbyL8H/3Q4XLPUlWfR67fGto4XQ7HIDR39O9xR9YO1edNWsm/RnyHw3xt00atclgE9hEyX2TR/3
k4lZSbZYehcJynICQ7wKZB0A95922D2Zam6amNC/qJxRr5wk6fzbt832ufq9Jo1rFEWtEhDDQDc9
kh+b0GsCwfX8xu10Y9N4HciWNlUQ50Bwdus08PfWhVS5G7rdK/3pR5E9/FpLf0ixXTCDCGVito/X
++q4PLWHD+JAofVAhkMUIpSnx64SVZ1FX4tLTmUCVSBMG6Bolr+WyaUMH+vBHsZWECpEX2pd61Xq
UdIhB58AGhxRfzAgAkxaKnC7f0lK37eLixJKUFZ1vz7/2BnYqAN4VO6VLx3EnjAY7IWOdEpR2rnt
f9v1g/dIwTNambJaRNWM12Dpdo70tA5itXb8lUGFwdbcugRApvakfSYqDou2k4scmaJ3Y51hO3XF
j4q9LhoU2P7935mizAWLLJmquh7gFeVY2WV0IULBBYEFvhJXYDgOKiyoVpUI6dQvtJ2CRCBgvlT5
tXZKzE9mek5jZ0RvTz7XtHEEn24th/15tH8vkS/JBZEJ2b2VB2cltFzf1TGmo7qD6Q9+fxSqw6+R
6Ja19a+58v9AmWhuDFguIS1yLhM07LXbdA2KWhBkq8+kPsXA9pfZESFa8ODdTpbfV8rFkaohUR4H
KHomg/6aFCPkf/u7vKW+3pR38jzbnZR4gt0V2Vw//9V6F8KGvMmxu9SfM2t2QdPnAXiEtxQqQQuI
IlKoaqAe74SOiIxlO2y+L5cLNeZYpDONZhTXUtlXCvmX0vanaRCBuLcD57sZLtyoFaNplAKkMJDU
XmdbqfJPoGGY7fX2Vm4sBwwokJXVCGPKH+SuZo8MnAGM5JTh3QgZmSh6ikQcnyIbXDhJzDaU0FdA
C6if7SVO9yG8oohr9/ZSNrbsw1K4qKLmOO/DiokMpLK2FgaCb2UYLTNO/WxoBF6/lV1dW+MjTJPL
RW/QYYVrDU4YWvkhPWfHIFxnfr1xB5KU26vbSsI/GOSyEZZpaV0lI4Bo3fgVLCLHyOxf0qXyxzmy
5BqD5E0q2WGjnGhj/kU5/oNxLsCYEcn0sFOIM2lurz7R+Mvt1a05LxfAPvw+F0QyWlVdCmS+E6XM
Hw39CwRFvDbp3NhsPTmOXm6bE24mF0AShvGLGYLLb3ijeEd2DQgNwcNyFt3h275PDUYwei8zHkAr
sbEZllVEhC6FlTS61UY+Zc+3lyMywgWLRgLeIlNLxYmV/dR7S3XpBoGJdUP+/EDv61g/4FXEzQZo
GisrTS+teg+QCJcohnd7Fdvn990EFyYqJYc82/qE0EYd3N1eifnPximCyLltZ+PygK+92+HiBOkV
xdQk7FZPW3vsvndGb+loj4BKRo+YVQW/btsTfB0e2zamcQm0QgrYe5j4i+yb411eDe5tI1u9x+tV
8fNny0KpMYG+C/Fo5Xt/mzTfh4fhbRgMBSsPM4S2uRfOfGyf3N+7yeNjx5Z1pb5+NdlnfuY3XnOi
4HBO7crN98Oxdv5P0uEvujEflssFjFbLqkRbuaLa7B9GHmZjstpZEOMFPs8T5hVzHaEVYxDgCnbz
9Jlmn29/s9XRbpwpvk/X6wloTUp8srW3T8CeNHq6J54VEPkfFx26sglj1mrECTE9VStAMcv0Hgma
qEO8uV2qJgPdBa46YFK5ENEUSWygPOY0n3VQJ2vQAI79ysWifiAy4Y3UCoYTBAb5gxUUaRcZkkmc
KC98uVF3aS3kNdm0QQmYG2QVIY1HfTSjhPKnhEyzAR80Kn87LbFBDZNZMtiZEpcF6HyHgpxsMxBe
2eQ+mLGKnekN/IJCymgcBkuqQXKZOor837eOoCP6vjguqCd9UhZLjy9WmAhJL31w6JfH2z6+1fL4
YIOP6knfBw0LQA/2NNor/yiQvTt2WjkwwBHuCWuVm4fqak2cF3ZygserCXvxbOExMnnhJf5FPMXF
ZLNPvkovqd9ZLPUWt4GeuygsCdyFzwoVVQmyvlGJMzd4iFGoNhmJ4JwJvIN/WUIzPJ4kVE0dpWta
TPdlbgtsvaOWGIMLlv3tz/dGC/5HjHrfzrc0+OreN5YkaJUUC1rncuJd7ev37Hnxe4Ba9Oe1Gzz5
4065GPs1DU5e9Na6/QeIVsvF+UTrElqUBbruqUelp6wLrCV9DdB2uG1nM0herXP9sFfrTMCwqYHE
BcxF03Ku4zGz0rZ0+sb88r/ZWf+OKztawiKlbiXiBGQ/h4k1J+juUBEXmsgNuQiSKJnUFwkKi3P4
1PY7UwiOFH0WLnKMkZLqIO1A62q4q/sHZbk3yLEI/maE5Dp6vGFCrrZLaaowChN8loW2Xtk1l17T
XzopdljJTkgYH0otc8oqdAb0a/I29MF76CZLtGPADbXS/HL7621V5D78PVx0gSYgY1Dfwud7WQf9
Wj+s8QktdlqgJiaD6UlzMEDgKf9jFH2rJF/tQzOCSoE1HSJ1aRX7xcldssvtH0tjVRfMNHqiOLZ9
HDQVY8IyVBX4ieu0CjDOuKI2h+gbCw9BWFgxoIC3d3Pbid6NcGfOYFFOqJwh/yn7DKQvONt6bxyK
BnUONZwE9Mf/8u3ezXFHb2zaIYSs3hrK6k8rMi8GrGCw8vFNaAbUovv4VYzgFO0kdxQ1A9S93To/
RprKisfBJvp90IWCrdzCicIx3xfHHcimlaJcQinZ6XXotNwbyvMEjA7UX61mSuy0u6ez2/f/CNN/
0TfkrnfQtS5GjhzD6bzqtDj1ISssHaOvOjRHJhtaa7vGLvxAJJIo2lXuHM6tFJRsJXs0oQs8wDNb
PbEiJiIq3l4dA7LRBDEApVzNBdOGGGscEeYC8pwZi6Vlvjwc1OjH7YOw/rV/XrLvZpSPl8JEkMWq
PV6kNLif62OrfVdqvEnzU5e/RoXsKMr+tsHt7Xs3yN2qUB01yrKOV7ZxtJ4izW1Y69J6cm6b2dLq
hFe+2+FOeBCYwxAlhKBOiwwFOcJKjUJQZLSy74bduZoLhBkIw2SreBn+Qr3og3HuvBszSB2WCVet
Gh1X2p6RPEJYXHDwtgjRPljhzvcqVs30AjdC7Q6Y8V1lhCaMvKykZNrrsMOA4RfQCdvMWwE+5IuJ
YfDwLrgIiWRXH7nlQ1wAMDRiJlB8W6Mb8cgpdXNfvay0SKVX/CNSY1ZEHssd+yXrlSVSYC2rpwgc
GSe9mk6kmx+CHDBToEGb+kiKUQY0gupgDcMEV6cNvSXlGkbJ58dRPWuBnthaigdiMf3oUt1ZUEyV
Q4B66hZUjr3iDigRs5Gdut4o3JzRUz/1u0FPhNo4or3joommY8xnNnC7rqR2ka0eE0BmtbN2KL3+
VfJuHwpBTOEb2L02LHqgAyYVTIYtL6VNSeCEE7nohmggcLvM+X7++A52CVJVrasQWMgSPLFBu1eG
4RgFzS8I1zyyBIy1S7ozIvkEbvFRkFH/y8vv9+Hnu9uQISmykOL8acRaPgd+4QX7bnZwA9rSoXQK
3/x5e2eFFrmwNsahWQRruGlAWrkqiUVP1XegnWzzQHfal7/qnaAKpYPeUcE8Muc2/ZiiHp/BXC3b
Qf9s6pacCkpEW6BnTXm3wT8oO1T16FAAI0bu1pASf2ueV5InBhFb8tg70yfz62Lr3rwD2OL2bq4B
44+AcmWZu/sCrc20bE29hwiuchyWzMolTKdlqbU07H80tp7Qq/y2yGhWUBkX7Sxdih66kZ+N4j6k
pW1mj7eXtXn1XS2L9xHNmDqpaFHQ0XufjQBAl6GnRY3glL89jG9tH3f1acnSTiArRmL0powWuyW1
iu/lZ8NXwcyViPoMW/iED47C3XaamZtKAknRt4f6gku2tgPABUbEsZWvdd7FxKaPomAm2k3u9pP0
FnMaHe6BYvxM+gKth1/zbPq3P5nIE7mrLRrGRBmMEOgOXfKCJfNN9OxjRTpnJrVivAAFzrh+mluf
jrvcqmDl/FsLpgaIBXugA3a31yP6fS5u1ICgVbRHTaPsEwt04oBBjAITIvfjH4xh1XWBaY5Ifp6y
/Rp7dbSQ9+xprcVGByYq0wj8gFeXC2iejUaZ47dj2SrrT1MPPs9IUO/9l0VphkxNRdeBvfoYJWQ5
kZasQ7M6/NS7/QUl8yP5Onqyk7gSHuGCC2x7Te/WODcY8wjow7V1lwM90X0huqWHQvZTkRHOFxgZ
1EGGhBzaJxDLcQFYsVFZ28f2mnysvIHit/32NuLmN3QGnDYI5z5u45z1ehuNKJEWp1X4bBXmGXad
NaP7kD+JRFi2A9OVNS4Qgj/FnIHjBFXRaeU1UXe6DW7Zx9jWLWLLz5EbPomqF0Kb665fXSe1sajD
DD4LrHAdVltn0EtfstUFo0IgeQAnN0FpWPTgEG4sHw21qAqXDDEfxOAJTh11h2OTw6bsRUfxh9yM
I7ouEwXUpPgXd0OXZpuUEUHWTPvH1LzLwv3tOLWZqYKNXqe6Ts0/BBW1JOjp2OO4aXNwTwzzaQpU
QNMzp24LwdEWmeLPWrSY8zTB1GRAeJPluznDywW1hD5avtxe1eauXa2KP3FTEQ9TgLR0ymJfHnNv
AtTgtonNQ/1uQufkBLQ4aZqgUFHYagZbwiBLNegA+RPB99lM71UwszAZXTd8J87NBxplTKtmggZi
s88Pw+7HglRXQRny9no2q0vXhnjH7uOGzeCpcNhXUI06iWdc5L3hF270IHpabu0duFoBl4BPM4xE
fDy6wzwoZkfQ3qCAVI4P5rKTmeDzbHmASqASioKZhs3jzs1YtgrpMtQdQzU5gA4W4u+pI9ixrZzl
2gaX0EIbXOlBME+cKrP1g7YrbQaaYvVcHJUniikm1a186ae0Ew1/bh0kVZFNxhDZtT8IdgGgAAVD
h9wiKSpLx8u/uG/HZ1kRyaBsfiaFUvwjqxj75a7iUQv7qg06wA0k5ld6ZkVTdSi63r29j5uf6soM
FxfUGXQzGoGHL5I9SzGmW4R8JevX5rM99coEFw/UYiiYhFvSMfX8zNThEg6YfZwDD5hGT42I34Mh
fJils0nz0xCJYsX2ClEjklXDIH+QzwK5DkZairzdDH0tvzdFwJ3tD/X++9zRpc1KCtfBEZuVGjMy
rHEOMQkjeFVt3rgqHsH/WQbnD7KaGGWQDevzA3yLpwBU8U64o+60U34OGN/+hkv3mAsAGtvO/m6U
8w4jp6GqSaitS8VDxyRLXxZnkKFQK3yfiixxTlL1GKOqQZDpkJicaZ3tyrh0pya6X4pSRF25/tV/
OuTvVfFP/kLV1TIDGgFRPfCNYwYF4wHKItMO+kyvlTv9Sn+uNXWZ+qLX3PaF8v4V+d5yzyQpoTPi
fKu/hvlj3R3ofDDaf5o8s2L6lTJ7UIUQi81QeWWUC5XgTDDGmOGMvymi2eQ7W9dqTzawWGAiR1Fw
Z9wv9yIaSNE2cxcNnbp5jBukHAq7BOO3jrwA8N4pYOife4sGVHQjrL9367OugeAqJw30UK7jCPao
Xx5bN/BXShn2PP6AnhKAEKKLYLMYdnUi307slT21BtlKsUIRVgUXwCHcyDOhz7G8MTaYziJorwni
zFv37cocuLMqYx7wFYfpmE6+pB2jRKBrvGkCKBwo1qIn+QcNdAsMohFTxJiF4MGnELfOB8vQQ4EZ
0CRsfSqVEbwQTOj88IU9aQriUe7RHqkWcHZARvKT0Zkv89I9xH3gDaZ+MKrporaaVYHmYFHAz183
8hOFfISe9hdNGXZjGDhKafqgYfaRPe26LiNWjmFD1tY7DQN0rc7umxgEAkpPjmEmT3YuQ1ano6ep
BJY3ktEmNKpDXuVPQLpl1pgl4FsrDlOs2WHZfgojaV+3s6VrxUOlLbbSlM9FnjrtNIQO6pWl3ZPs
LoyKO0qinVlFj0oU++U8vGTtclS6n6U+v2Co8TDJmT3W1JYq0y0r08775tEg4be6/J4zqIprAXgr
5ugY9rXTg6bMqpZ0b8rQdWGSMysd8MCFRSv9OaibQxdWPlpmEK9FV1zqQl82o0+abFrF3DkE/+d2
GC9lmVskM3ZRSly9Np+QKuWWhE1b+vpg4MFhDZhqjRIGGpVyAMtn7YGwzyZN7HR67itd5daMhHY3
UasCt56lTaHfE32XTNPZbIcdWMEOpTG+Qo3TxaCdP4dIvYhsGWX6qGWFN4T6XpaGszRWwNVjKLc3
PJLT1KpadgKLlUNb6FZNzJH1wDXC0pvT+iGVmmdDn3cA4Hjl0FgRSTEKPDiFbv4wyPQMzpXcKrpY
t9tg2dUFqH+V8ByqpLNiQ72rksZjc/iplp/MoL2rOuVTsYzeMs/fCC5om65EVkamWkNTZpam9seC
yIcmM37mNcoOc6kbgDTVALYnkWXiNrJYLPuRlmb4OvRLUOh3y6J+S6b5K7iLwG/ZWEYXZEBFsq8o
IT/VU/BgGMFxntKfRT59VXJl3yTBY5C1jpal95pUPStd+cTkyTdp9HQ7j9usY6vvR4q/1KokK8Zq
KPDq+oHSPGoOFBQybG+ew5fgpPpoE/uBi+HYV1H9YfMsU6JDYcZQkKdyiYnRRCoZhgZoX3k3SsRe
FA//RVAx3BJnhULIuxUuE8nVLBpHCVx0ik9+aF7rB84qAWi62sN8wnyYJwq3mwnJlUEuIenTOenD
BlM30Li146U/mpjWlrVvRpsJ8GbbFwnVZNTfqY7J/nWHryI7beZETsHPDDQUaBglq7mbvgdo42BE
/QikuS9iANmEMmMg5bdBLmVt0ggTNpDFeUsIgt4J/4nQSV0xBQCIAKPPLpIT+Ulq5d9ve+lmLn5l
mPOVkaVjxXAynYyk1ti58vTjbwwwiolHMOxCBOXjVi5sCtlYo9EYDzKop5+kVMRqtO0X7xa4LCNq
qSqNOro2Y3RmE+IxseT2acINdXsl2yUBaOL8ZymcV8xG2vZtgY9kKHZ3Mo8rlIaCsd6f/P+PScjN
5OnKGucSoyqXszJg49Sn+bCmTsGe7kfVWpUTcy87i1qJm1ED8UJheJahwMIdr0ZB+Twd8GqqIR1t
0j2Z7pZacLAENniWiQmU45ARw8svgA11cab8Vxbtbn+mzST3fR08NUAoh0kdMaRMHa7yBGNRKhvs
ev6ZDucO3OAidOOm9xmmChUVeAZ9A0tchYpkjCbFWPCZKCTf0ufQTO068Bqi2reXte19V4Y4f8iD
pcd3w6Odgi24ugM9DMrJ5Z64DbiKBLY295DpAPqbqBMQXrYASUk+ATi22qKtheGngwFu7sABuyVU
II4hMNpOARSebJn74ctt41tvI1BqygQC4oYBttuPAaNlKaaKchTPG5gm5g/Wf8m11hqTb4X0z21T
W+5IwVyhmQaUmf7gN6x6RdLDFge66j6voHPMHltRLNTOW19z/DOIon5naqu+HOWRhXmsJlUxwIx8
iHfV3cqHb55XEfN0fQT99wUCXV3nrpgmY9qWN6ZEatAReUbtgTBLAQoNgl4PZp1dlrERvRo2Lo8P
trjIaxQ00fWhxDV5MO4wdewNx6SzIm++n39AT8utzsI57a2sipkmlSmlGFDQeNfEcH3dSzJsDp7q
aYjB4xd2z06FJ7laCtwDsVGiPYQOMlMi+f+1v3ywvX7oq7Nu9mU/Ua0FBCj2dV3bSwFeQaWolbPh
lR+scAeAlvIEaia4izRP1jCfZijQT8Ju6VqQ55wS5XrI+WBwBbQ9/DFrwiGQp3HEgy+QarDjaECF
9s9RCZZPtDsCsnxt4vBEiWSztPVu7+NW1+iDcc5xWBEYJVGxxFVQ+u2h7mSvvbdebOZeJKS+sZ8f
jK3/+9VX6xXUG8EpAGDv8tROlZWED9MSCsLzxjXwwQgXnTMsiYw5VhQrZzOsLIU8TdW9JMvu7a3b
iMwf7HD5WmAoGEvN4P7gj981ZeOGkfrU9MgUjdRO+szul1IE+Ns45h9srn/T1QYq9QAJQoIbNYNq
SL40l1bSBKWUrTLcBxtc9kGTrE9A04TGnj+dWh8P48MqkyM5osaOYDGUa1RhRiBPkhxt+y6XdgUh
bqb1zu1vtP6tN44WD6EtTLmW6gbvr2yf3fdntk/35b2yawWRftOvCcFcJ5ifFMr3dCA7Favg8EGH
at5N4bFOQMIkC54HW1kHJLvfjXAhjyzlSDuKMAG5uGPetmDf0q1F7fd90e7Br/0ckGTXl52LptJx
HnLZ+ou9vLLPBcNgKGkWMmQ9qPv5RfaSQBsqV92lvfTSIZ7wPKOinvbmUb4yyQWnAfLZeWtIstMW
IeaXX4sCtedJtpL82+21bbrilSEuMMU5I7O2IkiM4dCDbl8mAgNb71h8PfSyZQihgnSGO1WluRiZ
HCFarChPw0P6u1f2rcOs0C7vQkckAvIv3vLbHj+eqBt5ZsoJOplLhsE3dSe58r7/vGoiQ4JHcMr+
ZXHAICJPNQDp4EMhuISKmlUr9HF+q/aCDgOj+s6Kv4/BTiNqvWyft3d7XBiU6zQx8m49Cux724+I
9JHdziIimm3ve7fCfTJ5lKS5ojlS7/ye6VY1/8j7B7kRPWY3smwTz3FQUACybGj8kGcI4oh0yuEZ
QaxYIOK38vwxDw5S9Lms/qJx+sEWdzd2RWfOi4q0aRn8EnxLJfjnipe/OEsqMwhUHmUTpRTujiqK
oc+1DD1F9ZHg/tVMwZto87BeGeAWEXfmEmLyEBvWfp0g1R5jAPH2EjazImBaZDwjqaz/AVIKURSN
Ky3BPXvq9tGPEBPlK7mLeWgexMIfW958bWxd79WlPszaAn4nJmPM7MTS733zHIx/obCHVVATr0ik
mQDUfLQR1TVCd45npFb3O60B9j1YnkBEK7gjto7MlRkeXt5kkxFULJDBEXUxTU+eW2dIj1DAFdjZ
TFKA01iDjYqQ+tZEudqzJV9G2tZUdoIR9IitBD37ku6NZto3oQa9ZB2jy2AhCNEwGLS/6JGa18Y5
BxzjDF2brl7ZDv4vZ56+N6vcZGnrTryPduQFuLICTI+WSMJ4y/WvLXOBtonCIQVLM6Bl+r7Tj5Oo
ySXcVy6ykgKS0/OwYvazLoJU7OhPOii8q8FGF/ZTk4OOElJFrDMO8zCmf5G5X6+Oc1I9yzu9LtHn
1ovLSPblsIfqvIVis8B71t/hs8IrO3ztK4+ztpFCcGLEU2ZHmf6sDoNdGPLFXPEy4+BUjN1DB1Ow
vM1z/u6zfDlskqEVMa3I27w8qt1FlffTsLsduLZNAGBuqEDhQDf84zFXzVwKpkiXnQaEoHreW23y
EhD3tpGtCwvKz7+N8PGKRoNGElwiaVPaYZXuhmlwgxRD7llms974+r+ZW9d8ddTRdY3mpEQSOJpP
dXJp9L2p7LXmPtT/R0PcsR6UJAnyGviDQvnV0idVShyzcEvlZWL/3F7S9jFmuq4qTF0vyo9L6ltV
DxlFizdks5/0ICppRNNvIhPKRxMpQRN2ifEKnomPijwGMQfBKdq0ABo5sJBohkb5KnWeDBRSzwjB
JsQls89m/fIXm/T++/wpXWZI5Y0TfHlq9nLyPUieb//+Gsr+iAJXv899BDUDy3cboroZ6pjgbvIW
Ddgc07mL/LORoGgak2kPhV/nttXVW29Z5b4Lkwo9nRgCbFXczWhul5NXSJnAyBYgysQX/s+34dlr
5RIXZA/cpjODj2cFIdfnbiffGQ/RrvIDu/Hwmv+b6HZlcnWXq2M6Zs3AyhCfS5/vInMdKvOyXjSp
s/7In7unaaqGKjFufe7+m7tOqVrM6jjacpSWO23yb3+drVYqNu7dAHf/GXU4sgHTVo72tHjjp8hO
HMmdHoxz7yQ7+Zj5ohLj5l10ZZC780hZplGNNyPwVlAeBGfN6KGP4ItqLdtu93tdPCg4WbpB0ia4
XW6au3kAHeOo+8h/BXVola43zI0vxBeF5abQEzM2ZEctpIdsiAO7jZcztFJf467PbbwUz0EiH1EK
vx8k87mQOsBN8vIzXiaYQYx2oGtxxmDILVX+BPSlrbfsQA08mZPFMmRQuNS6owJXlDLDKTXwfwfy
PpUHe8RZtqIBoGrF2KUGRn2l3h7AyZCXuT817NLLxZkYnS3j9q3KwY2D/t4sg11XAyMRtPovkG7n
VkPj17yJj3Pb7EkS7xMtOU4quYx1KTtZFoBjfLjv5+hxlMG3J7W+aQyfgr7zgqQA+mXO7UqKvahO
7CmRd8o8PBUT6mixHLlB0ttsNFMrjUHLbR67FkkrUQ4yEF9x3exTSJNaNDXtjOh3bdPbVbF4tRG7
8gj93GYGcgAUF7PRnJWG3WFi283MeF9ovT0C4mJqICHOyvtprC5gKPbCudglQeVnknmP6SyvppKb
Zs1Ba/Hf42W3mK3d5fKeLdJOTvWjumifiyW+6xq6T1eloqZU0IWu3KJTnosWbNuBlH7OG4B+WJ4+
J8x0TZ3uULb2qyp9ipbokpWQFDDK+4XpJyOsTYuS8IK/zw1JGlt404xWvbS1bZqT5M4BEBglfgSs
AvgGxVMcmbu6htQTyLTIrHpJx6w5VbzMlDCCnl+YnN3lI/0a1bpXybkrGflXaWj3lTE8k5o+13Xw
UpTpC8tSlFS6iLlzKPtpVIC5W7mkZXQGPaMLMhkPGEMnaNR9JameyYavGvQwu6L9EoaYINYnJxp0
JE555ig0/FR2KBc2yiuSxmOZpIdyLoltBPFZnqbUiqt2H6qmFbaDHY6jk6bAVin9S5BWdw0L9yxV
7sFme4okEFJ1ZF/Ump233wY4ecDAnStnHgV11FKbB0ysnpbKwOxGURwWTBTptEbV2nR1In1RpOki
AyqoRNEuDSq301hhDeiyF2ELLXMj+NbkYWhTgKOqLn8uYjPHhIlkKen4TU2b/bikP2c4Y1hlsgUq
/R1Gcl/KorjLS92W5tdxUO7kEkL2c7tXo9BVu2TflpnmSHQu902d4NwEbmfYjfUU1/tllu/CobPn
QLOVpP5E1dY2CmW/qMZjOY2ndB724PHF7Ht8KJIUY4ByC/wR+xWNUWbRmh1zbXZZDwCQSXZKASXe
oqNnk2SnKQpyu6+SYx5Gpt/F6HpgITNmtQmI3rH1UfIEFNEhklPqj4lsQzFTdoZ8vPRV0VgZA/KN
LdB/CNyxS3aodlSgplTtsTePSp9donxEKhFbhYTmrc728dDbmSTtMhSJK1ac4zywR1J/a8ByDFb7
YzJMndVk0dM0J89zWbsLhIYaCfONMt6WBNjYcYEGgnqKF0C90uXViOKXtq78oQjvhyx0g2k5JNWw
03XA40p2LucM35aAuD9Ve0DT9M4nRe1nIFSOqPYizd23rDe/x4BRzXO8z8LChrbBXbwklyIqAa2S
/x9p37Vkp5Jt+0VE4DKBV+wy5b30QkglCe89X38Htc/RonKzyXukl47oVnTNlcl0Oc0Y35UaeAaR
cSzH2tVo5dB5xBQZyLdKwSRx8JLFyXE/Lm7GXYrKtoYnt4gH9+fgHuZaNbQSWuua8iMABV2jc3Lv
LXwUAyCVvyUw6QPJBA2rWgscyzF4TfF9AEY+niXR0palbeN+CYrFd6qZvLxl8zWzErxEzlXeUreq
GCUU5bdJuDJiNxtiK1ZEi1IwPETu/jVu15Uu0Z4y2V8cyL0/9UvZIjElwILBZutX/zBbvtk/CF94
0wPy8vf2ojH73XpA4KcV8kDshFFPBhJ0aGNADFlNZo0Pyyb37C2YxdGdfx6wuZOdeYTHnPyGMt9V
bEmE0jAq60H1UggvWoggkLkZJqpSd6qBSj1wlrl4mQ7zPed2HkXA+2K/tfCBwZZ5YfueFi3nS25q
zUJwhhonXsLsrMlcScaoDmiSjdGV0h5a8Zs4XM9YS9J4aFqbxXVMYPwWxTxL47RKlVDFS46A1w/Y
mmbqFphb6K3smDuRyyNi3GrrIwW+yGNy7EJL9bZMIW8BXVuwPJtTflyw3+Pb6W4+TbeaRzAvEYMJ
0t43j+1Pd5HMJN+xPhZirPpI7jTFU+b+B6oQP0PABP7Ry/Uih8m5hwb9AqNFJ0tXpqeCdPftODj7
R1k+yr8N77cIheltUrC5zDmV0O4RnFi/H4hvxtNJzHmFUM6VKcwjloC1eZoTxK5WP8bGfaf8lLov
+0f5D6d1OQvjtPR6Lg15mauKrxY0+cSB8T4trFEZoKb/gMpjrX3sMESA9raRKPAXzfg1C+7zDiS0
ymgB4G3/VPsRjbAvZBr0lHYpFjGL4HoIHofkYf/vb5vR77hCDMbxKaidim2IntiyAZHi5oy3xe8C
APIk3ZNlFxh7eCCzy39WxZ/Y0Uo04wLVSUAIR9YLYtPSkzTFAT/tUUrDimNHm0q+ksN4prCoMlI3
CJ2CcE+mqw4D7W0KZiUe4/IWVckqOcCM2OcYPRRqXQhkUQpntPUXjCVYFfoxPjhAqyMghiz9Rs/Q
SS0t/Fdgu/B8Iu+grGPC6sMYExy0iu5n8blJnsv8OeEhM3ByIGIwfklWQqpGWb20Uem9aPVPAJX1
6kNwVG3xtnWWFEiNLd6bfd8SqMi4qqHP8l5QkHmJWCzLr+LkZd8SNutsv7UEC+OfP16TJMHYl2jW
tmLtqIajYN/CH56q9KFtfkY8NPL9T0VF1lkFgR/KBT5VPRZ45T2LTWhHSY7Fw+/7x9r0vKtjMcpv
BFXQR8tsWImlTV+ywGAzZQKnqMb7NoziCz4wFIwcpfZOfQpirOz82j/EZhqzOgSj2EZeN5Lf4RBy
EZpa9KXLvinogRjAYhhyd1/WdiJDwXGloDSpA9T4syIMPl6wMoDcYcXqgDRUwlDCe1Tby1JY7ES3
BcfFb3+hizxGFXLS121SQhVE7DfR1kBJw7AabrN4W78vYpgcmzRNWaJ+j0hCtJd0Gl67sLVkRT+C
au5ZqIZfilZyXku8kzGxJUirIAk6H1AkBM1VJ9dvRB7LybYdXU7FxJCqT6d4Aumg7WOIG+h1ojWp
84EE7X3WjpyqIe84jCkN+dBpM5ZcQYb8PYxux/Ct0u73lW/bkC7HYQypA8oJyvwUD9j5pwFdT9XX
fQG8MzCWFGCMXpHGEGcAzlH0JV6KetP7voz/sCCgvhuSjHniD2C81Vu1NTpQlvuYfEABo4UFAdTM
xh4CcIieUBTzUos3Af6Rbv0rj6W/JbJ5bCdk3UQjzA1o7egOEyJ8F2fnWJ3dKMUmTDif/Ei7nqTe
a+Psu4wFdmXSXEGsQcRjnPJJsCp5vCviyK1yDK9XwtdMnk0drIRzN3wNh6XrYszXgVqdaxJZoh4e
aRfbbZiA52GiTq3SGyGZv6eK/7x/mdtmezkZ441kWSoCLYZ3KJPOTlUwBRHt0C/g9J0BZPXaU9Tp
j/T8IpJxSJPR5IlRLJG2uCvVbzV0REv+AD8KudJFCOOO9DFK/J5gYUrLbuXwoCQcRecpocI4n6Jo
gfQIwjMktuOySGcXnnbTYj9Kxsyw/8Cbot+23Mt5GEfUqGJtZDOmsIJBdJOkwyJJzFGFbdu9iGD8
jx6LZRz3OFETPJbla1Ie8/hvPwvjgLDbin3W5dakwDPEb2X4Y1+dN/21TlU83A1iSCypdjWoKYhC
4UPp+E3tbufmKmuexO7XvpTNm1pJYYwml5pwTgmAvVK5MQ36tR+wrc6jYOYJYcwkG6kBk4eQXpUP
uYr+BcgWh3z29s+yoVgyxbCSuqCASiCg+pyO1MKgVMMkYDbYl97SQnfnqvm/54ifRLAJfaOMVSvK
EEFfFCw+K1VgtxNvEJ1zELZR3na6H35QbETSsSzuaH7Yv6gPi2aCwPoY7OBKAtTQKDbAhUq6vnCq
ev7R9+DyTVMvH5OHJqRmQrST4hvWnISnZBzsYS68TkidCV8xEfyjEI6xOQuSGWVlByY81TJqQCy1
uaMKYEMgWFXPsAk8zvcURXpzkkEWrXeeFk21VRn9sZA0J8JMq5XLjWD5ScIZKdyqceCIgCTTRAkG
RBllCBTAV4uKDAQ0MX2ipXadatSlUXbSBsMLEvIV7YYHJNJW2lW3hV+eU13njZUtnvnf13z5DYy2
NBpge4YKrGuzZALWxp1bE81AE/NWQA0De3sOto/9L7thaetTs0PCEUATSUWxOBzMWMl+mOUnXXre
F7H86J1DscxAldwh6x50MKaeAmCIGGBkAdOVx1u03pp4+HQUxmkMXQsa+oAuj4vkBv4JmdF0pz0A
kwrJmBnZaJVxsrFts/v9udj1Lj8HxmGewX/M4juVb/SQh//NU0qWAigM1UImMyhg/wHRQM/paFiK
t6Aq+w6Pu4SnC8u/r3JLPcu7xgAeAazwVZRf4/SEdZZ9XeCJYOKsMAyxmo0AxvPl66H6OjZu0snm
voztr/Lbq7Ns0ZlAmk5pAHCMRxkgeV6b+o8OcRGgfL4nKTX6FsPHIJpPgV5uhG6IDmIjRM7+ObYm
MT853eWgq+8RTlIQUSXHQZB5Q85tEKD36GZh7jRRbKV1jHmIM+1+7Mvd/kaX4zFqoEyVmFMtVuwE
nX4yRKbcKFYS8qAneWIYVQg1EXmqBDEyPWPWTlJQD+L40y32mE83yKRcxBiEQFEAhAc6iVOi9S6t
6bVs9OYMFhvTyMG+0Cm3ldw8TOiwmEHeuz1660GeWb4MeF59uMlIYUUKhh+MsDhLcvJLItMhRfZr
7d/68lP+7SUvt86EH7GiYQ3UH2Rv3fMMrBZjBrhI5ErRDzmtOLK2yoyf7oWJM8Dsa9osgRnWAAce
r8Tn4FSeS8eMb6Y3LBM7w0H6Mf/BVtlKqMxWGTshzooS5ETo7+ongKAcJK86yofATjnH20iEPwli
UlQQcYaGbCDnyhPpPcP0UCFlPyQKML8uc/e/2taSzSdZTNCpghi9iRhvrQJUKGCX0r/MgRkcFwcd
oJ5m74vbd20y24SPRpHoI5IUmxpQypue94TYt0lZZDxOQMt4LlTcnJ6AyOPKSBwMQv3dERjv4ot5
IMSQATJW2cwzYOW87wvgfhLGsYia4RdSlavYXkSDHYCv7TnF21S8+qOZuk9fn/EveVyWs1y3CqZ4
dZMqN/l8LEjLiWeysusasE3+OQ4A9EgZmwlffQLHleioTn1FXNDHoAthhnZi1b8Ak+REj/EhvgGl
BkiHg+8hx5XyNIPxGA1NExoRDQAzhhMAUN8oXzqVx1rNMdyPgLgKeKM++36LkRtbVQuzD0JnoL+S
4osv1xwPwXGAQEL5fKXjVMt6LUNSbYtWCJoYkC7ox9JBrnhdAZnVXPrbCtrfnPoP74SMuyhVjKZV
FEHPUDuvBoSOmVbaVYYh82agt/uGwPlkH1Wc1W2WuhBlqg7Y8on4Vg4Ir1ZFBBN5EB+c9J5dOCim
KWjAXrEsCweHzks8BUS2fAzY7Zu75NqMqRlU93N5seoq9+qxARfAuwgw8ah29m+NJ4cxtor0zZiC
8suu89tkeq4UEIqXd/Wgcqx625VfzsMY1JA0pQSDAqi88j1UnkIenAbn77PVoLZppWmWfdkGWGQQ
3cX+y/49/YcJ/T4Ai/7cpiWA5LHyDNiA0Ra/Dc/j9/gRczCm/j69SY54KL6H1OLB827VHmXM8y0w
fIaiGezixCRFGiUg2/zniaw6AWAZUP5O+v95Igc2b+NqayL8k0jGaLVBFGBKaKb71+JkppjSTgFA
7LvqY/6iASZdi00enc6m7a5OuYSEle2CoG8Y2gaXS8pj6J9p4Ek+j7Nr03BXMphgH8WUTEIG0MlQ
uM6L55IeqfxDCK6E5tugv5c6b1CF++mWQ68OVeqArMtDqGQm39b+GXAMenrIk/ugOcTpfaL8GgRb
7H2slNsjjyhs0xxWh13MfiWbzIZaYGMeb9s4dOsyOoR+wAmRW/Me0BMglKGzCVgqdh1mMPomKwPo
iXAojygle4pbuskzSipY866OKlJd9aFwy2tu6WP7dL8ls/W/JMHhsKasfKwjqlbk+HfB9VKQX8pG
8T0fbZMnkI2fedEHQjKBRCiYQOAzmkHrHzgOZtsGLodizK5X8ykrRxV1o9Ka3dkePOk8xfYC1ifd
N8famjAuy7U83skYy0NJp8uzAv5fM46+dCXzVkd5p1rkrxQRE7/1PEt41Ffo2s4GwAwcPZc4+Q3v
EIylofY6klScFVtKrkj4JYx/cr7Ncgv/eq1eVN1gzKmZ8ikWSqoA+Ce6kUEGGbv+k2qn6AAVbvxV
fdiXx7s0Jvj3tNZLdSlJ9LOGkXL5IISSG9Qax4J518bE/olWfmFQVBDb6GFQ38Xi/z6YunYQ7HQP
5sAraQYsPBpz6cnvDQcrOHaaE2f/tjZTmN8fR2Ef2jXRsM4xQkwxz2ZJTmrwk9IXldeL5olhfIA2
l3QoxRHOegrOLREeRiM+qoP+PGKHipMt/Ufs+F9nAIiVz2ZDklwaMwlFPemWnqilAUxVM5cZxAW6
CyAJdCHC3r/G7frb6h4ZVyAaJZHbOV0eksFBOfQH4i1gHTUXcXJrum2lGIAH+Xy6KB4qI5LxKCaJ
S5+XwffYxTvLwR6EWxwx55aZkdVj/AudCEvmgvbv673C4k90lT532MIC/HRLzMF/FyWO/W7XsVdX
yfiLinTFXLVQSfW+txca5+AZC0GzteSJqcWjWt3ObC7KwrgLOdDGpC2RPS0bdXj/HzoX8cKLOe5i
3ysp7Ls8BpzuWMsVvBK9NaTnJLuKuUkaV/GZdwLKkpEQC3j8t7Z8GkG8G5wA6HssjrKZ2ILNIx3i
fSn2DR5EYhvIITz7Mvs9OQ3Ia+rDu+gqGDTnFRV4h2Of4b0k1R2WE4AG5o5vk5M5hSU42TX5Sk69
9/9RP+N8sY/Dr4JvgEHHDuVtvFmkpyHxIikAmNv9vtvguMWPM69kzHI8AmkdQWSebqTRa+hNNpyE
iKN7iwr/dwAGYclnj1EUOYYcAUCGNvwCk/gNcwvJ9AaMYFPseQ2VLRrVtXtiodxBGa5MegX3pF+X
shneDTfD84Lmrt6qP/7xwOmp9OJzew2F5AQzjm/6eIaurnPosYmYY30L0+AAKn3Ixbf9z8W7SMZX
9G0X6gt4lx2Pw1Mqoa2Lpk4UxG6t6mYVVva+uO0u5cUTfjwiVucpWr2qswIl1sapj5rbXGfXkaea
xVX11HqBW6OvR//yChkXQnRMOSUh3CEtboTiNeg5lX2V841YsjdN0YNcA22EPY3zTTnrnSW14NgN
ZYxQ5WAgKlNYdUROgGe9KfXsPq81wZyL6rnvxAelTm/1uL3L2/yqnTLTaFC31R5GtfGGIsdgeQPa
FW280Uo02vBdiFRcxxPYPdLKFnTqZQ24rWKwb4RFeR8VimJpnXQ7S7dt2LxLmmiVRLfGMaBA0/cP
UdyYIJnAqmbmVaCR5+UpnNDDlif6IpAwtwJTaV2smVrDNT11vxbU6sYKb2Ex5uikL+1LU5rJLc9U
eO70YxdspVsw0z6pa7ieAQ8m3wut6GTcLERnhrdQdFav+7rM8XQfdeuVOHmIlCmrEJqGebTS8c4X
PDqGtt9xiqYcry0zvm5IClGbcgPhnNQHv2sOlR8e/SLgdCa2u4UX05SX37E6j6aOM8bUkdASkMdA
n5bNf3CXe5GV3vavcmkuOKpW6+U/m9fk1fgi8sBpeQdlsqQ2jPzciEPM+uNSgW/0LCXiMY0ajj/g
fTfG5VWgfzcwWQkRMVgOvgnBAEbVGzr+0UTN6j6Z55SWZFKvd8o/qcRCCaq8Gk5rBnegAz3znoj/
UaX7nfSxk7GY8I+j0oAjbwBjSr3ZDi0M0dz5LiASUfsGCp30ZV//eSLZ0VgRKHRzkpPlFQyKS7u6
Fizg+eUWcSY3BcwGFKTnIRdt+1oN1GSGCjBBFv9iRtMAaOqQKfReAqg4v8h5757tx/1FBPPdmmiY
+jmGDxMj6o6D6i1TeDSuHrP+DWwTtlQpbiY0ZjdMR6maTGzQ20LCM4bt28X3NGSAXxsauyzQVcBb
zyYkh9gHBpxxcJ9cl4faoR87U+WzfqPxFHbTeasqwNF0sNqp7JJRXBN0oDCEZVfh9NzPnTv3AYg2
AFgQg+1lKACKm2AKbY6vpbY46vrsdlitKvvJFQdidoDJwoTabTeX1wl2t4Ow8/YVbtM/rH4f82GM
JtOkCTsUdpnJj2lNvtdSZyVye/g7MUy+0PkYCEOkxXNQudKAMi7gEqKYN/+xqci/D0PYKkVf5lTo
Z1Rk6/ooEK9TeV+TJ4CpTyQq8CHDHsN0Czg1QAKx2W3l59oRXeGU4emE4iG3VbBpOqtDMWWKSqyq
tp/xhcitH1oLEYd6VxhmZ4t2ZgegN+WRVfAOydQoVCGae32pa4f1tRi+JOPLvi7w/v7y76uYOM1B
k+SLV+0ranX921DWnJRpMxqtroyJuuM8dInY4jMZUotU8RjVYN3EME4oNRzHtsS1f72ZVpKY8Koa
CulbAXc1pY+p/yXXO1NWHjBZnGbE3b+2fUslIhNig6YrErrwsQi5aoazekiD2g61lBPJeWIYhzCI
41z0dEAJLursvAbusN87Y6dz/M52UWB1c4xHaIOsEAIdj5aqNn0PNQinPkRXgzvZrRU63Dx22Tfc
+VBsDcJIAZVaZBiriI/FTemOhxmTQvWJj1jF0T22/jBH0jRlPio4ijGc0iGyjKo4jKS3OlpyygLb
YymXO2RrD0ZVCdiogvbliuV7nRe64rGvzckmVunxBoV4X4ytQnS+DyyuTPgn91pYloGWZbXmwv5e
euS4r+28a2ScBKrmoRSM6AZhBV0MHtXm0ALpRytze18OxxmxdYiUkEQgCaxKGc80OosBJ2RwzImt
NVA5irAiAmen+adBIqZUulP09HdnYDxDufA0YLAd7i56EHIMFnC+Be+OGJcAOEHNCFK8H6JeswJt
Pgo1D/liOzNbqTLjDgZNAQ+6gDOoaHFm4NhcxpEMx8/BhxMexAPWzAGNs39vHOfN1hj6MsiSIZUw
BJX9Ah5UqN5EwSuhyxjst31J21oAhDdR01VVZ1mNk0CMQOIGSQowyVDmGr/JPGzu7ZEu9SKDCUU0
j/O+1JZB/7wB/tNsdV3/QWSnBVplR6F0Luf5mGaJFzaRs0AaVVL81spg1dBBbeiXMjbsBCtuK1fr
I1TQa2TrlFitkVtCMngGeEE5H2C7SbH6zYzmKmE86BkgrG08vlFbAICcq9/l5wol29KhtwuWgYiq
RnWOr8pr44/M5nJhjFoPiKMlCIfxuguPg+b18fv+R982m8vfZ1S6HQW/TzuM8vstRjxaekzyiFcm
24xqv0WwqxZZmU55LC2VfOMYqTfZ9LJ/BI7esnsWiVTHWRKgUpqLLmC4sGLpAbeOowXbrv5yCBmH
XOWDZFZzNUjxNtT6R4U0plyIgPI55T2Pa4B3GiaxnbS0bo0Upyk19ZoI5ATM8gM4MTkfZfmu/0o1
iCQrVCM6tntYMUoRk0RcystOWBZmMJ3aUHPS8dc09w91UIFvvv/+B99pJXJRxdUVGjk6viCWhqrN
t3Vc2FVlS2HHyXU3r28lZPn3lZAgFNHHAdqWHbcA571qxWPBQ0/dVIWVCMaHTQBuq2PUHO0YLQg1
PdE2tkrt3MYcvd4ua64EMY5HlIGZJ6eYsV6IE0Kruy5+lgfVVH6hF2ulXserPPDujvE1hZKok1xh
cBJIbJYPHCl5GK+LhDdpyBPDuJwoDptYI0u2UQ2A4a/Alxl7uS/Yf6VuLMdKHwG3jTbIcav5UMqY
GB6/KS1n1JSjCizJSiKOcSXkcG2p8iAW5xQ8m608gv6Gx37DuTOVcT9BNxhDBeI3W4qvGuUG4J4D
b0hje7Dxom4f+KYr00mTOI7aDDIaZ3AotptBNmn2Zw1sFsveWmALwM7lDfxt51QrqYxX0GiGWfIW
860LNbPqFB6YaqwEvSHhW3ZEzD0FymFfMTYzqpVExkVIpFemtAsVW9cGR6my76o83VUCOjM5uW8y
yvFIPDNWGX8hFB3A1lNk78NcfgsT42AAvqIrUe0OyKk2ymvMRWloztAvqHLhf4zvNYxbwkN6++fm
/hDGn3SpavitgFhPr6m3pK5A7X/CmqBiZbhnHu7uZmaxumbGm6DZl5ZiCdtQpLu2uZp1zqOFZ3uM
G1GEpvZpgnAiUa9Bui8f+uxx8v+oOXI5BsvrELUKMWiPN3lrBw/0Bfs7Z8msrMzSLHLfnkGTfPsq
OfLh3LyWQKPgxEzOJRKmlqf5U+JHAmwyA86u6JaE02Li/X3Gr5QZyKQXGksgzN9o2lM3/91HYofk
xyxRo3gZYKui+QxOCscQJidKKg+Mr5zJAJ56E8aTxJgw1OsBE9IfniS35wPguFDSsIsnxRlRl7az
132L4t0e40l8X0p0NYYnwXTboRd0TwMH2t+JYJzHlMVCIWZ4fJAqOukGNg2AeLovghNb2M6KEA5K
TSfE4wzUtf6PUPYGHv/u9kjZyooYZzCWNI16A7wTev5DSCxNeGuDL41wktRbP36eyNch5GXs26Wg
lUzGQai5Jkd6uzggtDWBbYxSkG635j/Ykbx6NE/7WJhxYtSlboi4RdL5X6J6PhiBeFDy0vJT/b4T
GkcOXxrpp1ygJU4yuw/j9ySQfux/So5Csq0jcQ6UANBFeF5rtZXED2JLOfrIi9csjus4Y8RyaD9q
lCDbtP0v8g9ZgJnFN+FZNAHyEIPFnSeUo6KUea3IywOvyOGmgpf2KrfRnw5M8iDeVW8aBgORDP8E
DB5PKifAsPitvgxwBh37sTYJBafoO6eo6c1QZ2Ca6znfjas9jCfJi64PMcCwTDCI1gfInwUs8AcN
rM4AN/K4I56cHIgybqUltJ1By4Ul5Ay09mFbHKYhO8a9eq1mKV6DMFGxB1Rvcm46wdKO4n0m6gdR
Kr2poIfJxwh6zON+5qoWk5+oeYd3b4tgVxtmfcyczNOf1MGUj53dXWHNFGjv5vxl32IWJ7DzDmbR
L0Saq0IPqNuPWdf/BWkQgQe8L4anwIwvaqsiiIYccXAusoMfpW/gQXEaoeSEc85p2FILSFTFAJhs
S4GyPTZei8ld1f3r07AVFy0Bp8K4jBPOyVcJQbYDK3z+sH9jHOvT5M8PeSyaxOBawkoMTb0mM6xC
C20DQOZwbPuCtn2mSjUwB8nSv0AaseFUCAXNVHuIlffEmF0hbt45IrY//0UGc5hGi3xfjNEDKaL+
GOkAiwrKUxWSE+2w5llNnlJEtqZjVKMWnQl777IAhE/NcFSg2GcEeyBYX4x85RUzCq5oaCaGAy2t
EH+plXxu8+rZjwCkXaT3wEe/BtT6916vI0uZRXfsyCO8dK6eRaF2iIr/a6fdNsN8Vwr5fUpSvMLF
q9kYTAwAeQUoEBQDW4aqmh30VuVYgbKE+X9b2+UeGD++DHsnXYU3eTI2rdn6pjTXVwbImrqe2iTN
nbxRzBL8nUZTmPUEEudOBE52ZxNFsuKhMakYWqBGMNU8t9shsAwFTDXgXsKYG3im5wN8iGeUumvE
+mkK6FHMCzfNo6usDa+wh+VMs349J4k71opT1xgUaxBLBvBTD4Kz/823Bx7J5ayL3q2e0xUoYbBT
ifSjcYpvWMe2UztwpAfVlCxQB7jEEg+8WSDe9TJRJNIFqS96FPWo/lgXb0k2m1Lx0oiurB4Smcd4
xzMcJoZgE2zAcCykjepVCbDiOuPRhm33Dld3yESEMNDQEZ0R98XTgAqYhJF2RCZvoZvnJXDb/uby
uZgMVSaFmmOmCC+VHDwfcWsWwpHWr0rA6YfyXAETCQQyFL5SIH+awvs0gtkBQw7A+/vKxxHCNpIj
rTBCvQV8jlrFZpImpkJ706e83hRHA9g2cm9EQ0UXDSiyOyUB/NXL3x2DcZuxnhMqdgjO+fQoZK3T
DdSMeI1Jzof/SM1WdioMehzmKoQYZf290dSfGjpPQ1A8lJL6J3tQF3X+SIBWovKmH8QY9UJbKp4i
clPMdzoPRJz35RkXYCQQksZ4aFXhddaJ5jjalDu6st3GWx2EMX1AWKRgO8LDt7b1e/mmc5apw9gO
7gUrfRQA0D9b1UdhCdrn+jcLoTpvWGIx/Z1QIjGugVZVJwC7EAM6EbagR6epcjOgoBhq7hsupRzv
VhnnUE/l/0w3E+0bDU+D+CJXHN3YVkPM3+maCPxrliXZn1tMfrcIjXpyqCIQr3TftMTphD8rKPyW
w6aIndJVyAuQimRzY3XtCTBBHOezGYWoRFQ4U0NXFObLGFFE86FAmTHw78BmVASJOSTvVfA+YKZO
LXl0f5sXtxLHfJtOH2uArCJR1EGdUASF1VWj64MFqBpVzsm24xEGJHX0lNE5YxfG5HbKI2H8iOnk
DSwtiEbNW3FchoF4Q7abKrcSxZiYjFWJgqLvbDd1gmVGb9YftYFTMtu0oZUM5ktV4diNvogXrtjN
1jj8GLGynX/N8rep+7nvybeLMStRzFfqfdAbVB0i+VKcy5zQLYj1zwpNbQ2HnDfLyzsZE2XnQlK1
tIC4XLzrwdg69Gai3pVoNpUdjw1yWwF/KwUbbFtkKXUs4RYl7PHXUWmOIAopfxGpNPcvcfN1d7lD
NtySohZzcSkxxcfosABJRcdlva/hlLy3ixErOUzYVfMol4IZ7/AeWGAjARFuEj5EURiAJrI4yCR9
LAtiloPw1a/ax9o3TFksfxRAreAceLtsuPolzHshx/KrWsBhIf/zP6CzouNg+6Z85p15M5NZCWKS
9UYbkj4A3Y1dADYL/CX3kh9yeoXbbvGiJkxkDkBzLfQ1vt6U/gKQhzmLiZnLutkiamJ6BS29fW3h
OBB2qGssZT0NDHSPp/Frgxa1Llh6w5ki4Kk+40DEpuoDEImjOq1eybVuGtqdJr0YPMaS7crQ6vMw
3iMHqj4ak/C70mNw0x/JIbb7gzab4/0/vUltMLPv+9fH81gfy4GrZE0K9dooFl/fY6MJC2ue8ZAf
BnfhfvEfFM5FbtscVg+IjArEgob3+bWIQuNEsOu/YK1U32SnskJbLQFkASbAY+sBa+LIOd6mxq8E
MkbepoHay8OHQOnYOPqpdHGpZ+lGvZ0d6ZrP9b6pKyuBjC2PbV3PSoXhuSx6jYXrkXhlivkJnZNH
bb+7V3IYU04UvZTTUkGN4Rf1gKR8G50wZ7BwzkhO8rjwzqDUYu/f5qatrWQytt1HAibUepRv51y3
ikgHVkN4bIeJE6+384+VHDYpwNrwoC0t+qW+l7rJdWYp1/7tMtuaDxznuz33thLGGHesIqjFAy5y
gQEAXa9VBOZ8oFjLH+wOdDTAXpsOxlV8RR3gbHnkL++UsXldRwEFtOEAdpOOeitameEhfnOEfDwT
/vWMWB2SSRSiUe8o2DIxXnmfH2UgOiU4auBgy4fimNg48TRv+U8e5izHGti2cpmTMI/0BVcuzDy5
j67mXjvonXEDaO6nv1JOtofcSV3TiVGPmfwSZJD6OSegjuQNj25Gt8s9EsadRDSsFCXD3BX1b9Ti
ilT3y+tTKe9SDaB5PKY7devxt5LG+JKYCDOVYXD2SL/7hWv0nFFY3t9f/n3t+xOgGwv6uIyqZQ6w
5U+j0nA64xyXQRiXkamRUoNtEbW6AvSePfiB4/LQhxHvySJyropxGQZqJqJqoCs+Js8NWDKryQ2E
Qzg7RnZs5aMcTFY3/OXZGM9hdCTW+hTlgVz42mm9qcmKV6IYua/XPNsljIfog6rOk2JYICLyY3DG
IqJH78ozYEMw0lJ7IJZ2lsVyXujkKQfjMmbQp2XFCGfvh6cIhLHzG+dcHAFsKxlouJkBMIrFyyvu
MseQONFP4iy8c/UpduhD8rovkSeQST70kMQRIbjIWoxNtbrvel4vlRdM2LaxOJOEkvKjz9YexzfZ
EkDm6A+m8dCaE3i/DQssXwDtSmwDI8gmj8ZsG6Ps4jHYDrIhpgO2CCe8JBrNGoLoOlc1txjryKRp
bQnYVCrnxJGD8dj73VU1Z24c3hd5+EMypndDAfljJdhzVx9r7HtwbJQTC9hGsxBVtElzVGsjyYu0
Eby6ijkWLwDF51iMvBjeTrRjR/yVWZOAILV8aAxELC+q+Ww8GO58yO0QGS4G/vAZ8L4y49NzfFOb
ohndzl/iU/edV6Hm/RLGLYEjUE3CEEUi3b/S9MESskMrHSShMgmvUsjLmijjjiIyo80rgfBwsAZH
tXI7OMlHNEVs8czbCOLl8Ww/WcsmoPFTZC2y19uSndvjYTTT8wJF0HrGHQ/igucD2bIh2Fq0TKA4
m3AAn076FC5zm3cJABeA4vGGbh5Q42pP4/LrcsIXW0YcgrBKMEOAF5n/dZC9JhJNyqtl81J5ts8c
lL1IZiCZ2+HV6C6MO5Lpfwm8xm0BCLUU3QybxxvMcYVs21mZh7ZOgkC2u9TL5Kuc19bm/X0mc5Eq
vxkVEX6o6WMPRHGO0ZfuvjfffrlefB1LnhCrFSnHZRVqsNRTfUwxL1OfFawSLhhePM/KcV4ak8fU
pNOC2W+Xp0/0nAianevzVaLmVq2H9v7BeKIYnzFiPrcjCR4k9XAOtdux/RZX5zHizFDwNJvxFkI6
9cYcYoZCAS9LPbe2L45mzfXFPDFM8iILWMzwRziKNJmsanjLa0ypcyp5HCerMZlK2sWaLwY9Bvrp
ZJbJg65jtke6KQQ3DTjP7m1ReLCoRDVESWNurdeHsBIXH0uBLaNgMkvAGjg5F/V9KIScMLZ9dRdZ
zNUBETbqdEVCSlv9P9K+Y0lunWn2iRhBD3JL177Hz0jaMGTpvefT38Sc71dTEEXckLRVRNcArEqU
zbpU2v00PgXkb6q05CaCublcSAe98HGcyfTteniVoQNyznH0OOdgqYoV2e+n2sRrnBVuEZ2E0Wk0
zmf5A4T+PAjLVqyCrNKnROrO8DB+ja6qnYBIzXDkp+LQef+FtrxkCEcVDCYURL0iiicBT0Oqx1af
H03yWKqzhYgAjWUmx3f6w4N7OyADqEIrjkStGgz8YNGwDOKhET3ZnacdfSs9Bh7Pb1nHoJs4iu+L
yFBrp8KMqQcVasod9vRd60K3BAMLV+PosA133G9H9WchSzSjrke6kNZMJK9/TlwSI93zX9UEbDwv
+pWfpeMKZUC28aPY0AwI7Y46coLBJ8FWn/17WtJVvcRLdyZqul+2T7r6KBq0+UqTZUNTmYNiiK6t
xhThttYczWq0hPD7toBVlTQ0dOqr4DE135VocZOhKBuRQHeuKH79WGdYJuSD6F4qeqttpy8+iZ+2
5a1rJfp9FVlFlVBmzQ7Ajuxq3sGlf+3PdHH4eNIeyx+UtDNxpi+8TYEU8X7z6xfiGJPL0iQM2hgX
qGIulVyl8iiEz315LVGzySrO4VZhayGMsTgQCU6trMIERJQk1Ts9fPQl9x/vjzEzQfLzPgL9zns/
LB3jL0PLd4gdf35P4HozLzTiHYr+/0JDdDCPN/oA0KpAJRhUL0r5Vefh/bqa35SCMa26wohlTn3m
dG6sObjMMa8li3cK5hXWwwLxo4iicaxXtuS/CWlsmbxNJjxlY55fmegK+HjwbWriW6Zqd/IPMoMB
KMEK9H1Y5n/z2i/UjXmKlT5MamyPQBBQ3c3xgyY/6O0Pjrpx7u03HnG5EjNJRj6RVqcba3gJXPlj
6RpWuE/3WCziiTterx79szdMlt0s2JNCrSQsAUNpk+6DjnYa2toSj9fWxtE5dimYIiDHEdOZryAb
dmEtoMzPM9b13M7tC5kMIFTSSDKS0KH+r5KXnJKHcV+ekvPkaRgdpNmE8hJfSjsAaetk87yN9Whn
IZ2BCk3oQn2oqTpiT8yMIBFzP2icx8VagcfLJfCuk4GJOEVmGMODGANv1XOIkXmhTPbbysgxL5Zi
PCHaqCkRAoNwiK+iGGBnpG+JjbonLeh84/oqYLfttshVp2ZxhQxs9HolNK0JE2v10MpgwZH8qppe
3mb2tqD1NNxCEoMd2KYTNyWBoam79DAiQdJ7Iuii6D508Wm2JygNBXjxxGvA5304BkVayRhaIkJL
dMPp4w+VwYOpdRfj/8D9N/JxITUEMzbR2zeYmq0Pl1pAyUw9TMUdEXbbt7iNVorIpGu1cMSe2Amf
yyiEo5+ClMjvPxk6jw6N48T8xj0uNXWoYGcrlP1p9lRXOiU2ZRWkToy6jxyea807FgMjjSoZ8pxD
8YmxF5Q7sb7M2eP2zXGPxICFLqWzoQdIQ7eO5CnnCqU+sNAi7Qm2+H38nZcO3Lbl3wjGRQkrHw0V
N9im8o7k0a6biKUJwUvWJnZlCGfN73hzbzyZjJfRNejbT0tco9lKVhtNtp/d6bEXmxelmKwJq5c4
d0qdy99eMmxeFtG1YMiI/X91nUiY+USh7EGF2zuUqABt+PetRamzxRN3Dw5V7i1pDIJE8Tz0uYzj
DclbOEeWQbBC6pSjzzk1Mkv0D2V7xVqpJAt54dgqSi7OyUCI30Zo287z/7WwgVoTEzaCK7z634IC
THc+uDblFrzaVsMJ4jmC39/fhW9qllWDfiz4jW3wmEtfMDprRf6DH3/Y/pCrEHk7n8zACiha6hn7
7lHtFsddP5ePWlpz7pBe0cbHY4l6TUMWFMHPKPyjpQA7s/5biftXYL84CYMkaJsM57imnQtdsat1
tNQoubd9WatgtRDBAMkUkgEromrk+aNj3H5v/J0BOtl/k8E4G00ntUoQqeiYkY+zCdI+/VszcRCR
dw4GLbRAk0O6qNuJJw1D2uMBUTEYlUrOh39Xnq0vz4BEDV67LoigXJRcIrQbW0K1tjjKLrLTnu7I
X5N7ROQOLNmN3dTmEU+tguLiczGoEddCanYjjjlooiVp57q5L+dPYu6loo2SGOfD8SyJQQrJ71Ip
0XFYMLnafSrtQMXNuVDOd2MpeAnCSGWm3VRdLD7pSXeIsYZRbQeOw7Z2EiLKBDGdrhlEYyxJHEHX
lZkF7m14aab7OuRA22qH51IAY0dD5yu5GCF9BxL0g7QPPYyFuaqnnniB0GqlbCmJsaaxjJSQzBXF
nsktjrFj3ItPFWqeBpzOGP5M5kXOiLEsTj1hDb2XchkLi8KwMJoRz4ahYmEycjNPwnjI1b9pIFyK
YQyswL6MdKpbtMSA9bW/6y4Yl7TNlxFZu/6CjY5/tTBjKZAxqRDLoOusgUDtbnotPf+At8/WfiA7
CKYFHsHsmrovhTEWVda9NMkB4LYKUNRSTMuf7/P0yzberoaSCyls4wWpOlEnBpQR22BcGSA1vyUY
ZhG9wpneeKEk50jsrD44OPWuyXF/SrMvgr1oHLjkJRzVY5suOj0XSZHhudULDOoM+8I07VoCjxyn
WrLan7u8OAYmGnQz9RlmUZ1UfWfxCYGrVr5P3/Sn/ErXO5QXXn8u1Wf2QSEiErq00qNh9dyvXqdZ
KG0iChEeLoImpieze1aS50horXTknG4VAyWsuVFljJAYLD8GCTVfl0LcYpJ8bcqDTrxttVs9yeL3
GUPKanScJEGMCupIu8Lf5Ohc6G4uR05R8BakrWrEQhZza/pQDbLZYDzM96/z8JrGhzE8aDwwWlVt
SddkEVuCZZldKJAhxtdIiW9Tho2tao5WJFbBw1WeEAZX+7DqNZAlIbNlXsFKTqZ9PnIe2dViCFkc
hAHVUJo0JZyB3S32hasABDAmDXZip1b+GQmmPUY8+CWmdX273R6jD5JUgFS+gDEZceRqvnYy6uTr
tsrx7o5Rg2qKZ+yVgEpPRncYE/+hkdEyMvec+1vXtp8nYZ2UNBOk0ByAp2J+ao0H7JS1e/9HMXJ8
2HUDuolhApdMqoWJFEDS1Lwbhgvpvof5PSH3ScdrY+N8GkX+FXSITpQ5jVO00gafIm3EhiOBcxbO
l2F5GWtCzFQIIcEH80WYNOjXpCn81NpWAN5B6P8vQso4AK0UKHmBnug6nSWseBN43RqruZaF8Sj0
qAsZghabcpRAyWjbFTbfw9EnjwSdO7lbXoQDj0mOd3MMHoy60fgTZtAdktly8sUcnVh5+7dbY+Cg
Mcao0XOwt6nCdZ4vosF5aVYp+JZXxpg+duiEYkcNpgbeyKkVnbKHwva/vfdIvgoPkhsehdISvO1z
8eyUgYOwaLIu7uBdgQFjGBSraEYvMg9D97otZ91PkExTw7pYDWOujJ+Q57lfEgMXKNMV9S6IGU/j
niCHkh0qTzgIz39F4kMWEhlFH2c/L/DNcDQ5sNC1ZonRJ72+FPOX7aOtG9TtZIyyGxi0isIY2uen
95J4VxicT7Su3bffp59wYUxFD9LkQinhLVbjLu2CfeCLF00TOUNqq8cAG6wpy6KBdb4MlMZlI0VG
VSDl0DtY98ElAlvVtMXvMwCqihoofrBXzSnVR3M6p9lBbI/FzAHR1TIDmsp/HoPRs6KaoqFDQttJ
D5RPxcqutIZMF2FohYOZXW/ykLnZ6yUmOzROJEaN5TfHdCGb0bg2zEI/12FM4jHYgxQBOa5wz98L
v6oQCzGMwglGI8pih0pUG14ncp7E2srGifNMrA76Ly+SUbtszpNWDg3JEXfGscGIPy3CR5a6A3Om
k3pIf44gQKSN2zXY9bEFElS43DWhvBtlYFf3R6yCLODpydHsyKV4DKf55GvZx7CWnGzwn005T52+
GXmLM3iCGTjuBFLl4MZDTefoI1nlo2Uquk+5TJmrDcrLW2bwF5TyKJtL8PgStOkdup1/kB4bJ77i
Hdjxws71IPemOIQOjCyQRE/DYdIl6Oe0q8/9QTrpTnae7dmlu2F4NR2uNAZQSF7pykQkyVHufOym
StEPHVwGNPw3dzl/cy39tQ3bY7t3R6GMGrMxpZ8B/Linnd7Yu7XnvZnr7s3iHhmMiUK1hc+JIEfd
lc/ouPAwY6s/kV1t1Xb+3cdAL8cYOdjJtvUSNSqSNIc2lmnvYe7WA4fgR+SHXRL0nJwVz+7Zrl7F
iCIV5EWSE0dW9CgiI9tZ5Qec9ICWMJc8Jra06xzl1XeUx/yHuUtd8Y1XPONYH2Gwp1K6QYliXPAg
YkRaj+yM9HsDjS0x1iqm4McYdd/LVW7bHU+JGLgJBj9B+aABvp1rjBr7GHhMDrKXOZPFGzvnWT5h
ECar5dRPAsiijSfFMXC1Gq37g6ODtS2NnW0fhXehDMwIRjaEaYAnQwFbkySf1fE6ZKPdkqexj20Q
lFkx4RExcBwKtscVO3qkWRCANlJ+FyYYII04zy3PDtlWu8Bv2iIO4RkhuHTqA2L00UpirBYNMcCC
3pPRHkJv+yJ5h2K8mC4Tplr2oZl1Uu81eTrOifJtWwTneTcYdFG6OJ0GA3EgCd3C/6EiOR18/DcR
9JSLh0DzU6WJBxo2dyCuvWbtMdY5H4d3UYyTUkdEUWXKRpRLCTjdvD7//G9nYDCiN8zBJyICijwF
06+0N4bCCRR3Wwg1+I1XxWAAIev7KUllEHzIHbFTBZsc0XJhYAShtIaRt+dwPUaSdTQGoJoOSkLG
SoPc15UqRXtl79UH5cN8CI7lXtoF92gd9RAlcYfX1ysjN4lsmqZMDNGoU3jLNZoiJCfCJupgJ9go
6O/8s7KjHVw1qPYcnTfBua7kP4+qMM5B3qtTEVHBQR2fYxSXsko7o0mHU2TiiWHMtZk1vzEV3Kgc
H1Th0ZdfW15m4A8odDsKY6/zWCgm3ByUX7S0tMJpuIj9cI5LlDMVsq+L7kUVUFHwyYHoqoIFy+Rh
lD4Neviwrau8szJG3Se5qgk+egWSNkVf+rNpvpXJ67aM9bToQmHoH7FAjkSf+1hqBURxxi6+11C1
y98aBxu9LuphtOPHwqlfuPU7+hT+boW3G2ZMfYgDVfRjKAvdhmF6tKk626UnyiWkHhpHwHzdhAgF
fLncUhf96S3RDACA4VvVSmWgr/TkVsfIFQfbqvcTArsWB02s2ouPPEed9yUZ10Ats7BsItoUX14K
0x0T+FwDL8JZB+jbpTJgU5dqMQc1TGNO/FMdzI99rh+2tYVzDnYPh5qOZtC9c1YoHzM4cOSlTXnp
TJ4MBkgqUG0UnQHPRs2fBuNObe+F2f23YzAgEiJDFsk11G8eTkbxiGVUGu+1pJe9oWbsAo4kGTMN
lEs0okBv0aXdS0fdQzjNmQr7Q0z286O/rzVfmO+cZ1qLvXXIUCCMh2/vScT6vy0f3Zv5F2QA5AYW
7HCHZCiNHiOr6GD/7LkaRcRJ8Udf41Efrz/St0Mx8BB2pZ7Ppg9MUu4FLQOxzCWXH6L53BaT82+q
wMBBpidYoC7DcQrNz0S7k5u7uP/0byIY4/f7qK5jFTAeafpBafU7kFPtmyjj+GdcVWDsX6nyENS5
mBCkyEaD2HeqHKz7RsRMnPbj9qk4EM6SnrTp0BpZBlWo0oMpvtT5c1y+kfJI0sYqCoMTxPI8KZb4
JE7+j2MlPbSHYrTJPnBp8i/NHOWYu8JhjN2/6adaaDvLgxIPaA6vehwxE6MncQ6fRjA1yxqX1mP1
KpHB1FVJ0zXdZBRE1yIxmOlaQCTmdrhQeGoDIvPyjbJfGB64Ze3aG+Et8p6ldU9nIZlRmXHI6jQa
Qe4xPbSOcVT2hY1iv/FcYwUihv3ukWff1prVN+qnQMIuTA6IbvSTDG9jHJ/MHCVykP9vS1g3g4UI
5v2Y9KLqcwFzM8qg26gWnAqNZNjxJoGFOosuCNDv5EA6lFkPx7+K7EiTQI2gzaG9/Ydsf1V0VPzq
WHWxPPu0pO5MOVaWzB12spb3pJrcSRL3k+o/DeM4cWSum8ni8IzrKshJWepgOnNiUXwsxfikq6GH
bete1MyukqaenhfnQdBtuYidYgab3JTiGpJ7s5K4fAb0hL+9gYs/hvFfq7GpUpCh0WgenC778sk4
pMgwCzuQUJx4JcNVv24hjLoVi4cwjEBer4YB8rsGdrw/Fl1ji9HnuuOtkORpMPM2gbKrn4cBh9Iy
j+THuHrZVpv1CG5xEOZFaioDi2IyEDE3ruLpKHQY6MYKPe2qglylO4jA8ukhvXBnb2iueOtrMSgk
gjfe6DrMVVKPJb/TD3Q6wEDuitv2verhLU7IoE4+xIVCN7pAL4wdLeakudV/UTuw4syYR6jtcLRm
ze54FNccuSy5J2mraMC2VLqAqbArMu4jSXN60/S2vyBHQ97zhAtNRBw4NXmCD1hVATibI1AZzxw7
X3WQbjf4joELEbEikzigq7lnsE8EwqdmfDDjSxJ9Nrn04zxIeX9DFrLUQVNqMO7QryXa/Rm9vrRz
BovdJk/3+hd+f+DqDBpZnI7BDQGpcV8vQacVn7tX/wXLuvaUcT90SkSnX1VL/DA5sjUeVU/ehxzz
48DIe7i8OO2QCNieDGZHEKyV8GM+E+VUiw99zPFneGIYFJlNEk5JDLQy4/reB89mqfQfRHS5t8r4
ZVsdeVrP4EkuFWI59HALdUk8KKQ6I4GCdae8kYp1lVTwpKMlTUVv5a/4WwXaKIZ04qD2ZxvNTpHw
TawrK2gOKG383Rt/E8ZiVRxIQk9ZluTd6NCoxwws8WPtUgpd8yP5tn2Df4DkmzgGsOpYrERfmcG9
se8AyrlX2NElcv2DjHpCdci8/IWg+vw3ow8EnNv/u1K2ujdkiUn8nHJjxIUXN8lRKlSHc7R1sLrJ
YLwlFIYiTJUiFO5pq/FTDB7K4BJEVu/q3rRXr8HTyAkc1utRi2MxjpFhxqTSsMLCGbA5HvMDsOy7
2Wqflb3/MdlhDTPeneJ+cGaXThGkL/qjvO/2/3huxlHSRCOeG/S04ZWlZEQpOsgFNAPqlisDVfKL
dNgWyDEPtuAnjYGWFCLkhSk29EZ7Ud4Ps9XE2P09cc62bvC3T0r/fwFhhiIEoklrbX15KVskuTNL
739sH+cPXvZNCAtgkioOIW0zkneUA7zY5XvUEG3aMZ5y+9Nlas+/+yY3aQy4lNWUzKaIhEDjxgjB
3Dm00IDm9nZxJljfCBYwBIMqeLkK9P3H6GDAqlFPO6BDyAEhHLcSzjMaBn5USSBtEqeqE84/ssa4
68Lxw/b98r4hgzh5lGVIIeHAuj7ttDyDV5s5esULADkHYSt6fdsGSjsi+2G26uM8DcdC5FV+OSdh
S3oGJuNnfYA2Ko2jRc/yfG7K3T9dFktSI/ZkkLUQT08vnpUht8TkzmgjzpvDuyoGMPyh0eTWxAut
6m/FiA3RX7cP8c5BvaHjBv0DFmabjtEgGAIdvfxhoJGp9eJDck1Qsh4+Dl53JoGFFVJWc4bJfeEm
5Ned/58GZjCYIYylNsUKHlRaJ1f2dN5k8JoDv9XpvQC1dUwGOMaCGIqGRiS4k0hY7nxbsSY4ljPc
SuwMtpX93fg07+V7WjlXsJZV9GhE4F/HVwWUCtyoh4rb+nMYZMm6JFKTCQc3PulH5ZxLVuQK9vxQ
namPmT3VV3BM3/HEcl4DgwGQNtHFOunhUHQgSeyy1yH1uh6OUm0FPue55ektgyShRLATb4b7ro+l
rWjPvspJb/4hifRTd1jCjbTRol5HVgdXOHt0FJSOYY1HcBu56h4w7GwbCudALNmGEYNtraMv6VyU
Vlx90QJOcMVz91ieDb8ZtMYsEAlHcFAQ8pgeDT7I49fGya/KbnbpKzegPW77YOvzcwqRFHjiqqyy
/eJCB0qtLAVUTtiQkByxH+swOQF2i3EjcApWv2v9TRKDNWLmFxL4/qnXJ3nNIygbbCME09Zs0yKF
8cjz+dat7CaPgRe1rxWkGRHRCeLbIIAsMfo4kuJ+NHndHOuOwk0Qgy5TalQYJsFGLhNY8U0CTXJ8
7YujlL2FE6cSvd7gvfhcDHTEDXjRIhmWNR3Vo4QOSrV1kkuL8XHV009YFuv2H2m2ZltLqL1ufToG
OrQ87ruhQJeR5FfftOk1GFRPKTHUJlTHOq29QPOtTMgO21LXm5sWh2VgpBdKIU5yvLGDPTrEQ18B
qBbITnHzXchjxl9/jH5+RLbKGKX12Hc1aK7bdvgizpPbTfqjqQVeRZKnwpwdMSLf1Uz9oYo1x5Xg
fVSViYfSiHT+YOAVFt855CO3fcIqhTfdCd5ZZgtkqi5IxPNMn2OQKhMTxWgm0H3aEk57x8QXujKi
PIWvk5Pu253vcoke1r2y2xXTv2fhbOj9nDZSCnlDcEmTuwnJjkDjPAzrj9xNBgMypaTLXWfIaNfH
LFydfhJVyVJ11c6Mo5pw18vQG9qwC7Y0KdSdaQQ6lEZFa2oDQmr9voit6EBXG2D8QeR9MZ48Bmmq
rEi0tMKQQO/pR0gE+4j/rfFoCMLnhFsPt1RVFA1Rk0yJpQZu0zIQpFn5r2EiOdEUHJYnfhJ28im3
eavQV9H6JozNO1TNZGSkRH5WKXs7ktO7uQ7cahitSuZVelf1cCGKMTdSlyYWoiPdpmQI5YrZK2Pt
KIc6B6tXQRPLayBJ1jD5zkB1HhfFGBXIcsjgqlD2yU6heydhWH+Dkgs5DDg32FSlSD2O03rlgVby
0IeZnyaPLu4NeP0e6607C2kMJndjnqLyD6yilMo5eneyFzxBujN4stfvstBSMG52+Kvx7ZtUFp0n
OQQJaQWz9uMnI9yramwRXnp0XS1+fi8Whc1I8uVOxDMelvGl0XRHUn0bs0acLOw7R8lvoIFcDzHx
D6w39O9YwOCoj60RyRhhET9VbnlQ0X9Un6Zvg1fZ2a489fYA/6u2zfvOKlwU0TzeW7ee6178BQyM
KAS5jbAy0I+IPIq2Nw40wx65sWGBq9OSFTt5pvX76oQnIEU/FE9lV73phXzGMhSjNaqup1Fn9QLC
Z/GvauiL32csoidtITQKfl+SvksGKGRfC+7el1VtWchg7EBW88psUkQErYPVMo/IRtmCnWOjWoV1
S7ktPPPIXFbhRFMVSTNp0yvbUU/SIYjjAdhPl7dJe/QN75D33vHc9FVndiGG0Y181iUlKDHv1vej
V5hnVXpSwMndXUW5sieF13i1CvsLcYwqNLEmzXIKfhCxw56eY1G+kPQpMp45GLn+tW6Xx2gE9qaN
aVa+JwBQTzrETvul9ND3h4oL2Bkop6r/mLYcr5knlFGRDIwavjbCfe2UXaofc/kQ9vvtg/3BlH8e
jE2m6aGQdlqFz9V6BjIZ2dG/R+9SimKB7jSOZJePdD0iPWDgVKf0w7Z4ztdj82yDn+lpVyPEmtST
Hlyk6GMQPHbay7YUzj3+lmozmq406MeTgFZRgc6Ya2qm7raQ9QD8polsw/wE979A0zwNNgxYlboj
H0K7stvWUp8pyxRcBKe0By6Nx7qbtRDMuqxZVHRZBcGtF1yJV+3Qq3mkee0M34zXscAxbzbnFolS
MgQpUEQx9mnwsclO2FiSor1ImkRrAP3Y9q1y9ZOBEzGajCLSgv9ijNLRHyuXWFgpTPl4M7s+xcR6
X4mH1QKQv1f+htCWLC6XwRdoDQBGAUxXmrmfW/NQ6a3blLzF9NyPyABMm9ZkJHNM43LaThV7gj19
Sw50sVpq9x+3b5UrjUGW1I9bcM1gLKIrMbMyuXSmqj4VJjjzwFzHTVjSS/rdY/kJMmyyjfhD1+uU
xEkJMBUzIomqIXEzfxGmizF7nLOtBuK3L8am2lQtiX0wENPRW//4H7+itjPAHP53bawLSUz86wd1
FOQCsDNU7JIOat2nrVU5owuIua+5ldX1VNtCHhP/liM4oomO2Wi9MNFdN8VeqSL5HGMtiZDeBzkm
NSLkm7FI1NKUlNNFy/uGDMporR73Eqmgmph8s4KC2LJfnFuxcfU5+FrKhNckvJpdWJyWovrCzfXF
MMqaqqKWL3nDpwruUXDOP/uYbkRc4vB8vvWWkYU8BmmiUs4TOQCyTcfB1bzUC50QPXbvtPP1Lt8V
3BVE67HQQiQDLkIm9Zmo4IhqENq1Wh7CVrFlqbgaZXwSZXO2hmZKYCnm9yTIP6vCcMizsrKErvqU
tJmbNiFvlzDnrWTbOvtglHK5BAGEKZ371q6kc6xwLJRe5BYaMOBDQhB2FgKe4y78oLXXML82+iEL
eMuK11P8P2/3N0JcXZ3mbDYAchVoQWlXWnREichtvOIAhkHutOh6LWwhj0kLVFVZz2YJCEcP3AdK
KRw6+VuIEXXNpdMhMVp/sLnV7WztUHCMZfuroQvpV1vR1ZqYQ06H9XzFEqoCraGxGwb1Pzmk2A34
qxhpykIlCVSEDSOo5KLSDXQQsJciRwz3JhmsSUpdNGRK3KJZnQsOA2wMUdEvM+57a/pGW6jQMEPb
fGUrcniLcOlv/1k7f2PM1YeuGGoBb5WJF0Q5mPE9533axjVFZHCmJErQqCUENG54TzPwiv/T11b3
/mPNbTziSWRgptTbfmwbaEeEXZIoWg6X0Evs+Af0hL5VaD7YbZ+Rd4esMyNKjSLQNGOQErtoD2Yu
cPxCjgejiAyIyNME0iAFOEVT++9j/V9M5B6qQ78THB55J+c8bA9mqU4ptqTCssFRpPpfVWDy9oXR
v3ZD6djuyyIR9USj234oZQelpVV2yJLuuRVznhwWJ9qirvMCutd7+TOlPsUS6xe0E+2MQ419uu07
dwZi6b3gmM/bR9xGfVDm/YodTSPWcuHjrQu6T1lu5z+k3JGEb9tCeB+K/v/CZ5jMWsTOXkQLMYa9
9U+Tf9j+fd6bwnZaziJI33zK9NXDAaNEGU4jWC1W9dLLm/4/WFb+4JYQggy6irkONqvY+HLaNBnq
q9LT6MloI2p2ofN1fshQZs2c0OV116x/p5s8RkUUEqSRokJFpLmylOJtNkQrNeGu86pW62/WTRCj
ELnYtGJBn+dCFB1Q8eQptqYqnIeRe32MRsRFW4eRAiga7OhKmy7bLz6WqNOnOLcr+JG8TDNXIuO3
hmKhCp2Oc9GWdHCtXqeP3Vf9Y29PGGrKsfbTGXg94utqf7tK5kkxpiiqIxE6YuqgPRc6LwgTjuav
itAlCVlnWZJEFm9bJeu6soX5RrVd6ed4eN62rFVkuv0+C7Gmok4lqCFBzDW7E9LZmROF+4a8iAn2
Pb2NqMJty1uvDS8EMt5a6kuBJuV0LXGFSsSYHEgMVtyst5um/dwOw1mom/2Q5rtWk71qqjyO/NVE
ykI+Y2ehHiWzT9NFaWdLXom0Dd6Wp+ghs4NL59F3LP5ON8WnO56G8q6aMTwfi0/VOUQY2YJpu5g/
tskxjO/g3LnyGFikePZ9zmWvmvrirIwRdmNozmUEk5CU73L50hiJFYlfti+Uo6AsMo+Nkg5Tr2Hl
c3JWo1NicKpxvN9nbCzJ58pXU+iLmdF5uvkgqgqvh2DVUVvcE+OoRWnYULcJNYEPnQtmpH10GR/E
++BMexbKXRm723e23jiwEMg4arKUSmPU0Yo6+tqmVxX5yvjOP9NmZsoiNLqyJe7/ysNeCKX6uXik
ezUG1fsMGqHe3JfxMRQ/cE7FMa33nOJCQGRg5SRGFBDJE5tYswOubaySwRJcLUB6pnGG9yY52g9l
OglHDdcd09vpZAZX4Of00uiDbyo85GBlKnYlCi3gJ0NPb8RvwaAo8ZvjuJBG/39x1FpBe0sC3cdj
I0UWQePlV/3J3I07ZJpPvC6e9bhsIY1BDknuhBHPG/afYi8lesxKr8XGQ9qI7jvBLnqeIiv+oVsz
fCHhwGs34YCIzIJI0Y7CRIkUO923/aSzk6K3FYmjPNTEti6Ueb0VLde7mjIHx/oj6X70CmIKZR/o
p1bl1HHXfcnFbTKIMrd1lI4KuMJUUNvVT6Beuvpo/vams2gJTnip/spNWAhk4CVu6VK7skMYUzuD
/Kb/FQXl4vcZNDFrWWlngrsLxgejPWrdw7Zh874NAxwVdv4JcwYIVrC9XawtYTiXEk0ooy7GEUXv
fkMNWEaavipIYiT4NqXxua4fjKi38vK+KTiPCkenWf4ZqWhqze8B+MX4qeyuEWbHBo6jwRPBIESk
xHIW6XgX/fw0GCAjuHYp57J4IhhYaPwEHBt0aLg2PnfVNQMTks9l1FxHOhW8rYapmgq739eUg36Q
EvgQ9KmiTNiYnriUIPNNXeGeV8Ref+xvwhhNBit+M/cZgqAhukiUG6B821bl9Su7CWBUOc46ozZo
Gc2M0PaivYTJ4E1YyrgtZT0W0X+KYau7SOX+r79sNMZLHXSilZTdPo+nh4gU59JsTnP5w69bt+vr
s6zVteU3Kgwrq1wlaL9v/zXr5nv7Y5iXMUmwCDop8VY1YAaqqk+d6ObhHUF8OQ9/l/xdnJxR+zlG
2dCnBqzuCpcOY+Yeen5onysGBJzE46W81gHjdjjGBlAZCSYjweFqTAdr10CR0AfzOoy8dcM8Ocwr
6OdqU4BlGp3xmXZSRuIRHzFCZbzlYWFvfy+OjrKlXkhREuxEAwYGqUPU1htlr/W/bQvhWJpBz7tw
YPTGFOYiBc/jbO4C9WqIj9u/vx7s3L4L8+aRSR9ztQZs0K4XmlmLDuEeTuduW8wf3L6bHAYx5qk1
ZNDmowj/P6L+8RTtRrq5AxOJymFb2nvS5/fn6SaNgY8xVLGPa4K2GcH8Fet/M0sqY7uoRCdL4x9t
Hj2jgnSXgPJe79t9YZiOWghoB0tKO2uSx66QrkOQSFZhCHeiimEBrfcSSbHNIXMlUn4xq9AqVdlV
uuyuH8lbL6jPhTbsRrDbYa+QNQjFFZvjPKEu7/QmPadN4CV+6MiKacej6rQgxZwb4owAOR6mUZhg
z26Au1vGamMRyzCYm578AH6AgbNPRxG+Z4WyTrsXLuGezgBw7pkjirnmyVdzvSnhcPhYODgcpfJl
+/fXENHQFDTxyZKqm2z7r9FnjS77AvpCENoJEvho0bPqJ9NxHEo0q2icEu6KrWEOHMTnhqKC9Ygd
5xSbJKjVAL57H5yNZif2vLVTK+f5RQBFlIUxTxj+G6cglJxEuJb1k2wEljq8Cf6rPNcccOKJYnHD
wJ2GLcCpm+9y9UBkNDwqH9IosoYic7Y/E9UoRuN+ORb9WxbHCvpAivAPSV9TsEX5VPl7ud6X7adQ
3M9axVHwFdj9RRqj39GM0ae6o9LaDxoaKMvgoeIlS9Zij1+EMJqdKmTsArGjk8T/7RXpW4tuGjKs
2mruAk/iVL04qsc6InIeoDlbavC5BvBVybILOinOV+KJYNyLQQvmaBQE0WmjF619jafdthZwNI7t
IsuafO5yujm26T9HxrlR0a8/WhF2qwUceF97TJZfh20lCyJC0lnA18GmsNfmwb//f6Rd15Lcuq79
IlUpUIGvCq3unumebHv8onJUzllffxdn3+ORaW3xXp/nqRo0KGABBIGF+T6MULZgbb3Jj0pEkbuR
U/wmjp3syr7HhLaxXsFtVdrY42zdNyWxAzD1OoAMkXkLleNAIqvaxpIaPKZZF+VAD8sxdRovP+nQ
TRK2qwmlcThRqXqPCTXceRkRyOQW7oJN18T+ZwioFr02qPtIwRO1BukkWU0DM8dhFifzgLoTnlvv
pQvGnX6IR7qZl+4AEz+RWSZhGSG7Abc5+UmzS9+91ovh5MpoT+FpmFt3iUwBOm2VDH8zFg45SKt3
OfZyMuRQDuSC7a5+709H+fWbYUt+eat48tEQxOGtLsC1UL6BbJGsnoRtBzbwk+ozwCrQ6eA2N9pl
8AIwDNUuGwKcj8Noo+nxIEoi/wUudZOyHjbs2OEiQKcqEdIkXYYVTah4tQ6jqB1wnShRp59vRA32
2yHgXRwXArQx69K4RYd/qz60A3rkrot03EezbbR8F8F9RjnriaxJMwYi6vImn3S7smIBYAq04Gcu
sKkmLXuKK9g4F2D7fpH6L41ocbhADf51NLCwhU218B5bFZ/aziubp/1jEunAHH4FjVmLNR6xZsmu
NikuHQ07yrprKGQKFKnB3R5HXa0wvDJgmUT1qCmnVjRhKvr/7O8rNaaiRNFUwf/vC59Gd3IvqGWK
jon9ffX/B8nAhrUCmD7G5k95sdwkX0Y7Vokg63urnv+JeL/MlnBwXsxyVikyHFG3ZYexcPXnBXt8
+gt9nO+7G/kp+8KY65dX/b5xKkcE8CI9ORxo5HY2k75W3KZ6mEH8RW6iydu3OBHWEN75g1bOc7aA
K8vKQz7VvpLOnq7GT1OiXucm9C2iXJs6uOpjcgpyxVFK66jWVBTLmM3tHTWHEMUwzzKpErgvWoTl
L9pR8gCzZ8WRzmxRhyowoa3uVmD8r0/7BzenZY6ykqAWqvrltTjkPmurGG87YR+t4CPyrJw0KvXc
0pFdJfHjpHyR9EMugo3tjOpdFw42YjLTVp/xWp6PvaPGpq3ki9Nk960heszdepP57dg46Cj1BSua
kVu/faa3uugDFg1hBg1rhtBno5xR+jjrGtbjBF4r2+HXfXPdzoqpip5DtmLqj2G0TpJqME2hSFQ9
tI2jWK9J8pTNbhOK2thEkjjXN9IuXnS87bkzNrCG2oH2sT0pJzm+pdLPfaW2D9VSDcNQDU3D/OPv
eNYnVd9r7ciyxsEFTzHBpjDtGrmWOz2wTTXjXYw0I7EjLxTSbGwmdSvZHFbHcUEjy0ACCe8GSRHW
1WAkTEwmtRkSVmI4yNYRcJqxQKqakR8t0Ez07rA1D0NVC6wQqooRfIDS72eoadVMprfMu6V3QfBa
qekJpZvWjlsQxVooeEixi9GLe6NDZ3chnzutsgdluOjpD8u0jhM2gIFcTvDGvun8q1/FeabSBJYu
abBXWfHj5IPRHTPzrxB8JYOzHmwUCGQzCtn1jdFo55dlcNtvExqA0GDnGNdMEmRam9+SqtREWYeg
JMaFJYt02EAhoX1wbvPT0MSPlpW97LuESAQXlawwS2d5pvC+HDtU5s6Om4/7Eja/DNbpKrKiW38W
w+JyqAIrwZuLPhEv7MjNPIGlTqeCSsR2CrGSw+FISztlXhZ8HUYex2beUo8ZIx6xQ486kyP5OViL
NTvxihfGzFX+DWKu5HMfKzXHZZniVEEzjPolL4PDQkIPBRlnkTLflJdP+8e6/eHej5X7cD1V5DSs
kSHT9LYDqnRxLbD3LcDSFBNU0OD8MxWdM/ehI9TEjJbsktS8gkEYndPqRcNzJlgBbHPI7NnIr31n
Pu4rtmUva7FM8VXOiVbMqRhB6+jm+qeBmLYxX0ta2PtCtl7Q6FoK+xUrKaQdTKzghXLBy3TfuB14
dcJz+JLdVDOY2+oD5kJEiRczAD7xWovkDHSodbBqTURGM/BwglWesebOQSfLI+PSZVvS5M4OQK4t
bEhg2LcnmLPMXOnbue4Q7uK6ey3M3inC1jbq/Jip/dkKq6M8IBqOjV8vBcZUiIMCtkj5jemt386b
M1dUwwNpkd46kgY3PbaX6sZkc8oXUS+0yGq59HYx8kgNDKQT2YntoKuOTIx418GW+60+psH0XdvP
aJpBUgGa46A7dGV0VkNRK6FIBBdoA0nPhslgdyLwJtDvcSKaHBcJYHaz0qHS6ykKdXTeyPUVhMdV
JoJkhhA7hmdwCDIWEmILGo1d/c7yl9v5JZIc7AUDzXqf2KwVnvVOhWye9TCNdvMSfm/QvBUeCtGC
ss2kZf25OFCRp8wM8wGJe4NnPOscodATuOk5d9gCXNYYjxKsz9gaBTCz8ai1NnuDg5kys6QZlLf/
JJzkg/K1Q9dY9sja7+qv+7IEuGlw8GIYdVOFBuBFLWPbqj+p7VErDvsyRBbDIQlWbpFEqXCMnXnJ
5ftZNKwngEiDQ4lAmU287psyJloMOyPYr4o7liRfiqhFctK7+9psXsnXVsFhhalIutKBP/h/y3+5
Byob3/RQb8KAbnReBP4gOD2eyqZtwDbWDiwTwl6DFj01on1im1XxlUImBxlNlcS1NDHIeOox64hG
U1+/LEhQkQgJa/Cb6qgyMRRq6rr+lpCt4AOXNnWhBaqZeSOfqDGDr6P+//dRUW0lgkOotI5imaY4
sdqqnBRdTgOWNeaCq8PmrXAthYMptNkTpYhQM2XrPIxzfS7ucjAaLefpAbyBIHCVjyrDJVc5iRi+
t88QrU8oQVMNi5F/h+B5DPOpZFsMzSJ3+lnyZGMRnOG2UWDhG9tarIG/iHPaSTUC0rHX2+GwHIij
3yS47yoPrMMqdkUo9LZF7g/MX0njXFgyJxXXCII7i748NanZuvkUvsy9Ih/qaDgbVL0P5PmpjqJr
oYy+BcJJfU5f+6k9YA26B3ouB4tk/TZqLrk5YR3n/NC0033aYxLHBCt01l6GOL/JhvKL0VdnzBNi
bnZpvC4IBXax/W3ez437NgDUqVJJgExC/6bP3+rmdR9+NgH7/aT4FCKI8irTGlxYEvKoWw9Dkdjj
KGKKFX19fvG20Qxdbcbw0gF0mNVhuiHfg+PgMXwzT3iG3tdpi08bHvvr0AzOY1W00of5HP9zR64d
5eOCVNe4167mtUaXDgPX2S3d6oVNKFbEth6rxBa9Sv+LR7//Cs6jTS2rw4jictSfGfVV8RT4LOTn
jvTBA40RY1ONQZpJK1tc72Qa7jiAwcxqBYst1E8NtqKAkXlj3twNTsGR4A0t80Jhbr8ZMFfHzeUX
rUpp1cdol8hmatP5W2c8RC0axtNrVwi6TJi57+nF5RexZZWhlkOvHG1+Y/yEFi+0UN8Q9WeiPeng
aV9EiyVEEjngKrV8QBEKNZ3spB1af3ib7xKzALMf/odimmxi1xE1ZUPlzjCTpjmSFHiImshYrNh5
RW9c4vhrU3Z/kz6tJHFHOPXJUs3hAo9HR30g35fD933322IeAO0zUWXdMmWLUs7wsakspnKGjEa3
Bze7B4OEPR0Z5cE3fDN3+dK9GKL6/qa9r0Ry9j6oVAvCES/xHZZ8YmbgMByDI3szzg/UFe182xrv
+k1B7mNF6pCbS4cMh+0VM+Fdw1G+U9GNZ94LxyLYYf1pGO+HyX0uSUFFMVQgixHTGk56RgPKlb1e
sClDfbRFr1CbJaz11+MMfqDTLA8zDH44XLRDdzteGfemfJ8rrnkFjTGSkQIcp8XoBC90tI9/MYrx
2+FysTsoW9UqA1R6mmF25qh8GGlyrAMhf6vIZLjICgbH0lRYk5fsd7dYTn0OMZoU2J2TnNk+8H2f
2Hbv//2KVOa3fBlN2vZli02+fQQic6l6CBJyadXOW2rR/r7NjOE/rgBRXPodRqNVmIzUSA5HvM0o
92CPfd7XRiSCHe0qumhFY/VFYsjuYvhRdNBEZUX2if/V5qECByA9LYq81NDvGuvttRitl7DpTjGd
vWaqj1oXPtage/vvVOIBpBnNtGGDtVlzCqXHuDrt///NPGv1VXjIaMHEag1ISUbdsvvwlFqBXUWC
LFtkZRxWhKGUBnqPtFfGWEFi+hhVzOXGrgfBHVKkDAcR84KEdI5xIwqXCiN238MCfem9Ifgkm91A
v5AIZsAhgRnHXWtkeCSWz6y9ekDBjj3cDj/xAmhjH65NsX5Ged3/UCLb5mChipJESgddcacwP4xd
dFtblrsvYjsdfjcGfh5Zxap4jMhCMRU8bhq6xrC30TU+MZYxcR/X5tv36hh5/oegmuO+qWF6WPL1
PcXCnBBPRhOd7Vkd/GqQ/NRsHhMNxDUiWgaBnbydwwondElNkjRFKFHJoZBeCXlsp+/7ZykSwUEF
bnAdWSiixVSoXt5K/hJllyUfBRYv8Ky3Sv5Kk2aZSZimyC9ybXZTNIUr+oHUZ13UqLB9c12ZBocT
mdrpVVWAeoSMC3WyvPgcD9VHvZw+0Yg81Kl+08sKXhbbayN1D2agnLE166XJw4/oPPhKsY6zL3BZ
nTp0YA8HPKqfJr3/kubK0yKRD8OQ+dk0HeZhPoE4rbFjGj0USu8rDREV23fjK5XfvHt1ZGbc4A7e
I76mH5rT/DIcF38547EZhYzkIqxxsu/8Z8jAdnE8UuJJ/Y8bZgkmi4o10Ea3vRecGX8/JvvBr4WX
o2PgSYd9s9uu2mnv8rgQ2DYNqbseF5HkdjnEx+XYHVlSph6w8cdDr70AC/8lK3uXx9l5O2Gsfh7f
LnTawTwuH2u7QarbPzJ6FcWffipecmb7QRIve+l8UZMkQ7294+XCY1KHkhw1GCkr0/SDGd4bxuhE
/XwykuynbBQvlZkXntypkwAqt/3uXW3OHcZECY26RK13IN+j9DChgBRnn0knaoxiv39PPy5yjmMC
lKQTCkYYkggV5RVZx92+yWwj1bsqXNBsZ7UJ2hBfcJmeZrDmK5Mr9c/7MoRmwoXMVCdFX7PugOlT
4BvOcsQiqCsjucp99WnyWISx7PrT4gR2eQif8OCx/wP+5Wr0riUXPuERixIQNgZshbJTDIlHDEz5
T1LmYBjPNcLqaWiCSzsTJxkjLyDRw/4vEHxJvr4tdTSZMw1AYCi+0T+YuiASCD4jX90emiYfsxp2
qJXHdPoUNn5Vfd5XQWD0JoctmrqYbZ/hEZ+or8Nw39AeQ3iHodIFoLKZZqMlwjQtBY0db7FohdD6
qGRlyHZdjWppRwWI3bQbKiHLzp+M+TaJBZf0zZN7F8ePPafd2Bm1gTLzUL/OyX213E2yaDTzDef/
cOSVEO7208oksuYQjX5dMZp2UATemMdHKwNAo7hdZdJDhfZkRzW671lRPJA0tjOl8xSSFG6kS4ld
JdjN25sH1fretBEmgExnUNOvcbR81yJQFQ2x9GTVI+rD03dMDD9rAxZSBOM5D5dbvZNK22wNTLwm
ka0kWm/PGb3qZXFeksqd+/hE6WDHxvLZ6HU7yKJTC6Jz3SpANh5arjri2buBkLqRvhbJ4kzpdD9o
8ffKNG6norqZBvqYWOqzrJHLYhQfom5qsYMA1YFyTBdX0vRH2kkiRvRN8F+dKWeP6bI0SWvCToYD
o6WSvMqrT9lZNOW6XTdayeFiXEdbtcQjGxpg3eQZzU2+cU8x5WBeTXwDT8MMR27ZCRGEGJFZMkBZ
eQHY5EA+NAIyi+Y4S8e6Ocblcd+hNzFppRj7CSsRgaI3pB+AGbSbDkrffyiwQmJfxHa1eSWDi2DW
OOpGVkCN5YnNojB26PwHNnrrFwlL4Q3APnvjzi5N5+rCkfbtp+2VdD64NUOAnlR8OoL1o5GD0SJP
slP0F7KCUWBnx//wv+1rLfp2XLiTgiwdFZYV6dpLUU32GPlNXggMZPu6tlKOi2lNYWF+gRUXMe59
ZZsdVd0hPcg02K4f+r0UJXsCc+FnG+oxm8p2YRe29N6KPC0WpObsY+xgJN88WQzUSuYateakU5+S
XnXyQAVHauBUoWWTyRLgvkgdHj76adCzEbif1tMp6MFhnAk3T4lU4qBjmoMlMAiuTWASvsy1/DO3
YAehlnoDzU+pVt1aSnUyS/OTkaSXwKivVGmPip4krl7NkTOQ9HEu29gJs/CvnJ/oigZ2MyJTzjWo
LktBZIR4iil+GE3lKJiD2/eCzXyBvEvgvADPIeEs9cgXcqo/xnrwAU1ldobSjJY3opxh+2O+y+J8
gZJlnExQqLqp7KXWzwWsD/vK7AsAGdzvWGkmUpg0I4KNRCnwvrT1+a9GILVfB4ae0N9lhFVKcYuE
Q2PiC2Me9eSwbQtphJUE4HU6hoq3r9O/RLb/nBq6ln8XKNGy0s0RHsf4RdrjcMivFYYQyHNm4wLv
6qDGFD0ciM6R8wg1MMd/NgZMwVdZymwrFkScbex914n9gFVQw7t0FygVKqZVZNlWPznYUX6TGrG7
f3YiMezvKzG5USrYE4znqha8g3bWdpcsrht7aEQwLxLEBVBJCVKprzB7iF4PGyMAoQRCD0mQcouE
cGCANSlqhN1/iiu1R2l67Ft3iAUXlG0ofP8uHBrQCawa0gQoNIz+VOvqR0npf6QphvDQ8hwjydn/
PkLb5hABfdupSWrUeTp3OUg3vdecqjvJK47kFDwtnnUUTzHsAx4YI3+3CcNoJHVGtcG1NPTImJZT
Z49xjuLpKNwoxTzzz1j56zT54mnSKJq0tChhEh99H5FtmjYByxvISvzkBZ3qIrcVGAhfMp2lJRnp
AnwtgnOZuol61EbRF2Pw9qdOrNnHxAwK4fsBK0Ll3BjxTJDcKmB9bbE6zXzU/P7/kNNvG+O7KM6p
OqNKoyHB8c39YkfWI9ax2Ab5Fpt+GL7uG+LmyenEUtEmjiYjHtRbNIe3mjHjoX68AQGgrRffR5IJ
/He7mL6SwiH5oqRRZYH2yi1uqc0KLOQ0H9iKUFEL8aaNrwRx+D1EchOMI5AiyqRjd9JD4hmh9hCW
RNBSsV3KXEnigDxQh9QMe3Ab1N7o4RqEdR3mI9vbx6pF4ZMkkMfw4A/rW4lj33EF6Kg6DFmp4KJC
sHmu9VE39dhTtuj8titRKzmc6VEpX4rUgieNTv6FsH3sN9pZAelkfBA9WQtl8bBOg6EcNIwLEH84
LUfq/JhxOWBBXZC6i4ycA/d6mqp8ZMM4VPlpZTeDQmytFZSfhAbBIbo2z6aE4SgZ6RGmpBiR90f9
2niMtrN+ynxhW/4mHr1/KR7OzTmKNEILBaVKlo7Fnyu0bmAVxxlb3kTYt4nnK1lc6pcrRjMpPXRr
0IOtHdg0Y+4XR/mAlwPPFITibR+20O1oWCBQ5ndU0rjSNcypI88koZ1OF236ZkaTbZWKCJY21TKw
BVMzDOxg4zkEhrkoDY1CrfGBkSZgfRi2MzdefQtFhTOu2xdiQ1dUamjYScHPZRIzQztu9ubC2fPi
9r51T2xsfDssL4UjWgq1bY4raZwjBxMp5RFVZFe5Y2z8ip24zcfsAzNH9l4qwqfNxHkljvNlKZci
oxkhTg6TL8OQnI0Go0b7sWoTA1cyODeeZJWUY4UW86TOvuG+4wdyjaWRhXmfspmmSJUsp8xlfyD9
3/STriRzvm00EUpsbzPu1glZUy6iUtwEqPf/z/tyj0d7zZwRTOT0WCdXPTn1oovHZk6xEsG7MFHH
bklxoc7K59T8lJEvWXyK48dcf9n/Stt2bqrooQGrFTaQczGYJtjQTRpUVwvraEkfLMmvgo+oJ8i9
34ynVvmSjB9B4q38VUlyJZeLyOUkLzKIUDAPWWLluWU+pA211TwRBJPt+bOVHC4U16hWJGCeZiFy
gGe1jGv3dbAJHjLrExs/y7/un+imb60Ecq6sg7y+aEJMolD5Xpu/dqGo9XfT/FYCOOcNGyvKOx2t
h0qY43EbjEPkp5qJaIY23XclhXPfVqvjrjQhxcKsRo7dmlnqpJObBz9Sw5+Tz1NfCgBjM5KsJHJu
O1XECHK2nVqZbpbYX/KHDkT/tWgKgf3wP3KzdzE6d7Fq5qaCF8DwFOPYtZekiRy9fWzM3lYzzEbJ
opEogT3wbAmminTaClAaHM3aDgZqZ4OomCqwCJ1FzlW6ueSV1MgzvlUBpr3otq3snAgwdTtCrY6N
wwnFktKpqNnz5iUEZeCx97FQzFP8tnEXD+NlB5FSImTSOYRAv3VelwrswXhQDhrGOOWTcrbQvMho
x0XkZ1tHSDRTBTEi8mVkfr8f4VBMSjQYKqKVnjpqk7n9rNu5YQqSGJEYTqdF6eK8HNBjUGk/IuNS
oCc/F7EJbxkc+kOQIckytp7weVIez+HQVciT9Cjz6Tychi5/2se4TTVWIjhwSFILwzQpKFbK8TNA
SG+/5KJuUpEWHBqwh0WiZHBTWb+my4GKuuy3tkDT1THxLxApdgcTS8pQplJs7VActNah1+XrcBP6
+a16GK7/9LiktuGXR8yofZZc0aqYzWME5weYPywFkMP+vvJbK24Ts27ht0Z11YcPXXA167+56KC0
80sGF46qQpMDiaFq98Y4jyVuD8YJ7xNocV4u89EQPISIVOKCU4AePCLNqJiCv+VYtb0fLoZXDUKK
CAZpPIqv1eIscArATTwFsEBWbR5OkYN5m1MGWrrCiz6LvtOmLa7OkLNFVS5VrH6GRwXzs6T4aStw
p7fJhx1t+IwyNqo+sgZoQ8A/MSfaCbQGt5G5nPUF/SN17kR6ig0M+cFokscqquzGrM7DUN6SafEU
2tphhStRiV2L/Xg0rerLIo9eRJuzFAw2VZJDFMTYz2I97MOA4FzeSgYr+9WG0dJSnd3IsnNW+6Wo
oVj0/7m4lk4TKSIL/kGbU0HuskkQ1LZynJURvcW81e9fkAfQPsfvZyNbPaamGk/yO2GZS+ATfGMl
iqvG2DHzMdtz1T7V9fNgCgpOm+F5rQoHJVokSwRdkSzNHb3u2YA/yPedrZ+bc+QlL6LgLPoyHKp0
dZDEmawgXGYvffAlHA77lrV1/1mrw8HIgKdos2IDErL6sIAIt7zMnRNLnybV3xck+jYcjlTgSMm6
BWEG5fajVNfnfNDuFlnYNCY6MA5ChmjKo3nAgSlT4ikVsCrNBFedrcR2dWb81pa5M9C9y/idxoCe
sizxxrBDx6zyoEtI1erWW0zlef/0Nh9G1jK5e2rfYxsetiGxKSEFXKQxqqoLeM7UE2MJl2/aj8XF
FMgUfLG3uL5yWtJJppRFUDMZwJctSV7XLZcsrVyBaizj28HktwHMlRxr7volq6Da6CwH2VPs8Nzc
MIJfDDWcw4Oof0bkwfx6lmAw+rgKQRJhgNY1en3bz+CYqa2d0ZH9RF1RmXDrurX+dBxipP3SZXqC
iad4eElnt5c6Ryu+dqJGDNHn4pBCrrFUysTzlgvNQtx8yOCE4F/Z/1ib/KZrZTi8KEFmPcYl8mri
Bz6yxdjOPzc34Zk6pk+d3o2OisNeoNuP6WG+EXZ1Cbxb5VDErCdZzzIo2Z/Nb4wOoLkx7kG90R/I
J/ba3t9MIs7hzesRAUMeVsmpFMU03vUMQwqqBav/0NRonFv0QkmPgTs4oxu/dn5/3D/hbUB+l8aF
4lirLTMeIa2uG1dPDjTFjuwWzfiHqhM8um8f5rso5pgrx+uxYCesU5NtNFjOso7aK9UFQ0QiEezv
KxFYGl1Ko4x8S8pureBiaILT2k4s3lXgfKuVAjWNJAOkfvQrxQoLkzxOY2QX/Ve1fC7A/68K91ps
o/+7SM7PNKUp6JCjYki1KXNmrCeqa3RqRmrxkhvgWBhme0lUQQK17dzvQjm3q2lfZEWJp5qhSY5t
btpR2j9O2LL93xkf516S1IM82IRFZFN021DNlYh+nck4gko8PheRaQjwROhcXLi28nQ25hanqduj
V9z/kxtqZ9afGR9MgXqbHe0rV+ZLUqCmiKWwQKkchPVu/GFyy0fNZROphhuBhRI01I+DFzsULNjG
TSvbQvxi3vtnrPv1HfkalWySgIBOgsU6tt84coCcHrtNlQAv0aulwGj4apWC123FDJl/K5MdjIO9
FGCCH0XlxO3cxCAmijroAaA8qV+YFjjVBWl366XX8CZyqOKkL6HfuuVpfm6cMrKxX0EXfMzNNlGU
RmRLNqmlyhaHy1prLnFjYbiOXDpX+sQYyHJ/fImeYp91qLbPwcfgprqI7qibp7oSywF0SlDp1mcU
sOoew0CD5U+D+cHSqu/7rrjZg7tWj0PnSi2Xemjqt7DTn8uP9Ni5k0tvYk/ytM/SNbspLOw9RJXu
EDiiFQKbuL1SksPtuitJ3uDQ3bkbfWmKL2mUfd1XcFsEvo8Bw5GRU/weGuQB1IYaq57JgVcEz0QW
3NQ20y7z/f9z30nJq1SpZ5hHZDzW/bM8Xtryopcv+1psG/9KDPeZlCGgncnCQfhhcCW790uM1Vvu
fDe6ASje1Y/i+a3NWVayksl9nU7JulirEFWLW/bGnWCUP3FT3wC3fGXX94k9H03X8PY1VUUHyhxj
Fcujrl5oK6Pi1KK1A8sCHsPr7MkXubaVI/WSj7pPDowRpDwUV0Y4y/j1VbvCgsW/AraV/nwIVmmt
tyCZdvupd0bp51T8aE3R3hbhKXMxN5aKCryzMNDORSvLbXikhzfyglfGbsh6P6rJEX9ckVtwITiG
QTfoWkU7WvSUyBdr+LH/GTfzy9XZcQFXkiT0y4TQaspfE8MLEw1TKrU9Fg9ab9n/lSyeD2hJsffG
DOCC+ZifC2lBZyf90AfSKa4NrytFJVGBavzYZphjwRNmaWU3em4R7QIM4PQJys13XSi6B2026axc
kGcFqqc4t2IW89hr5/gFNEQYSaW++SEGGu+fosDveM7BQjJ73QKPhluMVLLBxiM7eRLJtjktsq0u
uSClFhggz/ZjtpNFgJtgrKNOEd+16fO+Ogwm/kiB3g2QbxikSVJVZouTSyS/QBMk6U5KKtq9JToz
DiGyrjLr2IIQNUvsoX1UpUtLnyNJkIOIzoqDiJxOeWgyzkxQm2PBTmiHhiDxZ+64d1ocHARlIGlm
hvDCaAvic+izBsH5+HdJza9gyTcXNaMe5DXuSy5S/LvUnI6DutjamPzc//YCbfh5yrEkHZWNDmnF
mQ1/DTcKKDPJjegOLfgs/FhlbeSLFSHjcNW+94q8PqZj/7KvyaaBWQrVVZPolvWWnK6CYV8YJF9U
aJKXftvLzrBktlQ+Gngm2Be0qctKEGcASTzh9aqCAeDx2YlN/SQPpsDGNnFzJYILCVYQKeiLR7JX
FK9xcqHJRQ2dgt7LQS+Ass0mEfIuii+dJnQYpoB1A46OdCjeFh2WjvGdgtIRUyAH6SRaQCjQ7e1G
uPpO2B0GGpMJO8oio8PCMEM/zT352QyNO02BU+T64/7n2kQ3bMqzLBMkkpiE/T1JkvV8inLWIZAN
yqXM6WXKiruuS1XRSbLuiT+AYSWIR7hAbqsFnPZvN8nhFJ/JKUebTeX/zcJICq72XypxIJcR0HlE
TCVGh7W4mSvl2MCWgVS6OYNU+uP+AW4n1CtxnMGXBp0ni2FEAu7K/gcrLS4Pqa+e0tvJKzzpNGFJ
6t/cRVYyOQ9Q0W6Lha8M/rLKiYbgTmrIw75e24Dx6xT5xVCFAjrHSOlxSQ6Xc2pGB9nIL0nY2ibt
BUW37aLKuzqUv1oVTYNZbMhicwZYJHaTO9lHDel54+uJLSyob0GULqOZg+gGmPt4irZhrIq501vM
Dc+2+pmcCVZOxZf5lTxZmcNuAYETC6xky810gg2RGDnAigWZ+2DTEBVZPsJIsO+80H2zvDbDXwCv
rmOtA2GM8ZR/s6RtSqOgAioO9MEML4ro5rhlEOv/z051hUyaIU1VAqx062g8SniCBnXvjR7Vdq5I
n/Ztb/O0VqpwoASOPmyHChiR/6z6EXhH46o8JFEswCSRRhwkzQS0p2TBQ4esnudJtrXqw9K9tqKL
/WbhZ31yHCAZYRMHE3vpaD31nB4Zk532NXIHe76rY1txOifyaiyQPoiyJPaPecxdC+agaVLlUC0G
RK8EvTiGdWOFsdMVN8vwNZ5EC6RE34yzcLOQ5UQnSMPJdGkr8AQVz2AAdf/CMAyZWrICM1f5EpqZ
9VkR9SzXTz5qzRNJPgedoE+F/c4/zszAfzdQbMQyCU4P0CkZShjgPWM4dKfi0L1RXorbyDeP610M
X9mlbZ/OOZpv3XD80kbf9OwpXARBYhNW9ZUMDlZjTZ5mJQLOYTEo9vkqR+xoBqcyG9jJ/L9py1oL
U3+HBz2rMr3NEXUNqT3PVXmXdEQQJ5i57nwafh3GMje1acygt8AewVNR5wdZb1+wtNsnVL3rJKxm
apvDvsFtRve1WhzqRakcGencMHMASHiGgzXCGAkxPXSqsyEXw8vEfE7sw3CKqmCRMVTQUoOUmo+9
6MHHI6zx1prFdrFB6Fk9sQ6m+NAKegM27PA3UZyNUPAmGGpXYnU8vSrxc5Qdo+EoOENtUx1L1qnF
RkH4ZczYVNi1XUhAU/ZtdrpTepawD1e7lreLxwibRC0oG6gHld7FcbDegEEgr1s2RE1UO5/Qy3u7
pG5pfelCIbfzRghR8b5EqG4RFYjBVF8FxYSo81AwakvWKNQ6YMb+yFj6Mnvy8KrshIfOpyfhHpNt
qbAMxVLg3zwMRops1cOEOxbbMdw7jGi+9XNnsPNT7Og+q+OK2243j9V8F8o5+BBIMnb7oF05NlhL
tGTZUh4/0oQclUpyyCxkGds0zZVA7my1ftJGUO2z2VrjrJ6rZ8nGi8mls0E32zMOJygpLJSJjpbz
90lNrdxgayry+luJ+f5Ui+2kcmgjqjVuoTNM5/08mfor08llCeQrka6hUvKfOXxX9/BGojgabg1S
7+27Ifvlf4DKSh7vFkmYYdHqBMadSnPTknrtnD/ui9i6Lv+mE5fpRGUZJ8YENJF1m7X9LJ2tXCe8
+pSuftaR5mSOqFtlIyj8JpLPccLRtMYOPSSz8pxh5VN/GIO7FFXi0PqsVh8FCm4i8+oQueygG2nV
5BbMQ8nvauk+HI/BfJlit+uuMcXs0nzMzZd2Se19uRtJyVpJPiDQaGq0XAWFwizdquSpyQ60Ifag
lU7TxK6S3o/mYV/itrdbGh670ENi8WkQpVmjo/mUcY3fmtOHQgGJAjlp6bkSVt23/fyXKD4Vmnu2
1A2L7jC77HfZp0m5C6qnfW22wjgO8F0GF+YaGRUUq2th/Hi2B58q3qCC7yl2kqnK/5B2HUty49ry
ixhBB5otbbn2XhuGLL33/PqXaL2ZYqM5hbmapUIRfQrEcTgm0+qdyirccZf3nG/IOxjjMTVgRGRF
BqFy/1XGhNOIIaDiK+dkW6pBC1SmqeqaIrPl6XCuwiQfVdWRr8yb5pEy6lS75MFwxB86qlQqOFsD
G0vhAPfyuau/Wz7FAMI97sekX5cxh6aSFC0cYtj7XfzcP+MKgT0e+vq98CW9bW/+LF0xVOV9AQ7R
j51tioYavyMYVTiY1jX62VXNycHXcS5/1a2bW4thbm4UojLoW6y2qdV9ld5pZmr1fcAx6s0IsJbC
BLhyEJa0nHvFmbzAF39OlumGQIxq96mn6RYvLdqKbGtpTGQz9Tps+64G1Ev1tdcbS+lyK0v9svgD
zB+6LUNAdaKKnzkTwRwXZtUCMpfQPPXxbUd4C6SbYQblIig9uNBAaMiEMlPNYrETTNWJYqv6rh4U
J3EA9KVY0deJ9jn/RZtzC/sApzrLZEJbQ3Kxa6dWdZbOr+IKjay7Rr0qxCsyfwvlex2ZyCSF9mU9
fM8f2aC9lspEN7QE8eSNFhU5kGhTNqZd4hHd0t3314AItmCemmxVKz4clLHpQjNLTUpS6L6f3qcY
3+hES0QVzq+ODcAKJpB0jbv5pe4s7HVzjrsVzFfHZUMBAY5AMxsCxSZqPOlHeI29TIs2sZXeq78v
drSjjDlkPx55TctNT3a+Xna6o1imEYjNBljbC0TvZJRuBJO7m7KVPayPx7gVcN2PaRzpqtPk2WGq
9EMgFwAzWJ7jpj0lae4swOzQujyxgoo46aRxBii3Pc7qlIzHycKqG9US+VnjYA4I3xbDy25wouMB
3RVveGzTia6EMQ6nl6ckHaSEOFNUWK2q2F2bWR2gIC8rDe/m6M9Y5dGKlAQEwz+KY6ihM/SL29bR
/r+JYPxNPujGHIS54mQADs8byTLEb5clyPTqLxg6YdxLMU1408b4WEVg/uqz3utCbTfr/X6RAwvt
dLsdk5/JpN2pbfZU9IKXxvLXNk28wlxOU9+dFlVwY7190frOBde3W0fivVSTw2Kmf1AyWGsx45Oi
XK3abqaBRC6sPEo7q0wre5q57IibEYsgtSCSAYHs49qQykxPjURxdAw8xs+y8XVKHbgnjtfZSnUR
pv4Ww+hpntZd0AR4FI3T11H4biwPogkGc8ccOH1LadO9aSLW6SXUdjT23Z6WoGEX24a61v5rSwGK
vQTkRINFh7OTb6M3npKDcouVbaRrlxVs00pWoqn+raykEeM5yUZRdYTx2GRXZPEv//2t8T9wUp/P
xroWrczASQ3f1jmBX/xAhu2Q0DJLV7V+90r74/JWovSoYxb+D1AWPwhnrrDENICChrAK67mZ5tnK
Mt4ADe/7MV4GSLWRKtS4umU8ltk3LeW45k0lXH0+xsVkSiaMWhgRh4idK9ZIzarvie5p4VMbeJev
atMvr0QxriaZwAVdLjSHLn+hK+ukS2zV3OLzRr/3w5UwXmIEKn+Qt0hui+oRbBxjcR8kp0TPARF8
nQNzOAxAoPK/j1B+kMmkLjFmdYSwhSUb4VXVvpRLArzx3NYGnjVxPiH7HpcANyOF2Ap3AuPBjLEW
dqWXnFvaTv3O18Q2RZUxrSthnvCw85t9a6dfQtlLXkYvvaXUaarkhly8N96xGCchE0rSIuL7kQfN
bzzNX5zczQpLA1khULJH8BcIDg/0bdPLr87JOA59MrLJjKD5epLbE9COZe0pbx3Sje5lveeYmMk4
CWUYhsU08EGN8lnQD1rSAZRNsAxj1wktzx1y/IVJP/XK38qDGA3VEBOUaCWvApBzc5x2iJkUbQmz
jE/zLi12l8+3WeRYuWCT8SEAv6+mJcCXVO8aLD4rxwDl4HhPF9NkjNimDn/6k6cxjC/RCtB1FAsy
IxI5pQmcp9HTG45r5MlgPEkjS7UqmPBX6vBUB79C6VoXONfFuy3GcTSzVmCfCJnGHC+HpBqOgObn
iNh+QP6t5zqL7aoSILJFAl4Ysl/tKQBq904IEju8aePLBqWzWIBFkAHlQURCnOuJXXRHUsduqV3l
0X+6F8wcfFTxRpRSjQR4mypajgX4wdcXgAdUvPbR9t2guwJkQ+BssJVIOZQGcehgtjOpHDCC+kIo
cvL7bctBYwobBATtHLazWMp91I+A/HK0O/G5cKYdhUZrjkVj6Xf1I/W3GOLhzaFsZoMroYw/mkmp
6wp2+p1geuq1yp5T7BZoOym5DXKkhH3OKSZs6sVKHuOSpEw3m1GihwS6gwE+16tFKS2x5e1IUZv/
9JRZyWHc0CyXCSgcAgQupQT8PxYQe/Uwz4YrD/FeKkv3stvbdA8rcYwLGuqhbpNCQbsvOeUysWay
41KLbMowMHMAs6UjUYx/kHToX9zh07XSwSQ3c3SfdpxX1fbb/CyDzSmadowmIcc5yAMFrlh2iIb3
gNsCc3Rw/QfdehlToH8diE0upqAblxFLGc5SPYbVaREeLl/KptGu/j7jGyQV44Rtk+FNpV1rzV4q
7i///U3bMVQDxWcAi39mVNaWICFBpTp95la9ZplK6OVB4DSTZ5DG5n2uf7icszwmBrUNWLAB1007
rqDY/Bmh3Cg/oFFnD0/BNbfzSVOeTxZk4JlomADJ+MSHOsiGWEkyTve7q6x8E0KL9sxHpzzR+bSe
h9G9abIrgYzJLks9mGYZUALWfWw4Q1i4c3tH5soyAo6eb5qSKWFOzZS1DX7UaemHJRhAxFY8JBNo
7KrbIhesy+qxte4A7BwimSLWoD8zYpECVbVFhv4JO7DzuQuoGIhPsKTJL5huH+gsilF1swuKVpki
VCmEq1A1LUX2pVDnHIgnhEmSm1EcpS5K0Uoqf5TVacb4vsCr123Gh9U3Y+JRB/T/URNQfJ3a10jb
531rj+EXo/95+W62llqxl477h/XKnxGYjSQNy0LH3YRfZb/Y6x5wSbzeFZ9bP3bRln4dndBunrGX
PJ5KT3BUzoTXlm9ay2eUXZhCtRJjJGIZuZfLu9T0/uMBmYhUZCAgnWRohFBYNNUrbcOh1NvkKFw3
O/KFEvMWvvI2Y93sX5Eebpnz+oSMtzKroVMN8DE4yo1w1Hw6XlBEVuBI16piKXeatbiZCyxW05l5
JXzex2Ui5TL1mhn3M7K1MrPFFAuGvDmGLTVdHY7dyUg0cynHAo0YqTStYvila6PTa5h70Xkv0y2j
W0timsZSMJaAVIRXjLodiWsrbNx8/H5ZWXgyGO+RD4ExGguUcV4OEhbOYktWOXn6pjNcn4NxHsQE
JqQoLhQSi9L1Zdgdb46z1++Bw7K7fJzN1txaFuNESCdXhtZrtMMgedhl0o9AiLST5/IRNo3WUcNl
5+PpA/3Cq5c2Kv9ibtBmYNP3tx2mbKdW/FYalauBDc3mHI9eBxuZ0W/UAfsrGjSDYoTNplzMI5SP
tmwLJ74bdsTtAA6l7qInHhv1VpKzFsbohkwkyexUTOx0Qn5NZuM5CkOn0hUXr8yndi6RjY7+5QNu
quPqfIyqyFmqLGEP36wnT4T4A9xGzdVH3rkYHSmqpQ0MFUKKEwUVSN3QNSor/dmARXKxF7f3gEgN
z6jfkphzvi08GHn9TRltGVu0cvQYWXbt9m631+zal2+nk4JsW7fpGv68pxuR0S7/F1tr25a4+rxM
6MlazFwBDwZpMcC4ZLe1g314Mn0a5XhIztuWSEA9qlFaAJl9NwvouKkAG1HQbOgANVD/XHQL47+U
kAptXBm8oB0XembzZs8y2f6t2pdJDERzyKwAxF14yFuX+xyL3uVr79F0ubHDh8gvXZ3LwvW+tfHJ
NFeyGdMEOUFnkIqAaUmUc2uYdQ9YMXagVPtirI+DOKOSSfYYgXhM1ekmy+rnQA5uxzR05gKwv9hO
14vq61RlQPwavmeBfC/Gkp03/S8zl15I2p/mAtwritg/EwzLBuloLcvidHnmiLPgzksB/qTYxdBi
YkkArmhKww2jxsdAOZ7blQVOAxttvkMs6g9agF3VebZrJbsJ9fkIKluQ67Xd85AkbhSavolSoSIQ
l8ylO5LxKsza2ioTZH65eCSDbgF01e5AjAe0Q3TItfQkZoadGuFxrCp3MXSnHk2n7SXBkvrupQSS
dzSaLqkaO2uJnc2Km7TVTSCpjdXEyvcsUrDZOhu/pKjvrUp+jUfwJCOLsLUWaNyB6HWqfMIE9ikB
YGC7lHZt1MdZw89uVOA5GuON0vH65TRXuHSjjP/rjN4QxwEFkim6x7qMaAA5+RtQhkbpGGWH2Fys
y85vs+QOSqq/TIYtAxVBr0YkhvrOB+0AWsLUqgIHqXbv5bflQ+EvIXAKLsvcdLgAwgdOEyGmxu5l
ho1QS6KCfCnL7k2tu13y74k2czLezRC5EkLNdhUiZ30p9TbH6yFeXK16Eosn07BVmYdAsHkWTVR1
VRUVgOMzwaOTCjFPBBlIQ9J9G/a21J2iuvMuf7Dt58NKChM9ajHBdLeAbKZ5BZSlXd8tR8ydOZEX
A8Bl9lBiskMgAc87WjkBYcPLZfm8QzIBJDUbvQ1AseJM9V2OPon2LR55SfSm4q+OyISJKTb0pUo7
2iemLCGpP3p0F4734OMdhT4jVmpBjHKZ2gT5bQrmbD2q3Ebu3UGLOWsb22a1Og6jfqGedmla9bQ1
rFvtdeH93kOhHAZATXLU+8s39A/y0IITFQxYA0f747k6FLe0VAmx0+DO0JDxqrTjpxTRXfaMI7Aj
eDZMNe6Tn6Itv/+Xx/gpA5FWj1WUa4r5Z23u44ajcttJy0oAY1ipaKZzucAvZcBPUQFUX16B5MJL
7d4jd9L1cKA0kwX4GBFW+iMPuOgfLO58PsbipDrr6z56z5mIhXFLR9lFDvjZKVfO9XzbO7PTuKhN
wea0+z60NM6FbuuprqjwKZIistXXop2rJh1yFPsKyQXeOMazcoCZ8OZAtq/xbzFsAVarl2nKU7T4
6xFNmTawF4PX1N0UoasyoKxMQDu/w/2uLC6e0wn5ESyuEPCkrIJ908k850Gt9pM2rmQwzqPXiDkA
U1QF4Lt8FHPdTcXC1ZXKnctpF2bp/k+szZBQaEMtRyOfUEzETulUEMkCtQvVDvjFDrXKzEoHC4SC
mMUMHV41djOcrSQy9jZIUZS22oD3Q301kkelGe2kii3RDJzLZ9u8rpUgxu6SHsPbWY8ZBrSlDqLZ
uUX4B8BVUAUsGsqSqSqoZn/0Veo4FWbem4DPWW6U5LHteL6DOrtP6oBtYACJY+AIF/RRQB5lebcI
iP0UFShtLECPfaeLNKErvnXfpOvWUQ60P1y/V5a1nDt3vDn1ZK5+AauQXVmoRodHj+rn1yq22YZT
fZdg/bXY9c6I4UNk3od3+DweIfZmX28tmvm6VZovbTcil27d4J2cythrP2pkCbSKXr8YWNDizcRv
mt/qtEyw60ojL7MMBZ1JxTtA+7kILgH9m1Ddyjywyu3nJLAOFFVSsSvKchO0oK5NB0FSMFEFftdd
flW5KbqV/2r+ecMJgzYAq+UoLpiazo76q6RtczQsQVDwGg2W8J2+nM371A4fuwPxpV8U5UV6+5/t
by2TLfUJiDqRquD65PxZKjq7rhbvsoStXOGDCCZXKIvA6NUMwwWgiDxhzsYHSrGtPtQnBYTRsTf9
xxMxrivPh1yaxZA4pZTYhtL6icbj3doaNPhwJMZr6RnJAcJa0yLD5Ex7CSx95p3mRQeTM261hbD2
QRL1n6twpjU5YKVL5Km0nFHfIwm/UXbC9ZxYjSt7oV2j6GwFewqagz1Ip4IPwivcj/aCx5sA3EiZ
P/wUxs3padpWOcGhVZ94yi72oZOwcd5G/UZE+CCG8WVgAxljgLbTvmNmlaEzxo+XFXIjtkEAofb8
nu0wHksZI7wusGvqGEl3iIN+B4xWx8gGO9UEzqtw26LPohhPFaCflIkTmtoR2Unpa5p7nTlZl4+z
fS1nGfT/VxpCptJs6hp9ZgqOEh9+X0vFfclsOfr1Z2M5O6ZUyMp6RJQb4Qk1u/ySXslvfzG/V1/C
m5Jf6uZ8P3YXyQyyUi5UZOWNYiseRYIloPkELGuMXMRDgeUQOum3iVfNp+bLBPQPR2VcSNouAwa9
kEPSVjTduEpaG7sn2PRqsNaPMS9OBsE7JuNOysmUhol2dDrNTZZvY7VLE47Sc7REZfyI3A8jkent
iQe6yRzjvSu5/PfutvH+rYzsHrq4NCMWOzDeKOW5TfrCa5Zsf1nft8agP9wO4yAC9GlzU4dLxHqa
Dwh1tztSwHZMYbmKP57oKFHoCI+Jnfnc5sRGqvdBNuM7SEKEIca4BCbMjEPrU1XsvXYvQia3z8PT
CsZ5ZIWB8cawo7trCuYbc785kissHe7ptm+G/WXpFohsnI/LE8p4E6WXx2SQ4X1pZKPcvQAUDN6q
2h/sPgYcg7DvFbCZcB/4HLlsWRsFntAoWlF1KrWz0uBXOh/juHIvn44nhMlEZkWFgtLdaV0/ZKgh
t6OHLTfOJ9w2AWw7GKhVfCYWKpoJU4hg4QY/U+AUS1BbotA0HCHbMewshLGBCJzlRATtiDMH6m2h
pj9rKd1rleZGtcxxTltdDuj8WRaj80tpgH2sQ7rdvNJBD2UXuoPVeklmDS7F56iPPEgQ3idkND+I
xv/3IoZcWQJg9OYl+CNVOB+K0XPgDKtdJYCzTc2PcgnatquOS3+4HUb+lsEyC4UqIJYwd00wY0QB
iVBSd6oXySeHELgVghOLHKXYVu+zPEa9p6GAd5rwlh7GF104quhnFM2XyybEUbz3Ka5VtjGPFVni
Hg6+l/eN1lv5+EBSV8Xs5mU5vLMwITGq+kWaAyjdqHik/9HEO1H8elnEe+H/U5iXwOStipIkGToj
Q4nDMRRrrBhodw0IuorbAkuu+n0JjFin3qOZjksSTij52RzB8lZ+sRJM9X/1EcnQoYkvY9RtPvTu
cspQaBxytEAEX95h6ZMnb9OcVuLot16JqxMzk5sO55zN63g+GFyG741FFEVcCWC8UduZsQhcTRTT
hYcqeIzi0SrnZ007yfldKz+pxkMm8r4h71CMVwpEwGxrAQw4ORl+cVsjAxis2lnAUggETi/mLlFs
+8HVKRmvpJbzjKEYRI8AgHbEy7z0KTil++ya9kKiu97i1Tm24KY/fFfGSSWjXGlphu5c6dagkIit
CIXpYSf8VLEc/dADTRyib8SSW/7jndVgiDqLEbPaCS3LTXBdGG26iRzxLQNvKy04yi+mI99ftgl6
lAu2yE59lHonRRog05xm8UiX2H35YyJXWedhKP4Yiw+mwe2kU/O+JJJa6cosEKclUlKzWG4ojCWq
qzvlfgDNEF38Fr/9QStofZkG423mWMtjOUTtux2/DMtpnrNTLHG5zjmmaDCupW5TeerAceUAjdZb
4sHqi9wVjPyhkzsHoLG2sHSOUdTPhZG+Xr5CjkWyOKdhltQRAWGOM83HVAXA/u3lv78ZEs72ZzBe
ppoaLOvS/b0ges0FTK+AV1HiMcZuxjcJCI+mCYCFT8w+oiBhs5fW4ELpkOUnM2ktI/ey4e7yWbaL
Yis5jPK1zTAI4NYBys1NdVLt3K19EB7AvHLsntENzsvytr/d+ViM8tXLOIeqgTKfOQ0u0CTdpv2Z
DLxq1XaNYHUqRvviYax7cYSLXG5aN7vN3dKXwdjuyR5QWp3Ep2+zP7Or89GY6GYObT0XdF5MLK/H
6NBG95jhuPz1qGf/7CnOIhjNyzNBj3T6bohzDGvlu3l+DRZPq3eN+K1vBU5o490VE9n6ThrzNE+J
k5Rgyi5zr1dTyyx4Xf5/8PHnUzHxDB0lKRYV1PNwVY+IMf6AUSLUBQxElc6ed4lNIuvyh9x2EWeR
TEBL4yGqpQFTszG4dKqnruZc1Hv6eeGm2GfkkoTiZNIyRxZbg0Ph0ZujuCd+tEP344ZnVf/wCQ2s
zgOdDnuBzHkkUZ+NFgOLqKoEKAfkeJ7Xr8THv3e9Nd1C9f9IN/4WyD4pVC0OOlnHnaUzEDyC+UlM
MjepudkV9QefvqMMeBnJBOARFkA+xkbwZ2FdSsIECO3vwz0dBtGixO10brwFmZbPmxjfdohniWzG
YRZSEmOjmQ5kJHAc+ZWyWMNB9GjLW8fPCHmvpU1PvxLIvJZKUoZRtRA8oaO7cDSsTH8M0spS/oQh
XBFXghhXb8TyNCxDCFyAZPDapLwtKtWOcsW/bFubbmMlhnHxJOrissRtOvmyV6K3sr4qm4fLIrb9
+0oG49+7WQLTXoNd1MHrn4H7jbl7+U0DoBKF7Dcd5X2w87JM3rEY9x6BstusG5TQRVl3k1SxYyV7
y8fCuyxm0zOtTsa4+LrusqAX8YSZl/C+mCqnLtTHyyJ4J2H8ugzgPkAU48XSCi/C8Cw3e5U3xrKZ
Ra9Owbj0ElPVQdvjwZC99wIwAOFrQCfjliapbVxwD+y4iNyN+aRPyJK0O7r5AP6pe92dPcWVX7iy
ODfDzoyoY19hQBsVh2g/OaKre+1T7Bs32qnDjG1ymLD/wHGyPF/Eru6lUpkOQyQhpTiYeHMtMuhc
dyag7BY3BkxT7eL9YzqXtWM7lpzvzmTcRFsPodFhIt5psKlDSdHDg7Y3Tq1D43F5k/l/wlu8dkzv
476rB5A8CW0UBUhrjKsJPFWSFR9yPwW6KaBtbviL7Ntd09UJ6U2v5A2xMcnhAnl6beyHNP0OZCNX
7SgAj24VISAsO2U3BtprLGo8eMftt/RKOONHJtMEjHGp0MK2aMe72o/wgYMT+UIn0gug5IZOsFgt
ZzCPp7ysW5nLqsJTA2WsrLUE4yUrOGrDE8A4FVGclVRTsOuntl5jPAYKp0jGiZIm41EqdPyWKsTD
wahTC8TmYO1G2fw6TjkPIp4cJuFowzqP0wSRxWzvhNy0YvOLlpQWGAZ5xr39xbCHDtRNjSifWlTm
XACBFo/HxsFGHBYEAGznxj4gllDyk/9FarPt988CGR0YzIzEkgq/L2K+PTyo5k2WfL/sPN7bd58d
8lkGowZaW0lauaAJ3CSiWxXxIUlmP27BlbH8EMaXXDM8dHXsSMHG3Jhawmg+zUbhVkIzAX/3OGWL
swjirdp0Xi3Vx7wmFijHrKxBbRdgbWZm2qqgelFS7cNpr1T4E2XsT9E3Ai7aZn6MyfB96GLMW9RW
FoYgpn2tktaNMZ7QyZhinDHFUoFFXDNciXCa7P/grs+HZ3Q0wrRam/fwnOpdcqt7C+AxjYcOSM3o
u8NVS5w6xNa0FfzmWR6jq0PYq4am0KH5G3LTYftwsYDDFHYgAF4ALEzLxr3VUAh4e76/fNHbNeuz
bPaBIwx6lgQV6mTq1YD+XARmwfDL/IZkmdz/Ts+Lw7wLGnvg1cs4aszC97Vtj/5CjpHfrD3E477t
fDn2Lp+OY5osO2lqVEqxCAgQc7ZLh70ycZzMdnr098Wx0/NF0iqYWqYVv6h3tO6mD+/V4GcU7xLp
0GG7/Y8qYqvLouddBbwg6YgS0iYTthsH9QtJeFGNdydMUDO0Uio72sHo5bc0xNLIbTRwhiGo8Vzw
LITxXmKaxNkC7hsnbT2pu1a1R0P2gGFkVeJdoojuZQ3gSWP8WNdPWTs1AFYhYBRagj1m/dyl+6JG
x7GzBY3XRuV9P8ZzKLVYwWvCmoR2p7eyJc2PRcv5gNs1iZUWMO6i7KtliGQksJQXsL3Pv9C0PNpN
bmiL3Hk+njNkCRZJE6h51UAlFMnSfDw0baBLJS8TntJgR3ngg0ttG62JQoFBO97vP2il5EZaVGO5
YPY0BwKOJpKnppmdy1rBE8HYEXIcvdFiPM7kLgTkCTjmheaPErXzKRhLUtIx6YwQMcQssKRhaH5i
Bs+XT/EPinCWwZiSrMwka+liZEfZQ99JpmPMk9Z7uqvOLajwPhpjSoCdU4RipqtCuwG8aqKbohor
3Gt786p/LO5Ch4foTH/+Z09xPh5jTCoAApNoAKrtONybzWFSd4ukWip39mHzYKhKYaibYIaPbRUJ
RFiWtEX4Xdo9nHgqPHLuiX6ZTwdZCWBeYgYpsGFVIGlP9sQb/emF7qe9qZi7GR00UXfKW/gLo557
3nTRpjdayVU+hguSlllNAuCMJ8NhNBpryHdKyMPV267hYBtOI9iuFtHo+CglXVSpH2S8GOh+9ejX
vmAXx+aF5i50IszcCz94uripGWeRbNIihl08ZhTcdUx3onkEuZAI9HLFuXxv23rx98HYBEVDG8Ds
RgwL9vmuUWM7nwaOhH/4dnR/EfRIWE1nbGrEloFaTBg9+23BwwmvdJfcF8fW6THcj0fkDeFN2G/h
1ioioFP/EsrYVS/MBBPa+Fzmw+Rg8NLS3PEo+tGP39jCGvZeX1SruKZEV5gLE3eZzS0VbKqmKpvY
9sLD6ROHoTkIbdfJaLJod5IXH+NDcexesuPUoCJMV8yKJzEED611+UZ5UhmH2WJzI8YkNwbi68pS
hd04gArtDzZQFHF1NOZOMcs4DUKGpxPR7tX8RjM4See20qwEsPcnB02dViWg1E8aNiSym+Jlvg12
g0v5VaIDqAPuuEUz6io+ubCVTMbIo5AMWYsFaxTOA79F/55irVWu9Isu/Y+7judVODfFFuniRsD2
dA6XWQ3FnuTCCVx2j/U48uB9OediK3NBVQjCaMAWklO1JyeKW7748isleAOasMObwOAdi40Ew2wE
RYJkKh6e8vqYoQaSF7wz8YQwbl+KJDSRKL0EvSuKY0nug9vspfV+j9eV34R90HIsazsXOSsIi9SZ
ZJoajD3KYeIdBYgoUMkPnzKKI3ziTwVvJ6UrafQTrHJETAdV1UCBAwYvugVajy+hHbcv98DA2s33
/YHXE9586K3kMY5DmciiZyZCweANJ5AK7xS/3Xf8mXh6/xfMjF0tiyJDDyosnkMOJS5LPNoN0d/7
f+QHD4VvM4quDsX4Eb0ijdAlaJ6aZbMLjWWPD+qlJbZolvr+suPdLtWuZDH+Q0klcajoBDzlmJZ2
htOB4N74F1Sym0H7b0HYsPqoGeOSFos0IO9uDdThqvxUpgrnMJe/G8b9PoqQZqHS+hqqnshOGf7s
5dYK87tlGTk2ddmOMb73Uc40SPpYovftlPKVVGuWHt4BCMvm3Mxmcrr6YKy3mISuQ7kOxS4fi+uY
H+ywUWW8gfxd7mG+QFW5AQz4bXTgNrt556NXuTJiQ24HEOTgHTt44zOelZhJL38Gj4NN7Tj6krjJ
F14c2z6shjlqEEIRwhZsMjMoQNaMsKKgHBCiqV6Lnkq+6fWPrBp5yR3Vg8/GfBbGnG9eoiQtR/pO
P0wO5XIMHMMhoMjNDv/1XKw/BExK0mL8yBHnx1A6aordEkfJbknAm7jYWmBEenM+FeMKe7GcOmCV
oVVHrBCmLNj9m/xdclOP3PJegNs9rJUwJpeagl6PQN2F1Sp0lEQ3A8+wYIe+fCPhbdH5+i2vv7Lt
6M+nY3xi1lZGoM8oPkz9qxF/15JrFaVrvT5Fw10fXoXLzDHybX91Fsg4xnDJhNaIUNLr2p2i7CMe
kgPn77Plm6GfQRrU4gvm5XWWPWbkkeM/OF+M3SVfknQe6gYHePcfduSRl2mn3krHwAn9dK96w5WR
W8Y1ahI2d3F+24X8/fU0xkWaeS2ZRYjpxCkDbMg8u0k+OE26cDoC2x7/LIbxkeGioQac4YwaaW1T
qLzQCCtLHxVL0IyBoxG8MzFuQxWEYWhF9MLz9mdePs6mn3BJingyGH/RDYNJlvfZDoAa9ZEVxk46
8Jg2t4WA+NcEibYC3ifGv0tGohkhTXYxAW/CbqVf8+hdVr9t9T7LYBRgrBo5BvASYnHxlmqODtCm
ywK2I8ZZAHP1QpUhTwrg7pY0sZdqVwqgsX1ugtGKuooTi3mymJtPFq0lKR0T0PSXMRzRBytexTrb
k2r2TKN5u3yyDaUGVaz6F2syYXRAfwfFMSWsIzavM7aOe1iOtCtH3tOAJ4f+/yrMp1oiVZVQi4DB
20Vt55bqfRfeaAGPVGhD3T6ch4kVXTYbtT5Bjtp31kCMxMrrZKfoxf/uDD7IYUKEQff56lAT0Rr9
OnW/JBnLS3NgTQavWvEOLcIkEB8kMbEhqdpkUQSDkpA3++UV5E/XxWO6Mw46Km25G3njm3JXPC+2
8Ct3Qm95bg7aN/6cxYaNrX8GG0LEYsqFqAMledXtAukUChx4Yd7fZ/xECKAhsaQc0WF2IOqVwYXp
3ghRHw7AOAmtRXwye1HCTs7g5Peiaz40+96vHubRivejM+4nf3GbO/lY2Nwsl/7xC5eoMQ5krLWu
rANddPo2OKlFk1lxigppjEUPebrPxGEP2OgT0D7dyRh2Wblcl9Gcc7wYxzY0xrOU7dJmCXBgnLjT
AVOPli4x3NGYOJ1s3odmXMpiEHAKiCAUp0vB6cF00z3d6Oe9xjf85If7ZDxKlwNbeVEXEXCy0WlQ
1FNc6zdR13ldSg79yOME5YljHEseT1ItNfh4pvxjVh5lFA6X+ctI9obxB7XDDydjfAvltp9rFRav
yDU2SsP9NJr3l92+sn0c3QC5kknLzsxxsigttLGB3w+n0KmxTp12sRMQ3Vby6ZiWANDI1b1caHsk
dZ5M3upabKy5Tm/BpbgDEsZVHmMVGx11UehsjJbfSMb4EBeD6Cxid1PL4ak2a78NDbtJDEtrplMd
FTcL6KuMoTgkUrw3tcXLRmJLsfFN1vJjXddOn3BRjrb9yvmgzMfs4xCQGgEOSutg4rP6lHgw+NxH
QwltF7MHEyOXDpEnk3HZYl3PQjzAlyXVmyiFVtBxos+mAGySKJKJ8XDsZn6MppVstJkyL5KDoSNL
1L8F6JxfVpCtRxemz88imO8GEqgRMjLp90663RSW4Er31FEG1nA1H5Mr/fGyyM0UYSWR/WqZvugj
sPUdVVq+qukAvms1t1DIvDPT7PWyrK3y+fp4bDiT0lQMphHRACCr2JRZ9ij63qQ2faqox9887Lwg
wLk09o0klFoDCAg4LFOMDqE2HY0YTfT/eC75o2ZkEprmkYlA0ziYvnzVAamSOOZ1Zym+ZNc/QCX0
kwetshlWzvfGxrZ0qJaaYO/DCYlotUaN0FZaxaxyjsZRDzZ6VVMfVWY0Yw0TqExDf2z65zF5mlKf
8wV518SEr7SWxUqURppvVXv5QIE6ohv5VnwoT7S10vh96XBEbh/NAL6wqQDzl0WXG7NoqrtREIFt
PNuyHR6FGxVt9cEKT8kz3RtUvwmO5l6WSg34U0qCvjqagKIBbDkmJSkWTQ6Csfs/4r6ruXLkyPqv
KOYdWnjzxUoPBXc9ycsm2eQLgm7gvcev/w440hAsQrd2ex42JkaKDk4zUVXpKivzHKzTSG/1ClPC
dYIXCaTmWXhAAcRMwojRDiHOv/OSzHnvF7eAAfC5XFPPMucBEJv7KaEchunM2/g43fiu5I5WY8YB
Sdx5+hXk19ehw1LXNVBGEBB/Lpw6YClt+x7vjjw6Z6SfBQgPp326CwBrVj9O5ghKPYe7rjeZmWBU
eySsIh1r26m0JRx42RdHOJ568m1JH+/UjneqUgdRpmS2UXqsYuV8+aTXnd1ixVS40NCc6fvpx4p7
uz6HNhgFgLzqAWcExE9m+ig/lA8MmbOjuXTUVPxogJcddQG8Qm9Wh8kKzBz/TGfNLZ3AVhgp56rN
LhZIhQ6jCTk+llLeUouTWl9F4w/Gai4rrko/KAhjwPlSgewmvp8HwIQNwIJMyZ27n2YiCFaoWHtI
Q2QXRQAIYLwXo1JfDUUMOzVtM5lHS8AM8oBRCDvBc/zcTMFvmENLa9u3lEadlZeHXlaMKWo0MrpQ
jO5cNeHL5R1cF4FKAwBMcI2h0Qw9sfW4cvLQn+R1JCj8jS4zn3HXVA6tYH/KoExLiwIAo0TAA29x
w+PNOfbpWww7kvy6cVl2vGpUS2nUEaWBEJZFws++bH7rTCypIc2+xGCFZCY7Cf4rc3mGJbN2kToo
XqgaPuPw4pTx7SaXm70P6qTLB/UfVO9zFylbCsWi05RQhC0d1Z0G2nIPz3RobP054xMGrGdqxopo
pECBAz6skkL1Ooc3/Q1UfRe+A8gP4xN4vrjiH3JGnWEt1i6OTaPqDGGs9pmvQ0nGCYPE7RnvhLu4
A7wm+1FtzWksRc36uoh2ngC49WGCqBnuIASCMpDG4q33OqPpyzxh46uuZWK4D4DLFw01uixRkW1s
fUnnCqRImvckDADz6+561tVjVmvary9lUEYWDuGIunSI/UP10x941CdrW+V2McAKPcG8rIzrh/W5
IMrG6jLmNEGG11Cqo55ZqneW/XPns2rU/0HnP+VQdiU2ij/kNewK/M6YQKxJaAdW8CLtJDtFn6t7
eVX/wXV8iqNMTKpyOc8quI68QjftHBzDp6D5gFU1XOWYb3O0bo7M8VvG0dFYe0JcNEY1QCzvCpgG
m+WCuOYxb6xmp7kAXToCOvkWg7Fvl9e7auMCWE8MTQGWLf1UDiDXYKgzlA670JbSbTD8uPz7V9V+
8fspOxsB5YcmPfx+I9C3fdxu9QGesewYYtaGvQD0/7mO2d4X9hwqwOf0SgTl8aaxjvpIgOjtcODJ
Ll+blKBrDYQgFtpqWC0a4qx+32xuIXje4IXgWJgKvUuxQNmd56ZbWzTRp7oHxe9VjBJw/c7ZHaiq
woO0E+w6I7g23yq7zPad4MjvWX2X69ay+BzKzQip56vqHCFqe5qBDAHhL51nnCFghW6Z6A8s7aEc
Th7UhlzFGbCGG7OxJkc0471AgG1E5MGZIeuqO9YVYV2hDACnq4YBOgTK7QBcK5EaH4Yiotbl/Sw7
N29+5UFERXv7v2VQLkcum0oGLq9gCRNQhuKYDEZO0viukmrrsnmsb+CnJNrb8GPYC16M7G5KSS2/
KjUDvWsNZx442PhHQu6FiWnKMPJUk2M/RKCTj9k2wkBtdJh7zvzdHMhVEowEEJtQUQFo98WT9sjS
kdUVLuTPP1/YhwjqlqaufLRWT6fUOJest4l1jV8IoDS+q7uoCkJY/gcljzM8+Mfx55yKG9e8y9K+
9fCwkEZpfNNlPGLRwGPeWnEEElmBQHzbP07uYOub/Edi95uShQGxWvBbHiKl9EIoaSjZQk24Jn/q
2n4bcd7B4GU7kVtbi4ATpWnhaxDh3qP6gFGsrgejJL0vO70Q3V5W2dW4L+E9XVBUHfZHfYuYlnoK
5lYEyMTi/Gsve06S20hktT2tBsSFGMoG1bQQMHAO5jG9TK/CWLlqC3TGK6NU4n/qez32WE8wq5q6
kEjZotbJQ1WXAa4oo3FTKd0tap325b1bdV6fImjIC71ukijiG+TvsRt1b1Fh9twvMC7gFQLcc2AD
FdFFRdmDlpatEnAcLvfjVvFdo3j9hTUsfj9lAWrAlTmPRyQrBiM6ZkHRbFGzxujWepi+LIJSsjAI
eG7iEFXDpN7iFuK0UwHc60g4ZwlGmgrFCThlpk/acp16LEsWcsO6V1msklK/HO/HfRXqCAFV/yoG
vDMVydZXJVhaENz5crQZjMIG/dN2zEcMrDUuKoiMG+Wqtiy+gVLIsTXSqeJg9cZ43Y+uL7/mLNq4
dRHqPMUATlfUN7965yDmJ7+oYWXJxO/FMQjIkHmWl2eMMLTuN+VPQVQYSoGn5Kcj5kDm6mL1CKqE
nWYP5miJJLakmdPCZRWeWGujIo+U10bM9XgV1LnaxKMdCZIHMRjNXzGHz4VR5iYOoayKAbyG7tcE
Aa5N7iajZAhZT28X20cb3VBqgcTBcaCHqya9m7tlj/5cwe6vZ4S+0jG2+X4AIPflxa0NPsMOP1dH
2aEniUDCAm0jkPw7K970dz5wevDepFvcu3oFtbGDO8/Ob9XIFBnvaKsBYCGassACNLfdNGJjDdCg
RH7pTk2+ETNML0XFKRorhrhV749whukPxDQgvn21hALkV21QFSh21Nu8ehqH98tbuaqNi99PLacE
JGmfDSouQm3g1H5h8T7vAl7S+QUxGm9I4PRRwRlKLaMuJVEDSy2eK8Sdl535aqv0P35FhCypGqbJ
wIlDabwnG+kYZ9AJoPbvAg70wny9U0rWFM3qgWifYiiVT2FYg8+jYCJlkY0WU9uXKvd/vxJNEAUM
FhogsKRz44jTtTBGV64lgMlH00NH6xMz5Xzrspg1TV6KmVe6SIHLUKjHEbVktKPfF+obyhmk02pT
AJNrz4QLWOlpNpbCqNNR8iLvOqXGRXjXHWR72Mz0JTP8MBuabPW1Rpsfa2RDBqM6DYbmRV7SRkOF
dAbsWfdz6b3aGJj16EBQqW8Ns7HBO3qV3o7AECtcVn1yzaI0cF1D2wVZBhPx120dexEU4RJ8ojLo
ZlIFu1AcjsIU3F4+vTnK0hf8pRjKcNNW0IAbjQ1NQGUCEozj/A4tMltmWKuhgr0vcqNXNDDcEQjY
o3HO1atUZ5E8fXixC4uhE9CmkYGgOyLeR9v6xF0J4IltXsQeOG8dGGJnDu1+X91lR+aE7ZxIXBJM
lXaB+ZPnIgDMEcCAdNRgiqvayy2ZW+2zY16bf3mlVGZT+XXWRzJ0s9/NGOalm7zgDYCE7oyZMfPq
gEkboJt/USlpzFdoShoPCrLvrAJ+ftRtutJ3JDVnvNauOceFUtKgr2EYilo3Vyl9gFVHJ2HYXlZ6
hjbSyK5ZpgxF2cAzhuFA8iAmoXSvhSzg/FXH+GnB3/Bds04ZMh5npHO3Ffgz45tUuJX5a69jDUWw
JFG+QjI4Ty3SlreCKUaRUyAZeM38QNw2bWgrIQuZj3U8lM8YGn6sADWLJ0Lpvcnvp4GRD7KWQzkL
I0t7kOHBJ5WYT5wCYEML97LxGERbWWMkFIyl0HOeZSLFhTAn7vx0xSfnImdcctZ/vwJkJmBczkH4
qxdX6zFrtBT9FaDxu5Pi1MIAECuLXXfhnzKo4+CysDCkFtbiVck5LryT2mZPYyZsi8g/RrlmVWG1
qVTNrsrkPHKKJRaYzCnAeCAOCWnz2O3KyWz0cjPlIgqBv9T9qYmfH0idZ53loOFQYQiR2Dq5NJp1
IhNMJjFe9NatGn0sog5qPKSI1F43nByhVR72VoPZw1PIJFxlpfJLyvkpZT7xRbpTGYASD7RIsIK6
eskmpSWYdD/wAnih0ThLykFh4QCs3i41zKr/e2HzwhciAy+qCq5H+1Z00MhktS5H0DqCySf1dq5r
Ar8UWMSMZc755/eI9imTyk+1OsR5KnN+6udE8Hw7MB6ESLW8kcWMsDabiQmNT1GUjcT1EIr1iO67
IQ0f4iK+1znxDfmq5RntNhvAYV8kx7ztHC7P3i4HgrVB3i+yKdupgjFr4xjJ68yMhI7GcNdsQgCm
IwciakN8h7Wv68b6uVjKFpCqex2K1nA4H7xFM08vsHzZk7zzh184v4/kdqEzcRypMlwbQui9duW5
8yyvAjL3u9BsLWMHvm9zfjLCHttZz1CddZ/35xLpuRvAKkhVaaDPKEoeUTzN0oRcPjWGoX8ATCzW
5sV4mMFdFoZenLJs6xlXPYteiqH+H+1kCxFTkVdBjJqSlcrBEahyZqTjySmeXMyz/EoIwr1V03UJ
dN40/Msw4rU+R9+PVWso4nTPovhyebtWz2MhgMoVVWCbdl6ASlERZO6gGtuuYAEarW7XQgTlequ4
SVDqxYkoaXeuq9ryR0zed0iDq3x7eTWrtUttIYtywKEs5BjpgckO1fBetqNGhla8EuN3YxJOKBxj
D+O7Os0sPh42UdKisVyufyWsKxgqQ9kTpLwGZcUYHFZj+A68Kyvehh8Cy5M7xjpXT+1PEVC1r06/
D9Ix0dEOCly3Fz3aj8ya5Xzs3zzEYh+pqDIMKNZ7gYG+qEEzQ15z+LbYYebnXGrFRvH7feb1N3nD
mUJWb1JFemokgYVXtlr5Wx4mFWa6QIvFEdVZ9OpNjmyCsMbxS4K79Q730J+50wO1XbiV3i7r0KoD
WSydijjSNLZA4IXJ8RXg4QfdzVV1H3jcL/QGLhdHBRevxcMO58PwYqmwegWAb0yoyNV6iGSoCq/p
eAKl63qB54/e5ENLyqAiOmBQNGnblCcls6TxleedUT/Gw6HSmE36s0V/155PwdTaoDODlnuwgMYK
ridL2czQJT3aWDGJ5uJGxepcWT0yIMsqOgqygkIHlUQpZY0bMBTQ+v3RiIHDyYeiXfnNj19QjYUc
yllyPadLmNLHutp9BBhf2bgRkeNdFiLM/uHb7i2kUP5yzOUEhThE5xxt1zroR1F0bk+1OeyLzcyG
h/fsBwmYeoXJ71nFCtZOUv6zSbo0Rt0bffp1Qaa2Nz39PCglY4mr7muxQsq7dFHiJTqPORGuri0l
D3YBcyp63Xn86SJ1GrW74SdtCgI4D96dEabR5PbcHQKzdtWIeA7gtHPgmJrsPu7V3OpTLn1p9II0
aZS5PJEN5V0mKG+CGu2kuLR7WXDrfkRVJGQRQaza20ImVWGa5BaQEYBbRz73R98Wj2TBSk3tyLnK
QEJmorqqJguBlCHEQVY1+oRJIqFBXhyMmFxsqkMZxhuGLcy/6JstLARRtlAEqSFwOYoX3EZ3DaDd
Zns0w881VUAgsdLvVbVcCKOUv830UG7nqDp2zbXoG5spDV//4oIo1a+5cJQ53psXpMK0Z4gKBZOI
khnZyLfNy9LWkJLR3PaZilARdIrQyZDhNmzFmn4Lsry9rPo3oMC+MxThhu8SVy5GnwiR/xi14zbW
esLn1U5K5ZMc5teF/s5xw3accpLkyq0SVQQMchWRR8B7R+O91lfbqvNPtTdsB77dN5N2bWjaoem1
K9zmj8C4djplJN4I3LhsCkgfB6UpqqoZVNE9nig3QuQ99bGwaaUGzYaaRNKxAEaIx/A3LHWlQjoY
Fo1yCOELJBli8hSjQDKaRFn9miz9ocKeIUzdKIJoy+KjB70FyUbKgsBdl6DiwURVRB0wqzCXxc0j
ajguxkgOGk/Hh0hriaYov7JVaLpXVTTd4F9KP3uMZHSdmCDn8m75oSB88zMrWONgq+exEEKpZcOp
HZqdYdUR9xxmZ8W7BlLHX1wItVVG2YO9Y0AOoqqIAOJ4q0kZCX1m/Wq1QUlbLIY69QJlvDjnYGPa
VYmW+5lwOHZH8MfNaDqRPe5VxnPt6n1qIZC6X/CposdpiWyn6gUC8hOvfhTlgExNb112H6uh7FOQ
RN0yWqEp/FiGoKzTN40HGA5cZkTft9W8MEe/c5ReuL8skrWbEhXKuMTrZT2HDdV2b4cbaYMntf10
M9NRN65/yzktK8SsBs/FKucQtLCpShfxDuojqavtwQo/2JWrzbCpnXJb7Gr+V8h/jYW+SFRIa/wB
MNbI76w+3Rjipm42qsRAYV61L6TC6ICSgdspUhrSjrWhSxUOTvVBZ6T+SOYWmiJmRJf1+tinGFo/
fI+XhqYo5xc10CfbM0FO8TC3tsyPafWLztD7Vee3EEepRtRJHN8JyKzAZuSqGNOW+Jah8YyNkyhd
kORRzPq8QPmg3FYAheH3Rc/QN9YqqONPlFSchAb3vk4+aO274LNAm9ZNaLFP8xcsFBoT2G03Noh2
2m3/+2TN7djAwXK8W32GTN2w+fZmV/otSVsIpGKGARjkqEFficUHsTUNaGsSQzKpp1F+82rGg8aq
T1rIokKHkfLplJeQNenCoVIrAInptmaYOUhUskCwgUHPeDlYv48tRFKRZBirqO1CqHly6KzJMsCC
0I9k9vO4HzUYfvOISPQrPSfNE8fO4RibO2/I4jT1oPFH4GijQDftFf00/UpLiwYknXngFv9LN5X3
MafwE2pJli66Y3Qa86uGe7vs1FetaiGCWgLyugjtPzmsirsqopJoxalmIgOs2tVCCOXzRK0SGoxg
Y5+GfShfxylDDVaj7ufvp6dUJKEI+knH75eN/MhN+R0qf0Sf5E3bsbAVV1vPFmciU54uVdopGkIF
RfItZs/c7qAhIGWOcYoNMpgzRZLwDkRusEwie798VutOfbFOygVqNZDUO+6jdtPboO8CaNoMpltu
c4yUJi6r1Y21rZQ79EFIoCgJ7lyc8tZ7mdlyThw72VAzghVLDuUUjWjC5MSI4DFE1T6sZNvzjop3
30vp+fIGMvSQ7kH2Wt2b9PnsmsBOoh8cy15Xne3ifCgHKGuYc9EqDDCXAdhuxtAVuBREXUDi9nhQ
rmuBdXk9DOOlH6llviilIEDznlL/9DK0rfCnXrj7azIoByHn6Fct54t3LuDFVH+Mx4eSZ8ZFlgpQ
HkJpvc7wK9TV8FJ61e/mUZDAGR/lx+ihtuaUBbCe76wr+Pr2oQ8WQyhALeHnny/cd1SPYgWwG+CV
8NtkeB0yd/JYNrsuQ0cbmgRaCtDefZUh4JYv1GiLtHJg2WVqa9bidchqu1lPK4A1928plAUpLS5S
aoTHySgkOl6ZBZLfydvwMFOKgQtv7zsshM11U/qUSO1dKUdSXwm4JqaqE2uHwb+9rHbrNcLFkihb
ytHAlxoSLrtzi+9kCXigJyCCQkkG5GjWZII2ywVyWpM7zCLvfHf6ljMtRFNJhZ+MfgX8PuASNTYa
H6rMUdsrGYioYnjGrQAYTmPCOZfXK675Dn0ew8X9HuwlNNGpavhoOxoxwcNFwjGTOjQfGftW3HYq
6KqKBK32gn+bFsONlk0un5iAJjtV9XBSqvZRTRXXa3gT1GgmF9d7kOmdU724CblyLyDpSkrRmfL4
yLclAMTuvIAJPrC2ZYuvpxv4plpNlKpAlTOOt1qwz+JDIF/1g9vUh7HeCcU5lbaXN2x1v/CeIItg
3sDLAmVYUVGW2Rg32C9vJHoiEQzimFoBjYheOG5zWdiatusLYZR9BbLONYEOgJck4c1szJwq8Bnr
WQ3uSxmURRV8U0x8i+xZdvPTPCKJYrhx11qCCcfxZFjd4+U1rXmmpTzKwFDojHouCBAM/RRkBvdq
CQBvjIH+NSmULQlaJwGxC2rNF4WVoZ8pUIHUosb2ZTHrBwT/qgv4B4QYX91sXvuiUhfABPBzO0DZ
RWK1LqwOLOJX/ymByr2CqC7rxi9RgJaaxjSq1qrj8NCqaOpJOkeLVLsaARyuCteBgtyvhpdKppJM
GdCOw8QnvdCYeLi5arSccPK0CRWtIYahPcoRa/bjP6jS57dStmH4ajBWPnajsgA9ck7tyBqIchLc
fDvPvioM1V3VpBl4RBYURRNpIhdBVptYrweQ3E2BafQBiVFY5orny0dsrHhlAB39WwrN3RL1YyGr
KiZG+d2MNK5uAU9lsxGxV7vHl3IoVarQotIpGlZThdM29Is7kLXtBq11q1Dbgx5hP8reGU2Urphi
4t5DRTEeT12dOUWoOlVeWXXnXZXJ4A5p1BEAhb/Iic6wqlV1X+wFpYwlmgOHCRjGVqNtlPwhiRgP
4IwTpeHO1TKsFLmZb/Ka/hSq8V7ziy0QHBj3tlUfLgJOnRdEwBfSj+C1AFLlTOkgxu+trsQWe6Pt
x8J+igcydCorsq9lmajM/ymPymWTRhtRqEIyphRHw7vLMOYSBi9pmVqXVXVdDvpLVIHHAw/dpjzJ
ZdlqFe4ZFV87dXfII7fUuyuRlxh6sHpO0kcMxHAQxs6/uj1B4Xu/4XoQeSW+ycHygmQko8aYkmNJ
oaJfifnQvpxdn1e/iMVdVeCVdni9vGXrMoAeOMdygFRTVgfqwDrI9RzuFWh68SnXt8wIu2o00qcI
ymgGsWwiX8cy1GTHG2euYmzT+u+fJ3bQQw2kjtmBLa4Toi+A/RS3Qyvkr9LuJuLuL2/RqrUADvtf
v59+vVYHMWsLEYetjQEAqw0ixco20QRbMPwnKfCcy+LWT+RTHHUisdQPgK5oMEGYJtdprWwCjGRM
jGNf3TNZRBncMHSUxKn0QMm7UtETIDXIQWNmpWeBm/xX1rEQQRl9Lovom4gKXMoVZ2hOGuY8WaxU
rFVQJy+ImhL3TYrsV+hcKfMIRi/dy6chzZ9JX0r0z2Wo1IMP9G3sqrAULdHzf4SxZOvGgJadpkZN
MD1Hfl6TfJLejMzjkGt0hxSgqUCa95/F3MPwGHfdZPGO19PnIcqvy3xUTIAy7LxSespr5SR7KlE7
eR9M3rksQSoQqk9G3L61df1TK6V7ZSwks+8mwM9xJnBed0VZ3XMTv8nbxtX11mlqjTFLsr5gVQDO
IHrQ4ba/mhO4lbx0ymBOrVYQIKckMUAvCo2kImZy+85NJe1XvKkMEDUB7YEy6q1fJWqdV3GliLRJ
61BSS1+TLtwXBWvsbjU4LKTMyrRwEwqMYYpSAAcpXm7GIMOQOIU02W0e/sJLk74QRG2ghl53oRfg
UlvuQa2BVdidanFzWS3XD+lzy+bFLhbTNVzU9en8DBnIT/Wk3SaDfq0ZmKMuEmeS6w304vayyFW/
tFgW5TIEj9d9yRPgMvrpOGi+E2J2Ru55hmdaFaOA707DWKqI5OTryvgBUTwuhrkH0A2qB4HPEFwn
hsatTggAreJPKVRMKkN1CvoIs/RBId56k2bHsuGTPNOgGYnDG4olg4A8HhInEbNNm8bXfuOdABLm
5EXyPqkFI4axVk2ZgIhL7ozii+8xXhvuZ18dJ4nVxrB+PVksmrKAGCyCRZlBaUa0f/koniOc2d0e
67NEjDCi1eSyxjAFUpaACefR7+t2frgeAGOJ6zuPmbsEE3eKiZdry2CRP7C2kTIL1PriRhFbeBLp
97qPTF65L8Xnj1X91+vw//z3/PoP31//87/x59e8GKvQDxrqj/+8Kt6z26Z6f2+Oz8V/z3/1z//0
n1//iL/5r99sPTfPX/5gZ03YjDftezWe3+s2aT5k4hvm//J/+sO/vX/8lh9j8f6P317zNmvm3+aH
efbbv360ffvHbwIv8Ko2Q1P+1//xJ8CR/Z99gvKH8D8Oet7kf+3Q6TnF5pl5Hv9tWyfP2Vu93Lv5
b70/180/fuMERfu7JCK7FwF1owCMAD/q3//4kar83RBlMCAb+jx+PDdpZHnVBPhr+t+BHDXD9irA
VJPQgQBvUyNAzz8Thb8D4Raz0rKMESyUDsTf/q0GX1TxUzX/lrXpdR5mTf2P36jmtnnCH/YtC2iw
B1+WpNHeE78+xptcLd70Zp1a+vRUh2ZdmYqyjafQLNB71l1L8l2iXfnyjYfCnXYMMiKdEtL8PlUH
eXQkPBvfh9xdIA1mPuyVqDeNZONnZuVyuRNHO4HbjPI2MQODBCLJRGK8Sa01ovsXv87iJMaVmEJU
+1gSkoJ5Gg5VWkx9UK6x7MJiQMqkXscJUaeNWjuiHdpF58iFM3ROUdih2eO78z1g8dzgPemJeKhM
0Bs/TgIRFLNEcER3ZLJjtcnMmrDIDf/4NAVVY0lFm/VcPv4aq7rWE9WY19TrKb1Kqm1ZOfy01Y2T
WL02+kvgoxlN2wI4mGToReLiJ7k4peOdGG6a/hpf31YBKTuJgBqUhNp1l5YE3uiKl8CTcF1seOAb
5dbHGDbwSSXRaQJwNFq67FbVXZ0/tVlhKsHWSO7j5qj4jioPxCseBW1fZsCg1XkT6TAJE4zfmzOk
SjDtGsFRIpt1vadq6N/3gQosXKhmlZfL6nXn5M9/oBUCCes2651pPIz9j0CEz9ds3d8pNvg0AkyZ
uIHtW1xr9xpUcpsnNyKwHCe04zNqZNR7xvdvo2KQlBvchCRJvc6ig1qCtq40Q+UhsEpLyUKSb1OB
xA5ifO5b7C6QDxjPz9vDd+lUQPIrGdCvPqSXhakrRMW8o094f9vrdqIe8+EmyoiCMmZKZGsSXCHe
4X45Wqll4PBDq82vY52MqDOEpm9K73gmE94U30pas7prhCPK7nlp16wHOqq9Y/5sDV4EfkSCkxOh
3l8VG3yJglwlnHQOK9KiwxXu4Tq21Z6UvYmpuFxDsddUXGRFJrBYQ0vOrUy2Eo6VQMw55dftw3eI
yARh36gg0I/+3mDUWdjgO3wNaaeVPKJZvbX6yPLEU+eZnWncjNYADFDOqtG2jpcYFqDjB6rtt0/A
JDKP+788jz5+3QpFGfDKV3nSGX0tIYlHABaLsenXr5X+wrUCSat8/gHGok2/jYnoKabavlRZbabd
i6xb+mCGxkHufxjNyeje+OAp9lsrbkrCoWYpAwZTCqNDNVVOVJNC2oEIU72qnkI/svzpDa0t6bhJ
05CIo9nbAQbFML4FwJ338Vl6zfuUqE/8WS8G/H9R3oQPvngnBDu12KgiGThb2uXKW8adxsCN243e
7jnjEGc/ErBDCg7Peg/9uBvSmzVjOosYyzMEicbC9rha9RMN59V7th6Y/GSnKVEe0OocOKliajER
gHHm1CC8LxuSvogP4mv2u7STneGu5Un+ErCGZT9KcV8+CQi4GG6DAqkABEVc/Hp+BsgIhFaSlPNQ
2V66F5V9Pm0k/c4zTlq1FYtrD1lowl2poit3BwGQlYnbh9jv4tAYEynj+6Jyc/3goyktHHcKLv8B
txfTiWiVyYlbJXEj40EuLR9TleOpjA5iduW3btOcNfFRyVwjc0+IvfHPSEM9AKaykTzRHqV+p5TC
WU+OSnausvMQMrrC5qziq/GogqAht1BUQDbJ317qFDDEdnU0ACPt59SaeGvPDt4exFdQVCsBPqd3
w/2UR8Lb+ZPGQ3NxCTKhhkJpjoekMKvGSXYhEDE6x5DM7EdWkPyZ7zG9lGPDnnGxVX7PaoJHUpM5
cfO1sAP/Q336t4Ait57ayvFt48QAUq+sQDZ9QyeNfODBnsWf/oBzrezsFB+T3slQHCk2wBETSOub
eQl074bIrx7a7n4O9+qPCPeOhgAFOQFvCHAuI1xDeic5q0AmVQei+/uiesNA2KSaHqCrciuJ3LYh
/Et16o79ZDUYB3YZl6PZcXxVTBwPEgccDVJzwOV8VUwZEJ9+YfTCGTkMRgZIrpuybnrgUtDBFAZT
qa1BcSbgecWkz0iGXj6X2zJfkOcc5dJnzFq0qCTUOehxJx2fIbo1+rNzEm9qE1xsM2a+3prtdXVk
xmTW0qm8yRg5FMjCQDxH2+Raf5YePDhXjEpYA0hC0c0FtwHQOau5Q2W9iEHrHXT25d2XvlaD/qVh
i92nNKxosUeiMgn4hMIjTbGVWlPNTmigrQr8MSeB6akPgZyQAf9mE/gXZDL086swb8ucWehOGNt6
fO1ZhqlUThfcqNpGmK64ILUk0I/aef+76KEU6J3bmtXdon3LPGcDWXw+ldUoQ9BE5QDbrlpTA0hV
/MDFhxqaC2ocDhqsHcrmKm6uDD0jgrrD97cckY7Y2t/HjgwYar+OdurJ08zaszLAdQcW35F5u93I
RFksJMg1E9cz55Zz7RUvD8FN+4as2tFNKTo4am+NCVSWVGfdmVCevJ/9gI/xI7wSVkfFINkP2Kxx
ZVxHExEVO6iQgcYAQ06ILqE7dP7PWUQWVK32+6FS2ZZcyFJbxpJw7mUnFt14Is5QWyEkmRFn8v5u
KCwvtqUHnSPpT6kiwPxo0T7I2TmILkADoPi7UiAivn5EkYJ3gv28qJAnXWK2GsFjj+9wvYsrxmV1
pB4/v385FaWGTC5CCT28Z5Q9MWDodp0p52bHtfhEMmLYsB46Yth5MqMQOFlsawFyDl9yQkfiCGvo
63tCT6nXrH4Lp9BU2eAh4AlnhfT2kJr1ZMaDVb0ljZnfqz5JMJgVuINTzBQ06Kb2bXlwa2iYq4BP
AR4bmcf0A7rEcJofSAWXvBWVjYUdl+VcKMW3uNrJeF/3SAV4+wHw6A2QxkzPqh4Azj4SX31Jt0Bs
ByK8LdYmbq5eCXinv3ZqdLN/J3VNnOk8whSS9oqAkLVV4TxILwMJuEDM0UgBRRod9LrJLTL42MI4
WSyY4CUqWMnyRxflhb2hx0TGQsimvFDwNZLZ4O5rjRvjrTUjJIIhonxtxjdo5BojIr/XhSNObo4x
yJRkEeFFx7+r7Pn2r5sBLPRH67SHQSVlS5r3JDflZgZNwW1Dei6ejQDXSdxQHssHD/GfWTWcdf3S
OqiIZCRBY2ipEN/2uNeT9LlFCQPoLTo4g60C6aQrWrEV3cWxyW88Rlz4fvP5qvnfJlEmuVdHVFFu
u9ciJOrOcCSQahRWLRNp3+0V4IBUz2i0moisE9xZpZ6wXrUElpZLVHAK+UBCMRg7UKDfrD7Imtlj
WP0JHyQiCd3Ubg+8torgp/VL94iRBhslVrfv7Gk7lKCwQGdWHdxkuNEWlniPP2E4Mbbxts+J/5+y
79qNXMmW/SIC9OY1M2nLqIyqZF4ISS3Re8+vv0GdA4xEaVTnAnsGmN6YJotMZq4VESuCSNhHOlK7
wzO86PcSq6DispOM9HeYK3oZruM9asFIo0GKeCXQPlGPh76N1YvS2JpMi55pDWvPmH9rElI/Keld
Bwc3xTFqO9AOiuwCs2gwuVY+SLolBk43kPhjeBxNfhsbZmpshSgkWXio06sSPIiFQupGsBDaQ5Jw
E2tnHptf8KjlHxVS14w7uXba2UmDmkj8cQm0q5/hbwZpJaj9yVUbMkoPIm7RIFqEjp6Gl/BY6aSo
zbEi/h6T2k9iTf/+7pXl+f+1Qlenr9wpRZAXWCRGjt4Y0RDQnxBMhHJvqJ9QVF+HEedw6bQbsbD0
6KAiWOmBP4R7BSOtAVNPT6XTxEwwGCfbnLzDjEaxk+D4/ohziMO5ylS4cmAoFcfkMgGrbXuDoNeb
Y3MeMZ9qlgXtZFhU0RzI0a0kj8+u+q+ftzpGoT0JDb/EJlsjeqIYWYoYwegEtKTJTJTjw0w1xYyM
DbRW3S5EqQjzeEjw7woUsT3FeNVQEDWlIDCSiMQPit3ux4TgrYwqHe5CSAVnms+0ymhc0/x4O1zl
9+NUQ7Avr8iC9kMI0le5GCCpTTgh76QmUUhHbIluZJjZeJwDVNbIKZGovuE0loPDJfMltzWXu+W+
+hN8WnaTL/exepJyNEm1gDjSEzQpZUZlqm0A4elotNCEpDTO4YipbxDj8STfjBD5dZF+ufaqpOhi
0GbB0l+Ix37p85pTHhLppO2qiPiP3QGNxk3XyhWv9r91zJeLrgqHMi8q2IN8NjXTBBEW0pZkM/Ey
mm581C44mGl5vG2+dfNBr+oCVQ8bOe16ES+cGx+E0E5ZzGLBzDhLKa4dXnZMYnUfmj6V2htqqs+D
9cf38p8fvRaIKNIoZCIyFQARTQNL0Dk0pEYYGP+yNKNlR7hmJAih5Xt0V8MuliBANLvqsfF3Eh1T
N6wsLTj7dGpDYvSOGt8LCI8OvAw4U7aTb3HHn/Kuv+53RbECoPFTjsNLapk+AcqCRZp4qWijUhlB
RKZvkCIinO3rRH5N7fJmsftry/nlea0O+E7k+diQ8LIAJspm29k8be+FaS+IW002FWAVLwrmlUhr
LFukTCY0DPVxHi7pbBYSkzc3A8KWK/71RFYN6ZgFuh75fXJuPlq3OEbv4j8AnMtYUW5OjnILmrn1
mRirA75Ou1HWEZV6nmuzmMhnbpynutoF0ULzntuhoTLb3a3q+Sdf8X07MlbnVgzKKC7mITkH1+yK
kQXhDslnNNu0b00I1yBxn28B9WgIsgiZyspX9IXP8+NidDvtBCc+qwffEjbjVkFQae/w59mTvPzK
tdbUO03gyUzsqP9WFaTZjlcIfqZt8y8+TrrFawTDOHxMo7vuIXj9+zjWfy0Yv6yn1S7bFzz8/jBx
iZ8VIEHO3/ed3fG79jF5ESJSp1bb0QyVpE4TOH56PuUs3sO/GXmrwzt+MqBpMNDmWKlqDvoBHdfM
0baFMailRu9Ku1H9a8ttCnEDcyeOVo841fMHOK7LJcEyaYHH1rGT65/n3qNfEL63k7fqqb+UFMPS
umEhbcvAmU6bEjlm+6o5h+pDJoKedo2CGiN2Bir6VsJbDf8gw7t9tubr9NgELBOJgJGLZIk+7ixt
Kx4rKHFuCXB+0hSrhbE6KypRkpElmKXnhLeLDJ98DstJxIWd82mjGbaKcoYJPi2xR/0rQ5oPrEyh
gX1KWjby5lzSMXfwLzv8396qjhatOYS2H5q8Tga0DiXjC6eKLL/eDPzl77e/yob4ceQYqyNH0gdf
71W8/dj1vRxZS+i6gi1aGbCBmXCjP/gcafxrp1gdNGVd6TA8wpc7GkRBa06ncq+EA5v9C1fAE8R3
GxoDL/TEfLt0oqbcer1gpzA14V1EZqvLjfXvAeI8/XNXkp4I+88EPZS0lYEIC9JFVi0TAUcIoAc/
tP5+XCs9/f88Lh1KTyCOCsIkpNWr1jUY8XSTCFTYwIAPT+vQDkSnj5j2OINc2AuSIz6lH4UL8HTK
LlXD+meFu3JMerpxJwvAuX6UX+9k9eIiMeqQbA+QYaCoMTNrjre6vfSpDeAO0RJCC48LH5MEn4NB
93K0z+fbteKvHd/X21i90T5sQ6RqAoyU7ciJBaKLVmpYfO/CH9rk7HnHo3BzAsvHcsIohUyQNHML
SVgpZX68lfUkbQP0J0/mTMSRjBm8A2T2aNXlwwAPbnEjyft8uomlyMu2+Mfzl9eHXiC0Rdd0KPMN
IHSk+8heUAvIxy4l4Bd9UyLSm0hB4CzeaFvd7WzAPE/Tm28Vu8XXIKG+MwAqS0n1WA/IaAeL4/EQ
EBiQzXAudkvanmpsHQkDyfHv79Xza5Py5bV9KiG+QFRlViehb7TJOUGB/5LKFI1tdGoA9YUsolFq
qxV62gxsK4ardat0EhAztH+ddHOI7Sy2xTv9HP0LBlB3JH0uMOAW2xMgVJ6omoddC8CHmVhFb02v
2U2n6xtrfz0RWwWh0KUjnj0a+yolYkinj2AmYJXwSwIw9yPm7lxFMDvR0vb6E5/Y1U6HGCDZRXZ1
CS5AMMtNfIcw9IQV73YEc32A02Z2jhef/fSVvxvRZ8lWE+IUhhvidrgfzui/EunTpnXBNDHFF0Bc
d2zupNKKmG4G50r1MNg3t0yLiXrSawA9y9FzC1/8pWIWIS2F4JMXl6CAtS16FnRRzIc+f14yc6cc
joqsaKywJ7xs9TWbTD7d+4e+gdWaKYbOMm7dkvojkLYqdoOQJT7BPwHs+iIGnUo8Uh7TdwhRsm+s
suXj//6NfL/RVaGmJH6vlwVuFCz4grJwLUEZEErm3COxCQNjYeMGxaYM7KmiWg9bJztH/TD2ImKp
3uAdMLQF8X1AKUjshl0vpBh9t5Vmrwr2PMfGxMxTET0AkN1tOHcESUYDH1L9M3i0AMbiBEZAVZyp
acuy3M2NnPITaNT8PutvfFK/9AXff+yqPKz7Bs59PX4sxEOwL4FihKYse0/oULmtdlyccCcm7Hgn
XNz3yN+P+peD6fvVV1VcpSgVlgWunkwmphkL7Chmo1pRygZ1qSx6yk20zZhYHVONpeqS3YsZ1cuy
ckv1ln3cjxcPd0hDESHmMjBLIq4/UEPn1BwG8eFZtsFjtAC+Ike/foY7E5XUe7/1ImA++EBKbyih
XDZveW5+Kgu+rb3VLaxOarWKYSpd4xaG4p8BIOMDUAv3ELPoHfMzLf/ay/AwqQUv0p0QvMybNpP4
LfAmiSyZBkgxkb3QjGRXDi0h2iv6+98vTP+1Fvq6Ba/emBbxUt1VYGljBN0Zu1nYTqiHuhI0isk0
GXEfrec/T/2LnnhjZxvnCDS4f46lbZY4fnEVWuw2BDxS9ALFVCSALKuZqEDSdYfxB19faAfhUeRM
FSfSfUNwADnItpMBTU8GafFtAIm6j+N9a/m2xAo7CjxesEAE7EuQ3YIFggDEKcNzExpXaHZCyeoq
p7pkAfCs9qObeQXmBWl6bl+hK0k8n/U0v+NeZze9MzZzw4yN8BAc9UO56XZBQC24070O+/JudCMz
zckg2fyLEJ+KcgMkddfZvh1vx4GALxst3gxpYIocgbJ41sgQE92dnvtttEndDvHMiB/dlDbIu1d5
L9q6jUkJGhyjSwVYLydjwQRHEuh0KQAi0OCSeKWyzQ+IHLH9p/lBexANGr/pXvikvvRQlxAJwBvG
Dbfdbn5oim15GHZdQTOc04VtvLbnaqTDJfIkZ9o1mFqKSHmfOLq2iZqY4LEG4o4T2dwD1aZCQcD6
ZMufEMDIsK1zlJZUlzK+w68WNs1RE3BT6kEBMv+aIWC9Smztlb9oVuQtvaK0DdBaPqneEoiOlqp/
LHRWJS53znG+qVZ6AOOdvAATw6nXXEFuYY6itRi3RVwrJmwYpHHSlqefxu1EVwnuCwCroZh8RccZ
kO9rdxKv/WwVp8UHNDC7U7UfIF3IzWGvbObNZC5dHigZjIUErdW8DCPrhUP6ZEjbWKY1Sl/BsGXa
HMGBjNO5hzUF7A7q+9Jw88xKSpRCicu3AC7hj8Y9QlpvQi1AkADgu9kLAgD0YqMqlohkSZnyl+4C
nH2+zw+ZN2+MPXb14Jh4akGlkOT/AJZGgP8Egtp2usTnzMSNoudGOKrMqp4gfxNHmicOxN+OG95F
SKsNEQAPOQKRhQ0e60OWO9FVaZGYPlqRkyBKdsm2DI7yk/asonME+wZiDl++pFG1JEZriQOFRQCG
30ACt1ukZqGU6LcDWP43Jh/bNwGBlSDe37htbKpOuVOgObtf7Gnll13ppm7fEcGNXtDmRJmNMqt5
4DzRuVxC08DwMpyNLNjtTUeQlBWBJ4sZm+CIdsJ1uhfvQTMJ81Ibqo81OhlsCvlF3hRPieWbUIOH
DMhP9VHDJn87jh73VIGhFlBncy6g77K08nKbsM6J4fceWUm7mXeoVfLylDoj3gGEjhtIvjZqdpwc
8QFiubKDhbYKoo2idAsVFt217x2Ihre8eZcEBzGFTOdJ3j4r6kJzK6h4UN+mXoY8QcXKIa3gto2L
IdOHqbeaIqcx8NH+gLnsOibF5IBuAVXhvxQ4E0XCTRZK5Slx0oY1L3111w6P+RPUWfxuuA4GxVkB
B/lqlx31wcRS5kG1T3bvonyI7xLDrAAjlEnFhlOs2vpBcXpXIDWaZXw0OaaYLKn0xnkLTUtgbNuc
BEf8WfA8DEs9WICAkTEHO0GAYGUjgfglgscUZArD8NQ3Zym+67E3JOVLjQ+jxHaKv4tF3AjRS/6B
JcbteywUwMDzMUK6tESUDNoA7tm3uF0/bGMfKZ4kC076aCnKpv4AUo0Q8QjaCNEDQaEdi3tfe/Ub
3AwDr9/v64QUB8SyBYB+Mu4ihmY4kwgETO4D9WmAvbe4Df8czbnZ1cAOEMOgWq1gtynpw5FM/ovG
HTSQzY/KSbCzg/4g4DMzyAzN32wqsdu1QFvwJfXgwR45D9HVJNBflcwES1T1Ew1Fmyv3c+qlNXTe
O8xvgG6odVNdOCjSvaIHUVISK58v/i4tHpSIFpgYh7WEWS2CJux8hc3PFSbId+2R+zCueshiUC6w
8ggZh7RJCdRut0WW1n7gXrQP4yjZ0oB5G5IYjvrW6I6xl+zF9gq3jmvp98FRO00H+Z/RWSCDTMOO
kW04CLQFMVLPpgDNJwoINHjLHztJxIqt7zsLmdJ7vYn91covykCxBLNzeNEzIr4iHSkgGlQI84Yf
dSe/+njwUrfFRRMm4KsQaDqSsOlIJ5oyygJoEZEcDmA32yUlS5/L0IE4Ef31OfbEwtF7C7Qdaxwx
Lc0GOzz4cug5EwriV+bBn+VqzDLYm2z6EccBrSOnx78PiTqgAvGiN4gu9z16BZ+G+NPu0JxFfH5H
SDJnqMFforfiLtIXDU8gnMZ0g8Dr6VWabAzoq4pdYm+tTLlkOpDmhmXzJulIr2KgFm9swA3J9gAI
uLuB4SgLvv2tsALaBZG+KIki0u/ktf9MqBRa1ZSQifCeFJoyNuaCNgpr0oTADxPto26ics8VuxjM
2BoVBwVD1m+5YiCFZBUIgFbqM0ABdCSjKbyEGsGYR94zWTwl6XZGGm2BVyvQmkA2M6K/NOv3PGEt
/yjyp1zF6Yq28mMWNonigB3t2HyLQ//U+f/1E1el2RQYZZRp+IkAPUt3MiDFJArygey+UYEf4vtE
sI2dLpmRuSknm2rG6SOBshnnUwReSPOE+C5L9q1gGg0xdhjOa2uSuDrBYiA13ifT/tWQDVEcJwAM
hHN0TsD91cywAwpNdQutT1ngTBruG8nh0x2UubHMMm4jBAwVknBJrKqhZX6S8xsDjP8FTPnP+10V
zhL8a5Qsl4WTERLtrnSxE8OxC6VDCqdwZI2Zt+AbdemM/njcazCizmI1nacyOWtnFYpbTKxZ3RLg
beHU5I/LHQgw4DD5q2ah3nCMjbSpjn0LiRlNPLA+w3v0vMDuydF/ql+xi8uW31P+yf/nW6lPhWPl
e2IHhhyAFODDj/Yq4G1AsIUGGNMOsGSEdTJmBQDTcBu47HY54Z78k07VneRGPru1vn5lEr58Quv2
SEGfGFZcBcLE1O0ZRG5OZ6TdHzH7OruaTwyR8JfhXZlZnVCBJ8Fz4hUU0AWycaiySEZZDenpIdgK
2AxjJx2gdSfxVR0trSECmH4B8G0Ap9EnCZBoguN4OeITKJ8dFAFe/V5BzwnhN8i2ejvwNEJZGjjJ
w989zu9SjK8/dPUhJRVvFFxQJ+doMgVXqVw/3wuBmXzgv0Y2vGiv+qLTYikmLeA6Ah+gEqlNRPY+
i/EqoN1JBtvdEbzqdN5mJyzGkWTwIoeACesyszXUCQbeHUry1pxmUiTY4UnzPiuXAY9ik75JD9Wl
BRdoqiy8tmZ0yM0AvMbARhPiJweMgOZOHUmRE8VUku4RanU/jVa2L9ELIfYImsqOlS/8I0TK9/rj
AtElFuob41AckDkpmnl3h7MSj1gqaDwxDMmJpL+OLyGOOABR+Y7HJEfHCsOaRNOQSYZWRiTdbNWq
VeGvWERynIV5u16hGU9uWQ6tvP/+Fx1FDy7zAiiqH0pmiW96Tmoh1mxZxR0ybNJ1ABlFJpFxE6BQ
tJvG61iIFNoWMX4sLyUSzz7GXy63AKFfmTv9y62sACE59AWBx30CtO4UFGwgOh6NMSSFLcMCRy6O
hp2pmMqwEKRCtXykt2YzPpN0fuw1X+5ghdLwfMvX9QAAP/jQdxxAfNeIn2RMB+W7zOZmeBdBB3TV
VGuMHJWjOgTfwKwpVIXAB4CFshufyA+kZDlNv9zP6gvphCIuWh/3I+/iyarf+NLGuV1RKaNj5WFY
vDTrDwNSEiSp18jKRNEFGv7Gmf6rZOrrXaz2/FDXENGd59BtQcHL8oOxicyZJ8qmsqNLQrXjYue0
1FniQw1mWUXB938IkfqNR/56FytKQ6hyefBj3IW6y7cBhFqAbd/mTz0zB8Hk30/+9034y5NfMRcV
r3ByNxXJufOQuMHlJLlGs5nPOFhxJruzxNIKTTh/7Z+SKxQg03W+RzMRnxNsFKMJ1cGROyoo1QCG
qNs8PygDy9JnIdhl4Ul+gx+vMu96zSoe4bBUmxNTN8E5HD30wzqo4ZomiC5OdnNJuC3OcsxRGL4j
aGYAEvsGNvlzsuT7KvtU/HyB+xt0EHM348nW1gwUBjPaMmtRkEiOoYFE670IGHjHFG8h7JOYFg+x
W0M8hSzRm+j1T/0CkEoJsCAsDOElvfYraLi0nNqBF848Nr6MdTqQSav2bcVo2fRcQGcX9mc5vcaW
j25Ljt8iIOvPxYQ7BLSCNgikMDZvIKnEb4nOIxxAJumMfVWkSjRhvKqmqo9z5Jbq/ReZzPc7X+1e
sRIqAwxlhLNwTt0WzQoyDXsK6MrWTAmoCQ3wv6Bch6z41r6l/vw2vl97tW8lIlcpZTsJ5yZyKx/F
c7yVoBjjl+gdwwnhNR4som0fGKFZGphNz4oOo50dkEwuoCghAClOVM0sTcUpB2AsvxeHXQNtXEhi
S1YgTdwZtG62uohRO9ajNQrdSd/W6Egq8aGLnqNu12BvTB+nwOsKa5k0gMNFiEO0XDw79G2J5LWx
Sg6iCNxCOFX8NhyPt7aq//ISZAQVK3Aq+uFwgMevBwFMpFA7AWoBBjSFACSwO4+OzHrcDbJ+W5it
g8BBp6bf2CmF5R1/Pz+W9/Cfyy/v6cuXlHF53PfjICzyWhOmaIpICm90phJFgkAx6IsmcBHy/71Z
icsG/NdlV2xjFsa8FuWjAMoHcs376qSrwCXr0lQekovqYpTPHvftRKRnzZ5NwI4jaXA7rz5qRQd1
X3qRb3in/853fHkSq6+hT+UKHix4Eso5vVdfsoaoLyjLogR5WrCPWxZZjQmwiqEV1rWbKvtfBrS+
v4nVF6EHeeOLSiFAuYAZFB9rLsWU8NKKpqKJx8Oj8u2BPbDoOYB8F0c8EizxkqA6RsuJOcDR5FA9
ugIgbqjwG7ctNqJsFo3JW+i+sbrtxN+o2lE27vse029uoeCk2HWVfYus+IVF//5bVlVAbswTl9Uz
Xm8r2qqtWQCkQ6ufWIV2j2KotWy2mKsQtL1K5NSSLQzPsTm/scpuflurMiDieLnsfLxSTKcDZQdG
B7TQhxIQ4ctmw8I91DQLNLGICTBudCvJ8eb1VwVAXiWpkNVY5XqClD0buPawr2yg3JilIrFPK83R
iXKNvRr7z9Pfn9jN9byqB+QwnrheLpGZjHw2AgcVM8INjEZHDYMtc+TwbQF5ickDP7KqwgW2csuA
4xfl7bd18DlO+2V3qdvCj7oI60DTbBi+yT0zIns6ibEDNG/bHRd6voAoesIbgV/950zE/0HU8ZNf
x21gj9P0xUgY5gvfN7kEXoGxNMX4tFGid3twJw6gDrO4uznL9ut2+uVKq4WvjblaFLDzPI8pnTCl
kNv5U2NzZm1G6kmrLXy1SNS6WXUvC+nHdvrlsquF3s9JJY/6wqA/9myJ8poHkMzSQ9IfJTxruz9F
wGjy4F+gPRUFELabeVe/lNzfn/FqrQtdpPdKHSw7umZgoiCBVhx0Uxng6EYzP8G4vEfriXg2DIcl
loAQpMANWAtFSaJ6M/f29/L/fel9eSSr5a8WGWAf5GGgBQgcAxgm1bPXqndHjK7U6WPXH2HV21MA
qzIA09DskvumcJYVGqrO3/fyy4TAt2ez/gykblb6IUaxo6mXsbUNED0SJshgsbcMCgEwm64g4BKD
iZEXJ5YW2uo7ejhj/CjASmLwDpY82OkLB1LDEYmt9/J9so1Tz5ffuOfwtcQAQICh3ILFgCWoCi3j
PkVylW9DrKQds39ydwb8DlCkj0vWyg96ZbeBB0EHpgiy6kYj8ktL+v3XrgTFfCZVo98sT97w+AmA
I4bCkEzJ0sLhOXvItwnnKEjbkMxusmbgPxCVYLy926eT3cQUINmg/P+DgN/vaVXmpEYQKWOFHSDR
8H1k5qDsk8Cp4GC9SNDFdhNwN2d6f+nIvl90VeTUhS/4xoAHUSVeA3JD1oFZwRoySZzs2ndeFx3F
YsOb8L9U9hmQnmw0oVTvD4FyaKHXMaUPn+ilO0QMIiqDSh/CZGKgVNAYGI4YLPQ9x5kNgpTwJxJk
MgyiVbvzKiudzLG2hsZrsR4CekbF0toTcFhTtgrVLe1bZex/+dx0EW43cEaECcr3LXbWOrjSwhXs
HIvIABlG8JI9tF6Ib6udCORu9yglLvLM5GEDThKvPH6GtuqWB4v+a1sh/+c2VkWckMdSAv84/qy0
FBYJFdxqqDYtY6q4ZA74RatNqNyLCrA11AU0LEmjASFVLBmWC2CVWYvaU15aBkE0YYljDB8xmvXs
GGkWtjQgYgLlJLvGx0t6jbXgn50JqingChH14c2fOCOwXjZXFGEDyv5z3DRkwQUj5vABHhd2Qw/s
pHjOOrMVd3q6BRQyKmTULA1uWGedpWhkK7e5mwdTTI8GnAZ67lQrD+ns3RZf/dJKL4v0P09sfTam
0jwCOoCmSYGWIkIYEqYDhXvIDGakgZk6yyeagh/072CbjwIOuxP2lNmUNxkESVAmXDh2S/2j/toe
fLmp1TE6jRXX1y1uive6F/29QiNHebf/gBZitvTyoPfbJnU40IWvkF7JBgUjF1wCd6QqIkfufRcj
NWcArSOb1DcQkArvSI0Fo8TxJbhPdhkEW0SHxsBQ/uHXPIyO/k8q6Szda401Fh9q60m0x6QyPhuE
mCeCiZjkjvKYXwF/BkHve1WDXstd9AEyZHH3f58XNz+m1XGeFlWiwTBykV4N5gwFOO9CBlH7Lkhh
0Oy0N4P0gvcAR6aBwaqGdzQkMrK/7+L3AvLLS1id6HmNZPcpxl1ghNDYc2T8Byf+HMIHbN6nNxNM
Dxp2CQDL7UmpZdH9qGe+KAJXR8iQxlnU+Lj0NJphVUIV5AU4GUwMFjAJzKQCsrBjyDxA/PD2VnP6
C6qLT+LL1VeHBYy+plSbcfUkM7kAqpC2JBIaGGbUtGICmArDVqgEiB45hrd6lp8WJSuh1+qxD0o9
SeidwnMRezqIBLz8Mlk2rp6mOWjsT5+nmQTJByYSatVVmtqR+EXz0FIhmUAoFETydUvTA5hhI/Sk
14mKsaNuPKYYJdChdBBDjEBo8FyKbVAHkWwO8MAIYd8xVu02EiqatE6N3l/2MVc7mblxmH0GTAbZ
0gkFlzBZ+WxqM8Z+s8EqIsuA2anPBOyWmGgrgGYptLnL32v0zkUKE43OCuat1N7p8FQaaIHmA2SX
ZIuKFyk7PndyVIxidKcdpJwqySEFZgYtQfJvAK8PSnI7Jc9w+MYARFfe1zwGJI9FvOGlvT56frzn
FFsFtU3hWh3bAHwfs1MNGAUyJx0DVBZn9gDa0OEZnhqYcAORrw0d4E4FHLhhA9TBE5N1s8GXhrkM
yGW5j0rZqvWuRMsIt/jRFZW7HCrbuw6T/imebjaf6oEnHJh7rnqeYNQ1oK+66upRiDd1+K+P38oO
lVeLgSFI2krkObfTo57s+vD69zcq/ug3VotlVeWmqGpKvYAqMI22WcYwLSVBNhowTKBOUJcA54cw
LuWtnPnucBgxhId2L7jOKuPARWeHpRsBI3vjrn4eKt9v65Nz/9L35UUKYkLWwrMobwb5MR3OMpQB
8yFIzzmGQkf8B9araInLALqHkNbb1oVDxWZUti36cmhs8rdutuNHOPlqGYVLVlKdIgnG704bWUJM
MfkNVQpIQ+6YZZZuyRvjADVUcAd+UNxmB8mrX/JTBtQfNBAQWeyP6DRBlcmbAJx1RUqY2YA0LOGf
YMy01dmELEP/YZQ2HSaHcXRElAtxmcV1pcswd9CYOAVr39T4e2GEzwGFUibFsC4GdYvYlPYa/tJU
tybN1AAOgdaMaYCPKx3/CTIIqP5QofvWwfVPdprD2s1HI4YNnKoyKTB1tIB+AM+d5jjMCM0ye8jo
9tod5vYxJjgyDWP7OvRUmp1NT7VvNfCASdDJRPMFJGGu72AEBX5Qas04OBTZAO4dbnA2BHuhAfnd
YEsPcgubz2MCB0mCDQPuUqEVYG67wpwWREAA8V0Y/20MIBUT860AGTmqk3A2doe+uCZus/Uhtoac
P2VSTfyOcrObiFBPMfAENfQ50DkrMJGCMDfYVdLW5zw0IoGEeR+ihnZtPEIS5HNUzI7tOyQgS2Z2
oe4GX6QTqjC5E7FuP2LR4hU70wZ7biamhCqkf+91ua2DkIwJZPhLNTQewxHdDk1B9s1v/KY442sc
QuiB27s6fa1HeBnEpIPyppDu5vDaeMmthuIngLla4aszAva3cY6MqRCwbTRTNXGT+tDIXgMd5AwI
Gk6qoF6IrnuDeNVbWBBxCH0crgZwjqFHXg7kcQLWOZ9ADCBsw3h/c7Dz0xfg2yG6usVVSV5KVRgM
iRyCEBrfktwsIHI6adaww1lWvKv6NlJYCd78Xt8qz+Feg9kYorDHT3HKLkRniCHZU32VaE0nYrBY
oZ1Pixt7xac24K+7XJV6ciRFRsh14ilDDQzDwJGh1HuHqN/W+x2Azhnfe2mKJYkTCFVdqWEiGjj5
jFZegPRd7+6CZxDoU3yoBk+yY+i2MK6qWEr2YOibOHQjJgqmFAmbSrb79AX+WmrmAKR440+wdrpV
uv7EQXQFhpswqFSRVAODuFXtpiWG2nI9BtD6ZaIKIgTPwCTiROPDYjaYXUCvCRPt3ka06ibvtODS
FmLqht2Xsq6gBBlydVj4agL+0cV1FFCgzao/FqUMPymtg9ZUvmiwBoR9yz94XcOaD/5RqaU8QsSl
mtAs4AydkKPRX3h/r2LeFBk7iluXHoRgSQq/CQcj8jn8PLN/Re32gic0WyPYcYkD2CFlOcZDR7fB
XJSBo/0OUe44U6R77EKY5OBMSEOFmA1wG4ksMDby682J3WUpf11E61+7qhc1jA+PQ1jJp3S7zGVM
O5iuYaxe2RWu7mQ6uUn8L0XYXxdcff7pNMZGlxbyKfnQUxszOxha9glAHJVKG4xMolPEAXUnwRxl
MXAYNuKNMfMfsqb1T1593XwYG4lY4A5gyPbIj7BTDsFhlR+Kl5RwMCjt6saSEn7A2etLrpprtYmG
AKJI+VS0ETzv/oXR8zwj7rMEr9yG8Oi6Ntxhlt916ZhkTo3Z8dApyhNGMmla10TIVLNVwFVEExVA
XoyK5rTIyqqy12BAyjv3rspsUCgYO4iZBDP2YpVC3Ps/XlJwA+0v/sY4cqAB4ZUo3oEeagAwZoyH
Mh9CGnXXYThXcsKSIklTmbwe82aoEWy93aTpWzp5PHS7kXI36mYGWCSheg/hIXIO7xJupwOjn7TX
QnOSxpz0u4Tf9KFVgSjpTQMy3QRh75aUmpxwX+cbcdzn8v8j7cyWG8W2df1ERIge3dKDOkuyLNs3
hO20QfQgGklPfz5yR5ydpcooRZxzk2uVMy0QzZxj/ONvPFHxqD/TKhBOLlup3C+uJz+eUSPY+ufE
5S5f5ixJYjjcNifCSfHQuz3L+UuDlWBPETDEP13WW91IzJSYW9Lw9d+F2ONbdtfdX+Rb0iYnnpIO
/cxEILq5KTNTIrcrD3dD2Qgv2qYxHPFsZdcwkhbFJZCLrZC/zuR9lXE50IzY4gyzFzepFngpZfWh
QQiXLmvFa4bVNcZHctNVwZguavzaWnfIwiZaVe0qqRzu3pT3mgfjzNdugTJft4nTfqlDIF9Dbogg
H69lkMm+2Hmy5sM/h1l6lawKzHxYyURusfjc/NGpZXuu+E3jXgXHKLwTfDfDjSDEK153eiL5YNZ4
MYzlmyPIWwx+4f0v4LvV1iz1Zyg0UX9Q6qA8VvwOy5Ey97LEU2D4z60kslQ8VOIlboACLBEASHzX
rbqGGthU/oj9iuw1MxNZGbPj6+O464fv1d0WOK9ko5NOv9fq/ImiIHMaNkDplyTCCPAIQXDhZl1t
EVbd04MH5B4v45WWMUWZS5Ixx1hVvFvHkts1PWl1/j/PBzaKCPkxo0G7Wbh0XsGDo913K/dHu1uz
RGEuAGyUyi76LgEIbcFs94mbA6/Q2uHmk/uFW1fug6P+Za3+x3e8W7ayRmzGDC7Orq8tWfeHdKnq
AQD86ORPNcrVmO3v4qTIK/QWt91hRW1vPjiH6Rbe7Rf/OIe79zAatZsaZZKyu1oDsOPZEj/pp+Hq
G7NF/3qzTm/M3RtHjXbRI3+i38rd/zr23eMlV4reXUvuMZ6nHbTkUJsFlezNzxAdPEWjN7wM69ll
JZ22Jey/yJphOX21ZqhezMKucTmlwAXCROKO5E+yh6tz+5GtSSh79eD/DVRftT2X3XmIMEB7Vcne
rXE4SMQHd1K/hwXvn5+72qq63FKRvkHZKe/4UY0/VTndwieZF/94yh0cpvXZpKmBQHlb5Ju6Cc+G
M2+OV6M1BZwSatcQYOCY0i+NGZThwZE08t1V9yAMYUyTu+LlvcbNQAz12orygc0lMaPGZ9mT9kOx
qNEb4Hu1KoIe89RJxQKsgNxPdy7lh1EE1yLoip3YWSw5qIQpOA2ZgUfYpNO0p5l5J1ql0jp9iuln
oazmfWCcYVwGxfVTlI7p6RGl4S9l0T+euunN+KMNr8dMLtUiU3ZC5p4Ku1vW7rAQ33FO09/T3YBa
Rtn994MuP7pFd4DErajGWyUW1AhYQtfbqlxf3N5PsLxCMGWnhq+yu0ZPShog0+g90UWpx5hQ+BDe
jX0yC05dyJDjdNoZjQ1Ir3p0Alasv7TXTf1BA7p4NLJVHyyBv8HYPy5SI8/VtJdZHjgxoD2rEv0R
0CBHy+UlWGypmDo4N9o6Fe0zKkRHdDsc53Uf69uPm636N59Kk5E6+2S+lSn2VGvIbWHmibltjIv6
bOkH9sffBDQlssqDfsEThIaZgGKHuQTqQHBt6xpZaer89+34FxHj7o35LbP948tdc6kuRD1VdjJs
X2xUJytJAZUFXSisJ9Uav5JdbEmpC/iXTnbT5fvoz6MHC/+/mqL707jbZuKxz5iFsQSlcyAzO4X3
/SogKE5dwSKRN0PL1yw6PKCt6hXQDF+owkb8RtDsQynv7Df9/t/rIfueYehYIt9PY4fmphGqVSV7
SNslsh7iKhsrUhFASgf6FaxhXtqlvMEEOhzDc2EPr2VQB8LE8B5w7AB3cZUtAhGHxir/JQlP1cuw
jLZG4ejkkUOxsKsdHj6oP/Ppn1/YaQSn+JAhYmD+j27xgvqOBEXCEnTGDO5ZdfVN9cFJoDpUPBpT
0bt6wr4Nfo8Gne5V/CqD0RIR+p121FJhVdh67JBCbmOJmJz9a/XrqhPf95HjJ7IpuzBDCoiTmdcG
kTO4WmggMxh95jdMYwvRk1ZXqw06tyM+HcHtuK1+5n7/Y1ide/lS1tgEhukT6l3+djuG4tzU5sdi
wSUJWPKCaneCGLfpf0ZH2TYLTmeRBoQPv5YgBKF+ced6MIc3+IJ5skr4ZfHxOrjixgDU3erL+ksJ
+xuDtt6h5BWRMXwkSzwI62aVoBFenl+QrrFejyrPSNnaY0nOrnlen3Y3F1a5dcN6YhrtOapreFI4
Zcmk/Hc5NGYaGBpqWjwEQrx6wiSY/kRf8ZppiAAd7kYoeeAL62ydBgmK1nXxYoTylGyMboJ3Hyn3
gEakg0Ha2qed/kWkRRfk+8Qalumz4iEeZZhYvdzs6zrFBxXyUsiHwK99SZ/bSemAPPb2rPrA9unr
fO53v1IGjGZuJzbu+bUlYZJ4W161fZEzCfYYso3f+AVBYc/C3pgGwX7hTDKQ9MSBJ8Ag3YtNmO2I
j8Kt1zBPi4ZlVALtVsXJokuF9YrqU18Ia9jVyyqUJ8MZ2pFhDwnEz7w4rN5RHBe4RnvtL2zovYqB
+wp9qswOqYyonYXdHMZIijzyvd+me/7qLd+Un0wjC09caBDzDmjum8YE0jQG53SovpWn2W9khsSN
kzMJaiIb72DsWiajtQFVI3+tD3SkoKHrYqv6WYV0Oc5MLShW5R5nfIMjCwwbLVm0UA8X33x4vW++
ibUvkaHxk4oaicRk7WlSV8uphW0iP5uLZDLhbOzK0GUFhEWME+wzLhWwuz/l/qncG2jwts03iXw4
3F0m6ybzzGfVzvVgKDb4v4CtB13l3L0ci/fCPzktv8ssL/bl3TyybkfRRECcYhs0w/ebhR+FaJ6a
jRW/x4vzdOHBpGp1c2VGrK6Mzq4yuwhhMBwMfHr534u1S+lhD7U/fFZYMqK/SSYZPNT7QFUCnK2b
9CUZiIojxESRnRyVlVX/1LKfDb4kLtR8VQ5PmA5g8701khcUMZXxcuNd5ybMmHp+sjMiII/jcCI9
x7ETvaH9d2icz6OVfHIrr78Adefxhs4YsNa9hRqSxUm/ODk06eVaPyOfdZrX9OX6lH8kLyOTDbSd
sWBWAuRlS505auErvaNBa+ZKwJv7Aczo3yiFZk/YFeK3cN7MSVvxdE/4qYUnwx6sKpjhFDZV8hpG
bVNgfLYCu3MbF42zh8kRiiugkeXEScANM4DTAsGYzAY6SWD7IZw7UJ81TpgxbvU0TCgkcS7wBbjB
o929zJ7VcBI1p36BB4N7XcKghsKXufmB3zK7HUqnHW569ulJpX3L3roY05BPkVm8M3a+IAZl56ph
erKQjs5cTMW/kSfjzsFvqw4ervKo42S6O2vBGd4SJpGDR67GDu4A2hcbu063CWK+cmddDkhASQer
3irFilgxVvlhkJgbt4WvDd6AtQcvfqg+GYWl/sRP1+D0q64cshkYLOtZcJlbzS+mbuFQOvIHQDce
T2cDsCP6Oj9nX2NQvshXTPWHdb1WkDfrNovoKlnoIMhTJIiEHQpmbTNz/p5/6GHu1Kpd7ZFMGm4L
aRr8W7GmJg4dz/icN1a9br1oN8cuNw1vByi0Wm1rdLwtozZl0QQKHgw0YK2FrTWMPByulzDC0YJj
0ra/fEzWo7lXOiqKMzrji+lXKFTjJZrXycXU1Y7xV7fDp9RJvukMmqXm1la5knuuIgbHJiEPOLhD
+Yj3hA5AggD+H77x3MdTG703StDjNSATwTjWa22BQBiPI723h9yRjpUr4JLK00BZ4GIiROluMu6x
UAb71f78XLgItK1opR1OLAq7mR+LLMSTxWjkJIG07jiWhjlr81kh+l5dVtP0mP+3FQ/tam6rz2rs
S9z3yMYZulzDBw0TiN5k8STfxSbmQcJ41z9tknC6CvyCPR5Pm8ua+axzDRE6dOyKyq75HA59UIbd
9zw4h+CoTr2qGUuSkLKfk4yO3J+En8/5wCWaBLmxiUeNQdANg7qM857GG5Mc1Dov+pArfHvJnXQ7
Ykhh1Xb8BYxZbkntftGDepWz6GFD/NxvpEW/yI5MKw8q5vyjLx+6Q0MYS+MIo88vi2/FBmTFqT7x
cEJoRpTDgcLqHOarepWuDXeOSQ2H0N5P+zY8byqeiTfAEqwO6pWymDErKE18Zs7PAxt4ZHO8Iwzo
Ux1IwiJheJUgtQt6nD1Fi0m98Sk8CX7K+kp7+H3FHw8HpSNv1omVmN0vc4Dq2tEpYUIiP0pRAPPg
TjXwR72NXdkUv+qw2pc4YUwbc7NpV4gYGWRuh2p5my1u/QMgVf4LUq5J5HBJmmwQcnlfDl4asWs0
aUZtAh1sSpOiyM9e5liKBJPLA7uHXSAlmFYalomUdqQ49Csdv+nv2BHIL0EJQyuNZNYWgmozPYoP
ivi/gAf/OMM7dPusn9OEtE9pOxU7TWmL2O/ZuRspnMtlB/vLYswv5usJantw6EcX565w53LdKhIe
pe3kkEGpCD6ApvOT2wuT82rzphvHefAQLpH+0rn+4ytPf/9H31IYV6Merqq0nV4tXhHEAYZsjjDf
MUvtrgCXPlbENYIRhvnEHNjQM9YdYWDkkJyCa+VcoTzPPTD5yehizs6j9F42IAI0bzekyDZFCSUW
Ekt2Mrxipl0LD6mOOecb5dLwPNUAmn2j4U9tTXlOUOZOP6D661/rZrJCAskl/aeFTth1qx4P/HAi
D5T4OU1eCqGUsgWqHqAijiIxJhDyihk2iWUciZG1mvkQSVTjVU1DuV1kGOpP1BpjOe2eipQ7DfHm
Kbi6hatMaQ+LoUWmxbp3douZyy6iiwso/Jc2RsR99ntl03frtD7k156ZFrZQzfHhczj17neN0z9u
yh2QNnbSKBkVN6Wavd0ux1z7zovn1M2sGstAq1PdRH67NJZ0W0+O8FrlC7iIPZyw/cYk/+s07rC0
VJCKQTj/fh0iWsi3qbpGzq2gcyidk4ve7MFL8BfY8h/f+w5AS4uiSbOTJm3zgA5A+JJBl6ZBrm5Y
evh7+3v44hn6X156sJv/7VLvXnpRqVAO5up819rCXr64OkpvnDewh2U7wIM1Z8cx1uOW/yQ5XdtG
q9n2/KJ5yjuup8ah+dBNWsHni5sEmF6frw7S/JEKbmrWsPX8gHhcwYl+v7hlAKgu+NB6nCFAoGlf
Lf018UarTBxsvtWvfInXPJHwUFVV2Wp+9CfA24puTqKf6qmLX9JgdIwQOB5v+pfeyV60UN0wXUTs
Dofh6p5oZOglKbIjB7enpjUVYkVeB5iZ8yN/KYhmfnbqFlsBP23ttA3OP5xyU3jqRnlXPCjSfRiv
ywoWHn/Ie1gu4uvwqnlEdjhXLyavBmn7mraJKllYanABCCsAVvAhW0cfyXMMguSCgCStnwS3V64V
jfwHySa03Xq1gS/DGJ8G/xkgQJ4jSgEFmFnxwgh1k5mGDQXDlaxuqcJUsvDZM+OFLIR189Zhfh6b
UtivoZO/siuWzsBYCaOjhn/Jt3ZuEer3i3uxJ3shwbz+lE/QsbKdHCFlN9vn2Qc+8RouHOvxZRbj
UI1JVY2YGAPKGQb/OwKz99hwWmXnzKF2MyyGMh+bRghchdm+TYAVrie2CrIzTB0/0RPB6I3ULV9w
nEq7+4WSSIVIE5nnbQkho11jTMo/H98ned2Nf34LqrB+ansz1my6bfyw6IiR8Mvt6lQ5WEDREpdP
ySttkOr3q7K2SRcEa52tGATSrv/Iy/O76nZLxSojt/xV0MlwwU4GK3ez2ghQSjXZNQwbWRM0hNkh
/TVbteAt6Ky2GMMEDIR8jTdZ866OdNBpxzPzM3nian13+CVAuTzCRX2pJatfy/5nt2RBfsdEjLXS
AnLpMMyprJposRQV+F7ERxCwxZOcDAIfUQ1FyOeJhql/EnVB5CC9quwq1m2BK79PWeMo4RQj2X1G
4WTPwC+sVD/lhqfPABWeEaQ2x1RgINKPm8nT1PImbv3ZwKiYIz+F6AYI8IGF02d/MfMv2vILv46t
0Hu5OV1W+RdLu00TbuBhSmd4viAR7xAlq0uccz+rrXic568FLDTJTajEhymeAd3njHqUj5osqXbq
aaMNvi4e8pN7QTY9UsVV0fctWynRrq6Pde+eU68UUYG5LSYzPd4w7aI8LzBfEjJzp9lGUA0Os67L
sW08emJhDfcDljaquyt8MDf6daW5ZEALc6ZujvVCKO1KHEH339l96IhPF+9W2YkWRmM4/4gS/MtN
YzkrrXiZLekysdfcpIYVxTgNjftBXYhkYJYbaNGSjAnnzKQPmclEiCxobcrxMBPCuF3lWZBrLv7A
pzeRlqqk6xB+MK5s1xTxhD3L4gZtf61DRzTlQ/Ok/uQ+iWTqS8QHMtJxKE3n2IzSVyn+8K1pXtOG
NXadRW3iw3Klm9QuVAMMEVezKLh2wQxmLaZiLKG8M/WCuqAiSi/b1byjqkO6YhZ5p2JJThuKv063
5iyUzLdJT9GAJjU/WShEGezyF8xhnfb7Gii017G6VNQXQVo146t8O0h8NLYvq5IpKJNljawGnI2I
DnKwS9mgQVkP3x0kKid3jM/5i+TPjnhZjVhS46eVbgFlXfg3Tk4T3S8rHKy0YnJWeCuZiwvP5YqM
xTVDDHaebF9vlU9xRRNlLPDdkbDHOoFVM661oI8+U+zsjR0ODUEalqFMgTsP6OLNlk6KktH54Tlb
cnNdvH+h0p32hj/9uLbIWqHNh+hI7FvLFtOGkqvCjjexBw5g8JMlRfYPvlr0A5hyxLa03h5KYi0y
u4YT6VfPk9Kn9MS3qx8dE3+S2ejB4eKd9tT9/D5pD08QPUMBxp5EQ5k46aoNabkQK9EAhyMWY1DM
Z6bktnRhsmD2GwWSPBLCRfI+fyENg9O8wUDXsNakAFeWmavtkq361q6iY7xH1L+S/M7jl6YAkGO0
o5mhjdQnLL/Bxjdx6Drs1NvLDvXVzKTTfsKkFhoql+i24oK7tw0YrkdqVOvBOYuO9JDt79CZfiFC
4MLBhi8JlvdZH4R+k3vC84VXi88kAwxrfztd6jh295sZ6bk83QEjpfmTtoPwRDO8wfN7qW5ems24
wKaMXWeTHnh9MPUWnqW18ISNthW9z301iHan1BIC1f7v6oa44n+Xdf+oNO7qqYYiI81P9XynvXNY
cR+XngrdikU7ZFf/Ng71NwjrZM6orTCET6TvNHsvo01KBR3FK/SneHIucNG7zXHpWlfSW6OiDPhB
q5tEwL7wE3urFsIkYhlzqVda5ZsN3/hhx2UwBW7q14zaeSSJdXH1Rak66bJ3UoZlleYOuLCLK7Xd
lolXV+83yZ7Vi/HiM6bh4GwmvZezHVVW+8Y+dZlEHUPkXs8uK/0B2Sk+HN0QypJNAiVrPrJ6BMej
1487LDS/pHhzwacNlKhexF2Lbcdvp4pntnRuAoqc0r4eWmVy4EVre/mVfKmf3S8Z/2s6WugUtvqJ
qeRpy4Les2Kx0Gm0xl7SsCezEZ8WFPw4cLIQDOw6NVw1TN+ihtxX64LbDYSRmyVhjO4oB452zWxD
48DyzAQZrd/O3+wMuHk9Y9bY7mHBpr0ZXGE4oU9fAPNaqlNurj+Y/2LEjwXVc2qfD7nqX2o2rPZm
590xn287zZsThRjhpyMwzjxh4B6CV+F+hnrBzF+0t5L7m3rRLwyiqmmUxZ8aXotoZKCRs7H1dj64
DWnBZ9NgAbiZNVs/qYmpVbzePqOLJ711Z/C87shp5/g9bNtPUFA2Hvk9e88OUpAp5mU3+BPN9LlT
VzEpi7T8LO/7C5jRp/p+rZYJzlBkQKzSY73HV1Lin3+kdHev/WsxOpN0rwzE9VV0JcgmzvjEZoVr
GuMjPoKhrn5QnnP7yqm/AQyTuFofv0Q44G5yZMKfRws5snAuX42xnxw13TF+sWgLcN4rln5uiH/G
fYt323BVxhMRA0sTMoj0lSPLIyJJnWIwSkprES/SgGYHfC3R3PNgtRgQQSNB9YNrH88ES98JSx6n
a1wMHRSI4Dx0yfosHC7vBsyb1IUIJczer1FA0Of7HDUXLpGlPQfUA4LblbuKPLWZVTwX9sklDvRD
mK1EpkqAubBfwVUGVnPt2M42nJJhflzx4utcdpvq5KT1E9qczMrftS64aZb+YnxR9+HMiIE7r2jj
kvwKw73xOxU9LpZbJEyG1RtCl7rw86tds/Msq2e4/GDNnyohOTNoNZbOpgir3Gp5Sj/1l+4jtvii
GL9B4Mo0J3+f1y7HZNO7gLUzIbUoIkASUxfUR+XyzOHtWI075FCAgjb3ZgMfeNqPZFBZs9rO0AX7
QGlK+kawWLfiw09uxcYovrAez6AECZY++nlmy8Mmxy+CpanyozNehFgqUvNftkBSZ8kBbC/xe+D0
yF8576t95BDZOXEroLleEb7VqnVq7MxVeZ7xnvqO26OWvMmC345BYiwjFUUAEWlaRAWPirY4w0nC
3Zn3lwvGUCEO5eckfbqtrj4eRxLXWTKhHENXFljW/3txFv8+Tv/fLvBugj9LM1m6Vmmyn/AXjE5g
cXVYryMlAEqfgMoJHJceJvfMH+0Jd2N8PVJ0aayFGANxk4Tphu5PdWNsFfP3iKIXW8GhW9URWRqL
Rt2rs901I5dt9HWoXPhHXig+40uYZ6sKvUe5LBetExfW/KCvmOjvlA2Enxv1kzzYFF4F2AHN2i91
2+ILBnYQUAmGotcju/GoECQzL8jDDstywe91VwTG1mwDKV85HZIbZeHHVV5OpC/Maz6G7anHxYLp
PVQ1ew61naThcplXyyH1ziP63o7VzIlayUxPTx2rBzz+McQGg22K6pybvtSJAknctqANErxY8R7c
1AcX17hr7dOq6EWxiCfGAQ+a5Nx80AR3eIlhWhPy8ADD+5ea7H+G7//3GfqtmfwDS9Pqos86icMN
CO2ZcFo6xq0cVABQ6pl/JytjP9rEiuDykr9eqB0fIUd/AY7+rDCMOzRvHNJ5nWYJvB2vmzx6nNFN
/P8Hw6X7b3oHUM1q+WLoCd8UJ3B7Qg0vHEth0DPZAAkP2EjivavA/dHu6ib1nIu3rOBbpcGw7L3C
610eKMD0R5fvb4jXP67fPQB1aqSTrBCkPbmljB+aha/321cVVJMXySNus/boe92xrBShlZrC4HsR
o3e1QHx4Xm6Gn3VuzObD7L6cvaS9T/ZfDED/TgFQm41qsUPWondeKm7qlKtsf3nP3rRXnE6dCwQZ
8iRdGbQCuQ92yxb5sft82nud6un0FG0uTh9cnwWKJ4zw3JTCMETbR9hESGrQ02QNCs+49x+8iA9W
V+N+dc2q+UmbAsqTgDdjemBw41Nl3ozfFxcHUBQClw/DnQSW/31s6S/4nibCuZRnmi7r2m/874+3
sk/aVi8KwFQWAUxGo70rVyiDLa6sUi8ukRcVYbfH+MdNq8UQr/Qre3jidFRlU95qhxWgn+NHTN78
8Pzg3P7yBPzj3O6egL6/XE6CJklb5b1dko2HgNBYng/MzgE+d7qle41Lw3chbII5YmeK36X3SMHw
t4f+Hydxd3PGBGGIIgPzTi9zrVi1e/En68IC2GxDB/rghvyNufaP491teZEijGMz40vPyoWR21Jr
Fj9oHaCIqqQ9jU5kA1zhpDMlTGg2ln47ykjzlpvo1FLXFFO3JqAF+gW0hxOXiNjwy+o6um1OTyk9
oPZJ0x5xD4L/8fjc6zvIt+pnXSkzmOm8BLIKbQTmkmer00OV6Rz6KpLj7ASlozsuxVV+9QFQaHvj
vfFgf1EePC3/2s5ycZadBW7UhSKyOC9P5+U5DXN1d1LQzYHzJYytYANqm1bxq9FvLh6NRBc5ZRVC
ihBqJ7H70Z9hRmPPGpv5jUy4WPVWzD3MlGfkZKKSK6zyPZKcovHzLZPQGxG+D76H9JfV4M8H4H6f
zHK0aEXMGzmprmvOzPCA0nv9d1ajYZe9o2tehwWwr1vlSwHNBVN0HvzBUvNAbyBimWX7AmPIS5zh
EZPPmE+b5P0d/2NOqUxVxR8Lhjxv26JUZ2dMbKQQs9NkOYZqN0WZ4cfeECaCUldbxZ+wFsnrZg72
fEOBxAAzcyWaF9U8/eDGccZvEe7hBy25dhAF6nHrir69PpN9ADI+b/yGecpFtA26VKW2RrhjLaMx
Zz6zM2M/I+4chaAGmso8AmIY83marm12PHUmTX0fllCMM1N517bpMtd84uIQQS5vGGkRH/5z3cUv
08PR+jDEmqtFj89HTGTeLQKPHkCbKdsKMpoCWO+BI1xpepd8IfmrfjVS+ARmjlCipF+ycKNHl6A5
CMf63+x4+GcxFuIwec3zIj2ogYjdCFbMTsOYHi7YChuIN2MFDfezTYGwBMFsFjy2uStAhO0/Ucxq
O/FJxzy2sfuUoTiMycUEMsm9I+MjZ4lQHT5V2S5Qs8i2QWKrm2Fe5Y6++M3onVNty+XtjZn3ufQz
XDcKc05fa9Us2pULCzZLwwbWCeMzYqX40hqmtS/CnjwZZYVPISTZ7rVcwi1rEVYRYBakT/FuHn/0
aaCE8036DOhgeC0hJ2dH0W3iEqJt70DZY2gQUEzm84Af35B214th8jj2Db60ZM5bO5K8+rzCh/lt
wsKlCb7A6ELGdvZsDr3TdO7tWbkdbjgNK9uaGhpXyLNXotkxfhkXAjO8PHlKuRDLAXLTNTgDdWWo
4F/msDgj88boQz9iT1YDYdraE/DEZ90643e8VXea4dz097mB5haghHktkfGmXoc1nAHJ7Ve3oN2k
9kUm0GPysI9s5QnGFzwm+RMS15TDkXktY274cgbhuFC6aPiHs9UaOJx+zteg5QTSCevTls+Pw/P4
nG7SL4Ycn/mmWGkq5DHMVSZrQ2tYQBi7HBmTgvbD6sLRdpWAYycsKp99Y06BGNNEsTxGUIj2GWtP
YCyxpFuUDZVM6V7X01/jiknECVA+LC0+DQxzbTy3xwaTNlYCwYqegLsjmxk96prbkcswTSKggaWb
eg+RLwtnY3BRAs5cU5knov9FQXSC1gFRGK9xDMKR5DAEQHJiODnCpShdpLTbHthChZeqc9pqg9Pd
vgoM4Iff82xCDADPNhh4l9GzNHvVCS7D4RM2YB8zDJjt8t/HzezhM9kYcXDa5psL1JIYEiAfqJ9c
2a+ffud7jXwhnaQ3ZGW3YzaZ0FuY6zrNduI/JC73CgS7NNnxEJOOB8D0Z2YF1knhixVhtq1WwjrB
13viS0D4K+cuGZ7byekai+NVwYTlvG62UXMY6ELAEQaHFADFN1Kn8bIF3AbIrtlTsWqPeHm8A9qP
ZgfKI4K62NIF1YEXCd5sz/MF3fBMFFlyzL7r4/mtc9SwCCJf30HaWMfQGi3NxvDshEXyBwA55pZT
PHGzjFkWsAf+yjBNRnrsnL7heQTpJ27LMaxVBtrtC6K1ujUv4Ymh34bEhJLYcXUdr2AIEMxROENY
MH1NzeKVP8Rtvr6FtZMf89QnkUYi2sGksS1b6mZWLQTXFiZA85XEspbNV/l52fOWqVjGkPIJlfQV
3sAlLKMnDSofCNAaBIWXRnExy9Ni5jf6mmtdmYT8IFE6674ohnIaFjKrY22hW7iVv3QW49bP4o/y
zCQ3elJR9JA1UjGvUM875YyXy/W9Q6DN9sXEnF0jFxyUnDkT3vP12Nbf0mkn95/S/HPI/Ur/lcKE
MnMEbU3n18q2BMvCVeXyk3w00CXWUCMB6uNnebaJ0t2pC0ZSDuJ1KvplScDPFF/dTBkx5KRL3nhz
57N3A+Yz5LDKGyTvDFMwJvfBr+CEJfbInMpQv0+zYz4s2+sBAfnQYTABOsQVMet19ppjBSDbF8OG
5KZ/a6S8dcFEKCOAy5fc8yb3S4ySNFe7ud3ZnD1fSRJ8H58Boc5YWgYpsJqNLOFtXN4OzIckMwQw
6raw+iy4gpLfhtmGn8C0e9eYJq1yP2beSyMg0UIC52Gi+JUlE7uJec2BpOh3bdHA9n3vGHpspSMT
mA1mlQwFoDcBYl0XJBwH4747XH3jGLNww83AuaCajDVP9vmYmIStWOlKzZxoLfnlQfpUdu2hPDAn
UBl4GNtL+jKoT7WwS8EC+YmfMoYo/RZWHbuglqIKixmi9AtUJ9fUUq67/phsCUgZs636C1sC8vdo
6QUfJKSD6VY7Cmurh0Q3SRdTj7ViDuOmXnYsAMq0MP2GuI3LzbkO9dK6KGtDDkZEDIHgpiviDoHT
iuJ1GM2G8FLiWVax6t1gysKPunh65fYL+cnYMexgzHGsD3N9WZWM+KMf+Y1EOQb4y2yj2w2O7kww
DWv4aj3Bni+lwgQFAoXAvYIcCWV1XZyOyeFWmyrDtZn53z3Ov4xP6d7/JHVod+1Fng21IM1gNnVf
E1YwO/CYCoAFWPGuiydlAQHy//eQdx1GXdW3XC7oMCSGVi5eS92GN8T6YiUhPwgkCBLkI2OuR99T
v+vlmkxKpGi8TL0c2k9G7NVExN3d4HdOyv5s88hS9m94059XVr+7sticx3ncUkcrXqs6iHwHTD7k
3K1hjSx56OBqtagAxuNFJzSejgp2LcE+U6n34B4/Yq/dXXAt0vUT4tepxz63X1jQQIiHKPZB8ip2
E5eXyav+MVwj/603+6NSv+/NhJk0nlJRlLZFGsxFRujb/0Gj5M/B/+ptjDE2qsLMy2Ry0kmWfsPs
4Cv5mHsKQS4UUyExDmjuMl6M2C2O/31RHt2ef7VrfdSlhXSdLoroDkHuDpP+MixPzzcKc8FpljcH
omrsblPNN5CIYSpruEX1yJJvAuP+o5+5b7dOdRrJtc6DSeQD3xevrRcaVvuyZSbFsMMGfXlsd/Yv
U4y71/4eiqyUm6F2855788NAE8L8ml05MW+6mcuHG87RPyrT2ycCWmJbDIhjyid+IAM7Znt6FZbC
G4ALnd9vULHvbq6mBOXJZzEvPVqgB/fqL8Dpn6+SMV3DP3q+kyj39VltpC1T2V0/LN+hnVJ5SR8S
3PK3FunAVEjLvSseo+f0AyZ9Awlvpc42Zn8Go5iSNU5VCHWgFB6c29+kZf84tzv4c3abJ8rYDdO5
SYmFm4V9vgTU9hjbEEcGTrOdold1RuUxQCKg8vcjyOavENGfL9odLto3mtaP7YRTeRN4drOmEevF
l99rgMTSEhgKPkCJxAdduHG3nA6nhnpmercHdzJbGsx+hcrFopDCYKhbF+6cafKDSy0pj456t6TK
qiDHg6bTq06qSP8i73DQgivXkjE42snJIbG5mVlp61yotFPrAjDIPcld/We2ZOCY+CRSQkwxyakM
hBynX6v0u8UkcsHR7f+Qdl7LjWpb274iqogCTiWBkmXLOZxQtttNzpmr/x+8/9ot015m17dOVnV1
e3kSJmOO8AbjFfAW82y2T7ULXbvOL5EPyu78rXyvXTB6wyoiHo0UkLMVcGtIV4zJKzzIXwWSVAgy
r2jQAdGRwtGHFeROubBS+rgGVIcNHiGYO+GIWXR7s8GTxbx10g8sXtWH5jY/hvd9AHZzXYeXORA4
zgFt7QS/QoAGTM1xX3ao/K5ybAf0VUpqviVWFDvTzm6VC2yKROmqlXYGVLqYUFmskpP86mvXImwU
xrPiJ/+rze0SaNAeoAKdXQQNrBxhtSUcPxQdvVtty5XsSKKf0kcMzEEzlNzHAWfCBb53Lszh9+DJ
2ZfSznzC/JMfZKPhJFwjTRdfILKkC1eFz1u342wFxs7wrr2nFHf3m4RGASmZhhrGwTRuMAxVNlW1
baTLMFn75MfGWsaTknaiZXSAP3YtIITmrSUZTk46PZDlwHyT6uik/mr1ezm46KkVMg6Oiu+sje6V
5q003jPEChgOfjQdpl13qP4sBfMpra679qbBEbf3DpHO/Bv5tvjeTaO1GS2TFIfaq9pF181YSiJ1
qvMW+U9Z8eHKOp0COvkM+c0nfq94l+ZbsT6omIk4Gb7uF/KjhzPNWm+vy7HrA6H556gnzZ2fk2Nb
qVpHDdAq4LPmfV+N3tLjwGgk5s+OVmbWMsfm5lmEHaQmd+IRTAxS84GoOiZk42y1b+Ca1NuZO5s5
88zxas5W07Mq7UKhHVeLb+T2JuyP7dGjhG3RQFfhiqlgtmbv8btRw1mY/Bz2nq+K23AkBeCXM2kN
4zS7k9a+9WlA0VjiBZ51QBBGutT84E/6rqd6vvQY2M6WTiO5NbvxkA9/j8LUEY5uO9QUfRJPK940
KFkW0s4TEUKqt7P59kzUNCenZ1d2UmNmMDvUTVRZCGuMcuOATmK8eDYp3Tp4S5QxP7/jvyT5JhmG
OTkXG8HpFlVF+hsQVG4SEIrO4hAiNQOqduQqCCuk/VXIXoubADMcBBcuG6RKkE10rhS4VF1+L5p3
c3WA8l2X/vxNTM7KtIwF1RV5E525HFAg73VqENFKXxgxPYv1yr/vxo7bJcEPyK+LFe2pPlZogQiA
oi7bX4J+6MMLyecKzXW+uP75qc1lE+bkXK2Y9viJTzbRIrM6ooGh0Ba05EjX0TzVdqOEemdVq8a8
wJCQiQBlcDVzuMtzwWByzFa9BuK+GGsl4MFQdN1tfz/qSAFegqOH6u8BTeZVf6GtxO22fFS0ucg3
U7CYk8hneE3YRCGRDxb6WDMgGO3vQ2u8BhDwaxCb+goNzZn7nqkRDXESBONuqE0tIY/6/3PzEZ42
Jm9waFb1CS2P57ntKP0ckwxxEgnLssiHqGLJEE6C1ZAkHooTtniYM1CEgzfCTPuBcfN8CTB7t/LX
mCQqSabG7mcKhzwbeNweNj4M5sVdb2eXbk7FgzjkbBT+OfYb4iQU6s2iS6qIHT4+ZJSnR3vm0X+J
7LG3FUvPYDnOzbRm0lVDnIRA0Y/S3jUJgaXVeGtc6VWrPCK4AWQwXtN9A1hsd8HMfpoJgYY4CYFm
v1ikSkYILC3q/sDZtOK1clKWTmx9OmwrzQn/w1ETfqQta/tuHBTKTAbg32FhhxfH3Fnw7XDvT/gz
xEn4c9Sq6ZqYT1sEMe5Bxehfejjndn2jwO4efhOZiXaIv240FBoAvLlowtDQB1+K5VBsC8IWjuT9
TNT7+Xs3xEnU0zUv9rySJhSCvAPkf9WStkYLN0Ag5tDQhfx85aNe/vOy8hjH/rn0NsRJnBs0YZHl
I5Gr3C9Gv0ZE0pXoRUXFQbA9qQMJoT4AMhvPZ2kTOJcx4PF3Mbhwkyss7MBkFyhESeUSNi5cz7mr
m/tQJkHQqSS/kmmiXCv6DuIPKSBji8yOX4wP3Fc7jGyZQdBytGSArXiNX4Vw0J4ghOMLBY/48G/D
4ycQ6CyJGYYmqsv6s420KGxvsEf2JUIvI/SUdqvtPAHK19bGzIx/prw1PvPks3UXVUEeXLE7gpEC
uXRG/1kTdBwurC3J2ux9zuzGz+s5W89MABToKg8el+CO0weY8YhoXRlrFflogIa00Ec2gC/NvPK/
FLe/5kzGZxg7W1kIhQGtSkJyBcwR3PK6PAbwkD8Zj9iHfpBz7JzXn7+C2UUnsdGRPFFXtFK+du6L
C2dvPsbXzsm0ynV4V9y0VyMWTznNrDmztz+v6exG9dQZBr3/TzzGmLDEmMxusjHZMdbiu2wLmAUH
lsCE+OeFv4UbncW/z/P4bGGN49aTjM/8So9QV7Rhm30wD0RS1ZGeMmS9oZwCHheuiUDrIVozLV0l
TPRTGafSTQnkVm02powXnPgvkz/js4o4u7jErYNBHDvGKXSC/K4Vd3l/r3n4daO34YIgi5+wr4JM
5CbgGshAsSstGKf+6y9gEhjbQO6bIGEfohYwZsdBuxRznNiiN0kboT7U0O/w75AsmTkyZwolbAS/
JiVyJVeJNB6ZQCTBZ2SX5lPSbGC+2dmht+OTD/uh+B8RotJnGvDDgTDVwBLSOujq+vPAbiGBhpZm
IhS0Ka1KpdTfevBqon2H9BsTq083IzW9ihcX5UiBhflOsta6B0G9AkC3qrag+7ud/ti/Vmjs4K2J
bglQv3I7elCNaWX/pGt2lq8Wxk4lnX7W0GE8IQHPwVs8l8exRxO8tv5r1V9IqCT4JgGBH4U4PVj9
bdBE0L7WC+eyR86bOhLtGYtZmLSiETLADGxBpewXI12PzfNCw3QVxysRlSR3I9R2Nf5GfNXVtetZ
sfAqwcfKULBLFytDN2wjgEysetu5hFedCa6ftcfZHm8dJWnzmi8fMIt0Uq+ROFLegS9UdmtRbMTL
+gNpl/44oiMQURnZ9cMR8hM4ZqibENR5MCPfbbf4KMdTZ+NdmStsxGi4HfgR5oovyGfki113D1hq
HrD4D2mzKY1NX9OQprlK6xdOlCn0LpDNQhcG+aUPiI8bpFIRT1FWzpKQuXHn3IT+IUr/WXbySaZu
LmSiSuBK3oFbNZvOgUjzaQhS2yjSDFZlIgQ+Whhvfg6Zszc8+STruKnbOqugffe8I3kl8ZTpl5J7
gIKlYGFuhU7Gv112mm2EeAqnbVbL1z5i86SFbH4B4SWglis8WPH3O+LbtHXnZg1zD3qabeidH7uu
x/sFsW+wLN1WKmASjY/xE+os/GrQDiEi/cvnPE07yqiKo7QiNddvZQjavNzubUy7tX3fjEpw9v+5
GPvvrpomHMyAPA0pEPl6QRtEWRn7AbEPNbVpZwKRTywEB5kMynOd/Lk99fnvZ1GgMYVW7SOGb+Je
eELoHKmvDaJLlWU8jeh/8e1/GtV8X2z/udsxNp2tmmSJ2Kkaq6rHCse1VYAL9AJu9JhIo4E5rBBE
yjI4XyMf9P+W2/1ZfFJ5te4I/x8H7Sh+wdheSoxhuwNWSzpyGR4BEP93rMlmt9VYO/19pv1Zd1Jb
Jb1cVknGtkJ1eedsBsQv/b1nA2OxhCM0621qA/WAdflz2PiHSvPPupOAFauCvKijfHzFw0WULal4
F2RUKB5hW3pl7AYgQdImGVYAaAKakQwa9bt+FSOidoydtfsE69l9+h/i2djX+OmBTOKZsAjbUo/Z
89XTYLeXo16Jh7EDF0b0VGYSzrmdPk0pZHEh+WbBnoueKtod7sFESWiTxUiHAZuDWrhKNnOo6LkY
Nj1kC7cyVSfiFoVtg4EXY5xPHZcTwi8AsuwIHSQAL7NbfHylPzxZedJRckOlrvOILQ7O4AEJNRy0
maEv2+OIWPd3UrwWYhqHKtxjmqcc+j9vuX8oFP+75WTl6/ft5GXYtzVpq4OWwd6rrZIcQlh5PQI0
QWr9D0yb77OZPytOaic3E2K3k6idgmjljTqTzQmkmcQxVQ3sKNxvxh6p+TzXuviHhtafhSehLA3c
ptH6ghoVaR6QziNn4x6NHXo2o+0QpG97dld93xb+s+YkgoVR7mVRwBc90pfa43+6scjRXYrQsmde
5d8PllNHlxa6qYlwQz7xC2ehWhLypu7DWj+Jxm1tjZQUabhIgekCXDH0HUnuUoguk00zO8//O15+
XXnyZEEZtAsYKfpphL/3oFU3i9LWQbsrl+/SsJVWESIejzH6Z3MeIN/Eiq9LTx5wXiVxtei5aVXc
lOJRTkdGBTgL7HSqDUYq0XZIUaAHRKDM9fy/CRlf154cE7qY61rpctujMjeCUKMOCJSEeNULmFOi
eo/UPEP9OtnOvOm/g8bXhSfnhAb+TDR0Fi6Gk7FZyM9yfZOKfLomvNbU9lF9R1FOvkMyWroC19GH
d7e9fzVzFX83JL5exeRQcJ06btOu0E9usAWvJZ0wZ4jsvtsPTFssmM4JbVqrgf4zd/9/H0dfVv6k
lZztdNNp0xEnpp/8YOdEeypEzIGkg95gkbhDFzc6RZtenMtGZp66Opk76G0t+E6ZsNU24nBlKHdG
iMgjObbU2BjUZumD0l+JMCasMLGhSOfaUR31SO2Z5z7znU/ZHEVq5qLk5uPXRv4Jp91SUXOlu4bf
AqDmYjQaH1Un5X4mP/lm8vL1uU8Oi7hflFoZV/qpWmucV5gUUyzaUm65i5UHox/14BGUl5iY7qyR
EJzNgedufXJ29Grl55rPBRTuunSPIL39I8b3EGvSbVDbiMwpD6GDWSiCdnPN5bnP/bNMP9t1nVEi
LNfy3Cu8j/Zp9ebqNuY3rqWSBa2E5FQNVzpO9KswxLJj7tnP7b5JoBNM3UmiINJPJS6klp8dyvwU
QtFY9+0OrR9PeKq1m66+qE9Q8z0rLR4TOCLezObTPlFuPyUsk6An9rHeDS4nWrDLF8sc/S41whF+
e/D2o85oAcVcgta3dm9GSd/8SEaDTC6SEy8oZg1rtI0fUUmyBeYGyCgp0g2slN+ylaGPSeti5z13
t7KxRtMKiI6DIMASY7OX/BgrI5wHUE8C8qf0QR/1mwXo5kc0exFs0MQ32BRGt8EOhgTCKrZgcrUa
74to55nSZsAtIkHjz3yI+gvduBuidJ2Pgh7MB1AnBsaooSNm3iU+WAo7qcHUCzequ+VO1zXwfTV9
rTTautlr6Dx0KJkqr0aKiMTihX4S1opSfbkQ0Z9anHoRqM+r1n6MwhNYhrc7H0FIo8PvsrFV8Skq
Hw16M5BIwGzU2lqGX9GnNyCY0vvFCRLPbXBVZGuJ0TGm05xkaDxLDPxWEmQLhZzw2vf2uDo3xabH
+kbb0M8p8E5iGAcuWrYIBBIUbeh0zFuGYCVJb2r77GiXHULy/IZH6c0NN9Kbs8D17uAuHqH9udWL
vjhKCrNTlIo0pAcRGFw884D6HBi5JeBJwAQhWzvFi+QuTWWHceFNdkD3CVOEX9UBjebiEZRPNVLf
l/l7Kq0H89HtHuF5DDusHWTxJKPzVO0ZAYXlOop2OdqnHb7DzSbbKCpTU8Rd1hSUWPJtUBjdxLlV
fajaDlWhK69Zh6j8hOoOJZx2dKOmr4cIfLHW33sr4xW9eL/Gnl28uZNXo14aWiI0BketRaTU9u4h
usBEbu9fxjdoUj8gzou3AG3KV5n8k4oGNdYR0hpvUYkbuWnZOoeceQULDgUDuFXS2tuI+8Wx0zfu
pbwZbPUS8Dy8G3SUunqdHbUdw2Cc0c1tAWge6SBkWcfq1NwlvIZLCdc+hPqvoYnF7sUoSoux4A6Y
KjvBsLv75rq7z/YQ2xFQFaGSQdBFJKnd0qxui40SrqFSrKCije06tBvK2xgHSpp3W57DPbA6Dv4L
oV1VH7isWfmVsJbfoI+6Ejj6Yv8pajtqFtGCb327wjsQ4Q06Mx8paeI9DGn+SmvHWlpayhid26Af
YTQU7gqOuEGEG5Wl6OJr3kdrIsqxDvgSgysDHalNAxsByZmryLQW6a57QVDC26vOus/2/SHYrxwH
dOESYWA85DE1OkKGaHcyCi1sHVoGSovgpB+gablBSbeK33huizcBEuXKuYHxPTIg9B0KG/7VwG7c
9gywMPlc58LniAVr+mqlElU+MBFFO4k+ItrA8K6MUVyEP7eosnwq9opocaS2Ow78FsZ1jO8S7IAF
6s7CwQzWdQmycD0+k9DKUPoY0Hgq+UdIM9rG4BxfjEDYtrHFYVQy0dotArj9BpIFmsDtztwJyYV7
xT+GDWYsBAXtUkCrt1tVzGIhFILHw+9X7i6ilfaM02eS3ggMpty9moz6ty2jycsGGV4GE2ljd9m9
194JqHDv4Al6L0iH4E01NFYcXfvxU4wYQ3fBX5bYPgg3XCR/k6o7nNClZisadtWiI2UDA4EcwR8Y
0sPF2CAkxfChHVkfmrrmZ/idQWaHRDwADPUJrdxaWGUvzuKqcy5U34pt5FNQxNBRjq2XorEXokPQ
MPWfLYL/ziQhVGD+TXbBAE+aoq0EpXC0waAk7LWDge4bpnM4SLsq3qeIyhw7S6bfAUoa0ZWZXOrv
yuXrypPKpY9ivwoTWsSVPdIk05t2I23RRt9SwlzBnUJ/PL5tD/lcBjt3x5PTXJZc2R9U7rhaL2LL
RBIy3EMQO8oodL4u7GBvrvWLmXudW3Nycoei4ApFyb3WOkab1mJfjPqntoR+SGzhX4u47aZ+m325
c494TGzO0qbQEAMxDGlKeztCKFqR6X7YOjsfpzsFQZdgC//quj54m5nb/btI+PpqJ+WJrMh1Loc0
8UYb4h1kVBQzUxweN2EJY0s2xq9mbhb3fQfvvztZnsKhZCE1wnpcFJ1hJDAsZ0C/DL0qlYF4X7+R
Pi5Ne9D3+WjUYBHp5QdXtSLhMUmsYrCG7BSh0qC6J39xH2qwPG8d6Hlzu37M0//K4c6uclLJaHnf
1Y7HVYqULztMG5ma54yRXYlu00ZcVy8ZqoUzqeP3c8qzVSetrkT0xaQP2AjYiuDe40OIlQ4h46nC
glC5U/A1BaC2m+v7fKfSjZWlrEmapqGXoU/XTTNXSgVRvB4qaMc2UtTVyUesA9JY8oDdLuWbqV2J
8btU7MEv6qiNN6e0OcaImwbXQQsDCa+nCyRIOnTyTTvlSEObREE5Ye30F3FFehhdi4u9UO8iYWYb
fwcs/HL1k5pLbYVKr8JeJFKM/pTRGoZztmweTUT8GTE/q/JKe4kv8BUGt860dFUFa7Ffm7418z19
Ez6+XMj472ffsed7FZ6RnQjmQf6dncK9/Iz/XfEIqxPdlQIfBluNlzOLfjde/rLqJEDnuphGYcrL
g9VOeU9aipC6sGlwi0Cq68TwE2/7tLiMdRshbVw0o7vuSbFphVRL5cKMV5J6UbtkpReLj/ZFE9/d
bETgL/BNI1F1+dRWKWTmZEWt4SUrVHJRvO1flbX4UXPYjg3ZEM2ZJ+ZZMDl9CNwy3XfLvQTgeTT2
JcIIS6bbgW+F1XvwzLEF5Ei+9+UXhiWYx4jQ8/HMepcfUCfEJwVIQL5B6gr5W5xJWkzRA+8K42nU
jBnXaYgHZ4Oy7Ao8lfotymlN+SARGOLxwrQHV8FCaLPw7VY75uF1geGHs0U24een/onqnsSHLw99
cjpFjlO5oiKL13LUUxUdBczKXHClHi+8l57F6DZ1boEmO/WNIeG1eOOLltHSlnc5RkWT/+Ud8UNE
ICByVswCy0NIZuNW61rfKskGfFwS/IZzkPt4XW0V59LtbzP5OcseGtx1xK2fXaXCviugk6zzgryv
2yTaJm93SrJt4G/7yM/dGhgk9f0JMZAsvfT1NyV9qCWovziF2fIvEwU9yplDs/2EhP4ODtIemN4B
H92VCWpSrKzMuzZgMtRWWuNp+VThCxRg7Igi217z9KXhh5tSZqy/qJfoB3X+zJf9Xev9y1MeD86z
DyoN8jhMdT6osWs6ohEAOBypUW3yVFu9+fmdKuM7++mdTo5hUxJjyVD5kDrb3YofImKHoCZfu6se
V2HQQ2vUnS13y7chIkO8xmG8fUbbQLvBa0d4FCorPNT3xjMM6WssQ8xDXOwLvGFIHWPM4n++2Nmg
Nzm7g2YhVm6kILVNVTZUq8Xv/rW+gd8IwSK4NDeYsgfJmtnIaKlx51mzo0dtfPg/PK4pETPSOKrz
lJdj1giOY43VtcsSnZKDd9etHYQK3NGe6L494t91RCcU9s/ogTkS0RnVldcKju0b8fco5i01Dwhq
ShgYnxS0mFYysD/8AjnwR7BowIYrsRhcl8NlSWWElJpVIH9Q00xYu2BkngJ36779/ICV8cz76fYm
GYCx6ESzNbg9477iUKmxtN2qLx2qm90+fMTnFsHKU/ervjdvUHUeMljaoKiozpfeb4QCULIE98+X
rt6K6PqqW4qQHjHMmcuU/+73aeefyJToWQ+VWBgegQjVGJ1hJ7rc1MaaZejr5Bd0AxOwFS0b5Dw7
pDbz9cK1aDaIWH/Bi6ENpo++KTRhgxCymd3NDj6UbzIpHYdsmfJFAdwylQFrS0XMnBCMsj/soDKS
VqeaPbwrd6G2MbcBAu14PKCh4q1VIUOLEMllyvqsbFZu/a6Jt66416R3Bcl0v0HvFllfVBrQ6rHl
6srkf1Q6x0pLei/GnUgt6Dq/TRQl+vQ+kO4N+TKvr2PvXm4fFeCrpneUqdTRlSjMxpZTZNeWTm0n
zXOgXmJls+6t2BLRTGkRy9gEwDTucVG+GxBCAA+H0zWlNAdOxc/sdeHYlDud1BSXQYy81V2OS65w
KPwH/LhFWiIyzgKAs3EhQvPAy0F3AvhH2hofVh/jJ0vkao1V266lX1i1UKp2BFos6szAKiADYo+b
qHgmLc27rYAozFufb3oHXZy7mn4UHZ0SmslNJl3BRqu8JwOVmppatAt3nnqnSUxKnXtJuVbdA91u
l4ZHdI3gmjjb9P8uDpy/4EkkKnzwbYPRiNepxdF0ym+yK2TQdXQqUcDF02P0kEqukw9aFN79zx/p
d8SW8801JZg5nVA4i57NVdnhKxLjtgZe7S1B2c3fONvCKi96vETVR1plyb1wN7P636NLyvGFwcZG
/1FdfIqenR1PSic3SRHQa5euELjMfo1SLilU+3rV7tCFmov539zt1/UmB1TX9UZqeIN+Cn/Xxgol
5xalDgU1+52p7rLm5PxybqVRzWug7eyeWoV5/FFrrNlxpvKNjOHXS5m8dEVq0qTJuJR2774ikozD
wwH+WZJtWzrXBnRzhfRhh9/DsPYP6kdK7nhVbpDgW9D0HXV9Qmav/KdBTy29iMnLFytTOOQBWi8M
2FOo8+JHfq/CXxmALeEIc+hI/2DBao+yitAyvcwr6XHoL9Ju6b+YN2a5dO/RHMKrru032Mf1rJUv
oa0iXw0EeHFHFkw/m6NbguaJAwQJ66hPVID7fhx2MbrEOyM8NHTPkanp3ur2GIaox+iMbGgh3xXQ
SdUtJr5i8qYRPQwLeZ/kCh2lES8IzVC9IoWjw3oTwymST+E95CqKxvhFP4BVsZ01rnLNo+ttFzvx
CifLN+WxvQ/eFbv+Pd6iYaB6cxyF8IZVcileFaOCUqbvh/IWDr1KnxOxTQNGoZ2PHfxqKb/3V+Ov
PIT3dOjzEbno7oE5LvxNYJdHrIzWmAm8pMalf6nY7Y2fjM4Dezrg9MklBEUQcb32AlsMT0gsmfFR
x/99WDeoDvKAtXXl2PmRnJ40tbgqb0brihtm5ujjpi/JuiyXikDkG73ZveQavaJcI7F8SXHiWfJQ
mkflLb7O8C1srfAakN2w9fNXhy8Dr/R0JXPuI1X6ASIzRPQFDUocnprTUB1a0rxy9AJ+KcUns76M
0p3PbMDMqxV2QaG3FXCmY56x2IvSoUMSyHtmE+E+6JWPDiMDGM5L5g1IIVnie6Q8Cxw3C1rN2krD
OO2xuNeD9yp4F57p4eYY5QkHIX2ld7vQXsKGugePWWAP4k0RXpoqklXBQwCwpnBvoy5edZG+9ABw
yy7Y2owlR5lsfal7v/NA2+atLeEvLr6TLor6XiUcLOhNH4bMpvJ0+SwQgQVsTeeYqQEWjvAalNdC
xlYzRKiEgbRtkFEO8Rtay6YIdxTP+OBZDfS1qBcbGuN1fKSJGy+UsT8c3wY+gDrcYqLoAaswkLZl
8rRQ7un3hvExoHBb4IpsB7TRBxwDxJsOCyQsNRAwzNgn2qZN07UuH/gLWqNOd4HWNFTJ62JOYE/6
Owv4Ei+m82jP7JUmqLtxNtdbo0MIGmBv70Bt8UJv3+Yaed/ggb8uN0nexCTyC63oGUQv1pqDotMD
5FyALCBrVxmiU8prqJ+Qk2RvKiGOkyiQM1tpLe/Z2VBnhL/S7GZEoqCfuDJUZjAQWjXlQLc3rdEF
Wvfj5CIzLCYDyYse7cJiHyBMb6WL4+wo/++y5Ou9jInq2Smjh5ogNyWPLpExVCV4eWgSoAF+FbyV
T83DuK2XzYtUM2ooupkKTJtbfNpbMXIjrkpwBGgMMuhxL/vrAnUr+bfTL4NfkW8l5mikOwbb6opB
N18IqmtW2Vk8bv0tVJeoL6+DAV8IegWYHh0r7HWvtesKo1fjVpZwAFlqR6lYuqf4lOI5aBwib1fv
yLT4xp8xhUgszyowJQIxetOgWzlTyn8/tP5ziquTrk2s6qagaZziCMpku0ohAL4QgiADNVaQ/+rq
m8Rq+RzXyELOJBBzT3fSuhHrxnGrbny1HBh7lWJcGtbZY3/C2Bxp3FGHPsSvYzaR+Dtl+7qlxus6
31K6HydGyrpoSz5o70R27g9PQ33pNjtVoLU/9ltSW43wiSa6zT3y8ZF+ra2+rj9e39n6QSbkC6Vg
/Xovfvrv6kCDy9UN4hbIrb0SKxc3cxyBb5qrXxedZE+aStc5TAEnqJtyFHT1VqJ2291BY4D+tnpH
Q25YpehODhc+sXPmQ/p+l/2Bnk1RjE1V9KYUZEQdfYOplpUNNFrQc+mfcHjTsDns8sMoixN1c1JA
fxey3PfZypNPOIr1yGx0QDmytMfsoyosx90m2jIIdkF9wYRZ4rS38tqe2dzfbrKzdafflZ55vpmW
+klpH730WcetRNpGa7968dJtr5wGspd1aL658iWY+/4XvrjOduYa/q6Ov9775AMzwwF5hpZvG9XU
CoN243WErGoMMkHdo6CC6PBydMrczaw7d++TD0xWh9xT6nQEIAXC3oHaRWK4IG3b4JUTbEcbQmaG
xarKLvDFWM2s/u3ndfbkJ5/XogqDoVJZvbTq6gJLYtAXo8smZht4X6kXXIy47g+mMHfbc4978onl
laknggLqrmNgoW9D41CIOEQ6qEGQruZbT7PFtY4LG/EV8Zm5+/42nJ7d96QocUsJTieyV6e0sNNo
31tAW0hUyc7Jr2lCu0dho+AUBhdhpwfzTP+Z9T9VIs7CmidkhTdUHJa89Wpv4CuyTnIEb8A76jiQ
JAdK/WiLtS6Gw8F8VJ9bfpL0NEMllH30+dpDcVfsEkopHGT3qI5VGwzOLZxTUKZde+HlbEQfH+1f
Ef3Po//spp3detWJAVkm2Kt6tJkTLTN74kxlmtglUHosCqFy13a3EF3WcfmYuL9UdHJ9dTe7B2b2
/mc76uxClKTKC3hFIwQNdzKfwlF6rLbYWRiQuQBFgVCyJWXuIB9j6A+3r06+OLURRV0uGoDF5Jug
bu5ELHXW0rYEeyhfAOHpj/8D52DmXtXJ52YO+qKQdfY7sCAdAZjQwsad1n+zklYFV4Fnl4kd07/8
zNTJZ6ZHba9LEttc3cS0Phv3gBOOaVOBaeLKdJ5QAM4ucwCe+X0y7N11o1v/LsBpE0mNwpUHU1Q4
Woxu2UobKopkBfwj39TVZoDbh1wWbjTzYj/fcPt1URGBYWiyLGnidOG+ibjv1BhuowvUo381dwKw
WqCloGHQWn/wqmXz5l6jgUvueunvRhcZjaKMeenwCfl5iz6Gdgnqs5vjPn+3A8+uTJ88kjJr8qEN
QHmnDgRCQJ9jX33BR0C5ckBPoNtiD7f++T1809v98jj0ScTpFV1AT4VSiv6xcBTolEerau0L9HDr
apnLuwLjOktmxgVk7qkvtKUhPgzRcVDuJfPORSAEIBlhcuViVAP1OL8AhoMisPOcLR7TUQUZzOFs
iPjulDp/VJOCKnciYah6Vz/hNMwMAQsdXChzzCxX+brFSvE/URK009zz+haKf77y+BLPgtOQR5HT
jUlgu0JpzdmQglJzwotLeqvcqR6jDfRZ54aV3+ae58uOceRsWd1vYtORueF2JVwFvxav0Ro3TPG5
hC+GrsNwX6IFFGzmYAWztzvJvgYvSMWyHHNeFL7dDcq2tPEQ6YY9EzvbWCEwev2KNsRszfxd/nV+
x5P8K/JU0xRH+HsX2p7HMGav5UfF3GWFFWugvGyGoEV6giYmXur4g5lWTeN45vP4Rgz06+cxORVK
Wfb7ZCBMcShWmFsL1ig7xEgdaYD6o3rE2bmIEcGkhTbyXZYNLopWiTT+3BRm9komJ4XXdnnoLqgB
6p4R9EbEJdi5DLwN0vKmuEwNSx9N6iyf3CRisLKPgAGVsI32vbqlITaboc5Fq8kR4kmCVgkep/Q4
vaQhtRYs6aZAH6YCmG2uw8efA9W3nfOz/TCdVTZ5JOVDwX5IyifZf8yU3xFK2PolTebkJgxOKOXg
c5A8V+29UICcLq4apKEox5JmN3Mp3x3a55cyiZnuAocqwxg/inI/0Crf0lCl3l2nzh7o7GjGVoEp
nH/kc+tOol5TVYGo9WxGxzy1FeKFB0YHythSXy0cmygspIfUBC5NbmrNvfBP5sc0QTq/62nki8N4
EXnt+MJHIYKLXkQ0EjLy2Dd3I1vDOb6m88axqWxVcKe0hpGmAIPKsQ7Go+7uXMulbbnEpCZaSaWd
9geU9f29a4dv9Fzr4MaNrur2QXMhA9IPFuZP/7k4akziaOBEbZj5HmfsaPWBo3dtrAGM4y4QYGwA
ywG/+lVaWKzebP/tsWVMomkm+k3QJ6T3FXD6nePcYs7MBs1wBsjFg9MeOkutdl5+Ye7meS0zZ6Yx
Caix7EZVmQRkXMWbuo/jbRPfDQcMsBmdrIziGi1/jEMw7p7FGXzbtznfOpMoSkJfdo5IaWF0li8e
xaZeQStisBDRBLW76lSq74VmB9khBZTaHIpw4wD7Xc18t3NPYBJCc1eX6tikti0BI1LSk3KKTIsA
zxQDiZ6ZUNpoUBbmIZNz56gxiZZGrfiF1PAEkFoEsd9/eGv8L7Dk3SHKjykaprnd88+3+w1M88vZ
NZ2s+kIgqFVHztBfc3SJiN7SMBupJgJdC2nFaMu0QhiTDNkOvW+Ht9pvGEYmbRVphZDg0VnAGPj5
mr6BA329pkno1BO/r7SKTVitA+yLcA9AsE8bWyrxZrG4wXsA5+E5eOG3lK6z/fcJBTvLngShiXNt
wVcfgkZx7DT9IH0o78phXwEz98LlRa7eFPGtsnK9F4k52Fwe8e3w5PwKJsEzUiqpbgbeRQazaaMi
CExWvZA/FQQNeSkj1DsvHDFzRE8R57qcaKUvmQuSxgx77k2GDUkIfSQeebK9gScPFp3x3Ok4t+ok
yEmuH3uLjFc8KlVK4YXuIB0hWB3UTe+1s8KCYUCa385srLlVJ9FN0vymGrTPdl1rJRjQY1ISA6Qy
r7lVD1g9zg8zS86Ek6kkZxL6tZhqUIzoFTE6XrUv42AHe1+4CjKtCjATL/AQ5qT61M9J218nsSSb
kiSZmqJ+htuz7exnme4q5AL45GDnhONWlu9qx5KgZgQGss79YtV6i6VuLmyEOhHRiioAWW2MVNGu
Y6TM1Pxazld6jcvza5Hht3zjJDjy0rpf1d4xx6ylJ/76ZNXOmwd2S1Eviuhe8tFV3ivOVQ4rdPEk
KAscc+8MfIB196JVUAVuTxnGNnjX6xjWbvNLtKDdcpl1hxIbGuyxe3S1HIP5knRA5jnbpAEnn2nL
G1/dyCMTbonu/AP4194KMDzqbPUDoKrarWVjJYEIcpfJE0K5Tyh5qyvQWyISgO+wVEt6ZCuhOsIV
tXukzRfcIrbTfMiivzIoozN0dY38wkuOMblLKWXLQasu3QS1aBQ+6oMJwqVbmg5rrUowStFDhTxA
fFem2VqEsXJn0v5CSq+zAuWtEpm34xuyVnTsOBTbH5r/R9p5LceNZO32iRABb24LrhzJIilSom4Q
sgAK3pun/xc454w4GA7R0X3Z6pBQSGTu3OYziyCoqj7OzINl19QulgnaR7crC2ks7as6fGphI4kK
VpE5AuL7GiZOkCARbtjX4XfQ3jXFt3Ch+4WHutiXn/WfixN1VqDFPZWg5H6pAi+RgLiQOl8uFkz9
nOP9Aiait+carLdsuGEE3Qj3pvhcsS2661MG73+0Ze96aiIHdqCtQJCZe2ekZG8Kz9CO1+Q+WSyv
h3ssKmtMc4/iF/GAc1AK+xeopG7jZ0itH2kIMAs+f+fFbO51GEXa9VMAkp1z1hcH+IXw8IS7Oxxd
MAEgbXOAqC0T4k+LNTsiaXJzi2GKpUOG4vN7ClZf6JwsxwXAR3cj5h7y2+l8WF67FL/PYMpq4MNV
ASLrIJS+mWNibavd3nrS7uvmNh/OWf+Z2CK60W+lBN3+DetpLG/qwpfS33H4oMX35gIfiX0h9MKg
dLuY7Xarn3P84BhjlmG965kM93gOATcAj1bvpeu+zP0k8+TsqUD2MhYvL2F5Z8mBd73mXgXEKwjd
mUt0QnaqssNKOyhZ+YSavoXv9zgoCJLj0oZVSaOdRevrtX6IjbtQ+Y7pKg45E/LVWtE+qDj9Vecy
exaHL0NieaNy5cD29qAw4rAWGSUJCRTw7/Kpb76KFQXvjD0zafcyKNYQyIJJNppQrw6dYezGNPBm
HNAbDNOx9I2mI/bLYXwnJvex5nexl9pxxC1rNxgzQHhzmKi3L+MLeLbr8eoPdgMs5LoXxOe6P12b
u7J4iuJL2D9fo59UUmn59dq7U3RXQMbCuUpGojm69JInKBpIRaTib3L1s8ERn9Ib0/TCqt5Zg6/d
yVHtypbqqMgVdXiomfC+VL8HhY5lRs7cWICMGJy6Fh+iDt/TypvxjwQOw2E2ul0YEIy8QN6HV8m5
qk52tQ3aK9g24VYsw3orjiZeQjgJVfNDOX/R2SRh/9u6XFFjKs5j+l2VFUT7HwqaBZJ4koqnwTp9
fAe8XxT9CcWvgOQ3oXg28nSOWn1+lB4nIE7YxsuOGn7RECtl6AqSN0FyDFi53cHzQqGi3DUvoboT
Cod+hcMqv4z+CJykwoDQnz5fv/Zow/nlN008sGWmx/AF4Wt8mILPSGmZzNnLjb73O5BpMrI/b/D6
hm/eoEtjOe4KbX5UoclED4EEAvKWgB+mPyPscIDAXG8zXJEUsFI/Bqe8RfzeBkmztDjm1B5vpIGd
hBDFobZs4av4EyXACpcxu2vtQnRMghIwm41ugPbudf/mV6/quBmN+LgaVda9crLiZ4Q6t7WjO6OD
mW3uu8KHcJwav43+WDGRJiAB8YVwsAixWcYpk52gcorEy6yfxlfKrd+p2+IB6usY5zFlOHWX+qH5
JGK7iG2keQBxe/2t34WX8bm6mN/F7+r3/BeQcPSv4s/Tw8d76l3AxtsvsipT8iQRCgtV+Auo7KTZ
aVi73vX7+BDGsID97CtNazCz4OjhIng5xEqcpqDpeGCBiTzqYHPYQPOVL+IvcEaIBXaO9Hv+ht2p
AZCD8DY0viYdW0jEOHXiVYvLfboTfFitv/Km2CXfIVCmNgCuXrF1hNgB7G4qmm59wFVB1BVxKY8J
vQx12qvXvRH6UOQLe+rdDvqH+ZQs4hpwYRtpqwR5b8b2ZnnXAwBpInEJVdI2LmvlvORDAcpX7rgr
48OivSTpHjR9x4TB4nz8Zd/vPvzZtdqq+mmzsJW1ztCpflrA8Y4B0J8sdcwO8DfA36NwRowXQBD4
G09elvODlFFbtY6GNFfMXmNPCXuctUysJF16uA/SyXQW6sj8fIWEehtBvZY/T583X/zdztWbF192
w5sgo8hmNrZLG7WMz+hlkqNlLv1rdB0w20BL2m64DRxA11vJ8jvg+v8Ib9oqUBRCkJfGcpjSs0YG
at1Orv5t8bG28++M2mAt4j34m0zW6S6ZFyJIAJqV5pUG3Sv8kW578iy9jo++xKo8CgE0GEZIG611
oE1qMSsBy20oz/X3Sdmpu/63ZAt0kcsjCETLUX5u7IQlenz0/FWhZDVt0lYazzefqm+So6o7SBsq
3AI4MblXGs4QIaw57a1PZAMJVSkIl43K6R3my39+lFU/aNSxV1R1toMIziy8WZSjpZsYklV9UPAP
Zer1EuErJVx64SLG52v6qOEeNezqpS20uTm3vsgq3nbNqDQ5u+TSAAtUsRXM65um8EEeR8y+hH0t
3w3D51j7gcFqlO3oqqNJ50Vb+KL3+zVvDskqJIr9MKNsNRuXyDjMkjNOHvZZsBb6n41f0yq617NH
I7XDPSy+mcn7DoxXjDpddRrmC5I4NFOwon/W8YseDma5EUJebek+2DivePI3Z3huuirXZwCZ6PMd
ri/RQfg5wFY0AHkrCBAgayGFPh0NDrNNqrPwmIAO+spzrh5LVzsFha+0e1iVzuhl5jKvewLW4CyQ
wufmHNogTXTPSo9gX40jVy8aGyCXAyff55G9TGR7W/7RogJBsvxSfAFQy8BW/XWNTs1X/Vtlv/oT
ltNi1jKnn83Ibe4ANta2yUS7uzfaaesiebf+//O99FU0TxN4/kHMvLanj5yFiPsyplJ2P1pXwoAa
aiODEJqphvfxCZZf7QE++hKrYC7HxZCZAxtFnw5RcUctrNp4DouJExDjjN5v7BTpd3Dn9eca8lBd
HYl3oLr9/PdI0bzr8HoREaGIEjw/QzxG269j9iVOf5it5rHzsYVOv5vXUzy+iIpXjG6AjnFNWLy2
j1N/00Ptxsu1PCD9UsE3D5c0d4DMGS5yM5PhWtanIv1RB55cnqfELzHYoi7RDll4KDDzjXbTL8pz
9cUydmjEWwzTE5IZwCb0DdC28jVUI3ZJdJzQTkb99FKZFP/Jj76/TfTbWPGsU6yBxtL4i73OX4w9
oRsdATtaa2ywLH5JepyFvcBXzvG9AK+IsXD2Nb8kbtvYzU31VM+A8G2Z1NC/3lX3ZoiArfa4SKsv
7+CbjvA5qGyJC4OUst7l1s4KyZyc9KLtcQN7XphwyV45hUfpNJRe1NrBQc097Ubzs7N5NlMysbNS
e8JXA9jIWbgpZOoZ1H68qH/AWUrUzknojOT6JJ6zb7anCV96rFct9VEOXqLwUFEk6ohPWfHPcdg3
8UvRnnoQUFb5LWVVrhURm/2fxJBHBXU/i8mnODznMfeJ2h5DaXSRSodvi1sIPB4hp/DNWNyIkhgB
jHpO9uEAyAEZpV5BzM4RoVoZlElePvwd9OKbhEtfXf5t01dlqihLnwwfMrwAff3Q7hp5VyPu+Rck
rDaSDX195ZtlJAUZbc9FsU5HRjt55XZoo6vvoHuNiEyWul3+vRn9m3iwutmvcpE1gmTqF3zbmS1J
qMQ5M/3WX/8eLdEkEoAMMlrausT0rWC0utZzXTKsmsz2Ih5hWlyzM7SANGRaHdJdA7M5YTxbT7+y
aF/KtqX7aGWP2Begte0MuNAi7Q9O+KU+iTm/0UNuSgfFG+JE9ZNI5qJJY+ygwQbIvkVOljxJiJBb
+zw9cxBNcBeu8UTmjm+1bZDWtW5lfc0ND075+BKLD1EGT31EMCgCkAxJbsBavt6l/t9Q8f+PxEJf
JRZqXZSJNJDttY5gglboHvqQn+gsWe71YYTchklRvUPLf/GZQvjGobyWIX7ZsrizXihnCYjRlobg
chF8FK9XCUZ9jUszkEi5ZL88QLdfiET07Wxd3rVoQXx8Pbw/YnmzDVdphBQ0rVX0XEvXQ53ZnT9/
FvBswFkbooYDaWUrb5E2Mso1bilVZ1UygwgMW2pj54oPIlUryEWy7MKmL5YxVlXsToODgcQO2x/C
NZn3RlL5/ojlz3uvkUzJZDVJlutLXSf84Hw/svt3ytcZ5XXj17AXN8r0rSR2rbgxTMUcKiavLeNA
fv0amcFuxs57Tp7k/kFVToglmOdr5dPoKlTXSGmEQ+bNq+ex+y5Gp7G/0/9CiblR3RqrYCtV0SD2
M3iuKvMTDW0BO6AZ3Dtd5wAl+9GgZDygTLbXLLfEsJ272dnYf1u/YBV+c1McOlEGGJLJn1TlRbVF
7ARQTgBBpmJ6qf6q5OdScHN3YvbsZ/GnjedvpPPGKgy3UaCXRgJQJoBZL9/DEuiQfomRF8Oj3Yny
UwcN7zftZlzmKbCaaWsBlhf84Lgbq1BMmXvNNIkGQyRwAd9KXicdDNntaUMZ94NxAEeLdUhwnoWH
rWtg8xCsAmBSRwJmFSTpi9IyuiGNnXz9lz8kpz9E1mrziVvLvQpug1pH4Vyx4UTRTxgkp8elL+XI
sqeqYPSLFDjFocLcQgYZNJV7bIM3Ba6WhPejFV+FPDMw9aacCLCLyAQs0IZ3XpyzkALDRNzfjHgb
l+0ai1SnZVs2C/mGVvfs5eSZQMQBxUEyt0UPg1dkpqC5/oXVXo7vB2+6NqcuB6ZAZvdac7T1vW5P
C2E0tlHU0ou7xaMSdY/NyLqxodcCBYIeVZWxLO/1rB+tluTAGff6p4UCMdNq/H0dHugd+hvn+N1F
RsBKYs6pm9q6MV0HVqOUOpCJqT6XAeS8F9xVEreQvVB1RBNpypfZxd+qtq1wvwlUePed3zx9VWNV
xlgqnQXcrBwRFRDbs0TZj3iJhAlkirmthW8zA7Dpb26uN09eRXC1DWZLQYkeqAjRm/t0TzW9+BvO
gKVIsDhdyCLutr7yKxrgv7bWm+cuK/Kmvs9moU8EtPkv+lPd+jHaP8xs7vrpZ9J+VTS6QL26Q551
Z17q/eyHEVAN76rvtPuw2E0vrTs5ZPTo7+X4h+6kG/mc/EBb3ST1eJgOy/4wn/CmjL0sP9TKDqlJ
ya2+D9+LR8upPeMO2cpbhBRYXorm7FTbxvFa2XBP+E/+8CxP9ulROYa0677hdXsfXnI8vphSL/9T
rHe/F2vp0inPP/Fmp3kNjmtBz/8FDNkSTT5aqNUFE1ixWiYdH6iBbjc6DZJrSOZigz6re8vljsMK
bPiGQrCBomm3V2xZfn2pJN9K9bY26eqmGWKjqwQLPtw8X+Lq9trtg+koh8fCeAZuASTRPNRQdaLf
wng0NpPtd/O+NxtmdddkzVx3Sqbpl1J+rsVnufPE+LP2CFcsmMkvfJUWcx97ljvag/YgxNS0blU8
ifo+Kn5SoBrk4u7sVooj4x04tVt4+ncTkTe/b3UzmXgjlaMOJEQyMNH+XKaUJw5obT23mTHUjBy7
q/hqNWvMd+zZ0q+qz3Ek7T4OZPK7t9Ob37G6naJ2isRKIGY3LqhdSa53OmPVPvk6OmL2WR3cwgfi
r56iGBktL81/hCbI6t9xfT/NpOwxMSfd+k0Ll+CDPbwegqRK0bdaDtsFgWOkqGRfzI65eIvg9QIP
obEgI6/gafUPfTxpdpq6SneW/4oH8cZhWo9EciFMxV6IgTXrqOneXRus/AwEzcjPlgTCcpGZz+qD
2PmDwAWXtMt4ZDn0Gx9pa0FW8V620qISIVnS3ewdQTnX4oW2MPKcN5NNfwSloGUvowtcMYinq6kj
PHv76kR33fo28sbGfR1+vonEopF3V0w69EtzhLB9FS/Xi+wqJ1k+Xc1dCccB35/aOLaV2xSQE5dc
a2x3oYxKDFqLp0o+WRgjjcOz1Oqe3ruSsWs/B/0elGt1o6vQ93ZAAMfvi+yGdhuh5KMeFPT+guey
v4yBg9KyiHJBE+0len6i6UrXuymC+ncoUZJGcGPy8VhHTq68A0ACYhRBjjuU3cDC6NWT0S6ecLV5
FAlAndOou/Jx+kbNewFvNO+sU/mIY9odIpGa7g833RMKDSHRwNyNC45kF1x0PByQQnr63HV7FV8z
w6dPidhR8sn4qk2oAdiGLd8ZTwlzfTTw3MGrDvzWm+7Qfy2vv0JUJhIs5/dKgdTtzkCYBPtAaZG9
hSVRfsU1V08/5eklxutk4o0UV98bSIGZO0RiS7oZSCn4FbqHKat1h+RwIdhicaBvpmb3sQKowasH
2stMixnJ58OnhMXDeUK3l1GpdjOY6Gs7sE8kvBmqXdzd9sJ+ev1D2nQWAIA7sb1Uja0AGJE8FCVy
3dZnp/2FkJPGPO4miHdRs2sfRpwFH69f08S9/lJvcZKXbxZ+DnrCcB8hOic7BF0ZIKGt+gyAKvm8
6JT9mr5LwwGBYOlXVQI5aU6EG+GMVgazjeyKlP2u4JI2d2lhq8q+Wv73x6fpFYH2UXhZ5RKT0WVz
1oSvRYExnPLuqNHmd0brX0XBWNpQl5tmPy9FQTlSFARbokbv1+d/wq62uqZLlUwqsajPx4oEI2jO
OGdwW4eehQqMA4EZpKt0HBcFvj73c+kAhWPBNqBe/LdIzEhn/f9c9nXk/+ZEh7E1mnLKRd3L58CX
AbwopwKL9VtZ/jmaZDmJV05HTb1N7eB6s/ExtkLs6p7W85mWUPXafx3RM2NYUN6FBHSvNffYlTGA
pg/uqCn+AvjMW5gLbgRXZSNT0FY3sTaMmpzIlOQp2Nfr5x7o83VmMwM86uF1VkUD+uf5Ri0bruMR
ENfV7oPvKSo5Bwxz8mPOQNKrw3tNeDSNyNbMLxbua4rxpWhdy8Dcjr7LVH0SUdUfP4PYml0V+Ryk
fbYx5O/28t58ydVlfjVytbKWlKt1lC+LF0op4v0728ia+8PmoHTjJljP3IQmqwb1yqdTv4p2+ak7
Sh4t9PYwIdGJRg76HAAdf5uHJQjf6JcOXcXUrW9qTB+/pwjfbKGF3sex/3n99cxrlGclatAjuCgx
bsduvEdkiA77AVHK1s1Bky9mSnCRnI/38OsO+SCg6KvrGSx7UschObc14Qspcx1PF3Hao9CJaWb/
ykcLsUYQAMGcYuGQ4dMsnHRHtm4q8aLKv8ziphMwzusvle4gBtWLn2Pj1C6wXfkpxcoCTSIgysew
/mKghTuAxxesL/Wi2g5ezZbK+wBhSMWvyuOs3+rNfYPT4m3tL3n/LhHQFT8X/c+6LZAD3Tq/79b8
b9Z8VRDWgyaW4FX0S0pj/hBi+br06p269ujR29JT4m1WvxshYz1CuXaaWU4pKWugntQjlSBMVKNw
StgDpwmibuF2X8zXh4eVy03TfN8CbmxdIa8Djzchs6vB8w0RU3lq/86NcH9RbUxX8SG3dcccPUk/
tQkkzB3YeUhG22yrrWVfFVejZLTyNXwluAWwPDEe0pY7I0fXijfHq+yvIITe7aa9+darWB0nad+p
BQ+tHclLFSdt9vUy3o3dGMNHAz0bE24QLkwMsZikbK26sfX8VaTO4lRMcoHwpsN3LO7q5nDtfYWC
Hyx253XUT2iYFxnQxPQYGI6OTChaYKEXy4x0jkWyLw8dMJZRfghCrw3uomaveFfFBcOdGHRiUcd5
FoS70NjRnJwW5qxx29uq+RT3dg7OO78PhBelemrI4VIPNC9CiKl8/zKEvmILwNksMHterT/OMxIc
IRWVV0qHBtod+B7Zb8IHqz2DJc6qm8k8mNU9SrkFq1XaeCdstqjer791XcOLTNQtdbVFwiY2FGEk
KlG5LSNhbHwboBkoAjNk0nezi1Uhat8bwfB/BOE/j11tktm0rtcm4FZosR1HW68kV+dYmDkTLZyG
0XaK2B7/+LGrvUGTV6mtTqUscQUVhp5fepJkB07W+gtuTkiPqQt6alIOHwf/9+k78p/3Xd+5ohSI
2UQmZ04IQn9W4m9KeEuyZqKCR/PT0APQB64l3UvGyQBxEN9VyZeN37DxqdcFs1zLWthOHAxCzuTN
XrMEhNBlDH8FyobWPgg2XEQ2adDvd0H//e7r+higVqabJbUgQNdF3BSmO4ZjjmR6IvqhNLnCnI5g
un3lvj9K+LPqa8ggho2wxxZGTZzusPWwIT1fvfgmhuNvW77pJV4ibtUNW6u8uuqkRrc0SWeVI3qK
1N39z2VOjSOpFuGwW7xwIUfb5KytNV5+1ZurJjINo2vE141tNK7m5XjrUa4Yu6Xnak078hyPwmor
2L4PB32zwqsKZRCt2RSKV86SnJ8kB8BZt1uo9RKYlnkvOrQNJ9oh/zB+rKuRYsBlNwlp3MWZA0UH
1U4RVqDG3MQZnKKhCkociEtb2ezm+67iVp71mtRWvK8FByxyJhMJLzzVZHsa7BjZkcvsthiLefDa
7X94fFexq1fkopFGKhDoFag2fVpclFEszb5Iv4Nd4bTo+2/XClu7eRW3BKMKc7GjCgYc51qRC50G
jpM/gPyxBT9ApdBbltnaetn3q4Z/x4x11RCMmtJMBQCYqrQRCxBuFLqKtrSX8HK3o4ZMfXYTLEKc
0Np0BVfeT5v+PHyFigsTFKQjVSJbRV2lEw9FSpGZZ58kxNW5iTlVWo4tAGh0+Rtp5bgT7B/YtKcA
+3QCWrCb0DQoz3H4dfFTwqPKOCrVuYoBaWzPWpay4b/Lij8/dl1WWFVdywk3aeNeP4V7aVEWe6Bd
7aCwtTlTeh+L/Oe8r4FQfTPEHVKM/xrOAk7xle8xe+IMtytEu+HWGs+I4ILRh1/VP1y5w1Nblr7R
WJ9VR9q6Vd9P9f68+yrqSVad1/0iqNCSai5Sv9BvaEP7Vr/LvRoK8E7xF+/jMn4MvSbeAsUsm/+j
pV8Fvz6GCqx0hPqgxPHtRi+eheZL1z0UJlpEBVo7+HuqftJ9ioObofoUBndDd9TRIx7pUrob4WFr
064SuazW4xZQJbIAMxkswgZkUwLD3KJB6hzTkcilxbcZ/7fO6SoeGnEYinr3ykdvhEuaYRUogXME
m2TZCcq/wGS+Ld7TGYanWzFiIzbpq4CI8UBR5RXPDumNXQ9K5IohVQZSEkUMZ/SkQAZ1Z4ZYfr6p
/bT16Vdxsbs28TWWXu+9yPKH66GLD7GALwPAZqXdWQ/IvAbHKjnLS/7egPuFCAKEbOOjbyz/Grck
y4OFyeqVGYjqQscAtsA0neu3OCItM023XYQnNST9RcujoOhubjd+wEbe8V+IpUIN5iglHnTo3LHn
dxK3P18AphIRcxlg2mA0/3Zp+++jv4YuJR3KOsWVBCDFrdKDK4Soz153aLpnhx4pR3GbAbJxwv4L
l5SlYCNbLmDkze6RSrLzu8jpXhZ01nyT/9qaZr8PSvsTa41VdGvLQAcMSHiZC2jB+oxvHchHfG0o
0UI48OYnSfsi5RfannArQxoIm0ds65VXEY68PU/DK8iYcb5MroLWh8wJm3F3YSJ8jnCRcdvETTeD
2cbRXuOPdEuMUqOgc5IFTFX8kXmap8NZPRt2Y/pQavujlfwVKNASMz4I6a/NhTd5dCbWjWgYrzWS
QCfOFRFTZoyXJbftnoyn9ubkuMhN1OOBu9yettiYW4XxK4XhzQ+oFh6HlnOggvqsCp+xRPPCr6Cc
p31eXCxfp/Pta5B4t4Lp1kFeBTRZzf4fg6TFnYO2nOGUCPiBCYLgLMj7eL6FXdXSsvorh3nj4Wsw
khw0Zl/nbDPYekB7MdkAppJ/H170XcggleCJ1ySauP8wfK6hSGnV9aVU8NyUiQklMVwuOzlixA4e
pHPaZ8VcZPzwaTx0+38WONeAJOYDVTpjGcawFuWFwW2lHdD+7tIbdkvMbrBRxTkS8fRtf7eNS+PV
OfjNFsujPhfhVCzoQt/E/85TekgEiNajuHRFziMTcDiV81cZuE3qx1YFtZYvCurxmgo9yfWgUR/L
9hAj6UJbm+6LXVi7q+lcUQel1fVPa0ZzFcwasckVfXi9s1+HSMJO2WeJO7Q3jI6+oGAOqfmg1VtZ
4tbmXiVmc6S2/9LYaJ1MIz/qkMBdRsrGxFzoNGmoM8I9AgTnlZuqMRvx21ylZ1ppFJI2geMsG1c/
Tqiaeziboewgot20qzqs/FKIWc7G5t567CozC7ouUiiTSUtSG7r8OYLYb8d+k1IYiI71/Bcailur
vIpfismuUjWSQUOlf/qlD3yRTMhLIXKBVZngCIdA77pDbVfqYewOH7/x/wDI/DsdsVbCl3Is5HNl
UIWF18dMuq+DO/H52h6a2VWc0rrPsYEzny3SFOaATXucoxvpW2uQnPtDdwuaPElInLZi+sYtaq3q
2GyoZmtCnvUCyZ0cacfkCKglygmIE/jVz4UCOG8hlraeuS5HxXZMzZpnwsXXjH1RoHO9h1pVvRKT
53QvAKbwlW3h4fclZf6kS9ayKd+EtVARklFACpZCuGT577ECZgNMxrmHiDcg4XJEOh8xmdRbTEP2
zBvN/pOCqdGu7IAH0X896fSP3OR2dhZZ4ARC09lAZ4pz4qs19nmH+PqAkZGlnFK/30IAv4K6P0g9
XsGNb36/OPRxLAci5mMgYRsvg6NYox7Mj6l/BePNcP0lpXd586IbTEqz51H6XNnXxUbjDvEM2IhW
59OOKnUGumN6L035GbTNVD6U5b5IoQ8JVASjl+70Hx18GPQ+Ulj1CjJZJtYmiPBh807fLCO5AR4U
Jy+gf0coJ+Ne0PkpExaSMtIwWBr/UtObodyrJdm2b5IGgwPnXwIk1z4j6L8Td+L3nKwQZ53eIrYJ
zryJztjI06xVLM+GqEmuKuetvp4FqKOupmHokVmugcLH1YWy1s4HYEO5yw8qUze3c/Ocbbb1NwKd
tYrtimi2qiaQp+b6XjHBfeWOph4sN818Cc1zkJ8T4hHux8FmK0dcqzbFRSTIjULtMyPl4sk2w5Pk
GJneMjoZmUDRdbGGzR6zvPWyq6heaEzxZw00MzoVUnUTYICkAWAO7mZQMfsAgfHE74pzFECa7epD
iv+6cBnih7D5pEZ+oKHDi5blZgtiI/Jbq8jfG1MthuZrC4Ih5+KoIP+KXYrOGZ6ziyf10oRCwGSz
+P7wwYYormJ+FuD+WankUV3yyMfPQk9Aks6Z40+034o7lJhACMeAH1N70/rz49EGD1/FdqmXxXEc
ePhiZVNDrxZHv7enL/TdvoFUxthnC420+chVaO9KwboWiyoaAoBEkIGphmY5FWolr7IP2PtQ5292
WrZWeRXWG0PTcmkpiLSd8Ijtav8TARG6Swg+/mi/TYfWD7fBAx9udVZ3ueXexGKA++GUd2x1S3Hj
3E3LXYTIpIeXU3BsFmUYqBI0eu2Ng71s1f95BfDYZS3ePDYXxUBPxwVJat6WzSHeJ/25Tu56zQ/y
cyahtvBNmKhD4+mk5A4u4Mp+n8nfpk0C0vIpP/ohq7im1alkzD0jOwRGLlhiL1wU4XlR4jJPASJG
Wwnj1kde5alhNU1Rvwj3ZxPYVbDmSIZReDYL/SY7NAHGWaXfYJO4teIfpius+CqmXfMhUOqJAL4o
eqngQtlbWFRSCdxf9zG/gRm00Gy97od9a566Clmq1cXIiTCtq+uD1u0XDQIZuvWi8uPp+TfBgvaj
ly+Y6rHHpK1k9eMSzBClVeBKtCyL5oKvu3CNigeYtagcuJixAEd4CdnbwkvgolW1sbvfW2vVUFUR
vUZNN9bVtkZjpdCWavvVBmVw+wDhEDzUZPjzcBwtxllOgs+yv/Hc9zbX2+eu4lbTi2onNeMyIUGj
/6W/K54sF4wVSbDp6Z9z5jfb0Jv3PvHbhy4R5s1RbuKgEItwJg9eKDBLYnAt9zNpJ3p2YbO/PshO
7Ze/GJ41s2P1W2u9/PPrA/z28cu3ePP4Ooyiq1JzKWrIBpJDxidpL9jdi1bvlqwkf9o8wltPXMWu
qlIjxFp54vw4f1l6lNnXem+CtgIaCmH2srmdtj7rKkbF42h1Cm3CBZHZuSqy5hR4x0V1Yak2qi+D
Y8pOa9fleRPRsPWuq3DViF05KOZS3x4kj2LqVP3CQ/JVCVX8lDyqW132rc20ilIDbB1rTjg5jPar
+0XvKUJ1xO0x8y3hwJ/MXZTu5V1BKujDTc+9f3iCVvEqm/o6GSWmwCr3rTOHPgQ6ulXpTYgeo52L
B9WjX1TazV+QHd5Y63VlXUWlLMglz8bEE0ds7D2vcOGHHzX0JDheDgD0jbfdWO112ZxngQI2iUJs
Uj2tuFOTPTbGsmt8Dn8Z+MG50rzPpfss2Clu0NhA2Da39rJ1Pzi91ipiyeEgJeHEWQrhbYQuuscB
oPxdZWPkiexM4qUiQjkmMm8AeLZj18bJWlfSmiL3Wo3dI8P3Z4Tg2wPwIMQO5u7S5E8pTqkLa1Ha
Fw3Gp0g8ihuKhO8mmm+C17oSDju9g0jEyV7uJ6XfNZSZTj4BpyOWwHIS990uyLc0Pjaup3VJKYlX
SywkOhejl822sAwyWXoIqZmzyHstXGukPrYHt1urvYpjaV5cyyrmphh/iMjOwhlCTxYOyq11A2Qo
yRZFPPOE0uzWMm/t81UUCwZLlkqDF64dERe2+CEpEL/HDxVjVpRgOvXHqJ9MQs6CWkTjs2tOiu5u
HLatrb4KbVUUkH5pwis4bPQSwJgV4hJD71qE06bzGbYorxorurGZ/b3Lr3i70VZxTRsnqWwWSDat
nb2MrM/V08TFuLcMcPpdxJ+yg/4lb70SO2FhV4k7A2DosBOQ/rb/0UKY62rSUlNznhfVA22nob1z
7C8SEre24Kq7mKISlHDJ1UYBreUbj1bfy/b/LIO5riWNVjHDBp7hJTovENDmtnqeFtjN6IyfdIS6
tIW8PIk3gys0NzIGAz912c8qbzFOAODQeHLjVlC5I9pJiPA1ynmyfLeNbTVBReKsNR5cwZvwMec0
T/7WKEX5+ABh8r7KdUTNiiSdn6/e904M/+JZ/aWW3vBtPKTVHl5Wl7rjYzPvamkn7fvv3B4emikB
YxfI0C6ChcO+B19kkfNiXbuTE7uG/17BsxK22xUfnzpTXO67N5mZFiijnqvk/iZUJtOv5Yuh+xhu
Zph2g/BdejhReYp/Iq8KNx5bRrswXzb22sd3qrkub69tHURjBBxfxRn+IGfHFGWJa35Q1QcAv3in
YVTuV5uy6luvvnzIN68eiqkyxDIBp3Gz8hJUl9wbKD9Kzrq1TDuhAJ41MNTumNyOym3AuduqvLbe
fBVsM1mJIq0Hh4tFGocYGBl8/ErlVk3qveDHIFG3IVpbD10F2rTJomCE6czNEvg5ZAu33zcKutcW
hrOUWxMyM5vx5OPrzFxXto3QQTAyyJvg2zlWTQFC8x8RX/Q8UIpsbb39K2XP1llcRdShDw05HDmL
srZTip0WUMcXN+kJ7dkddnDzzvhWLuT/88aO3ghh65JWmfogS5fqgx0tuK1qo+hWSwif7YPdglJ0
ag5TbW88dePDSqsmXJcG5Vhr7KaG5GB0FiuZtHQ0GufQxd126RLRQd966saXfVVPenOMVCXNEMmm
9VdZl2q+m4Rb7uxikXmcoqfWbREHhtd7hLD5D4s88zVze/NoM8xSJb6SGkN1hrGJDzuvjAEFAzZA
GT+HiD211aN5l0v85np6bYe/eWgS92UsjBNDTOuu0k4FWq8OUvdpB0EheozKQ/FEK/xh+LE42Jp3
nWNMsFsQ3SaKJU4PQ2PGWSzFs2FzPbY+xSqiAX3OU6ngZLfGoXNbyy9qRunh5Ido0AYoKIqR3wk2
XlKbaP6tvbeKZKEsdZ1qmP9q4uDsyjv2+5ZSAVzua64auNsG6ks29r8LE1NaRbLWsrQsiAgqgXGb
JY9WcBxc1TjVuRdNz9frnZ4+JNZdN1/y9BHv6PKktyepfwnNTxsnbyPOvGKn3uyJ0hTi6zCQLUnN
cYEwgA9KMWKI5CfLpumAWE+010bEZOLu70w4327HVYjTpGEY1ZzqJEdLhtuTrt1AXuaWKt5ut4K4
r5fYmvrbtiQb96e86tupbdVduyvTfK28RzEzBoqt2zVtpO72/0j7suVIkSztVxmre3oABwfGpvqC
NYhVCu26wSSlkt2dfXv6/0OVPRlJ6hdt1TdlmaVUeADO8bN8C2iU0S0ToWGi6hZ1AU/SQeKeXo3A
X7nzK1v+I6e+uPMllQwIHiB/6eCabiuiD0I8iCzCBjJFudPBDQiNgKr3V9t48339Yu/JizSvbHVZ
CCps+DR/J7A2aMmTbCnxhqc7QTlo7M1QHwn7pklQ9RFnelkKvtZWi6HT2ITmf3gX5rfz4i7kQ51U
TYSyJYNvnj/ENsw3AxuSsel2FmKuLAVWpH9T6Pdi88nz07lY16iMZhxpP6dQgSdFJt0qTnsIfMEK
Ntp1egv5UDjizNTPtRN2Jd58IMMvVpYhGDNVDXA7JHWZLzsRTIi8DrSlEMUJ/CphGulOifMf3udF
lBMg8WEwwHaueviMQLAIPEJJBzwMIG8dbheOvpPhGL9eja1d7SLQjUyJgkbAQce0DcQ0QE5LelcG
hAL2So4wu2zhoPtbsmuXT3dRDGd9FdKxQRbzYcfTQ14RA4EIPSYUBRwtIMAO/52kbe1iFxGNczWS
mIRlk9HVveD7jMdK0IiHAAQKO7T6UHUOqwa+K9GMLKJZKPMxkCPc4hQd1AogQ3SMg3tAxz0RfmaD
W/rNGW6UsAgtMYNb13xcCWRkkbwZRdElmo4ulzS4yQQvGUjs1YA3WqUw+1QjlwDyD/fbL7m9sqtX
bjhZhDIWZFoohTN6AayapoZFc/gO/zCrBsHGRZcpMWE+uLLm2uXO3+ni/c1ozrSywuEhgcrKj5Wf
zhZDZbgF7I49jTa3Y+n8N43zLvY0WUSsCDCNYFQQtlUzZB5vXExCdPN8VmUfiZw1MbBigVBXMSfX
/pZoxeXii/ysTPS6ghLNTF+iI/qocJZ6jB3eOY1T1W5oBTuonbh0bVT+qSPJ5bqLsFWOyo8yU483
4OWgCsi0NxQlKnSaT2nzNow3E1hrEI+Y3Ez9LiGAg8fk6vYENwtYIl315N0YnyeG5lvP/bTZVGCy
NI+qshtg2yGCrH8Yo6OAboU4va7slLXduYh9tC1AfsqwU5Dkt9kWGriJGzpp5wdIcm1oxpXI9tYp
wSsp3YcCx8UGrZqYkkiZKbKDSb04dDM4x2NeBjwJhYvz3FuCKg+y+FWg/doFL+Jf3wQ8TVoAQ0Ej
SgD5OqiJK5ReDEmd4n4EuMVSKi+0+X+axX5A2i4uWZ5UrcgDBN5MAXuCIaXbgLeElgQiPmyaMmpS
F7q+tbWqsLtys5VF8GsiwicydxtniFkgbpLWzO+QRMCkCnhrNqHlqvabv0kovHgzPnqRF5dMajmC
ETSK105ww+KI0twJiz21RWk/gEgBvEwTQUtnFSU0v3FfZI/KMvzBLAu6AB9HK4wERfB/3TREl2CD
NgjEGEAGt/pT4uSd28KYzF15pVaCr7IIgmMTqWUM/j3Stgpd0jkGYos58J0TJXtWHazhrVZidrey
7kq9piziX5uiHQOtR5zsmZsNNz1H0CmuMI12lRE2eFaK+QJGGy2cKqwAochJ6xtI+Kzm7vN2+uru
L+JhrIlJNc3ulRTGSxuyiZAqD/AQRR8qdlff57W7vQxgIEQOMEib32euWyhRREfaIHnLAJFz+hnd
XnnAMP6n3QBlkb4p6jhNooDSCN44rRd4E8hoUItFezMK4G6B0pC7g7wbYm/lMa8EMGURwIoZz59E
aKz2lpxuxQkKeLGTKJtC8dh0KmOnnpNkPd+srLtyo5eKAoOc5WpNsa0JqH7b4ds8MVN67OlZP9LK
KrC/YlddG9B+CkS8iCFLQYGhm34g6ntLNcz5VEc5qMMyWnpLx00H+VpYvrnwxcl7Ex3e+3xwObtV
c8jNuUF+CKEkv5ZdrTyBpdJAWPQ/wAhJaxUflshIcsCCB6AYVuau3Flw5rGrbu0JzEnyFy/WUmcP
reWQGhqgPPJ1BnG67mGeHwSPOLX9//BZL0LYMMlG2YhodfVW/lJTwB5KCA5Zym3uo9c5I+KosFtF
WqztsEUA08bMoGI6zJOKcCPe6QPEoKFrsJnRfx0mOsBp29MaFHtlAK0v1QXafhIiWf+4VtE4pht4
g0R2FbkQfdO8gJvg9fL9avj4/EzWdKIZBBoRy6kMpXqaCbPodgKXUtUpcwcwSwUGaZV4biRnhE2G
bPa3cbkJktNaiFY++ie/b6Wfyy9utRTmRA0Rpa+6R44hv3GDKTiUqoLKlGCXXm3k6RDtJR/xZHTg
I8JL2GVSj8N/ACK1ukWu1BNpzQhO6qIP0ELLduFLrtkhJHaeC+x9cHuQhT8Lg1vpfvwynTK8nb3Z
a2YZu03isXcVzNW9foSlaf0aeT2OCt1qrfQFkGanf88d/R52qBjWMPyX7AhYcWDZXuMLYzTcOmN1
Koo3Q9jX0j2slxR655XoS7fGIdC8PIKLXHtXwDyZAu52ntq7rgC3DWKlxkMDm7j4oS0fy7oztdKV
zrCQgHoo1F273IxE2Dg9Ss13zl2p2sXJEV6XcucUr/kdQ/kAExrKcmgKj8kOAlOQsEkxZkk8pevM
2ZsLVrrJmx58T/RbzvdjAhnIDZTreOIlgZ3BfLI9tN0GZ9OIT1HLG4M3VgszUiM3h8nudoF+T+FT
GD51oplDrBlLggoJD8kGavxW2G+Mc5vYtIUXdusC/lSRFwlqBFC0NGCsKZrSa7eLbvAHgpQ2tCTl
FECrQjGR/oADITiBn8CDFd4R5+Z1eE0PUg4FO6yb4hKUIyaTsrQbE3siENi0JIZD5SQRX+q+pZrT
gO4PYCZgmoldEF8pzPCdBbshudabQ0WvRX4AlY6NIL5bNblPYkvVdqAfaPf5W3Ot7OIT2nMcaUC9
NSJTObN3+WAAdXmbVP5Q+vIxgiXiqwHlrr0ICxhX2GBQNj1JCYwp/V602sKBqsl00noPVqBTD09T
cCeOI27kbf4aEF+nW/Cem3DTdYBLnQzB7+7YQXdSzVQwNnkCvAjN4h1k7xBF9DPR9iFEJaHATqFa
qUM/oPf7XXKoOmdqbHi3CiaUPcDyLpxQd/F/s85Xr5IDV3zoaAehOXV4OS31aXoyWke6Amuihvym
5nTiY7vDSdiCngBvQhP8iBJWYKUHkl/amFFvGWxfPhjJEfLS6rfpCqYG4few3qlPHFsGcH6QhLJo
yyChhSH1K3/A9eI2hJhxHUER7MlmfMAnsneSeK1m1nAFwFZAb+4b9N2gkkmeVAEFuBkVLuzQ8trC
PYK2J2d+WGxlY9duBvDhCpNv5obp8DY2x1CyCHgzB6wUAriIUc9GObTbvjKjPegvIHVwsgH8KoVK
aO8pz+pN9xhQu8xMtu+v4wfcJ0xw98q1sBPckW9l+Cqb0xVufQz5cThxXtdwZOFONaCXZ6XollZb
3IgQ05veY6v9ps+P6J/xbZGDkrJNpbBFIyLzAUuAlkh+QNL9VkAf4i+F4pWc4P+DLvm54CINTbOh
6NQZRK545Qs8lVs7h7oU3Ksi7CPI+ruRC2tnmAmkG5kjAe+pV2S7UNumsP9ona/Pb3nOAb8K74vk
tCnUqhl65Ij0rrHh8qrWG123wEjsgkMnfVcq2aqCLSYpUDGrH+rOT7PXMjsHxa2oe2CMQb2ERudK
6zBPdeLZjcXZjtn12jn0KblF0X7etUUuO1ZSnnUc5BbsBMyMQfs2IAy8zRM7hqgJvE/RS2ntVbnA
z+vD/1t2OUAedRZLxSziDHHaInNFycuxM5/QIYOurR2AJSVsVRiSC44IV+VVcupHiv7F41mOkkMN
fhvhPNStAycEocIVAqj6upHoKrolGKYSA4/Wwf7K2MuQlLPSYQMPs0GtvFo9TtyXu1NWbiV2Tab7
cfBDB2jf3orA54WDB5zc1fpODHzOr0WMI+GvGjwFAFdRiIC5vC4tpT+KcLWr0OFWjyQlmF+RNbV1
aWULLgfXWSqWSgIf8CtSHIzRLQtMrlAmwR0W+vMIUc2xkU+jDmdXL2ydcnbbUSEs4wZkrWD6PK38
+bTnWHHRhRD4oBhdBXkh6JFJQN+4w420AVdURxoxunEDdGUQoMVPxLVOwPzSf/WcF2m0jqCgJLMl
RCHZFd56tAJg7gR/M6hEm0Nulxw2tsBL2zgssvWGwNqFL5I8qibBpNTIMWunhY25jX53DccolKjJ
C4TwYMt9B8PaYi34fF6m/Lzfi9gblOUw6LP8Xe1kUH1kDimh0G5DQhGKyvM8B+gnHE+wXG+2IqZ3
8MVzNAoG+moZs3IKLCfYZT7KJYnx5GtHTjfBhKZ/5CKH6TC7dHIRfl+hy1bLtPm2fvXUF8FX7kit
kgYQBviCz7i66CmHgPPEfJDUZhstCENibm93fG27rYW1RTSdkrDlA4xKIRJis+yD42JHUIih5Eaw
wulqXlolmDkMSGOslSNn5V4v59VxVw9lDzII7nUDCCN9mzBfonY+wBJxTFwRJuwz3BP0CPUAH11J
hkvhTR+cKti0T5LXQ5ag2mI76mt3Rf76cSxn2JUyxoMS4i0Y3A7aElB2bzYCbAydaEN3BbQI1hZc
ee2Ws+uiSllQcQDuJNjV8l0MIfoXODSGbu6nyfnDnaCwkJ+uPYK10/SjlXIR6MIkZsMU4DSF+MBL
42MTQKDemtV5RG5W59lcBFnz18/9r0r1i+2+nFL3aj5lxcwXaKI7MUJ3E5LkrdVETgKrPg3pHVRf
jfDOGI7wtdCnjT75DC0rRKK3DigqitMPbUFYBmTnqt7PhRqrz4WwD8g5j/cTfMS1u4G/JYonD7Mb
pHZD2+G2hT5dGm7hHaDpt23bA1KpIT1V4tRU4OsXdNe8PYwUoqswR2YODkJliFEn1eb3KbjnKQQL
LYrEMNvlgs28DIeuR7+LMPF2+qN60uEuaQryTaWWtlo9d4ot1jsFSkvCJutuM34ndf5EzAZymjB3
Kdw2f2zKu0gzTFW+GVvYU7tMgNzoQyu+oITmYFEKPqrkAXl0sIPQDeHwmV95FCuBZzm1Fw1dbONZ
HS6GposnpHuY2kkb9Oia1i0NEwVAuyUOIHntakeBrL3+c2y62HtMrjUlzNC7aewecCAYyhYeXAIC
B2MW3QMWWL2PtQc1hZI7Ctkx9jgADcN4KACMFcZnPfBGepITqHQKgq9bkXqm/NjLjpThC6Nl8LdU
hy5Szw9344svrKpq3ad/4VMDr+5Al4e9PM5GtotArHZg/PgKK5pmTRx7LTgsDodayqMsnl3/Gvig
XmEDxs6sopXWJzE6I0A7oYSMU4rvV/bG/LlfvaWLsyEviW40c1AKm7Ndc6S15bem2TDYgdkqQAeq
hTy0QrHoMxgWd/EB5mebuF6jIax8jSUOQINzViALKExadiyzm0F10PMiZvLWz6aXMWww633EPQ0+
IBK4xqCCxi5q1ZWbsfKiLNEANJQCXR5wUPJ5f8KfN58nU07Jzjk0TEzQqiHxCfOU7WqIXrv++bC6
2HWsaiotEzCKgzaFK4anBg4Xg9WJODC9BpoUvUdiP3tRZnR9yQ6acKZo77DhL/7Lf78N/xO+86u/
Hnz9z//F3994MUJqPmoWf/3nIX6reM2/N/87/9r//bNff+mfp+Kd3TTV+3tzeCmW//KXX8Tn/1jf
fmlefvmLw5q4Ga/b92o8v9dt1nwsgm86/8t/94f/9f7xKbdj8f7nH2+8Zc38aWHM2R8/fuR/+/OP
Ocf778uP//Gz40uOXzNfouol/u0X3l/q5s8/VPEfhijJsqGrOjF0ZR5K9+8/fgJDYEIMTZc1SdHn
kR7jwHz9+YdM/6Ho0HqBIoBIJZHMw4Catx8/Uv+hakRWRBksC1UiVPvjX1/slyf084n9F2vzKx6z
pv7zjw+rgp9vsCYqKjVkRTE0SjWq0+UUN1XjMOkaXtoGlITgaofGYQTnZGOfocNZbANopFWgFbcs
ejbayc9l0Y1i9WFo8BahBSkFcIRW2n0QwIclYB5N4cqcwzLNABG4yvysG30M5a2UGq/KUHpgW5q1
CjGQ+rXnaF2NjSXKDI29yKpq2Rq47lRpanNS3+RU8kvYGWRh4fKePUqze2SGRrEK43URzj6QChzl
AKYLkjuw0dfy1pf60o6aAKeUfhDUzhartyYSnQmTHSWT8XEYpkRkhfa1MPb41z3UFUmmYCD/xsUW
QpLAm6DCmZ7cdfKboBaOOIV+Q8LTNER215V+L8so0rSjTtWTIoaexCN/Et9SBX6oId0FAwQeWkzt
A241JdxrJlxbptkJBTfP6G2jzp0Y7OZEvY2qbleOwDsZuyrU/HnwGiUHykyhG+1JRw+9ZW9ikq3U
X7+eML9d47K5IfZplncE11hMVyX0vlNA1C/emR9b83Ir/ho+f19hgSeY2l5NSY8VMgnUiiuq3wXd
KuhybZFFpCxlqWplaG7Yma/BpcIZNhrgzjpwcfCrh0gcZE/81fD8a8H+15UphgpaEd4yQ13yKKic
jFOqYGsqXgVzzBDKstwqHuht+Qg54KsGfCYNVkRP65pWnz21y5UX53NHY9VIYzB9ZXqcUC0rAlmp
Sz67oSoRJSqrokqkpSIaUdNs7KYMXOLQMNv8JagTW9PTlST0s+u4XGWRB6bwMEpqFatwrCILz0lY
2V/vvo8NvAyEl0vMD/HiDNXrOK4buBPZPcyBpH28jT1wvFxUAv7XKy1mz39tB1URFfxJprqsLx5K
kLFwSMcc4QLqdSOIobvuBoYJm+oJjkRbcu7d8Bu/7X1lVxy69+6536xvjIWbwG9fYsmJJkRWK11h
8+WiN+uCeQBTkQ/V9TOBzRBIsjOGcLVH+ul2+XntS2I0n1JjzHtce8Tg3iOxk4DxGCPeaJyr8iWp
QNQMBrvJiacFtyW9VrTEyzRfGqW1nPHTLaUQIGYUnLFUXTxvSIUEihTj4OstyZ35ybNBcLab8zTM
8g6huyY1LYvzLv1ti80aFTpRdJz7c7VzscXkXGxoKYSlXQ/aNi5rstNixREhHMY6QNMoNSMthcQU
hmmsij18OYdD/WyMwj30ke/KtroJR/ke7D8TcDM0QehGUJ8ioOcTDWo2dNoacKGRdLZRIGxO9MHH
ik6AtkRGX4xuAh1xVL5PqfDGNDxuOd+LIXPZ8JiEaKHKFCQE3U1Yugn7+14Diw0zTMjYbKNSsvNa
2fX66GSl6NCO3gJ4CGYGohmT8QVngLyAqQS1FTneDFHh1Hl3GLRil1b7nj4qXLaZVLrTPHYDtFzK
+T4Z4dUpaB48dZ2ql45KAC6blneWOL42tYwWNgIzg4UwzB5oC+erFpiMrmnwyzB8M04Ff+Z1DIMC
co34BKOn1u5G7QWWLD0JvSiEDkqA+lvOttUQOLLUeV0jbBhDBdmBG4tP1rXz0KNjNLSwx9PMaqwg
UosHQp5HhZsxBTuBMGukHNo9TbTTkvYQi1BUacoTH2fDo2yfYBBtEOZCN9vMDOazqbmBsVlaA/in
UycqepdF4aYK0A0eniLpTsNIvA0jl+lCBJowKNFweJkSDGVR+OcVStMYIM8GcNaS7lQq7YZWv+2z
O17pGwNd7EkQ/VQcDspwRatq28loOua9bJEBtkQYv9tDwqEHmuvuFD1Ete5MwasYvTOqWSmaE7r2
VDTxexTApyPmt0HTQwDCaGJzzEmKK9I8rsHFXULZAmsyAc42aCwURX5TSw/43Vr61qLdJgxP7fDa
KeNLWdAdUpBdokbPajliZl7CHqMDB1uRfCHTd43aPBVZF5mpnDhpT0STR7nLNfQzBmEvhXCyMERU
qkZ/k7LpiSv6d0KbQwYPXqvuV2UwPo0/F6/gHBUuXsFE6sc2pQh7UFH3XNCUrdtZ7QP9Gl+0m8Ps
cvV1tF+0z34E2osV5290saIwdUbGRqxobHSvuKoBA8EYbD9zGdG02/4bxINPIxvVkHDIkqbKS7h0
IOuJNAZJaXeP1Kns/Nh6wpEB1kPNdt/Arms1qn8a2DSJGApsqlG1LFK3UFNEHs8rojd/G8Oaa9g1
D1fQ8Aduids5M8PT91Wsy68DgR839mLRRSrX5NVU5HFa2tBtn1M5aHfvc199WefoLXAtvy+1CNxF
29GyGbFUcJjpI+QNvR3QKkQncyPMFNFfgnRLkFlPgpfb0RamkqsopnmJ386Oi6tdbNxRk6LYmK9W
9tIztbLTsKG+6M9UPWXHDnxNmm7tkS627cQqwxiT+XjUu2063klTstXIE1oHK+/H2oUtUrtQqpka
84/HyHyMNZCEACi1U2zuK/t/Q7Ji3hZf3cjFua9RNpSThPVmyax5vezUwdBMg5M5P0Vrjbm12zh3
bi7efr0aVbGSPt6MGYKUQA9cAldjntTJLhrIJjqn3lqG+WmQQ1OBUrySIiGLS8xbY+xIgpCj6Dcx
Dks63BTlynP77MJ0JPzQ4lJUQ1uqnDM1jZlhTEhigXaZ2tAqm8SK6IOM0/3rHfL7StAXw0KqZshU
U5cVRhLkXWnIJSpPmPK0MLFths7vxINCmpVCfr4vv26NeSVFB3YOwnnGEgkpqNUU67wt7anUwSqx
2vEWUKm6UhxNiJyvr+r3IP3rWov3mTe9YHADSumR0JhV/T0qV9h2n9+2nxezeIGjKVLrbMACyKuQ
Rjph+0SUzmzix68v5Nfe4xwbcSGKKouSLsuSuMyjQ0ltWiVGccs02czi+4nBohi4KonDnS7EsGjV
Sfz3iDGvqFOi4YwzlGWPvUnFvowa+NkWEIo9Jnu43ZkGaurhoT7EIMufAE84CF74iPPcCa9m75A1
iMknNRy+A7r5oqFBIlbSFiceKZUqRMeitKVAmsfvtZXCt1uKEocbsHBWgX4stIchaM0YNp1R/94F
DzKSyVwBUE42YCkNE0GZmoo0HJIARcfUAe33TUryLSfVyhv0SQ7y67edY+JFFEpm6LxQz02+vjRh
wINMD4isuIFmvFpuuQLnbAAgW1mwoYlrJrHhJaM/5gzGRPrd19tlAYz9sV8u7tziLOVTG1ToGszV
b2fzI4HnRvEA3yvP2DbwWclfV9b79D1Aj1MlFMMI+jFiurj2QaknQigi8FzXD3gB9rAkgPUFT0Ag
yPegCHowPi1WbRERCz8LJxcrL15xKUc/KGkHEPRoJFl91spW2sFzmur99J6mkNQQj1VY7mSjRbXR
TvtWVvcGtEtkQ/NTA6k3iXaFKPAjL920L8wAejMs4aZk9JueY6jQF9GzNqLZHxFky60A7aehfMxR
3PWJYKoJIFrQMx7yxwwCUKwSrE7/hvTXgnYkCrXoWWKzo0vp5HEXOmNGAoiTgpOrsADQ0NiAuXl0
FcXMDRQ4puv1S6Ynvh5jlJVxR2f36HXBQ/yc51do3F2xGJrP1WtQJqbcvgu0244cm0yLv6VZgsoO
tQ0Kbkeu4idJGE+yQCD3c47gNC7CeRqU1bt6Em9FUt8nApC116mabMX22yDDjU2TzkEDF06heg75
eFLDF6LXXgPUTZhG10MKBJ4xXBvtYwITgLEAzAtT2Lw9TdJVMSJbSg1bSyWn6CCl2MMgEuDzcazt
gjGn5LDxo0c5TMxWHzFoTTyiQspSr22RfDeqyGqGgxFkNuBtpsIlb2ox6yxeA2yg3HiimLqEmHcV
THJhN+bijrpJSU0GjQmpgsV1CXAGDLgdQVY3NXobQ9fZOe9Rb98pEgfB437i9W0qDOYUs/u2I047
oTtInaG8YVoGD03d0oJvjXSVw9MSwx0DTIlQuuZ5YZiFBKGhUtoKUoThJkZr4reghMwTlDcn8la2
o1lD5bXB1GvkeCxjjQ3BHANndAkbFiXpXLkxjqxw5EI48lyFiSnkgqTBHJLBUrMBzgYEElop8MI9
pKSgaz7AsH7I9s0ACVetNFNAyof0zYjupkQ8VcYzU8t9aERvEjyk8kY5pVnqjnD/yKZ2N4jUSbJd
20HrAVpKWVXBAB1BKYSZaiz6o3CtYfMM8U2HSYJIMRrvIYWSALFWF6auizutDfYV32QkcZPsXCAl
NsUx+CYaiSfw6U4HLFLWCWTKA5eGosc7+UafIi/W5V3Bao9Vt3J0kjIRdIMYhp2FKetASY3FjmXQ
SiL5ro9ku8fQsJvw6EiNIXeuF77W8F0C0pWg1uaoPudd7VV4XmILE1pDdaSktrrJayZmVlAwTjPV
KkWod0OTp9JhuZpMe8iH7tM626fFSy6Mbj+Sm7JSdpKcPQDYgReaZ7ugUHK3D8AuKSZPxGaP+/dQ
JbtgfMzE3AmJ+srF8hiErEDCcKuEd/0EgCw2g+ZywK7iEvDLFOPv6LmR7wi9lWc6FsKMyLSHicyd
57y1KjFzx7i1AqLcgUEMRA9ezaa3x4nta8ZvZaY89yV/GLBfYuUh4ek+4YYj0szR08EMcgFVXhA8
lfHrwEDkzBu3654IgLrDIHjgQZhBNJnFnNWIbfqtbPhNWBVeOsbYQN1NBB9zGpxAXd5z8U0c6lMK
QH0pwJ6owG6A/61a56+xSr/BYdtlxY7HLd6RQ80A1m7LXdjWbiojCWxp4XfYmHJzpRN6MNr2GE5w
O8nhIg+VQUV9DyIDfiQR6DrzmZeAjs7vxjyGk9p1J3+n7DD2u3Y80zy60nqYEPWiqTeyU5LR7RQg
OMMQGm47gb73JXUFqLYZQB4IPZyPBSG8MfQQ6AP4zIqKPaHCTeTUbNF9U2PlUeknk+iCL2lQ0Da0
0IcQocnyHZ+x/GFoasWz1kIVUDy1Gd1NSr6dEuC6uW6mYvEtawxTS48RhVTcgD5obPgkea4UDJVY
gLA97vSmsrVxP0H5VQmCm6mDgASauWZblMc0UUEZAPsTXaekBkkuORjRA7pGdgiTyxiA+OKGZF4Z
PwsCfO2EytL0/Zx8QMO258+THu9pehalGyPHDieN2RsK3FWvCTZBoH1vau6NybAVSOQWyfukMato
8m1bPespxNDAu5AY5v19Ex6raNqK8KSYjPAmjchtEXHJ1dpnKQZ6W32v+hRjv7s8rvc9CIRyCoMJ
wNSzvLLT+DUXZHiNvPSk30KYfTdRJHhp6uhQYjPiZ47no46tyfvaNDDMEVX22MnZUQvjnRZke6no
NqlR41WAe2mvPslaDSk0VEHNjY73uAnvMunM68piSQ/1Ngo/B0kBjhoayt1bT7Uc7j0RtxKxyUwu
wee5oTDnVPWempwGjV2D1J812r0AiqCjTMl70OuFk8ITvM0YQIHZlqRo75VSjp5enT8kwnNYAAIv
JmuyrnPmtihZZCSgBhIbTZIxDl5kdmUll0M0Y6lBwsVkCWYUDp6ZLd3T3bry3Afc7qvlFilNPAgC
02gEkwcPb4itnqTHDIMzqAAITmxV9w30/F5ir4K1ZgMw4mrP55PUX9Yxp4bgtCzPefevl9vnqAVD
gqJmlvVUYIITnSqImc/oZGW33rL/+Lzl9RqobgyqEUzK6aKIMqQ6UiNdx3rbYt/sEeR85mY3s0wL
RZbvjnbmhKd6V7lfZ62f3mhDgrSfrIm6ghr+1wuFpOREehLMFypvK7865V7hK3C633EvtdAGvp8G
iOQEVvAmw4187UbPI6jfr/vn8ovnzAOBpp1i4Gx3u33t4TDzal/erDUqPqkdcUCiT6krmJaISznv
DmoSzMDRZHdJdOJRdIzC3poKHKktZm9gkqvyygszf/HfLmzui1CiyNJv40qqRJ1Rt7yCSTkyyyeq
X3/94D69oovPn6uRi2qDIEMlUlmDpaaPt514I+olzmDJYbJfFHw3to319YLSvAV/vyJD1WQioWex
bFoQoZzSrM4q9F4Dr8r3s3GmeFXbMLdlluKClw+0hbcquvr5jfy57GKHRGMcJZGeVnb12DoZ2tol
3Jmmaw32TBMsoeLT2pb8rHCUDZQU/7rQxbtIUIioIseKBUId3QIYYqfPzeZjYHfmN2sl/tp9XTxJ
PIKGDQ2WS1rRidR004J+GArJ2jT4g7Lw1QNcxLSoxqSHhVgoC940iHdKuWx1UNIvxN5Um1shPAuS
E2e+YXzTpkcB/MLobYIFUs5vhLwwkbIUht1ph06MLFWGb8xoBirQoi8sTGzeVH4gPaj0nrX3Xfe9
gjBsP3KkTW5SbdLm3tCeoVK0i4CS0YutpJ16BbzE5jorrtvxMCYMLTdYxExIljMOmf14QgOjas2m
E616DPeKBuJmHnbHZATMxoauFMR+OnDbYBVbpw8Mabr+ioIBXPq7hFWvRKzvq3nsGpTQ8Ffoa8xH
j7IbsRELjC7hVpAo+26oTAJoOzL8+1TZsKY0ZWaHOIgFwRO01wT8O7qrqgb5HrdkNb8bwtQWhysj
P+baaEl5spHJVu8x4AFLTg7NHoKZSHILW4qI7jSClSoKs6LQbobgKU2T3CyL0IoE9lrUrzEJngEn
jaXySR9kNygf4tbPh4e09+gE/p4aD3ZM7ql2n+i7UTpXmN1P35gC9wFgTuHaK5QyQZY8bGBXJinl
nvFWtGPYuxoTiG6pHpp8khEjsr7Z5CysTF7gH4zlHnZSmlpZyOYcMTV1rXerKHVaVQBlKoem6Wjr
HczQQbvQ5tqHJQeJCbZoBE7d7SYSnAnfqFn+WuWZPaBoKsu7IAP/tEJR1N5rUBew8m4iHvy4kUKL
zbZRO5NATwBmeSMt98L/Y+88luTGknT9LrNHG7TYAggdkVqQ3MCSTBJaazz9fMia252JjMnorrud
MiuzsrIqeuBIP+6/MF8sJo5yAE8MmLjSUax2YHKcKpxcBY/iIaX92CA9qthhj31LgFnqmNM0bHEu
h/nCq6/1v/n5cCVbw03Be1dG62UChZ1F+k5mIovqGPU7U9wqFtK0k1SjO1gURxN5RsdofnrFfvR+
SjVl668PyjdE/qd9ZigYdAC5oJa8KNkN4VBKZYkhFuIw2Uybqe9604m38SpYN3ZYuRqcuRWpzTp1
9cmVkE3+d9RLzlSFqN/862csanFCUBVG5JPlRjt68Lczy6pfq+v2Prwoe3kufcEpQ1FETZ1v2aVJ
CFbzhZQMHeCc9GryUT3Py33rT6u+haNiiRutVx8KWKkdFIY0wyJGFEM7j2CsNSs/i4+DUK6NpLtQ
Zj9zdYiKBE5OJF+1qB9/vCOFQMsF+mn0J83mUKbDdrioKnHm8P4QYr6m313DRiVMVSZU86U4C80l
riFP+IH+MrFUquzqFG1MH6vKzddL7AyoxmBudVUF2KPon5A9tdC1qQpKDqI/zBTjRw1nwDQPgfk4
Yuvep3+q9rkOiqOsUAsLaP+GuQOSwJkfhboauhd+zvmlZlEZkRVD1ZfplSb2DaR1fk76NK7Auh2y
bb4z17Od2sU297mHiAWoBSCYJCnikiUQD0MrDdF8qJ3iq3Tr7y2yVP9m1iYOL2rrnZleRVLQONDI
jFFvWGTHkVpbw1C1lWuVD5Pc2K2/MeD8fj185w4M2k6mrM45qmos12nfJ3o/elzMszV87dO6Q/vr
Qdg2x3ibn7xjuwa7VP4C274KfojFLlz/nZyHEZUsUzeBDfJPH9ex1/PmbENmcAYpqZW5NtazRTU+
s5oHRmseW+3SqjmT+3+IuTigAi/I6sFj72RHVo2T3wa+skel3ZFB06Dv0xUCWMUIoKSwrQ81Sv9/
o9ltfPgJi/k1xroQ5VGdt680Cx2tjXyvw8HRXWOjIa9dTnd4Vn093efyyw9BFxlt1XmFLoQElUs2
8IRPiOCd/KrcCOlvyeu2QrhXLHmljQqyR9GqKKihd08XfsSZbQSIUtbp/VgKMh6Ls3GSQ7OsBS6p
Pv9dK/eV/qdGZE9Jb1iiTld9q4Q/jX5fhndjef916LN7ymQvmTMS3Fgq4viaVIfcF0S2OI3CvN+G
pfWYt/0lM9szxz+faKG+A9pck/QF/JFnmemrnsgTbFUdqzfgXTbrlSWULTSA5pxOoMS+/rhzSfb7
oMZCKdLMkDrusp7L/zSL/YDeuBZWykZdD/8G5ufTF5qGCNifgJJi8q5dfGEeTXE3xlS2ZUQKJO9n
J8mXNumnd+ZbCKZJlXjF0n//eDAA2RIrxaTFH1DVsn6VILRa6nlqBhV5lsHAakKsIvR9oW0rr2ZK
4WqodtnY7w05vI7UfFXD3E5r8fnrgf50eMy/C74DDXQTmsJSLcwoEny7BNL7zEA7qVR21ahSylSo
fUku+q+O7wfHcdAvLapLcRevtVTyyiktCkqB0q3oHYPply5qSKKpbopCGqV5Z0YWptILjY3HtCXL
qX8FuvBiNOFVn2RXxQBgThC2k3UxF/mEU1oMyWKqisLLVD8Dv6AO9VWqfEsr6xhGwlZMOvTl05Ux
ALxE/cNTd1/PxRvh/0PGu4i8yIJSS1AETWVQlIFa7vAYZvWNNlEQGG7yIVnVcoVKTHnTJvexYVyq
S3xKPhbBF5tghOkidAkrIbJiu0fkpMmE0zRRnVYhyZYlZoRPsvHdT5KVgOD015/++e7+GF1b7Pey
yBQvnwfdiLJD2tLeDa7UorUrruxQGTCgUlxNxl8YMY1awR8Fo1tDrOwR3YLY/901nauoopMq5YEl
vS7r7AI8Y6FkQB/87ReSJbIQKWosK7dxH4x1kLCDC828awPE9TRpXRXmyihk20A30wsTN5n6tVfB
qi/upU6zc/LFUPPdQph4fGdrmZeZUTQ3OWDJrwfw7PliGaIuk2GpnypzotQ2WqiB09Y1bY3HjVOY
D8l0L3jDndxsk/zCaPwv8/WveIukI22NKWfGSjcV+pVcW04ZVk5SDm7VtA6VYMeSrJUa7yNNdTow
FL4CwiLBtMyH7f1sGa9lASt1+hbUNZJtySosLz1aPt2P8LFkRTNNywIwbixVJw1DyYVp4t3Waa+9
Av2dJhQFETeSBpzj4rnjq5IcYPIlaLYVC07jcfqn5mMdJ2BtfTpE0NDztc/8gf2x1YgmUf0Kv52G
67bA5FcPBUom9HgnJLH76ErMd0FjrpV2cBIxsZHtdkuvPFRNguxTgiVx6gSNuqqD+7G506aJscps
y9PcoNNcQTBuvl4Sn+/QeQQsFTA1lBJKcYtkNPUr2VdD4FEzcmN8qSGY6jvkZ53wu7zVLh1eZ47N
D9EWK0ILTT0IYqIN38YVIlX76BlwMrXui+zR+W5YHJNEYgLJSICvvsnevHssJmXftsYInkg/Da5g
G8/9j3ITb6Z9va4xk+k2ZWZTx/l+YTjPLqh/hV2SVtUUD4AkB0LUfPPvxBUQ6fQWIDRIUhVnOvGY
7YVd/J9fz1QDJImbmVeNbi1uhKExijYsZlAYWngIMkFxwXdve+khfO7TMK4GG/bGr1h2LxQPjpWE
mz1evr9C/3VInzPlQiH/c7rOalQk3mfU8lX1k+NUVemN2pjEyI4+JLqb2buBjuIvZQ+X60ewv/gW
O7cg3wdcLMgxDFXLnxGP0Y5Mak2PcFfuKIi6l7oin+Fa86eB7VctkebeJ8Sj4OkthF6pdMc9FMa5
ehE5MCyoTIEvQci32Fy6L8/dRoQEMq5alil9gj6mQdP1TSHT29+Le2mtuJFr3YUr61BumoO2Uvb1
Ltmq2/jev75oCyC+mREudiA0V1UGPk7l4FNpzhcLw5fLkIqQ9liX8vdUh46TtHdWpT2JUgnJI6Lg
mOjgGYqCcokiXAuksWYgAg2CqdXoTyaYJXHIKanciKq3kwPhhM8M6kbD/ST90vT8th4iLBaMrVZU
OA8kjo9iQt84pApoFOY0y9EBHb27Pvrd9sZLmKLYr9VuRol98raZ/hDhVlOJNZmEBgXnD4CjxwC6
rD4CAM+FWzkI7KRU7/tZGC28It1cyyry88Efs+of6N/uGvVEp2aXRPVLYP1opeRVBwJQpndmnf6Q
xNLOy+Cuzv1droiYoFW7UUsPgdryAU9SL9kqtDpTUr+ZXvwQdrENXNZWNSSdfLrUCqQCE5/wproZ
J/VVi2oXSIwNHMcZ9Og4DOJON8Yb3UcGQBLdzhNOslivAjQY03hwqvaQq/06YHkzUXYFxsmizj78
TE2kX6PnKvxpgWTqqIrCLbHV5NABobEAeOV+aKfdMQUaT314Mn5k8hMtA7vsk41ZjGtJkI4CJ87g
7zLF2sUe9c6uWeUUzUPpQVcfxt5aabHmRKUJ6i1fDXK8spJyZUFylUhT4+RXGedIHna2nOso9LW2
SgmiaX97aPcNqsqfZZ3Uvl15s0hdKyC6MN0bAeXrXiBdUsG2UDuX6w1wgH2qlaptcPf6Srk1Ad7F
QLsUA6OlrH8opHlmtOy7qPuOT2m8HNCF1G/KuRpCciLpwvWIR4gG8tREUiBpdp0ynEwYTIpV7MoU
A9V4OHbeSKNCWgmIfirJbaE+DSP8pG0xXI1jy6NMePCE7Fkxp9WEnh22kbbs3ecNNNQYDG3UOUXf
uFl/JSVHP8JIEuaWGNyYZWv3arkFmBrYUllu6JQEwy9ZuPKMkBxkBT5Gkfq1It1FxnBKpN9lKG2z
crqJCsAjORZpAn0R9aAr9UkyvmvFThuqp7K2tpYyrDXpZipnRKhwnRYNClaRLRT1tm7GXVJ4D8MA
8lrV9up0iynXw9DIVxJSyBCxe0O86ythY9RoNmbpNdURO53im2K6R6GFLwZ6wkadHoUq3OrCnzq8
FTV6OXU4QkKjXWRR3fHXXfIcy6+D8cNHkVdSj2mrQk3yDnAonaITbiatR1By2yevVXGTdTKi6j9a
6MJlGITOYEYPUd1fD5MCNGYvlQYun5Uz5ivgY8ZE9hSmj36DoREr25iaVV2BxRG156naCWXS4tc5
HLReQgTYUpCZ6TYWpqSt1dx5GdLq+ForQKus6Ur0Dr4s/ImiyJFolFiJi/PkRgdxBpXstqMbFwxP
iATS85gONQlZrp0klJIyNFxab1doxl0bJwezlK6HvMUbJLRrREkj6Squb/zyVx39SeNnSQGN5Vvb
cqy3inhltL7deVdhFB6H9rGabmlib1NT3U96uRFRF22KV0Cbazmt9rLwfUDkrVJaHjPXQXhnsrwK
69nyb8ekvw0DZV22pa2oT5L2s5++NcV1Zd5G1a2kXHc6ImreVRv8jvps1SmPUARDgGBx+iAWgeMZ
p0l5yoJgHQVpyiPlha4doxjaAwwya3pNY9QAujsQYIHtwdYbgsGuwgK1ngHFVvG1UEx7NIFj6fK+
MAJ0UUEVpOBP2W7BOCevc7kChUdjOoyobXvRDTWEddxN96Hkf1Or6uhPD7ryPWxy5J2CdY7GvxU1
6zq4HkSTcwh5gDE5SNqjT/c0CY5qqqwLCITZIP/KtG6lRVykeuXAbXGRa9goKTKq3ZOAvULq1988
wShXsfRTq5/LNlxPlnY0tXFjTrO9IB3G0ZXCZMNrGYOmVicrzSzEMMuaHiEQQ6O8Ko0REaLM9vpD
GvRuF6R2DlI1M5NtEKFnKj7LHs85vBu68L4XXnR1+lUZHE8wUCvdnQ+4iiPDQHBb7IZ1VodgwfAr
9g5RNKH8uFeT14E3Qi6u6GbZcWY4NT4ndGenGisf4U+Mg6W4UekOahrNGxBLUqLyn4NCBa1mtdkq
LGjnZVgs6Tpyr6B3lGOenLTp0FsQt5AyKkfzTlLnd7K1RZP60Jj3ncZl1O2bCIInhgrRrYfwo2By
B0l3cf87lh8MxI+i4MVQd/qYPrVpvdd8eJ5htI3yp5BjvLcQYzNovljDaWiupgmdSB/UatKvx95H
p2fCFUI+iGoADdW66oT4j9I9WRV9OvkG9Pz8AEX6PebCa/Wcvu06ljDmszS6ed6DZA1OaX2LUKww
66ckyezGr7atYuw99UbpXpI6ZtmHTjKFa2kUkPoG3Qy61mqCdSs8+cKrHOm2kPzUm58VV7hNx9/k
QdlvBpMHqRxsJXOv6N5JLbutWPrrfNjKZeq04k0X/+pqxUblsuh+69gps3gj9UeVbALvOfEeApRm
rOnniL2T7L9q6bOQP/se/VPYtVibXAtZdq/F076Cw1WLT7L+bPqKrbTAIuvaLcGEo5kNa/IGumoN
eFlSi8dKbb8PJn9GMo0cb5i8WkZ9oxqWrYOls9CD8uV4F1bFPgm9+6oL3Lz7RSfvWjC961jKkTRv
JPRrDT3ZcNf+UET8GoKs+yH5NMiEcmsEqcEEq3vfv8e7+zHXfAohHsay7c1Qiwjsyd5W6xPqegCG
q2DX1y9lLt1OnvfMKAK088cEqQ9pdAUPZKSAgDkw5Qrbzq7cJrK4F5Mrs80e6lEGi3z0hhSZW7yJ
tKrcTlT4QcXWZfKtVF4Z+6hBVmTKsURsHxs/2LaT9EMzXtRJsrV+b+kJR8Usb03NvDogabLOJMiH
ubyLs9SJcBwPdQCQJaq1kY5Moif/9s1fIaKgKXPQg9QzhOs8v/MMXl+FubbGO2VIr8e+vm6NP17A
GtbzrQXcFQJvLyYrpTp29b1hSvsKX9hBdnW8jtOtlaeuyNIzpZoff6yLetPn3iboEleuERlTUgQY
wru2DTD50nbGuKkV/94b6m+J0d2lxVaI5TvRQDE70DiPWhrVQSjbJqV4zSRFkJ9VWbY1ddtq9PCa
4I+UnPCYWpuD9t3oUpLGGPhx5gEz3ra6tVcqEYepq6J8GQUSCcut+JdTQN4lHfv+JrC6bdDdSGHp
iGH8Y4i5D7JTE8TrIBbXKItVSWPL2kGSdNDr3vcJUcXQGA95DEEv1XYNsFAf4LHfB/sJ1vIYdreC
0K+H/EYDMT3oKZx0KDrpdy1ENZ9yJyCwlRSkwKB2lTY4SsNx4qOeh4h0JG1kD02ZVrwN0GmO9R8R
N5hR/wBXvmrjB6mmUz7GV6Ss8S/Z7G9yedz1qQpivV1pKvSHoTl0WIwnNYl7+SDkwcmDeqNK5WPH
/jCSeGPhptDW3UqIgo2GM0oefC+9u9Q/eKJlKyKOTUAjsnKfxM/TIBzanI55+ZBP9dqARa5HIEaa
dleWu7zJAkgD16pk6nZkIsLZIPRsSoILSMvtRd1hX1Nds5UUGKRwn7Xwg8QjfUsn755hL4Egxaml
mKnSKbAXeFlC/Conod1xcHdQpvwQL0YBMqQWnyKNBWPUCpdXgCNqaqco28hyvipS8VGs+oMh7Qvo
oO1Drp/GcdyaHDWm37pSspugixgxy4/HDfYNxnBn+X+kBp+UqkdEAFk8IRZvxvjRyhJb1h9EOTpU
uM6ZeBv1ZmvH6hEi+HHQOWqxQug4QsPmkOY3nf9Nbh95eb2KXBW+Th3I3+fiqcNHIR2AV0RHq0Qh
FJFGqG1pyE71cQEHKTbmcEp/WLijF2ZHj4DqcNACg3mNtNmQ/lGZ0jVIdfIisLSmGZGaCUcjHO2+
utOQlVdV4TpOs9+99VCH6sGrDh1aX6HXr0Wr2lRZv5VKDJnJ88Lgp5g/zM+ilG6EB282k5wuFhHa
foyirZ9C8Ffj1TRQf+u3Wg31pgdmTc3cHZvqSVA2ln6lxsZaNv/o3ROLt2lfQS6sDC3alMZtk1Cf
HOMtKmhbNcoeAxMATje9hupWRwalyJubUBhLpGmNvQjVPzAjp9WurPRQzOBqkERVVa58tB+kUAeB
4h9iRsIzktmVsd/XlbrOkP/WQdUW+lEGQTwM+U5q9eOEFr3cXg3FbZoIpZ2mojdvHcSNhFOe3Yhw
TAJzeJ56yUEZbpUB2BpGwwnbbK+kz3FIHjx0bkwS5yfPfnaHBwTwLmPVhtJV2zxmQsRmC3+HM3hI
kLIOVbnCLWqIDGLulBA+BBTXLbBAqQUnM5/mH7fSqFl6IZthqHQExgvV5wlKhdTvC8PJ4lTdhJXI
sm+050ri5VhK+V4JIZmMIzDxUghbmmUkIwxwE+RPyVAdeu7SIUguFLfP1Y5Eyn0WwGldRB1u0ZtA
VFCcao/GSFfDDxC7k6kA9Affat750bySg43Rh7zEXhNtfChJ6Nv80m+YYyxrHu9+w7Ij2RhiMgkx
7xe4EoyA6mb6cJIw5Mz10S5azK1pWJlmuDG5GiM0skaBhxQMMLU07YgqeSxpbko5PI7hq/TJ36i/
vh+jJcNRNVJzUAR+H0oVTp8WrlAMrg9+TbA0nEL/tOqpbv3VQEv868Lo2V7A+5FZFNrSxGqllsa7
q47KThwMp0peWuSmQhAzzUAxvIFFFWP5ZkC0EeKTVu965Xs8oPGm2o3U7UsJ/6kk3dDcgikFEayO
L3QDPqNu6d4YmsbVZ8oWzc7FCupx3otUn5qxdq+57QrmDXj4Xb/hVQG0eC+uZTe+v6izcK6nZlAq
Uk0NrK+6BNlUQaQaciNSpQPrS4kMaZy/zLZWI+5u9tfzcP4b30Vb9FTD2BxV3tkUqAHcdp49ezrm
jloAfZdIpG3ZxkfC5bK+EFc5tzPexV00TKn5omAhEndGfwCOBMXqzEoHkmNuxeO4vVSJP9eufz+q
i6I4jQaosQajypvDNjN8n8vg0m6/FGOxXuRRVKVO5puSY3DD68KZDvmveRxle19teCps/sYggj2g
267S16BdwyC/a2pEFUWvzCTgmz/kK4mHw2vlO+jRY3sv7JSHr+PNc7I8zUxd0pWZB44S3mLOJpnK
lTqw3/L8Zs6bEgxWVF57JN8rP/j+dbBzg/k+2GLCohYAri8RrNBa3LC8lVTpj1+HONfsEmn06Wwz
oIrmEjvX+l7stSnt2Rl5xT05l/y77bAfnvi6fwPpdW5rv4+3OPTaEenCofifeDBWXeNOu0XGfWO5
wgXpq3nql3NlaQg30D+Z+wvz/nu3NPgVilKF1dwEanbhnurrBhLU5SU4/+Sv4szT+C5OXg5TkkbE
ISWo3tTF/N+qTV77gsnI5pLK3plFociSJnN3k1kjaPkxWqdWohcF8CCydHQ04X64CAi8FGGx7Koo
b2S5Bg9IKXrb4YUitpfOiUshFrtWL9VyHH0+QoGmq4r3Mfidrxf22QgINai6qHJZKHPr7t2kCGKg
ypmOjZLc/hCMqxJIztcBzqFOFFl+wxvDr/kEzpRLKco8nW8Q95Ts2018mg3F4C7L9MouNm/Pfg9y
qHQadR0x1cWkKGMbpuY8KfVqXOH0sArUbffTOzar2RmQVgWS2Nbr1594tr35rlk2/6Z3Y9ganOQJ
DStXDJujoU8rpVBoBsQXEqFLYRZTZTal5+USbcBqeI5Q3u7HtdfG7tffcq75rYD30xHUMBRafx+/
ZUo9Q5s6YH8K5NzpvtbllUd3QwLY/3WgzwKLc1cTLq4CEBmtyCU0rEasINFzoI3j3tso22HbrnuX
Z8tF+ZtziQuwYBHErKHLcyv14zfN7mhZYAAP7tady9MN8ID3OjOTsqvZdrsA/n2RD3XmsPsQc5Es
Kf40lf4cs3fUvZWz7ocDreLUtTYJ2Rmlja+Hc17Xi8OVeMwY7xdRFZf3u1hYfiOJ9KVCDMsSGm8e
roE8BbUQszVTs2FWfx3wfIv4XxGVBaSqN8DcBFHNATtUP6ek2mZt+UjKvZWQuUe35zlT213Yius4
CqA632X0sxIN0NIEFqZBkrrGELev70vxoQsv5ONvme9yOFQRZiiyMGiQvfEp323JJInNxAtYxonV
rYZQXltA/oqWnsLYqfsxIEEvEmekBBHXxgy1ol5e7gSTMjmscQHAaYJuTTgifVx882Hv5FTPw7p2
Mit3BERHI03a6rlwQR/qTNqkkF9A34W4B/J1cRX7Mjgr2QdvnEy0Cstrhd50BJJphH7U9emFo/nc
Xn8fbXFuiapgCnJNtFYQ15Ro49TciL7iKMrzhbUy/0mfpuPddy12oBckFn1fIplGtQsA8ag9NUQ9
tAWEEDI9d3DqcOJWevSm6EFJRsp/0ibKXsWo2Hz9U84dou+/ebEvpTyKx0Dhl+RIKlvZrxFsQHhp
a5wNInOCgtKXRBR+Px44xRiOXu/DKp0BG/42RYtOWOHY5iQvilM5/RaDtQtzeRYkAmLinzEXaKxE
bjU00YnZ71GRXWVuvKcG6Nbr2Te1uM025fZvjOS7gPMJ+G6LdUoaWkNAwEy4jiCVWtmz9x+D0Lkj
3n/UYj+ISGj2SHCxH7hQ9ZNZniLzAtTwbH7yPsZiF0xCGxpiSgwJlqE/mG4soO8ZfYdU4oal6Ixq
affy05BrK0Ps1v9/g7jYGHKQlqYINNbVpD+d2NLZwKlBvAS+vbQeF4tesYTaSlWipBkWI03C38FO
NS48w84eJxC5UIADzIrQ0ccFYWpZVVYopbjRgDoDWJwetmimhqvSuvRBn5lVLAxNBFBmoeQ0q2l+
jOUpmZCFKUmldV+t1f1ciihP3o6K5ZrXixNtm02/vfSIPjeM74MucsukULllUUJ0G8zuJkqsOqT7
aLx0LJ8rR/JxM5yNr5zZHx8/Dt5FrnbW/LBwUmFl7kGqzFTEAdv2Vb1L1wI+n3/jWNTImoECqsBn
lxqhjTTUUj+hol2P1ToNf/ui5MbBzdeL/bOKAd/DzSYapgFO75MuKNIuVTJ4c6L8o16ZG5SCVyls
S3VA5DF14G3Rr7RHV8P490DbYvV1+HPr8330xfoUY8CsBTAf91s9naL8NjR2pnn3dYylUdEbjptv
pCDHa0riIl8k0JKWgm4qkEGK2xcL6R8zi9eTpwNQ81+DRnLi2QOzHnedBtJHDh16VBtRALpbRlsA
UesJD9skDGbwA4kIuF5Rrh2xD7BUwcDW1HCw1U6tLu29dF/G7b7ELJYWwAGdp52UZcc4TCM7gMSJ
8VUAbctG4bCxPUN3RGjlTmDBRIxusnjXxbcQeqzhQUfZhvautgtLeLDyNP3QBmBCwauBvxp1+Cg5
ttIxM+7bADZwCc6lhBF+J1P4KJtq78PYnBBg6QDEBIl3mrWNzfHQWU+W+gTjGh6RjWz1scVSVvPg
CFdoOQz4qnbmysTpSJ5ARymgCPxyJ5Yp5ATPKb2ffTIiZQW1WMucqtEfoN+t5axcR5J50KdXK3+R
JtSVUms6jW2/rWg2qK2/k8L+IZMid0hzAIIGHsFAYGb9PRGftK/n+g22usxq3k31smSPSpE/eQC2
KYj2vDXJIZEPNZ1yVT4NOxzpsQCDcHBbbkz3F93323BjONO+hB+ImLqr3zVXs4N3Kl1Y5+dqVQqa
E+QdyCPAO1qcU20j1KgmAN3zTsFNuff3oaPb2p/IhuXrtvbXo/C/RNNmnhjtE+g+H08rdrlqpZMK
Gk6yvY2K+W+KLjbmRqIbrMpZTvrCE1WZt9CncTcwKuH4h+20LLbDRE/MYn4ISxHgm/y1maCJNw1m
o/Sw6ptSGpwMvTf8YWmfFLQiJfpJg/AoIA8+0LjKzUc9+G2CsNSC0ZFVeqHmI6JgKwB8oB8Lx8y/
5dWhYuGW5fBDLrYmrvfGdpKurBIhIcPRot9R/UsCgOcLqnfh+86+V6Fy/b/vW3prlL6ZZdnIQRXs
RMRe6B7fxo/5RnfnAnH7Si9ud7Fucu79yPQpHGhkXOKyYFuIqEdBAZ/rm51rrMNV8ywj9TZskp++
vwUoSujGCVYK4LHwSawu1CDf7rRPc/ou/mLNmmFpKLXPnM5kgnBbboyrtrdVKkWzQjYorbF4a23M
BGLzSroxa3vW/Jm9FZFzEC8c4+dvqnc/Z3GKG5OXJTAf5p7DvLXLDQAd7yGXDvJOyskDV6CUXDBT
TnQyi41cX0U4rV16089JzBdjsnzEqlinYwLEmIBBVhIwCS3VuSF/GOP4VyFkF46zs2/md0vgrQ/3
LqFPTCO1lDkcqTAeueHKpKt9mhF9En616Kn+/Ks0LG/bZ80VsdKsQTzeRyhi3F2q3p7b4gaUfVOm
BmUay5q0FNetKXSMv4B06yDcDbK2D/txFUinQBS4fjRX7s0/F46ycwmeQY0SDQLqh5+A9uHUGpgq
oI+gdcER8OLWV/fRWO+UJFpXOA5a9b2o5ThmxysF7IZgZPgvg9rSQd9BIPv615xLV+jYyDqtPR2B
isXbh6KyWlQ1SOm0AHIt+KCcwTzIeCelxvrrUGfTaRIyjhxNMtEIXqTT1ZAYZop+o1t8k76F21xz
PTd/tFC/KI/0TlfqwRRt7+7i3XH2G9/FXe56bBZK+lXzkutX44vKs7V0zBt8E2lBiDOX4iVcX1pb
ZytX7792sbktqYr7LtLnfpHgaGh+NlHqqOB88/IuiW/lEBW5MHB77bcS41ws23538MyrNL5WlHyl
Wt+jEYv54VJ+Oj80l9sdUQ5kMFQLxYeluJg5+H0tZiZrPp49llPbLLZ/Z55xAFCp98/ducWa0oxQ
C7z5ZtHuZ9UC3EHJu2Oyg2EV74w9dKrt5U7M2fcMG/mfUecPf3ewQEbGx0kj6rhX9/F2OujopQFH
cmDmbP6O9gTPjPfxFhmJJ9Si1RvEM67fBN3d/BRu5k6TfKxOl4hp584MnmimYdBB469F3WUUjE5K
DRZTGD8n9aYsHvTpUoniHNXofYzFyyWUvcxSfLZJtPM2HMT0HeU1MGz3otLCmbajgvEcst2KiN7c
0v4t63MDKei31EPfF+v4JG20/XzP4Tt24b45t9zJF2dHCjoNf5GA3q0KMwrNbtI44iU5OhVxsPHR
Qfp6vZ+5QFWJXGYuppJNLb+mq1MZsg3yhOoMF+N9ommPBqBVXeqdWr/9Oti5QpIqkQArNLxnY7/F
5gqyshrzuf6RJdONoE5OMHgQF5o7yOR221yNgLpi+DUd9SVvDC9865kEjrom5TKGVKKJuzjCw8n0
CjFEXZpjZIXOKYDnaIWWqJPKhqs3gWP5f4MU/CHk4vQ2itwcFb+r0KznsEogXIV8ND67gy7a4qxu
Xuh/LZr/s5T8L8oh79bbbFn5wVPy9NJWYRO29Qcbyvn/+ctWUlf+gfiNyPKTdJ5cms4Z8T+2kvo/
yGTIIObKnCHjAvFPW0lBEv+BHcRcotZndQaaJf/0lRRk8R+aTFvOQrforWYj/SfGkurH9YkXAKkF
5SXofDoSFXA0P14CEFsVhKINYDt9+YTU/A1iJ3eqEgAPrOu1P4XGaoTCgJS2BRMHYVolK2/1skw2
eYUIvSxEfyyINS3k/EL+aZhgVi2J0kcQrBpvqu1sUh0xg84vF+a1771IYwmiczjpTbgf0TsLjBlN
mt4VNaSQYpBFYJjBSxTQaNEDqjUlTpRJ58Vuq0PuDTvTbQGDrgv01gbcm2qgvSulhNfdIh2FvWWJ
2uylZvxbme1fKcBfg0Qjnom08INDFOzjICVCrg1REOHnvh4rCe1kYcYAS5mTlf115vWkmtFDLrZu
q7VuMPmHVtKvpAm9c6CdOxyxDsoYnkZNzq800zuJGTgLtdhisHYfTgMPSNyuGOpZ/26495AJsBPP
24dh5FMhyo5FqG9aL7wyp/hXmoQPOZrL7xbtzV+f8t7UcVEtQDyJmadJSXYDsZrFNWeE7059D6hO
qahJAXTRfA6t+spgJsRQdynWgLmO3aRq10rj/VSyZlME6X0//LrwEz7ecW8/QSOxxBDFIvUU5z30
/idkRB4C36AOEAyA3hNk2E1YoPrLbxn5+142t4qMNkherWSzvtDge+vD/jd1Z9YbOZJl6b8y6HfW
kEbjBnT3g9N3l+Tal3ghJIXEnTSSxvXXz+eZhZ6OqJqqrscBMhMZUEhyp5Nm1+495zv//RPm/fOm
AShc3r5Nm/y3X241ok5tHwBF5GKvtFgzr83lhyjcsPM63KNPJfEP7CXrgAIzjlEuM8VtzXbbkQtW
Jo+l7kIfsYnwxPbimvOU2jrjvdfMmD5xVpCzYXrLKl9NEJrrOvknk9U/xrp/8wY4I7g8zMiFnN9q
kXh2s87sYnq43WdrxRUGq/EGDsAUegOOIrp4e0cQPNAuu3kmRKL79NU2GkS7YgB86uwJWTn9SEiA
lagwccTH+LN2/Gdz3I7GeOy75Ra8P6kT1siwFlnjIh7SyXlukEf/kxvh8kH/8lY86jYpHT4MHjag
s799FpGj0rno9VpW7rXwjKdK91dG6rzo2HqfbbE3yFXvvfi7c+U/q8Qvl+nX331RW11IPTIg/M/5
7T4QnOwta0CUHxS5sxKm/YbJIqxthr1tVZAVfYiL7ZWXjDtdBQi9G2P4cyslZfnvR/0S6vt3XsPl
sAfMDGdP8Pupb0mMSbKisZqkDLyzofpmkd6wV3wG+SWS7a0r7TejH9D5j+5t0IDj7s1Uhb0RtKtg
ttdBBGytHAa6xgqvq9Ukm964Mppp2zstk84Suqiy203L8J1n8RMiJZIfnX0QjU0qTItV2kj5qbor
93LZO2Tz0qBOx7BquaNHzHJ2kZ+srtmO04+MyArTvy7F5Seb7qcMMhXOPsdwseCBwB4eKygoCMld
a1rCIdhODj7htnc2ziDftHdtxNM1uXYv8Yh/ZEhPqsuwLog3PcsLwXJvdvKDlTNZbvRAXrCy3jq3
u5KOOpPMc58OwSds5hdfu59ZkD7G5FHM0YPf2eS6DPdxHPdkbjR7u4CzOkXvzeB9d2oh9dzkhq/8
6lYbO3fAa1iOzw0/WLWTXsncfou87soW/T2U0HdvzE8GFpa2ZiQgLEYHYtc1/hIWImFLqjg69RZ2
ReczVsGhkrBbx9p4b3Ls023xOFp8krLV9wOpyNiYN+pCdy0d/6FRPxMShKumXs9O/liW5HaYwVNi
dmj+403eOhBjnc+pdm8v/3aZeJsKZx/H9lsRYSDjea0sACax/RJ0tPvLmAsXNx/Dcp+1fN3NUZrk
l6uJa9A2XsehXDB2LmFt4hh1zPTbJ01pJRCAjhyrWx/+a++8dNgvhOxPWAF5nSbfUwzlz0o/wlW/
J/rZwRFCBd3FJUEQ9r7GBJSb2LRjR+UX49Jbz8xPyaNqpvnQKH8Xu8NtkSxchTL+HhglFRM9y6g0
yRK03hw0DqtFYlEJbHlTGWFWstYMYqlXS2K/z7X51dXpKhuTdrWI4Z62yMrt0gqxOb/0j/eIZRQ3
rXHyldg5boqvs4KdavgH/PiPanJexpHsdPeGG/4lcrMD7Lqtm1tHF75qyM2zYBpyPjEn08gpma+I
5FTMwGOMiGddjPxPl3yzsn/7k/W2uKbmvaYpntmh4qMe2CMEDAGH5T4dyeGszVUh24dU8LOGBZNi
1VTnuilP+cwRf8xeaN86veo3jekfZsK9121VY8dd4CzZA9LIWAGumeqrOMEGmQUST/mV05FJVvIg
jrgLQyghK63N92lOmIwvR984F2a0tjt1iBp+bW9guDNcZlV2ND36Jg7W2MFtP+GvtHO9CjAxSSXe
/Z5X3ykCOds+wviLXDIBCllwsMWiHO2EWa7HGLNQlRyD2W+hziUnbRrFKoqDpzEe0nD29jzFd7ly
PyeprwAgsROO5m7sxbvr6+s6Mfa8EpoLMwrD2MMlIDG+Jfmy8cqLXYrgVEKXsKZOgA3ggphTHxqN
fI9anHU6M28G+81xyZ4R01cwuRiCuaRS1rC58H/Yb/DmGaNf8rm7XNzg5nML75M9gozYzntqR5+J
N2hip73C8Hyn34UFOKJyvKepk+91D0ZmMO/SSL41BQ9aghGGINVk4r5fjPRUkU8+uffNwsWaki2S
f+oh+akSXHHS6fdFikvaG3FwRz2MH9d7kNIewnSdXmfpdONi64rJyk4cczX5YPt8gZ0syxLW7Mzd
NGNE1eqDFktYfc32XrX2psr1lduz7xlyM5ccFVvjuun9sJ6ibytGqpWl8ToSBZ5mkf2wrXgdN8zW
XGUceiGvbT9xVkWRoGpJwU5Ezga03r7AI1JO7wM8jLFYrtzKDx3tHCcmw1Tv8jNoLyyKoiEPyCo/
Cp+3H0VAl8fU0iul2BIuW09ZyjfcUICji+anLu8d/TYK68BPPPse0wGIwxmXzXkx/eC6Bh5R9lfC
q85N7j9NKRcp0wLU9QSTOdkNU3BvzTyqdsk8FC/VglcUoOVg2esYudWqqaPX4LLneHXwVHW8JNvp
H2SWbSs7wfLSYjF2gnrdZkxJrSxnTLIMV9MCF0EV2XPqBQ9SFbd1NK79PLiNRHW2crUWzs7x+od/
Urr82nWihkX+QBl5mTAzrXf8347eAYyioCwsBo9J8dgG2PC8RLL5EiIoxU4M7vUSu7cZQ89VMMH3
W26Y3x1ymT0WLKeJZ7//4xf028DkjxcEG4x2AGdMemF/dJj/W10/53CEykjrdR/BayFoKMntvRdQ
2t3YnZPCTLGW8LI6Lp1885WPuzCAhuV1fPBYLKKFz5PAjLMJJ4htw8Lth3O2bFgY//ErpSPze9nD
CZQDCGiUi1vnb3QqTHRzmfQyWI+SAVLTPBfWsBF2dtSS1536W05e1aob0305XzCK87WXk2dYinPZ
qRerr7gDMQWXDJzbYCFBDycmTqM6zs5ZTdqoPbDu6mcHNLeMzWskUkcxLps291GK04cZmRb4JUNt
/e1icwVufo/j/T12pydhP8qkm/FVJlde3R/NUfOHznlbMna1YGcM9pczsRglb3014r6G05HY001v
g8hQAVbRozY+5jbhet/Fhn9uoxKrd4crEuo3Z+1IcWzu/U3txqdWTGiO/G1Mxg8GW/fNUOkPJcpy
o31JsZWEcoofhqT/LEhoMgNy7fz0MFycqpeijVgcnoFgjA9GlkaE+SQQOKzT2HCPYdoOtHpXnGis
HF9sQyCrDp66Yt4ak49t+5MErTvhGleNlVyp8Ymp5NlVBfsJ1Ab9qHW6DVT1M82ru76p7iU8mF7K
6/4yY47Ntb08sSbvI+O9a0la9UAe1ObaK0keGd1DeaCUNSuxTaLsynWMa9Oev4Mqgnlg21d9EboR
m/AloCZqnUembDXFL9JPt5tuCIC5sxsCZFs+f1omjCD8+Npmp21mTlc6P1btHALVZ2DgHHxcurFS
MM97cm1msPR5/+Hb6tjoZTfg90QDuzYvAgejv57wtQegDrrRecuX5U6UlAusUugiLxD+ALTMOByc
Zkz/rPT/pabZY13yz79fvuezVnObxon+z3//5U/X6Wdbd/W3/od/a/dV37yXX93vf+mXn9z95x9f
5iByaWT98odNpVM93/Vf7Xz/xaT+z1fx17/5P/3iX1tjOPi+/uPfPuu+0pefFqd19Ut7zOTU9b//
eJd//fm/tNR278v7/3rQAEf+5pv+7KnZ8i9soSjaAqZwEkU8B8Q/e2p8BSwtOl0ECATG4zb4r56a
bf0Fj1BwOdkxYuGYz9LMlFYn//FvfEkwWhfwUOnU4U2x/5WOGoftXxYyT6Ca/yOMhu7c3wPVVZ12
vUhx7BBeL7ds/MmG3hIptoYLbxuf7lrXpbsZIo5hOhdxaM2E7hWNaz8aIAFhQhESR/ijarOMHD4b
npSTmcfC1YSTJB8WWIS+30qYNvPshFOe7A3L31dOfXaDMl3HVYulurPDUtsb1pBwlPMpm1NixrP1
2NnN1ppeyomwmF49xHIs2dmNvUoCgsQFAQyqA76Qz1ixzSmgzdVm15WQ3+0ELsHudXVYPOetUEgW
g8KCLJHRyM99owltTzS3zaLeq6T117rrWF1AEm0mH61HZpVfgchep6LZxnOKldZjz5s3YoAb5nhG
aHQxNhSTOtryKMe0TxCZzWLhc1h4lkFLaqKCIkUIBfO3Wtl3o4YKlY8rP/4o9SxuvZlYK/Ajfn3A
ALSW7qbXCqTKbbq8iupVlXX3EBS7Mf4YovoUXfpaWP8TEW2DYTymLUosqUNvLO1z5QaoTDPttUdn
LvRzGk/JDaM/kGH2PastUbBz6hCANUaEMqp9YnmbGC1Vadbz19CZX3WQsraqyfOPWazzm1Q487rO
a4MDmaXu5pIOUzMUqv6zj/cvLSn/s/XirL4qHrKvL339rv5/WDQupcv/e9E4tO+/rjGXv/5fLXjb
Zm6L7g/LAad6Vp8/lwsp/0K2gUdLjpXhsnBQziHq/WNNCP5CI/LSZQeTzHdf2PV/XS6Ew3cxCb6M
kvCo+MG/1IAXwR8joP/bc2IwRXzUBWxJrwvYo/d70ehmkyA5MKnx/5Nap+ea4/2olpvC8OS8Xvxi
BoMVJ8fITWO16mBy7xavIBOD23InGyrLcBAO8JfBJhgwdprhfg4mAmKo1jGDQEPp0gNHtfk0DyXt
mNxTm77W+Xkkw/YQqWAGKrYsN7NjF9iz6BHdFp2Xf8+TmfyUeTFsMSbF2ykv3VPiGv6xAOdDDG7P
oiNzK+yiqtzW7YQsdhkvNu6qXEcMMd9Kzu6IwxN7X1S6+HTdcrxdeq4swKElZee2m4dRu9HOSbzx
bsiM4X6ALrJtzMJ8NCodrIFHgVsoLHf6jq2EWNJeO90MjchsnOtYGbZ347lq6bcx5/UF4YA900IY
1GWC4EYyRNW63BfVQoacnzs49UkwF7REE9ml+dopi8LbzWUQXCSTBvbRvBKF8RKXecI5WpYm+Pws
WtrtTJPEeDWXQbdh5MDBAi/Ix/kMkcRHLDhU1juWrAE5MGbe6tEJjJZ2sakDL931VhQ1oVjGqN3U
flN8x46r0FCZVlvg2p9j87FpcuEmNN3MDEHHomUH+IkKT41fslMJMS/ERM/umpSzRK4Lp8tw1eZj
k+fPnld5FjGCvsQ8YSdj6SPWtVUzrjNVxsaqx9o5IJTjzLc2icczQtkmrXfTCnMEdjWQM7POnQHQ
yaqvTONrDjqnHchI9SOLos/Wce3t+nnS/m4JEolrf6xiB3IPLKRbG9rWsqul78/XmUpzu7yvG58e
0GoeMZeRjIi5tFopJ3Nh4XWOQyOVm4SuDxmKE4gPbxs0mVHexLqDKxHWmRI6nJy469e4E9OJ3+YT
8t2NXhUp6M+l5a0H1bTLu+HOAQT6pRs5XKc0lfRLVRWu/7OqGXEkK3PGcOiFjRfk5o/IHSp/bTdO
TWMFEiQtm1aUBfiLmNy/8Q25aNtvfCcx1G4pqiLflxMFxoSSPG7VVafrObudojxxdjPJZO1LL6Z+
ANHVBuYjXWTPHkO7yrrha/GHolgP2lVSX0s3J9qbVEKrgyRct2iJ800XDab3OS3YiY5LZXFmWbnt
2Efn0ulj50pEUzU9EPjYoojsS8ue7jDh1M1nHlga2gpC96z/NFQs6j3OQylP1jDd6BGzDiJ/7SCB
6sCY/6ycVnIMl5WZzfuqdYT/XBsEMp6LoJ2698j1CZOhRcOVyLr6vh8Hnzze3qhG96k2vHh8Mkpj
aO7nolT2aZj9uNsgfx4b7o2a5Fjm5UPeA5WUOaO8j0LrEsFmN1mG/zYYsVWfDDoxLgFRsumtgxrb
SD/53EfcFcIfGtBsVFIM/wwgyc0dhCyOLISSJl773lmpwi4e0YuHSh8tZpqcMpooOrmpfKATfQYJ
isttrNXIc2EimI4hNW77iaBIZ9Pl5DS5qzh2OsFc0MmKkcTsJMEosHa0Gn0z1IGK4T23tHcRVdUl
oP4N7yC2X1Plo+nK05w0sbH+GNN8APPZ5wEt3tzoAezkPcfUn0ZcNubXPAW9+Wg6OQKNcFzMzGJI
xbMDoIBnOtklLlM19JoUFaNAxyRGHDmtP7PIh9VYEhjF09PplK95ePGReuN1O7ueTKyjjg2XZNtu
qBSEKWWagvfdyT7vyNeaTDXD1+n9C3fbTFGuE7y5EIuqhxQKRNK3+RY7iDHzoBWeeokb6WXzqr2M
qbq4tg554TspaVdd68egfbps4vN1a5HE0Gvi1gunOOnkwXN05IFwG8Q6cuKJeK7GnvJqBSMhcX/W
Qzka17Oquyy+9BTb6hRZZr3c6tw1WLXSwoup0kyY4azLeZznfhJ2ItDD2exAwr4slsniPXcdsD3D
nw6eYYOhpznukMaqVDYd8sXN3ZOsSsPb2EO1GE+im1zEfk2Q0iIW2u7FFdm9BpnkVAD0gLousDne
MxbBweq2nvdWjCIAaAbx+x5crU8a9eTl82Z2eu0/l5GpljfXIOHovpESjdfo1QbQqqAT8b32oyE/
LIbLlLYH52bvmyoy9YVaaWbPdObV9KUyNyNG2s4n17+OrXjmOtsiH0iP92g2mP1icNTM+uiyG+aQ
WI4FKyaQswF4S7FyAp3b37YccDi2mj2Zbro9DWeylg2x8YMeN8JSD63zwn0dtyczyczqKGH1Z1AV
LADslUpbfU4ivHwH2sNx/tpkATMs081S0a0MpDjLkZftmXt4hlZ65Thu7B7oqBfG0cwqIlLKQRrz
wLKtFPN6uzckQ2lbQUZVftnsYoFRNfOT+IsVxrhNbJxLK/KHUVqOeTms9TJFX1GD/8YHZpoxEKG/
1kWJfyY0nKV3TEgSixarfboo3Q5SxqWNsUvU11bGAnKlVUFOt3BniJ+CU/IKi1nPBGQcG2ZJ2j70
g2PcZdPlSajI5lqPblY82fGsuXcXGR9gAUX3EzmViMAXq9q1Y3NplBBTC5TEcdtT0JRcKBPR2yrt
purdJTBW7DxNiPdUiLGlbIFTWNViotga9SEnKZg71zZrRZdAE05Mf79lP/W8tFwVOfcUTGIhN8VE
YyTzOv/QekTmTtoojtyJNa0pt3Eeqra0yqMcXChdoKQqYKFE6ZnM8+3iij4ajfmZqvVQuAlioKJR
kPELwvoqrgaOnKKt4/4QtZl5TUlB77zKWvvFiOWCc3EaImutWBbkc4oc33yqZCkSjlf1/O3Pln1Q
FU/oepoG6567qTz4bWakN7JaokNnwqmPhtR9DXxDH4UjzJtkrKZPR/TzbSuxnhbllF079hCF2kGF
6eplOAzDYJibqZgkWgfeTEo4+c1ktBOLWweaMWgM55h5dbUXMEXuKOLgz9qDu2chpCGdT8XeNGpX
b/rSpT+XlvGe9Sd58fhQdq43TjvlWPk2BlK1LqQedvkyK2bsudjqseG1E6JoNSgwYOSylRvZCZNO
T5jehMG5isWDnVZUXvZciXuli+zYpo1/68dB9GwHFx1Gxwhq6uJWh5jl0I/PjXNXqWU07p2W/67Z
SSN2DYeyWr+QdRoPb6DXppLwqiKuoR3bIxVKHRj53eJ1lhEWfht/57XPI16Y2mfOmUXsHLAIdbPv
57Hh8yyj+mN25U3qDv3WNWb50LELPwLTND/GKWvM9ZI5EC7NQYIjuzx7A3PbKpPyrmb7241DQUKx
301hx851UjQFjEdt27FPp0Dmez8zqrUx0c2skwaROINF4q/zThPr55jbui/YdYfZKY4Il8frolfB
bnLF9MMuoeJ2NRxhshGSchPlZfdELjvTF7NpiXKyev+9KQFtRrnvXRWyhCNmp5+QNhtEAoYbZsuc
3EoLDBdFTBLq1nCXVWuO1R3jCFIUZ1sCVw5u0lzYO2HPXI2k/DKS6mdTx95unMxpTR2TvcbSsres
6fUZLHXH/EZH3x7BKNdFY8ybltT1dSxruKcsvca6FUV2aw32iCuuJ0t5MNVWzz39hDL7SJt8Oi8B
ag8KisDbue0yMAeRw4Fw0HxHcTKsWHuCvRwqc13407LyjfERMM4T1XZ5myuzeG6JZjhYmYtyT9ds
ZcYcr53GDecO9lebvbuB9pgZ1w8MQ7Ow0dGxmT0sqZc7oBP5l2Nc4OFvnvHM3ARCzKQdJpxwsQYP
3HAxD/ZqdNofzFMPjpeErafjVazSZOPCld+W9vwkeoBuHQyTjMF0C8F2tMooHKbIfaVL0Z6sopJb
WbXdg8FC9KMwKgimdQS/WV169F2WHlxlPwpiPDk/KO+2ZE/HJ1Mv972zEI7WJ8ZT5NvAfJ0FznMB
fZaoA+OKs3Rw1foy2xUST4UZuG9WtzymlXjoLMItg9gK1jR6t351qUyy6caoosO45DsX89UKoPtP
iotjZIhPdIjP42Uo6eqHJK3vde29dlQ8Gw2UuzNfY35A0NGkGlre/2gDUCvN7r4qgjDpxh+1b31U
SXBHMnsGuJFk9AhGaiwZofCqly86V7eZFaANmNYcmtYshevWqOJV5WKsyvowl+9pDu6I7bZ3piMZ
zk+l/MiSeTUt+T0H/BC90xJ4r141fqCgAQ6of/DwbdGdAV9k8RQWI4S7uboeo/GV+eQ5rdP7qVVw
FRGdNyaTK4muZiaWPropoqu2K0PDee9Y7mJBmo65FsGN7t4svz0p4zvIqtVU3MYeoxj1bZf+uqDk
3hqlu2+t67bxVkbgHY3oM08JtFAQGxjJaWPYtnOzU439QGV1Q9F2anvws9JnpGomZ85QcD8ne8VM
60deGFvdRUfGJfGGJ/Y0d8ZTXqa3CPneKzLW4wmqNDHFq7gjsawIrjNbbEEFhnGfv6c1MuNK1sXO
kWkRimA4eolx27rtfe/PR1Z11nEGkUKmHPoZUhelOJjaOvtW/NzU81ub4Rc1dXOVwXacdPDst/Km
WdwEswK0ZwZkl3qzeHcj8z2ZBDO/4HUkNL5nzXIY3LQWCayDG/a+CKMMUWDBzVb1q6F4TFV9GLod
xFaGE83G7d/c5KGy7JVqoIrOt+ZUbNHVrhZETia6BcCulb2V6WuOBMsI6ixMakGXAPJsAWhk9o9R
K9fa9H7adrctSettxck3SHbN9T7pIq7WQyTTMKpGxv8McYP30uTwJ0MDKrPrvtea0Tj9DAbeyNYu
trM61Iu+7TqYWvVtgZJmkcAs5rYMm/y7ogahVXM1tDGnUeOoBmtr1gW6hYex4ZO0b5lvb/LmY2q2
nXocvBfGuf6QP9BavWIpWC/iS4vkAaLIqzC5iZMSqj/lT97Um8iIdnHzndpxmGbOEIIPra5rf1hH
OWP9RT/bI+9vzKt9rox0o3IZhYLTxNqQn00B27VrmWLPBJwESjM8qu9HsR/nYaOnYCPA+ecdqbHL
sJs4sg4GwNrgKU/ZKaLsPEMV9cbYgxEqvtmVs1VtFAcLUUvkzOGAWtKS9SWDtkV3smzN/mgN7dZb
qq2VZ5soC/CpZk+ehuoZHGQS/AzKeN4rHLBwOp3lo8zrMHIdde920fjksmmfOU1vYusaq2E8RNiT
MypdvyP62LZynsBZZVcp9Uthq5c82jq2urdGUpv7YKNjcRTYCYUeGLj9jKtvS+sthfm6SaqNYw4T
0/WbfDpYs9i507yX/e08IEO1WX+Ut+L8tLYQV4Ewv5/jeGP5wz7vBhIepvQkLyTNvjvkqGs4tazm
ZUw2Ao07opnV0mN4ZCmp02oztkwvRS3uWtQXOUeDoPV2Zt2ZSLjktwrEXiInNNn4Tbu+HzoX4I+l
wga5AaOuJ52w9/LUpLHccvBkeSBQgdVDCqzomrI47vU3HSY0i/HJQeJuJK/lOHwgaVkHiTrrJNj0
3alYekiWxGOMFhNL+9muGCDY35YYlk3sEeSo4nsX/YeljG0KWVWlzSPZqUu4CBQuOdR3io3Pxrjr
6WAUMgsFjf6VbAAJ12UKLd5HSAzbaRTqyBK7u6CP28i+y2aGbMWhTasgNIaTU+L06SEPl8s2sXCu
Mbk0TLWRmghr1d+aCirqgiRE64Ptgwwr3H4XFeDyxuJ9IkobZOm2gwNDvyQJ+9FZF4I5cTBeZyTG
1bV7Von0VrkWoVc7PJPDlc+n6AFabiP3SNW/DdzlQAWzR85945PtINmPbPOiT+BdLCeDLmsQ4Bzw
WrByCnI+1eZFRLVtKjoJgQbr7xRbt36zSuscNMtmAAgqDSxaKUB5Q69tla6JiLgyohneLjfq3F08
5YpP/EK0Nq0BBK//HBQPiegvftfNyHjBBLzu2RVFfKBDU29sfdm4mZ3k9iPRUuuOkiQ2gtusonBz
i02Zxcg6g0+py12nzz7CNnoJowIcG1T0XRmAILWxjeOYXMD/z7nJ5bApae0P179rFDPrfSLbbeYO
m97+mpFJmB59g4chtq8WLqytrN0Ci7v1H3pZhxyVyv6mq6xN7d222U3b3SGko69GeqPPtIPaQ4ue
NLl5rQZiUz6H8cliZNsV9TEfXrvgJvZb5HAJ3JmrDmsvn8vK4em045yqikzzSa1dLp9jihCuaegb
5p3iCa99/VW2cp8gkKaTf2W5+mT2EyKm9NhxEygRXEWJtwaic1eL6iGd+xcjoQLp0qNqkW6X7WaK
1UZ72WbkW+xyN6AQdBaiJ6t5l7X9WitvlwRqLxNm7BlrQVqc4ya/Ast/Ulb14OYJOjt9W4KF9QbS
P5og44Mc1MdQeLdpOz9LO4Ddi/Pf7pKXhe0jLelvWG63NX0Yz/2yBZG4Dxpi3/2XISJAqJ69u3YS
j+iGTonDd47JkGwyIN48R+DVL1ErUj979Gn8ZNkLga7FNR4gJO5GTxxntVybZfR90YJy8J14+zrU
5hu6rVMZtF+W0eBVnlt0YBygAtHcDa7xWNf9tRvUt+YszqB/dqPSVyaY8JajWBkFOznna+mQwR0R
sD4GW3pu61qwW0wDzDMj/6GyeIMHAhrx8NKbxkPmRLh/F/I48H9HGgR+0xoba4xv5+Aji9CXAqbK
3FdKlq1GGhkVBn1Sqde+1Z8AiJwGKLaqRpUqemRm9NOJH1mSkF+6d7h7xKjClsgb33xALb7NBvnY
2clD7Hwo6dModg+6H3aVsK9pQFHEjOmtl1pPizQfZsd6tsEGb7wsCcl4f/f5REUjD3lrX5Wwa4OB
GiQab1SPXMsvKCea4l54U74qoEgghHUQ13oZx/mFqLjC2BCJxJTPeuKoBRk93WmCCCd1Cjiyczar
YgXAqn1LpTjHhKw0/XGy6cw6ZH5QhVxn5etSsYvOiGxlwaME+VzL4XYggqCaGBhyZiCfwP4IYsa4
qXWfEi7g9d2D0uCLFk2Cj9oExMA8yaysr4eqq3dp7L7TJn0FWPKY5+I1nqLz2Eta/6w4QSSfMKug
aOtvSh/0vNMDzKbhvrTXc22FbSCvdDLecOV3VtfvzGBiV0HpyIDB5aSizOCc5h6pO92CNmUCLWvv
kPPcjka/7bP6ahqgVPbxNlevExurEvY+zdM7bCFq1ZJBEKXMssTQhzqOz0MADCkPupVo6ukgZl3R
F6vcW1vLdsUAqn2SxP2kQ3M20uzcEXW/EKhBRCY5ndO6MH5Wylj3S7OpAK27+yJmCjUld6M9Heoh
extN58Yp3kU7AWged/k4n9D+rqMEXn+HUCcllgxRTVpee+4j++LaHtW115QbOw9ChMe7OsmvqvFc
Js2txghHr3CXR8SnoPsmlYfBUBPCWNyyu3OEU3cEFtS4WhxlruNa3tSEiaQYBSqOJB1eAgY/m8mb
z7OMgWaXVKo2j3nv7WvXwOHvlSfoiSCmi5BMpnUS9ee2ZzbdOdTs09YdDCBgtGjmD7NZzv+Hs/Na
jlvJ1vQTIQLe3BZcVdGLpCjpBiFKIrz3ePr5oJ4zmwQ5xNndl60dzMpEmmV+Y5nt/Sxg+bNK4ov1
Ddk1xTHLmcSZ8idF7tiwQ6CMPJh2VC2PvdZd4/V5ErPezQvxYVniUx5OL7lxNoTALTsUDATzqHfG
WYsse+7pRSX1Y26itZ1TpLEnufiTpR247fLJ6lVekuGcDAhwp9i8AMGJR+WlqWdf4WmR61MtgLyO
6arpXBd9G7nFKAJLLzASWX2dTmoDiscQ7WlM7EJpiDuIqY3AN8fqu1G2l+A8wCtgXBQ7pLeT1rlZ
9Ye+jQPP79zr3Z0C6EBsKmfG3mEOIr8kpQfvd0jH7EaSgYKSPw1SRtB6WSWNl/WJLWIAMM66lzTd
VYS4fAL6q0XGYMElyFjm352intaqp1R8M5JvkUWILcU+BVm7Fa/zyptRgFl6BZUUhAdw64n8YMjt
rOxsudC8klt5ZssPMaYP3XBOF6Jv87fZLHhZ1XcTT4QEFSrCPIW0y0s1saLyoH/PB8sNeiYO/Izs
UkKOTwyK60AKbhQjchvLnSL8VPjdIqYbpRb7Q51dUGS50Qfw4YxiVRiCiPgTIM8SpPW5VkU/SEY3
7AUfDJNbQvvTBgKssqaHKh2imfrtQvLdpTgLhvHggbLDFFN86WP4DqRlRavZSkLZs888scNXAysl
nEoOk0VTNG/+8q3YNqdSPZrLXWLY6fA7Sn9QcSRAvpUMZIzVm8g4kuuQK54qCrHg+Zv+siQSRDs9
gSIgWhXIsNKJoNCX+CF3s4XPh4OPF7C58LbsfSEk0ogTO5lPuUmDU21sYXyJwR6n/XSYDNmVgM51
7PIhLWwxpfxrAuzNoLN0T3X9M23+1FQ/w5o7TgxsQX0orQT1AvApdKCK1vRq9WJBSLCYKb/gCDTx
1Mjhc2j9ENNflvYiaH7C1W9Q7FFb4SrOkqOZn7TClTqF2x4KaVWVt22uep35J52FwwQWTmyPFEwu
6Rhe4FTsViJY9im+VYNfKK56ZhU5aWheBtZ0iVyMXZdpbGOSAkQRXG87f0Ol0S3j6pSJFF1XjCYN
qQUDsfDQTDNXxppWo1+u/KLY/ti2lONFN86RxCBIaMLA7bBb0mSKm7l1WMDZ9tZTM9BMB0hgjE9o
BNXYJ4RGDn4IOUMKFZPRX8jGHRXhvPoJqPiUTeORTgHEAYiBen0T8dcaHM61IHIJgs8VDlxVIV6k
VewXIooTUnEuQRwnOUzyRDqMPVuRLKGW6JhqmWvIqhN1RFUTr/lgnTUlOCV1iw2g7PYBVh+Lca2o
rVvN+XmWWifvEm9WUr/Dp2mBX/F32hehDuaYMy0VCK3Kl7n2IyInaFqZG+Gmr/yaJnNd9RfGTNFV
TDnWpqndJqkBgEcODjlVq2Jqiwvatd9z/G6oWYffJ7V8yGbYbeHQ/sQ6iGe+RNsorpfmIA7G0YSA
ONTyWY21SxHTWccM+gwvuzbjyJbTQbFiy9ck+T4HBkco3X6ZsqwBW11CuEX06XlOdPJui0RHa8Sf
kjY6kpnjTrbkdjDOvVstwAmWNL2SF+MnN4idD9W5U0QeG5TdOVbVAnQoG26Vul4uIDyYrjJaBdHh
hAaERBZPsBQPgPwT+Yye3P2gh1fRGP6wCg5c39QUYOVZw3YTQvxBxpXJLqU4OJINtg/B2EYGSOgs
qq8nWcXXCgFBEJRSKfTE34IK8UmuFuU+jxb9cRFL/Q9GOrQ2SKaicqX9AMOXlJ8DjZrGAJ+L+Ysd
Er5j9Jscl3Q5UVn5aoFhOWIX9WLh45WHNVeX6owFpWlTwQh8qteI/HtDjphPwV0UzU4CjGEW9btR
poQQ4ae1NDWlIx0ignioBPFLhGdUMQ7n2Ex5WuPOC5QJuqVQXCeh4bbm8iDF870+piehz35FFeD2
qv2l95aHa+dNXEeXSrPWkoffTfoyzSpR+nA1p/GKXG/dshfSLyIpQYoV8CKpXlUHHh1nMsfQAQMD
OPd5SNT1A54SdQTVlj5V7XcwKDdBF16OfX2RNjLN5OlinNNf4VLd0cBbS5YCfm6YWVhYI0bZmoFp
D1I4iHYQUldTxNyPysppw/5KDCNv1OcnE3TgQTCA7Gnds1S3R7DDVAVzB8wQUInhqIIvNErTm/Ph
ZuRuyAZqQY1ytEzlidpo6BR5/aRXRUJDh+h01gcKd4I2eJRgOG1BnR5EIB8HoRh4nvTRsdgmmgW2
3gorJ+JfajS6dB2sPTyTua0rYLndUajnM91oezRV7t/ObyTg4uY3OUiwJ4m+6Gru9nVtJ1mMR5/i
LR2/NnvpsP6ZBKIt/i+5q3w6qszS5LqybgQl95YJEPVq9aj1V1Kt3gI4sOMxupjL+NjIFMdl9cCE
bS5DN6LZGxCHaw2eLQiESLBjcLw7S0JKB9w4GMPzkotA9Sp6bstoyzHGoxjbh7zpFX+lOGqcEsQO
jn2Znqw8upTFAp5UcG3GEdReKoUNraQ+od6q3RRxtibqy7krFVvlNVf0gttI92J58gMsNgZKVwZJ
lZEIpzh8YLGQxRFvZiT2tRy6XE7TBWnlF2rQq+xV91tHUySLU1fPhrtlCqdTVNOB5FX/MqYtxoTK
D8ogZ0uuULy1zIeKw0hZQHsUo5qmJP4joL+E0VDsqKC1L8iCl4Ry/6DLafBtMrT23I2ych1TE3OX
StLuQjFfEetx6NPYWzsv0J4GB9xQcjnjjjSj5dTdkXzdBEs5/gDrbd0KjZE8CIlsOlGSldR7J58e
+0BfS+GlR81OCCjDDYo023nGgg1z8twGtMnixS1EiDgxN6EWdhR+lGVKbcvs0VhTRsUZREV1wzGD
xSJl2XSt1q16sIyRqFuVv430ph00G0RntppLEBjZV7kc9EMWqmQKRpQrB1IgnFATrtFx1S1WxgMO
MajGivN0a2A4eJ4sXHiMtgkuk0bvj6ZCMSybuFIC4Qve48hZdUrjz/X4WBcJJt06yqmHoAhoCeik
hhIi3rYy5rjd5NGvUUN8L8zyp1wOghUMPkAaaIgFQ/UG+uTgy0vf+vMQptxQ2T0WlhAAoxZ7yznK
T22Am2AHFxI5wRrsVyhVPw1lls6wweeflga1rZ9GcE5h/qeXc9w7LJjWetP4+agpdw0c0ts6wyVI
UPoXkPuUcy0QpFpRSZS1W2N1YQSepoziYzmXJka3+gvWSDQO2JTOoGEmBCxrvuMnB9Qn4vBGUtPe
B6qigL9pftC5Ap8R9rzqlJYxr2978Vy2OB0a8kTHHMRL6cZtJl/VCfLHy5IQ1WuxgSSb0CQuEC0K
VolsORFBmhen5YsWBJWbSWHmwPr6HZY1sGMIZY8ViZwWh8utiF8iV1PXmE4ZkPN0oUb7QoDaQQlR
CU8GIKMro1JuRZ1ovsYs97oUsdYzB6LXwRwvaGs1ngBY+ScSAJeLll6Kql7DjwjV6gsRZO8KNYii
OO/v6ffj/iInAu5eS+RnyZr5CHNDpUXCblSL9OtFY7dPZsYnGdXE03WYA0G9RlpG9L2yIgNzXD2/
z7QF+HQoy+dxMXrRE+recIypVQBG0oc5kEMpzlJb5c1SKqgbdnqXf8c1+V7AhZvQB6N0X8PejTNV
PtGnEbysy0rk7NTCBXytXicVBMBJbBZX6zGT62Oi7rqzAjscC/jmqYGNLt6AVm1OvNo8F3w+DdxI
3A3aee6RKYIyHy93xBC4/pV6PaQXWjfh3qcm2Vx6Ulwoj9QQiyl3KWWVBfejWhtAu+MwbygdFnFC
liKOAEcAhWSJTEynIPAVxBCFtDiFMxSbozFjNjOg/Ug0rLe1+jsphlm6UkF011f1oqkAVQnRhK8t
GJvkcUbFWz2LcgqO9TBgnhaeTSWihU+TGjribR53cnqnJ2JkHc3BimjjCjSoSrK3blJuwFtNnduI
c6reGD2GFXajKGnvAffozWs1T+X4PsvLMScLRCOfZxRPJLCHZTOfixIgrw/qE4hHqooUCZQBo+wu
N5entuta6UCBa5nOwEGqxitEFP5cUWq1y1LMwdzLiijYUT42zxk4DhuC8UsVcLN5pZnIeLYqzQ2F
Cxy3Ic2geYjLoqpo4VWL2SGxQ7TAXtGItdpkId+KJnQ0wka8F0FzIbpeQGAVGzH+EXZFekd8UpwN
NR8OXL24uBaa5metmvpJTPtvVnE8hPkruDor10LBH1nLJq0xH8tLHOqmsPYEJcQhOcP9iRxw9iXT
ki9lc6FejgYnEVdTgBDIDHZdqcm3i5nTLsvlytM7JX0xokk59qKpOHoIXJeXaMjpQ5vzn36Shu4w
FF33pSMcvTPbjMizCufzbFJiLFFmJrEXSukpFYvoJCkRAS87OXXFrohVdzHD5EpKh8kB+aVSno7D
wm1UWu3Uz7oscIi7gOIrGSldQm722CcBDWxQqYQMhX7IU3I7I17awxRE4BxB5wFPq37PZdZQikvV
hwA5ydslKX7JTQyvXAFWlWW81yCEI08VeXn0YjQh6sYNzcQm+zIYEs2sZjxPYSt74H0XR40yLG+z
8dnSKeZoeoq1LnegHVaEMVGgSNe5iqViKMjqTV40qC9xiR7FCLfTwFwGzzJ12vSx/j1UrMU1847C
LFeTQ8uJJ9oK89tJCRQiXtBItMkW040aoFVNoX9NqwnyfCLG3zILcXytLx56EoaDFhD7xzo/bhjq
3/0itg+QwaYLs0P0MGrSWyE34PECD+J8p9KYeBQ282M0U+KspB5jaCN2CsLnQUzOqlQn9H7KBRe/
ELtrudM1Z0Zu6iVYOskvKcdWCoDOZgo0MnNsp5csAJCeBkCjARAET10uxPdsRl+b16cPWq5dRFlE
p9P6Oarzg17yikhlPJ9DkK9enVcDAcL0S8gDGecDkvxawZxR74nUSfeZqMYXR0DXRGMGbNMcqfCy
J/gaQQZjiwNTS19nrQvtNtIUP+VKcCAuX8VLd2fO6VezJrSppPmxN8fwTihjFed1hXp+aiXnFVU0
KOGlXhPwDSVeg6ocfAuKHmHAWvqulApctSy1iwafYhV8QJdUvxvaHvaoRUg1TerdlOfjqS0i9RlG
UYMeSW7+wkckjKlcVtGlMBkP3RANLyJAfSw40Wgmly9EO7Ty6iY1aeXmcg9oYWmm5TYJKBs1Y6D5
S6C/GEmDkvMi6nTZe9ztlVT9GmZdflJWj0YTBrjbir1o3IHsi3+DlfqZk16R/JtR94J/9Hg1x1OK
CWHcey04wYOWqfeCgM2hDb4Yx8qyBdsGyDofJ2eki2eb+iB9lSMNfRVpoSAoAQlxBF2ju55ZIhPu
pU5z6xaHhqMgGuSlPLxfozAcwtMYjmzLRA+rb5SrCkx24d3QyLw1Zx2fY4DScjiot8GMMHFTyj9z
KcBBGj0SUBehjnslvS8zusuEmE4wmrTFRdItCCQXspk5CV0FHy8SaQ3sRPlk6j2CBDiU93ZWKDQM
6ttqGVi/sPtSyqsX+DIZZE9SSzUKmfjnrpPEk6CW1WWnjvWdKnWZp2TF5CsteIBZzqqzLgbSQWqS
6dAAy3UCocK8PdMAFZjCb2HqRluss8yGtnUjLfPkmpF61eFTaYdqbblZ1oknuJWVV/RSBSyxo0ye
SsWvgVT/ANbvZulRhZYJ4s+oJs72GOTFQaeE4EgFyHiuqSutB7Ud6Dj5mIszJzkhXBTpR6WpH6LY
PJtz1j6kVZG6SQn9elya2etnAckDQPtPy4zi0AHjy5egwCoXOaLQyeYRinMeYvOntWsFeBaf+47t
W+U4EGbi+KKSfh4bU/nJK6HdkmHLnh6p06XURci3JnFxDGoArDaSDUXocTSzMyglcrHaNAGniNQe
JKqrikQYa5RIMKnDGkJHpCzlEAuO0hMM1DnU7wDxJuomDZ2POFbVx6RY6yijHuMsGs6cKFM+CykY
eC48BWR/OWNIWOjfZsPkv4PhQkynBAKNjZjS3jEVGv1KIIog1gCm8ptmw9M0dYhOhAll8rkFgDxH
cKiLMgdVxNkq9V9zbMxo9KuAgrmT7rNFv4AlJh7mQglVP0ks4yUvFWx9Z5G2utLr9ghL41wrbUrv
gBfFECpsRVI5sRdJeunRf4FqoCmYfS+L03UUkKjfBNFhDKrnaej5NWoZIgFjlivvfxbzaz2mTiL1
zZUZB3DZpx7SwGyyxevIAuZQ1UJzP/V9/ZUidm9LBLW2OlsjstoBaJtJkEi3pVG5aivrl9mLvKxJ
XJ7yIQR7PMjyH82Q1HMGFHpAminIr3QO1X2NrssBNoJot3X3s4oIHRSxuWnN6TKSp0dJiB/joFa/
C0Yd/IoQIlPdXBJgdgSqZUvZVB1ntSF1KSIETIaJIiuSYeXaj9FaLN0t4TSN8fwgKGVzg/9x6hlB
2OJ8FsgPOCx1bmlJnjYF3ytduxeW5IUqGDPq1LulMn/VLQ9NON5SzU49WqjySNoQAqmSsgWwQhmJ
8W/y2xrkf9lqVMlJFp/pfCk/2hITZyMs0xuR3uYhxekZ4U0zdLs5aLx+DLWnqm6DU1MLZNNDEH2t
OrHteQwFzEmNLElFLhl1OJatCXIXH2ajTkl7gCiPgqV+kdsViY8f3okfRA4+m5Wq7nHa31La/4fZ
ZeE3Yq7cLm0jaWVZdRbShQmc3tb9yZGc4oa6S/oY+iM1Uk9yEzeKzv1FewyfX7HfPhD0kjckVIDJ
64j/DL2qbb0i/utGruBCiwh2hb1Ser0OXp6Xpylk0Y+jv1pENhdtfbBsFWn/0OY0heElQcl4Ue+I
SG/Exd4vAwS8178lUKzBQKIgc+OucRZY7dkIQIsKTd3NbJXrdBGQRWyoXImn1jjJ1n9Ykf9fSaXd
HwCZ7/UPqLpAROVOz130JbmwvdqnuHFoHdEL8X0prgR25Ofr/9HyIwFh6qqigyLcqq+n4KZkBM8L
d+rODXy4TN51lllXbUsbfD0EhMfXkyo6EbkV2EKu6ite6+e+Lpp24y5u5lqnrKMNI++oY61/8f2I
yEjoGCFZKEq8HRHaNTdJiPAH0WHsLFYp+2gkGUcxj5VDCc/H/XwR36pp/GffWIix/c94GzUNAgVV
wvcscGTSkVrD8ROVoCT59fko0vpnPpvWRnd4ioXCGKALOrXbOYtjefldeBauVWR5HP3G8sFqgUc4
qF/Ma2tPQnZniltN+Xm2ynLWORqtq5/Dn4uj28HJmh1ueK9wsWuo8W7d1XfeG3VzObQ1+Qfk5MwF
kuypduEs44vgIvmK9O8Cohf4VO/AAt8beCNH8veLIu0BL19X4dsb1uaLtuYghkLDraQdRhfbwWTx
cK5QX0KLH5E4FpBOivmH/CGY76MvRKls5cDe+d7rad987zc/YvO9RbETDD0KY26D0VVt6dBop9yP
7fJUOnp5EhzD2Rnx/W2AZj1anrg5IveprTzj10e1Ccw0GjKmXSIbEh/S43hVecuRZ90xCp9s6yDs
6vi+P6xvx9xcD0vZlSVk5MBJJJkWIorLIoJBIaSkPcONd0LSCgjw19Pb3AuVqJslcngBJgX0jr9M
vwHmOOqhOAD+A4m4P7e99dxsIyPuxDjJBAYU3Ah1EfCu/9Un03m5FaR8UKXZfLJsGYSyUFaRIzcv
L3K6W6fWH47mPW1B9PRAF8O6Pe4JPb+V/lvPByv5atTNRwMQgxdexkqq/nTZ+qk/erKnHo3T5xvy
XVwioSQNdF+XEdJASWMzjJjLaWwFTI662LmAdNWEnSejOgYA1gcFv3fLvZX2ZFqb8TYbJC9KiqMt
00pOeEj8oP2NtvnozKf0PnA/n5r0bm9IFuOxhsh8IOS4Ff5O1FoSGoJEbnPxLJH/fY2wMRLQzJf0
C9FBG2NXuf7ddboZchPfxJS/RAkGHPo3+d0qz2bkVnhAE2Jnau9e/HUclUhpNQXWEPt8e40URSsQ
4wcWe3J0FSd2lcqN0eRfLS8SugQ7Z+DDab0abnNPTmpvjFPWB7wOgOAisU+/Vnrc/7DK+Pnzme2M
tI2TozwZ5ShhAavyBi0A1ItiW8z3LG/fHa51+TRSQC4rBI+NzXwysYlCKR8Dp0mLqzmAa92Uuj20
ICdp44B1mBdco2Pr15xG6o4+698j9ebRYXBdRGNCZkX5iOu2fRWPx/lo9FWyxk7nwjxGuZf81jxq
8C6METcHq3YAw9j5oN/2nrv3h/3tyOvivxo5hWeb5LpJlfVs3iFWNVg+ekyeSYwB1piKky+dF7fz
o/Oec8I7xxw8Ppk0rmJI6nISUcp4M3SGdE0aFZxFR7m37iGDozXgcuvYePWkl7NTuOJxT/j/nd77
dtDNaZwkbe6CmkGzk/Wt8nJfRATKxsGWky/mh8937u4U12Dj1erKCbDXuudp/48jTexaxbEWKNsc
VpY6xlK2ZJce6T3Y3Z2h14m831L/rO5mS81tTg1PYqKtuxrDJJ55O39frXnw6DgG4t4+en+Jv/2Y
m320JJaeFDPDqT7wcnc6Sj+Uc2hXdny/u3HehWibjbN5oOpg0NtCYM923uJpXoanu37CcMdTvb/e
XE+fL+X65z5byc37hHFsGMQ5H7FPheugo/aJmiQtMiBGx89HUj666iyJ/4kiLxSeNm/3i2AWq0F5
xKWqQn2qrUsLWMKBfhGxt1X5egjXcNYF8dAZuBRTPk7R9QyOSCn6/SguaGDMfyyF80rNUxYidCG/
I14QoN+p9N7UYVpnAbTsRScB+zvMtCCn1KGWd11C3pdl+RccaD+rQole+qgfZ0OdHqkkdJdo3RnP
n0/2o2WFu7yGvainW3/X4tXZCAs9RFQl5lrPDBg9QNkSVMXBs59nZdkpMqzrtv2Er8fa7BjoRlqH
KCo7ZkQ1PdHk+bqbBOVfB04WDZF/ZrTZKAkiJ0gB8PWsrniYpMgWZZTQK1cOmxPlu//mhLNsEijA
9eX6qxT9agG7uQGiGejrg19+Fd3UhdMxHhpX8HOv7Q67ecpHN8qr8bbvcEmZUtOhDjAehiZOQin4
vnYGV8Eauxkok3qfb5D3hRkm9nrAzQNRLcuMc8DfiEbhNYw8LblDddYl5abdQpNib8CPHsPXA64r
8GpF57nQEC9aQRG/kgfNqzxae45yLVC9TmywjrbszMcSgP+zeP35XD88+P98y1Wa7vXIcSzqvBOM
bKQSIvKRL8BuJ1p1Ph/mfeFvs6SbC4YSqz4aLUuK3o/tlV+Kh/knKDys2xLZjf3Jnp2Zx59wmGS/
RJT1BuDPYc+49IPjKBGGKwjgGSIWL5vZQomitGqRoaWaOp4NmHJdHIw7X3M905szjwqPZqxhvoVs
+/rvrz6mKQqAm+YlQEUp8ZRJuwYK84VX6hQZov/5sn7w9d4MtTn4pQ6uQIsYKumKb7qVgTkcsmel
NneuzPfpi4xklG7gskHUJJt/TbJezSmdxWmqaFdRtRWQ8ENAlkKBZbcYMUBZtlef6v18+n1dhlEt
A99enMaouG29F0CL5aPeM2rngR/3FWe80hanf2wnAMR+iUHm7MkAdcDZuUAMxCfL+ddX69+fYCDM
aCFEom1LQ4NIUw/ZEB5Gev640UcKMgv5LV2pBLjdVF9molTvxDTvvupmzE1GEGqIao0B00ZA6kdU
fY3Fp6BU9mzH3/oZkP3K61FAWZLWvkVRfnPJJQUqZEVqEZAK7cGwuqsgxQZZF85x1V71o+qZ/fwN
+4sjxIydcGPNCN+ckHVo0GGGKYmGhtfM2xMiJZYFJMhE1gKTF2+EI+tJOYHHoMLLazpZc+q4W+y5
6rudt+vd2URtD3sbnPI0S/srkvf2bMY5mlsypNQRst4B0fnf8Wz1Z1p7oFeVfq9U/NFwZBg4JsiI
1yCi93aiWtH3YgnaDeM/JL+TSfWsEVCaIMKaBIXc/9vrgNm9Hm6zcSbUyOQ5pbEjZANC3/XSiqJT
kbhbjgbUtNq51N/vU4aDCkO8CEeem+Ht7BRZkeMlD0geEUlDMfSwaM86cPvP77h3Bnxs1DfDrD/j
1d2jpUabA8Rd63gSZeHYBYBjOphb/r/ngj7aKbFTb3wOrncT1XdBvyyhe2RAONAkjLr+CkS/Gh7l
CTnpFIZHhBCLZcpsdz1tjbUUns2PdcfFtxvxfDQmF55pUBEwKPVtppwniC8NKYkGcOjeR2ME1XGK
l+jTNHdcv/gB/1fTfD3k5tVCvCWT1JAh27PpW0TwZG7rBQ+x6n93u39wNrgB2CSrOwxSjZsuZN5N
6ixkbM1GjKLe1SsTAZ1eUSqwF5nZhQSzUAN2NtO7AICP+XrQzc0joG1Szm1IpX/6I5j3Dejend36
wafjqCNrritY4pFgvN2tUtdWZhQwwlp1lm3IoeAzoNLbvbOWM4zycre2+MFKvhlys1vaUO7iSmLI
zpu8taVq9fcZFvBYEnlTcBn+VuzuKtytL34QFED5ejXVzZaRcEduYwGKGp44Z/E8OdBhoXrQvMWz
2wN3CgNg58p5X0aR1zFVUkKFa4eG39vlDdR5juuKudZYwiOzjUintxYXdA+izZ439npfbt4pjSSH
28eiLG1q8tvBZKAtCOdwJowAd6Xx96JfD6n1A6Q8TiDyQQBOXo2Ku7OD1j34blRZpkFrEQjIW2fd
OZ7TzqTFyOG3fslueEYLBEFjrIyBG+6sp7xO4e1gCur2+Eev9T+awpsIMkxNBEkzUsfVyVlyWgQj
TwLayKvSHimd5a+Hv7haqkONbQtdIScVD5B7lsHdvYI++C3MFkgVm0q1rL85xKublrC1DNA7CHCy
xnYxPLY+LOaH7kX1IFLuV+Ten1RFViURezFqgRrNlLdfd1KtUVdrUh+M0h54Wdzaj5zFhyTiyYfY
22vwvb96aNhIbFkRcV8MGTYXgypFXaJlDIeImW1aN6bw/PnG2RtgczSyAfS9oJuW0+eL3QPSKpOf
n4/wvqzIk/56DpsT31M7ypPWWJdM8oRDfW4RWDQPFN/+1jIh/jb/Va14M+xmkybA9CPE0dYTwRN8
o+Q23OGYki0YLgeGiHIeLxV3CG1AHHu36/q3NwcESTtRsXTVkoAybVZ1TqKaHBmeYis9aLPq6sgA
RoV8VjAci6PvOwv80WiGKJskGnTctG0vRQeriPAEof/akgL5g8JBVp/XNrBIprNEZ0W3Va90Yid7
3LsLNn6Ca0agyKTFdN5MSSLj2exQWI/AwEMGH231DKpTBHgwutniGZHTIC50QNrdBi3Hql/HZ1gY
voAbsh/cwyA6ZucCbQTkWezOncEj/6+6x+8rM/xEU1FUTutqeL+t3fWI25Dbc0Wsv2w5obRiw8y4
F/zM7Z/3FmR3tM12l4UCETWZ0da3HFbs3z2nXBtgL7Ife03W9/3qzdw2u9wMYmPqlL/XX3UClEWP
QD0pV4jauLk3HvOd6+Kj2RFaqyTzPKOggTY7e2nZ8fnMhZS/jC4CqDYiOJEjn+Zv5W33KO1t7Q+u
pzfDbRYzwJkLMWWG0w7li2ivhbXYFcdDepneLn/+FxHtB8/JmwE36zkgXtagGLkOODjVLXLBxw4f
EsmdHv+9PzFnR8H7wbQI+kRKJJvAUpuklFyam3F11qrLxzI4fX41vI9F3g6wzvbV4xgVy4i40cjz
4SNR97cHD7nb392FH30m3kVMeehTS8jQvx1HRU69HuRkxcIMjsyukHva1EgR0KtafkAqIFF2Pp/a
3pDrQ/1qaqnWtR1qypZTIafXpd+q9vHzAdadvLnDEcv/Z07rD3g1gADbJ63A1mHd9KQ3jxpVa2k+
fD7GB9EwH+jVINvjlCFbuwz/d+EWBxb++jBiQvYNhBie2NQy2p3uwkdXxpsxN2fKwk9qjBQmhhDf
cKi86WLNMyY3A6S0unDvIaU+CL/fTnJzpuIE4fthneSK7oNRH3nFU+3UJwK0xdl7erefjWNETwNX
4bVbq1BgePvZpEArjEAODCRX9VsA0o0T1801FmZPn3+6vXE2gaCiSqGWyoLhSB08Y2EW0rNgVTn8
I2tvq68f5PVO/DslVM1VkgnL5J19O6VeELIVbWM4CaKa0G376EKI4Jio4XQOWljIn89sb7jNYW5g
pcntwgrSPESW/04zv6Gnc5GVX/71OEB2qI6QKJkyjuZvp9VERt/lgWk4sUGMgNvLHLQ+XBh7SaS9
uuW2eMgSWqQsVA3U9dnaBmQqPOvAlEMZJwGUcjCtbHCe6ebTFKpgS5VLGTX7AsU8JAWOegyagUhG
ERc7qX+VJSQcTf1SoVGYW4X3+SJsrzHaCbRP14RYsbQ1THm7CKo5550QZaojmMZVZwlnoX78L0bA
2cewkGdHWX3zOaUlNyCgyJIzVyocPsjZoQIvaF5S5/OB3gX6f+fyaqTNXAq+db90Bn41V0J/iG51
G20c95d2l/rIt34Dn+zv9Wben0J6JWvcuxo9y3QX3y7fwnfTdZJVpxfhS9opVzaCjuB6cWbEv2Lc
m+K6WG+PIo0g6k8AIC2NEtT64L56FDCPgPY5McXanW2opHZyY17OnuLGXujtXpwfbA4eB4tDzyah
5r05+GpcF4oWt7AYr3pX86RjbkvXik/nJHeO43Evl94bbrNTxgg2DZBWWC3GcJoR1NAif2eLbNNn
tsibGW22SKQjVg91VnFMVPFMP/ArSk6xjQqFgiaTS47i7YHLP9gitCppBGHGTV0GR6w3n2xWRBU1
ocR0hFJucPeU+odahlnYl/3y748aKTonTebxAR21+V7pECzqgrq/o4Qick6w5Nx64GH4fBE/nNCr
UTafqW4Fs14KxXAmCdEXv6g7OIgRwv2SL8qwYz4f7V0lff1krye1WT8l73NNRCcV4sfiLU7u4tHS
3PRf0Pb3Qx8xTorLCEBCc8OBajrs4Wc+2pSvh1///dWJ6xIZahD5rRM0IuKKlZBchsYS7zwQH66p
uV4ixvrt5PXfX40ClC6PCxx2Yf3L3twj7Yo2lxAO7s5ifnB/gHb8Z5zNfZWguxQhaboG5IqXGvdr
y9687FzV09rHZj8w/+i8vR5vEw1VqRI3TUGst9ZeyMFzF2T6l6UCHSBSpbdDb0gOO3PcG3MTGdGc
yOB/kdUkDW172S28wAk8/QZem5NThNgLj94F0esO1WUsVjSVFxSE9tuPV8etMc4hbOjBU7zsciKM
BpqHgLi7LmyJroSzV5fbJlZ/h9Ro0f0f0s6rOW4kS9t/ZWPuMR+82didCxTKkpRIefUNQq7hvcev
/55k94yqUBVEq3d3Z2M62NJhJtKcPOc14Ik0Q17eOxP1HaTdRoCHu/aY7wS4GV301evt6rm9jLP4
fmaUUUVWGxHHPok2VuiVd/ZbdaceEO5bSWmvkyTm8WxQi3nU6hnliqRwvAR6s51WeMBh3ydEmcwK
01UMuVvp8PJiuc41qSGoBKVgbpAzL05MtW06VicnJj3W3xBu/jahLoKyRQVLrj++HOvWHicJpGJN
kdxC6vVymfitMWRzTawsjvdKdpfySA1w5X05yo3zSpdVh1xTgx+haIsOVRDKRaBoRAEYZ0Iz7bVt
EkrDyrzdjKKZgFKAiFKFWeQh9HNz7HlDjKBUZfzW17V15PbOV3A+N76OLot0mX6/jQTHYiwTAuut
YvESmO0EoxUEnaTmfkrGXd+slhBunIy82lTOXpMqAmasl18nnAMjMCwWn/6QvSp30Qkzk6fgUXUT
TzquHhm3RsZax0PT5olIVnAZrVYnvccZwfas13BLsVJDX8SFxb6Vtt/K3+HswKz0prvVuLe+23nc
xShxx8LLJUKosfXwYsU0C40lKHzOFiq9RNnEi7eIcu1fXpKKWNmLrBXu3s/RLu7QItSjsQ2JmlIg
Vr4me96Or1uA8ONB2ij7wRPFBsQYv7b1GtT2xqZjI1AexoASR9KrhZrNdtvEbIdE9nd+HHlya73O
tejX97bBu9+gkgb6h6fU5ffsmI7GmnhLjrX/FuGPTWga2znJP788kzdGwxI1RT+YpzhKCZdhpkDF
BS4nTDWjK9bg1FtYbhbXv767L8IsVmcelw7iHkxaGsn6yZ7xbEcoqfzt/zaYxVpsIfUbRcdg0vB+
ntpXKsZXQRGufJkbK/5iLIu1p5dTVSpiAUzS71HwxoJC//Iw1gIsPn0ahm3R54UNChk0l/l2pJ/w
dyJQ76axSsFiSXkbhxzRv4YhGE7y2o7lY5daK/nn7UH8DLHIC522qKO+tyzP1HwVSUET+Tg0Ov7W
VP2MsrgB81SOTQ3zG6zjhqM9hN8rP/3y8lzdOFgN0CcAwh3I7KRGlzukxm1jGGcuJiPCfT2aqvGN
Gnfy0XYaOBORZeprF67IShaH20XExZ7MzYxv1psWIsVxcbJlpfytGWLtIzWz9CGnh42Uqtzfgdse
3/zfxrrYprU/m41qMNZBieQ7ZbD0D1QNcB5snWDbDHP07uV4NxfJ2dwuNqw88HLJnlV+az14Z05t
eAoNbKNejnLjsriYT/FbnD2FmrmaAjT6LA9IKoYwzji6VRf1e/xRUH8Y8MNwokLxXg669hEXm3hS
1cl0Ij4itTnzgK4n6vta2L3PrTz9GKB/hPF7hn3kFKkrkW8e6RQHKBWDF6V5cTncrPOrEiaD7Tl+
t8n7D9n4CMRqZePdCkKdQQY5aVKkMhbDGzOcKnPoi948WR7qNKOLaB8qKBpmGi9P5K01ch5pcZBg
gOnbhfh6yGa6wPkReHl4OcKt9XEeYXGIVLkF9wzRVC/SzPto1t82LAe39WMDswrzu9Yo718OeHNI
QC54J9BdgkN/+YWQ0q7rUdwg4+B/QNVb2cCjn/7OF1IoxqJvIZAtiy/UOI02DhKjitM425Vxjj2p
2kv7NsHC7OXxXPVDeNTxyjKwscNOleLvYsnZyth2uDizGorI/BIiZftg4DB7h2dg/FAWs3aXY+0J
VyYBXTNJtM+ttjxajqStbPVbh7WoVtET58TmDXY5s3ai+nkAz8/D92A/dBWqfkP9Ki+GTw4GiCsz
fOszGgBZTBvUEGztxekVxtVkN9jbeHYvoVZSvesKZ2U8t7bZeQjxK5wdXXUB+0mWegtLtVF7o8IM
9iq71Ny58oOVRXlFghQfkXTToG8L+EhbcnMRHUCXLmc4zVbbITYpxAcE9kjPd5VnuvoO+pKN1u5q
QexWQY5+AT7fMmBPxzQXXw3n4gimnoHXK+JYWDG2c5UYFHYiOzPxXtS6ucP6aAglThkVYJ1v9B0M
PiT2/G409UNvc9Kq+PToSvcW1l0UvjXzCYzIOMiU2aR6mFNXmYtq8BHGbu1p09R9HW1XdoG4HZf3
9tkwllDO3O8l/JKFhtJ9t7UobsuP3W4WZand+hPo1v3Ca1nVRSVd9HQvV0aHCYCRSwaV2VYyt1UX
jBvNSodtNDXpUU0zYTCjqFvkiKR3L4/z1rIH/cSqp4GnXfGeYONWltyw2Tu8uQ4o8w44oNbjykv9
9vj+E2WZduGZOObBOPMwKUp/n9bBtElTqfAc23hCZm9Xtorx3kyTwHt5dLd23NnolkdZXunaaDfE
9Udz2o95hUSPbgwHCGTtyhDXQi2yLdS2Mki4fEJ0puvDmJYSRkbt8BrmYL1yjtw6F89HtTiqnD4a
LavCnxu4XwGMMYTFZY5j6mJC290FeiqvlPRXFskS5ldopowrMwexo5tPZi5hDoLo7t/4VBQrDVOl
ZmQvaQVFmtnhiJKCB1q9PmUzRAIjjWiPy1W2JpJwcwLPYi2OKL+TsUjFsxxQpo31n5fTJXeLfW+e
ULsEfgfea6SwY9tPayyRm6tENQGCIp+HV5L4+dkVoEVD7Tg9kTNIOD/Kfki+YeFtfJ19WV8Z5e1B
/gwlfn4WqsvwivUnVkmACOymrodv1YiLadcaCEJImL6+/P1u5V20MgWRyuLUXyaqqe/P4TgTboLh
+5AqKTd1OUfbwKyDU0r+4E2B+XdejEL0CY0byrNAmi/HaKlp0+oJi0amjpnB1lDHamVdXuFRxE0K
hpjetOAtEOUyRp5pGB1VJSfkydwnB7RkJNf/jnti+if/u7b+zpf7GXF5WmIpJEmzmMoyV6ZTVMfW
rh4wvtLHqfniNHHy5uVPd6sAB/6cHj/KycCjlvADyRnkItZlHYRmQJusipAIirYmouyu6cZvcCf5
EWI/iUApcO21tu7NLUGWQmeLqjegmMv5LRpRl2P5e3kfe5ipHIY+OFTmGgHtChX+/B11C9iNDPeF
nPIyjiOV+ajGIW84QGDRQTvQKGyeTPggv2W/YYzRt66xxcEX58c7G+fJDZC68rA+XrFerhKLs99D
HLZn+7Iu8PJVZRq+FFCQg3KS5BSHtn3QJ5zI8aAOvL6t+j1y1vJ9ajlrW+a6HQXrTwWOC6oFEJJq
Lc4FGS8IB1blRGYoNJmMu+jU39EKcKsjIhF3zuNa7Xx5e5CDsmtofimUF0xVXTyQcl9J9HHOgY/l
X2fcjqop27+8gG9FwJQOIT7RYgPVfDmlsM58XNrQ7sXmx8RrpYYMj3lNYdW7lwPd3inP/V4BMOXt
cRlJb3oDqHHE1ihc6RuI/vrdsA8oyxsPg4f/7E7XtwgCbMPTmrTfzW2CkgqTSKmaa/IystW37YQI
penNwZc8xJlFuLXpKzXXWw09OH02XUNbMH2W9fAkyaoZL1rYGZ7yrJmCWWW/EbT0/IHtma1kMjff
mjwGULGzBcDIWYyqQYmSrU68ftff04nFRaCBoiFYRd3B57//je/H6Mh2EfA0uIQvZxFx1y7NgUF4
4675oG6rhy761t5V+scsad1oH75StvbHBGHTOfyONY1lf/jlX0AXaHTNhKBo0LVaZPr1nAGSqxTV
q73klb7p9tPW3FQbUCb7ed/R6XCwXPMCT1pbucs9gg4O1G1T5j+IRHAGXo5crhPFDDVc7KHfFcDg
UaV4bnzjqAK+vdzIq1Dz6xULKYSmN693eKlA/y8j+llgU4k2IDTNjtpvHWusR+xGFcW/sxMtaFZu
zRsXNfEE7Q5xaourenFRD6Ou5GH4PMIAQ9v3iht7+lE5mbvidTM+RrvVdplYLZdHuaC9UDMAtkPG
uszmApZSJMehitKQYPbYx+gYHuo9bJWVdXt9Z1wGWkzloOeDZbSqutWk37I0svu7jBrNk6OU2qsJ
40/1kEpWEL4LauTa3ggHpHiNZXxzemlfARxSFVGMWUwv1ovKGOCu4aX39ml6EMDz5PhHby7cpntt
Zcg3KhhwU/8TT112d4vBTPpJJZ769GDv2atgUepDtv8D796/B2GwNs3Xd6N+GXOxO+Vaj/Q4kOCM
bYFpvBFUjNGV3+J5zM5EDuBYfF05D0TWsVhCKrxK0RzUYRwvNwkI0yC1xKK18LOeH/2n6JC/9u+N
Jw2r++Qo6jS/DkrkoBVnLtg9AU1ZvEHoCXRdPJQMsoUI5GaaU8tbox7aj0UcGt1mZYTXb//LcIu1
m9kNmOGhVcAUGbX30HwQOPL5Lv047MSVWe+tU/C9pr/7t8bJyUNKSTINzeny/ImbzJzzype3moJ9
sYQx5MeqNBUXs4z688ogxSAWnxHdGFOoSFB243a5jOVgVIgDkc/Vfy/oqvI294oHazvsygONexrn
yevAqw4vR71xwBIUqQFqpHDWnUVQWWqrKgLO4XHkJ5tYKrRDDml2o5SjvLYb12KJr3yWtYYjhigh
Ag4gtRCwfxPdmT+aB4Er0hFN7N5W38v96vGq3ppUANGgICDiG9riA6ZpEzhYJMjPxCh9k3rFDzGl
1VE/gLl49/Jk3khFDFS3NBRwLR1Q7hVJRI4jzUlMGRSCsQNp8Ub9LlYomc8eme2VYLemU5yj7Hvy
YtSjL6dzbFDDsBuxXo5l8p5WyBa/Ou6rYF/dx91Xqowg0X79pUUCDuyT/J/H3pXQZlPbFq0eRfbC
CDDOPp2w4qEWK0upeRA4G3m7MspbH/A84GLri1clyA5LLJrRqx/lH6FnbTvkcLT37fu1Z8aN3FU8
X2FWANZHWuUKZFEZcxhApNsGH3oP9VXAI+Z9chQH919YnNcHN9EofAmdQcrcS9lp2wwxhDZk3IPc
6ZkTb7cJ+jHB3tqz26d0t55vXKVw5FKUVnTuQkpIcBIuF02S+khdwxnxtMFsEZiNH9u6WqNXXE+j
EBEjg+KRAbLbXh5lElLapSmNuBU/BIf2NUn/pt/4r6W9ehju1pbkarTlmMAjZ7kYk6DBklt4/UF9
1PYq917welUD+sYMXoxtse3kQO8z+JbUojb5/bCVXONOuZM2Lk61Ht4lSBkcf3ULXM7mEm9XzSgB
zQURxbmZf9cOIm/qt8Xj+JBv1mCfK8NbHpjZNI+DIj6dbj2GQ+dmg752cF1taTEe6AyCyg7HfKkc
YuqS1mI9xVN3j+rVttkEJ/kRO7l94QWvV5FhNwfksNYFkRdlHfHzs1sH/IbWDiYDwpH5VN8L6l5w
wpJJPEjDU/F6vTpzneYyQEXRaYkIGU3YOJchO5Rt1MkRc7jHZmJT7ZXpmQkujpHorfN9rdh3XVIg
84M0JRjAlgD7iavibIxGz3RqPaeyEOqODkbzVn6ff8b/Ughs4Dl+9O+y/AHHACzDfv1r8toHzshg
eZPy5L+MPWtzlw4VtVnlm6iJzQe8OTbhK3UnFDxX7/OrS4+qBRwnsl3uHrKkxUjjWYt03LTFDdse
y9KD6Hc3FmjsbemsoaVvDuYukza9RdntLzQmr5fuZfjFbVT0wTz1JuGDL8MWN+OD9koU+7sjH9Zb
HezV/bAY7CI5o9k594NNNDrl+/4oXi+6V9wLKTh0PFfv9uv0ZRFvcZCWWiUNTcSn9B+UHdI6J/9Q
HI2/FuvmTFI9gdjEZwSacrlslKo200xmbBwC99jk7XXP2P8xMhzi3ZUjVPxtF7m1GJlBXQ01YaQa
lvg2M0a1v0xVsSOnbf3a/1A4G+3wB383xuo3RD1AfELcsteupyu1Np5lxBbKejBmaM0uDqCMtNc2
IfI+t9Ed31W/7PJHdfBGT8iyRojC9IA5Z1f1BhQEUE9YX0hiD14OHwa2RYGB40Ew8Ba7xuE9atZ6
jTEOmNzgTtCkddd2h+P6i0msketQ9KVkwD4KHarL7xooZlbZFkZotq8/Kd3QeAVl/yIbtE1lmF9n
9bMUP778dW+EdICYALkQuRtNlsuQU0uPNBbF4dYIDhmleZ9zt46PeZ5s1Mp8Gw7DWp3o+lLhnY16
GVV2FRzgkq+K6ZVjFYnOsQ7rPN/JD/Eu2QyfoA256iE8/QU49/UnvIwo9tP5ER8qao0s0+S1DhIw
+S7ctTiyePkHbGlO/bC2Ya4eo2B3UDVkaCSK6Eks5pSTYCxoKIoKv6guYg/3I+g8h9YmNmleGmz6
9/5W3v+qrKC+CLu4TPoeKRGyc1g0rYOhd4j/CyxOxQtzDI2h2p6iTFs7HG4NlVsTGTOqm2QjixU7
BorcYL864Tlq4Qrmw+jMgtr1y/Agqerayrmq9zFCoeEv8xayIPQsvuNUDUODk9XkSaM+b9LMGDYR
3cO7FEt7L68SlR6WHvW7CKdJx03n2P9sW7n89PKWEUnq+S41ZKoM1N/QNYFcelXXmNWhE6SICaeb
LPTd3kix4BzaVIO93g7F9KpzmiG7M5UcW7rYGOLhvkthhq4aNyyvOH4RekiasKehn0Xd9XJZ9ylO
XIboJA0boVuVCj23Y30QEl36Idg5318e95V7zDLeYvqHeqpA+hBP3weH/q3UutQ5osq1ttpe2mNx
QHdSQdAJz0CYY9rKSXWVGS7DLzLDfE6s1MoIP79GSuZLysNI7KnSRMeqRDFvbW1fE5bFcuN1SffM
oS6xJI75+OBVuONybMT5sVL8k5pGG63OPzkRQkHN73Kcb7X5VRLet23hWoiwOyc7U1xc/9ZW/vUd
zK8COAmeugL8dllL09uac9oaJ09+UvXdXG+N7/mxPwrClyZvZuwf5D369khaoai11iVaLnid6t0z
B59EWWj4LCZ+CJw5tRLzj+8u7r8a3px6WKsXXr9F0YIVMgaU00iG2biX65kamzLqKXcRWl0Is45k
w43n7EXbe73WfJ1aEI2UxiKjMWH/L8uwfjg0WBM34l4XonpQ2dC5qNzi1D6Wb8Od0LOXPesHSUX8
JH/s5FWJkuv1tfgNFglxMARho7f8Bvb7gTPziU7NBuW54/AJMJ7xJObYOq59zOsa+yLqInnUMwlf
VzFuTBI4NZq9pR3Ku/pO24tit2meLHQvV06Oq4N7EXORHI9GpqhaR0z5NN+L3FFoe0mnvyA1I86g
88OZtUpDCGFhgQeG0r1IGO05M8ZQ0ahx/+kUIH8WsEGkAw/+ZlyhZYgF+VKwxYJtyg6UT0qwONd3
TZjiNhseknANtPRsjbWIA2gALim7n+6ludiA3YBEoRHLxDlqkWvdjYee1QkEbL1gcpWcWTxDLZun
PrTua+ZgWKaTxW3FrrCGfVF8svQ1wv3VNQItFr49CqTAO3npL3vcrURJL2qdmWuLowvHJk95Bx6E
+yvbdztrX76KStfedW/X9fKu0hURWryY+H/QSpd73qlaWS0miYkszPDQCR1SRfmiaaNyVKrx/cur
/np1XAZbbO/K9KV8Qr8Hc3GbAQXlyaq12p26tSLX7UDo/0FvQ19rWXbS7Byv+jyiSlMO3zAIPuq+
+ZhMazynW5MHR4GesliMV0+FRtUnPS/82asqWf1Bjzv43IV6uE2Cyt5Lkdb8eimUz8X/CrFMBJbR
Cb+8EMJSMXorYN0jJFm4+CntEei9N/a+G9+t10duTeN5tMUhpST0mLsBB9R8NNy8a49yBhDSWBuV
dn1EXY5qUQSNa5nVpxJHkO5D2iqiryoOxBAgQvsxwy/N2GdP1iH26q/9CerntjyVw8Ea3vE6eves
ActD19+uJpQrv5m9eLhIWPg2msFvJh2k16JCY20dcDXBRnWDdfmSm9F4AYJMQLMbl6LLr9vhex0A
THn+ut74rD+W3Pug3OjgH1eTuas3oFhLZ9EWX1dzKLSpocnBRinToI9dbqlibtp9ulmNJc7jy/P6
MtbiC0u5AyGlIpb4VtmbjpSp8rR9dYz5bsPd6om6Es9cfLepHbSBF5q49My9+iyqWLxvD86TuYMe
/bimoXUjUWN8SLwjJkvnHLjH5ZeLmngsprwiPUK4AWiAQLIk/qH6ZO017Cz0Vf+fmwOkCI2kKk3e
K26+nACukOZSlIH0E94OW9mgNIsiKSJhCeoN85ofyXXKK0b4M+BitZh1PvPoJaAQ4sh3PKu2DQWf
X++ZiVV5FmexUpLJibMoZSbNJ8CAVPLGN6brPwvzOutp2M098DPa0oJzDIsmmUqiKXThT8KSq/yK
o8sn2ct2a5fSjaTlYmjPBdOzogs6NG3TBwQLj+YJ2/NjC5i1OqqHtfToOmUBfUxlg/IDhjXWEpmX
1UqZq3pIAd+3s6+N34B1iNPSX9tmN9YEHRcbproAOcFfvVz1ptlGUWNzXrWm8y4pcaNHlvveaDOk
ifLuXTkYT4VJuWzqhhWY3o2bCUtlnbUv4ygK0fgycosHvU+3EN19+W3ch25bPVaR4f5yunIRZLGp
+8gKrAmvJc/PMUy2tU+l3B7a2P51QDe1PwFIA3DMK48G7uVowiy0ej/XRMOl93RuvaGkItcjMqht
ggo5h+nNyyO7emgJBCzAIo4s6pz6Ffau01VJNtNoJqJ6alUvAnMbUr2g+2B9yY7KttyUD6vP2eWh
9RwVi0uTJzPtrCVwPTa0PjBiCsfTUM2b2vHNp3F0jEOnpo912j6k+KC7Vjk17lQrrBqz+DqE4VvL
bHdFYD6tzMFy7xsydQORuxkCjINPzeWsz4GWy0VP49BM5k1+BM+FrIStDRsxfvlurXW43JTLcGJJ
n+1+al+NPIu+cjFW2yp4mpQ1i+arBzwhAKcIQRqTcaGDdhliGBEnkLDZ8sJQd4MeL3qcp01151t0
zM1iE0bz+1jtj21tb/QRivD0po5VF1nByJ2kikJs6VqTv6kT+clKs/DOL9rNyqwvc+bn35EHqYMV
I0akslgjZ9NgaYWetRm/ow+GzgLWkm2QQD+gQL7dlPj0yV9xSVopFi1Pi2XMxZfuuyiQSomNbOWu
gF8ZobQz0vbdy0NbG9niA2taoKR9JEamPJncv7Z1LKqTnK7QiW8MhnVLh0IT+oSkHJcTGJlRX/Sk
j541BHd6qdzppnSokLVZ+VLLAhuTxgErpNRFmY2u02Wc1i+nPm0d2XMCZKJq9TvCu6XXzXbj0r99
Kso1QPCN+SMg41K5sUR98TJgN2ito5cS/Un1Xdnmm2I8hVO0Gad+5Vy/ytb+GNrPSIvzNk5GMzcF
TE1/GrHgiLbZ+4hioer1f0GzeG1Yi4SmCuVMjmOCFdG8iSq5dNOyP8p68WhmmvfyErw5MuGJBeEJ
zhpn2+UctohVGIEUCky1kH5W7lCSvBfkWpHVr2pb3zhBqfb/jLYYWlTCGctTosW0z4unAniAhkh5
/rSOgri16oVEIIueMwMP3MuBUSZtlaKkdzOoT2r9W599DOzdyuTd+lLnMRb3fZDCXze1WKEm1x6l
j8ZHfEucN/1p8PRdfNDv2gcHNf6Pa7XAGxeDkDP9z9AWp7bjp7gW6ITV8vZBshTXH1ffJ2sxFoeG
0vddOxvE6PHUFFhQPGAfzaNQ9ndO1W66Gz+vTOat4+N8VOI3Ojvn0fqSxwyJRZBnLqUK+ffgTjuM
rRs8GBhh/WawTuzD/FC8dR7X3PaugNpif5/HXpzEqTLl5iARuzt1W4ppXrcHNLa38Gqx9s5JxTIl
2K1hX6/KyM9Rxb1rUZQkqVhEzQ07toaKJZoepw99cxAU7fYQ3aufctOdv4z79LT6Wlpm4MuYYkmf
zXJqzBpaPsQUpo2NW74t3kAIvO/2M6EbNKqz2NU+2Hfx6S8g5W7ul7MBLw7sctasgr412/+++FAf
nV2Gk+JbTFR3yin6nH7QsKLVLXe17XVzaRnQK6m4Ibe25FgGahNXcor1u0CwNW/G0O2eqif7h8jf
Wpg6+v3Q4jSKf9Mvw5PEfNN0gagjSE9XDRkpGSlmW6nyzEbSvGI/SK79Tgf+pXqIy6x6ZF7vWzox
NNvEcw52zlLkrW5qM7KmANXvB39fBW4SuI7qDnuf5/e4Le075f26pv91UMBfVDSpr/M0QGHuclF1
+RgbWUJTuTLzElag6uA+0hlNv5KWicvovCj0R9tYY0p5xPGMXCxe0yrUIB5VuolDVW10u7lv2mwn
26zaHvNBNTcOeLitPH1uBqWbxrwK86hl1p+Eke+3mkbPtB3eNPqQuZoVIU3W/KYX2YF7+lirsbWS
cVzvFBrkZ0EXR0MTx6au+wRVmnI/UUDVnWOKDlICpuTlc/fWtzuPtJhTKkV42FrMaTzFrwrd/pYP
ebAymuu7mNHw7IZbj2YvzL/L9RHWeRtXZTx5mBNXG39oWxq8lblXOqRXXh7O9VYX0B/IYYg28r2W
SzHufS0xjArgSC8/xdwprhYW4UmOs/e0hJtdIjPUl0PeGB1sCRnVS4Xk96q3i/iDDrEKaIwff5TD
QzUnnCVrb88bn0mnaIfNlohCmeZyCjs2xRTbLS/hCRcYfYuLQbBtA9f8Jix3DVyownGzpgx8YzLP
gy6L2WFTRu3kE7SAqVnmd01gwvp/7dtfVKs9vDyLN7EJcBYsG/EE3qPLnhbG77ljZTENzukhVYGn
UcvfO5up/zhvbLc+Jbu18sKNTaZDuxccBgd9GXUxp23tdEjPw7kdI+kwBvk+6+QPvZVj7D3/jTXC
Rc8DlqXCflqmU5YswYplWcpVdV/GSbeL5nxya19d42XcWihMISexeDBfMU5MeS6saAbiUdWNq5bv
xnSNRndrVSDmxY7GLUFYE10uxTJB+EoqCg7EKPqidNPbAeWoSOqA2xnfJ9/+G1P3XDG0wYLxP4vD
g2ejlnKvTB5gJkxckrxH9EeqjDd1ggvq31iEZ3ig5Unlz4E1hAmzJ9hzAg+kDyDrU7d4J7xC0n2/
lvWKXH1xpZ0DkJaP5iQw8z4ViBxBZY8/CcaHqKoFj+aufq+vXGW3Fvz56MSXPUv+FGLpXU8waX7M
nV3j/y7BECzXSjY3l+BPUNXyTRn5MyLikjR6WTbt2ujo1/Pad7p15p6PZLF1uzrO9LplJO23Ac5F
+zaVgG5JgF3mLY7u4+wCq/KUx5eXx8r8LS+XpLCHqRboLbOK3EGRtzos9qp4V/mr2k3XL2VQPODa
ucwU9pm9GKCUI7UoJciTldo3yTnWabHLfPkQOfMmq3+zig+TAre7GTd5aexeHuXNuf0ZeomoD21Q
YpoYZVF+H+a9XBmuU642+G7O5VkUsTHO1qKUGKEV5ERBk8Rwca+W6YFJ26z1mp2xl0HT6/fZ2+Hj
WgvixqvrYmadxVGch13RGCKwoOs0gJWiU/vV9v4Qzcl/y9+bK7JKqxHFfjkbKlqVfV8URKxRJEgO
yRaYFHrj3GrY1r6WOV/2a5KdN2/Ts/WzZJKZdhiMvdggAkCrCraqaKB2Xndvg+OR4lUP99VRig9+
NkqpqPzZEssmPMLOn++jk/PK2lrCDFx0v6XP4UP09e+sVAscKdovvJ8XIaehjZU84FZt7fqrUWm/
Z73Vu44Tr2WVt7aEg+AB25F8AbTb5dhyX6e1ozoksEnFmxV9rOJTBkzEdqO2anz35WE99/WWlwL5
MgBZCqkU5hbhpsqIimkALVjWM3Ae1IpfWUXnb5JcyV9JcPb3rdoh9iD3PKIlnzLBSBE+DPO1CteN
t49+/ossLowSK84sqAyo4xj0uqVf5VspzSy3C83gyVEz//dIUfNTFqjq8eU5uDnjMGZBj/Jup9a1
mPFOChOq2hxCeqN7mMBvg6wCptqvZWbXFVDWzTNLSlRgBDTnMpKSFPPsTPBYRe1HWMCA9N7+wbmM
1s15xbF28WlhcQuzD/otMKZ4NV9G0yPbTuBDcPI8S9dA0g0A/44bYZUYV+5aqfCqhQw3F5wRuDcL
pRzR5rmMl/Y6b66QJpK+t0/ZKdl/Ey3/v4AavLqwFoEW57nf/ZuX2HrRK/skffQpFs4btf8LCDv1
anXwiKSoS4ED/RPgWosUdI7TvC4MGG61V+963gqYFp7mY31MsRpN383U6JOTfULknpygAgDrK/H2
OYNbR6pc7RFIfdQObcFLBlj/3GM7O/dkPZwwEYgqvmiD3bKhus0m9pJ96G8EPkbZ5iekUjbOsTmt
PWCuD4pF7MXXLeQpV0KD2MJ30/5Q4bpp3hfH7nE6rBFPrzBXhogF2QQLZFAJVyJXXdzAtcvCapve
y1zWOTTXNt5kaeZGhfR7X+Sn8Un0nzHpRUfW5VrzN9mdlm7mt9PgbOIH82EwTqGysx/mtHwdYhGK
3dfwLQqVXz4/aUDxHgdqwHNLIAgvF70jBVMH7q3cTqf8nebNsJwagDXGJtyuql9cbejLWMs+Q2ZF
edFEQ7m13lJA/CQY8PXBVijwCWEI9NxePhevj6vnePTC0fkQOJ7l0q8KO4tl4imv551VsNgQqENn
0BMIXZCEq7IJV9n8IuBijc297thtNpbbvDM8RF8FrA1JUS97iL/6U3wYPGW7/ja/Bhwswi7OkyZq
nLaxGKdvbbTv7c4G3u18VHbqFvk6Tx3yZ+vdcPtn5+P/fRv/O/hRPP5xFjf/+h/++VtRTnUUhO3i
H//1EH2ri6b4vf0f8cf+869d/qF/vS5/5G/b+seP9uFLufw3L/4gf/+f8b0v7ZeLf9jmLTWUp+5H
Pb350XRp+xyE31T8m3/1h//14/lveTeVP/73H9+KLocu9OZHEBX5P/780fH7//6Du+1srYm//88f
vvqS8eeOTf3lR3r1B358adr//Ydm/FPoqzpU8PBSZf+zCoYfzz/R/0lCxBrAooe7DQv4f/xXXtRt
yB/S/gkrQAN4SvdZEFf5Q03RiR+pzj+pT1BS5eYVPGWQB/8e+MUn+vnJ/ivvssciAvTASBabUGwD
UXbm/7jKkTFa3OFB2DdZp+nTxmo3nbJP3pS7/jBPXqBvtd+NL/LHtcxzme0+l0URy4Z6h0gwxejF
rijbJPHVRMPuDIN2+Uv9ur8LHqQfyX12RMoUwQ1/DayxuPOIKLQNuWVF3QWE/mKMWQFqWeq1cVM4
DdWJIYzcxpl46Eq+sgKWWmYNxAILRs2WlJdrlv92eYDWrdoa1jD3G31vfRI0kvSOW+X1r/dHRCS6
I0AGgJQbEP4WeV6bBWOsSQbyDHB+cUo9BMfOE+g9oSC29uhcHGXPwTAxxDxOcGGvpEsLSZvxK0/H
jSHpDwhxHevsw9mW+XNlXqzE669kYCP4M8QidfdHfdAn7LmYOW1XevY+uBMY4PnUn3pEykwEKFZf
tGKOznLKq2EtsnR5cHLkF4lp/waJ6tmc6ynkfVnV3l/0AxN/40sRF1ksYNlUblWz38j7bmsau7ZH
bc6Lv+PW6NW4ZylkIuYbWPJshNXhitv7peCL271TUgMjlWzcIAO3i2ATiwpQhc5V/lW4kWXecIiO
yqZFMgUq3cr3FdfrMjjqbDwVxMkGX5Sfn2V7ftjrmBA+f18I1OiR28dh1xzXO7XqrcV6HmkxTNXH
1LdoS+oSnDBEom+yQePX99TtMG6E4l7Gix4hmg0KOFVIEaHw0qcsdwvZXds4y3LC8xI7+2WWla8+
pseV9PwyopygoBxZYoNebqNHOjtgsMrNOoBD7JTrmUbVAS4LuBR5MX5Ea31rkOtx4+DXEkaZ29Az
pZcZxuWKNvStBcUt9O9IS0wvplhzm8wMDqVaNHdgj+3MXbmOVL7+oihVQJmBagoHHmDK5dpxRrVP
BQ9pY4Nkk59FE4EP31kP8k7YUjmPqwoO13N4GVH8RmerFTe2OQ04kPhsqKKptRsEz6+TjCKz9GT8
NhWutknwljysghuuD8LL0IvrKiR9G7k4RejojQosm3S8+URWfF/vI4z19H36oBxf3p2wdq8WzWXU
xfFbBlpSVbCpN4FWFzr1Ez/5XS2y5I1KV/zT0OfzfJRaZ4Rla/Og8bLEKd/ovhV/KQO/UfZK1dmA
gyWnA19aTBu5tpVXkaT3X51w6o9qafTIm7SBNyXZyMsiM6OdhImB5eZKoBwKw2xOaKs6BpittrgL
EActt6mm+5/n0EwKL5x9vfTSrKpGt9faRt36hVQVuz5py0M8Vc3njj57tHWctvdyTfMdV879yXMq
JdlD3jUOcKHDxyKwM69POsweq7L8TMkq2+XQ1Y+VPLVfotynVBIpYRh61BvSO9UOZEj6RXGvt52B
DdmAiPCmzEbjWz1KRci/K0EHmBHcZZtlMn7vnWGVzQMyo6rilnPRdXtpKpTXiTqpkhuZ/tD/KJvO
LzadppXZtpTq+VHu0FQ/+o2TKwfBfwo2hZnyAsoB1RaPvZbrvIzLTqc0X+patMfeJEhhjeVJ7o7a
HG6nuJ1OTRshkePLEbWD/8/elzXHjWNL/yJOkOD+yqX20mZZkv3CsGSbAEhwAQiAxK//svpOfLfb
3TGOeb8vE9FjWyUWsZyTmSdz0o+yMzj1ljFrKhcqAGE83yD75PnwRlzWfLG9VHhjbBtvflIU8+xJ
t7WvklD5AK+Wxi+kv6Is00n0Aa2UBSlmO/HE3Qz/awx9yNcsBA1d9Gui8eqG5lnAmkAU/da1cRn0
LnkSemT3+mYxlnFK77jEgHLi2fS1J+GyS1vj7xTYxWe+4EmLeN1+mLZD7gxyyreLGEOUMl4/2jLm
07QLmkmUMaaXviAKMr+kXiufBG+HpU6jjT/nSk67weGLrBAEFH1ZmcmLvI1+NO3oP43NKPaZtyU7
RTx3b3K1PFI/A77bcW/dW6f4VPCNLBdv8dgnP2dfFs/fDtEQ5LWnff1jGpvvwRKOV3+d48cmpPR5
jgJdTOHSFPGGCHLTSLpvBo4eNg9XXD3Cknpp4qAYETRWSsFZQVL4o2d8j3J8KLqkhXh4RczpZLQt
omh5yQM7wsagaQsrG1XKkOlK2rQviKSv3KTfdQeRwZZ0Z6XhyZsoesf6BtG2YRPWXOhPW+w9m553
Rbdg8A8bYSpWM48nk/Vx5fM4P3bgN0s+UAxE6DQupox5FTwFgKmTEIaXs3uNFKLpJ+e8coyzd9pO
2K+bh/CozYjCc+q94+5j0KzDnnJhsag2fUQocFvMcf48quCMkLhn7MOwQPPxhccKeKx2kJrj3dZT
0Ckopc1QIMDkFAwdfq5nNVz3mSy8RdpyCQJZxC3Ur7Jt34nyfkidrtiQzMPiahFc7Dfrs1tTUXDG
PtMOYfApjpt9p4m3X1MKEMm4dm9oK4oxM81lycO2GJeZ7HPoGQ6DsGmxCTBC0oRROeUDg367Wcpw
nOen0G+mc9zbbuena1AN4wxm0VdiR8NFVIQl9wThdHcJGC1MZuf2HkZ3Cvg2e6OM27Kfel6YVHhd
vQ3+17BTcrc4q4uUAXgpwd64OhviGJ5jdvrgUmtVzDyBYUazBuF3PXs4I8NB1p02GtdO+mULR1tk
XRPdIbYTcRYRswfiWvfRRxLnFECkalt4vzPtqC7dsvxEkhOtgiji13XwTSV0K3Zwukl2zZAspyAc
tzpU+mPN/NWWGG6a9sk2bXcq6fRBLEl/1SFYkOK2Rk7NnDbfswmtEnTrGhYEVMavZB11XIjWooej
XNW699cj9ennXAGa6vsuPaxUpjAh48NUeCqeyyn1dR3hBxe+jH+6YGxqDyNBF0SBTKi9sk8C7z4u
ZmVXUW4esP07zO+E5dTZ/jJHZKJ1gBG6V2HW7kxs3p4xK6hKgcCius/9vvJSTj+zls0l6XpROlir
FsrbYBgZIBBxy+RUKcB0Ra5WdiaeYF+RUDNc9LIG2z5CzfjoSLPSAx0baLELhX5y2pFWLdtHiNGl
vgy7LXl07drAGYCYXP5geB11YtKHwOAyi/EjTgmCLEovWOZyCLewDEiLJK0N2d5OsPhta7S+M90I
W1vCYjx61G3PNg+brCY0pIUamjQvGh9usJkJ5+bUw/a3iIcs+ch1i4mBifSUlzywLrwPLWkDfMyC
/xWtW08mhh/x0zwN23XePALpE2Rdm1evuMXpqSP+wAGTt4SN+8DrQl5Km7VrtXYIHyt5zPIn5JgM
4jASGtMXY7oIpxMx2g9scbPqTUp/2TJSJdMcYF40cqEsjDAATpPMwH5piPnvJFb/WIXBawXqJxhl
AjT4axUWKW7XNs2RMgWS4c4zYOPmu677jcz/H6tLtNHwPMfwOWyt/vopvY4XS3x8ivBe1/TTvPwG
FPingo5ACYax9tsI/R8twp9qSRX6iNlpEQvWL7aQ3mPSWuRaHv5zBfe7D/mlYMVlOMfD7auiTVN4
Y1I2cVJ683/pEY92BhGjmBqASTxqI0hZ/vpdTXzMFBeY4tn2y5s86v2teST3trJHfvovVVR/fBho
mARUHmCwLP3lmQhcVzzjiCtVn/60Ut/zrf+Elfs8xOIe1NeP//wV/gM0hVPwT5/3y0JYttGBK1t8
NI5wvr91jv0ncwgeM9T6QVREF1r/rtH4ewf114/8pezexLaRnjAfxb6403sDAx19iQ6/VS//vfv+
6+f8gnQ0wdTlc49Hi/6Y0VV/+BPDmOL8u3f2K/z8t5f2S59P+1tSqcFLc6j10nLRsH9FftcZpUOA
kEbo09/CEgH2v3XB+6dtnAQgW0ATolv81eSeyHZYMX+JoWfvYfY+MLH+n5fHP/58TOUCew2hSPtV
WDJYOa1eZv1yWiH/1t/iOS7/8yf8A1iAiT1M5SL7GWY3QH//ursMCqwukasPgObGFHV1ZMu8VtUt
v334HH/5HTrxz4/0v5/3y7sSuG4W6/BILQqXLn+y9u03T/RPJ/ifn+iX86Jb3ZZE6R/rLtelgsfM
VNASXlFVq2pck80HDHN3TZ3x3xqi3kD6X3CQv3ybv0IvwmwrQEXERsvKVOTmcLBHHio98h1oHxgb
hA79tH6l9W/Zxb+j6rjzAlDwsBoB8ffre1yRq7ako8Cs4822tNBXr76FS0GUDM83+pvr6x9XzZ8/
7Ze3yLuZtVoMDnvbIDA8fY8M8ntUdXMPHQcMxxX/nvL7P6oH9MqfFvjfmJ7iR/9NavVnquf2D/7N
9JB/pTgeYMZ+myOANhbv4X+YHhL+KwBwhf/75iOCYQr8yb+ZnjjBH0HVivEKrJcQzM7/Z3ri4F9Q
58DincBXCNU63Gj/C6Yn/R9nhD/hgsgWvJnqgIq6HS4wv/mFAEXbDuoDn1PhDCZircf+E50Q8Nno
7R5jbnMR2qg9ZL7ry9YbMJZKPhyzeWFTN6JA7M4LmYL9avKl0IEk595h/zL6tQllWMD6aNlNrDDZ
+smTWXqOrXfIMu/T0iwP/ZbEVZY/wegSfEW4NYUYaNE4dt7UxItERUHhYu9dh3KpWxQUOjitDjjO
6C17SEyQPa3GsfRRnSm3YHx4DAFWQ2NdjCRsILKzvIxCXXjcb9BbigRFM6k9m3UFpOuvJOd01zdd
0QTpywhP78KKBdT/PCyF3CAA6vzoPmy/DjOq76U1dZ+a7/Oji6gslRqPM2EECBXfh5ltYH0MW706
SNUO1NlcbcnyfY75502qBzu820TDhC2Et0+8FJibVzW1Yx34cVPQMKiXMT+FluEoNCtHKG14cFqB
AxB9lZP1FEZux414WRJ0FJkKL+Oc1osPzzuKaca1gyggt+6kkCRdR3w7tSMIA+MQwT4WPM9+sGb2
KjMrTLb7qM4RbceAZzXt0U7j6+2N9H3zMxpSDIqtDvhzxE6y1WCNUvs1ys4hRCO1Z16GwP18Q8RA
tPPbJUP0MJoYUevR/gxgp1WuWt6Pk3qQWbKiJ3mwdAHwO4umhkHiZfTrdGnm/UyRMDpA5aDmaT2/
CLOoegiMKsHyVFvqoYOXupwLPRG4m+o4KDcLRC1N7GuTTE/r2Jxpypsq8kGnZWp9HoQ7cJZA5Yu/
WAxe+LzKocxCdaFiq30df6MNOthIzie2AXXR0pzzDN6sE7yJipR7D+GKdwFrKFZPa4v+tbRIID21
ITcFIgivTaMeWkfvQo/l+/V+dAP0lZJBlcEkxBm2zfaK8Q+4O+CF+mjYmXv3svZebDC+1DZOL8so
3qc46YuYPgx25OUyA7loZztVQ2zaapXg3YFyX1aKTyfBsseWO81pCxAEPGXZ5DQr+qgvVQjvN+t1
GFbQL1kz+DVl2Hc9jb+gXXwLsNr2mHBNC+f1RRZM3wJ/GAvJP3Rw3Db+fZWtKdHBfZZZp9HJs+eA
oqvNWAiPZZddGDRoRZY0Y93aOK9BzqwlEkEEHKLYLoj723Jy+lHR5eDB+LAkmR3LaXsJYgx8SbZG
e5f1QUHtnkbY9T1pXK1GnxSG3kx1fPYxxwvdxZrBsBujIztAbx+obrJzniNjLfm6pSy6APVaT4Me
6iYw5G5WMBgjzst3N890387hvT+eRj7BrpQEaM9oiCGKdH6M4KGasPFBym2sI4M4w3EAnYNO/uKC
4RF4KVB75CSXvO/HcrEUWPoCTzs7y8LhGKDeyHcw3n72k83uvYHGSCrMPqHuV0l4r40rWDfn58Sr
3RgPtZh+dqpt7octuKyYL7ojnSqEi15vg2u1UfrseVt7HjMPnqebfU6G7PO2zKKKxvidORefsrir
w8iLq47YN8BNydl3TXzGka8qTMDwMqDWOy+hzg5YsEdp+HKZbb6eNkxWwuRjq7owAiSn+67wc0Wq
uGUnr/Mep3waT84E4j6X845iyGtPxLbPeCurocMvhOAlv1zczxg9+3EKoPdKBloNDde72V7l2MxF
PM687peOlx4FPk8nArRGd6/zbekObH4BiPAN6IMrBodJlsArkszqS2OAmIIKLgdILQ9cIMUi6eVu
jukEYmTZs0A+UzjT+YnZe6O4jPoxbtZphxcS+pAw8eaHBbFUmj5MiinGZFOcSwysUMw04m/AA266
IwFND4Dsz2qLpypZJ4CGwZrBcid8y3LZY8G7Zr+Df1d7brl4RrTBvAvkKc1xcveYZqriLikzRz9k
S/zCX92r5RIHoBirjGG/2fY4rjEtooxFNZXuGEZjWsQBkChjtSpDUBk7DEEzPptybEMgRZl+deP6
us0RcK/Yn7Bo4OIkoYMmM8GWziHIVm2/WwAP+nbCd5DPu5m3uqADX3Fh+YBAwxfElLNzs6DFzGh8
xeV3NxoyPW39+5BZUVIkAN9lJHiyzDsJvFofh7C7GXwmQhbh+5SG7V65ONtbDmzZeh6QvJnoY6rH
A6ys72cNHzZYtn1nfQ3tQ3rM8KpTT4uraPJvyhlSRmOTV40PHJpyHA3A2O4Fu0WQzd3LrJRftHlE
z3MYHtQIgDbfhK7id6RQdGWDvTE4s51zjv8S+3zi4WNghrc+XdMd1/lZ5TKr47zHBYEDKHKbKhE8
5NeN6K6EDNCUxeODTqflMDZhpXi27XIvwAm4bTXsatd3sYdYcXnvcplUbO2jfTeITyJQ456n0R6S
acCkSYJJoGxEYpsCJRWS9jIZOR3Hrx4WwNkGBmxWL+7nBq3aTPwDnKNIqXPzGDWteIBV7j7N+2Df
xsJV0UY/rDFtGXjZDwhJGlAY+hROE9mbQR/AKqd7cCNfGjmhm5jWR9xvazEDf4O+a8HC9LUHphW2
fjZDQ6WoqprE3+FGVicX3FilML0ohQ08I9k27ebjGtgfE6d9obd0eXZz+GRvDxT7jdi3LfhbSK3u
fRYH1yGN58JP6BvXsOWmya7HlVLMOYYpgp7+RAJikdn+qyHBxTDcyemQgx+Nx1M+mfEqkqZaM56d
4LCaFoQGa606Ab1B2NNqJs1H5mHcpNepOTfDMJfKju1uoH4ZtOQ7zrsvEgmdtRKjLMFJBAWBiixd
kqpp5sM89C8jCMPjPM8gZNvtFExW34EmW/bwH1mgZgwxMh3xqNKtegsszuiRdWsJ4DCpvOFpyjLI
UEM3Az9u9wHiBx+ytZdF7kSDb4GHVW4IKefV4q+rqa/ht7QUdBS8zJG7VHY91t8o4cLL7qwJCUiV
GcGWHobt4DoO+qtDxkDijtqLwD+siBaItKi7rQwS/dC5DpbcKq8Cg8JO3P5YR+Tn2vX6mG/+AdLN
nRcN6zFKRV/AUWPdLXSeqyacM9y8FJSll5MdTOpRNwBlXmc/qeb+1IfgPpp4ezZGQsSfbrwcabkx
veG+Jz9FEM54wHnbRf7jsOaYM8hEi+sYboOd6b7pEOY8EffFruVagzScTJ2uBCRAK4tUWXcwwna1
45rjPAqP63TfaybuUZwlxdCppvT5wQ1Bd1nDfjc5qS5569fIyGHYIPzqh2wsTM/og03iMp1XBA5F
VJ3HMdtlN7DYbX6/X2WU1nomIzQSqS593Ztdlm41ZkRxQZrlQ7VxW/ReUCKmGchyBIPiYFYgsyBK
B5NDU/xVjH6NUCCESF84uul5wz1fDukB9E+3CwcUg7dcwM3NyK++3TD9Gv1ElsGD7YZLK5P7fBRF
bLo71UzvVkd93csq0d9sl7oaW/zogY4o1jQ+NrlI8breMn51GDs+MB/cREAHLIAWUeMMB6uCyydl
FFcCrXoceotsjl4Msk6v31yzikOMYUaHbMF6wNhvETW27mf3tQ+YOa/P0TY31cRnWmc6fkwm+DZl
FICCi7obh/poU88ig7tSLeOnsY2f2m3Z4MsaRyc4tSa1YPZdwlG/DElvd/Bf6QrjDzVP1r70h1XW
DFKgMcWofYOZjGo2gFcV7Qo4VZCd5WmZjzFD9QJWDC3jYVXTga7Z0WORKcmm852lSY5QrsG0TdWr
acU01/wwDCN7CJRKykRsS2VQGgsvg+B4BPMJ5mAraIs6FNRaQcaMXFkrak/1fLesWR1mExjvboEa
XXnsIvL26NEYFs9g3ArZa9zIoCdSx/pK0+FewyFh5xtWp06moD5g5j+1na0kUe1+xYqT8QS+iCFu
Mtzyyg+ntnSGbWUj6J3L1gtb56zECACCVc2iry1IzHxwuy30YbmQpVgd6fxVNlwUTS+bkmX5HWxE
SCnJJEuBpTakqbuYbGv3XSA+IE45wRcDumLLxlrvw14JXKGNqBRmIr0FIXhmA4HeRt4nFo+vTdvp
2s8dRnB0987VWm0xFpCfLGnZCfiML2jDuJn3upWfRewPuzazYZGtYQfaivEK86Mz5FSmm9KyMQdO
yP0Qde2+UeDbIIQ8p8LUs5vtE+YmShIjZxyUZFByifj2Pl9eZZaJwib0m5ZggyIsRzHM3mGJGUXv
R2+zy8uzGMG15cNDItV4QP1VKRpgXxBvqcRzjKajilyM2jPJ79aVPk4J2HqqZFYYz0CQsTMstzUI
UFe4bX7mPfb9IE7x2r4SObISkRdpnYTogVu6FgLmD1Xn9/eIaJ5RPlUZQTb7kqG4RQYXuthMHIIm
2SddCJhLsM/5RPHG1Vhakn734nlAeWkqE2x5EfbdFyTZQmvgPlGzvS3N2BbBdN2GaeeR7gIlEw5O
9xzlzUvGN1lqujxB3YTuzsPiMeFpS8IJV2/eFs1wl3dx0SZNVAzx/KpaUNfYgvvE8r2C0K3cNjCM
smr51O1igzK7g6cvENfS+BYRUBpZxCHUAztwYKeZiXMX0qjCsdSUXg9vMtyFvA9PfdZS7FOIE9oW
Zrp9iNj4bHtrMskrouBIkYNVV21Wb2sFEWpUIwbhReTLC5gmwBE2dCcUjMdRj0M5Z34xegGGKcac
VYKP3xZID4p+WJMqD4/RKnSRcQ+TOgJXSrB+ntwWFuGIxBEJE54k655w7ECKc6E294vAmtcUHQae
juUH36Qn6Ns/sIXQcE0KDUPfF7eC/vDH3x65bYBtYKkyX+uSgSPFqThO18zg+utTZkqlMavu4TxD
cz4kJe+m+mh0Li6esnO5+nl/8EyOxhDxBgF8rquYrTg7LEdpCAFMqcbnyEdDTrPUFkDir4DACh4Y
cdcw2PXDe+fN10wexai+B9kc3chhcJ52OthB0p1aBnKARPATDpZ9bKJ4zyBX6RoXP2LQttsrCVwq
90SNuabxGXeBuftBhLnrwEI/LGPV9dy7xllXD7ZdL4HmZ48/myZfajZCa8FDFRehwWMibHO/8Oje
T9AO0j6Lq6k1SOTto0c/RzKeDE21aPEdOL0uA8ZOoyTV4oWYq7cLqt5mqBYxP46zGk40Xx5VY5Cd
LbrH0IqHPOvGmsC/urC4WTgNWG110NbzhEPMqyHT7g+3ubvBLvDmaUCHQzPzBeSMOHio3HZ+3OtC
k/zHlCwhKBSJENKVt/UmTXDKzXfW5dmd84JD3HVtzaOrMrgBEa70tYGLCP5Ne+n1cO20K1bCGJYP
fxbo8Arbonna6DUI+F0Tk8/ekHoV7fLPTpG9ds7HCaNRCKGO1tOuA2RTJg5nis9BSQ+EX3mzQn5F
2tJvg3EX2W2PPYIxQhyOW9+Xkzc8t0Pw05h51ywolrpxj0LyDAULzlPzBbtD1C6aTxZ/0InIL3sZ
Q57hYC2hvsEKD2hUN+/aYEnuu+48IUoA+qWkljx9yQiCJea+pEFoAP7cozWsYj+o6baSMleQdjSA
2nMzlPCVQj8BL9PYPIZNg3xKJGPiTDtGlFCoaXAeRT0GIkwGFddwHP1JVmyp41GwQga6HrOushb8
vnriCTQp4YLF6cAf0OGyeUcntuYYAa9bJVIGIaACwxqoimTjYQzRiLPopRHTCeON3SHt1KtaclGg
cp0P7TBh5KfVaSlyijoBEBhHhki5tRwtu98Ptza6BQ53u2wgigGYkj2igaV3UQQIJbKL3MFH7SGD
3OPOJ+m516K/t558hFyu3pIgubqmh0QLFfQ5id3RJ5M7BxJtTzfuWnsNmcjKWXeHJOanYEMhiR+H
5CQH3ZfA73TWa46lLMx+0blfrg0GAmKn8fKYfNedcrs1w6XUp+Rb2oj1E5zuS8Vh18zsHFWwBr8z
SxfWk4zW2qpmrZFb4QHbC80JHOc957BHIkwg2aBvxisAW+gpAxrg6Bh6RHnYb+ncPJiBezsFcBeQ
sEBUnoFXXIfaJFXJNzoP5tIv52zNl4q8TJNISpWs91bP+ClxKLAcjKh4ArWF3DKIJ9IXwNvmSmL6
JgiWaEy8R+jaBLhc8RDcRGwKPq0xsOkdh54GpT/HQQy8pNNobzeXHLpVtTcZF4TEXXvN/Kte3Xge
tvwFiLIsEBeHi3vySny59MhIcB0TX2HNySrGPQi7m4kdRCDQpKg7EaVpzVxzwteU3Ac3TYhuyQ6D
v/POOMi8cHd/w4mcnzCbcGDG1wVR/VA73BJVH+G6IipD+xHZcz93OIYxVruTPGwQPrPicuXqIBsY
i/ZtwophdekOEzymSGK80gQipAp2lvPd5LVnaoBxrNgd+zULvo1GXFr8OhWW2Cf846bKoxYdht2y
soc7E2Q/a1wzGe4TsbivnhJ3vhSf5qTzrpioBYoqaRnnGoPnPHoy1AAFzg0ijsRednG+892cAE+a
dQ3o+JxCHHkXR+J5Xj5DUwImIvXOo/HYgQkGv+iQQJ3VnDdM6FSQg8qqyfOim8aomBDuU7vu22ag
oujYBCfVeUNOFG7ggsbTLnOZO7ug3eGB1NX3UWBDwMD2HGVLjVwB5HZJWZown65NtMS1I6fQC7YH
qK6gtwIOmTTrKTaOlsQR3GLo2soEc8o5a7LCM/QlCxaQE+N6tL3SD80YoaNb4lIN40OOSqJkJprK
ZImrHiojMjK912SLi6xveRGHAMsUsrtLFzePZPUf50cZaXv0gBXym+c75Dmucpbg+/TbEyw0vyPI
5zlDT9zb8CeG/gvROHvF2N5XkiYC8jwYYJv8LG9Nq5nx9ucxvqZpb06bXN+9dX7icDmpBIXb6Iw8
hL2MvKdtaVF0yoCVCTAfaCHfhoHralsF0L1kpTAxAxQi2cCKRnaqJsMzGfz86IcPLVlRYoTkOEQe
jmLou7DN8rJni7v2QXTwmeuQNjBk9cqfCbyGjg/xhjIYbdY9lewJXh1nuFyi8w/NXYCmt5ym9E1M
5qcCelvEfQ/73QxT8AnQgWhj6hi2XVgOXk9wEHFeZWYBdMYolOYTbSsXQf61Op+e5JDA2TzOshpd
dOl1nBdjrz6vaYARAPS3UoRXafUTaxjZkS6+I7JhVZTapJSIFbh1ev5u6nqMyJFXuXaPEsK7JpyS
U9aPX2FTi3JsAtiIe8/tZI7p2L5BZgQCluaRe5ekjYEg2Rnns1tKN8g9SjmDo2+JDnHSAFFFdbFl
w5MESRNbEtYwsFL1pOYDTrkf0HidTXRiCaEFzRteO4rKjYSRqWznUBLG2RtAKDSAQVfcItr2zPoL
6K6COhrs8xmPC6532ZI67mQIWfFHlwnviM+JhrDbJ/lJ9iA4MOUM61mdD4c4auVhtvzrzUX1jMTF
U4KCBndi/sFV2h9Q81yNWKa9SEa4dUDvVcILJ8artncToUhaYlmzy6eE1oQD3PQCqOOmuaO7acBF
CFLrOtDl3LVsOrY2n7Ep/F0UdMFLvnzXvsjR8DaygiTTYyYrs7hvam7ab8xDL4/wR7aOxQ1RS6O+
WEgHJIQXPmoZ9CgFYz9X950HH2p8T7OvavuCeqlDWCfyvSEiLnkGFG5QUMyPEr977kH83b+mHfsm
mzarwtBx1K1oYlfC44vvu9ehBWPAwmAnY/ldDS0EdyL3qjFukeyXJp/HHPvb75N6M94CtDaY8OjY
0lAnd5VC7pYU5JIbv4O4gJh2ObfpegiG5FuqzMcUD1/XGBqYVJO3xIV89wNas3u9bfLK8xDsBZLJ
y9WjGD5mZjpICU06c/Yx796mgY/QEsKRrpv69UDYsN9aLz2lI6v5FCDFLSHvLqRxgVMvRHBev0dZ
/zVYfbljNkXjsX6H7xXMSJPQXnrewHE4kAbdwYQBK45rV1gqriubar2RV6w43FgyXYpc8i8c8hZg
qyp+bEnwAegO30P0ddP8tdUwiuDrWsBL+xis+PVME5wS+P8cHb6Rdhz7C44TDNu57JOe6W5I2aeB
CH5RdG5PWtK5zFvvDgA6uJe2/Uz67rz5kQOBQn/ONBn2sdKwpFWIp7cGEXKe8/fpvPwYpXoKu+hu
iMfP3CxJ0attAu+Y1yIMslM4i6d+mDXOlfYn8PFnlMbhbkQ82zlDUohwJj8onYW4A6YrnvHRQ4GM
7Di4tw4pUOp2wyHsdTvFcnleEhBfQHzbLho+WtCNYzdd1rWZTzEc+hwmKYF13ZspBoDfJXXoqaBE
yXWwZkQRETVlhBy8UgBa0L79vORbeiVRMtTo+lHq+aO8GoaRAec1cW3cjP4zfu97Z0DmTNu570Dj
DhiRqHJvfVpWfB2WRGXSD9h3ShCQYnQDGlhbkfXPAzDW51UlTwvJD8MN0iD/j6PzWm7d2ILoF6EK
ObwiMVMiRSq9oBSOMMg5fr0X/XCrXLds+ZgCMXu6V/cWU+JJSCkHPhS/nVvjRUK5OFiKs2Ff3eJV
Hb0Gs+4EVccxNieGQa/c1+Bk1iVSY7YBjFzNWPSZn61cPuXWrbT0+NRRVbjv1/Ipk2x5V4nqNA4M
26nBKRkow+hHY+NGEZoIGbO1/ERsOSpw93qvuBU/ddCz45S8mo+OQ64WZtmHuag3kSi+xbS4eLI7
MSMTYhrNJ6vrkH+iwErf8/y1QCVu1KsYtCOegV9pVx1R2MSHk1R3aAhvMXG5vTG5jmBkmaCXFwuj
8jWLvzuN7xED7+MkrHFiFVz6YnIL1omWH5P5SV2QG5fZGYZjo8TZy8wvddTM7dqiLXOQbleh7iVF
uhcaOzWmzGto/g4HGd+OGrLKVZYIywu73OVvEq5xtkbwwbR5pvZx4ZsGmLMYPmf0ByTvn1PS0ZpZ
m8f/p+CtT8iKXXXpymTX570/yM1JzN0ZMouixtXYLNqKi/GvlzkBc5Z/Rrk7jb/OUmK1NrgfyPRY
OLT3u6ktXzoqOqVOfcwht0p7NktjUxNTkvX4Z1n+Gg0mNP7ryk+6SILUgdiIq001vqfjUV4qX2ab
aRL/33wp73JEWVX6ZOvOu6HmfrekLmY1UtmrgjwNThHM2R46Yhozj25JV6rZy2xDkZS5ZyHfZKXt
ZZPw2Eb5iD24PCqeZGibzsKbsKny+VGHPQmYTtg7ntfneYlfFzvZOHYSLFV67mquhxJSJIpkHMjE
YVIuOe2bjl3Zl++lQ8EY5kujlDu56zzK7Kk4w7Fp/oZm9od+q6rj6yJ4xlN/SeGwFXOPpRQai/qK
HZdym8U+weeJBVUYg0oyKQtNaw6rWPaqZr4JNXtTjLhDUINqVyZWWgJcw2E4a/S8yBcNtr3QtiLW
+k3dDC7ak191vF+c6dIj9ujdR4uTQZjIq7WnRSN3GEcHTV82DCC80XI0QCXU43Ok8rvjAqDcTdoJ
cXSgtetNe1nKC7r9s1afMwluAb+ybg7OeNNUHuKeT7XaltqHMdXuVL7bzaWw0mCwWj+XGsqn1s1g
XqdW8mSmEYs/nxSLjVFPwZqc2IrznGFpcIlwHURHSY98WSmDakDQbVa3Kqudkv30zF58p0Pd+DKm
1h1GDGFLfhli/hNQCfv9+EjHKO8yjVqKhvA/+d2knrOy9kYlP5rpSv0mi3HTO9ZHkEwPkBylv5Dd
tf97WAUmCndsdK7cjXcGYJxIfh2a17XG1nSyQ7UUXDIbL49OU3VNRvEzcCHhH7pNw+wmUnbIyvIA
cyLUD0XhH8fJsINKuXKJm5LczSCURA15I/pLrXF5LKJTAdb+0nEm3spIuslN1p7r0rb9taMBYp3V
U80zMoAk77o+z/2sK+ugaBwaUoZxuSCAjXzuvbbLsvyYmlNy1jMn2TXpuFnH74KQqfEZxV9r0f0v
EqxD7dFAupR0I9YACfVGlsmFKUTLWB2CB08QDMWbP+7ciI1Y5SMTE46CoRhBp+ifyTzjb8nZe4XU
5CUxM7YRk/CSegONRdgXyYmR2VdYI7Oag5q9bHrOrmKJB8aUhz9rTZ8mBPQwbriOr6Ly68ZO9w1v
kwGkRlQsFb7n8/ib5etubr80uhXBU/1Ca36GUeF1w7MCtB5zMKn3slUOSdHV7pCqtk8kMzR53XLI
cEBo6+zXyhKmc/Yl1ViymoE4uC6BSHW02eY9j8ZNVJDZycpdYUq7SR10VyQEYeziUFhcoNJnTQzo
MGzVKe/5m71SVQg+Cm02Hp2yx/DrWWKQWq5ucnuTMCtcObI51ElR8SaxNp3jeHGyaiTACH9Y2gU3
bzdpmkeAdGtq8kaM0i6ZrbfZiuENCD5BPJ2k4tAy9k5UkHKF/a5b4drO4lqZwqMEuBzV4SCW/eAY
vllP3x1C8Zx2h8Uunrt2/jfuMWJf6zZ7NQsWVDpFRcNdE85gAUwGhfgeH+mjITE2mDFcNXXKmFpr
DsRwn217Y1TxFg4DFdkIemUuXH1UjjjvxJG1hz/knDAKHvwTEx4k9aBucssOY6H6/FqBO2Fh6reh
y31rmXe0BzLZ5hfm8rPC5cGov/UeaGOxvpqa79tc6HyKExOcWNGjyo++SIHGCh+c9dzF6aWy0rBo
FsMjuMgl0Sl3pJ7u+irYC8ajxRddX7pQTrVfufiqkupLXc1v+XEfnSzEJLI49qyzMM3oQhHJ77MO
AmKZjV/ElRvZ0tHgDNac6GAJvhFNNByHZFRO4BP43nQTu3Wuv5WS/dI0yqkRQ3/IW3iMKn9OWFe0
WVsu0VbHm1LiVznIXpMob0XbdodcCILdRrBk6J8TF+5Ri0O5K1Vea9m7ES9eaapPRZ4rr2WN+iNu
qiOZ+zFnXlQHTCSxYtLlDgtubC5i0pjarlV1XAZGuIsRaipHOQid1ggICLnDVF67YVeoOzRIz5A3
sb16mK3+4lxmFEApW2+p3PEzzO6qS9qrFqli30xJfyzL+pRrNA+lDbk9id06Xpsaqa87euWKjIdD
87OEt2p+LNBvOj17MhMIoWnZTYqF8697U9v5rDp46J9eM70ZBGNtPdtESXrRlm9NLTHcpXAmAKXx
qiA9yORfTGGeq+48m7umfe/ek+Qqt6d8qmE9PVMjWEm9lYm15nh4Oku9pwA2VPs3a912o+P3bFJR
5HRjgxnFw2kZP9KhDWMGsNwihG1gM6frZlQ+7HmE5qI7+3NhNGx1c3JTdSZUt+ItyP4DayPN4Q02
oUukXy6REaOnnxS1eRyKFFciXrZLrjoY9HIwscfQdaLiZ8CRyFt2HYOD5PumHhx3TRkJu+5LUq3X
PJK9aM3cdmFulXrWHc7Y4IG+xOcyp+u3nPdxN3pOGd/yNTtRwiqhzuX2vlqyHwUgM9AamWfFTM5l
033U0WKy0d04m3zf9q0l2ewjN+agmB3SdMpxytMzMYTnpTWuTpff4mjdtIt6siCAymrF+O7JmJEl
3gzpZ2VXe9TPD9ZEeY2zMfVuQ0mUp/Ns2fx+qXvqzPVWr7LH1uyNyJ/VwdoCYJ0el8/onFXfxORm
ErVVHwINoKVx9rzngll/jPZLYoe63YfT3F8rfDIO81WxXvT+nio9Z2niS4x63eRso+TWPsC48k8e
oqcsXgPFlPzMVL0i4/Kq0BiHdjdKa7COgIv6ulnqMjCbF1lqTw7+Xq/o95pTdUmKU4Za5tUTo1f1
MyddgMIZOvZzNR6k0X5KSgCOFG1++K4xEpgywpVcrrJidvY12Ot7zyOXx1dTei7HeSMbfSjPC9YX
MscqOFf7bT1i5N0dWQqSpvUmFHKil3iChODHhYPzdV2LQO437cRNBfyzGjZq/cKbym0zamdh1+TY
8JlDp3jY6FK8sbSHUM7WvVVsF4aKVqQuIz4/I3J7WK8x4VI/RtQ1I6LMk9+vkm+uyBDtNpuaYOIh
wfz0WjgD7l5WOGctqGXQDuRRgxGCakpwOBjRW+seN8cGY+kxfMEtl522LeVsl1qZy9jqibR9rsf8
KTZPKP34D93Rltst9HMgVnMTY1fW+W7UKcayGg8qMzCxayOkt0IU2CLSpm8+kgVfEDy0Mf8ViRIu
0uj1JY7ZKudcnLN1j3MW5ITlcIpMXGqG08IAz8n1f7k0U3z4xHyMSlUe9dhJmLwcP024uq3y4nYR
V0v+lXV9zZ05HKb6XKUKZHAaJOSbecJesiHVYTbGxrcniMqyN9xEtE+pQKRNfhLOzlpr/K6BdXBO
6focw1y6unHqTRr86GJXzDygQ8BryocYoW2sagoesnRWHYTthNk4+pSfb7upPzXt22Lg+oxwtaJ5
CJ1ir6xZMEXt1mHTlTsZCSXH8XBIB0DyOqJDTWOrlVTB73Jw/pJHdfU6PeeGfYs06chNw6cb88ki
W5MDIajxnkl1HrFzYOPyyLo7GGlEkOnMaBX+mF+FCnSk2dVz5jCs2pAkDWnMTvEdGMu0jYCbYr8u
n1G+t3y56C88Zi3TRTn9JS18dcWVl64E+Vh1JV+3ljmgJL3dL3HQdcTCZbv9p6vip87Wq+TwpK0E
ncjM4nhsjdT+E3V3TDFyQyGJ10jXSrjk97WRnsYoeydMuwNX8OYUwUBKjf00d+1W75qLGOVjLbDY
efTj0cTzGbtrB3sTxMndHLm0xZbEC3mxG39V9tJAJa4qg9qS/4eAVAt0PYe6mBXLM5JD28le4hY2
0inenPHTyd8tgRcMa5I5iH/Tkbd1uIAoNjbneucZMSZO1r5nqRU02JOqeO0W4QMAn2DQHiiZJT0P
+A5bVai0PchwpvTPwWH3pwKlOeraQxF3t9xGV5DbqvX75kcbhmLfTYyNi3DTrou5krGuMF2/RwL0
jH/6gKSYXrLV/hX9KzUSujub0nXNCk+yvmr5SBEcZw/O1fIL1M8Trz/ubpLfWs2GiParSl7dtOtP
JSO2ozdblka4ZpvixP3MlnbPi2xjUMQX2lMaVs6/KRESb/2eAVM5s8cOOTbsowyrLuZDB5fF6Dsh
rrN7K3e2SkYuXJk3ymS9ZEr8vYyHLKWfGEZs34jGbx+J6XzON+oY5kvyhA+EIQzraE/xcY0Wiybj
5VmSs4X9WkN8kBSe1D7br8SApVjmFTZPW3ukfqqL7q0j6WyFSffUGBDGF9JJA6oZJLPYEApGuRPq
jfftO6Fm5p5IQTGdpOe651ZmQGH1ve4xEqGUiMNU9YeyXFW3mdqLiI3MpZPhxBVjpxbVtdEFREM3
u11XbKmB+JA0nWuz8kPktXSjQYCvt+/yQz/J55A20YMtuqck09ZgPifltItj9WUelq2Ql43WUD9Z
QQSsKoxTcgB7pqpA8y0YG3ipj3Jp3qYmD+J+kIl9L74x17dhLXePXRPkVn/ant3UvXbnf0w+Qxkq
sRlgNvp4evsOZ8clSg6Ka1awl1bzrU5jfgCJvbKDK7BrxptI7Gw5+Vwd23CX1LgxMx/N9dc2k4hV
DO0TmZ4nhUS+S+SGvhNO9VT2k3U8rgCgYYaDIS/sEKGWg+OYgg6ud5X8hHN+UIySOgvn2Ir6YxTr
Ar5SH5BMbrHIEUetp75QCKKYT3U9Huj9AHd4yK81LgXOnNNkDMu7SQIAmXvnsk5Ebyb9mmTf8AB+
as3IlnH2665qvyl12M9q8NGEQqbsM1gwpFanHWKbt6thjDl4uHQwR+1SFNVRNZxNmvxmdRtUWAWt
/LqASY+96lkqv34ujLLwVd0MBr1+qeT2utbTecZi1rk49050NRvFBQslReTP8RD2eunrybxNncJr
FMXLm+iqMYzN9bqX2m8gqXG8OSZRfXMKW9XmdsHYmBlfdiEgLIAGFxoZVj5A401DASoQhDUpxtsn
fjmetOGY1qTyzdh3KCuwtORQSWLf6Xwh+Uf2MBT0C+vRfYzlsxNPm47jI1OPNoW4IAESDdKJsesw
dWtt3jHPPJPYP/Y6z2sr92GSIemhKKUEcot6Y0f8S63kKVaRBKt2049d0E7arWYBNsUdVwFJLmZ5
l4h7ChHn8TborX3CJFLLEAkEnqLyr+mN84oatDzGSFO/Ut8yBMpa7ZLlNU/0Xdwr1mZhF4uufK8R
yZRlQoszbPpPS95WIoxj3QxLzThIqqDlo3tgpViU5ShuOdC5G0fJRYpZMJBeZDv7SJkLRlG9qFP/
rgzJUTHXKqSJI7+sCzGIObqySNdlx/XWjpxbnNFSZyErLCCzQpeD+CWaAZTo2HD1pX1dsHyDFGM/
kg7t8CP3UhiN7wBHoYNzoAhpU0V2aFIpMZScT2bnF0m3GVpSTdC/69p/WUVTuJCNe77ViDxJveUu
fTBTNmUtTe83dnwoUfQojN4vuhEdopmaJbPu353eDBMww64wNmgK/abnbxlb5o5eCydnmN/zwd4P
ffR4GEtw8pm5TbGdXS2b7FiMir0039eHZNr9OARcHG5Cpp0eoxz0r84ORWFcG0fsxy6/ilcxJgcn
eqvnivsZCZeYsNWslI+r78SVelJ/eoqIXaJZu3Y1KVmZnGBQBEko/prpmnTVagzuFPFIOQfdAZj0
ozqo5+XEmMmWOg8YDd/PCstBon3fsu88I1n0rCtMBzXMVhAZfTBI7ECzVKSp3kKQNNQdxSibMikf
AYoEXW6NA8dqXizx0MIyeMjxd1p0T4/y9bAYzr5LRx7gQdsPq/W92PFPUae+RvNFYHHi0UJHFSr4
CfwskyPk3zpipMyBk4uTU2Eo0RGLeMvL3baOfCb4G9HLXCmGpymDr0PwUOfyrqgQiquZd8zKoOz5
ulHmOuO2nA07kZtnZjqYMlqFqZYqlXZbFMlDDOExlEpPiyGUVJ36FiWeA6tufJVoSqBp3PYwf1mB
2O+N3pyvdt3crWS+ZzZ4RLIGTAiCeyo0fNSx8kSu1yaI9PUWAVZa5uyrMwggrZvfvD/u9OTwkv2c
TTsYIy5fRRcmqdgkYvJqdKKKeCCNI/k3GLwMjxZqthRYg8VFOK05ZDqcaFv8tpCAuG0fZVU9Gcbg
21EMni34miwM485TidWsTjVCGXNKratHzXSukRRvrWIzxy9iXxTZ3smdU6cTcGKcjNT+shioZ5rh
IsPca1M9L9mts6aXqEfsb2dXqRj1x8gb2VK79PJBwQZemuReT/fW8mtz3sW28TwZcUiR4Sv1RgUW
lr3Vpe7Y5srTMNM7xazRaYIGlKEJbd5HVvxt6CdRKVxS/6V24iV5u5nVf1mxXyC4TRtXXcc6me4S
mECL7TTlo0eRp8c1veFmb+ayl0gJohDyVLkmQeJkupfKLWyudku19p6pxUdUOEcVb0au1FPGvidM
GmwK0WREvYdzs1CsE0WvcX41J2tnZZnPgbkTXfRbpaAOFiv6BvwxLXvh9g+Qk94mqRvcKqFAUBpJ
SeC5bIqmhXWST0pnUvG1rcaLkOx9k87/XPuJwCgc2GK+SchDU1s5GJYPvN44SlbL7t2leupkbRtx
D6uM6ibr9X7pki3lTi8mlWFOCqkptJiERLMCdJvbvqeSf2iq+EHSFH5OgI4G5UNqzxEdZt+2pkE9
58BEoq/CXkl8oyj81dCPFKYd4kIhOlW8xhMChaxmZ/z9NzTTo9kZX0XXPxj4oO/layQXAYtUviRu
3Lxwtkqf46VSjqZJeewXKD6cqQFoeMhV9xRHLUcnRJlm/QiF6+VcZi9yFG1ydd6RLtoazDqd9GUl
PE28mHjgnyar2w8mEu+EVcFXQylfURl58PNb0sSM/ZEINK4TMTez2RhDpbOQej9ysXxn9DKvCm+5
Rvwg3Ow6jSq6ev5rI+4AiSgob3uIsn1065TqMja9J9Xd35iuJ1r9rgvwIFDGplal28xoMaTSRq4T
Dp3qoM4rXT4fWkxgqLGTXaqU+zjVmc7jcRuptgKk2XxDBH8BaoRGi7lnEAeQEi67dLteUU7Utt7H
Sf7Z5dPqDlnzMmccZgXWYDaV/+Ihe4/q/J9uV3/23H7oEbHFrrOIYPAq7+JzOmGDdFchVnwlDK6E
2GERo94T91DJJD2k80LZDgnCrKjeCkPaJ/kEP8vvCbm3KA0uAarhTqm0lcgT+GmpbCQzAXDo+NbQ
+HDu4+lvicxvDSupGx8gdSW/SPAXbY/wkkVH3VLfI51CKJEsH0lWHRcMwClp9yXxOALDfPBw7Gnv
r5rmJhw3hLy9iRMmRXgThjc7bwW7XMn4kdHl8puvXGEz+RCpBrSbYpEcU8XFegC8sJctnzHrkA4j
WAs9U3yvEKWxEyoijMstZ+ITlNKNnD3xr2rhDlf7lrfDlHytSKAd9XchTF7sykXOqmW7r1211X4t
89EnJhelb744ClvsJ7p+LeqGiHq7bZf5cP9HdIFXZEH6t5gX1ZjomOqNNvKgVIWT3H01Gtybsy1i
yZXyfEvLlsc6o4s12X5Ke1qTLwH20TWzijv8xktWyWG5EDObSrj1Mqzw2lq95ypt2X5dNdc2yy6K
tLxlO3qgaDrumlM6p7vE+iFdua/16FrrIg/Uh6VUcVrH0gsEzHatiJAJMVKwZzRg8u3GitSPRvBM
oTBsjUULQAgzVymMQ2Ntjar+IbVyJrcGrZLXX9yrXip2ZQV9/BiqDQrdnOinbeNtWkeXdfjtwAv8
qXRohHooV07DN5Nkl1M69y4ZT4vIvXmsCo/UM3xsEv3CEnvKsH5YWfTVIasZNdYP1PiFbHJL1jsi
56NrIFyadiLUdEwW+x8Vghk5TcBZM3IOVvlaMg03zryhri32Crt57cwUBS/1VPteyx+D0B5OGF9O
HuXYqrado76rpgGrjnUrZWXQG/NFTMYTAfl95oDBLKXXDhhtOopF3FPVZS/3aAiKUcVGJvSy6tV9
NsDqOpX25TgxQHAb4jtrhDE12zeVyYecuvXeYFzkBV9FljE+3qa//fJTOgWYfvPsNPWOw+pLTa1Q
ZDlDaHW2EyqjCzTtAgiyjreMbq0iAasNdxJm19pCr9HyZW939j3W7pGUPjmrVbgFnHOPS2hU33aN
Bwb+WagrdwsltNBymKSncG6OTj69sDLWH+1qUxacjvnkF23jDfC/pRrdEu4aRItf7LQ/EWknotLx
NdBgsVopjHspguEC91Xk46rF5zaHdaRHL9cIW2uXRGU00ylf0yM3JRIb6+D55Gu3hZTtSzPViJVk
n7L0mSBdN0ZB7eMX3t5hnibfRvcAPtrnDilUyroVu72YLdiTZj09xjCqIhtIccda3xCW2xaBe013
g+BTXIp9xMxbyyxF5PQMct5siVWea4FPZw/ddyIJT2gWXkp3S/jNdrLwzNp8sWx+QkIxo/rarC/k
ITwZG7E1wCAk6Rar/Ecb+i/+pcvv3A6J0hI9LOgaHBfcjRwgWw1Fq3tyYrvETAjG9aDluYzznWBt
81ZqhtSzLeVF0t5rTb1VvNmAYvyG/EueI92qS7oT60MeBdArhnDJ7Y/e4ZMuhyvp8LASBbsEKdAr
49RPciI//Tkv6ePrUoxJfJ/V0VGml/oiD3UwkecWKM/RwCRad5ln2HnjJbd8SneKyt2+Wm5EO7/7
0gwnwN10Tp5Wpb9U8Z4zF6W+eH4UfprUrUjdHMSGDf7joKLDxSn0Uzhi1xBIjEANjLXjWbJg5wdX
DrOieDUIj2D9IfVEJ4l8QpcUZKLJaOvdfqrYhaxcuvVZN9TtNGgHFY5KOg3Ob15IXjs7jGdtaD0q
CiSUAeAKrQXwzQksL2wQSdqNqTQEiq2vVtU4MC5J3d4NTX4fVhRiMxo2Tf0h8shdHnCqXg/on9OR
BoE980nm56m1Tef8piFjD+Z4HaK9Uj0bhXo1ei2wZctvH4i4IFKvwlCq/J7tNRyK4Tyzb7MzzpJm
7igg+cFmDoseiZ2RXAcc0Yt8nzTjM9WrQb3ScEEfctn+63tU4xQjo6iXY0rtnv7wUPP4Vupw9RN5
bi7l2qwOroK85i2ytcGk+6pkk6Yz2GdLPjIhvCSEIl00zC+bAVrB6OyS97VQvKFG7x3m2HmAxF8A
kAo3NW/qxzNYrvDy1EQxJWexSH4jyjBltlJkTIhlDMq88h/Jsq4Tx0U25Y1uCC56eoJkFl/XwTrl
c3GrFulD0THl2+kQRcpN4grqxOdkLXZZSRpv+Rla/b0zjOMMIZfGFHMOmfHaqLz285YaDTwR0n0b
jp3tYAPGm9GhNPdxfa85KoaoxZco/crC5Fa1wzj2Xt9JhBj1bbsAUC6Tc9d6VqtDeC2MGqLSAuIe
W1MKExkchF0TYQyoohbHNmv+Gl16czRcmIxBJZ72pr5uB65eWcySwIRxh01tJ17WXm8j2WdR7yvO
cu8j8akXy3ONfiHxpRFq8ZRzIFadtKMKGP9s3IloRIRmfqqnHMshMi8qYmYUo62mFUJVs44T1IZE
2bidR4gYMDKzTNO7qm5nEivcdUmxK/N2AmzIE/MyjZdSIeyRdQ4CaX5seTFqHRH5nIQROKxOddVc
Ls9Cyr9IU76vi6A44PGfhla0lCtPlKl/mgMdv2JTVIs75zhufZjiyC61gh4el6dOko62HruK9tHG
707DLJMWX476aIEYDu1S+4msbhokat5R63dpKk9L54RzEYB2e5VypNI3LJA7czV3E9P+bWUysSTa
hFvayiXpVkB66j2XdthGZh6qVk5JU6qQLGicM4/IyIugw6PXPjWJxsuohiJIxTaSR+yizMAoNpIg
w1aPX7g1hG3OnFtFz/IobQVX1yxWGBgV+yUXxUZKKdcZbY71R12ItKBSdWhJb8WcXvqIxDy0EeGG
mnS62v2gea4UoVKXg/P7eAEXenGypc2AACwJ/VTP/Z74yR6+dGuDD4h84BFuniP7H9waAnjuE9ph
qLTdheHKZrPWQIBN97FXe7y8Rf5TFqj+KDm2vc6XweHeH29l5c3WZ4I28FPpBikXsgg4KvcigRuf
PYDM+HlGZm9AB9zW0V7TxvSZwIz2VfCj1+qY5j9FdLfSLfbGv4SRqcyqF5m5N0nWXVyUm3QunuT1
OV26fTaKX4k9eQCn3jT077He7kl4qgtETFka1JLIzCQPwLCUX6kEec4qh5bJ1J/1+m43i9dwCEoS
aHmsfsZLG/CdPw5aHZjJR9ztZ3KeEUdcSXKYGI5IDa9YbhajUoF+hIo/brBJGAFHdyHBMVaSd03I
u8O5eQgcgTNme3M2vaRg732MpdB1+wVq2h7LXUL3Zo3dFUX/8mLYOEMBLvX7KAgt4qvV/s1Ip0ae
uClhekPZZ/Z6sZ3xWW4D1ay2cfTnDAPHLFtGV87eLtTGryn9spwsaPlaobnEZgyqRVQiVfh5L/r4
IS2SF7fdtuEN01af7Cug+OeqiOZuZo9503iSMoJ82TbtKAunz09Rcr6huuFwuXN2GjSJKyb53CUy
KHMR0ECLDpxb03M6k5XWRLEf2RSLm3XsbD2wSraAtETYkjMfIkUOMEfOJwbGuZhf5ewUcyRLj0gw
3wwze5EAhCZ94maCgqWN1FKNARUF23SiSPWuJZbrCWnxNCm9WPkvBzwhinndLtNfUZUbCat3LP4a
dYYPqP25ym5a/WylJFr/EvxOVZuhVShNu/ZcvVP52za3VB14Qn/pjXKjOK3L2cgAczOjSwpgzunk
KWnlm+I+6ehCyxMzt4oT2zZx2HIKgcVSHl8qsIxaW2RhPslMR4Lcy1h238CFH/Fg8ne29kZNzBfO
G6+/sGWxBZojN5/Xy1tajn+qqVousZXBp/4k92xUi62W/3DzijNvJFOBGgHXis/W95/qmBr3abbP
tBZsRiJtR2siPDgN8llU1aUZKpNi7Oa9HYXpx0Zhv47N8qs0MRtSAIrp9HJ8UyHLRrXNzjaessGI
XkhkDOQw+GzZK/ax5uu/lKIZIfX8QIlprCOlhPIoNm2pgnVYZRWUfHlNO1GQdox8V6qKuZsRyBBU
xh+ZkLlrLnK3taorfUL1c5HfcNuXEIsSYLZp5a1aU7qcLneDl+sSfU+8AGmtqKwftOlq/WzHrdT8
U7NbVfxH3ZntRo6l2/lVGn19WN4kNyfA7YuY51BoTOmGUKYkzjM3p6f3x6yyT1U2fNoNXxkodKMq
hwhFkJv/sNa39j3y68x7MhApjjntsJ9tJM5qnfGFPyPmxVdqfFNjvmFaVgsapnxpe/vaBhuWbKCO
WOX7xMHfsVYZUdBSR3JBNmsHlM60QUDFSrhFmllIhI187IF9DKxvuBPdeGfEkDiqqw1fwmcIWdx6
rmbN1Paj5W50Y1uyIOAQSsslMJRl2KJxKjaYeSmUbnXPdPDa0NhX1ieaYgmhN8MWbndPKEU9dK4g
JgxoqxMaCfmUY/CzyaPPASsFkCD6dWOjP68/Y+Qh0VQTZsV35H3VmtpUYA8SNHNZySqr4br9HPJg
NTPM7J0MucvFpnaocdHB1Siz54424DhG5jN4n3F/NsKnVlHqRIcy/GjrO61yV9L9PpC12z0kTIPx
lBwYGcUeIkDSQjLX5709+vWx8lMYBnJZTPelMhEoCAYwx6Dfu5y/WX3AvbLqm3OMyUaN1aK9qOku
7D4r/eh9diMNr37gTllq8b4ov2VljQQrOuVs8oomPrb1pWP246uXHBmaMS5E3HGKgjSqNnnHvcUo
kl59UUFT8MULQLyFU77WeDm1cZWlJ4+yW0bVpmVub4Uw2pnIz1oCnU21Tatb2PdlxXwD6XhNgACi
k+CS+hdVeitPfwV5ABRmEXDHsynDY+gqRNo0LUaMJqhctu8/rxyGGX6Ps1BAWs6oGtzZUL6zqw5t
lwmHfO1ExQpDZ8+osy0wzuv3tvUWNNAp5daDPTYl3Ac8kLzpSiMBJq80T7a+lfYteZC4EasagQ4F
yBQfABzhTZh45i9jFe81ntIsD0lfYkLasSOHlsOOEV2Xhc7vICbM3nw0GdaaEfd2M6E98KCax8bK
4aNJim/2bOD1H72B4S+DtIB6NC5eCmNAfv6WmrgbKBPr8BY6p1w0J6ehh6s4KzWy22Hm0+rxkDI4
pEr+v8erp5xbYOF0LSB9OQslmr2LmCgvX5D5MXNx2wus6WVmvaMU8AVPiIqqs4ckFuHyxeCRwIDo
q63BRD/qN5G99akiKxi5JQsnNDA0iaDXsNjZXAy3tn/yARPUcNSy8iMvFMmGqKOstzo6oHvZ9Va8
C2DRTxViE4Sj6GEgoAQQSqJNzvZzvmDkyrUZFRc7xYoJW+0yst4dPrXSiFfl+C5qfqjpPq/lApxB
3aidkk8dz+Qh5prpvpBpojRBgsuSiT1QznEVsyIFiovsMmBCHzLcTsCxgEAcQRS1B6cDucgefxoQ
VkXoy8e1a9Fec5KQ64XGjz6RBfNIlYapyGAoHYa4I1C3ecVjEeaPtT5f19hKrZwiRE8gyObI/9jW
cF8L3kKiPeYhSKE+SFiwuyHDK0N9bzUbIMg43fUGA8NiNTG/LFnulKpYaMaDBc+LdcSG8i6q155f
4kOpfBJA8Cst59gwkE5YdfKkXhUenNVeMnD1QyQGMhzUJm5n1saYmdsqTrBE8YOyJVhp6b7PI21b
BcGdjPJV3QuP3EOqhiDP1+ix+xeHVTXymh9FWlK3a1W5KhIrukRKPPsPfmkqVhuxeA5IEvCR9D8S
iuAfLad7MFEj9yAHZ5hKbDO5tNnwoppFHGDVPQXrC/x9FME6z72YwRFDZ/Tc3aQB9jvp8ZWYb0T5
ztbki1Xs4Oj5GBWVy9Ed1lCr9hMLKw4TpJDdMUxvZfdNYWT0jYtZfOCMWwRn5T+jRD+IMIGD0ux9
pjgm2jAedWtXMoXVsQ0KK3sxdcggmRMmp5//Y7LoTYZOP0oaOJ0tuWfiPxaF/EqKvlnlNgrhQNQh
ZEP9e9AH3caqWCEFPgQkq/fuhW1R3Uf1h0fLt1B5sxp0o7vN5RnrgW0cdGJptpAztApaCWlAyzAp
oo1ZhXeOmVCVx6+Jjc6ilBgdMd/hYFbmmstYnclJYGNZa/Ithl5VR1Q8zioZsIMExVQ+1LnPkocn
h4PvqSUEIrgbSxZGouYGbJluOiNuAQFWypmtCdXIYdFk47IvLMCGHXbHKX8h3eVb346nIjM+ei7f
Zw3vJhS5YDvaaXTUyvIuThr54lR9tpZacoKORDWw7bmeYgQ+eP7BEs5Iy3FKkToflMIWJHBuNasG
qRb3sGeOx0SSbmVyIhfhuZ2qB+ipdxV1uSX57tRJF0DaUJKK0P0G/EbHpqMvJy1TwNSthy9WWxcx
3dd5cs6zwIXt2Hwf/aNdDW/t2G2q1L+FpjrnFt9llbJsdNgWut4nyp12ESC2KxLzVJmEKoA5uaaW
fMYweqto7CRHQ0/Ig6OfOyqGlh/KYn7eoAQYUGDjJRGQ30LRvw5d892wYqSy7XI0wHlj9cAYjVyB
TQwXa5D1R6OzHvLQhPr43iCqrCr+c8eDn0nhnKUh1a2jxx7wirc43nOeGDynmRp/ZvG7VtyP4j5q
L34dbVIBRh5hg14+5s53hcKwcot9Ksj/zvf4HMzgocLUgONvZYUxeEFgx9lZT9hNoKMuA4RYBUsi
ZJvlqjRjohesXWUlt4iHNM4piBdPKbNFb2SgJ9hPhUgSWwRGW2q8gkN+Fr27+be+YfrfqmdT+xzk
yxTwpgAg2eJbixwzziXNzQd3+aEIiYuA4PGc0duMib6tcZNYdfSUjfVmjPtN53/kSbXOWmqVMYk3
c90fbvyg2cShta942uXpeDFBJiyK3tzI1HqPo3tTpwfl+RiggDRKFAwJ43GVTLuBx2o/YqodARFB
KCE+6ZAKsa75ZEkn2aqUbdokrNfIGe7zodwRDhlR6fk/ijY/EO/xGDskXtRnFpqrDu1S6cbPhXHU
K6ag9AkyEquBnWOFmK96Hf3XushfOzEsHS17qH1INS5LPsw9TIlW+S3DLZ8SHeSRqDIxCC2lfd/R
jrMzhUF7mxpocUlbHXwMqLX+HMX1t8iCz2WPi5bD2wGLUX33smBVGPm1KuwDHJtlkdBxUrBqjL3M
CBexq5godBQNDgrmAK8wIoTeYejebYJoH2rdNU7g4I0r4dNcGPJSM8ySrOUlDk83uNgNR5fer/ME
Vy3ZNoH27LP5MKpyV9AQE9kCoNVZOegplMZogXZPML1DKZ3C2CEi8xzJm5U320ln56RWKf9o4bX3
Iti6G5WTWdOCu23w9DUtBZX+SugcpWOPt2NrtQybQGo2PNsNq3vrSNmKt/ApeGx3q9RzIPjSlxg+
TmHku7ktnxO+gJw21qpnYBIrX81bagRk1lq3TUR8NmnCaZO0wF5lWb3u6uaZEt/TQj6SY2YQLNW3
h3n/HncsIQ3Gz0Ta46f2cSc0YGXwwUwf4/jJNvOQCB/lx1no3S76+gpjkz/Mk6B5gkGwDjMW7IV5
ypCSlvIYagY0XS42ZCRpV67D4MNSPZEzTMagUo3xE+f/onGDM0rx1zZ+6FNKEHSMeD/ufHoW2xju
FNMBmdg3eK9rLcR2Z/uY06nXx4KlK4qMmqej8jW0IWxLjeR1lj0RCLK3HX89aOXJj/O72T6Z+LcS
wmPBWdbX+h4J7cqdQD2J9zwZeV1EukKbHqOO42DqD6D5vumUQrGGZsJknSmcTWVk29zTsJQ39wOE
OZ4p1eAtGDcxJmlYcJkhMztxnFXSIvw+QBGwO3qbsLq5YDK6EViPeSswBuBR2G8BEK68Qf0I8/ph
Lq10BCdkY6h9hf/G0xTq8DIgoEusDMM+DJj/c1AAWnw0kOu2gbvncOG6AZioEcZEGb8KuiMMnXPD
PZzDInTCY2EhDoKMUrhyn1XW1kLPTI9Zq/pLQzAYt80xMfSHhl5g9M9BfnUhuQ4ifS+nfCM/hvAq
m3bvDuqS57AOsSdhJCVjC6deys4GXZgx7oWl3ctuOLJnOzWYK9KmgihmLEw/bqm8i33e73hoXR1d
XltBQ6sAkA4P5pyOk3TuZ0gTG6kX26o5K5MNbKgnfBS7CKFE22wGBqMWTaTtfWiyhPfE5lK7Z6aX
e+YmN8qnuB93/Y/CdLYOBiBsuHvbgOSvJ+OuscFEOvWr8pjFTGxrngex8+hJMlkdQ72AxmFuovoW
D+5LPBbnyvQWcv5+4CJL92C5zz5l5aBPV2d2ysw7HW4Pl/kWW5Nca6+kLaxS91tYbOX0mY4ZCUez
ZRAIQ5x9xoqEai5+DXcDNx6l+l4IKCloo0MQN8nYbEcxoaFWB71FoNUSCZH2dwCVWi180BIMYbI/
6AoNDRhMvYt2BFTCxU4vLXllOsvoANkqBpBzwZzSLlDlsvWO+XyqjRlqj2EPgMjqtp00sINhCZIp
svxwqed3mWJm2KQbLEjsueAjHHQeAuZn0M94iYVJa25r/jqJn/AQuqazS0oIRXhUHD989Hpv23TV
pSt/uDWTrJBbn/aggrfTJXuD+VdARWu2921ZXYE3042qtd3ARNH1RWqO10yPv3XTtWZQXxiftXpK
QhteTTLrEDhTt0ZYHlrZwo0r0SgMCGR5XqPnFUm5y+lLkjL4CHIqa4ofL5teguniZOLTqjeAr7dp
NKEOe7Y6CbAcxfJ3BBoAhPy7KVXgnv2PGPpJUb/m2feI7Rv25BA9Yhfl1xA+6ZEJ/a4NsmVcobvf
0EjleKCj8rnXb8ClAKyyrkF9ZASvzjg3XMHa/q4l7VYB/RHoyoJUba2I19bfKPneKmp0jI8YfKCH
433MGXVmzEOZY7Pz41F0KSaGvqTUodzLZMtw+y2RsPWyN6PAVxo7L8KBpDl+q/3PJtdXLY2z3+48
Ms7KYaspimoh7qlSdRZNcLj3jv2CUGtTF6z5PTTElL1Fcirq2+Sk95r90Lvau2bfpYNas7hfBAph
jPOV5NYJUs0Cd2VZBe85MllDxWtRasCEAWtr/WLkkPKnL4PH/JDurQHtDtAeyu1tJb/GUMN1qu1t
bHSZ8WQWjwArofhpKGF98Iwsa0E7wiRCXljsO/pQuGuoz+PNvJ7vcIJ41WW2udm6vjY5zEK0y2mW
b9wRHl0Tv4cGNPqsv8+CeGk5CItYQGjlxu9ZKYzY6+yHhkiyzr0zU+s2+5byCkkqO/cBJIQomo0V
VTswMIfh0y8BVSrAG9HQrAIsCQQnrgQyugXLSLgzcoOUa58EglEfIfaAMuj18CLXXoKyEEQ5RMFd
3J2F3NdPLFo0CtB01914p/4kjsNlwBXsxHdRekMIjvxUqyzGMc9+eI07QHgfgolbsGFm23uPYXed
pm2fnKIQv9vKefOKGcb1WiDMUzV7T6NaazUn3QF64d7kpLG/jMHbSPbrEoJ/wxPLHU+drpY2iOWu
4dq6htG8rPce7JyBFBGJbC/HOj5W0tuC3zu6DfMk6wM5ABcP+nuP8kAzF13NULKxb9xT1Mcd91W4
JV2AAU1zld1XrhF7b54lzzSYWPQe5lOoh92ir69EKrRBc3R4oFcDVtl+aWjXNiT0udUu7jFun2wg
HonxFDDXHDNnj1bfyQ4AF1dxRsb8cKxZOWasRN1Ly6sP9fCDpEZta4VGcy2GtyyAc6YNwQWZRL7S
QJXZqvYWbR8fu7E2DlGoYr4fupQcOR70Lqp2B0HCmFprgYKlG8f2OeCd4K1lPA8ZalSrjtEQnCB0
HEmcGTu9zx8dD+2wqKLVlNT5dQoacUNVt/KnGvYGlps1QY/eOkh0SInSlaxkmY80OrQrIiWblYuk
AP3KUvPytdeg4M5SC78/bKwR8NaTILZ4Ui0AcE6ExnWMw6AHF2WDHxugtHFkazIidq96b1HesXnP
vhm6P20aaw9bJ9r4ofnFTuhdqTw+51CpOfCDgwCPfvIhKbK88+gaAa6jbjhEAL6OLfg0JOJleQ41
KyOHoklZ69Dmmn4XvFiygwUIl2j7818bB+RY5JUoQ+dfxRuw0+PRvCe7IXtE125T2TeIZ37EBVoA
vYvHK+gn+5i0Ek20lnP/WMzBrDmyw2nzW0KfsscXI9xDqJf21U2gcbXtFG9ya0KsbBf6amond1uM
HhOM3LWOjIA/IjlCjzPdN52UBsqr3l0LU2jHpgyBICZTsKxIo4AvpsewUCrre1+n4tiyWjp6hfrK
AWVuGiWyldJjxKNTj8sTWhPuL2/Y1SVdxGhMza4f2eUNXmftPCe784ax4kUtGKVu4G86CyS/qlCk
GKgbCU1LqYrLCtVtnRxtojhxOpQOkxdTO6RKafyA3a02h2KTNd0qCgE8hvNsTrigVdN2NA5Bmtu7
Ghxdkmn20cG7MCrIyYVjHTNkslyGzV2VhwVmX/yT1KOgZ6L+CnTYPbQ1029fDBG1hyG3WRhEpzC6
WP2kHwv1HLl2eQLBaBB4ySDWVPhbmZPpOVBsR4+YO/gT0jdVVfs82EGTww2E2Wgj8+bNizrwqjxw
7RhspAyieunaXNiCXeTdpG58cNZR1Mshiur9xAUMoROivuEyeEb1lKa5dbbEF3wTDrGifEVmPqGA
0e4a4JuUgAGbPWW4u8nhMYQ56Dxh2pm0TaL7PwZRwsFs6SXDsj+EMuEoL4u3CKnVudb8nT7V2T6w
i89+ZCKPXhtikB8dm0E72A4mP9uvinVsyHUOe3VNq8pYTUuTbZt1Bx5tDy1EHM2HmREKVmdhl4RH
Fnswb8DgkGn4rMYCN2ei6GuJbVooNXqooraTr/xdq1GxF/JYTRZse1xvbOItVFiZT2UwIIQA1zdM
ySwrhGoQ1uk+xCOD7as/45PG8ETPUO3rlDmYzOdxe4TZsHcwdpAFiUWETfxYDNMCrJMQo4/15Rqw
q9w5BvidzHltZ4q3O1sY5VQ9Wlo1o3Q6cztUzZNrYmaLs/IK3Y+1QTEIOMe5PFn5UwMde9/ZCDcZ
MG6LlPFaAX6xKsDoBfKcKhJjS4sJktlBioUDT24CT1ESLjirMsn+VQOQOk1URbYCEjEAOIVmumH3
Bg51DElj1HVkoBFa8gpVpi/9+sWmoNmJ0Fr1sxE2UjR7SRbNoR6sboOhuBjpLILhSBahCjdOb6hr
FzbdFVnxD1nHyX4CzRHkxjmr4bgQixVhpULlFfHIctO7iYthgU7LW2ZEea+bCK6gV7g/LIMTPQn1
uXMMKJUywnQyB1o18CFWsvZ8OqSPtcqewbax2cQ2X4XtsHGNHv+9ExLeofUvRhjbMNsTsfHUYxmJ
6mKG0adMZLQVeEtRtWrOqlEWQLaEQYUogACoyNmNGFeeEsyHntNPK0MrcJtG9r2nsUQz55FF6z1H
TW2vDak+qrRjH90JwnR2iF8zsjp10m6RjuUZ/n1QZdFmIPWD2snj9s2Uthap9kFiA+MCAy8hsIoI
ZT2ClGYUAGF9iGyj6X4zVItdCMj43rfxxjLqW8QHDSjXiUH6qlYscLwcyKFsjScZ2rgyvH5YWGL4
0CMTYlyU26i586eJJixlUAvViO8qD+qtNp31jHatL5HqQWnChU3uj6kIpVUldNKfTPtcVccyHN7d
xkkxjdOe1Cby1Ww2h05F/9GroDizay7Osf41BIN78PXB3paTc6cPSXJwbFC2mopPWl0xB9LN9Qg8
fBFNsHw7FnBUxri41djvoUEeR4Zepwoxgo86xG/EQ8joe++1ybIuMbiXgHoW8jvmJXcxX+OV338k
mv5DK/SDGYAXdhu73E/sqBO0QkFiPSD9sBL45KGDGcjWxntEZfLmVW9jYOyY40nMnzDfgoGeTYW6
vYgNYm+JyIb6WPvrajavBwOPJpVtdbO1gd2JA9+ZWHsiT1cuc/a2Ki5+WaFa5+GydlifGya9S5gp
Yq7gMUc9smCoZ5JGoO4OoQ37IkO05sSTtwlSDza81HCUA44xE2LGB3dollHSL0K7OMwX+WWywHZp
DLZQpTW4/+4rzQx2Goo2pwTuXyQcvql2Qg366jolo+XUI3y2TM+MIrul6V0jz0qPle6zkByrCsMC
6R61gJWgvdiDPGR54WK3cngWBO0WTDOtgKbW3tj7IOeykq62djGIKCibjkEbXqBt8hzR7lMPrWD7
1paOPMuCnJoGxZrvlJfKNWLcyhRmPJ+KFQsoQlpFEKzJ2tUOmR+9WnqH0zfl5Iy02S5WGPDxWOXU
Q/sWkiCcWg4VdC4BAufNToxUFhoOpDXI9cQAR9Z4zSELUGnrQUPmOv2+zMNwI0z7swycl7g21vxy
uOTMd7ckkqMpzHRcnKxncZG+prXbH6fWvUeAZ2Ffgzdqux6IdYt7SXU2PkQUgF7Ff29ZX45uycMT
J6Mk1HRRJQO4Cmgc+FRwy7tuQ/8XVh8MlG5JOgOUhsDaqQzrWqKVEuaCUzJTxOEaQiD9McLemj01
dYZEMkz6u06V7TZMjMemTKxzTqQCiBuEsPCyBSMhdox36PLPoK3NJz9g89pbAJBVI7/DpNL3ZAOz
aJsC7zzNMuye5sHqjF1a+ubRQqUT8xqnEuXJUvL7iWsZ293IcxNZcvYMlDDbVDB/caQFV1FBfpyS
ia+mhKdrNN+Fp30L4o6yBgKgXVQ1egjmkHU1bCoT/0bcIopkbgFkWrlA8iOowvTMTWe192wd9jqB
WFiYvEMYA+A3I2hftPtzHDGavCqze/jKg7apXWuGt5kngSaETWu7gBpDJ+3oez5CxGcta3InioBE
Zna4sgcfx2vC1QPsFwOgvOrMTxZRGiUzfjbb6Om1rkr5VLsw2QoAq5GhxeuR8udbIt5CaxheGd1r
pAqsRIH8rE676tDmqCWkYTxjCnioqCuvUxIdLHqHC2D8C5ufbkOp9oRaniQ3Ax1W0fCOytHZTDZq
AMDcQPNsp+HWstkBNOfOLE6ThZ1iBL+6dMhcpxdNTVTRGvNYfzLfYKq+D+NL1w72uY2ddkXtXlbG
Rz5k4jwiYtAt1peWCM7QI5qjBZFLtyvk1oUN9IPGIBqis+OyfLRS76gL7dUfUO3RZDJL1GdDgvc0
qmweEfbQFcfknjEPg01RnRzbh4sILw7YuncoA7HvNPoWdMhqTSSsWPSJeRyGNrmyaV1Wmv9aQlZH
j7OebFh6PXSqRedp6Jwj1HJw2LzOY1pBKt6dMxG2is/ute/97OSNN5IJA3QkczCKw6QpoyGPE89Y
ybrFOauF3T5y05UEiYXO64RZAI6P3r1igN+PUWpuGn/8yIVmbZ3o2JFylUsWOa1rLpRls1bP1Rfx
KnhaIqZMHTrf3EayEymUv3x9wCGM6pTBXMU76ffLxKzfelfSYBQ+oLPgzXDHJ56d24ZmfGePnF29
AolmtoS/GXmE+LyFX2p0GFz7ptTONVvDfEgGGNf2Pq1HTixEvcKdHmy98K7ZYKzAJTo8wEdAvC3D
fIAlRD5RtQR5jYgJrhUC33SfKXfWRkSvoQrMq4PAqdRCgG21Pu7wrkEoMfvnssWUGUngMvmsc3T1
Ye/GgHdzN+t37CQ+WsFAH4EImOpYt1fklWOGbe7ZAAJNAhS56/mi8eBnjdOeHF9tzIi3S/jAWSpD
bSdlxah9PSQ0cTnutMzXsXWaLEwsaj4uZcLXhLnNVbwpjQfU7ihI0MAukir5jlCcDb3mETGXedfa
Sh7CGpmqySGzCu2U6IJagAwcIAAaTq22rmd9EAzOGDPM4bdX3ilvI4f8umRVDca0GmziHphmHgOz
LV8jNHmkBtc0AWmBCMC7MzQNL/x+0DA5tC04mIlMpqFGUcgkdhVxPy+yfCZXJeEXKUewS2JESpMD
s3fAjdv3zdZBd1eZ8lIOzbMINNJ9yvBmS7SJSSBZOKPZbZ2hf3Eh7bdwYPuAfQpNELkWejNgtwr7
DVpp7L15fWoU+hXDbvb6ZH/VENxWwYSrncHOKvC6jixLWpVhUIvBq4w1/QwyzvjYjy3snbC4AIX0
gSxsk9HC5IJnE6f7D7K7PFiGBfnynbn5D0FmARk/XbAO9Xtdc04l9kSsc6sag9HKmVp0MdFB1qrf
9JySuwJ5WQOlfRWMCCnhzbQrdMjDMp283X8UaWwA1ZHTCs5BtGo8iorSAWJtgSm30d/iSG0d1NJJ
9Jpr96WPMKWIGgIIjUfPt/vdz/DSfyvGFXUc//z3+c/8KMoRJnjY/owZ/c9/O0c/6qIpvtpff9df
/lDzP37+cvBZzLGpf/mXNVdRO97UZz3efzYq/f0F/vid/7e/+LfPn3/L41h+/uPvPwqVt/PfFgAC
/3Mcq27o/1WA675+r/7pt/8e3yrd32wD8gTZy460hTeHtP4e32q6vzlkVkthu7bgd1hktP4R32o6
v5musPkFKXTThp/69781BVvIf5Ak+5uwXIu6xZK/577+O/Gt+i+RwsIiOF7HQ4p/17Z0x/klGjrp
0sBLiVxbNetxTTrHBtbdCoX1Jl+PO1DuDllKf/pk7n4Phv1brrI7Qifa5h9//yUc+p9ekc+j/FNs
vSg6JI+KV8w7FPpM6ZkS/Nev8GtC88+XYADm6Qanh+U65l9fAiJEnAT4zv/3DzUAaiNT/sneUzpv
u2W/IlJgq5OcGP+Ln06fw9x//6H3H//4u/P7a9s876RhOpDgf0mmNiHxYGP9+dr6hln52ht+VBFH
AJ8pfdLO84iKinGVb//VSxs/g+v/8trkIRjSYtSD6cb1zF+SeJ2WMgRjJZw2x8yy+0xHe/9qlkOH
07oaAXACPfN8kDuwZTOMouTwuG5bkMjRIB+ZCasVxs+2Eq9uMuhiGZueTn+cxjRbHRB0mIMUJukH
nLLEWLi5m0+AgR04RVUVjRMbqcqwF05LWAl6prGm8JGVwshfR6M9Iv8PXIBIZiAICBSlm3C2FWmP
CzKBMnI3aU0BdpAlLgZsjniQfDvo7QarZSo2B7XKmHTk/y2yDpHoHpJMjcTE1VUGRiBLQ9h2+cVA
xG4dMldiKRnkUD9OdJ3pBs6zf+1DBEL7pB/JB5hModjiuRrT0a5ipICexRi+eZqXJZdoUIyGXNvp
ymVtRXoIj1J2DVojWSfss6uBeTYDQ1zR2W2y9Ck7KNKY5NojBmqf5yJzj/DcOgCrXlbiaw7TimxY
WVnZIzSb/D3UEhtySZ1r8yLWTiwi7jpPf4SZQQhsa3njQIlDUXxSGLibpRcN0JwGdxxRq4zKunlN
OT7EnjfyLHRaLbrTC3BqELDA0Ky6XNpoVYlPYYNRG1ltL8YyDekwqoEoYtnNmJe2k3XwqNkttCmf
GK3iKEQZtFSUgn1qLTqngEKkA2/tQ6NqtsUU5OMhghsOgq01WUlMuSuwyGlEO5RgtZn1iRRvQVJO
0mVq6DIGdPKUtUw2HOqSR/aa9Zn+Ems1KVupgA2/rFKVohYjtLjbdAlZOAsfXj6FruOxzKsnHFAo
KIMQnDphWyna3zYe19nY4Y2XkmZ8wediX/yJIMB1M0gKMwdGeoKubCTIRUjdyL9ys0i7q1lSJc7S
Mo2s6VEFc3BSZkCZNzpj2mEvkOKsORPZJWluqnKLmbLtD8zZcDOUwOdZ79ieD8OssVwUjZrV5JC5
FNF6AQk77hLrgnFv+RYKmQYCdYP4q53kepTAKJbEXzyMRlQGnzUOq/h5KL0SKZy0hMNsew57GhHp
BIeAu0y7KaswvjDJwi5VRF1TJqLLJ5ewQqCHDzGB30HPUZEvkwZwoCyjENler3UqPF1aWrjL6sbg
enNS9jZdKhkjdw6HFaUxRkEuu6YtLpk9ug8674OhhZ+XYtOZGS2G5fD3I12ugL0qauP2zCQzf7aG
goGpQq7T8Fb7AaKGTCANd3oIq8MXbMA7vl1kYYMhJoZcXp+9hSQyxkvH8bByuuwYTDRRk3BvCBed
fOO4FnSQegJcybALJyHZCIFGOtowqeEcyMKJZm69DhwyN3W1TVtpM1WKBmrNnFVdIZ3UWsaTlVpA
ryWO6qTVYnsre7he6wF9YP3BQGD2pKDYsT9geubuaap65WwJxYnDq47Hy1nVAi3JvuZtB/hwS6Jp
gIjGT5UkiHNXjkExrvvYb8lva5AQw3Jr2/ydUIBuXkjL3J2CfUMdyEAPOCgyMBVHsfM4uSXWF9Cd
U3NP3rOOwcEBgBo8I6Cfhlk3XZdYdskjsv1vA65k570ltA6hazcWFlpC2cRkyXCJacM03OhA4rA6
un3d4lCipfWLDWv8UsdD2PLtqb1vcjV264TQsexARYYxkfhkRnrVAvsbMVIxxNXqwYxg77xGuouk
+qw15pDP8T2WXViXoLP1sYL4KHkwHmkaS1Fi2JXkOJ6KAqnqdDfFRIQFd2T9RZ2GZoL+G0znQFtp
AziUEMuJMP73i8n/Y6X4l+ryWn7mD239+dme38v/L2pKCr7/9rMo/qNm/aMWvbxn1KKHov54/6UI
5Q/8XlWa3m+GByXMpaA0bP1ngfhHVSl/I2ncsAQYHekZukt99b+qSvM30zElN5xpOWy/dP66/6wq
5yrQ8wwhpOmREP3/UlUakk7SkLbN0kSX0tJ/KcDCgagXZ2QghEhiLZfJ2ifdeQViZZtt/Hj5ryqf
+Y3/uej6p9ebi7I/1ZSubupaN/F6ZEPuma4srAZUVjVwaC7bdbgjDIBdErkX4Nmcf1Ftmj9Luj+V
Xb+++twq/PnVuwFPZMNIn4eab7DxD9qU5GrRosQDnw0ZYuYJYirLucGfmPL705VVLJGATu+UxFsU
vQa0WPjAjbukikfQ+jmULl9raF0uTR8xZSJbKTYZYLuNxM9hAvtBzx+ELkqNwUwYLupEDaQHxtlt
v4cjVZDW2qeJb17/J3vn0WQ3cmbRXwQFXAKZ2+d9vTKsKnKDIIskvEt4/Po5YGtBURp1zH60oNTR
YpkHIPGZe89ls7EEQVaYZ6MvJEt2QfJNKwijkEQ5x61sKgjiLrLUlBbzoN6or35R9d1t6nu5QWbI
7t0RhRJfTZbM7sqeJOeC49ppdsTVSMhji/OUsZ/rzxb79lixANsiZ6tT2Di4DQefV+Q0twdX+8iP
dWHGbyYDIfbrrRkU9uuUTbD6DdSIT5xIEtrfvDA5+zhIngFTirfcTaxlD0BSaCVcsgDsNO2+qiCa
n425Dp0zkX/Npk+ajAmjmryn0EmCl3mwxk+mVyOGNTpzmaZmk87Acmp7BAiXmicH6vrnJBWkDIlm
uBaT7T1WqYn8v894yz7ZeGfmndOakhtpkt6RuTN2ibYcduC49T4jDdN+ArHWbN0mi7m/K8a/u1zm
+iPPKv+HhKO5YSzYPFJ3N0+yyet6m4qQzZitG73wITtsjAap5dTNIdnxJxfBEwY4t40xSkn0FQMG
eCitIfbxGnHeGw4FptXh4LfPFoMn/N+DCxrbWyIbEO8Tq5qAdn31F+ek4XTZAagNqJbYcJ5pD+6p
FUbnAfMwfDpoPAgJq11ldATtgiva8aNm28kwp9deMgORQQohp27za5jKEDCJHF/Y5XfXqUZCoo04
2mW5jCiQFqVdFyI1z/tgiVyvhoM9DGTw+hHMqQB9GCwMD9iFgA4Gc/AoffbcdhhHF8/xZ9w9rblX
Np8Ur+MYWZrKLkUv25OXQoATYSc3kTC9x7LpnVXOynyBuDDHIVd1E4eVsxnjqNk6DWKcwnDxENng
bePSQCkdOyUZYkIdO0mhxfisPOUOvi8mkNNRJVm4yyNVb3y7YIxONNuyIOqYEDJnIeTOOBClzTQs
gZVdM9aURee+TA3sj3yqsGb5xnipYl5/OHvhPnOPLjlqUPs02M5szopjRjLdA7NenDVa4dWexnZt
Q17Y+OFgbBMez20iIaR26AuPdaAyBu6LkNNwJSV/sti9mR5SYvVUUX51L9oOb5ZsTOo/Uxx7CNI/
OgTi31CrjXxUTffoGsAUYDrAX1KgWTNc0bloIUgms/9S9Xm474YyPyFE+aTndvo0hURVzVneHicj
/JKzLtkkA6bjmlLtsU88cQlY7xx1OLcwSAsFhDrKCWMeZYmx3PdlfK89p/MIJoI9u8YpWjZXnS8Y
i7mu+RXchrgehoHAfVYWnJYPThVjqS6gS62CPo0Xy6BRIPx151MiZXY2Ru2/B7kZ1uvZaaGHmlP7
VaP5Qmk7BI8keHjvYYA9dUiz6E5H6R5kDWArpfXbNDYsXdvpfOKyRwVLzHRHTqhGiJ/25KE7nyPN
Lsl1qVzRYjlCYh/i0NxEcx18NjR0V8aLPYWzdEhgMkoPqB56VjafrnnQqmDb2XtYu+KiYGanBlPc
0Jp9rbyqP05p3X+TcrRudVZOuJen7m7WHTuLPOIzAYdmx8kpaNVYoGNIEdQ56fKp63Z6j1QknzlH
mQ40mLX32WiyNDTdltwMdO0fgv/XYVYpLg015xE576HKxZ3G2vQuv1Ub/2FO8+doiNca/3EQpEvb
dKXv/THJMDMiicaQlyoZftt5A3BlZ6zjC1E/22Jf/zUzpECjtvkP3+2PqdCf38z/Y3QhDc+ip+Wb
KfHBKBkyxc+/+XX+GMz823f4oyahYNcYlX7VJPoyXgjK3BhbtWaysbXW3LNnaL9/NwxavubvlYFA
GuxYvjBtX/Df/h8fIXitFKXLsNQl3GjWpt4r5FxrpuHWFq39lgaq+v96mSHvMluzfMq+/71evv1o
ox86+1p8b/5lFLv8rb+KZv8ftk3tS3ksfIvJoMm/+WfR/A/HswVXyzZty2dmyM3zz6JZOP8Qy7/h
L7rCN53lMfln0SzMf3BZla0sR1I9C+X+X4pmsYxaf7tZuFUY6EpfSaaGfLk/J4eWnLFVpegjux5e
AOlLS2aP+WR0abKtVXYtrG7J4eKtwC63QDqetNsSOuZxMGFDhPmPPu8QkPaNhIBAuVPHNbpYkylr
0ag9CueICKKK7f+SO7CsfFPEPOyT91bSw/7VhAg0LjmTjc7uDPKOSIauad8RTBqNiGdEL3cJ5BbD
IiXDSIwfntHEd+bXNOvscYISpnwaxBM8I9letMOkydPmecll3fshq/q5tfWLJ4Y1ryUSnEXmn0bY
DfDtRXRA54SexlzIC0QwkFi2/e1e+A/ny7/NhPl0BddIgGbzGHfbfxwwJrOh2pFIHqawuqMaMLZF
KbBNlLX1hAF1dBVydaqzVgKgctvk3RYdCZYNYkYzK/WhSZyvysqudjm8jn4x/s3P5/1xPC1XH8km
q0UhbKbx5nJA/tbCTG5d5ppw1NWg3kSNIzMS4UOgLfdMJ39qw7BYSUV0u0had9XWcNvStHL3LG2f
O1ldlFwsiSHJDX7SsGR6h9b0WLmhfckk7MOwMy/s3N4Rg8BW8ZfrHXdqX1XpF69qkHek3sOvO4Cx
MDMSyo+uHYkesqvPZmQeR1wU26mt89Pc3cMw3iFEwag24Jkw/Ho699o6IDFkOpbb/c1OFjs6a3Um
Ctmz8CKLtKR4VYmpfZzdGddhFf90e0TGJe5ZYgucKzUEMSrYLiGdrQRLNsTadsrr2OeC+em8E0Mb
nH7dILhr+785p/0/tyB8+FTqkom9cOlc3OXi/PbhF6HPvDOtA+gY6Qal3XOVygxVvHUnKoqoHkuR
M994YNbNeYebAjRYPb0QGfTqiNzdqSoHkZbkOWV4Eu+FixrPwrl6dJLiDVaat2lQScHiPEYMf26D
VAnTdhwO+FyguziLy0IzvtV92m9N0Os4i9vvoW/N+7Ij3IItv0WoJZLn2U/3OZqPyIyKO3uioxdP
+qjiory1dD7orTrw4LgImf6WzZ4sQGLX6TF4qFFz6dDmDaS7H+hWk2tpu/EVYe5ntyNRxCjbj1Bh
gEOTFSJT5g8vxMPJ+Ccm3M8Z+NtIqSrGXaoDrKShT+6aHB14lvns2dlDemq094HAJw1OEBcxjd7f
XCguyL8dkizFlOWx1sEw/Wtn9vuVGhy3zyx01qsGRDVxRbjsmzLZiTa5wxfUK6g+dxcVvArJs54o
Lp1hztmgy6u0UQJNOVF0XaOBPAzThL7um02VVZVedQvGERa33aP/mDV5dkkVbUPDaWkuKWOp+NHQ
ZE1+rDid1hDw9bF3bAtJbFnvG/JE3jOzPg/J6JyVQySCL4LqKONk2JOt3p0DnPKSKpj/0Zw8tM/r
utaQlFSmD7HVbpNuRoA446QazcHegnrXG1m+gIiC2u07MLC2TRVOZ3K18ZenRBtMnMw02tRNBQwq
HCl++o6wEYKw2enDLNpD68qfRtWB+gkt62iR+QXdDskiubgfE+qvDVjFb6Vgu47UmCpTAlUugluz
8Jyryv1wBFFIUAl6yPKA0uECPAalLS+JOeEWCECpCayTShLT0gi9ZBgTs9N3TKHJXALWgzA3Do12
lXuojJrFNlmhzVk3dqO2fZfgtiC3905uDjf5CHw1PEijd5/m1nkqS+dbiBsqjfg3oWe8sVv1d3yH
CFtsnh3ShrbSNd16q5IiOfYmZuxoTD/HLLLOovKIs0S9lBoxwM7SAoIU8j0Leu6TgLSZ2rhc63j8
UeuGbaeR8eAGW08kVLnLj6lqQ17S/PNsB8N+auUPLEIEcGi8t+zOkQrOtCtsTlc9fkM/tHCgIEoD
xz04AvKIGBD5RNo/OZ3A590BdhqevcZ4iJz40PWyeAaPtMv2qii6zzomztYBGZWBYlg5eXYeKnIZ
mlIBIk68tdlihW5Vi+fBbcNzbRovZSucfTnA/Mp6z9mEcW8yrGHfHwbmcfCtU22JaevW2O2SLEKV
K4mAKqF8sm259G1k7iWa5bQF/tGSBllF6bsyrZsLtAtGz6rHdwNcETq1ZTMyIMmqUT4qQVl8TSbn
LjPCBxsbv9tk6HXk2d25CA622/gPVf9iwdLdNVHwPnv9hxvY8a51oAejvRtHQZZJf8xaADd4Wfva
L1aVI8G1DE6BrzM9B6okQydo78QJM+JwLTYOk3msqro4x5CWLJyESr26vsBELVOc0tlH56q3dAq2
RJstedinYsJc7ZcoZuWL0egbTX70V4n9v/Yqy/b9Xyo1i9e04zHX9Lyl4ft1SP3+ugDO6/vwGAGL
cZwofhnks3ijLB5kMOsk3GuO3C6xxwP1/hC5PZC8hYbLvbqDCJGMMDJs8XWOUVkbMkAHJIyNn9vX
vyl6lsnj7yXl8oMyy5XID5RHsNUfRcUI95ZXqI2E+zEghgQvT2G8sBNzMB2y7sCQMlxcMM8NNpDN
kA/lFmPuf/8Zfr07//gZHN9z8NW40uI9+0fhVXkhwcuCqUBUg1wQWq4JrptPlR/l6w61wbFo1Uu3
ZNW28HZXeho4T3x1NQo/PXaVRxFSh9c6iK2T65qPWVE1Z2CvuYr6y9TGa15Ve4pJ8k463ERWUNk7
tHISW0j4RahmvCUUqkSiOhYpJfniAYRS4YWuOLVZL05VHR5jDYPSxyHOJHNXuibtLoYfTNeUxCSU
HRSvOEaZl7Frf3Ri6Hb//SNauos/LhNVqe/z42PV9+0/B8gM6kMbZ6+BRKw+4vzqzxX6gBKAwZkF
TnTzy0cMEZ/oYIv9+a/qoeaA2YgqTB8Kws15ug2x9cBJQD/EiNwmBRovDY7/V1E3eSzqLSd8KBgj
LiyHAMZ+qfYltqsV5EXjhMrWgMjEH1zEZi+C9GrmglnF8kffDuapGmdaCpB2G7N36mKVjA99PBsn
hPhrRr/Ng0NFubIla0mwmKmrqB8q/yHjHjsJxLyGkoB0GJXvoYw8oHjfCKeLnucFqzgZcv/fP1J8
s//2oVpU+5T7nrBNpcylDfy9UtCDL8HBsPtuiRLM235E35rv5mFkSAmJzSnALPR0I61j7NoOMEvm
5XrDCOkNXOzIo006Qp1f/eE0owNd1Tnlg8EqzMJVu5dj9DgG2WFMeiatUEv9Kvpa43omw/klIBze
ihXKfXA9fk5y0cjUkVHh0yxVsU6nAQf9kA1bwoaydFhLgy2AToeHdCZnyuvEV0/bFF19iEA7tj8q
H5sgY2zFVCQhvIPRP4EnesereR00YklHUScAwNkWhfPIfDSEe+81NRaowWNk06SH1nSRygNhaDrM
m0YSvbqh9zDm8anPnXcHZ15lw6kGk127CSz0wj0vATcYd5pV4LEBCA39QTSis1/WvqREWSTF48nC
7U8rRxbrzBUgTozXB4HeeEEb+xmBDMni4hSmYFbLgdekRDFOTrjTnzAJah93mFTNz8Yj+jvpmLl6
TXPJFar7RhAbpnGKrYNs4PIIfBwsPoDE1QiJOzN6HwdFC1HAexrFCpwMqbUmolX4EdmGPBGae/a1
toPDVsF9S4MevkRRrBmxIrOr8luZE9/qBdYhFTMu7xToh/yeWc2HKwS59LXvnsp2OI/Bq5eg+K5A
qWzC4G6jj8kZIe41AUb7jmzYvCw/80Mu3Hjck+oDyN6BeGTz7lNuRfgL+Qm4fAHCma1X8/73fawQ
1xxRKyRZIba+gEnV+I+GJ7JNFDuPmepAzGWJgu9gHO208e7xqwHGswtBsxrueI2c8csgGoAILUSV
2HriMnzjoM3WzPS2c+Amd1/P0xqfV74dCb0IQkLoxr621l7ggovKy+oRVuq30iT5G30Q1y/HHmER
Uxb4MANcsQ+ZHVMdNcdi5oKUbk64+dReMwOuvZ1XBge1SWirNR8YJz+gNj36TdbQPi857bP3bMrq
pcxc/dbp+S0FQDALAbyVvJCXOmmOJerebQxado1uZQnQITeUVcLV6IhIjXRDxly+lkz3TyUM5iTz
dikCwLUac2+NmyQCb5xnt9rYDkr86JUfUq7Eauv28kvL/GE1s7VYEUIyO0h+MnJZaYhafMPVq6AR
XLVZ8ta2o7MVgiez4PFY41fC7KbINsdPOYupuYZGtOOlhTChc/liA6kMxdDrje3dATzIJzfwqrXt
29uhMORTKO3bTCu3sePvDrC6c9EU9Ta0Q8jqK62hKtgTvW80YZ4pQiDSocR62iO5N+MBF9i88Sz8
2o5l3e3Ew8KuUpAcFuKkXTf4PcoH/2EYSsz4bvJSVA4e9yJqgT5FB7wTeo00bKFsbdAN2Js0AQSQ
Bxn2s+qnaTAtUPNscyu21aOX+QT4iepYN+Cf0aC+VJRIJHe/j9PwQqCUOjfSBpxq05fW9ok8uHon
jDDfuEhS56F5jkiw77LqbAyEqjtq+FZUaGI6guhXmry0ma2kSf0KzSZ7jNCBTOO+0zpE7JHjLSAn
yx4zD2mDW645ikmLhsyfZQQO02vn4fCOWqK+sDdNTxH0sLG2VmZKmkk60OC5vILWImvrLYAvMhga
B4xLiWMOnvJ4tvMYrnABEd70xbgz0sHdhLq8TTYO62w0iN+kQYzs7tUx8ZKYAxFBpEB3rbgGU9hS
e8McZNIXrtMc0G7gxUCyXMdfAZlaZTopDu6NoDGA52ti2lPbySDy1slhQqvEyc0jD4cmXUxvNPQ4
WFr5YPiEP1J081FLoL9GDzCaq4qFx3vkSIJyP85fXYWhdIIYmZYRbQQ70hXXHFMcaWArhv5sMMKI
hyacT72CuR/TVhWGavA5gHE0EAdTr7a0RerMdvYqVPdllAO/bYOdfNGbRKF6taaoxdqnLy90ZdON
N5XfRHj6MjitnS1YlwkmIGP4OLcDn/FIQ+OL8KBG4+rNLKhS27wIpkIhnx9WBc1YI5H0INI4jY14
yePkg5wNjnkxOTsIPNAJMVIkCPqBkRBW0AC3UhmUirwyIY7N6U+PNMhrbWABDLF+7ofTgMjpSVpQ
Up0F/4l5fkVLbe/nvEf31+bWvmsITe+BmMg+3zttdw4b852X/UY0CUHw1vhs1d5zbwETM2fETSYR
nUJ0IxMQ0jYDGdERRC1dfPWc2r1L38B7NfHC/IBh+tWs6QQrSk7rTWD8WGU1nbbu0eackL2rhb5f
UPDEWDMpD8k+C9E2JEa+s2kQ44E5aGdU5Cy12BmcyvwwClyPeee9WI7JTAwS9Q2IphMU5abMSPvR
KUOzoZiS9RzXn62cw1cN9qMzqk/DFg4Aq06mOlE0XXwMUKtSQ6geQoiPgy5xfY+QA9G+J/45KCbE
VO6MnKDPTn5kPHiG31Ddzs2p154EkNWAm/Onc2tD+2T59uhHI3ZCvg1p4TiZwb0qJOTkgk7bronm
Nf7iL7npuWvPae6DkSX7TtqfNaOUMM1wxwE58ibmc2k4EaA5k0zjaHntcTMe2jLyV5MZvKuPcWHF
TGjlRT/98OVPe8ZX3CkGva3Sa1umajfH3shKH0FENC+rxRyiCi9hlIFjBCBrmAaShHoNINkBu95q
71uA5gKQcU6GFbZn+A1OcUh0uXTAhGrG3Ucf1EA5PBMGn74rAvm2Zg2TpMqLIyNd5+JTMiDt3DMc
+FEimd0ihMwPuPGBYwIVGpI45CZA0cmJe1Z5zPTSksOpDzpSObR+iEokmzhlJsolmmzLeESNdYG5
tu0N/Eu0F/OaZf2rNF/HLnNweXHWOTprtx4pCMkMlbRkIk1IGdKMaLxMcbrTrIsO7OQxNZfoO3az
OTyPjPd4ZcTzrioRedYc0EXLyFQCFyt9wo/BMZ5MS1SX3C2IBmoKVkqS5TY7/+ETApL+UE9Tc/B6
+N3+9FyDBF4a1iMBY/6uA+3PKxmidmSPxB3lV5S+M7S5+q0zErKnmjXBDfd5zr9hPTngv2+2uDHw
f1j5mZnjvXNqCZ6yKnkST9ICpas8vJK6Nl+jCR4XEhUTeFsN7IqAonWTR+4msi3QnoLkNQuipR2y
W5B+S8Gazd5a2sQF51CTmHW8ErOAXKfwiHieyp+JneiT68ALGiHt+gRQINqtSGznQZMPtc/6Py2l
DTEQpk40M+fK5IManPnc1Tw5BMltQGDH60SH92gYqlMfw3fOJrGxa8SDhlSvQkeQx+bgwnGTnjFt
81TyTyZOrMtoRCDaxoz6aiSOuHHHGKVBZa93JpTlbTnmfKYEnIdiHJ54lXyzPG2tyhAyapRV8aGs
nIkRnv6CMjHB/9/P0MSaCYtrnFK8gwJoGj4TsjZPgrywCWcnCCk0wQQ2ge/PNXFNJGuYoVoHXsIC
f7FnEtlU+b6xl0K9R20mrikB8SJnkzllu9YYQeNE/YsX4mAcH0PfebbA6jNwikHVgwqO2IhjQkx3
DuUGOGaiE4183Nst8ZQsqz57CCN9l+CEOCZ13rLcFzMtvpugFTn8sq+OB70iXFYqdPdxwiulROvK
0n186ooxRsxUisdiAoMcU5FhGiv2LBtobEb80aYQ7XEgMHZtP1s0XnFEuz8WNyAYE/Y42zkqUDnb
CN55X4Cj7wTDPhJLkmNgYuBJ7GFBjDDl5D36w03w8hneNTSpoNpsbK55OO3mVryZKoEzgui0Cr3i
Lv0uWNuA7n/9CGISr20ReUeXMdXikNhk1da1hughLbhlRicuz+3kHlrFHLxzS4Rl3WvYTWxCyhi7
j7sbLeunocpPmLV7nEMONUCbhBeRNrAaczv79gvCmQKSIoWGjEVREaVl6ebKe5loCmyqm6QdvQcj
Yog8xctmp3lyAQHd4OA/eW6fE2E794e/vqCa0XSOjd+xEmJGUPj5rutqdWDMps9ev6QJOPVjK219
LD39ggHCXGGX9c9hwbnp86nvf+0Npu5aZVl2I7kEWhMuvTCbKsKPDOc4weQNUJWskZR+xGb0VWQ/
6mb6UuDixbqQHlKspaegUOalXcjUIe92siEeGm40kiyATJQIyNfFQsv49Udqk6Q1maCRiVAfr6I1
PmUVIL6IaNI6moxr4RfGNae7XlmJme5qWUy3KFtGkQ2z1HGsQvJ+reIp6qq3YMqLszWy2+TXNvaZ
MX0T5VCcGpFYd2Jot7yPHDIRaxpF5XV3ksoYxxKdsQ8KV986k/zaIYIwWiScNT6l1p55JdsxRB6H
JkujjTu2R8q4+sVuYWRZ1oOraLnRtXPq49Mdq2pXGhOjZxfcchzRulkGEWwonXGoIjZCUl59tj0i
OKOXVKBwgvEnN1ow7wfRJDq1dQY07Rlehz0n5U9zni6tDRq3s9uRCDUq0I6pmM1bnlxRiIBwmqAK
Xlooqi867Dez18AtravuTOTROiyJfLZifHAIZ/RZhxAMsNg52yIElFTnrvVaBnSfs0N8V5rgIUjj
poPsoF+VM2R3oG/NKxx7LGn52/JLFLYx3nuLtIteI2Lu5/g4VeNTvewHMlHFa0egehl9ASnBkzZx
s+2lJjlkk9DnrGameNgNo27bhBxaoZn/MJ3XIfLHS7jmEkwb5nxq+2vGbjfQ0+KSVB/pWdVmwGy5
ndt8M87tjYA2olTjiDF+C3vKMfxgP08F/UvWNVsJasixggxv0uxvZqhOVUpSKBjcinmxv/VlhTWz
88xtY0MB7p54zuASlqR5rMIJEFDa0vwPhXVtGJpu0hkEOa9ojfLwVM7cMBVaGl0OJ5q94ko7W8Uu
x6qy0y3g2RHxFzoEjD8XN2tIN1vYdSEmfwLe1XAk9/fqC0Pdccfj25BoOhMqlFZN5jWRsBJVKMmw
9evuGimbfrpbeOVQJ3ZYp99qVyXHJMhYzjFYntokf3BI130IOLwYVgF3TB33lJcMhnq3H3ZNOWFQ
ZvOAujTs4luYzD+HiHQvD+3gZgiin5EdeYcekrCVKY7wMEDrgk9oLYqaJk334wbdfnUZHKwFPBnH
Oa6cT4hILw5QgV098/UhD5jviv4gEYv1uI/LJ+WDm/AdmzEabh0onv7BdeNgj/wxxJPK4ZdB9YO2
PMFEsugBsR1wQXIgHcyC0jYqXpmrdpgZ5LtmVXWsorpD4eQhLkoA5teuqw8myKGqncc3DAugWYYl
hXyq8kNRZekdWRstUj/uBgT6X5pKXuN0Gl+cnl5EdO4W1Zk8VoHdXBrbrngV4aW0jRcTRRsDOPMz
FnxnG+v0BPFBH/rKpPMOh0c0E69ssKztwMfLYe5/M+LhVHslKToVc73cp/iodBvvVd9+DonzWlcO
T3hl5nwVv+ZdqAZkvEt+sY5gsGPt/uS7SQtugW/hh2zjTFsTm96oS1D2wAzNT4vnIBQDbNPSestD
8ynlF1CR5TAUDKENCf8YJ8R7jKMihhQYxQbV9Y4Y+uqYjxo1Ql5uZ4A5o2akHjMZ25aU0sv7WKtx
X4xQtQHTnMy2O/264wlVzljcTBVEILEsBfo3Nyj6S1oDKEDnwcjUkPnK8tmw6txPdhCQ8X1DvAgm
CGKyH8QWV/u+haC/H9CD7AazrHZtCTE5K+se0mH9MNRyAF1Wf0C+a6JUHe2Zt6Dpa3349RCOkzes
uCYRyBJ+rHHeocDAqJT678Pye3hmYR4BXs/6qfH4Z462/m755Tc0uJ/ChceLLylbvsIlsjKDAewy
/KyHg+mAmixYVNExzmYgL9GwMRGbMkACsAuO/KMH2AjLOo7OsCOGdIj3OJ/JPkvExs2NC9ggKn2B
/42TJluJrn20y4Hje+JjM0QheWTI0oWZ6nk9/BI2TReZkb8unLC7hW0AvmpZN46SNW2o7T3Tr/IM
ZQpSRDFOuwA/VGEvNMGqqQ5uw1SWEXW2z/PlEwsALTvICYIeCkgQSPhDAEd2ErCcxaCIwWPXQq/+
WZSRexSFhZXEjjQRj1ydqnivOtN6aFT0CAYp2k14mI1SE10zGnLTdcxK6hEAYi6uhlX5V3Tzn5nE
BbzaEXSs68pM1yU2veswYORgEVmvPVw+yXL3zf574Tn6ARZ3vXWKT4UdO6uiDG7exBNE3sC2YOh0
Hg6OBY50EHRK07I/HYYvxnKja6O4oXrXu9nBx1P76h46NmQih4VrLNT4RG2Z7nC2kAQXXnkj09+i
1d6IgszR3JyvyQymNOkyYHx17+5IG6Guch8NJ72w7dcH6XTxvhutbivkNMO1YWnZMfnQ6inBS3+O
HdD30MtOWNwtlgE9nKNFiSm7+NoOrk2cjvOdEYNPwml7mjR98BwXjGQyQNMBL4nCZbjgAArgdudZ
FSiPI+NLvey0R7d4jcHArqxaUzyNQbrrKtTGbQo/fcYSSoYcO9HWVKdu0Irbi5TgQNEhRfn0vSsR
YuUaVLuLW54GvoMOy+ERLNiRoVIfJLTMZ6e6trKyj1VvfLTkeHlD+2kqQ+/JM4NPSJTqm0pMYzWa
sESnxKU50ghn7JrkWJqs9ZQlDF1EUjy2NdKyBEYBnCO1NwKPNO/RRosSkQ5ZkRnXI43oJuvdTee9
knV6DFJHnjH5EV2r6k+UG144MRRmFLMV42engcKKDHnXpIKZH/EUpSnveUWNNQzkc4nJJf3YSNPr
rz9CE8obs0WLHXrCjZN4sNSy94Zd5XUBIsXnJEgfMD91O22jGxqm4N0aUkiJMFkYu4mPmfHFikyZ
VdvZFBFsNVcTYoSDMkA71z31IVoHihlp02TaX9xuOE1dM1+NyHmOA88+EDpDYhi/qT/sC/rVGfAL
HHOF0Jc5MP2/z73Cg4H0xi6nnTn6V96QzynnBPdMJ4/W4Ew3YdZfsWlNm7mzJLMKwMzBOKzRPhOy
RTsqKrDj7RTl56D3UWa39s0PPb7DHLvrLGpJCphB6HAKrEWg5/cgtR914F8rEkHPZuu1dz/QP1zd
RJ+1icDCcbQ6oAz6EKEz0ecm32yzPCboJbbR3ILQQSYBgY8xVf05NbJXelKJoVKRpwAJxsqLUyXV
OU4BequBcMgRGuOBZMxmN+QRVg/es++Ow9nuOgZBtPPLBFdnZYlxusBhCfcF3w0VnfXyPFRhhWu0
OToasGcy4l8Bq0BBHPcnzfT0mrf0k3gPiEGQSxprsx+DnwF83U+zPX/PSlCrnsWYQmKfW4dyNzcQ
qaXtHqy0577E3I+EBrUmjukh6k9YqiEudBOMK2zPBMd9BwCE0INKaNPiocMuaFeHwapf6rmlQnQ9
7h0xvFll7u9ydzxm+P02PQCejWFgxUSKeEWv26/LUYtnFyvxLkKViI2Z4yr1nucofm/BO+9CWRC+
xue+OfORFRv6kW5nU+kG8phOUXqQZNbs9dgctGOS/hRBQS6Cfh+VcA1n51l71AtYgEhGnMgDHYCy
csLxrNksbZd12baOoRJXiCfvdSsnes3xrRP2Q9ZPryHpj5ak9I3a186Ob+1MWJTy4WcP6VMcEwuq
3QzuG+O4lTwkPjFYUkFA7IevRUWpUFu8R7wBWWZbPFVMsjb9ACy2jVUOYQcJOzO3L21ssWVraNpc
h3GMPwbbUtYfDP5ADosHUuN2ve+fp0B8K7g5QMC3rwnFncogs7gO0dMUXyusZc+5EzxrCLQpIytn
TEpYR854rbviLc/8h3F2xz3y0nHdRao62N0MgCTGUFuX5qfJjfUzev1bh+ZQLFVuc+3KrlqnHr7Q
IfbTQ2Ck4RbCxYy0CuFU0tU/s7rP8G4soCEA3N0YXejhgluoW2NlMcIfgKmdCMb4qHLoaUXLgBF7
9K2Pl/Rd07rrsPkCF669Vt4Zf9DXNhbvRQQcPZX7aERM0Nb9dK0985ZqWDmJ7c/HZvoIPbYNSV7+
D3XntSM5kqTrVzkPsBxQi9sgGSq1KJU3RGYJaq359Odj9vSpSEZscWYWOMBeTGOA6i4Ld7owN/vF
J7XjQYVV8YPV+/4B1ukt4hKOTM4BL0ABRoRU8lSMTgMEnKzpc8WcwO29mnpAOdVgPCFe81WHq8DP
suir9+F3ofGfDIpDqFGZ2RYdUNLs6T4X8aSWW5TflFwhx6JsNNRRYuMEhIY663CL4GvukPeaEIM4
F3MvMx6o39qVqdwLJXcB2aRBhsHegplqF35u2vRoyUF49I4ylRgGiM6T3QrmM1ye0mjtMPcxI0k2
/8X/yXteMRqeftk3QIL3ah2ghavTwsylXa8Nh46ta9W3dRre1I87U+nBOo33GdrTgR94m+QI4F5A
ZVvmST1146scS19ClL1VNLILs71uUvkgTr/Qa9nFQvSsTPFz6Yu9/V+iSoUURSme1r5BI4+acVHo
T5aS4xIVwabXUDXSblsPadJ3CMH/NxWTD9zU3c98ZnXW/xtoqQpIif8eZn/V9q9h8wFhP/8H/0/s
BAkRaOuaPpfogAD8jbBXdWD0sm4A2VQ19S/u6d+0VPEfEhgqzGFUU1RBwIPk+JuWav4DaVToN2Ao
FNPSVfPfQdjPiI9TJBL8MMuQwCDxS1QTVNRHRIjU0VhP275BYBo4AaKtQn3f1Dnqy9kK6ElaAq/m
UIgUkMCBe5LQ4liEskTFM0cwF2GzVWn4BQp9TC27TjRAJYpEByC0UzwVFNQ3Qun15IPc/zWi/3Oi
sPJOr/04UEM1dPDMaI8xcUs4c5xUbVlTf3bEo99e44GwE+C5VGjrkk09YzCxNd3/IKQlG/AhoCRL
oNk/Dtj0ArFAegAMuutxzuzxc4eL4FL23Upu5V0XuzXerbSgDKG0wqr4HVJaAMuwqE37iL6EA+mX
U8ANj7qTqy7UvS29WpdBPmrPK8Nci7mg+lZ17U8gsmonOeTSjfxa2oEzU4zbQ13d0OC2EWhYwTyv
hZyx6ydgQzAzXBcRfehi7BxJaah2RZ9XhqXwdywXDBtMhEmu8I/3BXUSQw2Qi2rluOYK2YSPJKdO
90bJc2fswm/VBvb0ynJ5Z1ucBWQP6hbwLGR6FluR3Er34ADXTp7d+to21TZRdXCkreIAvtkc1GcP
ubGKEu2tJR7xyHLC7dr6WYI4WT7sEg4eFWAijJDFig1LM6xEFcVfz9L3sy5K3t+M2Gl5KIwAEeR5
8DUSmpWPuSTVzYsWAoppqYYqKeD9FnpLSVIIEZrNtRNdwyTYTvvYVp30IDrihqbMWrTzE+9jtIXW
0oRdkKJABHC8GxrgG5Rbr0iDN8lmU16DwQnQs1+LeWG5gmWkHMiLSbXedbNOl6vchKh+8wRycvSF
VB9EiH9YWa0XQiBCo3ApSJqBEtZyExaW4Q0GaB7M04U7lDhtsBV2SCbhTkfrAeuVfbSGJ5wX5GLB
foi52IWgBfUwL1p2yCZ8HRwI15jH2Xy8jfo92JPj13a2rmtwYV9+iDr/+cm+RJADgdGWkQaH4Sv4
4X29C5yGRq6N66QTuObKglmyK1idH+LNM38ST+qtCvgbo4Tx1m8mqQP+6h/aydvSOPeH6m7lS66N
b3EM9J4Wj9LI+Jrt3+PzGJ+a2Ird2P/Chpg/058+47xhTgZYdFLjjQoBe66Ig79X9oL9Hm+eT2H1
7L603T9M6GK7N9LU1pHPhALe4SF8yLaeA2TZcGhz/wvxLq1SBfUPCDIGmivqYmcApoJHO8bgSor2
ViXtR6XyISiHlR34DnBfTiNkRWkWEYGwuIwjlzn+SHrQOrBiSGISCQODHhuMusHDOTUB2EWzhfhE
KngwZFQlQyGaLRJayVHq6a2x0ESkzH6X0FaaRv+6Ddk+mYCKY3KTpvohL0ewNVHXPyFPcZxFGHIg
3ngORjiB6JTPIwXAzthTQQBlN+H0AmAqk2PLkb0QM8IkG7a5ZJJbpUoCvUReWbiX5hle9LxdIE+I
4mKe4xiB67zDO6YVeXSrbfxCy+RLM2b5WiJ5YUeCR1Q55YDQS7qy2CF0gBHcNsQ5yaEYK7oojfWH
4ot8J27zLUhJeZscg8dZzW6NkX1p7X4IvdgrEi4RRlnhcOG9dA7V573+o3IhS7tw7vdrCeSFMx2F
xHclG94ICNp83JhDI+rAyVXuRXhBWS/P7msrc3nhMvwQYnGE0y43pXzOyWMztTU8mr3uwdexKp9W
AknztbrYHiDOdZWtAapdXm4PRcvDftA1jjWY8zgmqoNdARkGfjYf3jsZNoJbPAQvFm/5gmNuLb26
+OlOf8BiqLGaqL1P7xF9503nUJjlAYCoBi05B6l/Zy2VWurvzFnNhwEv7qlSymvNU4kH9teBFqNz
I+O9ewBOeC869Jl20YPvrN1W8zvzfJ55T8LrVXhtvlMATk5zvGw9VPwMTnMb1QB0wB9B/HbmBtws
hXDMD905P1eVDf48O32r7skiD9UWcvUWlQ+3dQNU9jbCtw518c3wObxX7Gq3mjrMk322GlBqkixe
hecSmyNgkjEUwWqOx9nQaCtx5+Cjqm3/tTvnnS3yp3iLpK/sI9gBo1c7yhMIU7gC2/LVoNLjSvtq
L9yA3XlQt92v+jtcU5aD4GjOn6/1C5k1L9/fA15k1lKWFHIx8QPU3XCdbWHObYtbeV/v/xzmwiOb
VUdNABFKnp2qtbhcUwl/sLiNGqfbKlvdhtrabkN7PqHE/TDsVqJdOqEs3VSQ3ZSNv6oUp6mDMlml
Gpo+BmcumMmJ4iVQRDfZAu9w5W08bBO0UXbtyiDPo5qiCHVgLp1wsy/PxUZGajPTmctqupeNyAVP
tpLznR9WsM55gfEmIW2AKvPx5A3xwJmyjghmAppFRG9dg1GRz3S2fQYfRUxVd2Uqzy+105BUCz6G
FBPV40FLyGYLy/qo2gWbomN1sj12805Nt8Gx3QvbP8e9OFLEGijH8B1Rc/gYVoI6Npl6gbe2pBzr
ckx4faKEDLvkUygXjgJcH1nKtXVzabAaejNoZeqE1hY3W64WQ+kVHFKFM2zVIyBAHizdleXOirA4
X2xJdB2IOSsL53wTmiL8J/ITAKsojyyO5AjJ0G4que20PoF/0EjUey0k1iNXCjBNwUN7Y0EqLnT1
6d+fZR3J41n6DfKDuLh72hgyCspGpLyolO0FM/nsRZ6Ln/yj3ATf+AYKnXFh5ciR9fO7wOQakKkk
zisZ8ciPHxcr1L4Vk6h1+kZrDwjTl5/aSbXaYxt2oEJzpY2+SFVpvvXtqB3DMPdecnmE8zKicwWJ
Fb2LUMsO1N0V2g6xUR0TT/vUDsmzb3aPQHueKowMq1B8IC/GeAPbID3PthbwyGu0rKwn2J/ZVZfG
uX8oNS0A1RMbwh1qlibK+jpMDGp/DvYz/rfQogZpVfmnwbAqqP56Dc1CBzllpvnRKCW0in3MUEZF
+K4mSrT3QoPre4go7msjYk5xYst1eGxwaEGMTKYpjgEDsgUNHrwYFOqRpm7ErvueB82tEErXkLiy
rYDlHZ7f91ThPyfIAthCmN9TAknY4KK0ZW6TrWr0T7LUgEIVr/mOGxQznKiCu13FTzpScqaR3cW9
/NhK4mNUzzAjjNKqlFqmpfa3UTa9BHV075XVt8QTMYZX8ERm/ppQRye+vBIiDLEQFBk3ngn6VG1R
AauSH20t3+dahv2feO+X6Q8k5UH6eIITxCNusBkmGjSz8H+0bDTEXnFnvdNiqB8ZXbcuSG9HGFFJ
nt4oYQL0yrhW63aTYzWALcpbKTQ8IdqvqOp/l3LqZ2L+qEGi8CNklZD5fRA77VHGWwOAnWBDiRLd
yDd/AiA4lgoU/ChGbS7Bxilp8quhmHbNhN/nWKW7Kay/9o2JZdpg6zK+1IByZbvJATIW2JVt/CB6
C/rZp08CPdOJiLnWqvosZAUNF6X91HQ42U++azb6yLfQgV8hvrcBCOoWifgUdmq5ybGPHqf2up5w
INcC7x7Pti+CZpLkKF7qikP6tRSKr5qiXidxgb5WqkDkEWnUQPYEbYQIKyvLUBxa/+jwDlXnyBFe
9QP8camMDTuBz4gM3bwG+jtKddfWEF73dI2h3D5qVfZkcuFtQOfgoNxbN7Ae6LnLvbqhXftIj0na
KEIv2K2YPYZQmzu9+BSpyP7Vaf7T88Vug+7ytWAouBSUwBVbNfhSN/KrqjemW+rtjyG2boNSVG88
pXz2o/BLo9SSy8cBr1811a1ktEg6aNpXOfGwb5i1b7qaykTngwiTsZPbItPr24DlRHAr2C42xZsk
gUVCrHQW85BrpraMUMBhEoYE7FnjW3umvMLEFYYIwuefujK/CqK55xV1nSv4LeZZAVIdciPRafVo
sFpNljo8V8Nd6VcBAIu0giHbXXeRdtUGyY1fSE8NoOr5J9zEgaa4vhd6B2PmJ6WjVaebTIln0xxI
O7VWjNtuUvNbH1zDtjUAdSdqW9z/+RBGEoPz7kMWSAOGG4dXgMjtIy3Lm+CoWhVjrsJB3SdJ91oY
D+ps8yVZXO24uijA0ur0KU4wkbCab8OUvQQ950zixdACY81FuPrQadlbpAAe4UVxjPv8Xsn1fmc0
8nWpdaiUDBniDMoBPSPjVkOU2ZVa44F8Ha9NMy4wAISBERceYsPpD7Sbn0fFa2+kpvs0WNI9PYP7
boxvUKdFDUPO9lKru0MCXCsysu+BGURfIkOpt16N2K3c1IYjF0Vw3aiYKgKasGB01UZooNYgDvsp
LrvPBUZld+MIxGIsq3xXV0O6taZGcMJCkrfRoO3iVsfoVuzC6xr02pckLbsvFXo1nR2OMOWQ5Nhb
efKDt32Jfsn0qxuSK0RwXBV6HivP1VLpBZicm4FDlAwIiAXcScXoX2vDeGmgpYelt/Va8yGsNEhj
uUJLPlPf8qx5CoqscafO72211/dBKzhF2N6j0hAhLALhxha81MD7O/0aafJN7Q13eYPfsZb+qqLw
kIvy1gfi63FQqLnPREdX1hTvNKN+kj3UX6L58Gsw6c6/am1wW1F+RoOnPiLRZ8tTgN5CE8XoTap7
CAK7vtwjnP29lDnwKgU19rqBQ47n+YAhoAVVMfAPDXRyquCqA0Bl44O5D7vZs+YLdxtJRQ0p4yFS
NVsSKsQXX2V8llHZ3I9IfMK3wrz0LTDR47RgwughFNxGfwSJ8RRyoE+aBdl/2AcaLL/o1sNw3rGi
4DqsQTunV3BX9yESwwgBtfsms57lSbvSKAp2Rf3o4xjv1b98JKQMVKRz6J0RjW5YEJtkRBwn6WkV
ww4cAVJL2VEf842RDIDayQGyHizD92rIceCtNgNaV9DUaY3jyVyT+6GElWn4A9Z3UVZyhs3Od9gh
iticiFp4FUvNBuF/Nx0Kt0BDIKs1lGPANHtPSf/CS/RZUz0gPXgRpuUmpqfhwXnuJMhaGczkUr/u
5H3hPxtVimnvNcpOme8ZAKigg/cAqKTuRkcYXzHgOLFK6vxrCj1d53wDP+l6BXYgk3xlTDsByRq+
MVrdIsYj1dUAop3FG2EJOE1YclIuE0rjJhfxpBMGKin4adU32hBwe7Fn0urGSzCUTuOjhwOf5r0h
MX1MW3WjCXdV+pM8yInpWYaoMcUZABur/RwWOvbXABt1WGCF6c5nAo6XAKILFyNzSgtAAUTTnrJi
p46fFCX+2YLx6bMGKk67Kb0fVmXczEB3a3hr45kihL+hig3WjEItPucFcCmB4zdHG2QwbY4JS6SU
AOfG6BF+E+8s09/m7bNi5uDJsKdgUOiH7604hb4KBytOv9IR3ATFYwiyzOpeugbWuTU85ZDr2rTZ
h6D9Q0qi4YAJdllRsasOGryxwYOYndbPYoTKOR7cTedaMgDpUvxZj/IbaJmJvCMFaF58yUBFNgPW
t1pzJWrKnY6DDRwfY6ulPTLaiMkCrtBM9rmGqgBEhDslfau74SfwpE0lixhjoxUyzJr6CC3w/o6h
cWIHnk3XeYrkQvWzzlNnFG77yHeEqrEj77XvWfDFaweSvDQfxOoeGJMbw/EDuTEpPyVxdAPzTeEg
jOIXGQxrIoOqA49u5Xdt8ZqE7RWejBjI3Hs1NOYRJ1sl8kOwvBABi5JdKZoUJEbyHKRwr3rZ+gxg
adPmX2W5elQV5aoK8aeDfGWhWzjqxtd2zlZwRZgpjIdiuMNi+BqGyZ5+NKJFo/ZJ7sptV1Q7WX0E
xOOGooA3Q3qMev1rDNve6KDNlmi6BL74NkvBD30LPVu6wrJoHyAD1IjN7VCVXOU0IKcjerH4RGq/
jMa4H/Fe1+Sfvc4O83FqnU2ZIz2Cxjs+zJ6AeRjt4kl8hj9vC5mFIAVYIf3bFJqPva64oD6xG9fp
aQ6/lCZzszq2B6whh0L8TM7qb8rKvJJpLAONHpxGy45KmW8rscE/+mtTfsaQ4KavhkcL1Lb00rSo
Jemd2+njoc7JKCuy+Ey6K8Hn+z06j6xqxHPtwHtKMbUdzK9+51/nobwtwmaXKTDt9eZWLvvvPdp4
jz0uno46JtdpUuFQbwBkplK+LxL0dofypvXar7NtgD/0WJtFWYzMlvpZ1jVHscKXoRwfIc+YtlkC
ycPJAxK7BVKtM0MM1GX8bNvuqgccZ42qI1vdoSnRW/Kzg2Aarhwl8V5Cuhj9s5toyHaCrECm0nkZ
FRNK0YVkHId8fK1i6I6qnM9cAEpmgoZrXD8EMMk0PyVR6x4quXlts/IQGsm9RjIAr6XbR0L4HCKw
sOG0/64rofIdpzkS/lmeLmslDwcOT2ltDmMui1JAEscewDAAHpAxebK9qCZzrbo0ok0apoI74IbG
SmxqWy+wB62gEVxHsJ0cSS50NsXsxCHpPB6M6CCV2X2b9c3NiIgqy9R75vci9691W01vHoRG8zeR
aAABwUeuQCMjqQ9taVpOjB3PZrAQf1DLrt+pAyQQI0DtNM/xiGzKeW5a0UkVjWpaLThyLGIv41UC
amMy0A7TDNqXujfiGwmXqR8elHygHlENUUi6kXxI11kw3Q1W/1i0QrkrPbF/6iwRKgxw033gZw1Y
P0gsAKmmYiPFiLZAqPupJ+O11XBu+2geBEicbJuOu3+S5BRZkqaJFFutSl9/8pni/gd3YoJXaArJ
L2xalJXSKcUjt9fSm05DiYMDOEA8I2xL7w5LQvyjrcp88NCBuuGpHaP9GPYvsPsjN5SG8pjhtHGH
7yaKaFU00b/32ii7RqNWujHa0r/O0By/twK5v4XcjzViGCjxjaALbCDEE+GZxPn4wKVRNpvOU4I7
FT22a90K4i3cNsRYaTntWyX3b4veVxSk6yQOKQUSHtTejtdrJanWLYtVQs0l8+VdKvqytzfb0UB0
um6rB570qJXIHRJlQgaCVuoa7xYNCG7jqq7S26QSfsrykI0/lS6echh5mRfsrFqv4LkEHR87orB/
xAiimkCr4W696UtIELaVZvrwFs2eYcqIFLoUCvhpzJIHNK08bIUqZM835dj0OK3CTgRd69e3gVbg
eFPgFSyhWFT4D1kvzDQIKfQwPfd87Qv2c+V+iGuEcSLQqFd/fgdcqJGaiPprFIB0UTfOUA5lqViR
hGa1M6GIbXeU/64rKxWcYcyzQwOs3BXQUthGjf9gaYJyZUZpeyzzzFjpibx7D314j1B1g8AhAu8C
mMS18bE+U1UalrkKnJ9AigeYE/pnA5VlR2+hkpWDhn4F0BrbxKWw74cjn/gOj1XrNpHK+ggrDy03
rFRTudliOoG+jDBZLtJrD3meYfKqT5/TuEZiakKOZgqjEd/X/oCrUL0PZRpKZLA5Ggz5m+EX6hFy
8Lc/T7N8Xqa1YDMBXwN2xXzri9IibCs5y3MZCRtrZjEja+YOsWC9pALrVxgCDbGZTLhNO/V1CCMc
UFD/MSXhVxOAA7b0Tn+Nh6i+B2CAOoCqXKvFeF+nav+owDS3c6w4oSaCTW0D86VQZi92oxJWyrIX
GgcWyrgaAri6jm/EEleRFUKvFcUEgCqUQopBWr+vIZoj0BRANqEmYA3P0GC/RxJpXQ6CFopQKT/0
eW3sSkFBUaCqk9koqDqmkfDU+AgqUpyU9qKSxG+KX42OXAWfJin79OfpP+93SZqGswXNNqSWLfRd
Py6uCTM7EXEQWix254hu4gi3qoNMEVLV/lZYE8ae/7YPS3mOpgHhQzMMtd4lWkoczNCsNbDkM9at
O+THOe90Ysq5WN4adnRcq+Wera5FwPnPT/pcVucJiuwlNawJynvqD8hyK9vz/JxYhFiUTzHmgnSb
MSZ1V75KTrKNdyL+hra6lfcIIqx8r7UZnIu5JwMqpbbNjYZo3bbWgLUoe/MeZ8oZ9pE7/rd0u9aE
O6uGL4a33J9Isg7oRTA8rXZ9XJktZMACEQWREsOA8MlCuQUb1ZUddTGqroGS4ETAC2UxqXqHzlKb
893U3QzdiXfIZ22r3dryeF9wZwvyJM5iOtF1wVMvIk5/rA7tC8LmuNzBHXAbO94KzupimUv4f4q3
mM3eazFMJlGio6kfi+2wRy2Gvg08BvCPa4CyeZL+FGzu6pysFUg0hSKhvOroiEBWr530TUeYZWVB
njVp5vWhA5Wdu/WKstzS6tSFBufSvKVHV3oOFEe56t6wj3ZAmbnKJ6husACv6i//HN2/hTL/X2dc
NHda/3uE+AM+ndUHgPj87/8FENfkf6BwKElclrDnZ4j43wBxDTF1PIO4gRRLm4E1FDT/CRCX9X9I
qPPyZ9xLOi0e9tnfAHH1H2A4DXrAf/lk4nb0t6HS/V+LCP/Qf13YE+Q617fObp1h4mc42LBWFbFV
x7lpNtoN/TKEPHeBxg3c+DAvGwerdruCg1A2X834vjO+diAO6uYXjrmbznpM/U+0a3e50a+0Ls9u
OHWGyRqWSB8RtMUZpGRKpUFvKi/HNAR2oCEIT2QjCN94ja1gCLKpoFjaukXTZmzLeFPKOcxBCUUc
OCy/Tr7mP2ftFF6+3CvvP4VZAuA+ZzzqfOqdbEirFzsjjCGApd6XvvmFCqLfpZBHYps/cf4cS52P
rtPdvwimLVrFgjzAtEEZw/Fl7SaYJtSIpNEtWtofBko0zjiC4igx6cnSX0VeOujCUrVSacL4wwYn
bfvd4DGBKxN8RprDxoDSrb0vGq/yKW1tEcK9rdaNK0oURTvoXyrGjwbtFjTsKBh2t0JCD49kHVQb
Qj/fUSc6mN7U0H3jeShVvmMlzbOvtE4Xv+FtemcJwdsYW8chrGxPCVfm4+yeZj4gpmlAXzmqLGXp
KDGMhiQKiTkfVIMTXkkb7zDelQcT3q10WJn786k/DWUupl6yDJmEkFBThglohP689+3PEdZGs8w4
x6wSpR7jj/fRDIfa/p+Nhu3NAxLQObntvKpPVm1WTjpWO/Rbs76kRNAgFVmsXPcXh3MaY3FVJboW
1Skuo07V2vOF7zkUShD+dFEv3PprRrrzPltsDUAMv0e02IeJhLm6KBMtOijbdie49VbYNTvjP1gG
qiHJc3NdtkR5OXHUTpSGN6KjV6DFh5jG3W5lGVzY5NjSqfOpi6mqssQq5DFWRYBrcIvdKZTGNuKO
cs9B2SPLzePJ1TcTmUzzU/uPRvY77CKtLsRQ9XkKscBhiRqUyYp4bWQXvxF3GcAd+nCGvgB/+Ejq
tsUAK9BELZwKTmTLRxnQUIXCtuPThvjkPXfH8hoVGBsD29Xk6X1ZLxcJCSjJJ/L2WAQtUlC1T9ua
ata8w6Rt5vBwfIP8yGNF3XTQKoJjhL2Pcf+fnB06UClZs0BMIQLycbc1iadC5KeeViCRIxqwlZt/
t7Ixn4S6BiwKyDpl3iX6Kw/9KCoiFs2M/iq2cCBVkrXqc+6M+3Bta89LYTmNOubOMh1VTeUE+Tge
z6D1olhcv0XyDa+FSSvXMtBlTv0+nN8RlgZIiJ2YQ5UwnBlCWW9q238IdyPkqfzuXyAWLLvDczQD
pIyIMjjkF33xYFbzoFMDj2icg7Z0HR/jXb9tUemJjqvP5Uux4MLxYgaiaSDJ/HHuqqkOxGzwSjhT
KDQioLQDFIHIpaPxOkHq7M+HyVkpZh7aSbil3riB3wzoH4FUYIcuYTOh3HMYqpvE3GuBUz0zsbg+
IUAhU3vaxSlNlb0XAHOxacv49vyCWXsvXVo8lCZ0RULfESjfYg/qNNG6LOAilUMEC8GnZ/7PPw/6
TJGeQasiZyg1EJmChLE4pK0a+9cplEu+J9p5duhC81EOSFYG37376krdhIf2uj1kD3HhIMzaZSs1
kfnvX+yPD/EXNx9eJ8iIWi2d4H648bTxqm6+qXW2KyYsY/wvfx7tPF/nwbjC2fUIfC+f1UPIKmvl
oHS6qLDF4WYME2fMVy6Hi0FA3Isg7y3z/Cmg9o3YJn7pmKhwmlgjStmTrjQrq3Wel7OhcImrYPwV
oKyLc1ICSlYLysTeaMjVB6uYNmVpHqj7/4gb4ycghesswlX5zxN4VjB4Xy4nYefD6CQZGgt0A4Dw
/bMwgdLnJvsSvapbbOlc6iNPa0jti5PJUSMBiZe4DRbLs0iKCQ1TpJMhwxyQMxs16pm00FeGNWek
Z7N5EmaxChOpQtAamch567toAIAonemn0XGtnHTpOQbc/PeAFmdaKQx0DKyq4kxrP898SdQ9H7Wd
5NZP6wzQM6br++f6HW3pXVX4sjkg1V86yh2CLraC5qtwO97jKzRABMuhY2DJtTKXF3f0SczFyhSj
xEA2uq6cyhmx8CWZPcScK8OXYt+4KghdWp1IaT2tEUHWplZeXE35KHWJHsXVO3kCv3t8+lJbehG3
iLmhJrwyzgtns8qlDoVJo1F3VvOurKJByoYP2WgHBeEc8F8rq3ItwmKvASmiel9xH0kN7TI6snqx
ljxc2l6ng1hMmZVhfF4knP6CTI0RaI45RPsIlYs/r4m1kcx/fnJqVNOgAl2tIbXMOtbGM84JawfT
vG+WO/h0JPNIT0Kgm1/UWCVxj5neAeMb9IRchQttdmtsrniD3FGgOYQ5yatiz4y9tWrjhaeIShWK
0hRcdg6rxQ/Q8jRKPUVCj3SUn7NQeUR59R79qm+aYDz9eTovrnRZk2SRyg5qBO+WcCeDHTq9B8bD
FhNpTh7m5+L0mCfkJt4GZALuPyvfby3gMsfMxS7TTY/zcea+dNekYnZqW6/WLnPDp1X+2Lzqzr7l
7+GdURdiLxp0j61Fm/Z2vJljAaDaTJ8j6sT/Qk67Fm+x0QaMrpsGaywOjvx1RCT8EN11G6DQ+ALD
zI/v1s6Oi4uVHJq6pczxsWQB5jHMzlggD6l1bevheSdo1a6Sv1rTYQJraQSNnVsPK4vm4gI9CboY
ZVh0sR7Pd0Ht4joSbiJvkz4Cds0cDyUC8FXFveyYX8arVZLXpe3PGSlT8zNhUCyHK0eFh5AkhYDa
TZ6RW8C62NhZbr9FsG0b9ft4m4eZuzbJF3OV07CLAUdebeBOA7t07rbJPydabSH8KYNFS3PjfjXe
/Pctl+1pvHmZnezKptSropKHmbyn72QbWCGXu3w/P8XSuzV6z38zOiiPOvW8+ZH0MZqMIZ2ooUsN
r7xzUEOSHGnju+O3fqtugQ+vU7wvf8XfAef1dTK8XkobhNwYHrBnDXhqlg6blSV64cGHZsvvEIts
r28FvQcjPdccvF15nPYzFWxDb/RKOAi1sxJtbUCLpC/OpxhEasvT3wHreJ+66LrY4n1nQ2WiFExy
pH9aCTl/lLMlgkzGrE3Ds+6dHn0yh7JfFXqIuZhjfkKRF8IjJmDpRnNhAmzmDibtxcPq4X0pucVy
DeoZ60TX1MWsGkGuTGKLqMvcTNT2w4Z07BDsaSeuVFYujA5TM4p98/MKW8xFbuuD/0yHvqAs1geo
WdV2LGBmJqkrt9GF7zbzNg1tfjjCF1zss6jolFqzLDy3LQQif3Xh/Z+/0sW/H+IN0mMiPadlUTHr
0b2MNfh6WCxtJmQYo/LfRteQmJvKSYz5N5wsBLM1+i7nnHdm2OcWko07Pfbb9J46wrrezYX77UOw
xVEhFgL+QTLBxl37V/H/qvligTrQt95buJoJXXgAfAi3PCgas7e6dB6b3LvS6O2G8M4TByCCnQ0U
ce3QuPASRpaPyeTNQU1vueqo74EB7KHJzYVKDBuxCNyhqmg9IqKO5zilGShUXwZedQWQw5XyxYUy
qYL0FHVEVhwVvuWOLtQwjpqqRkNtg70Vknvx419SDZrnlgfvqtjhxfIy+lfNevf+fL/NsdFxZuDw
qJcl2rhsQwlsUv5+XEIFs9uJ8l+U3iDJSCPSmRNdM/i2hhq4FJbCA/V2qqgUaRcPPLQwDaUcvMIp
p9cuehbQ9jakla96vgcVupW/Y8x37cn+EJSg7RCFQrAY5c5YMu1C6/+HIRbHSGeNmScUhMisl8T4
2lQvfz5G3mWkPh72CiJezBJlC16Jy9Kv0DYC+nNy7ljyY2buFO3Wy370IUj+7wbvD8RplXYVj3Dh
42AuiVsi/E3s443lqOCJFKFJvVlrbHOnutE2wg7iEB6MnciDP3ZCBz3+tV1w4XN9iLo4zgLYeumk
E1XYQ9120nyXujORH5h+va8P+pVwv5pVnp9qNBllNJi4Sunin7WXoCXkZAs8KJEE4QZPXYxbB0qy
+DhsvE38ndfyatBL03sadJEzIFukYF6dFO8NJ3hpn2bMmO9WV8YLUK492Ozctp5XFtJ5WjSP1MDk
W4EYy/8+boYsEYUQrW4Avnbv0rrdY0xExQiX69Wk+fyR8DHUYvkInjmw5+dJjT6JrBwR5HRrQXFu
andlVPOvXm6P01Et1owoGBKeWRk8M+kzu4MOE8Lz+bOxm99c4eqb60LCTL4ASgf7Z7YHOdjHWURv
Zhq83ETixvF2ga1csVa299bOu8p2P/L9n0d3hlpFoOZDtMUl6A9jivAM0dqu2/s1GtAhTg5SCd8I
mdzGTiDUJD2eI7p+lGvPkWrBzbPwO0buO4zKbgwZa7cOeffuiZPwobD6a1MqNxnOHN3Uu/FU70zM
aoO+BZH7KdLljRpm+HmtKfZcOMU+DmSRPaoBJFqzZCC9DW5gP11521mIZNwHuz9P2YUiwxzJ4gnF
W5Gy9iJ97MSh7fLwPRJah4/z6wmSDTUNfKyO+tryO99U71BVxHjIi6Uz5KcxJkEcpiB25F1xUDk4
mmN+kEn714FoZyonqPBIpMSzRJ5M12x5EwTVZHqJL88wOyve4r86FPjM3EBuU7a1ne/8HQaK7vxQ
LNZVRM7PyTk4tAVdZ3qNZYYCGDX1zErFwlDbdvnG32e0PBF1/KUyahcp8lUlt/NDErAE9FFKUxpa
dcun6dTh6YKZCx5zqGrrYWsnsO+oNKysl/Oz6mOYxRZrByNWaI79Ve+tfuBWc4zqKxwc7eRR3ifC
HkbZVWavySpeDjvr8GnU4M4krJS0DCYvEim+Vdw3MbQ5gwqcjJ12tubCfHkif4daHPy12iF2HDTz
CKEpo6t/mz1h8btXIH7vZGr3G/Wt36wN8MJGZGLZEipCRLLJe/zjSZmFqPJEBpSs5BDfSggr5rZ6
P9iIj16JqwJ5568FgqHKQHMcyYMzTb4oraO2MqmbgvKGhapVn1JTuwWn9RgKOHpOmuE7Kwvn0tY/
DbmYVgSHrFrOlAqfk/FLNLBAKbLcBGF2HQnCFsHv19TMhUNdp7/6xkDrEP/WlZ9waVOe/oTFPVvg
BdT3HVM8V2+Er5it7se7ibOusdOn9RLn+Rvp4yQv7tq6VJrIjH20FSucZKZJe2om8RCqoaOX1dHw
dKfSgzUD7wuoJqIi7S2zlGQ6lYtBVlgfRHXLQyGPrKe8glGqii8DsIEO3W03sfKNgDWy3KM8X+jB
48oUXxzzSfTFmEOtTLO6oA9b0dluKvQ51efMyXf/l7TrWo4cR7ZfhAga0L3SFsuo5KXuF4ZMN70D
Hcivv4eajZkSxRX7zu7TxsyuskAAiUTiGM0S3KKBfcIeMgNMOg31D03yEmT+zY7g6kK7+AmLkiPX
6VBOMn7CvH/BA97H3vwEVkDSavMaPC/az+XU54+9yIYpnCPUXESswRJdOJ3OuK7eGmBMYrW4g27F
W01NF0Nb5IhRTAkcRvEwW8OniJ6rEBaaxqbez1aURblNe57DCAODUm+gNAJvDFXsoEcFlrc1WUyF
WkV/aJHsY3ezGlndoWBrAIOloGttLOauaWvQURgwXjit0SkZTbwlQYOxhvXQEcrsf6Ix+bVRhym8
CLmcwi4H5b9GSRLAzmJ46HcUZ1l9/QeipFuRFrMHykGQQFb/r+Yxijq8dyverAW49RnnTfZlVV4M
aTGBrO5h9j0D9ELRiyb0KMT377f516cUfDMVdyMQxAQKl+7PZ1UDDRDKdTQ3Z1HOfK/D+afxobKx
kbBXw2hAIEizphZdvrgZsNiZWDBiuXeQh4imEfDCYteDLM2K5FgmidfndWyFUbPRRVitNi4CL9ZE
DtdbadIR2CgqOKHCJjgZ/GiAnElI7e8/5VaoxacEyzUnZIYmKMWPQGEQ6NCtrG7tKJCt7yOtrgpo
KOM1Co9CgJF9nrS4zhVRnZMH1apjrw+OoW0dPquZ4yLE/BMuGkiwF++gJozHHyJK76VYami0lw70
26++H8pqHOh5gkQDq2Xgqj/HIbVKWogJAgoZoFoZZSgz91BYMDplC5+2FWmxlZoYWtukhGZGK8hn
sRaPJccBFmW18/2IVpe6gYMbAmAaCA2LyQF0XaIEdRhaHC1kZ3Vf9hofXC7/+zCrw7kIs5ggkGm0
SOsxQYFwkiDNoegwdYHl4/8WZf4VF8tAboAx7QtUl4FhvMPi5UdU6w+iDsbw93E+ugdfEt3FcBb7
FD5+cEBl8dyFnh+ThivYoFtw/9S8GVZaOJU1HP7Fyw56ix89jQ8t3WXrG05ccBxRsI8MpNYxT12t
gUhMdS+3bg8iMW1fCP8RB/LGClmZusuwH72Pi48awjIXTkwQuYL5jwsMidW0Bqww/8coc3F1EaUd
Yoj0i1ggYVE94c4F7H36a9CK/cbMzTt0MXOSOHsPqNAXggDyYr0PwH7B3PDj0ZHb3W0FPfcJIHwU
axCEwLs4VDbyEgfxDMXn/cYuWOlKYQovoi+2QRNAU0KAgbMdw8xlvgxI1uSXJ+qH7R5KvX8gX7/W
jfgUcrEnSuhrjdzIgcaZ24kpd4arDBiA4jABEwaVqy4TrJmRt30NWV04F4NdbJKskmVZ0KDwV1Yh
zNTio15KPucQF9mY05X65tMQF1lZ5LCF1GTcd4Csh3YqlKB7GR5LtRuN6hESu0fIlNsGjXyIwW/0
wldOUYTGMzaeePEUugRmEjjp6rzDgSDLv6QcelPgjCoJt0HwtzdGuf45/wk1Xwkudghcg7Mg6KCz
rHMTroAzcaS6nmVTca8b3+Lr/hba1if5fiPsyk0DbXcdeGG8jqKztfi4TIygRiHjPT58GRzNTVz5
Fop/ZuPPRfFmx33efsvteRltcezB7GGEkdmHeiq3U0AHbW6q94ILE05bfd2+SH1xmECzbmYTwm4G
OhVoYi3ygQgzQQYL4QqXtp/YCNluqH9N5Jxkx7lLiIsV1MTOzWTgjYFXB3XXnrbl3z+uxl9GffEj
FmlhFFs9LROMWoQSza10K76Jrtyb0Gl6iuwCClaWckhsGEqiKxNaMvADxsx12eTwrCXHy4+xyBXQ
6hEZiQNmR0lvJvQxK5+FVrOhs6GWG4l4LdRsqQHosgqph2WJDf1T0IUEgN1p9Qj6vJtOiZXHcGGD
S2LMtvTRV6oc6PFC7VMSUWp8af/qxiAxvNHjepfcwuHPojBvHJ96kIegSTN2FuQUvt82a5v1MuBi
RrN2bCuiICU1auf3qv6gi6pZJeT5+zDzn1kunMswiwnrWKekVYFxNWl9VIvS7Ue6lV23YizSOLyU
C51FH9QgbquqKfzqd5DYBDFDsNUdnED/QCh8pZUC8WRFgJu6iCvYsqccwzoHMiC4sQp7fZ/vQye1
oH5ntVfbrPiVtxsgqi5iLcYHyVY0fou5wwtxQVMK8wIKnGXqRKXwJkOuqpe1nxGlNwI8v1kCbaei
hV1jDGmbtOihm56Ee0aifRno98IoHIKc3nattAtT+spZ8BBE2U0aK2cWtKc+bG8Hpf4Rdj0UYfu3
bhDvct3YuL2urr2LAS0ydqPNeJY0heuArECejbxXERx3Q/3mX6y9izCLVE3zBBqRsxS/EBeSBS2r
5zor77+PsXa8Xs7NvK8vzjxdhU2MDHdmlGUcXhHQKJArkwqJm/bGBpxptTa7iLXksWqsxhPHDCCE
iUpsUqf0ejPYja7kws8ZEOItssNmwEXJO1RVnKYxyDDUIy3UrTM7f0ixsRRpH1p4mTpvRVzNgv/M
mL6oIMouM9RCxq5CR9bvvH433/W2lexXEwag8up8TYHg+mJcMGTV9VFGL20IxwYmLaI/gGa+cQVb
Xxn/BFmMpeJGEWWdAvloAxpfE+QGRcmsq8nX6b8p2gGn+3s8ixJhggIt4bhzfVz2jN6M9/p98RiY
cLl1NJs+bYI910ouwMqBSDOQAL+8yKTBqJXiXLLPN4Tw8FHjmeKeeLMpA91oaawuiotgy20cUzkU
dARL/Nb/D8HvDxbF2jMTQA1AQIuwfdK+SmfUMMwqYU1rw/YzuIl3c3uVQhz0w6Jou6b6L/FmJQQA
ISkI+p9TB4lgs9LUQMz2sHGIrPomAZt1uql9aP1AjMv+PlGtvX5geH+HWwoQ5FHOBZb85175D0V9
OmXeFml2rXTCtQrCCqCaUoh2fR5ZU6LDAZ9NZpfkKEXPYQOVpRTv2ASyBWHkfD+wtcNEl4B4Ay9z
5sQvKoyEU15DqgkOhXL1BLNCF8XVTxpJG2fW6nRdxlmcwmIvT2jU8BrLMLue4SFDU/qz9L0KjX+q
Vn62kUDW1v1lwMVXBKlVqZiK26mwb0GqSD3mGHu2acywFWaxvbouHCa0beYwUDs+MBwo8J04bD0+
yWs543I4i+WusBwm5WC2Qa8AtsgdwL9VcgzqYDew0o9ofVIGyI8KDJbDwi7UxV1Qlj4UBX1IFx/Z
FJ+CRNtJY3UnEQMuSoDNE9UXqtYd08oDDnifJqlTpdSKWrjeCrFb4G8okeBrwXTFh8KKxHHjQXwt
xV8MaUlDERrec1VCiq916L5NZEotXcZ1sM5uK6pvHf9rJedltMWp1UMabySQTsbdB7bFqUx3acPQ
YmPSXoOwKdqKXlCLqdmz4rXOmh04n+b3W21lvAB9wawaTxtoEi0dIIS8bQhsd5ndZVdBpFVQYW4d
aLA6aRlt3L5WQkFd7+9drS1OzzEz6l7h2NUVw/uCLPpjI10xXUJK4Tffj2o1W12EWpyepK3gNMwi
hCoY3DQUJxvb0FQCYyep0zGO2UZHZrXhdTm2uTy5qBlRHbLO0PAIFWdm5avgqoMYCCmo+b29gAVL
bhdWZrHT1hZcoV/OXqoA6MrgaH2FJvOoaiGW+uHBhebMT+1pOuRW6MW+4ZWucT3VJnn//tuu9aEv
Qy57s7DCUkeJaH8J2hX0GB5mwYjInl+9GbmC+uYfOI3+ly/890Dl5VZpWcRrgo1ZdBbu0ECslAK0
RWYQaGwx5saSOVXvf+Yhtb6c/om9WLlqrFWq3KG4xBOhP6jAw+i6Kd5Ple52peBtfN+1zuLFlC67
Q0rEmtRQsZbmQwIQNS8GFlN2sv3W+8hq/XAZabFqIRYvpdxAJOoprrKb7TfzYwSy1LDbktVb2/yo
zCGzAEUHaM4tjvRJIuiyyWNtc7BMWZB6dWfcMyL5Rvfj++83/+hle+Iy0vxLLrailEk4NRocfkPx
GzkALgdbhi6rdcNliOUxLuqxYsRYD62hZibETX6DevacGuVtLQQ3pQanC4NorpESJwFfVIGtYNcm
GzX02qK8/BGLQx6iDkELXV9m95FETTx1nrq8HkwV2d7iclhBmrhLN+qXzZEvTnyISwpJNGHFDJZg
6b87L/eS33OSy/bkx2Z9Ow/hm6lcZpqE5h2sSpDcprfkGuyKCASE6C44di7U2L3e6x3IdNjdgZ3q
jZN5pYKSQbiA2BvYOUBcLw4QUWM8avvuLxECcTcrkPwrdUR0gmeCBRAgkAfF89Die6otogCMhgoK
skIyRHDq0dNxRTGgDsoGJ7O2vunK7rgMuLwydBJEZstiwv3fkL2oC3YNDXbfb8CPVLyYNsBQoZWk
QQVDBLrv8w7EBbOP6gaAgrbq9n1fPxYDvQ1CNTG7HtRhFY4fWe4F4bCrAUvYTRoafF3QHCsIJWuT
9BiyzItrCO72cEIocaz6BLxgksLmIoLOYjeewqIRvKlOQjNP49jEFFazj8yxZ8KTzMlJ13Hct2W4
gZRYO20/jWyx59oGFF5lfriekco4b61a+Tj45rYku9Ffib9171pbiCC7iPhoYNbBAu3zt6yQM1PW
4SXk/yfTuZJMIIADPRENyiWy8oXwlqlB3scQYNFb3Pd1zYqTvVRyq5XOgZRtXO+2gi2OnRLI+YiU
M5VD4aZeSWYDxfyRinC9eBUiaSPa6qRdjm1x9DCJjgNQDehxnUW3uhYeoMqsX4u3yg0AXlfVT6gF
lk/fb4G1XXYZcnEGJQEXJyMAf7Bu3ocQmNO6sL+PsFaF/UeyCM0NYFwWCyOaIqGva4SAyJQdVWby
PEurziZ1pW/sey/ZFw9byWP+UouNPRvLKriRiyCjLZEoo6RNesSgnNXN0uPBS1v7sADZuJGsnTE6
WHazOyleyaAb9HnJBzhZBbhU/QVclawGjQZzdkKW9xLgAJsqG2st0U/xFstxIG1cGLoGQy1/PmUK
u4H+2E6Coez83BUa2w+OK8UQuFMiKAhQuIJJ76KeJCLNC1yD5ybsWFui3UD1LJv9V0UsSf4y/UL9
9V5ssjRXVuWnu95ceF5URmhUylKu4cOifrH0xlNbvrUqV7Y2nhSxRgC1no1P539/ESIqtTRuQh3Z
2J+VwmpYw5lqEJoNNOctWHfZFWyOrlN0nHMzO/EfG5ti/nCLBfop/CI/Z6EgI+sjvA5P+ciC1dms
6zD3c2ro/W/SUFf2w6dwiz1oxN38hFpBzoulcJGDsKfgp/kWi3BtgYJ8BtHXD3IFwByfPypggSLU
1zCqwYJlqubCTDRLLfmk7DNIcXTpSaq9cOsx8eON/cu3BOkfbC0DzO4l7DHphK4oW8g/NQ7zxXs4
zgBwFDoSwFrp/Yfoodfjdgn80b9aRBeRF7OoweBHHHNEnttXlWA3D8F1hWm8zh7BSbClQ+zq6Ale
6aG5hTleW7/w/ESTE68y0NdanBV1FhNR6UVAcOE/Bm0cNw75Qz9xSyEc1uDx48aCnadu+ZGRv6E9
BQD7V36tMhnJ0KnD/JGj61mtOtjNFKHc3aYIrex+2Hz+E2pxJk2AyocSQbNT1AIfuSmBb0c3bF0Q
1rbEZZRFAmBTPo0lxT1PO1NPAPF8dhS+hsm6z5FO/8jHfnVgsw85/oNqelkiTWjYaSRGSNxKHPEI
suTgwC/RLHsIHsxsVAEyW1vjnA+h5cTNas/gPYFm/+W9iSptMRRZj8udOfwGutSNztAYdukzlKD+
BLg9r/nv4i2PjFGExwntsDBPMDnitniMrOyO78KHysnR7AFS5EpMbX71Bw/ja5sCBONZ4Rnibl+e
hvpZfXWKMNb6d+YL+8CDs56j2/EDPEX37aGxiZdDn9TZkttaOSYNtLZm5jmIUEACfc57kIiWjVyE
cDK0fiFS+jayylKVwhGDeKPmWFtCEmLM7hIzMmSRYSs6TW1JESkHLgNukGaSbIVYzeKXMRYzqINM
HFfzYSFLFrYGnCQtWAsAags9fPiQw9jV3fqAa5vxMuSikjLaZJBCHcPKQC4YApxPFK5s0pb21ubQ
5s97ceo3UT7k8kwMCV+y+/4+A35Kt8GCBfkQG3CbH7dWIoLahKHpUEYzZGPxLdMyr0hgsAolGy0P
koMT0Yn9QPdRIdpQAt7a7fPfW+4+vB4aEFuk8lclNhXOQRwmvtXHFYJaqTM9GQ41Rau7lw7RxhPE
6uguoy1GxwW4cMUBok1vcGQ2Z9Gd7GmmYxc32yybtesRGFSgK8sfFiXGoiqs0kyKEwHRYFCC/GnH
DnGMK8XpbIgKubBf3Crw1zYb0DWzUBMwkMgrn1fLUJOpTaFwbcfNy9TnpgTvvo1jdS07A3llgIqN
lIVz4XOIMhE70ucA2FGvvIpvZ1zFjB4SSlSgcIvaruhXA6KVCoqICkHjjx1ysQN6o9WbTNb+4s/z
+xnTjp7cGT0jvJ4TfwuIsHb7M0Az/zveYsdBDKLpUMRUeGhGOp4pZ275S3OEZ6RinHi6U/xS7I2P
urYJLmMuPuoAGMyEQmaOmaOwBxSUWL3V6tjkf6J2t5a80BKDSzeumjp2+ec5zLHzYbGIqlctJaiq
1IKZd/xKZdm/qcEgoYHbJsyoqLiUbIXPNBbroNd2cQy8CthWOOHatT8rwSUbW/vr0tcEFQxUeBPg
vwDY+nlMQUmDrCLAXFax+srSDIDLYAs79/W7fY6xyB5iJRSdBuajLQWCw2WYkuAlqt8s9L4ezp/D
LKanlTJKe2WWSDqSu+qevmTRMXHnFSG5QuuDNwK9tT2xN6X7VscHkwEVrvUgmy+Z7s0IVRU9hfaP
ekqvJjt4pKEf/4w9bk0OVMmUB1pDrHyTsfx1h2O8s6K3CGUowEkW4w2jicgKQ9hZxVgqPTSFf0EV
F5dasXBAx4kLc6sJvbpaLkIuNvkwNFWdTFB3aZr3Ed1TZXre2NJfn5o+D2qxpeGgFY4wrW1x/Uig
TjZfP9DSOWxfPlbONETCpFFwfiQ8ky2uynB5zyMpAKAz7uizMrDHEav0BJPyAJ6wMGiF+XN6BcTj
ZOaK5ClTD2LiUD0W2nT9/ZhXwNfzL8EGxA0TMjbL40ftGNHg6wgQ1xGgfWQvoD5wxpae6rcgvTe4
qkDdRXSYV3mKrwJplb5+/xPEr8X855+wuOCmLbyXFY4XVOgk/hbt1IFCWw5T1NtWM/+yYeLIQl4I
jgSuutZG9LVlNRsawAsO5z6aiJ+TUA23xmEKEX12NIjeFNyYIqA0LObMQO/8joS7wNmIuZYtoBU0
GzUIUGQRFme+OARtTXLEnAXxsW2P4q7djbBu9uN7GGeC8l88RN7obYSd/+znug2h0K6czRtg7LPc
tHlQj4lRIiw5gGTYW6rVg2u/p0jv2cG4ye97i8O+ofLETebE+ojheKIB5m8Ac/75K08SXo2l+D8j
jqz8hovWrFY0v8sXp9EU/kSw6OsRPY/3n6CL3G+UZFC1eWpn3s1k4/H4xHZzRs6ccaduPECu7unL
aMuUKMPSdYwQ7UNhwIwsBldjkN9n8RaYq2+ZfYh/2fd8nc9/xrfIiHlZBE0T64WdVZwOliZm+b5R
4mmyIHYntmbeZ+KLHsXg+nUprEUp2U/w1zEy1Cn9tMupetQaA4U7rCetUBpdUuaKXcuBaJFSHPy4
ySs/VforuRkPcqEcjIadqzZyJZoBUKqf4xbJiQ6aBa/zH2JvUAvJKzebqXmRM35nxKKrTbCeLsEm
CBNuZX17IHHfmHB6vJIamppcgCsTncD3YtJZp3ixjdl4ULQstsM0GACZxrWGwW9bywuXMdgCRVQ9
w6jaIU3s1vUYAuqQvausxIEAWLesZ/tUzo9Fmz0kuuxJU3OKiWYXXDzGOnxm+fCeBGh/GoFwkGjy
OmVlOddTt0XS+qJReE2RXQswqIWxamkGEX2NCRBJVG0fSr18TJROwOVbeYqS7lGptTsjGO7rwTiO
WuwK3QB+Fy8ZiGW9V2nydaN0g0nS9DUJ8s5noe50Rl65XTi5Yo4XCrF5VqTYV7rmPOhjAYa9ehOi
uYY6Ut1PYrlrxhG8Fwn2dy2RdoOQ3vDIOKNJfxDLfp+00PqLih2kqowjEftj0MS/cYPxaJbc52K3
5/BdikT5QFJs+VbaB4X+CInre1zuE3/kUedoI6ZPFmFR36lPwag+qEZ7CqbxWZrS0Aoy9TaCA3kh
g2sdByoYo6F+DcUzX+pG6lUBISbvxnc2wDwakjjnWByOyHyeMRU6HO5D4pV1OJ5UTn+NTX8ksZzA
fUu6bhndEyUtHaXi92oZwrOyGp1SUK80rp3HusDKbODzSh6lVr9jgfy7l2X9GPL+hbNcxGu+6o1Y
SqZc1g86C140JfBoPtyoHd464cl5F3G0KdvRm5JgQq3AbxNDhj24RiS7TQh3U13dMb04dW0qmywM
Os2uoy4HGbEkpaePabmrIs2Pyv4dmoNHXU7PvVE4UUr2UDHprTQbr5SoUM08Lt6NPrltkvSViPVN
bRSGRerRqgV2FkPpLSsM0Ww1egqq9oo0xROJcV0m0QtXxrPRGHA2Ng7CpOxiGQJyEiwOg+qH1kG1
feqT3ONGZHMZva4kA+eM1+CcZcVO0MozV2KIQrMITcUebmfoDuxVndz1LDyCvYFTG61Ua+ya3sLF
4YGF7CmrAxPWYwd08uwQHlr9qAIIFhX3g1E+ymHxTmGzLmfZWSWwtM4LetfWEd+3WUavgrxObjWj
IM9xIIZupQ87Iue9yY0+umVV6ACqc51FBQQi1MGDPMkdko0NWcEnqBL9GAvFqlUB/t2j4Sr8sVRA
CQZ996bVdllZX1d9yKCQnChmO6pO08UnViW3vFIekh6wrUJikxk38qMQ9r+6aihNfPrstlG5X7HS
BUTQ7VLFm/BCfC1C8rLT0CjvS8BRUi0zu6m4V41HrgXWEAQ3Y9vc4n9o6WywCMyBicbPmlrcAQDg
Kl1NLDEu6jvWNLWpFFNxziXppBeR3cSaA/qo3U2jR5THaXouBKinGW3vCoCZVEKkwQD2TKjsjRAa
FHHIyHjM4gC7KYYFa2OzrEtrFABgV4PsWedZ6BTVb3kaWp82kSVVSQnl/CoAv0ya7EoXIDEedaHd
dOVVWM0o+7gKrSmqY7fRI4tP9EURSsmCCfl56gSTFAT2rteEdJahMbOvuG9wYmH7tHiQyaxCMDpP
igIIRJVggBuFhDTEn1gsYMErN01d45VolN/k4jf+5HNkjPeGOjyltLtXwRZnRf3WTaoXMEU2G/gT
p5DJsxQtEKzAqBUrHumOq/VrR+MXFigKsEAhmrC0gJ+6ugcV5oWqTQP38uh3TaEzJldWhDRBC5yU
kpEBWqp6OAKOshCcdPk3CSM0lxLd0cr+ZjLCuzCBjxsprb64EZofinJshJsqF9xEwYmSy+aohJCL
mE5ynrsML5WxhDpuGGNMWgsb+fEuoacxz6zBUK0mhaRaxXM/SaYeh1Nz1YHWXXYgnGSgypLQ14Ec
2VEsu2iqD5QkWBVdaAoh0v1PtUotRnDdKh6HMfLLEbYLweRAXs9t+nRfhDC2VuO3mvPUL6bUpLRS
blsV1RYTiRvm4ZuBJhN6PcJgdXLxGhTJY5ewh1TR8baS2MU4zxoAhD0EismDnGpOnQemNhgHWIk5
CmH7or+F9KQtNcqDNEZnNjdQVeV6KEZLC+LaLOlVzB8Fsdt1ufIo5JPJejz94bjtkKsMOJO/pp1g
JajuszwzzG4cDyEUXHPARFsRFUu4D9SfNOh8qY/vkzBAzuWxxZujEP3uRp8X0i4a2p+cKZEpUO7X
sdaZAnqskNg9l/pkqtOPqm/PajPcDym9NpLU7jPDjxPIEA3ASDWqlaiD01WNJU6pN4ahxQMBpvXq
dc9yTyPNUZlmmT14SQijVYS3cYgRZLrXAClBih4jmdxWkh0huQ2jzjfyydbwj+voTVIe9KF5DXFS
mp3EDnkZ+kyFCiCoD2UqO106nmmg6mYJaWWLplh8WO94I4FPlZWlyamodL9pc7PKs51qCD5vdGa1
JXkhErJwo0VvSdrdRYXYmGmqyaYq0BtdNH4pWlE5jSa1nlISwVZEXpgk0My2MBIszty41ob6oTaM
s9KHjyC+mmGMJ8Sug026Vly3hnYVdcatzOlPuA48K7Hg9uGAA2xAEnljenCqpQGIA8kJ8vipj+OT
VE2OpoCZEgd7gRnvtBvwLBo0KGsg74fghmfEuRspiQOhTVcXo1OL4qwnqlOMqhXl1NSq/Lfeqw8F
wY0TFOTHeGLFTsnVx6jRd5kxmLWKJxVZAGC430FH0hVLw66JsTO69pHL7a6RVfDLDUcFHt3LxuFU
TM3PbkpsALefIErlVH1kkaG6g2gpEI8axAXaHBmDpD4ZpEPbpyehZP40cW7ysn2SxOZNqycKX3lg
+nQg6a3RaPCQPnDdHRR6rRg4L/RkjE05qRw5EN60gHQm+AT3VBh6cxr5Hmb1V0YQPvQyajyukbdR
p/s8Hp7ISB/FjB+HATpcCvckObsVVMMNu+QqJt1enNBoKye4h+nBcZx0zBHPTfTfYV7E/JTqdkRz
0cH52lsTj3IXwHgk5ySTdwB2FrhCx8dIj0bU3Z0Xa9FJYoMnTrS3EzW5VevQQXF72yWF3WuKy1Wo
5IuJlwyJOVDZBuPOb/IAj63wueNRZA3pdCemwpkO7EqVw2epqA6Et4cyhbJgDvzOSEFIRvZ0syHx
1LK/M3KWmUVNXSUzPIhhep0C34NeayBFlkKllUfuKExoiOFdtwzre7Sv+GFkderSRP1VMPU45uyc
TOVNDJlMniUPMAsTTRTorywXfhnTsEuk5ETK2I6nhqFPUIHHWzlhXTlDE0YepQJu8HV8R0rJ6bEl
aNn9YNizFi4EoVdJYLDQfjyXhlza8ApFPSAddXQ4nUYdwWJsXaIEt02fvwxUfIRXfLJXVCh4Npge
k8k4E3WiIp0oliylV73IVDPJuS0rfAdXEmCp6gpcC0MGcTUMn2UV1GZF7VJzFGVmyhGJPcblxAq1
QQPZr4NXN4hFOy1Kf/ICJwMfJbwcNvKEnxBO9gAn+PsJ1T0weoNyEIRQNGlfn3OZnow2fdMKEuLE
oT6no80KzYtQvJgK0WVTb9pTrQJ4q3b5NdC4LjbmtVyMnip0jZkZ+r00FveERqUZ807b6xFABXXk
Ei2BklgpNKamDeMhF2D23hKFWoNCQIBIjFc2DWVtDk3zHIkVViSqTta2902YchsMchwHYhngg4kQ
lh2xZFHyiy7HoRVy9T6L8FlxBiFjq1pt1gG578T2qhGbI+zzfup1AXHrvsgstQEZl/UKscJBO3Mx
ckZV3oOMdyBys2uryqWcHeTY8HEhcDMlPM5s3FATk53CUyQNBqJ8per38pg1TlkNLwklpYlHMjR5
YuVaFKbMjMQ2gSsrmDEStCTRFXYCDsmIKj/xNH/VIDp8EqpxXynQ0DMMnNcCdpcZV8aLwgLJVbWI
HZM2/5nK6ctAJt0WWfc7lYNHnfdIhpJY5vhIMmxgRxok10VlPIKDf8uS6V5R6dMAXCqq5Z63TsEz
+PLoY+KEUXyYOlBQtLKyo5a+1/xVLHCEQ6UQeV1I6G0aC9K+yzoBzJ2KWkUgUIv3bWvXLc0dQyS5
XWeKk3fFnndotpAiszU5OZRAc8A4rAafdqDId4LUWDLASHaklkc857pF0XiKGt2JMaAsKX9r+s6Z
OgXpLcE5UDRJvgvD8lHSINNgVqM4vA2RfgpZjWzYwgqD99pulA0I7EnckXo5tFii3fFEeGyr1qoT
ctOphdPHoIJERtxbs3KfxxqcV0GMS2OR3gm0uMHBCyRqIedmgCKw6sYrXmqnRMXrka5jh1F3hCuB
CZ1JVFkt7nODeD+z4CTIE1pZIJwFQn8rgXgo0sLR5Wivwc75rg+MtwxuMyY4HCHu9zpFGk/PBclD
k6Ac/C2H6gvOg2MYZwN2d9TfQsAAOQ/7Ykh/ii2XHD3OHDoE3qA0hQlUe430PgaOkBrARIM/Y6aD
+i5WMvUzJr9JOENZ1eF2iyqcSTK0zSftkExAS/cGcNQQTDSzSntA8+a5kqJ78OEzL+nLn8B2X7Ga
5XAKpujhlO01tOdzqFNOJ6EVfrNalu08w3IcOLooIUsOscqPWtZmu4DH/a6UwvdeakVnksDOwmEs
mENR3kqEPrACjZgccl2mJAfnuo4FFGBdbNZy9z7G1BYC47E0yM3QcdlmUj2iP5JpdsQDdGTx9oQ3
7IxbQEjtYgF9g0bRUR3ybDSzhN6kZXAXjBB5lCcoiYEVBkFyUJ3x/9FVlC7Ni5CouGc1nTcJgWsA
xWjqXR47rM5eM7mCQpgU7MSwvIuC9EdPwLXncrM3hgRUdl1uYC9QzgiH6hWX7tRMtFw1icC4h4Xo
UU58mJE9JqF2bKbRH3i30yHNT8BPOuSS9ibmAtkZbcXMIhWx+Gc1si7OXiECktlyrz1VLL2pq1a1
ZDr8pCXyYB3gMOkaAhAzEPCOpKKpwqsaCmN1IjtjJ9+LpE+dImkkU+4C2YxSuXYSivU1lAEQBqMb
69KBinmDa4DmMdp7OapK6MjulDg7YO1cAUEKTZeyrpFbmgltBRECzIQW+GehbAViXgHdrMZmxwPV
yUj4oBn8SCT81UZ9KKXmVRjbG6PUnaAMnsSw8fuof4UW8h6F9InpQmUaAwoJGBW+tUy61frp/9g7
j+W8sWRbv0pHzVEX3pw4fQYwv6P3oiYIkqLgvcfT3w9U1W0SZOjvPuM7qlBR4sYGtsnMtXKtb3HP
21MySycRG3Zi3FzMsVrbXWCodmfC4EFmGG31sH/SS/+mjujkFvBE36i5cAN1Q7SDcb6CwVHurTSu
bDVTL9uufTaz5ipS6o1V6/SXKOp133LW1mk82sogvPiRzskcbUq92fu94OoloHOZ9aeW3lYUhKWX
Ke6WsDqP3aGpT8eU7KzWmb/alZd+nmN4pSPD10iD4NWTBYOja8/EAHHRUIWKQmfsPh8LSj6tsU2b
EIMNM3kVFO6SvsrvhHSoWKTBdy2Kb4yasceWtE4p2vsoLW583Tgr4lrcWNH8JPXRN77BRdDmz1EE
mpWP4uSlrbnxdXX20lLSnak1FVcwpVf+d+hKmb+v5R7quxFSfSVIxRqydtjrt4vEheMPcmcHWXtW
j8YdQnLyla+acGk7vbXVQgBZTZvIKyszt4lkD5rQpl6ipxudWkmodRyP2XmJttBIfQRGfXutdJTm
4hBeJ5DqtE9j6VLuwp0eTe5slIRxyonJ3tiEg/yQt+pO6ZSbIWD5KVgz6ZUXpHqwJYT7OVkU1zKO
eHM2n+VeDC+isX3QKOVYUXJTGJV6wJPyzFTVeCNmVG0KKd1brXYAg36ERPCQRmVoUwbeAJM132Tk
6romveWsf6l6UsZGbnMvmzNrjxh6dpLIVPdQf8kJF/VDq+KcZpmpXc3RU6EbuPg1xkNNz7Ez1LXh
6rHUUBgd7kbRQiS9o5QT5/xtqY7P0lAsvESMJ482OGojsWl6cpRHTszz94WankwDgVtWC/0hHayn
vo/vFAmvmjwciGZa+TmldECIiQVpFYY7pB2p2vTVXZSZ0Y3ZWWxnX7rXyy6/s7omdn1pmDd5RIAr
KxMc0EKfz9o6lS7UOPXECtVmk6PCq+ru1Mxq2a6znBa8tgnQMi2s8z6N76tI9comucqT4GD1fuYo
kJy7OncykGH2mF1ZGn7tVsuxmwr8vqDaNFZ7PiiUVU3p25y215mknmtytWsMStB+9JNSqSen1b7t
6n0B1dZXzpb4TA2zeyXtXUOaNkM+XE9ptRkj9dycug3ila5e9Vdx0e5U5ZlLj3yd7EhvPFOdHU3G
GY3MRdUzRw8lkuwJmUNcoDOqPLH0GPrxq2jMttGXl31Mv6GGnU3Q35kVaayo3FRiezAK4USqmlNl
IrDjdTh9FnhYXLl60u0iqTvvrcq21PK6lDTN9WcSNC6mPEk5mGpbKsYe4mAS3UelYe1YYpNrIOR0
PoRtMnFqREsqU89wfXNjohKTVEso040jW21Mq6tWzdncQ53XRwm5X+J278CdFVhbFNoUJUsHZIsV
BUJRwgV+UsAtvTfE1xoW3fn2KPHpMz/1I6C0oFzveC3BKIvVJCyyGhhgJDuCMy/YLoKDyc1R2u+x
sVYYYUtZIB7+hpOiXX6xMOIX7nZ8dbRt9thYKwS2kLRaE5axFjR/Oo9gPBGCbBQiguMNBl+h7Ma7
D7fCvtOmA1BZoMB4H+2Une++LGQuVHuOoaxH4L91c1c2/etrQYFdjHpCe3EZLNCfmJ7/+mD/52X8
r+C1uPyFuzX/89/8+aUopzoKwnb1x/85i17qoil+tv+9/LP/99c+/qP/uShf85u2fn1tz57K9d/8
8A/5/X+N7z61Tx/+4OVt1E5X3Ws9Xb82Xdq+DcKTLn/z3/3hP17ffsvtVL7+84+Xosvb5bcFUZH/
8deP9j/++QdUuHdA8/L7//rh+VPGvzt9fX7Kv/gXr09N+88/FP1PfWlvHXBA5k/an2i8wWCC74a2
CrfVH//Ii7oN+ZH6Jw5mUOCApzHS+eMfTdG9/X/lTzoPRUVEuATwGpuDP/6e6oeP8q+P9I+cVBoD
w7bh2fmNbNJ3qCk1VTi0AO/Y+C0Y/Jp7oQeN1FNtlpwomiMHYaqCRjplIPvIhfhnqQbqNml1yVME
0gW0PgUPMffxlPT3vJD6XV6EvtNHqej2XQ++EQrl1io6bqI4Gl9kpZg8KTZpVy78s1KksWOSAoPG
aKLlhGNRm7vJHab5ReqGaqtrAdm8wmHfy3F4RsiqAF3oox1GheAmah1SVVL0pzCPd2Wbn+ATfx9M
7akPemlVyT6uY09Vo50/15u5nHE+UpRDMyjBVdUYw2Hg+rWLVp8eNV9oH7s8mihFVZ2bDUVpN2le
eXVDniCmyQ9x9q0LIy2TkfpKitBXoN31XdUklNKWwh4QXkwdTMgObS6XmykLkkdZqbivcJXpbwQr
FdyZhjrXkKvZhh4U7itc0GxpJpzGq6lAuUunuSdUNCpp+t0Ae2g7gsZk8WydGlYd7Poy9lOnkCao
Ho0WO8JUEodVOLAEivAI0rcvI/V0CGPSnDDu6TMhGAqKRD5tJMpCiZk9hnITI3FQNY7oyzcCvgOY
u/Q/Q2EY910gawjgq5azMCFeqmbAvkK44kfVplNx8TKGXHHKOkw2ScxTlqIRXuGvN54mQfp91MYz
c45O9EKY0aZQuKfN8NlokTggTPdftb6aznV/VjaKzzs0ZuPSH9vEC7L4GWOa2SFlxCxD8LmsQyGj
23RIkEcGi0f4jALqQNoKScc/16IaNrkq3JqxljttGWheP2S4mYVTBruqHGyLdhC7BhvwND/qb+KU
92oa1DKLOVf2spr0zjRX9Z7bsQdOK7kYq6zahbqW2cpo3VXCkG8TOEgODTvgSbSXHOKp6rw64oH7
NFDOOo3IKc/5kvJI6ABDqH8MdPnBiipuoSZS7/yKamSfSMZVg1S3p0wqbXd0R0avRaSVHkxX1Qt1
6VwqyTXl0XzEPB2X4DA4E5cHhJsQ7JZ3I/bJsypk4omJawwanry7ftbajdxGIN9p9yPXCooc1Si4
GWnuYUqhBfVKNjqlUit7rW2Us0CqFSef4gHjg/lZ6mdKomEcbttS8fcGoeW9JAJ6KVX2XITW44jH
mVcn8/fIErNdZ/XNCUVMBL96IIYhUi7CyMy2gWRNrlDmxvdgYEWKc2ihQc4Lygx0WCJaVSg5ynex
Vj3RU/lkpuE5MnZ3ad2d6SV+jFEdp+yipTdHaTGLL6LMAwvSnsKG3Ts16WXSx8A9SmFCaWO5jzk5
UpgDUlcwI+raPDFIG2xBSKnL+admkL9ozXIImV6YN2eizNlBz8VrohoXRSycKHG4Cw35IGSdGyvR
hZnTlxvKP6ysKZxCKzNnITuxu9Eu7oYYPUuz7T2cYjOnGKfuPEnkyql5SZuo4nbumnGT9ZS5q6kY
7KaPClc3iobXLl2kaaPYkVXsrCzf14NQ7+SB/CzoEJOK8kDapB2ds00RQHGCEwTdRP0p9prstELz
rU5Dms9M46lKQ7ZnYVw28iDBCem/Zb1Q7pISCjTmILWtTXLsmFZFYSDpX5quPATWmNpmZT2HsXyH
jVMIZEd+KsyxYaepchPniILzaQn7u+Z1wNR3VOoXzpXW7onIpaiHWCA9kXpfTk1908TlbeBnslNr
Fr9lLHt7Gg0glwLXjmHyCeM1QeSVJQBkOafNZJIJNqjh2HkatYc5mh8TeHx2J7SujJADJTzMbo38
NbT0izrNz3IjfOBkruzZSu9DMvfAkJ8rw2qdWO7PABrOc/CPWuQF6MZc2qPekGHSy5YKztBkd0rV
yied2XJgRNNdkw0TYJiKxXY27LJR+d6qnJFjUF2RlXlpBr6PXMaOrvaTsQf9AVsADK81aRMl8i23
ZWwX+nDRh9F1idqzI6jqTaLE9EFoLQfLICeO5Cd8vzLvN90c3bXpQFQ/aJ4+qalbW8NNGTYBx5u2
HC0k/XmoHGpZuG0LNnwXCFdzBeRl1NVOG4pdNtVeqxV7SZsOVTZfmugUTqm5z+TxheTikcPuGjWt
erlZdmnfXZpJ+5oqzbmYmicpcLgWh4CuaXztC8V3Pco6uE05aGumnGUxyhJSU+h2KOcN37W+DMKA
zWQZl4HQenPfHvANSuwyGb6jRP1zNJUbVQ6fynkInALEqg0a/66ouaTnxjhFZls86VJhukTVW7tW
wX0XRS8QIpxird6TzXTf9+ZGMyC41oU0O8LM0kms/DZmfnYeC4ZntrAW9PJEKhN4seOJ4qfniTkf
6tH/MZQWiXueytcK+JEdlE2wTfve8iqrhZcRaM6cQcGMFaq6c5efZwp130oRarstYxIxrbhNIyo9
YrVg7NXJHInPKr3+uF1tiiS7qXTZnUuf+xVt61RWgLCjwE7HYpMM0XchxwVNBbCzexgfdjmLOo8Q
3et+7iQGReti2rbTbA9av6+s7E4TE5ea/XUoNem2l6Kdppg3pqU4c26cJjM4wgRzqCMtSXXXqkcP
68VdYAx2kooX5gCCrTWcUnV6EeaV6Y2S5g6avEuCoD6Ys7wdg5xzPaw3uSRtUyu50/IazkJR3aDX
uRWl9E7MAHMpA+zTkmvK0orZ7k2c68roh59a5wlNwnJfX44FQFYWnglVIBHKtRSvYuNMEKZDx/2x
hVgOWD+aqCypxR759kcrDm67GdNhdsBj2eJU6gehK5rVVWrIXqDO20YYTttQuC6BNodU/zHPMjVi
HR5Zo6h2o/cB/JPKkxPaeprZrfocgEI8s5Rpa/XtQ4xkg2YWj7xe2bG6+XVWDNVRovKus8BlUxHE
r8wpp3Kk7aocQ0+5SrmzDB/xePFBM6MLTsxuQ7h+b2j5jS7Hu5w4ldr2Q9wJ2zwsSGV0q9qJo3El
KRQGxL4+6IO6rdpxq6UTRXjBlTRhZ6AXZhb+Xks11cPn3Z6GQ4dF7GxWvNFv9LsSdWgOikp2iXBK
k6SuRgVgkh9w20LhxxMVw+30DslPdAJlf9/21MtSz/Bzaj2UaoZCO53HvWA+zINCeHElZdWtT5Rr
S/X3ou43U3NRGHD/LP5BWhx84SRDQqwKi02Z1tsJ5EXpCltvdhhvUeVObC36GcoBLl/3CRQPTT2L
VMld+DGisG3MQ5fcK/kri207qDfDLLhqW970Q+5q4Y8muNayh6o5ESXVk1vKLNldGj+U2ZVqBjsh
ky7HpHCCjC4zE+JpEYBk0dXj95dq7ePVhLruIDow1VxBfIRpFOpgdPQkoC7rglxvO1U6UQx5I+T5
Tg6abVgF9tzfh8Fkyw1ut+ZjVz9OgCX5IY5fVInTVLmYiaKMRSdwD/ib+gT31UmYWdvavJ30lyo/
Y7/ksF6KG6v96fsXgda61tTZPSqo9XUGm0mKm6WChiSEfkP5VqRc1D+Oxc+hQhaXKZx26qtUAzlZ
xPggKwDJcZB6JV7HeaC5ffBcieYmLPdBWO/H4rVFRE1JZRhKszd2iqP2wWmXJbclKLY+SU6eXtUc
WfAn4vvR2gtqeyKG/km8eJR0l1r4LWKZ8F3T5BqiJS4S0iHMdnrf3et17DZ5ZTcy9XuInpo1OV1y
R0jgNsM2HyavFwkoFNcvtdN2Cg7KcvbrEOY4AQOUwqBzuOOou+qM+Hivb+RZ3RgJF7R6mKTTMnyN
4id1KtxC5ZPd9UsPk1zDrTK480y7WgjNlP2F5Bti43YphddaKG1qff6xmHE14MWq9lqEFKniBPFg
0RZRjA9xwaB8C5wCnSa+qrhWJlX20UqiNSWsKLxmu0xQzoP5KSpOjSn+IafcTLTQuLpQXjapmPGx
bn0Z8qwvnedp/MPwwVHPtMnfmBVt6bUOhVJxNW3aakEBOa5yRoDJULC8uA8f/CT+XvSDnYnqrdAp
582wL4OLVGJrwJQo096GhmXH5p3essyrm467OuYnfR3djmq2l7rMaxWJoFtyGsG8ofmkCnmpYUD0
NhpPc2xtmiqiQ73dhpP2bTbaAxjnxkzSfdqBFUq4ZUgCQdeMjphx0mQZBcLwW1hWQB/WbddQWlbw
8OpNdblQehmCcHA3RPXGTNvLQJon/IIbIOcq16ibWvc40DkTHGOtgT4/zRSlB6cqw03M/ZlW4k8x
jp6Cglcba+edqZ/OYf5IWyHaW6l/35S6ZMeaSSZKPd5ONfmuFSh8sZboRDkBWHCisvqmzsZW0jLz
0Pagz8CCmdjibDJfZ7VxEHqj5FJUOqcd48cmEt180M+7fOydcMB3oZwaT14oAFUW0SHWiIe6pjbe
xT9E+mlcSHJbraSEq4ZQxbhj+ciOD4/IuhtjGGjhcNM04kkg+CHzTF/8MnWTCdeRxLiXp/o0DQRa
fuRgO0CpS6RgV2TGyTSxOkkc/eEUGrBqpxXIC/tVxK16iuPMmYoQYkfgTiqspfGGgNwp2oWwvVwe
tZPU1YkxGXYzGpuxiqFf+WcihFoIRQO0rWFCAzo6CTvFM/to2+kwluT8e0mkViShx7W9M5qcGO5c
UbKNElcPXVSfKsIM/5WN0hTiY2UMTksUQZR01xawLMtyuoh96eccGY6UqtuurNChVGZXN3NHFpG3
HLcmKFLKExeS6MrVa0SaZxECQuNCnPvK7xHK768AvoBU6q0RDwfRij0Fu545hbnTCw+9Ar2qvJvF
+kQtNDsL/fu88c/UgKS+QHUqImtR9Js803VPJ6Oydam13F6sPFEl3u1pN+fmq8PBFTr0SpuzINAP
IfqsTko0vaBAWZ+f+H3u0ODjdu2EbjhcTicqzLOS1NqeI7KmVNgY8vdJxMeN82COXxOqAYN5aoCL
tP0lM3SiUNz1IeJLEHMpe9DjrRHUqQct8c/CpNlI2recRngbkSYoPaFPbWcSb/ok2ExS71HeQFCy
F+/CITVsUUfjkuR1W6gvU/6sNHChNQsxEkjvSbRNFHM7TspWiLr9YKFzDDMubs7ruT8xK1R0SQa0
IT1rlUF2JCO5pTTf2WOqowJa1BK+vlBOfBItD+4un0YGqI9GMOAs6L41CclZbUwPYCT1hR70CdZT
lKXGNPtZj/VG0oPTqZh/pkW/G81pB8/9SVLK735oiby50k2MChOTsvXPuiIqbzsRGN0scIoBqZdQ
mSTxxOBltIckvsuniRKRlGReCRXTFlrdzXIp3eqc7kAZ9W6WOoeeEZZHlIVO1FbVLs2UW/rdOfmb
GqObjLDHN9N6b4w6FEkJSMPSr/KUJLsh0itH8acqcl9YSnSwco7+WtkOtQG5zxA7D2uJyqEGQG7l
kw0nzegTYjTGzmxg5AYiK72D4Ra2g0LRqIDi29UTtYCKBZ6lmltDZ3XbWvlRJ6QNVjqk1K8C8Vj7
yKoGT1mSYiQKYfSpYmRCZ91HbCGj8FjBlxedxvvVw9oJtnU2uNBUd7J4rOvpq9FUVZcUirsou627
PGtZC/xwLCQn3Jt0eRbbHKWNGktG9N3td9Xgv0qw70uuq/aut4kxJXURFBDpFlwBNX1MAdOoOplS
a+YNY+n09sOo3tblXRME7u/HWoFCn8ZaATRkR0WYp4w1DMSR4hlKpEdmszYK+TTE6julsh9ybjEE
J1XnDR65/1W4MTwqfehsdJsQ3SnpSrcnN9rX94uBa3NS5se+3wrb+PQUK8RGtFrDjAueYtrme2MT
HXpb86pTiD4OTvfHRls1jr2NZhpo7uDdoX3uUe+LQPbVidHEAwpUTsGEuZaxMIoc9FlQMaqd9Ptx
96IFCfpYqdfYD2wIxLV0jeLExy3RGGLulywrkM3YyekhSlMOteRbm53r4qsqYgBvjkfmemzM5cW/
g/hEPy/7mF41J91rm2bbYtO4ND82u98vVGlZ9eu5WXAKJY2jV4Zd+HEcrNhT6vya5EgXnSc7kJ8W
+20C99EZf+ob8yRykTu8/f2oXw5q4a5JGznmvwsu835yM2SrLvRNfIVH4O3sOqSY1gvHpqasp6Yv
lu/IM1n4URuivNqELTVpUzVy3UEMhqlRMTTfFMuWPcG88uOQ4qq7kDcInCRbyN2Ykih9WihFL0+G
3qQ6H63dR17/LLkxiTnKv407esumiFyr3/8F+X1A/N6fbGuxiF/j4qBFJ7TJ+1x/xGwUYho8melw
IDn2kLh3ijPjfBFnUzw4bccR6K/erfKvEdcyAIlcYGoTQI5a1H0Wv4riTvB0d9jA/95qZAVHtsNa
94opaqxReoMXfQp09VbH3QBLu+4raGSNJ22UCygtAKn98/JmF1PWjiPn33Fwlz/dGsu4KKfRlAxt
3lw3jErtkEoBZD0mKvgpDVr11ZQ8FKNwkCk0zxfCjQxv1CG+eYYEZSvJw0TsqpYNgk6wLnv4GiTC
HZQhGEbpzfKsi1XE7/fTuufz19t595Sr0yJJggSjZ+qD5l3rwnva1PjSoBq8tLWiq7E/Mtync5iX
IkvsLRWfcNbc6tDwzVjOAjIHZ4J/0D3pTnJlXLd2sjft+Z6OQ5SmO3twjiojf/Ux3o27FkUJDMVE
85lx/25trVQ7OlkEWsMNLGwP9jUF1U25VUBBj63Az5ubSXP+W0h7W3QvL1vi/YlcWAO02xiu0Bvp
QqK55Ck4iQ6wUEBWHDjOoADafXj4T6W9376uvIDU6LIguWGujkvTxGwBJGcZedlsiUeNyELkYGkM
r9AlKx3LRULoyEf+dEjzkVEdNTmlic5w2P04X+iYMx0QusbVriOM1G3b7nw+US9/CUv5+kF/sNyj
ciZfvWVDUgmcdVy4tDfU/N1btsB+pGmStbd7z5AAjjB+Q+g34ZanyQFVk/67UFwLx0f+FIou85VQ
fEPCiM2+9u/DHAEksQYaR0vr8MtopXMXqZjE/c9v3WUshMoguhL1oqf58d36oaTm0Hc1p98Y3+g4
a34GuKBk28iRQkcaONIyVzw5ekx8Cks/DrtmouhDJ8c1HXYsJH9ySPRs/TBsfZd6AgbHp4uy0FFO
z7ItPgQYqzFXwRPpXWVEOctoOMDPtTbzLnGyU8OjYdFpLsqjcprS8u4+D2igywi5gyN7vVuMUJCL
ZcAS6aT2VNu0/Jc+nz06id/75/hB4Hx6lM6SDfeUUh6Jy9fq7W+bFfkTyZARSZNVcTXfzNDo+ywo
8EWGS6EWalZr56RPm8Uk8ZhqxFo249Noq4M/rxUKljkdTIvy97KGKDRJKAwYpWc4FGuLu8xJTxCN
WjQkLrT48ii76cs19W6+q2OxbwvLiiK6av8+k+nxXHT+uAsdoqxNd9T9Vv5ySDTvkG/gA+MX/HH3
WINGk7ieLLsnO5fc7JBLjuGgEMvh76iXi2KGdE9Z3TEdWAKFR5nFTV/jq6P76csj492DLPfVu8Mq
bSl9UPTQ3oISugg3s+9ULp6CG5Fq47FL/ssD+d1oq0OjHXXMDpbRJicNtvI1RaN9iebfAl95bfuW
dP3nOoO/lhjbyST+IgATV/tpTqtEHqZimaS/DZ2Zco4N4uAG8faF5lk7hZvBFRRQ6zliTfJFXEvi
BekKsQ5G54N/fL9KTXcJpUCuPBinLzOKvDFFLSf9GT4NLm4ennVc5/Srt/x+zNV0O426jmIy5qhd
mx2gyX15zHLlqxOKZUuuICmAldpq/U4huG/d6Co3DbELxz6b9XDcwvPtrlyfhKjJIBRL+EpBZ3UU
8VrFsiAHekuAlrfXvI4ny960UOmvAdmOZVxf7Yf3A65Oo3lsqIOPDPi+mgMF4i0e/H148tUZ8H6o
1bFjClklNg1DqQPFa1phC/H69yN8GVS/H2K1+moJwgm0myXsGt3ZBQrY0NG1xZx5k2+Fze9H+2JN
SDKbzNBlRfpCiseKW07yFAxsi4L9mwdVuDtuyCetWK/LbmYcVp6MghuUl9XylmNNp/WhWMZJrmG9
7LrNcKrujhdNvthHEnmwjm0n4dQnPcE6h4+AMxml6wVBluoO/nwW0I2dWvKRd/fVnUsFkQnhYSKq
XPsfzwld67K+SVu6veDNYWdYOKabKAjsvN253u+/1FfbitEoBZNTq599w6VZi/NWj5kZd+7wRLa9
Te4s9HXoxEV6+WjZ64ul/mG81Tr0YRDFc8J89OA2y3FTOFYZ/fJTvZvQak0MSWsp1duEMvrZkWbI
W6Q8GuFYaPTVGkc4lqjeXNbE+jg36kRtylJSMAbaVXRu2Hnf7fTDonBWepNpoCmveqZ8Cs3QntCy
TclwZFtEIvxY3LT2LXrbBqRwmkVhyBS5ZD6umBTWjZkXS6V9a7yI3qLVSAdsbIOdECkBMwZuuKW5
+FhS9dX2ez/ukv68ixhEyBzwLHrFiffBbjpfSrXDBhWSi6M5+hcfVSECFjlTFFju66JlIaZ+ozb0
GkEBduLHYJd5PSbW9X35s9pjfLU1TpXL/3xnfBhzdf7T06oHISk0Y9ankKNAHL+FGxTDNzkigN+O
b423WayuuA8jrq6BARiLFjRm2XhDcSIJbeZK+8pTt6AJe9nLQRSSs4gLVjgTFzWlZm9ipHRM0feL
HfrhKVY7dIYY0NLDT2Tm57icXCAodOzVLq/udxNdLdgxSbEIWLJx9Wp0l7JigLgiZix2ukuvjl3k
bwXYT6PhJk2GapD+y6tQU8tYWFRaNAfjQI65eWPd0NzitNRMXfVypuyWnBH8wdCgvSX5UewXx5/8
DDTyyIr6ctr/epC111AVBdoQEK69nbXUcG3Uceg/MS+oa26qhyOjfVFfUjjT/572m4XOu91ZZ0mY
l8u0iSd63nJWXrf7DEBFdyUfv7iCVimE9Su6lU+P6yd/uYrejb7aPXk9S7QMMFdLrBxdbDZsJvf3
M/yiuvJhgqvtkhiT5LcTQwjV1Qg5tWhEuxd3omUeu5KX3/SbFaSstsQ01r1ZVrxKnSwF+WKS7520
W3wfTGOP5PxGOmrIcOzrrbZIa4wz0P3y9fY1Sb+y6chSVJd2gYIaB1x0/JvbrR4jLPi/uU8+vNjV
ud5MYOX0FWgODKz8dIEy4029A57a4PtyNnoLpHnc6eKra+zDsKtMwigsOVEaqmWNpx7M2pY9BFDx
R4fQ51jolycbpKmdozn/sV25irfS2GgKKWAZhacthkuofyAgYkvbcKeepNtj2qBHZ7k6jdJGVqHV
LMNVVxCH4z1S7U6PrK1X4fd8Ll2XP/1vHL477dipu7y/36xidbnO3x0Ik4Rkb5vxWd9EOR3toTsP
qTFAwrvuvQpLTjRtu114qvz4/T79Cu54/2HXsEMfUzQbCgZmHX/LzMVhZFnP/Q52hVUijzng3PAG
KB29zL6Kpj+MvTqH0PNHTJBeKBZVvve3ys66RvbVac9lBEF/P88vgxRwC3zWUCbDhPDj+4UvJocp
SuHOUAQPg4T8V9hchGH17ffDfBF4kor8a5jVYYQ02SzRHaY5BTzpKew2fgdhv+ntRhWc3LiMRKbq
H7W4Oja71YEUGyOKAct1suR0AvQjCnPzTr8NTn+57vQBIPkxSWT5qzVLrWRJhWSVIvpqtzRR3Zc1
ZYy3eg1MH/JWd6ZLqCD6U29ghl/4dksdXbblk/zVchFh2/cb7VK+bnbH3Yi/SjiVd4+zvsHDEAd4
LeFx5DraBfNLCC0KAnWEhkFOp041n5ba0on28vtP/lXtCI8cBAQpXemSvl5aZT9qZdMyblLb6X7G
dyi/mHeWJ0q2thUOmTuc/K/i3/djrtZZVYRzLVaM+QuoaRzIdYu6bLWvwBGCzfx4ZJJfFFw+THK1
wkLwMDiYDLgUX/0DVs44m4fnUPIOfyl8//++0j8weHz32t11X+lF9vSxDXX567+aSjXrT/B2tLOx
+aWjUbP4ya8GU41D86+GUln/kwqmJlJKkjT8F00Oub96SiWaUjXK2ICpbFiYScp/0lO6rK53lxU+
gYu5PbUWkmseZV1WFGSTdh4VnrXcvIyBbE/KMbvY1YHGCJzTlHSWxBlHn/XRUoWyngoIF7gq/Rk1
uZaemFD1Fffd+7389cjv+QxfDSMtJxdx59Keu7oVEm3OWmX0I1cuCkeUK7sPdFtFL+z3w6wvumU6
lqhSN5Kg9/DuVidlP3Za2MaBurgF0ZhNbfsk2GZ7pFx2R6Hr5Zk/fpwPY70dk+8iibYd1FqI4hQL
NviWxi7wllh4Br+dTvPD8WRiTex5m5yEUYMla8Cpn8r2ipTP8TQOKWrmS8JI6xpewiY2Yc0+PdB9
9+/QEFbH0acxV1Fw38xCh88v8NONfkDVZyd4wb7az2f/BiyxikE/jbUKfePZD8qshszeb0pytHGH
sukMa2lwcw8Vm9r5/WJZ8+1+jSeLMpZW7COS4o+hSmZpcWPoU4oZkU02A1m0RaZldnJEVHbRQUBG
fCH5oDyjynbQO4FvJ0trmrf4cPwbFawvNolFzRPp/l/PtCrux2poTGPKXpzaelOPEzBy/TwbEypQ
snSQAojutMXcy3Hen3W1Sd+c/0NI24s8FHYw1kO7jGjy/v1LWoetvCRa2k062vG+JKZbE7uk3IqK
qUI78G+l82BiZ2W2dp6ddqeLy8vwYPwwQv/f4Hd+sZ0t0LGF28kTLAfHxy+UKpLUZAV9G4p1hoDx
m7uMWJJ8AQUfhZnf2GMfNzSjySpnoQE5gnP942jm0FZirpiZuwR3NFzShivt5K2/1QfAgoagy3fF
CwFq0ONC+3rb67fND2ROCjqsjlcWP6+Hj8+z3A7vDhhhUbxsS56n8ZAX3/v3foVDkQklK71ur9vE
7s9C72je+/nO+Tjq8lTvRrUQUUS4m12oXPDK79EhgIu5eP9ikwDouj1u6rMqYbwtMcQQdGsxIFuO
748jikkcBBWELDepKfPPdLzM/q5E6tuojxUxPk0OPwgNFJ/bDsdjY30PTZ0aILhUjm6FimKIO6dC
D+6RHbMqWohvjjOsHxBOCAufwlS/8q2UKJZGo218uRzTBQdJcNVQP8hg8Y5e+H9Ju67luHVs+0OX
VczhlamzsmVJLyxbthnAnMmvvwutmetukFfQmTlVUzXHp8q7AQIbO6y91gFYd0xJ2NI/DB4XptkT
M2CYs+/AI01VDofNiMoBgWaduhVcXqecyUnOpgzAdunFxL+w6jDZZNakMmBKm0asBPROKAORfVbq
90YTu3oTczShF7cBhwPdVewcoFrmIrEEi/ZUxmmku+NM0Jjub/LevFXbf6y3g893ZYfZw6FQ46GU
QrqHGG2GourGvAMVUu1RoF8MNM1I0XB+/J1zbFaOJvS3Ib6HPdUAlmJCF9kAJ9k0Ykzq3/jL6iQY
yDUAO0T/onjMv2FA6nOba1sKYUWALtDDoUHT9cWTGmWI8yYyXEv+VYJLOgJn13T83AbbW6MHxRRV
kKXoKDADrM+sK+iCoJJKQGfEe3nfH8Fj6+i/omeEf36yt+54XVd5EUVc22MRUWYXWGOiwV48aZ5U
gKoQmnwdiMQ1jNMGHWiHQHQYxEfZ8sa+xITmezfcTJinTDviSW3khMJtYmFcUMEkvhpjhAro4v73
57uy8rEvN0Vjdn4sQJaVFKByEySxuEN+GZ3KQgSA+XMzCwEcZvNpDnPpzGMrD7qsw2Z89KCtB/EZ
iAvQv+BgYYRdsgcQz9nSN5D2YSaEp1e4fFGZb8G8qALIVzsiwzxNZmWvfLL8aqMcwnsQj2zJGzlN
r/LjCHBNvck3xTY/Zb4I7Y2fX4A3rx8LwF3Awonk4BznXDxruVV2BSRBDHBDgRTXHk40XO8RW0o/
2k235ez7ijVcYwgm4l6JosgGLvGUjVpjaoD9qS8k+gNmp7NsMaFAmxaKJMpdPXmkvlVUDTO71n9w
567MMz6sCoewamKELfBhk9/cSFvTrb38EN2kD8WvL2AQ6Ie8Cp3gloGSpyhLzVhqhYGppMiyoqFv
nuSrTuZ1pwh1C6qxFL6HPq8itkyFru0ZTBW3mkkb6kFN7Sk+xmDF33lkU7AlOgJuCe7P39oIZ82z
u3JtL5dpMNdWqbSxMGsRLI2mCg53sNJgkoxzdHg2mCvbhmne9zJs0CvbzZvuW3KLIXugK3MvFFH3
c+rfvMecZ5O5p6CPgl6xoOuukSn3ghkem3zmPN/cT8acyboZTegMqro77Qfkr7ojYPYldMI9/sSX
vAB8yAjJ9rw0feWNQzkHlQfMpGgo2DBL65oShOg14hQE/B6EpjGSPUMfIvU+/2z0FWMvwKUZZnXR
1Gc5+JuG81dTtvBuO0yYb3lt6bXX7Wo5dLkXbkyNNKMJZHkCALZ3wSJ/BHUrKsIh5pehLvALR7KC
bAC8q2pnOxlDkeWhVw8zZnM3vEo/i6aiL/vVb2FqA+jNWbGpx6PbgCSCNgNphqTYwttw7L+lJ97l
Y+u/C3tMfaCvG2tsQZILuXKMLWOMGniEzXhofFyN6P5jWoQHpFkLX64WyTbGKgXsWyOi+fbcgMzR
pVduKN4OrTg39q2nz88R77gy0VKV56ZMoB/rNmoCIBwq+QlkdkOOFd4xYrtgQNdVbTxPqNI7wb2c
PmovVvBDEvaiB0baV0plWGJW/hXsngZClE1gbEXIbYfc1gZnuWzqZ5Tg18qBc0RQL9nSkB2KQgQF
ns57j9fep4vrqTJOtcjBET0FuDbzrX6PMVualtHCeocH0inwHXkedfWwogoMEcZzAZcdutXhjsQ2
wYek4bzszTsMGH7UByVH35rfgdZxPz86bFP1fD8w34vaoGFSTBZzPzL4BRFzzHg5wPfkGQrBeBxY
7gp5p9TRmwVSdYzIdsKbFhlHCLgoQwIOcsj9SDdV+dILu//y5zA3Bzo8Yg++QnzbF+2l3TWYqBp/
Cg5AELa2F4+1A6aZLzTQ1z715S4wN6hWh3EQY3N0tdADdB5jAk/5o+U1bqfQgpVdb3hOeXmIKVAR
sHUAa1QUMBifXJp6YIRmOLqxBYqlzNPFYwnSMM520hfk+oUB4gs8lTTQAk6RTdaGODHjllqhhbi6
uZdQpfToGW49Iwc5zxZy4/yi2Ir/A1IRbyMYwVEZW8zQJIUQp+Yg1278PHiaDxQhvmDrDS4wf1/o
da6sUqHoPeTAmoF5GuYMK0onB3IWgVlGuqkVcAlEJu+aLGNzKniIkUpMjWM/0aG5ekLjGmJ/oBxC
VfmYPpHtfGhtED5DRtCBzBUX6snOc+BWXpujK758sVNrsnod5tSN9kIegr3iSlDrPQmYIuk98kT3
kTymnoI085EPZFvWUGFfA85fwj/YUhYyLhjqJELNZMC5Ac/IXtmSDXQRbGH/hYhg5SZc2WLc7JSE
jdo2WCsVBA828bbbdL9p+UtFolnOaFJHXsSRej5DuJiLcWWU+Z4B0Ss0ytTBtR7BjTF1R2kCf5nb
Kt7HHHmLjRY8+HoUUmQ78eSfxWN1iwxf2CuQsomdtvHBBaM9N7eYqOe9PLwtYT6/ZIApUIUO20cK
DACltFVVO/Jj/B46+Za+TVveS7Byia52hHFIpO1A2ELEwe0nyw3TG6uTPI43WtRsmVPFxH4GiDiz
nH5pyEPv09fxEfRhPsjQUCWDJtdtcKg3/JrjMsi+PsqMcyhB3gEtmvFfQfaBTtDTIhL3m615iMsr
w7xcBgmB0wmxf+omfypfofIGrBn8BQ7whs7BcvaSZo2fHWDmxQKp6NhOJpaV7ISXEsMjoOhxg5d2
w4fwr7nzy6PBJs7GYJiRTJA4m28i3kb1d+QaD3TAKX4df39hbZytZDNmOS/UtjOxleBfGtwYxOaC
8w62JUxQH9G84BzLVWd78eUMxgGlnQWMeo5j2XjNs7yBzPRL+QtTEaYz7jQYF8GbA1j/1L3ovg4i
BN7NW8mJro4o20OK9VwtWwjwIT8TnRbqdMiJLADCwZbVQWP6v7bHuJesMrSsnLHgBLgu2jMVb5He
Ynwr8gKMS35+UjmXnp00adIJElMQh3LDWd+qkLMDGwRUJQC+GuX/8lIYjIPJQzkq5QC2UK+7Axfu
uZoUbaG+yp+1p/f5kwu4iNVjdU7BxEsP6ehCwja1DT+gc3h0smpwIfM5/4CWSguh8vQUbT7f1JVM
gR4Z01JRLMVEFwvBaFtJaWb6QGs2nWpt7ApSxD6mHHf9DXgytwN33HL9Tfo/iyyACzJuGhjFsbdB
DmKXNLHjBMXwqPQ/XxnLtHAOfS5WxoKv50JQMSsNx6bYItTxnO5Hd2Nsiz0VU4huwGBoizNGsCyv
9bS94oCbt9+0aDA23+cf6CzvuRWLZW5wtdUK4x6SIJdU8NJi4cJwD8ZicTfQ7lVGMijHiNG7pYUb
YRIO3RDczE15X1fzthCgAWWaLQ+ISkuUy0P39yMwYQupZSowU+muEIGtvYMyCNhSM2ECyR0oRKEY
BNasvvTygdegXI8O/hpmXEau50hnKnz9OgbLQvM+z5nz+Yf/f16ZvyaYACQuW7GFMK0GLzgB2Bs5
KbR3NqpLa5jpuEvfuE82b1GMu2gaNaq6Au9a42U3wfMAh5E50U8w4d1UfiE4wQN38GfVa4BagGKa
VLwrbDE4mohVBPAa4GlHzu20j/Ge7IM7020RBRXgLpqOhZvd8l/VlfINzvGFaeYcKyhEGwLNKSpv
9rUX0StvI1d3QZ7s0349WGI2ELA29rqf38ducYi+dbxPvL56qLDJFn6IojCxWKQE4GGTzz5z8MrX
Ej0VaFJHNgVk9nvQILoD6HLuIy90s5+fH69V96X8Nc2EZzmEexuTPvI5OGDnaRu3jZvzjKy0zrDH
GAakVEo6fDNzho0G+phZjmuS7sADHd9M4ONCQgFvAZRX55Jf5fN0bJFyd9t/ATP/f/Yf+v0WvuHC
NnOa9VRv5044V5MVP06hq4jBA4gLgBFLxjFzufD/1S29MMh8TTI0dWpp569pbqAj54HhyFN3lJ6j
2xV+f+KX/pbIIppCXNhkPqMyzZrYWbDZeO0R8gG70Z+8DCMlgRseQU94L/vpFya7Vg+uCpAVAEXQ
/mAjtLJpiEgG9MZyrY/3sQbuFUX+gabhbSYGmqtE1YMihsT+/Myuv/IXZhmvq4ZEVKGSR9NwaLW+
ztbG8OcDcSDnGjthaUPB+sB771ad4oVN5ggXZoTARgngoXLtF1UU7YeOU+WjJ3F5Uv/uJnNSA4we
j50AExVovIP2NFnkVKrNqYpbjiXeYpgjCmZJpBK9NeDJCp1uum8r4n7+jdYvwd+1MAcy6+U5LyBI
6UZmYpdV7Y3aPijl7edWVhph9Nz/NcOke9MUV92UwrFQGGf+Ch5cN3ujTrtzhc1wC2Ekfvubs3km
0y81y64bNNBYuXWJIpcJzrv+9fNlcTaP5dqJJxNSNh1cVhc8xllipyACpRox/50V6jgvimmEND3k
q7COWX83+psRFNHF+PtzG5wjTcHdlzYC6D/Uc4uVSKkMrcUMOg95f2j1TkXbKXn+3NiqX9AtSnuC
UuSSBQ3afFErTvALAhogqT+EPp1OFO9aD5LhOdkpTvfYfuN5htUIDcRTQEKoFoDlbFWwA0GpRuoM
FFt+uEUULtkoBHiC6qNo9BDtO1uReRHDWpnj0iTz7YqsrgVzOptEVQVlDsPR7fKGztFxw0H6d7Fu
6dIW8w2ho13HkJ7VAQKy3hWr2ULP/SBMzb5upQfZAhd5ID6YkXQrk3xjQrM8NjLe9OLaOaKAWUqp
hnlbNq+LOysyOtAWuQmUjCZKv1qOfh09Acf2H9wKSjMBhCzg/AuComkey6oXIN4+CWAk7gf1p2kk
N3IL/cnPT+sKoEc6E1r82xLzDaEvK8xti4xu2tNx8OSlP1IEhoLB9/TW+j4eTJdmzPUDpJerHgX1
2FUfgHX88YXSB/2Gi298sWrmG6tNAt0QNHtQIQC19rfCETAmqdvZU7KVt8KOF++vudDLTab//cL1
hH1dV5YCcxkptlHZHBp15rHjrC4JTB66iP9RsOO1jQoxmGgMiobCo/XePVQYS1SfaN26u0OS/sir
Hq2cUEwRgCdUEQGJlVjIoZa0KeSOiO6Wcv8M5XVHJ9L3fIo9VQn9z0/OyvMAU5h1xpSJKWnsyjC3
hWwJpXo3HQY7jSERPUGFC6WHz82AvY85FWhToUlFIdwI3JVFu4MMECqNZ5D9qF2XQ/YJA3tDcMzj
JsiPSUT64V4L/BpA5tYTBFcAGEvMAW5W4rh4TeYqiY9DKEH4ps563fAjyJejCyXUU04HV4a6Ax2V
Drn3PRFlASK7UZMK3b7SMkzdQx+ABJmbjMoI9beiaMdHEZJi2bHPCFR5hITM0bYhiTF8jxSoXkKt
qyyMLTa9VL5BB75J8l2L2CHwlTAktyWQ97HdgpIqOs6hFnyfgzoPnxNAm6HqkRuh+iip/ZBsA1UF
4rYI5MjyJLE1Ox9SEAEqoHozfzcDuYkjtzYawwSNdx9NUH2YAg2SznYAlZkcXNx1B70uWSlFZwxH
jJ6l6aAqu2QgZu1RBsXc0XWlz92kD7XaLUDR0G5bpUuCTQlKik1Tx80GcVNTeeiD6hLkXQchtVNA
Gx8A+pH3cdjE32spsDS7MqsmtUUCISMbdISRfMCfxuBSlgyhHu/luKi+aT0poBNSjcqwtSD/Ep0g
PxJnthUmDQiru+EnmVsSO/NIOusWXGmZ6qnBmCteHEMIFQK/kEVvg1ED8Z4ixK8lySVkiNEoZzbI
trSjOpr1TRko8dtUhPOhIIX6HCtVtIu0NtylEEsS/XAW5v0USxXU+uT8+6wZVmzrWQ5V9Va1+sdc
6pJhCyAFpPHiILT0HeC7JWRS61gdN/1s5dqdMhty9wbFWgnT/0JlpCezCrN5A16AcYBETD/1z1ke
9lLrpHoW1+9iWkbmr0Hr0l9z1+fQVQZ7ejqcDJUkVexgVyXtVoO+cQflKEJVWeusGKDMoGh1up2G
DBI+FkHMb89TPhsQYyrEfgv5Q6J4EW4cdLDNFAoqEbjWwc6yxcmIQHAjQtcrd6S5TouDPkqR5RST
VZovCl4t6QED0/Vv0iXqkwplvrc6SsXxWEgJlD4MebzthzEzMJJZ9ED/VKGWbFAZSPNtji/XGfbQ
9Un7J5nzSrmX1KqAnVozhW+ZqJMs9AVQd7dPdS3ttEiORoQCfaZgDADHW2rQrysIEZ6hSp6EmxhI
rrGwLWnC6aglqF65s6Ql5WkCWg36PaMRtnZQQuLrFiPIceJohtm3Xi7Oen+srQpsPhivkTa9Ys2v
bTdnmqsJE9X0qfPAsltBUAyvlUwBOrg5VCN8KPu2EDMEB0A1uVZYa8ROmzAIvJh0Wg5640Zrns0W
EieeUhl19JgGZQ7Z9M4yktOIGttOHxWzeTEytQU8sY7BY+/nUTRN9tRO+vTNIl0aPhK0/MNvklBC
esNqEqH0pX7oh23YW1oQOoY4Bj97szIxCwUmH0O8DcNQMHY1Cbv2RcvkEkNgWVtkgIpn01gQr+ms
esZEOQRwFLQESsGSGnuaAIs2bMOAihM2EdW5UgH2A9z0wzHsel0Oq32lyJUMibcOEvKhn5pUrK0Z
s7IEqjMISjF0/kedNStGwxUyv1EMkYkKw8BgYxCSpLCFKplPkiDU3zhOnY0cJRCWgjAOMFoIBhmg
C75+FuMpkHSIPYCSwAcF7fvk0TJXdh7PyhzrgaI+6fAz9NvBWhff8qojLCUNZtnpP7qBp8sAVp7t
DxQZ/lAL9cjFMNB9D/6iPxOyNvBsgv7iW3jKoIFsTxA1vJGe061+gOCswwO/qWz4wf4GJjmNRl0u
Kgm/IRbhx6ukuk0wc0UqBULcit8T8AjUk29a7a0aw/kWpDzWTbLTjRaSOZAu8MomD3fWhBb5mPUH
bQz9XJgfK9O4FQJl2zTxce6K127UfqpB/URy9QQ1rI0WmAd0KEI7jLq7SFF8qRkgFaa9WV0geYMl
/Z6nWAUdcru3YuUuT5s7OcK8SQyphSnfVUS56xvN+fxAsISg9IOgaa4jbwEiRZQ1ZjOgQNRilCeJ
UEwxgZI1fqLyeog9mkSTXQqhe9Ct4jy8gUww+c2tDNIg9zLwZK0zx3EqgxiemETu6LdHykJeIfQc
7qhas3jgElasfPjLtepM6l4qiZ4kFqx1kDADNccZv78Z95QyRwSpLD+yXoZQ6EOBYQohIcqei8L2
XMpV2WQY1lVETEVKP3uhd9IJCPaGp0zB9kDoTgIJh1EpSUKAwUaFiKgxBJGNSBI28YO2zTbSpnhC
pAsGDs6JWflmBsYqoT9ugaDRYJOxPgmjCUpBmNo8hTeUfj9w8wMYpDBayt/ARXaNdcEalkUHnmWR
pTYfJTFLVEQCrrDVNxQ0ZbrlYTxzHSeesOPO7K2tDoPoGMaCNRMjbtcOcswkuHpc1zM2LN6iB+Br
N5VL7gqfT96ycjxA2v7XGP3vF4nQbDUSNHir2M2TYwMVdyKARxqEpRkPGMEzxGRDXSuotWLksdsr
0G3aRmkCVVwZ8YatFU1SHKMG8brHOSjLtwZbSGc2JEo0sXhrOsskQ9riSH64FrBGH95nJ7uDSi7v
TLLZHu35IlmgtMKY+ML0/fVGTp0FrWg843hWKESUopWg0gBrdB6mO8gPnKUtTwnsGeB8BbkBzY2Y
/ZyqWe7HbBbAQINE40nCMKnyoG2GXX/iVxwXUIyPjjbAfKAtQINMpL/m4pjUCQbLOi0NcbcnyBw9
dRvpZ3NPNUxqrwfRjb6tniQP7d5bDP9w38uVK4iGuiGDiRsuDDMpTHdOKqTMlKY8BMpP8f3qnqLQ
3gdXPAKG63Kp+da2Fqx0YM63AARdTBlUbVgDm17RxY7Hah8hOhn3sg8gxnbY8mKBBcjkvLUX1phS
RKOOoKDpYO3fiAEJdZf3yddBUsybn1g1BtIGC4O5gGWiVnj9HVG0FDIN4OkzYVJjG9+DOw1o2uSh
3SS/ua8dPYPXbytKHIApUp4IBHxs140oY95HSIEd7VbyZSd4piS31UbdAZGe2hC58jGe3drAxHNi
igUbwMerjjeCAjbpv1yvM80TqC+rSJXTdi5dxLyvQd791MJpE7amj1jYreL5qVIAUjCHd0Vvt2UW
HpJi9kTIttWNCWif3kOnAFCxpPC1vt9j17y+aXatWUMNpZQ5yEeWiGcRBjEXWgZZNZl6hAa0BtfY
8R6icD6l0WsOHNdBP/L1ZzGvfD4TcGmZapJEhM9PjuWOhDaNtaS3ys0wXWxuk73h1r7Oc8XLs3Bt
lPkihkmEysLoKFwxlDOf1f3HMHUNSo/ao+hJ2R1/89Exi5I8fb01MEIgXNAVU2Y7hLXWhFqHrN3V
T+q+vmtQhSNOv6d1ONFVt19Aja3EQVcWmQtdIt8LZJ2+dH5/pCguROqY2v6P3CLWRj0jKBGRUbFv
TgUZeatJsafyRt3LkIAAyMkb7nSbUiFOPyvewVlbGRInaFwiRaKs1de3apKNURPUlEZ41U0HEmRp
A2Ls0xeQjUsXTJNECdUvqLkD2804/DCMizpMshhttckzn8ne8oqjBRJuEV+M5y1WzggcPViXdQ0k
QSjX0rf94nVTMa/SJqP6QaXZu+aeeOmjuaNkJd0v4u65wcJyeRh7BzUxZdo1lzloqKbCPKQxMss3
c09zgOCOjulAIeWBD5SiN+v6usOYgrzKANM4eHSYr9YTURDHhlCf3+6UA9JAMCHzzSxaoXjINMzI
go5BgXSGwhagp0gylBZIfZCSFjf1bX8HBkBHtSe/9hrADkoC0l5e0XsxJkONokeC1j/mGUAMyixu
agoQjNea5Ux7PDF7CE463SlBXNKCRqz9Me1qJ99w3+yVuBJWVSRVYBjR0BG6PjBS0VqwGwWgCY63
NeA6xBFO4AM/pRte3LyArnys8K8txp3kylCRnNqq/kBOHnMph10PRTO/B5mO/gI9ktI+ptv8HmMI
3zkPxfK+0839a5rZXBI3ELruYZoStAEw8xhvKIs24bMhr10IFXRIuBHw1Eiyrje0hPMGW4tlOf3L
CPTVRzQ7+CrAKl/wLquf7681luxptMJUrNFKxaGpd1ADc8nJOkEZy4n+OUrx/PkubDGeLG3MEbJ1
sDU4OXYxQ73RLrfjH0o7RNzuYPzTcfGzQQVpCO4gjic7dKPWuSGEIQy2rnlPFSG0A9S4UUXBWMRX
iOQXMykwSCeK4KUtpKsLXh9ZSSEZL6YIXGCu9IO75mV2fsjoBAtPnx/IFU+GRwFXDqujZRTmlPRK
C6HNagrxsmIEDe8PPSFfmHyhV+rKY1p07A7ad4j98X/Z6FGWOrEa1dk60/ZFr1RsqLUB+0bE0J5l
zHhQ92WCc7YIIAll/l9O+8VWW3XpJFkOzR6p6ARKgxsAtpB2tBsLoL/PN3Lpqxl7TAhoWOVUZ5kI
X73rwOQgudYhBV+rgXSODoMpxBa3XF+9SJEZo8znSyb4zDHBIpNd74pApVHBBhNkm9Ym33cHZcdZ
5MKpXNtji20oq+ZqOGKRFKVV3eBoIvFovfKGVpZ5UTX1hYszY4HvCy866ALZKpEMbqe8IzgzQ1Tb
kfSggmasER84S1rbQoyh4skBvISy4l37yUzN1V5telixIHOpPKjh00z8KU5AaVY5SqEfpBjhbapu
yxJIztTAJDmP/m8ZLmFfL38Ec3jGKhrHsBsscEfn4I6u7itHRQjza77p3GhbPRKV269fOhnYRFsb
1wN5JM1grxdejETo9KizEMSgVo9WmgfvjRxZ+Q22aI+zy3QB7Lc0oGhDOaxMyI0x7545NJLZjRl1
oYMXoxbdwn+egBaF5DryBnClHsJfNGOeMjt94RhfPE5QT4UyFWqNBqj4UUq6XqmUF4aqF7PxEVs8
RhgeoAFb/+0LDyHr6BRw+SgYU6CkJhSmQG/QReALgp+xKrXUOJcapd7GW+jT4KkC6rnZSVCb4A6J
s3ngh0kTZAMq6psIua9N9rFaFlUdzhBfRJILTWy5t4MAKgSZ6HQRN+1kfQBrjrkwbZ0aOaTuKbdI
u0vxOIG9qwCwxLRz0EjyaQjZr8faY+6GPivSDGIR3Y128Q/J75800bYCZ0bTbQNMgYOWlpuJdoNZ
gG/Jj2j7pRm0lc+KgwtpFxVqNfJCyEM1OlGJdQIqqG38Y3qmUGfBiZ3gVnijynXgvXI4h5Znkfmq
eT6W0FiIDLd819HZ6B3rO41QlQYbjdEikIGAcCC3uU/Kul2ojBmoaCCbYuzGcq5U0EiEsinmqK3g
G0S+3B4kEto+Kjy59XqM+HEXS//SS/eAb4zt/WuUqZmnhaD0PaV1yI/jkTKK9ZEvNLZQgO8cMGfQ
WwaiVwt2zCO8W7TKWMvM6RqLRM4twBOA2KIvaOriaIXQ2EQb3rY8SmRh3U/gdigd4UkK3bF1P//O
K5eX0oSAIQ66LBgVYLYbWBxFD2t85qA3nMmcDlZhbFq9dEC0eBtIPAzvoux8Xi9qiHhOwSQIx3jt
LDQCCMgIWhKUAcT+R6lGQO386Hu7N7fQLPBoAGi+kOlQKq8C4AlZ9IOunk8VtHjy8EMskARjNALZ
kAGp2esfkuWJZGBYlRKHDJ6EKqb00yhwqT743CTMYGe2ynns11YPowDFQYuHNkYZ34UwXi0Dyrmg
QixF/QOO+ckrHlQvcVvRfodoE6jksqNQ29mr/p0PKFu8uR+L/mufOW2g7YMguxEaCLfBy4RBrxpT
TBAVCQ7TVs85R2tRmsbrg/YCLS2tUiKY49wHWknmc5sNDRRfe6g906ZUJfyGxuIgM8aYh49ogPA3
GpamWfeVsMmmU6ZAREzxdbnkhaFszEYXhoAJ3CHocEN7mrk0M8Ax4Uy5AGsMJNKqJ2Qut+Wh9VQ/
85UvKOEu3jzGIOOfNG2OClWJ5rNTpHq05ER5Oj5SCYm3vLWtBESPdvDBg7lQhNUjTSyj6mxtcmSM
h0FK5B4RWmyCnc8N9+JO2gt7KTdsubXFzP7cIy0GT867e2GevhAXIQxoSXIpgGQfFis6okcrBzLY
77x2Lxl248Z3mpOhbyr8mnOfY3rtw6JDC9UXOChkv8z9VIo8CQsD3viDwplOlqNAAuFf+mEtV+b4
g9UbcmmPuY9lMVaFoiQGhphEhNwg0FXd4FFyaiQ09YmLKqch9dUzh2OEVAMeD8TlS7X0MW0AKCXg
+1MC9bnQAdkzDnIFliQ9OuaK7oSWuTXV1JeN/N7os42MaYSOAJUU3shjaRf99BgANizlml/0XHQt
W5ui3x0AHh1dLOjHgyn8+ru3co2WqwwSIJrcaWeZxs7/ikzjIsS4NsSKWhtGEaizAEORkvjDlHtV
uf38IK1tNHYaqAkUUgDSYM5RWpIgVkU4o2K6TSfZy8YbUw0dVRIcaEo5MeLFNrY4RpdP2nldf60y
p6nAp4MHxFtOcGWfAUW5n3Q0RyLQ2e6iLWJ/48cXprPXd/OvVeazJZMcCFaiTLgzKHMMm+mNFgFo
pb3oneYuSiFYxQvYODbZOsDQtC04huhR0YEwy+8VqfA+/4LLwOx6M9kGdWo0SSJlWNbog2fWciVw
SI8nQ/bEwQvu0gMlxQPD2KOc3wfZfSN8AeizKIV/3Ij/21qdedMK0RIgzo1j1L7XvglJ8Em1pcah
caFp1zcA8YcOJGIqm1sOX3OEJp09AcoCeByWiHluonJINGwwLQj0tzPGTwjGQaQ/X6NxYwWGaaIK
CN9fe4zPH4bKmoNOmlwCQsw0mt9QeXkJUs2Lwaqr9YWdB9/TeQJf3t2sfleL1zI0/XJ6zmvgIBEh
9sTvrdIu0YRWCdRGpNKOx3TbibNXirzTt6jtsb+Wef+lOjFVnZ4Ng5ROJGNP6u6hHiBnoI+7QSm9
wGgfMHCH2BPAvCMoL1A8inkZGr3O195coZxi6JWgeIJQln7Di3cyzCpTzlLM9k2qVBl+OJStcTdG
XRXdkTJKUzB6TKXwTdHrsjzmpChbv6qI9Fb0ltSeOpTtrUOnYVTZg7cCYjkfZCG3ywAAYsdo29rc
5BPJ6tNcydCE51yvRVaNBg/OlgiZUgXNAfZ6BdADajUaCWfoTe9oPXZ4peTb5JfMJ/lZBjRAe+Hh
Q3lCQzGPfVmsggjZKBiU7G1+Ad1w2NiyDhrGwsEfeeCPABOjWLuUMjB0U953WjqrK+vsc2OGatBn
BZb6oVGT4ZVHWHFsjnS0CtRgHvedX76k1xaZ3GbqhCaqCSwmu+qG7NuDDt2LYSdy1aSWCQXt06Ha
RGfM0Y9n07kS0HxrbgA3puK2VP0tQ39wRvwChBTneTtjANnzbkCzhUqiqBT+dX3ejTLJI3kAvyRJ
7S61rdyW99KRslqS07gd3jDa7hin4Aj6QBT0ElQKys2Pbif61r2wSTyg/TiNmbUPe/mDGPeshQlg
3TJYotHXdtPiBYM8vFdo6Yfp/v5dM3PHBRJY00hNqKWDMgwtENDyIdSEi+Poga8L0A7OzaS/+rNt
ZlxxK0Q9AhqYPIffzxVFkwRu42LSHnxv3M+64kyxRKTgqEBAJFZin5opC1sRQBKdJlNoAkkwF5/G
PU2FqYwDr6q/DM2uzTHLk6phmMMO/IPiPgAfRLulHSf1wIOcrZ/Wi2Uxb4TS4uUaM9ihFedRdYLw
SVZ8MT0I5KENbwrkwJIN+ZsT1TCprG0HlS7lwRg8AwKqGAeBut8f0Ankdpbb44lPfLdoGGF+DUqt
kGIyz/OPLETCElMx63P8wOpPptt65Vg+pNJcsgts5Ucmo2f0JQHFNV8MV4zBVoAd0RljwsViNPR2
qGG28arMFfFeOyNmjb6/lzUcB5IMt/3dYoAKEgy8QYGVABmidDi80GmzgLNk8/YiANFe1OEdoKEq
NGQ8NACQUwJyD06m1ml/AzDC7VmxMFm6z1BfBrM5hOFNmQVrSLNSAmQB6hNo7d2HAMlBLjvyk9ae
7sjR2Aibck8FC7gk42sv7KVdpmaABIdknQ67tSv55jMlFqRHXQOZPDcgWrEF+kIVoFXAt1GiZvKd
rrBqoxwjHaIktCAC3oYTOTdz2tM/RtpgPwEjgsAc+MzxDVXmGdDCCkSqJWyZJ6pKiWrtDgo850v8
hX7KigOGcDum+hDzQTZMYa6xmmPUFhA++njrm9kl3pSAEuhcFi78LlPcL9hceVeubDJfDs24mUzZ
2WbvUpWswvSGRLFpsKICQxqnkm2BrYfn+VfChiu7zFdsU8DccnkYMDtUIu8pkWqMpG0cTS48wYrd
1DT8qVZfok5/rvWs59lfeXmu7DP5a6X1sx4nWDd5FlF1onV4Am421S/vv1DzX7mXGmQ8LBQaMKai
swCVMC9IBvbxEZV3c9M9WD8TgILd5j7YYXQRo4kQhEF8lpXc6feVuB0oOB2Ya3RAUYxhjpRkVG1Z
mj2QaJhZnWOQteb9m1JJuUfmWHZVKdgZen3/+bO+ulqUnGEXJxbiOtfBExD5uTTVWK0wCG4miXY5
nzAhawuEF+/Sn8/ED5p1YYl5YAVrahJMEOIUGck+jlOHBIMj6B3ntNC/5jMz7C4WtRnHCcxowvB9
6tO3Om5L5/NNWwtvr9bC3MTS0KoqmCA2Q+nc6ShRuM+3oq+gpMEjFeJtG3P5xrgNwrDAB9KavYCB
W4F8V5vHz9ezsmc6ZGRRW4M3o+Wp60OQljgaZQwbMias6wSDWBD3/dzEWjgH7hRg9yTg0XV0la5t
JIFRG0F8pg2avP4XtGzP1YryRvFw6Lg1zZVtQ0sdDFBAUFAABbukIlbaCah4Nx9uMPkMsDcK8L3/
+aLW9o0SwkgWlM4wOsSsabbKXJhE8NLJ1rgTi+AnupS8N3TlgkJe6K8NxvnpEQmRsoEkIhnNE2l/
1RAdNqRTWUqcxazt2KUhJgDLIrHB0D14LzJ0M0uk93O/18KYcw5WtwxoSjQRQF6AXtv1McjbQLXk
BoQCYfRUxG89AI6ff5OV2jlQywhwwJ0MSAVCymsLMorZQi/gNdZPs29AuEbdxbsZMrsZknju20jP
EeNurqwxnkCtQHZpdrA2FO8YP6+61xHSDoOxmbVHS63dUAWnWvJYknfOMqlj/szw4uz1YS1bMBz/
Gf0RkrM0kGsSRDz5AyWx48VXK/nR1UKZc1hUfVs0bQzmGZQ78zzcaungDVN1GqrOi/JYcebcgDBR
F79wVrry/OtoyGI+DpKGlCXi+oNCGfp/SfuyHbmRZNlfafQ753BfgDMDXK6ZWVvWpirphZBKJe77
zq+/Flk9LWaQyJD6APPSo1Z7RjDcw8Pd3AxMACAAQLtQChz1QDhoVFvwIa3yK3qCm5FqaY/8nkX9
TDQiOQ21ocdrYARCVdlB3e4z0XI3PGDteSa0YePeP1sf+dILe8kIinq+R6hSq2MCKUPTiMQvfgdN
Sz1/5I17qAB8Z2zplhcul0j+fGEyKn2ZyzlRwctaeRUdwLcfogDaI5iVcGpPiU0MBrI1KbeO7NIq
5ZlJ3ob51OBDnrjUQq+GOo5beAZ660rudbObskG5rMND+ecQd3LhQ/X61NkmFE05iEN9t4AOdGkZ
thEyGeM2P6eKhrlOdIZVGpULcb0yisa2tuvwKxnyEQzZkrLcmlIk7FoKPYPSTLTeDrXskMhvBf9Y
66VZKy8ad9P171w1gzFDtBlffGPvIXOAKVo8r8E4RMddvovBJCZBkvikKGZJLwZ08fCwnh1MtgLS
Z41HhsWNnV9apAXdMNAIYosckgCil91KaA/7O92EOZPHdMA/SC7PjNExYqoxCWdgeVmHsrXxY6pB
79H75uU1bVyRaPKKAD5D7Q+YK+ryEoZBGPI8UuyGq/dCVtkjPw5Wzfmc9U8MAQqjED6c1R2WVSM4
KdqhtTntW5uWpt7JbtuxQvpGFNDQycEMhwLhBjRXz6NAqnEZl0v4QlwB1hqwWAgsLq2ty5iQWyGp
REMC80u0Cci+g+caMhSiV18rKCTVgGwV0J9NbGPPhABuPFRJIob5XMBm8YCjTgEekXyb1A165U28
l8VsX6PtAoqSWXlGPmiqHWbxI0k0ufG3WdJQfTgzTV0aoPaIsxZckWANs8WD7BDIklrjihJBBc1c
6IZvnVmjtlULq1oRQ1gjYpeSXXgK5rTs3kF98NDKTDzCRhvufHXUfSHNyejPctDa/etcmFFjBmCW
mGwJ9KaYq3QkpFf3owOXg2MrNsLqoRBt0hL8Z1WQs7VTt4jowzuFDB9Z9uq9ZMduAVkc/IjkO1F3
Dj3VK/v9ZXfcaLier5+6RaYGOTFP1p/uw8Iksw8BhoVliPN1152LPiMqAil7GHqdXKI6CEYCNKnw
llnNyih1EkdikZNDdQ21cjclnNv1deuQW5rZHVqHgzNrNBwZtuYSHSmysXqyUwXAaAW80lqHB5oW
euVIoNnlZpKmnqexJ8IKQroARrMVdVqZV+UwJbxk66Da6RXNhHoyRoa/DPy3OGBlkuv4DWMKpNgR
VTcqLHoJRg45HIkoNm9Fu2nEcFViQUZGsNIdCJXYg5srymfpJN6CSTm0NBEI6Wp6lOhVFQsQSSZS
msFVYtiSfpArMxJfUeePDvWV5PWOj/J2fugTT5qeDByl6eYXFGXWQYPoyPz8KZQTx5LeQ1QGPwVu
bKefs+zUwAFdqoPGrrhj9uXW0RglNER+nF+eMCZQjloZVTWDa1oiTpO58TFCG05xRqixB4ApE/dB
C0704txOQFSS7j4gBKz388YVhK9tgDmBjIfDmahLAWRMlaLm+BmNo6QukbLQ0bUCmom0ddkHesse
zjHgf6R9AhZJKlYUfj3LRQd70mPnAGyD4aX5/jT2DCEJJiBjHSK0M2vUM7DPuybMGljLMkfG0ygg
ijkBmBpEAE+YjZL1ETq3RnLfxbshnPjaH8AshxAhQxApOsiKpdwQyAv4tF9azmTE3XUujRefLJ4Q
h8Az0BmKGDdiUGDkFf2DAVQbRIWksoceQ26TC0Ssq1j8Tn0g5xljBgzb63B4bptyF+Q0uezHIAYM
9wQInLuA4qp7gsXl7eoxtxSmBvJGH4qYxPguOkIElkAdVTDtjaqRY7lZCgBwbmtvhGwakzBmpIB6
I7F/oa27vcyfNsknX3zSrqw6X6vUDDFRQLkE4AfV0m47F2ohVge9KZCWJy+Xt/bU/T8P+ufrpNIX
PdO1zpCwzhYtKDwNHF16kex5d5J5ma3kmDucLQ2mhGNVY57Y1j2wI17+ERt3+vmPoL4vV6JAHGAs
8BSZi1tU9ncz1O5CN/AIDxUHIAjSFyaIdsthl9+YjooRH0VNpKDFeUAsAgzPcBTPN/Es2jElSrbd
5+e3pULRXCXi2Mga+baYNVSc1jcFdHGvi3t9rzk8QJRyi0H08RbMlAkk0hk7vGkeunpQC8F5XjU0
jLDQ4pR4L/nMIXQEk+Ja6N7xlfFTcO2IZuYOL8WLeKND5jtksd5uQPXwhRf2qeUDFgK5bgD94cEl
BnJLN75DUm7Fd0QKQPNQ5YQqTH0LD3eYW78RKTHEgNAMyiW8f+hyt1AO/JzpHEk1OhAbNKZwRcTM
sj2B27Aechv9CDxIF9aouJzxgQGVVSk5OTGhXvH36rXhpSDJYoFbNspjOqAnmIlRCPuRQsfkFCyR
qCaosj34qH/v+o5TKrMQ1DjYDUk9vFSSGjt5xl21YohAgln9DqxllppGKoCCELLaoUqRM6oNq8wO
vVhUCDHbRugPVvPCTTYKGdiMdLtSCmQ0qYRx/awH9Ws9+qzAcWJdPwtfIsaPoEQoYf6Tx9gwFaaj
VoviLNbxbub1YoeBANVte13dCeBl/A5ihuEhD6TxTZ0Fo3K7oC5i8HrWHXg3a0WPzFQbwqtoCiMP
dLjKrSaTzqofaVd8WBoHRWqV22zQpOdULqYbaN8o8JM41facEjRPQtpyGPvMRA1gQj075pkvf9bq
JnhJh0p9KP1yjEylynuHG9UQhttRf+iBOnaqYY7vimnOPmmhIVmxVOr3kzFpj20xFSg6Tkn9PoCN
Fag3qUxuUz+r9tJYKbtEFYS3ppOkw6AHmH4JAVvA3QB6yp2QQSjImtRiOEZ+aDxkqe4XYOXVMq/p
pwa8nqI+HWN16p+4qBVctQ3na6nWlRtIbyZeFxVNgBEfERSdOmi9n8FuaTz5QQVQuToreITgref0
RhtfT/WsPRdSn33GCELqADzfg+yXl1KvEAb9So2a4rboJh7WZX48cuimOm0n6Z/1kk/fgzjuHsYw
890cDPEesAKjE4P/1mmkmtvLvaLcYo4ieOyFab719Wi67YMieZCNbHyI1BGSNIKWPeughnsag5gD
2FafnyLUPPYKzv2bPvSEs1YPcdan5rbvshAyLhXf5WbY+uD6GOvqzuf5+CoWBgjKGn4Qv3ZjoD1x
pY+acioltwlwdHu90dRryRDHYwvYRGpLFbSOpkJNH4RZ16wiaKZjWRfhdynSwE03iM0OCNnK7mKx
ujGKsNlpYCW+5ROhdmJtAsvb0Mp5ZsZtIl+rUsQdMczGPVa1LuRW0ojRjZyW1QF5M4DMoh7us4YP
vWqKkn0TNP5OFIr4Jojr9tGYWgDrlAisomYgJ81+ylLBxvScdKurge80cibYQjT3r0MmtUAtBf4+
BLXL3k+r7FBWxng/atjvMTxioQ7gTl34iM9c116QjdljECaKGRdB2Vsc5hwnR217rUoAw6nyDndX
rRZuwJX528CHOfAHVcVDjS4f5PDAF2MQ3ulxMMzu5KMMZcZGwYD0rVMz+DxmsxRNAaMpDjCVZ4u4
sTWw1KgYZgULm+bGbv2tvupcAIuB88MYHlsu6PTgpuPM0iYV1QPOyKamgk3ydvQPwk7dt064E5mC
I+s3C7U6qrA55uPUQlblw1L6vfhCKHF0M/mOAcMbFgSObBW1LDB/gFAFrVkUZWm0FSbD5BKcwZod
RYLbJoKjdYGppzo0syNLK1NWGrK+GwBZxgwyxpYIG+0K0AGy1STKe41gJefanm3BVL4R/qS3GPRe
iANmHEAkjnUprxJr0BnxRLFWljBHKZzu0UViDcfqBMXHMptJtIT4NfNZE1Ekf1lt5MIClcGC0YLr
EhkW4uRZF762KuiCfRlokd9W9UOJGGtB2Y0wQuEapW68Lq0k0BlPZB4J84nAOxRWicKF6hZ3v79t
GIoHfAsVadx+KxhXPGsBmie9bvNz8CqUwGHG0z0jMV0lZwS5hXqaCOgW0H70OwtTIfmsgkIXz9jm
q7Ibd6jhueDCcIg0MqsAsT7uyMwIpSEITSBbRFOY5pM4yRWoFm3OD6PnTgi/1Woj3fbqOF7Pszo4
veozYfRbK0Tej0lplPfha9QLC/2JmReHUrcVFGRBZEoyXvmus5s9GDE8JpHp6lFD0i9RQU9fQ39p
dT7A2VAVPo+P1gxfMjM3kj1Cl8Ohc9HVIFv/3orSdab3DmtMeu1jsAt4B1AeqLCBoOn88cqJaSjI
sY7DokqWGj9AsMVknJV19CAmSMsM2FRjNfFSJ6IQ9J2i2/6XvDexIv553AFB/6lAMIYY0FG44V9Y
T6etM4MKEuCMhCsZA4fn69KqKMjUYtTtTlC9Sq68LoxMva0sRDdXL0qHsUhyHM4jCRZpAJgDl8Bw
Go2drPp0jMngM7CTkot25c7fJ5bipbcEa51bzDfEOnIRe6glETKhdWG7ltK0UbmBOCDGLnhPA9sV
ZyYHFUcExTlQF0h24gaPrHIZ2bf1Ov+2S5e4BQz4ZXVKIiaq6b9BK7Tlfov10S+EadCnZlKxvnCv
e4Y77hQQHxLkOiGFYAWYjdsbgutAuoACCkcVnajz0yL0fD73ofrB7SFbg4dBO7zvi72+y9+Zvr51
VsBFiJeWBpLWVUXbkKcSXB8c7jWnBzyCcPucVLBcQkUIajIGgdGWi8PrUBJD3xrFe2pxBV/UCtdr
YLjgb3Ppa98waddWdWqcecK/jNIbLmtAz8+3L8gljEDh5YJDkR87j1AH6WZ2ZIMRtkLJwtBKv9XA
cGLSJwjKeXslDtKTyBeTmRT902V33rRD7mrUTcHeSJNnoZ3ii70S6HZQ/hhzML3wMxREWMdu0wq2
DKEVI8MgiTjftljLhVqoDQzWS6HZDrdpCQ3UjMGVuhUI8VH+a4R2WD6YJknKfc3WcvWFy2IHZY63
aRLdphmdMNxd3rits7a0RqU5cqJKTTzAWlFBW6bHcEYu2JdNbCwIPNUSLkuQVKOxR9WkxKjh1Tys
dTsp+BzDDIj0nlZ2s9k0k38/BM3gGWofWJetbiwMcAUkGaD9hd/S0OIMYiR8kiJCJEKHOwzFRuXu
soWtIATaA1zEmG0Bro+WX2tKoeV7DVdI/ja+IUkEd0VilSm0Y4G0YSbXm9u4sEYWvEius7DUywiP
chROMIEkJLex2jhzxN+GfWE3MesYrhvgIKJDgQn5Ioba1BVP1AxllKCVMe6rmLMre+lRdUhzR7ma
3dmGwg5UXPXPkde4mpd9T53q2N6zy3wbHodfATJREe6GqirlcaCR0tShrsE3EHZuGMaOwSWuoLxc
/pKrqi2WipEUYCVIVFwF3G5A7Q+Sa4YdgNZhgkiuDP2RoNlBZtPk9RdeLBiHc3NZhPALiFDoZNGz
gh3KxFCK4XQ7jKfrhPOffREP0GBk1O22fACEYgIyDsB3Vkj3eZKVsvArw06l6V7sjO/jHMmMbHHL
BsaIkAkTzawVAEXqekn1R0G3U180KygB6uqXy19n6+AvLZDMY3HwwzqehBb0SHYWiLOZceNDXquu
UKueUKHcM6GtwVjTCbBGJU0iBhOIhAoeTauzHzZjWaA6gGvrcXajK2E3ObLVVWb57Q3YALu/Sd5+
ibJsa6lQsSCTwHitgaHtfKlNpupTN886BpV0jNg0Vv4kPkNXFzoJeLu3jgjSAhCPHJikcHR2io6j
CH4T6PcIMtpwq4QgjQu828GV1rsoPbkCpnvANbUjlImzNToghQM1sfCbFWzKKJ0cDHUvSzEHox1A
vKhkAh8Y2xPPcG46Af6wQgBSAEijPU/tqS6Nc1wWAUmAfa/z+h1BsIAqwLt8SlelK9ghc7/ofqD9
AaoAKj4LfqPx1cBr6HIRFIkPrCGZURKv/ioX/M+Z6HLzn//FP78VoKqMgrCl/vE/N9FbXTTFj/Z/
yV/7+187/0v/uSvf88e2fn9vb76W9L959hfx3//Lvv21/Xr2D07eRu10373X08N706XtyUjwXpB/
81f/8I/303/laSrf//3nW9HlLfmvgeg6//OvP9p///efeLYvNp389//6w9uvGf7ecx6179//+H/1
129/OBAZ+9q+N6u//v61af/9p6L+C9GVfG9IOgCHouDAD++nPxH+JYN4m3Cm41/4oAXMi7oNYV79
14nrhvwdVC7gCn/+0RTd6Y/EfyHnU/FOhFNibEQx/vzvNhw/AsfHF8K2/PXPf+RddiyivG3IuuDH
Z/FFQKqKDB9MBeCEwvTnuZ9ng+iDzQIwxHSfXZWvodcBd50BlBxdxa95CXkNyPKZ4Whrn8Yb3sU4
FLtVubqD8BuAjCG8CaAghx7L+W+I6lodyPvj1EDjq3eU80EvhLeoW+0DVGxAI8ou8G6ufGFVIy+T
RTBXxwDtmhFWC2dSTHCeYZTbgBgAuoU7DmIN/F3/w38tD+OzOLncM2lL/woGa7Olt/wdVN4bB4oM
UT8ByK+bD8gKWpUDSKfzUwfet6aHxUnd+OSra/J8tzXqEmtUtAL1AkMgtfAWyZ8GJp311pFCaQ/3
BqHWBI72fGO5uWz8fsLEYOP4XqWBqGrcETZ00R74XyFkIUeUPsJLe9QG+nhyqXAdyGSmFvJQ2x8e
EmDNNQtywN/D7EoNT9pWEJNkT6Csnq9kMxdrpTZTrRI1iDXMookEsAfWAzK6rrpsgCB9d6DdCUMo
KgLNBV+la4o8dOabgoyfpnsCa/pVMxtte4x64ImEbBZSPpjJPv94Wir6mMFEe5Wg9ERLsqcfijvu
m08EIhJ44O+u3e66crPH5ttvy6aQRS6NS+fGExCwV0WNyQhgFl6BvtnxR4hpHsigScqum259u6U1
6prky0irxxzWCOkA2dIIhExQ32UHuFVWT9ZF0BAk0GL+inp3jpKMxl/DKbj4wY5qB/ftMQLPSYQq
X38YLRCdEKpk3+F20JO97O2b4WVpmwrwPWg7xj7BCRXukEDuPtIBCQTz6EI7bMzl1jldmqPaZqi1
K36ewtxp1OHXucPJUaCdfmmHujNENaiUIMsxDQCAhwp4S2bFLylmKgSH31VX/wA5dPYJZSqoRXxa
9+o8yBhMllwyBNUfDDDZg3XWZtbEGGujC8JK26lF22JtxAfJ6H51T5CFJ52M4z/IF09u9/N4ypTP
x2Hhp2OOb0aQSvVR2LW7+dDts0cWKnXdyIUjAAWLZi5e0Gse2YRrg7wp0sFOauFLHolH9Ku9vI89
RZH2URJYipJeF3p6rXbXPV7BUTqYfS5bGcfK+NcINGQaeGUD9KyqBJxC+QUHEoFsjnrMqF4Pzryv
kI7718VrZ6suBswBZvcd4Y7FO7G6eymjlHfUIxQYs2RAyKmjHahUv0Tc/HTZ4bdNgFJfAMknFNQp
E1UD2Wa5wOGJ5MILNXRN8FS9bGKllYF0loBv/rZBOZ/RSV1QZQqZgMDwI1ea4ef+rvJi8DK2IH02
Dv5VmpmzsO98j93b3ah2nZmnX2tqW0FdOD/5R74n7DtEp0x+JCXw1Kt/u3JxbozKLjqUY0YJpGc2
P4LlXezMQq72l/eT8ckkyv+KuB/qHPtpC1kKoajGrARWDW1NLHP+yej8IUgkrVfIMgilcX9duhBj
BWFeaiZPxgGlUExQ9J8vL2t99RCbp1aTBGYQiebYypUk5BqUK3FMktsAcBeQbGGE1Wm4uxpE1exu
7/bBxPgRFGo0iZDZnCcQqQoQy4hE6hTJ9EO2CzAuE8n3ww2ZdNQszUu+j/pViP9Xvq693x9IJivG
PBdhgANMj6eCCrQtE01ouo8hy+pWuFLRz9A82Y0PKksHlJyKsxuQskU5eoJZXZTLT2vlrR6qsSZ5
6BOy/vH9F7Z2lWXDHGbtkc+DrI2IPZ5vbSvqNdo0uCSIFs8km8UBiYzTXmlgEhhs30xBvDig0CCb
zHoGcTF6pShpCGTyj0jVU6ZBTQq2F+GUPo3XgnjSs2js2ZEMUF8xrdEFKBLcltYoh++lOTPkjLyI
r1tX9ThAditCd26GL6Q3xdvSM7uJvxUClkapEJB26phMlaDYtR6aaXcL9enfTgSpdZGsY/HeVWZJ
8ltj+jibJLMvAZDDiSE0S9M+/cJCGm2GnOWaKGc0ukybwVn5kaLNyHvb3XjfQLoClBOY/p2gYMlq
i20GAAAu0ElEjRlyvNQ+SpOSYvoDj/rJK6+VJ9IBjk7qv7odCfZ0N7izI+6qb6pjM4LdqohBthdc
RGT6BNR7p0trsb2ZYYTaMKQf/gHc5r0WW9END5yC7OpX8RftKB2jb5eNknt25RgLm9QnDateFDIN
yDHSUSekHoSXh+0S22bQuYLCMXI3OlWSRl+tDR1moDiMt+eHmV/gLdx0AtCU/NcOFdEktTCUGIoK
eOMWt4aZOXsy4djZFeSNf2macSuEAi8DkhLMC6H5QYVrX0V7tUhA40DGAXjwTDqEdQwcQHcNRCSY
c9KbFyKY3Qxo0WGeECrH5y4oCIGUV6jy2+Mr6F7AvQ5mewk8wBIBejyzx8C3PhyE9shkIalRGJQH
Shjti4IY9npw+ElI68n5+AeSdCRkLu0Q31ic/UCX/HkoYYc8IEDiGQfPvILdhLITJFUiiDkFz933
knnfboXqpV3qXZ3oRha2KJbawG3bhdSZbQzQEw+ukSh1Lrvaqqj+sUaCsAJhqQEFovM1dlI0GHOO
NebXwNrftDtoDrdg1GTdP3QcwflHCVTBaxPVYqLyfW6nDuswCYMAj760Go9iFOE+j5LxrhlqJryK
djj0/QzkZ7CIzATs3tT57woA9ME4hClpsG3Np4liiPGgWUDQMtCCd0IGomCVup8sQgYberFoZgHC
cr46I1b8ZJ4r0VZOM2XzLn3hH4nLSZCJ6SXz8kdb7yXWt7BGXeUAd/TFDDlUO9KL0Ez06Tb21V1Q
hIzgTwLTMg5/rAoVasgmAXNPU9kOPJrXaQSaMFV4CkeIVaCaDEi+mQZHI293YdZ6lxe2er1SFunU
ugZupk9rMFUQj9M92eofC4vgDGeLd4FStoHsZmoKbR4XkFiQBp0hrp7MU8B35ZTrgl1g2HCujgO8
jbEuuvRxWtfCBHUFiI0SB+oUingy8ONs1pCfyyBcG6hvQ40CPFjaXRamajUQR9skUXQRvSalEMe5
xLLivX6AFQsTQ1YdOmRaNUORLv5UX6VgtwU9i1SZw/4fQMCpn0B/Ti4Rc3Xu8BPyZlcAO+QLvM1n
6r5XPmdcZ4XlrQx4thiM1hj9SMOOlRvSyT1tn3IU9LT5rEZHFt1esO587UDyp37nH6vCVA4QMcVA
oI8prfJ1Znko40jRN2Ift41gxJwAz8GVryZO3er/xDl/Hil6ZCqH8BZCDvbWSO+z4HOpFhaa6o5v
uHn2OUtYQZV1nOhLt4EO8jSDRcgWmiHvzFnqK1ttesWaMx8iu2UGyp+2MY5Qpx3f9EjPvHRO+ZeW
H9+iSEY5s1H0L/3c8p4q5ijZxnjVmvKQ4EBKYYVuZHaYlfgglOGQMtxvM14utoq6e/JWA085+enl
9DjNr1J5HOUXhoeTHGcVKxc2qHtUCI0hVEMctfJ1soIdIH/28Fl/BMUKEWDcXbZGJwj0uaYuOC1L
U33WsSAu/Bo1/a0y5nYK1BznB4ybjbV1VOBKg1Zr2gGnrIvBatROmDsf+tEUUhZgZ8tjCIAeVCuA
IiFROI9WlVbHKahdBVtrK1fs8YxjqiyQ/wT9iZYmqIDY6dVchhNMkPJeBSUk6Vto17vUbM1sj8lR
SAXFB+7YmSzh0VV9mHyvhWVaQmKSGy4p4li0/RuQEJOBeh/grgY4NsEqAHb5hboGXVw4mcTNLasa
6gsYLjrfT7ku1DnWkAOBeOPQoNBOFKJnqwIElfUiPr0nVhuLpyESPEgVAX59bkvBJAfkl8i3OzHy
YjI2MkswUesHdDBGk0x1NNfkFsesJhElhaQPJmTdwJ5jk1333zxJQKoC3wlYG+pV578GVbSYTzgc
WXQxzWB48v3ny963me2JQD0S+iEMbNJzuHJepy2f++RaIbClHE8CiJ8CG63uojuFEec3l7MwRjlG
JAE3lKlIiZKxua3CJ3DmPjHWs3lWIDqv4x2MJxydLwNhFowjWQ9pzJBRpvmFrGb08hvWajYzPOg2
4tGGRBmVN+pcjuEkJhEaGOgsl/voCvD8Y76D5BI5HOSRz6F68sW3WM6/FccI/oon5QwgiKhMQCwV
OWpbmOVU5bblW3sq83tl6hkZB/n1K0/A/JmE1zfqiTQSVxG7NtIyETJdkXSIDAiCdQ+hdhCT5Als
P789kXNy8oU5ajMbLak1I+7IZia3GkYCerNzm+tfI0miX93EmIRpaILZw5gT/cYZxFrxmwGXTstn
oxeNWmFmkRB7E5K7vFM7aHDKmY1yqjXxE6t5uLWxS+PU96sqGeKBKTY2UptPcaM/BbN0SLrYkzL1
Vi6zF4ZLbF3nS3vkzxfJszjmfGzMI8ZP3wSXvwkOpKAoEA0cItvBWt2qgkLvLVXxmpuSoNVhLt7z
/F4Ho9hu3qG2t/f54z/jSPqwiHiNmjfQVrTPR3UWxw3+0JbE4SWJIlsf0HLKak8PEM3y8RNjQ7dS
FgiF/G2PCmN8oU7onwvkqKZ7+Z68gEBTYamfNSvC5YtZ/l14YL3Lt2InzqpC2CKENbeeIUe4Bcn7
o+T6l7Ifra42DoyFbZ7MnzZWlIRpXCb9iPjcHXQsq3oorxFCQSEWeeWP/NOAGSu3xQ3PRJRupTOL
xSmUS8TlpMS8jDcGidrpsftE5OFT5BYGGONbJ35orfRQH9j8QJufcrFiyjcSYQ7wP+xqlBdIlvI6
tIsmC4GmqwDsDprXyzu8+fJAU9YAmyAZ3qS7TyC/FOMJ4RZ5W71P25saU/Pd4Gltfh9JN9oO5xUo
Ws6Tg2PXlrsBsLewgcaCErlRboVMyZutu0RC6REAZjDHQuPhPDYUfdRIc4qjPGpvnHrgowdpvL+8
5s2McWmDSmLCGmBYXJUol/0o90QUsX0xLMEj3JoF4TlkEsWv2hqngAD1CFzNGAUAWfz5qsYUhA4Y
VYSD3ss/CDw5BBokQJGCMIkplv7yCzCzzZ1c2KRWKYuzBj4DJB5Et0TG7EPi6PGRCLp10SnUpsVD
apWMjOrUSKdvaWlhlro2O1Hg5ITD5gp5Hnp6IWl42gDXcZ8G/fA8SrlQ2j2Ghj0QZspuESTpQzDw
4JXp5fYQZ+NkzcI4XTUaetqT1jeOWsiFPefgyAoyXnxW6hq9pz6tzEDRUhC1jobFFah99oUY7kZI
eu0EIylsUesSu0lS+Z0D0YDJaaHAKkRs3CzA4YKJH6UODKpiKI36rKPg+8DdzbhZMsxD+pxLhhQN
p3NnJd/VCBL582/3izGdDsIucKRDA1YAiwyJy4vbc9BrSZznbj6hpeK32NZtUqKP3kKHVeZaHyFC
NqqJBtpj4AihW+OhGBlpHePmFETO6jLw5tdAvUIe7bJDssxQ3qHH+iymai/YYS+YQl56cqmbfZ2b
l82sY/r5aiiHUAiTSCyC9aIJ1NwaGjRvNPmQD3i+5ZFuFvFUmJ0WMIgo1tfkuVXKH/S+H9pqQBqp
Kz3CJsTcypGxsPWdcW6Cuv5nRY+HaiD7p4K8iAvMTPnWQtt14BmGNiLnuSXqwHe4j7LGAI/IB9N2
DkV6oicI4LNLivHdjpW8bR4NyBshXUTrC8SE54e9ipIc+tVYWhuika5WZt+KkDFhPS02d3Bhhrru
oSgnlLGIj6SJo6lGotUloFjmY3OsDefyKdx44GIPF7aoG76KQ0nMZhzD3tUPxhVB6SXX0DkGzBmc
2qwvtr2BsgBcF3gdQb9zvoEQoEhkvUV4BJOuDy4towKPVl5gPoaz8h+alzsz6Er5sNuxc5lNh0Pz
C7c5L2MGijotRlxXet+E2NU6g/ZLPGCIlguD5wwECvsQozMHKeXaHaqYLNnWlT43CZKEOfsv0/QY
al80VVD7Gn/K30RLtYRvCejE1C95/aijMIIqiU8AtB6g7NzoNfI+0JgKbJuujyFOZPoaRGI02i9L
vsEs7IAKfS06QyQ8gM6YNcVJTub6ukUNSgJ5EaFSPv++mVaANSqQyeOGe82RVSgYeZKgA/4L4lBr
L8EjldS7/rJFfc8kzWvJRxHAFpUOnEhC44lQD7CrIPrcScK3MhsO8jTswlD+Ihj1UW2FyQy70o41
3pPVaN/prVOmPgPUtD7h+FXgkgBKGiIluKfOd4ALgrkNuxmpugrBFaW6qoCVHEv+8bf99twOfe8a
fFxiKhePOqn9ISCpEqM3LcuO45wdQj34NHT8IRF7iHi2R4X3v/oxq2W4Qqqcrn68tuDGON0izVSq
iIMcKbVOBLV7PIMaMGjY2bOAXEi/Nu5rKJ8hcdpxrq4/Sdo1Cyiz/vxIPIBSkyDvh4SHhlQVkpwU
CRp69pwEoVl1uZvOyPDEIjKb2ru82+QonR9r2IJ6N1q+ItTI6PdXW8t8DoIoHknOx9ibBH21zGVV
V7czuIUdKhjzbcE17Qg74V5A8paCGUFzgusPnXCNTRhK/nvrdYFaUUKPGVRR1CHSRkNpUUmbkZR/
cDFUhQVAh13t1Ssot7LoM1YDS6cTg4+GIASWJjCVnjtHnPT9LBpYH3eVX2e32W6er6PRKR+D+3IX
3nIH9SrEjXcVXgEwcwWvbu7E1mSVClZACPpnUJFDaDU1gyjODJTOeJ2D7IKUy4d95rLIiDZKoCQl
/3vBdDcgwZhSzxfYYNmbPilA3WN44VjvGndwFWjd9154SD2J1YNexyBi9edDgIpBJa9VcsnjIQDe
OBuk0hZmikEF89vCah/7+NMOdXzwAoF+kYTcX7mTD6ITHfRrFfhC1SWDSqzDs5mpLFdFVr14acxG
N+AuGEm4wQsSxCFja3LgtiWyKnnFlFVhbSKJPwtzRIO1aXRhto2+MiXjqYfKRoYuxuXIciqCr1xw
8a2ohFzrK+indfhW071/I06QrWyPlVXciEgLjumn9Kv/2t1NV/oDk0Rn0/kXliln1PIplsNEnu3i
xwQhFWkXvVe2UpPSPD5f9o2xUHLo6IVirB00M8DNQLmS2s+qlCHm4Uv8iY2OjGODvNbVbQIuzp3y
hqV7JrLsURub1eCgwSQ/sUfGwFBYGa3soLg5lG5VewaryY7kXJGLV7vJHwqnugq/MCt3rF9BbXIz
tH0VVx8JL5nyCST1UwzS+O7NwDQhqAo/sWstm4ke5m4JjAfDaPROa2kl9+HY47YSwodIa51MCJ3L
X3Pr8gUrOphVMOBOyNHPnQOVgLBX446HdqPy2a9ek2n06k60ZlmyLlvaKFaBOg5PBXAUnehZqSDT
K6mWdfPE45FXfarC/l3Gt4zvesirAgsfFpCOT6GbxwKxrThxSXBD+wOk4ahk461C2R3L2OhVo/nI
2VFIAdm+uM/2kJu7Yp3VrQ+2NEVFtl6fuE7wWxDKZ4kpK99qn5WrbXrD6dlFiAkE3PfnH6yvwjoC
TyhZzcdNH3whklSJA+zGi3AvoTud48kMkZMb6WkANXpwx0rYyFGnA8DyJ5B4tAiomC6vy0qbMUCb
KtUtcI6SidG+0Q1iX3GkqMxtrmvmo97yLHDQVihH7gYYqSiB4IoeXkRGyvl5hlxZLb4Bzm0OjRcb
OeOgbrkE6Gsk2cChwUg85eny7E9xo+Ki5Yy3DrJ0cvElThJgwFgKUZurWRiifG9ulLThxAl12/Tg
Ex3MEhNSwftlt7tsBExD5x9LKWctiyUYkWMRdBJfxDG00+DxspHtLSP6RGhMgaGLOpTFJEQcJ9R4
kUqqpTcVmIyAJgi+xwjVly2RYL86e5BY/K8l6uy1qmJEYLUVIFGKwoICmXMRch18YxmFalbJ02Vr
rHVJ55tXDJVcx+Rt1s/Hqv46c6XdaQhaMqsiyjJExagS6oDcrOPMTbpv9YCFEXWiOaxMgSVhw9pA
cl4WzquAk7FPI9LTyyMzVwSrGtCwVM3BwCUaVPb/bQPJuhfWkqFTEMLwiFbmYzPfi9G3KrzS+390
xn8eCipDqGpDqdIZVrrq2Ou1NUHCVswFxtHb9qSfVqi4AAaaJFE5eFLlP3ZKb8kpUlbQMV7eMZYV
KigYnDpxIoe1xG1sK6FhzmphytXvCoudLsWffkQDA6K4i0qhwzHotciMecMCnbv5/0n70ua2cabb
X8QqcCe/goskW/Ia2/F8YSVOwn3f+evvgeZ5ZySIV5jElalkqlzlJoDe0Og+R41fP7UYfnp4NmMy
ah2z1vEJLzK0Mp9N85MyOI/QF+0QY7oA7RukcJTh3UoJnXP7c8eicZ5Ay7tKllpIycufiZo5sRVT
zfycu+HfRdROSoZYh4a10ps1507VPiR1RBNhLiZwN/y7YdJIXY+eZjRDteCuU1Nq56GvZfteFdQR
V1OFEzXj7L/tkiYKdNTZaz35rocd7afpxq76bS7ZT2ZmeXU1/biuc6K1cc6gn/OpszPms+0X3fhm
tWgcPgLsiZ5HBJaqcf6gChcUTpmlWloJLPyOEijgOIaf1DzOIegtcL0WCaEhL39Jfe6qMmDn0YF9
fdcEi+E7ImrSzUUQoqZMWhO4vTlGixXahi9/IAVP1SjBAXxBZ/hDp+EAReUUPUhQ8KJNHGJHFE+O
tFJ0wZatlt9AH/yPHE4H0N6BK1UGzEb1HjR1TXxs3j+OpGLud2f4RIicvrp/JxI5ZUjL1oyiGMow
LgvVjdghAAkOqj+KQSdiOGUgRZWGA2uJ65vY15QEkyRpez/P5OlTB8WXu6Y+DztgysmYXkKnivEm
F6irTb8+J4TLGi1c7EuJJdpjUzqT/dgZYLSuRODo6/fOf/fMUM6VzjZ7JakJHsayr8pjxZgC3dwp
dGoS1Jz+nvZBNWh6/9ziuIAhjzYhYw3Pl5c/JjYKpuCtxqx2n5PC5Y05yDBGq2JSZMUttI6CV9s1
U1H3xbp2A0QcpQhg//GFCFIVaqpG8A6Z+qpPr3030ij5uL6U1cQUWIn/J4Oz2VSdATNcwTeU2a+h
urf6kibTX0ELzrjv1yWJVsPZqmU05hKnkBQnEw27v0Ikcs0kiOUiIZyltvB1ZbPgZOLyp61tc+1H
K2oBWI10/+7Y8bHyJLmWSJAMrYXXZbB2ObKdb8CGSbtqcK308fqOiSRxlrrMXTIOuOXhEvls1T+L
1PAAe0EBCScIQ0xfL653J0vibDWOzaAcCVxCpIY/tMh4C3pL8K4n0LNjgeVk11KCG/Fg4mBsyW+a
fpODfCQ3PFuNd5niX983kSzOPAvSZ/NYwPXo+ndtuG+K9xD8ilFBw1I0Uy/aOaaPJ8vK5TC0tBxH
lNvVN9xVXC1qfhOB+3hnODkcpiUnIqYkkpOMZY2yMTyZS3JrderX6xsmUjTOCcSa1NihhMPpdAx/
ta+pOjqz+SFEKRbJ4VzA3JVhNM1MzxrLmYhPukOXP2fl8/XlrL6sMgDY/zk1HkF0KuMoN1U0toyO
+hH9qPazl+N5RbrrbgN//Bo92TfWNnsMn0WVSIHm8bg0IHNWsqCFb5iMD2069HHvTOWrrBZUs2Lv
+ioFro6v/swLaYMghOpl5fu0/JiDmS6pwGoFB8bj0nTw0UZRMqtNQB4u9VRvQeGONnL0d39uNVzg
XirkpGqAWDdNkReMgy9PhzoRMS2IzofzDAOgIQJlhi312te4SWgIbqk5SF2t+EuORA2FogPifEMR
zGou1VhSp040iU1XlguKAT+BHghcEF+dnQdk8oEFZZfbqnJjdXjMpPKPbl3/WtTFjFTRy0ldIgO2
ouVWsSOvsoftmC9Pn9MCzkHYrVEHUgb7kRbgDgYhrWLNaYbRvS5GpNZclmBFUxfOJdSg1EtKtOd2
INuh3g+GJEgUBfrG13uyJMpzTAwhHZHe9Bgo8+i8rPq71nzqtNK/viiBuvFVn6ayLAUwqqhrzwtV
JMVvbCAKVo1A3URiuFyhsEk+2ixhlPSW6hV6LIBTnkg/ry9GcEIXhR81Ubu2YrbTVrQtU38G+5Fa
97QeRE/IIlGcT4iBNplrrMBYkslBo1HdzcAPx5yAlQjUTqQNbGtPInlXpPoUskJTPf1lADMtBMFr
P73l1pM6lJ/zp3xzUSer1bxYkKWT8iYHjHxlqPslEN2MRZvHlnyypDpKJCVvIGZMgy0ZtsqSeKo0
O0UiiEQiteM8g6lXxqAxBxTjjaOUQwecehRsEYJtW201BDg347BUQBLBIyGqURFEuoWIB+TsgUrq
q2q0KNgbKG4CrwVPzxtQp+J/0du82IC9678fR50a4BOLOjbW9vb0U7iQOAdli45tOEMZkE0tsNZj
pXPKBLzhf/LgciqJM4GqkpRWNSHJ1ACLRgiVmtAz0BDY/ElzOGiH0IVu2QagoTh9USqgPGesuVlK
C1qpKHoVz+hDE9xn1gztVAqnLGmrZn3A7ucxTFrCjqXqR41zjMlzOn/8vqc6lcXFkslYFCknHfYu
f1eXD3tePHDPUWn+XRIRdg84EcTHkrAZYmuIcUhhHzvy0tF2ef3UUvgIoiZaioYISAADpRfokQs2
zqoB46iQG3jNmk/XwgURrQ60OmtxQMYMqIswoWAidRb0IV5fkEgMZ0Fd30pyYeFsMimj5YxwmORO
0BufFMOZD8lMe6qZGF2LUN/6LpcPBB1V19ey7g3+sRz+8aCp2wgUrdiygICvGRSA9q+pxWvIYguM
RySI/fzEpZMs7yxjZs4AXKOzcWeQX5a2V5rn6+tZmVU712fOFQAlY1K6uUXcteJ70uXOSKpN3eW1
U9jgakRnzpOmFNslWZ7Suv9uWJPfqcG3auwqFxwtXh4CVnzEo3ec7Mc23Whj9VzlBWbZrZfrnypS
I86dTHWBrWfXY1VPaBvH1B40N+pzwcaLxHCeJOqtJhl6iFEK4M/qb4UCElBhx5zAN/JPDrFijxZB
v4xb1IclQpkevLIjKF2j+ttsCApYghXxfb/1AqIWI4IsAzcfQCrSOHlqDVGpWaCwOudMRhJ2aqVi
3yo1pMQjYeZILXrwIlNggqLlcO4kMdoYC2F3VDx2SiEeiHGFqHTRO4pIDOdO6naeQ0tnXsvuvLn4
PtqZTypDoG2iXWNfcWLmYWZH0qRh12L5Mc7f1KJ0I7mnRSB6wxUJ4vyJkUQVOjcgKAgeguZhIB1G
f37Gojgs0mvOnYRpXOoYssV6womO+bYeCB2bmvbRd70ln9w8ziOUcZ8WM/P4g/40SQWImSK372Q4
/0wwcKaKtIHzCnGhNBg2SZExDV3hjmUw+HMUgYLb1kAe0xXFVlXjGrk3kW66Jhpvp0wrgNFvVwdG
uXQrBzG5jUYJnZtpG2+ysMKErBQBKc/qOwCNqmDXjsCU3bR645hShdxdmY1NaLJfWgGIu9PbYd80
UrFfrK7dx1o67qSh13ZLUnR+0JuL39qT6sRNYDhmUkYP173vqv4wmBs0vR6ZCM8VNQKXE5ugkN1l
eajSitogodYjSloRUD6zK74KDn62fwRx5t2OWWWMSOzdfA7ROZOBhTCxOoEPWVXTEyG8cSdgO9Qy
XJjmsHO0FoVB6a80fYqze9L/+oON+zfX5l8T0zGMjIwF8kqe6GzvO0PeJOVb3Yi6dAUqyiOGVHVm
6oCwhunhST7HWN9iJ441CJazunMny+HcvFX3/3tBmNPOTWz0Mvxa9K9x+DAugoq7aD2cIqhGNSmF
io1LgeC66I0L9nNaJa+fOx5OE/LZIqHNLg4ZyLyUIqNyYzok/5LjVnRdEvNGF4p9snOcqy9bII41
AZOkGTQzQzplj6a6CVtMNtjgBxbVclct9kQe+/lpaJlyyeqZIYXV3SQ/qXbsafW9Wpre9XWJ5HAu
f9FaeTJtyKnlmzn6ak4zClIxzSRR9VO0gZy7T9NsiEwdCpGgXW+RHnX9Z6A8J7FC1Q4NKO3b59bF
uXy5nEuzZ68Itv40Z3e1koAM8AmTTe51OQI952l6yBjHPQbrcU5B68z6SGMroGYkwisTieGeMVWG
Maqw9LkIvhWD5bEeDRkYv3+wmH8d68VsVBjXSgg+O7z8tzSYKzqN30pbNIG76oROpPBHE0xGOI5I
++ry1vpVB7OTt1+LDI0M/fv19awq97+SeO+dqfI4J+y53OoWqilflaSjsvyuqbPAO4gEcccjFYjy
i40lBebsaulrLf8iI4iM/qjZ6SS+8h0hOZKVRu5xQrr1MkbPBmJrX9aCzGxV2U62jfPdckmGuQVJ
o5sVFqYaM1wHByeEB/rc6XDOu2mWVunZo6xt3TfloQAaRVs+TtbrdTGi1bCfn3rSsK0sJYQYGdNn
Da7GNfmZdob/OSlMQ06kJLNtNjoDHCrUByn9mZubUhLVo0VaxvnqXkqHvGA93fMQO4taOlX9UdS3
2hR8Up05Xx3jPV4iCxSg0CNnTGNAQ7yjXkLNWPS+x874IqyeqBrnC6Z0bFLM8ECfY/2LNAbbehbh
zQl2jffQAJ6SJDPHyVTGazf+MqTSNadtFFi7T2mAyfmAVMr1Ab3csJqMOFIzeGUNEMJYlPxeziCC
4tsGEhMA3wAhDGCgc01TKoKxIKJh3NoJNhGI7sNwxzBsGHELqcRUouy7z46Ik8fZj5blipFkbYu5
PFWlWpU6Um4Om0ppn9IWg93gZrxPQ5TWJRvsDoVm06Y0BTe4izPkvoGzrtYGTBioxzsXGGzUKHaz
9GCgy0qeRHH28u2Ck8TZWKBKebH0kERulj35hfdGxCkncrUfKTDSsrdyPwG4wFO+Zw4u+mIsG+Zb
r+02Z3qNrY1qtwCIndzImCJ3svthy4CYgiPVSrERPZBcNpxyC+YsUMrUaOnZgo88g4/Wz7E+Elow
Xlwt8aMbyb9uJ+wXXlkhPzRv6WgvM2MI1DbDngFTxztp8/tM9ZgLPDUT68IcZaMhGVAJbPk1nLzO
AglvrggSJtHuWdyFKteT0g5rLCY4zBll88eam3yTN6OrO6nf3oq6zP4/AjE/hwF28NLynXNDbySK
tUDg6FgbsHdvGWfbQAdHdvoHMY7+6mFhutKwGcffBffBaJc6QSsEwNgN1bWK4TbUaowqxC6y+fva
mh/ipXnNclFP94pY9rQB9wYAfxscD+c+LuwCNH4scwsMD5Dt3abgvQSA9o1owPIiNfib4VpWNLDD
gryCM/Z5jGQAdwSNGwflQzQEN1OQHTI1fLyu8SveC7OjGPtjUMOMZ+d8Nbk6D0QumhZxO/DLqX0Y
6uY5azCRlbUC47qc5QbtB8B/Mc1mgGUBRCPnsoiaaYGWTA12zrCArqpuLbAkSo666ZUj6il6Ghwg
lLRi1pi1ZZ6K5g5tMCY9BzYWwM/9/hXIWA7YQxPHBPpK+QUDsjfFpvSyg2ik8yKDOF8wX4s35KSr
O5Ph2ufbtC8XlN5UU5AQi2RwvqSbSIvmdeiJ1CZuShpqWQJO9LW4c3pufAFekoiRh2zzWk/2MSi+
kW3Tsb3ZJ27uG6Ub/sjdyDMSBwxjPlxNSb6LdvKy3ZzbSk5Pe7s1lyo/HmD2hY04Hw8w3EwMiDSh
0aPhJS9CqSu2frZyLp+JlgBsTRGk/g0H3DpqSTGbvwl2YHbx1I2V+X9jkua3wd2npXPZjZzb6JYy
Bybdvl/cyCl2zGiG7wzWwdwwHFawVe27DaDDhMB1zBi5UHi2dGZRJ5eGfM6zqWfCcceeIDt5kCmS
jQKYEupG6x1nBkj4TB00cQllryQakG2pFmMQwVALt/A+CwLA1PcozLkEY6F7hvqY/xxAFFTUdyEY
Iuwv173gWuJ6JpFbbVObBgjXu8ZlSC/dfFv5w3dcX12tOTCWlPK7QJ5ohZx3l/I6RQaNFep0QK/E
HoyAzvRmOoNnR4cQSJ1CGF+RRM75xlIOiKMWEhk8SJQxfsADo/4evJncdf9F4koEO9tTzudG2jyN
RXTc0+MpjpvwkbFtDN5A7hnPR+YgFDiCnWVZzaXe/qM7fAoXxcYUSA2kjiBWxc5WPnS2BidhVt8x
0k/zh0DgqgPWgMhqaSyK8neeJMtLU2paJnBwjxsLkDig2v9voUx9lvdPyuQMZCi6uVOUo8zJLUKo
K3AKfLa5xNflAzvOWKCyqxH0ZJmchWQYVunbMWzdiqRAQUrtd7CrPtSLchObsyI6xVVtBc2aaYHq
DXj67Ocn3kfVotZIQYgEeyQOMW81eADpyXQWBxYJ3XHLN8GWiiRyrn4YwM6nKkdnS9Acf8t8zvTG
yMn+t6HK0yclcoeYpQPGhdujxKOmMonpC1ObVNuzIxR6OdEauTMMEERJG0Hi/H+qmt1LR4s8+oBY
jGqzao0n58j5OTTO5HEf4RyZ14GijpvhjVFYmtGB5QyiPb1sOmFpwok8zsuFdQKIDeV/elOrNyou
yOwUZ18GWR8QUaDAID/ZRGB47LfsHiTc5BV/ANQ1Rv5gqSaiF7fJRlVYYVbLCF12diuTV1n/tSQP
dRy46OfxUuOgA5Z1Se6yqqVqcr/Yz7VtiKC4VxKXs4/g9r1tWzPppYrZT/BY7G2kh3vmEFEBcjVQ
O90ysunY2oIErKCpL4zgok3gzkEC9H+rJTWLb/a97C9fWJ0idcxDudOd/vkPQH0AtYP7GFo6QXOt
yfzdol0CHZApS4OOsynd1HOuba1Ql3/fCYJ4FpdN9Dea8E2ckyhCFfDpkw4E1dTMtk1eyBs1BLaE
nait23YVEbyNr+UlZwI5H2Gbo1oVcdKgIMEwmnLVLzdHbfbG0f8PSOorMftMHqe88zgZXSCljRto
t/nsGKCDZJf4qffRoVBYLN90CUUUda87wyNpNRe2wVGn4gDBm4hrKKewsW1VUWYfUz6QdQNzewxv
tHc5BxS0z97i0KnaD9tmiKguv4SKrwHEVoePlJNb0oH2YNnkhGrqfa3ups6tkrvffgSHgoH6UwFe
FChqgQt2HpFCPZC7fiK1WwUp1clHGeCpMPx1fRvWSigmgKNkGVpmmkAjPZcyl5IaySnOmyUTCtn+
H6FykcFZJd5/4FtYKaGeSuTzpTowozpDug0N63ZhBrR+2yNfoy2YasVcPGtuASivJjgzDBQCePLW
qtHCUG0MUPtOY+osphreJXYlwhhdc346AEYBomYCt/FoVCfJg6HZxWirCAJWBYzV5euSk4Aai5dW
9+PSWTTSRhpWmUCFL2EToSEQJsP7yDoIdzhb7SsVo2HZ0ecNLisNNVvG1QxSzJ1AS5gx8MZyKonT
xQ4LnzAliAW+jLNTFrfFTvOQIDnGvgGpveFKP3tX2iSocVBRiXTNQxgGbBXFL5PIfO3SzEdDURfI
LpIX0scfZQ6gi7reXF/iqhQYAOBEQTyKq9e5HZRjX+mtBHcuWygmhrq/yNthnL3rUtYqGyZ05B8x
XJppKVIIUiMkRG2DexgpNoAgItVMrXTx2lfiFbgkpZtyn/bSI+BxWTU4962QCm8tqyd68iFcYMlN
QPIuqN5gFNyJ9ow8qtGAgwwKd9wjrODGRrgGYdQ3so0EO32JEs7U9kQ0p7ZlXY6AXUG+wpgHeu0d
5ITM64CQhKqWo5q3SeeLsVzXPMGpVE6F885s4G+x4EIG85iB15nm2/XDFakQ2/ITLxCCsG3qCkgw
pL08KmhnUw+2aChr1WGfroNLdHBnaEE92jRu7yw+q9EwjHVtlx1hG+etLjD9VT1BpxwQIgGwDrC2
80X1dYJXuxi323iuFb+3m9SLhyreNuow7JZYjnaNkczO9Z1cOyuYOvjDGGCzZXBBaVwiIgUEsTkM
/SzDbHcrYvE7YvDwHu1EBP8QGnVlhEQH6wJwK2J/IzX7cu6XfZ1LkV9Lhuaki527S5t1G1NR9klW
hDQM+odYm96CaQEsaNRH933SPliJarlKVvSe1nd3Q2CpOymfZ69b5JQC0HygbVUnTl0v/bZWjcDX
hniY0TOlhxSEYPF+SpdbvJei0ais0RMeAAJgMcwXQAT2tFlmjRayCZD0paWVtIy3Sxf2bmlq8U8p
bAyvrYn9owe7pzXZkmBI6uIgdLxyAJAW4Ow2yuj8Li01gOPHWK2ASZHSrHkewsb9zaPmJHDV5IW1
QIcZJMj18qvC4E5rhx+fE8G5djkL1H42ISKqK4oXKjrLT9clXLo0bhWclTS9rhdDr1QA3q128r4/
gHaj2IN0jJWsE8+SvQXUC6I+9ctknRPLju/E48howM3iCSsbHRlMWfVEc0f3iA9CpNQJfVHQuHBw
nDjOcQP5E80wLVZZVsMvZASg8oTDkYRMbqs+7tQ4OaUIkyarlTSDcf6lP1dINaZtP4Idg9VHfbId
qf5DcIAXS0NMOpXI6UieEWXQmcdh5VH2XNM0m0b9Znt4p3IVmk3UKnZVKkzy15YKwFbUnXVMQpk2
4dx5MoIXk/RL5TKaXMVhLFLlQQJfI6PMyFIqeuVbFYiuNSwW9EmY/uHiYGMocTsrEMiiL+MaSm/y
Q476PmCbXSDPiCC3V3JjBA9dVoH1CKJzjfPlYMmtGmCOgNXHb0AYP2xBSLlTxFkFOyHOoZ/K4Z++
RjAsxOCMZxvJ0JMLf3oDiRvKk4UHeBjRNl44RrBPgmlQU3BFMwzV4Aw+m4pZqWsd4/FYma5tpnoR
xMBLvFtOBGfcjTwpYKPHr+/QRLJjqOjFNnmd3RI15cAT6P/a7p2uhzPttumyUdGOWgE4Jeh/fjAA
BW1vuo2ESs7vSwMHJSwONzId/3LWlnZTPo14BD5eOssnxksxOOmuhl5IO5HXunTOmg1EZDbtqIJE
Cw2D517SVHCXt5oYmV+XSbQMYyOgtj3nT7qu9rTMq9Apq2hK6BiM/ffGmIzHeRzSd5QuyT4dl+x5
CKb0WxcG+rtgIy7UiHlUy7JB3grKpgseg0Kd1MX824ETR48pUp2NRvG+f8O8TuXYD8LduLBHTiS3
90s9FcOiw4kzewwTp5Kc8RDBUjrPvok/6ufl8LfswpH8WtAIf3llhXT8B84THZ0MBk/SScayCcsp
YBGLOAP8ge2Nfr9rUBsVbC2zwDN/wEnisnG7yCe9K+zKnW+Sh1I5DF8yF5hacAh9+0i+RJ6oonRp
sJxEzpUPct0OJcaEj55V3ec3BrLy0U22xaPoQr6mN8BOBsMwShrgFuBEkXkp7MaEKKX4CPWfqqhN
cPX34xKMqzDIBkEocG4yhVLWlWQYlUsW9NO12mNotgJIydXkBeSQsEfw6RFQT5/LQJOwVeSzCff5
d8ilZUoZtp96M23yexFc1EWAZ4dzIo1T+yEwOrXUsaKwK71Bwi0GxHOW9nJd65gruVC6EylcWKiC
2QA9FNYEdHH7JSjLcauP7c4ISuWtbYEIcl3cWjC3dcymogKioQLEh6Ea/TrtoIAyz35mjRJgPt99
TE73jfkOkPkKQtJa9eJMHBeS0AQvxzOarmG9i694ld9UhVM8RE4EhhRfe688xiaq1V6R0rR9i8yH
efv7TV86AQ48mIbAGkUwlMYlFLOCfApvdY07hF6r3KgI9QPSw81o03ag4BmjVemI4v0RGu/8ZEHW
ivwMUQSFKCQ059oaZm0TDqaJxk8KWkHWn9A9o/MRjRKsSeAuREuiz+hpg9kVnPGl5kKiwfJDYCyD
T5VD/lZQjG/MDJKVx94jXnnTWKwl4m65sTBjRxNKaOiOohGfS9XSz8Vy5onOLWUOCMQiuVGo9YpB
6HbTbU1n8gzdQwhFmVGw1Euvcy6Ss9Few3RCMEHkrKCdtL0DvQj95GZyBhokcW2MwLBxw9fZUf3c
izAB6bPSk+J3G13CdsauSHlE62I/P7mmxR3st0ixLtXMaZYB3K8Tdq6KZHD6OWZR26o9ZKTwpsOu
AiUsfGn1+jelhuX9B76vywh7flxcXtVnpFQjCbV1acvuTMsOXDrMf2/q3QLSXZF2XFSidNli5gfI
Vzy54enmfBdtK0/C9sgXluQ+shh/boqJLpW2i8j8HsnY2+vKcnzzP7f5c4ncuRVBGU4kJ5VrZG7v
2Vtwj7r2bfWMEkLulQfGnm5uAARh3WY3NcrfCmV5jMjrrsSUs3VzJxsay7yM1oAKSS9/hCR27EhH
AdyoPD0UtfCKZHFHaszaZEpyX7nt0NF6Vrdp+TXWf8ay6MKxepi6jTcZE6TwCs99VwXokY+SBFtb
3BI9cav0W67dyfnogAHHvX6Oa0mnBY5IVC/Rtwt+Om4HpdoEcEePKFnsZZ+l2Izwvt51wqRzdVUn
grjtq0wgJFkVBAWzSV4ASFHv9LwN9pWqBZvQsKxvaqOIcsHL+AAtNQ2LgPYez0GEs4s6i4ei0sfK
rRp0WcjLVu+MwzhFghf+dWs4kcNZgzKWWRYqExb3l33PuNDCp/YOnbOufjfskXm4IS5x6C13mkOy
0OQpeJu3Ih9w6eWwVgv8tiaOEvSN3AZPQUHC2MKdOI7xSjx8bYCHeF1ZWOZ8YfMnErhrA3CLbbtr
sZttaIL01cyjA+krxTW66COWMYrclsvwlqhR7V0XvHIvw9LUY8VbZ3BR5+4tLvRqwJhZhYbh8i73
kNL4xZ2yFWnLSiLDthBv7rZOkDkS7hj1oliWKETlQqflqwGWsAJAyixWTE7zjfmw1BVnjms6KgNG
FiBNFhjv+XGg2mwKIjcldFTLXxZDiUCOEdfU7vPfHhVGlIBTwTQAWHVs2eaypXFsJ6U3AIef6dNB
JZO7GNNTW0i+Xdi76ye2Zu3g6QMjEdNGFJ/OTyzHDbdLe0AkGiaoey1705ipC0Z6R5PyTVSXglr8
2v0SVQJ4MFRNQO7MD6TWKqDeMJBaYryC5Z8yIry2+2+zAEJZXJK9RODyTSXIUkPXuMm9YCe9VjrK
2bLXbDCbeH0n1+6Cp0vjtzItpyKXAqVE8a73WN8JVPI+3pgbxc2fRenYqjTUIkHKze4PF6076Rw3
5pxi9K31wqdxM23JPZspYpemURi+L8tP0EjQrOFNmYAtG5Mc52qCl06lVxZICzrFMffWo+Lg7XyT
O2S3ABcCoLVoDxPF17UDBKcjHs9sTScWRmTOpS553EyVAeVkTwN5SOVtfGg8i9oZJVthd/GKXz6T
xmXuDdrG0zaANHQIbPB05oFlukKf14bdCC2/LiigQUTYuGtxHa9SGCPBZRqFCotzZSQwlqZI5BKl
rPyu8oOdeQCJG05RVDxYO0O8fmpALscrwSWDG/qHDMZXhKjgDftkN7noD0DpSnu2Hw0fXTJC5tEV
h4nOJLR8AT3E1Ax+Sgb9LGAC7QPUepfsDgnUXSNFh7IVAVGtnZuKlEHGNJOOcg93bmqi91ap49wq
c9y000My9+7vmzbu6oQNaaoWAULfuSLacYzqa4r5Hm1jzBTtkXjo7z/MzbxPPMnVRE6S/ToufuPF
knHC4o3DMHnC42UpcxTiUN6UtgsYW5md2Rh3B5+o7BFEUxHDwpozORPIeUo9KsEvHCFuJ228q6oS
c9tz+tCXsqcv1V2aTu9VhpZX3fJMvd6qdjc74MYVJGcrt/Xz8hZnCuUcFgHQD1lVt0c3m7llzL+B
j8Fr8IaX98IsgikGv80W6+PQkEvA+rgCpD4PNUp3cNjpq3ZjwhgkkNeNJUZj2EDVH9R8kKgwXmnb
UI+EeedK1M2KvIyGyTw2aymN8aJ6i1a9DMfKHgSn8EZYKri0wHORnGn0SkkUdHVh2Eibag/Ryxhp
YKTzTVajp4tetxIWA863E8I0DTR1yCRkgx94qgzQNkvEAmLW/BwBz2zozW2pvKaN+XRd0Iq6QhKC
H4qheHSEOG4ni9BA5yMcCx45/p7RZI25KF8FlHX7ZYJ0+tLBMHFAWUIsYsMKnJ4kY5pPQ4LgB2B7
jLkEj7UeC1pWV/fuRARngFOjYDp/YStKNCfXGn+2bNo31taW/6DKguVgalFFv+jxknC+e9E8qcUs
I+KwqBrcpLesy9j4Ym5UR6HSrhTnKixOX2jGiURuA/selE5VB0NbPgjyIowI/7Sdch9th59Co2YJ
6zVZ3E62ckBqe4Is1q0f3xZ+t5UO/Y5shfH00n2c7SMPPWomcT9YLN9LX1kqC+7Zn912RHKp/vyD
HlC8YTC2SaRgLBWzOZUHwHOV5ppWukr1IzTR7hYvAi1f9RWWbFsq3oPRLMPFuErq1bhNdUgAnFn2
USW7oPgqMFx20BeHcyKD8/CghZCXsoKMyVd9HeVX5P+gdp42qVN5o0v2w2EK0fQhfYkjCrxHkXZc
NkyzpyBMNqMILePWY3GLNMa2UW2gvbmlZxyKfbdHNrutHxdkeca9elDv4peuoyHUs3cDcM3nuD77
4w4cTYdyG/9S369vyNqen34Otx9J3FRKLcGzzOnb1GV+B3qoBESS16WsXJexagXld2QwqqJZXD1g
nhpzitmq2TyJ4snbZNeh0Gk/pY79V/yAeLcp8GK7E4i9vFuei+XMPq3RXqcwsQyIYHoGKHqE3h4A
nTjBfvTZXSX5y3woDiJOnTUtwzODpbIqi4YFnzu4ZR4BjWfi3ifHBISccki1rKM2uVGAUNkr6Ecx
AZV3fbHK6lEihwCpMBuj47NQ4PPrcaEh+o1O8iW/nfG8wsav4hRMhnSWvOULu+sOVD90XjG9yAc0
QDi1/1+euFYyfUzZo+cPiSp79+S1HDhj9TQ3TK0aqtwA/PPAXHw94nk8fZg2JWzrIExv1jbgVCi3
63Xb2WQJkGuw0waJI97k40PsFFR2YO/oC6LKLWYvGoFyXw4vwaTR1o03JcW0ZYNX7iE2QHXeQ8s6
t/gYXFZW2KG291Df6tTYgIKc0EF24k043VoKnSk4DDfXz341Hzn9BE7Ri7IbDL3FJxT7cFsB30Pd
3AHw+tZBtiVY7lqiYMhotjIUdhnnk6yoiNXSWiAqJO9y+xiBlFMJ79RC8Ci7ZkIMHAK0dQA4AOrA
uQlZ4KWCoON9P95mU5C4paqCm3X6KJr026xk3+ypDz3BPrLYzIeHU6lMxU7emGYtj6oZ78wu6BQM
N4iM17YoQwddvUAszaw7sIPf6Xr/ow5zTEjlqeFGKHPSQWreZ03B5Tw2NdqrUUpDE4ylpjzm7phI
slMtk7Dcw0LFtY/lInKgmVVXsI/F9L5XvPeb8kV/ql1EMVfWaPZTdPKrHuZ0dzgvTrQomSRW8dE2
+V24JbkLPCr02j3bT61f7xpvdtVjqx8bdLfwJ/M0tMJFVHJ19/pJrdr6iXpwCp/b1WAHFT5F1l/L
4X3U9gA7EHjUS+CLo2H/q4MXmRzmByK2weRm2Bk38ez0Lx1KhbcBmrp6N3/oHmXg5qE55k3U4rNu
Zf+I5lO7NDPIaMVYH1ELN4xmOqeojsZ4qJa213dy3X0peO+3FMKaJ1mWeaLzpdq2MSlg0GpPWdmp
ddLb5iFz88343iXO+DA57T50tBTJeeMEHhA3RAwcq6d58glM008+AeA9GYBt8QlAVuzHbR+/hNOr
YJmr1nIig3MoqZZaeVVDRutVO1uhMsVU50Z6gbzArbz4objtPNVpbgb2N67fAcqMiS64ZjEpFzYL
qgYUcXBDNC7YodQ+UIHPAAdjgJ5QLum0CKdj1q4FqCj8I4M70KaeGmKUSARYktVOtHju3uYSj1oA
9rLv2k26SR/TTevWu9DJcVGYvtSL+ycwUMx8Tr6DO1VS45E+BKsl4iJxWDdwJj9FPgNL0J048BX0
kYkSvvXtRYlRQ6GDTTqdK5L2/0j7subGcaXZX8QI7gRfSe2SJe9u+wXhbrsBLgAJrgB+/U3NF/dM
t6bDinPmcaJjDBEoFKqyqjLbhNgCCh04ZIMuD/OWNtm5W7b/RjNnR0EdfLr29v7xycD79P+XvPBE
rjF+4lHcVOVWAQR+kkPjpe/Ueplu2teGBHtWJcuaCnvNPf3RRwDV9FyAdBHqsr9/rK3GkEcjcplx
J44zWMX2aQ6O1eklWeqdOoDlZWE2o5s1/7Vc118H+/fCFw9PopJgRqyPRG0koE/7MfFV1CLGjRF5
8ivu6Y+uIXLRmIV2xwB54e8fKVjCNYpOwHT6R/DGZdFwnxCZf+0cri1y4RvSwhYzyDbxmrQnyV7j
aS2Dh6+X+NNhndHbcw/tuWnzwjIZrSbaGqTP7RR8urHk2Rymm2lINsPs9ouvF/sDkImVMB6HaVQk
7O4l2VUsuznw48bFgFyStXN8S6Pyk0/s1akh1W25ugFD7wuURQ6kKY9BQ9+hYILyBvWuuN0/Rqa/
/JLLfpOxsyWFulKzqLdsUy1ZlSXQhsjp6Yw4jhRqYv/DWf664MVZKr/gcTNjo0NQzziPfgh9mauT
KudLfeHGwZaGNpoUbgav5kVkMPezJULqs2vrDqkP8AWtQnQ7IbNkOdmA3SjIaxQ0YiQc1zpZ/mGs
WBa59H/40C+ufev7gRGYilrE7Yd2v7fq2WGf/639XKxxccMnt8GwGgdbp1tgcMqh7DXi4seIQltN
yCrRyC3GKTe4/rae3rlVIkvV9Klq70ol4nwtftvoix9ycW0mOZt5mM5Mq9FH2IU7bXmWohTdd0td
jVeej2s7e+HK0f/hG5ABQHFeVQu3kYsE8tUgilx9vbvXlrkwHulGINgZsbkDxnEiGi+se6Kd89/e
g9937nJAvFRxYeqzurhnXjTK6ZxMGbLyK4/QPx7ci1UuCqTaCYaq87BlnnmmUZeplF7xZddWuIhm
/MGntX/WqSjix56+BfqaVuyV47jEKrxxcnTtwcSc0jyIIDhhuPinE4prW/WPF+Biqy4c0+A0Za0Y
tioebTZPwKHaGyre5Hjzr8yLnL/3l2DamzEKSs9WTEexTOJnWjYrVb1+vci1U7lwEEQ6KcY+YF0M
JekxTrPatv/SgC+ufmq0Q5SFSKMOBHoHk2XiN1kdXMMmrx3/xaWP0I79fzzbdlYIXyDMgbk/6V25
J9dWubjzsa8a5WjsV8rvw+qWqyrrwBz+9aFcsbDLrp0hajuZtLBkv/9R2CkzxTpuylxL518udHHr
uxkKXkxhoVo2mYlS6M9+77yN64RXFrqybZe5qXSdtGghwb5o+iHr6leVIj8l16hBr+1b8PuNYUFT
mcRglZ4cmdjYFrC7d9u41yjdr33NhQdAu33l1AOMoAvizHVUzqY5q/iVq3nta86/4pf77zIxzZOL
wxk1W9jhkY3tMnQfBHn82tr+EQP97s8uC0KFrXzRoI6HLtcxL4Zm31kBY0gyE/SZjVcivUYv9sf9
A+aIIlSKjOfSs5U97YGq4Zx0CCLJ0s8Ng4Zgeq158Y8b+Msy53//ZQMxOV7Z8XxMAWYG5+697dFr
NNxF4RUs4No6Fw5OJvOc2rNka2R/BpDMDL3nYXiyzbXZh2vbduHhxsH3Guf8Rkv6XYUAN6AnVU/X
4u6zB/tHpPbLrl14OCVb19oU7jpq7zrxVJfDMglRfvARsCmTJdXeH68pwvzRBDG/FWEANwK3wsWF
aqu4SP1zmBqym8DwTOuTJkHWqgfkc7mjqs3XJv/PvOps878seHG3eOHywT2Le7u7CIN/8/HMg6sW
AmXrdXemfmuvOMA/28jfX3hpi0qMY/WX/jYGc2p924oh98FkVMTXKASurXRhjb1m3jzF+LTEC5dC
P7rx9xjUDTO7RktxbaELcxwUpY07IKCbCWAh51PWNCuSUzvdfX1Yfzb7v7fu0iChNirs+ZFiqGmO
g5sJ71gX1yZ8rnzN5ZurzOQgR8EqZfQZ834Hbd/MFh++d63MdG2hizcXrfCN3ye4Xz6MzJ9vgqHO
KPC95koT1B8ju79N/PLJ5SpuaqfDOoHW6946N7Fwr0So1z7l4r3tY6vbQsHUKCRTp7jLQ7T0h49R
ec2TX/uWC//AIx47QYqFIhEdHN/uuvCaS7j2LRceIRgryK2nEB8cSZt55TsDAjePYFybrxV4zxfw
nw72P/b8j/d2FlURzPiYFpAGE0fKPgFZZbNRWZv+14jY747uEki1Yc3ZcH7cQwAbk1DZHP9kxZVI
5coNTS88QTlEaRX6MDU6vzsDpvFom6EX/EoecW3fLvyAluCiAkMojGBCEc+p8sg+g+R2UQwvyChW
Xzudr80ByOzvsQOgJxbGCp/kzA9J/ZS2Xt47NyysFl+v888K+28HhNf794X6Jq7KgtTwohgBV/pd
7dC9t+THyOZFffD/Gmf8n5Cn/7gG75Ldq3YNoRA6hEedMAFux0WCGZK+/p8kdX9Z5sI9oHVCT+H5
wMTY5X3xQ4cuPN3DIK4V+L62P+9yiCOMG+ETjFQsWgAxfXwsPJ2p8l8ZOSb2fz+oBjQBAYbPkPkZ
L+fxO/SCs6L/l4uczfKXkHUsVW8TH15IaZF1VGYWyq5D//a10V0z7osQwQk9A90DvHVT4eYehFZ9
/pRC1sun/5Oe1y8mcOEZip6rkDVYqYW2uk6TbETHfdmh87m+Nd7Tv/usCwdRahWgKx2bJxyAMv2Y
8eouoUddDeuvF7pib3914v9ySrEYnYTHMGxjBAwNX4X8pZ3+J+Dk7837a6jhl2UiaIJOwmIZ6+xC
XqxauFXLxfLrj7liDJftRjVNnd4x8HQieLTQtLHkWMUcMnzdlRD4a//9j4nVMZ5FgekMBKazv6yb
5AVoHcv4XKTou5iXk77GCHltwYuoIWZJmfrnG5vw+3o+dtKuZnLPdZszc//vNvHCOeh2VANGTM7y
Wxj91c9lRxdTuC+d4l9u4oWDEKksqqTFQrHX7MNm2PdjsILR3w1purRh8/71d30deKHR8Xd/5HUl
TQOMECxYLPJg/CjZ49cLXLO+CwdR9bbxu3PoMKDbKcIkainRV35qrkXD19a58A16RvYVnYMupnA4
u6T/WYZ3vq2uHM8Vz/AXZcQvVzbxIabQo2a8UAa5eVLkEagVQSD8L5e5CBrGtsZ8UYNdKwhU+Gy9
BoVQ5k98+/Xh/PlrMIh7HmpA+6P/++l3g/Jq22HTaOmjwQGaU6kGQ+DT16v8+Wj+XuUiTJjCYKpU
hFUcgV4GcyN8KNyOCUafr2m1/Nkh/L3ShUOY1DSFXXXetuImaNHuNQ7LQX2fqycEP4t/91UXHgET
3YGl5zfChdCN6g6tH+WROnKMgn290D+lWc4RJMhc4jMrJSYvL0ybDKmAyhSevXrb26Wr37l8k4sG
xdlkDRHy3ETL/wsjryFF6Iz8o3/4e+3LrNlNxhnPBwgYO4ni4jFhMPWqJl219qxIwtzIXv/sbB2o
3BJeYewI0z5v2vjVC6UkvGVR1yLQQX122JckBptJBl5heVOosXgcaniHxcBN55ZQ8LWxlxnpabkg
pEKh0oSKgBEy1AI9x7h3i6ZS6VtJygHNmaUfrsuJyPukZ0eMibONnDAAMXUmGtaYKi1vQGIlNPTq
SOxkkAOLh4XnBPdJUT7HE9lD1nLepiWvjjxtjc6cMf2EBniyLIt42ARN2i9VxCATzsrpJaSmeRTC
RYNoqc1wSAy+K0+NIjd6tFvN+uT8oE4k145tfzpFSX54Puu3aTjVm6aiRxWSbqWtFBmZEkyFzZrm
uiN9umxHP9pW0hvvZeLwe2HjvYoifx10lcoC1uk79OaYRVt7epmWYNLQlNDNDCKtLCGx+omBrEBl
mqi0xN8OZ+j2+DEQjip9V9zyZOFR3Iu8cJxIZi2vHLqkrAOlgnWjVi9qQcVGUtnsKlOXa9F2Yq2F
qXPrReNLNNFgTdE5nCeivodq5+hvZBQUctV7xClzSNNHybLvzqr3XRo4OMaIU9BcJ6D49EKzRkfB
BN0ixthuMm64xpytWfkGkcF6mstkHWHw5FtnBusvNSdxJs3gLVFN6I68UFUeU3VIfHRpjgPdihk9
m7Fi8Z5JCGRXJJiyWpTe2xjNIpdlaR9hc7ANNIBueNGmT8MsWiDdwYtbR/W+6NMO1Cf+uViMLj2r
sgFl0UwXJjlIxsqXRnFZ5sE8On3eStXWOelsuysJhuC3ZeyNm5CRdCFIMS0ayMRnRcXLY9i3WmUT
cxjikJou0QZD8o4garQm5puEKrZqWdxlQkTtzuUTJqaLvwhSOQgnPA35aLSge3gV3TEfQ9bl7lAL
YMCkXGhse24oCDHywnh3tesgS0XwJixbgGVqVTQhzQi3j35nNqGEHkI75xHXuWrcVVkPe2NBbzw1
S7wfuSjre97pQ+8oKCawBDRwiZsTXx27ou7zoee3KfYBwZO/bNAKZdIhr3u6iJjcamfC3HeJvpvw
QVrXX462eKUhIKEuDm6mOr2Zgvp1Bo+9A4GGnc8CAP7KfJu8eSsLSFYBxh6aJFp6mrSLyjqZJ+vc
a6OtdetctO33yeoHArlR6zGW2aTdu0HT5KEt2wwU6j42OFpBk2UtCnCNpc6CxxJCdPWi75PV7AmA
h5pBGYtqGJYAFIIuh56KJRTBvoUGswzgbArk+OHrqs1HXd/IYYJGr7gpQXCQaXeC7SeBOcjRvZlV
DalQzNqBPDIjpb/3TfDBoupVhjpvm/kdfR0HqYY8ieX73JJ8sl23bKZpB9LlzA/HrPXmDS+bLNId
UryKnBw3Lbbc6hvuxbjt89r6SeYQ7z0oyyrzfZnPndpXvoS9Sr6i1MuqDmaUjs+M+dtaexuQCP6M
Xfk9cdytB5W8NRUxy4bG3GGy4V3W3ZAVTr0CjIJpCV/uomI+9To5RTXbzcmwjGe+4aS3WV05NxDU
YdnssG0Ru3ls4mcy1NtoSh6bsj0MEVISCUUfZHZZGKT7moK9YJ6JyWzgqqzGoyMi6q+qtDmIqQar
ASh+IORiyzgfyjhdmJgV2z6VoNvULrCO2QNrk+7EpqTWdbFFNUobhV94N7PHA9AKVxi9l1OVhb55
gg51ekDrJRj5eumvJQOsEDrjTcxQtpyx3kqh1ri2yl3yKQjzidiV4/Y04+58Ssi4jNNuh3HGe8Ro
aHvuTbvz0uFbROwGBBEnDUBzWdQOGmfdZsyo+1fjEZ2gqDvVed3QW7+vYlAmVq/GT7djVf3saD1h
Zjipl1Ns7S2kpdFh66RPZdGrIyxL5qmM6Lov9H4qgvvAhQY4lHs+mx7TDJ0uytyT7WfsOcC1Ktai
qWBctA5dj1xMy9m1iybC1afBHlqc74CPv01dWS2ixul3s0lWk4UaGvMQynTbmhUgVupBS+JNmKSH
ejamy4rcL6G0x52Ff3YntRYrx0HZ0lV6znTgPmnK13D3AE9abXIuWJ3xgbcbfI2XpROa5pUDCb1B
T1ni1puE6HftadAHF+609Ef0j0PqNdMsPFBPDlnjzMkhjgE/4zw8s7d9/JBMlVwM9bms2PvNluK3
Fg0adicBUYW03lbue8fmV+rXde7KOAbyEd8rQe/okJBl16mV0zm7QkLg1SQfCOZfhUdyGall0PTP
YgYfaKlWFszMC6f27uYKEzH1cENlD8L44uAQ99ZLhiTr/XRZjsBbI9npW9rIrbR806L7YXDooaQu
z9o+/Nb4aju23i5BYQM05qi1DXqLoqV6ESlPF1NUHpOWBpmS2st6CS4DM3U70WjsCbpCen854FNB
G8ahYe9liEIWcxDDbw6Z3zq3rm2XnAU5kRiZ6tsnOdD7uJpgZBKEWMqzy6QJ8DaDCzqL43INcHpe
hLDowXNXnWHw965FxB/cRmO4KyvyWE50WpT1RxzWq4TJZ3S8PVKf7kawSedU6M8yoj9c2+0HQR8d
FWJup8Z9GfyJZZqzB12mty1EfAVT70WSfGicC7z9M+pJXWanYd00OGelk+CxScFLLaNMWhjTUEs/
r0rcBDX0wCemYRGTXi4V7VfDwJegmsae4zEE/d8BU9uZq7w+66uw27uqCTPBo91UzJDv7Xo3G5Sb
tXET7dVEDl3tbxQhT3YaX8RUfkOW8mYxFb3gZYdAzTxPAV+zjqBmA1lHMrEh44V+Bz/cMpY9Wr8D
v89mbzzSZshV5OUxaw8eGzdQZQVBvM82XtiHC4U0TQTik7cfyvFXgce2jCv0ELAMfIJ8F/BwcX7f
PJvsugIvtkJc7XlHhyEsHYRcgUk2Dzo8tKTjWYGG8MU4k3U70r1k9V4mP1KB1yJCMIrK6TcWiv0o
5JSxofuuhFwKVcTf4CQ2QzcGOSaHjyEL5rMbZqu5qMkS8a8+WpI0WYj9yTvu56NXboq2XPlJ8jBx
0uBlm6ccP3/Duwnexiw06ZZKsJWYBAoN4UJK/jb23ZaP8aZwwWHX8wIji0G00o1dDH6xqqzf5LMT
HSufP7eefuZN95YYtUbpkOwCUnKkmtG+AQ3YppLRU2ucHZdg1o78QwCsOrHNh7XFt2L27rzReXNk
2WdRUKqsmGiyQGPqKkJXmU557tt20wiz0dJdlm63iX0C3bTqHq1IB5cl61k2j0lpTjFUQ0ERB3GZ
IHlUAfq+fRaBQqMA7y8vtiTkZ/8Fgq7ahJhJRG3ancUBgpw7EcbbEeg2LwbQjtNhRbt2jzHol3GY
V43r7FWBlufERbknepNNh8ixN/NhksAoVVXOmyKItiZFoBWSYWla0BR4GEwxGAFCrXoCq2P/HDIv
zsNwClfdWMCbWm/vtg14fIJ0VfnNeiQM+QGoroyH35DOt8VUwxan9xb2sOrDsNhgQ0AY0FgMhqRK
cig0VeYeYeFyrsLnruW4KYH30jbJuynpp5PaLQTEwD/YBXnb29eCqufZuuueWGCRTp3HuuJ5mspP
Gkq7KKSfLpIKtN1B/+QZ9RkHZlWWQMe5i7nFIbWHJNBuPgbDTdPUj91wFhkKgNA62PfRmbeF6D4U
MqbKgGe8DNBC2lDsAKXHyMHgoSeWtuS7pCY3o23qbJIg8S+CaZGk4rXvMVFVcNFklef/UOLMmT+g
V6rj8A4p6TOv9jZ97985dXJw5xgzu27wUJbod5+Fn0N95M4WwXc11kigNQyoCiBrjobueJZ9Vvfl
q2nDXer1G0DYEnyp7R16mdaOgFtP6juISP0EerVC0K5zmk7tRqaGrjxVIheR8Y1IkZS5BFSRHYp/
Gb77KGsFksDWgMmyDDfxAJiSdnepStdeWLd4jfrmpocr5V214axvMhl7UMcrT4gd4sWYjD8xMv5Z
1/whSPXabeoNdvaeN753rMLy0Jbz0pTxUrTO0tHjmCG27LOuG0/GCrMYPfXASXoKvcKuAE+swbgX
bWKkbgs+z8egg7RNwd0TaErA9eD0m8AnrzxVCPJQt8zMjDjBdfnCccx6aEsQDCTqgKkg/0BK7ylU
EYIW45wiMX9Gg9stAy03VcJWkhR7p23pCy97cvCs76ybNl5Kw7ZDx55TePitMyLORmZR5WWNzRoH
dfZbI7p3RnR/g7M9H6bgeZbVXscI3t3apGgJAPo5OZA7m9KGLaamuWud/i6shMyn8hHBx/00up9h
4X8GnehyK4Kb0u93XPAnKJOki8Adwy2Lgu4eHZdbtBKtQALDctMhlBUNS5aeGbcNxDBiYzZT2t77
RK0drg51XG9mZlFx0Eg8bZMsA2fkq3lGOqDFtwA/bOOLKviERznNJgRmMdGtCes4m6pR5mEAOEgP
8dqZ5DYWwKenbuV14zeq+jULSL+VrVj3vYHMY4kiDVckNzXokpCJoIYbH0vmPM6V81Jx+jCP9EXR
ccrQxsmzhJXrAMmmddMlr8gdnWZ+hKeESGXI70sH/gXQBeJMx667Ir2bjbA5B1fKAqgixnzb/pO6
5G3u+u99VAI+R35+IziPF2iv7fIW4wGjpXMmm+Y1Hfi66+L1pOoXP5yW2ododhftDJjxuAcFBhNt
DHIavMjJnd+5eTI0mK2pof/BVyRuVol5VEreQHwjbINscjGdSN4tiDKKHr4QwMxtUYIDVaLw7yrg
TDJH9I680t/Z3txHCaKhKerzWaIcw2O7aM0dg0ZYLb67XYQScY/OB/chGu+s3TVNtJb4S7FdJSMU
z0wMLF3i4MzCGRFh1I9x+zrio4KtP+udDLscrWU5VIlz4culT0qxIBCTLvQzqzdqcPOmu9VqHjLa
69zwj8kDR4CKn6ZGZFSfB6oeykkv2vRb1EFRN0a0pJYpnZ+sKbdNCXCmNKuKjmunWneGnOpzemPu
oPuSTcm3wgH0ZN6lBOFs2yBTvCOK5dB/0f2xw29n1XfT+ctghMsMI+BgMmONv+SErs5qO7KkmTfU
tx7vv/kE88QhUg3ThXdd4mSQWnny0bkqWg9RKTErm7jLKWS7lhyNjIPcLTB8RUxOsEQOOT7Qtreb
GbXPoboDy90Bvdz9MabxvkWiCpPEJmWsBKc5wQRzP+ag+1qguTAvulM0P84cLZJomdWvrFlJwR9b
IzOjxLbGoKQjjj0g+alFejwmWRTPS9LHT5360QxVPhJ8UcJe+mFcdwpJ99SDBPgwKwlA6cZ3XvEf
Y5muCOR/TJsP9BgMb9LZzmmRh/RUkDckogUkYVrDb3UyIs/o+JYOInP1iJpGmcgMYsTJswHumfXC
9i+uJx5dyYH8eXC8Z2DC08U90uUhN0PqnBidT3SoVhqNeE4pwMNclCcK45feLaZs6K0yMdqIyHDT
euE2jceMoV8YnYERh6ViDtaOwTpO7L3r7rn5NPhxc9+vJw3SQxdsx8qs5YwBy+6d8B8DxTUgZOmD
odepITVb+BnmyxZjA7nmcrgV5CR0eoP0+KWq5YozkZeV90ir5NAD55jJjg7wQiGAKkQgKkmeC3Cm
AwLtnlLCX4q4ydBFmav4TcU2N744WsrvGekOZVotMZ30XLrmbrbxz8mnJzDLLAsbQt3N5/NCBd4x
ccdVHWBs3kVrp6f4i+zR1jT6sEbqqY+m8Y9BeGDSZD3DU4RanMgk5SWCQ4CtCkPPAZbvhMGkf72A
YE+Zjvs+krve1N9tmcqsr/l3DVhmsECHFAhZv4Hdd83S6TECthbxnZLRmgw2zHhTZtga4L1VXtE3
PaifZwm1XjcZ5ckBHjgPvGI8pBIiPshlWqRHGpNoaU93Q6D31YxJldjgNanksrUVPAFbTar9Udlq
rZtvtAwfaDIfKxeAjBA/QTKXdWDB1QQ/MwRelwE1eWBem5Wsw3E5xW1SVI/Gmx/ADpcZhtlc6T11
qXzonOGF1Gjt1hDfbijazgQxL70pTiCWmjOFzawgRjKU/VvkIKyJffbdGZuPAV4RIr2oOANCjOvy
Faf2GU0ehkMkooz+llXsh5wtKg+gAcoIWowwWV4heMdTOxK8qyO46Rzy3S8/Qt9ZTcZ5qiSadhoB
XIYPMRJKROEe/kxWy+5Zzt+88WcgCg85Pb8NIvotHRGl8+AJOS/UTb1bGRO0/jUI5m6AGv8Ecnqa
vNOsP6bQOfCqfwoAICTeW+PPz0qqm7lNPnj3YfTzqHUBF1fc6c57rio4TZ//5BXA1nRChQY6Ubmo
H3V6H0vzil4PllVjdBq9BKqRPwLTPsYgtczmAZi2o70y61oQLDUvpEvhjsf4frDVSaXpR0puocX9
yajHch2BTNgDpp3Uzy2wLjaMwHx9H4pwQ/cgXXUMQOfSx+M6GvAnUyf8KIf2FhdoD3wsD+ufEG+s
s1i2T+WIvHVsarQKIvjuy0fby4fUoffOaO4TIE8u4uiQwHdHCaC+JGUPPgwFosC3RiM4hQznbk67
vKk84DHQ/FTtri/LvV9Nnz5BflWQDAT3eQeMFDhpcmyByRVjtRhBAh+aNCts8802ROIGcyCIAoRr
IzkpyPhERucQhGNogqB3GCL67qLBLZssPUn4L4aWjMmuueflJnaXRW+PmjmnwvLHNNWfguPVZH69
MANEZeP0EVQH9y3vftQUDTx0RuyqKC4RNs8+S59snAKFgtabNioUdyXBSBsbip/tGO1Ql2zgI5HN
AynEHQn9j5JG9zasHr3othc/IzMvBrFxW7jCmSHtaHmUeaZcMRSeTUieQ0kSxCvyCe9+njT7WoAn
BB1gsGs17ytymwIkt96MMIWDDZdXIu8YErKofKYUBE5IKEIPlAuFXmiTfpKxW/WBf/IjsRaju0Rc
sjZwZbKApCj3VlXrvXAfmq/4GbVGfBIDf0SIVgPX6UqZ12W6LjEs41f8s3HQepRRA3AbMC4kcD3Q
iAgfOcUUTDnj/bud6Pe4998ABa7rAeZcC5DNltMO4i8MaSoeyLlmN3XvrWpeQDM56hC88tuhRKsM
heLNuojSlSymdZLyVQ+Owgxo/TZp2IrM8SpJyW4w4tTYKBusuiFlueoaDBhasyCpvdVtdKc6FO0F
d6GODIDfiTd+GD65yAGzMq42dQcxeuJMt2MstwEvkcp0j3woXx3T2kxFM7RoGMfknsIDGnv7uil3
NpjvJqN3rXDP2Ld+dcISGTqOxR3iBybtwYuCPdY9NgoFXU2cp5pVIFoziGBRxtMIn5qqevAKv9p1
qTh6PQMHhDOsfVmuAkGOTql2eGA2ZCC7usd8XTzeNef/Vw0IAGWQ/KgazIczNtxVEx8xTjwHhziq
1sPgr9pzt4ITrWY3XCHEWbkBuF0s5ivH8sSb6od1hyivW0gUEVSD92HSA5KqCr9fF5PfnIgCpOD4
c5FJXr7GogF6Ebp3U996ewddP6t6EDwHMIcwPBZ6X0qtc4xxp7lpp+81D/qDDqY3glh5VRv22jIF
EBNVIcyk9GKlRwkI0RPNJmoGDVQYlci2KthSz4gG7FzcOkSJZRkavmJ+Na9DysyWTmmRDSZ2QN1t
fygbhnnKYp2ZQfVZYkixptaXSKF7uMMOeArrTXBCgYyeQPJKN3gJ+7uZxHcEZastRYvj1geIuO2i
Ytig6u7l6dDFyBMRkvrNuIX+Bcjl4bp0xsATlDek/hBD2i/iiJ5YgDTWMXY9QDJsX8TIt0Huo07K
mo+5RdUymvUz+v/OeFzk535Qz9DErpuVKabpOE79U3JOnGqC1git+HzDgKasvNCBPAieRbDK6R1D
cRbeQvSZCGSzkDUUnwLijE9zCUy7ShAlgQRi201VS7PIEEwuMSGOceOHSxCUnqsvzMojqaNmP3O3
3fst4bkFTr8ESlwuUDPGa9edR3/hSO9QNoxvGjB+fvw/0s5jyW5j2dov9CMC3kw3gO3aN9tygqBI
Ct57PP39QN1f2gRxG+dQE2qi6NxVqMpKs3KtManC+17xiQ+zmmg0MJN+J8nBH5Vpyq4vjtAA5zoD
GEH6MHnQrNZWULlNgQ/IxEB1zQx1Yh//qWRKeu3H6nM3Zo9l1N5IWgzOU+LPKVFbH9CGH773XTB+
FYB6HVhTdtdEfXrM86Z1fHOWQxYmuA+ScLrJQpgteaCzvS+lAwGAiaC3TAatt9ReaBCF0b0+9HAK
pB6vdwSVwq3pCeYrdB28kJ5cdL1bFbXy1KoZh3CC1F4K8hyvw81pIkt0maGD94Aw8pMc+PLDGJX6
Fzggq5OXJAalYMSCaUq8R4pVnjV/rO9Mq7EOZSinZzmzGpx2n4V7mK7k+8KMbwdP+SOA2Xsfapm5
I+vKdpmh0PgjyVeSpiUQo21GHam/b/le0NXqM0FMMUn7LNBN1+QddWWVgo/sBTyFhVeTbdWPeR95
ZwOxkuuia/u5O5tfhXKfOaFqmjdNS9JjGpFCvttldtoWIlqQiq/e+HQM/0jUsnJbo//aIZC2iyy9
JrfoE6h4/LcpKqNdHrTUWynxOAl6lW40pd+MRtTfTMsyr0ZFTB7VkNriSF/5auSY7wsqkq+FZlVH
cYhfQwMEgcPl8ajV55l5tur2tZISkTLvkCZOTGNWczXOAM0Rb7ivQs866NYEnFmZpPsuDhIXZEP9
qfJk+WROUXIMprpKabOrJOxNlgxvGTTR76IJN23cEVT7IWN1g+a3ZB+NTEtQ8aCjB19eSPjFOGk/
jz7wB4mymduNKhHmUNyjoyneiEn1kGniVa7yqIsxBHZ9V+0yoUueEsl70Btg8I33KRr6Nw47yMo+
OnqBnECrkNlxEBzljow9KudJy4Y2fsFF3/mB9YyyH2G4T7XD0N2C9GU0Y0fK2vt28m+DqSrPZTrj
4whzW2K7qB1u+SvnXJJfpUE6m41Mxyrm1emiVDm2Uu1ddaL3DgXtS1XWue2b+TN8BXR4I/8qNMKr
yuwjBhjDY9zJr5M3uZlaHssI3RZKLpIguNmESIyc19ouin18ndlVr30jnM0o4fJI0nXXIhyaySXX
tupPyD5Q/WnEMz3Du76k5e8r4BdMFeNRKcLmMxiVm2gsAC/33ggKuxgiiGMU4XAtSMFrKpI60fpo
DWuk39Z416keCw+B1jEoPpCLZYAksqxgpiEu5ebWp817SDW9Ena+yHvS+nGJLi+OQChgsPAn461M
6uwghnp7jgfYo6yE599DzqGPxy9SO1ynaXf2U/+zQCkzieDhoWUuQTrVt9ddJ94E/qMSjFei9BTi
vXqz+Cx01usU4hWLRnuu8unBsrqbpmyuCqJBoXgIw5Gmp/ZmwKNl+fT2tWyvBm+SYO7HuNr3fOZz
RvqWWeJ1rxv7okEIRYNKRSrtpL9WyNhqetHmCGkOHVnQEcJLKwcH2llONCXXiV/bmWXeTal8x9RX
tVNaeXTiuLppxK+FGke7NvyUd2rmDLP3QLHjKMiz4LfhxtGfFh+edprqqvh+mqBO0E6HtugdQYbJ
IqeKH3gHs3gpK9+pBcjOiKlH4mlJDSG6MI8hykUBQA+mk08RVbYjZBzyzjfN2hWVihZbZ30fzOiT
lMYQGSBBb1SpG8ojgxtS4qY8MFmZlHSEuv1URujGiSF0X5n5qhlvrVTJO1gZTmOavClB8AWwAIp3
Hm9e/K2N3gzK2dmtOoFViczxhYQUZrydFZIiQHsnDw3QBEN1ok7YSwMDs0O7E623UH0hW76dlPSc
dDTwTMH2jO4lq8PeLeuadMl8CQv0raM4dtOxOJU1g8M18GEleR277pvuSSdfkXukr69G2mdMf54T
gycM1b29LFHXtHRqZMptnvg2/OaPVUcn1UqPVmJ8z7WvAp4mKpheIRTmUtoZzHk02pHTox0+jF8S
wXgsvWayh/65TTy6AMBMJP/OzAtbSejAZNGjGfnTVatUybUUkzOEpYBwDeXMm1EsD5ocfqVP933Q
kKqeQqqFfZGqu1gTrqmhfxOB1dkNu36c6Loafm/ZldiXV54vmvvEj9p9Z1DiqCvxszTVd3noEa9I
E13pQqCWP4EVIke3RYG25hR73UmoFO4JpTitDj9HsnQNgsmtY2NPPs3L4FU349APD2UKYNBKn/Rm
wFnXj3IghwANymu1LSvblxRaQ8XXPErpzYMBZvDqjvRf2Amxde1VYrXjaXo1s9m1d+9Fph9Hmea9
H/fQ7QxNeE8RX3+SG7//AgCt+6QH/UsekNSEmg6oBwjMqReblhpzZdBtB45rFMxIthN0aWbKAc+4
5FVD2a579KT8FohUf65SdJMbehlzWD5p2Sd6L9SQpJ6WtUC8ucv8Tv1W5w9tbpxqDcbJMQ2A7zRv
mdrstYjadK4etErtX1W9yb+mPglJVgYPcWapjjU1gkkiOJjnSuPVF8PuNjDIQ+NJPysDDt7L72XS
P7yXzFnk9ItVQRkMinW3xG12eZyQXwVW9J6kfXUMrLS+VuRctsFqXDd+8RIFY3gVWtqTnKURZRWD
sLOtd2KUpEc112WKOjLU83AGO6pUUcwGyn7IQmE/eQqty/5gpt5LmwfGJzLtYZ/FZbwPI+2zLtIa
8EMtdA1fppWZW4GTyalqe6XZuQGN0ngnGqNidwl6WAz409NRCBeg4NHxV8ZAbcIsgR5kQrwf5U67
IceDmiPUiWvAjxFDj/dthXaYmV93lv6piLzbuOnrnVl3X0SvDm/aZrifPPqwWWh8koVivAtkQCFT
RvM7VAxgEqC0aNW07ij7r71uuV7a7PGI38gvp33idS++JVA2jL7mUlK5WUIxtQfAtWMm83PSm6Zt
EJK5qhBkFPhpvqWt+QDcxqKa4ZU7dRiuyky9jqZ+L4dhuldnOQ1BiioQUSkgHUF3ATg6lRV+Q4AG
OK4YwRYVUuSo1HagGF1odh+1CFyF1ZMsJg+d1X3x1dAtVCChcgw1c+KJbj/5CGOlOFpTa5+6LmB5
HXLWaipUTq5W95LknTRrrPZ5qvl7n4uDgHP4JWQYd6cJvrGXQvKHRvEAb9WtbgPffxaz8Y+6N25T
a/wjL6yOtFJFQaXlTnepLO6CMbN2A0WJXao1xqGqDSS/84gMr+GhACfxKqY8zLlYfQ6G4LmNMG/R
PnNhHj93OuFio/bxQ6sV9c4CObgDqdmBnVG+mBm5ZT1P/0z6rVk3D3ImlDd+ZFh2U1EHEAmY+Z+/
gMD7HLWIEQ2qeow086orqk+IhSV2LsMWoJnjFVi8E0jVK6XPT2mbXitZeK0mdcf4hVm6k5TH7tRR
Da1q7UayGOElw3vLA7RDEdGouUtZDYAMPJWkvQ9N8USC+ieMTQ1BsEVxqPk29EVeXKVdnUmRY0WG
T5cnUUaTLkHotZQDs0CbtPKxyQXk0h9FgfouWA+iK0P8DoOmXAf2/0s8Itc20lVarUp2r6njYzd2
n8WChryq6E8D7Pd3sVA+wAH9QsAmuqlM2ylFm4LifmLe0tyPgVuWwXWeClcKamk7eZqlvBTrZua3
8IViLopmtkd87YRFc1/74HkKeg84z/YPMVHTXejXeNAi+mOwvCv2l45oKJ2DfAhtmnff6oAOoFg3
iutTfLZ9o+rfDS8rCICTws9tTizO7WM49Cpm/QKRvIDGT12c/zU006vvk6zstOqLavzO0MKFjQUu
3vcrJfWylpGZQrUNpHJNwqq8vw/Cl48XswqNvzC0gMZrQ5xHvYAhkWJ2nL4AIdoNxVW4NcC5ZWcB
jDetOkjrAjtD/SZoJ/CKhz7+gq6q+/F6Zij6L6OvF+tZgOKHMo2rBCC2o+iNW4Ns5MaGdGP6A8Xh
HEYzeBT+5XmYl34xkeERwKhTGzAAqwARsUS8XlCDs6qz48dr2zp4i1GZUYy8QFNYW9CK7+BiT6nQ
3ARq9ztTsBdbuBiYmZl0jHTEjBXSU6FLqMagbJrvkSnaUTVsWPsxY/bRF1sMF6QS3BZyFKKMDi0z
Wfl0rKlqWZ3ilqQdRgMURkkoqCZN40xVeG0Cmdr4DR8fTllcjOJ2raxG+cDhTKhEWMG7PNwG2lOf
Sxt21mYZdARUVQVmfAvOvcVJSYZaJbkUncF/TjQTVMUWc9TqqAZ0oQq62yJqIUs6P8PsgkGrhQmm
X//Y3eU3I0k6EkSoso9ILcV/RofsZmva91fqPgZEDAkicUWFsl5c0q2MdFWmNIFEkHQInVrkQqhF
nRp3Zu6rX9PXj+/B2jZeWltcOHY4zEemcX+QShqJ5Krelmz27F+Xh/LSxOKq1aYgaQW1BGampb1q
g35Nd2D0ED9J9/Mp3TgYawfw0tziyuW63lArqEldI4gxxcnV0f4K2cRGyH7DQSIBiUK7AheKuRzG
zKUJ2dfEmpw0eAhaiQyjdCzpDym/183HMPOuoC3ZWN3qFZ+19hRIg2UkspSfz30DjDNtFG1CAk9E
0rPeQT/tinukg49bbMhr/v/S1OKdoZTMxIvGhzNQdJHI+HZVTD4vK1T9pU4C6Q8XN1MjRoGw4JYq
0C+fUWWBs8yZxAX/dW+Jc/NSNtHAq6znIgBPTKgZiRq9IMX5+Ar8ssyFpeWOBpmgSX4Nb/8BnAky
wf0+OIrHLcba1QVxWnRNkvh8y8MylV5QKwILSixGnMM6/6Jlyrvpx8gFp/nh4zXNh/ynOzevyQBi
i+IXpPFLJ6LX6N/FHcDLUL6TrHdehKF6lSyaBzwHebP/2NovTmRhbV76xasdiENUlTEw1swKn02T
8Wo1hcP6YyO/vNgLIws30sVymTJ3MTpa/1bPQyj+VRkEG2dB3lrKwnsEbQg4sKRMDlBAujNaktW9
dxPemr3jPZjaVXKqTqobOTTCrlMQMOT/BXx/0XEWD4/35oaH2fo5iwdd7mKpUgkinDLXP1vkHnXk
b+zrr+xKP2/sciqwDX1TVv2YJR/aF9UdjvS/7fw0Or49i4JvkQxsHE1rEfLXEpqv5TgODolhBAbV
BCjVUV0Rj03uu4LcHZht26C+mc/GB9fBWqQAwjQOdVEmLJHyKmg6DQAVyaIRh59o24JG7byHj0/r
qlOZxTwVEYUxeamIapW9CqRGmp1KdWIy7ABobS9vOpVfo4X5413YWdwKq5V1AbTCAPV2+WX+eF/p
FX4Fv2H7mxS4P+bHf9nGC2OLy8G83FhQORwITZprIALtY27YiSO4za53aFQ6gC5qx7uqDlvOc3Od
i4swBkYaMkI9EESAXn3K9qTDe8CRDhMItrZBEbd+Jf5Z6DK47JV0SkSTM0oJAZUHBdG2FOm/Gk26
zK1ugo3jKW2cFnVxJ4aCFtugYk88JKfmurztDzJgC7cGOb33HKY2vwIuo3TU31U3yY20sd5VL0MM
bYqWLqEUNLveC//NEJBnGAJepoWHJRWnu4K6+cf3Yc3E/OcZelZ+KDH9bALeijGvw2IEUYZgaEM7
pKrufsME6ACkYGBKl/X5J1yswhhzWmYDPH6dEZ8YYjR3gSpvMYquHg3uM0z3hF+osSwPolmUNZpw
HLyztdNR+plqu8OxcAMqbl3x3RI23vLVrVNEyPZ0BjwUfXHrrEkPxcQEcu5LuVu3w15r339j59CU
RbZpHrdXFxEQsyX0ni0sDC2yvDJXLD99bGHNAdNY/dvC4ttQtwaNXnF9ZSCBMUNnGZOr8lc6Ba4Y
GxsbthYpXBpbHOdUA1qqR+XolGV0nWfZ16Ay/wQhs6lbM+/L0h+aKNSidoru4S96S2IzFb6ls28j
+loqosaVtRfcWUjct8F70NnaEg77lYAKf39pcrGRlIStluGg8Ye6g7FPmdLQkS9vdqq1mxMqL7KF
fL/pfmcH9NFKF1tqgOLxPJ/vF+tVd1SjJjnWYT18bbupuw4ZG3zv+cBn+lrpIWnlhBq3AHI7bK3o
9eOTtBZGX27AItbMkx6YuBpxVhUQDUYzMgfiv6ey8j0pGXj82Niv2daP7VaZzVAtHnJ94ZhrWsqC
qgqDYyrBsdTrc3pQMtBI7R+5F9ier4DVcPtAnjtEx49tr177GeTxv6YXMUs/xQCUEoWXHXIGx9Q6
ZrwrCrGN8+/sLC//pOVxxjCzI4ytce0Rx7tC3ldbVYD1u/LPchYHdxiAZcCWQPpzLe0D3Y3dYD+L
kpTBgYEOp9+sA0hrgSbi1X9v4OLMwlQzUpHlUa1dBukOwz59lHZz5N7fi58aV3RmmYDWzg5bEe6q
/7kwvDiiWcz4UTdDbcJ6BLkMarME3tttHc6tAzL73Iv3DoI9NSGEhk0i9w/aWDxkjfhf12Pn84/E
mYiwi0lZalFl62AjAM/n4+HUvdV80pJPyrjBfLl6oS9MLK7YVNET9MsesXsZoEb/vUhuUy1gQmkr
yJovzC8+7MLQ4kLV0WhEgsIQiXroX4p9foC/aCf9OWtu+5uqv1urWtwqI26gKlHJ9iUrH28COmnS
9ICiQnbspuLp4xu8HpNcrGxxt6w61aosZ2W1q+yHp9jNVc65S0+SF8GAnCQ5KBs2t9a3uFzBhHR5
optcZ+GzX9+HYDjH8t1Ltj7aqtu4WNriLrUZVSANn+/oN9O+eiJvc+grgi1C6qOyBeSiNvZy65Qs
blWvWL4iqexl5cDyMatD647wmex/N+v6GM7H5uYv89GZXMR2XdRUg5hwTIz83TSASgEg+9jCryKg
iyu8CFhpgwtjKv449s0pdCcRLoprbfwTLXN33It0fU+mGO4C5uydrfLF1slcMmyJsTgWloFx+g3a
Y/Be27Pkau0gnzK5EBFs3rv/wyK+SlZMzVCXZTYjEfO+FPBY6sE/hlR+XdMp/pQQiKGpn3Nitrz9
amqKzr2lIvKtqACyf/bDQZd5Smhoc1as7DNn1qmzbGYHTurRcoaNVG09IrmwtrjrORxOUqe3g4PO
mHfQjt7pVd1lt81hS9Vr9YZfGFrccM9TIyY1CX14yr7kGs8XtA7nXmDARVLV38ndLowtrnmuKSXP
JsZ8M7W9+eLJW0/Z+skwJVNiPp2+ypLJdwDnljXzzZ77ECHDmPZwBF4JF7Jr/Jm52WH8nZKleWFx
4UtomGdxhPIcOI3XsHuy+HeLynA11rgwsXAgnqT7qqSzKK/9UpFWCz3yxbSfN5zIqp8yNVmTZU21
5GUc3ADSRwAUdz8rCRPRyMRvoY+4bLMzDpLbCk64/z1XfGF08WB7VdsKMphWUu3kW34OnNRWdxDt
vjOFuFnc2lrh4hb3jc/4WQBe1iuig1Rqd6PlbZG/zd/7F29/saDF3S0nXzESTwfgW8I04heohk6F
M/NcMD6/71r9eeOzrd5hRFsB1MumocuLRXkKTLtwzcyBARDOm87xj8k+ze0Zmg1XG/HPeF0xnXW3
dfLXd/Mfw4uVWnWSFtXEsaS9YQvJ99iP9htrW32oLfqkUGPJ9DgW79qgVpaW16xtoEKnXU9HTbT9
63E/d8I02PuePra3etEsDb0DydDB5CxWBLuSX+gB5iC/M29VfTR26ZBXR6stlMO/M7XwvL2eMRFc
krggcz2C/SokV/bUQ+lDDvKxJWU1R7pY1cLvolVStp4Er1GmaeFRBJl76vVWvFXzKTy3esJYdyM9
ia3OV+z18NwzIb4Lxzw+Ql/0RfD65rYv5ed48h+jqbR2ypjrt1kFIURf1FSi0wLmIyESd2Wrq7aW
GdIBzMELYNcYhCNQ5tzUBFtv4FKypPBrOArBSY2ZgY3y8nsTqakbwLntjIMsnoNCggsrbiU+bytu
ZCErn3du81PW4/FS1GUF1kOxXJ/SmAMrFddeZ7zDW3TXZ/KGvvKPUurCBfxkZ+HThooJzgBYKcOA
RwWuqtL9S529fMy/CLuaJ8m/lt87W9yPT9GjMdq5dVdH17OWdrjf1O5e+fw//ZqFfwjFaMp10589
7AhxgV0/F3flMwwLumN+YgCK+d4zg2Gf/Lvpvd7ScFgLnH6yvrhSU8ZwhegVVB6uslnU45za4ik9
QZZyBhBpf3zUN60tblVajYEuy6w1OoFXhnxoH9qM6O7MYwkC3d6yt7W1i5vFHOGkp0XAi9lKLqc2
PEyZty8FBknjHhXrrnRSH1KujVWuFupwhpSqZmH0H/3Ni6JApMgQyP+V5Cb3qdsdv8Ynea8e/c0N
/RG7L46ybonQ0c0+WBKXOgIp/J+lEpO7NA7VT+Xs3fAf1z/LJ+EZthUjsGHM2qdPyM7uc4gd/N1W
9rRyaX/6BYsnAGRGWcZDwi/QcRkSJBl1nU12nPcbfnK1lvTPWn8RGCi1glG3ibXWrn7InpjoTt0S
Sd/+/avROePeo/QfPPTK8SHYeAxWzhGSrzJQCFHVdFlcXNGeGbupb4i8tBSuSc8UgmtBFPKXJCkr
mC850MwpDpLnQsvbbRXttowvbmgcaVXqjVSypq+jq9uh21wR/hd3005wNRc+PsiUSDx0zw4//dbH
vVj44r42scqUUUV5q2rOhfYci/da9bxxW9biI0virtA2UmRLWdhQO1P1rblwMms2M6TutHLvSEfL
HWxUAyC5YQZCU+12ppSDcsPeqqvP+/fLFbqwv3AS5hh4TNNRe7Wk9EFS8/sGxrmP17i6RBJT2hME
gqSnP2endTJpyZhSQGmYPIvjQykyiDrPmm5kcL+i5agzWBeGFmvBP0RiFBBKzB3azns2qLDpwLz0
+likjmRrCDW1zW7zDVuLAy/tLpIsq4GKQMsI3JU76y48Ssc5Syih4kCIObO3TuVaCH9pbb4xF/6V
Hm0P4MYihJf6pwqalF1QpyYciAq1y8LfG0mztbHrJmfxNdqNqmEsFpj1uTmmLYckSPadA+QLQfHg
U2o3u+7P3tH35fVcSgnczZ2dXcsvp1P5x/BiraYA8MCY11q7OJkEbs5TeLbslunVI0SI1FK2Hs3V
YpVFmxA0nYLPXoZh0A5lXSJjMvBuilOxP+W2ZYvtbhefMpogO9+O3O23erU0AJJU1xUqAxIg+5+/
ap1V8MJYZJp9+KqUJ/3AAOS5OXYRxFPvc5GsOmyVxn7kXr/s7oXNxePlhemkJCbJoHrwDpBI3zDE
pd8Xr1BVHYo9SBi7cq1z5u+6Q7xvr0oYoh0j2m29L1trX5bohJkhuQTC5QQn6LPOyr7YS1dzcNS5
I4fs0B4/dkjzun5dtyEiE28CjVnif5SgVYw4+V+4XbZvjhXQVvm4ZWbdH6n/2FlE2oVlJnVQ8E3T
cTeDcLI9NBWR+xXG6n1zsBzhujhseYf5nHy0tsVjDStBarRMoztc4/e43ydl9Hk0aztkdMIRYe3Q
4q0neu7AfGRy8UQbk1IJaVfOn8875OfcTu12X1AP3Hqr5ofiI0PLhwQaBrlqSYCtjgpCHUl3EZTO
wShvSShvbeLiIakgcBomVCYcITBg1mt3Q6I5YgwZR5D1NtM17a5RcvfjU7l+DTTFMoBsSTqOluVf
OPZGjqSimsvkODtHJdQJPlmPof0XTFlnMHYrH1n9cBcGF/tpNlnTmwIfTsot871qUfhmwhL6VcmA
hEfyU/j+Yqs4oUsQucMoTLdyPpR//stlLzbbFDPy9ojw4K9lJw5z2Z4TCkAAJXsuiqb/PR58DhQu
Fr54z7S8klNxvphzhZ7hx2hvAp8BrXMFmdZ/UEZcObgIYiiGgXeHYfXHm3PxZa3CSHs4xalxXBdS
BVT5StvXB9Pp7Ng6GFAVTH9mt7lTHLZc65phneCSApVJXWE5ClHrgtErtUbvKDF65uSG17yQ90as
bSnprkQIBv0OwEimISGotTi7yRgys5tJvYOGjk3bezdRBYZo3i68twiipo/PzNqygDVqIqV00zCW
YEoqM0pmtWEP43bLvO71pDle3bkfG1lxAsalkYUnZd/GIdd6YIVFAhH21OhOPZmQKqRI9oihpzlz
rar2+v3HdlfLBJeGF3splxNqDgyCczqDewTWj8Vr7YggwoNzv9n+27Q27/XF2US2UPWKv6ylt9ke
7O15sudksvhPoqt50xYu/KdNXVz2RIPMR2l+rK1/ma2pTu20DsMf9MCt01YAufYNTZG5GYUiAUdl
EeFMflYkQ1j1jikph6y8a4VvHaqjUwzDu4G6R7GFMlsDqDKm/LdFcwFXqJU4q2p1ICpW1G+WGOxp
l9lpA1WEJVKdhFqtsMdJeMva6WgWcB17mnT0uuwwIEii88wAsLmi2HlvDMan3zhYjIhY4P+tWfll
EY8IUh6mnQA/FpU/aE6d9AE/a4/mYXAbuzhsvS8rYRb4fxWLULgAUJs/zsXJiiIYJi2PdFY8h8fp
WB3Hvb7f9nFrgLSf7Cw+clrBTTBAAscDEjz5x/aQPws2CiVPlAZYlnDabAut+Z+LlemLjxxkGrx2
MhbBq8MiN9dh7Linl4H/A7GePMMl7vxG9HO5zGUDrDMUOIlitXc0L4afr4hv5dY8qW2ebnjXNV9+
ubrFMVFmhbXAyonnihyGGuWmbIur2muvRKtHiK/Qki2Pt3pN/zkp+sLVWkIF6aLOSVG1HQOdM1oq
P8su40zHmbpJ3LV7GAp20/f4Pd5EFm4td+FuQa7obSmxr1OZT9/CULdu60FU3bixVKb3vfTLVOTT
xh6v3w2mGkwqFoa+jAiGUFOHJCciEILOuPWZ3D+3CshJwzfGa1PXX5UOZubMSoFVqqb1x4YnmDd0
6YZNcuf/b34RAE25WPipKfZUSka448CzMHbEQImd0IOmarFd/J538SOLC2cQToKlZnPtO0thyihH
uCC3cCZbJhZ+QJj8ooHokPSgGXYx5Ob4nsO/27hlqor6iNqnJcuAd8EOYXAdq2dF9h1v9G2GRmw4
ek9J0R4GXhmUXE6iDhWx8P7xr1hdKCACUwWPrTEX+rNjRX8A1aWMw9MI9b5Uahhl1MTc/Y4RDeAd
JTtGXBdeQGzqtJulRZ24j+9FGAOzoNjoeK3VtA0mw/62sbj38HkFkG/haebm8CxBVk8dRaVkB4fs
rnG93dxy6gTGle+M6jxuNcPlVb9zYX9x9bPKR22o0udIa3TNFwmhriMz5m5+q9vDHrrDlHEWxB5O
8b1mI2t/bvDuyiG+R56hQapoM8Ndqz79tCOLaMwLkj4WRXa9dqV9/zl/FKqT7M4IsAlGxvaQTG4O
CCz7uvW6rGWfP1leHCpTbYyut0gVfjTqdShD77rgNmHKZa6O9EVh/wezQ6sPKeXvOTqwJHF5kmNR
DxKj4CRHJ/+YMuEyINBQuXM88lep9nHqDzDwVv2G/12P0yxNlU1aGgCnFp++Lzw91Qz4SpWGBPPe
ZHxOpi+m0cnX7YmwNCxvVPXR1/CQe9nZfnZWN5yGjiLOM9bQUS98MMxgkuj1VDM6a4cjSW8DRjmC
vXiCbR0SaeFAX2NL3XvtwF/aXHjhTq6MUpshBAn07i1SBlH7XaibnQTlSQgXavn8sRNZzS4Q45No
A0K5ZS3fOUSQ/Qw+Ocqa52kfHufi7XRQznMRdRvxuvaSY4Lsk/yeZtXiASiRG6KISl1Pgy3CsOAb
sQb589gVb2EC9X0xlluijesfUbKYW2JGn38WkSA0XxUkNZicUUn5Y237Z42ajXWobqn9H6YNz7/6
/S7MLZDKhjpW0vgDZqtAhFfHthLqO9JQFHPei2KwrTzbeAbWeqwwwigyIBdDk0Be/fzYFAP1r5Qs
ypmU51irXT8b7gK9sYUuQEmpfeubl5liTPTuJGj3ojq8KvPqpUUgqvyhBfXge8khgOhGSM/V9Pbx
+Vp7CS8wE8vt98rSYEd4jqfROA7RSUGC5N9ZWOz4BGn8kM74BLXaG2qIoJ6yscNrPvByDYsNDlCG
jgNltoAoVDCD5wY4IqWNKu3qyfkHXaIsntpECgtPS4hy27Y7BHl7tEaI+VrkXcLitkAjE47P7x9v
3dbCFi5WpS2GehoLM4bXqf7kA7gZopePbWwta/4NFzlm66l5psw2wuEpl7RDUuTHKn8RY/U6kK96
T98IALcO3OKVnMQIbpOciMU3hcoN+ii50cvR3MLozN98GS1fnonF25CmEQJ186mLUYraRTeVU3Q7
1YY11dapFuYg0FVYQLwrxdYehEPiFjc0/pyP93ZrrfPeX+ytp5dlXWnz99N5ISh6JZtcEltHZOGx
wRFPvh4AUWmk+wnJUCZzuo0LvGFiOUg76X6Jti6rqFCJSZ6a4msYb/RH5RXIy08wosXnKszWLHTm
khHs3OUvsM/XLxOdSbRw3vpDeoByDN4+V3WK+Kg8zMFNuPmx1l+ify64uvhaZacrqT+7EbAwdIPd
+SlKUEk8WJ/Lk3kFtH7rfKw/7hcmF19PHkZxgEiM6vKNtJ9DZeh5nbl4CCzX3QpQ55v1wZXQFi+t
ifqZUERUmBuljq8EdHMfEAM3YC2FDYpkecthrp9+xVRFyDIkmng/n/4R8mofElya+oEW3uWJYjq5
WYf7j+/YWo+Qo/O3meV4kz7Fhi6E1AspfTRQ+PuPSHjZ6QHOxgk05B9he5iBC9uNwv/j6/1jefGy
Cd3g54lFfdu8QQq1OgF0pOWaRaf/rBq4Njbw00oX71xslF6ZDmDtlDvzIN74Z/HOOPi2etwuNqy8
CqYogVmiIUFsvcTZW6kugABtmIc2YsGZrMYN06MieF8DvQt2Ztt/rcru88aXXKmpgIZF89rSIIUS
jcULqypZYZYCfLjwILxU1FOmV5OukvwmHBA5ft68fauLvLA3H+AL99xZidoIA927xuloFzID3t2P
sBu74WE4R4+NLR5n8Am8tEV/szWasebyWC04E/DIFAv1xUOYEWJ3qDATa+9gSLvuTu1De1PfCLfZ
q7eH6PA8uAC7H9tPFe17SYIJ+b8Pm376AQufq/SVoHe6QEAjP/TA183bvH7d+KSzT1n4nJ9sLHyq
IhYIOmdssXqgGmqHZ6YcD4q7XcNeeaR+MrRwNpKIRs1oEZ2lpoZgktzmDvom48nK0JL5d4syFo40
JaS1uoh7mFx7h/4wHJuzdSjO1LA2cuz1A/r3ETEWDqYVER+rFKt3xrKN7jsPPgsbGqso2jEUIJ+q
ypqep1YwfYRK463O51pt6XJLjYW7qYOqZPSbAxqdhLfhqT+0N/lNd4UM0aF9Cx7rp+FWf00O+rO6
RZC18nL8ZHnhCJCtkODAxxF03Vif68YC31sEW6n86pEBoSQqOBtouBYXsM0GVBIpTzh6PIKLnGQE
YiXdgqD8f0i7rh27cWX7RQIkUfFVacfOweFFsN22cs76+rvYPjOtZvNs+vg+DDCAga5NqlgsVq1a
ax6vBS7DyW/wtrXRw9YwMWqrzFkrx2nNofNHrwoFhHDrHqNR8oO5U9Gy/rvt2xhjDp1t4hlaQdDU
yyF2YCU/86kSOCZ/696Ww5y2pJikGcJ5k2eG32rpZK2gQ30QbBl1rw+h420V7MtUDcMMdLTYsv9Q
znmxFz0pYOCB5shVJXjccT1uY4w5aaqclsg+sWVypvi2ZUBPSzRjyEm/ti5AmONUqkqG5BLrAZv1
1ZJBPq5tr9oZxNrh4+Wto850aeeY42NE02CbORYDwYnDWOcHrUpOaEgVDkQxDgnpDpft8VIwgCMM
QHA1hU7WMO5Qtwoxiu71U01+XDtg0ac+TkGcaeOW31Rv/SkGGvLQd1uzbEILDFourxNYvRotyL6p
bnICjQcILNzOy69HH6TVR3xQb7yydxUmphx7N+7EXFi8Qui7n8H4TgoyGc3I8QSjjqoqtVcoB1t7
Jt68t11zt8pfMehchD6lSPgD3CP3a79tPttmMKFjCJHihM5/KOScWuiFE/8fdExdnZYBCQZ57JUr
EJpgSj4XxALeu8kC6QyK0EAOA+TOuBuQQGmMeggS8G6ETugUV9ZDNhidhcR/XuB80C+PILmEegKx
d6RqoAtfZ4Yf6+260+Wl+BZDx0zE2so9bptfxSR31ZIWc/waombdQxIA0mpIKIDWGVICl92fV+AD
YAHlSwVkhshcmQ3AmJWkry3Ql/kZYwX77mv+A3ncPfRpwfsEhi1Pd+cGWGYZXOGedCCC48cNxhvz
zEotNTbiksA8qH53BSRd7Xb9btiC7Jz+lQ9BZWOF/opNspwrU6fHOZKeMeyddQb/tH95G0XLYK7j
HOIGSrEAMggMWA8tN9CLk+zJBKu+IH/jr8QEPhlzsKbFznrnwzx2kKfBM2PJTyHUWZtaFxV9acT7
sFvgbTRQ9qWIb2a3FhLX9Wqiak/bMsNu3JNdd/iD9g91rUt2mE1TMaFURm3/+xFh/aKNl/AlQdRp
HlV0uYSTCNyPtFkXk8e04wRRiAnVekQDz87Gm6maTxjif7rsC9zEd2OGyWCUocB0YExnOtrHDqTA
kgYM+bIf+r0dARnSGQKX4H8uJGY25lDRZ2Eyeqk1qhAlQ/pM6cH0R+lDh0O76/aXl8W/KJF+ER3X
JGBETKTALEzUKJC0QRrYHRcXvh407ggiNU/9QYsG1Y2Y8Y+/tjebTHiQIW6cVJDEQa6G/0bDyazF
h6qzMxWLW2KaI6Fyy2HqCdbKTXk3a2WOgJ6bHcTqXo/AAmKtBPdy5ipHkIWdRPvKjfUbU8wpAIME
NDtVHcVeqTtG0RQoYf8JKtJHzLuKMnn+iXvbTuYEFGQEO2yG+jXECK8ptUiG6iREXkAX9iezKvwD
92aOOQloyCWWTU+C2R2t+tuiJU43/hR8Ku6acHUBeApEKAgw3sd2CWPnY61jTSOA2oEeKI8pONAg
YDIFWpB8/oNaK9c5NhYZ50A3tw3rFU5Jix/KucMYXg5agPik7kVDGq8FwA8xcmOL8Y4yN+IKyg24
ng8d8JnZjhIQTIdefLy5T5aNJdY3FLWBDBksaTvjKDnpj8jPgKODnCYU44XkHsKFMb4xrIU0hjqG
inRn8ulcj+n3Po1buiDDoH/o0g7SELO5+zU1GksZ1J1el9e3TagNUDRZ/CYNb7Ok3ldxEiRtWAli
MveafttMtu0QrXVpxqYGQkuz8ft5gNr5t8t+z42MlGQQVOPghWOHX81BN/NFxeUZAXAaKGYMCZuE
ZF+6ejAwqRPL8epbGHPJHFBJGt/NhgiRgtzjvfkJzM6GUooJSRXHu0g/qfpDFV7lheBpyytTgwH8
n2WaLITdrrUG2jewQTvswzU9a1PQHFqnCCIh4YfOjcUba8xryBqHXCY5siutsBJ/MrVwl0a5uquN
3vqMSjOkf+rCVn/GBsQdpWruCldJcw1qxIUO/Z1RD4p5Tm+0Wl+hKZ8Zd9OACp5CMKiqW9AOpV32
IO+AJ8yg6OVpoVp6RZcD7lL3phJAjKcFj+Ji7IZSSrw8TRUvgeaoF2qA7EOkMPKMlci7ddXja7Uw
H2IolgbTlBWQxssrT4YkszvFHeSIdRMTglmH7qEKIaWs7moIBrU2fsLaxz/TZv5ed3F/LDtCEryw
7BAsCSY4tKIMkwKk6cFvra8TrKoxhJCA30MQkKtIcM/yPQiKhwTxmzK9vz+bhdZ2o0ZF5IbaOup2
t5fm9Kjj0X/5rPAfOUA8/mOHuSNCtZKtsIQXyUdd9bAzZ9v5Sgeoo6N0nYDrANrPNwpg/Q726Q9u
DG4leWOfuTEgQVa3RogYZPZm/6uuhjioJ0mFuJGhnbS1bfdtZ4yehbLRfbOC4r4dWtFUE7ckCtoh
ZIgYcLRUi4m4ZaEN8rwA7lbFkKGBh9Zn0BK6lIbLrPH0BbkFIOpx8dMqbowbZHS7P3jw86KxgpYa
XpoK3v2EiRmxVEkdBCfRBnpYP3fPKAwf+htlH3vhC1k8kH6fIVveuz3mnkGyJvAD7mt/Y50Ny0ai
JWazoqtHo4nmQprpFIOFpjhLuwIjjpKgkc+7BbbmmHASR6FKVtp8Jut1bt7ly91lv/4v69GhxYDZ
al2WmTtbgp5oBg1Dmh0k+zJ20GwGfDK8SdDFq/BaT0U8TLwDizzrX4OsD4WgP80krGgBZk3Vr1E8
raHFI1gW/dnslb21wjhJF9rgLpxgxbrSjtM9ZaBed8aLjgzBCNYnjIp4baAfDP+yXX70f4sSTK4F
ZG8+LQaikQnGdND95cdIGc5RWws4BXlnQN5EA+argedVq+sO0YhMD72eO/VwTDXtUEXfJEne55Ab
vLwu/sttY5D5ams/tdD2wmtmfmUqksGdFXrRrvxF6RklD1MnT6J+Pc9RtmtkPmFlh2ENUWLQJpJH
vf40ZOdI/i5YFj/z//d7sboBUlepHSDyNKoPz3RSavxku/ouvadCCMMnUUOLd5o3S2Lnhud5JU3U
YElx3pz0THLRGnUvL0mwayzazpoVY85qeEYel16rhJD7BJlBGgscndeMR3KKyRyq9GNoJv0dm5w4
VhIJvXAAb2kcVNE8jo7lqTpQbHGzv7wk3nzOO1vMqQKIokoSOp9DX0var1c4c+pAaM+PXmgzVYdy
qmAbuXERxUwTL0KNlskYh5+NKauHEDZ/4zJLLzqS+96pDvL5T3CZXHt0bh/jHDZRdLaImkVgfOkJ
OsV0iDU8gkXpVJ801OzTfQt+X1XwjufGx405Jp2RdLWHEh7KmbNe+3ahuGB1chLlB4bonaZRvL/4
gtvVMd5iFOq4Li1uGYpKN9w0wJBnrO8oeTLlQI0e6lGoQsVN2bZGGbcBj8gIMcz/XNWUc6JX3KZx
oIDV2c/zqTjGAdhocOUdaK0wMRJvEPou78RvfwMTqEfLHCHMjt9gGAEeBo4BjirB3oo+JeOpWhhP
4PqDCQrjiFaneV780suDHsrv3k8TqamZ7629mGeW/uEPd+zGh5gArSvZCkEGGM4JblNDxdh37Jqx
ArhI7XZF442JwGsFpwQQ7fdRZwEpNYRXcUroqaxvATrdy7c/qkN8oodEpLooNMdkX20FUmeLfr30
XDxH+xJVoWRy+yNNIuod+ZKJ7iO6Zf99Sw1Zfb++So4jaw0xVoUJtvU6iWN3CB9GE/AjkB5S0tmk
6byxOtnGSatuZij//tmwFY/j7ZVG5Hc4MljKJuDkSl3qkD91fna9njPD0aEJ6SZ7HYOYyKXusRPo
7EC6bvG7c/PYgJ8rvutOUSDqG18+QcDmv98SRWlKs6TuHY33LWbNNF3UwRNZYIJTSwZlTCW8apQo
XHZDS05TnfSCUSWRESYYQfpFItEAgE7YVk+d1d3UmpGJQgF1j0vuw0SbtF3TMoxeL+XkOtpTtC+5
RznYH6/+4CEmssYEHl2fCQkHfBltRwLA4hq33zefVxdUPoAoKJMjCHREsDom3oQphr+rEPYmFxxC
4+tsVfeDwkV7V/v+B6zI9Hhf2E4WWjmlYAyuMmwnpGRrwBvDw1KinikHlZd/FRXxuXWqt6sCYIL3
jl6WbQOZeSyPsqBoGGXKT6UDiXN0rUtX9/5/m/n6azb522rkfSPFyG9aFDPGA83faL5RHYj/J/mG
KJS+/vvGXtaYZqN2WB3Nb1CT8iPDrfc96IEKYICGfbgK3EVw/YPC4v1+5qRCW7hELAWvlQQOIATT
YkJTPqAsOg3G5IHTuC9AR4QbxZkqZ8L0t+VClQTYYxHWkoaQS57EhJjcXrJhWmg4lW/U9EdqnhLM
ugg+KT/EgDIRnTVUc23m9E9ZmsQrhaFAVARM5flwhIiqT6udJap22fj7rvgrFDfuireqEI0Tm09r
A9ozZxnwNkbtylAUAfUTBQJDyJ2WEMRsKPzNfLNH48TGXmGGJGpmHEtwBjtz8zIM+y57/KvNfDPC
eE89Ngb0/2BEBp3UAk25Ynf4kT5DZN6Zn8RgHhr+PzrImznGQWwpAbAkp08c4JGdOMn3lYRCVhbd
QbdcqArL95Q3a8xltMakyPsYlxHluTPJWcJ4AVqx4LrDqGKber91CYRvKpFZxkFnNa2jlLIeTC4F
OJN9dGcB4Fw/U56FJFhOoscwP+q8FZvYCD5LUA1Y+9eogzr8jzxIduaV7hsYjlT3auiKkhWua6oq
uujgfgMLE3MlLkuk91GFDhgk70nQyOU5Luvb0ZoH77J/igwxd2GytOUyUxBHnCtXSQvRDGLvy5T4
l81wn/nK24LYcmeSDUWnJOjYa7vxPGAUZd01B9XJAjGQjOsdqg6GI0QTGWSs74+1KY1yp+aoXAzN
4gAZDrSSyPEFJlh3INbUz0qCKlYxopEMAfLESaNF0HDiHuW3dbD3eF62dQGhMPhAOilOqIaZk8S9
VjqRjhYIaLuMb4KPxE2MVBRiUKcA2IT1unIoF60w/jNDCmFBvIrCR3qX99f0LhfNkPIfBxt7zJeK
7FrWgf9GsLrJ7uvbmjjtAVpIXuZOqWe9ND/o+SqCGNOcx9BddvJpfJqv1FO5E6Ux/L3+d+Wse3ZL
qKxpiHu1IdZyUM1S9eJuyV5INWIebKhiEacTP6K8rZ1ld1S0XM3iFBXDHs+h9IUijqKfFHEUfu7d
ZQ+6jb/5uNAzxHC7bkI3jbld206vLalApabOXWOnB2sJPZBkV9nOQhP7DKonomyF+7DfmGQu2Gms
zdXAUfFGw2ohrhLf5gDVgm1ovDPaqnG7XtpLUSqaY+UiSZWNXXp8Nxd7nmYRimCwqzufUUJXHTA6
uMXV7Ni+crdSKmYcWm/aC5UdudF0Y5j++8ZwNwyNZSwI29X0rZXRzQl3y/Qi+JC8Dt52dcylq+e1
bIS0BqbtrCPtQre+gjWJYVZcYPDWEnPPJgOkKtF5xveroIcT4zQutpfpg6+Xsh/2lTP36FxW6eOk
oZBffLJBBwRdMz81wZmHYetQQ/8nDrpcdzAaBfng1p0woRO+ZMR2L+8KNyITzDtBF1JBbsN88lED
cVga0XJ1/UVDO1ND7+6yBf6J3ZhgPm60WpaJljU9sXTC/nd0/F3J7WnRSPCd6eZ+yOQo+5GBKxch
mTFHlFGLFBXzeHYy/9TKonDXZv1cTLjU+nk2znrU+IIV0nh7ySTjWUO7VE1XvhZrmmfzs/ZsfoqO
5v1YOBMGVYrb1+rY12kv31V7oe4r9/LZrJd1NqWTO4jE/C7Om5/xtDv2nwA1CCqwpqNIlv7V9wQl
hKpCgJxyfrw/rIukARSmIyAqP9RfFIHW7ikCTckxNfonclr0g33Y3Y09JqdLAaRbohBzYtV6s9Tn
Sr7ta0GXl//239hgbtSuadWqIFjTKw899IgT3CmGQ1leI6/6dNlf+C/jN2tsGjSQWbFKE2+bOXeV
h957jbXDLvZsX1+d4rP12PqrH55+pw/4gsLZKq7TbH4BU+tYwmKKMhBBvHZ0zM+Gq+x/O834TInk
xE7DvdI2BplbNJ11Y0zpmL/u6D8muMqpv8kf2k/LF3JVP4/P9X3laZ8kT3kpvl/ebZ77gDwTkgWK
paKjxMaDpsizIsKr3JIzv8++2tWwK9e/GDbGX3+zwoQAe4zX1uowCyJFvpYAoFYLi4u8UL01wZy7
TCPxMtFzIB+zxG1X4xPV6tY8zP6p1RcqtU7HK0QvKp6uNJR/IARpyKYJURPmy5FEJmM5YmVjMI/o
3ii74dhDBIgW45fb4QfqOJL6WKMMOKDy2O/yv3rUbX8Bkw4B812GUomFJ1pTyU5C4nBvSZn8xViT
4emyt3AhNuDK0hQAMghgecxyB3Uel6nActOzcRffJvv2pvgKTu29fCPd6ccS2nOQnLP3+q0Iu8C9
KCnHPsYBdRObzaxzSJVFklTUcRp/9HT4kI9+uCN903d1Ryfyj6LGLvUYNrJuDTKXf0PDkDGh8G4D
SaB+M6RrrVnPpB2PYynCiXGTy+1XZIyF1ShL/YqZvXZw5cVJ7odrIwJhEs7LofHSa/1X91LfW9AF
E/J4q/SjsQvFoLWKIwquMvDcvr+yJMkadL1BDOjXaG9qpadaV0Zc/8ri3rXC4UYtX4zppmwepFFx
bEt1F8DF886ZdfyvovlLIntWWu6tTo9AGLd+UcCnrGDkSOB8vA+CgQ1ToeOnmGZjriE9CsEMR3st
oAs5L77sl0EaAOXq5g7QgmCxorXa0BddB9zI8maWHWQDKhKC0DZ8vlz065wSlkXPl1dGw9/HD/Dv
wnTmvlFLMNSZYUgHNkHHRT6l0cMgLU41BpftcI/vZgfZ1xqQVFJTU3q/zu/PWuvkL82xvIljKEaC
ZEm6im6X8/CoOgDoAZ0pJCXj3asoPcDNLEAJADV572hJqlhxpcLJO98CJX/hRz48RvdtMLyo321h
7ZfrMDZKkyalUgZU4r29iaxVj1+CUct4vUr79ieE4B4H1fCnpAydIY0FHvpKYc5+SBCeWSYB5ASy
vmwyBrirGhPzlXey/EmJH6JvxnHYpQvxfheeQZISt+idRIfqIB2zGIoLf1bO5GXdBJrCuNM1WwdT
xPu160tsLmSeEFC09HqadMsZJDP1rWa4KmstQ1uhuQdG/dgXeMledjNeTkHodQj6OUI+9ERzrcCe
F4gnkaJ5ytB9LlX1abWKH5fN8E4NSI9lgPXAEQoozPsV9olhZFUSgdg0U+9aUA1b+aNUGPtq1NzL
lvh3jwpyMF3Ffx/Y9NRZGxJtBOFGvXboVTRdOjslNKf38ZgYt7ZVVsGgFOOpyk0FxEWNFR2VEIUn
aWkbXx8gI5SbQ5T6l38WL2uE9jZKuSqApuAhfr8BtR7PelfVOE7VrRY9AqOzk4qDZt8sS+wqhegh
xzWn6TqmiHEtGjqz3yX00uk/TV681rUH6IjpQ2er8sskBeK3Lc5tkqZu0ujd7vI6ua68Mcy48iyB
QREcNrifQmBkMCmteXNjPJYYZAY2/UtNatkj43Q9JuDquWyaiywkYKAFqz1Okvz6WNnUXoak7zoQ
4CE/xuvDWWN/9XApH4l9+iHbTneYbiiPeNKJPI6G/A+RZJPtMJttlARoqwWbDS21M9hPduY1HcFp
btW96H6jf+qSKWZ7F3uce7lF0NKSgw1NMYBuvVXEM8c1YmCoE8VzxEYWsZFHizopNXKCOjl38YOU
7/JCAL955Xj7sJCNDSbcY6ZTXuyBhjxAjcbH2K3u7FPukdCFv6afkqvKnZ1iD0g8ZtAp61C7kzw6
aNGUTn7VT276JJ/MAbyGwikn/vKhGGdgDAAoOuangZW8sJYZLhyf12C6VpwYFGfSM9TRIZuc+iFk
IP6qn4UaDx5F4CWinJHvw4MUh5kige3aC41w8Hptru8nM0Jlth+Urj8ZWqrdTkPfegvgjbGPWoYS
uqpJSOrlJb0mQJGbOqqRYQpRV8NEABLmccGCfYrgcoLEHMazmaxHtsuwjRv8PiUa3a59sbRb6HIi
mNn7VDuXmQlZksDGizEbIneZ1t2qAXek3cmYjhyTRHDS6RdgnWf7a5hgSrI+idShQZu4GKudGq22
py1m8nQ5nvDuLA0zrKiUE0Ts1+fkJpwQeZyrTMWdZeoLOkhfYtPa2dX3WRLWFbnrebPEBq4IkNS+
GmGp85dfFHI3VfehR58SLcQPiuIud/8GqQRlT8wjIlhjtJpxuCozAbcb1hGcs9LdOk1HEiv7y/vH
dxpULyHTp2OAm50Ks9K1XZDC4i7wlEDqMN6BMaZ5t7Q+6Ar3eP6CE+sc46kfiM4wd0M3lpnXB6ai
6jWm6Ua6dI46f46i3L+8uFeSkQ8++K+JD7NgSjnYFVmoD16tAaW8ikvHzN3Vk4BeinyApb5GmaMA
PQmhORTgoOyy4ukL8t6n5AG9FtDjQNkCT/DIa4X4Jq7r6sjdMTWv6R/4v3JNjQfI4/zuyoPJ081r
L/8+7jM3ftb939jqHqP0L5c3hVt81DZ26XfZHBkpbuS+1HEDk0XL3EGaE8gias9Qj4X2QUp+Wlrq
y9mIoaYh/IwqU+YVQ0FlH0QaMNxu8/aX0CC/+SVqaIx9P2IH5CNdf/dEFeKgpuqrJ1HdWrTZzJ1s
dH0zawSp3Yx3oFzWXl9BKzGPfLMTES5w8evbZTGvsj6vxhRnCjxWQ7rLtGVXVonXrJpvht2VGna7
Qcv2FtiYnMIAMKkKiashC15IcWqNof2LxwPN9VBAty0C/ur3m2xbTWgnvTR6YWi53dI9ZYN9rOS/
ATzSQTEUPZCTWCxUV7aKaOgyGh4zzdVG47ldlPvLnsu78zUoghsI+NC0Zh+DamXn1mpjX1v1Rcuf
Q+Uc/4VkNp616B4BkQ8iezaramdbH6sEWSKpVT+3wjtlqn9WliIITLx39NYMcwSthFS2uZQoMWbZ
DNYga+59MmqDA5LY+ZM21uGpIWkiSPtFVpnjFiWoS41EQcCRD038SwFbAWYArtXlh51BXfjyx+JF
9+0SmQNnxaRdoZaIPN+UHUttv0hR+BccLYibMoE6DTzvdTZ3Ez7wT2psE6TAKdiOUuNKrkRD2TyP
21pgTnKlQwSvw2CZlyRALSkDsCrD0Vzbw+W94j0Et2aYI2oWWTpaNcoqiXrMS8238sqJ8u/lvDok
WRylLYLLBnnREAgDdGGRyiIBZRKLhuSmVdd4fkMLx3T0UoO6c9ceWr177Ex0hS9b4z03t9aYvDRS
EJ0WCRdOhce1o8zNfUzqx9xOPi+xhTnk9JfVyi/tOgkvGJWTg+oKcnYKk0GOyGxsaKd12tOKM9Uo
0KJA7pw8sDza7pLXE2WavLxSrr9s7DEpTTR26ZRMCB+GVh8Vy3qW1+YUZu23y2a4Z4sAg0korc8H
Kj9oANurPSc0EN7OOdo/UmYqggczN1hsbLCuX0xETWmNYCWGa0k/19U+lFPi1OQL0StRQ5QHltA3
1pgP1aIS0oEtHSXh5mrQ1unK1k9zpcru1E2Do1r7EVXiDMVpMKpf3kveJzNQf6GymxpKP8xRAMmr
XKo6cpA67z5Vc5DXyp0plLzkfTHg3JDFyyj34GJ5fwkr5mAuxqoveElPfn8rAyPmW1Aatpz6fnlI
ffEEOc8iwiKKhQiwNq7M9xZLUpOp19PVIyVYlvXGi1IRGoubSW5tkPc2zDxcJbAZrAB4KgEFeasV
gMCDRyW2J8XNPv3vn2prji55E+/XUZJ6qF+vqE+OgdGi0G3fVpK5u2yFW9O3VQPPLRNH2WLLcigs
gmi0HBZILYFoRPNlUC+4qmu4+qnalZ9GHXV94k43awZcpAiLxXPHrXHm2iwKY5K7RYVx3NZBpD4Y
czkEQ34nWCT9NOzLaGuHOd4wo60pQFBelivgcOiHNrATQ3YWE2MqeWwB9ryQ0SVRiarB2k2lY9UK
Ogx1WAPBa0b1sSqE2gncxRMb3kr18HCtv//AkpH1EeDui6eY47oLE2BoCqPSgibSBBcg/yO/mWKf
1lEE3b2qxUdeczdFCUn1Gze9KZ7GPeUjlq6mQ3XTPlXAvYrKSNxFGqjlq5oMZR6DWWQa64Nah+3q
aQNeIctxzc95KdKE5F259psRlrM3R2eywAzC6iVheG+r6/O8Vl+aJLwOW+JmgxS003rTmyIWQm5d
f2uXueozu8rbSe9oRJh8iRKTF6YTB2EgB6VvgttODKV/ha98cOXNWplIt6KRkMygdscrMtnXNyFw
qWA38fM7EYc1N6RuDDHhTmqKsB1CbOpgyAc1th7UNRHc7FyabNpgg/wkBJch9fP+COiDMmAmt4F3
gJqthObr5K+oTMxfUk9yw6A7p/t6t5q3Ubebv/aZl6l/orpJT/+HLd38CiYKkbAs+2TErwDQvHKK
3/KzEh7nVrsvv4MQEUNYqZPg0e6LAiC3QWDTSh4Y43RI3TFXpakm1tSk1eotbvWMa+Ux8QsIzWH4
8Dw+/67FiI4kd7kbk4zXGo3dKZVZrF6ZFe7SvXS16oFHywnJAZTJviD0cgPAxhrjr1YpoTpArcnH
/BZDSsfUG7/rfvRIXNnJbsJ72nO/bFNkkvFctS0hpzfhou679bAsoKzVJAiN/o3anbX9dswNbemS
MXR0aaiR+hTlhWbSfkBrAKWOm9xNvl9eFvdAbnaSLnuTEKTzMLagzl69qP+RAz+RjL8uG6B+/uEc
bAww5yBprbXQywTryffalO+s9XMPJYKwFnRa+HY0Sp9p2OjoMN/HatDkqyL4fCP5UYeCQAmBYr30
ZQBCLq+In7MBXfWPKeYTKUTq5Jaa6r32DI/H8AC5fx1yDMqfwsNMf/jHDXyzxnyhcjSGZJgQSHov
u+4PuRd6adBjDtAI+q9/cBfQk3rJHvPBmgqKVEpdwiOUq3YpdnViB/KY+GOMhtWcHZfpBBqVvRzb
QS7ZgWBv+XHkbbVMUpXbBaYOU6zWmH3zpny0g85dP5n3yrV9pX6Oamf2VQcSK2LUHI0ZH9cNWl5I
dAKkYDJfVV5DDB8ZSCparwMVMwjXD7SabWDQKvZFY1bc5MJ6M8Z81AGUTMi+YWwpMse0vxEZPBJQ
I++hQG82TmUujjmJuFT+i+O+WWU+bYF36JwAW43UQj3SYefVSa4ot6F8/gNdRb7jvlljPiXOaFkk
LY6JfOyDcGe43RWEDxwD/CqOBp0MEe6RGwFsyj6iorAJQjl84E0ok7t5bq0RoQxK3k7cZod6MV0b
xD5TmgrclHsZbEwxnw89+WhqbHoZzNa5X+j7Wp6+p2smVI4QLYr5ZKMhh1k+Y1G9N+ROhmH+Yx30
KnRjfsxu2gWK271QCLcmEurkov9slLupUi6K32ySba9LJ6/pSJ1lRLNnVNHkmX7aEGw82v4M+lIT
7KlBeL/sRbkEz7QNemxDx1QusnyL2d4FDIpVF454WbXg1Z/D6zVUIVeeL9dRXxw7uU+dci3cubbv
SVacRik71QvxNaXdZSR7biG16wBW7CdKI6iycK7Ld7+M+RzGHEJamJYEaiXqwdHdoXmvdfr/XgN7
Z4U5OWVndOm42AAId30OGuMR8rqYijAL1ROEW84ZfWeJKRohHS/ytMHtDP5RMGMcZTfaK/tkpz0M
XgJdWDHjqWgHmbdbrPStGtV4NefnQT7M5+xoHKozgWMHaD8TUOKKVVF47aTtMlnSqjKem6HUsEw6
glZVGLcudlTzNu8COr2e33XfhU7Mqce9s8lkxMD+AWEe062twmiXSm2zV4e1vJ1Nq7yFxnX6VOe1
fdLyTjrN8ZCXrrFatiArEq6cyZTVYrUgBwqHlXf5gdII4I3+kD1RmQHFXwEHFOYr/A+MgpluAHpu
s6OVk62p5WrDYuMPPvR858N6Mg5r5YM9wAGX856YvkiMgxOPsddvNhmnqtQ+sjBCir2uryPbAtks
mtTz6Fw+LZxYvLXCgld6LUSemyMzghO7tfEySZi1m4FdGR8vG+K9xwE/AcOsqVtQYWdrD3G95IY5
wHekWkmcdo1zp4pCPwzn65DMgTZWQSupt4OdoFdoiKjoeSUIDH4AzUyDLy5UJios3RDVMa2g/X6D
JD7WDLJK+oIcDvLeIgfhaeFknZCRxUgbOBUBx5WZwDqG9twqGYpJY9BDiL4CloDs4j3YAMWZHteW
KSuYOANwwGaJ2Oqxs5ZsqRZvqUFSQqkX9GtDgbYjpWITVnh5XgMtu3+tMStLNehlGg2sUcHrkubu
p5/deKeAnN4DFVEw7avFzbLPf4ENgQYwgJjocUDymG3tYUCzt6IWdvUKdCgFUM2h4Dzw8sl3Jph7
StaKVjMxPQwxQmvXXdOnyeiMR0xR34m5s3hVjXfWGK8sinkpciOlXvnKh6JAvTo8jJQQTd0ZoOrQ
wYig3QuOIg2QzLPgnVUmtBhhM9pALeGawNUhOSg2ZH4+BJqDSVR/2S/97WWDnJfB1h5bu9FtqYQ1
7GklSTsdeDfHbOK9WY9QtEzVUx/lX6tKiwGH73rRw5aXDWxcxmCurNlK5jopWuykAkV2Ko9D9sUV
qHpzN75WfAxQiBA8vMtCQZFOMyCIg2Yz/fdNzm7nmP0vKlgMpTa7kayyPEyrVPiX95R3PWytMPmk
bLX2opgrThvAZw9dLpV+Bo6GL2oziQIZdfmP7vK2IOa0T9a6VIPc47QXLVQ8lNmEivy0Oqmeg1gS
DNde3GKa5f+3PuYcNobWWNAERSVeQ5Uou7XMzJHN/x0qAMd8Wxlz/Ky46LNlwSba1pMOcfg+FfUR
+SccjgD8i0lZMpl1xOBySysbvk+fHMoZlFXeQGUrUb2MDtIuKwErE+YrXKe3iA01eGhsaBpjNGnm
rGhX6EBpoAqwT5SAv0NgRsmN0jq5IhpJHmILtt7sMftYQNEjlmlAmeb9YH1ZTcs3cpCK3wwYOwcS
0+nJl2lqTlYvmoH4L6ZN2qmFZuYHcL4VZQrU2hP4Sd+EtSP1Wv5YTrbpaainekobST4EX0sXzGu1
LyVF/rSEZHA6Y4Gi5V+4LIXY0lElTbGZI1lgvn2JGzzx6qE6L+jAo5hk7Ile97vLhujn+3AgN4aY
A5lKyjDYigRaY2BBnxsDuF40V76ZjSIdtIZEx0bS5MNlm/yN3hhlfKqHWlChzgoYmynvmgcpzqN6
MHclINUipQWhLcafMAQt612YLa+9m+JrDGptjHa765VYMpMbrTfLYu7CQVEWu7ThP1lo7DMzD6pe
sHPc2+9fCyoLgdPTqrWKAofDmvKrJkrQ7VrX4zqb13UnO4NGPGIq36tsFUk78pemoXiMHBSHg7n6
IhmqUSFYuTxlrj4X+nQyTPuvrlc8f/6xQVONzWW3lKWZpgNNl74i7fwC6vDM7VFPiVHdh/TcLj7m
onEcbiqv2CblyKHwDLYfrHaQQSA1otsYSEtAGatsfz3mxavJ1F8+idLO/+KP/1pk28JpE+mhEcEi
DeLLN7K3DpoDwNxjvxPxXXMLRSolPqLgaxvzv+93VFN6ojRhvoBjWwlGcBq6xtHAhGrs1VC16h16
5JboLK6S85L6rWHmJEz2UthTikXW1tdKfiyK0zpqXpmaIp8RGGKJB9oit8hKDdFucHNNPCM6EBAj
+YbXA4JVI7WPXLP6kw4mL2varPH1Q2/cNdVmEFbbOBKTa4EDoHLiybEXGySS1SsNcaLorxPsyd/0
9yGr9e9nfX13bCwvWp/OZk1AIjurOzUH8iyT3WV+vhylRVtLE4ONFUNrpblbQdQlN9pD3fQu7jpo
L6Ib3AvE6kWWmCw3WicbvOmQ3Zn0Onaztfk8dv9H2nVlya0ryRXxHFqQ/KUp196pu/XDI+lKJEHv
zeonoDsjsdB4BT3NBioLRCKRyIyMUI4LEvtjpI+SECos+Wy/Hne11uD7HNZaByf2Z2ff33e36CkE
7O1uFwHGaP+AcUDmKWz9my9ZLEQZ7RJJb1csn3RqHOO1wPiS7UiWJgrSOsjFDRPpASIMd61W40zm
2cJhUJ1713qLMHRz2SX+w7f7bYELKEY/0qJgl2kGcRJG0u7lQVGha597zYixBqiK+7Ing+jO266K
iyX22JGZ9GxVrCcDliMDkrVy5T9RIrQxw9eUWiePrFxv8JDV+7CtIF3sJI3f1MpzWjbabomT8P/3
MW3uTqUzVeaS4nFnP+EmCN2ryfTyr7MPCGTrzTdZQL83EiY5tj98tgfQmWsDtueADJr7lgMGPdvM
KnHFFt1NBt4gE9VAinxidlAhUMpbkqjvl5cpdv5fJnkg8AKFFzMr8V0XJ36rhvLY9fY9Hd3Hy2aE
MUTXMKuL5iiEXLiV4fW8jInFzIw1ZEmHuAz10iCBbi0oW2l0lt08ovo12B/+1yB0Ts4P9eLOYxsZ
eO9ljMhjdqM0sPs8h7K4cayHEZTFbRsdoJHyaAwoFLgy+VBhdQnEAGwyUdOAJeTOYhc5UZvNLKqE
BJRxOBpKuN7WPyAYVD/KxdGE+4gRD6DjLEhu88PpWY1vWENPNEjS8aVU9DaMhsLxqxGjhpe3Uhxl
MGJogKbFMfHgPf+0vRGh94V2VpB+AYAg9dJDdmLSx8s3egtClj9ArwjPBUtsmXQZ+G65zbRjHBat
BP8giW0McTnTeCKt0iehaUwY+FRb3QhA2aLsKHi8JWdSWM3GjOYv41wcMOYxtgobz4aCrMqpb+L8
qsMsgpc7o3awmyIOR5qt/lIZvT9YZWl6Ubdof/HVMZOuEzYJaBDM13DpN7jZ4kkjJZqZV8UncC7A
nTLFq2jI0lM9UA8axR+R7TXLIs4jEqyiAAscGsaMAdPn9prSyrEx9Rikn6w3ewfOqLsSYqHQvQrU
53ovAxYIaijn9pibb+5iawLNsWo0I4Ju80kNOz97oHeKX4dDikE8siuC9M6S1CzFR3Wzw9ynzVRz
SsiChnDSosnUPte7GGT3TsZaeuAalw4J/AeDmLXE5PbPqdXzVWpghllA/sW4hs0fTFNKK73onQRV
G6TvdezHsuF3Yfh1VHxbVUMZjN/GcrGVoe6tOVDARD3NEOSIn9uWDa12u8vRQRiHNpa4DYyVVgfn
DdJSh2YAM+menb2mg2THZEa4jK3FALSqVjDS5e2TTu/bMn80nYfLKxFmHA46DxoEWvDpuHO/jAOG
VHSUXqCT6ylJtcsyM/aNiL7rkE8pRimXizA/3Bjk3BCIAgrSoImR8Uyh82PYD/Ep82efkcINnZ+W
XruX1g9Z6Dw/4OzlCdpCDY9QFLK4Tzk26QRMqwNGOHft95HtQDoELa6HubUM31JocY05ExuaKeO8
BvoMaFpftJFEK0H4Ega/CcYwMBgPCQpu6dFI8zFXsKF94OxXkJgnQRIF0Okt4gNJPPdzc2QiPMl8
KqODUUuinOjDGyDfApgO45G2wyUndjzZKjQwUbYhT7T95sSSHEsU1VRQqkBy08UsxgeW6HhVnLGc
XTOgJH6aGh3EQFqEsa4EHIatudxXI1RpdOgBgFkh+wfvLV+n+Qw6HcX2q9rpAQehhl8P3ctlF/94
jjAChnI1AEeMQugDeVE+gsFGxRvZGNEgXWkexnoCNvJMVgiQGeIeq9TW46KmYP2MW3IkJmpH6rI+
TtUqWdDHOKfpGGK3MGNjafBrzo6FuqjmJv0YdNDAvUrytjoOplsVHkYqlmOZJtmny19QwPR1fmFx
54cSizQju7AwPf8WvSyYgzEC82EKMVMeJLvyql28kQK4veIcj48qxhR9GbhXUCZjf8JAhMAAk4NO
9Pl94mrROlUV/gQ91kcNkE4azFdMLis5ROA4lD35Pp4XZg6OjKl1cJvxeBQHJBZQu4Y5Nd+P7uQV
ijR9l5nggm/bTYk9sxWNO2NnRUBtZd+doAMjMJ6x/U2ObPNKkxxTgZOeLYsLQhNJU5XSbgzqhoYG
qMk8Y6zCCSIrkngjKDKeuylb/SbLqZwyVStlhKX4sRjsU6seKuOVNGhWxI/VdGtmAKspk6fg6XfZ
X4WuYkH3HfxnOuil+RHq1KzSrOpgGsBicH8c6RvcFAMTJNsp+/qUSUkeRF8VE5gG6AUx14OH3vla
1QIwWy2r0RHDmBG4Brxx/Zwv+79Z1sYK5y/zWjTlmsxjMNn+vIsPSQ6CHzd00C7Zr+HCOEZlV6fI
RS1ETmYVdFk/v/RmE9U6dbKpALqtyI0danGeU5j/PaELHGVjg3OU3IgxaJVMI8TXmYxafefmN/MS
efFLem3tNd/Z5Q9jDGlGX6qizL7YeWJwbprt62Z5hjJPiqtHOOQYqpluouCbcpNg9GQ6yIC9HxOt
c0tc9LKXmCaaAZfEPBbYGKoATA1enr+6yifFkBUiPj4lYQyvZNPFeA3ueu6GKLtqUWwNX1S1+8Ez
bEyYNWZ+P1gAtDX9e9GmYeTMsgyDZRAfPubGKrePylRboxqDgsHcs0pAjycUG5GUSgoJN21jh9u0
xVKUemqxaax7kUIlBaV21wdjKtkBuSaDPwgqAexjGox6R4doLd92yociG2cT9DQMXZK/G3gfFvsZ
1fa9GpQnoJHupXK84hX+NskF6YLoDMSKL0mPeu4ZUGlMcc/ZP3Sv9mXD3OI4vVkf5ywjkgmQ1MBY
O5d+PPbeUsWnGHwodfE2WeOjYY83aPCNDgQpl0Wq7yP0GhNwfhSQEF8It5v9lJRVRxFh6jfVd9+K
Ipx31m5oMVbjIF9HaIsgYhT0P9Zweip9WYATZOXYXlSTVFcF1Awo6vMQ4CyGnSvgUQ3KGYJ/dJ6M
28Qstdcu1vKD1qZaODTpG8r1X+u0jnwFnIJXiaYOoW3T57VaUi+p4mU3d3N1Q8AwdIjrxjxKIr/Q
ITZ/koseUTxU0VLCB4c88RQLUNG2v0srGkAlxtPcxVPMwkNr1FsSlMDN9O2yffbzH042mDfB34Oq
vqNz5gHNAUVegURlwkgg0JUvGS3DZKh3KdQFLptin/uSKRZHNxEZVaW2XVfcpE1JvLKf/LnE+VZk
ZA2C6gTb9t9L4iqXaVfY8ZoiRHbhFBqA/GXjuw2cmhqA7JKcChkXinBdkOtyMPbEZn654Ihuy+h0
uTYGWZF6VXEAa1k0NbKcS3jLbKzwzhzRJLaoOgbAK7LeCJuRaTM/fmiC1Z+O07VZeYDgAb9d/82+
bSxzLmKPkWlFTotEIU3a+7ih5EgT1w2zeG78yy7CPtUHFyHQScfgKCqlhIuOLRgO4qiFNyoq9ab0
Gk17iQXxZv22wIVEWnRNNrY4bm20+lXSee742QSL1OV1iNPUzUJ4n9BWF9KfyAm0pyEE9zeA3/2h
g9YgCBSAk5SlIGJ7DKyM4oapfiBCLqhZuz1B7v+Lj//BmTy8OAImbIOXuzS4sg/FbxWojMA2im0C
cR3nj/paUrewUnZV41l8SKArQ47/9vzVK/mbTbRvW3OcE+o0UwdUtMaApEjBQT+Rt9+swZScMtGN
BaQGqjiG7WJVXOhQ7TwBrxhClE7AORE/ueDYGs073Y48E9e12n7tIK142VeEKwPKWyMGyDVAEnwe
FuMlz0DklCOjw83YxNWDrufhaCeyPoDooiHg30XCgxlNjQd76lm/uFky4DamDfGQ9Htu+tjT61nD
i9R+BA7ewyf2ANEiqNVJSSnY0f3gLxCJ1FGhAq6dpxTXs4KQgVIWlaEoA8WI4iWGPmxzHPfxTka0
IdzHjTHulNflNKd5D2OUPtLixl2Nl6y/sSDTYC0d1MVfyyQLL2/jTyzPpQVyR77uVlMBDTAiC3gI
syrU+qc5CtI9AFQQxfVYgse614tvZFd9A+B5J6tCCo/kZtXckYyBfbUS9okZG13nT4A2TkDy/28F
FjVfcPRKVi0K2GRjknPeocyHpsthstS/jhM+b+QGl7+r6HhAmgYDvzaYqy3eb8zF0NGxU4dg7Krp
vpoK61qhs3pNi1Y2LCA05eI9DGoLjaAAd34S1dJxMY1FMKhfj9qRoDEfWGYCNJM1F3+T9qHS9X+2
+JYgWesCsuWglu0UB6/FgpyWQo89FHAOdVa/JLFXL7eaVT470/w5LnQZx58onQBDnAVoGurWrsH5
yjTVeWJUBuxHt32l+ChAVF7jvizZc1Vj2vDyJgpT8a05zk/oRCp9Jtbw82GHFqg3X2sHJmfOVN8I
WJOBvwsh7iL7zKKo46Jhzy4o9B35ctFSKpAxiNkyQwOFTbozgDRGw9EI633x9e/6jcAYQl4Iw1dg
JOVcyG3BGjeWWOe/szs0KHz6ldE0kx1IEfz09W++6297fHXKcMCKoObmAA3eCQxhfRq4kItNs581
sT40dylmCZ5I5KkH2WNddPQhgwXOK+S9qItx8W4AN1NORlDKpY712cUEjgeIuiykiS4tVN3A6M6G
YcEje34kR2u2QTCKrnFmZbsWfhk39ypt/KE4jKUW2PaTm2j3WfQwOo0k8Aga59A0Ye16RB2wffN4
J0Cxm5m2ygA0UvukrfMu1dHRdYuwL8sHLa2O4D/9OurRdUk66eSx4OueGecyEbPriwbs/Cy90t5o
BJBCs3cwboO1t19UjP7GgSmZVhSEP3TKQUUIXTNc0TzkBPPTeqsYLcKfEQWlOerBUrlxuHSZ7FSy
XeOuSlhC55ipMDAdjfNdLbTM0i1HH4L8iIFXnMtqP6u+vrylCpgcoMSF9fXxKRq+u8r+8okRfteN
aRYwNo/QrLTm0W5wndgJfS7L4nltZcV/4XdE35WJHejwHM4EOIGnckmWISBld6oaGntN51Cvc/vD
5bUIDWFEnOnf4LriM7q0VudkqQcwec/d6AF3qPqjOta+U6udJIALrgscdMByQHwPUht+TGPsrQo5
oYPPpvXFNW41sp/7Mb2pR6UNmmKtA+gayNRPRW6yNcqdAaeg+golqoGpHCYN6mOMz2y9nZb1L5xi
a4iL2tZgrJM5wJBVW/usG2+JWj1d3isBL5K2/YK8ZsyqDuATrWDDfuq7sPih7dJDcQKS+B61nu49
vu5/qisysaTxEXWok3SWThBLz/4Bd+oUHG6lwjoRUqZwuDWu0n2OqxAypHIBIZFrbr4o35lNyaiQ
NMdqGbFe2QV25WUlgrjXfO4eq0fMZh3sG3WX3SPRieMgHjxkxDvg1E3f/iLnZBK7rw1SXwixoPPH
XSNOZCsr4y0L3OwzpqN3ujXu1/Z1HOf7cbDDy1vNvIWPblD5+2WM/ZlNiGnjYeopwXfWjata++HS
56W8r3VAApbFwxUX2kBFXjYpqnlhb3/b5I6KpmTdFM8tyzvA+IfXVYa1hl3QYXMj6svIqMX28JhD
IRttCNXhumJUMeZ5Xln6Gnaf6t18WPczahsU0gmKdGRYFLNRnv9ljHPcVCsLYzWwe1GB5zjK2DpK
s5c/oHDPNia4mA1Q57I6DVJ/1uAwrpgGfXLQ/yZnMrYr4d6lxdqm/TLgs1X6zVAXHuNHubwQoadv
FsK+5cb5hkhZu0JDoAaEP79OkzFO/MVup8wfu6L33b7PvaEEN/Rls8LzruGNBvZsdu65CNolmUqH
Enm2NTXmYwZE7GmZFxIMCAOSpqLYG36Z4lNevN2IutgILTSPwQECNHNTSD6icDXAhmoE0BKQ73Kn
iUSTG80m62+DLXkGgAdol5NW/7j8zURFOwPErbrjEGKqyBfO9yphUlSjg25XD3USF7OjGKhGqwtj
HqgWFHd/eZCQRYN9HPUt5HrnBieyxkqcooac6s5eBVh6bsuvlxclPEgbE9xB6lY7L7J00yk09uBw
2ssUaoROsDHDHaS+VDtNabAStTiVieuRWpGEVNlCuIPEckRlTdG8okdrB1GsA/rVoZxwWYStgpCw
5bIOjI0+Fe8EZsdqAQzygxeqWgZp4RmHbG96me45b8lVnEOmMt+DdOfyRomag2eGuTsxqmrU4yKU
jG0X/BbdV3d9g5aGPy3PcZdDLQKKy86+SK9a+umyZWGIciA2DD5/G1cWt3dL3iWFpqM/A2Cuc0fq
ypkwFLqk10kMncOonylQRmsuowwX31kbu9yOpg1JFRQ9/q1YswIZDbIbJgdaAZQrk4pkIYJPAoB3
xmwtFKdBkspdkHHcGUZVoTy+5N8tCpYvI/MM/UueufulfyWThBlJZA4zF5gYMMBagkfV+cmeG81t
UlZ3iEy8BNxvBlV2qkMCTYGY0HKwO8lMlej8gRwKBBfgpjJNvnyVKN3QNPOKN05inUDFm0D6kT5c
9hPhhkHPxXbwxjF0oG/OF2UZpT7nHS7lyVchedJ56yvT16iOeJm+yhoaghWB1xqIIsi5wabLxUat
7ye9s+MhKAxyxAA5+Oun4PKC2P/lfOLMBLdJyUhXrSD9ELTu0Ujee3QyCIWoksSMgBoY4CgdIn86
Ul10JLnrK+0W0Bqx2iKUY/w1IiBagrYTiLTTxutq8lKYSmg5ud8sb1Hbvifx21g7QYUes7sqh7Ye
vJle5xNEIC+vX+CkJi48ADYZchwD/+f7mXTGVC3sEy8GHv6uCvrrh76avWhAnQxdbrJIu+syk5wL
gVQ313OKJ7JSeujq+Nknel/vGh8wj8e+BWsJBRe2uYNK0E42DCVyqO1quWcAQSpmmwVMIwpoHoR4
dzOcT3JLiXIIxrWLNAJVeOtDsaFKsnQGsQDafj8ZzBt/vrIKTDb/y2FuTZ504l20LtTGAXPWgNRB
bex8FyfizNmkqJDlCrUdNH92JkimEQiCZRd5RUCiwHmsTZlPs+PHn52tVc6nDWgqW2YPq2v6wnRC
q33qW9mTvoOK899A4xj+9tcSuWy2jqHumhEYa3IdBfrPWtvsLx8FEfRoa4K/H8BUXjCIKlC3T5YX
7VGaDoCDw0S6x+6jucKc6F/AXlGSAnU/7iREBb7RCIILhwLFhRw9r311fO8t2eND5Bo2MnPIzqCj
ADHoc9cgdpIZ5uL0QYLBtF3eu4gkCq3++zol0wtkq0BPCG5/bkWxQY5lxnYfWBR8R87gJf0jKSSv
DFG9xrTBKIZZXkTQD6P7apo3eTNNPV6E+X16a+/Kp/IY4XztlnDYR0CUuHt7Dc2DvZ/YkM0fMGWx
+4D3+c1f4C/ZaLImpW/HHmXS7NHEYD29y/YWxlNHMM/+TQnBROUBwxQqKvof+tBTRbWinX5aYyWE
BjJqDOdHduVJPnUrjFsYswEbCsjCXYBnzjdxtPXawn3A4labQqVA98tgxbvb9tPn7h95BUiU7mLW
77dBzjfbuafo2fxcXn6PeIxqOoPWdnd/QHgoeD9ubfG1PiiPrHUewRZDYwAKvS8eCsQrMEAA58fo
cytpxU22Ph7LaKROPZUgmIG/Kt9YRab3jL19cq7kBAGixOxsfVwiU6AZpLuQPgPBiuq3z2Cyvfr3
fRS9ymF8OnsP8Mdgs3MW916AGHmkVDmssTQwJmgXkP1SPMVX2oEwGobGj1yv/YLb/Ak11NyrU5+i
2f4HB1J0CW3/CYt/m+LKOpdNofX4J/TYghB0F596Lz6mz+tnucPKfIhLlrLB6UZnHkByrUQPIMOF
fkXXx7456zvJVSSzxOVI6HFpRC2xKnahj/+0d4yEqQ/jf0qoqB9YQVq/NZ4lRoWbyuKqBapgyLtw
WYRtKYYOrSG2qdOPtfKQ3vv5E0if7zR/KaDDKmMrESXfzsYgF3ByDe1ncMcOQT0aD06prV5iODuH
0rduyGWSdYLiAbCUFsSp8JAAaxe3OpJEVV9qWJ1F/mnzx3r8pJoPtfs9N0Kl/BZrsmF/4RZu7HGL
0/vOtaPK7oPKGXdaAyy/8aINkj0TH0S0tfGswFgQqhXn7h87qb5WLmF7hrLIu7ZjaZj7WF65YX8K
7QftscDTLH+YXkmon+b7pvdkmOKfYexDMEBlDjONJsbRLC6M51mmWznt8NAlOigM9MW8B/lwcm+U
K7lZ7GR6aaK5AKUjuBHvareaT3G0tpavjWQ4KDmqDopj5y8jNVRPp2qBDMJKitFvqzE/pGsb38Sg
XbeAS05XDF9ADGRv5o66p4MFjZU4X4FkNrRV91wtz/e2WmCur1I7H4JW1Slz7eofIy9QwNMibboB
10P1Gmflt77Ox/eFUDBUK0s2K94adfh58CwrRxBELreYU65uuxW8/AlhtMbEAC7bXOP8OMakTU8a
eo2p18xdpHmqHg2oDY5W+diPdidJfAQ3M+r5KK3hUa8SULJxgaeIFzOxaYzQisvL9DWPBXdI6rDE
dDddWfeXIwE7Cucbem6Oiz5aldF2wEhcEE9puJJPaXnn9B2+twYA3tfLtgQwlHNj3Lm03IG2EQIB
izoYyfaBSD8Mu5SGxbKzTv0+3w/Q1PSj1SOFJ2NIF1zRsA56dAQFNIcQ9M7Pz7LMTm6UrvWzyTDd
/BxbAitvAh03WX30Y0A4N8UtNHaaFY7kWCjuTX6hX00EbPqjZOsEtUtYgQyQg/IlQAM/P/fmPoxp
3evZomPvPsW3GqAnjCQCwTS+6TAvyOq+9LsqK85/DOTnRrlYpw1QfSwXwwrA4j9AkWDSALaOjQgs
TCWJ9quuzzJqzo/h/NwkF3S6KqE2NU3rF0fMhGEzOUeMAHFyZodP+NXEtvRuXZmDZI/GYYRv2idy
9Qfpt/DUoeoMIgbI71kml1NNaZVAYRor6sLmy/Jj8hHc0n9Lov4IAudd8Wzuhjv501romACdofQL
sDJ0ss7PgGNGHco97LiTZWfW7Ukzvk0y8aiP71B8R/Q3gKnVmMIgl59GQ1K3SpsS3A+G4YEE520k
3afLsURggzE0g8AYUEFIuHOv0HQwKlPRUehohsyryx+ESkqsokDMwi9qjZh3RLGW/YPN6bJJgjFL
EJAFDcACZtjtWcCYfQXnCy0BeXorWtHWHhf4J6gixo1CQPKn3a7DF7f8cvmLidz7bEHc3sdQ5kz1
MjF/5g8Qh9pBG3o/Xf/BQfr4ckYw2nw6LvxBtwytlhKfjnXW5mdG69SG5I3pnKeBIQmDgoB0ZowL
SEk75s7SREawpGaQF9+r+mCPT5Pe+pLv9zFnZqtyIZiJ0WWWhp07xLIqhtEPMMJWBZ4F43r1mIC7
+2CmGL/3/uYRcm6Rc8GJmtWM4r4ZdE59sts4LOPGs4ynywtjH4hLATQbLC3IztHCwM6cr2vQF+Bf
7cIMxnL0G/o9nZF5gY41AQ/qZB3LRtb7EkS/M4NcPC90F2zyTWkGRZ3sk/imXFefZV1Lp3lpVO8u
L090TW7N/TwXm4M8qDWoOCqYs+6y1EdRrD12+wgkiea7iXYvHrDaF9AzyhI54SH4/Vn5Olmbdtbc
u/is7F1nQCI+25NnhkVFvfuAuHh5lcLosbHGxVxjAqWSa8CaUny27Qer+AsGITjjxgLn/queguaO
WRhdACcO7dE6REfMCRVvSKuro3taOzCMyN6N/2H3GJoPwF4Nwijn3hmhZEazujKDdAnjL82nJexu
6ydsH7D8b0BTYO6qu/+DGCa4KbHc33a5s4ch3pTgnmbR0nI9iByz7Ar14a7CYmvv9o+kOsRGGUkR
XuYMyHy+2C7VgLJXcaut3/7FERWzl4BWftqNn+rHGtEzCmUdBaHnAJalY3iJXaTcQlt0smq3wULr
arVA1a37TiLNGoVHfmOEv9zqlpoL+5pdPHumclXbj62N8Jl1fmO8XD4KP/kqPgS0jTHuonMHW22m
DAeePTMYGgswv9rThwO0qt2XFXSzxW449O5jZUtOoTCUbixzF18ekzknGOQPSqW1PKhY7NB8Ciko
1815PNW9SYO0VALJej9GGhRwfz/K+WZG0Zh9kjMgahdWX0y8qYxb0JqBoT8Plb+ZPMPIAmADAJ2D
CQI96HMfLYq4UUnfWcH8bfEhybZjpMugDb4mOxq6gZRJQPBNz+xx/jknIxkNF9MmTNEyD+hTEXad
B6LbfQqYWHpfvK83qqe+li+ymrzo3bFdKee0q+uMDrWXfx+M/47da6F+kA3xCB+mWzucv65tXoDO
a7LAVsJUDyGSUYNAbAyVU3ZHZa08QYjB50QJCZLO6LDwaW2d0nhU7MwKiDqenHo5FLn13PbG/rJT
ysxw384togazfDCTzK9V9ZgComDOEtSFKEUH3SVY/SB2CrVPwj0CdMdV7LGCEf2h+5Hfm2GzZwiF
YfCboxH+AV2+cFXQTMHIBRpTeESd+37d5SSBoBrEFW/m6+qU3LX9rYnOq4Z5luaVfgexjPssI80X
JLiM1POXUe5S0CPkbWqNVdq0+JpmUJFOMg9k5EfVoW//9a6hPPL7LuBMgd+LUcYjclLgvUdzr9Ug
lQY04LIVAUICqcTGDJcAxl3XoMAEM4z4obvtn5bvle+8uz79saJ2B5xX5C+PKJ1Ej9JR3Y/BErah
025gYBw7yGe7ulJaVR7nZmDclYCWMS4E4zMDl7GZDpk0k/Bu3RjjFlpRQwHdGZ4Mw5ICjNli3yxl
kXxOQZjCilDlxrnGGAJfFy4atUK5Fg/Hmhb+5CZBW6We1n6u5htrvDKBnzTLg2QHP7Zi8BUx9wDd
KQvuxzMCKm7iTlqPhbGmUHdb3oFOEoQSRkheZYNO4gxwY4sLJRMZtN5asD7A14GYz73ikYHH4r1y
031LbvWgRv9HVsET7tzGKBeTF2qMZJ5gtFOhbzi/x6XqX/6GhswEF0wwL64s6CmZQdule33KFr80
+4eaWonnONXs23N/QHXjVeuU6yixb4zSTPxySL8Bjv0NQ/StT+zuPdLm1bP76HqoktVj0tk6jU6k
orm/DLnjrQrgBnHV75wSvDSkzVvfjPPcn8n03qjqDyOpJ6+26uPYQJsOcQU0UtZk1JL7QIC4OPcY
LrSA5HSJ09k2AuXg7PXQBvHrY4nJI3BHea1+wi7ueynDjPCwb3aRO39dZcflFMNNVVCqYe5xX704
PwcQ28c/oM9hmc+HvPO3NT4PS/VJL9TURSXioQ+i/bCvfHI0bphcJDKxowwy9x8+KcYrGb8sCDc4
H83cJqFlj2wzP/ZH46tueqztjHHOkaFX9V0eTgdb3V12W7ZPHxf52yjntUtR5lHfwKilf9KTQ1l+
wUxXENuojs1lqEwPl80Jmt3Mb37b4/xGxxhg71LEa7TWQSVVxT674lmoiXqowcvuB8ENf2aO85je
sfKqKLE8d6aAcJqhmnxZalmDUvxE+b0qHqIQqXmMaXyYSY4AUYco+N50L+Qdz2oMjfb75HMUe648
dxekEtvV8SiFiszFnCkK4E5g+lND48qAwnD3AslLHHx0m2lIITTkSRkGZXbZOd2UYHIltowBZOGB
+0T6a0YxGH92ArT9skN1hEz1qw5yfvlmyk4Ij12otD5WoSeOz5x6KPwQyMfGoXlEj4SiofbApoLt
o8xl2Qm4cEL4u3G0+sLqauaxWuwteerrbhKmSeTPOZSpolRyIEXPh7NN5e5HdXLtedGwyPJ6vmYa
TqPHZI21T3KacPGV9esw8hi2KFZTcGRjaXlK6T24AXTdp6NBB8maRHbA44pJRw2UA+CvOveXbM5X
NwHbIkqSb1WreaYdh5K4wrrl/C5tTXBxTDFLpYoG3EcgBANKN7suC+sWytj3Y5V8zpl0ZwV6rHLw
oD8pufmlbsnZhnqdmifsOKSfnIfo1O3t2waNksXLjpCGRdR2QmrJjIpvp997xwVSV43VylFhlEFV
TcDLkl0KVBTxGEVNvJO9WkSPszO35CPppJhKasLecvpJZ7qLMBI3nrIjy+/dQJXAEiWnjr983bFI
UrfP8HRR1JsG8oHOat22pNgvyvJA1UHG5yLKutmMIaaucPXiBXruomU1p5U1/8yAQb9xD7KKNfHy
nRsSDHUmV/OXefVjn8F3mqtBCpcXXiBb8+wEbSJqg2a2XsXINeg1kmLlWIUgO72e9smTE6CM1/6A
VHywXMlyDtH1iHeTBhknIEBB339udh3VMqE6LhA7vS7Lm7r5ZnayLys8mRsbnOOozQjsP7uk1JO9
y4PKbwHyBA7yRrYY4csCA3OgyANaFvzK3B4mZQI4goEMvN+tIIolvnYVHa3baafuDF/36EO+rw6X
444wsm1McvsG7talGDEKHBhK+qYb2k1XxMXfHPXturgbYaFDD50HrIsVQMdjCTrfFNBOE0edXGH4
QdKBEzrFZk1ctI4SY23iBWtCycfwHNJcj0sZgNbwx+VvJ7PDhU0nKtAH6LCsjr1mML7pXieyZpj4
YG0Ww3n4FBt5VY64emLHb6ObqIXqqYYiPLkH1LltfGXxldpfQx0zCzKHFC+QKdaaNi49h3MOSzOn
zExwqNus2WfkvrWq0F5lbP5CFzQAxQX0DzQTfAG3zMbVjhd0Z5HoPrWK+6XJZK89mQluIWtUOGu+
GpDV6BvPLZNT38neIcJL1Nksg3Pyxi1yE2LGeKGHS2jvpht8KKtHR3b0V+hLzLOnjjtpO0pU+Nha
5XzdVOyeOC0rRnSYmqGvTfqpTNHEoHCY9IdLkA9Z1q6OLL9U/vkL998smHP/UWuqLk1h2nb2WgQy
KeU9q18v25BtHOf9ZUL0ymktI3BcTI7ai5cWMpI38QnbrIOL721aVtQcYYMep/zkPCSVZ54wyRLM
NdhYWTHVVY9VyqqA4V+sDhQaUCDVgGHkKVbWqWizrOtguXVPltMdbFcWowSDCwD1bGxwNWnI3Zr6
XLZgcd+rKIoZqOMYxCcl0JJ192zt0pMLidXcvhqW9uuUvRBb8aP2QRseW5AwpDtZE0MYUzb/h3t6
2Ys5UCOHwk1rXWs1DaBW4ieqKqlBCv0GlyhwkI6DeUvuWBhTE7f9glVjUMjXMOg2dMfLeycsGgPt
9ssE5/7QiR9sZ8Tm9QwY+akFgGU+mN4QQJuMvSXLW+gP4PPlx0pyKISp7NY0dypIsQyrXcJjJ994
W/F6rXCVfpp9xzP8+SW9y75eXqtwz6DWA5wWONeAceKyLAUPE5sFmZwqxxwkQPGk791lCC6bYX/7
4xPotxluWQa4ZHS3BHLGXNudm7uPKomeTT0OtN59Qsdx8rKBfLlsU1jPgVzEr7Vxpx+lxdkwByQL
bBu1IA3rFDxkTM4RTXziK8+X7bFP9Z/XCOTR+aeMi9kyIwPSqT04mGnV+TXgv80Agd+7IpM2Nthh
umSNO/y94q5dliJDMS2M1awxNJV06wiqiRBzp4sPLoIF/ZT+nvRrdpyjRXmbYhf3V14kf5UDAqcE
AQ5GO2OzE7t5IKBfVDeGge9sPcW30Sk7RYF+HHbq24rAOh2IJLSybfuw8o055tIbc3alGqlOkbqk
lvEamUrnjVFxQ5Toyp1ciC+V4LuZl5uIWu+XN1gccDeWudCTW1A0tzHNB4dy9sk/emgwARg8xFy/
eiuXO/amZtBiE9T+mqcd7XtZ2iZE1v32aVPlYuyoq1G7sHKFvbZhQhK/U+17DAEHE03CuLS9WSV+
NThIHlNJWLwcKkx+mt+BYn25UmRB5dS3odsO1g6s9MmVkzgyBJDsKHEeNWIcDjro8KhWTfzeKKBx
mYKUeD5k6jcLk8t/s6+/AoWpch6lTkoHPCSi0/jWpx7Q4sY319PDFHroBOHeMfzkS4/n/TcMWgPQ
ke9p5VGZhDBb0we33vwJzrlM0gB9hO5aMFr6d22B+Oz/kHZdO3bjyvaLBCiHV8WdOgeHF8GplXPW
19/F7XOmtdk8m74eAwMP0EaXSBarihXWElZekZB3hJS1j0HNBoYL7KtadHY5xAfAYbmizDO87OMD
GjvGcADCpFJKWiTJYFYJxBCMIrDZarKtnSKPsKNNQIIyMG107O7ET2jCt68fJdt/6u+iqXd2qKat
vmTk4XYGn8286qUAi0HrkdQT8JF4F5J9au/yKE3VWimcFpKlMNXqphmnLxh2fLy+JvahvYugtLNV
q2UtG1z5OVo8xZhcyXwQja/XhZyHPT6q33selNo4cQU2djQhSdnW62pXU3yTjdVDqTSGK1Srbod1
BcK3MLOXSb8drGq/av2DYSBE6bXbPjO+dIP83KAnyUbm1kMy7ih1Oop8hmpjNN6PU8VEWDr/QDNv
hcmL9suqZaAHWfrboRzu8tl8TWYzdeO+AX77lL2lRgx4u8ZWi/ZlMYvbxVjv84p8WS7ZiqCj4BWp
qb0WZuv2cV35Y6Wi2xK2iOPeyL27tjHUCTfyIolYFkpteWfLoWKDCyoEyt+Musn1M2Af9PsRUAed
WFGSLiXi567ru0OdqRi7nCIkUtSpD66LYmby0fsH0Ev8QfKHktU1ba50I57NfRI5yVQ7SvOl7ARH
TXQ7ab62IDsVEbTg1eIXnfL2L6VTtg4BShyPCUIlIzE+RwDeRfOE1yn5Z6GfJC+R6yDRJHQwzOYx
jYZfxpDxWmaZe42IBSiYmIX+MOGG5Y9NVuAVAVjsM0h1hFlvMg6JLl1HCNJdeuDlrpg5QAugGICn
BSaOalKrFjLRSMLOJLky7YeB51kqOb35kNwoQbwTj+pwHzqZwDVRZ2YHWoO3cimrrzZ6jgsXovoP
duASpuqNPIhDFG4bb/BAvgIe9x4TKPWrtqx4ZwB6DXkNNI9EqY1T+IPGPhKcXvsi6jnQaFllVm2i
4TPy+/6J7HvnYhz0+Q+6elnOaLt66hUAotNYlnvIIs4oi+wpaL5KR/MLjgGTYKrfoJdQ/i5M3H1n
vXk2gmnyMaUN9Vq2BPRJo9PVjhqwSsnZhJ4xNLsrZeEgk+kPU80bnGR5pK1Y6mGQdnEzWjEax6pZ
J3R5btJwsHpZd2crgXLvilYPubjEaFasUvTJ3BrZ06hyZPBWQbmjpAUZhZVh85J4ij0pqYd9VRkq
xwwyVwLwN9LWBoCqD0Xq0azCXCJ6aGZ7WV7dcXrRJk54yUwngMbsHynUfjV6nQ6JBilk+Cp8kzAa
mjs3MloIDa9+q1/Du/y2+SnawK3nhOzMcGgrmtpGII33SzdDGUj7W/lzfkpdAVdtdTLM093wARFY
znIrj3KWYhLC7hlQDUtZAeA4vsqhaOfYGhtDGJyeTJ4syoXFjTynpYJtrfJfSToBMDny1uihjjjn
x5iGJl7i/fwoux2t/ZTNAzbRBLBQsPrVbXIL2CgxQMocZyr5kqslNumGbtxMABrDg+gTHjdewwgz
D739EMqQ13VYSGuDD8lPLYpxb/W+8ABt5jQ/lOVu9AiYMi++5WoQZaoVrTem3sIuq8gnBIQ4K3YT
p4Ta4q37BwQnbG+lASkRjlmHh6ZUVowwUK3V+u+OTTRSoYescsZd7U9AKZArJ9y33uSWXvSFQLEo
eyt7HSswaoFKA/9Oa+zkjtc2zdS0zSdRWm22atrHYNZzi6m7r/L0tlx6P1ozf8xyTknyPPn5wTVu
ZFFajTmQqJjQSw3FAn+SuNN8bY/Z8P16LOCWCbdRFIxvTeGEnwnRBK8FkpnjQJclYO3RtE3IvC6z
K32I8YEYHd3o9LI+WyaQu/xUcNA35AqR3XqiLxl27TVAmx2jQzx5omkn6OrjIjOxFA+w+hIhwMMc
HBBbLj/EyCY4xxAfghF9bwxtwthWe+vbgv4d9VPyN7A4yIHiFPHSQiILuncpsGvVCS5TIjs/u8Nt
95WEJaRdd84wcMdLljP4WIk4cPjqGMxFFZA66KZokEIh6zNvkselswegQpIuxXonzF6T+9Kb4og4
4fxMJZJgyjqyhXvj+XoozvCzF19B2TZVQyo9iRcc91x9xaO9sKuWh4jNslsXQii7ZYRxmLWxiKXm
xde8jr/3uexZqeUqYInsKvEpauZDFqaPsdg8gqzyThmtxzybnpRYd6+vlxWEyyLUGm2MBE2dbspu
1RbzX0S/f0/sdI6QgjmF1KtTIKCUQY/0zt9kJS6EUqol6LMuaAOEti6YzRPgfgre4GfPyCahayPj
1w7J5aCsCASa+A/D18hYUrloecyrHGzKJA0SBiWYIRqb9DIuvuJVAkTyEMcYQfaFPCrobKuuQelC
Q/e5+iSsxvd2KL4revZtUZI3c/rJOUNig66tjjINYVyJVWdCGmkJr+/JeHH6SiokLYh3hiNvcaxC
wsXqKJuodoaUVVCbM8Oo8ek3nEN4B9gDyOOR+xJduLY4cmM36e0Z7/UpbqErvxk4CUA1YeDklpd5
KkLZH9kahXy2sKjzu+go2Smm/8Qn8Jf7Vmrz9pD8tmurouxMP6p5hfl91QV3wbFRFWcUxkOJGgVH
NRiu+uKoKFNTR7OopUAhc/szpgng0Wc7yW4z5UndZ3vShaloTrE+Jv2Rt6O8g6MipaaWrLkIsaGk
RxqIVUAdkzxxZ+w5S+QdHGVMsr4Mhxrwe5gMCptXMleiu50r95+JNSFlSY6867cNqHGXCtkacbFi
XIcopPpGotz1PPMnwylWMCW8KPf6CWJW/FLckobxApZdbKM8/QRTUmCUpjco4muth5xHJqs/YKMt
aIa5lFWr6ToDCAGkeXdhMD4bIjySv37SkRrQfV1yosGuBltKnD8w0YwcyIVsyqiUZablgwHZ4gEx
HqI7UpqU/RSTzdw+t+sqg3HKy3UKxSjNEYIs3PXZTY6k001w9CcLOXGgJHy5rjDkl/3vq46Gt0th
tRnnct/iAOXmqGQ3Q8dtaecthzImYVbXZgOgJKSPNL+/Qx+OPTvKAUk0u3S4aTveQVEmpYittVTn
80GBfvnMZ2HaIQAm/vXdVujoJOlQp+/W88pkByM4T2TitdiDKiwoA55NZhUTZVEDxgQAngm+CaUW
crusalUN5GbDYhEGZu/3eBrPZjGtv3YeGZNM9D9SB5Z1eVZbAP11K70OXV0uAc4WCnjKVGXhXde+
/7God1nUcWHsyESVFIuK5cxeF/N5moNMFp7iZN736wr0qdc2ioBtwUWxJobwg+JvVkk5AF3Lm9kQ
ZtyyqN/lanyIBP0kt23kNELv92aCDm8z+qSC7caOh5xXwWFJ15GowMsZY9N0Rj/qs1xQdAJTAyxy
ZSjskhvHMxe4EUEdow5+vqaaut8hg3ZadzJ8nIKZCl73FPvxt5FEHWKMHFK4yC2QAjBojhBW9TI8
7JEo7wZHBGtU8cRLlbFUFLkVDQxgmHICstul1VrAPdLVUaa7oAB9VFXjmOj6U12MnGQSW4yKOi7e
fYR17FKMNKK/RrBy3S2X5TSNBrr64u/g0Pl5/RbwxFCObayBTxdVENPkGHVtc79fvirz5F6XwnLV
FtDH/7sYyoUpqaGATRBS1jFyLGPdaZb+S9M6lOl5Q5KsvIi8lUXZKs3SylZaRAJWBzDqz3Nl47ns
J1+zcwZMCfCcitHZQ2B/uu9xxuW/ZD5itx9AtnwTl8eKNs3RIJMPAIX8z/op9gEp6Bio3eRe8cTn
8GDV6C6WTF23CnThMawWVDI440bftbXX26NHotjO9K+fJctugpsEKJ0KeHEt1aKs12rOoQFwNRn5
FiApAbcmC6oTQAiOvBQTI05GXklTSFYHYP+014E6xXVYm/L5gUP8qQKgYz4zFSu4u5BDHZhZ9muu
pDpmEw7hQ+9Xx8mp96o3fqqP3Wf5R7P/I7w1RrR8IZU6tNjo5XAMsY2Qdlq82CHtUAQ+Ao+4B/7D
m71KsEHAagHKBWzal2pZxJmmCZ1K5LWn9YcCQILbEhjjxm20HxK7B2auLZ/4DeRsfcEkA0hmgL4G
MPBLwU1tYTozlmRASZCwyNwrgRVEjrzjEWywnt8Ax7GAAYoskgQ0+ktJ3SQUVaR30MwnENrscoz3
iHvhZvVSgI7wcr0Mdl/5QhplOtNeCkeQCsvu4JSn6lZ1hiD1BS8JGtcDY6KvOTledZHPl0x2jIof
LiRT5lTPhn4YphlA9GgzVxLPKJD7BsA/Ep8Eg7zJXxrt1QxtY/4DJHymcEAVgLUKMLYICy83eaoL
fU2NFrdSP6ahEWTjwxgt+1x4vG5nGJ4J9gU8ogpoDInyXMqJzVBtBYwvu12MlsRZPglt86zOJQdT
j7mcjRhqL4vUJLROECPIs90IyWFo9mb+oo8pJ2HPFgTaEtw+NO7S/HeLOOmgahllJBoGO9IwDhlq
h3aqHGR+7etbx74IxrssalGLVYdG3g6y24RTixZTRX4Zs265x/zb4EhxOp7qZTT9uBeTUwfOHRsU
AaozTcbyAhYQ9eH657BP0pDOIHUKShaXJ2mCAmBEbUx2o8V6AJHybRuNntnIHDEsNwgyShWpTKgl
0FCoWNAMwQ0ppbBw6X55LbwiiE7aQbblIx8Ykb3DG1nUmlIlTmeVGLXfk4u5a2IqR/BaPMyRFsP/
85zh/5BoIFeLMAqchVRcg5C966UEEgl2m+50N+RpPh6soPTKG+5bluWd0DgPwERAYIN5ldpLaZpF
Oc0K0l4+eatLkn6EGUlEF0Ti65w5SVYUT3jo/5FG7SbKS8o4jxVap0CGTqSB4YfA4xt4NIBBjl9+
ZqnkViCVGuuzLmpVJUGLqlROGAyQA6DW3qOww0lxME9NA0Id3s140H7gEKo6pVtNFfvYAypgHB1l
l9yMoGJp7nWCzsh1SkQLaNewlUdZzbnKGqU0IS/GNH12RJ+cO/i5/Xt4EFXA4+763WYu0NA0tN6j
H00CcPvl5TYGYbTEGu6AKMpwS1LsKhCMl5O6+wOaAZYR3UqjPfy4KMsowuce1WA8EcCtcO8RZGFA
iyGpD8JwwDVfXyErCjV0ME2i2ofRWnp0XtKbKazKBijm+/CQHFqwviGfH/z/uYFksKS8i6Hcap8C
Iq5dLMkdtMFDfrEueYE7c+82EsjPN++Sbg5DZSixd0m8Hmo96OLXJgWFLpDLr+8YMzLaroU2HrLZ
W91Qy6hirf6McrRsl4AAOiW70v/dVyKse/2z8QaqV8wsurwsEjEX9CXYyqfMSZH0STwU0Ml2Kb3Y
VG/TJNuPuRQk4exKs7aLRoVXuiNr+iATtpmkyBRToe+BVGdxWhU4v1rId2AyuDXqEchwVRw7hpoe
1izl5aTJVaYloiiMHkGMN6lA3L48zxxZEfC/SZKL2aZ9mQgnoey9UJD2SZp8KwHrF64odZntJ8AO
+nKe7HRr+nz9pBmLBsIZoP81QENKeN1ffsLct4mxNjoq7egje+ubWDyZaYeyhqmFgSijFb7pFcDQ
XpfKsjlbsfReq2OSDllkLG7jrf6K0QpMI92MB9nvA4HLgf7x2pgAvwT8PcEzFzGjd7lGgEbLgo68
nKuKQGpVllt9mp9rWfMy0B5wFvbR617Koqx3pGeJrCVlD28xedWj/jrdCLeZQ96Ewp/E8oxH4aVA
KlDUkr5aOzkEerCP3JnT3s2jr4Cj4aX2rABtM6AYWV1M5vGppz6aVdCGY8YdewoaP1On7qicj3ja
j+PgDkZxWFH494S+95ZCdNAzHtmztATmjASOibbj67v80UVCMqJDhWCaKh/ARauplooiBs9WLNW6
r61FZoddpXOUlKU2Fqb4z4xRZLzzUm3itq8qBV2crq6ikG4ie448a3+K2vA5kztego1xJc4s7ArS
kqBaR/x7Ka4GEG6H7n/oDXIX5gHZkqMUYGTD1Y9/kEsgOn9peiDNBNQQKL1A1UKPa2Nb27apMtwJ
cCOnnwGUh0JYvJuQ3OJV+RjO5FIWFfeqUTkLTZj053QTKECz4QTsmml14qA9yZ48O9GBMM3p6qsI
vTXdPyiBfwwXL7+BMrVzNoNgOJV6V3mafbFwychPv1MewFDauQQepQzy1O15wSNvmymPPVWDFBtt
ijwiKn/yS+pbqPypfvSZv83sFQK1C9khQFvR4E/ioMTFkEBd5/BGmz6DP21af12/d4won+yigYoD
oASQO6C8xThMhMogIjqKadnGISXiEGBLlbu+ApaE39zCtDHvAs+ZqU3EU7VKLahTA6rHXfkZHWhe
7ce+9giMLsspol35vXFnj0hWKr9MMY3MsTTsW7n5AMp3NIU1zYYVY8UHE4R+AFDAZFOxjxCq8t80
H53xxfaeP2az2jzNYrkYwINjgPjVjcZptc1hUXexOWRB0RaD32l6xzFzjCXitgMDmwx1yrAHlI72
ea2os2F0eHSTQiQoPAUUqAc06Sef0UNx///WoUtxVGg5YGoxtVazO6e+dCAGoX6HTnm3+ElabEKn
LnlnSFzgpa27lEgZ8ixvQYqchUTi7wEQKXTCL+pz+WaQp3cwqbyRk4/X/lIidU/Kph7UuofE+Yfo
AShlJxU2IP3BtVO/CJzeaEYEcCGMxiialyYXFhPnR5ZXda+1XwSdL1b2EtrZPbFs67fxNvP/4qV6
KZi6G2WYzO044STVAMhW0nob5TvS6k5cSVeOtoXUTeJzC4bEEV45Tp0OsUBG22DsFXOwjmGHcJSE
B2I65Qdelw93Z4libe6jpLToESWKI+zEg+4Rx1yQSPUFVnbwSbBaqvZf9RDioQq+JjDNgo7EOvdN
b+R2ulVEOmFtPGeH0Shqmq8GGoIVb9lVvS3WnsrDDWXk+C9lUtcyW5d8KHuY9hQtTfXdDLpZjdS7
DrynHSPJdymJuo6L1s1aMZ8lJTvU1nD7Cf9lCyse8y4i6+pvd5K6iHG2NGXSQtb4mVz9xulUoO78
mJFtGH6mD9z6xceY8WJtChXErfMaRVoDeST87247tH+CcRnJfRg4ZPO/IaES/EGBhmVvNsukK9qV
heMbLaFzdaCy7sBk6pqnJgETco+ECndOgFww+gJupVEXcJFIQBdjkZ2HEUJEUofMSU5aUD+CovFv
usOxpyhVoLkVowKoJVzewnxqynxRLHLfJ08AcNKaORGgzHs0yItIwT1wLQxzgRuJ1L1Pc+COpDok
jj5iDMUjHX4EgG2+BUCO4PISwx8jt8sFUvGxJc+JNAwQZwh+0X5Tqvs0//EXXne7iVT8a6SxOQkJ
ZMg3IyizBTt3UR31eoRtf0I7JH0MZS7XRAUVyaSJeVNB3rGwzzzvThW/IZngTq7maLPT39S/hGgX
erwHOO/sKDumljWwqWIIJtqCGcA8O0O7GgHKNr0juBpHIDmcD5dhoyuUNauGMhKkmLh6AyAC7aca
IBX/8uwoI2bORi63Erlvb9ZucQhGTeUA7wdFEVcI2iDj4e6wTfT7oui3qNgAa1RSEfVqtnxYT8Wh
PxLwz/axD/6l8p+HVDa+rtX1QZUyiCqb8V4vRMxeS896VHucTeRcMpo+rE3DbMGcIQlW2r1gHkax
sy1MTAI4afKHvfGrrkGj073wZ7k4GkIzPAlRDO5A4u9WLb0d4+Io8aovPAnk55s9lI2uHcURawtj
87VsjMduxDgPZwM/PsXIjSZ1eVkn5VzKKAKN7z9mmGQMUGmdkt1aPujouT5EQW5LTpjYdYPxlqA8
tA9jg/5Mbhcj+xDfv4Fa6JyX1ZA0WCgZFFrd3DWgM9mR2JWRIFNqe1HdCSm/Xs90sJvFU+ZTlNca
k4EQTKIjwbRTnwS5qm9Ff+1gN9Io4zkYg1gaYw9MADSWRBjaRon5lgBDTfs2GHacg2XGSBtplMWU
oxC9QBb0Uw2mV21Xi37mkTro7JkYFb/7q+TTpSpRNlNugaLat9hN8QCKYDv7SgZWiIVuX7ir450c
ZTwxiw18GRLXTocYXB7rbgahrQII1fKGm+hi+55/1JMexcmrMTJzctOX2EEb165wLC9FIdldPTwV
biTeU5rs00ff8y6PeoBVbTtL/Yx9JFcSBJnmr+rBRO0OqHBAKlp80ZXifVw7hubyg062h38XTjZj
Y3TSvFKzXsAzLFH9Tq/swVK9RPkW5adqTHjGh6OjFmV8UgDT9jkJkWaQ2Qh2fQcKq8JJ0CCqeC3y
h/ykJe8sKVMjmGKmKujuPSctwwNhdiWMWVjrHb8qyjbg73tJmRfBmMJiLRG/g3bYq0TAI/Sfrt9y
ngTKpGiNNittiQ3s08Zvl/RoSMmv6yIY83bkWiNEt1AExYQFddUWpa2jNYYrb0nf5hcN7VsEbULc
T77kxLsxiA8yjxuLva5/ZNIPLmsBJLpVQGbf3tRiuLPaec9ZFtuCvIugblknVTBVMrEgGEH774u1
2MfH+m/o/S62UKEu1SCgPSQlCdbfubgeqPl4HhPerf4xueMOi7Cv1fvSqGuFZn3AMYtnJV8ckvwb
fhFTDFphNBLGB16cwk4yvGsI3QFTZ3mhLsp5edjIOzIIs/jLSdzxVsaYbcZGyqhqSsClAgEd5dRG
oZMa9H6TSOGz5Jc/AXAjjCts1VHaWWjuM23Vn2/r8LREX+v8p/k98h9+XlccpmpuPoHycuKQYm9V
LLYFVN2qqDZqdTy7yMw3bGRQVy6WWqnVUap3h8Pgkfmwuf4EI+m1dgZOOIz2LYemcqX7Jbi+Nqbn
eZdLezqzl+sFfcXIjAkvY9vbc9k7kRgF3bJ4aQwgrlDaXZfIqD1cnKhFXcMlmVZJLLBUMrNN0gAt
3uIeeZaIbvkgi/x+Lebt2CySuoxtIS9G1p11iESbnZOPt7F/zuO62XjLbwMnp/XBn28EUtdxgZII
BTlNNUh22SEJzmOFR17ilqOYFvn5xnOLSzlpCXmbL9IBqQeMQcgO57A4emlRDi0ae2uptPNKFH8E
fKFjdi8kM5y+YtTOaae74Umd0NzOzd0wrfVmDylHF4pgSA1JDNaSqdBvv7uZZk/5VvCrU7yNpIwM
AZpJuqTrQZWuHtIJORUwiHrprfkk+7KdHyYuQj9PImVTltrIEyvB6jD1bVflwZi5R8cMfDYbSJmU
AkMrWfjfdJtyKu+QLyUzkusLv4WAc6lBPXCpiqkyScZSYT1ikL0i14Z+73qXnIDM5SFZs+dG6ORE
Pt4wE3gjoABBZw11Yk3ZS4BCg16Sd5xiVo40+am+z+GKdJe8sLr7yModcbrtZ1tIuZw1LLsJlFrE
Rqi7ax8gCaJEi7UqXYCAtc6pu4A23VGlYS9L6XHGo0HNo6OgLDXnOsostUEHo6yDYtAEBSx1KSSx
1iYdaYJzCEOeXNqY+7NpZ7eqh+pC6QA7qgjG87xVq3+S9WDOvFD2tCUYgMpS7bilFdZBbIuOlA1q
4nwS0xAOhJQ4otbuTxYqu4aXTJ6c3QreiC74yo8mYAxyEQy4FU/KOsmGKi5dg5ydGBSYqu7A7zik
9oDgPvXKF67SMXf/vcBKk2OCda0Z1Ajiej8DwjShidaKPSiPzwWdIXXSX38xyX1Zm6OWaLSimDYh
ZMoBwKVPDVIIAnjmjRbQCQgN/nJPQaUsqhZBvKOrckmYWFlJamXEPeuvZKZo+EzISkDL8oVbgmBu
6UYa5SkFuVDCfsE9JnUWqXBM6Yb0IpAiWW66c76b7viFD7JntPFQNkIpnTVjqViXBUvMW8uW9MKJ
o59z+8JxnSz7u5VCn5xZRn2qQwrpEo8Wt8PY1OxMQJd3wu9/cHBkq66tirINQxr34dg2JP1T74Hx
eUeG3X43AFd3f5DD4x0dZYJXo9LVUT3f/DONiN8iLK+/oesHM325tw53as4nZWEZ3u2uUo5TGYZR
TTJIbV1QskwIPYDzngD7cBptwfwsJ3YuOlpuDz+TzlVg+7k0aTztofxqks1ynZLgLgfbXKjVuwjF
42TmVgtYAdBmpTRxZyTWpRKTAgjRn+EhedDvSciKwcXM4UZbHGU1qKBcG60RVuYsbHjVTiCvQFJm
day3FK3xXKfBUR16oKjRhk1tR0L6N8mOgGf93awCfMKnOLvlmhreEilTk4ZKG4UT7qOI+yEjgfib
B/s3CxPXV7CeANvTo2zMOAxopCSdIyoA2DTTLgHe96R1qGH9UFHPXTN7eu5fUcvyzciuZ5u7x8zu
incjZ1DmB+86LTJyXJR8D7jQm3a3+Ji+s+MDr1bOWylld8YZ/ZXAfiQrJRgqPbryCV0ut92A/J4r
9s2g7A04n9RmJMXcMz4SemPkRrX7AjAS/2n7Kx7V0BkO4U3Ow/lmBxqbzaSszjCOWaOtkI2eXL8A
fvxgvpKONdJ1JCp3yfd/5zsMysYgqurVwsThkQekCELp5fB7oLByq/TLH2TyOZfDpOL3ZUmTSsiQ
uCTIQriRvlwif4RhDtABdJ9WXsKb46tMytx0hoJ0fo3bEd6MJ2MX7kmuqtkT3iRSxebhqzIGwRFF
vZ+fSZa/eSnLrYKkrITza7wKz5MuAAdJeJIedGSP5J3lAj7g8d8dIV1miyRZU2oLItOTcUdEmvvW
sJVAxsSKoNhc1kCOu6DZoZahrQuNvNTzff2s7UZwva7O+irv/sD1M68i5vuA8ocK4ocJC6tBQ3U5
S5idkiJnXN5isw6sGswZiebEHRqp2sdMSY5W/0mdNLSvYvBiEQ6DWnp5mtr5ONrXN5tpgjDNKIq6
ik4umsiTYKBHJfqRcF1I10wWKIEQyDteiZttBjZyKKOey1VczyPkaHfzCZUEFA+Fr6YNvlAvueOh
W3ClURa8LXNBXQdIS9FGXmOa68d6aPYELQENA871HeQKo6z4MCHw70UIIxiW7X2OabUoCJ8kJ7XF
HQ8vjVlhUGWclolRVPxN2dNRqkCGnJ6l9aezPXdXHBwZWMOVRA/iC9/GsYIODDaiVV7C2D2wcy5t
wNKCCrswZaRY47ey+NWsK2cPWYHhRgA9C1O1nSotydK5ZjN8H9KhtMfJQl8V1Jaj7wwgSqwAYAyY
gpHRTHVueNzYMyk01VJvsRaCrDE9xs8NmjpOhl8F4DUToZZgQkd/TvkApH0F5NLyjVDbPMd/TrLQ
Hnn7FZRH1jq5yadxghWXZKcRlz0AN9y+V+9aCXA5uZzcyaFxAHrLjSUpfjy2T4ogvxVq9nOR14c5
FO5X1HTtWsxdjjazgp/tl1H6FcW6glYzhVydluBH7Govue+BPcubNWMmvraSKK1qjULUs2UmOQH1
QJIwGSBfSVninLnnIp7KbCX75+Q/dPRkedR3EU6+eZsx/DCAGc2ZzqO64gETdad2T9B+DacdviXP
5SPQSANtn7zG/KZalg9XAT5AkIuASKVSK2+GqhiW+nyHK8K35SYP43E8ELjbNkPTCDekZh7qu0B6
MELW0lqvsgEeTqyBxx7WxhxU4SqoNiDZKskpQAz80AkNslzCULtAL0xehEFrDM49Z5/55kOo6AVI
qEvVayoJlhZPim4J2gOJBuXoFo2TiF+4Wsa0XRuJVPzSd9MoZBH2usLFRgkDp343BPOOoAurBchI
+ajCTI+gAuyWcMfjlGlcswhcD0nbScQjgK3q3A/+k1Rp5PMgE+90WSEFBrOB44HKs4zhl0vrLNdy
ryuYSnHN0nCavnXMtbYHDEmkWr7nWAeyWx/s1rssOtidMR4qJevaIc4c3f6ZlBZ+5K/owEMLJc/V
sdcF2CjgKGmEvONyXUbSGFrfwz6U8XBEc/89oFFQRAFFXDHyCGGYtgEu9b+yKB++akqlzMhEuOhw
cpLcuumtxu7LmaP/ZxvzYf808INi3BWg03SXMoZaFKBLwtHFSL4vN4tqyy/hG0YHVNA0xm78PXxa
MLXgTs/zi2j5eWPz0qLM+7D5Auo+aKk+agspDllNDy6xRT6WsZrwvAhTTzZSiAXceFnM0guRomE/
yaNId3J/7Bzl8QwLFOihw21y58kjq97IK7tIXzsB+wp4nmfViw6oxx4IdFrm84N43hZSitlKSTIN
GRZnaJi6TBbb0EreBpJLe01RKIUsBBAHrSYWhKmLNznI3NCTg/q5s0GZ60sYLX1Ac3t0L90saCDm
6QizSQHPAdOwgD8ESHLKpFStvlbjAANGwF3L/zQpSF5/w01NMC/eP5LAz3N5cEVSS2UzQRLJYtc/
i0dgK90TW5n9nDCUWLj1C1cmU1k2MiknlGdGvYgD9pa8eXSnj4EFCU9wh3KL21dckHneEqkbh6bz
pUtLLFGVQ6dUwEc/ZbbRDt7f2ObNsqg7N6C31mpXyCF3Lv9C6h3lUUNLYf0VdVmOJWP2R7+riEaD
rCbI0Ak6Sonng5tuMQBxQxoYFa+IbV4HI3sHgcwBuDYUDDVKHaVIT4eVNDACb6f/bsWtuZ/FXPNQ
5Gwer+8i0+no/4jSKX2MjExc1g7NVOBncuXxtikOoyl5ZSfz5nKYMdlGEqWFYjtUQtHiCdCD6GxN
xvkQxcteUUEoHmYn9NN/WyvxNIH+O+jClCedfQeAxS9hAtqS6Y5saYUjFwdsqWYv6OgqHsBK5TQn
3c98a89tWiaq98GaAf7qv9Io82w28Vqo5H1HkoCl29w0E+aBEPYRDo/n+IVrwJjHaIAwGDw3eOzR
nTLygH44LUPUdwbvcFHgJP4Vr7vREW5IJqC4s1weVSf7bb6RSt10oZuyplERHTVWKbWODoJidxTk
3gcwfAQsp2LNvQqncVdZDRgJwRPrmH0mOmm2Fi6SiNqpyfr5Ubfmb2IfSZV9XbcZZCOWqAOGE3Vu
VCmBV3BpbHOrnHCR8sFFPtbwsri7mwECErljN4aB1rXVIcIU1ec0X9GupVqLEtSmoAdNudx0oDv2
hQy00ogebDMevLrtvsuJOrmTrr8Ya5gEVm8AJEAuRM3pJ1M5FCvesIYW17oTGlUN4u6Jc1vPakop
liSB2wDYTqamAQrhckVhX0SLGp7VWHT0wh2fwYGIwRCABeWB+A14hA8F3pXaw+qJqR8peDE7Q4YZ
GK6KM4KCiy+hrjN4JWDnS2I48LIpCls7EuB8kkyofhLETH4YwtDxC4mUtplZZqXihEtl5C9zh5kw
vfbVZfb6ouO5FkarggT4KpAMIB6Q0NNzuc1CZi2Fikbr8/01UUMH9HRpR4fUrwVnGW8s1NXJLGg7
3WhJanM9NlO+DuY6XcegiE4noadI162obkhSIiJJfcUHKaRX+lnQH+JXI0CJuHcqADdYNefOsPyc
BKn/iKa8KnAqpDbtIPp362vpY+4uAFCD397w3BzrQLeiKCtZKItVRmqLNFspO220fokiQKYYInDF
f1y3BOx3OBalAfYCCT2FsgSDpbTaOiLLoz50r+o38vYgJUQ5Bt0MGevnXQ/2w2cjkNKgrgGm/aTi
kareDB7J6YfudE9uRxO0RwNdN9MezbZefkIUyB2wIjkrykoAwuR9tVROK4yacA61ETmALoq8pSpH
IKZkxnHuLcC/5iI4Sqx6CJ9mNSmeOTvNUN0L2VTsAtBxIxLJY0G5K/eA3cf4NNoa8a5zQc2NcSuw
CqhANxn+BkgUmc73VdNJValbEM3okEyIEOva7oL+OGOnu3vzE/+EmZPimggEPGTYYJfoxHTRdxWw
8GGO2s96IHrdQ+LpKbBgwztsLKpT5dfEx/UU/OsbzDpbDe9pgOsq+HOuX21efqm6LJ2oT+jdCGso
szyJngogGy8tDXBrrpP5PGRDscujRNldl8xM4gJaEOxRBDbKUCmdhpPvqt600KneSM+KWUuEfTD7
Jg1ai+Sh8aQWI3haO68db9aheUiXohLsxFKPFXoxHDFVMTiWK7+AinwAG5+VcKw2wyNdeHsSVW92
phQEsJkRWKRQzh+HOTyUxsILI3kyqC3IkyZS+xyIPVjlPsRUmL7kUDTSvDZ78AQj0Fsb5Z4Pi8LM
4+uKIaFmJQMCnm626k2pMdoIiDqzL/n9k+GTzlPLsSJbv+/tHMFl5S729B2cYphPE9ziyPNKzLVv
voDyDICQTVujgeat6eDCR3zNk/T1uorxRJCfb44wUsRStEKgPBV656mYvQYF+nUJTCXe7iOlJVLf
ZIMwYRVN20dfqv9j7jqWI0eS7K+09XnRCwT02s4coFIntaoLjM1iQcuA/vp9QfZsZUZiieo57WGs
rYZVdITy8HB//h4kC3YVIgCXKmq7VoS0uFcUX1wJVRUV+D/1Ea0zaWq3Ae2ADS2E0isiAy3oetd5
0xSD/iIBv/tUUuALFj6VTSjnxs+uYu5T2yEdzajC/ciu4kISPjOr8KPK+DS29vBLrEksivrKKHdT
5mUCfdEW9z+rtU25JUMQ6bNTD73U+aKMKvt1X5njDhSt0iDuVYwx6aSVr/wg/mAFOSjwpG5h5dls
fWWJuxSnPDH7qcLAiJA7FPLOMhha2jZzFlaNBb5f2eEuQKK0clFNsBP6mQVOYa9TiJ31plVGuh0K
NzJBDl5Dl/V4yKulPNrM7Xu6Zfj3wTAlRVcpJXLIeXAFDFPvyJPaWcmYbII805xsHMuFC2kOMXFm
k3sJaHqs9GHZogWSovwcl5nVk6M4kFUU7HIANwZcCXoQuppeWYKcb1Dxs3sxBChOWmBrnit5nX0K
90RoVTnt0vGv4DU1N4oBHksoP0uHQN4K6be4egFxpoQgjGmhxIOjiptGfhH7ytHoWi12WnWINABZ
FjFWs8dKh7AR0VhSgL87xTYai0zDwiQ/RjSKMr6Oek2fzRWTEl0CsM3ECOBs/2mM2+pUn0oxZtPg
R8/QI35W8nwT+1d51tpx/o2O/cLRmksEnBnk9nyo4A1cE5ziZyZm0B8Zgy0y0nb0/ZNrYrHMxX7h
xSH7OUK+wJdqpE5D9nRgKU0GPEa/yXp52WZ9BjIquHTBwK/zPFlC1QQ6pVPjlEq+ESX/ITToVm3p
w9c+Y3a9UJpXRUYECPVCjPbk2kNzAK1GA7SKmWhKq6GmvS2HJAUEZgjcocuFBCTnhngwarWQlm6Z
mZ0JdIWuQJ4NOJ0LLjC0fiiVzHrB5TvjJtjJu2YtrbS3XyOSmRkpQmakNA3YA5sjN9IhTagSw1k4
EqAbSTC4vRa7TftnYzwGEcBAC/HabDxxYo6LJyQyIUabEE8IuFJ8fUPJ29crN3N9nY2Hu6IbCLXR
QmAxEamtmrzK1WOS3KjygmObrbCezht3K8t5FMamDjsduGo3DMg83RpX5mFw1V/wH3MuHakHA50j
BGp6UH8735C+3oGPIMSeIN8wd2+MRQkv5RdGaTRGwCs0yw5y5uYS4bPYRtRU9MpwrlvBSauHGCYb
RzctM3AY50nopU997CaHxGYNsZChKb3ysOScZ045TONRIxIZ8BK+JmNCbeyzozKj4o1Jj4rSHMN4
EVk4d9B0XVFVWcHMIhFxPqkZqmhdIqWfTcUfvYUCI4NH10vqKtCVfvl6a84Ik5siK2iBr9XUCVJZ
5/bKeByLMcNZYzSxLAkdq4fefPS/4yFuq2gJKcFkhpPYW92LiGKX7n79AXMraqgg32UYKgOtSOf2
+2aYoFUA+y3ku43wR5htJvAc4dVI1UXYw9zknhrjJhe6r1OTtXChnafVlu5VKwEZ94JYosN6XxYT
7nPVDFbRZvqrCDl4HCGVwjSWlLYF9SbAM1K9T/D8dIZYtqew28hTccxrwVKyurTHfvo3Qi7x1Dp3
PsO4zP1AQ34S6tiO5Oi72vSAimdU/7kb3RXar+CX5qbYJLihNOj6YNDcftKwp2uhAbEpIx2cfGs8
MOw/Q7PEIoRhlk7lh/IDd8eLJhjcFYVAxA6P3vP9IxW+n1MFQGNxKz5m6/ZBEay+/+CpDCereMnA
M1i5GVY3tWUILCe3COxs/aVwQvcXgDVzKw62fFyTEuR4pAuQiw8iTv+DV86LbpkH7rYFRIaWW4Jn
k5WmrrM6jgx6eR6fG8d51hRawSYajStMYug62TNRwsbOvMAjS0IOswuLhnkT/K7gkeVHhqKSrDQi
7KEn0/Z/SPvyqgNeCPXoDgaX0ghzwSLYo3+a49aVxkU9jTmOaiDdlxNEHJQXJR2uKDFsmerWYEL1
N9XXZhCBDN23UXf1RrbdFMlWE3n1tZOavepOvoanmw3i0pChkwhi6Y2yxYl9pQffkVYThJW0tfy4
HJzPxSSnBrnnUjN0gVkyZLAUD7vCFFG9HmPB+XpYc7731Ajne+vRb2q1x6jKtreUNHLCIbUVFBLi
Ta/8WzfbqTXO+U4aCYlMYI0hgqfM1p/8DUuIKXvpdTlUmIm5kG9VRcBZ0c2L5Ou5XxjHrgC5OxKv
ZpDZgJN22bTKhHsBZN1fT+Jczu3MEjeLvhCro8SKxmQleYwJWBSsOLeYyCV42CpGCXxg3sZ0Cped
HQq43fvSV8y5g7Ov4GZ3qJS8zxoUzuEOnlnLY2IPW3VlWLjDvdReSjDPxZpn9rjLZShxbQ8iKnus
rZPYqCSHoAdOrWIzrITFvs65RuUzc1wI3YZyMNYMGhw9QtMoutVupA11DXStgpRK+hPyr6xHec+e
k4g9zRsdtbc2Q4/pUjlq7k15UlvlFY+A0tRJKmHcn91JyQcVw/Kbci4DiQH/bw3X4PzfNLSmKunY
VYMHySFiq/sWTV13gn3rDggGaWlJh+4BAhsLPmGuYoFb++czk19Yf6oyY8LBidH0SUHihvRe6EWY
Tx9hUrciT/VquWw7x8tyZpZbYCNV82GUYJa68T1xIU98ZAi57H0E5PBPHcGo6PTfm0O9Ta7ap3gZ
fjzjDM8+gHs8KXHSJlmEchjTPmxfla3s6btpE7kCOhejwpK20MIwgIa3lmg3Zs+Sbig6InAD3QT8
Qyovu95PKqFGG4j4g5G1GLj1PlgHJBf1v3FpieeSj4j5FQRphgwsM+8bczUkAckpBHib3aS2shP7
w41fNE8mKTZQpHY71XRIEAdWnmXrxEhevvaZMw98yZAQQ0DOTwMHD/cBkRj3NFEyfABFp0t9LfXK
3pzQzSTllpjcx+JSlnzuNjg1yPlosdYnkhMYLIrHsVBsSo6RHK8HuoQmYaeDC0fPRsa54SLBqyVQ
EuQz9cPQEMuMlYXVW7LAfn6SBhqNABQRAoaiqPFqAsaSjMHClTa7PAQAY/bQRlKLHZUTE37mJ1rU
BChairKjS/uueWtTdJVqQOmpW7Naki+asUdEA1e1rEJfB0JM5/aIhnRsA74UpyvQcOA3vYWi/9sE
UL6VhfTZgLQP1KMXYrq54vuZVe7Ak8aHdm2IU5du0msAkSD/AN1MGSQfYGYPIcjgR98+OGns6Cpd
/wJfOdsL3F5BTRjiM3gviSqe4OfDVsK47/tRqz/AgqxHkhZ2B/figD0JquxhsFl6Lc3sHSKxPKXK
8njoXTq3mHeZ0EUZJppEb2DDsULk1b4+2XP5hDMT3NEOpDAiyRCCQ2hrZC7I3rMB4eWWZdPRqjzU
Vpmv2tDtHrvIrq6XHw5LQ+ROuiwMfhp2GKJICs80j0oneV8PcckCd8S7fNRQ0scIWzKh/zoyn2ml
LTmsuSLF2Txyxzw0SJm2FcbBriPWoBG4eLsPgFBlVqG7+foz1cUescUO4MQt6+HTr8ZVh4CsX3AI
80M2oKwj6UzUh9s3tM7KchLQKZNMqObHmT0M668ndS5+xXh/muD2zUC7doxH+BzGToB2FDydExs+
1P4AXzri7df2lkbEbZO0MdK6Bt7QKeXhvZD1OzVa6p6Yu9bPhsRtFH8YlTAQMCT5LgVCi7HJ5E/N
iBZhUJ84dEk0jM3QhTtRgO6Fojjo7S4a9EXS4dz5NTIhn8hOxqLHeueXqfrnHLZ0YopznVNhNmJs
NnidjqoVKXcQRbOM9DHq41u5l5126JbcykxehUCYHZJOJnCaSDefey5V8LOWtPCVpRQf5d5ciWiZ
ckTah1aUATzUa4lN9GCf6dpWDwpz4bKYSwCc2eeuqFAE18OYmMxXR+lWgOSL1wLQoVhy5jbFju5V
vDWWAkP2Sy9W9GTQ3DSTHKnuoYJRiYLXWBPdKTnUkrjgz2ZeNJCOFiVAdUAEf3HbJ0JZmlIt13i/
sma/bt16+naZz3v+hJ/YYZvqJKpQ6mgSAVoH/RrTCALyOBi3SNszNXMZ8DZdRxFryavMHvMTm9wr
aoiqQh5zjC0GaUV+xUoUgWuiTBAfw3W5yhf5lWajip+zqfFlgkKtQ8h0wiJ1q3ylWolFIWjJdsu0
x46xoeJcXOtAFU4u0nR3S1tmfsC6qGjohWbe9HySJ3CuAPtLaseIRn3dd0G+DrM+2XztPedaYbBn
fprh1lIKBF/qGrV2Mh+orroVrrRQ9qo2PuZj7hlF6AhquqtrQKxQV1swPhc3QQUYcrkawfOBT8bl
sjY28TSxjYTUA+SAWZt3sRdW+JJV4C11Es5uXAIMnQg5Rlx/IjentEwDRWYHZABjqOLGjLwWWKrg
O2vJXc4hz536U3Pc3BpSNJSirMOPN6mN8Xt5s4eM7dLRmJ1FFJkUcPIy9jfuTlf7ICgSH8ex85pN
fygORefWP1h32LieVFu7lRY2zfy4fhrkbvi8HiUIZqGBnEI6gD4l5q1RVPbXe4N5RN5jIvWOCqGM
0ofE97Ejm5nqog8ARaWWe8iVOXo4PehG4gGhuZQQn7tvT21x26KswirSemxDZeVvWatIAxpozUtv
lrMjs6EELj/0iugSsJV84K5URi4PDGrOEIVhC8lm4cjqOLKrScBbLQGTP9iR+XkEiBNC8EARotzJ
XbdUH9oetBioska3goH2EEhGlarianlgxabbGQ+gC7B1DSWe8UeG7i2/jC0KpssJ2bc0bi2ICFqT
2VqiSWzS7mSIbLbla58Ht0OA6owm76Kk8zL1vaDiWpYFV4+DJT/BYrivBsHd2UIiaaHGJq1GmTi0
pZ3R282W6ZcRizx18YK9uXv0dM6421r1SUz1RGXtAMaWEaagUeRI1uFSKDI/LBT2dE2DA9S5tTHT
vsy6HqErexk0990V9LtRIO6dILaWOUrmTi3yRIqpqOhwlkTu1EapOPVKAGoWXCgks7JMKLypoIlD
A1MvFo7vXF8BBgRMAWhgwAXD98/hzqFdUeJN/q+s8rTO1zo6EMfFeZxzFejywshQp9NxVZ7flG2k
NolmBIDTmALaNdIamky1oh4mNOk6qu9PT1+7prmKFlrffxpkDvkk/hnNUtaDHkHzuM33SDEeWZ5v
sC3fqx9lO4PuwFIud25HIpuC4gf0exW4jnOLaR2WhIyIHxn+SVonq89W40Uam9mpPLHDTWXSkFjU
KUbG3m7QJqxMm8WRtdulaIpyew/pDMgjyZtp6WE6G4gAuK6xyBUQFH7DjF3UZcPYsw0DNaF9sq3R
3Cm52dVS3n8uIY+CNlROdPZMBWLifDKDKqrFumagSSEt7VBPcisL0FEVyVdlJv7oGQuRqfjrKK+v
BMlwNAjtgcfM8eEdu3raRwKgSxRVGRmaCF9vrbkzevpp3E3UUKOPmwwpwdQfIXhr2kUZA6q4qJc4
53lO7XCRSZwVqlh2mAJy07u6B32X6I3VXRi6aND3QbHgUeeuPVkzcQd9pIkVkfPgilG2as4Yi5QV
2sdAhgJA5mQB6uwworRwyYPP7GN0c8lsOyELqYvcPg4Nqa+pn6HmUhugRsTbwfYzXf6mNrmxUwQ9
vfpYt/98G/4reC+uP+8i+s//xp/fihLNbkHYcH/851X5nt819ft7c3gt/5v90//9q+f/8J+H6K0u
aPGj4f/W2T/C7//LvvPavJ79wc2bqBlv2vd6vH2nbdp8GMCXsr/5qz/87f3jt9yP5fs/fn+DilXD
flsQFfnvf/1o8/0fv4PC+GQLs9//1w+Prxn+3dM7bX6zXvPk4t+8v9LmH7/L6h9AkDBpbpxqgtY2
7LQe/wY/Uf5gtFwqWEQMtJjAs/3+W17UTYgfkT+Yq/tAgWANQVrx+2+0aD9+JP0BTK0k4jfhncsI
nn//19jPVunnqv2Wt9l1AT1u+o/fVf5FgHStzLCeyI9reANhz5z7Ai3p5DKMEBc1hS/8WeSa/CwO
IQRoi3TaTW3oFxszkadrUezyrVgP0RPpMyTnhjh9B9aQrHQT3ctWkQ3yPgG6fFtQOR/3pNTbg1/1
2r0/FtIVaaT8KaWApOOOgq4GyJkbyBUU+djJttnV4VNHKqB6gEi15LzoLXPq7yoZfyVsdXAXFsSR
O6G1IxnNR1mXWbmJ7FM16i9aqO+bTtv0Vb+Ku2aLZM7N0EfHtpW+gWHtHaWF17rOtwVp3Sg1duEY
H4JG9/yivVX99GYq+/u6D34IHWqSk7rCww/ik9G+JWSdAuY0demDTvL7QsS7vvOvSK4fayFxaSlb
Wh4hj2EetEJ6ztVo25nyIQmNIwQbeksrwH+ma7kVReOzpE4P5lgDqKXG35qhulWb7Ekzpn2ILjVo
dr0kxfTUQ5Pel5pVGfe7XvA9FDa3YildGz5dxemoWXkQ6OjLzEs7mYL7QGjfu6FbBWaiW1nhP8SK
/h0y2Nd9LWyrSfEtPx8fpNF48BvDCyRhh3gAbDWRNloNlOscXc89QRock4B4rilGD53NWxKHthDq
qzKIb9pAdYWIvndB/5rrk2NS6gl5B/WDxB0GYduVhVWhVyQlgZNRyZri/pWmKihfDcHpRuHO0LoX
8GxulLKsrDgKVmJP1yQmHnJBd2qPO1VIBa8WJi/NhT+jMOicaBKuU5+sxCzeoKd4nYfFNSXmGhja
mzwadnreHApFffaj9BsKVBtSFIexm7b+2LxESrijauRNSnhHCTBTYp68Cq30ij6ifZ7R5ygVpE0n
mMCFGFlkSykKwtBv31ZB+QjitcQqjQF6rkH8GonKM66fFYhr1kYm3dG8/a756nXQmpsJaXOL5NF7
UEg3SOBtlQQg+2JU7iiN3tEmt821BKuc3/vluIpocqXXEF7TA3CdZtoUWrpAc6vWgkfVyD2ql/tE
Ld9kXYjtvChXiCrvKiPcjLGq2GYVfG+a8Cqm6m1O+43SN56Z5hhutqmH/JmKw83U9KWdVumDoMgb
IelfIyOCBGiXP6MQvRYb416TEccEYB/sB/HRr7ojOI2eANp/S6URij8J1Cb1grxCDPuYB4ZkRTmh
XhCDPR09ucEGhAyKLaZ9Yfvd+KJH4T7uw702lqZFau2hielg6XGu2r0p7KTav2nLorTKwN+Fk5Fa
atgyZZLhzo/lY1YY6yzxvVwyrXrqvIKorqgWm04MHkta3EV4G7pdORZOVTXhfdGLlWUW2K29X4cr
4medmxATQAmpfe+1aTOlwT7WjOu88ZE2jUN1LQ2VetP66HDXURRbmULwHnRi++5n4Y3axJJTa/q6
q5LYS7rgZdDLt2ashl2bavSA3UxA4xHWd6mmCKtIBCme1Zu0uWmIMF2hCSwBrX16DMwwW+V9NVwP
XRFaKWPLTsps2gas4Jt0+T2atKGdMxYPMQ28RMpWg1S1Oz82K69tUasVKtmtQxICFG72tmq2mmNI
NFgpfvUiD+Qw0aK2i6T45lPS2nKf9XiYysgwmuOhrqVvk6Y/mWEbuHk7+XclMff+qNQ43b5iG62x
iUP/jQ7VsSPF977r3qZWvg/rbpfHfWX7QbI2cvEqbo0fvTR+K7XSfy2KJgdVdF94QP7d5bXxvUjJ
ZEMivXYKXFJuXaOJaDDSxh4LuOiaaiu9Ve8qv8k3U5b7+4qCuCYyyY0kJyDFqsvKHnGJeQmRQZHQ
TIElqekxTKJVHecvWqra6M7x7Y5EkgXulMpKKhSGVDkAFG2oWww4uArJoFhVpYuAQofHsZweczk5
tuhd6/L0AD2WNbB83zM/V5xWhYZcX+3G3DcxZWonbvsQLYtR2XdeEkFOC0wF2V6IBckK4nZNqihZ
Q3x9tAUzvZPTYLDkvorsLqXHMS6JndD2pW7rye19JXHU1K/XfYlp01S93itBfohk6H6kuQapRQP/
EO/cYF+3EDGiuY5jDqiwbVIj/6EIuHFG+DcbvRSjnfapYse92B+6bnpW9GolqZ1ikw6SkFpMpWPu
q2AIkRSya7sh2E5CMHqxNIaWrJLejtFs6haNUlhhFTxUWSJgLUjkdeHkRWmcOyLuLNUUJkeYsm1W
0kcDsMO1GFbE8iewLVNF+aF1ExiPDb+zBrnsrBQ+wx6n+Af6MsC/LIBMTUyEmwSwW1dQjS2J0ggP
IB8KxpXUu21sfM/T9p4WIpDyJo2uTJHBGeP2QVNbY4e6ZVNhYUX9tjTocCjAD/I+FN341NSVZve0
Am835CtWQSPemmlGXPhiSM6X2feR5qVXy2YISIc2riY8YB6YaAx4kRIRrOXi0ANJKdDu21CnwjVS
1E8D6NHcVICP/Y+sMGVJ6GS04qASJnQg4RKx8IbQqGgpaTeVoDlJoKB9tBwPQxnXTovgQ8EuJFH+
md74WzHx/xnpnkXHX0bO/x9jYg3v7//8V9x5ERO/vGfv5zE0+/uf8bCq/IF+ADyCDNBOsdoeXiaf
8bAi/YEXPkEOA6QuJkLln/EwC43/in8l8gegyMD5s+6Fj1zHvz7jF8LfC8IUvMcUwBbwRXgNM9zv
efQbENDPTUPZ2ejETYcQHjnt450hToWG3O6oNHcRRPkMj1TIunhDmNI4dFqR5uBIljLjuSJiDR1E
EtLIaku509Z6nBjjHgdeUdd1pteySyLaf2slLVIqq9d1Ld4kWthPL7o+GJC7rCje4IXW+q03ZNSs
UlvVATzwTPj16c+TZfhr/Kfh/sUrlB8vl3ATIq3KlSqC1oI91Sjkso6TzlanDet+WtZPXLTHPecL
wQ+k3sdpZBD6/rYH1DhBm8KIyrsF2ovNwvDY55+mSfnhca/6Ro/MKjI1SC87/g2wht01ogAo9Hn+
ukeVSiWr5WIgn7H4tIn2FtxkeGfzCDRStUSKaDfYRTxYbfxYKY9lvrBuFzQ4vBHuOS/67ZSpBL32
bY/MVPD0gTt2cg+uTd+BpGUnfBQfy+ME6hK0ZDyUFAWkJczNBaASn6ECZQd6bhEPWlAinB+XosmG
ZoRsK7aPsaqfkcG/h/i7E9mKaaGj9EOMfRlAfpEZQ/5CQlcPo1PSFBWp23OzaSD2opbqra2suj2j
pBy2jIwm8Jagx3zWBNUW4LZN1q+ExkPkU88NTXkw5Nmgoe1AbVBYJZMSWHQSI2hmJKm00f24mKyv
9+xHB+DZntVRvMGLHjAmxhnOdwg2flY3sSG3drjRtvGGgYCLx25fe4M3OZrNpPwGUJlqzrSqDqbb
uHTTbfWV4olW5Ahb9KivKGQalxKul0cXzFpwx8RkSQqkJ7jEAO77LBp8fFe6yW5BduQhUoDsRX3L
7C7lXdnB5CbBQE+RqWJfYeb57iJErnEV9TAmtg9NdyxM3fURWY7HuEF/aLoE4L84sxgbDiua02AM
m4obm2KCMDbKy8bucHCBb4+DBPEs0hDxqmcfueSXLvcVuj9wanCrofaKQsf5voq0QO6Gtmls+arb
DxvzKXAZdVTr5CBsYQJC5U35sESvOreCiLqQ4NFYQtvgsY+mPmaVACS9HYOXRkTS0d/ka9bnMQFs
vVRnY1cyt4RA4aJ5R9VkFWuocUnlRpZoiydlbceoCLAUJxQ9wg/KjtEzkcf+kC+4ircmTC8lVy/8
PoMcn9jm5jf3GzkBtXltT28D8GXqOvpWbSecnMYlhdXcVsDiLiFLL50hM4rKrAaOaxNpVm4T1YY5
1XGjgxkXsEtjBZ5Jb/KQSr7BUd0i+pVtxke/VMK/DFk4s9w8y2EqNuIIs3S0cIW/RsfRrffCunMy
wMwRdO/SnQZ2lF5xEfNGG4IOOVCz2fJL4i0d28U54CZei4uyiDt8zOAVR8HK3MBt1sASOROURwov
3OpMxcX92mVeOgswRLKsqQygD7YaZ9RMitQQ6FDb7VgIYD6CutwD3q1IRinDmAmrrgg6Ak2Zvp7I
RqbA4758/QEz2w2LbkIyAhkE9KxxHxC2SRjUbVnbofamKE+quvD756b1zAAXx+gtdCGAmqxxzyav
rCUuukkeKsScDutIFp3mpvw2PsnXXw/roqyH2uGZWXbET8p6QGkaaTLCLGSy7pF7bUD3IwAnDcdf
3DOEiKo4mWHpL0ub+tI/nhnmMQG+JJiIomB4qA961dhT/KwoD2q6WEfnsXcfI8QNbyLhrgNYwZ1Z
IfSFiigwJKInItsmK/1ANzEutEVIxYw7BKEeams6YiZJ5MPCkgC+SDM2lze6peJSTypr0K06ROcL
k2FkcOwxt4YHHWiDrXJcUgeeOSQIK/BSgjtmKpDcy6aSCTXRwAn7Ed0gtWOJXWVLGnyAuQV1tdUh
a/D3tw8kJ5HcZg4RfaMcDKfCHaSVOZzB2JToZITUvYy6fv6SBwxXde3LEDocfLsSYq+D1onaPVTh
SylOlizcLnzKxYYCz4ypotjCZCDwUewEn+xk1QRmPGn1CUEVxBZdRliluuEdk9IRVpXHsE7hoVh/
bfWi8Qd4FrBZ4G0qgicNhIKcVRK1kUwSiKyJWyb3xN469KYEIRw9FDaaPuEVAzusrRE3I3hQ8kVl
WH7ToUlZxeyj3QEkDdrFjT+1RRH4ogZj0JuCks9HlVxc7FSeNcNa+vHiQWCjcFeQVpRDJshqZpcx
RLRDMDPSa7MZ0BpeWZ0WoCMc11CdL+0vflHZ6Aj6KvAOwAIafKRMQKo24WRDyDJ1TNnWbPE9GxBj
sIauBAlq2RZWrEUQCPalh8FFLMXb5pY2b3I5D1rMLHt5MWXmahV6wUrHZoquli64C4gub41zU4kU
62aUmZmdpT8GVfHk6BsIVg8dkoqtWCEtHa5bBTW6uL0f5NaaeuBzqOr5cbZwJfA3HfsQYLRMCXgB
QOtU7iKCkGuQEQNTDq5yK5dw+0y59/WpuWiz4G1wt04cKmPlV2Jm+7V5U/XIMI7AQKYy/jfugxQN
0ihtQUBxQqQ+KdSNJMUlYbXRAEdPsno1aqIdFO1KNBbhmZfDxxNBk5GRgr8Aaojb6E0W1WVeIWPL
3mXaSoF6fOwo1+YB4PCP6E5amO/Lk4XqJ4QlELazRBhPAYAa6BAWqlR+hOxQCt60XrVpVost6cz7
n763UGw+tcMLKKZV5Wud4Rfwj9FRBfyhsxpLOHxomf475Lkf9sAPDZgr0DvoYz73x0Zq9jptCbgh
tuZzcBva/SrYRoAO65nDGJN+4T3Czgg/RLgJeGFEaPgvb9LUAyNUusZG4tdAGh5oQwZzB8ijwjhH
B8G5d/N9YS9fuigmZfHTKDkfp0oNIYomExWWg/BMHoEiVAU7Gw4xerAYmEdNHwdwGD4u++QLUA+b
YpC6IAuE/4oi7x0jyLjloamWHx5K92TQE9MPtW7UJVa5O66JFW+X8ZUXyRneLucZARsokkHXSlx6
jMGGYe6B3/sVHoWLycVblgVtSJWABR/STueTm3VlqZcK2u2zWoZwtekWqL8Sv/C69lkva/SzlrZe
99tyKFxT7D25RSOAPlntOK2jwLDVUF+6kvgoi7BPwqWP7YX7yOTRE34iCtQn8F3mXfYDfbaO/Of9
eBzWikP30mN9LO5ByPIr8s4Xuxv0IMwxI8yAZTQ5n8/F2MjGRIcE/mgPIWsH5aTnTw6yxu0zRBmJ
g3qh/Xd3N2eU292GNgDpYsAoA+FlLiqz8NR1jZuwAoBX9K3+ij15pW4R/vcRO56dZpCDALUOElig
KS9hKuoQ0zoFnBGJZPU5OkavyjdyYLrPrPtCONZInt/WLthgTDt5Dt1F+pvL+YZ9Bi9Hgk4CVJW7
kTP0c0OBB/b9g/4s7aHo5OLC2itXIIhy4p2y63d/F2SONJGK3c5Q5h/lEG6JMzEyDKEDZsCsDokE
jbL0IaN3Xy/p7LDQPgmPjIsOPNHn20iTJkXLqGZYgSA8JFq7k0blDZHz/mszF2DYj7Gc2OGcRBe3
Jslj2bCYCkh/ZAR22hXdNId+vZSIWhoSt1K4rlOlbDBtfhVbWX+DWuekL4znIi7A0qgmUMSMQQsb
krPR+HmcgtIEpWUlt/q2cmrQ0n49ZR+/g9/xpza42AMg8oaCBNewQPDkTlfIjQ5Ocy0UVnZkUYiO
hvZ1sVe34TG+pffqFoUmrwYtUQB2oK8/hb9a0GXLHlK4vpF0QblM5fId/STlSLoEhhXu1cBpQocl
2VKnFnYaOgWkHygr/yn/CANgtpdKDtxqXpjmAtAULfellMD0OG6q8Lk3Id053Hw9Pm41P2yYyCgB
VAdAFvpVzg9BFLV+WhZEAxRIc/J1F3fO3zUAYjIknMELhiepyIciDcR24hGsfZZY/JAGYsmRtLBE
l0MAAwHgBKxsikQnD6Rv5DaUkhwbMqDX6LVx6kL1vh4Df4QxS8wELBhIeIFxgXMV0aSAswShqxWg
8QwQbMEWN21kfcbBi9WH+QHhZsPbA6JnIvcoMPqmTH2kXy3qppkIZt7P2C2kjZUk+5B6jOZMWBQy
4UKMz0EC8angV0NBgy8AlWknlH3c41VbffeD97IAk5oqWzpdkqnkc228JZ7QM4DMIw1qHG/WHuBv
QTpjWAWUIL16naKNENCYHtgodyljOzuvuFBwjYKpzuC5WKAtbppCDkc8kR99/lDQ1dfbhM+BfI4L
bwsFk4ewiE/O4gY1q9xsDSveiHayHm0F6XhIinv5PlgLCEhDB3Ss2nemsCCjdcZb3DosCjlxnJ9f
gEqshDebiCQxt1E7vZQzIJ/xXoWA1hpIxacPEjXUoDfDQ4SU28vXQ55fyhODbM5Pkk1BMyVDPGDT
4I0x7CZHsqTGMlHmVvAK2NbI8nResFgImF3JE6vcHTQRUlVBiIku2yehhyYHXSJXmTsMOH14+YLt
Hxkz7gx2Hfo8VKE2rIrotmCkbk3Vp9hMd0JeLLjgOe8CI8BhoOcbTBJ8ATBN9TikBUXC+dAhmu0P
yvUbeHL2y2xac8sFXT54YcAZQWzHZ+/xQMPItMCwUE0mFvl40yeGyxifGley5QfD/4VWSO5lz3bl
mVXuItMjOZVEdoeqV/VGXhubYDPulzkjZu7qczvcoqVjV4Z93LHNWG5AO8RakyGw7RQroXCiBwmF
YwCbHwp0my/d1fxTkB8jn8Y362qKRwVjTMQ6BYyWQmZ3QAEOOLtDLOX7Ie5XZTTeQ099mw1/M5a9
sM5d4yM8umYCfQOQYeOCnW0ty6LjV8rCRXixkKhRQ4kT+wapbuxVLhj6H9K+rLlSXenyFxHBKOCV
Yc+2t8cq1wthu1xCIAFCYvz1vagb3W1jR+3bXz+d83COtYFUKpW5Bkhf2rUF3CMSHLCHO71bmEiX
C591xxHo/7/ca3CC0VEPoVDwOav4U1/MToGqZLFMgYrURu+yTfEEX5ptFpsXGKBftvrfQT8K2RCn
O9iQq3dHNeC3VS69aLndDV656SfgWxVs7MLsgrjD1/cHbShwVB2w4v5SDz4/V04dOrtVQSJRNLdl
c81qwFoKS6YqJD9oAWm5jJ3c+dKxsHyWT6cCGmqoI1CyLyZH7vrCnIduV7U5BhLN7E4JZfmwZbzr
do4WZlSPdfiW2613oSwDV/fruviMyGgugQg0PKxW4WI2CCbqlSTqqT2/1chIuJpPjcNuiuquye+C
sAUnIdjC5QrWMT3f+cw4gtF3X8/OnV/U6HmGNYkrVwDP3PNFBOZVi/IQDJOIg77Ko6GwbyWmLFBY
A9egxb3f1cfQG6YYExA05LPiBhiszdR5cS/NBByNoyrkrVDsF1dtnuYitJI8CK8dlT1PTj0ktoRt
ItC6LJxQ65Pp7JsThamwKfaBTXHfNar3TPU0dTP/UQYNCKmVXcdeVd2BWimA5VW3Fcmyq6Ym95KB
Px+F4A4UG0J9fm2Mbq5vVAOF+E3T1XYIblltPFANimi6mJqgxarzEhV/2G8gjDmn5RzYG3uCnDBe
xkjRc7BBEwN6NchOBLroryE4xfeCZmh+jCM4vf3YHDip6oPtzkVKzMrYjdTyExMlbpzVZrZzJrN/
KypgbQ1XqhvW9cONYXIb5qW0ABy2BJ/XyV1ILNrTBFIKujFBSjoziz13Ijd++WR1ZndX6slK+kA3
d6VnjgmZTBY31WmRlyraggClq3VCCie7z0nJrzNfz2PM+4GcwkzcFJgnCG+un2S3/I9WLasfUyvM
N2lY/gQOZ+52P7NcheNB5m6pYSnnMQrOwqBrAzO8UBatByyzItQGjsQQVvublcbAugimm9LL45mL
XhqRrkUODh9jMO8im47bdX8lRgFieZjL0rmvwPPhv+Rcu3i3qg7zc1BVLUiA2BhIb/VcMAAonD5R
qlTkIEoRAHIwGwzZgvv5VMZZ58n6Fw2JylOpLdY801m26LlBKs5KLB/OctFstazbZ75jtWMaoB/s
NRH1TKWf5sEb86SFkxwIP2Sau4c288AASajOXIB1p6JUEA8dMikMmQQE0OlT10tPQcirAurbzJnX
v+uOZVZk8zw3Imr2fY8JkTkNOPKawAXIVxoO39DeCsR1qDnA8BEg2WbmxIFjZnZzCKRHGhhyINBp
rEcIBblbEbDFVgDAZApQsi1tAbkLQLEngrczWXAnmqGz7tezCcbyPGdN/8ewukYS+ANZmkAOriFg
zlhVk+ePxpAJIrdzkeuwT6q+7Lh44rIu/R5UKJmVb+NgMLeJBZzixQ60hpb9cXQfGDhNFQ8xN+4c
RJXRB+17DtrOcZxA1dvXmrfiSsIszkkwrWudXWdU7uLVg11W4sImeHG2S8ztgF3N+v6pdlrxZgc0
kLHrdACS22bX/vT6eRyePEs7zQNCAeMno5ulTOo8ZCMMtSpmJ8OQOzSmrHVeaOsbHBIgpToW1dQ0
ycwzEKN6cEqQemjgHzq04KHwhMKUeRW6kjIIkklbL6o37TttGe22RZydmjmoDo3TNglF8MVZPlhw
R+t+wGfDiK0Bdou6kFD48pm7IxDUj6HgZCeGQdStgoRlhEvhdT45FKGLH9QuCrDcEjJGz6tJ4EuW
v0+hQNMSbbAo7EKMYEs1H0b0deGODkuFGZs7tvH1r9y5HSNIGNqR0G4ItYqAW7G0M2eDvfgwgXhz
xCe3z12vi5M/1ZCy4SasasaB73KQQ2JVuGGC8EcRUirITPrlsTCDckYxBGJG5JZjiQTMSBj7dimB
Wef2q7AIumKeBQHMPC/ryPOm5qDB345zzMViWFCRuGipE1cAxESCFc62ttssJrPnw9EWPsyxH1bu
kaIDkMgS0wZXQnsNwOU2Gnv/kFlkQ0V2tJxWxZXoD5ZqwGDuyJM02JWjYBQCQlQ3M2Ad+x4B4WNr
k5hOb77XpZMLQeam/+0UEJEEbwekiUTQeu/59lZ0RSoboBFrL+E4TiR7sYoGpxr7NVawwrJL+15k
MGN3mrht561uoHJP63QeMzOaevsozJKcWN7IGB2SqB50zFvMoej84EOVCaqn7Q8FL/s0oyNQbK7c
0hE6G4VV7MXUp6iawLgCj4gqn0VWA8DvNHBjX88zhoT961yBQhJMETOqqBj9B8wCYsM1d/3E9kHv
zAmyJ4Yjo/2g65fMh5YCOH14vUeNfaQ8UcVuRR/rdmF3vPsl1Mho14MF4ctb0k8F1CPIEBmZDWDk
4MD6Jp+HGDVIv+mczP9VGj7UuAgE2mc7O+lKhEgjJYZdjEH1CQ4XC3gs0mSAoDeOlKToqyoplQ+z
gc7ZS9hsGaCqxnXLu5gMpN4RvzOOeZ1nyAXVC3TaHhzebXEEDFuvanmKHvH91AWpnqaNqQd2LulQ
bBl8ppG7+b0ApSKSefFgiKr8aajaS5ExsMowV2ftOsZxInl4NTt5CH7GKLYtR+btm0wcMy+4Kxzy
E9OnCahYEbsj2aKrdetDFwjeK2cn699zguhktYnjvGrMCFPdLG4If+R1h4K/nA55C/HTCqIaU1+B
R9/LM4yhUf71b50yzZQQWDz6QoRxwaxnT+Zp4dcPBkXe9VWw92qIpgLu3Dnjs+WBj6kDEyQ8fGpD
yDuiqzSvwzvl2bdF3sbWXLONOZMeJ6BhJzD87aCN7z60XQ7OWiHKmAG4Fs92UZ9N10OjwOVWAi81
I5oq27/1zGmKzLm6Vm2YxbOoIZGnLH5X1hhCF5rDRNfIC7j75D0+KP0jS5UntVvyNLCEEdWSiihU
tbMtqfMrmwjKMNrcYYfeB02FxkQLZIhBYr/D4UwMcdW7Axwhc/pgFfmrXUEmyzG36Fd6ETfEwS2C
XdA1O1WKK1/Qg4FKJx6EU8INrXZSRsmbZ1WPlpJQz6goZMNHDzgFcA5uShXam2Ey1Y5Q49Tm4yPq
CNzIBN4vsUV7dEYlz05RHETgPYA5tbU7hYrJZJGk9OxQ8xfT/ZvueDoFM7LfuOcStKSi2epQxfgL
ae2qlxlVmhfWKBicWFX9Hy3ZfshdIIBykG+qHnu0Dc/oeP0lNEWGT98suKnGDSYqs80ei9J86zRy
gJHLdCTkpuLObeM2z9VkXemmPI5me9NybA5OMF/0TRkLuNf29nA/q+4hC4wbp+FnkCuesmL60bY9
HGB1kCc9Jb9GKAO5pEHnkoQZCKzus8PNLa9R4Y4ECtcGBlaiqOq4rSXIe5Lfd6MBcpC5b/UYySLf
ZWFZRkYFqOfEJMi35a6ruTrV1EWO6Ki5lwFTW9u2njvH/0kqH7bL43yd8/6dd+UZ8nlQ/m2GnxTY
+ShwZy/Kck+joKBnN7NO9SzPaLgeq6p+kX4IKEs9eKdiDn/qHMDNTly7ldSRNiDEnTP/kbXTWZtI
d8qfgDMVLA0pEhA0rMd4dMmMYtdHX8MemnSs4E7cWCZucsx5LoqpQvVOz6ZhXA0aQQqPw3aDnyW2
mNzzG5EPuKkoJeBeaI+bICxNMFSqLh26Fh7qhD+4YfOATBJshmpoYFs3wFQM1eWQxaHdBBm25FTs
6qwiW6PX9JrnDtAZCPpEty2NXFhiR9JiuFZ4zQ8uhzqaTFCy8q5ObJ9EqnoV8JhE7b9cd5h7AGn6
ceJB4hX9SVnGU4nmZQwJbSMdagsNG+q9ZgPuF5jR/s4rDXOR0Zl24OCi8WGTzTAADGR75SHPw+a5
GwBOA0Ib1mSoUbftwNDWMmBi2NXTYxMGPClc1A12PaIUKcH8HP3gSgTGTw8k9p1RW9Uu49ZbYPV7
U9uPY1fcB6CqnkYFnoBtZD884T+P45zavfGDiPFOy+qK0M6PMws4lpI5W9jvnmxPvzO/AGW3HoEF
oy8cLFlspYGmIKTNiTMBbMNM61RO6perwWzktQHoWstxRoYtS0yngsIL5bgI1HTvKv6nC4w8Uk3z
x7eDHUwEy1iC+xs1uXOX9e5Prom3dQuZ2ry48ZtwirzWF7FXAw/gG/owwGampoXcZkxlMZus50YR
dVSmJZO5Cn8VM4P7c+jcBKUEedto4X3tQuRlmG/nfg7TQOpTUfi/JalOvrYeQw4pHz/b29Z0bIV+
dzjQYFTXZlSq5ibrsx0k31LHYWfdOgdH+6/hQG5MKfqocfjdZNcl6MpZsQfrO/MiEUrN4hD32ohB
OT3q+6L5Sdn0qzN8CKSI7FDioTaZ3RmJ6vQOGRXyvgafwHpvIRpQjjva6uMw0wNC957b2Z2j8q3H
qzyBwvG9h3Nsseu8Dg11bYRjm0Jee741ckBfe8947kbMtg3G560aLedOh604aFIBCMYA5++RR9yq
vrJGJFa0o/fcdu57yJbQYCgjU4QHzumuyML9UhxETlD6MS5Kv3PJNz7TBhYzrbgG2+1FLhbqZj84
6dxZMyYdrEvHQSD3BB7CdBofjV6YsSfIHQfU5EZVGdnp2ceZ1DT7sDZeYE/+MmReMnn+Y9eXV7ay
m2PZQ0YVzTmW2JMXW828R2W5nzz3yGX7WFgtVP1M9QAOKBxdJAhqzAF22war28vNKbJIReCdozdK
sD1jQfhUlSaS/RC60L3y2zb1G3AbOt8zkroY+kfijl7SM91lgHaawz1jyrseTTO/oeDXH5VbqeMI
+ieLHekrYDV8qNBUhDmRCqzyt+cofud2jg4jVDhBzIrGTfEOf+DWu+UOefbcsYd+66C34YgGSaDp
jQdycGbNDJox7EF5bp2aiKTE7wMWkUC9jE595gw1Y8ljXfX73B/AJMXv7wx31zNKkyovD4aiSRjk
u5oX6ajRbjNVHFaFGY1Ge2uKat+hbTrSdj6GQj+YszwUYCczjejGfTLpfesJQ6s7p8ZlXr779rTB
8R2bkwIlfIgt59jzPnFQeQnmJSCoYHCsQaTK5QlCtdGEBScoKU5D2rY31GnvmyCMeHM7Kr3RfrbB
t4l8fiAkHf088e0n7aBQNXH/rXURo9VUxx0pYQHs+O9WpcsE4qapTc1jnYtny2Kph5GIQiEMNO5Q
9U/a8qDq7aU0FA+kdOJ87uIQj5y3WeTBS7am9d041tigMEOgLOW4C1jddZb5T6JoY97ZST71t1b+
MsidMTMUPxtl0pTW7xOFCEK4h5TSbQtF+Mjps1ejhvZBIcNd1oprGIhGvB3vLB3GkGq4AYk46Yf2
qjEtcZrGBnVWK0RzpUjpQr/dZAnpkCB9AAJvsqJp0R8KG2OnW1bvG466NMuhAu8X01Mw+meggm6a
AM0xT8xHnMfsQZRURbmRWxi0GZi4cQr12ma4qTz37BeACnQtHO9okGZjuGsC9mxx+cCs8UlBqynK
xfSOt3BdhBO/M1G+b03LeA1z9yhznO0GBCkskd1l9pT6PeQOUSehjOe33RSoqLN9HQeT8o8VxMGv
ZOfDEdHgzzzrj2jJbFSZpyUErXcgzGIIbdsT+MrmjwFiULFwxQ/kiAA/b8yj1ql3TKktLd3zWM0x
ZgojJCVKWHVQH7VBxsanoVQiEcUMobHOfJhINZ1BF0GhnVktyGM9ENPRIsgW4pwPIHZSWo7n4TyY
QJlurJdAjvBjKPWd5cD4uNdoleLnZLhSg1LheBMoU37qyX2Y4WiwriaQ3cOdn/uxFLjkDeR6BBd7
4NYJOrOJ7VxbTO5x14Bsya4f+AYiREkPulVUFuMVbGt3Ysp55AbDdlL2GYIqeF0DDANCTChZn6DZ
dRigHVIFEFmQExj2UEoaOHYhn+ej29C7GpFQltXJtOVhqFsIirjnEgkxRPkmzCJ17RpMPgxa0yLz
71s+3NZeDm/yZlt2alMwhGrtJLp/8qb3kv0SjvVIRwWW+12jzkqUe+WZr7kNJk1Z7IZhApY+f+yt
9hpnXRQCpQpVS8N4IPDO7eiO1z701/4MCrI475K8ALGE60aRwhDiRlQ7XgTpWISHmeURKif0e/O4
Hk5SeJE/1nM8Y+svdiSR6I3Yy5wziOlNhHPqdz1g3g7JD2snu+HYjNcj/zXaBJ46XqqzAdAr+30a
oRHOw1/a3ApdgZE5biCwt7GgRx8pwwEbytwqxmBdXexKqB0TfwueCY+LWhyyZuwiL7jCXkns9m7O
ofxiCxA+DNzSNhK6Dp0FAxpdbPETZ/fNtjeGkocxN6/RqANZb0zRScCfJJEnX6TRvkpUbS7/4Tf8
ZJs2NGI0kJc1NHiAFsEPCkaUNSOSc/nDy96IJpBWEHWsLGwYWvtJEYZRxaFFg1KnsHJ0wIvyYBvP
vU2hz/wQ4PDMs+7WtroUx8exV3I7zezMjHJnQX+xgnzEiC4I9x4k/pNy+C0Fe4BbQ8QmMDEWmRc6
bitLznBqK6Eac2I07aYphZoWDmQcpuUUM6u7odyD1Tjck4NT399ZErfKrS+PI8FupMa74f+p5hCX
uauq2ffBHIsZqrzigTYGautsq5WxQX8eKUniDNYBLhiir+b9wNBJyDo3hjZFpMb63pn0Bi2kCDMJ
XKCRZ1mQDKW8hsP71mi8aGqNeMyCdBr5FRMot3A0NF0Vlbb5VHRvUJ2AheZBjQb6R+h1ZUDK+Qyq
Cl7KFRTOQh/f1N9AKHyT501iCYjMDeegxFECDH+tjlWLKYzxx+Viy2AV0sxoxmmQ3O27HKVHBe0Y
F3dCMkCkI0SPe3yduJnqEiPvEPDDEabgBHOUHg3tiR2h/Bmj/bSbcdkt8Wcc2kfMMqJxFhRtwllG
foYrElpBWaivuVPucSGNsvLIG8KuhRGKs8f8dgttswDlcM8TaNyQveSjG2POMhhJ2RHzt5sBKLrz
yTSe0RLldOtkv2H18Vp3hFhRp1r62qMU2TYBl//RO/skd/aRSb8CfmI6B2SeDbKFAwQokAar6VzY
jxBCIh3StSfTlthxBTGjuv1R0p+NuKsC9wIc7OuA7tN6a7gIV01Zd2VPAMBHozWLVLets5tmermA
ZfiCKvj8XN5qEMgHxURPsU5+cg9u3N+I2wUzDWD+g5OWSXZ9Ca635rqt36S3ApW2KnRzl2BFOES3
uKttoKVUHjGuTjPwjBN+rQBuhWPHGNHNpcUvvdUVVMTwhz7sG3zFzg66yLCVQLlF0Q5vZLNxStb/
T74i1Cu9EPNjjARXb9cILTqXtiCRScyNizKUBFMTB1z8bsz8kpTi109pw78FWAoY6gFbsda2IEJA
EtefSdRO4WZqX4xcXxjlfoVSrMbGK8ZXW/kmNyfuRTQwpo2FedBODvzcNm7wzgBffO2cM8bl7m9u
h8W1qex2q1QGCy84hWcQ3tm1TWkmrEY/4N9x/PXDLtNeXHYhBg0qxXpIzwujzEbH8KK5LGD9AgHf
/tpAEQNXiAsrffOWIYVg+pAQ9wmYzysYDvgwaNk1AS6p7Qudf3j97b+f5BscAB7lwwLLo35AF+VE
DczRWMDYBdtyRw9lDFX7hej0X6BUvsAtlyn5h8VW02qehf5YYZCNZteDN/8xwrSq7Aub4Ivk4CLy
8nGRFRRGsh4DYoVF+o2zsSu4xSyC07kPNWMdg6oNgeVLG/0rvmi15ipfo8PTz+CleOgYJe7BhJMn
WqUQsN9yaOdn6YVvtuSNL2ADdxGoIfDBAhHv8zerAejIa3sII3M7b6CAhqYbnEMxrgy3AITF0yu5
gN/4Ngoh7gg3awjk+uEqCg0JGiXtCPqKQ3iLftmOo/z990N9BTLgq31YYhWHnNegnUHEIaI9FMDm
lqISmMd7UHugn6XDrRey7b9XXNPgcDR8XnIVjaJTQlUVbie4O6M/FcFjdiO2kKpM0Q6qcBxBOPV/
tqYLTQ7QhmyLrI6E2WjUZA//Cc4untJui/rISM37DvfjHS4eOATRQbgEFFlOuS8RA0gmPh3gu/aa
kFXWjmYZKK04BYcUM4GYHsBdP2QRomV3iVnw/Yv9sNrqHAI+jAXuhNWyK3k93i/B2aTZPQYHMS6E
SffjEnXEXiL+X8+3OuU7ID9qvswzFgKAC81dNy1/Zcl0Hvd/V9/519lOp4svH4f/TxmNb92xiygA
7e3hMkj0a54DjQgoLmi2Q/L0Cx/N7jucTmB5RDQj0OebJWzcrqBMWvj7ETh4srsQyV8f34EMB4jn
GIta5hfCgEG0NwxGA10G9HhBCB53wXDAMFDE6Em5EW7y8bg1dzkIecUWugIpoBEXfsLXnPT5J6z2
b4vOaYhOE8qBNyglZFuRLjnQhADlX4uuoLgovf9NmGHJRbsH8u7Q1lqXO0HbjBMy71LauTnU5W4g
I8kTfr+QDUdIN6L9d/3/LMj0t6D8uOoq1ESuW1pCwCvKPVy+cb8N5N5m+YUc/zXjLgU5MKTYrARa
FKtVjMnpmq6BStACt4xdtNQiU5ELi3wXpi75y0wAYBVKvZ/PERmYMOZiAI9B/WnfQO1Tqq2eH/4d
GfbyUz/vTTxK6AQA5IHkQdZYe0FhZddRRIYHU2nGYBo3bOt3C6oFIexXWQqG9bZJjSsfBEZpx91/
oxT2tWD79Bv+Qks/VDmuVfeDItgg6Lmbp7k2evihqoluMVmr7wsh3OO/n/q7V4vNGIA/h2scSHyf
X23jjBIFKK4dJWtBK35pcD01+qv/v0VWe45LV/BuxiKWqk9m+V5qSKL2b/9e5JsK0QHd3wIbH/R4
NOtWj9JBdbLLc6yyOAPN3t+EClVY5JRa4oikc3JhweV4WAcMeOGg4rshCl9ztWDW5e3QOoh9v2Lm
EPvOnBXQyDQpBl0jhrMJBZLFjNnoDhCXY5MDtzDcfABlRZvz1bHEpfz6XfSA+Y+jE7OCRdD688cU
XjmFVqEg7mAVZ5c5b4HurhzpAZRDL9x51rysJb1AzsM3odEP98EvgE6MA2Y7WNSYXXhMeflWYKTo
xtREAxPdZoD7gI5IYJCGOgVwEwUV5yiASHO3M7MtrWJ0lN7E/SXo9TfZ6NOPWpXUPURXs9bH7NbA
9FUBB+R1+tIB8jVNQBwG1OKlC40jcI2gdXw5hLzFFl38CdDwAKTcT9/qfY0Yk5cOzK8hhsUCuIIs
JDtYya4qaAy3c+03WAxWRQk7YgSGozIWe5jSjBeB60t4fI7nT4utPQFbN58LjGDBb+sOAaSZIcFL
2IWG0dcQBb0SBgA2WHSL99Kq5ArMzHdLB4rKgpiJNckrz7oep/Bmdr3039tzLRaICCUuUFoAOdvQ
ATHXH4pSe9CDQpch+8VeYFsZ3IYR7MLQUcFcGDXXMwwBUv+WnbM6wkR5AxrVbf5+ScRi7XP992dg
mLAY7zjgj6wVaGYj90Y0O8DDIfONGYib3hqgA+3WRzDYbgBcnW/5aEP7FuDD1O28TW46R0jalGja
wrxdFZgIQWnzuVTZb6hWnvPR39OR3lvAb2EmCTVqHxiQnZxqds5J+P7vt/h1R0E4wHaWSQiS65cK
MSA80ySoERO1To2x3WjVXTiCvkncWAOfijguNtUXiL89zrZR8AqcEBT9cE2FVWt77BaLkQ3arReu
iF+DfDklEH2hC04BRMQ/58iKdYUj0GePLPMHq08ieDOtx3+/M+u7NXwUKguDx4cEzjrIR1MuoqnA
cUDuU5/bc/fIIG6KPKHTOS1IApsdAHMuXJ6+3kzRsQCi33ahvIOwX606djackQjybAFsgO6enF5s
J/tkVe+jeUkj67snRO/Cg/oAqr4vTTWtaZGPgLWjgV1jXBNGQ/ZC9CWywqVVVt8KuWgExh6rkM47
AsZzbfLi0dPW7b+/19ecBB1PqFUgJsBqh5bA55AQAkbhs8SxqdpT7+g47AqMv8XB937+e6GvzCC0
lT+stL7eGmz2oPGIlTBJ2+UeTNi7+hH0vTyCvPfOlP4NkcFLKcVrB3X5fy/ufHdweSj0kInMENzH
5Wb0oba0nGKSswViEKuRVgboLmYzBEHg81kCd41BjR12D2Wjz43w4rC0oqZFixIc5xyC/DhHWQt5
evuV+eLku4+WuXebLpIwBgg94Ecg/+4ztVGEbMhcXGFEeM1NSmPSDC/hwPe+Vhfi/Zu3ibzx4YFW
4SH9QTeGnhYGm7zGuH5TbhdxEfd4SSdmLbvwnxz+YaUlUD+8ugF+7iJEOyQaOyAWHbbPc+C31E/c
nq8otNQL+VAD+V04+uCTt6o61/wxLGoUOqBdhOD4tEWiHMAkiuYEPMiFZs23OfrDr1uV14BukRy+
AgEgdeFO979nuOP9O3a+T9HgPsIcBQrPX/zlOwJPEGHiVS+9yrqJQ3/RcknhlbGxJigqXtr5X3MZ
Pu2H9ZZY/vDCiaFUbikJqnjgH0OqTma7d2EcIDDw0fb9v5/ua5r5vNhqY/TTcjPiOOMcbMq6u+4M
4xUkh0vv8NvP9OGZVuFKXF0z10IQAU/wVzsLRhvOawbdrqV41N5/0cdei0r9J3A/rLkK3Ak2IFM7
LY9GkykGG+fEVVrtF8tLkjCVBvf86HaRv7X/C4HKv3S5dUH58SuuApPhuurBBBrbZoMRMEkbmahr
zGtP3gZAPvNl6BPgtYCXSRbyIOQ33O7YHtRDf+sfckhLURB4rvQtUGzu8f+ZAe4RsggiOahB0Sle
Dyx6o5bN6ANhaPYvHiyoguySUNt3WePTEqvHd4UVcIgn/6euMVMZVzbUUsp4Hv6MsARBs3+M3Y3Y
KCsWwx9+VU3bSxeib0oRPCaIhi6uKiDgrYuCfAJGVUq82kX4aeCpG+LG4kCTj8XzwTiY5il4pRdL
ke/yxadlV/sXFCxQb2YIMSy0fitRMUObPF5UB/stzIrSf2/g5UWu4mxhgKPkwkUUJcmSTT5kC3dQ
nbBqGwxtN4szwO8qjLykhNLTGP17pW/GtEiBGJD4NqC06DGsckVbQxZD02B5n4DsMVx//+QxgMdp
m4oe187UOczpov5zKSN+kz0+LbzKHnVYKjBi8CEdNb74qgQSBdee5MLjfZMKP62yyhcVx3Q0AIUY
R2oe7Bog1mgNSd8l1+uU01sBYxKY3VFYY18K1W8fEFIJGKst8gvrmyFUuxhpBd6swcej2bspyEUX
vt63T+fgquEuZTKaXp/jpOZtT0MoDUU1ERviA4zRNtHQjJcy/TLvXccjHmTxFUSYQCv+8zosAGUu
oECrFXt98nYjtMDEwzJRuJTEvpnnkcW/+P+stIoKcHBaxzSy5VyuHjooUDVpCa2t/9lMFL0OH4pj
cKXw4Ea9Co1Wq7HC6YXulfo5S4CqxX1Gn/8df998oE9rrDJmZoSgX08AT5nyrZqvlNFG6BhciILl
K6++zqdFVtki5HoSk8aDhNq6Kv3Fbud9BuhRe7tGXHcM/+q58b8f7NKaq8YU4PIDRdrAy3N/A5uc
TNWNr3LoWtaQwh0Tj7SRrfr034t+Fx2B7WEYuSAcoF25elLwFadZQbgJ/r2/WuixEruP5aJVJued
LaY0BKeqQY/Bcu9zflEHd4nyz+8ZTVH0Dmy0tAEUX69uQRPOFE6Bu2GMx/M384781W1mZy82o//J
/Rd97ACnHGTCMDENV7su7OALFWQ51HW1uu4r+3rUO3fphjph8WwH84VY/aa28hcVR9wYob7tfcE+
UT35k2XMIXY5oJ4mSWRVbZykPIjYugveSqdKB/+u9u90d9IQd6TJRTm2rznz009Yw6GaAC3nQeEn
qBS9yPaJNlnkpvMOnqRgfEUWrNSouuKHS7n66z4FOxl+3AQSjxgRr3P1hJaRuajORMSEIHcY3MDu
romKHIDWCyFsfw0iCM0BXwN7GvTw1ppRQRcOs4YCXFQJSexHz89gm9T3wooy26E/HAasGxnn9nnS
I9UpxaFdHIlPFUuG0G7nyMbI9VIp/93jO+bSBAaEaXGoXOV3JEKue3idWfSOGGHkWw9N5Vx49G++
LZQ5/u8iy5v5UNSYaobPk8QiM0DEYLlD1fbCCt90SH0sgUkXGjgOMIRL1vqwxFQEFq9HFUbBlX3o
T+wYHnsQVKABMydVsvzzf4t6mMl4FWwwuhCbS7H07XMiS2A4CowS4vnzj+DmMICsVy4tJAwQxXMz
X2jvfPu1CPhiaNvbmFas8gJMJxZ+DIDAPTcfqDKfeN0fUExdaGN+LULxEj8sszqKQ+3w2gmwTBd6
NK7+F3vn1dw2lub9rzLV14te5FC1uxdIJCVR0ZZl36BkW0bOGZ9+f1D3TkskV9zpu7fq7anqKbcs
Hh7ghCf8Q5R8i2N9QZwgf+JOOyectV4YB4fru9HWSb95dWBGsyAYSirarXKNPMYek6jMHeoQpXPY
4xi7RV5fmY8fb8eTj3KtMeq074/hnkHH4btkzLE12e7WRZe/WP23j8c4cWvxIIHYkKyw9emuvZ9a
QWvLlAMGgSt7m4P0av0xtv84Qc/VTE9vAbxdVoNyOsyvba43z1Ful7YNBdiwq1Q4docQX0S7fiE1
V1XXdAGz7kofUUvVTh8S1Ra3wVO21S/T1DlXUj0uecAbRhyP6VElpL30ftqaushpHsWQfXLBS5On
GrbsIiSulE5U7Kwz/bsTGZq5dklNNMTJDo9uS300onCeFIg1dEuNL5FrkZ6NruLl/rw9F6ce73EG
g8izIiBkBEwP5tarcV4WGYTDJchye4CsgldkkHofr5wTPUlaPQqtCqruIs/wYBimpA1ZkAe28RBM
9niRgClHpQ+82ZM02HqGXnnsrZ7py+JUdveYXMOxgD+iGa/qy4VzDu9zat5vvtBhO1/uE1gbeRYQ
ksTO2P0YzeVcrrHO6f1B8G7Or7vpzQKeEJJAHZIhqsxZfBGBpFK128/W99VbBwEooOzUVhLPcsV7
83o6I9R9orv1fviDW6q0Fn3k7QYEQWKxkdwUzVlcx0h7/FUbEaV0JFPghH9agZqr5xmE63qHSOf2
XKPtRDz2/qscnBuAmZaSsja6AI8IBOzazK6fxcfhE1ocWwDUrQ/XJ3iY3cw7n52/XiKHr2FNjtar
FF3mw3OkEJeZwi4r/A9LshZp0mE72JwYfrYVdsKZ13582awapMC2OCNFJDMPVvqQiM1cN2g+dGaf
53YlxNO3WlfTLSIqAjz/WjmXO59aZ8ifasAraCEcWQSqICuxgoWNkkElHASo+Yu5HcwKcQg0r63I
MWCTxr8+3tGn9o+JpBAVLASrgBa/PxMTMUD7OQgYFBfjXroS+3MFnZMPktMPxChFnSPIxNyhQDm9
iknAUgxXp2Pr2rDuKn049wDPjbT+/M1GRU8Hh9IihlKIdMvqBcK1Y2M7Hcat+/FTO76lTczbCKbI
TrjVDrW2knIexNlKOHXQWhmKX1mBXoCmbT4e5fi+ogFI2AhgSseM4jC9E/ImhP3DBVLANvTiBZKw
rkzIQI0lfcc4oTjWnwEPnJgYuSSVPlFn2R/JNMdlpYtxyxo0lRIukAndc1+YUrdXtb5yPp7eiUof
OjImmQwKdKj9Hm4xKSu0URQUKGUOrqpImkcuxPOUoNhwRL83t9E221JzjP1zad0JJBrXMiOvOrxE
A4chsdBYemGpaP2s1VPY+cj8QALGTL2ic7C49UWGodgU2vPkc8KnW3UAH4uWjWCfi49OPgXKnDT/
VxcZ/VBFVAinRIUDv34VyV9hi5Gra86k7KbZlR/KHTnudhahp/lz+TdClLXE+s+x19PhzY6Riqwa
YwyEbD3wNDzxuNsC13Da2UdMEYmF7bk+36n1xQkHoJEwBVTsQV5n0aZD6osBpfGXmSuAUgU7VZ7P
LKz1Sjy4KpjWX6McXJlSqRjBMjJKtut24kvEtQiy0al/AuR2yjNZyalbEcQphXFuJbBhh7lq2TCr
3JigSqEeDLNI8esLuAxUruNtvckdhKsjp223yWJjHbA95790ogFhvhv/cLZInyhNsI6fe5GAe4jh
Ywvh4uMt4uyINJO3Gl+crwadCnDfDXwQDpTTUPdSPAOlvlhnGu8r5abyyl3Gio2Gbf43Yj0QLFjy
imTU+lF9NAvGUDSSIbBrg/a53jphcQ4+cOrIfTvEwRWSV1McaDlD5L9moGfDz/4l3xjO6DZ2f1tf
oUho43txVkr+xC2MALWEmROYQhXphvf7sC4q8G4Z5Fpl6R7mpHwuW/lMjn6czrJKqBECv6XZip3S
+yHMdjESiOp4Mgol/tmIM9O/gYlZISg/pAYWKXpyK9Xd37hQdGOtkBrUDo9KA5lZpvUA48DWyuS6
aBLZroXsZY7Mnx/v+VMHC8MAfEdGeFUWfT+9pjIXvUUOyy5K63Mgr1pyMYJkfwObaJJmgWR5vSaP
GmGCmshWqxscLVcmNj2pF15UXvf4f7SWObUueGhAslcniiNsWK0uS4ave4B80HcJ2agL2WlBOSEe
n14U0p3ory5U58pFpx4l0qVEHLD5Vl30949SLMKgCvgHom14h2DFU6RrXhwl/sdv7OS5SURoYUW7
ljmPeopxOON6qHN83LWmo0O/rqsXE2fHbbsRODWh4xS16aPPQwsZF53zJ9jJmRrYtoGwwrrtMACR
Q21SUaUJ7HKBhizlloG0TXTZNufcrU5tPtPQoBkh+c6bPNh8SjMXhS6yvyMz3RXW/YwzHLmSUGMt
iTqYITx+/GxPrRvA/Do2PaD+CFDfv8K+WvnMcraGccp114dXuRWeATudwAaRHon0+BSQppQEDs6s
RgoqVOqoKubLELtwE8LVXLzwjaTI3GpQn6esye5kzEV+jrHW3kYDQjMfT/PEaU2sStICrB7HgMMV
hNLztIghgRsZ08rdrZttWnWWCxieDDmOvhqjuP14yBNPFsF5fIo5SU8UprNkHjo9oqA798n3OU3v
OUDPDHFisZB3SqS6VL+PDR2XSIo6jFpMOyNxoZ1VimwE9FFvk3xAzrEUoksp70CY6VGlSmce6an5
rT1VlWrSidJgXNNsFUTanbGlIt60dDfKFJ9bOmuUdxCfkVVzHfDyYCcfbgcde6UyGOneZihbNw8r
KTOjMpZtm/25w+wENQic5pux1qf9JsRFOlMbg+G1U6z5aJSW3+b+xrqvvNFdMXge1gdZ6p3DEpw4
WeDsmBhxYOoGGvZgw4cKOsWJuCpGNsOlObV7bUIwQQySc4/y1GKRMUgHvo7oNNfs++lFkpaglkp/
qib4zCp7uDW+FDxRNByIWvKv6eCYCHlne/Vacz/eCifn+Gbog1jJKpFw60FjwjrQDbc1EN6tBBKl
qkXY8W8MBUwf4xHieqqq72dp5XImLio010GIMoSo5bhIL9GHQpluSGvtnI3KocU0Cem691aQBC70
3L4HVyAC2pFZpAvZ3i6fPqfX+l2WYce43r61g6+E5ih7425CRQOcBm3Hc0nhiV1IgYv6k05MeNxQ
GUutE8OoEewqDfdzkd7KRX0GpX2i2vRuiPUrvNkXatgl4dwzhLoJNsp22Db4vZ/nyK2L4GCrI66z
kitYnRr1u4NhGvwWe0MIeHPhTVIJiITA81Ia30Re7ONFcuKhrWklNinQy7gPDl5aWs/pHEMstzV9
clchmcV4+niEE5NhEeJfhVkF1uOH902JOHRM2YQVX+idPWuB5WZdLjtmGnS2bJ5TPTg1IfRDUOQC
D0oz6GBCVR6rS6rT3jdUaVKcIA2iH0Ejoif18bROjUPpYT0kKaUf9UVkLdaEnBIhSnZIQicVmmiF
9OnjMU4dFgjQr2k5APmjPGCWG30aMo3+hKqhUZqOXp1KrW1gKPrxQCfeEUiB13ycsO6IEd9pVrNk
eAXiidIJTtFGsIa61oSG0F3LVXqmgnLi0cFNw8mJVj0VukNERDNNA3rvHEyqkFxoWuGa+EB+PKFT
hW+N4gK1Mo4E/MAODr9BMsJKScjcCpVSVOKZ0V2HIF0cOlaCglayN6Lvi2hdBroXqIM7w748s0BO
XDLQ/VcCHmvx2LxNmmKS8rWwytEuOl1Xw/hREcmK5vEiVpRvVY+xdBD7ZyZ+Ys1QDOcdYjNFZnxI
LzIROUfyaFyPqHA7xtshsoXWWb6HG92e3eFblV2icn2es32iP4rv+5uB5feH1hhMfSEZDLwWNv7o
3K0uQrhGuGf9fk9PErs/Yr0VNnewyZupTtI64qrJrpTd6JBUeor0XfBgx/qKF4pupPjCWU+fk6PK
QHjWOtzqVPF+hqJaGlVUzPgL18b3ea5v4qS4k9r8TKf5xGakUkN6R2p+ghAhJgFBkMLkDC1Ur7lt
6ltLeML6obtvrCz6cWbBrO/l+LKhlYHsE32bwwNzMqMg6ZFkQWbqatAlt0zvUv25VH1x/irhGxHn
ia3Mij+IGyEpz+3TE2cBV90/R1cONGpAgSdAERj9CREtT4cHVzodnnqusJfoxhnD9m9Eme9GPLhc
p6EMBHOMsV0ww8tCS66toP1q5vKZI/XUxFQYuDi+rrWxw2uvxjNCLyQUq5v4M5rMnN7f/8aLezvC
QZCeyoW2mBUjmHvlx5r/r1VT7tnZzd3zHpsn5kMuTr4IGAYJjMMi9FzKglYJWmDPSuql/ddBDc88
sVMB5LshDk6QAIZhI2fUNtaacKvsg/SnMl5raKK5+i7flbdBf1mUXhNvtQxF5u2w/1vVjXff4eDe
MCvAXlnAdxhEzdVTNNbC5xHB6I/f3QkM/lrZoLhHO2XNRA5SnalZgiixeJqr4MbqAzUts51Lgpf8
WLZdeTE4gye7+Y20PM3j40SWkPVuOD6eZYuffq1/fZGDRQRqBrWngS+CTmBxUyPD5yA+Xt9/PN9T
CeW7+R4c2ED921zseaxo2fqpV++L2Je/4hbprEWqGQ06WhrnwEgn56YhJEKEKxJFHzzkWQ7rIZws
6tJWdxOUlpeH2ZkXeSrOwGz0rzEOnl+tB1rdWYyxrllaCYgx+rF2uzruAg3aqN211u8+fpjr1z44
sN8NefAs46BZrYUpNabC1ZIW12XcXGQNGsCZ6Grxz48HO70pNXr5Il6qGFAdXHqtVGtzF1O77S+6
q9yTvhj3SYSimIesohtt9S2sK8UGd/9Z2ZU351pfJ+5CA/Ad708CTX6EgxotZPwCiUxowXWkgJ3T
JvKnGG3DaFbPRKWnAhjGggkti6t2wFHWlaGVgggMWtKyo2MWXeLLNsxEFB314nO30KkGFPe7TH9/
lUDDGfR9MEFoWieTSe09yacJ1cdSS1E6zzKfMk+5GdPU2iWpYlwKCn5BEd5G7jAVoY+JgOSPbfZj
LHL5ZakERGhTfTjzLE5EOsimrJo4BhzrI4BDr6Uo0+kIGY7aU92BvUwETzvLlDz1cjF0XW9/CXGs
w/ZDaBZSpOb04ETp02DeTxIHodj4hfb14zV8chwM4aByr/3iw3NgCUmi9BHV5DpLjW2Ql/imMKNH
4OHC/VKhB/rxeKd6fKzVFYiM3NexwBguCamaZXQg4ggDDCFA9rx4mMbiXokyyQuD+aboxR/ol0oO
5NfVLEf+HISW/fHXOPUSoURAQKI0ubKi36+wQM3VZQipn/dCGn5hxbeo+Yv048RKPHN1nxwKvDmi
BtQrjnA/o9ImoaINK9prsHGwcNBPGtTZ/3hCp85z669RDoUglNFMxKJmlFQKG9FujTJGr2jSu+bM
kzt+gTRwVhIecTbL5sjLvovaLLJgfED9Fx3Fp8niTJcGvFLFS+7OoRDXnf7uPD8Y7CDskdXYKK1+
MuxMeYzRKyGn9OYodxSztDEvhfct2km8nIm8T2wKolKA8uo6w6PzpwnmFOVFWCxWGxVX6tzc9WmD
l08KI7DuzijtnBpMAh5L3Ei4c1SKFEKzVYoU5Mik9Is7ZI14YdHWvF9Uq+3tTm2yMwvyxFJBXJNj
XIE3bx1x5ysjFTBJ7tfe8LUgNW5h1O7Hi/FUCAdbyzTRbABohAvr++1VqVWuqhXMhtHRCL9D3Z1f
poeaSyNdvUMlW5SBLmCD7JrgHPsv58qdp0KPd1/gYN2ojdiPZssXkG7MTXFb0+MEyfiQ79by6nx5
TjbxRD3D5G7kf6ZiQXs4uLC0SDCjUAZSid9NeJVoVeD0mBNhAK3oV3NStVuVnbhLM3nyPn7Ux9tx
ZU9i0Qipg1viqKPbRsQlkN25mbeLP+2WreUoG2MT/p9ENk+uVWp6hqaD8aHv+P69RrmgS4LKxdwZ
phfpL/OQOikVnIbW6sfzOhHImZSHDLDksABoeLwfycDXTymFmVyjLI2NGIrXllTtw7LqECwqOXyC
f9ndcz1q6B/BadCAFb4uqTf1a0FZrDxPOWpMJOzRBcDBYdG9pBWNpxSylz+EuXKDY1CDF9pcn8MB
HN0Sr6MjLorJ+omSaZgsmRxZvWGPfVL4o4A4et1UhS9x/u0+frTHffJ1LOB4yL6uRkyH4hlxMqUp
ulOGrX7DomTOYfuStm7kT5OjXTS/rM/VtndVmjzjd/EcgeXkPP8a+1BOA9nrbLBKxq4VAfwBjUE8
dsBtDfJ8zln+aLGu06TnCAJWWWUQDtLV2JyoLQijAdZB3rZxspPl7GddyUhrnUt1jlbrOhTr9dWB
lpBw/fmbtRMuYyLWLbNKU56oKC/fBNzfbFObrtsuv0vG9ufH7/DowFkHfHMJH8zNoNwgTAKLddRR
qVHFXaV1u7FHL0nrfqaV+rlNGu/jIU+9OWtl3csIz9GsODjj5gT9Z6NeDFvRu8skiJ+6WXypR/XM
7XRymBUCwOVBk+fwUfaLGaoimw7wWepOVfwJtWUvleN/9dblAbLb/jnMQW4a5lYVCjOzQbHGR8b7
J8ZMP/MJP7kSV86Pn9yp1cHSoFFhcNseHdE6l6Ge4s1md1IDTSRGvzdIb8eu9HFOuGqks6Tp45IC
CqmcYq9YDY0S+/qQ36zHCh2tIrVYHiqXn3EzXGF26nZf0NR7XDw1AgB7Nmc7jtTeD7nuxjdDJtai
KYvOkGFmYwyje9AKBpC3YWwDHGw8nIud5mUwPNQELkpX7M5qob3mKu+DRQTtiei5gUnKjzC4utFS
o6PaYQuXLcoZChq4mehLBKiC1yLGD/pgiy0wNQ+32pzLxo9fMqcaikTkFMRWxD3v5x93IX4sk27Y
eaUMN6FYBVfRHBg+0Jnweei1zG9x1DkTaB1vFh081VpyBPpAoHXwnq0SYaJyXEk6XBZXaCniniVG
2WVf980fQ/37O9+A9r/+gz//KCu8V8OoO/jjf+3jH03Zlr+6/1h/7Z9/7f0v/ddN9VI8dM3LS7d/
rg7/5rtf5PP/HN997p7f/cErurib7/qXZr5/afusex0kfCnXv/l//eE/Xl4/5dNcvfznbz/KvujW
T8N7svjtzx/tfv7nb6/Nin9/+/l//vD6Oef3bp+RP++f56NfeXluu//8TdDU31fCNgpewDNe199v
/xhfXn+ky7/TZ0UKcG1REmuvqPGibLqIX5Os3+n8cgqBE9P1NR/+7R9t2b/+TDZ+f+1yEJ1zrdDl
NH/7n693+8eC/+PN8Dj+/PNbw4f3iwSdnBXjym6gbEPOBj/v/cqc09KURz1MPXzXHgpJxhg6xtak
03As//igOzOSfHCoVlgATyYStrDUoxsiYRlVS+1eScy7j8cBccZ3/murc46uxvKIerDbCBKPAD9B
3taC1SqRV2AODuxGmTKYrzpGhx49mfWFlork6RMVahPjaKxM87iiRTzXU+9SWzKa5znNmtDvxYoS
XaYpE66SelZ2bt5bZeAW8WDOdlhVmg9UJshummlBlVMppHi6FIZlznytnhckK6dSqq6jpNSQawmM
QbwXi7kdN120dLlvhRMm7cpQDhhGD1XbOIq6RNVWSLtC8udADZutFQyycSU1s5741ZTikTUYRSF5
mtHj0NdMvabuUr2Sum1tgnDcjvIw4rIiCk3uq0nDl626su1XO8mpdmrNmNIrE62ABUe0UCclwHQR
Lfd5VFSv7sWw3RW5kP2aR/ypnbFqY5ySIqhYuxQaUfsyybE5e/IyhqhjZW1t3M+tJKGCV4GS/m40
ZlN6uDel0yYwzMXw5W41A8cydIolOyvEYmptoanH4iJKlEndm1NVDW5X9qXwvbAynJSUYeiDTbHU
ZrHBoBX33j7XleK+7flOt2nKGrZDTFp+4oNeYvo9DMPsVYMS4bWWF5N6pUs9zGrVzLX+ArOmQHIm
eTEMv0jzvnOFIFXHCz2ujNbWQ/NW7PItrt9V4BllCPGhDs0k9LJKFaINllnWvDGqqpdsk2tTd01j
xvV1wBHVHcxIyDwwxvG9aS6rw8as5uNFBP6rvJDiTv9mZeFQbyLoyv3eNFOrxyxYAn9Z6GYyfuY+
bMLPVZyWkmPqQDqcIRu7mSKXIvY71qoofEtaUgJ/SozoItBm6EVlVS7CHYi2qrsX4nyuL8Vklhan
VBChuDSWWSx26RJiZ1WMgo7DqhGhMJzNeOPeaoBVxn0zaOPgh6gPj24R9OQUVixHOBxhSPbIVQLD
qEhMWOpTW9at3/RN/ctYVCm9Cgf+b9uneafYJkgR1L5DbKvsuVq6yVWkMp/w4xEExa7KHHfMdsnQ
jSUpruk6oVIXKrXpSFnlD2VuKDtwmzoOwGValNtRx95m0xpZ9mlR5OVTKaT60yCK7WBryYyQsYqa
sYHd1dTmG7Ot1ZFdY7R4Jy6a9JQ1EfiYABl/zFrLftG2XaBLKqFoqeMTZ9a4QBadVf+S4kCRnFmZ
03CHWyCOSHlLxdGhcbVEF1lKHfuTxYUpXKqpGWbbctLn6FpJ8W6DK1zBMBDLtp29scGmh49fMLdV
W40qmpH1cXIxZyHmt9awlCHmeIPsSloTiM48tEvgjGWMFLsxV+FObIDA+OT8GdZTjdCi3FVPYvUw
Nt2Qu4EkltGuN8qcM0AySwHNvsZApqcxoGRhwhLNbrvoneQCUkuwCOpCofLCscurDUX+unCLEvBa
5zST2JXGY2Joi7DcZmKbzPOVmNOtMH8V7UyVzAOYLWi3RiTPc78X1TqWYAxHutrsyLBlbaxtscT5
dDUPFNCgsWpMdE1jxFc8FVP8vNpGC9TbzpggNbEo4xux4i3bg1qG910RyLctOoijXxpShxdcrpoJ
Jp+NqOAhNaoL3hhS+VJUrRVf10OcdNdWig25swyjcC0ti1m70zilw1UjY5zm9Lm3FNmw02ZJLXdG
048v3SzH+S7AzENyrGiyMPQV+sLtRb0a/MFQRkIeSY8/SX02Zf6c5dhwpEMyqz4iFL1XtYr8hN9r
ei01Wn8viCo046Tv0ktNKMXISQO6K+CtYrbeoqpLeBtPWD3alpUFxRegsVishWUew0YRs6bHDm2q
40t1mUj2JORhFFel25vbDbCdBPO7Ra8wpzYKAXDNEtYXLMf0p5yX9a9G7gtecYb5+p7uR6HcSmUh
tvONGGI/c2nq0EMdTjbOagw6NX2bCGBybXMcq9iNEy0PL7O+Hu5qUMnVFt/jDmGpvsJV3o4mRcq8
1sLfwlm6YdkWWmF9SaykKbZ9lVfzPo+XBHvqVMg/8SqyXZbDBLweTCkaHoZ8mkVvySv0ILUU71sb
jt2E+K7WxpFTdDK+TVPeJrR60EfDeSHLI9PDdtgqYLrTEL6QAhTloYdnxXOIFfRVI0bqRouV6Htg
VcO3NpqgkAd9PsHrbpIsBYAiR2Foc+c1j5Zgpvu0aYIWd9wQ21ZVxaHDScygalyjyLPJNcQevVJk
qOTRN5bYQqKhixesgdREoDAz01SkOZ/kTj/0DWJ9UZBiat60ILe7Up+3uOrJaKxqibY8S3VfjU40
ynx6jhEKNm/xkNpmJhnqRu1No/TFUKk6Lw8w7tpQLSqvm75OZbcaoxZCNLcezoWDFqLw3LCI7FE1
1RSxXQNPuChpWjQAqlBbvdGrWd6ZWrygBhDlKAh32Max1+F7QE8Ix1XzNY6V2J47DWmfsoeR7PRW
v0wbJZqz2s6kRNCcisNw39QlkgZRvCJE8yDHv9i0Rm0j9q2C+d5C2XgbD0ESrBNe4qsxirLa6wlc
zS+FMA61G09TWO7bqRbSm6kcFwMDulmydlWTj0hq5UuOfZ2WW1bxrSjFStgL3Bp9bUetkDwpCuL2
rjbo5rT/txnPyDmQpcgba1zIySYTWFRu10pKcVURCONd1wtN8awlAtjaRGSvugQeQ3rxb0E68iqr
PPGiWKzGa9y4rZtJS6XkS9HKiOb/W5qnSasrDSbqllRK9ognQuzO5FKCPQ4iTn1yjWjnmRT9oOVI
o3HVHiCB4tZAFohQ/X2QDDS/bsvUSrwlVpxxrvqtkcvmV04l+Ahytc+S/lpSMzAWeEbJNTHLsMYg
czRu9FLAP1Ik9Q1q9V8jBr9+L2Q7EHgjv1hFNNT330sd0rXimlCfM+b5uupF7TZPpcnDUfRcZ+d9
BvvnI5CxhlM0SpDUX94PhbelGqtUJ7yF0PtmiGH6aWqV7hW1IrQqZ+7GuNH/qPP+/7TyN5VWOUWS
/z2x3JTZc/GPh/77z7jF7PVH9zbD/PO3/8gxFe13KPWg+1GuWmUK/kgv+a+UHNCyWvs4+F9oJHZ/
ZpeK8vtKj18JESt/lAPon8mlQk5qyjRnAF7yWf9CXomAOSvirywMPUVRBeVLeYl/U4Y4xFPGVS2s
RguiE2l6aBcARd1Ox/lS1cF/U1fTxSZx+jS8y+hMenNp7BfQqE6uIeVeVp+FKHlsivXY6aPBnuXx
au7LR7mrflgyq3sKoXx20VaNot0sVS+ZWF+Og3Wrye33QavvaFiTrS3RtdmYRoFNZzxtl6WJbEyM
hx/VMLSJLS+y9HkqrH6jaXVxzXGtXQxK336eIro1IvHpY9paeQY9GhPYUesxhQgbiv+VqiH7GlpE
0oVmRDdLE09et2CpCgZorD6rSdbca0NsYE+PzjpMJUH81SVowZeZUvRuUxt15JjSYt1IGVitAU3R
Lis4kytIFXICZEnO1WlfF2P9lW6V9JVgMLOb1iDBGGfxwWy70Q362i/7aKvUKK7W6S4aq+0omXst
a78WYkzYb26MuJe22RiarpEG6rWet6MtCPrXIUse1Ka+o5UOmliebwPod65SaQVmNriSVomO3gZB
dtfaUhBWP7hJNDfRCLEltWp3klykjxWVZkLRsbcBQTc+DmvfJlWRPgdz9dCSTG3HIReuNIwOJaV/
KBXtWu0xdobbp8bLrZXGT4K8pKvZ/YPEpeEtPPLQFkLtCapH6/ZEUyjqqTdlkWLoHAybVmzRq6JU
5iwGygR8k9QnZakukzGo7g2ZJMqKg4hDaVadWFQXx6hbejYYacNtXA0QwsouuvpPyOK/dE79P1fY
QnMB6Q+ar//7IfSpL77/A2GV5+Jn+/b8WfUa/vjdP44gTfsd2p8hWgAcYVhRVPqfY4ifSPQ+uJ4o
D4DoXK1+/jyGZJ0a15psYKNAO5aT688K1/oDRAxXGXoImfAK1X/lIAIw/v4gQrgOCAfjSEgJKkgw
HNySnao1MMtCzVUeqmZXzo50i1ueidH3iAjbBWymHmk9crEWkhbNpv4iLz1d8WO13qQNsZizGnth
QHu1qiVkgYPYv9N4st/7+lfsGtqBxjyaErrT+ZgIo7SW+abbZW4+2X3RO2DcpBh2fvK1r4nAvVd9
WcQeWnsVf4AevUJQob/FW/Wu94TMN/xVUVpl8XvxXXiZZ57wQLmIqCfSvfwaXlCDHy8y7/gO2Opj
fqf4Efo08mMLSP8S0+WZ4jZ7+CFwAbfdoLPgUoO5X78ZZ4yyTS/7X91VnDjZTvSSp8VfXBhrsRe4
Cbf6VeYLznwbWy7yOp+LHTrPhZ9uc50Qa9vtTW+8m7ASvWtGyN021YtMd0hSe2SRa3vaqCUMrYvE
yzaBE10M9yuZPY83s2yPO0o0d/H3EV0jImOMzZ38WnX6u3bazXSMLb9Nro0g2YgvfelhlI7LLjZu
PrqWoASvEYvYyWAFK3/Ghv5S/spzSSAhbF4dW3zceh3tMiWdtOfP8kV8We1Up91gu9HeL194Mgwn
cWh73XbeF3RZHup9uC8vWtSVLOSzO5Is8PCyY3wpIXI4nd15zaU12MPowwfYhBdwfLTObq5Ih1Jn
/RxxF2KsfUlOs2ogvOqnY7KNFFZR27nmBum8yTXJXhLkoJ1+8pHh7yJHKW9nya1yO0Iveod9CSfs
ttkK99mv4rm7zH4lrJ74ytgYlIpQSzOvQlSmp8ztvyLWK923LhILV/E37TrycyfwMyQXNGf4Lu/6
H6sjdur3OJ9Zz6M/0lWh9w5OqrrMHqkxOuWDsJ+eq0fdr557V/dn7acZ7MP0Kr3F+v2p2Ap3nXKn
swJmR9+Fuxlxpycp2YXxs4w2kXxRYezduMkvKhHoND70X+PPq5FW9KXNnFi29auVSlBfKQApWAj0
GcreEUpX3tXhxpTcMLgQHg2crrE+v8GAN7Tz3eonZNBmvtY25KzOKl0+/+CquJHwlL4q9/GmwWQj
BaIhPkGSWDahue0WW8rd9mdyP/8QnrnCxK/9j5y/MjmzG123n6x9dr+a7K2oixyCsPqJLe5Ij7Vw
odyTLuafmkvj7lW/aqdujY26y4klbtWVF5rblJMwlR7rxBnmz3V2BdSmGK4Q469CP0V6Cnet2cdF
l4BX73Z57MmyCxNs2SQ36m2Tb1Y1Mg23u/z7hGDWQ3GvcVvbpg/dSXPVp3DgVQx3qWt9Jb5JC/Rb
KzeLndbXLjpH/9JuG8DN042+jX2hsoWryS+v6VhJX0XDkUtYIY3bwAvUXeVH9cOkkafustGTiycK
kk6yySYnrHZF6jUFz3KZqF3v0Seo0H125D122onlYQeRbJML6wK58i+1gXtefcl73srfxMRBDa+9
lG1e/hd1iym1iCMWQFJYn7VoW1dtZBcbTCSdKecTV00bcJ+z04We2V4yKxS5VpLiqLv9ZcLKdaLb
8rL1Rq/71FwprqzZ0eA1T9TT0tmGqFonFyGv+ycjS5WtUKT9Wgasn4uicIpd8nV5kMzHaB8/SqXd
/sIubnb76kts3VbzrZxsASU+dmTX6r0MvNXEY9H4rM57U94Jcm2Pl5kXeXO96b62nd2HK2A6Bj/9
QI3mzd14opUivc+RjD8vGqCp9G6AMaoHF425kHpOS8wrvjM3gi25/QbNTTargo9FGW/QcPUyDsY6
OiN7Ia2f/CbWXkem7EKHEYYz3XdzvQLf9FcpEkpJVw+qC47BoW7lUXeG5izsTRss1ca4PYehQi3k
zJAHk22znn6X1avu6iDR3BY30o8y/jT5Ve4g7yPv9XuKmDnOe/IvVxJ8WdlL0GHoOUe3CfC8q2jD
e2YR3fFfKGlwFyJwNT9X8WqHynsvHOW2cgpHR+mud9SLZVduRJbgfTC6/03dee1GjmVr+lXqAYYF
enMzQNMEw4e8lHlDSMoUvfcczLvPx8jqSnOqT6EHZ4AzQCKQVDDIMOTee63fdaZvRUTHM8rgBfCo
YA04esyII+FwBReXkx6CGd9OZzhWm3Cveuv9tAYRIcZhis5Ln7flrO5HpKbkGmEG3BquljjxLTNP
/zp+7U23XoPn5pmYBebipyhxV7oaU4qD/Xfnypf5U7zqD1bn/cGrM8dYp5vVz0jPYMqIlwVjRH6G
CxfdxjxqNNq5sW6rt+W5JjFefIuY2FSH6QOnxuwj7Nxy2IbyRl7fChPwl0TdJdhlTteZTbKj+/ox
Jc50JRV/He9qf6QJTlvZD2+Xh4SFSXcjbSPX8DDb3kQfIuLs6ZiUIFbYXpr3zYEBcL/crQZ2MrGo
2+wcH5fzynybnOqpeFsqZ85f1eJoAWXgFYv2/0TTK6FhyhTiGHAukDSFdkPMJzz24q3b5764m8ga
Nj7PnxpKMskfat7halhsPqiEUBRYAyaHaF9vs73g9sfhQ3WnzB5WfyRP3KBgeEqQcS9eNyO+WSNh
hU1LB+VuXT4Y9/nzPDux6VqDU76Z2Ul2xe3gx/fCreKshtNc752Pb5RND39VQzQnk2RM8TgygU6O
4Kvvkpdg5C85IqsnDO7nl/GYu/MhOtBAelxfWTmZ397DNMRmZ2Wrl52dwksk1c4vTt0na9ffhLDI
vcQfRK/fEa0xrtPmdgJzcWOXupWBnmTZQ/UYEMfB5E/gaPPYNE5ws4r+qzOrx47hntyYxFljb4fa
NrighYf4IrvJLV8LaofM6ff6vt92m/Cie6tPgbJbLUjI4/GsHc1PPfmkLQ8TKvtdcL94uSvs1BeR
jw/HPb9ZRT6iqx4Ed/ZHYnw/GTv8/DbyOdkV79ofRsb/ddXOT/D/v6QFrOf7kyXw3wPsh53xw5C/
kgl+AvvvX+Oi+237NftavP6P3/7Rvn8tWugCv1Ee/fbQ0KehY/Pl9TenL6LXH8ul62H/IASov5sS
3BuYUrBNVqkivcQ/CAGS+juKDQO5NwSd1ceBp/5JCADzhyuAoAAXEPwo0VH+WS4Jqvj76nikGnj3
0Nb5t9o2V5Lm95lkTYRbnc8p73AcoTL7lci1TPmEt2u0l2WVxb2Y3+d61c9uIAcyMyoPxJLlbm6J
qXvdvD5hpIkx29ftRo4fSHbXt5LRdY1faQN2MCGLn/W1da2wXwFN5tux9LSvNoDdi71Y4ntpxChS
AbJuDNoZ3jIU+R1YXeUCpsYPWqmNTrpk8ROpnCaIW5ECEVa1LSha9RkH/LeoHue3OhRuxkYPvhTy
vA1qrSVeO62cKmwFlgixI2fymGBw8pFpao+3A968shwKX0UxOZGrM70Pff9sIN14xQc1scH8o0/k
Zok2vXSTtZr+OqWxcavJBcm/VY+JiKZ1VFKxdGcYU3VM1Y4IwvVh6Vy1r9rb6/6tZiQndR5P163r
TkoW6ltCbWSb+hR7h/WweSv1XgdA5H47rCglESg8p7m+JAPY/eEC/os1C23Hn+Zx4k65DhFbWqwa
YLWjp/l56SArtVIIerxHEl6e9aB8Uss0fAoDc6Q6SKt9l6XJTWFgChrnbfoluE071XxP0DaB0+Xq
pWqSeZ+mdb0xBKV9Murk4bpjnYr3xZwPT2OUVJvMUpa90mTyRSi73glLS3ufP6TeSL9o+Gw7Vm5m
N7Eg5HsFZesmg3jxOOXa03WPLIhvJ0ESnvIkjjZmMAb7doyqC36LizOlY/FuLlsQwgROAD1FlJjz
jQLgvhPSVt9YZtg/gkh/ur6tbtLOlT4Oz7m2aJ4SDNUhjDXjPI3YbDR0N96a+p8fAIKxkXThrTgH
845riRXclAYPtBbfrmcLBuU4VJPwDNFihj0Ri4culIczTTw6VHmWviVWal8/woJpBX76QXebNnm1
s/KgJgJ4GR7UTvh63WOQlH3RKcOLGpeNp4uJcMjINjwDz2Ruy23xKCpFReqS6cJ9WY5hm0APDLvl
WK0P3zev/7vukltfdSUlgunPHb6/Eppv19vXbUWebrJKqrd//E1T1meuj9dXtgtmy6t1rff90H91
uuvf0mmI3EKqiI5d3+D1BD8e9/pXc7RSWgB19cdpvu3wy+eYZ0Hb9oX17RjfT3jd7ftHuv7PqNrw
2Afb73+OIvVTJMWgrmqJJi0djxoyirOxPpizYJ2vm1KUXwIt6fZSBcvHvj7RCKLidhbuCr/sTB+r
OGhF8sfO316yBOldaBSU6X8e9PqyKgxDb0Y/5F5PdH32+oQqd9IBHc72lxdcN6t2ehzmdtn9cuoi
EktPpIPrXJ/4fsguUZKj0SGz+/mDXY8GHenTopF/Mk6LuvnPBw6Ghp8HDrxi6NFh5wl9moqHOeuX
gUOX59S0CsyUImOyU7nOaheD7NSF2MhSOB7IT0KIpx2x00LcdP1v2XVsBw3WEUK7L7ljynOipdpm
ioLITo1QP7Z05dF9rC+87h1AnsRxSzA3305x/WOeBGTOi/wWeTheOqWbL9MoZo/w52NbwOvpGOtF
9hjLiLwjJRv312cJ71pZw2G7XdadBeIbPd4B9uHrppwulW/i7+VeNxszI9FezwBQ12ehS4yHMFzR
2vXIAcP1uZxFagC2uJWMGyEm+mzd0sXWum/Nx2wp5NGpYYoNqAfur8/JaXmUljy/uW4B33+p03w4
XbeGqWJ1Hg7h4bqJCMdwmEDoAqxHHcO09OJiNDd6MkbnJRXKY4MhF41468FYFPNhqGbXbMvo7von
K1A/W0Dbp+tzYkjQYaxm4f66iZwuAUI1rc1132SgJV4m9D+vm9DMrH0VMDOJ68GFSNTOMIXuri9t
CrW6xxgJI+JFHBz8jLwaUvjt9Uk9F9+nYWlO1+NAuC2ZGQV59+09GEPlxVB0genXt7tkgc/NVrsL
jJIHq2+Kg0V2OQkIk+r9zdUq/lwhM4uqKLVw8jTBziQUTL9crSEwjmUA7tiSQfqyMNSlWyeMv4M5
5KdOyN6uW2aopA/9TEeCp8rrg6I8z12lnr7tjR+aM4RDsb0+GbWm5lt/HqsN8/w05c2btuTDgyXW
6UMk20phgEuU/zxOkBT3stS+oTIcdllRFb66CONDmVcfC8EZX5ZJ2qmyYLyItZnAKDHaYw/f7mQU
CiVy1wyfQziU1111c200WkN6X9RZTNyoPG2naWrudJPW83UXraiZD5f2lTmUWlUes/NQhfqh1ZfB
G0et3ddpmOxrC+BlnkvrXTLmg9qV0QsNc8kTwIgO+RzHlwIPamdohvGdDCer0cz3cog6J4NQcJkG
1diLmYzUNdGa50xtz+N6rDZv3ln3SA+0Llo/mtNkJ4VBcKuVaPavx0hSHGRMuf+sjKHsylIBDUIX
buKQTw2AWtpG21WPVRE0ZxaVL9etaO7Gm1irDjK8x0dzXLQ7Hf9/cd2SrKV8vCWh8A9F/L9V8/zL
SubHQuZ/8kvx70pd/rO6ueKo37f+5YH+G5ZEf0A9DP7/Gib6x1v/26lvf6p5vr/uT4hIXCXbuOtI
q9JhJRB8q3uAiK4OuzCkkTJbpNf8WfbIK7RNzQP3AmkEVrK86J8gEU9RR0kwpEn55X/GvwMS/UUD
bfUGZC0MNx9KtfbLKhiKJX53QaK48z4/G9uEznq/kTfjRnHwVnZxP/y7EWkdcL4XWmuzcD0jul+F
qx83PSrPH1t2g6zmeP2H4KFEPSkbfY3o2eS+9bk9NjQmiDS4+TtH41+Fj//hnL98SrFvUqmTOCc9
ln3gG6ALnQ1T6bWjn/L3vnLG357wl76kkYvyJMGYondW7Wj0nUYnOOl7bLhlHxJZb3nZjbGN79J0
22wgf2ZO8pDPtgAAtvbkKhIv7suztQlug8rpMkd0kpvwNV5FJNameYglP4qP1ujHrzV0Xg3KG4Um
YAntsqj1pAA+kLzLRGKtoeKdZiB3X5IgrsS0EmeM/S4ChKyI5V8LT5Ql+0Ybb6LiNlOgbJmfs7je
acONoFhOeZt9IkFpYkByCnO/0D003bk6QHx1AX6cNLxrr79iVW3Tnk6jFmGnRzsscDKvcoxdTH3M
e5Y20i6EQzfaUe8Wj0vvGrfqZtZ3ld+/ya6ZO2G3m3fTKyKYyG4ejZvoaF3MfX/byY6o7GH7wT+Q
6HEB9cHhXrkSG8lyiXSeLctZVJB5Flf3+rgVRw+GlniSjjRP3fJ2crNds1Mie1XaZpdoPJvjJ+MA
VLYlIqfbxZanAD0JT/P0oDW+/grouJPmr8V00z4tria6+lN4EJ+W0k5CfwUYxf3Vzb6YDtUDqpZt
6wS7eLJFQkHwuHyTPbGxBRt00K+2+cno7NLJMdsP4chabihMtgR1edRvxNJRdL+/i1RHPJmZjWrc
j0/Gcztu4+3aYU1C15AcAPz4EJ7FJ5jU2nvyWIIozE+l6I2qvZquDzd8DsmtnWFbvqSPxWWFZNcP
C+0fjGq90oGUoBunt7LHuYZL7TdvoKyO0dDUzQ7DoaVhX4b75a1wE3dhSkz8kuoW71O7BBthHblX
7aA4Ts9S4AjSHcS2bUXCbegEIL/k4SX3/B79++KETr7pzs2JrS3xUSp5vM1JOben+HG5AwU0/MWr
9vJzfRx3xq2wX/ZzAhBph75wIh0JsCd0lFeC5vzibD7T0Q1PFp3aRrgR6d6+KssuIv6GFv/n4k14
qhroknb7UhRe076NbvqFwFThFB6/QQ6St5wnp5eBNOWNEjlLurNuM9MN3iu6wrnL0RBAhaWdk+wS
bKGIPpujnR2iVxnM+ax5LUxtgMy7Wl2bqcfOeLHoWHsC/L6FhmhzG3/S303CNuI7aHoaRkqnFUxj
iXHTujPWp2taXucrhPdMliukz70sudQHkUhqOlAwXA4wAxLKocmVjxpPAKdir0vSS/JUnYXTfKRR
bLR2VXko/wI3oh/s0LKmzQ2cKPZe89bza1B23/bZRnKiQ0+P1S/d6HP9KfuMquGw0H6VWxcGyPS4
JgPpW/rE9nRefJjw53IzYLU5kOA7ePpO8cnxdZentVPdck8CtrmTP3kQkj3ZzukCb4WtcDOdytiL
XyQv3YFQk2uwlbu94ugH6XUwXroPg5BV0mP39c44SYar+Aj517QaqfncQEcYbYuWFk2oC9BoHd8l
k0usUBLf1sVDq/tNuCtLCTM2gLLekd5Fp38VTwmfvoba9LUYuNizTTh+Wu2rsteatbbg8shdYJh7
81wBemQ3K9ugAoPIduMJVKOT3YLcq27D+LNGMrPE9JvUrs6JJ7gi59qs302oXPpubuw4IN+XiQED
Dv1m4MrL+b7BC1L4srb0Wj6Eo5+09kT7/jh9aLdoZ9dPHL8A9yufqUSwfQA7eMR9OgVu2cp29jm8
lJ66l09qaK/t74G2PpghM4Jhl9pFGLbidr5vGJZBH5eLOjvZsWzscfa6XXubSy+gObtIvJn31crF
dIBJNbv71HBlMon2pAmeugfY5mKAoAcaPeiqcVTGxNGgRAfQjYzusjJkO4Bh7I7tIMBoICHjSDjo
fjHSxO9NJ8s3+mNe7Ci1IHsB4RUvqninyRtULMZXrXdLbRvfa2AcBIq5hT+Mf9OXu/pY/bo8WDWD
BomEeCToK9b4A6LXpZrByl6AM/cyHK2H5kU/dy/TS/gkXGRvOLb2pTwFD+GRIvCgfbZueUuOLTji
BWQeFOyKjMmMHqxdfPlv5LF/Oa3jCoXTsUYDG4v6n98c/PscFUKkuNMmhY6C4OLwTijpHQUjy4j/
q2XLj6f7hXsambMRDxbfRXQEN3QUAngX2ALyJvNWtPnvspikVfP2H7/77x9vVbP+8N0bhRiII9Yy
buPq+/JJ2ShbaA17ASjJ8K39cAapsrW/Sd66osP/yVmvfMofzpq1s27U61lRAxyNF8Ly6LpldnyO
PmE8zN2zWd9A5BLy4df7b5mg/TGFHWH5/S5/MLzJgYNDxKOxn3zxUL2GTrbHzBecytrN/t+5r/zl
mhl3T/LW4QMbEE1//prEthGobGOFrwlo/0vsDYfcGRzSXIjISvYjGNYPVcVfNKv/+iv6fsZfvyLK
4LqOda477d70F1c5QGi6lF/Tk+6C8u7WHB+GKCbi7mJ+shz1eifQxTcfDIb1Vdq7OMyUp5UYs/qL
RPv8WW/tGFJD4ch39Zv2cH3H/w/Kxv/f6INXfi/EXrjCa87iNyvRf10i/q877967e/Lc//3bM/LX
rw3cZmTEP5WMf3nIb9UjbGaKJYzMMCdGly8qVEt/8pwNMolx3pUN8UqC/rN6hOdMs4cm1mpprKj4
kvxZPcJzJqsAdjTlI/adKwX63+A6k4X784ixcp1//S5+HDGargfbyBvJQX6h2WA321DSUTzFmng7
mspzZQWI1eT8UcuE20QdnoIeckwo7VpNTfaiEqV20xd+1tBoQ29iKEDKVntO6zb7bJpT4AzQ/O18
xmMNtEr2hwl3WJnJKC0RodqFFEwbnI4+CICM7ToeGvSeIvH1hNjYxYQVW5bfjZWBkgP/u1um9tQx
UDHuUqk5T1N3VvRsO2fl0zwW7mhZEUC1FQOPDWVT3zVypKMiAgSI+3jy5xHJfmZIkyMVyaacDGhG
/anNTXVjDcVzmkTVjRors6OZsHKEfvDaZlLsqEHkhYuvVOm+GBko+0T0rrUJWyWJzmQonZcyfuqs
+DYRpCOCDChLst9oM2h32vZHbYCxOWjK6JpJRcSjnMCjNiw/CHRcO9sSYk+Vf1DDB04TJpKjTvIx
75fjvIgUaat/cD6YLNxE8WsbZa+tSeRdaAqkbKkCEsCp0TZ5HsQ2kZeRnVVa79EKC49FpU2ehJsd
8p7DKNWWEzfjPW53b70cLj7JCNNXVD0f86oRbYLGQT0voSItDiBKd2ZlvCN7g9SkWt4YGJcizj76
uUH6FtDXbQI0X0Ve2pE0Bge0Y1t9KTdhn1FCJUnGijESx9xpw67dYVbX2okuTrYWi71fNGnulFOU
3PSTufhlKxn3o/Sm62HwQCgndFKzYLGmGGnnidm0UFzEId8gVpJeRVgZFV8zsjovNdnVrVzyQ6ko
T3nFpzCy904OjU2Y5ssmNYzoU1NPxUFZxmUvqYVtLFq0GTSNEirt2g2EwTIR7UrOtpaRX0ytuQOu
2hQG1dkUbRZxNVfU4Yo1fiFEdLgj6y5P0oPYQk6SP4RRsRMFK+sm9LtlOWeyvkuG9lRZ8UZXklMT
tYd+kj2VCmWU63Nl5pfJzPyizw56AUMX4mmmQ/oUEy59BQ5qms73yCdjOyMCMBBbGzXitxSu/5px
/b9jF48B618Pzv/oV4nJT2PxOtl/G3ol43eJWR5gmLA4Wniwsf8Yeq3fEQNh0g1pAOr3T4071fp9
1SWxdJVZuGF98H3oVfXf8aMk1ETBYwgbalH5d4ZehCs/41CInyApcA6FMCYCEvFd/HkZkoRxF5nL
BLuGCxYdYJFvqoH2t5C3dhnk02GacDHXnuUJM/FgnnfhqqTWpkMwSNR3ur4ts7L2jVrT7c6iAxi2
n5UcjaJaxY6SmcXe7BPbMKiBK4NsNSmGo4YaYqeGAVYe+l3Xw1HiPnrCx+NB1CG3RXLjRJFOZ6Kb
cnss+g09e7sfYyYBJb4d1PwW29rQDcm7cdK4P87h+BqYXedgzQKwNaSfTaFa7HaloB7A7dF15RJd
LLPRaJqV9pTTGkubQvOn9FEIuoYRB75P2T9n+dKgN7U+6Dh2bqLTTurKS6F2To6r8hk/CTxIA2un
xRBWLYWRyKoocmbVQhlhIKiZRO4cy9pHUo87afjYepVkxncjURuFdYnyutlU2GTZVhTVtlp7kdHV
p7Za7jJxPul6dJ60/Ckv6sCXwvQFCSlfVvei6mPtCQyjmo4MMdUy7k4pgZEt6Bt0YzR0xPsp1BbX
mJvCT8PazYPgTdIHi4EB7LYyTEdASu52Yg+9ORLpx5Sl2zVdQ5ZjFDjaqFuuPuK8SfZR66og5NUQ
lTu5g7OG+BQYPi628Zi6iWUsbo7nqzOYY3js8sBXZ6QAopKk0PNR1WLucEuxK7mxshzjCCuqvPtS
ZHNFDSl8KEs429IEt7HFKcttZmskKLOUj0aczpiTJCado+I9xlnCmdOcej2SXA2fQqcJINY2Db26
TGgXT5n2dRIU9jDIy86KxUclRxuUxsxSQSltpRY0hFU3gQ8djOVBZ7oZ2lbY4iK5bWSOhBeRvAjD
Rp0RG8rRruxUFfI9NFcjMQW3KOiw6L01naUoeZgCht0OEC/qDGAbO9XJetWGdNj2C7xD1bYGcu4q
ATsMY6bTMoTGrSkX1kZZgj3oFe09PFlsA2cCW8S4150ziOA5NBhS0nHN1tOvgWzNIDx17bVRrHqC
VLZ+EdO47azQ6dJC3Qh8ehuVO74ZanMjKhMkdTlN0PdngzOZ1uc80zBC6Dvp0VqS58jAqqcPYsmD
BbAUhmeZOKxhHEEfZmqiTYDocoefhjMZ4eD0RLbv61iG/ikPuhtkXJ7MMEvowkBPx8z6FMU4+veJ
6qppKdxZKq3mWafprDVpueHGcYqqJudXqWB/JvQEzSHc5OKEGQK9QMGcsSDtzdGtNWij9WRnk0mj
OVnp0Eb7MOuF3cvdbd+bpi+ltAZXTUkTK++yTFE+68NW0ZN0u9SILtCTYYEKEKlP+U05CrkzBuNk
l1nTkrC8eKUYkHXdsSqwqk7FWDcDJtBNIm/QW7dYTPhyqkybmn6RmUOFRf40oW571sX0MeHnc/U8
pjQU41u9GUruwLCwLdKr7LrkFXp6DlN1O4W0L6qeZq9gTokdFTgCwGnx06WXkYOnilcyDOoa0Nxs
VIldmwaExFjRvCJIX9pMeo2AVb1Eyb9ksUot1kWGMyWwuPq1WlcsiOYCnfUAD45Eb/aRqYebaRAv
M6vKoTZhcUbjCvsHoKvPjVIht0mSXSVHXxQ9Ogw1NP+l4nLN6zWfbaCPHiYPstBXNkriATkXUt/Y
1M9SrpLgiiTO7CaaeSjLtnqcwGSCIBuE3Ea49tU2+ONrkHTZXiZsUUImgVTvHMuaYySBcCiHecOH
HHdyK12SaWMp6KInAUWF1FiQd7uh8pkWnrNUhqycEpBCHpBbKNNrH5iWE1C2EmAbPpOusJcGGTa/
GN1NOM2spqvxMYicQKv2aVIdCgJYnCEm1rlv4k07FMQH1khcoorVdx728n4KmoNoYtosMkibKBjt
rkputHokHbJYhUsxcdBZF+31KNK2RkEKgK5Ip8CoFLtVjWepNFCAlBG0fsRuDh5ju0UTnBhuM0Fq
2wzMl2ekU55UimtmQ3yS8kuj1yY6IKQxs0Tz0VT2pqCqvhgQlxdDzZfRFT7F+rMG1ReTXhp8Yl3s
hi7148zqNh2L5RrDa1dO1M4bC8IrFO2uHOoPsY4aOHxrtZKJx0Et4FxbdJMn4a3ULKy/UFxgIOBL
FWKVRmu5kKz+JumvV1ZGdaTtZRHZVtHMF6Fg2pS15KLXjV3P4zYQlnNoBNr92B3NNMFrO5m5XGU5
xyoDUWZHo3KpMsuBqcIbkLlqKijIRgbLrFYUX9YwtmiRqG/Qt0jdZyWcZm+ZjXBntSFdfyW/cDuY
/hQoH52aVU4vSJ+iNMYnA3JD2Fa3cYMmsgbIthRqj3AefRY+flrD6O5CxUSEysyttcAmw/ASIypz
06GBux3jjiIKUYQGTUElH+W7aiFZnYGDpUjn1CvLEbfjQ1R9Gvtp12XaVioFy88p7NretFyjV3q3
X+TY7khmGbPyUZSaYhMXXAVRHN9FJfyYGarDRpOi3gliv8vD1l3wOlrp3FJjenEutbcyfWhhwvqt
DG/COukcrSSdsH9Uq0AALUh9ncgXRWtFN6iLEqgLWCkaavyF4KvMYTrtZ1U7IgF8ZJWVCsnzHFgT
a3UUTqwjKrzBvUgyWJlpr4qWTbYZ9K9GS2urMI+YLbXbSRW2Yw1nOTZ3mdJ5QVy/DpF8bAuhvDFa
un6l9DyT5euhqeVlqbmrhs7wUrQjSlmcMWTovRhaVREzBoxBwdQIaSidzcpuVFg0kwrFcICc5MzT
ZZKBBvJOkt0hcVPGQSC0LNx2GRAAYFRaDyTex8hIlNlAqkEXnF9C3kwqdfZEzTnhptGHGYzxXo53
wmBsmJRIqwj1ZIv9w5P4bOqwMYZxNLeWjiohJSxticWjFiIiiMfwCU+ifpPkWUBJOH9iDUNxFgo0
4ZP4eWENhHYWbCcokq0g8cbjtmDxWHzIw3AfhuOIlmJ+FNu28UasT/EzucE6ZQHemfhxxPFlGXOT
6B6QPquuutM8zrONpYfmqVI0Y3yfcHt0yz6MDcEbcTawlYT7clR78ZhPib5VpDw8ESh3aDIcGjAz
d+omgqcbomKTl8xw5gh1hkD4mp/p8RkTK3mrqmXk5ngzuAPDA0WEcKrbuXfGBeRIDhBDVRJDSKhY
d0GA7KqHFK8W4VNXiI+d+CTmYbifjJ3V0VJIxox8GrW1C6WrdpOUhEgLUicrdA2gNsSMu6weypYV
fNUQI5Xhcr8xLUlm9jUMNxv8ojKIXNGtJyscvwhTeMQmZ9hEOvqEycp3kY7IuloK5YBByGTXurmc
ZZXKV+jaiyDmfpG3IPHQTOdLG7QXrCCRgNd56rduHLbZru2br2FlHpsSYxNdxN8j0V/zTgy2Rhvc
yxHO4dacuqWoE6VNPyhptGdRiNGN99gwSTJCxUoqQd0WFhuF3QXZdtGy57IIQCLoFNlio5awPAcf
h7CNYZUD8mXMk/IuPSEmVOIOABwDG1fBCgkYMmo36QT+11v0aII8n7amGs8bkf4okzu59MYhGhk5
AoHJXwpbeU+DwTfT2OlYk9F3K9xUBTNPkyZy5IThcbRQSXWRxnmM5j1V6ZAKyzJeCkqFWDcGdGwM
4mOIsKPNKj+JDrOorAtiQXEDXWEs0cu9OqKoSap934zhbrT6rSBXiDQMlXGvW01RJtNrWSDDQ0I0
MQ7RSynu9NwsNl1bDo5aNB+JVtKe7aZ0Z5iF5dHT+dCknBbEUM40MNKjHjL0pfi0ObC2+izkzi6A
dpRULTBKm1/EgWZVYAaO0ZeA/VHvx8nyEBb0HqwRDVE8J/tu/RYsBHL4QxmHVC39sMBlt1beO0F7
wOgD+nvO+zUEC6Zv95bWzIajhO5+osedBx/rOrupuw8iQSLGGjUmflhGcxvJmmtYW3KCJ1tQ5WKj
mcnd0lUBSDINE6HkO1DNJ7kekUPilEO/aSCVdqBik+7neCy8XG1rgH3lJhU+MDD8jGfbLqE+IBI4
9pVKORv5oZ6n2TfzY1YO6XaKuiNfZ3kwi8LPG5lvSVFfBSpkjy7uzsDGY9OO6kXOwzvscb1waDJH
asdX01o+zGDy0xhpS9aUul3GhWT3JSvwoqzQXLFjrbAexGcrwh0sxzNM0FgUknCkRMvnbBC2kool
Gp2wfa+wCB+TejekZuAnFXdZEzwKrZp63YjIWDgNaZ+4mJwNTmconjVIllMo9V3L0scNu+oSRYqJ
mV20LXWaSindUTSeSq7zbhTSc4eYXzkytK902ThvbvGdSyN+c6OBW9W4SCx6dMxF56jbDXmFzqwS
73rJGg8aZW3Y9jg3GJUT5MWyw5vpSwOl2jYwz/Mmgx6VNAsvphZdMHZhKG1UpqKUo6HdGcLutoEg
vQ1M9ZiW+jm0jP6SKc3q2yU4FQOGg/ipjCy3iFDwzovG8jNtsKkNpcrD28kdhxH+aFK4bVvouME1
FG9NgyRqpipOBjE9NKg9PLmfvsxRQ/7yIJ+lTksPedVtZNiHN5gJt5d6eJBCzY6xAXoYuaA8NQaK
VZXpvTfMs6BKN22j2tp56btprwgBP2tYSkfZIOZ1DsY7RRAfza58V5oYNkrNmNIznAXDVhCX2Gu0
5p6W9mibOVQ/o2FVAGN26Rhv2v6JZUyKrpiVgxaZhAwZE9JdiFy2OsEFNgNzNybF4grLdMHZzy1j
MfChQb0KlBmKPG41XA4TVRLsYFVmZfyo+UKv2JgvvSYYrjSj0Wi1bK+IJX4YRa86ZRgkBzn0FzzP
XGr2hZYFtasAg3GSi//D3JnsRo606/mKaHAetkwy50wpJZWmDaGhisF5DDLIq/eT58DwsQEvDG8M
/P2juwpdrUwGI754xxYDKeJ4JWHTDdTYYW+Zcsfc9uwmwbhJBnyrjQV/ZhQfhuW2B9kKbGzZizbb
1j4drWezqcLUqPDvWaqKMT0g6qiHvaYGQgRb4yLU2VOVdk0vuYe4vamnOsakcM4UwYNz71Fec1yT
0eJFH29dthqXccFl7XNxTLNgYKMrLl3WYzzlmYMedQf9NxW02KX5aTGFGWe+tneFlpOk55UxASMw
8/eH4mY+uiYqh9msmeH9Amkn4wxqXmwtRH5c9LY/WaP7kDcd2ozCeyOAvAxzhLkclGLZpiQ2hzYy
zHgmxrJm4trSxcZQbJ1t1z9bufkaLExSC5BNL5nFJ5yPzCQBvh15GHgCW1dL9z5/kbaHWGP1Oq4S
yFUgXT5bN40NDV2xxG4pOnBlh3S7cOW8o6OSNAXEPUWJTqnsNOQ9c/++KrB6mu/zvT9tSj1NDsrf
EqS61wKs6O7wb9DGi62XBu8acrG0GXe2V13LZbo4CLLKSV2r+b7r2yuxYiOu5ilP3tOMR5wlCW7N
eTlYHkGI+YKFwg2+ZCkv67BQpqrUUZb8yBrXduDO0DT6N+qxEs1jL/P/Fo0TtlmKg5GL3qahEQyD
S0DPrZFGQQH85wRIhAy1hnmTH32jwLheU4zYDeae6/0fSWXCkO0Hv9Iie804xyfv5mbqOLBdRTTF
Vdu17x5mBuDNAigfQqKYsZMq3NxElXVBTrSc4KMlHOaa6OFIauNp9D0AubL+LgpTRSKj0qoojOf6
llssp8bLP4MZOYem35rad/aBPYFHJP7HlNbLVnLGJUs/x1wSh6hWSMT6vjzNotgmgcdzCtwvxznM
lvz0iZKpa/nH5RrCpJYd88Y4eBVRZSs+jaCaIznwxs4c8YVBsLhhNdwOrd+KixR3k2wd38GLsrDX
l1jP1ZEfb5vrzUoaoM+tWH0TMhpwergU4jjgo6wlLlphopVIUiZ2XuFiHda8i6Y5M8aQ4oH1GhBl
tqPo290ITZq7e9zYMoh/iztiLdbKXxibN6l38uj4zj8NGbIG/KZy470ICobIFeZ80Ij6UTRNIf33
SWAOEmdry5FYjXUNK7L12lERv9pdJ9FRbGzXyILcQewqWj3guaqTLtMMJK948lLs/OOaYicBLwxI
Ln3QmY5XVW9TraR/xLEIqFPMJ/A0G2807CfppQ+1z02u7VA1TUYxbHJBd0jvJ8zjmKfTMt+0vv6V
k0YbsWQAJhLyPZa7yefF07o8nBs2gJ40VjHWzFu+eRoLWW20xSeGwBEHZ81OzoSeq1HG0Q7mHyj/
sq7fLYYqF4kPcFTU9jqqIVE9yxGVn1EVB7kkr/bMzkDTGmmjxULS/jqEiNZBLlIsufVQCI6zt9TI
b24gp2j2/WbrOO5hFuDNHHTVacKZC8qHIHAqayJKg08Jf+Ws8kfvhldzooaBUlQJttcZ99fTFb+e
V+MeWL9JAqqoieM7qcRRitfOPetWou+Wjs4qy5HsXYNz0YN/qszcONXM93ZawMe0mSWPDC0dWXs+
ch1zIntEabHNojp7QK1azjbn4Q/EiltAtNHquR+lsUm0eQirnjD8AAW75mPdEBgUR9ILjGbXJAzq
VhrEyEIOVuH+YoPWxKCHukbuhyYz5JqBg/pnnjF58fOh7T0bdl5Fesdqhof9WRs2JCwnzia7U6TG
8lukSNSCznoyUtcO7Vb+6yqmyRkON8w8ZzfXy1FXa7czJp0at7W26Qdz+BPzOlaO9iJW65J6xWls
S4MRL/hdUivGsUCEwDwxKiZqnxVsAh404a3se/PIW05qRmO/+8AL12DxzmNmqxBER8boQwsDaHBw
pu5YyS4ayOPie65vVTF/qL77dMHotdeOyBptnndDrtX7oW7CNXuctDFjp0qudGz+SStg1DIRkcUP
AQb+nsJmC8//9rrlI1Uo9aoi+VO4r9Po3NUV2RSXTnauxuw2SKuLJ1MHjQzqS40GVAfO3YxYUUOG
PN7W2fzu278JBR9IYeEKKp2smGmKpCP+5JKmXXNGSpb0H1KYcrOaepRWA+C0ZRPKMs0p0IVxa0f9
twOvr2xEhUadPTb5btQgg0lgFn2yVUnzNthOGU2y0Dcr0VfKMPZpg+SutZqQ3C0Oh9pB6tfD+Iz1
fLL5Nl7sEq65ckqLp3MEY34p+SlLuXgk13S4v8XwWSmH+4OH768hL3CujONsBetpwbPIccrOMCsi
P7Ks2BYEuC7926TXxrEPGG8NM7tptXtzCuSE9f35ktvN5qeuABTrxsdRGJkujRWZuBSW9mRWELwJ
28nGATxS2INy6dz8ZzKn5R1d+/I1g3vK8kmG7qli03EKsXNsdq46SPn+n2cMeN1qPZbGvG/xzVdM
opa0dwXQTVM4fti43XUQURakf+/7z9r9Kxsj7mcihgKo+w24y8Ex+pPJmYWW7aEpzG9XW19mva+i
yRi3ir+cwUnjIcNNNF3nhu2hqHbaMjXPIyG0IcGCU5Sm11Ls57ICeUkBPPTqX+mjUQBPOGejSVNQ
SgpL5vNR53Hvt5X+4K3+RzIFPsG3xJUXgzXsc84PEzTluSaOZQVZ21lLrLl885p1T/YfcYQuwYNr
yxm9tCu3dkMivGzAp1KGmw7gN0RTCTJwGnq/Pk3M6ipffYDM5TGH/iNUtzsUevVnTXTvya/tp97B
5Vea42MHSH7E6rSSVj3UO+Gt16ASHsC692HqSl76xkDMIC51TUIF8ZwEwAz5xzzGboeFyGHC0MvG
OlV0nzn68tLjVXpLUIuELnHY0cCXMUh9787iOenQYeKeefDaNF4b0z5LWz6qQZKUYQ7xSNFdnFRB
vks/QPzJ6G0SMES4Blmob2F3/xrKrbAzK8Jx5jeCUCO/tf769bQNfJzYskN5vEpxTe8xdO2aH+Ca
jPOqSBUY2ksxV1Zcpupz9ZMzxi0GFQ0nbl7twTQMEE9Yu97uN+Bry94XBaW0jXoYBoCaypl3rVFP
pMM6yR0yfSF7Tzy2ii1GcaITWwtIqGMAA9B96jQUy+RX0NPGG1rgvfsPAtYNYlkQrjSI3iEmNCFj
+ZFYYc76MkW3GaAOXVDTqvZOr1r7WXdSWKc/dqmR6W7vDVn91RLvoC3Wnpgc24Hi2Ok6WRqVxUzV
lu/agSztlKJWz4lWH8VsRXxq2LFeJ9iu72fK072TRlbutrHmY02QKv51gTCZYtxZswPOSVTxGiPl
zPEWcRg9TnlG7EvaWB+5PHsyjR0hq1tbzXVoKf7dFOLXomgPxYy4eIv7dE9IjRsChAlvby1k/Mi0
ixFc0tD+1bL5CvTF3LvTuhFlEwDfFd0ZNxlaadv+k+ijCzST+3u7Iq20E9NKVLX5Y3XaFGflYu60
tBEb3VPDA85M6L0sJ/PIoJfSkExswzBjM2zjqW/HSA9VyU/ZujC0iO+mg+UUXwHzu4GagxR+FStA
eTllX5PjZmAw3Z1lyN9MoPVwttCn+wif2Fe80Ez1H0Ied21uyGjoLZJHGueMqbpm5Ts4L/K7/KTN
DmiH9qMTdEiQ+CScVRqh7Xc4oWIPLBCMN4a9pwAnwpK47bokuya+f8j85AWr0JuTdqTlt0DAZv4A
fxZKmVZPo6NfK+owCMynX4++NprTDRK6PP+rdmfn7Nr1pbHFQ8UzxaLY51DJKQWONsN9gkY4IG7D
Sa/V4gOmazh0LKDfLAUCIXP1Y0Y6g36LHJKE3tuuKL94dzzMsBwps4E8pmx+7YYYLoN4RcGP1bD+
M9Psj7UkQs11z4EgRI6CAhQGn+lcgVJZUARJlv/UWW+S7kjYlDFjnMDS+4xOY9g4gWCZYQ/l/Zac
PN5wcEr7UNNGG9mB2uXlE3TFW0BAcyQUkJu30rhAISv6UgOzn9CIYWprwFpRNcSIwSZxQ2ZM4pQm
+LEvTNRrPr6DtdvTQXk2B4X6Woi/wa0XD0E6vdQZ9wu9yD95F2jd9chlyTL6Rgc32Cnnpjka9xfW
KOnTfqibxC1B/b1Nvp9FgwIMTWEPbJEF3B4asvLGwb0xhhgz1Qe+U7wvogHMDBjPFovusqr2HvCI
vcMlBvGIAcYqsyfp5DKWEk1UZ675sV70AxDjcp4os+DS2nYQjIn1GATd3lfaRx+wT9Ddh9az1n0C
+MSNxMnsMZsZ9gqjImyGV2mTiX/ZvH6OCUoSxHufrlnJs+tpDHdp/TURMB+vqoc1QrAWgogMh5lD
UvH1pmv3swY+ppVgOmcayjwYSuKdW+s9YGUMdvkqei6iWTCTuUwFQZziyWX/jTSbzsLCo6x0RuOH
KxY+usZLk4v0w2oO0geqGPKj6z8MmQNk3Io0EsuyrbTuF7myiHK761CZ5W3cTA2QnlBon9ya9B6t
46ATydnk7FonjDkZyIAONV02rTj5TDGBPSRxQbHhJqFni2uRYupa0thTRFjkXDy9zt365UdRePqh
7Kx8J4v2uU806O2avBldIu9vuXsKMLOwGxKS/8zlxcoNY8PPV5VuFwbNT5/Kl1owyTLpNBHPApFe
rTsbsj+eB5cpe5iIhMtIjKt6hPltbmIrJzE/osyoOvpu00etggMvR+3P2gM7drMbq4U0NpGLJkaf
AshBJtL4OyCpm+XUgI8wWLWdyuKi6nH8jsDubqKDG/k9GU55eUgK9IimglV3dlCY7Cr5SGCilT0v
nVx3bj7suAyae45CZ6pwNLlFZNvpaXGQUVbzvu8LjhxyYjbauNobBrl1twqxhibtk9sSxzj2rOFY
9pqxU4Y2gM9T8EFkhVLazHV3CTapjX1nkCnibuIn9aXWjoVOQELjI7OxyrsywgZ5FDmX67om/7Yi
YkzYE+Fzd0EReQHgyfbWQLIQDsaCIu/OPRYisskLqMBOWJ8+44bLfY4eojCxjbeZwomwRY+wJdGe
7CpnqbHl/B1dYz4aK36qqftOVtYkJVS3BoqHqG3HIL1kuQVjwUB+Irb9xAiMgCBzn7LA+kttlQ+P
ZRzxwNRrTtZdqY3RetchjFXHdb1MUQfW3i+CHrWtkzfiPvjWpHb026IgIHi0t508jP3gH0cTyJhY
3AmCLmhR0Ch8OEb6sJiJOHQViW89U5ESjDeSVzInY1tWBdyzB94gFWUEd4I8be8NXtNmqDz2nG75
DkirFEa5XAjPVw/lrM5rrf2sdWPGnsXkJdCNLRD83Cq1K4+Aeo1Da7PSAsF3v06YtApyISaDPbk2
7Hjoki/6RfNmnC8zRBlJVZCzRbV8p4l6m7yRLvKg2gsaROImx/WoTKxKplJk65WW3AWj0YYweXIz
NDdydxX4XXNcHfyJqrxrRiaEOm3umZupYZtS1ZZ1RKS9O8SwQyk2neFNcBpEfpLDclpWfqsuzWbR
sOg7KwBwkSpwDvBlxSoosCMRhgrzXGrA8O57WsFylm2PBoCumtzhUtNSG40sTWahkl9Y8knvLAnp
g/GqDkHKXDWU1HUGGRXdc0u8lwmm/RQkw/DcdH9Uq53FKs62zDG3oSdL24fFr5wdpQz/wKy6eKWv
LWosBu0iN7f5kvxWvU1CXTD/KQSJZTaKjw5aZGpXRhess1FeLDycgiuEEO+m6xDbWHLiGwVjMiDN
6JiswHodT51Wxcv0apSY7bkOjzGyaWrEjMw5oI84EkZGXAFOQqKWh8wHIB79p8HtnywjO+UFiRWS
szW2UdeABHrsU9tOaPs+74NL0ABQEnEdirS9zSPFi6MB0sNNAYSlyR+DRFu2BnTfJvNgBS1YSK2x
07jTMErBq5aRHqR13FLugm4iAi0mvzHOEFU85eRlOLptXExX23rw5ZtppX8myHjMCP12mWfepmzu
QTAkAIpYTgYbkNF0p0Kul7S3qs0iS+/oCAdx91I+dRRnR363fmX0duxEjRGqqM5Czc4VjaFd43Ca
S/15lgGB2k17QFeJOczFpTVaoDF9vl5WU7PvRx3hDmx8Cx20G9oO4mHUj6QQndKG8QFFxZ2mzKfY
v7tsB+5XXqWxKu6vkG2AqGlOgSRTZN9B5b0m80COZeIzt2jNSU/L57ZN0Ux7xaapJjPOjdbbJBIV
CQ/WJ6bgE5XWj6b1X3bHl6zXFkdlgbAaod2XjuhL2cKKzbRFGej8HaxijFRjDhstKW9DUhMZyiIq
OO9B8u2Lp/41NiAqI68BLKfBpDbdsu3zwqb+sQPgoLMYnOY4Oap5SMqsCV2fh583+3KpnpZp2hVB
uS3nnDzPweCMyl7aAV0o8+qGfWOKLIrEO0e8ZsWQnIr8qk82Y6+bT1FpJFszd+2rCa0S3jX7p1mf
mNqGyYkROXw6lYpgcBHXNwHxbhbAckLk8OjSX8xuTOVPVoeu3XPyEnBgdtzf68p5lj0lBCm1MIgz
oWOt+R7picxFyv6Y4l4L2vo6Jfju0I+1O6F58WDiYzYKngHFHuap6FDxt651zPVbn/E0oaDBiNrU
2wl3OHWmdu8AmhiSiViIIAc4fYNiQBEBqwtqn2I4wHJjM6zm7kKkMKffZCOmS0ZpsQ7MnLtPxz6i
82srWlidETJCeG5Hzfg1zcY1cMD4RW3tTXdK48kF2rPnmsRCO/1TN5h33aOTNC3mugz9kKRtdKE/
RfNX45zX2PRcRYqoz7+VZQ5XP8ukMMKKWh8HsTFaH25XHh00wEi/fhZd12K9whZV28mxZXjz3K2d
7jp3fAa6rd9MAxwZlSXK9eEwFPIZsePW9JMKcZP7xgoYNqJYf4NMPXqp/O28Au5B18VBeaeWfffC
5Uyzo1Kf6Unvap35YL7kd8eFJrglmhB1ho35sKqqN9LRjnwKmHJiSlBfwkKPlHLRs8FMMEWwJg+a
Cb9m2Nl58CFbfDwUoqz3SZp/k0myARqlupH0ma3IjS50CyJTzTZaWy84ZDPA570tZ6pFgHKUe8am
BxGKBrtTcXm/LMg8Z1SFS3LpU4ob3BtbzyecUzXlzURitooFw+rS7hfeh73hL2wfujqOFtEhXL3R
bdxJLe+r6BtmsBW9AiQvd+lK/3YZlLRaRLq2NhsU/F8ApPNJ9E8luLMzCHc7rsIPQcwwyNhWrEmO
cTtJ0fm5ebDTg5O/CCf0Kv/Ra80LhWysbcPuzquWx4tzScr1sStbsVvxTiKl5V6NnIEin1QcB2Fh
+V2XP6U/9/HEjHaPGSiG7XSXSmTeV1uMPAUxHWdw751FoBeXSnOOhhaednSbs7nYGE27oYilvlGp
+qDm4rlstGnnGMi9NRK7DepStiNnes5tbIezqIoR14YD5VCXO83qNWQ1IhdZV8ZudT/OGq2WL+2d
jaSLM5yNvI8Y/24O53ekA0FDPWSnJBDatUa1t7cmBH1O+T2SRhQ5rho3KkjyjWCM21ADQrKwM66R
TaC4gj6OeuacoNb3Wj/dqsD7d/+NMs/VvpjkX2WqAle3bx6FOb8GK+qQNcOHXRfWjnIuRDAFUibe
78gvODQIHzAa6y9S2nVHkxGCGe8rNxgRwKuJAa8dRHR2OUaUONz3x+AKPr4pi7nAQ0vf1wj16PYb
s193lptN7wbN1vf9JmpYqRs9Mc5DsxjhWOFNKTrMuCBlJJst1iVr+Bw+REZdRpoO8bkuA7mtqKVD
meivlNPQCNxx/0pVjVG95aZKiOF2Mnlbsja9lP5QbmfDfkkyFK5rmlqbwTZPoOsNilDTAltwtgVj
M/PlcG3TCqYl8TBV18dC5Sfbd5/TXo/r1b0uI+RAkneEY3vyIBCX7tF+8OGoedlSpYtPW/N3DM4e
KsrylwCK0uyLw6jsre3gaO5WpXZ+vZ/9QIZUvnkhpgptq3vGXtWTvrPy8cVNSHsG49+3aBWJVJUz
WUpwE8zlbBBdFAh9OC2GNPde5xwpJoIzZwDFQRVggYWLUoFZbvtpfHbUgvEF/f/WchaeCc6Aputp
UpumNzRY+5QL3DoQEuRiSoL8xvwOWftDimF36Mz0tczq/pbw6ZxpiDRQ5I1Z6FB5fvBlJjqx4drE
IWBUw3FIrHip4ScnpBbb0bw2hHURsiVutVOY3ONdN3KWYNvMtblvJQwy3MJPEoBFchcPNr3rdhfG
WaQQOQaJ2So2iEdgZwIuG2TapdtkJc0VqXUHI/OTe0/2VH2OY2nunLSGyddukicYIfskMqJISIDe
aKbr77OSm61H+njgT01MzJPNsZmgHKkOmYWGrPcOFSF/V1lNLXYQWv1SK2Mv99Jt4JL2mlTlE4cY
IR3uFC/EZrtrexReEo4qf+9NY0a0Q2tZ3i0w80C7ocopLDLLkchpLiUoIxbOEgK6YU0aiYisdcwb
/WRYEKZXE9L7TaKZ8gJ5sRYo1PsgDfTuvuHBc2GDDyqQZ3sayPAm9nMPX0Fb2EB0R6LDvcwWJ5zb
fXDP+NXLtj10pPDmuvknqSGhs4oux6JZo0BKmGiByoBDhInApgfdr1Z3M1CmvZ9T5INKR1bMBfI8
tzBRcHfkoNeFBwAaPNd0RdIjdeBeZ/Ajzb8InhGEYYBbfEBTIKF6aLbmYuJuKebTbDmPrUZ9vQe4
u5gv1r3bzBiUcfVGJsO7YYepqq8RPY6Il+4Sn9kvHnuUx6Rv8i65IB6Vw840IrtM8/lzLHr2UgsF
FzrfUINqSyzNfszbzjwo0wEFSCw2qnp41mv51js/BekuESC0Rp/KV+GTvrEY3a4thnMWBP0x0xUw
VrpcDJV+G3pxThpRxNwUvisf6+CsyYM7qGIHQ9QBMZUY6QqwmrXg2GyoW4kKE1V4YbAVVK75ISfU
sgmSeJcKE/aSz0asUGk4DVDvIbgd10Wg0r5HsURN7nYRBlZysEfz1K9/pIWhREtEDxR9nUef1s9M
v9LqhGC99v/msxQ7n97zcF2RwQgzIEFB60/uDPUFAT9GVvOrLeR62DrZLw6AIWjuakZO2VMNhs+P
7q7kYbGsdg815PTDK9OSuWcPTOASEddzPFv9MG0Sg1BKXkru6qShpEgypbG+mPLuN7IUVBmlZ5t7
Nw4glhOXAteMUd79Av0X/LeOmv+rXEv3NtfVwZ9Wyh8yoF0pi+9VI2wbvuXDUTe63cwD4De2GA5b
jpQTK6x9ADx9dS333TTNh8zviOLsimdS5kZCvE1jNxSQosZbOmPBSrJ7B6a/NVv8hVkW9Ns5Rz8e
LLAeyTCrCxcHwbU1y9yLl+g+0aFVt1NZM0UOB3fiVAeqQ72oSfN9gUhczQOrmpK32AGnjMY1EHvu
Z/U24DIEql6zINvxqlUMZIa+oEXzO2oJEivbdZaS3G88onZS6DhjGkxeeK3Eb8i3W88gyCvSd1wj
ajfcIY5gpaYjXSwn4n7CqipNhH02VUG1RAesvIHkZ002QEnfbmm7sVZnACsCkqwL8F+RTzUeaq2+
ZAXIeWETGjN3DpdRVZC4y56nd+tv0lv0ntkDHG2g74yxfLDLguKNTO8v63xMxbJykuL1oVCnEhSL
JPf3w++N0J3rdr9CiVeamZ4shW+pNmSzJasNadK3KaS1GyR+frr9iMvIK2LXW+Bky6ivadJATxTo
pKR3bpTVnKwcEndKZnimbjdVXO5FkBfAXn1wmOdlC6/J26SmMnba/J+voUek6Lo4O2uXnGyW6px5
D2PvvXWmRyui22Vbmd5vdgMLJ8/z1yTFG+Wq7JkzhV9BvT9K2hBKZdE8WgvQTNfbjK2zMQfZnawH
A4Bpczf+zFVb7fs7pmQ3zz4pqygSql+HRer4ZUk4acC172FZjPIx1fAFJIRsVAb9KVn26On05uUu
KVxaecUI7YZsBbAl8tVw+0dFieYx9e5VmHr7Y2eYSvLEe060br+6RR7rs24RyxSUsUo0bBopp7rt
I89ddOeXBNVonkEKlo7jxdYrvjFNFUD6KeFIv7bTbvvRVZsSCmbHON6sdnLhGFubQB4TG5FhSYsB
XguEvLp+DjqoWC5xHZtGswWW7I9tII4EfFEd0UFNcFsDVpc0C3aO+rD8Ei9RB64qGlTs46LohXK0
SNV1cKy1X11DtkqwoXH0iql+mqmb8mXHOF84+AuC6VFaQbmv78WDKI4qSNcXfT30pXerLKHRdUJs
vTYf8oRHbAYkVRJmCfm0wvYjddyP+axxdOFtT1Sz0CULH1gHSseqqEPmS+JzdalxAHfdydDI/rnz
qfkw0iGCxYwW5HorimoPJDKeS9jZvbkkP2lOkhTY7wUXzm/aWW5YrwS9zBZqcVfd1e09qnrdS+mv
aYZrg3EZUmyaLr1TphGFlA3vNFYuv9MvpqEuDOB/0j57bFtUtzoo1WbsvLuP5N5dKpvHLiPWaPRR
Bbh1joqBqpLmucp1OgJc0mOQimHiYoZSyBpUH4gzdzQm1LQjoKa1CfPUmz2HVPefWTH/V2bk/5fU
wf8lvnD3t7k3mw//e4Dh/4+mZocgmP+zq/nS1F8/zX/NYYf/+x+uZu+/0ZZBsKDn30sddRw5/8PV
zO/omJoDx/N9x0Mf8j/jCG3rv3mOQZ6EZ/xnGiEpFFyY763s99/i+kVqOxVYuqdbxv+Nqzmw+ZP+
awSNSZkjlVWmY+Jq1m3TvJfr/ZcwGAQ9FKJNCxoQ88aCwUx1ujlUUaz/0fQ07S8LRwkbcPrsE8M2
xxjHdtnOe1iX7ZoP5CKFp9d0MgG6NjtrN8Lmhsu76sOj3IqKxLr5fdlTdhePxzndO+6RoQcJ73B9
Raka0oi992KfWfCMUw+aIK5Itqpe9WVfbSzCpOjouKexVZfJecIMTYbnhiCm7RRRqay2ZE6knw4D
+k3yU9xwHlHhUe7EwY0FeUQoY07iZkF+LGd5ykDww1cqFs761bxRSMXHccJpax7bM8TMjkvwB70G
wEr3fCrqaPpjGZvf2TaJ5f513mjPVmiF9/8Ce6r3UHDhOidbi1guHEdP04d5kRsZ3tDUxcaDC2oc
vh5vr69BeDnd/2HZ9GcMHfEnkt4Qu9y5PzchiW+IocMTSqrwffvykobfKmrPYyTj6omQtLB47Ziz
qRVkbj/pOyBoHgdEABd8+Sq2NeGN/Nle+JmFL3xX9IjgBePXKKv9Cf4jEs/zw+/+AyXlE70fYX1G
fHxdKAjJ/tCs90RcQrbLx3tdzUzLLaWFN4hF2jZakpbQP4NbAr3gqUJbnp6dW/aYbih/3pNu+zCu
tAsNMfJmRi0++3Dkf/CGs/eI9nbL7E25VHpgHbyqmCMxcj/LI7XIVrs1uI5Hnkd3+GPH9viIHBGh
172zxJ43jR3Kv+0DW6v919l2N7mTO2bVH7eNyA/DesVjs5zDJ71dQEs09S4867sP/y+63VArdsQ8
DLsiDN4w2aKzwe7Mp+GLuzCbmnH/mR7ouCpA1ELqrx9rcfjo1UH8k/dGZgDQMN+m8QghY0XWuf9Y
Pjlb4VFoKewbjE57QUAKkArNbsa86/TIOw96zD14pQOLo/yWUxhCvvNbexFnSpCe+/O8Q+zqPWrf
wXez6pGOxJrrLmGc/A1Q91VE2kPDP+ck8s2EdGI3AVXWyQnh/5ltyGzhKFCh2+7ms3eoVbQ6EK8x
GpClJs3uYg0H6aJ6DOU/6COT5CEAIGfbvsgvMCPnPD4M/BnNYV5QT2MX2QMJHqnHOeRnBIbyX0Jm
4xp9o6ANHx/PNKjcCe3nLtJoiGkU/pxQvCOOa1+IgqMeKus2wz/3071UJ7GjNcTflt1Gi60jWess
MO4LGQm9PyhQWQPGLkIlKQg/TEgcuUGbjZjFZyp5QvXOquPMyt6MR/SqzkekIdN91n/ybTiGDH07
ubcvE9ruyPVJYuSDcZhvBX14j8uenrBNSroHzwVcoGdzSK/WA+aP7T1xSX/TrT/Lm7h7LsPhm58r
2SDWaN8d9g1Cmt6TGwmfJ/Xr+nH3V/uWDAy43LtwAGpUe2dXp28dY97yYjKu35vctvaGIp0FUJ4M
yzV6aLfO6ZtZ48JrA7PzW1xBW4l1+aKPOsSjjnONOW3jf3AbRA2wNz8eiVb8AhToab5/NJ8squ/+
WPlhMj/W5TBujJt1MT/8c4vQkojEWYY/+sFYL/5DzK17578n2FmqM4alsP02Hw/W087bGFfxz7r6
j9MG3OTZOl4pwtmT1NkR8P3kFQeEe/ar3fOB+isaDrFnwo/y+OtL7DGeBwc9fMb68kiPnrV5i9tQ
hNclip0beYw/BCWTXzX8mmf+LqT35b3++rDYzBuTp7Nsx1j+d+rOYzlyZM3Sr9I2e1yDcojFbEIL
RjCoydzASGYSGu5waDx9f6i+bXP7Wo/oxSzarKosqyqTDEYA8F+c853NsEs+UayuaD1W1hqZzrY4
sGnfDndXGzziFSreK6IF935mMxasWCGgg7+jLtwG9/Jo8lsUf5aN3NrbAFgM+T0I4WG8XcVp2PCC
+OvtDrEACRmHlPW+c3SrNSCuj/zIhL39wcrLL4ufDxZvy6u4tq9oC5pzsaeEf/W3bBjRd2Ccau5A
YO4QzwB9BL3wk9knhOqM8DX0rmnnrRisLD9TeeSXd+GeGZKDNLFpTwar7PsCYT3G3X2H1n3Dn0Ex
tC/EzigQb2Hghytxcb9jUzOX2Tnb+Cb2H8YFUeYmdDf45hHC7LkqN/7e2srNp/P5kq2y09P68GMc
gTHYZ+8c7F6u6OJEShe1Ep8MBo6acxOi4zUf1gQl8hZ1u3pD379f/gaL+YC1yPjFGcvL9/cl0/bn
6hNeTxPuGyyv6+C94p0c7swV3TetdHIJ619EKBu/iTTymbAiD3bvo+1DuCH0hE3Dfkrv+/jgKs45
8VHwkumEGP02ZMotM+NDuLFac4lM8yAp/tcZZv8P5eV/o8LRptr639eNqz9FnHblPxaOyx/4NxqO
R3VIak/o/XtE8t9ZOPbfhOta3kIaW3Asf9WTf8/uEdbfhCmWclMEYKtYpfyvqjH8G0I1P/Qdkzwd
zwz/Sxiyhbf3jwBBM/S9UJDlQoaPB1tngZT9Q81o4nIt6hIaJvgnojUT/5o3gh6oeI4ceQoz90kU
SNWbUfxfuHwUt//Jd/YsIu8WsA+D7v/4nVNYLAgOXY6MgUqBPddzZmTPgumDNf8oh9Vl2d6JApWS
dNkFO29mP312LuT4mPEUGYSnFC8Udpj+FDrDzXeG+3Nzg459CZprZyP3q4djTJqew8jJaZiFwym4
oQn7+IcP+j8BDNLp//ObaNmhi+XBsTyY4qAF/glt2U1x5JlRZK9mNwRWZmU7EPzAwL35Leu1hXMk
/OqrhoALvyc2tJyPjVcZ+wZxJ9P2r8EOVi693xqQl71e+0vGjwMsI+uRNzQsovu202sRKYuvi38o
NNKLMQOHgDlySBbYi4r8zzhaDsjSwohUnFPH+xOHEOGakYS8DoKN0GGzceo83QVjwbCVsBL8RMOv
Pkxw/pM0FsSfzEzwjmnqYaO07wy/Z2b847yL6mEwq2+X+jNNdMhIBa5zjP2QcRMvuG07ghd1yh7C
X/VG+MPUjalhYpy7aLgRY32eOzd7RZ2Y37tZd981X2OL/noqLEgcTVGsmaNBYvOfAqab+OLIrVTh
D7fbsS7mmNPboAGow7ew1x818j0WoelteMRwtS6bstpEikpkDupTY3YDybrFBcrBumWathLKPJtg
qtD7M3jLy6G4zxriR4LeWbUVlhQTyAmXPfxioBekrubhKYVxdnXGisVcDLKFpZNWyGFCfEq7Ar5d
7ObuvpuJjSuiHr8iBn3ejKPIOwgqdXrX4cs/hEjSrrHN89tIo2nvluRKC8rlWDG/qBGobHPWe5U9
k8U6EW2boPqoPYppmRXvUzckGwU9EMgMUNy6np9V+iXqlqLJiZ/COuoYqDA48wP7lifD2myQcuoY
il1JRSvaehXHydXWzt6QJrtjlmqSyPeN9syntGvh8eo+OM6KpdluB1Anu7NKA1NSANopTsKzo32i
gvsANT36HGg66sDsCU66F/nbKRQ700VmK1GPAVMGnLBuhvm5Gltwg0H+EBbyDhEb3rPgY4qNX5Gg
Qes5h0TWAAIQ00GJH4VFaSOWuX3vWUep5YOrm5Pw1d4YSdIzcof0UjZzaON4AW1xI9n7iJ+DHHCH
sFYVn0onPQpIvN08Yrb26idVLmgdkCP4xaefmmhRH4cGkDdUOP59Ecn3kRXwiuRgHBlYNqZVGEdM
KHufiW/HhsYaz5OhKOkUde04zvkhaxCuxrV3mUpmrf4kaSeAQsFMh4U/zXc9ueirtEqtnTYhZTsT
cYyRuWursb+NdCAlHFFhnQLdfeRBhh6lGVGLZclbaqVET47FJ0nnLmgDdOBleedaYbGefPM9bvUG
YALezKE5urJnLbB4Qe3K3g6OfJeWfz/6HrGSIqi3xTITKwsqoXwU31XeEYBZw98x/eqjIJfI9c5z
6y8oLhwWuMRDZI3rqTWHTRbUd0DvMNaNhnXghMKThPeyajTQwxIGUF2QoBzMA44S/YSzY9vnssYy
wjRUSDAAsgtW8HrmVYWpdrXcHfkIeDmynH4lCcnxQeR4dw7bB/oYLlhTo5zpzOncSP/aOSjEval6
Ssro5FfRzxwzfx1d63cBboUUd6x1fSKANKU63tS93juxU+xGj4AeF2fcMLJamSNoWYzl6VDYTZc2
T8WQXSkLmghrZ/oUS9zHDlSWqNJqXRvDDfwsC6fpqTFK56j7aetUzZYrg3TGyA5YYBEMGbjtUaGf
HeRIG6Cc50lF7aaRCp108JVbS9GYWd7b4s4ef8vC/KUMRv66bHGuly3Chqa7xxL35TgRJF703ObC
54hFRBKzB/HRPbnF/Oa0FYqEzPQ3ifEg0v4LiYf96HkBvR63dRa9pC4fcOkHaKOM1t4p7e0sJD3a
8JBs9uQhV94FPEjLloZFiosVuHy3fXfeBGHCSIUpr7OYCJXCdBFJn/AVI8GhP+fvw9xB66Dlmn3r
IZ/km/DpBWJN3EFYHSd51m2PiS1xz/WLpbi4sOwNVvhaOgGf7SQ/x3RhxiiGPYvisOT7YCpReDfK
AGO778m1FbyorhzX0KCKjZd4KAOs166gUI8y1NPWWFs7krT2aoa0mTvqpAPBWsMcH6FxMEyo6UJy
qg/dTocCxnxfqA9NllmjpAHCupqjaGclNfoLiCB+Vv80TnFfT4y/iWdb+QjJVvC6HmtZHnF1fuD9
dA6iUwJgAQadCtthHhg/Qxq+Zzw1VgPKjaqfo2OppLNHoDijtWWQ1thsgZtFUM59GMyRPNWRgv1j
2pAMug9Agx8d5KV1kDD4NUr32LUaU1KOgtmtkWU5cNfCBpie7H/JUo7HcEwebMTP+zlI7yYoUFtz
BgQWDCddXozEZ2zQZSO9efo2muyxEkzdGzVEuwxzs59DLOzZQJvDCIBOl0iOIJIkhvOVgqzL4FZq
v8Mdx1kcPHNUrhHNr9OiJ9yZ5q0B/WOVGf2EclngTbiHq8Hfx5roxiZwWKDKtVsH3oPbYJf1OheO
VAM1D0VnssO7SMpsk3FzNtMJVBbznQXKI/2p2DryJkaGN6llVTvHq4nvqqPHwDe+2iRMN95EExMF
/nsz+oT8QQAoS/xSjH7C/pV6jZ+FLCrhJlwuuE9JHQp3c91syqC/RkMcH2s5Psi2RDlUypdkkeC1
03du+/Ox0Jz3nG3Xru6nSzqCXtRDjgeYNOFUvFu5/2lld7I320sNqDE2rZseea7kPplYsomg7M7j
oh3/jlOVn3jP10ONu71xuuhql9md0YD4Yr+8S1yr2DlV+4N+AoPnCvCOQV4bNBIOi2AoGV2w0F83
WdJe+nhv2/SYw7UOOv2UjqzgTUTepbUULnZeHwaYR8Ae3HFfFTgVhKLGTaYLbDQiYXMYO+z+2MQx
tgifDK0C1n7qVUkAbDzLYKK2r34X0KFH4mvwMRiphmgucV/2/noY22/LH6NtbCN7iBM0zIgu1k5e
/RIjaLIuDcHHDWHB/hF9u9mrxxrQiofmcqvzNGKA9Rl0uBtQuear+WjGjDfxIhAVvhjWgiF/FGLY
qnFiRWen1+XFIH3bJw1zA2G+9sK+hyL4pttgOtS4b29A7Shl5iDYZhxYlC4OUTkDnptJxWcgld2+
8TjHTOcplcF8bqqo309J89I46MgwkhzCvE/3xZTkBxNWhEPQxqg6BsdA5Pb4xskzCXiyKB3GyGDz
93HIvSfN8guoz0YIY9ipUYsn14JEk46ZfeFJ8pQh3cPGiY26U8MRUqO3o9gmmN7sdnpuORes+pn1
tDp0aswuXiljourm5GyHvyUZQ6BamDXOAwKxFI8gxtzO2WpezarZJPgNqBrdg9kMjAwCrHLMFX3L
QbPnVO7Gae3fNq7flyn6aXoP7KFEEFh0BHdSoeJ3jtGyie40I7gzWq/auDCK18AljkNbqM0zFa/1
zHF9tPuUSw1dz91cMOWtCP3tXMd48z2PibbbvLtuSaBJFrJT9Dp94C2LiNbz9Ab9xznJIlopsTby
0F2rscQrYWA5CauPSqF7Nse3NsnCK1Z9Z2vx3aIw/go7TPhTVH8jNAoPlTNrLJURrpNS/YGF1d6K
PKwxvHkXI7cfOO/m97pBKTCzjxdq2YMR37QOYs9be+iCSmmO+xHg1tkKJ+4rkxwelm+HKhoZliQW
bnoroO6TEw73+tMcnIkOrwP8hSwcCfvwZI3+RdkScIXQALU7Mj6dGA+WIT36MUQuhrOWHE0+0ROk
0qfIp0gDRPKQOk9z18wX0Q2nzLJ/IXzbpTODptqMfWIAgxovcugeavQUi68NnhCMSGOGEgZ073ta
luoqAyEk8+DdwT2Hc6TtqOczfGHJmSavMOJL2WbvIhLiXAH5shcpe2IuniuDou6vf3iTC9VSoFCN
BrgFg0lyRm7KPZEOiAthDzTs273xw22baevHE13zksAjX4qpXVaLbXDGS5fThMD7nKx3k8Zhl0fI
OhEVPmtEMTvtLnq2KdyDwwMqlS1eJpiyuLzjUxyPNeN3sZM655jLOAsGkzIpyEws5vC8r8KMXmBw
eI+T1C8gaE6yN7CjJPbRN+7iqpjPw+x9GwXHTmzAXzL7ghEURFWe8jrmqdjfp+X021js8LoGAdDN
aXjqBx2e4tl/d9C67xQkVjx0+m1U6T0WbuowaswRFCMe5fIMnQFRG0VeNaP0yLBfZvBDtkZOVFAd
1TSOyCcGG7xFFN6kTuyVlWLF7Gx1djvYi6pJzX1jzh9dlPzIiSpZDukf+jg4kTOlgtQN0VIEoCsT
85nth4QCNYNY15gh1sVYG2vHJfKk8NVmaqMeduQItNuYu3Me+P3eMG11RA6hkbmCCROxOudpZbyb
YwIo2OitXe84+tji81n3aY7UDCUquloaNtcDLZF1WbJVsyZ+yO71FqwrBfVfKjRL7WOexh4faeeh
Ta3NEDVk7/jbns5Et2zrrYnFDtiTq2B70cB+srknWVTjI41TNncllb3p9bsSUzMaKn01wuDZqQ0J
HfPLipEzogovUH/0bvhmTem3O5v5AdPkDqzhK/YmZGTftao5sA0McxyD3MLLHDJqbwbQyENQlqi5
gwrmCTwqwHxwTckZbC1viwMU1TPPTWwi+85ZichOd1XRfud88HaXUPH1z8ju/HtKPCzf3bmbEEK0
Nqk0BTbafHJupBZ+tiGrh14w2nUDy37K++Ngopw1UhYkPkspMV9bM3kXLQqyxrYWscNhaBNzX3bF
nVv7vx2YDSunpPIQNeoXbYkJ74Z5Qrt6HHtsBUbSm9e895wFPlTsZDo5GLlCPKJ5fBapQgqPkWNd
ISFoZQg6SHXxBh0gdpnMROJMxZAS6BlBRPkoUcRzEPVB9WRxZHl1csvH4alPhq3bcWYn2j8p3zMv
Msa2CjHFcTpAan6MUMd6B9fARKRG50iD5x568o5IvqSOj8tsD6H/nXBlA+lOh1Q4S68qa3NmM3DD
LKs5zb7hnaMUTZjJZkAWf+KEDs8F52Xp2sFdR6saVFmKd83lHVL60PmUkhTQ+hC0pFgF1X1ejxwP
OXqwBEYoMUWFtJ9qC/S0tLMfERnP1ojd8697DjYGITKywb54xF9jrvjJ/X06hupU19lV17q5L1tx
MOcclJfF2riz+vgFN9NwKmt2P3Yi2UjHCPqw39iPvbIOSS3FucbfAm/VfczwShxFCYKndDJK/6J7
RnUWP6ux3fN7dD10t0Ab4siblePqwjgyt3Nz/us3SXp6gC6AHCPH6tZJr8prUzX73sKwJWcIENZA
xFNfdszFARn7QXiDW9hsoiwPtqr1n30dhueu9TdmU3FrlVZ4hEq2d2P9SrhBefu3f7CcaRUuaQWu
3saIHjguUtMcoB5wtfvZlhwgdtHvit7ayxDPF1rT5Bj19R/gFPgpWZlYoWj2UVA/ZqmfrEyQq+sk
GJ8RXTFOmra2sPxtHaYXyhdnGxjyXTnc/LhBYGrKRt+PKF0m/OJzONJ4u/V6buwPb2gvIgFZEXoI
nWaLYzxP2W1Q78gzAxF7lSlBk+xvarPQV6joUMYQ6+f1rdXej+ySFzE2A3KhLgXXy/oR/EM31zNh
U+ZjU50z1ck1+b2/c1UKuLt700kvsclMTy5MLtMYy03UTIcqnvONdilicPKb8hMenYsFn3mLbx7E
hHllagp6yxbY8dTQkEVy3iH5N4FlqhTbK+9QOVg7y7DI2gJgRCocbr0SKdHMnLBAt7R2izQ6p5Kz
q5c+uQR5irChR9ZTtZDp3IokBGEewk5lRDvkp7KgfcVKWSFvnT6UBFmWlOzsfJtlqzl98X/IMB+a
YuvXydZGALUii7zapGX3ZUyUCV0Fh28un+0UMfW40D/8GurT0DjWFoZlszIsIbYhwIdp/GTOz41H
baI0LKXQ1o+ir79dSywzVRf5U+Ud9VR/N5S+2lb9WY/moSDeZ+VJUOjsagVGpYOj6dx8IynP6RK2
gBkLPIv9u1KfFd/26nssB8uKMDa8rQOEGJovZh63gsxWBpwmKgh0s4wIWzTW9dDI7dkaW7lJmSTZ
kJbGjtvY5eLRwOkw7DB7cCzzU8PqKorc4+EfPc5FxZTLTKGSE2jFc/A+dKJ5BSKS79Wlt2SeLiIr
yF4jIn1vZz5WErL0ROm8BiOc+bD/qtaO4X1kDuFjDJB/DaOF+19Z9jqZeBriy8rKXmD1IScMwzCP
6xLYAZ6Jdar67kEygGtb6Z5UyUq7zoLggortoMYaLKNiIln5DjFWjN8xQ9ErFBnCAYdUa+CRW2D8
4crzkPd6GdxHM0MEnqL9B5wkIwsSB2fRTEOhwtLBYZ/hDKjrO5y11PRYT0f5MiVJefJn3mjm8Jsa
ekNM0gafpPEYtBEwospfe2NgMFFuF2l9S0yF290laLOzTMJxrNntpv2I3DO6S1mRrP1hNcwpKI7s
tZT0fmMDNN9Lh32J4VQEDGTig5PG6QOepsfeZw9K33kiM7U/oyVox/FrQPm99rLp0suG3hFH6cFx
rYM5uL88ZmNFIniAxfkjElbqKPAAPIBg5BQD3NmC16sai3ikNn6GOIMP/SsZeSqAF7v3Y4IjA5hl
eTGTYZnOEGH4IGc0Cl4Ovi9PXpDGL1nj/rWG7bmmkMxKcSerFn1ns8/shLy4xntTJTnZbkNJ6cCN
K4o7Z5em0twBJzDhR+aXIYdPC2CBDLv0vSgs/+iNBjc22CeM92evQy1t8dDJ6nu/LZ7qtHFPzZw/
uF5QPMhyvBrahAAkvq26u2ZZdWva/GTAgG+ScJfGJSWsC4Uxny8qmQzEYL8hLwHCFLhoFxiANhFV
F4aPetxaOMEKxJ4PBlnMkicIQvRVwwh6PcVhvqZi9FusFCVv1dA08S6Nuu/OKveBYfMUCMNdSPPD
ie6mHIj9bZhJavQd9PO5gQCTed0mHLm2JAHjaywly9gVe5BXswnoQYjxWaFkNEpyJwhFOksLRFTH
jdEG18pxvtOWFBwDjySjGNCFwlMHtfCifZ+aW3oepkUczMzjQWxkNsUguGoLlQx8nmpYidDDhRiV
yP11t+ujrl+57sWraQHB41Lu4i4D4Zmwb4hAPvSSnMqxde9CCsGsSC+qQustZfmVDmm946B7C6WE
zDhova0gBa77HgNBTNZEDQhvZeV8PKH5JVDp68GDeXAt6+CQz2Z1Z6a8rUbSPWoH12bIyaTdNzOl
kUVNyVOgcn+0N++NNE/3XPsMm2KOhiBj8wQkDlEFDWo5yJWwMsRSLpyQmmm673bEw8TTk+9PCLxr
HndN+jjNeO5Z8C12yNnZEjV+8BkHVCHKGMm1vCbuu78AvH6r4K5TRPLxLWAEYVnrqT6QXTZj/8K6
ANKMEYlllTvy5Hmcd/eTQpShxgRn/vwB/eHHacJXkgs2Cln+1vJpDmx47XNcoswT/Vs4WK9dorbs
fGB6pfq+oTWr2vZtylkkTrNGnTWzrYlHssWHg9f5R4slx9qOAOWUbsTNiFQvTOwnT8iXvBMGGQe/
g8QiO3NKhn0uzFu2NBey6YadY76SID+dRmPehqInzpGLWmCYahPa5Bi/BgNO4xQb+pflI09KcbST
vmNvqXioMd2+27X+ZF2CdbyjcyL7w0+T7eTK61y277OySE00zWM0iwEeoPkRpY666/gPts/HMNFz
wwWvV7Xd3iDOJat0sPKta2dfuoXlYqGR3MC08Cb7QobhdHJA6s8Z+WqB3wiuJeabXjqla1kbvyYw
eQlf6JRG28lsC06P5B62I4Kg3Pf2wh++PH/ozyMIs9Z1OuYhMXGqU/Ji5AitomqLe/tHKyu8dyv3
gAmWEn6Mr0bes26RNnPahfnjm895xlPRZRBeYmvlLGx2XTDexy17kSjqNLZDnN+p5AZzBt7olLnd
qlP5hjOV+dCSF2MgKJwtvKU1frpJBsG5Zc7D8VIwjN0mKnvtx/mqZjyOKo/fjVqF9yj3McUK1otx
ll26hY7LyJrKx7S3XjI+Z5N6zLQ9r1NfPlZp8pj21Pq2aUDHwJsxItpPc/I2KPa+IheYBnMRXoR8
kRneI/Sj2QLg+KlQsU0RLVyMbW/V0tkPMQ0IEVMtxuUAtbyX7occnh8GggeFxyEKaTdG6aGY0hlz
X3kHltdYD+zfVqJQ+W6CNYYOFqy6h07dDeCYTVQXWcwNkywhC1o7X3ZdvwzWMluoUBrO3sgFVXqn
mXhNTIunecqcA4uFW0K8RR5X9HbZyBA4LhYfVG8fRCjJD0jPZtwcTImrEAp4isjtDjSS3jo+47jB
2abzFOy1VmerbWHjkWaW6xaXbVo8MdDK/XkrTITueWJupAEypAIU67cRVGOR7D1/vIVD9RLmyMGM
yBlBY00w54JdW+QJBfahHKdHVnkdYqHuoZcs4tr0RQTelympNbzRwmnhZQxCkearIso3s5PBZbpE
pWMcasJR2OagbOg77N1GUz1yHX+lQfzTdddQ8hNkyYxrBGuqBNe3mWjoVlUtzwop/gVLldzjkAIy
JfRvv9Al9sjqo2sdPthAPpLaZQbtze76ZDtXw5s5j6gtexIrnHxYjRddDgpx/vDa14IYU8N/gN+q
GAXq39K2nwsD9HDB7CWfvHcw0QnL1GI7i6ncTyrogIpSM5Q5G37iSl6LuU+OVWgKtOsSVExs7yJW
7QBC6hOjeSYlnO0AT9tiH2fYA3CacDYK5+iP2D7BFALCz6wrOPb78H2X22x8iqiLtmPK5tTPue/p
qKZ1HeL6bJvmNSi7P2bGC4JmiVa3HX9pY3oqGUBBvO6iN7zkjG4sSjIjeIRgk15H0z1hCJmhx7L3
ZjqY77TjhatUVe8Pc2xScfUWu7RpfDXl4KznVO/FCCknUmCbtPHSN5gAXUAucFx8DdBCPbZjew/5
4bNeTu3/L8KpS/qtZSN/2n+W3P931eXbhH39H+RVsqnSz3/5rH7/y+GPnv/Esk+rz/+gtuLP/z17
LPybR7okOyJE9a4IQvT7w5+m/Z//wxJ/QzTlIHZyTUjG7qLj+bveyhV/s33Bps4UWCZBghDv+u8q
fWRaHihJn68XmqYT/pdU+rbl8sr+UXJlW3/5AXwH1ZAJAEQs2WT/ILny7akYAQnD5If49gC2MEo7
9YDj4wVaF4b9qn6PGf3saq+LjqooTtMwDI9EJDgXggGWMpYjqmmYSIysPjtpl4c4V7QmJd19Z363
icR7Ojn6LpyI3ML/fahDkT1q8IurIqQtD8vYvP9r+EmSToLP6HEY2fKkDulSxJDds8SBtBXIV9/L
v3UIDwF5EziZe6udxBPM0C+A87iQp9w55ki+m7x/IkyRZW6iSAas9M6Ik/7VbdEvCTmW7MUrh42e
uo21nM9zhokuA7VyB9cNHRD9NgbZ/slL/AKrZMqDc3FFBkF3rCfPP+lJL6sJsJGAv6opJybRsqZ7
TMV/xjylfB+BwmkrBtpnlYswQTT3bTeMa1FX0dEtN5qF66cAWCjz+G1WQ/+WlDjZI49mJv/RPYTC
GU1o4FIYBjNPyTJGTESgSBmgwyR0raVKR5PSNczeYFjDhSoZ799SaLn5GJsvpXkUBqlpBekpB4Ow
dDOQ7i1nyInvutsHwD/WqZ2Q7z7nRN0WmnVlGa/pKLxt1qQvLt96ZQThcxk2ZEBARth41oMn0TWV
ZgiUOqgPvjW3R5duGH91vrFl/lumBMibfl5AwaUiHiaIzUUfwR87NAmkjjxOx42xTDIqv4jwFE0P
uZ8laLWAMUUVICyckpR5qlScOAEjuIVpVgZNc7Lj4WyjIUOQRgJu843+DssirDSWjV2/pnnMcG86
ON7LKd/xMdKrzo27LeBr0IcgvvdVnb9k1qNV98OdpUhBdqZ0U/ZMeerBfDZGwpriWIVbf67UpoJj
hPBenuA/ldtY5odmVPY9YHrkxYJz1oG9ETToRdTi0bN9Jrm0l5g2nCI7kO2VrwyVTuxzRHNMQAw6
GSEoknqcEayPoiFj8tOHmF/qpJ7vE7cu1k37U42K6t9ALiElCWhON1rbJlDVXYYs7E7ifN1VPe26
1eXBjbzULUaf7uR59PWRyXHrIyz2sRSxa4IVitDrnLByolAhzdRJhuuujUL36CXsUcOmYb7SMT7o
WCissU9D0FB1cw7K5uID31O1w2ITeZ6MkfpPUA2CnOGd3+PYow+bIa1VIQNpQ4EiqNm88y/5fQkt
ZDahCagllm+sh+eiHYxdO9hvCYjoo54TFj0q9pgu2JgtRvESlDgdimYM9kNiBtC8w/wYWPNbGE+f
bg8I3AD5htAaj4cC6VM21yn2j1Od/6GIIUQ+KTxoMeOmr8k+jjTC++FWteZ8YwrIWt3ZKoH121dw
DDLtlswSsgfSabJPMH2nmfCynVPW6ijMgOmpc1SNUq9u53v0LwsRrRDygITuNsWjuY1IFAkGrC62
XAyXvvEQFNWHdhAz+NH8W5TzoxtW5ZdVFX88LINOn9aP5Ow1mEOrV5FU8mTEFYu8CBlVUQHbMu14
nVblr8BhyYF3JJifVAK+aurURVABVl4fQQGC55HTDcHvqppdwHppNXcLcnTJfPagsVKT3SFogvoW
Of5mMlpnXZCmROEDyGxxU46U/l4E6bV2mgdocPk21RbUIeeVXda0SwXQLlgCgLsGeSzeHW3UJy+y
KHgsNBkzDkbMHGPHlksDM0a+tzwTMuBqUNKAm7Xz76G+Vvmw4avRF6BaY5T9SvIq3g4+ZezzZr/L
2ztq5Issw/YwBT1wGfJOgTMxF9BoKOr0QcduuAUWAmStO8AX+JkiemaRbsxorg70mIdS54dcB7/d
MU03cdS+2wNZMZb3lIXWo+qu82CZq0hXm8SDLjXhVwQ6wdWh00cPIqsa3IOtgFTXFRs3LaHuiEQ/
mw7xvj1ZeCgFcVowSoR0OQyHxGKUhvCEUZg8cbatbTRXnQ7fzQrRKdOmCEbVJprQXkw1Lnmno1wl
bTaaQhIqbNoUJhXsrMgySPi0LeszSBR+6QWBhDAP6Ua0r0zq86D0rllDl1t2ziFs00fYKSO9jkPw
8ZDvjtygalfMJLibJmsHXRwKjCk4z7ONEXP51vt45GFsvbkdcROVJkzJoCRswB8gvj1Xbh1vjLo1
NoNTfjcaXShrYrEyyyTedSENlKmSfK1QnyBdpRTuEK0MRCtvNA0PRP/61itGUAU8+XIcvpJhjJAk
gn4DsnBTFBZnNKW3wYWiCUFxQ4bAfIyz+U8CZX40898A2wkGKhi2zdhU+hKdTSnGN2U4u6aenzJh
kO0RlMgkUTKMOLkLu0M0Bsu6qppN3kaf/lxfRBAxGAanvvWM6OoCEFx5BvojRqxvhusfR1O0p+Ij
SN3fHqKEy4wajQURXBhSney8+chkiLjZx5Ewj5x4aa0eepN4OQsuLqER5swQQR9HjaZSeOh8S4zJ
K+X5QNpQoQGtXxhXzcnwWiqk/hQRLQGfbd4PZbotgkNhleUJMjp9xvRtC/3ehTNZhX43HevI+GO6
yS0anbusBh3QBNh/bPskjaI8WtytG8tsm7thm2nYRuHo4SmLoEQq5vekxr7SQ+50o+nbyi7byiJj
UVW1h3xKK/BAwLdmc1gQtTPoIhndZZljUivwmmRdIbeuX3kn0MCQGZoP7nfVDSykneK1GgJ1cJDn
rexSIF2cZL4phPOHlCnOVJMevKumw2gOn5YZHPp/Ze9MlmNH0uz8KrLeow1wBxzAojcxDwySwZnc
wDhinh3j0+tDlklW6oXMtNciq7Ly1s0bjEC4/8M53/EBVDeanKAasxIry8fGrE+uGoCySNzpROmy
/C3eCDC7l2Z1G9RoTUCsvADeZ7YYmfNjXSzSke4tbzW0QguNZheUoOZ5pleBLgA3I5XdjH2F5lWn
z3ATMV1V6PA9tqr4pv/ACeOZK5KedFY8ROx6WCvB1WrTfd8I+sq4Aho1TXvDWSChepnlQCNJPA4l
nTvA/0exj4mUaxz5qpMO/2gnz31DHgZaQqx/Qh4pq5BKDD3UBJaVZlt+mGhdp8hMdrXV/C5yyJ0y
fwcUoOxlUEw3qRSnnMazWsACw8y6nRuw2QUkHmXL/9snUcCfWmOHjM+e8/eAgozUl3UdmPVaNcTe
iNGC7UQsWV4gbnKZqWyCAuTqWLGPYhz05djplxtF4rbO6w85ewfpjxfwBT9pj6ahSMGjgyhAODg+
NXztnMr4qh3noW16DEGFevKiMdt1lgVz2YmZIJj6J+jLHwSijOUsDkBCwJ/tOm9O02xR6kkAPStH
v6W2E+9LUi09b3x1ZPIY4Ess+gMq7ztjFn+pZ3p7A8NYhGKTCe3VUyYkr8xEHhPcKhLF9wjTSVln
vxOEl8jwNn7jQYLt8cqOUOYwEV+Kobcv3WiDLE/uUSyBMmLepqILwlAWHVP+5Yeut+3nccuM86/T
m7DtMKJGyHgUs1AKpIzR1rpkqUxH4dw3DK8kBXc0eBNaphDitNftbGO+FqlCJWDsVDpvR05RJuUT
Q1O0unVifQB0t2MWPK6uMf+H1xAUAtMZkDT66rTMdqT/nfXtNqvnr0Gnd7VpHIFg3cYFkt2BZJWN
Azg6aJl+yiX1ZPa/5og9Xu+cwobEKbJSsFak0Uvazlejni8sQiL2GUa8A/hksgEgVwFAEbFPd3j1
mGMzM6Sx6pnpqZw8LXMadlMyP6MuvsAy4+cP2OAUe1lW5YrdCOCAki+US0ynF3yGvLwIn2lCbW/P
vbVyY34xjuW+j58KX7u7wQ+OBAovD1rAWHz+6APaprr4xP7wBf7uybWZQTDdWVELxRztER9mbn5w
Sl6nsvaYKzL8MNgu6UA5R1N7H53bxicz+CgSOZ4zLVCI9iwkgfJ8ORODIQ5u6vdg46CsoEr0STa0
GUcNBBiRfwgQi6u0t6MObnLyp+fxBoL3sJ/S/YCkGP/Doq9I4geTe36bBPAeXHx9dMtHAxbyxmGQ
O3hs3hv2S/zg5Xq0ps/MWnJV8/nR7tOzlcLdyqt2A6IKPmSTRBuL4V2FUp8USu2uk4kLNJSkzpWK
hX73PORIXTzilHKUBgT0uGobPEGIua3i1jrbiiTNJLkLR27RxPUexr7d55JRXlzdFi5nFNGT5ZA/
Su5Nb8oDpjc8BpwTt8PEiKwpC3hvBJdygjq3Adhm9JRYBDvJ0Sb7BOt5O7+kaXsfTfpLjiyI5t59
KueoPofCf4bInJI7QCBGHbAbqgx+cE1LbPr5vg2w79pjhzsVMVJSk6s1MUAePLbMHIe3k8vi2Bte
51TNjyUb7xnq5GUissFmlNmMExQQRNpDC7mpNjADtdLZQ/YYVrJlBGvZXgw8BcLF0JBV6+Ll2PQ+
KiZ4ML9QA+0XZNrFKZ8Tbp5LMxvjMgkdGKwtUU7/FK8NaWxs18hpbK4xYRUxnOTDHA57Ehedveny
PdeeddZFkG2whzQrMTl/7HeiTt8SrIegSFbZcs1sqinTOxg0ZHB0m4RQXq+wiMsu9SUfgaAXTnec
zDg/VCZYoolui3gnTETPtoZiM6ceCR7o7EAFGjfsCsKVYCG8XjKrdIIrY65ZkXfUo4tcJyUqU4bv
ASkHKLvcwziDwMde98O+Cc6L6W8Sg6u1gInLfitGXs6Q0rTGHyuOXgeP7oRogHRTuMSG8J3GpxrN
X7LhAuqoj9eDbX+Iyc93EWMbeujiHuLHEv5CzpbnV28Gaviupt3KumNSCRiRnkLJSem/ayB2FEAa
2c+yh2owy3Lk+2lzyMx0ozWbQtsq/oIQHA0f3s7pyZNP8i3w4ZreDkpQbkx/JSqzWpFWkZXDPkxx
MMsqbNaeSD7cRC73XPVJKglAUvhc/lQdSSnoOXiBwLMRO1o1O+2q7mwC1CyUIiK6RLnest+eEh7M
qHQ/CtttsOS35dOgWC32gqakzAERjFkZb12U7VxRLQlj4IpnjNXmQCvEqya/OcVBlJbL39mgJ71i
Onf0K1yx3Soez/68CM+XBKbM9R97Di6RgnVFFM9GqLm43D2rmsxDs5FXK6d7rkekK517cGuE20ip
4LJlocna86lIWfzVI2r4Oajf1MikQi+CDNa07Nrt4Hacq59OQXfrByBwBXI7Fbc3vAvIpYwbNHTc
T2PMPes+qaFDPkjA8bY3v4OW3qrk9xQYBMAZp981ZpE9TTEVcsNmLAEX3huvLJtxpaXTxbU4ZFs/
O1XO+NKDavSzBEG8IFVlNORr11z7JRmYky7atMXIE+7xhE1o+ji+33jNydKrIFIkfXildXDjBW55
nCe1qdI+gank7UpjgiXG5mc3j18jKeFoWKlPixrlB/AvwDprFQM7j8cUSY6LYh6sKncksqRai/Cu
77+VYg5R9Dxv4dzvCGEXmI+Wwi76cINRM80YyP+q1E6YBLzp8c9GZg4Wh4pOmtEefedTiKLxgO8v
JVF+NvQ+GvAHaon42XWck2YLuW0tqKt5fa0a0zwHjstYy4NZExb4mwesN12Q2ifIQKdZWkhoGb31
vMlca3yMFoodn8Xwrqrm8BgqD0xmyVKGir3a3OB/JNUkLNGVL8GBFgIDKJnEB8+Rs/UI9kXk2XA5
uPOuHIs/b/42ezFu06xNH0K/39rOd23Uw14nNAEK4+FKI27auMCk0z548mQDNjuI32UUPeQ+4lZF
xOMxydnsjuzI4xkZhK6rYC3dXdAE1Ma8D2QyEKTXYnAMiLrLfEYti1uLQemKVwQriuIxFGTZjGDR
GpF9onSHOVA1R9OgDcXUiuw0glJSZv7nZPEsiezFmhzgZjOqiYFXmVj+Ky0YxXdOSvOytOgkFyCj
KhGZzcZM22qTGtlNik3BDWos+73xYgnoh4YFx7VF2Sunm8GPfmpL9bdF99sNLUWVSh6lDnK2+QKz
Atu3eMBLmJV8HJrjEqX4Y6LushTME1i9aU014jhwzQYIL1E0fIbw62pNDyFj7xlvByliM8afyM7e
zIGfuMirzxaSueX0j17fst/3T4hBelidLNJzc2FUQIYq+gbWSvZAsIG9nSuISgT13ebIbHeG+4/Y
4t6rG73rVfEeh+5PjKg6nkmuGTWinxgxaoGjYuX2uaKjaO+Y/NI9DfAfCqqsaVH0BVpJpjUkI3Ud
cGY+oCkviEEwhz/FHeLTRKkwJx9G7SeXoaLdI0RwvWVkyB8WRro6uHmxM3hCNp5kx6gJcpQFFy8X
MCjcJnzKpvDN4+nBVjt96Fq+8tzyhuQLUXVmPWmPDN8m61QEqDY7v33rKOpcpktrmJJYVovPkSiO
DUmoKwCM72YYDZxtI9YkqjkZvKTIi5o5fEUhQjH8QAdKSmBHn9liLCjI35DU1dj2sjuMIozMTS7c
yWeVpVFmxBRA3tSSXa0cC8Z/BI826T5buNM2w+1JdHR7c90j+nTeyrB4RU3PDUFB6SURjMtQvguD
4oNymn1zP703tXELx+6uFPUGsyfRW94tLQ7Lr+U59TUSV+LeVr1JGVZB9yz9P+JAcapoq9u6eXcc
7BitAJq9xHDBW0Uy3BDLfNNVIaHVwvmGyYd0nqQ/ZwJIirA1XQvT+Y7TJ1OYiy6DgmFEClUJWpSg
MATqITbT4XD65z8SVeJp4usPyoY5dBz/ZssEphYpfLs2QFn4alT8i5MFuTcy/Qldxp72ABKwQ8+0
EpyPI0lAPdqyHOHkBsdegOm2ZCA10wD76Ed0CbA15UKuh7Mfu8C8OOs3eSHe3Ek+ag08iYtvpeCA
rcrO97F1vE6Oke0HhXdjkBBNfPfslPI71WJEYVN5HI7VueY+XxHn8RS7w2MwMfDJbXyLfXgy7Z4e
zoRPV7Ndhbn3Zyb1PdNIfoae2hY1JPcWtUThjd9j4zKCJsY9TLAjoNP9qoEnAkF30k3g3PmpA0yi
SXosW/591CePMeKnDd1+BofvXqbhFV/ynr1SRbZGCHXY52FcE0dMbnZedhtfb2pYwbz5LDYX4jgs
VQy03g5FATIYIkbWoWBmrPvg5BUGsroajkfvGeaG0XwdY3KGzuetUDsiYFK9ifmtcg9a+VdBHBma
hJnvj2W8gNLi+85pNrt8WBX8wrVl4oULmxuitEjVnSnh85kMOLd9mZPxITSqnzjxmzU8dpK72FtV
6Gsxk8SPqogeUaCQvZo+krMqwOUYgFWqvdvbv11JYkLKNzstIY/mOWxUMd0aqKlWdtP/YJ7famxv
MEmbz0i+GqNZL43np1L5Gcnuq9Ui22XY84lGV6wMgfjAo3IdDumI9ptx4G+F0FJUBig7eh0Upij0
oPrloR+Tlg09N8UNirNwh20c+/ZQvCcVPy2wrr9ldGAzMF0l19BZhHSsEdaGRz8aOHt8TJ9mnuAV
0OlDUI+b2knfW2qnImGL4ci84/mll2NphuOfI6fQ3s+Yl9U9sXGYU4LkO5jxr9OycaKPv2U5Mrms
9GeQseDDBkhlh706t7udannTYJuG21Dat1atn5zgAWYZ407Nk6qZjMDX71Z93P/li4cJ1RFLROXc
qIhNT+VyEToy2raKXwsnXLMWTMEy/qgXeSrilRXXMCPzmqi2PHiffJhVbu1lAOLDYlPeZT5arYj4
MzCI2MHxiSGa8L68bD7YJMOtK+4NJNVghdDTQNqyyZQFCBy0TrqbQzZBZpqWu2k+k8MOAFU6DyoL
7inGoQ352c3cfBAnZK9HQhHVgGczjlHPaOJCNu7YnC0gL84sf0w2ykwBA0BJY3AavCWFzkAlN8Q2
EmH3atrccqIF8NfMzl4h3KGwyCdiMMpHw0w+wyi88whHAZPIPWklC6bJDS+xtbbs4rmERLxqnfwv
l/xNVPGrIqENN7OLE/JhdBUf2tQPRCf0v9pfvhQDF6oJR8rVyadW93y06L20lW2NJsV5IWH9GNkr
q/D7f31/yJ/d0HvUyDVXTV38ZPgrWTsNZHO68nkcuaP6AFyWb+2IvkGM3lIWtek18f+aMP5NJweU
VCTuJVzPCRuk0bmPXZi9lzl51tRbMF+L7kht0S0DCY9sKFT1JeiHCkS/T92jI95lv2CUES5NsvFZ
JuEdsvkGJGvGAbXQMRPc4dxcHeWVuI2VumvRBqcJb+2UwS/lKeQAWz4sNqHo0qp3szLeJsuWYHN7
MkkW0xpCZgptZMMDRK3ZaE5WBh2uDkk1q5bn2sMaakYAuHC3m7P/HhOEi1nQQxjVxKfRlbcDmrs+
y0wuYpluCbTeRL3B5eODtyq4/P1qOteJyezJeZxxyWyNiuVaxudujebHULYJJbEccdPyNFj1eGRZ
QHKc/U66EEsvr8cORgM3VNGmnPnZiGie1sLKH3IHPF9kUWy6T0Gkz7rlm1Rq7W1Tw/w0RyAaJr7l
XZDxPuPAR6pcPkZtepgTTqyq5jIqrODUmeGnzvgnPMPZLL9ommnmF6ixwt8zasXkir+JFaCtAHBB
0nLCk/ID6ynwf7PhqUfg88/Xla01FCUXbJHb5o8+K1QFVKVUzlVHaKdTN412yDAPLOiN3WxicemZ
nDOBwjPlY+VqWYEBKMUCvyQ32uXOGDCDBBNfejQ7+xllOc24S1wFzq9dCwk0iMr06L870FvWsYxe
63nelnRn62boUVr52bXqvP3U3ZcFpzyZEc95MF6Bhf+YafAY6/reE6VJF8R6o+TFxy2aRuSoW2yj
4dp2aZFTI/xUEm5oGVvfVhkb6xkDVYLc0TVJsUSOTVQButbRhuwcevaLwre5clSYbn2zQg3XkjNf
B/13N6q1yd5hV3jT6whnyUAaX7ND45akm0rkPhnia6D9s+0OO9G4RBLZJjrR5MlFNRSDBxCEBTGp
OMx9cof4/EETvoocDL0aMaVTcN/61NgCa9ZIdbtx4jvRM5LP7eg89/4lbvwbtw/u5so7Fw3XYToS
rklMUizeK69glIIbJi3EmTts2+T2bwajclWZelhb75lnMMeNMBtN1nsXz5iA/Bevpqqbmf2YLfo7
MfEtjmga3eLBIydo76TqYKG3BWAKZcGhZy5ERcOYxTNmROyg00rjPNj5eY91uZW3jK6+GvZSG9tJ
HmeE5ChJGUl0s/th9fhWof9B96dfYB9qaA4jK+rqk7BkvVcZps5Ev/fmy0B/j5+6QnbPl9Ge1aes
+kPhA5Er7Ox+HIQ6RVhmULOMfDup1BKBt88yxpVliXsLITKK4LXDY8r3gGrfnU8GvJh1FwHocPnK
DDgnDw0yMgaWeq1q6mkiIB/ZW781IfFqGZKSg0IjjI7gxjDKmzZHx5a0U8gSKF9HHbf+cubiouPw
jdVThXahjAhv17jeN6E/vDUNiThxSu/Y1l+ERzckzRIy4/pAlcnK2+qcXTz4fDoMCRp/VhNmqmfT
I9PCL00acq+PNtra1e00rGPnkElOvDoC2WU3Frz/2bxDyno0+mW9GY0PSVidqpmhWT3Z6yI0P4ou
ohorIIEV9eJ+pea0S+OznTtOVrghSCb4dfKdCP8dj61vvyYJE3xpYHsZ8YCSMfvOs/IcZy0wSQKh
dyb9g+0j2LVrAhwnG0Xf0FGrY4bHS6xwxY/koOJtTPNq3rgS3wHcmwlKDXmQHt8Ao4Z9k2a0+Bme
xv4vHpZyl8h1Jkm4nANkTEUCDx2PJaPAaj5MLoehJKVCDXAkE9cGkskNggkVBc/4ggrY2kRmzImt
8/+vvfstdKwn6CS///Uf32UH0Wh6+A3jsvh37Zz8v2vvQGB/NvH/obZbfse/1HbC+09lQi/zPFRt
IGf/NxJXiP+UrmU5Hle/50jHQlH3v8R29n8igiPy1HGEjeBCgv5qy38hca3/FDYmI1/YtkRwp9T/
CxL3vyvtbBR2pnRth/5J2K69IMj+TWmH0LUrRI/bkqn3h2f6D2nMQMlz9c2/iRHv/4VL+x/g1u/L
GH/bf/2H5Cf6b6I+4F+u8vCp2GwrpVILIuzf/qh6cqYKsQZ2dfCugCJY9/6EMXZC3AbQQ6rvOB//
uingoDGL34FLKk8TcmoS8qS1X98bTXKJYrVIfy0We7n1Gs7GPhobIFjxUfsL9H4MEXMHLH7vJjWz
EkoCVK+LAr5RD6oFlqNy/24IZ25czKwmNtIWnzG4wJgpWkDWOsdT3TcRTAey+WDCv47llV0WmM/S
+54ZRhPYuyjOnlJpXiftnCsDbW476aOSfJnztPuJOUrq3rN3Vbb4skHktEp+yx4rtC+p24oS2R3d
0BLVc2gFk8Qc8RHnhXrOXAHTsWP+lynraRAhO3o5vDHt3MceF9IQOARMOflaZ+NRV+pAzfxemc5f
Smvb+kEDswCvsIP51UOZ5JRDhccqZBxrwV1MGIeo0mQCPD2UbYUkKz8NBvcijpEg59ZPVXxnWulz
TPiScH+G6pZAgi+xgAgkMcorn5gWFMObCe7cv34HMbWXDJtGvryoRsKZgNr0ETEimJm45DHapgj1
tTAbEMrNUYXyc3BJtFLFMTeSxb+SfZB5RlgrrgZBPmuGD8Iq81/fbqmDDPNe9zlZKTGB9mp8G4BL
7MN4fm8iZW3If/1u+vylJfvdl2heENS4aCRqogd8uQdFQaCBywhqy8afdKAUvGOKuK5dZkwJgV1j
BZ6+wgatuonIlJKVihG8LsMBmTvQEDrGgTmoZ/4QSKwOSqJpejZ8/dbk87jKenZYee5T1SCSrJIT
EamI50BfrOx5+LO0cZzbXG1T1eNh5+xvULnTcjFANfRXAyUO0k3NbcCcxaUDlXmzFdbAPwZ9gdN8
wk/FTLkcmPk0mbv32/m5TrCpaXrUtZ5vFdulZXt9MiPMO3HnoqBsZbOpcRUjACHm1fJpwOOTUFiq
kib9aVlerO7tnPIp4n+KdmAZ4zxXVR3T8+iYRra44VMcsc64tK0OOP+2Rm0BhHei8ScpKD66WTss
TNG0VY9GU7yxWHtu+XCEzo6GKc4ZhXw+Znsnskg4TClWvM78Y8NB39z+OW77OMY1sSATLUdShQwT
cFZBVkHRM1bbMIpONv8Qwx8vgKQBW2nUN3yx08I7mS1/gygEoU+8rwRUesQMFLHMrvrBedF169Bx
pde6q3ELAV4jthkDW3tb9PV5rLFl5T1dOo7vVeJI1hoWNctoOLh5mffoCgRoSCnToIFA7bnYvE8I
ix3d7+TAZBcWJXNAiv6pGT7Zb1Yb3VTT0ZiceDu41TPhDX8WNWfGPAXrBZEWaRKBGguCX5HiQJZD
hWcFUO4UP3YaB7CND3YEwmyMdCesWNd+bm0Gq/3yegs3SryekqHZd25x5cy7ln11lLZ5ZtufC9r7
GdwLfrXgUCl5R8gHWMjHAGCh31F/S1b5w5Dd9xClG/8qfXwRFQjnCi99aIyI3OJgpKxmYIzMZD1X
zj4M7T0Zwng5CN1gkBJBjfK/VYQWt8MTtyYE+tEaXBLcEnKAKanwjIJgUDHGopyBeGY147YwNPPm
gi3bMFZnTYm5hwCDZnvwmIBFcsm8u5jWJQd7yNSlQWQCN/AwB5cuyLZe6MP0+nBkd4oz5x5BDYae
KzJuRGTyprL75yKaSGXT+8GathWuYbPvzkTP7jS6VGyRDWIMhVhnkCQnBd19WpIl6lYnIsx3k7A3
lRm8O7inR/xCBVtM0xy/al0QYZk7B4vYKhNci+/5r3UEHsCGWMSjQszGSoYdciSPiE/HjFFM+CZ7
ZZq2GamMjyPId3kxmGDvCs5+jt7o3GE/HjwuvKR3oT2B845mkMNudjIS+VUYg0nvsY98SLMdNhoQ
MpepKe7aEr+5Dk5tvtUhkggrvDhZvFdBfBPwpUzl/IQJe1+WAZamkptTj7inMvMbM+1Gp5axjlrk
Y/KnNSaEN7Xx480chFiI7rB39OAGmMUcpmGmv5F0Po51W5rMKMH6/YjeO0Wp/5HrT3PKyLdfC284
yHTEzIHGXRQzjS2cCd0epBEykRirWxUUP9AYVyx27sG/vatGvJAy/1APzZvo59ewqo7cQ7Z033vt
kw+/XCRg1bHNVOJV3AbaQ7Psglzp4leBLWbltMMPWtxNPxMr7IrnRsJl4KXDscJPRYyL8TDr8q6o
rC/L6q5Z9Dw28hT73V3jO6RDeNeIuCId8RcoLwyR95FdX1pRgHDFlJkI80TL9BPBOJzr4pIiwmzm
W1Fnt63tP2SF2rqTQ6Q0oXjww9E8tgzAYjc+K4rz6vSPJRok2rvV6cde3CZuTRAGuj+3RPo5OxC7
0HwVDkqC8BzF7X42R+yn1d7ukDi64WftOp8Cj73sTDTfhNzo+jCBbWyVRyflPxWivsxp2Kwce3jp
PMAps/gkyfgGcfEHiinGMLP1UsxvZSE+jLH4laN1QwzjcvusM40goGEAmsQTO1YmcwnGMy+yt3aS
PketetLDwW+sB9m190ZkPA12dfXcW2xZT+Hgf3mozzAuMX3DkeoW5iavbXgd89kmyWxlFtaV63Kf
tTbjWvdGBNW3U9BJqdL/smr/5gec3DXCt76yTXlICEI25g8tzIsSw+KRQhzQJ1unmT4Cb/qJgujG
dIxfshYXrUOyZDdeBUVQP4Ueg2F2cvlkQynLtpPnPqNnIq21RfMfJkdEq4cMyVeYRbuyfSorc+Wk
xGCaI9qesFIXEmDe/ND+tI3qOjegsgaEDLNB6oFRPJNW9x4wTWKiVZwzq9qxQIbFoc5x2F5cL7pr
I7IWTPXaRNc8/OhRSKPAvOmn4NF3w3OMBn6dqINjVm/VRLYnsYZD2t3ETcAeWsk3W3d7dylHyM8s
Yw9vcJZg6iX2mjOG2FOqvqZbkJVXTz6H9fDcDt5WoX5cSTa/pGB98Jgj9ijMVwtMEmM4xmAWuyxE
Itxh66zyLrZw361ZHoQYDomF4scE+GLPL6BC+Z0NXO6BVFDX2xRd9zB206V0gNLERApgFjHZrNgT
FjkJ8ImGnhlYQaR0wrZbeJeQXNJkDrlVyJXn7n5AebI18k8bw42wxztHtghAJMPl9rR8PQuFeCoX
lONsWI3+zmWtn1lgJOpy22TqOcd8Cn31ti/Gd9cM90NlfAcRwXwNLhB7qPYd06Llr5SKwgPH4LMT
Rr68sRRqmzDZtIZzjdrpUs1APjlpm/FtqkgYT87CmU9F6r9ZY7HuhbxHeLMzcdqM8bBJp/S+s4et
PbIj9sWThU1QGiA1l+w57JlEGB9D092W1nAFwou8cba+56nb+SRuuIIOf7qFwrwN9nXG2DST7yA0
DqgUrl6vieeL0VAS7PRhY5LL/Om2kWJbzuULqLSFTHQapAQL2G7jVoH8cO4awK1BltxkeGjdsLkV
A5AjkW8rceOQA4xRllUwzYaDZtzdSjPFGlpDRYSO6ETbzp9OaJ8vgfCPnXlp02GP9gHZVnBjs1KS
COuX/xZquhvGYlOBQFeOYL+Q77CxnPrSvOQz2PdJHpHJE43qXpYX1/D8do7eF1ax7lDYGm1+Wv75
VBGJGm/GPDvlsXXvgZvBVvCyfAqLctZIiUPIuVHrgdxFmEuOf4BwIvLoqa3kzsMEGTD7LgXiqgQq
PNJ/qGSHwHZvg4hw+TG+jka2MwX5dSFVRPXQhMPWUATIvcRteOptjd3efYHucc8juaupTEJlcBMQ
DOE0J180RGoBYGXo6KFn4XiC157Bu7IyMMNRcrP8W9qs/ZiG8I9HSlT2Pqu7Q9s3m166h4iFuCI5
DuwtmVK1XKFh+nLBU9c2BMNGXTLKvab+THehQN4I4W8G1kg+RVVFW8o8gpL7uyEius9s1gtCr+FN
FzxdbTED86h3KLhuRXrCEsaDlG9lr9ZLMtnyZ84u4RLLZ+wPZPS2iiNyGbui8IHjR4a1f22zeR8t
mlPBJzjM+7bCpcJjI8ccx43c1FShNjmzdnmtK30wUE1ArF5nhBE2ALWpe446+EEKdWTxdC4wO800
E7yHMoYrd6/5/fDLd+nUbaK62E4jaQGIDANu+G7pgkvvNpig3LmIlzrzEEXTDXMCsE9kgrbVsYPR
lZnjDUrILb3hBSoTKSPxC6bjrWEgvRrtu06oi/CnjWXb0Kzio6Wa7RLb1qHANFhhjQTRZ7i4I01e
A95thxhJboYbMyBptN4tSLZI+1Sb7QVzxzozxJqsLmIzSF6OSYjlyckNinhp4Ht7sed5bY1v2kdc
pt8hWpjsUYZqIwAy52N87pziYLPhNF3j3oHkjtVx32X+WUfDzfI8u12+NXmFPtYYrHoHWRIWE/vb
uXEITlh7DTZstuFyEbnjExJwNP3RO+ai2fVkPmTGLuzLQxoMlzS0d17lPniTuiwORW0m5Le6e9Mh
P6Jz7zpWg46/qaHRtYZ/LYqCWzEONi6hP53TbAnEunpxduyt8kjW1QnSAHoWQlAyeWRghH/Y3Qed
PKoGGcyE9qJj7VUpniNWtmwIZjPaCp6t5TwDtb4ZSN5uA6hACeLv5gt3zGoCgoUTZru8EUxrMNzp
g4C3l/vervCZgQ5m9lqV1mWaP1Sfn4ooOkReyqoPpYuL+J47eCKBbXkTZWruqwHchwoPSlYPmXzJ
YIotZ2Ftx+fG0qcJqZdwgnVsxxcmKVdZzW+ecmmF23OQ6mf2AwWiIfd5xLjcht6taI0HbYi9LdEQ
Z96WfdKNxu64FuwYj1Hm010QNz8Rp4yZ8pw19kdV+A9BpV4KBjkM4cvfxif7wYktUl/Ujz0w6a7q
p9KGspPlot/M01LRBsya28Q/gl77+OfXXGvCcGmgrygH1KHjE98ugaAZq3nPjVAP8OFVbsC+Cr1X
x0L54w3yJTT+KoEJLfPsBV/KilwglFnD0kfY3BgPaHVekDryLsDfWLf+AwOav1ntDau4idGxr/By
orSfUcfEtFJrZrj4qXilyJz9+aUo2RsTW7lHw4jojPYEdwoYPQjyMlXGOveZ2kFVFNt04t8z9v1d
Y3jbwUbk6ZpNcVBDvzd9+TGnZrPrwNigAnpkc/+HeJk/fEmb/of3JzPxa2na8ymW86qDTrgCGMOP
zbhZkLEC+vzKgvevmvLfmTkdadRGTkg8Rv/Jlcfa0J+NsZkYCcUWvzcuMsFFGuAcDXvgz4y21zY6
HGQOUJhc+LNK9JwlLJnkfAPOehtaHGRBOWV3Tq7Py2cKaIq7TGa/keDzdwb3wVLZb4mYciVmZkaZ
giTSgziL+ElmxELIQyOo1eNfXXd3fcoHUmKOWVURv53zAlp17z93vXFHDcjigLc3DEN/q+v4zSV3
G2AhL3XQ8sWOsNm79G+D/PCn/s50eTV2+ouW7a6W6DM6wlNX7lRswijZl6b+1D5vpMF8hcFQ8BTa
AnUzZ3yIIdREdLZ2rPg2T29NfChn4HDYccvPImgfUJQIZgXht0ZvvGvgFxXJnaJgQkwDAAE95m9r
6INppt++zyWgkvjERLc4jAqQ8TTwWpoJzfPYQXuDSQeblisHoMJIh1CN9HouPxxTwtXQY8Exuxck
BMwpSjvcWTMdGczneGsM0U5NU7By2NT0fOqWwtAnqilcX4OJQQaUf2yDSfg3hKybTc5zVArF9X9y
dyZLkhtZlv2X3CMbUCgUgEhlLWwe3XyeNhAfMc8zvr4OmCXVwWA0Y9G7Ekkmk0nS4QYDVJ++d++5
nfYwxhrEtyZ+BDGXHbTynPMGbXNzpLPQweyMvUFAkVPPOMPg06SwT+FEraLgbcQbg92BTwAazVmg
RT1qLcmjTfXuhNPHHEuBNaPcwjc219HWqIJx08fpGecp1gKf9BsqjPtcXUtflUfd09ZhYhrHCnAq
zdAMFq1bbDDWfo8kf5uNfaOl1DhMdvbSJgW1tSZkHm241TFRLvs8+iwhuxB5ZTFU7fjIs0a79KM1
reF3dEyvDpJ7bJrgCb126cy3lJHvbTjjKKqE0r7hljXUScxkNkHYoBpm4kDrxNZXnheWq5kEzvGL
ObSOmQDvTWnfNhZ/neiNWP9hocTjLqjdwcEFHALhz40IkIAAOjZ6X1HYB+OSQeSlhOpHolIzXrgC
4nBhRuypDuyaLqOQKumrpZq//+OrrUlQXFk6tKiAc01ZFl9akX0VorsUORJ8FB4kVUX+S2i2xh6n
JdJUZsnHPwhb08jEcKBVSajwQVTRhx7v7ZQ6Z/BZS+dViRTvesPL9GVKhI+lI59jOHxXKTKyeWUe
BGPOCsOJXifnpEGIXDiHLqmmC2R6+yDa4Ta3orc0I214gmK18h0mV6DEdWTv2N81MVE13QSBfLUs
mq6VEx9N3mNfhhyVErQM81XahhUhH9VrVBVE1BZXGonESyB4KKww00xhdlZucSoCHAFpWdVr79uL
imGhS6ODWx/dAWlEVtMgtQ7djgQkle3Kj8YAf9iWBgBLSomQHxZZLH0944Zs3kpcHM6rUaLyZh96
LTC4LnSDhUggE91IY3488gA0fUPLccpYWBob7Cuizm3q0MtMmnbXdcmHX7FCGXG37brh2Dn6QcOs
tBRttWqC9KvViy9P9tyJFo0+FiHYcjRQZbURAZLqhmF/G8pslzcVQadzV1B5d7Q52MgaTkVDi0vF
dS461pwru07MrdWYZJNFczp9c5vPY5ORdkw/gkOEcbwi8ICRMCEVKBQwnLfulddRO5jZ8BU4NjN+
Xd+1LmPK2PQhJif0w5qoY/NXu841BxrmXFrN5HZydo2S24QEF/UboDfs03dd4rDi8fqAUL0akvjc
+P3Fzp1bRuvsGTqvnVL8V2oON3wfSJhCvM9YPx4521N3ZHz33giraxz84kqA4nfHYNs2wlh6ZfcU
0tvfVzVdOpIr7MDc6CmCvT62v1xPUKthx1fVYHOAGd7nsdc0W35VpLu7ysLW4Q7wljJihOE10pk1
Oav47PNYZCpQViEA00i+uF1/X4/Bc28il8W6TfEKlj3Mg3vX14tVF3ThIbV1ChxLq+lm1G+xhwgo
qu4NyY+3EUOuIPucnXL6aASbt6eyr7ogTK7EwD5KHhSsz3QkRvtpSpn/DB3xrYVNyZLT/rIl/PNY
c57gDW/QvezbnkV6fkzAH1wsoSTHNh5kQUgLOi5Ehn4RXLVafK9G9GFK1xDj4gRq4KaRJFvjphCX
gSnmLo3S20l7t/IYCKYc4IJLORwsS8d7G6Y5/nxJWl4/RwIaIzIE2AJ9e68ZyBKdIH+SDckv1WQ8
aybOEFBJJK9MiJHKrn1OgDYsVZWrK7+q3z0Bt24GgexaADtN4esnbpF+CkP7SfrmXd/TXSWbPtxO
KRoG10yhEo4Bs26fph76XGcD33akObK2UnQhQU8lXGD431hhOdy4fequawZzq3BuixaGgIcdtjdG
hw5pNobBHyTxMjDoiLiJwrFsLUqIA5gEGJZoY/yZBK1BdyQ+523yrE+deZ2l9/Y0xHSctGqVhe4K
rDebmbLlodI/LDtsTyY+6UUvyd0Ng3pZ+gQODRABmFSmcFphF/hdy5mnblZMXfsVfUsIwFl0I8Pg
2Ay1RJFLkrSwWpRTbX/vaqrfUY+9pdgtZMiQwBLQ9coyrZeczB6HnM0zaKpuh1H3FnKQs0FqQC95
ADDHRgZQHKkUzw50ML+/ibKcXOPJQTNsWx+OybljmrDedGpXdXSbiL9AgVTCXETJs4xT9EelVfKg
Dd1mUlLt9N6/Fpa8qFI+DzGw2cjFTWJU5n2f5QgBKZaqSe/oX2GOwYBUjF547CSDM+w0B5aBOppO
RSJefWES69Mam34qpn0XT3xFHMX65KHp6I2NRbNPExMfDbTzrdm8RZNhnEyc7AKp9cYLuxnCyrTI
I1teJ5xESwbmIVVmPlYuUaw3dNlhNsaF3A01G4awtKP2GNDuWfoP5GyHq1t/yoxVS82Bai3TkPnQ
qvAINsFpMb8JpAIML9RBY1++akl4jTGLQq5ARDVjD7u8ebDg0+2D7sEB1zZr057MusKcS3G9BJ/4
7A6G2pit3JKuHnJ2xWlCBsdKs5I3A1U574aVbqX95lkYOlrkdCiVGiAHPZpuWnOdRxwmXulZSY0B
o0LeKmsPmF6J2aPDi4l5ihMjOfeLvoo4xPlxviZCacupZ55lU5RO9FH7iq0z1OIDBWaJhJe1iBb4
sql1Y+WwBnU67sJgwNiOx7HwOsxyGR7wCtDiwhN6sNG14dmbyBrpNbzRso3OGrP0HKo88+vyRQ+U
eUy5GmMBnl7U5d7G4WD2h18vqk9dk08nGqd48htwpsReY2/8jJUJVaDA4ejwCPIwVbtawZ/hzioZ
Q9V2pSIVKH3rosbZltVwZusJdkW6Jy6bilWB4GD5MPcm+r8B08Cqj+bssFDsC33Kj5pDe9LOmf+N
IsCGbTQ7ZQ/PhRXRGQbXsYQ5ypzAZxhVUA0UtFGRlK+BzqCZdb8mI2GLjQvuU/nud8kEcWSec/na
3hQ9WnlFtaS6oyio0Wq9OSaivmHyku+H9NtArsV0Op6/DH0pMnFXtIa/YYY4a1Pz99E9V6Qa0XcG
Mwz8+dqIupbk2Lh2AoB946lG80lpFbpoMsJ1U+j+xtOsp8YpjBUpjn3VAmmQZJD6bRSf1GzEWKdF
nJ0rznZrGzSCAeMhp+5ZBTG1gsjCvSuD26ok4pYj2y7H9XYzFNF7BmpngcHKoJNtbnM/Jkh3gjjt
OZw7BgVm0qTfbvf8A34uXKbTmUP+uYcDm2SecLzzkDGsyjydlllpSyjC4ZZ56K1WZsPahdyz0eKd
ACWLOFiX63EczFVU6swoPdwr0j/gWkQOJfFH8sHB1nKyEYG3VElhH1vVYZlAXMVSTxU0c08KqCwR
zjs8jvLsTdGtb5sX14Z62NYNZLve3VulfR8ENJ37mHwkz9VOyENt9LS8C85QrREdgAZJ9Jl/nhz0
IZkVaBYwfv8jgrW5jhQ4Nzd/ZBtVa+FsEbs7NCTKcmlHT2MD1jrUevux1PsnAcVtbUYG+ZkZPly/
76AiNfjuQVu+dG2q7UZSMBonLlcuayKSfJbLLi9p3fjJkv7Y2cXF1voUH4MDZAhX01rp8YkX0Npz
Zr5yHOZ0tdbVqwLdIed4jpUJYS4gfKaTpwYuB1V/mTp+uWqUc19mmF+I6mJUjk/bU2m/K31o26lG
hHVYDUegQ0Q9lKQF2cwQGSicjGBDzFB9kkNNq504p1VVhMkK8a5vpvqqt7Mrlx7GOqPHKiP9QdQK
Jm7DEUOv+F9lUD1oeCa2Ns2CcuiHFSMW7p+D8hSJ6pxJx5YFTOlMehbUYS9eV1BFDsME6DWumGjQ
T6o3SYRSPLHY4BvdQn3k6+tKq/yFxSRnKwzas7Cup1XhsqMPzrh2qpKxkoQ7lRMIUCkfE0rjw4Zh
r+A9n/tc3grJZjufnkGzZgQ0VWI2BENLpkG38oZrxmrj2rd7KDnhztOafTSAI/G6tMKt49KqaCj5
BtTVCDyvE8u/pxuJoKhOrEXqERdr478MepRC1QTrhhLuTDbFjeuj4o9tPToJUew8MCKMJU0Su3Ae
zdVxHumzLWsWOQZuu+lzh3lqA589HovXWEPzRxfj3aOXnGUTNjlNfOKMZy+Hv1rSpuELHNyaQ8+Q
r2KRw7ABN7YaaK+Gsj8Dfnxwa/PUG353ZUGN7skfurPI1DYwUPrzuTf3mFvok24vx+KMyH+47Vzt
Xijbo3PEOBU3qAXB0Cd5Tk/inRVlJ6Xqe4pmc2O92pViCZquHODVy0yPn5LZ6pmIgli2POSkivgo
m7BvFu1X6EPuTaPhrUNq1EmjJHiEk12q2bh8kACZLIqwteKV7obhOhtvq64rkDVaH4FpXEeTu6Uy
t5Jn266HjdUKRDJGhggTxdNQFjM9CxKEbQPhrSDJ827cmkiocGuUULQV7xyqrVU5BIzwsQ8PFOvb
ZJgjqO3xDvQow7QOqVlHOIlnpNkhCQvEvD3/TpZnl8LXIN0irodYMaxS8oSWNQdtkohoL0iKILs6
IhLdQ9dwLz5xRnncuZu6k/rCdaIP2RJL5I4khafxfTtV2nrU9GEhsZEuFZ21RejgGzYd0k7QVy86
96hnMJJMLcYLhWxgKR3nagDh3EUa1bZvEfNof+YwWnZVNgfbdnG1BVrzUYp+2RVUNTZ3k+WTDlMu
kBGZsDRS6VbbwqVpMkvzA2A/e9nYCLLqigGU573XifvsT2i2hN3dADEvD5BJvnynSNZuIHH7NeOe
7slVO9W3PuGtK2IqarvN1pMxPultsq4ME3NcDbIYnetRoU829ZRK0UmupWZjFWTxKXtav6kKsBAU
9sbQkWoh7NirZI6Cw/gnJL9uYDwQELSl7wBuc44+6lT+VbtBtwfhrA7GONIzX7tmV667Cqfk6Js3
SYpX0aIdTQlo7rwcjmtTUzxNk7tDzkdcZ5V998I95A64+CF67hpGBrOyhdUr8/R84yTIgCMMVUQQ
pLtA8wH4Z49FWDG9bHsoP3I/uczG+nw8a/raITRyJ5FKUTP3KfOAxNt2pYYBWUsdGD0AyCed6YRr
Yy4ZTr0aWeoZbXD2h6FkslYvzVG7LcqG5B5oKqZDkjjhUBuUFmj0K/wHHFZfhzTqVrLwH5MumDkV
1gnMwxeWSX9F+ogFTdd/MJtQLElLLAhMUnei/EJ5mR1YPHd1X+6KqL+ti4BVMwDlS1eUZAuJ38pG
MsShcJWwPi8MRGbrhEEX3uqWPCv3wZLqenYBLfSKDTl2q32WEvI4+imo/UZ/aJz3gRiCg2/o+tpi
Gqrsb8zkHJ1BGCyTKdjrDWnOUdJCVTcm4l26i6mYKlVYhDyHig8OnKT14hPhNAU3QNJwM1cJpsBy
DggNgBxAEaejvJIO2xGTtm5T+S/gvV8AeGyToJAnJYlL4V6rzVg2m0i80R8c15WtIzJPKuM4Ru5z
0YuCPQhGBF7BFyjbmAwRyAkF/VZZOtwT9yXmfLpVIXEN+EbjhYPQP2PHWxgeoqvQtL4ZmF4ri2EV
Wj9o7MshMuM9TRBs5QUi+pDYJoMWkMGl8FmCMKkDyRtDk4fOxdzDAJeesY+HDs6UHNWJZSNdoFu+
jPVkrc+hZPC3r02GU6USn67PI1W3FvOe4ob+L2wGoZsbs+Tgob14SVKjMSQdMnOH+xlVz3H1YtCK
M33nMfLDC6kHX4oNUeQvA44jyOjFnabwV5cTw1CjdY65qS3diiKUyoMOgJ9vdHu6ZUUie0bkW6IV
9yY/xIPS41vTutJHdgPOXpN9ZROEG3EMQQXKeVZvcwIManPXlcQDoCA5CsNw15mc/Qmz91Ymbbgx
Oo0pLVaIMTqMenmlQ2fboJ8i+cZhth64f1xt7OyPtILzjvORUwJ1pN98WE6EGhLbwERZ0HjiLEEN
LnSXuErNYBsUbImmW4CgahHz+QwvUzD8gQJFHdilixmcS/KkrnUN6GGUGc+ZGjdaOd52wKDZLsjv
Myd8xDVfS1gPJipB5B2MGLZZhAGYQzX+HErDhVk1T5yJCnBQ9+AoEMXBAUdbwqm/8GnP4pX1Xfhp
pkXbLepwXbfs4H5ZL0Vc3SYNAehVyafFvYV2F/1Y6EVoX3NnJ7UQUYIB7F+biR+a987U3Vz3nHM3
Ra1vYofSwgg/Us2SK7Aft/QoTpw7aHUaaMD67InlaocW7JtCE2apUJheHEZWzXro+Nr1gBlwti5r
Dbi4B/zHmU6mj4jKJdlsaRceOJCEQLEhWLUOdDq8RtjzfZR8vTmxwKM65NE6NiUnJjMsFRA/VjIy
DDGFke1q9nQdI+yxfZYUS51FAe3SYsSCvaTJsSPa6oFC8y527degRkBFcM4zlqtxqbrywAhtNTUB
0Ab8OohUh+uupGw2230MvAF9UG4sW4mCyK8xKBkRiVckThrp8KA32geJVpRYFtx7QQwcFBDk2xaf
suQo2IzZDd2hZqUDUljYaJ79z0rRfykaqa0DP3ypLbo+oKRwe4SCdKKevCTfua5BvaztvCSNLtIe
LfSWqYXHGU+YxYRgvOTKfCyAzC+yGxDeLKMeLp+qJzqN0/S6bUyIQO4zvvQVgdEsjZC7IW+QHGga
1ULrUffpkzkDwexd1zssmUV7EgWIu9TD65hF2accESSi1bmXtX8U3op4lAQBFIS93nRRoQPdKhW9
XroPQGYQlpuBvOnkaBBBNL6pLn5AYLQUXbwmbvScwXdbWc30LGKUdgPkGwC+bwG0vYU3GXuvBXNO
gy9V9jlOhk/LOOOTVKn7qgXI7SQEHU7pY8LMkybREzqmAEU6+rmIR4j00ie7o93IuQmWUIPNv3Tf
+6mEUm6C0epctYDvyAzqu0BiutYLDK09QwfALaqNbkWVMw8yDLnunfJYIlP1J2JWmCJfOQhAUqMm
e8PMt55mnITugi9XzokjYbMQpfEU93BROv25150SLdS7VVg3jkWmnKLGGOf/s+Bki0fq0QdmvGa+
fvRKVGcCm3nuFOXSmWgM8xqz2+oxpDSz+nSIV3bL+MZDlhoUIWby+XfQo+A4Zsmhg8IbVlG9kYSj
VTrteuCQAAnZcUp0G5XRUZQyUkf84WPRbtn0OBOmefbEtOk+0MejFVkcATQTaGdDRQlnQ9cowzEk
IGBR1043AUJhLGhrApp9tvek/2E66HT8T9XiTGiD+D6t8W2NzL7S0Hy3xxI5pO4/EjoOMUmOV+Ew
PGU+T0Bt0eMZXbGXAqsUFkzgUddqFtjEHR8Kogtn+1LcKR0IK+itQAHnV2b4BF3zGdCsWpC9Gr+n
opXLEXDfwiutlZ91L6KHMu6aDDqI9svZiEjorEJYfdax7LuJAYSNU6I+jSNFQ5AcjAwehTURS2sR
csDHDGBW0NLnUMJB2CialwogYZEXb7hOgYtBMdRJfcfVSETPXpT9W9ZSP9b1jJwLOXAevQbNKPNX
lCyd99r4TAuBw+Y6E2q6SMIJkaBrHzExLCwaqKiUKt6Nl5lYWlT+bZ6IZ9+n4ot1TvN9ae07e7xv
dHV2rESsqgYfiEgMicrrFAB5DJP8FhbxsedU4ur3EpUhs69zb1ecqr2tMooPTda3EjHHQIM86G/o
zD7lHcM+NQxbDj7GWF6k5ZwqRzyorL8ETfROg6gks8Uiyr00mqvM6LYlrXU/rqHSRzUft3MXfUt3
zAioQLtv5XV73x5QFnjETHBmvhuRY0NxvqAooYjM1DNj0ys0mDd22J9qV7sKew8yFkAhx7cQMCEV
VaV661oCjZAt4zplVzLwKFveGcgd7wyY0flvRrPfNJoxfDvKo0dErIQbZ6z0EZytZe0n67Dxd1NC
IqAmX6tQnbrwG8j7VWfgagsjHunRml60ONq2ch7ysmEynr4qrQbZeLQPK6rGumeOWQ9vBek76z8+
ct9HK7I8kIKE+xTz9sJOtIc0FLu8+wYLdibkZZNm+rbRz6QxxMupDZH/51gXwiK5wz8vJvst5FjC
N03WHIMwCAwhaWwFgDCHh9FwKkjih3IQs6M8fQ+qYiPKIOUIiehxaNydWQSS+pBGlc9phpKBH2u+
IqhFtsy64Qie2PlINhKVQJZYQz/E435J8c0oiz6AHh1ydiMoDTxESEVePZqHAHCDN8fy6a86zafe
BATOGVfO8GgnIEG8gnn62Ml91lq3rs0OkadQArEcMXQb8tsu2RrmBjvkqxX5a7uCfZoF05fZSHTS
coK9nT6NOH5rcgbLkBS80qapPAU+j2PCTglOOkoZ3AL8Aw86EmamDe9MRpxFjaqyp1XAaYRzh/Td
+yScAZTzmKq4uK5xP4riPQQmtmQESoKA/+1Jsjod+dIwB8KDCsypxSKCcYdFyDoHrX9t+nc1XE6v
CqEhZBUbZat5+G6yi+nFz2MEDjauMecaWrcu2pjpoChvU1GeGh+PNi1FHtkyQiwJ3EQjnmtJsVss
HJV8e1a2ECn9otI6izDE3zFhEOfzXVqQc6u6tkoSYaNvAImIHB77Mv4sEOWmMrqDdPrBWG7T63it
UwUigy+iYDfJCuy5xHPRAEF6jnprnZsYmMROM57hZs+s522RVnunUXvpdgdjCpBsksyqYprYcSm2
WpU/ERJ//gOcmCjA2HnImdAukRQJKteouUQOzIYaT93CHniTTN1GjAgPVFUKt9scCO8weQ+fvMB+
4Kx0Y/JjEwmeMbeD+wxhPnHq84zIUvJgB9N9F5iPjT/tjOmhRxON/P7sOPjlK2pKIOxfTTc84mfB
P6VhogJtedNrl8AhuLX0oUOTyDj/FN9aAos4OtYAEZEge1XTMEYletGrZk0KcbyQBBUTpcjI3HZh
IBQ1Sr3EotEgqcuyMDmioTXon5CP+ekysd0PbsGzw4g8JMGbLB8cuiPDi5YkDtuc8Zd+HW9gx13B
Gub0LbuNkYN5kSYMDjxNrrDe4POulcs3zjyP51v1xYIT7ZXsbBs7mEdpaROHCutYmvzOVo4NnCbQ
MrPrz7YmgCUM2l1QD49ONa85yDVn0sJDH+R7GTfzm4rLBSrvSYOhbvrliUS0jenSDjSqgi0usnkG
s+jTkdl9WMKnYDpMBKu75NDBrawD6sbpsa5f3Cg6Znl7TxfqqTALNGJ5/gqmhpJvjNZabF3jKXvO
/Iuph1+0bSJRf9T28JZl9oki6lSbkq4y6uy0jE9m513FZawtKuU9WAM23orkd0hL77Zrq6VHwbkA
vn2hMX2waTws8i65oxwmMs5Dcc/pHCfzTKRrnpPW69j6aaoU2nWfBy+25RkrcG/3bcsdGby0Wg6W
l69bd2OqAGGIS7Ak/aGm6rcDmxMai5vSZ+9qCBaYw7ywWdbDgyTQKkGAsrFF/RgATOBvQZOuMMWV
PcfRP4AJdNX2auo+519vKPyHsR2+jDlRboR9Hc6FW9tSeqArqsygpakKZaAqX1Eh5Ucp2IRIONoq
Xef9pTGPun3S9k66z22Gx4gHvA0BUEt/tqP7s0sJItNVqqMdk5D8DzrNuX3EyLNTZnYE1FauvcGh
n6KGB99B++6Y2AFo2TobvY0M3PsP2dDioGhTdB0Ka0gQX3WmVEvNXAa6w/tdtehBhgsBlXKZh0tM
rbckVvUreum3dZe/dzbtU1XTLQCziGooJ0qFU5orAfbwsi60lxjHMSlsTNNkUL0BI7muaPdHqr1B
TWt50bBBIOGu9QN6o2A/1B2n+6AHJ0iC/NIsJ8jdbj8uDa221r50hmWAEovcu/dSDikwCe996DCs
0T0CXyDgTBqY9Nc2M0SQYXQrbBYdlInhsqB61Iv+GHFz3c6BtRN4Jxc4LjoPhdnd0YEsAIMEJZVt
8DvO/TC2iiK6RcF0iQVqthoj1KLVe5IzekhrhrRvzIgjsamGk3DJ09b1pZF5R1iJcMHHYdwwBqVJ
QJsE8wBCGDv5trKWPq5JmERsPcOoQiGisa+WtrkJDCm2aZaeFH9rQK1DodN8B6Z9mf+YDFb/yWXU
4Od6tnWgLXccI7JZM1KJEyxF4lJL55Z95cyZhBOqw2iuRo0Iu+41MSgOpVNAzEmDjdHIjWp6QGD+
XNgI7BZmfTDdifQ9Bv0C4nwToiYWrPFlofZVNF4x/Tn0tf4sZyKN1Z1QzOpt/DkWTJvbAiBck8IE
0Dl5c1ZaxczSB1isi17wLVgDwB/FZhD3xUfqYVgR/rvjyU8/FQeOVB+KlnlSRPdpFzlE0yKQ8a3n
glhSbSY0GtOpje1TFHQb4SU382XRab+TuIBTtLlgMkMdVffrPuX76Zl8WDB1amMLmzhlvpkRkjHK
D/iDZ61I3vPwgA4vIdiCUk0k+nPjy+NcNVfiW5uCBzssP1yfiVrE3Be96Pw7Vpr4CotYY1R2U9DA
3jXRgy2Zs9Jh2oVWx/iOcAeoiWgEzRiHXNhcwJrd4UtoF9LzgEr7dEP0h4gOrF+M90FUf4iyJV9c
wNsDlBYZuAbLAONp2TRMDMVpGszrEsVdbeTvvMLLIEn2bq+fGZ9egJUdtLq4E2QrEUWNXr4dpvNA
RymXy6jobryUY1jA49DjB2F77VamqLBeOeVV4efffd6fWiNb9EjuM4YOC4MwlcnIOgRU4ysGi3cm
keumNR6pjjbaJO9cGgJVQ/sArMKUGrin2uf5z5Worni7d3VO33DyUGpDusqJdoPKNeKsNOvnvnDB
8jFInQztzmfaiuTb3ua1hNmDFXBJDCiPkQMCzBtvMzsdUONX0Cs3ieFfzZ+hqs6Wznk3r55rG13Q
mLSXxu4epcNSZIUMjorwg8oTsy0h4nifE0oV+JCUHS1NWAhPRvFepupW5Gx+lHY6519/BYpi0fjB
RU+dQzTDd9nuoX9YO9uJkM/prKSVS7ozPBZ9vs8ugBd4rrix+zo9AT+6NUfjFDriHsXOg4llVTOq
q7asLqDmOEh4EWH2dNrmJO0+OAKQ/WjFtPWshygrTox/3utI3aH63+epdu66GwmIHjzaSz1+lHp1
aTT5XDtM261SXueBs4Puuqhp9C/IDUDG5KLBbr0X6SZzKYHH3FMxv198q1gy6X10r1Htwsbxz4lC
j4c6fzHSqxkNRC81ZMpScSbyWzYTJ4fErxeb1lRbE5a/jasgH08WM0FnfqYDLXsaqpTkA1LCbHVt
GLjBo3oP1efQue255zjhUUYpvb4wb9kXTYJyj7mPPVwxVzfwwcU1nczAqO57ZkoNzXuCh659FbJ7
huyw81Edvk+9lopie8JXGVA3pUBajQFdSt7RM0ekcEn5oy6FTY2vnzKHCWvMOZM0FXFdNMYhmaKn
ri63SrPwSYb6ddgjQmKyxbk9PVvkjkPPGxGwVdHMPimeWdH2Q3w71T1z7uilR70j+ao7eCPYovGX
3TjIIxEL3QtvnQ/WpeiQbNvOUKIr7lE8DD0yEfUYlflbQcGehDwjvUhY/013J5goLwrGnRvY7Hha
4m9cV+96xty5rKp0Nb6HiEqWftgBKpWUltaDm9DC8vKt8Bp9kbtEzoWifEppW7bWnMhko2WP6M9u
tBZrPHN2+l1k1rWPpBwZtC1pSBs1XUZT65fIqu+z1CqPxXggxxVvFbaFTFBXh0mgLRwd97ppfkUc
0D3WaQJ985lETH0Z+3hM4pXUpLVsB0cnaxfIiwauNjCxF/S4IjIzu5m6eF5O5piJiRaJwc6QA3SK
/ENqIkky24TZk6q28cXRUv8Q5qw0QDUQOjL5tM13Lw5o1JNypzexuYzmQ0BgMv0lzxNkf/SQu8bu
H3MS2P8hycz/yv+bvlH/53/8mGz201/+J/N8/vO3WWj/6xLTFDST/3di2uorS9+q+EfMy/wv/Bva
QhCa4doGYBZBRSMM9T8Rac4/dRvwCtWcbesE2Sh4LhmG6+Bf/7Dsf9oWxzs2Klu4kj/9D7XFkv+0
YKwoZdtCKpwWzv8HtUUKFwYwQlssMoqxnDL/jFKh3AKwG+NOK3Viek9+TKiElS5+uBu/QLYYc8ra
v0ku+89//cP+y1Vg0PwIbKnQN7cM+yw03CtzA4ZwG/GoPhGrtM0R/y+j7d9f8CdAzL+v5+rz3TNd
U5/z7n683hi7nhNWfCqMlLnY6MU5tg9/fwmDL+evn8mVpuXYhmlI46dr2J4q42h+wQVUBLLPF82p
PEB9XJtX2iPBX8MBrROhIAt3Hz/95tozS+fn+2kILuxIy0Br/9O1QyvQioj9Z4lvcUtsMtOeVbek
StqII9HFv7najNP5u6sBF/rxbkYVLbK25ZMyM19xcF6O6+aaFXSJAiU+y89hme71VUeoFtTgpf/+
m8vPP/4vlzeFgTxYWKaUP33YxhZEkDo8PBKQzRq5xwqf44KZRnOMlwj2yj0Y7V21dda/ufCvnlrI
SSbHCYOv2PrpqSW4oaqTplFLlMdLfJgL44mKZ4FNbV2c7f1vrja/aT9/zB+v9tPHjDWywaA/qiUg
j/WwIqj3vdtpS8bEewyMX/nx76/3qy/1x8v99KXGZe6Ww3w5/RDujF21A7O5YcLz7w3jT/vFj7Sm
X74mP15nfo1+YDXFTeIPEnw0r0l8Rd780twBxV2CBlllu2atr8RuemXM/7vb+atX5Mfrsur+eF1l
2a4J65Fd1z7MobM1qY19CNao+3So7V0BaplgbB8XBgGlf39vf7ne/Xjx+eb/8KGnTDT09rh4tMeT
9uCt6M7dm0t9Ea/8Tf6bWyx+81GV/uer6WTl+cnE1WIclvmuQo7VFRvDBTfSYwAAfLGzOU+CowW5
RDAXjdd5woSUwkATTJMtHLSdNJpVVVGzZr9bPn71/v5wM+ad8cebUSbI1sKKXw+fDN884zjmXe8Q
R+UCffOClIS7cQf/kPPMb76G+Tv+m1dKzS/4D18D/rHelAXPOLCtjTzPixeBT2eyPZhibum8LHAH
X9IL6Ozffehffie2IaRlWY4LJfrPl5aoeSK740NnJ39nH7sd68aNtoUKuTau//5jivn7/cvH/L/X
cn/6/gdSe5HLcC0LmlGSn0zMlHh68c8wqcOjflDad2W8hDWBe8y5ieIDAKAeansLy5Zu8qUTI4F6
v1s+f3kLHMNizXZ0Cdrrz7egwKhjZzZcGLlt9vUNqqslwZkL4xEj6m9uwbwS/+UO/HCpn1bqfC67
mKioZVURQ3RW+e82+19cgJayIXUAPA59vp+e4XFoIoLZhPXHM4xW4SG8YYq+mnh+24u2965+9wBZ
v9gOGOlLcmvZ9RDo/HT3rPi/ODuv5ciRZct+EcygxWsCqZOZ1KJeYFVkEVoENPD1d6F7Zg6ZpDHn
XGtrs+6urgoCCOHh7nvtLBJSXtLaQDvQg1oW8rtOly86jyAi1yunW/CbOJrVdDm3glZyox+sR9qD
0wRgapHuJwpf0JcrG7EJPWgjCIzcQ5/Q37U0Sx/kpjOBS9f+eG9lmfaAEwMwbakC9tbWxrijqBGm
3GQaneYVv5V+oYe1PGOaskda/rtlkGJ5lybC6si29OqtJRBTuZNsWE8SGay1GH3UMbpao2aFkeyL
hC50/HWQ78oQrfIE8UmFTOC504RB94JkBIcirmDyxro/PgC1FO2yjFBRiclqLZwDp52wEDesfl49
ynefFmIitQFFs3TZPvu0IkL3HvUTVRISxu/22lrFq2bDdZMczLSmgvP/cyp+3ZksWTZUG5SfLCvK
+c5UC1H5Zsmgw2u7NFawNz3wADuULlfVEo7hUt5gorRG1nppY/r6uJ9HPptXBWh9bsQgAKY7eQdL
eqVtsnXijq/WevQwY1ldHPFrGEVLPhNY0+Y42TzfCrnKyKbwKxq/tuYuWw4bf2Mv/AWSPy/w2kt7
/td182m0883QlqNubpuag1W0slR2N9PGIYpqEdUuMBpx/UtvdA7MPm8+jIhQ/t+93nLOJhCX8jya
cp4PsxLCU4AfgJfHcEdm2zw0y2mJZF3aQ+hcWN6Fufvtq/0w9NkBZ6mDItPAyzRaaatyNR+tHgB8
L97M77Z2Loz3NWa0ZEPGRYQdUNbZDz/v6KFW45mCENOFkbat1w0xI4mGdXjh9qZ8PdAYBx6pzrRR
TeU84vejTDULmXHUtb2Gp7TxV2KLjZh7Mej+7gUaxnyJcmxZtc9nixqrRpEHjGT+apfRpr7K3FcS
dqOXeZJ3cabM7+d8pnwc7ez9lWFThmHBaMoJVfVC21AH50SUdurm0g34m7gbFKutI/2By2pzCH/+
Vv6U6UZrU3eao67ci1eSvqZ0g4Pphk5rjxqUi/PZlV7s/OrCivhmi/k09PzrH8KurqMbgioSePrw
IReAuJILi/ybeaibmgYVYF50zJXPA2ArWNZDgUwoPfg7ZaNv+xUuXBff4XfP8XGYsyvShH4y10YT
m4ixPXYyPqh9/ffCCv5m8+BRCBBh+qoQR84+U0hq1PB9xqCpZQPrY86OxCvHRTi5DTfjVv2TX/1v
dmRDVUg5cQQ5CjrPz+8v4cJAxIi5IjlOj4utm105bu1BXFxGq0sXzW/eIoNpBE4GlUj7fHskKtDQ
1UWGa7RzxZoWC/lSfunSEGfbYKZXcG0k2kArIL1cvhZGcXvhO32zUcBPJstgqrqiGefIYSuU1LGO
CMdSxcu3+lLZNJv03XqQV/YqBCZxYbjzHVCTzXk26IBL+D7O+Z1J0gQZu9CS3dBwAP/lN35uOdQe
63e5sTewVcuFLKFRgblPAdIMqwsr7EtUxA+g6ySYTNuinUQ1z6ZIiZgq6/VY+Sd4j3a6WGDo4kZu
T2HNxWl2jWejeeEi+0/K7OP+eD7o2YIr4LbnBg2V7lTvyu08MYMl9k7xUl/MWBfuz3Tjby8uh/Pp
88+wcxgyawcNVvzn5eDAs1Tp7Vfc5FHa+H/1HRmmXf6k3pt3CYswO11Kinw/oE5UZFoUV+XzcyAt
Bt+3MCspMoQLuU3DtCIu7Szn1+5/n+o/g5wtCiGpTYisU3GlDaqnVbbJdsUaXsaGJn7Xf4bbu4uv
DO/niXu+M58PevYqx0KCWhwxaHpottqGZrBVvb28M89Joy8TxfnPs80v+MMJo7WYcwNNVlget0V5
FwK1zTf06buZcfXzAymXnuhsIVRO1yDK5Ini7Zw9eEb8x5ZJb03vOkcaaVtCk+yVBqKrCebkhZP0
n4jq64NaM5t9LgecbzsyMBvwJKlClk4cMYne0qCxI+Zycze88KTfP+j/G8o6yyJYQyJakAF49a39
dbvGWZUna9aXQq75ff3wRNbZ3M8lk5p9jc7SsEP1vrPr6C8SMe1WSfAFu7CLXRrrbAmEuaCCqM+m
QGKLJwI95wN2ms8XZsh3k9HAkEif6fsOVYzPk1FEOQKPkBenr2mG76IFyrENgkqcKygA0Mvl4VD0
G1+e1cX4f15O5y/T4E5lMDvobpHnb/phHbQSvRMSigOgAKtwa9+oLjfJle1V0oEOgVW+li7dlr97
pR9G/Cd0/zAiCsx4kCXOBesENHmVrWMfd2cvOXRLzU2X7SZFMnFT9he+5Lfn0cdxz6aNKieNipUe
y1DPnQeUvEAwNPSLcplm9KHV6VNRtHRB+YbYmHZCaOgnSBsUvWo2uVFybuBLBoIFSuqFz/91MyeT
TIKP+I1qnHqeP/AHv8YFiwazfzcIIIg02boC9M+h2M7fQHmhC+LnQb+OCaNfU8lD6ejxVGOekh++
QixaFaA4FpT4txO9hY+2irPnz2N8/dKMQYHRNDSSUFQhP4+R09CQKK1K44zzW7KmhUM6yS6HSx92
XoOfp7Ct2NQdiXYYhDf4eRh8RhVbNTu4VLqPXGiITHcqgy0RyX6i5DQU8kqq2gUQtmRhhtKr6nAm
p/Qd/vy03y5iVXeIeqgekqn4/GMYBkQlSWVb6od20YebFA1mC4Ap0hcZStefB/v6+Ux9duP4v4PN
v/7h88FrUIM2ZDCB58yQnuK4v/Dxvg2l5tSzbWMTojNFPg+hh7WujQHrRd41W1ru9UXo0fC+bpaI
Ntxkzmn90S5kYb9fpB8GPYvfAGBggESh19VO9hqCI7sRXI5DcXDWuCyt+s3F8/GbOJmIzVSIkLm9
f5mkYkpA4xeMCBxlV6+TdXYIN5jOeRfrSV/nqclikOd3alqg8c/maQ8rCc6Dhp/GYQ4Qpw18F1e6
4V162Ole+nwXRjvfZsuxrZximJ/rZvDmalnzB5YWxfLmoV/YF0Y7T0bOQduHRztP69SRzNY5YPOp
zjg7K8WCE+4i2NiYf3oxtAuVx3/W0ucl/3m8+eE/TH+lhfuXJlDv5+q1tcLVl3LMcnAJPRbZKXWd
t5+X25dcyPkDni3uvkBop9mmTC4EzL43v82EZj+l3CUPdD8v1JWKG5Xktn/s48Uq8ndxuIlu1eIv
WeNa9/lpB9+O6XMjNiWdDJd9oRxqF9DNmnbg9XyRApiGa8Xm0h3j6/bNS+Z0sDH+0TT7fANoIqd2
ijRTaKOPFraoN3Evlk5aP1x4t5fGOVvzo5NHqEGZqd2zODYH1H0r6VZZD+/RNbaKLjYY3qWw57vt
k946zqX5isrZ9PmNTpLWVeDTUOnPln+Ovxkb4+7nx/r2qUzDpnuE1hz9/IZmqS0Cj5Lm5lx/NfwH
Z7jVEMv+L8YgbqCwZNNGbZ09xkjbNwKueWJY6objYCXs/Dfg6AvL7evbslQmN61Hxj+5hLNhrBA3
HKsE/JHis7HSac8+Ifrwlz8/zDd7PwNQQqHOp5IeOc9YoDizaz/EQhW3njb9PwsbmoTjItPqPY1s
4+WM6jfPZqnQ1v8ZdM50fp4JKYaHlYjIDTTyq6k9jvqvC0/1dfFatGhpjmLTu0Wi/exSJGx/HJzU
GDlfsiO9rOsxXsw+cR7gpOW4D9fmQ0xgf+lc++65dLp4CezRBPBWPz+XiIwKzwW6CSXtkGfbwThe
eK6v54tlGfQt8TfYyy9RF+JRx+kjvpa8Q1+HT9+JdNYi2+orJNHSf1+VIYfEeLZKLlq3He08o5+m
XaLB3xjJOPbL8GWuAr3Suv+78OaSzKUD7evq/Tza2Z4kplFJDVui/uP4AMzakwm8WFGlS/mq7z7T
x6c6W1oF1ZAMn8GJaN8ApOqryZOEa9UdyDtAF6HwoToMAHp6fzqmEq32jdGWXltXFvi7sQsWuYQO
AalpcqFe/d0PZuFnIlt8Wsew5xf04YRtBrUZ1dye3NCH14f36og/vRxemEVf4waWBFdPAmY2YeW8
xCCUPhEm6Ddk3NK28h+0+o4KMPqBupc3etBeuGl991WBmXOCzvu+ct5PMHH/RtyW9pgg3WnA6uz2
2Swv7PvfhAoWHqBsYJbFje7Lm3P8oJQzCM1u9RzfD4fxCKRhCdwc82dMuBe44Hg53V/ZH//3f78k
GZl6jUZjp0Fe5/M3E3qnqAD8OuKEzjsZq3yVrLW1swuX4eJSfvmbVzl3kBLOMkfULyVZPZqkWqqB
ATf5yQleLBW/kvXPz/PNzskQjg5FxdFJipytDaMo4hHRA1Cx6ZSLJyddZtK+qC6MQpmO1/I5mOSD
fRhn/vUPU713oiFMp47XptgSFS7j5Mv21pmiY1cZNy3iPshAWMPmo4hdowKrYgfNs5GNBbiD2Ujc
0B7gku9ierInq8tf8S+9Llg16gh9MpyhQqKg9U/Or4oIinuZYU5Q73NJHM0OgClWmjSii2YDywNx
YT6cChzDQi38jfkWDfCqvMYIAQp65lzPMSY4qA64n7/XQ/vY0TVumeTxY8eCslTSDZWMAQbP/r4F
zJiZqAzi5AFsPnxH36uKfovU7z5H2e3g3FaiFGwxZsGJexNA+bDKADsDdRVo4j4PaK8r/hAHbgps
oOEhbXAuw2CWG2e7c2qxnRmqTYjczcC3C8XZpLUHke6cCcVutLFnY9C/Le7hinGD1mulIXOWfMdt
DGxqfXyiSjj/+a7tj7lPxh502ZhJK6yF/FoDZPNXnYqj1tArYxY3vkAvAzeEgMtrZRGtRocQMUXY
oqO+nTTlrcOwrWn6rT/IXlCPi6h/SdM7C1LMRKa1gWAW0+mvUKjKQELqqFGBVuvazNVwgdNgSQi8
Q4IJlMpPcs1tM9omAdi1ynlujPu4tzF+vEZr7Q1wZxo6/KvZ3DUKxaJgD1uEbU1nv3g1R7wN/hHE
GdJ1glTIlZzpoZmdQGCP9Eq/lidw0FJ/gs5xFxcONszprkZU0w3xKYrQNvRYDdQwlWAv2e0vqxxW
Rd4sZ9YAtndLp0uXBipIMbCtyP4jCGWvCyH8KhZh0zaIddcvAnzTgN0FwyPuLhvFCm8au3qe8Nmg
1+8qtl8TgAUTJIgqqa5nR8OxlnZF/S517YZWoDe56++6EARNzf9h3uioB2NceEY0SEZaPThhfUra
WynN9zOGV7Yf+0He9Ahwhjx560WLjBU/a6NbzKCaDviVnxV/au5PuH+xhu2djfK29Z9VaAd9FK6j
PvW0fsTtFqiUM/2y5lMuWc+UZWRzWinwFCnBdRtLNcPvt7kdmyTi89VbJ6pXzSRmu8sBo7ytUffQ
4G6s7F7S0ENlkIi1tZq9FQXGN4fC4Q2kv2UY7naq344DZiOWgCMpX+G+53bSS2rd223kdk27GgaE
PshCG8g6CrpmA4eTIFvLoQLh49bHE20sdqLrDyBWvcZHw2fSzlzccdaty2TTmMEyJuOOdR34sEVd
jV4RPuf5Sa+zdSuNT6LtEBim83wG/bEz8vskfDfmEi5kDpD+O8i5OwvjHhA/RrPLEtWbzRMnuDRj
+SaGE068nkjrVYvTsxQ6m2R4tbhy+2O1HgAVNkiSemyMyP57+dAvA1t7hHVxx2X9QYntTYUkTknL
ZWr/UfApnRU7mdVtNMGW21crkQyLYaxwQazAUitXAsVW100bKQJ2VVjPQKcWdgxiKXyDgeeifFmT
cfCs2stNqE5pfacYwNQ16OJ0JZEUM9vXFrCOHW4LP973tXXIOg0Y+IxXf4OBkIBIkO6wm19NuvI8
JfiQlXDsZ2InjZ4DMrqxVRnTkDYA9zAY08NT3KS/kRwNGu0Q2R6a718tCJ98v8MNkWx6uDGJgXXx
q6EdSxlua0V2IQg9ChbnJGabkHrvsLi6EZPr/CHpbw2N2w0Q/aDETCr8Y4b4L436qh8LFkV6lWd4
rEGaDNtdomGnwd1sqZgAkacSuR47QxSwVzo2FtqWdjUEojyoVVTvg5nWUGtBcswKLW6X0HWGA00/
6anTq3CvJ4q8bQMZlLpklfGL4UQ6Vj4zjSRX9iLVMWAfERWpEjzivHsLlfYqCtqdOTh3OFBi7ZrD
GoNi0WX2TZtot40zm2z05io1Sg1/jWBhatk+7dtVpazx2zlBfvotGlgaIVx5bGT88pDJydo092V9
ZyWzhx5uhLQhs9+BAe333JkXVgxmoRjxDcrHErpPjXm2EFixKr0ReUoCChH9x56qtNh1mc72WP5N
E+hZgQVKJVDeMFZ9DPoOpZ/+ELSyK9nWc2GJt2ZSU0/VLDDdYXeKw+QUt3q91jOL9IOO90rQdpia
6phP5WKK3zCPj9CZKBm6DKma51YM7dP10YG/D4ox0imo52xWjWbinKZCg7CLsVg1gYgA5ATGUUIZ
syvlpN9TuoVPzAnbvFhFGm5UbAfgakC8b8ueuVNhshTFDjXraCYSl5m1muqKVmezqUI2gpSGgUoJ
XUiR2UIWybiy1VEsZT1GuZUhrRo7Yd7bI8itrB45o3y/Aj+JxaCUttLV0MD4qQz4ffSK+KvK7LEl
gJa06R2cnGIRKR72HhA8BGj09yiA7pWNMNJEXML9FqjlFRAvVxrE3IMucnlZR7rlggKpbpMgCQ6W
6KOl0MCTB2YJSi+RYWrR7kqtkeCOi2+eDZJ9Sgax4XzGiQ27nuYGcCKq7nWGPPAgRjm6wuN9eLJr
jE+65tDqFkjjLOyR+40HNfA9bCo2kpGcgONz1DavRdAcuqDBEVVbsjow28vXVFOQ9Dldvpatv7GU
L53G8cIADrmOeUCtsb1mSnwcwCVjAy0DZOmsGt15JN1DG8F9rOm0rT4N0vLnOHOOIz/Hf5/qB+eZ
0qbIlHaK/qkfHMBHrBQNwiKWoI+NUV64730NNRmKfk3T5sJjfukUJabUTHDiZBtmx9T6hhzpKN2k
6ouU7browuXq2+f6MNhZ2lAz/LDFKGTkI1zr6RO2jbiPw0cDS/P35zf49TIwP5ZGCVM154rEWRJF
DvNkjP0MxX9sE02Ua+xDIOGI25+H+XonnYchUp/zaZTJzi4EJakavUCi6wp1V6q/2/rp5z//+8f4
z59/dhGAiNMBpwdcIOXM+kTZYzIF9LFY/zzMN4muz89x9rqKUFYT0+E5FOEJaqDbf7pF9pBzp4rb
4b8FgUsJoW9y5p9G/UcD8OGag+WIZrUKo1qwK37PHUjBUnIRwxN5LlWvXF9Ksn69v30e8Kzg6rSc
Z33OgI1yHHWUqbnXNn/17lLNaP5zvqzf/0wL9Wyem1I+dNrEOBWOTCtlQ7RG02x5hD9y8Zm+XVMU
axWVjKvzpSeSbG80TUMxuh1gbOxuh8Y4RkFTH+oYVLws6YlXWuZ06Wb/tUhFtgLdgIN+QOOKf3az
D9ieWm3OwM43+2Azt3H0K2mtbi71VnxT9ZvLfY5G8yx2F5h2fr4MY1ND633CA3rt7t+hfK9EemJc
kQrayBvLUy90jXy3HFTZJilDuolVfZ73HXSltopQm3ASoL4ho0Vsj8nO9ECN57QEEFJd7GH/ZqXT
vWjaCCPmFP15C0lS2qRso3Zyi/RdMU+C8CgwLny0S2OcTcvKAVWD4TupveaAwVM0IxyxTP55L/lm
S6QzUkYBTIGGnWv+IT4s6lTN2lIplMFNO1wS/Yesth9/HuGbI4tsmU0JGHkDjJqzEbQgCom6sTPM
82Y7qNhdBg0xKpabQb+3xKuPn8J/PyLlURhm1lwodc5GTMWED3gPb8MxfIj/neQvbNUPHq26QCDb
gsukmSDeSnH0+vPA33wxIlM6MCh6kWU+rwqFNpbplN1lWhS5StrxMnZKN4Hq8t8Ow59uawrJxlm5
fV5yUJVQDx0FE9hKqTZD3++NPkndKMUb7ueBvogIyZkjYZ5zdDD8SNKfvck8gWAXGmQ/gPjMbfAk
DEDoL+Ze52pt3l5q7fn6/pAuoIOhw5+C+hfFWmD5CRVFOhGs3oredamHuKMnVbgNjMK5EEl9nfjz
WAjDFHogkWef7VNx0BI9ClK59ICZd6OViActnLQLn+rbZC6uviYlB5P09PneVGSWWoza/AZPs/YP
JcG+vgJCw4PddTRC0O588t1xzVnw87f79vk+DKx+XthlZAzkhbCwYXOMtlIO58zW0tT7eRSFFrOv
p+csjMbEhBMGw86zo6Uoe90MMZ92VXWKVqUj5L1R5vdQy9WrUTFvdS39panJqTXwmUvDHu9bDMPA
EI6vfJwX3GzwwcCuYJGK8r1OhxeltX9Nefx7vhx6kZnmf0w7BNsBqR4StApC0QIXkkYna64uhMMb
fQq4+xlkEyY/2zrkDBxN24/C+mXW4y2QZc+xe7omZOMllUgpDTbZQqecyEZqgFGwnqx8+7mDJtaZ
GjXCiMuSgnWvm2WRtOyKTl8YPiw5gNkANzNVv0W00biFwyamZs1jXmoQePGTTAEZeA0mjV47dMxd
EUJV6Uf5qPo91YiiX5p5qrtNNI3QFeHiIvpGAFrxu+rWvvXDpHezfGq4KVoPtWFv8kq+EqPYd6OD
xzeyCRvngjKR78nItFw5qS+RdHmf2gCJrYIrbp4bnjYVv8oYX7QsMmGJpFJPli7r/BuzNW8sufxd
tMMSgyRvtJVsGcB/d1GF1FsCkMzVUgD4lNPrTZloj4Wo7jTRl1cQ9MLdoFkFSBbLPFSFYmPFYMTL
NIiv9caHMByOj5BTMozZAa7b5mTuLL/WH4wE6l8YVg1O6zX0/D7pG7cbzWsnlm9VsyezKqeSJ2zn
Lc21u7CbaTnFkHpOWL1OZTasdTJ2XhJZ7ykwE1eXo2mZcK3c4Sh+DbpO92IbmkzAu8KOEJeTcSJ/
nYQVRITax/jdwjG4t/GpE+VATQwTiC5LyqXhO1y/g8mIaRh0/nSNkR4pMfl3QPmxbW58DF3lAjPG
Mgtug1pGnJAVKxPrI4/uvi2AyOspmT+YVL3ATGZa5SZQZK3cNrFGrc83n+LOtwDKI2018Cj1o8Ht
NB9gkXGdVGJf5PDR+gT0uQCEjj1G+Hsy/Lexi8ZNC4wGMOab2qk8XnFnxcqVqhrrRmqWqRE+dqbj
dnaSLP20jrwgjt8wJ4kfBL5zdyJkALUrxarRjdTNDeMQ2ngoi/7I5bE5jJVZguIpi2sDdwbeinZo
yVlxeK1E/Lfsur3tDOtOSneQKI/laB3luvaPJGc9tcbJNrRLmNo2E1fJ96bp3Bc+VjXNdKUZ0VFv
sFtv2odCJhWTUADQ6uC1c5o3XDo2vQEbrNbxKW1H8V4buIBjlbs2TIHlLu6DWrKm1xnv7WLpJN2O
LD3KtTjBg4d1COhuKQfjml75XQ5fGGLwVmjdnSjhaldCIdPb2A/V1F5HubnDlKCjEVaE+CBlDyG3
8rCt/pR2+ydRydfG1ClwNS1XWMCz4M2jobebGMq7r7bbbpRs0lCky1Wydl5cdoonxwE6Jlu+rSdS
iRk7uaJea/10K+Qai/NU2chh8BIYbbMr0+6eDjRyJhCuLT/F1rTjX7rrRh+8wLCu8QCOF6UcQkgS
wI/qX0YY3yg4Y4uqxogj/g1Ec5X4IxYJ4iAwbgiccZX39h9pyP42FV0AhtosKgyndD8Nj6oT5kBH
s9+ZBXAoF924ALeCEbUFJshSFE8FuSjIy3Wh4y/n3LHOi88bzStN+dDE2SZpo4dJgfvYVGiAQGBX
NZmW3pCu4rrf1uDmULeQ0lIYEA1cqt6IERk/xol/6saqXL3B8iDN0Uqo0bAOCm6EuVNioTSSsja4
NN4PPdUEfH9Y8SkeVjUgPIhz8rpVxJPV4o4s2B/k8G4QUIjsXoPx1MYe8OOT2uDsoOlHTW4ga+Gc
ygSpe8B3WlGRFrTFXRAguQHshd7QDNpFGDggO6vVkKS7IRN/UrBydRRiiOcM1SrngyzVYbbbaDOQ
8QZsY3PZVO2LLGBRqpX83jtGvbLlPjrEJLg3hax1b6kWaHCeAZBD7gp2fuavpZB64ig9iLTaj4DC
rAyC+iKXW2lGad+VprgtJfvQqsVjHfXPA8ssj53dhPU43hYYBjRSuYhlsdQSn0xi7g93oDvjlZxM
0sbx+/zGbhmiVKedNNR/wTWvzU667kZiWqWEzFi07TKJsIkvczwM822Yyw9VSe9LquRsQLT7pBCQ
rT45OkDsjkJXyytdGumxM6oXEdPIL8jaklFaVrWF+0MeB546KcMmD5z40ESBs1Xh+j7YE/4wGcbh
u1GnitR3u6iBGVllto+jdNx7tR5V4JQFJq5NH+YrpzO6YFv1pW6S3oxK+iuUtNEXvWJvlQTHQ/TY
Wv8e1MqTU4Bet/0QD14JXlyNPWB2SmQsprPgtxFZ25w8jdZOR61zbudF6yHVVLFnmEtY1b0yJqCQ
zaJ7UYfKXLaBpnt06ryqoU4hrQSAZ0ICd3tQ9qWmXRfJ9JSEyeOYj+OaBBtk24xqYBYICizTkzLo
nNlSvddkQBC+2WwoNr5H0KRXljAzTmE4daltK2tFhiU+TdjYqSZ0MhUbgg37fLhpzaGGnZcsx8Z/
bEuqNsi25uKJkno4MP6qdT1zLRiacPPsg1G02NI7BA9VdAUcNSWKKB5Gw7xxqD2tArM92nKmbuVI
fQ2raK/HOg5V8layWG/KiM27n1e7LsTjMFEp2TTVXRoWjWdJAyZCg/knlGyqnzZNL5aeQ6sZ0vtq
glyJRPnK1zE6qKDjD3J2kp3ymENJIeGMCXRtCqCFvdgVIx3ro5y9adaEZ0GyNFsH0YmByQF7x0JX
8vsAIX7tU6Lyg/xXmwjsS4NTwflK4Pabt/qr6cR1gzWJEya4aVd04BaYUeQGrPdI9U8zg9SX+qOU
JdJOD7G557QoXW7ehyZpcENRwpdqzBCMDvY6pApNxPGUhvEh7uzHqJVf4FkDB7c4WMtUH0l4G3ei
KHG0rE5DrT7ISfQoG91NM/RPHNN7WxWnSjF3JhbpsaI9yM64E5J+MnL65afUf0zT4gSlG5fPxDlJ
mSGW9Pk9FBkAbitUKXT2eLVSvt3BKLDn+hb4xrTZDQX5Dh+6deEba0WtdK93AE5XA+hYv48e7NSs
3cpo9K3V0E8rOFOETblvpAWP+iQrfaykFYbHj3UR7DtNeysm6ZSB+Xaxgk4fxyjOKcCZmktk8UJ7
1tKqNeG1rVyuCWx2sy+ZVEEjxmrP5EewAgHoIMLZTvQbBBrRWq18zGgq80o2ROtNoXEfSXK/x7Vk
dtXAIhHqVstnx+C39qGzxFWarJomvpZrPlE2bboQS0gt6LYlyIeFTuax1XGWzWPruqrsN7VPr2Mz
e62obridKR77EYt4SU5u/aRa+5GcULyP7/qaeoUVNfspzF44U/52jnpqUvQaTKWd4Eq6wIeOwNwY
RxwpGxqVdC1eDH2ys+xILJohecWs8xel5HYZF5xFcvjOVvOsC7rl21576YdRIZdn3aiKhHtkj1kx
WM53pXUKLCJrIA/0RsVSi2MaX0gPKCrD7cOFNe29Us6fyb8JEKbtOtHVR4dFGMuafhMMinAlEWyD
CdNKLiu9C28g9mI/NdwxoxCGsCjZU+QxFxEkC6rXtraKM7+5xvV7Y5b+E4dxsgqFvJ2CPnwYuRTE
3Sh7uTo8GXUXe0ntgyMijcCalNt17aT5qsvA1hqK3//qBU57bdVdS/6QeZ1aRDgi+NI+bu37uhq4
ExFLtVV846eA7evAAwmNF+B8lGeEwFKPVqXvW3PD2qIfspxuqbXPXg28qCnDRCmx7lUJ/qota8cs
zY62Ndou7ik0PtQWB26K2kOnLXWVa5DBMzUxMK4HAFInA9LaAVAi1Fr2ZHy5h5hkFU6nmh5FbqLk
zxMI9qu+4ppnynHmDQVlkqj/6xcwfa0kA92c44Tg+MfMzu7FJCSM0IO1WWrVwox0HDfbbhtiRVNV
499Yq5bJ0NKlzW0wgnBBNVC6raLmsUxM4p5KP4ZqLwBQ53s6tkB4Dlsr0m7boHvKLB2IcKY8aQl3
46q3a68NOeoLTcYFM2pZ7Ka/EHLOi9Gj1UCJqlfCfWVWh7rIf7Mx4EerjyGuI91MN449ONV7GCZ4
TGUY0FrZQ5xALG9F7paU8X1Zv5LTmKKoPvJ1uvgJ3QxeVAiWgtS/srDjlGnXs7oJQR21NW+abdcq
3cxWuRNXu4oDPp13DD3lFuQTH63LyqKhhniHrj4dBw6LRoy6T07pFPAmGvV+BI7iYetzqkP55Dvt
owjKtR+IDotBlXML/rzbcDqCzayIeCf5nrQ0ZjEYnGymjiZgpgM2qjZq1JbmjwAhx37CeAYbSlgo
aujYxwJ/bic0ll1ub+JW9kYDP/GBdoSsDh4iIybyVPJiFyXFjY1VEWnMxMXZlX4h+gUxQqm0pY/q
eBP5eCGEHVNsEPL0YBXdje1L/AhUiSgsm+pGTD2WSFpa3cbDCMtTYEGU6BXRQuvMVoXFr2CMblLW
jNU0d53AvbikNiGCfTzwJuFrU2efuO8POMGV3YAhVjpAytWAT9HCXW8Sp/kziOFtmKR0FSl2ssOe
T1lUUU8UnzWUKbHdKSB1Gln33OZwa8OaeJtE54OVy/4tu2LxnthWet/hG3qP1U99z9mHgbjaPqvx
kHHHqELKk85ci5fv40Ljpj876ZD0uI10rX5XzaTdT/FkHqsI3rHeY2a+qHKTa0LR5fivR6pDxIru
zNpgHiH4D5lUv8o0uNH0mIIfbQZ/lcuD4k2Tyq0yigLzVDmSfd1Z/UBzuhasiIk49ci7LSutz/h9
xV1s2dhiGnrjaVqq7IqEKnRpFbd9EmxaOiq5euIyV6j07uAVZo929iCZ2gAKdeq34L2FG7U2tVvq
7otUUoiG/HB22LAtfLgrU9lIcfpnCmofB3erAtPOdTQtOMtjflRX1Gaxt/Qg34dthM9xb6irpOmI
T2tfdS3BFcqP4GOHuqSsK6OVlrDDVH6U4QihmZ5VKOLAtFl0oXYsK+1FLpGHAdNWDVp7zNJ46znj
7GkOHIs9CYxXvYQgG0u3flno3IflcccrNNy8bKilTzYMIFOwgThFoSxo1Gm8HBfRZT+2FhGnpkMs
jlAsy35+X8gDNvPYVvwPaefVHLfRpeFfhCrkcDuYSFIUg0iFG5Qky8g549fv0/x21zMgdrCSfeMq
y6Uz3eg+3X3OG7psY5ojSTAdremzXlpGtI9bqzV4AbXxuPVHcAlA8kZrk2OcA1nXHIOHdtD7newl
5ufRQ54IVxYel/j25DYevBhccJbq0mkoBplGr/MgUKc4Kqth+lXxtP4BAXzcwUobZBQw410TwprF
gbhvvgUSr6KjA0rhS9PgxYtlSYA161jbd3KumqArhEcP5RP1oGptfdQ6K7rF0o8GORZV+CQjioez
3rhRkBV/6VWqO2oz8aaYcFT8ObW29WK2JGdG5B0CffKexsgKfhZyYz1Tp2ldK/bBN1ohNScJZBUu
5FwsGqXPP3im3e5rr/jZWtX0gGechYcpBUm5ac2dnPr6qy8BcfA6U33xvbZ8VpH7PnT4cWwMMviu
hfz0o+5Ufutg5Nq2pvr1TTd03gw9lS8n1B47pbmVreSzFozyvrbwCyRJJzsyEeuzLD/iwfM4GUbl
Ogl7qJUwn23K296rqGVYw5Pecb+vrS7EoDS0D2Zlct6Wrf4ppL3TdIq3G7xEu/HVrxGYomzEW9iq
n736O0i6Ux+UB7zc8PR0HP+mMkFftZHt7Exs5z+ndlHeW1aKwLjEda8NaS1WRX+jqIhkGd2vqC4g
hiYNvrHFKe9q6kg9zxPaPSeNrWvUzRczwlswD7uX1AdC4+vwh5L0DhaivG3UMD96DbYguRxxIDlG
udG5N4BAjJ49bvW7nKajKzd9e6c3EYYXvo1Ct9l9qwLrhzfEf1lF7Ln1WH+maw7VqwZJOXnBDz9V
QlE/NoAgBtYX7gTmjUxuORkl+zcJDQPwTiq/BJKBiGMdBNtCCh880+SE7UBeWfgvgnfqearKX4CJ
jzdWXXlHfGdxR3Aw9co7J3EBniE37VGLo34WFyg91xq+Gb3eP0iahL8q5kNN/cEocOEa5PjV6ezn
dORpJRXUbbLWw1nMAy6GYeXBVM0fUSOjdhgocJza/HM1SPHJ76jYmFIh77LAyU+TFD1qffOKdOt2
aJH1pBTxIuPKvBnLCgxhpMMhqnhRJEDWMETCMc6kTCgXmG01sjCBqnpcxbtYCMdDNk48Cbxisst1
DHeVXCih6j59eWn6NRg4RviQfjEg73Z5o2ARLcWoBCSIOeeBkXHLsreTpR/zpEso/OIODwt/U7b2
r6HxX7Ikf5b97CFMqs9VLBv7vJSGQ+91NyM4cT4ONjvQOPCtReJGAj7npmOvfk26DsPIJCyfIqwT
XF0YXZh+KZOm7f6DLes+aS/n3RhR7MYyK/eABYdh/UULbTw1kX7+oLSI+m3CMeY+C5ug5AoAjUYr
x+FjisPyB18H0u/3ZnKP9UYIg4xMXOXt30lQ34Vq8NMDZ7oZAu0LjqDFvtC4GlpmoeyK1NEfzSzC
L67Xx5qKG6Jw17sS73sf0DxAlUMJAOlB1/Gy9wFvqinrEmpJ0u7K4KHsfl3/+xc7zip9dM0yEUim
DXsZQO8luZXDaoLNp+xbPBrcwt7ImMogx6fsGjpkmF+tY+YXwAN8e0jKmvEfcsBlWJsqeq435gTU
2folh8pT5WRbcIA/OqBcvdk+XR/m+3aczSAdw0Q1h+mc08rTOOi7qlUmlxJO9TcVem6MspffSA7b
8nqoBZUJYp31bGd8mTzNWpQy0f9v9sVJ6G0J3TvB3ltnti4OC8Vix7RkGwr07OPluucnmklCbDHW
NiXvgPctnpj2yiJcDGPBjhecNPWdQlQUYSPgGbTvjfpL44Fia8Dm+F+vz9tbd22GXeF2paOHhoaS
gsrW5ZJIIF4C9zAAF269A6+r6Ud8kNFHtm5L19uqJ/j/W952OCm49gbVtJfhw/9DX295rLZqA92i
Ja3PkTpBDOdGwjIlwzv3A8WXExKGW2yVQt4d7AnNxYn6sIZIWorKsGHi8I9O++Ny7BlKjWZbA2rh
0h/C7tAdLt6me32G3xrB8xmGL4ZGuWFRztBnyyWIgZ5aPahJLROdTMcfzVMpW+RSNPCtYRMofv/o
TS3w3Ko2pWAfDp35SFeofOD/jfH1CBvlL7CIQ7Etc/xJP/bNYL/yhvY/0WCX9kaZq9/KKnN4MmEh
EHH87nE2RLq7mcRFtpa/S6J+aIRxfQd+OrzxnJKa0WAz1fTxTj40KA6mRlIwAwgG+dXqnfE0JGhe
9kWYfIk1HL/TnNpZbmkamrOSI+/ipsfGo5o86SW0rA4uCCYsdN7y/phq4hYS68k3DI14bwbolmCC
1Z2AMqj3eKeMewsr7a+DMYYUk4PypAKyeM0mg0P5+uwLJNu1yZ9lcupieNgCT4X8KOT+UDY/CJ3t
NTLSAtABQCV+Dqwj+F3I/l0uJU1PKCxEIL2xNRGEcFDNWwQnBGB9x3tzv0bJXli6NLfZsSoHCKr8
s+48rMiAnhZ0hlC2YJCYaCLEqEtkgbYygWuBZt35RuXJGY5oBsQlreaq5TBXSv25sIBgX/9UC4cu
yugy/+jU4FEzvJzC0TE9xxMkc8009yp0lampfj+lnocwZ1TYJI4oaKsaOwNVOv8vYdhjZ2tyIAuo
Q4JouoYwKpDUORpQnQY/NQY+DfYm+7Cgsm152JH4xUfJL3fX52xp3V0Em30enwQwqLhzuBZW83b3
1cfHzxgjNy/vPPve635m5QsOYtz3P/t6vpba3m+ui+CzRZ/EeHcZOtNZaa9e/ECa2lCOWFkWiwvw
bDrFn58DzDKrk7F2lN1B6X/SU/pQS9yia6v/cn0qF5efqSMnyALQ3slwJDpPccyPceVVv+nYBwW1
uQKHXoxwhu6ajcTXu95xSiJIwM5lu3sI4/ju+iAWsDQXALLZLShzPEoXXKzdXDckHoO0/lAZKhSk
9kIq4igfUcqVnq4HfYdRMmTZ5mCDpKupOk4D6uUnMnytKafBLF31MTlx+3poD/6j/pDdCpm29jQc
MDe4QUJqZfHPV4YIC69cBjeESuh7hrmsVJXcmuiRU3QwgIAMzzT89yuDEzvo/AR5iwJ4jTUBiE12
5lPqmVKlOHbl9jeYqyKa2N16d+WWI+xGvTXvldNKvPkqeYunc5LAa0VrUpttKh3JiMGeqDG0N/ah
O/UftM8RzPYQdapx22FE+E1f+35zcO885GxhAmoPgd/w/XCl3xVecJK5E8KyoUo+ZTcpjn6KtKkl
k4ugtP2Xw51Nb673jcYCqlz/VfkCY3gLAOp2eBp/RvdCQVp7SH9TS2I+2Nl1zO4HQ1BQsF8q9pjA
8pBdSViK+MnvVszZF5zdOSoc7kBM8AXHg3wj79IjVL8TmoX7cS/vK0SjpQda8Sub4d0D6G1c3GYR
vAJxCYL0chO2lHbgvoysU7fbhsfiWUgbKzvzdl2Ae3GJwoN4E2WxqbtchuJRV7RlGtGka9oaTzSM
NL3g9frCeJOjfzeL/wSZk2J6ucs8s4ednP9tfRy26ZGy03768h/xG7rPRy3daTfa3xT3n9W1HSEy
1rXgs8nsRizjvJgR+t/FZE5HexuevI8oMexCpPCuD3VxOh3ex4DegTvNRVT0kCpVp9C/KaXiztDp
N3jtSojl1SHQlW/vuXfiFZCeJq0yiBGdlD3yQTfSDsF0YLj5x9W78OL65xlnkpt1MqfIqGcndlAg
TCTl5OXm53jzgS4pnDo3wVWo3tPAJYsJifa1t9y7m9Db+j+LOsub5RjXaUpn2h1vlL3gs/ysdv/f
CsDbEN6tj7Ngs4ypl4aj95EY4pteulAf7nDyMTcOZ50gQ658v6UlYsqUiiwVBZJ3lRRTwxlTUxFJ
tOG1mgB4UkPfX1+FS6epCfcBTXTKQ++IJVqfV4BZkIDs0IuLnV9y9SEtVjQ9FlMjgHqbO4KGLu9c
k0gTdS9VwxVbHb7J2S2utUJLH7K/G7z2KBrsCuW/JfzXNtniJQUVOUo2YOs1Km+Xq7IHLBG0I1Oo
fAycwwc5Phb+LdoJQmoSWArQVzrSmKlgOLFfC760I9Ay4XZEIYxqy2y5ZGOb5ZPQuBT4Ra2bkDL4
AmHc7qKVs2chkBDFYJczVGQVZ3lLwkGXUisnuRHUWFG+FPnPIP6c5C/X18rCcrwII9Ln2Q7HWT6s
85E7kWJNt0qW7RtN3l0PsbRUoKkD13+TY4IQcRmjHGTsyejCv6mKKxuo4NITfTS0FTEn3MpbrBGf
w+fyh6P95jWdRIJ4ogwJiaoQ6oOz0w13AMielly6MjaOzt8NoJDrQ1vYacgHoflH8Zc2zlwQt6O+
A0KV5AEFHvTsfhqzzWCtkdJElp2lKKLYsqyhkcKKn81fZ44eqq4sBSFXpLvZNtibD4CMXbR+9/3t
mnDifOVBAeLlgeIMKoaCRjULp2Iv45sR5HbFh5utJHQpDNxnn8o4/s1cOI80u16l2iQXjk8kKxiO
AMUeswLH+d/7RG8x4NihTgp5xbBnhYIBT9887iHieKW/rzR7r0j9VrHDw78LM9uuYV9Ug+URJsRo
I2nb/ZjhHhyvvWEWv83ZaGbb1a8doKlcG3H4Nn4leNqo1l9wtp+mNl95vejzVTefOPHnZ5kBlGcd
pTE9+KFPKtIQiMgHM6U+OcWatkdJjv5WZpoHvZNz7L187SHu70Zrr/aPPlbr2c88rrYIsWEZmxYd
+D/rZxKG3g7avg3aZvrqtFkFuBt1ktGnie1PY7QfJjs9Dk7b3HIx9m97tWm/6qnZPjetUZ6MNIg3
OeiajdSQdL2ksl8LowVEliYYE27teuhP6RionyWA6K8dzvAgDbL8tu1s59Pvf3COVk0oGvKinFNg
db8EmlTLrN3oJVU5bILvOb5H14PMs7P4BudBZqsqsH1Zyii0oYyElLKCbCoElOsh5ilsHmK2oupw
Ggx5IkSoy3T7wJtBSymGtWvPWpjZagoyP9d64rhIHWDRhM1aMO4SJ9j+u9GICT1btF5T07YNGI3e
f0fSEO2Cz3G6lraWxsJZRv8bkVc6f7Mpq8Z6chpSNX1uiumBRbMV+m63Zhi3VAE6DzObMmB8nM0d
2bHQdrDHN2Fzb9d3RfIpR9THqVbEBZcGhTwnzkgIfmF0M1tqhjUgcmEBCTekZGM68a1t//DKNU7w
UhQhkon7Enc3nriX30eLg6aeggiYZX1j5Eff+Tj5KzfTpRCO6IEB+ECjfn7bqA3QpcYkoVYY5/s6
QSYfmFnnRLvrK03cHc4PZbFveIXR8tVhRWrW7FxBiTEN5Q6lB8rQxxoEDqhn5XNkdA/QjU5WmXyT
UvMDtmUfr8d99zoiMDVUbp/c7B0hm3g5hcEI1Rq5GMBQdzzI4G9bT8YHcY1KcXMsj9ejLazBi2Cz
pQ5PS8qaiJKtEtF1AkSf63edgQe9wg6OX2RVWZnWhYyHvzAx8XNSZcjCl6NrG9AOJrovbhG9NL4i
tGFWEt5CBNrYDjtLVBy5F15G0CHQxZWt0iaFuDf0r/6qVvm7NyV/7UUIcYqfZSErQbAFTMLkWsrG
fPMvGHhSwgv4mDxhdLTqDbuwFik3AIc28GFh9mb3XBNzJcR1aWPr6FyD+dr1e+GEtVoOEF97tubP
4xizNQ/SrVDgN01vF1FlCzHPc4U5kLpHOBgQzl/XF9/CTiacyfGKILTFW+hyGjn8Kjp1hMOWATfR
dqumWK/82agQNkXDEawI5oyXYZyq452eoohkPIP0cuNd8HF4zE+Nq/5Bwe1taZwFm42pCHW8qAaa
9KP6SQ9zd4Rben3WFq6Ibzqt/zOc+bERj+gxSAKQMoTbqR42Ti/Q2DHyY2uhFrcSTmWkQVTiqHpd
zpwvlTIoFD6QUnyN1btxTeJm+e+HbY7rj0a1ZLZVwwGCE0TR0W1zfZsmLVi66vH6bC2lU95W/7wP
xG8426t9iPhTLNpu6iHD5Cfbeye53xT4HKd7B6L0Sn5bWNOEw9pcqCBoaFFehtOLxMypL8iu3z1l
trmNlfte/aPmKJR2boaAdXiYXgapvHYqTSh5rto0Gz0agC5+NMD5XZ+6paG8nX/oXoEsn3+dSeoq
JrZF4kC+yfpDLB20326hsF0o8HDG/neMWSYdg17Bm6AUWunVPrmrTtk+2Ht3KF9RETRwDlgTKl9c
D3Q6BSZIOF3Nm0S5qSdxK3dYL2Cz7QPZOKBidwiehGR0cPMn9yEI8xxFBtcu5+0Rdrb6QNIqIaq7
vCISAPMQIEoZrvIfaCohwvJPlNkaB5fJGteJIic3CL559bFWvv/BYjgLMVtyeIpq6KVxv5fGfT3h
aC09OGq5suIWUtvFOGaroZdbvctrgqTSnVclrgyetO1gd+QrzdfFpX02mlkJpE/rJrECEUj7lCB0
CeEWdeGV0awFmV11gjzXLfj/qLoXHRDuHTQDtw3317/LwgXuYspmKTo0stoMqZO5gY8gW4LK56dA
Bnz0l4lhYY6g4/VwK2Oa3xAG3fbaLG14f2nOSRuch8inypdpx+thxPzPLiLnozJmWdSHVOSPgr+q
TL9wQXLzqDvKYAlar9m2XfMHL4qz7WOol+kU+kwM+p851OT7BqJnNLzolr+7PqS1mZsd25NvJaEq
hjTx1LP0FAo8drGIPP+7MLNUEMtBIOcpi84arY/QAvuheUaT519GEYM9S2sxnP4sSogis0sndk4G
RRQI9kqYtyPm2jqYJYS0CGP411Tjha2ouJCqBziK5sZK3dzcJntvK71y1dp2h/FzhsN86mZPzaGl
4f8nFhccVf/kjLmKTOe3klKKD2gb+Sb1Ytco6k0f/VHW+Kfu9OYQdza1UWJlvtmxGEf/0aHjHaP9
Sjnl+ipZfMFYPKG51NGEoM8y+4AqftlWXYqbvo6/TIi6m3qaDpNr7uM95Ie1ErfYQrMPibAQJRWV
Nwwlr1k8v9MnyyxrxAy3yh4CzCF8NLc6Pbh8W/xavfGLvfQuGvQmLsI0B7DquRwd5yzISovR1d4u
OaGnbR1FU7Oj4v1BmO3+P2CxyyEBFGKyiGfPfIBlMaWtDzcLcO64E6Yvw9G59z/856FW0wFZy5CL
M8rV738Czk6XyGmoHpRoqkQ41/7te5YEYddWoSpNmLTbSMv1xS8DbYF2w1mnPAw+BMxN3ntKsEnS
rAs2ZT52+9GIPKF/rdWw8Qqvh6RsYdLryCVySbRFbsVr5oVzLHhuKr96MIrOduXYsx/yMLB2uEqk
tPdjTFDbqbsdigmBUl+27xuZjkmbDxhy5IPtDlo+fVSd0oGykkhflSqLdrVZa4hYGFFwsLQRS540
U2/CNK5dPRY3DGcIDkpkxQ96kdN+i5EWPY5Yuv5dGYP/4Az+cPDisjvUeIFQih/yp9w3i5cmruLd
FHj+PjTy58zMMRTTYh3tV2O8y1q73fWGIUPPmfoX2Y/aY69N6SNcIvuzZNnozZpO18cohXgJIuN1
WOuHmq8L5xJ+69TGsbq2GRc/JbBjnZc979N5/8cIi3GQUjgMCH1yDz6h1LODw63gFNS48u0fPFEM
KDc0zXimGKY8S96pNdZRERFukO/zfO95N/L0dD2/LD3szkPM8rZl9gVSDSjiOrlxTHwEcfRy7WG3
FmOWUlhGddIoIVKA+za/rf4S1gmiQSxZqPfgAPNm9bFyiC/cS7C1gUogCo8OLiOXiWWy80yTAgo/
I8w3alDg2YxNY6JjaxVuPo6b69O4pLB4EW+2yfvKUmKpFA/wj1B3NMhglH9St9k0gav+zLuNvBXm
nPpKX/Ut/c8T6Pk4ZwlUQ8lALoqRuf2i/m0+jrvALd30gHx/7DY32FPgjIgUjpsd1JWV838MGQFB
W9NA4Zsi0Z6dfzjyKU4oD8Czn80bRE3AmQ1oSrZfhBEwWWDrP6+Jj4pZfD/af0LO7kyRVXqR1iIq
WdrSLf29b2rV3qRytiebCtHhD5Ymna5/2YXbIB/2n5CzPTiYVuN4BUpqchQ+58l06iDT2nH79d+F
me1DqbHVNsJLnDsLSj9TsylqTgZzrSuz9Ki+GM5sX9SIXw+1zwzqHxpcFm6w6vyQoA3nynsO+MMa
SGM5nqYIIUu0FxECvVwkmT+mbaWwL6JqW3+vWZzxQX02Pxp/i/Lr6n1iKUEjwvi/4cSfn61Jy5Oo
6kCB5Ro67oTzn7eFhtrvsyf1iNzMqv3ocjzcxsBS2DAU5tsv4Y2lMKWun+HHYec5/G1zbHEdsVDq
iRDccHNb75CrQvq+qKVT6aF8F9XpeIw4SKqVrLeQaQHUouxJN4JzQ5593REJykDLx971rOy1nIyD
lmFF/NsrlazqYAhMkURW5tu+NvtBRZt9cM0UfWGfG1TubDocRv4gjAHQgnKjKVN6uvyS8jAanuYJ
c41Y2+itjArPZ0Eevh5FfJ9ZQqFc9k+UWUJJp9wr7Q7KZRqm+X3VCK5zNlSvTYBEep4igdAnFjI3
jQV4tkUs5np4satn4cme/7t85o/0GDHZkIMDv1ZPh7LufZqwpNkoneHW8OBWPpz4+NeCzbbiFPlq
m0YUvIt0b7ZH2N2MNdkUEi2e/tP1ga3Fmu3DwUsdW9IRXA1QMjyF8qS7kwEeTPYnZ5sOSSlv1FqX
fr88AGjdNhVR0qVrNRth7Qxd7fedSDYUjuNg2ykA0P5AUPwiymxstgRlXBIcwsxoNnFjbyR/3JT0
669P4XLqPBvNbAfgWIN8Ac8xrk3jzr8tDxKGWpv4VN1HNxDD16hCiwedwbuZUjXJbM62KrICx2q9
QT05PvZ4jETI+qhxvb8+qrUo4s/PEjRdWGwHVTF5xaniGpbC4q+sYeXNtbivzsYyO03RzYDJZ3No
YwfzECv11g++TZK6U/NpJdJCxsUM7J9Zm2XcJo4iY8gZz9B8CVFQcFbma20ks3ulZ/W8AHu+StYi
cKV967unwfG3bTWt5NuFTIhwsaZCkYDMjJTx5YeJ/FAtpIZATf85meLN6DyHXeT27a6p91JHIYX/
eH0tvFVI5hkJ9C3UIGA7XNRnp6esG6ES9UyeFx3Te0hd0Sn5BMUGWJ3jGpgCbnE2cGiXbSxQ9+uE
vyXKOM5h0P0UQRuHZnM5aJ9zxx57uNviMSd9jihTdWTFfXwS9ZXxqDIBa+bzS6kRlLPuaDJddQxg
L2OGvZzlcufTEmrjnYOO1FAfsxpVdlnbopR3fYrFV3s3w2fBZrlKTjUNJTYolPHYnur6S1DBN1Q/
ReE9uPht3SUry/UdJl50VR0wpsJ1GWD8/N2VSwVN3JaAw55HuLYtD9EPc4PXIZnrTwib4AfoRwvU
BzrOs/WjB1HTxEVGvvfR5gweuZrvantNufyNFTGbRHr5COdrAroK5Pjyi6lBAcigyNBlOGn7dOed
lIN0QCzUXetBLaX8i0iz6wgAvhYJKCJVFN9UbLKRsOEZJ++zXXYIVnb8Qio2+VRcFAU2B5LE5bAo
w+h64iGQgCbRX1ZQ+W5WZ9vCc/Ldby/C80BzgI5qxRo9IkxpRuNeNVAB+epXx7j74mvCkWtlxS8k
ZII5DAdeGdTX2fYqvMhurImHlNIeCv2jFP9BgfQiwGxLFUoWh4mRI5EcysivDw1l2Hwyt1rbcJRp
3Qd0OHNo9nl6ArabvCLFA4kBU7PbQamjFeLVwvHANR+rTWjLb3S6y2+I3GxeFbxA3L6ePkynqTU3
I75WCIqs3FQXplXUoTDw5V+Yd87O7ZxqN1Vhf3LV7FcdHNHRXzsMloaiCfscbHSwV57D7NNWp27o
dYA/PobfBZrKfKhwa3PLO/NOCCb0R3Pa9Lf6mp7+Qj6Gm/FWwQDdAhrucgrNZOxR70KksrWfM+WH
WXxqZYwKzQeQrCuTuDREXYwRPJXKc3G249Kicvwm5E2jOB+zDJ2AFzvdj/rKvl76VBxlVGVMzhnc
HS4H1Dh6U4yJ0SEoGqORWnUbuyl/Xd/S4pfOUqKFujzKEiw9h891GcNPo2CIJ5WOaTel34y+Rgep
8Ctf3Qx5peKG2GnqF6fXwh9tNvIEjbCj/P2b18VPENNwdpNEh3aI9Wzq3M770BVHuf1yfYhLnRca
BMDu/wP9nTs6xG3tp7mOkJuoJZjudFTY0eW+3eL4t2+PrXOLKcL1mEsLxJQFYd+SdUuZL5BB4Ybm
WbythbQYCrc2ksE2MhKRswYYWowEXUJjr4FWmzdexsFDgigwerdW9e+o4R+CrPicIUhkoV96fVAL
54yojMgmDCV9wcAWLzBHyPK66IfhC2n39qbItWoTOsZKbl6MBBZTlzWUucEEXy6JrlGCuHbYX0gl
y9EhyG8Vf2XVLWULkHCqTpICnztf+OGojP2Uo+ikeDeeWW8jLd007Q9ZfprSP1BM4lj+J9ZshasV
gCtDI5bm7a36LlstHotdOt/F5wFmSV0x6klNc+Zr2OOqiQPeUbsvf1qP7Z1wjgIDs3aKLKUNDmYu
HJBpyVGz1FSlPJVbnVZYgvq6JOUHzUtfhjANXU/uHvy8xoK++gEz/Q/2FQwx7nAseFBys4URdyh/
hib3KsNCRU8/oQS3k4SP5vD0+2v9LNBcDCPXhyLu0Wx2xxzGg92FyOrHvT8eB+QI15oOS4n+PNjs
5MIjtC77gG5i0CYT4qaUIPJq7Ub/Rp+YL5LzKLP7jlPiBIgw9OCGr8NHLBfHJ/87Wsmu6EQjUozx
PdJ8r8n9tDP3Mjy/Nb7C0o5DS4nbDQ0wpJRn306dzDFTK9zEFfmBwwQ9WtXN+0cFiombeuq0kq2W
2hoXNdTZpohz5EzMcOhZKycUvGz1Ud4l+9yNEfCEIhpuNAuyrbzxV/2rFr/nWfVW5OyzEy0zs1rO
G+5Ycnk7RvcGHijXV+dCACrVoNK5Ftu47MyGRp+ZwpmC97bV3GTNQ7F2N17IvwjjwSngSYFEzjw5
Ok7aW0HNoZLLaP57lrE3NRxrh/T38zw+bUIXw0RZ5J1YWJ2YwYScf4/fg2mgqhhEm9FX7+Xc3P/+
hCGsDL6fqohlzh8TAz4BqdlxvW7UGGwbmsvpsJKalr4JDTw82cSX50y5/OhaUcSIxmP30nTVJg/b
TVg9//YgOOIVcMGCp47KxGUEjECTIrd9voqG9XHsM4RG6x7/XZDZ2m0tO3Eim0/fOC9K833o1vzk
RJqZpSFcr6hMvn2Id8IkbTvUtlNrvavCBblNInCuZlT8oJuV7wryBmvafKwtrGmivOYFhN75S1Vl
0iHQJGsNVbV0N7z4NeKrnm3VuEkSf9A83L62qEDzUE8+el+bIzePQ7LL+DHb69P7fwQU/mXc2Kx3
xALuqJGC+i73tdSMA3fy8uZrO/Tw7bAnvK/L2rqX4jC7lRS1+ZDITiC0tPGOKQIESkcn+QhNESjF
9V+1sHYdJN5YU5SLNcgwl7PQg+JQ5Ip208gxV1foM2vq7nqIhXuq87bJYaG8KVhdhmiiRG8pWrGu
JP+ot2yPkZtxQO2lWGmlLw3GpBhC5YoC+Du5vE5Cxa0OWGDKFLs12Buciv9gLDbVKnhDDkiu2VbH
KcOR9EAFyNX+COS7XjpRv9pEXbGSUhZuWQ5VTcoflOLIx7M4JBRp9DPuBf/RZ4sP2kHfQ41auQov
VauIgyYF9QeOlfmLva7iSXEaPn+314TIzN64FxZqmJ3iv36sjJVhLcSDY6IKOSlBJwehdrkWytzI
vCYpFVcvXP8o8OfaPbzVx/+IX6xtuQVII+Goj1ooDIoW5CwcGKDRo5/MZTUfvud5Ee8pYt+WQZ1v
szT8FIJ53OjpSB8jqx6qPkP9T1G/p6av/oDQZN/kHcVdPPNCZHsRJ/e6FgpAi4RNWJRfylqObmrF
+u6kPGFNT2l2w5SM3zUV5OIfbFPmjQo3W0g81y/nLQmdzLJkCHJyfIOWOq6Sa33MhYOfQgMFAVY3
FIF5G1yvFSfSK7JTrByK4tjbf48Yv13fPTa/cn4ACD9ioYoleCKzVY0qcdmgbMvV2u+QS+yj5LYI
q1T4GQFQxKZwq5uJh/+c163s26UCMMP7J7T4aWfZPi2doqtz1CY97SYz9aMR9ptOTTeq/ahZr6Vk
ufrwY0jXKlMLC96mPmtZwiWWtD8nyI22Vk2OAr4vubMPeIAfvOEQusmroJQp0aoN7lLeOA83O8OV
tI0aqbZBJzqHtP8mJ88T7nixZru6ae86+2uSvl7/pkvwpYsRzj5qi84RioQdx9pu2PZPzcl5HndI
YzNM85kageJqr6BAP0qfVgKLzTtfTedjnX1SCRM6TVIpknV7/W8hbfuzu8nuudcf17VtFw9vKCU2
2ZJL6ztN1DyaanRYWbp8ZFCtcmEfDBRhrG1aaMOnpg9xoVTMHH1vP2tPrW3ovwo7815luK0/Y0D8
qD9oebZ2pVo6W89/1ux7lzo2paWaislX9taxdgPJFZQElLWUw7DTdgZ6+LfZi7aWyZfShZBho7sm
o6syT0go40tS0LCuM0wW5WHThPHWWKPTL846bDjR1kOBh+x0uWs1Xx+1wGI5l84DTh6bPve4pDyN
/YMa4eWFCWEe7EraRdXYbrIGgQJ/jeG6uIN5bOloHuDoa2qz1FtNoaOVBqkXuNW2OmnH+DA81dtp
l+z8/R80dC6uY7N6gJRKYZkJu8qgtCZoMuaXIFW6H1rtreXipQ94fvGbHY0l4Nyp6ZjaOJK67aCp
A1i1Xt8kPkDllZ36/l7GrZeWAzUAzldkWS8/ozyNQ9mLiluz7d6u2rKN4S0e66fpQ4cl0Na+L1e6
KgtdzMuYs/HlWaW0ljCvFtd7FZ0X/8Y/WAd1C81tJZbIcJeJ6DLUbIVgAKJQVKQ6OlUtdH+/d+6k
UVO2dajqGIgp+HL0Q/n7N/fLqGLSz060WEFpKBVw1cn5GGHl2J+uf7X3C4S/n5fzG2tBodhw+fd7
VqNHBqBy/LqwqvnLiG/8/q/rId4E4+czBxuZGw0nM+yI2f7uM+Sbq4gsUmk4fm+qExjUrSxtpM+5
C1Rm0+3ST/Un7TXZRd/a37/7UtDmCk/xgZI2b8HLAXZx6+FoRdeIx88u+6p8jl/0rbzXdoPprleG
lqaTOjA4Bbpv3IBne0DHScYuG6aTy819mxo3+E+juqKtVbcXF/55oNnCByKWp1LEI0g/dHeCHOEB
0d6EJ3HjQMbs+hd8f/4wh2ejmi19ZchK0PQ29nBZ+zgpPn6D2b034LalZfJKrKUsch5rtuBDY8yw
0uDtJQ/2tjPHbVmt3BLXIsyWvFxqQ4195OgmHj6g+qGPV3RBFtAqzBeCHUDbbFpE82qUEdCMM8MY
wLW/Az7yBg/Ipm3nDjsMDNFY2wpF+evfaHlFnAWdrYgmNaTBMwB0ZDC7An9TK7Ad+q+l81RSeObd
39VP1uBKWfxHW4x+M/dfSM3c+y+3WKFzZwqhzXP7tb6ouwk4PS6v48aHMOBv11oES1sMuRXk8oG2
mjydL6PJcKhHFaCiq0n2vZFqj1qYb60gXVPBEolhnrWEUJFNRRuZ3XeP89R2Jl+mvKyjxK3IB6/7
ahffRoV+GOBTabjHJvAPPqGgOrHVhFDOnIQ+hOivNKJ3X48Tt5CEahX6SF6h7jzTOeipdvQn7QW7
IwTGtG7fh9PXlV+wtDcQZpNNKGwUhucImh66ErzymP7Lpt9N23inRofG2tCi3nDNhNW095OV2+1b
e/bdRDPcN0wB8q2zpwUe4N0Y1g7mFW9yksbRwtTu8xjvhBHch/BlOIbf/BuhMEkzz602+m34TJfD
tzdZvI238l20k7gWb69PxeIyO/tVs3dHEYeRM+H84wKLu3GC4PM4SvsyWWMOLVx+qfmexZmdT302
hmh0iGV2ML5IcOelewoR/dbbyDAz6s/JSp5Y/sL/M9sIvF1un0Cp1dK3iJfb9Y94wrW9916uT91i
CAtRFeTEwS3N01+a4uqJ5g7HRYsDIoIn1lpDdPHjAAekrQCiDK3oy0E0keGFjceh7mWvYfrTV/8e
qpVBLCZxanL/G2N26MGcD2NH6wbX+miPO5jFzamEpaBvrEesjrJppx+Bd26uT93iXek8qpjbs/te
mrdhoonrCp1eSnX+TeRtHdff4TLnuNYhuA1u9KfkYHxCZ3X1ubd4hlg2p5NQFBeKDpfRzSEvR8UP
BMzSOwyfwpux3yTJRtjyyMe62F0f7EKG5dpJt9BEQwadQfGVz8YaZTbf0CHdDft/NHjk4xrXZGGx
KAqq0KANFDgE2izM0EtlNeIG52Z6eR/hqYlL6xdHSp6vj+btfTPLYxdxZq/0Yip9KWmJo75ZYRRY
AQ+BjtxZnBVoLkz4qDfD3kum6lR4AzaxVdVuw6z7mkdOesKg7F7CvG6jev9F2pUtyY0bwS9CBO/j
lWSzj7lnJI2kF4a0o+UBgvf99U6MHFY3GjHw2rZfbK1VDbBQKFRlZQ5eVGtdFtSkcqNRgwLZClGt
uNYJdDVzTzlvIN0glOpQdwR5EMrRl98BKtTrVi5IWqHsRW9BmmTtdX/R99lcKh+JPAG+2qQ/tkRi
63aA7iUEFdd3rA7PWx0o1x4xfgBdklxV7ZQFVwCWcZM6UKTA00M4wyPLoK2MQWIUj9IDhw1DJK75
+9+KOlCSC0YVOF+SKvNSNMBjJqCaOEWXe9kaFapkBpzAcvqnqTOC0vd3evPWq8gUJe1vXzctzjiq
I1kAhvLSElTDC9/LsbbCDH0EovJox8wN+fTBFPbe0T0B3Aiu9Y+9XOIrmA/j9WmwOAJeKeyoBW30
zquwPpZ3Qddl4ZJ/neanf24EElM4qhwZd4X0Y7Rzs6bLUO9avluLEc6LCZk4BWGJJPqgA8lx3T6y
LUxiXe6fbq0o51JkxOWRR/bhwAnB/4tJN8ltyFlxOPcdKF1QnL604w2ruRBI/IRlNezsAvLYlNz7
g18DT+6FGQP/spbEJDdCf0RZb+3v8eQPQZR+AlhEVaORuOfFjxGul35dPSiY48dY+yXKwuyRl3Ch
Z2vFr5C2CeExR2jtqXDF0i1AFo3aPIdiiYGe+GW9TVBqBGFpFbTFF83/+bHD8GRMiCq4rABUwngA
+M3E/mbdD0abk34OtwZbzUlWpy8EQ+tfaTpvEBxEXW/DXPpd2W+QGf7YtmRxILGwUfpH1m6D2Vj4
vlkK+s+E14xBv2eh0qXwU8mJu/j7hWvF2RKtolCjCqeV4UXFIAybj42LO8HzFEu5roLiPYUHCJ5x
OHlgkBNiCugZQUPiA3fiv4A2eVfEoJw+ziBKpJFaSEFcmGWgFIQulA0ELD6aCAJMMLxfuzYgWJxi
uDAfdPMVCGyFx4unXDDiC+lu49jMtacMzajTctvvhxtzv96qc4yrnYMddO70d/ATpLBEQCgrO9zY
U4oO4RPfOX6ooMR5m4aYrlZmiaLLCcZEnD6UaRcj06CT0A7znoCc2YCa9sdefZUKijaEi6ys3GXb
Miyo26B3Xq5TBN3oEx260CPA1s4b6KTsI07ba6Vh4Cg1i5ePf4F8kUhD4ZDAYIt4m5p4VmYxhtqF
H7jbAFAMiz62cMWy/nuNf0wIbzxzcCen1kENrVX3dDs6T1uESY7YhwrAK701wMMD7T20gSOVXoMY
ht8No4gB7R7AfK7GmbQ0rWatxgckRpi6ZO92zp1J2nCrFO4v3cQzQ/zPz1Ls1Sb1MnEepgVy0wMe
M3qqmrrh9+R57H1fi284uKwBzwfxzaWJquuKcpphAqSEwdS+Ousab+xuGcpnc0sVbimJGejOQOAN
bLVAs4j1VQBMUitpwRhUV7tmzINUi/zy+WO3kOwZpqbRwADlDGaWRA0iTVtrre+RDkOAusVI25bl
ilVILSDrQLEMmIyrybLC2yiItgEl29YXxnWzBwXuTubZcCxg4kEQhG8itrOsamzt2WlHsDmHjra3
ThYIULwoYzsnR/XbiLJdiUIkjZSTUea1O2CsH4VPzJa5QEUL12HXj63WkPKdbMl2oZKjPdHC3jX1
EuRUC3Q/9Mw7DVwGvRZ7BLL32+4ff76LHyDcl4sDkfvaQs0zBzmPB3hQZSgO1dWzAi4PzwDPC8eb
XCOQKCQSGsCphpB+gUTufY/3ubtjgI+EWsRLnkoAz/Wm4k7RdERCoOrglkKuWk21RVleQQGlhDqo
tWuqgMN4MLe37770iNFKgobrg4Y0Cv1QPgHD2YWFTED32yIdIbeNMtG9lw+hz27c9J/2FSxc+1xK
VkeEMq8ZnqDQWZVFUkMmDePtdHaiDVQsxRQbjRIsbFy55aUpIdQ7IAYf860Ct9MteeFDS0kEGtGY
PkIlV4nPuA7vMIYQgrlKDMtewQjczIF4hw2MZTp/3+qHukXRSLvzF8Vb7DqMoM2AdxjAlpwbXMw8
zb6v+iErJ7RloDxvjhukwg0VQcAVpoZ/JAxvolKI3Nq56s7rdjVA+hyc6jYrnhvb/epDxQVKaf2B
9phYSjXIkyQPvWpqSOaAZ2ZFxoVm6OcNUzVz6HtrgIXuasCtekOl4ihJ3LA8PpxqYIHAOQjxivW9
NvuJP6IgYaH4sstPABVGkO+w37sXSqUy2VGGRAgwmMCZAKsmXJd0m6B7C5auEByZK3AzMU8W3VB7
WH1UfQ0QqSWKgChf4plJfjbOkgCwusxrOyKVK44gJlveing6TOCRWfbNFgzK0CFxS7x2MV3soJCJ
hQqhozJ72pO20cHkBGX31gGaNem7w8dRXnLEwBvBuf75dBsqPJdrKqrB1Abfn8J10fXP9WC6J+Jp
aTgandmEuZtaPz42KNvFM4sgX7i06PfGqpUFmDJ+S8pg9r0KwLAWbrs6zlp1P09yAC7sCY7iJSYF
Cwjs8baIjlaMqwXtZ++xjTh0OY/7FjeNKjG9fi75F0YFV0nbzK5Sd/6NSNUPv1X0ur3qQpO5CL4b
8jfQ7Wngqr7cy6Rx9H5mOUql4H8zv+dqxgJJvMe9BUgRUhCMgoux0V/yKXdaWLD2HKdWxOhiWRhv
90+c3atVdV9lC8JN5oJhAjf1VSh2hozqRgFK7MSdDp7ePpFexbMj8/hzE/zPz06x066W2/BGUTOV
TWB65WfilW+aTmLQmY3R/+DtYJE3DIwj8BqZ8IXqxVmbtca7GdivI8fNJ8fqpuTskjGJVO0c6e5h
ppeXHTzAUQRXT/uBUddHsuGQl2r46f3TQVtcYVBUxvtDwzXGOSwut67vrcVLbMR4IytO7fa3keSK
GCs7rLxtq0EOBK1pkauyTBwdMh14BEEKNg9Wc30qu+LokFTxXd71ky9fW8iWOA0SijNoHIrXB2IQ
mXTArkNmsJO3zHcgqs5Dq02BJXv10pvV+GVMh3p+RfE+IguWvLTAEd9O2mlzi5cFdJT6aMYlvfPH
bw100gqUxD/2HdnXBPoFPw7/ua7rQP6c1RrRxxCSeqAwytErVwR/2W6fWRCLOkuS9YBg4xWY6RYG
IrdvnbMe8HEUgwYyM/yKxgQTBlWvpqSKuYSCxADYZTO/Uuum7HLMg6tGvSTH2kASDDg2gPkY7xV8
vxkw65M1GFChRjbHRWEMcc4GFnnoBAbETFVkuDJ7UOxF5IWgDKgIhLNgeZnDkpEAezg2u7l+xCvu
yZzXmBi6orEv8QPj3BL/87OAlUJhw6QMFGt1CZaa4TiopohlVzLya+BsUPzF3JcIPFl1urFVq1Hc
fRi7gD7P+yyiqAGHnHveUDYSr1rCiCMX9rjDnK1oGGe9yTbY40T3W6QH7b55Hb+hXz9GKJ5j1nwZ
dx8fJtnnwmva4tqN8BBxtt13ty2d6moMqw0DdPn3grzk5o45Kgi7xNdBXfwfO6aQ3fCLFLSYJlou
dLKhAOYCI9o38ejkirPLH1pCALswJPj7CukGPq2HKdUtxXjG9GBqVdRu2b42up1dGbt+UWkSS5Ia
mEQfiT8x+XzF5Wcrh3I2DY5xNOoucoo31nyC6Nmif8qGm7Z6sJVnWuoo5xaFu9rofOoTs+ePimRP
y6h74Y45x2iZBdvdyCVgVXgV2WkD7tDH4C0uCAB4LhfZ6YSmSccQ8CFcEADK/GVj/tvHzig9cKhW
AovOhxwwpnhphPid0wCLPoaaO6bfcrdyDsbkDF8ygyZ/F2syHdOJJOHaoz/B3GQ7LlvVfan1yn21
h0YVOiV1GFS3uDQW3JPPTwkf1lo2N+3tAlUuEK/5cRGTcLsf44lDlW7GIH39ePnXlU5uDjyHvFUO
zlTBnJnWeYKUCDhWMu3y4q5vv07Ds+b3AVGFNtnXBBAM1VT05HXE4MuNZg3kxHwTKzOTfTb9GHqV
JJZsLRhR5M96tHuwmksDbe4zG5STc7iMAeInEG4ofWeRE9ksAF9z4HVRec+5Yf+LKQtprDmzLTwy
8nnAAdGApC6O+d+MA4LpoQ2nQwvq+e5vcIl9o7Gyb839X4w7UI8H/RSXAwXM7HLBHUaQXFJgSKyy
p44EqW83UUFrcnL9ocJDOE3/3hp9fE4nDF6BHx+UFExPgpKm/Wvt0jFAXHpMlwYUkFMBOvwNcNtt
ot4BA8P0mINs85SYBETlyWBEVVUuaO9aHsJ2n913KWQnO9vMwnxGppbWmnbMU/9mchc77CqbNiFp
DOetTjT3NtEYppaahRZ9OOgOBvWIm9CdNybs5PRNfdDKZUoDTHHVKKAauR5Y1mxGszV7dyV10q/W
zJiHOWttfkh9qp2GccOyCh9f9uPzYMgup3Mv5bH+7D40m26obdpDCHGwYxOT5M3wqa/oY2vGG0Y1
UuOthfokIwtALUARgTGzqF429iOZ/s7Wlya/T6FE7xg7P3WD1Pppbod++NaakU0gSqCpGrUytzv/
taIH4NbZ/MbE21Y/rOTXYD0pVWNkN80fE+CNu9wQvUsHFHFRdueqYr+fz04Mst7dxxsvDXzAZ/I2
hY7jK+K08BBcNrysB8A0/Ydkb4XmoXjI7+x9d5/8JMqqgOzOhmARoMwI+td1WkIbE+OcE/r3BMBl
/bGdXozsUC7fS/Y6rs8fL04W+s6NCU6VTybougiiLO31vb8aN+AqUGSmsuAH3lHO64ceBfC9l5+p
1CGTVWoNlHeMXwjpsQO2+znBfbYGg6/SfJJemlAqAm8i9JEQgYRrw2e8eLvmeN3eQQaww2xR/rm8
sXzUIvhwEVHgBWT751kuj+qgwLvKdvQp2aAegI9FM/fQjMvtOA2K/ZOYQDfCcFEYwEQ5MOeX+2eC
7dR0sgT9q0H/1E02sIq2sx0/9gOZk8MKeuqcdQFJh+AI7dLNaAJmUzjE/oMdlzG9S/c2nDw7aAfQ
4ipee5JgZgIdyEm/3qEcQnjI2dRPq4Xkvq4e+9EGP2G1S+rvtqf4PpLOOhTYucgEnA85vcjfOhe4
ojoD4zDA4Nz6NxmYAycwaPaPTCnNJftQeFm+1zxARvAewM8C9GLgWlk7H/mmE1dlG/SaamRZtmuc
Zc8EhJmDK0VXsLx59Yx6DLPF2Lu9GxVOFaQOiTlFlcIh+LEUrnBMRnNCIggPIg8TbHkYsjIATxnC
bEIzMTOQSBd7a6FB1o+3Ld0DuzIGfp98TyoLmhkqik5ZJwQr/E8KIWIXvdFgxCcGLpAt+e7389sM
pb1gsEvA0L0ynvHWDcxkAAkq8qm1WlTaPVeQP/7+xKlG/w/RC/8WXHRwU5bUJX4A0raovnfQ1V0O
IG3LgQwuD2vk3ZCj+abYdckXRq+Ki4Gj6OTiOF4edpavFfE29FOLW/NTdesAR9Oe2jCLUYRyMI+Z
AzXWhMVn1XmU+O6FXeH4161bQ+sNX5sVd179OStVvM1yAz7G7MESDQUdwZ3sgYKfpnIHcD7ebcXX
dM5UDmtcOyy672CtBdMJ2B3EYp2+ID4mxgAIy9Hbm9F28G4dNHl+kxIpkwLJ8biwxn/N2WFn20oq
xq1pe2/Px3CqG3Y0AUD6X6BbHFYA4DZkLEHJK0K3KnfMBtJBg81d79l8qI00SN0nhePJ1/MfI2KV
T3Mzo7FqGOENFz1q0YP+t8hkHtevHxuT+sKfBYlVuLRikBKzkVCl9ifqrEGGoqrCguQBchG9+E84
+zy1vbIhLzNgflK/OlZeNey9Jq8PQ96iKEunnj3Yi6+fAG6YgzbrtMCzy/Jr0/Tuc562zqlOyjFq
9Ho4ujbR79epAokuNZtbhlGO5wGMUfHm5WNY9FZ1JH0HJk7W+Mc2hSZn0Wt/13bbggyXjNY9BYe+
nqH7l6FL8x2YoPTExtmIN5D3Bp6nrXGyGv7Nuq3+G6nHMuxS6h5H3QRFCa1Ub1FJ1sxn7cEXgtED
4wqskie6tVlQsOfvwYMe5N+Xl+LNAZLZizCI1AXJ1y4Y7pI0aJ4g1aD6LtdnFJQhQBnbeAijzyGE
t9nTE1SQO2iQDfGYVGHWaNHHX16SPV9YEALZti2NO2SI2u4yniDMWUVonR7W1o21Lv/Ue+2x7C3F
nkreOhc2hZuiWTWW1R7oGnLbP7rTfCo1iPSW5v7jpUnuhnMzlvDesfrKAikWzLir98ur/JgCGd6M
6XGy/eePTcnSJgBuOKutBvgNAIGX52eqwVsJZPQACJsWufMM+WT325QZgTmlhw2eH/WV02JP3T2j
2Wc8wRWLlSWkF79AOMHAP+ZW7r8rq3Ke0XwHZP8zbyry6ZgynL4pViwJSoh+IFcHhw5eK2IPE1jm
soAaOw+AU9Q8ckrrd90e9AYCwFbCNFaNH8ncBqkVqIIANOKR93KPTVrTzU54tdl+JoUfbE7M1r8U
y5Lcijz1/Y8R7lRngRAY+cFuSDK8LwutRRAiBmQHiMy+2rEqUFV+pJ8NyvbIUdHQxHUlnPCi6cEP
ayLf5kMgU/fgv2YRQTHWillsuQ/aQVWKlb340Az8Y1E48fOGMZACDGcAHWt/L8ftMAXgalkhLcXR
wKqeveyjAWiEd7mF/hEQpZf72TjGYjYO/2jFM/G/ETB115NSVlj21c6tCM6flC0FHLgbAQ3/Tfyi
HfnEgAG1LDA7KIKyrIAOhNSfNQmOOBdm12NuCwhnO2iOTVygfO7/WL/NcXZgSDchSPb4sVvKDtu5
RdErKzKmrjGjL0Y/+9mD6Sr+fmn8OjcguCFeLuWIIWmEZL2/7xY9XGY0kirtlI5D5DrlDXKQ2Jv7
aDUoZnoqRTolC9VAgwJHbaHZiNfapZdgyLYY63VERXluI9NPjmlrP89Wd9h85RyzzCNRkQc6B892
8D7yzO7shBtbXYz+jPoAz9xI0Ie+HmKmOIFKxAwZueYJsurU+8dC4XgeAQ7n4JSDHg7T4cKxc4hN
bGPh7cDGC3Nre6r1wE3Xf6hdw63YQNsBg4x/YbjscnEUKlJT2uLF2yVbVLIEY3qfCZKTj91R9tbj
LT/Ap3wA/LCaSzNDXtDBNFH9mOIp29lxfvJD48H49DulX1/xpo9UofIdVCe8sKGyziUvQBZoY77r
0ugC0d5pc5wBsOF2fWRFCzEsTWd0t7g5ZvZKX+/6qNZZkgQggYc8rAPJQAIsgrmWJ7YsPnQWTUQi
Wi30xuCYy3DqjSnOnGouQQngaV0M3iqDQFVm9NPAzor+AOWh/Djm+jid8P8bHr2ZDncszfrDNrs+
3tdrH3VWMwUkcfWQDcl88Hwy3PhJ5wVp1oFfru+0HdMcFFL8Nv1Vr6UXgCN0jp3Z1Z96x9l3+gzc
D82mhk9dLbutdtcXu6lXLbDSdr1NSJH/NApC4q5YstCscqpicpEFgIsHgBDTSNPMDLA5vP5O6cE9
pDtUC/bzrXXzX7RYJNEatlCUAboWUBGx29Eiqc2yrptCcuPs3bi/q4bgvU3Na2fuMf35sbdKgifK
S/AY1ARRFzSFk9eVFXGdFk/pZAWUkfiQ3VQ1qGUmoBSBcRCwS5q6z1d8FlOmJUln4gAz7+tpoGVv
Xfb14zVIghYgHn8MCNdoNXl5OmlASbrptAYerWK8tT47zFTYUS2E//nZQvS+aYENwsFuuuLOLLJj
z1S8kpJYf7EUwdMsapq0KYFGszb/AAhhYGv6A+0PpR5/vGeqtQiX5lD64wgJujFcte8T2zueItZK
/n6A0DFXpfGICwD85V4Z0P908hRQUtriZWg3R8tTyZDIkjUk15hqBnUwHNgRbNRebbrdYoEeCNh6
TEvguKBQ0wSWc5h2XMxIFWX5YRCC7IVB4bA09ujMNAU6fLZQurOetOIx077Rkv+XH0OuoK2S+AK6
yCjd2TrX6xBJhSnIjL1iBfhhtr+aXRdkthaQ+eC7Xz52Bdk+8kETJKEcAIlDevmtSttou9JH0mvs
/b9c3FcQUwncDiwwMPiPKbj5LXxuTfC8ZeyXeppgzV3JT42ccqL985h2YUHwC31mZgcMP3p5RR7a
y3GgCgPSJBdSC2CY1YC0vGJKnvtUN2eCkJZBOagJm6MZ0Sfn0RiDtovaDJkSqIKUNO2SMwUU/zv0
Fu0TTwRbAkdkWBgTQPPG64pb12QVMIJDH33sDhIndzDvjI4hWu0A4gq7BwRknVQtql0jyj5PzCur
EAVxJAy0ortmyMmNi8GteWxBx/Cx5fc2gHC+LkwL52sEsT9hDBUdNqfHZnRj5jfRgAlJ1r+NYx6P
1a098f/FiJhlhtM6Ai9T1eBEXkMCqWOdalFC58DpTgm03ChKgWmGbJVPaK+vJpTjmf3T0u+hKhGW
44PZgVMg+WUU39yiikq/UryFZAf4fCeFnIxqeVYVnQVafWbcm9ZwWzb6E9Hsb6RUkW1KrsDznfOE
cg4z1qHKWhQcqv6OJd8tjBUlzx9/HRmAFRgMdF4h0sUJDIzLMLFqnc+6DdCoAewL0GvJoAf8DS/K
sKFhGZNdGxmx+6Pbd4HxgspKOHCsu+qFzvdMcJGLHyHc9cyZq8nW8SN4n76KfxMvq4eoVGb4UTy7
6pPE79emQ+wdNpDN0ceJ9UFr3Iz04BoHJ3tuCxXUjR+rjxYmBGGv6L2hKcCe5rHsycq3W8edbxLf
vBlt55BlmuJRKXGYi30UojBGdBoj53lfM9+Q+ojxQkvFxS1Lm3nNDwRcvAeFIdPLTexzNvvjgndz
cew+NXFyBPliUH+qTuq5aulyzkwJkYO11FosgtAI+eiTlvVf8saN0nlWtM9VZoQT3TdOra0TVmRS
lIWyfY6XUJqpanmSuHG+b2Jttu+h7aoXIP2u16IJx9U5Tcv2qYfKa6+xTx+fapmjo3gO1T1QPIBP
Q1gRaB3ybPNwG3Mic3BXg8jcARGhffzYjOTqAqM+ADaYLsXsrJjLZHgj+qVO0BJ0MjCPjE0asnFR
3Fyyl/eFFcGpIbw5+gOB2OVvOanqRb8t3niQ6HZFc08wfDMeNhXOV7U0wcutjvhjxiyMuZeg7mPP
iafYO1n3+mJZgnM3a1O6tVFo/+6ypKhe44GMr6Qa7pG59/lXEpxhqZLFWluI+9oWntMIsiWQ7JQp
DpE0LpyZEbvx9drkSzfNEEg38oeJNYfa+Trn9/r4meXp3qiqvU1Da3rRNBWAQ3ayzi0L5a2qNBH4
anSmUcwAIXMWllEBHjU91M3jACi4E9PYqI6zdWSv/9cBeM/Bzy6UsSrqpChh2d9c64tpMXc3Fbal
eHXJUvlzV3mvqJ+ZSerVJIA7olKxr47vneRmBzheH027akeO/qjwTanHQJaAp8J81kL0mM5emrJE
2ak0cMrcMsDM6X1iMcVTSJp7YGYQua+L2trVE8UyULpjDRRdqzL2/yrfqm/klZ6ymAKAwwf57HD5
rH2Cmk+3M76uEci2IhUfreyCNgCYQaMRA09X2ffKUGPWV4SwZvviOj/15gQ2x5uueu5aVRVAfkLO
bAmpVjqOhGFoDMMKp/xg+5BhoGFbBzyCrfZeNfnPP5KYepyvTMipOpZO1O0qwA9Ow7HfT4c5xrDd
XrWB8jiGZxOQ2AAvX8E2tNldvLw2UaOMC9AXJUcw0AfNvaUc95B6JQa5OXoDsgtioVejYIlPCRqO
K9mSQ2oaw0lvKtS43Ikqgpk0+v8xJUIdDDNlxGlxAKr6bkjpkXipwoL8TJ+ZEIIWKPaNfByQcOBY
e3s+EZnepbfGgxbbIdQnVZco/+uuvAEYb44Q0VETEO6zwW/mwSnxlexgiupntpsOA/gRyufypHI8
uUec2RJuNhRW0RducXeO2evS32jLfdaeHHON7fFzuyz7saijzFaEYqm7nxkVYtZcL6nBgPYKff8v
DAYBZ4OZ/7jU6fjFK83XYtL10zKBJK1HOv5/7q447OGZzKuHArvLZ4Pn+yoeDlzNBdNch0zhONLL
DuM+GmDGwJ6JMxa1Wy2TNxdTaJAdzknQeUlkQGs7sb3448tNft7+WBLyLt/JBr9scd7sGfMH0DOY
bgc0ED42IjtpwNsi9nPtzqvBinWexsqaUBj3vTfHeBk7R2FA5hfnBgRn7OduqukIA8beO9FThzD4
39DKyT4LBvgQA8E16OLTXL6KoE7EpqzGZ6mm9hEdjDvPzo/pYryl6egqKirSjPjcmPBlutVmGEbF
zGC/w0hn1gTkK+dJmjBRXX3xApBND05gAJP78beSFcigcY+JJtT7ocAu9hHXsrAXnR/s4miEWWis
+8I6eFGPEgGDEAfeTzuIDKkQQfwLiaHr3KpwbW5FPhmNnsNF7F2JIX/XPGqjH3jJqVz2s6FaJL8X
r8wBX8mvGHBoi8lWX49bRRe4/XyaIjP+zUySv+cjwz6N9P+hDw2epj/2+Ak5S+6GZG2NRMPyeO7q
8M/IJ+O3EIMKd92sch3peXPgpWhlYozcE45DWWkVWTouN4dIxQ7VYxXVmO0Itn36hpHNyJ52SvCA
dEdBvomuKSalrzq0G5tcm44mKpwvXMujitPdSIJ5DNA7hTy7/k3V/pI76h+L4v0993PjTiMorPUX
XlFiO7Y38j1KdtjV9dC+kltVLmtJvfTMpHCfT37qaUs94NLL9fpgln6yKxN/uDPsPunCGtCJub9v
zDD3H3s3/toYlRkYzcpQyl4aJNlzT6OxdoudNXd9YAAxvSvqDGVamxbd6zBsLNJSUK/V1gpI3mJm
UdvP2s5xCcE/07fQ1lw260Wj2a/amX0wwRnPk2aub4VWdeFol+1+BHPco2tNxXM2k67E30zML1UH
Nr5gTEH7620J9ipNl4M26rQPLJBh342IeUU0MrOmwVZioCbqZ6vsdx+HFtldA3QCCJzAIQ8SaeGM
62mx9GzGBboaJw8k48kQbb7/P1xoGJEAySHUbDGkw/307KQRFD8xnY+szusxPtZVwYpBL790FWuR
XQUIjkDicgY2qGxcmhkci47oJUA+B+0r9MODWb/hBWvICqpOM98WMVZZAKBy4iv0DMWqfjk5oCsb
VmzbqTt2D79zuvH4Iwu6UFVGkB4qFHtAJAZ2aMztCusii9aYW45q9PTXuCN1ANUVHaRXIGr9OpDd
7+aICkslC1eYosWwCXhlQDInZHXZvJpdsuiA+GvZ3Th7WtQk2qBIEaS5uIXRHIxdcsZSkUR33DIT
1IbIEZa/wHr/Tj47/rWFUJyK09iOPnZ16TOQF9z5/BGmj8QC6moktrPqeAZa+/ww3gEkEegnLgFc
KQfTZK6ImATtC/CIQtBe8PhNT+yBzLiwXY0+eOMQaABYEIgPW9uiyEuvmNLRAQRG8Y8t4R4rTccB
WwJsZbdTlB7QUIj4uzMDyIhP4+fhiif8EJJI9baR+Qi/qV0TfL5gFhEWOUxuSTt/BuuahaH/CbRN
5aePP5ksOoGxxEOVwkcLTYRhbqxnWa71EKMy7J1LqsAci2NRuAo/lC3k3IyQ1tEUQMykH9cwnxwn
6vxWjwCUjD5ei9TZz60IL0GwgTBr5VZ8c2edzKiIsihLQr2M3H0drYdala7KnPDcoJByOGxiRJ8x
2kzBqpGQl2wbg4WmAdgvFUvjX1oMh5h+0zAKgfY6HteXkddFiR3UArhFOB9EfninhCp+jn9xJGse
m49gFv3YotQxwMzL6TYhfiqeL38rQCumd2tot0+z8wg2itAnmeI+kbrFmRH+52fXlgUpaLBqYLem
RTu1TPvimM3x43VIP9GZCWHj2jXPMKzSQuXA9WgwkCf0Dm5Il9xZqkelajGCjy8YmvA6H4vRVuoG
BvVTjNSrsJ2Sz+JBW8AHIySelojolztmJt3sMtwboVM9WtXzuuD5r3gmSOqGFyaEdaADbNDVm1Fz
HpzkYECWzwjskbo7tzCXIGnr/jbTk1RVCZaUcS7MCoe3oKzyKwNT8zytLfyTeTPgQYvLI7ulsXKC
SbVI4eQirNb6XOK+5YB3TjpVRHwW5s5NA197H5I0Iu1At2j8uamkDiXvdmgc4iu6DpiikLBdfkOm
MdponCi65EMoB0ya7s1ds1dJ/0mXiIsfPDJAd16xyLXg8XSJZgFGrb3Q2nCiNKM3TZnfruZwyCYl
j7PE/7GsP/aEJMpqMf+MCIynyFhsXxsM892n9TApEkPpATizIqTTo0YgZN3CO8thz9gNeBsDZ1Q9
XCXJJ/hyNVTv0Wi8lokkuZmUxogKJjlwkBYXOigx4fYbVK/6TrJri2t3QWFBh5YXsMyX/mAN1gKl
DqQX26j9NWMkPSwxnRW49fZthupfy5xdYdJQJ7oemF1+M+eAUtuVYihZ9vnOf4UQi4c+SewO3Pnh
4m8HuyuDnliKO0U2H3Gx0qvo1RaFztBU+j1nl++mn8PNEKCZi+ag4yqZDWVHwMKm2nyQB5UrIaYM
S1FlTYHsd20gQq2/JdDVXtivznmcPS/6+KKR7h8GhrkMNQZnRfqkrtUwI9xjeBWav9sAnqZCxael
sCASJ4HQo5xXF34CMMej1rjkU1UY6Zf/axmmcIr9dvbyoug3kIZWAaH7RsUHA3Jr+LOQy1x4gXCE
65waC1soANuuBbma1NpvJvq2no8SVPXUT30wQL7R0DLtcbRZFc1Gyb77tfZskPUnIKwRwfBclS2/
2jl7LNoNoOxyN9j1CzX6PpjsX9Cx2bfOwiIIMrKwBeVZMK3dvblkwYDTZbXGs16MVeDk3jcTFHI7
v3HBCtPTvTcb0eA2w2F0MCmRbLctoFuZue5Lmqx3ePJod41jV4HvkDGwrW0LoPXwY1ySNzY25i5N
PRoyzBdGllU6MSB3dkQNtwiB4q8DXOufPerWoZbkP4uK5CErk7cSoPGYLh2Y7gHHW1c/XOfVCm2D
jrG3TlbsomP/I2+bIaKt80VPXAP8uOlLsxB9V6zOD7okXWRaaTR0Sf/ZoOVdV6NukqK7X7vjEVxC
gVm2L+5Kl8BbhhQkeWY8O8kSTdaAKc0FeWvSHugIAb2C3CMj2815EWdEO9lTtSvt+tNK7btBK+4c
ptWhrtWvhoYxhHHWTq47Pyxpc8C4/G1teF8oAAX22h0Ne9ynnbVBPQ44+HW68ZAeI+V/6twcZZA5
R3l3+LszxjTIXPPGsvKXtmNf9NJOA68huKvKQ9v0t1szkKCmGDk3fcxQ+Qu5L1oDBaQeVH/ENLdo
67Xuyatc+tV3p08b6GCDZl1WjHCif7DvGreIhs1qwzxLzbAkaNIkaUr3WtWn93qe/hrNXg+cBE9+
Ui07MEywoJ1WDK44GFoFxMkMUXzST2m2HlLSn/SMJsFE+3pnd12Pvo/5U5/K16bUnmrLu3Nc1MTB
Qv7ZqigFc45xi1mq4YvZNKCsgbpl4Hpb5LbayTH6o7E0YO/U7xIbjETAz+Cf0H9C8uengY89T/4L
vKUInW55glL0Tt/YfHQxmQuN8aUNsnpFjcJi0w5Zxm4a2Y2Zdd+cdst3+HRbUG6YSliX/nGqyEvX
bUWEAgEgh8Q2P+U1VqQnjndol+z7hHHkcMrGPtwANLztR6LFqdEWj9Oa1dFg1D6AjOabXSxN1NfE
vWNsqw7ozCSHGtjLX2hSWkGS+tAF1b24t4aa62xUoZWsz/g5p3+R9mXLleLatl+kCPrmVTSrc++0
M50vhNOZFggQSPR8/Rm47tll43VM7boR9VRVYS0JaWpqztGknfYHmONT73W/4G7yGybBfxqfYXv2
iJX56F8arR+B8fjdM6t7wWcSaiOYSZnu35uzijqe/UE78SIr7CNv1VVbmr96z/3ukumk93oTw9L5
jhso+7mquzNAryg056LSZZhm5gEeJPfZBH00rdllaSKoZXa3WmZdmracYYIj79qUYBca44UF022h
2zdg/NybQ/ZttHwO/AOPktz/XfvNqYQWCfBN9dHP4C/fQ2ho0nY5QeXe6/iVZ8E8aEjz+9SU12Wl
nvVWq2htW+CtKfBFoSvoBl3hg8dZ5RcgU9y5WS4icOrurMy+hFyIRbmqdrbdQ62lnH8M0hRAHRfQ
diLpTZ03LsVjrQ7ReIGcc9/CtytxHbixCsg9SW9+YkN51ZjiO7f5QAdXHt1W3Lda0+9Zn8J0l6P+
PswcRmsAAXu+UJSXMGtmKOpFnMioMMV+QMNetPM+MW1C+8p8hUOkFkBX/ShHR1FTS39Ia7iHyXYE
uve9ZBXiNdepMsbLwkHg1rta++5n+j1PzJIOKOeidFLuDe7+aawCHOuu+lGk5qOX+sAjc3OKDKPe
j/UQk6YbaEIQsHJdYQfjIgoao7xUBUQ20KozqVbgBKLxSY15OtUTUvVWwajRgm7ZAAMz1sS8daBP
XkctMeFqmJq7LJvHSEl5A23D56nu7QCmUj3NG+ueVLlBDZch13HdGlKEgF/ndvVcJu6l43c/uZki
bsjp4Lb8FV9miACxdKjVY73HdlZB6uQMS+PYMemrCB3FQAElVJvWnZlWz0ljB3PehXNnXkM3K9Zd
Vcew1Uwj3covoESMADzdmET/w/3ubjAINVP/qgDOkRqp8bMbQKLw6wb2fwT57qgBBGzmfgkmFA4i
sWqHsrpHZyOBvNXYeqVFjcyCJLVZQjwS6opNNYQ6gukIF3PRR36Cf+sbHGJkXv4dywl70b65Lvzp
tiL1SztMNQzknF85wUN5cPClkJeSaG7QdBMeudLBegvqyWrolFq3xCuBd2ru9FK9DJV7LFGa6pV1
YYCURVWp/+4K8Vvz0RVw2zun0MJJkz+SPH/hPer72YSdaCs8fdLe/WNy1VxbAuczR8T2phffnXa5
PT07jaPDnyo54rppaaqR+67jPxy/iNFo16O2NWVYoaS7U1ptUZmw70PbXhXEutDd5sWurF9oP42R
phnPPSN13I8Zo2Vm3yQZ+ePp3i5zxE7o+XfIXOFe1L0bYOSPRjYfjMxN9qPd5NSo8kvDgl4TdsVM
rbT8rpF535LxtuflLgdGW4Bd6RvFhe21vwtXq2KeuPWlqF11VKVr/hgaX6JiiJr6ri5FGSftaDxr
CUcNUR/JiVd9fkItuKPZMD2LScCcZfbs+76zukfDrKvLwvW0wwRFHDq0g3jB02Q6diyBvwoD6j7q
Pfnqwecd7h5u7dyN9TzdCdvoLgc2ObuiFsV9gXt5nyUWgNCy8W/IAMfALpnFLxCdPEGbOl+E5kxk
/SM6K5D6sqHz7DGe91SR0V/6I0v5s3WQeJY6GjJJwa5Vk49Hpcv+BKCMGXq44jVo1w16qLVaDadc
t5/2oi1KpHVIiHmScawmrAO8fnpsuH3UfMiouiNoSVbkWtjoAvcAbM1eMg1Npa50d33l72oru4ZZ
LFKtTqRUaiW6wHlYzORIcnSamrq9Tvqh2PeGZhyLuTuQDlm4adVlKOpSv5g07QmVzTidk8DpcaGh
npp0NYWMZdRO+u1QDyHTxJMrmlMzq6Pd6DIYHSjs5AKgAGUVV46XZIHXeVGmChlOXnXTai5Eh8fX
IreMCzOTJu1aD70Jg39PDKcOc9U+CK3LD5ML2cEyNY2DAguCTmPr71Va6zj7igczzuhe4iRQQVDC
q8p6jgauvpV6Wz1qbV+eOq2qYpnkMvL62qNKk/qlZY9QXG6lCPLByI/CQMXdqyqotrbdqVXA2TiQ
PBxRFQ/J3JSRLLBR5/wWnldpqPqS4ZqZGdVHde0CcEQ71eYUFn8/LAOQxgnaF53fhLJIgehVCntk
urbchoVuL+CDbObyepYCuNEJUh7286zbT+3IYM9XBVPaxJ4r86hPmpTOQ14GumB4EM2lPGVd+d21
1b2oqkujnDMKLt9BFV00Vvee8kJhT+E8avsJVxHF4YIyMfOd0Pez5761WkhK/clrnNeyufcHvYqk
8HYTLmKSNHt7MK5RRIwrTUB8wi4ogDo40RzXJgPXBc3Isc+fRWMpNCC7373tIISgKmyjRgxfmE7h
jiZVMMztvVfX8HVL7IkKF9WFhDSvuW0/uJBodIz0BKLb48ynBzJrcWfZ3wZjTk/wb0Y5pzf3+qR/
gzROdvJr9htXqHuYIQYYFMxjgBEYU1g0BlgwqXwoekg3scmEqCJT16Wd1rsJiiABwgYge12h02lo
H1jD7jILgq6FikSiDVSrobHSQmsxaYYLX4eZpe/EfiJ2IJte9Nx4STz0OwmbQuUm96nj3KKPdwXk
5h5NgD1vhL9nGt+p0T0NtvbDLFstQs+1ho6r/cSQCIIjDt3JEludQxSyve8TEko3wVuQUFGzOEEY
gyo9ZbnCq4qnl00/kmhqklshm9+4bC+KgcVABLrQlEbOn7I/iT/5EVFmjofIcFuPS8isdrK3gBFX
wBIJOPZY7oyAreKl7Eybrn6WxJhp7efIxLS7cnZPyPFfE5+LK70ywrwnt3mdhh56kkjHhU6Hipk7
j9gttUtbUs8cC1zwPsDHBdae9wZim0ZaClwrYINIrzYKU+cgnx6ao/9bADBXz1okdm4B+JL2VqJf
QCSLasebI7u4HPfO4S/ZidS9AZsaZl88EsFWT/F8KckELxa6JToYhqsCi5yg7Znqegsm2VGA5LXo
1OIxOIMqG1cxE/T/e8RVtdjmBnxZUrb0xIaouVsKqThrd9WhirX23/DuYWdiAb8C2+BFj/tjqUyJ
YZgqEw3ozBIh+OJUb5pTyzfQu+dqjO9H+VQKG/qew2MPYqMvtodXYAJp0c7Z2DBnyyDv5rL6Vsg9
CZxVgcbJ6xdf9NQY9praKziN/4uKzrtxVl9IKeJkSQL4YJnf9zweqz9f//1zXV98FA+K3sBUG2j/
fvwoUGPtCrypwcWHk3t1J+D5kh1Q0TtuczHPdeo/jLU6ZEldtxXcBRatgnGCb3W3KwM/sO6zA97B
INbRbWrV+e/09/RWe24y0qLwR+yG2dMMZHAlvFVbB4riQ9ce/W6aNr7X+UMMbiu0JaCe8cmOMC2c
dMAjpw+64xwv1eeeTjfoEQQlZN+3IExn9/q7wVaNkBmyp+ZEKpQtNQTRqTTRCQYDZTTFxnY/W72E
URVEhmwYmq3JoJlHusZDmSTQcoRo69ugPXy9D88NYOsapFaBDQfGeAWosLXZEXYB+8bG7l51c7yx
vOpf9LGhS/ufMdYl2JxUdua7OZqwpBwfoTIGmQizENOWkuvGXNZVWEakhFwggSiNh8CQ3vnFRog7
Y9sHZgDAtjDFWeQb1qtVzD4qObPdvDXAGof+1S2vBmgjmVEW+ojfKvhXvDeUxxfnXAwN6OMqVrhM
82WtUI7RiwfHe8z8g2ZsuYKc2dLQDMSbDLqnKMSvqfz+nLvZnGIM1yuohSecY85xLv77xjI0HOAE
DIUpLOW6EwsTlsp0RliikemKaUcwEna54+9mstGXOYc+8QGEgqfAm0Hp2nF4LGEFg9Im5PZ/wi09
NkMUUG+QWRySgwylAUmwMpxoEsnTcPv1iToXiTC069qQ2gAqds2WcXsrl3zpg1XRAhgV4bg3bixY
84CbEzpbEz333SCQCdNmaIkAGrX89/dogJ64JXQKl9iuDvN1G8LvEOZ5SWzedbH+CAj65ZZAwrn7
ZBHl/M+Yq8uxLOxEoizzV0fKCvJIqO9gB/MAtb3Ai7PrRW9niy+5xNRVA8QHJdnXfIDNIBa2aktJ
wxu8uYdAUq+/Fun8qhuR6J2wrW1IMopQ1zcO+5kb7MN4qxhvE6ENHmmRo2XyZGfiktejRXOtuWqc
LbTo+e2Ko40wD0jdJ+akgk2bocPaA3389gBk5QCX70NxynbLvnkT1HpKj14MebJ406h+uYo/Ley7
sVdf0605/Kt7HJWFT8k5lRZd+osLSGb6DtH4fyB/szXk6lt6Sp9Q/WgXqZ3muY7H/Qv0L8L6SkE1
bzvBP3dE8MBATEP0xFW6Cp9W5RUTLyTy+0LCYK/N0nbnuikq0aNMXzZO/7mpoR6/ICI1xLe1cUNi
z+5U+2B4L6u54CEL6zDiTASLfX29M+yf/4J1C+eZv0dcZXeiH/y2s/F+nRinM4rnctjybD0b02wD
Mt/oCsMh3lh9MGLUaDKp6W9zPR6q0+J0h/fRpkL68sfWG/L9YKuTZ9mDbtY9BtPZnT/H9og9md7I
9JmVW2yQMykDJE3/ntcq/dFy1butwtqNhdgVqR8w9e3rDXFuBHjCwpEFhrvIglbxeRyqyS4YNt9Q
P9bavT5uMWY+xSnkbggbuLZxqS5+sB8vgMqZOgjRAkHFxI0ExK09CHFi7q+vp/HpDK1GWZ2hvkgM
o++bJqgreZMMTmC6EpWz8u7rYT4F+dUwq71cwPQ2IV4zBt60d7nr/iZy9q6kr9c7SSzjoSE121t6
wbbAK1uruBzrd9eoAzO9vjKwiqS+LVCtX1x8l0c5OzjsrvSftZcx+mdm8edWFi7jDtQUcYd/cvJD
aavzid+OUGJBfVKFwi3jXv38el0/oacWPwAbonEu8If2J6u0hLmwJ6kWDLpeUojFBcrxg7Y6zvVj
U112Ir8o5h9fD/kZt7IaczkZ75bUcGanSYcGhNPbFgDgZteiRUtRZD7yfX5dBGijb4z46ay9jWg7
lgn6qQnu1ccRJ/D82tF136LU62IV63wrKPRf7UAcJ3q/9Qp8O1ofAhXGA3QLSGBc20Abr6KH7OtU
OguXDFXk7tWZg/IqRSnHRTMbGOca0kredyu29HCMFi/v7Yv0zN4BUw5C86YHXt6nR685NeA2zJAU
9xYcNxuocu6hzBd+va5vTg7reQIPD6aEqwMVt5aOcoiyZAUBatxpoKYGDS0OwAaghSmyCHXxFPVP
J1zEYdjBiNGpJcgg4CwO2grYaCAUgRHmHtFY3BZExAf96oetUhezrQrwcuH54zH7iGI+KqrtwfHT
4OsFOLev4NgB9rvj4Apcv78yOOSQUi2sA8gn+1NU6fPGCGcPy/shVoFPS5KJMB1DNNEYSh+NSxhq
kGg8GnFd7rGgabSFk/98qWP7vh9zFfOmPGVTPkGBpI+TnQinPzwkd26EKmQ4dv/yW/29iKtwsEid
5M7cTwve4AiwxdPcTk+212xAYre+1eq+7XJTG8YRk3KMUwr72szb8hI9c0fpYJ6AtwalEwOWsh+j
TJb26BiOKBcr3nlxiarnhWPJ7BLoQloCVqnl3XzR+K3//PUuPPu94FMAFCw8xb1PdgW+MfduaiKg
tuFfqhYmmg0Q2yE71O8etiT3P7NKsT1gjoCqOC4MgLRW8yRJPRb6jOEWImIJF+yJRy0PsocMdXEW
IOA8EXJItmZ5bnnfD7s6070c67Gx0YxcQPtzCJyEtU8OEKu71gMW9A8or+CNAJUmPFE2At2nxHM1
41WWK4fRGjgD+Feyie0A3/GipO049F4y2GEpPX+a07GNv/6s52I4avIOsjgE8U8kWjuDo1ICESXg
03paasWF1qJh5WypomwNswowiVuIRV0GEgbetZcerfI62bKEP5dkwH0PnE5kogDerK5D3trIXRJ8
OXHB9vmx3Zs7wA02hSzOnfB3w7zJDbzLK1ymbKWDxh2QUaeJCWiJ//T1J/lcnMdGALnHAbwYMHAI
hX884mWXNvpkonlPOts+KqD5r3qvLYLCBh6CcUVOWlPflkmWfMtaBV+gyrcu5cRgqvb1Lzm3pCjL
wXgWjBKoX67OoPIBSBkkgKUTRDv0vTq1EZqXm5JA55YU7IgluBieBhT3ar7cctgIAY2AlOLGnrw6
aHv49nw9l7cS4vq2BqcTPEhUMxdP2I+jmD5UNNwZLQ+93UE3vGH0TczzZJjUvJqvsgvtRXlo8pVh
tkkKO7P98czD8x9IwKVFsJphperRRvUZ1zeEiJREO32EvVinZ7uvJ3nmHYEADTw6JAHBfXNX4yS+
niTuohMl5GVHXnr002GdQU1r2sgYznwyA2I8SEig4O3BnuPjYmakzpEaznj2dfzo1HUN/3mxlZac
GwQJ7tIbQFke3+3jIA5xjBbCP3ibdOluwLqFI+Nb/NgzAR9si/8M4qwesKoWLCskUp8JXpeeLHZY
28eKqNib7Yu5dfZzpW8kCeeuUuDNDSwedMrgxrZaPSWaFJXbFlLkLMqMo3MUMXrrYd78GKMqzOKt
ju+57YfCHra9sazj+mVC0NppGysbgk7dAXct3Uc1Hr7eeVtDrAI8l+M8WD6oQE1r0qpRJ0BNqD53
G2XRc1sC4X3RZ0K0+FSGnUBmZrIHtA7NNto4QDzcfz2P8wOgUuLocGGDVMfHPSdhk2tDxQ5GoIQ9
9aMIwaPf+vzLllpFIvCH35zkEBXgBfFxDN5ZWiE8vPZrwwa+2xB74gFJ3DhFRqH3/lCa5Z+xIxed
7kWen+2/nuG5ZB+PcRhAQgAc+vFr5rRXlAQkBDW+ZVaLxIMYfoNyadHFr6HelcaDOWzEpXNXGrBy
i0CMAw89lPE+Ttls3dGqmA5olmFQ7txV9tFuo7IGhl0cZpB0shuiyos2TaKN2S4bb73YeI1DJXpx
LAEr8uPIJHUbL5swW5jYohHD44Ydi9MUY8yY8Kge/kVkhHoMgi9aIp9t4SE6kUtI/IDCBYZQwMsi
3cFzQ26Moi+x79O0wOaHpDI6PZ+KDWk7tlOXzV1g30PK9qqO09AG8vZShCxiu+EHv5rx6u8vkySw
D1vma+cOO/wN/jP46rArcCDwINeg3We+eqP53Vb+L3AEvv5yWzM0P344necjsVwohhm7RaWj33ex
PGzbtp+L/1hCzAZx2IE/xGoYo6jt2a7Qgkb/MYfRLGsjpivyox9QOB+zltzhE5QRmI7l7dczPBdr
3g+9emuMPVyGnQol2a5IYSpputRuxOPXY5y9a94Pstr/KFZy3WwBECN7FLPfeHF5C+esIRTRsK+3
iJJbc1qW+116PKIT4LjN0AWsePHrU5VsXABnt967z7XKCfxOy+D7ib8/kJuBP3bj/Wa18lymuFyS
5qI/vDyNVneAy5jTlwXaxH9R3mDQDvH1WwtI2EMTj4oClxWSgzNTBQn4jXv07K5/N/bqaNWstHrT
QSvO117k8N0dE4raDzVlETTSCyvnZ+puUbrPVRI/THh91ApUYswGEzZu3Zf8rnhSNyWax6cSSYkR
Zy/WhfnYZgHZLX4+/wYhZGofxl9diCR357Tw0QN078fQgdBzUwUExYUu1MIuRQF12psb63z+Fny3
0Ktzn9XW4OsCc164y/09O6avPprlEOURUAFyfzfpf//S/jDJ1WlXOjIKiIfjpW2BRTDLO0j9h7U/
bwSVz+3x1WKuDrwHS7DC8N4aqskuP+n7kfpRfcoOS6Emlf9AM35rz67OvID+l+gUljI99BcAIl0C
93q1Han/j5lBkwcCImjCr19RKRDshdGgCDq4QfJgHFFjj6D3NVCA3UFIAlpyu3t7dlBwl9H6QaK+
sL8/BjQ3S1KdGziQ7HEANLTbVQ8lrHb41ZvEDEA3W4os5yLc+wFXq2k0Sica8sHAT47eWCPIVJe2
rO427oVlu60TiPfDLB/1XaC2CjBndAdN8AFAdivSXybntMBFAL4NuDjZHJVsWJIt533rOXLujvh7
aHftg16pVmslg7MBqpdURwVF++/ddHAIFmkCqEsCMgUlnY+zm4UEWS81YDwMb9XFBxe8twOHDtE2
POrtrbteSZQtUFpApRJ1p9UOIWbeemMJBLgNLOUiVBXUF6CCXCC1hpOcOOVHErCL7s2wQQpavHq0
vAEzI7K3POzPBjWIn0IPD7oji5Ltx2nrbi30juDsTztnx07NDlygO3YAtzXW9s3J39A6Pvch3w+3
uqzyFpvVeLs3ykfhIP2syVaee26bvh9idTVpRslca5lRE5VXzm7BaEtYhU1PC0Rk0XuwTkCKb426
/NVPn/TdOq4upNLw1KwtMXQBxEw1ENnawbqeYAqodoYOkeOtZt7WNFe30SgGbRw6ZGnws1qUwMBZ
rAvjgch0DhKQ674+/MuO/Gp6q6uonKsSum5LEgWyZa+3FGrKocRe1SBZpDn/rdvochbfLebqfCjG
/BnVTEjydiIANzuDux14Bf/9lHzUDlExXc7i+m4Q4ERUcPiGIIOSFGCHhAtQc65A26aVP+++Huzc
vkcjG944S3viU2/CEoq3PaxyYY3ysxaP0oi+/vtnk/b3A6w+EFe5w/sZA6hwDPWwCJPQOnSxEbc7
Fm/Bv7Zms/o+Xsfy2ZsAllascHekA2cxAw1q4wNtjbK61hzWS98aMSW/f4TyHjXBA/x61c5dnO8X
bXWjDajkQU1wGcEcwyGZbxoHrCwn//P1MFsfZ90B6KQ/Voh0XeA9/CUg2e/1u6XHzIJ6t9UUOhcY
UG8C4xx6GOizr+JfY1QOcYHDDjoCwiXsXggE7H2506dKD81azhvvq/9jdn8PuHzHd3kBRNqYCWEE
vIcjM04DcT3u3WjBAcJpBZzpf7fT/x5u+ajvhvMdXqLvjHNbvTKHqv8n0Ub4fgm1SeD+ixvr/XKu
Dland3PSNsCrjs1BHycKlM/GPjfO3R3vh1gdp9YTkMdCWy1oYzy4Q//eAvE7bII0Ng5pjN46nhjF
Hpj9GwjIUnko4+KSbEzz7BP2/Y9YnbauJHnWLbhca9eRKNsvJrNIgQi0XIdQUWA6LVrBbxZNpY27
89xjAJqMmq+hzwF3z9WGtSCwJlIb+fKbXfe+3c/HdJ8e5f7rU3g2nAAFDMwqWFP45+O+wTmA2Ijl
A4/roSHsjzTrqo0hzqb+C9L4f8dYbZaBZb5OfIyBFFkd8og4cNn866HBPeCx/gla9GwK937Q1fYZ
UlVUaYJB88flLQyuo6Bq76H9DLsvaGxsOiB/1nbB/YwXlYFW46J7vUYUcI1kYDUhxCzgj7fL5iA0
uhx6GfBrXAZ4EcxXcEBAAxz8+Z8alNJ26L+jXxH8u3jw7ses1txh01gnBX5MG8PPL2LHF9DFD8ta
/4O6w7lC/PuZr9ZaFO3cdQ0Gg0pBMF6Y+8XqKd1vmwWcjeLvZrU6jmA3KjXCQzjIqpQS46blR2Y9
1N2vrw/F8nvXeZ2/4DDRXjBhWL+aj212Vta0SRdUlnQkfOK4+JknM99BcDdzgipx/N+9WbGNI39m
z0K6GdUyx3fgW/EJRDAUk6EkyZDhWZHdHK0jOOKxGwwsssudfzuF2+rfhnVm30J9B5V2KLWj0O6t
24Nd1RnN5DsyYDBBowy+uyWdswYkdukaIWFihPRKCVD3nJlw9m6TIKmgbE1TqLJQE6zTEKCKgLW9
iKUC6LJgIz/OevWqMv/K75pnvVAPWusImHPhDaX4U1WCPQ4VuoB7/lXnFlMA2HxzrNBxppXIv+me
FZM0Bz129m8SvTXoLPzQXojXrg6vwxEEdZajyZPrIh66e1CwrwqW/ZZtAvmMJPYLxnakTAZatQqX
01BB30WOHh2NHm1pWaFpjDKLIGAY5RmJtboOBpkfCz2LqsSM9BaivoXkf4RXHqap+N1ZLHBTFs9C
21ejOJAeKL1i0fiovG4n8izd87G8gGqBR6EMYQVsbii6KXNoigYSgg55RZVMDxprGKngVk7dsv+h
/JTTLsX/mtaQ61Y9p77lnRwyR8zNrwHrsQOUgG+sJOfwzGuGndPJO91gKHDbs4510BFV4PVHOdDj
gUWMk+NMP/kImrXqCT9pJRwAy17BDR1W32FeoENEFjkBY1ZpnIoM7BloFhzJwO2glD0LqnFoaFJK
izKAM6juF7jvQMHJaWGlPPKS0o6QZYHVbpDfzHYhGmOQ535Of7kQ9fG0/m6a8stJOICjja6A5qli
UYN3C9W7DhkQugSRkJoZzGkKESYfhkU2JEzi0tV12srydZyL27LReViY+ZNVtWCggpENJE0DcGZe
PXiQw4iJKBXUFRoonLJnoDdFIF087jJthn5Tj11ZZ+3vSojnCva80aDZ1YXesQw2jLq5dwtiR5WZ
88gv/aApRb/HoU7pKMSFVaYczrTzgz++js74RJLkaGoCAqpJel0N6Gs0VRtCVDjUmt/5qEXgQMSj
Pe8cZ9wZ07d8IHdOkoS1017xtL1gxj7j8rru+XXvGbfQMriDUTP1pXWjjIUTnpNXZlTuAdAzn5aG
1Gnq4PixWv6BZBd6mVX5avttlOnCOdSNXd5CvMmJRofwQErj1YGJEFQb+70pcYtAFwe+SMRMAFNP
aAtr6GDyEissvU6EPSouoJqjU0oK9VPl+KZctY+V6xzzuXhqvSFOGlSQCjUeXU/EhVQd1To3Khz8
2yytOpq2uLBULumkZ7/LsSlC0/PYrm6d+8Hiu2qsfBwXO42HHN+sMvxblaM4o8B4ignRsrBPhf5g
JbIJGYTAfySzXwRlNoq4mVQKShDu6CKtHsbO2NuFbQdOXbXxkPom1CXQlmOlHRQDKtngbMWNxu6K
3L3PG+8kbGh7QVojhH7BHjBtKFc8eEId5dztil6/c30b+K8aFaScmaDBKy2lps/dS7tCJoC668+8
moDYhBFuYHlpEakGKgkKFEfatNUzTEBgVt1p0TgRmHbjA2mu2LGanMByCBpdg0hHQtU8XrszbJlF
Z0LofLKHK5vVRmBpUHgjKVegOTt5QPiTXozIICE2Q0nv42FdTfcc7jS00TON1gYDdb3rvjte4yPE
ObuBk+98MkqoAtV/wH25KA2tp85oXI3DeIQGwaUJFebBx97RblIby9wCx9Q859IugkmQhOotT+Hx
2J+ajBw0e/qjfHxOCC28QP77ru8M+McA2U4l92H+8JyZBXVbK2qb7z2UVvzZ+MWH/sHm3UF3q/3A
xjRGFLuba4j+ziS5Tdrirk6aV+ll13PBdnqankZoQwyWd6NBj8mwh6io7J2EDDH+0q8SKiiort+D
8VBFJjhEgd9yyOCpBk7hA4dWXcYN2tbVdTlBQ8RIk71jskuf1PcQyo+tQosGne01o8gDBeTWVPi3
RNV4+Agr9JS4HqafQwbMn+Nn7nXPNStwDfdS+gyOw4mEGghEoNrmBd9zZw/1JbMGEI3z9tFN8l0/
u892Zxy00pSBZWG7aYhV8EGLe6iBCD2FgBn5OWtmH+TZ4IeeHO1dqyWXRqo98NG9qLL63nHSexc4
hFbvjlWvx/Cj2rmFm8XaAPAs1JpI6Cfd1SicqHZ6A+rWXB6qFO7Ic5JmkMOZr+SUPJdC3Jc6hADh
CEBdTJEOZQ3QVTq6ESms6RrqanU4TK0dWiYaTA3/1TBoQ1hatidS+5VblU+5Dn0c5giIJHnTcz9V
atfWZkXdLLWwCoYZozR2NSRVbCNS7G1NfktEHvtdBtmPIUWU6yGo4CTwN3Rd9M/gZGDxRZ4e0Wvm
1e/Ubn+prpeRP2Ryj4co4oNWBhP3QoN5l6Tpo2H24dHj21QNHtzlu9QIGJnSgz2Iq5ZA/khg1wce
TyCemtZhXQhx5RaaCOqeeYHUvFOfOFMk5hlazFNlQEwn2zmkz2jaG5FK1bGpexhW9pMIfD5cG/qi
AqO60Cf6nZYYB8nqgU7QAjTdRgs1De82qaaDD8GosCmgdcDFHrolTgiFBQprxH3vt0920koK2ZA4
gXrcZCvcu7XUggk1aq7l+LnZTWpqMpCNiSwAcjU3yGOOaV9l1IRzUSz0gd3IxGDhZGlVNI7iOdVN
tisKqe2SxPkmuRVUubNnpb/rze6nVZrfEpddTh1Ucds0LDIoTeUIEfrYHr1hdmkzOJez2d8oWV/y
pjxwUF4iqXwUqHMveyhFB/20UbP3Chr1Jz7DZTetBhIKdM0umd1okc3zIvbysdiLsnhsOdoTxBPW
jdDyKoR036VucRawGpddbevqxAfuBFOf8oeSpxpuFU5oxk0jgIbOrvFR70rxJS/winyehXHMHNA4
q6z63guoaM64zic9RxqZzf2uabzqZA+tgUSKeMfEMPeQzb+tG3SBgWM/IUWFSEnW4SQpVEmmhyHp
U9qnUNHiA9ScPODZk9EOUlvdYtt+z9hY0Yprf7jQm8vOrU/C964yozIustJ9NZhZU7jAtXTqpIom
F4qYTtHpEUO3mvbG9Gdy2YXBlsKt2T3UCUFfaraeIE+p/YZQVRePI/EpY5akle5B/i6tUtxhgx2r
xM1/8iS1q+B/ODuz3riRJQv/IgJkcn8lWbuqtEuWXwjJC/ctufPXz1ceYGCVBGvuRaMbjbbbKZKZ
GREnTpzjjuZksvPK4XdMznCslj697Re9OTQdLWbFcpU3w8myG01rJLshQ4ppFO6Cos6gbDszSgOO
XWcgOivFoYxl9KT39rRx+2Y+tKodEiazfF8qHQM3mrTqfahlM+JUTmbc1mH2ghdJfpVgaLY1y4Fl
2uZNShuZs3pEUmzkShjLHAKWojcoYipa6KvY1jPtngv1uTUrfec6rbzp4tjaFrWbbhRO930TTkri
1SjSBVbGtdQbzbBDgbvn0tQN31GbtPLtxTa3abhYgtjTjy961obHyXK4+FRDWl6cjsquNkPLK8pk
PpRTxlhC36ieGSrjKupK9W4pkNiTjvNGipOu5mmSp2JSe1RAp7jkkqwzdEU1tb5fZtTVkEJFda6d
IRHMQ2vcpoI/2xQyO6rxEm/dbEDBOsl/jv1EaLB0ZMw8hKVairgpZSRe7VE9gq+W8fr030ndoL5T
mjeWXT5izXVryORNGPN25muiazfMnivdBzXpb9gTj2PlOJjGddNaa8xdmhdb03YfGvK8MMtrNMMR
Rp2VNPSw+Iq4wuMj+mbruCq2uY0yfmrW0aorw42ZLL9Lqz9S8+zSbL7TrPaHmLRfwnC6lRjRDOvC
qyhB6m90avQvI0ywldZLil54VBDIyaXXTt485RI/7dnOf0fDdAUkTIJWVQuVjnqV5uOplVUbqHaO
yJVe80Gk/q0th4g4hxh8tDzYMzlnlpWHRXfdu7oUx8iJqTer9HEZmhOFEb9XzISOLC4C9KLjoLDQ
kTUo6xIbldCRrFmtY/Tl2z/RpIcH00aozg72fd1PaIHO9spRkH8leJ8ylPa8OcEOfJk2eYQ03+gW
z2hvXqdVQS6KqiET8E8zNctagWa/HeHWrSLL3YtWGb1CF4hS1m9ZVa+bGDZFpN84JMSeNOMnkJ7b
VFfSXbtMJS6o9XaJ5mfFaVAEVBGXwRxDngZdOlsyBlQjZYanlWTrjPNcbeowjbi/pLotXRA9dbrp
z0LoLt3cljw7EuNNnqM4iSgVyZDWrTNzSR84LghNJhM1XlG/oh/NEMfI25K9+9rkU76JYwxU5ORo
m9msmBtOhui5bPMXt6/TQxunGFaPKQ/ezxQsObemHMqrGuFQJkea66bQpsCtKnWnKJUVlMz4BAyy
mDv8Gl+bTpfErwa/pUlRV1RAN33eYTHYxyA+VRo4ok2xJB4N3zDZkBMDLdTm6cYJpeLFErS2t6yf
s6Zcx4X1fSSJH5XsXjT1RnGbbb80bzNDIj13k52kP5GvUhHUVUjgiuinJRdB1LLD68Je1F0y9lvD
7HYLkmR5WW9la18Lm2VKRdyamRV5mZNeLwhFYoR0jR/9NlpUFLmWK0Cjn7lKabwAqoS93R+qxEaI
YNHyXZvxb64bIzQWT+MhnfI3irrKW0K32qotfT1d1tk9dh3VqtbkbZ/xNRpHh+6CUukhLpzxyazi
fqW7fRi0uDnwvtJf88DvmLp02qKPZ1yXg95urNSQsCat+k1IYoXekHoWUf1qdOYrYhpbfLG3apT9
HMrwwYnGoLflq3QkhWSycRPKm8ndtjHNzdq86px+b6WW9A1ZPKRzvKpiqfgSzVpNRV85Wyyd62oY
KYeVFz3BO7eNKqYNjfZaL5q3ifRipZeaspuaVEMir8ivw36pD2g6ghJECxJ+ii5XUbi0cD0Hg8OY
udexkza35twomzrqptPi2tGzKqtlNXBdBtZYrM4ITWwXqwU+hNMle2kw12HEp3io3ZdhEcXGyqgl
6jZ3AjkX2rbQ4vR73BflqiH0r5RFEcemS6wdcoJ27JHMj2+jPsprfRDR75BhqtgrRplSQw4Mn0mk
IKN5qLe2KjeDOXxH5fk0kZUitktVY6QS+mo8r+UYosbYdlTbaBQokaV4ddR2m0TtskOELF2QO+Ea
2vmb1ZinUm2BxhaU5OLS9rXK2CXnTVP2pDbSpH4Y8S6Xy7OG+5ODrUaRdoeZ7MmukqBN7E1Yi7WZ
DN8weiErzkoMj0p78mZZBYNZpqhsFj5KmF2QqOV4pdt94ZEEg+ak2ZVRmRV6t5a6ztCv9iSoxE/H
UY4RBaSSzKS88YtUxIvrgum4xhNDhj+YookCReVhfSdbpkOdYR/W1kHel9eJmG4FVH+nMcAdFlOc
UDRtEPgdnp2KccxZ7ex1zU+DqGzMCKqmDms1jYPaUcR+TueNaPSr2moeNYMWPvp9Gs/i2f3wTeOq
2IoM91u2m18r+Wok7xiGH45W/0QRDmf3IoFWocWnpKIQrTl01+ebPWDoIuErDvfIELeguP1rpbq7
sk02SiLHTRMpJvJFhWcx9EG5IQNzKa9w6NwCNt+MVoTr6b7tr9G3aROyx8i9YsaClBW4iDbyEHpG
saWGdEWzp+6RvHpoHgxTe4ii+5w7bxhDr47fkkocFWXcj5m5QtGT6b+rsfnVD+SymhnEy0gi9JRN
O2mc1PS+jl9ASJxeX+doFp6rPqVDVvbZHddRXGyghvoxLbcheXXnH5W8ys27gnCso7StEMAc1Te1
2JfxlUOia2qwfdNsnQg2B+LedZy8ZgypLc53Q3+xw+FRcD3k5m+nf9XNq5rSXp9RpI7vDGxiBucN
xawVNMBVVggfjzUvckyv1H8l5sOgYW0ebobI9JziUapkVxE1wY2r3+ASJ+f6uxWVa5k7WLUcQijJ
3IgrN00f9Ngq0OrNTxRyJ2nJrVmFbNp+HWG944bVVpoZ+rGpVxZoFxuADSmKkej9FSYNXJJXtd8V
4KYjas6581JZySGv5H7pWy7sPZpB6MwieG+RhLtM88wpOezzkKCYO5hnK/vQT8kw/GGkfYDK1Noq
3WoztObg84kpfcWEDDWnjxzdaJ0X4iVK032JtjzRqNBCw7NixTemaDdl50hu2uBZssGufK7nXb7M
+m0JCBRMopq3TKo4ILZpG0xKF68SVy2kv1TGwjzyHFSIHq1knvaekSfmDml6m7woN2kGIGWcCRQ9
m9FYc0nIdZSNN8kA6rQYyIVM0W9jEWVAMuF6SWPfwiNUA0CmVTrWD0UnH+MuOZQKwyS6C/zROr8L
gYBoFTsT25fkygwL2zda++eEZpRVU4vMi3pO0e7NVtmT4R9leG5LKBqaldJMV3KmYCst8VhOfeED
AH8zYvmjUcZrNRUC0jdCnththP5gt0e7cl8gUi6bWY+vQUczj7Em1RORuxM9mZOsgF7bsDz1aIhs
IldDOXxctu48HGVsYTiNH5NyW9VDuVfcfBW2Ug9mu8nRI3Xb+qruujxgJlpdKY6WvCA3kj5kavlT
CatkGxNtASNjLAhyy5iuSoLxKRzs8bsBT9hvp2UK8CssV+Cjy8HNZ33TY3C55bc5uyE33evJjUKx
MrW2AjtsxtFXgHVHXxsziZsCNxQnjjo6i2dHgDLF8hVlSkRqY+Fc6XFvHJae3IpO6L29zDFZR+XQ
7lWd0v1V6PUSksxiAybOGXDDjXYvy1S/iSoLb/hy6AIVI5HHPoq0eztM6z3ZMjhFN6fadZVNN7Pa
omKoR7HaBJQOolvDqov2WdrIbZp0aUALNja9Gm1oP2vb+YFKcWyAo7O88sKk7gpfNSL7IKqhuSqt
ASLzoL8OCnqiQl3cdS3CHmGLQrkzkjpW/UaoLbJGtpkOp6Gf4hgt/RgAcqRwu7V4ryWAv1b7mZvF
V4uJpC9JYF97WY3gLWdlVh5UOs8wiaqsDVK007+PIu0PTLn0K9NNzlZluV1eNaINMeyTiT4HKPb3
61TJH2qEwR7x+zPLIJ8bfTdWar5jSrK6BYyot1nLfIdnNLHmeqa96OuM8xVIZMlAkeDQe6YC/hLC
mdmCHYj4XHqF62HOnG0vsvDQxG1FRVyET2kf5kCSUXvPV/w+movYIYhpB5zf9FjOQ3ZbEef2WYyN
ANIY410fqq9LIa0fnWwir+mHe2AOZz8UWbpOk5lqMh8FKr9I7J/VwK27TI/KTaz32TPpWEHkdurA
mLvsbpEMNYNlVxAtZZbfmMqgeZPblUd9EupTyHj1ts4bYzMvM54Hi4oXfdUoj3iWZluNymrlduRg
rmbnr5UTa3vZ5/2907dYIOVNM+y10lweirrQd+3QN4GRDsUbAJgARHYX1yvVKaUZUozV4DEKyUA1
uux+nmmUxIYC6oqYYNIcyxKld6uF9IFVBHxQsHg2wZJ1L04ZlS91PISHzJqxMG4RkJ9VReIPGw7R
SYmndhUuXb+Lo87e9u5gBFrrGIGo0nDd4vmN2Hpm3aWqqu4yi0TPUPTfVt9qm2Faok0zluO1kiIi
G5Ml4A+omdPoxWGBJSymEuZKSdLxuWFEa02zD0lr3QWdsqvibawrrupsaIj+iOfO3hJHzRtGZcvR
6fvE18668GsLEBOknmvpUDq0xJp2KDeDZscvfaFGa8rYaH928jgw31LuZNYmJKtjvGtru9+WURd+
J4dUdY9qESxytF2sNWqkvF/C2R1vIfEZ11MHkJWFWCFAqTqHgoclUp+dGOf2CivdXvSvdtncUKms
FOGkoEAld1QxJXDJTGTvuugpDHukepf6pGXFzm2RCu47NppzNPgYIuXUNdZCLV+rxm4x9Xg/dEru
he18dOXEnd+03OXKfpHWOnabqx6XcfhyB6cvvo8EWPJ5DC7SVZUuOzNSr4yMXK8vNlNsB4b9NvY1
+N91j6JkmbdXvYhPip4jV/y6yPIuxwa1wjsdGf9r123Q7O0S2j7KK2ou5nxfFsS/hJ9kUcZTHYrA
MjctiKsDWFfH8bcpf6Ka8xoCVTz+NIt7u+jWrpVvICJ6ndVvu1kY68JqsTOB+Vi34oQgyG2W56fR
FsfMjg91K1MvsTiJTt6tBRlsPUKldWAsJU2yHh3yiVB7y+0YBEWr76w6x1t2vBE4Zzh4iDTDZrDv
zIGXUz939luV3zTuPiG4hgsT40v3mnS3dfRLmtGW0bwnMoRb03op6KdzPL0M/CGqYZzIkxW26Fkn
HFEqaFxNlD78Pks7UIFw2xoEbbjhd1LUrysCsFIpey2KX8NGx+NgukcecBU2EKxJI8dZx+lhCAr6
hxokndpkvzP5MTl54JC0Y8l1GOHMWUIeq/m7GzY+3fhvmpJi49Dwg6SrKB3wQEn9wdot+a/67Dgx
3Jnq0Sh6r1F+u811kt6VMzVF+E3NXW9YasS7z7LQBar+CFUk2CAq1aFNIQr3MW0g6B6oYNPb2005
Wiu042bFCGSxxf1jbZPp60ALFkj2UpzSIQlECCZMh7SMkFJXaXv3TtBlv4yq2vfL+APJnOu5Atge
hE+tRaer2HdGtTL6dGXOcHj0clcMeA9E6kZDQp6BQTSsz8ZJ9VaJ7xmROiQCw+GCciKZg9Fq14lL
Qwv4VccsiBT6oNd3TgeiDoTg2BgUFw/dDCAh7GDRomCp7pLRoiGS9tOxWAjofuyGyWtXFyqyMZFx
yCjxAj2ZdsnQ3Ap6Qv1a0ShA0zp9ZmOOYD1AUDOYLulNegNgSoTM6kdrzm8dMa+dEbhR8LgzuXjl
HmyX7l6uqhQfst+mdaYH3I2vbedeIT5Ok0cTR7u2VkNKV14nctvt8Nj1RMV8Nh6FojygieMgYyPA
PCua9y5WJc4Ad4v+zjTv1Cw/yT5+EYa516Rhr+OGkZIpGW6LUfkplCzouMu0UttMZbRjqIAzU0zf
orFBWaqP500vtPBg4ly5ttMx29HknPaz4laeSUmB6HpKKha7qtcwqqxQ2PlGYjwBK3u9Pe4dh5nK
Llo5BuRUGJf4UPjMcONm5DynoUa6bPq2fY7ZCQqNlBsNqh34iTDbY5Ejxf20nkb8Z3TtZXJpjqV4
VVId2G9DE/9U8/52yeOBkgjHuKgAxDaMaGVj7gHWdyimM0dCa8QOaVJfROpWynFl2u0hL78vVM0m
hJUN3umzH8fxrtHSaeUKILZ8Ls1gUexmR+A+6Gwqs8j8ocz3kbT6+wrPnKW0CN5DtJL4ZaBmLr9F
onmR8/CK9c3gjU2bg5rLNZJMD/3MQYMWsza68gCN6tgPy23czbeGbu/C3MCzqvsxIytvhHVEttfu
y4KZXpyYDWN6wGt7o1nJqW5wsijq6Rq697XZpadCmq99Nj1WueXj4PGYW92qKsJT5iIgKLT+xrLK
bwDra3xZHunYrZcqGtcDEOHvRYlhiIzIyFL9qwbgxqBr4/3oDBGmMWZ0H+VxS21pXU+1+hunF2Xf
NTASen0YHsjDFjhetWk/FI10vlftObFreiXUA+4kx3ehEHi9amTaqo9DkHAmcgItizTDy9ucTu8w
G8QnSy1a37DlsqnCJvWzvMg3/P8YrXdjfJhtqv/cMaobJqG7Q5ECapqjTXOM7k7kQnFJ8nW5qPYK
26pwN5JY3YVYJ4CXTWC9pp1znmpnowNOH6ZsVnDEiedAb7rFF41oaHadmQ9MiPtxJu+UKsmPsWi5
mRJpBoVUpw0DS852qHVB48io7qZSD1eRYaXYjhQUg6Md7txEl9sQ9grhij14rdYuQMOU6fexliy4
bfRcQohm1kDJMGFUNcWqLrV2jYrBTNDo9o3KeY0dfd2QtHuia/BbkJrbL09YSI/8l6Uas4NS98V4
ryoW49ftQi8VfnsW3ruNQGRnSAeMFnrdBEaNxFUThslD10+02JOSwAOImP0oSefhCvCdqgSTEwpS
QM7IqpjKbZh6njtdeJZDjT/mLv4p/S+y22/uubVvysnijsdirIhL1OZc81sMyNJWeWDUYeAMtJBG
IyBpOjGIf2OF0YvVR09mkQcD3USSjju7JClHWLt6c+PK8W0X2Q4YF2fjleixLkgbyYUfFcPYGUN8
E6dQyw07jTcRdOcbu9dDL6mGB7W1FEJ0QRcJDl2QC5xveOgbaWWbPnaDBfLWaqnmPb0C20/D0j0u
ZE3N7IAN5kSXMzUZu0er9iNzuhp0/QbvI2rhUdsqahvUyrxVmyrazYr9K5mTM0iVlL6CrbsEa/bC
EHca9FOYfwyhxDjLYW6yn6M7nESZPNSF+1YsS+21iXYXzqRgbnIr+ORLxhoU7N1xsYmQbZMGAAe7
ioQoV5cbVWm0jVEDsuSZOPYhJZOa/nYQwIn0KohE+6QyCGG26O2MhfMry14tq9jodfddNgMU3bQI
hCl9qTanuj9nG/1tY5VrN8V8o/2RaNE1+PpVnZoPwsmuy6lgSGVZHvXJOIYYOGmJdZow3stDa1Ph
CTFDSxv7/Emz5XpO9I0iUcfB/WJUneNokoBn+jaJ01MnerqjSPTF9R+TF0MJt4trxL464+cwNoep
x+wIvbBHrXM2RWNit77EAayW0ZtDZ19YVo6ArAHkPeAYHeZro6FRyUgDWn9njEgoJ1HnWGgBOE20
Y7q63Q1RTB9xyl+zAZOXZgjCbr5S1fDaitrrrgBFSIFJy44w4hAKIPRJz43HY6m622FciP8Jnho4
QdVSrFPTfIIh53gY0pebIlYZR0zddTJRzrvYg61FcQPXbwvb3h+EhU67UgJ8IxwD0qQvVxGsw+3U
ggFbLlNHskuCcTq3MpawvKLZZ+1nt8LjL43cxyJ0JC1NTW99yFjaGoM3i5vEsPjx8ufFbcjpO81d
nkWiUlcVv4ZKPtFf6ld211fI05uK7zjVtNL0BDucZEADVEQLxJdsrzr1ZuKINH3FXofpt5SBmQkU
76ymwGJFKYKomnQQJce8VZfpR1uk1U4o5jeDG9CrAa5WIu61xes6rf7WDmkDLFXjmlK648oYCvJo
ulxUhYqfiGbdYhtEfjXhaUKFEFebMszpMCdJ+GvKE65GFSViV8EqrqCx4llSbX+r+XANzU451MIF
a9a1lepWQaiHgn/KpDxJEDPflWDTlTogFSigt/k57kFBV9DQjZKbrnHe2ixJtzrMmG7mroQvN4EI
i1dcZb4PSRpMuAcEEXS5SbPJYNMCrxk5v6Zud5yt7hbPQhKASpv9SmMrIIsQ0callYmhDH72C70/
Z8m3rj6FMKHiLX0UEg1k7V0gnGNpkPsjDBqfOkuBeKam8wvhQd2ZZrVaTLr6S6Ep2JgB9IQCChgi
4kTcTL5FxOx1YkuSeDdFInQRYSBRC6Wfpiz3Rq1cWY0CGTHNz3Yeo3EwAc22YOu08/W8Qg1zKXyb
T/Li4qB2kGhkfVtcHdfBqKiSr0i6H8nO7+iyl0I3U8bcVKVXZ7PmblfsKx+0j4E242Dv/s1C/iMg
8p6GjNs5wrYaf1sq6hTvufl5Xjbm0KbnEZLiVe4YmV3Jq7MpghOMa82H4bdBr9uzAcr+X/PkZ+7/
5foor2vkeOcx4cv1LZwfwnbCHsitm7VSzZjegAXJJFv/+0E/ziDgneEYmvtn+vODqImpWLNVCLv1
K2EeUeK6q0dhfDFO8vFZIOejKXoWjjbgEV9MdComeVZRnJnjA25aGrOBwJORfPhPn0TletNcVDBY
yrycnlOQVWrRjmIEILyHwRQ1X2h5fCZXwgJ0TUwbLXFk1N9vCeiEWlSbTg9zenMWt10OSB75yTH/
M2+87ClM5cneANTjQPLVvPEn7/Dd4hfv0G3yTm8dFhd9nZMN4MY0A/auU6t7+fd7/DP79X7rnV8k
ZHhL04TQ1Qui/+RW7iRV+38HR8fHOACZ3cXb6j4+/nulT8Zs3i10/vW/5qZKhJeTxsULIjp1u2Rf
I82G7/rhK7H9jw5JzBH/9UB/HvivddoyDOsOpg7DzYDxOxLu6Gp+KoNmEx0H9Ji3zKd6zrZ1cHy9
Po81MSGy+mo61vlksOHdT3HxBXNDQhUsWM+xR9oaJBPAzrUN5pNnurYz86p6TBxpndJx7sNdqMtf
PXqVK8qgDpZ5I6C+Clyx7rAe1kwvnuMM6EBBB+kcgsUz2llh7TFzGUMGLMx0LRcC+xnwkRuzxkVs
0Gr4EjKXfqYu2lr2abQqDfnUL1T3YQOdX7Wt9kHE5D0JiX/uaVUzNBurbF5gtkbYUc6P7YJr0AB7
l4phPqQ0LM92WwQrcrDxqFXFt6xwX7SiQxF1gr9UZY19pguBpOJe66ui32VhpAZD3XcrdZK/dEGT
Xlcs5V7Bhu97XGDTlZAlrcFg6C9BmCEkTjYORYZRnkoDJz1GROJ15OSywMk4HlZ1jF4w78Pet+Sq
GZwHTcdw1gFRzGu92C96726zsS+0tZXq1jd8OoRXwlC4Q3IJddiz7G8JugvDXDfb+zpNmBSQ6ZI/
Gb2Fbo/U5GuMS4T44l7UxIdL/v3GPP/6XxvT6RUCEMw6whlzij/SNU7QAW3FTQUS4fdfzYKdx9b+
cbD/jMD8tVwBzlrr5+VkMK8MZCDy62SDgpdHI/AWe8QvovXH0PL+6c6//tdy4yQEFFqWy8EI2rk5
oa731SN99QYvRuiYqqdwSFmDNigKq9M22WBHhzDQeawe39p/X1iffDBNdSxLRbEauFe1Lh6pcTos
ZlzIx+Y13rQBTNVD5ptodA7Hr0UZ/nyP99+LYZuzUC5ScWftyvP3/OsFhlZkJSRfeLCiLjwepx2l
8WHCSp5PdlY5U43Nv5/v44XMNDjqbAKLAovDfnEhG8kUmXWPvEuXRzlAV/adorHw8MejhZ8Oz4ZT
bHo44vDE9S9iwcfN8m5p+yK46iI3EI4i38qnJlDD6Tks5eu/n+6jRYh+znVsSz8PXLmquMjpjMia
xwjCn68Marmm16ncCRXX0dKxGnTj9TroS2qJrC9+V8mEk2EJXBQvsI3TLjYYKIDmKSF8QhzgAtI1
Zqf6BfRiHpSvco1zMLj49O9+1IsY3HbZKHPK8j83Q+ujiYZ51crcYNmOlW/wxYv5eIrev5iL7w43
pTeZyGjRSIWs2O3ydRh0Hkj1H32YL6UcP9vYfz/dpZ3VME3qZBesh9PYj+bVYDwzDhKo3Ctjna/c
QPmvktz/+/D6ZehVmUIo6Aaygraaehvk6+Hfr/DjcCQKLUjZ4+xhIoZ4qZ8S5VMInw1Zn7pMns0B
22kzwaE03dM5/OLO++SkvFvqcms0rdFXXUZDql7Xkqm8/9gxjWOC6xN2aUgdYgRwcUwaZvXj2nRJ
y5Ka7sfNBPXv32/rEylFlqC2AnNDvJGh3fc3myg7p0vtkI3NgH7+om/dVUFPnIu03mjp6t+rffpt
/lrs/Ot/X6MdwrVGwfM4aLPnbeDETGUtGAdn2n9zkHTTReje1M5afBfPxYxLgbZxBPvrKTmdFZwL
3/Bsk3OUIYn6lcTL+UtfXhKIRTM7BrCDldTFhwJpiUojQvbPVObphKYDwCegqZ/ow3hQywgGJIPh
QSUV49u/X+n5Of618sUenJiOr0WutDg7Wc3Rks64ae2uvWOUMN7+e6lPyi72yl9PeXE52UsIFJX9
EXMgf0PqMxtW9F8Le1WUhHr0RHwad4WXhD6EOu2+njZMOn3xQ3x26LCHcDgYuEXQTXq/h1L8ulrs
K4DYNuHG7lawkLItRfNjGJzl5aR2bWz/i3ztXM0i6AhjBNeRy/jPQZwMp9Glb18j1LFx1+k9UeCo
701fHs9url885Gdh4O/1zi/hr4NiVZauTQvrtavqVaxwT/D1o3bbByBiQJRfvdOP6SiPZ1lIPPF1
Kdov0ht3UBsjSXCqEbfYBzkICDO6frSgl32z1sDgQfWVLsgn8NG7FS8esFFdfLALrs5UU+4ioW1b
SJVT+9OlIZmYNGWLap869kM6ai//frefHRjenmD78IY/yIMPDH1kuVXgeICXiZrL3TR05B3TF4fl
02UQecMDh1iERu37L6grSVY7smMyWYZM6rUraaA8LZObfz/NZ6cBqXOAKYGn4oc8MQEbtQFYwYuH
TWIyyIB3/L9X+OxBbHG2HLMxayRyv3+QfALlSdKBizSZmKzAAZ2ORKInwb+X+cShgfIZdM11QKdY
6SLtVHtljKvkLGjoiX201a/yIA2SjbZpd90fpcivddQ/C0euaQjtfGWLD8iinKAamSMIGDYN+xqj
MXtSGbpb5dAOv3i6z74TliscL7wUPyrISaVlpjxiKWMzPlUVN0i077zn7ikLzzAVchRfqe1/ViFh
S8mNRXEEX/dSdxS3c0VWEl0853gWrYv2tr/sHXx8CIBf3ljnAHcZhv5e7Hyh/XVhKaORxSJMIKaH
TQF/xqGc1eL+TONw/V5VxjNo8JV5ySd7hqqAmIv2NAZ1iCG/X3VwxzzBcOpcRuM7jOX7FQOV2/G4
JNjNtESD1F4X669QrI8nQmBiSyAkL8MU073IYenh9ukUNpLJEjWYoJSNONin2pcQ+8fKQ9iuRXHL
I2Lk7V6cPKeCpDhgUfbHPETuyM335onhkxuaA1/cx+cs4f3nQ3mMGwSrT1RqxZ8s8a/PZzDJNYie
jqfJdFZNYg6Bwxea2my6aYLj2xmDezt1ahZokVs/fHE4PnnQd6tfbJ6iZzAvV9tziRVt7cMZ5oQ7
uI636tb5wmL0Ez0lnhRFIU4EdJcP2DRdQLNBhLOBTQ/LKNJHJsVwHWWYqrC/OZqjPhQKcxMZTe51
0ubtrpbhvCm7MtvxU2qncoFZ1Zv4Y7l9Pz/A2rYenDmybloaBcy8q6FO3y+EzpjGLrK3ytybj0xf
WD/+/dI+Hjjh0LzXkIsjLflw8dckKqYW5Y1vI1Dh1E9mu5sYOS5qJFnHcvXvxT7seIM9yDsjNcBp
1rqUR5pbp2AE4k9b0/Ac+DTaAtPmK5Tq01VMdF9MnV2I9tr709ylZZ9BTZW+5T532ptcgDrk9//i
SbBCYQV2uWVcpLCJ0hnRWLBGVqc/Ab13RdzeudVXNhAfbyZDJUm1eV9nLzX+uniWYagZKXXJUo8M
wGwCulZoEJtDANQa+BJht+U/zQSAUhhmpiGi0t1x9IvbooJHbzYj+jVFAT9n8nRT+4+D2MUS5yD3
1y0Rk5UbekataB1hAZxQk/EGuq47uVr8sySoiwLJF2nUh21+seTFnnAaDnOnOxAXJHMZxMkaC+Dm
1DNio5ST/+/N8SFIXyx2WZ6GsggVzW4Y6d8uyUPv3P77z/9kg7/7RBdVYtfTvRYGf75wTwUj6Y3w
Z+0rxbRPHgLBQ0p5lCtVw7j0dysZtdPciH0gysLyoGjbvt1PX1UonzzKu1UurmwrraWVW6xiyu2i
b+uULsnu32/rI0jICfr7SS52dK2Q8WKJ1Pj1j26NolagB8yrbpwbq/aUJ+ZJ1/9D2pc1x40j3f4i
RpAAF/CVS21SabEsWdILw5bb3Pedv/4eaOZrV6F4C+Puh+mJ6MVZABOJRObJc7QXchNuoiMm1K7b
vsgMBdOCp485iGhRFmncpC3fe6CKram4J9mMSUFLVmCUbaXg4rqNacTUgourj71f7JOfIA5wzf30
uBwAq9L8dJMcZcdKZlPwdGTa+tgPeEQDIfm1A/A31KzXUWGb69t4mYMK+yh4fN12GFwMsY/DJjad
eFdvwRzjViDZQmfvf6Bg4253lscI9niecxqhwLgwRphmRco0eQvcJfGCvQ7KN6Do7w2Jg8o2UbhL
JsWK60iFf04YuMuq1xTjwVbx4/oWSoyIKe4cgUYs4bRkign9uKjYsXHazAaReKHE4cWclk6VUQG9
VLtm84PpTyNGfvTBlSpKSYKTLYQNo7KMGjgqBCfUbEpg6yR57OpuQWwBZV9EPohkn3//CtlXlVRa
DTaiNzpuehXQHU3yRVbXAKkqA696G/ozwhqKKVbiMgFoOmrq5z4FL8+Y/7r+0S+5Irkfn9gQQp+e
FVDlUnE+x0fzvblFvWlD3qJv6v38yi9a+iAryFw8AASDQsCrQNU1liVpXAr3yuehBq0aYNVFCmHx
IrYUPzE606mtxru+0tUPZtqo5kHoVjeZcIYaSomiUix0Kr8u/c/8Y5QVDFc/l4U/h0N3IEYvuEQ6
Ww0JhxHkk3Hm98H3dpEJiq9aYBCr1oCsgUqasIYkXGaw6nELYW/u5tTCoBwD2uv6TvHfeRHaQHxN
keR9IkLOXTscjVpJa3AxUfqX0VUYr7hR5wlDHSVGyGXqw2ufBWyreCShLIi/CEuyqjrDECkS/qV+
BIaRUBCFmpKE9bL1AJ9DGQ6SZdD+Qd2H/4iTYN1h/HqgJowQVHIpAnWws7dcWzhzZenKWnj7XA6j
qs21xc9NNVVfspmbwhsXaB3MYakOKAuVWBJ/LvtpfE183/5rSAgO1gjdMpDwAbZyqzyxA92ZD/Qu
3Af3LZh5MUwo2UPZuoQ4oZkTpRgvbNwOvCkTZlRmrwdXxPDzuu+tusPJqvgJOPlSaj+PSpDDTFXd
K/HXPLyJDMlKZCYEZ2jSqupsAyYW+96muyV4KBXJx1k7pyCPwSGFxqCNjtr5KqIuAlyGJjVAOh19
q3tQFAxjVksWoq1/k99m+D8/2ayx7Mws4CuhT9wF+qP9hew/2o/8lrqJkzxGR+vr9c+zmmZRoqIK
jEBnXMATFPztsSF4bXbe4OkvdKf4QF6UENNNfMBc3yTmVKxADEUU9VLUv7gGu4giZNFS4d07An2/
5b0CrqWlbPWdHHex5hRgTDY0SDThuhVLmE1uQrO0wIOzqd7MSgXiDnyS0tosPyQXyzmxIpxZMuok
nxUk4NFePaScNpxrbAyYK8JbnaeplifZwNV1AffN9w6AzM8ocuIi9QJ8e5kzzN3ds0cuC5zcp0fj
jh6NR83tXPWbtZe1xWUmhSMcKkNTaTFMVssmizE04CXaPzhfYOzldVjcgygUnTs+WDyB7p5wl+fp
rgYSe5bkqPy/F7+TCZJMXnxlKPoKN3kZ9z0BTRXu2T3/ROYe8F9fLgy0ZgYK0VBW1dEnwmk6Xwba
QqWCyWDeYGz2/CjF0Doiu1ZS2Vj7IHBp9B1wAaI/JKymLyAuQAh2C0Rtx4V8gBn0EfxKjsTV1pwb
gGLzP/o1TNQxBitrMy588gOj1FuSOvkBE1UYsfvUO9EwnOv+MT4WVyDiK18XEnFVhHhURldqcZFC
lSNYMBMJnLHyPg1/XsezGPgJAAoCSgpI4POP1Oadwqpmrt2yz5lXWaB5AQvZfpAWJVdTcQj9wq0t
DgAX+81gaVK0cV742IEfv7AtQQmiuyH7ygeB4H9QObJsZTUz+lwVwqsJ9xDSlXEmExtMjDqo6IQV
G47JGZzy1tyAUk/ihmuX4qkpIfgNo1ZE0HhH8BtuWHcwW0lQ+P/sH77Qf9cipChqP04YcYWBboPe
l7EJdy2KADEGUxxdB8qI6zLIFCUvFoUiNQe6s88jTEQMUAoWp9psQYJX5Bj0SQny47kljS85WxdH
WDAjVBus2qwSazFwL22tD/Oxg9xEfIwBeUS8+PjfpJ8vkguMvzADtPrAIaBb/wnROLk5Kq7lNbcl
VEnY90L9mECEMoOw7Nv1la3s36mVT4W/Eyvd0EKU0+bdysXeUXt2GhAS/DsTgosbCEp61xdQXIiD
X5q5/KWBluC6iZXPc7YKwbWpEfbgW2t7F2AC221a1kbgqekxa4757Mq7buzi1mBc+5Z3eCETZjIx
VVnsvJ6irBjRNUsOQ1aAsm+fznf5/CWqvuQgyR/APXzd5IovnJkU1pdm9TQYZQGCtJ791etJ4hjh
CO7ObD4moGi8bmxlM8+MCcd4CimJrB7rY8YNxjEda7oH65jstuI/+eyKF3aRO+aJ4yVKZxk6aDs4
Gu3Vgow1tAYxBnyYN9Sfdxjxur6oy8SZ28NNr6KnZRmaCLOdDM0CdxW2EFTmLnHR0dhx2Le15aqN
0fa6tbXvRXlGgd4TopMu3Pg507tUJ6Ceo4oFZjvb6bv0ve2hpLBIFZLXNvLUlhCamL1YmGWGraLe
Z3vip5A2ZM39+KFuCuzkqEp2ciVifIZcbCc6eKpYeOuWhppVBw7TKgAwVif7OS8lJ4z/ZNE3eFT/
PxPCktAwjEBYCRNz8BCAseqNTMq8QQhhXsynHWjQVf6ctpIocvmkh48ApIy7HxUeFdUXwSfjMZn0
GnZB7mU+zj44jTbgU/NH6s4eEG8b2fNgfS9/GxQOQc7KosPMHx4g4HRvshm0SKnk6pKZ4Kf95Jy1
wIwQcDSpILCN8UzUwDqYUyo5zXT9i/1eCD8QJ1bMMOtmwJNgZQT3NwvGQ60sPYimm4KC5iz/C9rh
M3XAm4GqTAcaU5/F9fTQLVW7K0gGHQhGwt0yt6/amHfPabMwhn8bPIdKkpH7OtYgqYs59x0BIfDW
JokKLjvW/4gMTH6Dsl5FMxy3JWiDSFnn34Ay776ZdVaCwbtdxlezLsAot8QTlOytVgFFBeaDvSwP
zSMo1bmcRKseEgyvSBTs1uIAWsKAimKiAHVqIXcd8qZgEdeJGQ26N3O8Zmzjx8TiD5qQt+shZy1q
n/quEHKSNExYw79AsmDkOAen9kKnZzWYJem47EsLZ7PFUGoCUD5uvzIDsO5LBBp+BVPmGdg+oh0F
/ea/W5ewhXlCwrkI4b9VgZE4cFhVmx7ceNeNXDbxz0++OOMKnesMmhCwAgEEtjWBjQfFEnuwAC2y
t+N+2DZHyzMlR5N/kssw9/ehEUuVZpFFjAX4ZFCw4FxweEDZLMkdZWk7JzOhPaP3fzrxIayTXyYn
53TpSqID/oZ0mdm/AES6A2GdZFWrjvjb58U21kQWGthTDgWxFNPoICh/oKCsuf69Vp0QMdqyMSyJ
eo7g7BPYGevZwrTkQDCfHYfFT9j8OiXgyq6CHoTXCwYbmjzeXTd7+Vrj24dHL6b9TQOpBF/7yfZB
wE/n+DTVTRnQZ8Um2rQbw3AWH2976cTG6kbqaD2ZKBvxR/25MbMkoK8gcI9ZO2blIStvIvp0fUGr
JvDIMDFyZwDCKhyuLA9sE4zO4H5m+jOGKUJ3yvNtZw+t5INJDBm8zniyccpg0UjNsBaMAgB47rTs
YI4f/2oxhrBfzE6nqTZhQ5/BNG0dKN6dw/z13xkRDhAZo6htBhjpwMEJ3gMfdHNHBHnJxSHbLyET
Iai5YUKSm2mOC7QBGP1OpFGPf92L+PP76xtC9hGnRoZMGUaGjYni7rSbDsq22/5x+YsfmhMzfK0n
396wq4otJZxsSb63JXhXIVQ7gIr4330YIQNRGIGIwQwrVjBBH6MGCQ67AdZte93Masw+WYwQeaow
aKuwx54FZEu154C99O1OxUi4nbrXLa0mbsB6cxFBPCXEnhnGpxJF68fZhZKAoy0veAD/SwvCltnQ
XOlKCw8Es/leR9870N//uyUIm9URPQbXJzYra44tu9elFSd+pC88+GSPhGRkTrIJsof46BAd/1Uh
V+d9xegG/CTSaCz7HGKopKC1ZtyUSb+mkG2ydUk3afU0/l6LeG+qbTimNZRMwGkPOEMLlRYQXuoF
AdOvctfk1l2Piy0aJklAk6xLhIOkmIdOMYMK0JU1eTrY4swslZyZtWCG9i8uaoAx0fgXvpJZ0SIq
FW4CdI8TBAPUe9w6El9bO5inRoTvA7qLNK0IjBBwEiqvbQnOsNnvjQCcQtH+ul+vLohPHqpAGKNs
K0Tnpp4As+NBwDZAcNlv2cLcspIN7Mms8C93EjeDXhuDqcKKKrB1WxUGhAs/Th+vL2Xt8wMr8fdS
+I84MRJWaZZ0BoxE6gNJfuipxL3WXkCnf74QY8BS3eaYCcBWKZDxeGwgegcOuDYtJLFsNTU7NSTE
GqvMAqKBW82tMLRSgTC6bnd9BxmU8CawvmoLxBK0+2j4GtamxLRsiYJ7tx1kwkBUNLgUYqiWEwYm
9QeaJ7swa4ctKH/LfxJXT9cq+LqekKYFUSo8I/KX+YddfP9XTqEL2VqZDQs6Mqh2ozS8RbvZB7fd
dQtrwQ6dN7T4OH7iou2hgqQsYAMsTErugDE0KyZnsI5R8lWrXnL6XIHj57rFy+4E0hCUFDXGG7EE
OsPnnq5TaCsNfFHDxqCu+auFRG6O7gRmw6bP7m/zLBsfWT1c6GZjloD3/yzBJ0dzGQo697gzMM0R
P8b6HyOePtf024Dgek2ojZ2CYT9XRUl4aDf68Ov6rslWIGxaCohDzEqsQIPgVbHRR8mfv+4Hfy+A
CZ5GwCYbBRoktdRDcEgP8ZYzS5EbWetrtfoLKxAqBswY7XghzJV2kFU1wzrmQ/TA+3qWH70MPvEi
H5yLu+ubtrqoE2NCzEvDBUIafFF8yIVrA48YcCE7meSxzIzgXUQre1Pn30an3c8Gwk8VCHsnusvs
9IOO+UduKZCRpEvpazloYSRRb/V2Olmk4HpLrQ9LmCEGBeXHtGyGBjKTMpQ+X4GY3p1+NcH7StKN
o6bwFc7bJHtsmOLYgD7Ni7/8vP7JPqvWV0yJD1QSQ9Fq4A6iH+MX8wDqZQxxlNAMe2YPnNqE8xNB
+MTag0T6umm+Udcsi89WjQ2LxoMEBsudUlV3IZnvI13fJCCtcwJ18kmbS27l1dsS8/KISbx5CpK6
82CY0Gk0qzaGxgW6tHy+O0cH0AFjMRTXu390N59aE5aYD7aSzHrDD0TyAIWJbU3vjGN7W26KLTEl
Gc0lKstWgSPlzR4wrKlQsz5fWwk6+jge4ZnRPn8ho5d9jVwwk74FG/TVX3VQHhzA+7mhkvz9Ig0Q
zJJzs1bbL0NYcrPopvYZBGkGd66PgYwv5iIkC3aE5BOUbtaUt7CTYmrKDm6h4nXdIS+H/wUL/Bec
5IQZgKY6NKj4WbCemtJ51w/EtTcU43qmF97SGX12B80mvon767ZXF4e70oYgoQl1DiGmxXmp6b3W
Dy7oxG1Ms6Csn0+dBKggMyKELltruiQAHY2rTn3xRe+UCjimXlYpuAiQ2EU+/msASUIgqiO4YRJG
2mCakJHJG0g9VC0IjDoGUePInGSA4Uv2OMGW4HsY51DrgmqckYlTNHY7CP/hIlVvZFfbpXY6KHw0
08QAqUUN0xAvUj1XFzYysPhykNG0b9+LhwJUfGDKyZ+Le/uGszPV3uIa7vCc3Azv0ein3rxPPdtL
v133lbWDDtw/sjpg81F0FZ0lUuxoMUD6iiBGN6Ag64g/j5BbhPgomHTMT0ykOv5lpHdyvOJlRsE3
glFAIwGARAorZBSh3YJ5FTJxbqVjJyqUgiHyEzvjqwpujMiXpZLr9mCTgeCEj7QKh5IsQCaRosTJ
8OG4fuZFnv2l3bT74mDtZZ/58jqEJQqUqYbRBMDpxRdu1dtqygbI2qC4vYkeAFzc8pqHP98zzRl8
PtMDdV0w1r7I+AlXDidHiqPfh+QCsC/hzsffiAaAYjroF6MckTspFCuv+81FVsHX9tuCyHo1lnrM
5jrqMWfTOXHxyzK3VfuFmR9syL3rplZiwJkpIQa0SpimStXgmWNDjR6aSISCoDmyttfNSPbMEo8/
BEeypQMwTtXmNwDgRzeGxLR/3cinh50lKsK+CRdPZcQN+HcZnvKFwyEUxq7+NXiaN79jyMtP3eWu
xcHHiPJu9Axg6BzO1yo/eRf5kvAzhINgA48IwkZEIIjquIb53EIDYkieguhTVdWZQtl1yD+SuG5d
51MLBkwD8y9ch+VI8yYDOT5BOp/62rfc7cCZ/jmvJ+2kX3YiYYPTwgLGia4xZmXOrSWLWdpqB+mT
DkQHplts+toZdYfDvDmgI64Avn58uf5pV9wUw01g0dJMRBYQ0Z3bnIvWqFmTju7cT8wL++nXbKdQ
BrTtSXK/X0IswHFAqM5wgYCwArSu56YiaPx2VTeCAOB98FQf7GDb6SY9cs/J3/5B74GbM0CoxRlq
bXQMz81BNSpKw3kBBUxWocAFLYpd3xqpZ7R5//YPNhF0F7zGAISRGLgwn2FZigkJlz7lEnPOtNwP
taT5flnE+FzP30bE2EVKrWr6EvT8fIJ0/L7AC70ElEGg287cHoTiTrOVXj38YAsHgBdv/29llrCJ
na0riZ1BxYO7pI5cOnhgD7bLL9h8wyBwL3larmTSZ/aEcEYbLR+zSkNBrZ0O+Wg9z4v9MVE132gp
/bj+1VZCJyVosKI0TUG9YQlBTc+6pO8tZGlxnewh6XWTGp133cTq6ToxIZxoO0jUrgvx1ipJG3rG
TL8q+rciNSQrWUuHUF6nuK3hfJc8RFYA4tikxyurzfQWIIkuv7fAo4icxNKC73mICUkk17HTJvnP
KLbC505d3iC1BYFH6JaCMao5pjGkXxPw0b9ZbFafr+/D2rvi7AcKdRFoVRl5p9LuvyO7+Q7kT+6M
GFBugR4hT4NvuPl9f49p4WeZT619BLTt4cRoqAEmLIQ4qNE10HzXOigrVgBAHfo82pQQ37y+xDUr
tgooPAHFCrlICsci6MY8sSY3glK0OUJD2PyeZZKH5prLnhoRtrHvlWYsStAeGu3s1t1m6EP/HyyD
IDwD0k/BGSjkYJFOzJjxp0sKidI0uQmbVyuUNWxW9+q3EZGPUqlDk/aaDQAoIV7TK9+TMXOrRnu+
vpbV3ToxIwSvsO8s8HribtNn4iWxfShDe3PdxNqdDcVwoN7/w1Eu4gbJVDaZRRCVg+MrhkN5iEzu
Y/fbLWs8TsL0DyYv8GlsGzxWoM8yGQhOzu+1iVGwS3OZFhvd7sr+EQ7+3DBJ5rMWh0+NCHEYaj4U
Ku3L5JosBzO07alVD0lBK9+BHNCQRMnPYWrhlgEpBwIX5+fCSIng1rM11BrUvyHc5Yffw522I1DQ
3dUeqsK6E7u9x8ehi63xljqGk2/AZJBtZbw0aw9pPC7QBQDkBmRrImAvruel7PsRgMwuP+hD7JdF
BYFP7SGttNRBZe5Bm8bISdXyqaKGJI1fe+Pp4P4E7l8H2ksXxxbz2WwDCHjwNx5nXSy3Gt2jiLSB
4x6yv8DWJPFb/gHFLT+1J255TJewp+AN4/Y0jw+fsK90yyc1Qi//dt3aykE8W5wQgVmjM0WNwPpG
2PgF+gpNWUlAMzILQl1nAQsQNNOwHB0SfsT6QSHlcn0NKzHrbA1CYCSDtugVeoluYNmOTRdIEOI2
Z4YkZq06AnwQ9zjjbH+fcNuTCpxCx0i146F3zbp3gq6DeiCeHOwbMXsfVfB9NIS7xn6IrApaYIGn
NjKWdP4xRM84/QHCQsu4Mbu57Do3AC99UdmbHmbMsXuyc0j6yQACl+VokHui1sDAB8Xnw8VwFk3z
vGAKqndnk7lQQ8EIegiCigIaQKrl5lHyAtExsJbovRNB+kQpa8nRW3Gdsx8ghLq4xVm3YvyAYdJR
FnypyJ97v4H5d867xql6RORgALxA1igj+Ouyt6A/ltCkue6aa+kfxoFR9wYu0QZTmLCEOrfHsdIy
8Gzu07vyC2YnITzkYQAe6ONPMtEFnE3f0k0giSIrW4fhPzgL5WOAF7wO1kSKmqUEFCLRdzLuLEjS
SVa2cupA6IAXCN6mqKiKxagAvBF5NxcDJu2XVw67nNBTY7fGu4VQlRzCTbvT9hKbfLeEA3Bmk6/6
5AT2Ud/iia4vbtEkfpLkLkSmnCmqHIs8BuO9DQ0F7Y3ZP3OklFR2HlYuXk6PCbJDDUKHFzWwmMRF
ArpPJKtmd6OV5C7vRj/KeuK06Z+DCTDDS6DBBPZB/B9GJ89XirHRIdUjs3OhAWzsCF57ECI1+z8/
YODvB5WiiawFNHbCO0vLdWsuS7uDyicak60TNk+SL7bmhxTNfTy9keJftH1aCGhPQ4SUOHde//NM
RUkWFVL+SA2fZCwqay9xzGv+NicctzZWk262mxkVUkhMtY7uDmgYujaEAiYfb4wudf4H1iOe14lu
eWpV2EYjoHUwm7DKW8vDfegrbvDU78luvJG9mKQrFI7AEEIiLlLwXCMo1UwYXQflJ24iZGJq7OBd
4Mlre2uZNHYVtD64qlFpEwHJdMHyogmqoThWBVf8sTASyzyiOdCjhygnKByBtZYr/aw7z992xfZv
MxVDpnHnCUFWDz1ML84kycnKjXq6MhGdnC4VFNhGrEy1BgeYGG+J7rJil7QPfS9rEa4FzJNdNETf
1FUQX5r8oZ0Exzrv7oy0eutrRfI+kH0t8d1TpZAhZx12jZ8BK/KqwU39aMOT9QIUQgEYaOsnOQX7
WnqEOodhc50wVKXEkKWwek6MWYduxb75CnqDTbil0OD71B9JXJk209pu4kWPWQOA8UEoIgRIMPbP
mD8iHYYNjNADSP4G8OLFHfX4iySE8a67eLpPLIkQ0CLL4sUoICdZtMNtUhQ7LaP3RWHrbqKnPwOb
7CCdd9tNhe0Oc/F23fraETg1Ljwp1dhQqsGA01Tt6Ez94hiyQuL6RpqoNCNdIOjvnt802MSoihim
oWpi+E16n/bEZ1KSvbWbW1fBpos6j47WK/8VJzc3GdupNQLUYLhTLp7mLDteH7W2mCu9kb1aV10R
XLFgLUFih4a14BxWMOMghnBFFYrb4F6OoO4DIIWB/it4tDcyzM9a/RxW/rYnzmun8aKHdYQ2YLQH
6AbiNGxf3NhHPjVbbc27VkLEsfbJTs0JTgFledNq+PLGZqNkx9r6jsq+8+eOh7IcGP7x2EHPUXi2
Qe4ppOgEQltDv8mqN62T0iuvuQQqfwSMWpjCAwLw3CVAVm2GXWQsbvc6eMZG20HiUXcWV/XMG/ld
slZEwMQ+RAR5C5NXhc7NaQU1kaYBDYWK8sbacZJjulVvG+lkxUqeCFpqFSxUFD0jyAedG9IzPbXq
Gt2NuUK6UVTZX63avWt2cFORZH/9K615OuPfAchJhkYKE4wtEOVMigDqOMEx/kKh45YCMbT8+t/q
W2t+fmZN2MOBxrkRhCNqT8cZvUaQqD8qvgHRd3Sf+YA4xO2vr2/F01FHM/G+AF2UelG67WivGqnd
oebZV19KrX9XybIBn5yElVpbyQPO7AjbSOpkgmoHRAl4eFIc0zU6Z1AdDUIaltM5vQcZhq0ZOqm+
D3KpPNiKx0BNAxIwWCqYdUQ1prjW7Sxb8Eg0sqnfxX00AULUVkdDqZf9YA+5xGtWLpUze8LZtjo1
nnID9tTYgiYL3vKtTCLy8sNpmoWHNXjTAcS4ANlOS1eXA0M7H5X/dx1yc2mb3DXFLMnfLlfCZSh5
69KwcYVdELXEYxjW1BjcZB7UnQ6F212gp7XEC/l1cZ4BoPvKhbJAxMeRQ0J+r5Yzi40eUKFpw/VP
023jWwc5I9FKwQX3L/QqgMoDJx8zhe/SZ0wr9QoQ1TwNjpo+bYoAKMew342x9Y0EKL1WBdiDcmK4
M3ST63r4dv24XToimm0onEKBBOzmaNCeh67WHNKUc4C7XVAmd2lQB14SWfNtbSXkmOk16sDXDa7E
L1gEizo6M4iYIFc5t0jyFFWzHBZBqorGOiRtlC+x2yGaVNs2O+qyssWKw5zZE7Z4GIYUchQTBFjn
Q9zPPnhDdteXtGIB2DJw24MfCafsomo2AF5fjwhZVsyObaofyuLrP7GA6wUQfT7CLmQ3MwSRw5FB
u6Ws0eh9Sego8feVJwTBGv62IKa8SzIEGmAlCBCPeEaDMCiunaV7sD5rVtUWPONm6el3VLKwlTv6
3K6Q2JSDXQ9GG+PqBMr2Wzwp1B2tpLwz5lzDwS5BlaDbj6RMzD0yY9tNIKb9eH1zL28C/AQoVvGa
i8oAuzh3yKTLKK45SPEooe7k2UtivAbRtpruZ/b2DyxxJhKcNv4lhcOm1Uo0I11p3clMHabC11/0
evYgaY6ZfUPySS/jMZalo/2JIqSBeqdwzoBtWfRSBZOfGgICBD6mFqxCg/1yfUkyK8Lpoq2+TD0X
w0KRYqsWyrYumkOcJZIjtmYGAcMCPRuQMRdZwTiGxhjnKPhbLKduiLTPg8vWnsVaRXJVrrnDqSkh
McigCFvECe+PzPvKOhj1ox5aTpl8V+xf1/duLW4A822gwIiU+yJuKH1IM20ZoDxYPVjdQ1xIHHul
ckRwl+NGhlND21IUM46jYYn7FpQ0RuMDPzz7BQR+mNdk3tQ4E9CD6v9SG+NeLNydHDmMMiMgoZcD
s2jLzKQDbtlNbIfNe3NrgUtZ8aHSxp4m/38hrVy5xM4sCp+MaYumTAlQklFUPFC7ekj7+mYKbGfK
2fb6N1vzDjAPAHCLgQgU2YVT1QcpVZJpQKtuBEoKtCbTW51avjYkW9OsJK7ID8/FTgIzBfw1OEbh
+ueRKRo6RcEQS+OyWX/I9eh9NPK7PkA3Bv3zmfW3PVivrq9vJS+GppWO1xkq3itF/hxsQ3WuxoMb
/wrBvce/HQTnNJAyth/KkXw0d4mv4CYIv/25YbzUANjAjBbYR8U7jkZdb9U2uCRGl9cLCm+IHeIi
53GHbx8m0Jr+7OWYE1L/eHgLQEWAKzi1G9rdF7tczKjLjyHKIYa+a8CJUMy9J1kbv8WEDwl5CN4Q
okCgQzXk/ENOiloAfM75Z1zMJbxxNqMYNVSIKUiF81Z8Bqb4SAlBwUCngs+QuZ4BLELtqtFbBwO4
i4FiuO0aw5ceWlF99ipZ2koQO7MnnL2xt+uysZDONSDCBT7ZzQGShJjQ6AXOtE29cZdLxgYu7wJs
4icIDm0MAByEzdQGvRwUzAi59vxgajdJ+TDJKqr8jzj/XsiyICUDZD2OOJoL59+r6OomULoO1Z2Y
voI2zwmm3GlHa0Niw5uGQbKiyz08N8e/6UmpDCoyTaDaMAf4p1sotRPYkkiyknVDFAeNO/QHwesB
8tNzE0Y1q0k1IAu22625NT4JLit6b78vLjguD5UucfnPApi4hRbws3jd4mWD++Dc4EIIaqRR0wPT
AL3tyWF84M+tQF2MJCt2auLkOZTnc0iDRscGAcWUvfAJLFz8AoLqNG9nmxc9jHJRcjamiGS1PwPe
FoFpLj1imAXSdsmjrKa6vt7f1sTOhWUuwTilmJiZ2xRdqKqvvGVB/SA0A2dJwLEefWT1uKH0ObNB
BowZDYhKMiV6iYz32TQP6vTKgL7TrVswJe6y/ofknK6cGoR0VHx5NUyzRVis2kDaei4MjKbcd16w
7beRR5cf/OHF9U5MzQc/O1UcKb/g2lE6sSsiZdM20soKeEe3U/XbsbKsTWew5oktSuyEhTH8XOJh
8tKWWhsdcGvHKtX0m9Z1RezOZUE0b2wN04lqXfFT3a5fslgtn0neydChK8kSurzIioH3Ae4IKNRz
h80jFqnVmOAlDHSt5uHagZqJ23qzd6c64K4vPRkX4mXacm5ROPaKWYYMuL/e1eoRUKZdptLjHDxr
tbq5/vH5Wbs4CQx1SUxAQ3BYBF1WWYgxBL40fTvstV2zM1CEj3wZDQgc6dIQ4Rp9CJmAeeOzn+/h
OLZxFYcc5m0Yne6ESM8Py7QE2zwafhLF9lAhukkqNFAWksXHjDZfU637sMcm3WQVVaF2OTwOalK4
etznj+WyYMw0NEPXTJZgp+jtExurh2Rhf2lG8z1V7B3Gu35BIOurGc0HTKgBCBQ8dEZlepNtZfsp
XSYnb5WtFU4+I4HisiD72uktIlHe3Be088sOqlBh/NAy6hSkceo+9cymItBLUXejNu8TTG26g6lB
n7VL0qeO9eOtjbGjTWIqqRsuUbGfmvQ9ttLa1+1wAWamfzPq9l5XisVJ6Rw7zVBAWd1ifylDlXqY
C/kV9exbY4zbCi+MBGp4DlWLAvov1mNlYFA4rkPmZLQFhW8XKk9VUAGHpucQWVnG4VgOXNe4fVY0
w1dayINa5m6ZsntGsm4/FmAW7OMSzQ98JCcb05usTrKd0TfPVbvcB2PxFIKlw2lQE0RvabwfNBvS
cva3sLG9sLKOqYr/ZcquUpfvvTIbTqYoh27M3oOBoZXOWP4Q11XrdA2ngCYG0oy2e8pLDEgsWvEa
N8Nj0S7gHi41CM13geWDY1S7MSxAepbe/GJa4eyYtAo2JMvrox2lxYaZ9fxgJXPuF1k3bWddO1qV
UrtFqkaOSpLC66sSoHoyvHZG+GyyKEcrxC52+BwHEiuRpwXMzTvja9D34Kcb+tIf0uquLdvSwcOf
7Osucg0b3Zp8aVDiil+7rDjMefMzmutmj+Xpu6WydjEGEgG3jQAdrkd0Jzojc/LaspzZGsEx0hY/
bWN8N/VZgf0ZmiAg9NpnTfacK0PoNRFTnZH2OjQCh2yrkvlX2hV/9V1beBMSCheJ6GMUNKCWVpLR
q5Mic5U4qm7DkEQAsmnvQ6I9GjNmnXN9caImaRwQ/ZmbNikVPwj0Ah88eQnK5mGu0CBv+v004hVS
k8Fjlam7LGu0p4TW0EOZrMihtP+V95bxUBLl+9AsftIpX5RQyQElnXqnA1/4jUUrMDImP9uSLNuu
m3+hnWGghRxUoGPEj4AeYukpIG9MkthB9/znQtS9YsZf4zI6hBay9R4tt67eYbTDieL0owmbxwGT
/k5lmWCY6sZtTxVo2szI3Mdsum1b8h5PaG4mVgVquiVgTmpjwqzRSL5Fpea9C5Q99FhucxAV9dPS
Oqk51Y5tVWBFzos3Wi0HY06po7eLZye2n5l4nLQQ7WLhX40R+OY8fJtm62Xpq+eupj8aO3gBJP3j
elBduVBBZMKHTAAnW4FIJEPbTnONPkzdOrREyOofVbX448YfQMV4OaCsiGf8RbJLTPCc5SPuiIi8
KMNBTTIHDyVJqWjlIsKUNvAseJ8wnveeh+1cz8YhqrCUiBV7XZt2ahFsIo0gF61kkzNr24aqBLg4
ga1Fv0zICysrRq+snDrXfgq/qJCh4UPhRgICkBEtF5y2chNKb9qVC5CnZshEUdPnEubnCwSba6IY
rAd0IM3aV30ezDuaKKrXBzFIvfROG/2gKpmnLrnp5mVLpa3PtZvx9Bfwf36S4tNZmUMjwDgZ+FN9
ehsf9H0PSktzEx3s2+uOuZaKorWPcVFAydBhEm9hfMQeNXbcwq3PGoe/ycrn8bnaAMnZeZbLx0YT
gEcdHEouH9//mGVifitlXYqfgEIJEP9IcnTRo2xrotmInzCi+JhWwE1ku8AqcVO8h/02hGKrakEL
NhwknrxmGBMyGNtjBnI5yEyf7zNqC1M12Ii0kEf8VDgK91zhqHKt/fVdXnEpDOYij0YrCvzLF30o
EuV1GcbYU9tqv1eK0m/CMIdC8dDMzlKboW/qg+Yhz1EOY5eab9fNrxzZT3Qd2odohwFncb5Oc6kX
VN/gT9qobAq1TJ04ah+j1j7+P86+a8luHFv2Vyb6nXMJet44Mw/03La80QtDKpXoCYAGJPj1N6nb
50xpd4X2nIkOtaJUBgW/sDJXZmdLcQWz+WTPwuQGKa+tngYzerF4DTlPWkcwm0yz/EJ5KMYsoAb9
j1rZ0iM46lB5cNEluM5kVrGtmVq/XcqHld0U+vPvR+2zZzB68j9tXL7SHPgSVKaLYdtse9RwI+e6
pyFyIbeYna69Ca+2djFutTqLbu7RoyUq76a4jfWjg2rcbTle5wl+tiA/dm17Dn84YeAWJ/Wco7Eq
HVOyL2MTpwu7WoX46cL7MIJb9vdDM5Pq1EWL8M7XhruuuBlItJJbGxX3V2bqrxwsVAJa2Mlb8vOv
VmWlSyic8NAO3u4+3G2OdrgVYKj7a7P06eL+0NDFUcXx9jBKC0ticDJQ3JPMnJFZin/fnU8n50Mj
Fw+jLNswgB74++rK9eC6fY1qP1ejviiQG8mMnu1GXP+6xyEJQz07s66dV5/kmH4Zz4vHZmssxsxN
jKc77Sx21Kz/faDyy8+/2L29aVT2bGIYl0oJZ1jgojjgLHpxZSA/ASp/WReXVzlQ2BKrBe1kX/I7
y28iDor9Ru1BxH4ng37wWHyNWv/pmv/X7F1qM0LzbyXldtjmHYsGx9hltr5vzTWulOFa/661dbGN
rVwMvFQxTzyEkmEWA7KJSA4N7B6Js9XXfRoZe7l3H36/QD8/qz708WJfM4O34IZ3W9CwBJvwNrL+
hmf+WYRUfvt9c9t6v8hIfFwt7rZaP5wizehwqyMY0akW+wryPJuYVKNkga1PX22uXinVvLpqtkPg
Q3tqV7gWXCORmACDej716eahph8XJOE315j+vYuv8ravzeTFwaLCAdOGQQMefV/cs3zadO4U3wgE
HHhIvKDdf8fJ4BP8ZhtYqIXAHhN6fpdi5osylIUqQRUYQhARvknYGYn7JlBnT/veAfWDbTiyLzMM
0a8dpJ9wxdA0niobkIIc8yW8bUjDpbnEpI55YIGDyeOK+Msd6z34RocwK0fVxpVY97Nz1cIdYQJp
3AzrLs7VLs9U0S0CtIX+G3wIPGWcoorf1M2PzL1VZTIC9/79yv3sHP3Y4sU52s1rZlQ6Whx6drCk
vlur8cpe/LQJgH4WxhAkp8twS64G53qGJiBvGvcC2auujn7fi786fW/KTh/auDhmDFVu3CrgAcC5
d1R53lZJGW6KGjbKecBrpXncnBC7B2VwbWd8duN+bPviqHE4cocVw8bIAXVILW71wVPXKz38bBDh
DITlCOzBwaPv1x3voLIeqtogtDDtbjEekED7/Qh+1glbRaIYzC1suEuIaHK1llUOJklbvwzVjc5u
tOb29018upeBoRiQGjJtA6v81z6MemEY5YBn6wYbQqTjRCIDqm21b37JcrweeZQAXvuWvf++3c+7
9q9mLw6ulfTabKDa0VeyOlCbO1ujXnMNE/10fqCfDja/Ci1I92IRmBNUBfUBjbQLJR68Oaagco3l
ynWKujeM0eVNY39oZ/s9Ppz8TYYHUqNv1KnJqX1gNNlLXjJ6Y84QBPIqlkGOQWp5G86ZO5/7xYaJ
50T5GpU55KsqUJDSQaB2DyUxQ2At/TR4TueyF+bmLRawBEO0G7/quS4iBejboxwVcmBGK3bc5tJz
uexThZXzrSM3X4nKpJ7Dy5BIHVT1FYILSuZNhXNyjD6YeuPkIl84A2Wc2Brzob3RatBQmzqVVXYu
mwKSPo4bSEJupgYwE60jyfqIK3blUdMO22YN65Ixj45gV5M1APAY1QXuPQWC79BZ0FuYBeUm6Av8
VOn0thp+zHQIMtCQVGl7jmCBackv2oRF3dyK5k5Omr+qPwSe6qCI3Qi9D2Y1lJPrdWN+oEjDTyuI
JIRsO1kMdlAx2OFqWZTptW+pSDJ2D01uoaS0BM17HWGZxW2PFMbBLRlCDKRI4aqFclIc3NrJKEnU
9sDg7dwbC3FjavxUsCWxzNehMp4XIsJOQ0phrNDmOsam9aTZdcQI8fnM/LKzkSMughZ82iIPhC09
JXOfOtq+Iynqw6veJ7RI8eUpWo9VlbJ42qxwMrt4E0gbTg5LzJ6FS0OjwqiOTk9hEynCVtLjbJzs
gvkLo5GpjMfR+j677neD6Yce14CoOy9T5LeBA14tu5goO96uxxq5FRineKZTeXnuxiphh4W2Efxy
LW+xH4UqD5o4m0P9ttgQdhU60ELH64YqHDjOZkxZ1986Gj3BNwsyuQqNUfn8Xq/0RPP5pLY/VtQn
coMexYKqqam/h703SHMdq+DMk3+pzdzyR0M55t3gCVpE82L6OoyU1LqNc1VGiz14/eTCxPi1KRSv
qdTYMBkcn5YUxgenwdZPtUl+zJwkajbtKNcaj+v9vu4rAdYaSyvjSY59OhBgLgack6BKtVTJbD4r
xp0zsTPcggKVtJ7Zw+d+rlKyLIj2xH42zXdIpdyBPxBoGt07WesTGz4eNhLCji5jZaZfentNMkFj
ma2nuZIPo9N8lWa/B6MawBB5GV2J/WSq3pqVnl7oQdNA5b4YVo+7KraG86BRBGB88oEwbHYH9lnH
ePAm0PMfFKxaIyNe1dt+2d6oZZy7jxUy5rTwaD9Fox5MQx67wgidtg1mYWHavhsDMj1OG4oRFhra
5EarQqjPc5sd7Innnkl6ZV/kXR9kg4TPbNksz7WlKb6GJBieeoqBYdODjo8vfKlSt8hfB4CAh8rN
OPhSVmAr/VdZE69Ts3tBwN9r86RZQKEa6a6ttcWTavNY6MrONZdkQJ4V6SZ1pyjSvpF8oP7cAjzR
CPPKyX01WgcS+TAUoVXTeEJQIwTf8mGldawa9d6kLFQVnQfcLO5sDmFkkwnit4JB4tXF1/avStft
m7LL/axiXdAacOBSRTAsqzyNLuw92kkWaWZy4hE2AyxRi0edtAejIic8/zJvGOjrolhqXPbVzplE
mmdFktvIVOAUmVuAMgtKNRd7D8zpbXF45NbWQeuwmnFreNmqhhkv/crWQ7t1/HEZT9ViR4sC0FiV
X+G0lCy2kvSDARpde0It/6uTF+nAlG9cTE9uDWaYZ4p2CZRR/y4VbfJsOUuvabuYVm0XsDJTvXJ0
1lNlGU/chpxmB5dT0ymAUOBfcrs6M4j4eJ0xdB5kWjwFgLY3mKbiVYq++qVrAxHD/8+s0BBDTbDM
+nm5dBUtE0NdH1BzHmWQ8y9tyIchttLmftj1U6m+Thm5FUwEhWPdmygnVTn4GZk7GqFc+V2/qJ3X
COAvtg1hllJy7lHePEH2gnoGtGN9u0cxZk6UY6HwVBkNhAal+0ipjqcj6oyDoXRRXiB479mMtPhH
pT+WfH3tGHy2dIOHHXeLBJW8fm06ntovQGgZ9fM2b4NBKpCMJHoWC7OWuFYsG0NcKhAIx1IqLdSA
LIghY0JXvMChL44VI274aAAjXUF6EPO9mq+7pV9fVS0PM9qduaodzLKOikaLTJIrT7SvqC/z7ss8
rshGs7LxERW0Pqx6mYWLktTA2Wiz7JW6cgMHc7IfJTdvKpMXu1mtrW+VWO6ECgZNlNVFWZ4QDMqX
QZjygDfm8K5uV7+0mzHkymCdkFDKx1hIWDjoNXntS2sKyn5+dvTyLRsQzRW5CYZPYywQpF6hVe2p
o7w3V9lCQ3ZA3bdtN3ELK7wxrE0536zdPHlqyXQAz7QM5s5YIAWG8b8pl/ytn8k3pStOdCbOM+uY
bCNWNCIUuS2eutaGeJ3QGa5up280v62EOM45XGZsXhVBCckTuE8ZYSWd78Vi3oNe0sBIuoENrrYs
cdOheqpv2T3roek/qzqKrfGC9shM+lMPtEz3tKEkXuvyx6HslTWqXb4iEa5o7h4QefFQmEJRgkYo
mbUnxYQqOd65kDvmFDNpYYprHeKWSqXHU9k+kna7FpRixMozWJATs/DMoSW6P4Dv63rz2EgLOo7K
4kIFzV1y15diUXkwrnOtH9CKa++nwtVAe5G6iBe9nveNIw54s0HXfC4B/VCbeZCavleB4H+ZFdst
4orrpeVrhorqUrd3HY+P1MUFx20dqksgj0ObD/I4nmKb0ssXo84hKzUqRWQJrYP0G07uu5bMZuHr
bacWSTtV6pkw6UIBTJg7QFWSe3mZGzC9FAsc8PKSqltHuTgr+TQnE/R9Js/JGbJzOp2N2xF8ir1b
sA6/ilbsAX5XcUcs7StUjQp1A4qdB9lNau9XjgnhprYbjTcb3Q8n1PiD46CoJG1GC8C5afZqsKwA
jVu7qEJpQB+proZgMpXjxMen2VluqJlh/y/N915Uj8QQHn5XxEX9njfq7cDGY9WPXmfNx1GXwVRb
N6KBYTsCObi06ScN1UwTN/ZVhQputfs2qWWUL0tUEVd4RtONIOz1xYbD5gO8qhtDFWBiCM2nYwWA
xnZ3Qh9NJPXq5t3gGU0LrVLKuMkq0+8s5gZZBrfr1x57tA0h6FmUkdXT8sapIeLR8Il4RZa91pqt
GEHjLiXzmxUCGd6QjXkVcLdVQk21eOavtjQfnMXKaYgqFPIwQGs2qLSSh1pNzF1P2HglY/lJDsow
UQAL6jX4rmBM/voyYJqaFy3OR79o4ZlnVbAS4l6d77vhZIGR//s31SfPHTzm8UzEH3jWXj5HK2nT
bhlxwNgmjO7BEGvsa3y3yybMTWMbMC7eu6i3RQ39RX+GSSnmCn7z3csSGTvDJ55ylx/tR3qwdw3U
aa8BjdcavMghmNlgc6ese99aiHOGmx3xyqW5ljq/fMD97BbIi5YDS3XzL8xFgouF66s5+FkWdll+
cNgtR2Z5EeCF3Axa4/9+oi4fv1tzkJyC0xP+BhZ+8ebWHQhu1yAHYVs0ST6M0dQjumjIFcrn5eL7
2QxOUZhRbvLFl3Q808qIlkMMD3UT2oHl7XFt2RNfxqBc9GgcrOT3vbrMk100d8nC49x1rHFEr6p0
K+4Zk83f4d9IAW5r7ONre2vHQN0JsApwTSEidLkG1dWaBpQ0NCi5HVA3V+Iyz9NNpLyJwYD5Dybr
Y3MXj3tjQpjIJqv3Tb3wKhOO8VQCWZ6uNPMXTZ/Lbl0sikGfa7DCLUSFUNyFv7n21O448Dy86PN0
DtrvNCojg4TXfGk/W4wf+3eRiQH9Agj0KGGSrD01E0LYATSZ/H95Dv7sHJRagGPD7Be5mF/nrCwd
E+pyiOHGYqoQGykpxJ7AdFb3ENv9ArGMa3DKZ2sfMcJ/N3h58LqLtRqyoFiM+Z0o79jw6iDSXIc3
MMd+v+z/kvf/2TcLh/tG0bGhAv9r3zK746YhMXHOlzXSfBLoyZaFL+MBBrUeDepICa6J122T8nEP
GBvn4kPG6WKxqO1QS9GBGcAqOSfGbIO/WLaLAlrems8P2iLqa93cttVfmoRWqwaoFGVll910ZGEx
XC+IdGOGzIa3qZJbAR4JKiDT+pwH14y1Lxfm1kcUjYL+BK4nKMUXfWwmw9TcFRkXru0VxYrlsm8J
u3JGXt4vPxvB6YjDZGM4XHI54ALNjAb3vu8oz5l7x655SH6KeTm6q0LhD+WvkET6dXUggkcC2ey2
bb3VgBd+db9JVLgxDYrba5IRn/TGQKUvlAigLLjZ3/zaWFOSWmt0qOSzwQEN1fARaf1+tX8yKWgB
bBSERljulylp5jKbCXje+CZ5YvXDWO2G5uH3TXw2ZL+0cQF/MBV2M26D4gstrk+wlE6gQwT6xL8H
FFxe/VgABqI/aPYCCXEgbvbrkJHcUXVKMyRvljJwIT/ZLYO3dt9XVGPYUFkuxTWmy2eThPED1wWb
CYW2F+dFLxUqkNNB6Do+j9m97jz9B+P3sYGLmGmxx4mRjc/Xv0m/T9uwjeUribXISoqr18cnJ9HH
CPdy/GbdxakzIHldZY2n4Rppytkr13dnlVfC20/XxYdg+pLwNVZKp06anPxpl5/GdLv6jXmHKv2T
HiopuVak+RnW+EvXtjvmQ1p/UVeoAOgDxjFAeQkohPV7+Tj+hDfbiOORdcWw+RPRZOysf70WjIuF
n8l21iZ73aw9kBD5Pr9robUjwXbS6nd5LML6xkJg4OVq4OTetfP26vhenB5VVvV91mLd2EC00k1r
ybwDqTlQbiHEFf/p0/V/3pb/m7/Tm/9/dQz//C98/EaZ7Mu8GC8+/OexfOvBjv4x/tf2bf/zZb9+
0z/P7L27H/v39/H4lV1+5S/fiJ//Z/vB1/HrLx/AlqQc5e303su792Fqxp+N4DfdvvLf/eTf3n/+
lAfJ3v/xxxudunH7aXitd3/8+an0+z/+QKz9YcduP//PT56+tvi+0/v8ty/vX5uv3fe/fNf712H8
xx8KzqK/o1Ie0gWqASAYZ9L8vn0CN8XfUXHn6hDPgbemsYmFdrQfC3yP5v4dn0HVGoJ9vP/IBo0P
dPr5OVP7u2UjbN7qzKA2i2fOH//d/V8m6l8T97duam9oibf5P/7ANYyV/69YAOekY6Bx3AEQL9sA
5O2I+7AzNCfTG3OutO82XY774tDpTaSQNZp3+n2vRIPbxHpJd/p5KZSwt5po1QfU5KzRUe4IjBrF
iyx80vj1k+XgX/JiP/1AP3eVqu8N6eytrjoUWX0gfeAYyOjG0yr2sHXbT1a5l4O50yMQPet23XHn
pSiMsx4xjUeAUjzAA0x45MUdQjjG7rOhOeVWcZJddmScHAFcHGGCiTQ6PSC3eoMZ8ErDDAdnPvSa
Eeb4uZKzPQUBvC2NDRJLiPWkjDtnLkNpKTFx7DhT9Li2ZQzh9djowLkr8zhb8Uv0IuqQLaXkvGRW
ODKUQ1tdCEuZAFSFhR2m28FbsjWcuzKaXcAnxn7mWRTRHammZFLK1P2G0tUIiDxSKU3s2j2wgTVe
hBOqTuh2diwbJX7Iw5FPsbDnGJJXrYrKM+uYh8ve7J3HNpsfRbIs3bnVtJNSt6fMmo7sOSt4WOaJ
0d4NS7bT2q/q1J9WgGRwal3ziGpNpH9ZT7oqA7wNC7opdNehRUbIUZLQHerN82bAZGqYTOTv9NE6
gnt4YrBVsUWizfTMD0VbPLC1eSD+pqQZi5XG6w/NSR1P39nl7IM/QXoMlJpFUjQhBA1x2gFBA/9O
88itqxi3xrlQFXjAeXoMHaJ7vZkerHM98+Poase+8RrPs5vs4IWlMcVubyHOhrYJr05Lx89zn5T9
Elvn57EZ9jOMbApFeSA7/baGzAhAgF19ULN8L/MFq+yV2kqUc3l4rVMN6489QSNkbDwApwSCBkr2
XPfyJVSjeZAvdJIvrUXxdxc3Qx7BEe9pGBSUVGlI3Mr7cSG3w406FXugTItg+1m6O9saDkVuHbW6
Pi+jGW2StveUgcaf2F2z7+1pz1aQraz8UN4b+xwhwdF5nt0WKxCFu2aqQwWu0lwgmfTIVHlsM/3Y
5PTYxUoqwXj2EXgry37Rpn0eOAACI0Hse8b0e/7tdsm7hOVKfDvgd1KisdC9HHYVmV8dM2v1UKkr
nC6WpIiX2ow0E+aFNCKv5OY2lyQy2Rip0OVtqRPiPx+fM4cmmKkImdOErukGSR8VqhYJBRXcRwj2
bqDXhCo2rCFBDg2xvHXytFNtHNmMz9o721jTvXrK9Sucf5g7XpxJEMPdzjcIzVibQu2lUODUNbUp
Giv7NroT5quKSzzTZw7/WRI2PSrReo9mbQTjkx1dW0BKZaT0L7nZ7KdJ7J3bJp3528sYrKb7VNv6
swi6VGsz4DoUZeJa1AM66foX50vQ6O2xGeNl0PdqnR1ENO0K95hBlQuqu3w+0FnGJrxOeQiccyr3
S5HtbVgpvS6qktRmmWRl0howfe6tgDWI0sbiUXFhjEpYrOQmwI420aB/CZyCd3unMfel/EIbryJd
2g1ZbPeJFMoOiMNe/iCj6YHNCR6fO3HoZzV9MAL9FALCSNN04pp+gnNsrT+gUiKCItTegM8rgOOl
LfZfjB547esaMRQoYJsUjvEoAmO8Y4fsVh/MB7PTbyszVH8oxFMBkXaHms4QhwOyMroR1KmjTFbx
ygFzKUiciRAAcgwaCbxkoF+ABHQ4aGNMmyG1FdALXDfJOMQZ+jEZU2C8jkQ5RH6rl95xmHqfWx5K
iB+nUX/I6/ne1hF4oJLH45JFcoAJCUlJYPiT3tyYQ35q2+HkThImg1wB8QsbSIP6K9VTKP/s7Gzd
zU62K0e6r6Z5n4dTJ3aaxRLuhBbFpaPNu1X9BpXvkIlux91yp2ZaCsZe7UOaOKT4YZYrogGbVpmU
CL5ugKnCrBrjqZUx90GsbYE4DqsTD/HKpoPWWoeHtvWMaQyWcsCJP9pn0VWhsxw13Q3HeziH6TTp
MztpMpEqpNiVodWKo7U4Xl6VUZlt7ITybFJx1jtxxnV/tuh4buNCVHtcMxbbL7UVCvHudGQnhm6n
90ZqjE1q12uiMc9EWdhNZKLoWhkPI2qqgH+sct1Rw0yXLkveblq4g2IoD6Kmidqf6Ru11SM4Is/F
gtO7q5CQydJ+VtM1vsl61+Pqj8Lh8dRlMQY76Rns19s17VeIMcOypUTVcf3FygG3PtxoRhOpucAy
szBeJQiIHmNG2hIlAbapnxa7DvvpSc7MU79r9RQWRh6SL3LpE0AJ7YvS03he7dhVhiQvHQ+8Aq9M
QYm511C61ofuF2EPt6oj7nA6K0dSuLHoywQ3h/hRacXJMPlp+TFQCkHNUNHddGkDF36iSzdjgU6x
vZS46BMV1Rp2l8qmTBHbJKSck8ytkrEysJT7mOpuZPrEAfwpTHzkWbWVwAI8HbbJTQugxFYzha1V
hTCLQ4EdUNsmYNjQzWgEqOsLldrDfPi2m/txA7Rbj4aXg67oCZ94ah9b09qLbD10XYMiSIg6Wnvk
IU4OtmtrVIlwntX7xvbWBbU1sxWqOc5kqkfgudQ9UPS582HyemCWdhzb+WSBlMNiJ/8Kwo4vUdho
gSSDXFU8go2hwjerWazY6cz49bUn80HM+qGl5qGR+oH4TVYcO6J4OkZmseaDqbf4tbS9NoYCla+G
tux6xU17by71ZDcBp632j5lSnbihHjXPqd2I0TFG/jy2cYfPOaInBzKIzhDoiBYaqqaiyneoO67o
ERWuPgMTT6Z6pad2YaUaRE6Y43prbqWuYqbDQrBaRFo9gn/UQS+v8sbHbA3ybEgBN+5ZHZMsP+kN
RVA3H8tzuY6nHM6iHRBXMEbiocVQkDYmAtRC90nm0sfzH3VmIoKOfKUssR3cCr3Yzz3f2e6czirO
o2cLWInpjwRzIce9VWYHrZixFVOit4E5eVbmU9QBkqhBHeUqEpK7iVinvViz3VKFdX1rB0nuOpFb
9VH3SGbhzd/c1+bdzZXdgKL0YVGPLOtPKOc5w7rn3IKlC5F9o92XorwB/dGa7hfBwcVw7yad300J
SFRJhUfX1KVjvitGHhePoNQWxsm5y0JaaLeGEdu6FsFiK4K8my/rF6tzwgbyY3NGwx63s2seZE6u
PcMhrvqXuxY7GPkfF08TVAZZ7sVL0cYN0zv6PH3NTDVi9RCzgL0VNrBWO2Vq4bdQX3AthK3strAf
SzwHcAvHIuKt9KhUYhMLLmKdFlbIghRKijqP3sA15J5h5+dBdcQH7o/ky6hDDLryB1btwUvYuWWf
NtmUrPfflfJbVQwhm/uw6I2whWtJdRggMtH4JpJ5JcIgVEvB2jzqQIIyQL/SN6HuN0sUp5XTMxvC
sXxU2z1SzxGfxljNHLBVphBQCf9BLBi6e5kIGg3+V8d2xqX4CMpibGVDAvh0Ms+LyW/N7gyrzyPt
jXsho/LroLOdPi470QooT6AIp2B7nAMdpg29kBmywdpXA/Iv3MijFraVxpHiUMj5jbZW5/pbi10R
jLJInHWOeaXgIAe0PaUddUO2DpFVONGqTbFjvAjYpTyP9oEL6KtnQTM08Ww4UY/F0PhLxhG07WrN
SKq2TpT8beDjjjCekmbZ2fxlLp2InOdyPHTueDTEgKi/hmYD5/D2zHgslBWc1ndzrRLVxFsimtsf
blPvOSIldXH2hVMfNPVYsxuaiRcnFpsetPSLG/jy4QSIrQkmJk6+1zRljxfuwWUYpNHTuXK2Bh0W
8yxQ7uWaCJQa0Oao9usRxcX2kk5Q3DfiQUWRruLCtjcbb5q8vYduxADneD0v/aEn6WI7YGw1iTH1
MVf1uCsWsJdq321z0Fiz8WsmE1Z9s4qIAZbOgbcWcU2aW6Pr8EDYz7bimQClwVSzH/qc7gUpdzmZ
UoWqO6xgq3hWErN7KBgEY+1TaVgJaMzpvKKAJlikcZzt9QRzjLO7VoipYYsNXgt9UkxyggWxTuhL
M8qXFTzKhpvpZDnPS6B18YoC/RbUgYGVIci2mQz1e+RNNuw5zNTXLTBvyxZyljWCZXu/IgS0EHXY
HXL6MGqpSVK0cyolfgsSaK57rKpm57JbZzHPravegBfp5l9dsGAIu9PWxNaqBGBOom7Cn2AbgX51
tPhbl8caJaGTaUeY0Bzr1TqqhX5U9OWY43EswUu0o0mCbaJi3ptkBAetQJwSS0piBIYgVOqKgeJu
kbREYmRkwjWZOPhjrlPSuX2yBD3pfKo/9OAh3lI1HkE6oQ7eolPqZnfOifH6WCNCocO6XyqyW1EH
rt07rhVz0cbW+DStkCWoy3g911mIYm8UPtc7dczSStHSrpnStXwz7FtCiqQZnDjzlZ7HLGtC1YjV
Fod5fqRzfkCF+W5E8Xz2DsZZQE3QI+tALH3YMohTpKBZcfvs1M1pUdDl7C6jzq5TISRjQoknEM5y
35TDAwg/s3XXufn9XFb3neHclW7rczy6NQi+ZMgI8jZxbmdLj6EBlYAMIb9Ird1N1rBTpmWnS3U3
8SfqrZpzUBF+a/wJWbZR3Aut9PY9OIAq1sSwDiHHWtDU2FIwSWKM68GKITwWGPV9r28vW5JISJ8X
bVzlJWgSQcG0tM9j6Zc0jwi/XWvhWaXhG+wNJ6winrXupkYCuH0fQYBHAI5XWxPNzhhBCSYYMyvq
jTqWcJcuSk9R7bhgbQJmGGvgDddQD2+umwqvbCe7h030rSHDtsofnYo9ztk9hDhO1GG7duPVJWRI
BEfNsW2lNT9pKFA1ociNI29bYALOgbmLeMkH7em4NvB1gSSGeCsLnwV0ey1yO6g9EHhC9RaBf5Sj
94zYOAq6ZHXXZGFOYnVtCtou0gzsSWPZQdJTZo93yurckZHdgxUld9kXOtkPpU2fRCC2t5Jm4QWY
OHqXLBVLqodsTU0ESWOugompx8qqxRWoPX1x09P+IIvmBDtHsp6BMd/WeHN1a8rXfDc6j006/Kjr
xD7np9raL8MSm4sWF6YdM82D8kwkf0iT7WrokVj4o9oMvDS6Q5nuz0GxQQey7Tc96pAsUlo7cskS
2QONxrWIiNTCtZj+H0fntdw4kkTRL0IEvHkFYQh6Ul4vCPV0C77g7dfv4Uasdma6JYoEClWZ16Wf
aJiidoWuBfNlqhy+ZwsFPcOix/tsWKJMVAdSLA8MHcPGzjH3FNcdJKM69uZ4lOvHmiT4HJxTamRn
tCfnppboiwLK3ERBcbQx4SdY1HpPQkVUM6F6MYdD1zmHWO6OY6ccaeuy+W3oPATaTzlvVuwL1nWx
Su6c6zvyVc7N8xDWdxrybK0e2ecLl7NCUptwc/Rdqqmupv/ndLOr0cMVgZqk4XrYwFxmXQvjwdo1
g+Ux2dg4PrX/Jql2g8ESe0FqLarx4CgnI7UpCZudWnrq4s9jclAL+5Dr5rEQ9qHRdpnNRHTqfXM6
lO0ZLO86aNpVs/Zmz1Wx51shzfeqH1xPzcerZUkIEnctJ3Lu/FjNuSSoFdxRXbOjrazHlhNtlM9y
Hmlo7ubcCfMxDhMtDsREekm6F0W6H4H+5soJSzTYQDIdyWcz2n7nSnwIoS4JNaIcVIBW+n+MUXMr
LhY9uYrqCRLBN8Xtqf5BOTCATYw76qBNeZ/k54lhXL3Mlm82b3n8Vdk3CjATUTB6w5kOdbodxGi4
qnQb5Ty0+Spfkx84K9RUpVct5UMr5YeVCZePWKczqoiVLHJzCxauTPKjtjUdwHEg83nUtSjWTMoJ
OyrGh7GyW9vdXuNrmat9r90NCu6S/c9KGD21Ir1MYRDfREZSNbtjvaDLpK2bavK9qpCPuB+XJEIj
jcJ7j0MqWpUwm8EMQRDyt1YwhBJQUBbjVdsuSg3a5pFuctw+EdnyPwpFoJxAZ/fRQxNZXuWOs7eu
V0C5wQNrSM5b9qZlby17HuXDWqF8ThiLm7umwjIgsM/eNSWmgVkN5+JgtvRd6r/1YPaPnD/+nOPb
MiIwtoFjAnY1lHsnshhIgEFceZQ70kP+GFa0gBJyADTa3ySPxnzfWW+o80YNibiJulV9AFfbL8PE
5j1Qr6rPcmbI69NWWnck2BPLK5E+0CYibqXb4yyrv9jORCU+5t/F+rPZ8a36YeNhcdZZ8jbWyYd0
ZYdc+H4N5tF5AWpyLuNSvG3W9LaNYS/dkOaDtOzICWIzJLnCnNz4Xjpvc/OXFbrV16fWdlqOPSNo
+9RfnGsqvrJ02K9E9ahVFeUdCEzEaXeabZBnn0bsPG35OSMBWSj5GQA2PlUyskl7nzyWLP1K0Dur
SdTxB41qAFW1/tZcxRQWyWcxzhep/Fb6ZZ9t25mVcpahhXTpSjropR4CE2F2EieHWTJ2cbG4qj/L
444aUPIlMZ7tJDsvpzx/DMa/YfAzRsxoeailSSgM7CPWGrQQsCsFs32seAlYDD8hTWZK/6iIUmjx
k+PSbrfMeGX0iJMnOCDkwAYamnXJjfv35bWu/TjZgIStAFgkyNcxlM+MMoyznTW5PQ09aveesTLp
/J5UVDbW5llZ/Bpr+otlZWi2A82OOB81DQmdckoU4RaM8Uo4vWZdkGmaHtfRPpCn61Zcq6G5Vsln
PWXeggq6fQdMuGaxcu3Mh/prsQCNadxLYtlb7X2dftYZwzKV02fe74tWfRAq94gVKO6RoW/ypnsG
dAX5M9soHxftZCtJVGfWnlSmZePTry8WzfxC8tIWlJqyg+UgoIiduhiou9vyhmV+12prsI35bR4f
kh2l+i752bAW9O1/LJME87nQcGYIFvcSGVdil3RfKoGz7S202HTUf8t/HmgGRMYSDNhvNuW0qtM5
Vd11+SYu2Y+l0StX8dCM5MW0h0f6mmzfWvWlUH4T48SgP7cjAzJ7n3dDYDu3Bl+xRPQYomrqkObT
Ad2ZzZ3cDO4THY6709B+bl0bZcYMcGliSbaoz+onaDu/dKrKaJk2JOnPNbvE10zQ3XPNTqrwBm0k
jsk7DDBlf6f+9SgXEqhuLRLZgK6W/qqQArQxJ6cHHE+DBXIA93E0ZDBN84dD6H9Dy8qPCaoetVH2
o0raV+p1pv7Wlfmug92ZoZ++ndYzmACodU4AVlWLC83T4o9Vjd0ncqolXKpqv/UG3dIYcTgRvVz8
Zk/NbnNeVUrg33KlJFrD4VOjrpmPaMLR0NjR1LwWlqfI+X6tbzSJfipt+24x9mm/r/0W+Lqhmhje
eudmWpchCxUZfH92LZPaWAGGfV0LckyLze00NVonLDY7Ewg4nxVPQjm7TY0/H7paHJs+PcXfa3/K
nNss9pa9RVUT7+t8l+Zd1NBVK2x9fZdEkopVAvzOPGdVe9XM9Vbkxr1SgOUCSkIlQSOh7YSxeFZz
n+9l+lYxu0EUIowbCvimpbiIurW46kV5o4xurXuiqwddZqxhEd/ztLhpmrhwgJqj2Jslx+704dDE
b3SMNEIKgAgPBF0bgqPDlNCXjfJeilmDgBkyXtWpYIPK1GiQsK1Dg8TKoYjr4/PkWqeKQJrBzbV/
SpxGbM+V5cVSFRjxAW+BdpUIWes3sRfiSwdznGu/PGWAcabxmYEnosA7Z3F9QT9Tj/qLXaavUnvW
IhNIRb2IwdPcucCUb70n87ZrRzxo0xrGot2Lyt6r3P55zQ8cZOtubDIP7bmn5P11pCYBILurlS+9
tF3htklzRLX8oh6m4aDiomia3hsmqFEqNHvxNjsyt/3cDKfqJ3fe2q4/d+oznyqs5TpU+VqcIpT4
EuAMjuUXPS29ju3b8M3xYW6siEn1uyhNqd5FVEJUVRazNORqnySbJyM+MnmhHKRWbgJBKoSFn9oE
eDXqSOppNiyS4EL2TvTaZ3NarnFVuCDOUpGeiHk/az0bdE32Zj8jkW3cQrm2SUA+m5x6LZMcE/Xc
O9lxLOdDllhRPWPCEICVK/SafczsOpQ7JajzJlBjKyA2NDSUZJ/lsDb4NZYljeq7KMBt1D/LS17S
ShrW2YJGM4f+VviFXzKOnN8QjWnzqub12ygrbxk7Qf/CJ3Ija3lPicoy1OFABZTje6E6mwwygnIi
3WDOioG+gMy4vIHYJFS80sLpiEXWbWLtvTDnNzOllctvi9qeVCk+uoPUHx05DYHXbdLsxsemKjfL
ZxCjq27JZbJek/mszlUwjZdYjJFM6Js+IGf31q7YJykm65FZbuMU5vbrcOzjJ+HtDrBucoI1Ixmu
SWeczTQ70avFax/U/xXCF2vpN1ElfI2MI1WfT2M+f87biHaoep/bf6vfNeJcpuoJRFn7HZgB3tkH
+ZljppwHA+YNmGnxFqCI3pEjM5uikgWxCgqCk01LlVO4jXMWVNtV1wRDr1rXsvZx8VKogos17B32
pNRg7pxkAijYe0VI4OH2vtj8+C4k6ayDgdcpjsmSxcSIAnSe9XvXqT5pglKXQY3noWQV4dy+qwPv
HzpIaaO6bqIGWihvpX0LLSQb676PV299N+TLoJ9Kk+56lY96VuElkQ/GKEXDQHWyi7u/+JTnZS+1
6T6dQy3u/OZ56nti/XCEcpbj6SyP/TmW0nONsWt5YcjqS0uBRoGMofA4qMpOsqkBVeNzquxPqoKk
gP0lL3WrvySNHL+2cRVSsJPmokMhdAlyMJmhlKQAptxrjsVXyrncVC5O7Vxm8lapoK48kM9ESjdm
p+j7IH21RH3iluBjFO1rIkdsLTXYfFcZ4bZdpGsvfWizBfC2m4Ts1+UhL4N+1S6T6K/MhM3oW5nJ
AIxnhO37E2+RSNgvMRMIWhS5wOypHmysNWNI+ZXe6j5YnfS8dfeshmSjl5qz9qQN8XHIx2O12TQU
7cEIcF9Hbf8XTHSHT8XPzfWUz8VJy4fIEPdiXK6O6qPcuczd8liItEyiaWhvTr/TK8NvUve9tpXD
8NR4jDzSrmZXZxSiF8JXL3MxXhVrATd3vLZqbkqOx/az7HuukKtX3Wc3mh9GHr/LU3/cSqyF3rgY
x2Upjt3WHepqjXAloSN3Fqox6Y/UXvuSw4YRc3rmqyKhQoCmb+jj7wSxo66YmStv1qanidL/oxBJ
2KQegtGeSTsRFSEDhFZUcH1bQzgt/gq71w8FFGYfzIkW5Na5myGKuiKs4Szi9EUlWTK3mC7j99l8
aobq3E3yWcmIC1xcI+PAVjEeWeqlXcxLO5sXPrxIPqti+KjC2d5NuTi3dn22i72WxzSeL7VyrsrD
1pkfBXkI7cS9UuqrGPm48nWWG6/t3psBzEUigsUBIN8IlqfCM5su3AqkX7kcaCWWXr9ZVHbrm5H/
CC2/bXW8Q9MIhELEQqEa12mWrnV8Macfqyhf4jzKsMEm1jE2UK7oLdV4eUxsAWQXpppMa1kfAPgj
vDhKC1L4yVoq6XbTOQ4HhC5dY4SZ7c3tXyxb3tzl+EB5+OFIq1mjP8T4B6YeXzRVDddmDjcJ/lfP
w0Zgn7SZCEDeNMKcvJf85Kj37zIyIOfPXL2operm46dJT07FwrtN5P1GFIUDN8oKr4klLePrRoAJ
24hV9PgZPWrdlWfCUeHSOFZb5D5Bmv6Amlxk+WBnim8CqpoMOEIuCvI/EkzXH/Imff6bfu/Eda1C
+k988Vd9k94Q5Hw4W/3J68pKuDovz1hQQ9r4BASb5BxZZriZJFVAoOl8dX0km71vKWqoYWFmjFlY
8nmNOQst8JxRKEFvdYER1BKkf+8ZWb8f4jbq7HHfIDFI77Vt+HYy+Bb0mPo+r7U/Do+uvhbSzU4W
d5NALFIeG1kkQcNmSmetFweFAZkSqMcoUlfQQMgy2Sfp7nkpyPLOU796V83sqsRn+14NJ6YD7zTo
DZLwihlDxBb2cMHg/4Xkt6aMVOCqrXCI/LIBdLNemue1XNFNMfp2HTS32S5r+dLoWBGl21zlJ1qZ
550AS9aMbs+MoG0NqmzyIP3rd63NbynUv7ZpXswhoPMKwqzeLA1J6HUwB58dtWHH0sAo7C2JVk2G
V/GqrkamPB7aKfFV2h7jv9wk9yBEfjDmXfhUEtTZcJ+wLsLLdfyDV+xOMj8mDNUdTWdfXPgbqRPI
o+AecVT3LbAUOoGFOHrcoXb0xEzqogoN2qaaDPD1A9ySNU4A3QsQCo+9KOHem3+19TkUp8Rg/Lwh
PE62WvsylAJKox0f+tCf65ph2Dg8m38JSqbnG0jbVym+mviloxwrp9JjcKXs4q/B+euBPNRQ/23x
vxI3kNwtWexsTgbEUb5aHtIqcNw1vuCm99A9VDPjP1yFzPJcO8/Cl9u/Ml7V7mxYEhJeZX3Bfzu+
Fw0zZ9Vi19n7VrsDygr9nYep59da5fc8AkVb//EqSLSj8ef5nbHQd3W537pXhD7iNZcvzn9Sr76A
+72YqvnIpoduscfpO+ezkWLX/CXjFvtcgB+6xx1bEGB0WuNmN1W7onJumnRd5Wszi9s8PaBhjGx0
tfVobB/zTO6R9bDW41ruqU920vbRkrvcP3Ne8EU4T7SaLtwzZui/9qta30y5vDhb643z4Hbt1Wzx
xK9vdvdXquKdk/zpek9oPMRDQ6jFo8FE2U2f1uDHcGo3gE4FeyG5E4lJeaFijFUBYLDo6yetKr3y
75b/xEIQqItuqZOgBu7V+jPL2b65lWUSArfmGxb47qul6sl8MAwNyM4moZwQYTqfiagfYhvKvaVU
+xFkISHAItvFTIfe4hxsHEUTN+1UfmXjf0slsKdyoLz24BFT5rfdre9uGjufwwlrm66aMcnTOBXO
dNSTq5CDNAurBJ0fJZ35NevHSju3apQTq2w4UPiC3NqjcMQR3xGef3bEZHlAylOrAzmUmuNp1j9n
nckellA6EQ0BwtFNDT7SIN9GmIa/jVW6DQIs6O3RHzg5Mu5C5nimOgRJHwfF4k/4zGuK+l1faj6l
6PK3/C9P/ksqM2RwzL6evPg9twFN0AQLBxP5meec53QIYp0ziTtWM8nOnjmqSrcTQZ1tu9h8sbXA
NJPQ2ufmW77AnW//rDzIP6d0jl7td0KBfR0NJC+veV1jeZsg9ln5m21fGynA/MEq/lte1ktRZ4Hd
sd1sd408ji0lKfouSK6TPoR0n1FnWDNwvDfSHRPcYRRfhjBcqfH0iQti8bbMyyKf9MaM8pRrTzs4
hZhl7PZh7dfNbQDZtXwJM9MbzIiy27415VerfSpoRvlkdrLjko+LbwyvKRazMeoH2vgtcQW4O12J
Nl9GQ9v/KbD1WnsyjBkRvhte4uU8G0j/NL9TdwYJLk3xlZs/JuEheJNcPKo2hTLqjbY6KFIXFvO1
/6am6e/F9J23DrX0EihwOQdNnvy6JYW7PVSwmlkIpdklt6T7Ldpjvdg0D8EETN8N5w0U5W6Yv3od
xs/AAZlrPOPBd+UfzfzNHdN9dmBJdp843dNwJKO5dMCxle/+olYfarESYR1Mxju6Kc7L1yo7pyuz
AgE5NAgvdgTpRele103dlWk4a/fWRHn2ipKrjN9EbB5Ker/Z1N2JkHNFf6/5xpwNYk6r42h0L6b8
LWU/I5WqLHwDPmSrkeqSHiGVzY7gCn7EmltW0r8hndGj/E3zx/YMNanDcj2qCfkW5aGP5ahePAjN
DTH8E4tbeO6bC3jwrs2bC8KpQNKyj3godxXjid+bZ6Vl/CuJiaB+AScoOL9TT28uXXMdYaAc6ZDw
zsYwA9RbfcdVteFdrwjmgE+vycT4zGNg6IdpgAAB9BmHZKh3eSHvxuSztQ1iCBE4iXwn8yst7X2q
KdbJZBGcCDhlks03AW9NysbtglBhl42Z10jDkXcK/BuOthx1OqPlOYns+QfxAz80oDOgnbaHk0mD
36fn4pJvyG6015kKWk71DxtMU3QNFXXhVdWLHSZF/rLR/amkz1cECtTzw66hh7X0tq3xsTT9ZU7O
aJtIH5C3FfO/7SmN8IfxJYU//KiUaHbmEy7/QMl/UtNXWR/JcerPrZYjfpr3DUk4zXxum/lk7Xlc
YgnSMvFLdNPkdtyz/Sza05LAsOfiYJo5fMAze6PcYcs/GJpz7BbpFEjAG518y/omgNIhAgFE/1Lm
uqtNTiA3f3X1a5VuIr6O8CAa8kaKhRjIRJj/UYiMcXJX+iyUOsaYdBoRofaBPdaw0N+w9TEf7FeC
v1xSQoIm2NkfGEirP2RcReDSKov9eX6rfnRz9ZLHWarI4Onu53jb6yQl9FAVjf0HlgxutaFH1K1m
Z4YNOH2T/iCI9ysWn7uan1RMtXov2vI8Fx/MOHLbTD2ks0MAku4r+t9FEyhh2oh5NcuLbBq79NU2
QISpZON4CHg+cvnWLB8DxUhljb6jt5f1l3xVsEOdLedaqIem5jTgV39awG4SvMKWxhzCsasLxttq
/7pnfbNQ+EMcb7oV2vVlnZGdKsnBTMt9mfomiL/N91vybpXPyxoU5E0JkKaN+0faASI9t+s8QHjd
LI8WSkY+L037s+Cmax19tU8/jf8oJfvKuPfFh5wgFEhdi2fkoHzSUBu47yv9mX9PagKyglb9ErhV
4ATN4gDGOMvnrtV2lJQWYG9ghjXUXbwykOCCvC2tjGiFoFq03ZI+2kHz0dEAVvPf6ygdSkpQ+Kes
K5/FrjyiQM9VN05gTSDcQNgs+1aSUNH0nxPR5ZUaqcXB4q90w2US6bFpz1LOg+32cDNSIYO9kaTg
Si8G39M7FzX+4P9r9TVpUed8eKM+nQ0F3tiv6WkVrjgUVc0lBTzkJa1uOSTm56ASJwEQyRwB+60v
8tMZTDgerZ1RJ7uGqyO9VDA67R0ctjBHf4EMqHIg2Q9oPJknmT65GYxLoitXRe/2lfhlOdSSfFM5
fSwpu2N7sNxUN90B6DGrdk3xvWChKP+aznrQzOHIDRkRY9gceEsb6TqL8t0B4ISllVGCIF+YZ6+T
zP8mWget6cO2bQI93enMx058CcnCU9tA+xRXDDevb1k8+yW4d2F+OLJCg5EfYtTO3Nu1eTeVe1Z5
dR7Z1W9NY+I0r/ZsfxhFzpaF7Dj/Ti5gUmHTJDuVakX9lSDUUOe60pMWhZRb0Ad1hR3lcOZZIgKL
XCJ77ZBUR9pae/kEkwxtvDHeb2qYE86PAD8NOg8kxuf3ohCkdTAfIeUWFvCGhhbC/KmII7T1kpTl
TenRSZGbRV6QAi0t2Cea5Cfp/4jmNe7+tED7vTVGDK9PQIf/KIZ5G5KfuU/8FqJGjRCXZFV/1mqZ
iKibonhWgVoDw7BVZG8Fi6ff9gqMwUgIrPMCHalAlMb9Y9lukhWJk7D2vV9NbynFfNZEW07ihRLq
IQKw26fKYlwA88U/frAE6m+g/JDmIGmFRV3WS6P+oo47Ov3BWQnREdeJ6ydDIAMsKY5rXBtodptU
DudF61dyMhj7zPthSkF/0AhtmrmUylPMxtKzSJJ7W9R/5J3SbsQ7Tfv7pKGlGWPMQmyTnyhSmEw/
nVF5E3h5RxJxPA9Q234i/lnPLZInAk8JD0xeByUsMP+6sN6VtdgpcN2L/iAjheg6hDr3mGQQcVSt
nAb1LOGwIHHAbflxBWBKhxP39djnAjzx76Qyjv1MPp3+6Fc/420uejAiIOY9gjQ9hTR5e2dE7PPx
fd7NFenZ4EEaIzdzYWZ5wUz8K9XfVS0ImFvcuafVbO/L3AIkmkEc37h4dpUEfJuy5kGzBg5cvJp/
cN6x9wzewKKtXJKseprg5nWhB9uaR+tcSHTbLYyfME56CD/c0hyy97taTNtM68pDMXgGDkdz/HnS
BPny8SSp2aaUr4bXfG4IDiuvwM6yiS9n/uiSn9Y0T0w8955JSXL+IdKHyS1iV2C5aPm3jLaftDYN
P5TZaad5vQ5cy5XIvYWbwvrFB8vp3p8l9d8I9R3zw6pu+R07C09MtSUeAhXtOVeX9VLXfxeVOrv5
P7Xe1jeucV/fVJ6lGT7Ei5mA4DB21e7vGkf2GjRD7qPK94g9gtKF+DKfYwrCJuXuXMW8nHF+OEiO
BbF2QGr59/RpwpNkw0OPbzoi+F+VIL9MfdXD4j02GEN+svQiUjqelKPMijizC3F3uxG+gA+0QPho
6EQQrbHYUtYeuy47AO+zctmA7kaThWNCYIT1p48/Ni62lX8bKfhgqpx7NiqdPTYdDjMYg27sKp7u
cXeepIVhHGROGIiZeGCsITSNo5kbh+KpVGOtVc59JFEsH5CCJa5WkgP0IfEkc5PW8UenSI/Pz8gx
JoP0z52l/8OyaLjjSTbstbH0zbuUeDOrYYw/WMt8PLQEgsuXG/+Z1T8lM07q+GPeC5ZRTdwjwDFr
ZuXK2ygmChDfmvWVuNZLT9Dh9BmjhCN7b8JMCmdZuIOXIIFYO813oE8LC/bJH1ce2F0ClSj+ythW
iHgM7OV75OmYca88dwhTeZ0N5psZx/aXEwj5TN2j4tYfz1dL2TwtjBXC+dHvn7LxWdS3WO0PvAxv
HjDJjONL/RRUsA1V3K1GI7LA8gzeWG6/JfFHxl/KEGvKfdQsn/fsAZ3J/H6ujgr0DQcYD+rOrv5N
+qNlbc695WacEm33srCm7WcMz62cVFiqMxrqlmEwFnHaFFSIKeLDUygzf/AnHZvOxNZRQkd8GzMY
ZeyXHCoNmylPgMq+NSpfmxRI0je7hoEm62ssYtAR+DZ3ND4Nt/6VyyRA2cMDkRmfOa+Y1Ldhafz1
oJPaq7zH36L3s2fOJG+NmjWnbblrVyhrWZajnL0txmxgILkTR3TF9nfdP1RpuBIZcUDrjuqM0D1q
mvIysIbr14zHtBRfqfNTUQfAqDPQ2pWqr2Rl5NC6Oy7kRoLSyXfNlk5sZ9zYsvtUy18V9U8OOtfc
jYwAu0ORGge0Y3K42T8ZsmltIoUPZlwuf3uusoyAKJs2d+kPyYKQnqWNGa+qb1y7PP+uhiwo3lkm
IJzGFTb/yUAuMTya5bHvdx2Udk8hiR7pw+AdqsWLqf9/MW0D6s4CYTluqOxoXZ+LJS/Ul7z/JHuO
q867nN1PLpVA8iOQ/HTqr03Y3Dj+GFDASs7xPxqeIG0NbVcDkV3SiyoHEukCchYDg7NsYkucuTOZ
IrxPmdu63VoSvp5wrH3ReBWjkd9z7j1KI7cFG3oyzgPvBG/MTyZIwIJwEIRNzBZXkqtiTdjMcqY+
9i1jp8C3kQi0d0mqd9w0jdEfD6bBLuuzhKHSLPYKqYVDMvMkrhFCiDP59D6yu0R5teTtCqTdFDIq
ZfMk1+8EXr/p8RTaTeKjLPvWN3Pz1xX6S49acVsT595hfdxp1uJnKcyn/UbUVoLBMBjq9GRPWrQV
eCnG8p+sAwOhQe+zja0lKAwpRXx5UwR0KiOmaj2YZSOopNNS4BNatp+EO9/31k44NjOaGEeFNQyq
ohmL64zjju6boOEPnT+1GXfoxPG+sbqfQRhoAr7FgMW0W19534O2eJX8BRh1bLOPWR5UFzMTpwTj
ORMcnfFoRrMmwyslaBfQASyN4W6r+k+bO7HLhf1Y9Xhnp/bBSN4yRBqQYztpRiHRfuolZtYEwt43
8j6c5dfMoEBe5ZtT0YXGYnGb/5IGYm5MXhTzTYzOu7wuUTxf2/4mFRci17G7aa7SMjkiUFURJPpP
HzcoyjMXjTLJjuGWoJlAaFAeljjDoGFHyaxEDbCLImeEhXIAiIrY1f2oJYFcILS2WdPzkTfptIG2
gPJNm6/YwucwkbzM/BZnURvBkDcM4hkf+T+7wfDa9aeqdaj1+uPUEGPFlKljpjaR0BDrDGdV/llk
g4C53ThCU2CtVHFewQxX8hQxIfqQh3mY9t/OF3N8AoWssl5GCpheM0u+ZAt64Ww4y7p8qqwqghVo
DeOARSYi0WJTfIIrW4iH3AIiXHxkTjaac0wOuBbH91SxkbkbwRpqRODOQvNXmWxbtM/9i5TZd00+
Tpa/IQFREYYXnNHFHxj+jOaPzD8eZK9szEuWyWepROtR5UfpqGleNaw0De25tH80yDWmTyAMIRXT
X2cDDiILtvnYj2z462MoZU+Z5VAjis5ZwpGxZPbX0nTnRZ5Oxl8VHf0sK6yBBcPMC81+N8j7GPX8
qEyHwZmPI0WfotMjUkICyc+kfBp/ql/BY40LUlsuEw8lGe7Hmf1tM/cxWmxSBAOK+GCijto4Ehda
qUH9bbM0lGr0SW2PrdBR37MxyBjrqZa+hWjahPKrZw+Dm7chdpmfcT8UwBLK7I1WXSkCBg2Yf9i7
G+1RYB2uOrSbqYta2C9qjQ2j3Ypg1OVd0T+G1gnMuA0FJ5aNATnuIMR4/EvY7LjPdtVGrn3YU0uJ
NVgPT9Fg0mXE6C2Y7+yIvEp0NhDA15zwpsGOMuWVHSfQ1CJcus+FIiu2aAsogHVaBKfeogHvl1Vm
bM/1YWk7qNSdpIvXzhSvW/ltZX71tHa2QWfVaI7yaEqNyP4uTdun/MsGvHQYsUtc9dRkpWySbCsF
NX7M3GzCybOga3pd7NOi2ZtTu9ewjc6mIBZV7I0Sv15pupCMeGc49TOwvHR9oHrZakSNqnjERvOo
rOYhFumOyxWXwuQx0tyz1drfJnGLf0U3oiNcT4sqHxVbPmB+pze/SzSz5QjZCSKkVYFEXmhbRiKt
3GLlAUAQoCJonAOylANh5oHaP8UDKSDal6Wjg9STw5I9UsW4aNt46X/IdzxmdXOMB+OAVeZQoO9P
y9kjqTIylmU/5XY40AHeQfdAJwUgP4lnShrIRnlev6UZHkkHHTM9YHAdGlESyFCPTXViO/GfemsJ
m64GLJYeBploPjBmWOmzOsUXOuzIzP8qlXr7H0nnsRs5tgTRLyJAb7ZVdOWt7IaQ1BK99/z6dzhv
UQNMo1umirzMzIg4KaYHfYbHlW5Yy4HXRcWAQiw0mGF1xiXg2X4zpEyekeD0tyWBjOtkwbLJGOJW
ZuPlxeypDdXlbBJtf46nlKD5Q6p2ERG6pN9cCnuWzZtcxo/UmZXkRRH617olDq7F7ziOzrlWkzNo
33NPVLj5g8Izg2K76m4DjyAXjOQNnOwtIqCYPVVrOIrVcmwE8cj/98e0b49GUxyNFkUcfybZNdOe
TemZLMKdVZlK7Qn8thE+RceI+qMZ/ovUZTuT2lM68RQoGkbK8JzY0TzY0/SvTSxUEcOXl3cjUWzW
5fmSBvEtLPySvLmcOAVI3Gixm2J4loV2H7J0ixWV4CVmCfMXWwcfpynQO4rCTlG8NlB3+sCUmCjq
psB+QULpbb0yZNlJx72h+JZSH3Ov7DiuYw4a/IzRsjiK9LLRlfOduwtP0z9U1ItuRJeq786qhREk
2VhB7kzdtWYnBjUhvOuxso6ChZ8qsQ7LvSoDO+pKDmGZiDBvJAYOihEy3hvjHie1E2knKTsJZyXq
r6QFL+KcXSylOvPo5d4ST5iAM2O60apN4blN26PCNi5NXY5dcZ4Z+/Av+g+09G0A1rQ7xJFB5smt
3kxV8I3mEGbf2hIeuTcOMY+iniM3nrwB4QE9QWy8iliQfu3L+GjJ1SFZlr2sQgUYj62CKyq/qp2t
RupNYEUgV2dgufKVvGgVcMPXKjGR1AuGwa1gutEAComd9Zozceop4+yquDrdrGOLMMjW/D2qhaM+
EhFpcIBrq20y9JP02SxkXH+krEby/LeRO5hMim826TMa2weEW3so1ONd4yokyHbH1XMRxqNZuk3J
Ii9byaczdp81juvV/Uj2Wn8FOkDzt5GK5oJTs/9dyl0ThO5YHdWSxcm17sSK+i4vmc1WY69A4Ubl
q1WLWTgjxLyy8RvCtwbSHB7gwjJq3g5YgVBLfs2JRZs5mly/4M/1L1JTQ2yHv8mGg+rCrFJ/AM5c
jf6bZnQl6S6R8r3EOM7E35rxsE/E1ikXYr/VZm55dAmc10hIyuQslBIKJfTkpxJWreQvE/8NjwTj
WtYwViHSEmFMFp4dotsM81dBWYvF9oqGY7lS3vuGHvjukk6eGj9aBVKCmRzKuHK7vnEIeyMgCWB3
ArflEUXlBr6bhZtUPBRgKBqlX+AW4RG9ztWXHib6twraI8W8MMPLjhK7wMGLA6ardiMcgZbqB0zQ
FgPAK1qipqfArrdZwRrCYfSkgkxjHm3lOCCNa3HyM4FI0m9RVe0q+pat2UUGK2yJjeFjOHExryNQ
drTCV+BEjwYTIewnm2QCRegKyq2UPo0u3NZm9jQF9Fo8aak4fqY6E+pSpgOxKszbsMqb9glXc6GQ
RdjHOtErcMX3CZY0iMTbYPWFNNnD/DOVj0TMnLF5PVnYstCf4+qvQBfqxUuu7ENBc809IwgXGSPR
/koTP3RrY8pcdDQu9Tk7qA4OVoKNlR4Rf5LIQkOL9znLYltL2X3q4Kf7b2F+K41kb2Gq+pSVD2yZ
bNozivtp0e91SxqLQEl5aGphFw1eZvx06Uuh0l9E2Ez2Bd9qYdNiLh47SPWij0rEw4u+CKehvmlU
NGq1cT6llCFuQprlb1F/xxibKsQFzXoZ+nHTp9NVYNkqKlRbOJgJIvEM8T7DPWEdWr6QbO0TCBK0
xPHfVHU7fcr3JSWbIXxmUEyYVhWEo3JNcyXTi6ZDNmhnQniK0Xu6PHv4mr2JlNMANBrqv6HyXAoe
HIpw8uUuurMU/k52XcgFXx7QebCd02AVmFyEH3H5ZJq/qNIRUsQi3NKNxqShautdzg8xqRZJJ6TO
jZkrR/gXkpTumuY9JUbbFP2+E+Cs7JmmauQTGC7p06Uco3NOQHmfleNOw9VNeQZan/7vtxFCWKi1
D7kBFqrLfp+6bkFtl9d1hUF1K8YDzXpRboN5N6quGXf2jC+94rCW+P8aoytjGvbHmgKPWPabM1vS
GSuNMzBxzlCa+CX/aKyNCO9ZO8cslluY4pIU2mibSP8eien3hJEm/vKo4YJqL0H1ky/WbjEZS7bR
PVJeJUZhfTS/iPhoKMmOIbLSFH7F5v9n4cwjWpwsdMCjCHZAMbxexlmastbAGZh/8VkJurUvlvrA
uN6S6o1YTsf80ATTXoY4bfzLNYlIWeHFJcbcjlF57DTCT2b9hurJtDCwJd896WS1I5RvEKnaJtZ0
DmrrMsnrCAjKSJfco9m8k9t9pHw6fXmospEuctOFPNKguSyf85h8vNdz8lGnuzyv6G7iA/TCfS5U
+yI7IiIaUEQ0dKwGxxCB6dY/pfK0bSJtOzSIHBZPmkfeujF3miFuTqCMaC//WIK7actDOb5EmlMU
JSuF4dtieqmDcxfZJlunE+3fahLSCb9iCI3Xi3dnYPjKGRfJwhu0cLsVSwYcf50ubFtRWGlONQZM
8r8bdZ8cK9NrRKhoiXXGUroRTaws362Gr347KCZD+IY20G1Fb+gxQyP8mg6ZYuIEIEat8mmQFyff
oOD9VycMEAKx0VWl3XSMK2rVxCcm0KiE1kPPWKfskg5kGtGAJ4Lknrc2KZIX0lGneiawwsCDUaao
ZgdULa26QV90p9Zyh/BLs07r8KOVbuREdWJDjDTj8lwt+nb9TdvhEA0RyBBH4lpoGvGwqP9G5nYx
d3H8MtMlkDgkZkggisGwNBVbhjWa/MvwnDhTg6BCk4g4kGiph7rAVdt7Mnc7op+GZDCuF/g6SL7j
1koX8yDv50Q89vnoyaHyX+BXXm2qESJBux9BKYV7tL99TJzT0P7p8scIw6Xtmq3EGyswLuy+LfYw
F7Jt1CwCEBjIAtRCgCdpsCm/UGDnlvQVDix8jO84tcQtssMeQIZn4V1V9zE8xaYAEU02vmplpxZ3
UiXvRhp13DHoAfxz5l5bibDsqAsvJEcXNFbEpmk59wFDCSbYJaZKsqNoojqtF286k3t9xhtRfBTk
7mlfijG5m8lMWSfep0q8V+1ubHNyFqz8VfYxBBqDcrfCo10NFBx/XTMdopx7cSz3gVJsrPaWY3b9
jmbMmCM77DOC9Ro4s55wSTkTrsp2GBwaZguYS6AdTgcNaCRve4TkrOrv6bKG5EhGyjuh0Bi2WLuO
vF20vlWY0KqKXaBp4zWc/OQuzwRd3CZlEBZ6DWay0TYS4Y1E+UIKPfMbIqskevIlfTHa+MXslU0b
DbvTMo5sn+ApkbAfc+ShgWuyn4CzgLep8QQ7dLgbHhU8s5etuYdpJgriTrNYIx8eloRuESdPinGh
Kdj0foQ13+DD7bBzzQ9MEXTxK4zHYKssNgb+OL73QruNtF8LU6Ks4euGbhIF+77Cc8hfaeZDcp0B
yxfWLqvC07pMQ6eITpCK4n00ENUINmb700GGFnEPA5DwI37Ytnjo2Nybf2zm466rMQZ0Tqhy9Cvk
ZtcYNwgRcjj9u1J9iEr25Pa2c6nfWBhGOMmRwaWrJNshx9tozf/VFHxvHHA9ZlQN7tHdXONZdjUL
tsUTakLrbs7q9DLRj35aVm7r/Td70mm8sfK4dFWr84T3y5ofg/Vt5L3NObkrYEr0DdEsmS0U/AW9
sLyuf2eEHg53Obw1y9ti/JiYxsYvfqIi/0yFRyakXtr8G+gMsKwEePQCXMbUOdNRqD7mWjhrBdRl
6doEL2EVbOgi2/aH9fbb6ahT/FAFYcvDm2ye4mWT18zQGFQspt0EaGh/Pb+vkR7TJd8IM8wJWdwD
ZNqSHJ8GBs64apLB01qfZaougbvPdlA22WBStnwtkSPiEca50jOvZE9ozEfXfmGCN0kHle1Pytfm
F5qzt7EKXwrtrx6a7bD68Zdxp/fHrLXDwrZKcdM8G3U70srXMkMku0NKZ+fNiTZfrdBI/PVM7/p9
i7ipBZfVoyPn9jsI1ANKvllHjFWn6ynAWD6WJsyO+AY+Cq9yTNy2wYTMshoPZ06hwnSUfJNXkYi+
Kgw+/sicH9vkwpyWaR8sKebMcNPjZlZL7vowILTQkxMyORQPEbkp8dEvsR0FKqmTzF09cAsWvEFc
vK5O/D4Q/Xbbn0IIUr1msH9TdPqMdQWhcmBwI/wsJtmTfdn2F8yMG6O3cP5TG/52VHmRXNqFpPnG
ezmlr3FVvWQsL7AQJCzMHgJGueUasYwh1d9z6UNlnKTPyHeW9P8DnnOfPQopIIcSsTlCK1ozxFUr
QP+IjuhkE2zuBZyTlPjpGmUfAcSUk1+ugYBI9IcYANZPoip7zi2ybf0+Z7pTqPRFnXMoNXz8gbPO
2UMG+MlU2jPZp4J9QSrAjzh9RK0IhZEe+K+vfmr2DoUQ5I56PcEPax/aOFA4sBi+Lh8mkZiKLHyT
vASK9UDnClTtaj3FKD/Pk3FULMKLarNXg6PEWC6Jj0MeeBlZJmUqdiO/9uyRBfd1vg/dJoGxNhy9
4WcoTF8Z8DJItPdvNQEtOVKJ6aS7pR53BOW1dMed6OWam4npNuFVEmfWiTNHHK8SLwDMeHNGx+wM
WErGebLDmB8tH65EULtYw1JCMK4eL2h1MBtlI3CVTmZpTu+6FJqltG4/cqt/OdY4qbUl5t2owq46
G8DAYOxYpJRw6nWtAe8E3SzdL/PvYOV3vct5I9JnzXPUiWeVoyvYM06gZYM4RSCKu7E/SprlmcI9
iKtjF6VHrbSV6F429SWKcLlSVqISp929JsdMzhJ6wKZTOQy7IyJskPjq//0AIvw1Jmc2iyX2oQpt
YLmYFJ/zWlORCGQZOM/QZjkvs+bnuM7a7psn3MCmrr6wtqO8t8i1iJgn8Z4t0VfYYDDjJdTlsW4Q
4Jg+N9k+V4E4uvofyRDOq8bahUl4ZK56sLIAV882bF9bvfPmhmi/9CmY2EU36WuJMac4IvgX8Uvw
mVexj4Hbh12nsOOLoFGuYyJMlCcFigE1hUGSeu8oWwdZ5q6mGlltBDDueF/wBkElPFc9SCzBYQDQ
JcuNHBprhvwx73yJ7HrPHqqFX2MWHABziU7nRcD32sSDO3PHyY1rwcwoyN9OKlQOPNNhtq/b9DWP
qtecw/eDu5E88z600htnW0AsLeBUqoLhVZU6An6rsmaC7RYZ+k7vHGHDXAFsQw1nZ4lA4TYl0wGe
ignoQ8HKnjxPKWXM+iLQA+Dk3ob9PcDfZ/Bzhp12UwVHN+SXOlyeMFVgb/YyQm74nl1TDFQFtlCV
y0AgWNC+r4rzAGqvRwbaJvVpZRug9EmjYlOvoqhOUW+vqiZCbc4KM5GNKZyJWHzqXUfo+U3VSN0v
ygXrzqqZr9hN8A4LFaNSFV6DcYpPIno2MgubTXKF7blbE8Z4jiLIAnj7c3vq9iFmeDYl+RZ+pLKG
4hSJHmeOV2uzV4JZE6W3pYU50N/7BUNXzrig2/MkpzGwi5CKGw3eWNwCo+nwlJnSTCJUOe2j+tfV
lB7quMt5rCXRnvntXsIsOEukFvWC//8iCuNkae2yuUivvzjwEFi8uYQOOnPDFAHreo5ldZeWYDeQ
9RNHXxjcqdwxpVW189QzHnIMgyV4uTv176E/diFp6hfKImoIednKxmFgmdv4VfBfJLQNBzN1iBre
1vKlnF4yhcAPjv2IVWHC/GBkwMNoGWIvNW3MpbgICZMaWzl8xyzPJkSevEPL9EPq/QQ4LruVqIKG
bRG89MZBLwPWsp1aOilN/Y0XwIDYAeip0nirvUdzcQhx8LOBLz/zuzGGnLbJkPsU00NwIZY+Q5+x
6EGDy2C9zIPi1sb7ov/k1YKPguMCXYSaP7xL9XPhA1qbg3/0CjgrS75RPzFKakgxiVvWFLDRLZ1S
J2Q13snCtqi3jd1X554QhVn8qTj9yIMgZETUrLqXM0MYKeVHalP9PQZfU5snKxBOozMs564wwfqs
1ycj+2T92U885Hl76sZ0M9adW6S+awxrTXsr+bdxAOoSVaA8vLNuiODJbFHe03GFzKPC05qTj5HV
8FIWFwz9toauocK8YReQVzXsLmNMbropvczMa6KSxqwz2nbLDdyvTTkmWuBU3Xf9urh5T+fL0+I0
Ykmywlv+tVoA57I9aago8JeOGs9lKnZDBgtUHk4GbmRspnjqrCk59dmjYQXvp2oyDwTbV5Nia1oI
NP1lEMsLv2ctvM1yfEit7GDyIuk1ghuEfbDhI8tFv8pY9xhcBE0mX58QRzSOIYmLRI2gwtl6qW4R
zygRsULMrKdmdrgtjksev/R/kR4+QO4k8XBNQuExRMIjEb6ww55MM7xN0XBrmRS0cH768yJeO+7o
Qpo28dnEsxiXB1JAea8+ZIYVWfTFJ4o0Uxd/seAYmK3+I3y4awhKzfN3mMDvNa0hiWCcJxtYMN40
Tl6VGm7xLBWolzJxYZANph7QkChuVF9WXH4et7ssvoe06LhsIBaVILraQ8nvH5Mxo+bWuZLSF0RY
iWO447k0a0R3iO+Qvqmm/jw66NGJdCUzeR1E4RLxiKbglbdGK52ibqVmNArW2MCbVe585mo6TVWv
WjsKm01TmbvRUHYq2dYyb3frfag5qhFiMKHBHtsDFMe9tdpGpS3udjGlJr0KU++DLsNA4pL8MRRl
z1arjYkx2xgonsx8T0He7Ex5n+ky7iSemeU/g+uwXWsQUq1ac8/r11gej5Fs3huFlw71oQ9PQZj5
IpHNEUBWQm0GfTXUCl9ChlME0ynJuXFTx2gsfHTtYSaQRyeD4XvXExoiF2To5j01sntRJDdCR5Ek
P9LmN6oMl41fXFHYpUlNMFZoIQEzaRMJ3pOkHvUPmbxL79Z14ITV5NQdbQU1v2Q6adO4WaW6rDLy
6F6XAu7y/AzCXVXo+6aVtoXQk6qVDpYRHpexOFZGfRTZm5bM0zEYN8FHEAmvWqi9halsqyZqiza+
zIbwSC0TwjC6l1Fdpak6y8/aUj0Vo+mikIDOEttS8EK1+44ilE2nlxzxFG9VPL3lytma7g19JUCE
YskPg6Xt1eGW8yml26lRdyBVdhJg09zksy9qT81Z+4ohoR0eNUJRCluip5qC4Fh/9b+GdpnjZpt+
xlTthvJSFt/69GSFmvaNAXvz1FQf0U7U7EywB/0yqPjdXxZhC7kin3aMqbvEFV8izBmWoWwu+tcq
EeZbdXvRmsgf8pfVQZ9llx4peTtbW/m1JU0Rh5vwYP7nlM+bq0hQp8aT55rRexVe5VeGhBdjNVWu
xCGf53PNscBWt/uMpDEQroBHwURcNIliyfQV7eBy8Y1xulfXOf/n8K8msjMTTxoIvY7kQLSKcEj4
mWm920bQpIKI1OWHyCgRb5Jp3Fs5fQpm9kJsGGLwxPPRHWOm1c1bUu+72mnazpnyE1kv9IUkjYgs
jS7FRwJsK8VpQ5gl13pgl2tWgmT7tA3r2StYbDN0p2zMz3Lkq4FxUKyaZLPE3BdBS+Nzbt6gijz1
RH52DJIEYdeuRE/hTzBuQbBc1TEATZ4Q3loDYWSTn1KKIh0XDDOhpeO5ISCvQn6o0TVlnAOUJ5IT
j0451h4CNpnpdzkWDkGvHqb+Wkft3rqLESygNrxq8XCpxPDYg0od4jO4R7qNJQBLyUrMVGnvI3uL
UdS4PVFm45gttuyu8+bxibanGERB6sXLhXCDMNDNCUEALFfNoytA8VhIrShYHB7hu2Xe4JZeJQuy
osIKQvVcBeGrjPUjstj/bT6rNH6G6pm7dGyZeFudR4spDduMhDVxT1oLEwLBPsBwHr3DnOm7H+7x
1mBhq9xv8nsUePiI5zk+6MQc1jWGuIAfbtZaL0KqvaKPB9xW5rTLDbL8vEaW6LbGgEXX3M5rHRxm
a8He4YBTSlBNlZ+VkS/Hqhf7sfipCKfqCPiQS9edJt4tfRd2f7OaI4nlfjmxPzl6i/WG89WVjW2a
0kdZ8CmxTvOoNVU2udZO0NfOfBuQKzDmmom5j1vzYCr6MVpUCP/4S5efiiaWM2ro6xOcNlPUd0Y8
E87B0sy72B2q4BJ8JUbthskI3TnxgBjZpfUmWdDOOs2HhbEzRVpxRqHhkJOkko7kDcLRunTaPTOs
p94ARrxkeO8XQnGkXTPrVhvxAwtKO+96gf3ByrBJTcsxquRcAoeH3nmNmfCtgEQD1JfFq3fUrNrJ
PMWkqdtJcAlO2juP7ZLMp26VJ6sIT3ohHkUFbZ2U+fwyvub1fJ+OwwQB8v+6FqHuy9ySwsUBQfKf
kfWimEcrIfB66miCBb/Ao8xevZ2Otd66kO0NGdaOSBOZwEkZsp2TsECd71RehVbsgibfpazuRbgK
GIEAwPGqGWwdeeMszBB12k2O1CDjLhLJHPOopfuZShqttKLzlRlgs8UBcSc+BNOXNTRXPHqEHoPP
5Wd1macQCDcmfl65QNxOJHy02HWw2eAm+R6D4JjAzIHmjv/Q0bXRCXkbCfO7jQ0EdaW4Nt8Gl5GG
ZyfBSWhh5U5h+ueUaSMxjp4AH/u/7WFW3YWmQ6HUonieS7pAsXojI088IfzgI6TqAbI4k5BvHmM2
8za62VWerFvQf7Pcet/PQGR6AWoCrEoFCpyCcBth3xCBwrEAFoSYsKH8EvFgV744jl4ybtA8USEu
Qqb5MRarPHNAI9qroYGpyLPp9ywDRSiaaj+FA9WbgifUK5Bh8nj4eXGd2haALnN2hycHKGC48SuP
O/QRIoLn2F+ODPWiyYSCMfl5UPitrHtuJfHPl9grx2+W2W6LoaRG3QQ82A0j8FlQsM/HS4nKq3Qg
xn9xNS70ROGIPdIcDs2VZ0ivYYMaRGc+x+1qScAYtTDDA6hfo9bXmzJkFXCBkwVJmjjfxcKYonX5
meAUi9dvzMLubTrdy5qTP39ma03NJBfVXWQjXwSnxmq9SQTd5ml9fGeGsF2a0NcM6crYAqhJKzHp
N+i2hfYUp/GRLNJec2YUOHWVou2RWz7K/gyMf9pJOw0S0xiSFqqv9/WuWPSdmDf75k/NaALHi6Ft
5veOtFNaP63i16IHltzh2DMJjSAfhLL6EAhUgGkoIl9RZc+IBxIdscePgeBdu1P6Rb24GThHyJYL
4W5BWk+LV2SuxjzNsMLy8dEP0y1C3BbUydVocDDi1ABc062bV5goX1pqH0x+bpvj0jHpXVm+FWGT
gFcplbKvRuEuBmQz3bU8fQS14YiwgRNhfOS/JPvJBkSPJFnubNa+Db7eNAcN6+Fcf5Z6xpQLjAZM
2MhV+ldIMIeQxfQswXYXfH4hbOLwWK1kzwn2FLc7O8tjkVlH/zW09yUF5itgeYxHOhvFqwj78461
UFvluPI5OH0t2UWagha8N5PiZJW/5bz6DJli2Wb8b4hVxyCFyi6KgzUmB6lluVgrbMXZ2MvYZKK5
2xfSVtapF5L81B3mwTf65VCZzIPPdTjsJyOw4+CXxm1n4nysjA+zO2GPcXC9+7J5KrC0mgoARqzO
Z5WNBjONykZp2rNcQPLV6lsYi3e9+MgMYmeTCiQOgZCDCJA9nhss8KxViGeM8ZjccMCq637YkE2/
iVe/ZDLgoxzC4XZ5i8C9cISQ6nHMxDPG6Tjh9gG10mWvSRy9xCc2amgr4IimsngzTbvv5EOZQSMy
SdEbsGr/YR09t1sofiwOJ4DbJdAzu8qbmRhUS0jTYced4i1zu+km5qtYsj7J4oHXymw1K9mtAQZE
wTW0gPPQbJbMPvSSWOVw6lj5ncvWPbJlxThYIfuUjeOIhbQI9YNakPdt3T5JXQoDRxgXJwwKR1o3
86pIOrJtTqTY/WswbI1t/2EFmvOjkuId4Rzr0eRLSb7TKWS7TrcHvNoionkAnXACY8BcJvvN/pIB
sJ024F5Q2JCN0sb8ZE0fLEidjAPHnCGmZEdAK+qUZRQ2pK658N+MEwC/WxzO5ybdNw5/Hkwvai++
Ds6bFUyXsRcuFsRYH4I7SYMZ+Dz9mLVN+l+zZ74j/HRi7yYXU0zv85Leaz5NPYZJg0rCrt3rbDab
Nh18K28u+dScmcoOgaPwDvTyW0VmmIg173XvW7xg61lWD2n2U66/8430kBPjbLHwAqAS0Rp90C6N
FlyjjIAR3K4pFe9E+TU6RjLztGmWL1y61clI39jBHooh4/Wj5KMS1agrUrZ6Ph/6kgAFk/2w7fxS
QEXouLdE8Bwu8x8UwMR0hG4XV56ELKWl4bmOq9OAAsamB+68lOgZy8R3AJCsBhPrJ36RXRAzxpVb
T3VcfCG4azKHZR1OLrBVOPmNS4PHruqqUubVnwqre1KnWI+XFAhKU3mhNHijisGwRgg1bwNmKmme
nBPV6fsQQfpG5cOc7OcMNhMcmikOn7S0thjVfYs+ERCsVd1HVh4F9b8sN66xTgFkaGdTWU7SUh7N
VHfl8gE9Tczt1d7Y1qpd5rGDf9UZNXaq4xeeysRlsTJFB2Mi8pCVJrmhZrggUTFSsJBTY8VEVSGy
e3NLS2mimU3BRZ7Niyhll2kT2OHNCjOHrat9n57mwTr22XKcReBpL/HLHcqxmmzuav+RwdW2hhsg
mKsuRxcpFE+GE+NE4Q2fu82iMvKCoC/GcHV/JpY992G8T2K8nSonFDOfU1RF1z43uHI9OQgvUVdf
GNyrIEWKr/TZ2+sfak0A1tY2qOclZS+VLG+utH2Ry+D4lz1ArpLMduhVEzPKOfGjcQZnjIhhF3r8
GIXmqUaVvzBHt6zyFUxlHgPwtJL3eoBXbIHbGxlqupQsFwUqlWp9l7N5ao3kJNRbteUBzfUx4nI0
ZNNWj4HNxvETw5BE6l9ZweFpqytOth7RXN/Z8UKWOUjSc4tRWsyPYQhD4aYUytEyrZPU5wxoiyth
z9x0SwLAQS3cPghOCUH5Aij7tcNUS64db99rx9oRyJ/VnDoaF4kF63JDksCnD60cVq0cjM8JhUeC
AjptzUdmjdeJeleIMMiyMSOe71bEhpifpVfcYeFHuc5EQ8zm3lvNfdaKu9ZqNxzhI2qooJqHJGVu
LF0him4a2FH5P2HJTjEWEexmhxi+CgaBZSsiKaTmdzGaNimFbSVTI5m43RCFabTyrVT8bTFfzyYW
BRA/FUM7lrPyMGZOghciRCyBvWVV56RM7QoYkja2Jybvx0jPj9v6qQQzD11hH3/ATTLS6aaG4Vmi
K4uT22QoZ5EJzT9m5UyAqCB2TU8zo4a74l6LyXOSUgAca8Z8A0FQwprYGMOhtJl1glGqUhkSx3gu
wFjlnBDlR0JOi4Ogli07Zs9eKde2vNmmanuZp+KEA4/CMYuCTQo0InyfH9QYJBijkfkKqBk3/ahj
HMEmyUa1disOHNmWTnEpH9kidOvbYqf9xu8mFmQhTwFZ9U4RiI4mWU4w4hVmKts0ztwtbk2GK9yU
g+ymfKEtg91GUHalUe+SnuaTxdGynS0vVrh6H2dAGhCWzN5tIpR5QbpYwfmIJ9IrGxIUhVM3AQUG
hgKRnSErARc/fY/PvaLM5mHX9X4m0WRY/sDkEGSbHT7JIkoG147W3aO8eNSL/qiP5MUT6hSJji6Y
uWajsLsV5cHiHq34SAOmj4Xxbg0vFXFmfX0gfcpFuTeY7AoaC9sE6JjfM36fDvLOKyFMUvV4YNa0
Nd+4ivDRWbSR1VnFEx83zV7mNTa32mxdba8z+5PoE+jXEVw9AFhembuZSscN2p2FwqImuwIDBSE9
5CzIQSlV+UCHy9B0NBCvncm1AIVwy8i466tTl1oHylu+hmyxU6NazbB8SQkeUmC31klv2DUhMqhs
ux0G+10j5XvFGPajiD0BwIAZXwhwZlHyMH906ZVJSRIcQJscG6U86TRV6XTosWzLG9WaHhLJ/VlC
NCrn11EUX9F76NuF8aUU9kZPgJHWj/RHXGVEF+N9IAgMr/eRoe+0P/oqN8HrmBNPml3k4oplBpGb
wYJLtEPx19Hdwp8xv5pGISa9twgy1AQZJCLOVXmO8NWp1bOQvDpYPIFqU4eNPrWxz5AiCXRySG8j
fvTFGiC3SKB0BlemHZeTe1gjvFHRgZ3ql13GhHXoiVCii400QON8EDXtrLsppnQseW8lPQUZ1Tid
9xaOw1o1rjz3yXQxkK6Y4zw1SiJr6Ow08K+Mc9UdQ6NDXmLIaC74vRVEpIbeR6up0N8S5hEGAcyY
Pj7rzwKmIBkpGd7CsS0uS9M8Ei4bcT6ryWfLVLHodCKkkS+ueippihk8NMbnjUlOfXZNzXqOUv7a
r1ZE6a02xrdZid8E5LD5pVL27La6D810m1V0UE99zNA8lnUgIjjVaNcBjymQWBBz1+Rw372YaPpz
yNaItaltNjEgrt3Y1/bEBy2k+2nFJVK4UCv75UoI4dGeA06P/8fSee02jmVR9IsIMIdXBSpRWZYt
vxBOxcuc49fPYmOAKcxMdXXZFsM9Ye+1w+wUIxrGawE8IHtO2d/8/RZwP64LK9xVGl5UTHvkbRWo
CCkMNzYuWNKnF8FDBEQYNkep9rBmWt8lI+mYZZ7vfNVQY9P8xTJX4d6B3EPdlO8o/iOl4r5RePqA
0AEZFEz5C3Y/TAXPfScfWrQsUFAiMg0CFD6Z4M5BE/mvjt+qkSH/PG8FtUQeyujK+p/ecvXRi7Pk
HMWq61iScmy3jBZ4+HMeB+BMUXHQ6BaZSJhk9kxrCYpAr69LAGOFekVmcrbQrIXscmoGbAzxOYn1
4KtgCSJYIsYMaqtni8XRJ4SQL4xRBhOwK5dH8ugQ16f7ADRWDDFOwZ/THRSiIUWQHmrnG2XCQhDq
OMy6IhxjBJ8JnYsHBbZ7BGBVwjfWBEjg26c2YtuPOrp36ZXaYo3vChAXU1jFp7TuketTSqpj/qgo
ilZy+dkr0aqyH0wvnZtN4sqtHS3XLM1HRQWtVuCo28+sb9ZjpK0T5adCO87OklvabU3SzikJ+6nk
xbsKDZkGwNhYlrOxOjpwG4/Nj2Uw2yld2X9WtHW1/FH6M8FuidfRGdiPioia9cEwFrRRIGMIGHT4
3fExauUjCORx3Aehs4sTFY2P7AWfla0d6w6CAo5X81OxyveOrU/Fkj7CRMv8J0n6RYFTtB73hYL8
zrpVJUIcG39zstZ1nOvpsKpnVEzmrzpQMYHaIyOB/oS9Nwl2PuJrHZGRBqaXRcIEJ4N8phru9RId
67ZXq511sENKO7Ya0iOR+6VIMNUb7O+xKhndhgxL5BRBgFuhUCGyAuJCfWpo/db4rlTy3kY2uyMI
vHclfFmdixMKdfmSgTx4rpYElEVt6qtApf0Uj5LvVM1As6pwgnbalCAKAsKQpslp+hn31kQzrDwc
7Kx9AHFJ4YNcdTklQkXSHXzTGJVhLjdv+VfTUO9XP7mwPJRMZ7scnzpqAIelFOFym3xBPECiHny9
cvPhC43vPlGGPbIt9mIJGaBjnrkiwUnRyLA1s3U+5EttRkvLUDGVVcw4P8AhYHdIXNjWQyCDtqI7
a2Vl8qnH+bvaIo7nT+ppsJZrHAkIZke4lTGpdAm65/u3PjpHPfZXZZsRJEjiQdlfRYPYXTqnOKRS
ZWvSAPUSazmGzjLdeI77TVAmSDKmwVhzm44wrnWf/rT2pSaLdFQ//OKfVvM67rwSH30b+DviV3dz
5J5BVCUtUCUs3hvk2OVEpRqLjL9C4QLmXECJC6g74S7pXXwVjNpV/CitttEjf9VisWDegrvZcXuc
UMTamALNf7rIue2SR2Hz7CrEYNqJR20rccVjXfXqfmfHMoQAx6tMCxPTSmPOksz6o0i8CTbHSd/s
gZ5g7mm2tj6/YwF/bXuLwlAwteaYsS9G8B89Z20pziFzjcl0LYxbiv/QRwAQ3S7HXsk+eF9hFior
rtA3gXbcG73O4jc+akZx1EV3DIK7b+LfM7c9HhMU74hKrU0Uue1fK/7N0X2Vlp3n6L6x1/dJR7ru
b7CmhFvSDvrdK6t1z3JkTzVmwWXsER+nsoAcNjfUSyvsMBqRmzlBZaEKd0MDZrkLIBkpNTZgKWdW
HazrbGkkZHc4N/DhoaHuNEy3svU0lHDVM6JXBbRcXJ554JywVhJ0Np1if8AOOh9bFo4Cpvgq4OHo
4G+HMnS1uCf+FN8j9SAyQWXTtOk6lk1Wi6znpavUq28mawfHuaeepsk7oTi7tN1YHHmMG2QW8i3/
bx0ngk0C+RdAwAeVa34fY1e0NJaIu9Q025j3XAUM4YMtYyWDbJrUGflHQQYo+cqBQyosqr00pHw6
t1b0N6A3URK8EWP6mMLyYe3JjdUCFWlUfOit5pBPbAd0oGw3/RFquLa+jIT695/ODq/If8wXexxp
8OwXMU9M02u1Otm4qtA1OTkmGoeELcwaGCEDGBU/PZuhvqcTuU+p/sRJjFS7eW/16H2MnqN+Gpmg
2oq8Ddp6S6QLkjt3hyHmGhraxaK6SXSfrsizWUZVE0O3jjxJ6QZ60owW3XRrzHA1YWCzjEtaBpdy
SHhEgxM27XppVXe7jcEdOwgRHfYt6X30AXeVn2N+y42TiMdLFFOH0FoJChV43xzqQbCPpGX5Zk2D
VxP60sZb1HJBsNS+nc5+a/wXikz8zveUMZKOhmBfJwVZB64VIZ3ncIn744g8y3Inp4Hz+MBoIzSq
L8MrmRJWGdNc80tg71hG1GhGwSC/9UIrPoqPYLraQDPwGx8FFYcgYQJM8ti4GVarwk3EZ+97mUCm
kdIPDhcjO1rNNcAlH49bpOqnyAeNVuIm+zT/8iRcZVK4tEXML2tH7AFQspXksNZjy25PK5MTxC94
njaGOTDz9VEECwwiSLWDcuP8Pwfi3BYZ6qZrCF2cF6IuXUIKIZtfUZV7iYo9X8PtsEWFUKOaK0lW
aboBkzsSWMI12Js1dg8SFf9dgfwKwJt6C8OWEbm44ZC4hg7b4cSbJSmIKLyoLfBgL6wJ6wE/1CIb
0Df9DmTcsiYx8d1S6QnXMaK1ZhorR3iSSlSp5VpduIu7hAXX0Sw4DPFQU6/TxqrDN3D1FLe0epjE
p3q0vDRploaikggAVLH8piQOV9pDxrPoA+0Cqm4qW63aM1szeGzqS2N6Kl8BmfOv6Q9L37IJ85A9
q4H7nMT7PFkpIbp06Wqaj2DSt75GWOqP3GCraCs3wMcwIHbVa17or0S/xOhrEc7nWL0z7PQ6tsh8
VQUIqyZMCuiRuReiYNXpAtDjS6rx0IHACQmrQxEQdr+mXrhFyRHIe1GG2dSxAfcZnkvXQWLrwQ/X
T6+aWX56huhfdr9MZDYZ9geHD0Vrr3rtrxXYkO1RRXJqMuY0CzeUAAcwZu3Z7aHBjHhGOic+1N1z
1MbzQGoa2zdTXk8zQuEUv1espf3fgoFYgYZtE0+KO/GGzQIovRYX6DdvL0SsIF7Cf33Mv7XZ3/Kp
GlD+DM7QsloM3br+Lnxej6xNEqCNXmQYmyoYN5JvsLs42ADhxxHLl3OrlAifEBOXjIP/2JtYfLn6
1nBpyOwYGpgUXIVjI8M+IWwyMbcMAczxHjrKtcptkukYvVoHpOrHPBIXPXSuQa4jkL9BI27BiyGG
1aPg3SKWWkm1D/STdXRpO3HRmmlnVz9FKJ9DRlb4nhxxSpLgZI+E660HKdsVBboTZAwqG+lA3bZz
/FaC4aloNlBxtk1yLq3x6LNXyiMWIiGytdS8mEm4VDmTG3QEkYN2ujQJBXAA/YTHmnQpH0gDqZf2
BHy+L/cmw5dEuWe9dcMlZysfkmOvJkTWMBqo4pHgkYq+Ql3x7EifHnWZ4R6AAryxgFWYzXRfKgIB
tcZfgU+5pH7vcRzHDIlRNQLO3TJt1rSzWk4fdT6CH9bXuoTsssZ48O7HDXb5gfDQKN4EkeGaQbmO
hnQz1SfS4NS7SRIDrKifOL2F3cNpn5RTgNRiUl2ZfAfdziEgom3ZWfM8ml6p8NfFx0zvwZewYMCW
nO81BeJUcxnZApiIUkyeB9I/0tl5qX/Oxlyo2JGy1pyQ4aG2TsNDIn3I/cb8DRGiiBjMO1I1AAzt
A+2LnCCbdf78R0YSh4NkwI6X/AU3J+XR51fN8lZSlg6xuYaJaETDhqRzY7AGj9ZJwQZAbMKcfKba
9XsJWsSbMdzq4rP0t9H3lGX7agTJfOn6BsL6Bz3fwmQEmYvLT7HNEU8kX0L+SrM3xNbJ11i/iq3S
/cQ+5CN/m6lbxuq3geK/1DkkNxa8DO2iNNbWAQWo3GH+1/1e6ShU64u+S5i1zDe+wfubcpyfWca3
z2cYvaN2s4SCDvLXVBUIxY/WYnsRfwwNj3CYr9pgZkygEieqxXzwFzGu2Q/AHfhuILNcxDAtRc9i
IoXul4Kis1rcTLyCpPCt8xmZScrOTyLIG+baH8eBgfxPZSzMkXG6hX+fpaVKVZSqvw4pAsnfJpqs
tTnxrTGhsGBzZPoRq7rJSRUrnScIJZTkdVrUW9uDlTIO7JVNdu8ITDMU9K7CDxerEjDWZRqtFyWD
JeWrJ7KI+NVFPN9AhIUkBvmuzEnPAS4/jGbNCtBPYj0cTH2SrgEEHtZJCUQASg5Os8pLgLtI/Ebm
r40Kzb9Y2zA62P4wyhE6Dvm5LLM3aulv4l2HVWxOr0ukJdZuDEaHZOzIKY3PgTlesnjvE4SHGLzN
sQLlG8F0r0d1n5BYoJIdj38ER7IBtnnXInYM0R0bmCt7g7GxEiCiIy1MmPKuwddH011J74yPW93c
Q3NwrfGzRxBznSI+BujiLBJYshhrgrJtBgHMa+O7igjbQYSdPat5QMMAadEp/g3vBirGgRXiTOFa
WYChJ4ntMsLZdqmDp8QclmPIKoxDXLOXOsS4wcJ0PDFXqKM3XePjP6PT9iy07teKATlR7nTL7OTo
78VN1gnDaUK8EUhiTeaXGpsqdkbRonhOfK62cmjMwhsnfpoKLDwCTytdN8RTiI4Vh5W+ybyb0lVi
p0vQtAnAdGTdKpWC5Hd7XlB7/0eUPxPcuQjJlEA90xjjSkcWI24dRMY25Ha5BwKZX3ZTCvUGnLxH
J5sG6SKSMLlth+wQ9uY94TGAYMoFiQUJbsCk4AVSFIuvnFSvCUqR8mqUa+58kfMJ1IojnwpPE5BD
VMxEgwZakuJyxBrQsc7V1rA1aq5UCDkdEhizZJ9Ro6qCCO4WvLsbMDWyW2ESDluHHeFEh4V8dSrW
VC2u/gNLhiTv/NyVPx1h89mrAq2gL4rKtfQcXvBwU0Bhjq5mqcfJwU/CFJJyyusbiWAYnwkwfSLM
05EhUAOwBXqT4RXMiII0WsbOxsh/i+7LPJeSeE4Q4gNyMWKkyHNrfA4xqCboNpP7fPFqMrA16V3l
9+PuUhC+VcTvSdk+WvnC/VHXHyV40gHXQ8JtpCkENPFm5lpl+Z+lOrs+w+SN1mA9cF9kfr8KOSaJ
gS/xDDTPAmFrblfbBvGHHZITp1yaaFgHkItNxAPI8dPpnWMvkEhQMRcRIvEZm7PUbEg1bCaLuECU
A+1mXnp0C3kwVuZwZ9KYcF+X2r+BkK02t4GtLoLhPW72NnNJ3j4SKLjCYC4FqIvXOLi6y2YpRfP9
QOL6Qg7fKv6LLxSA0WTK51u7QuHFbOEBBZuirBKmtw6zQAVHccfWUIl2MYlMKSxcljoAI+X0GZ3k
Zk8Db10FOlWDGdvEDTEvXnL+GAIrBZyPBq5VnaXChn+r/eCe7xjXFqyxydj6mXc5A34QCJzaTYnq
o03/KNnw62JgxEgyWDjXLJzZxvPenTbMRiN136GeZOzHX5zO0ccylSKa457VXIXoB7pRUqO/Lk/N
tF2UkBpRjiJTPZLLNr10Jmv8mF+ArxCROPre5lXuO+lFVMmt11Gqzk3wrWfxHYPWK4PgaJ4lvd4T
XbdXWTEgXCJS960Hxa4hQCZ1FHfQWxox3ayudaQ8IF5EyHyU4IM/Xuu/ivrICKfE9qauTPBlc5uH
0rhMTmb9wUA/08cD3TX3MZBZN1cXgrvSH96bEdspp31sbFrG5zpKDSb2FUk8KpHtZHskDh9jUrH0
vQxrqbP3I8a0mh7TSO7sOJ5B0D/VfNE8891kuMM/LF0bmTcE5ucN0pqNVf2MqJkH5ErEHajI73M9
u41Q/NJVEBXLKD9YlvpkuNtr/0x5OFaMcqtuOo6E945pdtQh/iMqXg3PPumAEvoHecWa7tj6Nnas
t4LBtDq8m8ZPigIv+ZpIY4jw/L8atup6CGAL8z+qIQwzJR4wbNPIlzE0uGWBF3GRoDkiz50VGzFR
ar1NWAI46LzHoIP2uWoS52INyaXEexr7bJ4EiZ8oLMTWN/+gNaATYtL3HRpE72TVxiAmBGkUVj32
XGoAoWd+O+omaUEZIh2OexU6SOQGRPnBhmXPjrZo78Sr6hp84JxzDcTMufYdzhGj2Fl6BOYsqg3y
yxCwSOEOTDpIYgPokbWLK3OvN+ZBVmbZq0sCU3hPiONreatPGIBwpKIWAB8wteu+MddZG7uDj5fk
DWUmBS/vpYVjU4lkuNif0/SV41Alk5hOUEWYE57TlZqQPsxXx52STjkrCGaYONcw1GRcg3A/fdLg
OA5pp+rOMkpWoXMt/c9hsg/zZPyyWs9s+nOnJici7qts4EAltEZHSafMBtZjdQrld6NAftzzWkwR
RYyeJSvAAzyjYfIA9qg2n60fuTXI9dSbGt8lZZ7RPflBIbmImjtwGC0snFuTQ7gpwrnc+bGJlUHR
VLQ/XRmdy+YoxAOlzso/MIpmqsK1X5vbsdr7Nr1Vjtki1XAWmJ7SczSVXjC44Qfyeg1rb4Ad0LcW
VlGsMiIB0PAM6Qlv2TqbrhFFTbDqzybsfD5pPnMfRTOhBiACc7LDSf0xV+N9qr+aiYQ5GSsfg4KI
cARqRsIRnH1PyRZWJaZ6LgZvYmx+1p+EdsntowZxvLOeL+R0NbeiBpXa8OB7vfVPUT/DcNPdmMUW
CLdF7e2VwM0MMMtYJniyD6BWBjRsHebZR9oc4eTXRXtAptaTs8DUtDWfvqOstPRCP0M+C3uSpYp+
L/3h3aPp1wDyBzVo27fHhCaWFYu8zEb4acEjsGlspYVUw5JrrnbTETbP2X4movDU/3J1dPk9Cq9Z
cGYLwXJBXTHjWnIRF0a+0b4sMXiBysxLfBaihKDFOjg9i21YyOgD4JuRa1GRnuGk71LJTcP82OsU
hdguPNIKQNF0Lzc7rYNaZTwiIuxKQHNMY/jmbdQvDnHS4X7N1UNazJsXm5RyzuE5oSA1/2nQGl5B
B/SgejXjl4q2USoUV1sr4qPvpJ0qvVWLlMayaXi43ZYdsH0oZb6TehdG2lbrv6tbUh6YIBgvZbQW
hrhqLSD3tHXHOHW/fEgyKfy78pUrp4SvnNuLxuTeaNcSfy7gA0PHjiY98WI1uhAGFyxj81/hMMYE
PV6zB8+6lYlmCBEvZQY4fTXYs97r0IF0Xy3rJgfULLtzYm9p56HFs5EYmqdvO8+hCN4zXX0TN44t
rwJ0PoY22ZyuhJdSMeEKoldKfTJE+VUXLz9/kQEM4Od9WrZ2vMM1uAPrUuNkwptJSftDH5+LlvB2
80j+eJ+S0JK/tKE7kCYQYm8EcFIjO5E7zLvjOs9UF+1Eang5QbdxEhyDlD5Vp+cAJ5MMX0UuNirJ
Xdwjdbg3B7wC+hUg3gwIbm8js41mMpl2tCchSOii4pma3m1Hps2EaxU+wJxuSbCwY2inwqhhdPNa
GeqjMyML14UvL7XyVxP4uO7OFOLnOVVPiyqUVEouybGeDBjVr4nTHT82NDSErT7yTBy7iJEjiwk5
b/FKkkmj+Zi4HhawDgDKl5rkE4mVZOJaZeQ1PEbM89el/5YhHW7VdRgcrN7e9worhOirCZekwnAm
LBtK2MjKVqldL1Ss5TBr8OdXuOzEKhwUriGiZDD6ZN1a1ETqbqJh3jbgfLLZ/k9aBD4qoT+69K6T
HCOx0+S80wEvpKlbmz8j4OX8oDd7lIzXwpLeZGm2NHuqIrxuYtiYLm0mTlDcGVcwKW+rJckBEJiz
o5FA3D0WWrAK2w9Jeq8FInAIIuGtYCZDGKsdgag5FfhJiC7qa/CY0r6OsyOnPZ9hgmzMv7PX59RX
UL+Aw2k7nmbICvw5gWVKlL8q4wuLcHVrajEbwXoDpEGEaVvcJXTU9rJnLG4k480GJkHh9F/bROPn
GuwIMafVbEeq6Ww69lqmsVA/ZLAmBEUVnMz82zbKQF+nxO+dhY4CAmqqzRx9LtPWtbXVJwRixk2u
diPxU4Xhsi1XnwZeVLbnlvIyACFi+wVL5u/pFDP2tYsYbYfqpV5tTmf+CU1pdrBgsseY1O3xJOg3
aku9gFq7pnjrgvwV5y+DTEEp+5OORtZ4bMwl3nYBn4VfQ/Eldq/i4TOQg5T8b728kpMlj640ngNk
u57PCjznadeJvSoiQFFf1tWmJsSxATn0GDxA1S5UHsGOxNyA+AatuTVAZ7ri1468uYpL6S1Glo58
QHgC50q41P76NPf84Kvlu1NCpLQWo8lsSQOOZCWYy2v6Q3jRHavPnc1Tu1ZpvZTui1kHKQ7pOQZ7
Y5ZXSBxLVZeWORkoWArpkCz0shbKF3CvdNk9WvhAiANpGT1hdgac8pq9f69xwmSBf2zGddkZyCmV
jQSkXVafWvcmzEOPJrvleCfchuFJ6hZyfjWxVDsB3iM/BWOmnSg0f6OCbt2u7UWC1N0nBMFqj4Yd
MiIbUMW2twAGQXHoE31P5N/O6oo9qq2eBD4iKs76UJI/rZ0HXmgqDmKcB+CzdZK/ZVlBb46UA1Il
VLx9BDAmoRvGMkfIKVenACBFpMOlN4PvDnuHSqyBcdDy5qcTQFRBmYwth3TpwMgCw2W/JOYkMCNv
Zo8RRkv2cNB2Ne4TgnsioLlyQPp78jcUyxDwnyov3ydO7qnbSxwvdHvFcMZjS8mEg5UJCL6dKXfV
38ZZGWm3ZjS51nJ+aq1bi3Hh9NqumI5I+nT0Sn6+bWaUZ6zeS815pCSSYTwStulNy3wajuy02Frs
KnwchnOqtX9YKwp6m0DaK6j/y2uTKNe4sq5poV3VpLvqDnVl8cKRd8G9dkbp0EbYVADGCg2D+op9
KVG48yQdIIqrg54JYn8vj+1ec4K9trQDbSvTBWYkpytIn0kENUPXryO3Il0JWxkv2yUcApNidi65
EPZngLeQcdbZYts66cNKB2x+W5qUATF+wgt9h20brWl1zFJ/NaAViK1zFxDvwocBn/RDDvVD5MAc
YACDVjTpPhPzpVv/NJzruC8k807FFcAKtm9vy32af5ppD8bfJc9xS9bWVqCqwS29Nb4MRDyGs+7z
z/mfSeyaUCYj1aC/5yzW2Q7Wcw6Lf4/8E7kPV8YXVxEmTI7gMlgf9GUFpZbXa9ohpejBwxPjF30l
5S/P4jwdwNxMoCaDJeoO5GnXMIHHIpOrxi+Nd0AXblUOpQgci8mhNHEoqThkrLm1IIFQYIWaMd13
iIbXdswuim6dIjKZC+04cjToXk6yVxl/yQk8eQXMtdy7sY0CkAgUUtPSBgBQWW1q1tZB8MyUbYe/
T2dtVkXTgQM2NZ6yM62+RgLNG8KqOnw05T+l+REB1TDv0Vc1saUgKTHHdwn298xjgQe2JOM53CJc
3+iJjPK22ghQCnqrun23fK/9I+yAhUbDb+u8Ak4JpAsF0oWG71WGdDFBumjwvCq0Yz313aRdK8gx
LSg13idmtWY7fQmEfh5j9eQTRdUiFFaUFPEUmxxL7EvezFSuiBVOKo6e8hrhNghMUAxOR8JoR/34
lsKWUYfjgA8KJit5VHtjjy9kaTQYCjHXTOtigMZSAmPICJiDCVY/umE1eukoIGDZaOCDdXXLbLxi
8ntJjR0Vz6S23hyQMk3o3JVmvOW/cWgcJ7YMan1WzOnoH4IUq59hb5xA2eJ2sJOdgKy6GL1YbHy9
gHAj9I2ghxHEvpmILdBB4nplU+f6LXILO19r43BJ2Msp4hWz/c5IUvvSQ/1c2sZpUOtjO/g4r/AR
IPLMwmmFOw6k6sgOno2cZ0/YMArafmd8U3S6hHpnQ9GS+MeRuqvt35IgNRnYrcUn2orDaA5MCOhL
mYhHeXGJFcx9Dj6qSTpHwINS48/4hxnvbKTyKeLiRnF4tCQkjEe++KMT1yxbkTgMKxdEjwUCQIYc
lIEnmZCTCMgj2p8dj6cWK/7ItAB2xskK5ZOSrnyILxGQwtL5lhxMl7W0azEVVg1FNlCjgCrKao1D
Wl9jflv+//2mPAPAOlLtduKj5XzCqqKgAOmXOVlb3QRwB/93nLH92Mk1eiJ5a87DUG3ftJ71SQhH
UvEyDA4xsME28Q8m0+uA2R9aDF1DbO3fCe8+UvCGNXPj4N3Qm2cY9m/DtJZtQFXaIzf/BiJfu165
+pZ0LsqD9cz6G9pmL3+RG8c58NHUv9QGtBai+tPW2tLRXw6PeM0ElJyUcDt0CTSR6oQEZNH06pIv
K5pvhWlUbTKoRhJu8pYAZqIwSbAZ6GiHVrQ4+IudxDivUPd5l+85cXfxTBJe8iiPuVdIQECsAT41
/SbNbss3oz2Xpz766mBXZIO16OsriuNqWOmjv+nVZpf+KoCHGHcvuViZQvz8UW/3ya2YPeTgzdWV
rPePXM2WOUW8wZIEjZrMmEYi0SyiUqiDpVK7cga9CydUD0LDg6dDD098yxUZu9yrd4pskF4ojWQu
qoak8SMGNKEKNh7vaiGvaQwvjrqff8yAEXI0rGRm9qP0RUQuYDVkrUGwyeeC2pBXs9ZPxdholMaX
SRZbhxAV5YOF2bcrf9N+XNpUMKiYLnNOxpy9pcHmiN+bOlnyESwHgjmDqLo65dPK/6Q5cbg45QYw
iALjAGIupkKyQUQpxT+z1LGoH/54j8FdYaYNkED6TLpttF4YYktPZz2PKZlJe8NEiZ+NvqXgIDJQ
26rByoKfkrTflZhHiHhcyZCbVenzpEvdEV6/CNPhoE3OOSmML7ltAdtrGm2uGrlNjYusbT5q0tR8
ANah5iGRIv10kWoxKwRqWfVYat2zoP7yiR6aBM+lNJzbALYCPTKkTIaEgqWJ29lg2WJ8JmhTRnui
X6ISjShrFrpK0iHnnqb6NxEBMZjnf2VyGTLrrU3lW1o+grZcBJq5Xw8ARtN57eDLlwRh/3ws5iLj
0wx3WXpPaUC6CIJYWYplMIrO7RyGBS2KdKYe70xnJcCJfB6ElM4XNpvIR1SWra4dehYnUY1wJ59c
p+wE6TScChZHdwRrp73pNtGx4RhQbJK8lpcASysE33mF7RfgIVqrFmZdIWZ4AEjp3Io+MqmDPZ0C
eQCQYJVYmOaZpCEP8C0iQSmDf2U6mQQaj3eTeroB453491GI88Ton05vIzcDIIYY2tZzluJSS410
6kLZqOqfqf69R7WGOpQkrx2r8H0V3zMjvuYwLHsjuDP2pEC12fc4uEWsbRoOh2mwD6J/W3NzVyEc
yq5/RGmLdJgB8FmyMEazUIjy9hy0WNtXCTGBGsYMNkF8N2Wzb9GhRmxIkMhuFIW9xMgap1zrarZr
8D2CnY/BH9UMmGBzayTz1d8lGpASw8bBV/9k9d+sgSfTBfWRbnrGtXQm7iRp0wzp2UdmLyGzV4h6
I7g0y58Ba5OsG7dD1D5w2SwjZvqFyQEbrFuWEDIUfIPcbdp6M1k2zr2A/9X01mP0j31UXWJpn8NF
5wctIkQKVXIKx/cXuwUN+7B9nqatkV/y4d1j/ZI57c5g25Zzomckx2UbmYuaMhTlfdAW+k2E8j2i
5cGS3cjHAD1emi+gXuA5IXMGCye3k7Sw8l+dPC7lFaUrA+OJ70n+ReKDsSijZ2179lfT4TlIylXa
+47Wnoq5/NHyC66GOHGzBAd0VS0Rmqb6Gk4NUJbRI8TmmCqkd4xuQ2eYerqCMeZS5oj/TqkzL0El
MjFaLGEBniAG6eSxtKj80rVeIL8fsM/W5BaRD0fQj3DuAUPhGgF4uhJQ/CA95R4/TgKqqcFRwL+s
U+0LFNv5DxCzhXa0mTRhyK2RnwzMBwskDex/M0i4XU5qgCJtW6Q7Q7VEVokH0dmmkr+drkgCkQaK
Y0wyDSPTg1X8yEjjugkSG8gpkhCOHbHTjvzw5WevsNKe+HgfjsDIjVG6wiOrJmwBbV4/6bRL7Y2m
dkeZXYpkLSvjQxmXfN9Cp4OuqBFIDEOhhCOUTEBlX3NtIoRQ6T8J/herYRbooWcTmpJrbuUkfFbV
OG60CRE7pp+W/pGtU2OQNxjHs2hrUZoxKmiSq2E61Tb7Uo5xZWNygwQ6hVVvrtLdvCAKZ3cev1Nq
z0FFIIUHitd+kFxjERG4ihNlIbfchd0qLV7avoPEqTtvTDyKp4/zKQayzIAlJp038U81PLqg3TvJ
nf/jBGy65a3KFM3+ZraLd/ODaO8x36BAx/CW71my9Mna4TkVpDtPTG2EvNNMcezYREFvNw8RQQYd
wxPWxJJzYuTBnmTi97DNrcYPUG4Xa9wq8qOvbS+stmyqSIFZKsSWAMGI78p4FM0XrzaJfV5odSup
0U5tHNGzltcUxpb4ivAhDzl0MeVZfkTK/gf8CL2poaUEjzE/g+Grix0dJY0qSgkzdTMBhKjZoND1
2V6xTaw3jQJlDuB/uKN1rYvhmH+0csFGw9qY5U4OUAaDKkYDiU1n7WvFxjzHKcZbx9wmOAkC/2zz
ekq+JEPeTezfa/KA5cIgQ4SWBUk62M+B9UsO44G6gcOcOr0Ji5MU49+BVfQpz5L81NmA7wfI1TBh
JVeJuRoTsES6S9qL/1Sc++BF0UYXcJewDGQRgWZ4MQLe6aJlSNJLKz+neRBbhrudI73lffXG0I3J
XZBVxO2sycRofLR0VCkMpti31CwdPiyWfepiRKyIAw9ZpjcyfDMyTF3M4kTFUuqzk7p7Uj2p2nyP
tVGI3JLT3Ojf5pPP/Jjyw0RcdwFUOMqYt/CeNJYVg8XZcsCKmGHaPImBBRwC0dfKZzy+m6p2SCAB
zTt2XAoJej5TIy9H/uBkqjgkuXDLtYX4uS+3yWlkww87a76fs5fCbKDmnrL7leBN5lS0f5tIuQb6
uq0rjxzMYwK5usLarhFrAi86BMRW4LTPtz4hfLgUOT9bnjEhKJWbftdw2WIuG6Ph2RNBokXHvcyL
sbrqHJ4mXa0TJdtQ+tKnk6FDWP8X9IQZnfqu38Vc4Eohppy3OPV4D+uWKr9uPjIlW/AMFayZxpNC
rhxQlCMJe8eqKlDMAa3jg1NfSry11eZesouk6DMWc+nGgZICl6XB49xZKPuCCFB8kzJ2C3REZMgm
GJrBWCSbsWUIWOJVx+yt/OkhE3WVWxSfWAPLL4LlZxrtpqIt5a2qh2960e5RUhTT/1g6r+ZG0W0N
/yKqyOFWQoAklGU53FDudpucM7/+PMzZF549NV3bbSP4WOuNM9+a1q7eLzXJt8JTnWWPnjL3hIxg
LVJO2ricMmHVneQzI3k94pWGL86qs8nJoyNSwABIDVBBKURMJD4IiSweiG85CP0fnGzT9Gb2NBRQ
x8SCuy6gcjN5puKPCC1Whl0ngeZuJZEbWm/w0BWWagTCEqEeMqEeubajOBMJHiP1/38yBilWBrhe
vwm1H9HJJBhiJiRwPIoY3rF2mdG9VRXa64HtMmddbIKTEuM+Y4AZAe3qNT+UKsLqoNSSt5jlzSTa
AUpS2WtuJT8BkfJc22PLzsIIkS85yvMXI0vNWN0ZtnTAA2JMds2I2Xgzh7wOytZ1cJzUtY5pdphH
46Ka7vArSOTp042jbIJl2khEJHYhAhpIgASdBjixdBtIJDS4UbA1Rm+1ncbnMuJzRoUV6wU17DdK
2wA6bItJQOtOim5npeJHPKJd40dSeUrDb5zONtPyhlIijZQTNmblK0bPRe+mDcdJDkjCE0GSAGY1
Rt4aciuFsMcxB0A8lH/ZPfaaFu9ME82m4UyEiC68GwNuKZlbqnVQ7u8AT3c1/Wu4WglTI4WbNjpl
QUkCivhJ+ZQToolJ33PlxTdN43h1agXwhKYrImZR6QNHwHowYhwY7ME6PbYix4O5aZUXHmocCiQA
881fpErx+gaTWpt5DnpK4Rka8PEozfXODG0TB0gy4h9EwNROIEn96rAipg4/XAbsDl+kUQ8sAXKm
fQ/N2/O6q+AKYpx/ZwHTxwBbKbhm6DKDHzIzweGyTbGAaU36EuFN0rq1M7HEh0+zgRzu1QbLj3KY
0uUQkCcmR99DGN3IJL02pP8orNvR/Mi1Do+gLWIChmyd37sJVQ/ZT7L9udPa9kTcwSlg49aL+9mi
/NGYQnzy1X7i5OlIBNKRuKFakKqfKDp1TXalMdFMXRXmJjUNV/sfc5MSI6MPLVQ8MTLMxIn5wT4c
5vTytftMJhOp3sQLkTzoyXNntgh98zUh2BaYqnKUTE/TrM+Lml9oHVua4pHDXnOEc8QRIo7Ecb9O
EQNiEhiMGsiCpqPtNkM8ETEDEeS6kJ7R7KaVSadBurUDSXC0mNR7Mgvk3PSGbU1eRoTALeOYwQnp
bkYGooEPa53iTdVwFUVwi+4PAgaUGn1H4mwsHy38xtG9aIhTUfF4koi0S3n7hdwEQEUQyaZN4sTI
mIMP4tz3Oea8gokp9zRgxKr/oy/nmt9gYekoL6PNpjWEBqMEHJPxwbXYTETjmZtm+JVjGR55djXU
cfG0N6x83wa/wiQ50dA7YcvLtjR3WYznbptG5VET33rDOjNaDpNwrJAmIhrt85y7reNwFrzJfOQU
ZzlFRdSMo0ean44MD31yzkTlvLIJxGi8qUl0xKsuMcJLXfpSs/jFZ1P27aVgC26rS8XdqFFmgTkY
MJXwDyBmqqKrHB9MROU1LgdOsr9Svp/G3A0K0dHbz/4z7Z9IUnVm47zfQzm1n9RyRxgxTWwdFqZ/
+TIPEtWixLtzfuCInlF4aDhVTX+IjbNmXaWvrr3mveSXIT7ayM+Nt0RQb421PFZlrBAifSBxqmsG
u4/dDv0jklXMfSQ9kkLOMFVHMmFCpTt3sot1hcF54r3MFTFHtK8Qv/LvRha+FoZlihkSob3y5smp
bUxMbG/GH43ySYV6R6nOSJi+iGspgjebpZc1ud8wSBtvMSHHOkO8qf6NqmzbqvoxpDxUoF1xZCUq
B8pGiNwYe2nD06ug6ViTQHdmMz6jxHgzw2+zepZ42CtU1+P4bF78AnUl7+dSQ6zMEgQsazZAhJQf
lMSPM6mlJvUGv4BkmOB3eeqEfo11wAzF3Yx9VwT1Kaq/soE4A9t+RpBrmBCoJu9jSglWznhertrX
RKZ3rPIXS4yRCD8EbfBqtJoCB4DG0CzwekH9xI8bMO8P9QkHzWUZSey56Y9qhmuRfIlHoIwRDdAI
s47EHIuKdWCyGxiYI2lVuI3ju4XOdKahOGG5M6D8CiiF9CBr+Q3BlEBETvBuoUh9sbAM5Sto9YfO
ECvDZ7aq9Zq5MN3wjQO9WvZGnT3rHmE3Cf2SckmTt4ILXcrMcOSQipRTSOj4Kek1p/xFwe97Vh7/
49UI8UQv2MKwL8J7YuKeIkGbEd3Ald5Z55S3YUCsb/6bT8rxP+ggeOiq9eyyx8yD0iJgM7MtWmJY
CozSvSswsFSpBwIBuUVbGpWGjrn6ZnWa2WAa2SRaFBTQXeLfEaJr/uiti1yZnkVmMZSlSCV0vC4s
jFN4OggzzL2cyI6p+vmMrQ5GjRBgDp9W4N/lTd16C6dfEHzzb6K5zxg2cQ8LMQW3CMi4Dt/odGms
I0uXjapbLiqXM2Ev+u9lVl666qcBaxobm1P0kDe3lRcf3wxlfioH+qNJxTiFBPWa9ABP8GCIuIrx
reOb83qc65PcxG6U5C562um3eWUQ+AAcg3BVDgVEcUTFO1JVAqu3GZA6kAp0cbrK/kZU4g9i1jea
ZkDN07MwvUfF76pmTYVdr/4g/xzkrdh+tGA44AcZbytqtBW6KUoHJIdSaDz40R0ZXPISabDhRsWM
HiySTyzPaeL+piislq1nQbEtw3TOQxxB/tFvLcLtikVrz0t9jKmmT5XfFUGRRr8aGVYE3bf42sxI
LWh8sFOGxZ4FBXFcgLe696fxOyXRrWAogfBfkAZ1RwSKXofv0qQoXUc6/RdXQMhYNq9UZvUDQ94x
ndGNTr8ozQ4eTrMK5xBjegE6DJxEdtUyfOPMXqzz0P4JkfsE8q8MPNTUDYsnEKpCc7COY8kAjGV1
IHaNRd1MvvRLtEJbtJ1Cgxjc+hg9N9aJ5bSwMC4T68ciQyAJGZzacaEkMVy6bYCNNy0uDXHfDE0N
QAJYRq7eS8FBIKf1+Qa/ulqP/IIUEnRuK3xVra8P79EawBdq/kL9bPvRpSOJRb9t9VSpIaEuODNs
lbkLjUlCw3EEBrWunXQ/erMQ4VlHPjrwyfK76SZRDOW1oW67q23meLK89CKx4bBbBMxd+wf9rcwA
2Oxppdhmrxr9sYq9nhl/kye9rS2E2CMCRX6t1CUSFLrqTvowOWqOBg7ndgGsy2LGtDLLYBHcnumT
Gy3licpIJe7j4aZnyMUInFnDUpDn1tskGvYLDpH6FaCiqMKbMUZsNsCNRgzpLl4XBvX1FJpVLLJE
tyPaY+JWbf2vrPyreb5Q89vw/Kz4Ju5c/lTgeZd09aciH3hIaYLmZc2DIFFbjyE/hMcnF+WfhXoU
rTUSQfk3MdcQeCpRAwz2U73tF+ygsyNRVB5re3ilA7JdPxKJfiCYu6VauwFs7dD95nT+tMSFUhNM
84anP0Jj3gjEcg9DcE8YJ5fToAyexv+VNWACqMmFi2SepdmL8n9UoUl4fmNf4fPXdTqYeDsaX2AU
Ms7wKv+HDq+Tnlnj9E5Pv+eXIhm7ycJyHe+FmS3oXalWMG4A4ah2yhjgfyWXjvVu7OgmKqmxRLmn
uVH6MGNfGOwVNJk7a2Pxdq5uiTzbWnLgOwvZbo1cNeY9E+1GHI6DluFqOJZYLrhDaRKYBh9XQjBS
DfUVYL8plL3Bq38USagibFKLb1gGC230FinwMruqcGgks5eEmpcsgdfq2/ggaWTsY0ofw/JtXw7t
G2mETwqba9WvSM1theDI6x8swsPhTQ4tafURcuxS8QJSw77kvbVQAcWqZjgKa1fY7Ja7YnDIRNfx
mpC+Zs27nrVEGGYnUFitbgMN0MIMrZ5gBbEQQwUOYRlsMYETUL8pgfP0oFd1ifzJele4+nNC88Vu
Il+drSLItWdklC8r6q685iY8APwYQrAfB/oYWtzPLG69CsrbKsx19Wmw5JMEnBtcUrHeq3wtCSN8
+StbE+MwUXbrcYCLi3JhiS2+Ny8NQUYtICUd3/ofVWw8+h4vVBA3Qu6s3ELKQeojj2woXs4BYwgB
cBLecxr0kYhd3qmZPagmVhdXvBii7huYhHcEsW1rWxJdI3lMU2j7jcdPT1rcrQi2HemUeu/N+JRH
Q7MrmeZf0+2nBqeSsZOnsy5EjJiHodZPRvEzCk687/hWsrkRL8NaWw0V0bkSE1/9Md3EUeLGCmy3
l+QNkASl564lE2s1bNVrbPKgGD2ihvAe68NVW23lII35d0uLRm7sZ+OlN7Q6/og/cUSC+A0FRD2L
F43sBdI3BLBgcUfSUjhuopjMn+BkqO2WpHg7cAZ+IrPb8i2mELOy4oaLfjRoZq4/Zj7/umGmVP8u
JPZEMfFrKLQYPgWKVaTtOnnO8dfMwiJQIdVSvWrRKlv9JqNqk6oWom4of/KEehAAa2QccnSKRfUk
Te15iYUzQ7+Va9S3zRfUfJsCmfUCnzPa0iKgUDQPCxthPJAqBHPb1dRiYoUZEZWLkteK7zANJnWy
Dl4hO+SVi8uA+KthPX1tQno85pFsueT+hBpeBtjltY7JIkmo8nyZKAii6syIWhBTE1ib9UxWwkOt
gLYQCGQolwyqeVm3wuZJozU3DpjYAKonZVRhEAS2N/qCMa04Fs2PWRS3TomuEnI8PDopqWakiWox
8EIMv7rvUfYQsI1Yk2RSDrEyETzxrxZJN/5ZXhP9iMqlp6m1/FkgVgu3mDtkTkDX6wcCvhCStAaH
nC1f2iQcLCU+cu5X2uyurp6ffEWmUcDP5EclBA1NSOMynCEo4cbAeoYElrToAEhnLXTjiWYwq6/1
c4JOJNxHZBlcN/DqkkiAzthTFJkoDtNLkeZP/Z/go5S6/Rhle6FROQpbT6mOFVn0+NUXc7ob+FHK
mjTRbLWiwfWDEsMPWhSAbGeB0SMhbcOQ/EYlXCp/MGmYRLJgkkGvj4InhnfrgXUGUvgk2E+YCrE+
6uqu45sp8lPov2Ud8D3xRd6oYruTw28ZXLka9yXiNtPiCeINDAslmA8lJwd5h62ubHdhGMCmbQNh
hN1OmY8WsrqT07JdN6d21wPPQRyMLQsUvsny3FrQCxBNM5LcQjtGeeJn3zUI3JSNBCkl6AXJEKI5
wOAK14S/j+xqSFL61k0BeguNTkjhscptm2i68qqXtQvJrfOHcbOSat/CNmGAKeotSFgdBduaJtzV
lYFlwZweHRQRANfsLIh+zADhT22Lae5JORIJwVFA5EXeLtqXMl0aogNCNh4kGyUiKarmU0hGYj9J
mumibcWUU/0aX3Uu3NAz5hhwpEh5fubdQVhn9tBFWC4/F1BuygcFwox7gk7xu3OIW2w9qPzwuGBW
m1BrBgZRZeKGVmk1eTPNlExdbW+gtklZ6SZS5jXWuhqquV0iewKuidV6P3yLK4yC1shCazSiNerl
CaYZTLoMCN0XSf/c1CN7JOZ9OdhrRJMk896k3kJDDh9E8m7Ug11sFFgMTIzzZmltNrU90MzqzpTT
DZQEYrEVYD24VSabZNzolXIxUutS/GpsxTPzc+ugxrsS0sgFkZkugsS4JSIzhWI+qhS3eB2/KUn1
9mlx6qTNSXayMEFprp0D5OJyS1eBDhdNzJoZG4eRPInxoOxi8lYXotJb3Mtdme5ooJ3Nb+YcOktH
3VMlgshjcVdDbYrUddMSj/0fscmqzWSZWHzlNqmVLwqCT/IappQXw6fdKv8YBtvSuOEJ4mQrIKgy
/rdjEAuaERGTsp/Tr+rViua9Z/KkClZk4LbE2SNJKOW+5L9o7b3hOQyz4qrhGFluYivcVKO5hyTY
hUgOmNo8kc5qpnKOvmh+w7j90thiaAkD3zWEcTfmEpHHe2b1lN1Tc+FO27A4Cczb2aSjDBNOlRad
DdDrKSZjX/yqp8BttX/mX3IpfWa3gEYpoV0FrJlP1tOIXYzCoO0qEBZxjVbCHtYBKWoleJlAf4t4
4SRjXqkJvoFf0cAcETChknGRugfcZhQBDC+pOLchXXLTF6Skw5M9xQk99TxVzR6I/lQN+qln88bS
pa0eP87C/3xCiFUHnliBr56nVuLwUH4XCJZ6mslpWB1Xh3YRj7iSj12CtZaS6HAUuKp2VBDCyoc6
7jUd/b9KHlpqi0TLs507DZmWhjzwhNCOwGuYckixpY7owhM6jBZ+6Zl45nMFFq0tJ3Sv7GEf2KQp
TxflxlOp9clTwWu6u2ScG0KkLdSdal07EbULBe8uflGO1zxLnqM8vBn9cGw5J9neo7l71R3gE9O6
TO6hWGsvksscLQRAEc+D+gGgOfQL8OANLYrN9AzdMR+G6u/A+3nG/WukHUJM9MvABwxHIgYAGDRN
umW8eCxePPSicTdIRwPAYSd/rEDBEh81V6DBIdgq2ketC6epGM//vU/XEMrpOH7IU3GvxFONcdIy
2y0kuwVCFyH9MoY383+xW/FToSxlKv+BnCnquHZ+7uQHBViEF0eOptvADSAwKdR4DDVeYMlN248g
wa6CNyConsn3MgxHKZSPoQRcxKtbFvTjlCHJws+OmCfiBbaQ1DWJHiCpAuhl8d2rKT8w6PMZ+3nK
kdZ8xI3lpAVv2zVkGPMgw0Qf4BBUjsWQ+8iekW8BUPZDt+a5LPgax4Zien4dBTvjTDXh8j7aRTa/
QdFV0EQd6VBm8VkNMO+a+ZBhm8BjAbAt65mR1tKxQzeS+hjhCdOfpJduNH5tJ3S0KplNmIxirC1t
358mlPWpQ3OpY/W44KjyjPpv1eJXzKkXSmjuMH2ByiKNxTqhCgpNgkqV03+rZZDesDyi2oM2pwyN
Lx3toko87EqlgfchHEtBXjhdUH3S8tP/J/eIcRRk4I7Wd8KBn+/RpsDeimBr/yZAap0/7gvNXWVj
JfW3oKnbCqUWQv/+U5aHncXH2BhEWlAXjjo5EDl+uZPN8smcazINq5t3uKtExPDFdUd36Ib4Bdfr
TlgCSdOkOlMMAj421pj+ou8cW6fIVFPKph9Wmo9kznjD3e5r2DKAVQZMCMQ1APtlYuEtNYYEKgGm
rVpQGmZRLggVzTihc9uhixj0Y7dbLckx8Ia2eBMSkYKgk6C+TQdACFN6Ka5YT66GSN+AMl5HkQby
TlRlT1Bx/RFWx/C+Rk3TJtaDFT6UOTqvz2ap/IP/TLmoY7PvIvSq5oC+DkrjV4unm6n8mpikyWu/
dTmzfiFueL2GBHr1nmDo5JQke8Ps9ykiBM5n07pEGHVlEAED0TtUnAbkVxrAm3zRcUHADE2csFHT
lzk+ihKn0rd2a4P6ygWS4QtYYBN6YSDri19BALHqk4PRU5rQRL4MpKkZwTaSgYoIFxFvyQqQAuhh
dBg5kNih+R3avcDtbkGc9C2qvAy4u37GELACvzwf/0IGVFbRTbc2dDF3MFTCLmvmcErY13sQvvGo
tcnevCBYfCj6QKTxG7MlXonmIQ7Vo0j3Uo4uGIMvPvcMM2nDA80WedSw1UhuoA9vE3BeQ98tGU+q
9mEVzUcZvAGY9IyVemt6C2OKLvlJJvpUNK+Re82NBrUeFAxgH6EGehefRMi4awnqg3LOsd2Cnszp
cJt2U0DL2W/I57/sZXCcjcUQ2fXNo7b0qzSTrzI/cXVAhUhQ0hhYAHvaj0iOL1OaXQ09vWmldUP5
+MtkRQoFdTSkvZQtxqPsvsbGqh+GeOqxu1Qj8sgEuaFwMgxbHtW7wXR+hlSFOPk0TckfC/zaCUpZ
CFBEsRQ41/NZnkxoLd/KbEvT/TjsT1EcnBoEID0QIAOaPIkvmbZY00DVDao6g8+SEkfMC707Bw3i
Dj2/l31bcnKIqxKJ8srw9nWJ1SY5hDB2DfmZdHcwsxEYQmIlV8ibqR4dAdRSpizU5amjIAS7NYp0
0ZhjV7ND+FThmUL0KQPJBsivrJgLxEXSuVjIALxSByWfbHhshXdVJXYv+CoIMfrRJuvSshqJ2V2l
RC3WF5twjptaMqvIG+QWvagciTzIZg5gsUGucorryYvC2u/9VLuX+LEkAFsdxw4YsGiM2wk8q9b/
9ujqZj29iAgatZ+kRdj7jPCKISvPKHKmjzUgoAIcs4MsCi5hczNQB7RldlA/anzOSntgB1FS7ZZS
FLiCrIHsZ0p2VC/j35rSag2Ei+BWR8SincCmaxFMKyp+JBpu/DR4NU6I2wrOMH8QTzKZCy3ZDxXS
EQlvjYx8JF81I1R3rhoU2WHeS3plB5nLRznsVjwXfY/ajby3J0+PRBbm2eteDDURrxtIGOs2/HZT
9xYG6hslEG9xpL1JhAdDa279AAJrQsQz8gg1rx2Zim7rf7JjXkHKNmOjMO8tJIQs75VWkXU4v/Dl
4OCilQid25rAyXY+zv7clv76VGeqtrOQB5uPFPy6VIlxh9A2wLGlQ2PSf9nMvo6ioUNRIpAPkXJE
t9zKTcfdp+Psol8eqRLNurVWc4owrK8qpCrzTB0eNclIWqXqTXu2z4Sc8WTuUNSLR67XhpR0lGGu
UUBakzAC+Dgx/g4cigIOxvUjQ7SwHogxSbCahuw/9TkXA8r2hA5FNQJvcjknBLSIFQmF2SbUn6KO
hZ5Q45CJXtvSxmTn8X2F2U0gCcQemZ4ddWDxhWOoqLVjR51wyp1I/spx4W5KUZAC1AUBzcvbDLWE
UvzKc7FrIMLDjOp4/RgnLeEI1MJKNNCtJVRv7P3qhNTlWMf3gVTRjqvN8xFnkVcYqCKBGhiGzUF8
k5T0jYDszUqldjCrE0QrJy9hx3ulonrwZ/2YewU0jPMh5FHNeVQnwgEmatIQaGQjoWfWHhmGYw5u
S0Ez+fhyYINwsTfNtkX04+o6pgBou+Z4Q8cEan2s0dDQco29V7C5K/sudk2+rDxyhxekTrTa24t3
crLeidoxzQfZtY8gih4z+uqV20chMGq/kngJUkRx6HkEUBxoLOKY54wSgBtBtx5hk8S8HWmUONRP
CXmAKp5XETi9O3N4jAiqx+kjkU08pSri2Zp0tO2yghhKe8ZGWC4dwWAmHjB2EGpiqS5jpiWHUzio
LJZxeLUKRD58Jma7Uxh4KrM9mH+bKfkULPFj5X9xWCj/09oweZwGGtDCyI3y9w79vkzYQnhU8YoY
axoPbZ7NGXm52SJ9o//UKIr/rMT0jpKYqKM8BzTcRlzpaB6JzPKK6qjomFwRF8++lVISRjq/jErz
HR8UQFmMniz0NqNTq4sjpQ9F1XDXrXZBUCiIxCRob93uXawiDhiQJp/adpIWlHUKYeTtAasslnR8
Vmt0rZSpLEqbtMdzyqFSoUnT+Oo4WDqkUetg1lfsbR2moB1tc08pX9UUW4kZP8nOzY7yzA4FF3+b
zLE2EkajcKyFsFM59GEJQUb4MlxO/MbYn/MBG2l15ZgiXQL/ykf+0YkofI36CkVXjHs19n0sAUjG
tWj8b3wKmedAMOxCJdcA8S714S6iD7dlpKzaZpvDIS3sAOgr3dEOeHuJKCM7YacS85AzJYQ/DKfj
ZFxmLnHpGpywMnG4Ee5QAX4/Q/JW4jtO2OUmvhCbgL8YTxI9l+rBKftQROsmwhVs0E0f07A/pgv9
kUlwMGgmXTarf6CklwS14Sfh8Iv5bqjiB5S1Zb3Cqz4atuFSiQzMMWAqCkthrwF1fGKZrJBSbtJn
vqrGeZapf88j8ZI/0dShm1hMIEgm3M0uJDRQ2E84AheNHlpyus/wQmJfXlZebVdPaw6l6BLKQtnk
WhWzS6cVvaFikLSKZGhPVAz4uIhwEIVW4mkSU2kzusoLJs36o8XhOgbfaa2NqYQR7Rw3HabwZlNe
x6m4RpF+yUP1GLNeW4q/fJ1rqbiaQnI2nQT/3ywN+I7MXVPfx6EDohQdQ0GPbjUucI9rYmTJURIW
BRbcjueZoyYK7Fl5q1WDVM7AawI2ZK+W4nMrxmdFIXtomoBix/eOA3CV8iw4hJEr1Ji/pviNsMQS
EKES/RUoRtVzYKqQpQTiGo45dTPWtnV1m/AbWp48PzRc0ZI6E5zaefWMD00wXB48JEmFm3gGBBbK
Z+PKBRYXJzV+pFf7jAiWFZABUyWwK4NmN5z7Jt63KrplFZh221MGOJOcqOuvUJCcSSVym0qx1Bi9
jkgMpYLpwClC1GNBmVZ2x+JTztFuxHBUogXK6UM2JcIM+WvUNVqg+SfTUSTbS6JflMIOpunI5H4i
Me8y9F+J1hzNSXogN7SC5ixU00vMT/Om4KpiQfBwF3vTrLBoMJOkLBcjMWesfxmKnHRXncayvkaV
H7O9AgxMFYqq1dzLrLCGVYSDvsMx6EQ0tRm/qgqDhas3uzO90ePEZcT6AI3pwK7I1t+hZLzN9rQT
iq2r7AJGxAwvLfkSJEbofN/FoIGlDA8khOgVdz29gzQicG3pIT8GhXIQNC6hJa04566wtFPjln13
wj/OAS2dSeK9RDepg3WT5j3uKGFQDxVfBXpOXo0DEnxC4DHFieTY5we6LnjfsOXOsz8KjIUl2qW1
2zj7qNLu3bgG5YIPy56iaT/HZGV8UvXDXd1dmnEzU6KSbG+TGdla810RlKzUVF/uEvpwOwlsSOkd
khsdMyFU29yoneAMc+Y2hEXLVK+dtnpYn6dhOBO+fa6S5Sx81la1Jw5sX2zztvDziayhgnCYckR3
SXCk5N6Kf3mEWmXO9oUpYOrTvTaC9IkgfJBPdIrmmjS6B4CMiH0n+ZIqwUlSSr9xjlUrbuQ6dTtT
pkXGm7PuWJQkIkUnwVaV+LSMlj9D4Elt62fLR6WeSZ46SYHmr87ChGjunwhNkVob+yIg9AfsKfnV
14xoJ5d1YvArArrIbMtzoj44idOIXiWmSjp+9EI6y/UhDfRLnwdXcdBvWjHd2yVg1sacL7cPXvdX
AQPPUD9CZyikez/nrC/VrbOGq3q/6SL5VNRDNEc9Y+UYr4HZbKv0p8iORhAc0mk81lZIkkHra6QS
S3F0arX4JOwtYg5Gc9m0S3Fpa/OcLdrJuHYhadj3ecyfymdgyYRZVhch2UX54qt14UtUG+o9xIMV
uw354QpNDyQQS8p7e5xE46gr9FTy4uo6vMAy6r6Xfo9DBBGVSafLNu1Q+KmHn7hjdgv9if4h5awq
DbL83TBuw07aT12GOH7y8LC54rkhZFDC00pEDKNHpOGKkSW3X0ynQYUmXcSM4URlN8dhYVgnAclv
ilAjK5jSrOKM8v7UGHgriuRIBk8zYFAr3xlMfPMt7c6YcOWEVAru2cXOlWEvysO+/5MN6rGzAMxg
iHLibwsphuS09TsSeG7iR2eMd36D49C0zAaBSwyUJLPB7whsdxPdpO4cTR6BBnzwBS67Hi0SGs5J
sk3yNd4tUfZmPOqxNoEpEHkGMblL8b4oGYwb6ieRmkBFu6dQSY35R8XuAQiEGYgwHSL2mEzo3v47
9ZsOhVjzUTSA4NKGMMZgl/jQlBP1YzxSTmnxjtT/2FL0mqPSlug+eOq7RivO8nkqoSZXweunSSuV
VHxHYeNI5F53xYUh81xPhl9IE12EtlzyhvAFSXZeS5Q65KjwYYT9sCdLNaoQZyOBnG8yxI4qPpPi
bWwqu6fR+BWF9zan+wS6DknKe/inNAnqEI80iW0InEIXtTgsaA5eCcdEnq4drIUtiMDGtAiYmxLv
JTEQS44a9igTjGNYJ8fEpKMtZlZYnKVQvGTWeCOWnkpjbLItddMeYezVE0TQaZxt2iE7bOcCGbCG
zlv9TmCt9NMP5FMhMLZU0EKLqLKMrAzpEJLTJXsjf6iW71n1JevmAcW2AItOSaChMViAwu6UgB/u
o4dnVenISnoEWKDMxJ+imBoDHcSMwYbJ8N2qv4gL3NOqt5c+a6rIAtKwsTkFAS4mleHMzE65gWBl
jfLETf63gEiewmnP9ZnCgznUB1o/eTdiliN1qaYZfDI8IXbTggZGgV7FErMxEF93ToYdjQsUNFQ3
825o4oULFxR0UsTTeajnk1oR7663R838p3EttKreZwn1HODxENpdTZKVBXNKgSIygcpSyc/GDsxW
aGwYRUPkdwr/sbM1UMEMuk/lntchGTMGRhr3gqXbhGlBAiw03DNR7TYVHCA4lBMVxM8fkThdQK9u
pKt2AL1f16fv2XhmQXEV+awH48WF0IS/C6iZ3J9qFeoAWWryYU4bT+p7W19ITNbJoH9FMjLszJbD
zhbJ6VYkxgtEKPVXRGpEgvWocMtKRxvaO3Qo4yNE7/Bhi9yKILH1ZroOSkBCJndUmZyHUbmgAALH
T3A3DNwSskyxCTvkX0C5k5r/fsy5GwrBOe0ARn6FaD63qLSopuYV+t7AvkeIAhEdFoTmVoTE5cDM
ErgpDytW7k3A9Q68EZZpqWqbuOrRcMK43tRiY4MOYWqwZ/EpMNJkgvOiiHaqqEoF+RqnZ7P0D0pn
qMg0tuauF/jGCop7AFcJfAW5GOKGSUdrYjhJfOQwbjLLbw91hpvuYxjeg/xsjKSBwVlIl0Zf3MBM
vbqEnOfwmQ/TdJ4M3VED8kvmfWKCzFDx6gxBfkXJezc6nVFdO8TQntGwmcWZKqPm3YqE97zOPxZt
pSS8HI8GS/9Gx1+IoFPCiBhiBkbkrmEnSa1pHxMQI6N1aql6LQAoa+7YqjkZJB9g4kSwJeA0l1ta
Vii9z7TkzGfkB+3fHkdyZ1EIqD7VmngBUXESfWcQnT3HxNlvUp3Fg6QLnOzw+ZFqOdDN04ILPvvW
VLI15Lvh1Ms3iv7wpZfnEEEV3ddK+D2hGpOBSQf9rpbFY/7t886LsdcIRuP1XUawGkKM60JUT/VJ
5jKxXhiBECpj02Gny5jMwAf4McnPNbiZCKdWDNVfM2BGhC4RjiHz21Q/BuLTun7PYaLwBgOn3qL8
Q2og/QQYozhm0prYyLzf0LpbJH/S96QebQVrP0MKKwhv0WhxboTVC+a/SBfsWCAM51OzBR3bCrSN
2NrwYuR4RCT4GsZLTW5ZEG0WEjcF7vRadZOtFb0UXprkkJB9VWeLJ8686C6y9E0vZ42DMJ8g2vwm
wrdfeErB7KXR3XBSjRDhzKaudjL1kJ+GHWpfKTIEXuCV8l6+j+REGrRLWL9D8T1YCD+KbfRWWZEd
yM22kAlaK/ZW+qdvAn7V3umKb6HDp1O+URC+/z/CzmtHcqzNrq8y+K+HEP0hBxpdBE0wvEtXdUNU
ZlbSe8+n14pfEiDNABqgEw10dVVlZDDO+czeawv9Klyzv+ZUD9gUlZ4TDvImT/+0cCcl3jreQtuN
1w8jz66N4pGpGDXv0ncFgXkN70NyafPOi6HmdocS+rK63PVhCsTzBwGS/XsOcw+jMoZKw5mU15hs
ZJk85V5nCd8At5gzV/A3hovbaJhB4sFxG+vFFDdlZFtVPFdkyalInyg5ItXupjml6GfZ4hSmSvcx
3aYcC6SMPhhZn/boFGdVYK5F+SHfahXrwfGcO3rlpiP+jipz6pgjXScXim7L2CIsXdvfpJU5cQQM
bsfTQabdZjiYKZIvNpxPlv31SbOqR6c7IiVBRPocTkarD4frkY7qfVrZEhflrcmPw0i/UKSX0mL9
247HTEME6Fao4KNLir8LRJ5iYW/HFMT7WPFYo6ooBtMrLODs0+o/NVLrwUimIzzQ2iCAM4YpnPwF
oYoj4UVT0lcTm7Y9ARJS8QPqlMrHKCPbdKBsxYo0Io3hi/y0rZIebHt6HQr9RVrEQzGlneDhsr9T
qfnnTV8KT4NXAhO9VxjaUjdzj7TaOUTxBHWwyxHA8ABEEap0EA6YaxeB73XUeZ0md0T90RXzh1p3
HymRsjXa0qL1+t5kjWU8+vBvnVUHzBhRNjBtYMdo/zV49yc0PDklndq8r/mnNHUOP2vBm93Xr338
bdiSi3iSbY5NysF7MnYYkUExJ2TsTfQygH4CRtlDJraDTdAE9gmbNNoFgtP4hgveKyUy45IxWOwk
mIp1m9Y0NJXsx1Hmk1OTNJ8dhpv6I4FnEgHNnybuZqJ/ZdUb24g3tzmFRXZZGx35mLyLymljNOuD
UCbSPnSzYHREJlaLBMSatma/Mqvhi85M2k3v0+HpwSGcTbJde5igjpEll/bvdt294VL4VVvStY27
qw1sCs2b1YZBhkXRua3WeLPi4oqQzlbAmBKyPbVbG7ms0mIjk6h5m+KiKxGLMf1ebE41ExoFwJjl
h7/VbWfOF7qoAbOXwbgVQ6qlX4uwgnSj3KbOvmU9aa8SepriwZ3D6K29ze5E4mWPZGkuiBPo9KBT
yIpVhMuSeuYkFyizGB8JEoQ1y/302wUaR7icJFQnoc0Mr+tunQOQG1LV8qpI2EWzbxI1PEFItVTg
XVTs3Vjk+4iFoHg+PRCf0FCJCBBZ7A6EhJVVjvGH01+J7/lVBlWg+YXJDnL1peGUkBaExTBOMgx3
0LY/Gkt1UvqdotzFEcQoHmSbkhV4tweqEpnis5zFKJ9ew/kol9arPk5BHaM/zapHJubbZOwLnNaC
/SJXXjjypjSKdJe+0+Srt8NDZvQ3CT2g8k2RQqBea7FXDqjpyEl9PsPjM5dXJ0mDbIFEeCI+h2R0
DKXfSKx3ABKojOQmCZLuprR/0hiRdIpTZQ3UdbM+1quFHDIOurHFmBCRBaBtARIHOX423sAR+W8P
E2X8yEccEVCsWpLM54uGdY1OSgZ5lojkUk1kbuWZa4TrBaf7aJQvupy/yLX8mBPGzRURayXx2WV+
m4R9KZSJFt5RyJmAqCWLX5igZuzfNv3c2MubnouK+dDOmpjzwLA3QsA0R5liKysyJ6LADfu/Yqeu
uCb7czyeBlH7EWtAEZOPxMSB1jus9l2vgrkEeyetO+JSnZr3h/thlILE/hWUJpIhDtZU+lEL0me0
OrAUOtAR7hAKzyHeyzn1Qpl8ArhxymIM8oo3wBmkg2oIXj4NW4dD33SizBlTFLeVaw1XPm4hjsXx
uURXMGNs8pjV1NmIEq/p5k3O+SsnyLmoMhT2PSuPhz04Y/LdRw/ZuBQ5m6j4b9wpdxyYkjtG+OzJ
t+VqHbRXWV0xrnr2TGuJ/CxT8bFbFelvqPMBkW6ttL3bnAxLNL6FQ+ywOmr2RlG7Uo9fZIoORSZc
wzgP9s0QhZNrE7lOZ7lTH0DAH4lp3cuo3+cwB2V1INEehHV5tYko72bl9Cofx8a+qk0HFtHwYiM/
SVZ7ygWileSoz/3J4vM2Z/R/1XpRD6bqKZlFFkMOlQLP5k7pEYGr91LeNyCa1OkcTpBQoi1teE+Q
RdakgJq4p+lmp+qaV93N1rO7pYm7yqj9Zuf1UUTVKdJZOEn8niE71bGJ13o+ZlJ6hAywZLcF6G0t
2AvGfqxLcK6mIJ6xgKUI1OmInnNdmrIShNG3DL5pDW9x82cY9Zd87V5JriC8OXwNm20Sm3u9I74P
wPSSYnEglkCq9tY91d854f22v6xD6IzSX0UWj0aV7mP4o1qhWzMEKSHDFZ8TQCdZC9Y42mlLtUvb
YWcNZ5ajPrYRYMMoyGNt99OkiJut+qOBdr7CJB7YoIThabSGk9HZx3YMouEsL5Ch2/rScaJcKdou
2i+TnEBWBvY3fiQYwQTeLCNPNNGJvWsf2QZu2tJRvmWm/QDLCAAm6dx8XeJ3y2awwk4JL1+v+0V5
XuoI3XjlReWBB4/tHcgf8pjzn3B0DaYFC6r5AexEb35O+6oHIigxAOjTN1TS+FHKxTz3VXjWW4tH
QT1HEtsqahf0eKMendlWnqTvuGdZ4Gm/Fix1uTNgxdM5jLtdSL+XR6rTLdnG8rRdpu2+uTdL3x02
cxttY3v2a95MMQHAssOgGaI9cTYNJuoYjq/3oRs4+z5WC+YJ+QELBhAdTejS0skw2mPTXOEiYkq3
0bAFjW4mMxLlS2IzWGUqa635EJKvV6MkG2IkY04p4fVvzuX3aQ55IpksRUXAKIheSfgXXd3VbeiY
TAhUAqsI83YRORSMWd1JfgbeOBoK/QhogtGLw8C9qrwbqA07WtKmTECGPzBFOQCBGNGQOw6+eLcm
yzHlh14Nr2H5lkZ3Qmxdpt8++V0bJR3ZK5oMIcH4YypeAO1ZpHT9LviPT0ObtZ1b4no1k/Qr9rLo
97t2oxKsvTJKinHawRbRnESqrmZVOcXkAmtcRkDJ+leG/CQkyuBoKG8V7bzO3Q0Gffe8w0fM3AQa
zuTJWttFwqLBSONp+eHVsf5Kn/t1p2ShYig//cdgho6EQiUcXsFAWBgknyt5+9REfWD9TvgNPU6i
5UqQe17VQBDZP/MnlZ1n0fvn7NnQdsByYPxfXBSSWxSUwd/Rm2JdrAp8DCNVdJmF8SHQUfHQN7sO
v0Lym1cfa3gFfncZnMOuuMy4IY0PrPhuE+mEU6LcSPcpk49/OkUav/jJssc8UJR1LFGQev8sw6uc
El/zo2P9Jk0j0C4zic8Req3lGvYIn4EJwg0GDP9pjA+9193et63TnFlBOTVOt7ebHBhM6C957Zvp
g+7aPJUNVjJ3nM/A6dwGJyH22GFfZv4kHsQ6Nu19xgPRpQ+irMdhM6SPqkRsYaJkx9E1/p5uRUbl
r93R6tG1SZtM3vbibWVA0/LMVUFD/1d2xGxhbqVrXukTyuHWDqQougzfQhvz0Ksu/1GZw+rhQU9P
zfAt5QNAZEIyjrX0ldtEa9vcj0wC5WmT23/l80z8C27F88i/u/Ygp7eF5B/BFEQJQPfU73L/Q+In
Hqf+3I6Lx2to1cMiRW+1jQpBit0IyhXDFkucFkOnqV/2fZMfZNk+jJlb1o0n275MNmZruHEO2RPL
FGvkMNEOs9IdV0QUCzlwFPuW8lnpvSvlNttlKcCCv8Pi5bQNecZFtovcVR8ekhU/JOhjIN10Vl+l
2Pa2yiqURl/aInV9nhcQiiRWWVEwAY4+CDXcF0LFsEVDKfYiHveCPqQYF7KFXHlkKBlyOnYV5RLM
iwG8ywo10XBH3mVYNoxYLU+y9xjomgwNijpuDrxyfK/pM7bWZng9wdpgvFos6NkG3U1wYvZMfD+W
W0yKnIRLWq++BtlZqwgVqsPbFhcWDrnr4NTmq5njh7G2QCUo+Ebrr81gSEm4MLufhjGwep6meJul
+4mYLWmmClcmn8kqHYc2sKvGI9Zzg0aG3+f3Er0KKoOKdDTlkJb3lDcoHP8WDXSlnFOy2Y42xaqC
2xBRu8Hl8oz6ZORejgHVGvgIX0muFv3+yL9alhH9Ql6pGawMy8vSmcisyfl4qpPT4oKJOKNW6zLG
12wxj3lyjHKQgNUhTpa9cs1tww2HN9ZNQRajSaWT+Me//Lf/8d+/5n+L/sJ6ghNTlf9SDgX5gmXf
/fs/FMUU//iX+n/9wu773/9h6sQgs4AXiqZrlqqCZODXv/7ckzJ6/v//WmBMQmEc6n8kMuNXdYb8
QNcK8LbxWr+z3p+n7q9a67b5h0pUjvqb8LH4bL4a8YE3jTkbIcT1DidagqBXCwd/wlRmIlV0sx8Z
OcQDimf7FVuwu3itKN9Qzjkaermak+x16liEdurW5BSpTJM8ItZxpuRPhFjJBZucZZ/jq0FcuCLW
L1REuXV2oPEIAZrg7kYelCCx03DFvlR/KhALMxHiKaw98rlGl4msSopz60bvSvdr/dZj+IiMOSch
+zq/sM4ZvDKMDisbNfSJIfrExbEhJ3VPNR/+Xva1BD0vYtwPmHdG/MF9uDW+OkE4mb2pv2aJWzkk
21qcn/IQVhrRRF3AZGBKtzoOCw5N/PielCA/I9eGyRtSwgyHHZCJgegOerqojN5NpX6Prz3CdcVg
/1UeJoRFdnIHOX/DfRdjYzBwJa2EyYYsso/Dgo/JvEtkSa8DcXlI0eHdX3rgyiuhIV23ngSC+fTJ
iGwtusqthagSJD+bU3dMlofalQ+x6Hf7n5OP/NYLiNLhXgk/k1IgJV1P7TWVyJfn7gEIWCokpeF5
dGZZopWtYQU1gAlJfk9D8GKkXTuaqyM5fVhvcsaVQGxgUjtrTUBK6xjr6LUAwAp2lrFJLWmPXHmI
wqzRRzDIVsDC5i3iQIOBcFufSxz4LaXMNhSRD3m3iRdSwnd8VX/xN2uZW/y2NQsxV7HvtU8qkHs9
KY/Ey4bqOvwF9E5C7crfWtSGZ0RPpaKjm1QqidtVIcnoQC038mvdjPeki5Ccd688u2/sWuyKncSw
bjUK07rgOq5OsR7k36WZInhgN2SBMtKsfQtw7/pJlrI3FGxLTEoaNfJMUnwQF5C7oJOMOmusZeTa
iYk5sOFsGm0bKBblm2v91CpyWEZ4CF8q6dEMy30JrY2pmfiZ4ovwPwtb3+heeOsAvaWiOdeQDavO
76vyPMN1ccx99sdIaop1EPJPNys0IQMpXYeBxM4PSpsdsifVvCVqSneIKgvtA5X2/FSPhV4vitMq
FedwLPC3x1c8yJbT6u29RoFJzZP4uvqSKJGr4QmKUKK0I2JhvrpyeoIut+G2nHEFabj6BoI+EQ3M
x+psg8HUiV2sD9x3lG6LP821z5baqHGrIdaaJ5SFcGBUHmQbB+qxBDOcHWLwzUwbSett+Vl19cSo
B4mCyAjzqndg5RvsQ7r1LiPmi6Fllji28mtOCcr5nBLNPIFQTpVpV19R29jm9NIo6v3CASvzwhZO
9+5uj+Jm5NK1vIpqI8o6SBkQgOmgjUg7lsuzRh/9OWuYsbLpn+9oTgyDDoOMbx+LVgHLwSiYU4JR
7msY9GSOaEBS0hqJ24a04g6GulIe5YZmcEQrrENeTpxVB6NRlEGzdgxmpmAwZOJp5WDXvDIxPqYP
o40O1V9TAhqR2/s8MvfwOK6AdjZrwlAwmAOpiwJJs1EHU6XAjiJsfFUnGMEyME62upXbZ/pR32mU
2NabODdYJzNnJxtzgAh0GmW2TJGX61v+GQQ1PxOOtam2kYiCJ9mt5s3IIj9TO1+l1tRRHXS6J6yH
faLrxN3T6N7oIMqFeiZe5QEJT95cALhAxxK/ldt6S5hGIXVwRmrwvjG3C7w9g8/Nomc7tZmAlplk
6xIv4WU44OhgCHv0ZM6WQil3TSluNOdtFti3oymyY7e2R17gsafdZmUSsrpHJ8gIEgKAQCxZP54O
4ohdYxRlB0Wpj9CIIo5BiktxinaqRdZM8asOIzRpbNctCW2d2KgrpoAT4NG2y/b1p9yy5Gd9vtZE
yeFw1GNyAgdvzKl7inwbNiokIJbc5j/JQZqpHMqaMEiZLD7kT++ZkR20nMx6qivOWwJHZNnLc/xQ
Vk6im3BxqJrRFyJGt9ZzVzjdrxRBzy857CkWVDesJdegh9TAci6sBddRd2NSwJDEzU7SuhPzI1xV
HWw2ZEjb9M/0gU3sGmXa7cmGm9NTi6mk7g7Ji+ENv+IOP+faH5bLei/jCxtO6LMmvkRC5YzyrfkS
zkgUac4KcmM9s7lVrrrLYMQ7ZcLf9r95KCj9BcJfPqR8GykJYXpv+0TPePFKNYAiNotBMyJB5b0E
653L6ivt9wW3nFft2Gs+KRXDClsFjAAOSJV8VD3Kj1VKlqU68uOOD9HaoDJllBbaO4Uxo7FXJ/JD
kC4lKdG1ogvMlcRJIrFHSt1ijQ6pt8KTbTjFO6NEpwwJplz84sHz6rah5ocv1mCcjHPy12Abof8K
JZs04wGmU7aFckbLyJtvs9LlnsYaDIqYIO6Ey0hzZRQzWhHY8M+fmXvkhi4Q2tRxP1vVocdyZV5W
yKDK7zApt9vhF8ZbYyF7LcIxohB9Dr6rA0oIz6pvNFTIo8fTC83K5oeI24B3Ujr1ofRSHYdC9cuN
EZGZooS+heyw6RLm+wz5wkspEfuHnWcgw115b/TkHQ3vm90um8pqDjVRHfnVMqoLINZzroXH5aVP
mGXAMm+OmpVBBUquZJVyxcRah7VWcJH+NgG7pxVU8JX8TLncx0W3T38nmcRMKTmriNlsFnOCBOpT
mFfuAOhVG7SgAsuRgaZoPkvclgNShfyoEj0QYrR3rXPVhpe4Ns/hqp1E3h2rwDwPsnoQ+N7bPR2U
UvoFOtqVPbzC4GThwacvo5TaKmjXSur5/sutXTRcuzzyFvallT1AEZL25m9Lr84jTB83fqab8pPC
oVPj+6Hbtaq3D/1mwNrLoKyxwvAKakX2mIQ6skv/rTL05L1dLE5vVqmsKJ5SUI0EEJfYtix/qMNT
ifhMgTeybfgYfyrqI0/6G8/SFgn4yGbHGWiZ18kg/jalra/9lWez2ZmMweEls2ZRk31hwuunlYX/
zqPS5QNFISsShGdkQ3pwPo5aScBZZZ0Auv0fOafJJcqr3M5cpA0sWgW9tryL58RLMNTiDqSgagm/
roX0NAMD4FGgyDZ4elIE9klEXqsjbjn+nDRheWGR/wrTjDGNlzKDGE2qkeI4dfNJGbUz9/sTEoH5
CysihXnnLxfwCId5eDVAB8xZd4pYrdeTa2vjCdDfmXyNp+x8JDrwXSNXaRRQpGB3RY8GAwJ/3TrQ
zyDvQeCavUt4yitiOqqFSGrtZUEVamK0QHOciuWArOuQMh7KkJ928kwtzod4ehJG6cOXV2T/5OCl
xUJs5Ybf0lL/Qu7DZAQNgd6DcFUkThrekIi+qYW+2LG0o/TVwEDrwcx2o6VGUlltSCwLsmHE0m17
RvLIsLejE6+aQ2HNRxEauO+ts/kuS82xiwjCmWNQou1JW3BucQzKn/XtKYFIgqhTA0Pl/CrNXVt3
YNlOeovYaKAPS5dDgZnu1Fz6Am2sPe0VO9zbMp2+RDzztIsMEYwmHxGzOS4HIc0bnXB3EE1vkRW9
ZTnbNMPVdOHXzrSEO/R4Vf9eO4rx0KEJWgnQ9io/dCO+7co8tP3gCfp128iPKV+SGyXLFYFAVsvv
cOm1eKvE9FcdpRRetFahdpEo+YDvkNtVJISeMmmrd2mtBaaXfCbvoAYY73FaKbucYrqMo339N63/
zHF1y/9GrfxeCPNjWJIP68xwJEQkjmDwDRc6BamjiOVheYo+nNjnHXUESGYW7sjbUwaPcN+5pU1k
ntrV3L1f6RzuTcDYwjgAOrVLhqwC1gsFRtq53ASxRIXl507Cbrlf4kA8Y9gbdLgo2T7jmtb6F9pM
fKUuapPoqe7J7yEjQpUc2TiHPMI2vmoQdYL2o/MELOCJ744iev1Vce9aROMqV2QmHFYr+6IG5Iec
OnOYHaQcPVLNMciPhnGr34vy9WZWbjLqu+5zKdlU1aR8oNkm2TlEJLJqqk8Dj+vSSejq60x4E7ST
ZDzLONY7u/L+VYxFUqThosDvA6k1+719W0y2RxgZV1ilG9Ll8sn5/zfsqmb9x37dBKmhClVRhWxo
lmH/v/26ATR6ntW1+FNT/jR8rPMIQR6faXpMvgdOzg7xnrrgPs7wY+wSmIoyyvSWi1zh5NOJn5hw
DM8cSSoZiaNLBQS1qqW9sLU3g9NJ/dHzGh15ceg6oBzgaws73YP/0oiXWK0gNQa4sHecRajZiZWc
VX9IczLyFP8C81iwB7ctBbIMGvnaXQ3Mgl5bMkNVWZelcN2UEaqLSpiWsU0KzjkzDmAavBpsp3XM
/bV5oo/YtAXUXpnRli0H9hjvwpEbQ1/AsxDky2MMtFFw/SEAUM0LkvvfBq1bso9H7V62aA4GomG0
uxzPd0ZzxcmKWWAiYjWmKcB6FMB7kFcZVu5TUMNKndLHyiWeVdjEjNFNyttcjripFy8/XGFhbNbt
xtB6n47IVdon3W5o2CgqvZdy9yu27cGTH3t2U9CXkai+xH8aZmLR6E4fyjo7+Am88GFdokneZ0wz
xp8Z0+GI6VCCE6tzhEZX7GXRBTeACXwOHtl720Ue1kvC0XaAHOx+PCBCXXBJtAAbKspkEC2pqE4S
XxYZU/KqezZtvocEdVf1SEbTcTfOf3IVpJjL6Ql8rT0vVnMq7YKkK0oji2pMdtf+W6XAtHtXAM8Y
SYsJUauMyuSlXrLEO8tE6KzE+0oaNsoykXBo7u0iP6hFf5hZ0RkZ1SuiTe3RVMqDc/Ih69JdXDmK
Ww6spROoV+ddgfKM+B6n+CwzZmIU5FX7bEtQmXni5akyA3TjK9+xOgflh2yyMUYfGDI5SRiEh0p0
ZCS5Y/u0G9N5pyLensqYM/ikIHUxEJBWMmYzedqKF2EwWWD1WwX2ETYkmEyLcbn0X3wgNWH85w+k
YH5mCo4hS7WV56//XwO0pC36EG1oC/Z5OkZqdQ4zAtvFdOs4N1dfY9r1NIcuDp/LbW7UsNjw66vL
tsITovPVvKFA0iNQKDjWLD6QBuA28GKuQWCOCexzVLBPPPVhN3hInpy8qHcgbD4jX7/gp4Ua0auZ
b08pEazyAdGFZ6WTX38YcXo9+J2c+VWBPuSjE8t+2RuwraT9Ca3eAW32UYuiE98bgJq87i6FwPco
i8vkVX8E3X70DG8opbMsebYSH3Wi40A71D9EK2fiYI3c9bHAp8OoLl9ARvweLbIR4ywI+3YLTXMG
ariiuWupO9hWUgFljI+axqNGv/N5fVGz6jX3qXzabFsz9c8v3Ykz4rWX72XmmDl0JMUpszToBnjG
fRZghwrCHes8hQyAbUHwXMGuzzjNTxH5MHsFoiTE54GtW+hMFd/c6dfZXu7zyAQrVzZ+GM8Xv3ut
cBJX03j214MW4fAFRcV3XEOsQnYTXxLyvdQMvR28hWkmdwatUTbdKlkO8LgGjJA556RNe9CBYhr3
Z252f1GL7KzveqPYqWUX1MGKidbaQnZfwADGlGO0XilK78rcSsoYaGmxQ8uFwT3D4F4rMv2g6gir
OpebFTdqy/aAvrhO7W3I1HH0VmclJsICH4gXJpAZ1kYy8OR0f2XMwI38BUV65qVb1U4aKbuq8vCu
3KQyCWaaS1O8csZ1wKcsRTnynp26TDnNwKeegFP1lIIIKivbwQpGEak+WSsZkcI28eiIKKBroRZn
AaKgptNgYU5X2+niyL3O95zvAIyctK0IsRSN6VYtCHd18BpXBZcU2rNHC0a/H/sLQi8VD1Z11EXu
r3SYyt4z4PIpkDcmoD/wcHZpSmjk0u8Stdk1C9LP5I/2s5TJm/FDJfXGwuKVjfWLwRU/71cLGLry
3L/sRFIFpdRvxyTBCC+I/pR3Lfue0NW62al18wyI9FKW8rX/254GHjn4TXxmdMT+2VFhXV7rRFqI
vZkPx8hojgxJj3UsHcI7m1hrepXCxhmrFu9M8+jy8IZsfUnx0lXl3nCjjmuIqqtGJCej2x+7nZmb
ZCsYl2Gf0NnE+O2bkrwGvXj6LN3SiM71sJwioz6o6Kdc2aR+2c7Y+hsem+8uQNn3jfKtmxxZ0l1Q
D7eamjvbkN99WWWuEncJ6m5gDw2GablF8XAzLRQH0XBFAzsg8GiQccRas5n0lmzqEZiNhMmIUSrS
al2qthg/fPm3mntr/ivbuG1T/xcHpCLs/3RCClkzFIO6RVMN2zD+wwlZpokZaYYo//RNg8XIsWFf
wBhsIJzkV7YBAltdxtJxnLW9rucHNFcKMLjma34qjNI+UNlNazNDeRZltxany1PlbuJ66bcpCuux
vq3sFRb27F3WAZcixXWZjjTnNcdtlQELhgAMGGViv9wOvhW/sHXubdMJ/7przfOFVLe2wL9KCEwg
gDHHGmsPzwJRc6a38NfaWrchNFE4cmbfWPBT8Op8ypIVgbAA6htXRxN2w7I52cqx1O/apevuy76h
IBgg0gPxjUUgD9ahPOq3KWRhWBh4tNwRtqARMQ9Glq7EspNpqJEY+LIHOYs1PRtyeu4t/dT9yc55
ZbBBto5ze2sBJ+iGTswmGV4/v3UpPhmhclx0IIkVbQmnOkROJdw2I/9Rh59nOi31eo4cnSVsUniC
5dlzSWuNFyZMj6XPXo3cUSYjkDIpwA9G4BovBxW8qNpX6RLhfDvpK+4vslKAYHAEQHSRzKAEP6Ai
jYFrGOh7fZ8QplnvwlsOirk3mGGiz1MaJMXaOXlfLd3TpcZzF4a8aPZLLn7EFwCGDovsoZzKsmsI
LNRYJE+gXH/uYZ+qq8HjABdegc0hxIpYjOdirMkZgkGM807eFhpTpHUz6ja6N/dNqgj5rN5LM/eU
FfzTjNKZ/eMUua29ATfZYTT318jYgU6rGGtDp+DdQ1Si537LCodDW2LhvVAfZbAIzGebXOVnVCLP
8f1Ok9IDfEiWmIwcTpOTAqNC+P5Rqn8jGvsvda7vHbHREGFwRKRgDKFvaTDZkElbCP1GwD7pQFwi
R1O7xyu+V5V9NbPDdyXVGcsZKtXfdUp9oscYROSd5MZohSnkS5QIM7hajULepJCPsYmSWRIuTmjI
G2aX6XJmwHMu2vzUsGiHfjx5MWETDBFYbeHV3IH896dsb/FbMvjCwBPqZ+xsfa16JYBqv9w1fmxR
bTG/rL0mZUQntuESn5a+Oydv8xdxkk6bWMio4zeqTf5RvtjeT8gtdfVKbh+0MQZnE3KGhdEYCOIC
VpGhey1e//B2UEYE9mWPAxMn4UbJn6epFjAG7C3DbSrmKAjA/mmmqbwJPiOtHuM1bjciNbFKFRgc
BnCMOuXAoPIJ/6zGdM8wdT+QiLIsB5yYx258hbmJuUM5KVBA+2OnbA8flqaeilKcFUoynBcDP3Fp
UnkIxbZ6GwK1tM5WxbQVpbMc96dW5sPD2Fmfr6Y1IaZ3ivdMXy7hCpj0pRSxK/hGSH3yjVhw3TF5
Yv1Z1jZCQjRaNZ99LtFFVQ/6HSdHbQynpUvOSqsew7k+DOxkxi510tzB4YOYXQ5pYnAb2CFghhKu
hZod+XFW7BPr9Df8Bcdg9qwNTFeBE8HHPYgWxlZoUoNIh+5Nwx5tGRI6Uloq2GRqSPBV6bHcmTsm
9oN2sW0Vh/b4SFnweXVnA18CIjv6g6nhVOa0YB8pnislEy6d5EnKD+mZxCJ1VOHrdtZWRPNXhf+R
ZmiUq49FMT66iAySCSAC1vO1lN4R9L8XvfwgWlOLqxfCpW1SUCw5dOXZ2Msx/DMN+srGMjk+h26v
RxzmyteQMeqvmWK0h3ohfa4l+XmFGLApLPWY2gxgnEW3LuoUaG6tbXxy5bsOFttzt2WG9V2DMRT+
NEsOxcznHO2+ZNY+SKmBaRxMmPaWttN/ZjcOtYuVpBdOlzPzh1PRyUeinQ5CcEKOkRM24y6PMdrO
J7tbL9Mw3XqYbaXEKdTAI2X+PPcopGTsIbqf3Wa66kpA+NjYa7kPS/bEce6syA6Fue7nxKdZhM1R
xqeqVk+LjoCWOJzehCNPhCEGB92YrlPIWZNugV6yaPcXsLwj4VEdWtGC8V9eVPTT27BTghRff7cc
E8hjjLsONTHPyXic3TTTrlVXX7VMvqRw7kbE8kkfktFkHUObIG5CsCW2uARkpKPpIAlymj0xWm3l
ZWLxYoHXLceX9RAysytjOZEpe6ovoZVfSFfZxKnE8o6qhvLWRk7RM4vRGDWM7UXVU7djlMRKb33l
ladh6adfbQUpHhNZ3Jue2bNvP/EIjJfSL2lqVALOxkd9WYkHs+LqDaWHtLJI3pez5mjHTos8rdNc
UeLHGUwHmdDIH1MNGQuJwVdk08eXWyY3VGE3DZdA9FCajLMu3+FmqZglRGMWVFlJD4JvbBNtliF7
qSgPoivd8CVWmLOHM0bN9twOP8r4djWKjZhrFuZg4rGHtushxYGo3Ce2OGYOymJCVcfAsYDZ1sG7
jWG8M/CV2waFGvPs5ZK+sb7Iu0uSlddZRLcOGl3US7dQ/Z+EnceS29iWRb8IEfBmShIkAAL0aZQT
REopwXuPr++FN+ruQfdA8SLqVUkpErj3mL3XLrFKzWcz/gaf9Bjfp7C5mKhtZdl6y0rpFUXDc8Vh
rf+SpeplDMcaKX+bdUeWetCUxQ7aSz/ZetP57ZkkO8QhB4I8jLb0TEN2cwl5AYY3KnSVeK+jPCwY
teVdIj/n5dD9zbLaK+qjYd6VQj9rUXGXhPwuWNbt0aLGqMSP0TENO/kbjjh7FXBmOyjAt0hP72uR
3Azr0JDVi9/hfAoVuDMWY9oOagvj6g5y49bD86EZhRsyPyvaazK3F/mW3bOuf9WG+ZK007KgZlSn
gDM/oIELYjzQylNR5Ks15281DI3WcMeK0tOz6uFWRQqOa2LLTH8tAgwKiIeJ0I0WFhDzOdoJCGTS
1FkTuNgJqg08BPq027JIw86dkKHw94ZBDN5v0gs7GpCs5opdIwdgv9wJ41FIrONoFSfZREzdkEko
HoxUpgggV82EaFNReiYUCP25xvSBmN2RG50GCuUtGgV8GQJ/pKjjgB7B3zCXqZhBRceY0VKv9pjT
eOgYShUG8iK6dDI1EkcWWA2UDir8OpP2f0es2W2J6he+Z5yfIwx5wi6UREfRekdiNtVEAoM6kawO
6BSHWIzBHW7Ue/6Se7SagKK01ggwJQR5HtC+3leZy0Synpat9KxxCutcw/h41IRScEeZRoO90xPU
xGH7h+Q9woP2N9Nu+hrt1eaLHWmYgQYlqKLHDVeMd9QLh1YCQFp9zF0Oc09/5XQhVVg4KGbC+Sg2
xXHLVmK4DMQixC6mTkdA3EeCIZp+OGPJY0PYNQjiFh9pK2L1JkGHgliRaOCnwJIFnHklGxheEaAO
gxPjodqhyn0181NdlXNVAsdq8V3y+M333lkImYisoOpk/wTMIq/Y2qqFC2kam6vsInyLBKopIuGV
8QfBLtYRlc13hXVkHqSjhbycHHOMDENCIlBvV+NH0ysegn2eLs3XF5V91nTRwV4h00Syz07GWohb
OwEjGSDGE4/tsSNLeq7V5DQhxhLYoasFJ7W+wg09dB1ycDbL+AFXZJQa8Doy8rQyDzLXuAvgBkOG
/D1Te8aKs2jPRmHLTOylaa/CJu4Xukmy0eEyG1bnWAnsX8iKMqtZo09QUPzJaRr0qSX99qAW8Dvm
5KPoGDWS14vXLsdzJ/Grpmhpv1titkbMdZoh0OGiKnmX/hPTtaJQYy9DHd0cFz/8nOv5Ng25ZwjP
ShsuQ09QPVA+9mA8rQUpIZjK+hk0KfsFGjk7/52YdExhaYeagHtMJsIN9Rwb7m2xnaDDTRCP4VVA
XnrCe7wnmHk3UjGxT20arzyrP6KELWSP/mJofDM+Dxonepnv2ZvvGoJQUk13rMVpupTeOb2EdTDi
Xl2xdxuwjlOz3mGh8tiuiS3LN+Zm0Q2Ze31emrsJy0wNk/tCkqZKkmZ5SbBDGgV/RUm4LgdaKjf6
NdZknHWQRmiQQtgs9pwrARVH0EwV1Pzu3AxkmqjaIZFXt45Wp5NXJwcugyeoShGvsnvTOJ0RBGDy
wqNEhSuSt5NcPITRsAc1RJT8Jh38jNAF0FmMAXKvSz6wuKiqg5ZgAOHuXEK2Ecr3ms5XMR+vw0ey
lEB01Uuk15Sbt8Uiu4pVm35dZPHSnCH8GvldS6obfqOk754j6EQ1wldLIsUYXRL8zhbDdrprExwc
qRcyd/pR8GWpJbKY4RN5hgynSmFw5g4cC2uZHBGijJp92ZQI5rUo/pqLQ+6vXTKs2Vx5iLmj4iRS
K6tkZ0xQ1tZP+hjCO1xawN2Uy04NPYiF0yl6huLvITmSpZIOjtG+9Vli93PLHEd1tYy4+LLzhkjx
LMnwsmebRy9jVL0Qa1irGM9qoipEZ6pM+Cw1G19JbK8FGjZEkOYu0a2zVVfBHLDakZrllApsDdB4
bbPGAaXNL0ls/Jpqe+U64rBAkuVVETR4rDcLCnNg8CPAYx/3r3HF6LMfkGPv/uS6fog7pmOKnQLX
N54jcysVOL4eVR60r7P/QWiI0+ccNTJWMrISIOMtn0gFwUlVvknU2QQYbN0zNjSUk043oZBJpIIA
F5LcqYEJqqabkueqSLCrSMtkzNjeBlG45v1wnS3l0hME3Sytl7MdKyO/wxfmRfsywQizUKnxNKqm
5oDtNUJIqe0D2foeEhA30iYLHE+Q+J1yGHlOQ4djOdG4IZDtmSZ+Ftmq9iIRODNQTcWyiyUHumCT
uyKIVQDKkM8Bs7rGKMU0I0A30X7CtM2EHsHiSJ5OTq8h6/05NiCtVCl3KzgqcHUGOAUYiCoZRDID
uIM/h3KgZGHAnh1lSBETXSgvGkmIWPnIZwWXiEjRsnRfXuVTwTQ6jwLpH91C1hBqiBcRG1Tenmaw
3GkBKRvJo8w7vhx1AJn/yfiCnLQFaUn/+DLXG0xMno0QCgjJuCglBFZeGf826tGeSfsYt6esn08y
8wqGqJYOFp1U4WiavVYYPW4cL0sw99EoGToLs1FDVC/ve6qaOgrmqfczSzlnXXz2hpcMqk03RXjI
DKJ/9O09IZZ4+I7IwGvod3EVdNi3QTEfkuxLbcCJI19jIekWjDOlgjXFYSTdYhBxYUQTUujWy9LH
miOF7DUXoxaZB0xzUpfkMThfIQ+D8n0hsdEdEkaBeA1iZ2WkPsGkN2YcZ1rnjBGwbJgwtd/PbmFQ
7NuKQrnHkAgKXSa4KK9HJlakB0HRyWq3Zd2ky5jmx9/WmHsUG+zUVEe2tUY8he/mItmSmB9FhRQ8
rj1ImhD/x717HCwYAQT9TbaCiLOUETlaB73ia3/D+VksjjTHKHhwpNMoSDN3ZNV50J14QBjgKRF5
3cW52rPQu0ulDCB8uZcCDoN0J5Cwm8s5vMADKgd3aCsE2YAZ8X7CFTqlbHKkx1i4CI0YtM2kCI52
vup+3EKX67CAc+sq+lm+ytdRn261IKEtwD8vZM+kSl/LseER2OJ9NwAXMzfgXGAiZ67DkEl/L9vo
eDnrsQCwUnuXpca1en/j382b06XvzksVn41/3+aAmtJkgsNN2Tb/LEUFLxe5loJWfMN3ltGp5AYs
YxtJsv3G6gHRlCHzA86iz866lNld9p1XQ0kizGI3ghyVmJ4xZpxZN7c11SlJGKjVpyngIvcbwR1U
QkQ1BbOafmSZDn+W0GS2N5J+SxP50dqtXaEt1gT8/bGfR5h8sv6AMiOYrcuos7sAfIdz0/cLC+Q+
C8OmqnwrrH3F248ZzlR+xbxuEwwyaS/10N1oU1/y0HpJh9JlxLlDxPpcoHCQqStU/QTJjaABzvp2
YCkRE7ynRA5pcg6VtSuqpVeHsSNEXHrGmvhVJvkYdu95Sei8fgqJ41t2yUEgtxgdrorkQAK1Kxdn
PI4fptp84P3k88NGBlIPr7n+4DEzZ8D7EwTL/sK5F5j7xkGgQiCdzlDI6X/N1uxRp6Lbk+18JLWS
swO1b8+2eC5QP9WQEJHLjrHl0it6eAF2U2QdujHEOH9IJ3ADuUrUkIpM33LVKXSh4DIhC+FjssXv
mtgFM+AerFtMsVIkx0jHobOyFEdFWIISadTaLRTVIWrdCTs87ZEdTX8081+PxCaLNpOj4hZkJb6j
1OCcNYDYtOnsrOxQ6Prh8PCfo6ynxlNPzebH/xdXwGAsEt4ywmK4ElnmY50XJZuPoz4KNIULrvoV
X60sMMBTD5sFtnmo408dth56HTO1G+degLqw2Mogjuiswp7guayJeNChZdBDHWbuf+mprwKuMMjK
vcTKp1OZ87R3CxhDiqvjrPxkEhYnGohJf6mwFlVCw0yZNlFlnQZzcb+RQMjdAZsShm1AmgC3s+LU
JW0QE16NAqvOhB3DO4azA3WMHnaB8oMywqJNaIgU+78VEuwb/vdCFnmEKWmSpMqWZYqa9D8XsmaZ
1IgceuurXIQgS+MbQ9+aFUOcVl7bix4iWak8MKPbd/9iBt4xAIt5YTPB8ZhDvM40xZ3Zxuet7Jqn
hjup5wUxGbezO2eGEp9k1mZKdVgwOscQ0ha9Pa56ihApZOIh2pbV2oOc2JXK6QSquGC9K5DRflBn
7ahFWCnkyAk5NiswbFh+XW2zpRYa4SiMj95A1oU3Yt7vHCh9gR84fKagYgA/0zKi335wBf7OEiTY
eu0oOYX/9muomF2UToWHb0Uq/IBfR6cujpiDV96WbGRaXzgTAoc5CeQp9+uz+SppUPG0Mk17Rm0B
729mrTcydJW3+FdhOMYzYQJXRPnUCEY4njQWvBeBTKEhNl1JhZm7JOfpmOFCNE5WkzgKQ6tsQh/i
1hIJaQhNqsz8rEVyNeIB21V9SUb9gzyCd3Vt38BrPyOaK/g50U416ML3DT5WnAUQUMxFcPNR5I5D
BUMfeSTKyVu79ZLA9yK47bZ08l3NxkdFyk/F+5scyzkLiqoIxjELzFLwjdHF5s17PvroCjC+wmVw
04BlW1US1hNZnkYHW8ce0zhi675Qd95GWdsJzAoErjw2RvgHR0Bh+76x7MoxxeVKb+iRRFkfRuXG
/8rB//MAW7BK/tcjbBqSiS1HkiwFsY/+H83Bf9MUKHUsyo2aq98IrKaGDHQ8nJia9K+0wzjHwAyT
c55hibTAkaUEY2fMyMRtjWAlPjZmPFJEvuJ+TPaJ5KGbUvNTP0h+E20I+xSqgHgfP2PS6tGPUbh0
C0U/VQsIuMtCpWBtDPj+gYrZTskCSanWqr9Gj4iz+msxmQXHHQY1QV/NQDyweBARuZiEfQ15fRsR
9OmfUBwJ3eL5gVxvHHFuHy0kryVjGSLPSJNi9YreVYOFKMJBrPKP8C/tSxWHvjaeR/HfSkw7BvyF
8zJmxacx+mUxupcI1laR9VaNDjFgJnCLxZ6PBsdpKxLXJrJeIv5lhL0ialzykDDXm8ZT43PkMrKV
SLCVBE4GIhaCRUOF91H5kdgNikA79fBjoWDK0GaYVPIrPOOBGLGBLZgZxK+euPklPaH6Okk6Mg4x
EEmGVT6F+rWI0UG1npUpnNFq9MmbNDMdoBJV4XDKwknmrahRWRaw5jvmRu1MM/zSJH2PxQHgubkr
GNxrbAGyL94eCvZAFXpkogA6Ae7G+ZeGiKIXvJ5EPGSCWbOHcH+D4AVJp0RajY7nnwQ4dRKDBBS/
0qYvXToB/vfnYfE1hsQqIzKMjIcJ4vyWDskuBN39JXV1wQpY/VkkDtRydh0V5YrPFBtI8iWia8pC
uoXokWKIzZ4UyhnbUMO8DmrybKAEkGYovaascBWSKjvpV02ANjpYdfhOOXUbDbilSNE5ektKXw1b
PYzOK/wvffg2tAwzPQ00zzJR0OxodVStjKQAsWduI9jHSSX2PR4Cto1/JJKWBwmpEEJfWPUVn2LS
/7YkIhjM9qFXfxPjcwR0LbFjXZhj33rQ3WaI6MBk/0ahgi8of9YUYxVgs0/6SrWQwAtZpwWOtcJv
2Zl7TNhQTFmSUbVniBAkwM6laGODShCwI5pSm0vR+3oqPvMRrlq3m+qfgiSlNrbJjqvBTqsWgZxM
U0USUo4Ikmqmvy34YbVOdiQWL0dr1i7Gkj4YQkSE1xFNwEdGbE/Kx0EnNeaaWzHfYHABU+kgKX+0
8QNNmc7Zox2npfaaKTkzYzgD1TLGx7z0z5D9+Mz2uFuNF+ZmpLKYKHgJ1dYXkFFFgur1UXgeefJN
gt+ycjou6BDkyrgsDLqWMr8VgnjjMUrqn6XDu44PwXBU2j/2hBXbIZp46CZIq7v9gKLEiK4EL175
kxg4kVex0vl9yQO2L/JSuvrS/FMlT1B6GzGGVr1GlqmyesybT1GzgrkxroI2MKwhPgC3tfVUChMg
yXIJl2tLgBmy+oswVqyr1quRTVdS6ZJ9HJM90RF5z6geKxDD1N0nQvlrpUrXHCgSwWNZSdnboFCf
LnFvR1nOlPiRkyU/ylA/AzU0b+OhyWZwQ/N9wOLMdkxF4GTiXzpqNEwo8g8G1cBK45aHV95wzcqP
MhFg4XdIQNO4QYh5UQH/5AQTEBncExnMv9LKaTBqpp8AVB56lp+5o6r4DskCatBsxMxNmMmQhtWI
ROps9EWL2nx5E8snipLYiHf1rdbe68ncmw1YAMo400fmDkEGanyTB7peBcP0Rg5nRB549qESddC6
hDDV0XeAk9JKWNrzTzrEXGQ2JfKx1X+LdYv7CNdMop3m8peMUKir3zPpbopYIg0t3IEMUUj7G9bS
aYEOzReo73jxcNdFmldxc/R8+607xpWHm70Y3mq4Z+QiOQV9N0QUzYxdEoncCEtIX1ReRhKE8seK
H4sVIrpnw7UiWuGQH/lVu1ItH1WO+2ZLKznIcv7q1PapGSgk0u+5Ku+S8UDKbGg6mzMYW0r/7Kzx
mQvfNMz7heO9Xbh76U8M6JFWBv4Bw215lks7pjgidJmjiWPhT63zgxeegkmvMUqnNFInxpmWxepp
LPaxmNpqM3Hedq+iGR7G0t5wRfH+46HsEbJuRHwkDQKL8ZS912brbYJU/QnJVoFtwba4Ygppoo+A
ckKz2d0b2dMz8ckJnS1fysiyG4NKYp1K3E4Sj/Ka4P3QmsuYL+RXELzK4bQq0fNQz/qz4q88pg9L
K94Ei5ZYe42j9sql6YUn+2llvtHeJ1NkZo9z6kxvdFQE6RInA5wq1m5rEK4hPd5eSPiOomOzG/Dd
VcSs5CuCK7GANlegSn9vVYyY8pPY2x4TJzV5dOun8mLWhj8tOXnw5A3ppSsan+WMSo8zQNlkI/2n
2qzEAacPOQPuGL40IKyPmupYwl44fWtLbvcDht2czHCwtpG1R1T2qgbx2ZrpY8q3XATgqLk70BDT
dvXavxhObtUJlyZKLmXvtpllq1gp0w1jnIBHJQi6IEnWAfMJiGIEo47tFyPoIZMoCPqOpf0/1BV8
LJsI7BeSvHMCcp3QUKx6j1oRvZCyUcDSTX0Ovg1iGiSG8jmp9xB6EnSinH84hUgjKdpDT8S6hLcm
4aMwiabWH0bySDVb5igRep79fQmvOquQgLMpiU+LyUiDbrNhUg56tvnDU6tL9y7XPE32k+9Igf62
MAr/DvFEmqcyZBZmG+Rw5w3NNRgH5Z0FeMBv3PJ6YbTIyMGCTTdBY/3XWHJQAf4u1iv79rnMziZC
CqxH2DER/AVQMC68rvPcnAWdKKDP7t8SfiTpdEq+4zG9CK1T917Cz9BqrcN7udM6QpAIYi6JM1Pm
56AdE2N8jq38ZIWccAT2ft4GEXZicDg7zfwtc1ul7Su0RGoWkIA4c6dNaKUxLJBOCi6K5DvvTLfG
AVFMhTtCtJ8Kr+E7lOF/jGt5SlqsTiRE4blrmOYvNFc5S3uaVQoRbJpYs3X6bfBVQxrvh++ijxAi
sLsyjiVhNzMcxX84IwsThNyo3ZU5OWWsZDZA9tCzsj1yqqsYUZuiPS0MDPOJWly558QvZILljOFO
McgQgOdunfhsgDuHPiWh3zDgl3TE3917k7t1+VWm4hEaMnr1Gnwe2g+FGtBgDHb6QsxwV+RDlxRn
QaVz5OlhlBkTkZD5aNMW7DwJflglvEIAivIPpiCeFJ2MCrihiWZaYYBCIzlPXPKfrY5bon3Pmkv2
gPDwNIWaJSxxnTt10s6CXJ6TYvLkiIRL7YWqYwoBDJGR2+RexSc15wjMBHQky3kGfflpddp7mmtv
+fZRlpibixlPEp1+FAhojcKR5MQqO2tjeRble7N+CVckkSUBxynQyZoqPO5wIDPj6WM2O3z3aDKo
FWBw4OgxW0iUJLxw+UnVr5RA5jCubw25L3ggE3FiOqr7s4UKGaUWMS0EBQlXSrhiVPxYIq7puh75
/U1jdjvU7Tn9dMTH0XNqWIQ8WKArNdTNKutZMlhsUVJQNTT+aLL4C5PzykbpfbR4kOfCiUtoCxzd
GdrUbMbIjB5v6p/oiV6aeWrVH1XBZS8seI2u7DM+min+lAXlo8+7j9xy294Oi/rcRHVA0+U3amXL
4rq7xsrfadkCeT9xX05p6rP79KEqcl9tPKJTxa5DQeyioorZXpp/jRjQ/x1nHaAg9rNafsAQwUSP
hFckfYvEKGDrp5R6IMVIERZ3Pe7vVJFVIiHBwcegHWNoCJrgSdQLpvEJU3wnIVEp5kOh9W/LMrz0
On2aUcgMDW2+bo8LBLYUQm69k7T35lGGhFr+lMIVQ1tqIPxg7ugbcY2zmGgUDG0GKrCeuooqcs1Z
djL2HgcGZHtUY6t11anQu09R+lUo2VHnOpsonxpzLxLFje1AJkgoY9Bf4jjbzo0KHaCA0pnQxQpP
y0a+IQ5GJeSAhfpJJK0PscZEbDYRrxvE41Cm8rHZpCwl8NvpjJSOcGodHkO4flNbVytGlKxD+n5J
wBiHoV9b6x7HDy6mrymD35Ef4SbxbWxkx82iybAQLmevHA615KMdXfASlvHMz1JRugjuQgBzEX5Q
M5j2pBLvMcyBgK6RXChzuKfW+KBtE3TUvexpavY0aqgTknNR0BeYBjhmCouE3JxkWzmIX8AdDYHz
fnWrgtvsti7pK+ErSYeVoJz8JpMmeovKJ837M827h1pbtyYG8twCd+c0KZBqICuRLeAju7W7w5IP
WOD6A2H01mfSs6Tmpp36Y7FtV2EMlLFIaMneMKx93TgIKpDc0w1CoDJ4+pi245o+giI6ihV31jFc
IAMTTl4hlv+lQogT3+mvvYE7K/0uF4ukWS3o4tmfJV59y7kyACJ7+CskqoGNIgO/tb0D5yPczK74
KxsjcQrKXYaHIxSxo7MoXouvWtP3qspu2wyPSiIe9QVsSx3a/U/M8nWznd1oNegEMAfkDNzRRCeM
xhkKEEBTc1FEVCuSNX0gR3lPVz4M43POFyo9aGDdIclHNxNlooz8qT6vIp6FSfPqiQSwmG/Vl9Ll
0JvVIRtnOEa7RUafXgN7LRJ7qiu7g8kvZyhv7JZQLO2n7Rh3M1zS+k/doyTJa/y032NHhPtP14Hk
xBi+ov0oDunL5I00SVASEJUZ1sui3a5/GoW85+rakWQxpMuj00De4ffEuoDmmMeHyvQ0MSGRLd2p
sXh49D1c2xpBQaC2aFgaDQ5h+iFD3iSsTCEjnnZrn3PpEgj9l1cExWGDmFb5aSdS4XA5c4auTkEo
WYPl2EKFxnM1WIQC+00zscXH7x1hcDWPQPjAoxCOQGNM1AxBkQuhbmgrm0zzIrbe00Q0srVP0zeF
zJGM9NZ+2CgNp55IJPYSTAZY/KPhrCvyDA1o3CQIFajhFgyWS8N4n+U88Yh9csjJXdOODBDnhjh7
aAV/pPgBWgKQ4C5P43PKf519k8VIJ72jG2mqv3k0+hlThkGwCUDlBWNctY8eJWtOZfvVf85UlG3G
Miy8CINsx6HsiBnkxwtBHWzY3BV2ZWLtJ+1oWP15IBoEvCbfVamQZWbAp0apJbAMFu5oDYdHlKXP
BNikFZ2sNgV0z8X5TynCsz4XvpD6qQnJXEQ2Ur8XlEvcTuxXnE6Ef0rlSAFZk/3UxNifICgy1i15
ARpGuitqt0wJ+KEDIMbxODspIAgsY8AqzW7HhyS0AjcR4j2CewosqEQAoDwyj0uFWTEhAj65rwr6
QgJz+EYAv1T/1P53JIxODfPvJQimHWHYSIbHugh34nQW2mnQM5k7DRrJlZbd5/mBt8/KjXPRvXfm
gUvMnXrGcXhPhI4BZWGb8oaKEw+s6yt2wxG6ixCrfNsqKLUIzjVOicpqUOHKsGDKAwpH4oS7ASS/
iH0e4awIEJQ0sWbet/PfsL6IBQgKsHL6WWdKq+nVZzR/Z48ll8/hSSb8afjsSCKK+WSwdfltYZwJ
jJDC5ixLfKiOYgDJegPT9yOu7Mljus+dKaNX4fOrgA+ArDPr/hDmHhvjWBLfhziQF5pprXifhWDr
OvhYiKkZ+KgI4Ehq7EYjp+wwXJdtI0YWdec2ekQcxEngwks1PLYGwJPuIES/M5PlRe73vZeJ2qdi
5b/4aXdK+J0ROjeVJxZtImWayKgs7wlV8hnmGCO3uiHuMsS4h2ICTq0YV6OartpgXWhfolDbU2vS
73t8ABK46nFihPqhZG/TvJlpkDw9mI6ctkMSx0zOurZ5oG11NFiZ7QYUIEPajtv79hIK/EpWu8VZ
afEeguHNhjzoW80nioXlTeyL8/dkfpZCMILrMIY97UVVZIfqG9MIONBzSJoBAudZza7DpD7nTn5S
la9Wcwmhl27fjj7lWMSOEqV/QQJrghayEp2mQc9biadU2vRKDAtGwc7/zIuwDzH5LXN3K+yNYhAH
xlJctqVZl7lYAtxBLI5rcU+IeZ2IvasPS7f6dfexKL/KTITojcKVU6meTqNQnxZGHU3xYdTXkXBB
FurTfJiLr34V0HOfRFaIgwKcFxGHZFLgE3Pb8CTrPMk5T3JonnmtQXNxHx2YJ0w40JTJVVp+ftnF
7cjIZBw/I/NsWEzGAgX6LGEYO9Hcd6ZGkNO95ZUus7cGO71Am4avSBXY7OtAWdLyrtS/DHgZ2nFB
EWVW/wg6TtnPXzgLWn6rXka5C74ct8mwl1P8Rl/FkNiYinQWySYTKfov5NRni9lXNEYQYukVR2n3
uTDsmFLZSyouL13YFyLMuUsFz34ZFD9No4ACK1hwZg71xTQZz3ECQUw9bUfkmhwljqA+zE4KR9AI
QnNzNpDBlZeMxKDpQkWq2p8Gxl+3vIP/e4oMfbsj/F9oNR6s8+Zb0nQbAjAxq3GxPJPxUVDBiOqj
Wa17P0IbwPrT7gzQ6x3K9zY+FTQXoZIyLsOhqs2MuUfOC0hGU7+HxNfA+BjpmTHuqgbo2gjOb8PN
YSGLjAZiYEjaIC5aF+0RHGufoodKiGlHxrSMWM4iUC4K0e3uzMqylN/yBocXS1L2lW5YtPBBJDb6
bFQxNmE/ypc/mpJeZYGwbQRAyk5QiX7LCBMcZF9Y5TOUcCFD9YOvUSo9HedFVBCSFwPGYnqdSdKl
yjM41JfeHpnKlk3op0QHGsZT4fZA0CGkzxW9DSIeKxquTL2tR5Uk4JFwTSgXcqnP9MgTx/OE1F/o
LqC1vEiFV/wLc3C9stKwHvQb6hVY5z2Fw9kO+tXMxsuK7VaYf2o8eiZRtL8nOFapJh2j5nsChKTT
bZp2lv6oSfVWNizLMnJHTwYuY0iT6uQMVDNiC6MayQy+cg3OVLzstsKLzJ2fAWpdOL8ki6knsBl0
qkb4avYvtWIC4K+SEaTDjJXtl/Db6D+mTtjVdQNb3NOG82h94datTdTZDfG34+F3IW3GgZ8oo5MT
ux2wuCGjuf9DRlAq3MfbKn1U6PmL/ED4Rrf+SourxRo7Bo84NMzqXzTkYvW0jur3ALOzHogSZein
E4FITgfLdAEqUfTKlR3jTSL2yidiMT+s5fOckj/Gqyzb6r5QvbySL7WEhylPg87UL/PASVgyb4S6
2ikKuPkNBaS4gCgo21iikpXJjpEpwqwftZCbdo1OTf29tv1eqDJUQsECq9FMhfdWMd9rDMIMd91Y
BeVD0EkbOVWEYaektZFqZ444iZGTGMC1jD969ydymDZ8YV26ymZ3iaA/RSSoicJFOxKHTspZUgfB
yGgPvlrvViaMSO4oOX6ktGYk+XDLxYGYfywkukjyoeztkkcu0kuUgew5ql36o0l/U4Eh8m5qrauo
RfeICNWkwr77bnGs9/G3gLaflS3LPF56ZoRRIlHJk9hHGWtIfpeLHCSjP8mFn46nBbQJQ0C52FYh
bJWGjOCr69oRhUKWq8YpymxG/allCY+URmotUjRs4MhdDLpTLhZz/AbhyiCL38Du6G+tvDqmsT0R
nNowU2f+XG1LjfWqToeuA7DHGg/jbckQgX/SMiJVCb/UiuXCGZoYyzlW30vSXElcOYstX1H+Ua/H
uhp3rJZvNdmt7N+E6h17pU56G/uU7czlTm7KEMhFsiM3i4c+w6oisB+LIlxy/Cpwywmi5vChSkdq
SzJVP8dB/5jBL127dECZqBFUh0uUsiCSrpTr4j8tfZuy+k0nScaT4tGnGx8S7aZ12XnWHzNF1FYx
NmJz5duNmr8iI4WEkLmoJpNkJAKJb9naD8LkC/ToCplFCL60ydWZ9RFWQy4tLz3SpvHQlQchVOlF
s8P0b9knxKPGOu/9/BSeJY6+w7brWXkm1J/PInNa/jLDLk2HAz4Q6FXRXu5+V/2jI+uWcXMovYbM
6/SI5AnjvobBoqiEyLBbUfZUsj23kwHmmryVFlzOB9PogWaEZaUYoXNXuFFHC2CAlxD9KVc/bLUG
0sjHpCD8557xM6Ifjmw16R2DaJEwENi5aFW0jwDFdY+q/AsycX9Aj9VE0r2Eo1z+kuS/aqI63XSI
rKc5KxcGPSt8RHXj2MYPFPn2vE1NtCuoC4xuggBLlmlCr/ys8l/ohQja+dtaF7FDnKYCWr50qOXk
7ChhcEG2tqtoYVRAFIEMYlfPGaWdqgXbnEUyPJ8VOISGKvYHlHl9T/mxB/KUcPyRDlPRNUlWELMy
A7bgsL1s+A4ieFVTee4xo+hEN31kLDvo0XSIoiZv29wQtxONb3H8gJJRazMd5Wv+06ZfS/bM/Rmx
a0/rFhMSTzZRHYgoqcAgzstlJrWyILunPDPulxmGsPbukV3h05Lec43+jHEUFLzJm+jMWhz/rNUx
Z+4k/Ter8pZmUIAbDIOXn7tjlWSRPudaYNYk6F49S+saaX1spwvGjjvlbkKZUf0kqavBx1F3TFeS
zFus6rz9QTkewNTPsSQadvR9KAh819CE5fLfdMl4U5866UvcoRSHgUGcjmo+JTnedRi98LseVUYz
qfxuEoNk4dMrU6ZEy6WaCWfCf6yi0bmb5U1One1bmSSPn1SUXnxiIaOVSCIKHZ6pfhBU4WhiWmWX
mPtxsmvp8oZbx//Ts26qmDEtl4K/aZBpnw2EYkRqujMRjx5G04kHARPLTtvBOTxgQeW/Z7ckgYHF
41LyuSxUHhiBosSbMGCWpMEjlGv5E7+W5GPSpzvCqf9i6byWG0XXKPpEVJHDrQAlFJBkS7ZvKLfb
Tc6Zpz+LqXMxZ071tGUbiZ8v7L1281HHq6vvWGpeNL54jQxoXdJp+4y/TwBKfBIV5ij9NyyfGXfh
6HOCsHs0v2fx04paQlXkTVk+ixLsOU7Nrt40pBm8csLpqRfI7YJf3IEHBXtD3eMqwpeC7SgyN+NR
I0XQmOR9Lyj78ElyFZRpA4nI+msl0lP/ssBUl1DVeDGdyZhHtpF6zgZKpfBO5ZhKyyUUWNPw9YRs
QFBE9k/Ig1so9nm5VpRDhtA5WXVTmKgGyQPUDf647RSfUNmUfPZ487Ask8NDGlhDXjL03oB82VPO
sr1pgfDDt/ai6uY0MfUCz2giQX5SRaTM/TNaPgS2euJho1FMvSPDSOKvqUAwvLqz9+mwaoQws/ww
ntPAFctMegxbzRqnk7NtdGqUu2w8mtmv6g8kYLxyg395k1u+pKu2QPYbcTEVS0RY3nI8Iosi9rn+
QLIiSa8ezyZ8vPAlGhfA/oNjtJ86809YzglI3woDCb6M1peQOK+LTEce2yN/VzcubbXLISkgoaXc
Rw4JdBQ8eHSKBzBpoGnX766bL1k545p1DFSX2thsnpi0ZINKkcQ31YVG1rDi1Ixr1Rd2nRyVDRut
nS4eu8+QieTMj6d3773ld8GX3qLZF7ay7uTiLTql6kci/YbWi19da46L+MQoi924kHKntXxF/B2z
mAnSEVcCsr30n8wvbnS2Nw+OJa4Hf0KE1TJNdBXnKfscsOjjje7sGsHVqtjR93zUw/cUeIcm3PCH
mudieBnZZ8N6qoG2yPsjafZyNS3YvAX4B4mPA38S85bxLafhIfGaOnjqTps3bJWZu6RUdpSWs21S
gfG9edOaAcHlwxGik5GfUvTvWEq1mAHrQ839uUEmUjn0SlxvhWcoDW3xHqAMy9N/4BWiJ9BhRz5j
3zWZCLxkFKqAO+wKQSExkb1tZOVhHE8Wf9Zia6qBDnb8/6XfF6I3jUedt6vAOpIT2VQZmSsgqhTX
tNJvsua4y3l1IaY7vC5/y+53ifxa5JLYbf9XrDntzN+weimkvrGWafHruor0qPd9MXCpMbm+xX8G
qQZhydGa2mVHMaPfVP7rDOLbxM00VugRma0bnH7oaUEDsVYGjaqOFlNYhhO0PxjKO99LhpsAT4EA
31hyCkAQHLllxHD4UMQ+GLjNiDvOi4Y9bv75T99vrVM3I58fKUAW8UJU2iK/GmgQQekWRDQZTwzQ
/ZTta/2moW3SWx8IikrYG1dCAre20+d0I8fkf9MPkQJpMj8QGp/4s1h5ymZ6EtHvIpw+SWJ+0qFi
iu2+RZiSC9cyFREkFd7AWMBVCgTVBMjK4rQzKG6OzMTkYYTNhJjBIuKUlKMhZk+TcgGV2MfPeUOB
MEn3xC1hspRt/Y7CM1fG/SOuj13Fs9GAOYZWMMWGXhzFBDcdoWFFisd7xrdHC6d/Var8apuXSVIa
e5RiOAfrPO/HAKEvYLxoGhetEyMMkdREGo65s/sBbdpEhZt48iasFJjQw7mcBFvKAP5ym4WKehDL
epPl8UPv47e2V9/k1rZ6zc70mMXa22rh1tkIelaMVkmBNT3tdZM4OdTZLKWOkk58myu52Yg69oOA
tgn9skn4MsZ/V5w7VzP9NYRK30tnFWb5UmGnx7lq1GjNSQ42iq1IkE2KaXBJy53sER9p8NN0UvpG
7wCP3nAwHRVmBfJL3lFMVMO+Cec9JDiQr+NeyId9/0ciRdVgmqjjElQBUAV2LmXABAQShs4ppnPE
sRN0+FQxtzFOutQizxa9L5Bz7rwVeAH2N9cyPG7kv2LUQKSChNgSvpZRcZKDk89YH5CzFSgS2aSu
OyCDZEFlAuyfofCAIaPPbqjA3CyQdqvhUecfozIPqzNaEc56X21ni206Q/3kbxiPeLByVrcW+ZQE
Mh7/G8Qg4hu2Bfxe0uIKJXKWU0uVZEn8RW94GyXUwCFEdMNfhiNWjaNW8NPGxB5Zh4qLnJAj3UXa
Owvs97z2QRHbBDYG5zxEVSnXnhWcy+CRsTrNsMiqx1yjouJ5gciMaZ22XAz20yY08YqrKWl7Vfms
v1spP0UyQzQGlnKfHwipD9DpCo2jqt1OT0gEtouSrDmmvAwv2XwjSwRlHX0K/bGXOKuk3RyfV0dg
BW8fbfc/S/+b/cXC3bG0xaWj/U754sdi5LOPlpCtlveI47JjJ67cupF5Eql41h5/tmg6aeMHSFKf
zczpmB2ZGLtrS1UtEb4eMldqMjgKN2yA/vQaMNRNkgXUkBvm+F0mbhowbpjdQYY2QvQMl7X7CoX4
kVfE2X5XdEwN217eVer/tiTTLLKnSN3krOR0JIyZQf2FfnFwPlbMFHLHEaNWL/g1UsVyfI+UUyC/
qUyAEBYAEo/g6obBJay0m9EYNyzANy1tbrryySRQziRfxe8wWJccWEsk3CvWYDXzTmqjiFVZSapN
meLIYKvwTQ+5US2Eog9k5sKcHasuPhjiSWdaK4D0G0SnBiumlIWbQmY3F8/UbVrTJlGuvZK8k9SZ
BuVdBCZXTFdgYQ9J1B6RE+VEJ6miG4bDOZGrcx6EOF/tZcm9jqXkBNE9Go5dzVCi2ozkxyqraSRC
WFpC4rZl4aBDnNAdhXMZAoFpPEVaZ+g4lH0MQq3yhMbMSycI1/+6jGdIqrtqDpxSQTRMLA1iITYk
GDQbhfsNqyXfItfbnZQI5HrRiraIDAfJIZBw9MVA3UlBixo1OWSLcii45wgwnNRDo3zXeWxbIrNz
4TNfRqj2Dob7Utq0MdMmKEJKtH6uoqjeUSlXza6IOWUzNsQbPI0efSB09g0zTFJmFNK/o4cpUWCI
5KkYxgWqMmy6UnfMJ3dXjKOp3Gkoqst83971Z+MXHUzsK7WWm+7lJoVJiXLGdCRGsCoPfN6mEXFC
kNsgD4XZU+oIhmd3rCMVOTArA3k7dNVeUKddtvQ7lh9CcxZZCJjyritZ7UL0APQQNwBch10dF8e8
e+pMsBbzwF7ECP6MISGPjPDDS/If7LfE73JSGaz0ertHrh/ZqVcVBJJ36LoE7tH3BUs2GkaQ+944
NOwLnzKPbAGzXZJR3x+nJd9LIXm/RscpR/SN/mQTl8n4jB0i4+Ccs8uFvpYjLJoPjdUdxanEVOEI
K8nuq7q20SMIP0Z+g1xkzF2tqpFuDLxeiL2Y4EWEYU106THiTZyyAQS66ICss1dRFXB0Zoyha9B9
3KJoGwwGNqT2vQ1ZfzaXa1pDxFZZB+OaqfL9YF2bsYDvh5BzAlGNjIzeX0BoPZoo1JEVzfc6RIwW
NKTZcCsSKRHQ3IGTHGInLWAcOUEBCrjtz4vVnFBqeeMFB+vQMMTu3swJsKYkeb0FNaZUWXul1+6B
m27fJdo+zjxknaGBS0VjQZhvJ7na19CSJezvIcdfbMI6hrOOURpTvbohsuJE9zpidRufViO9w+J7
y1NKf6IhA1cD19NT14womIhKXdhil5goxwrXA/Mo1bCXkN021jaFZzzHE01r0ToKGDxLgAMQBWcD
La2iSxe9Izqh5wN8XDNNTeQ0nI8mA6FxjCEN5AfOyDzKvUXQj+wYkf8x0lrtMXstyQ55CxGVUUw3
rxd7wgo4MG8wkF5HMHJazsA04jNFUikmMGF9EjJIafF9IVttPAOlOGxaLeqPegUmI87OxdoPJ8ew
vGjVenH3i+RMceFren5DxLQJBTLBg/VO02z2poEeQU+WbqiBhjx7tKJ+78v5nrM5bat/xFhoonJN
Sux+3YklochRaqW3MZ5uQ6Hc8lq7CSFbdLZsia9r2jXkeZWyLpspR9pTT1gEAMFqqg8gmaJiYmes
I4/eaap0EtvgNHbBqe2DkwAXKgE91YFt0UbuMyU6kR4KoK5kFjCtMGJOTsiK2PdOMyRXBHRMX/FU
E8pzSOUcUVp7XCbxGIJMzgZUdPpxdCv2VQh6tImxO2O0cDSPOqjZ0enxyqASDwQwmHDpa5wlOg6T
jKAgkJjJQai5oihyZsFP/mvIW5WyqDT3YwwcitmBGjabLDMJ9SJbB6WcVJGZhz+TPbDM/t0Iwgc6
Gu7paeWBEktQiHd51u8Ym22aEuJhtnzu1SBidg9yOXKNdh9MyjZF2ldeGk2yIyrg1Jp3Befp0Leo
CU4jK6gaG7tk7tWoxOV1n1Jgw8pWAPGv8PlpCW0Ys53+a5DnukZISP+PkIgJrrCAv0D6BlonMX9s
NoocsLvfWvEn2AN9eevvA+7MppR3bUaO8y6Y3muTzWa8tzR3JnoKDXDcbb/CZgFFVhPxKK7S4/bJ
wGiLnC+4dt0HChUZIHxNev06gll9/wnZBCieHkS0phEkEhlxABe85oKTtbU3Vt9Glf+nW+/RORSR
I8bNLlFQDyGGYtxK6onPHimqPmWkpxLaAAus2ABWbCr7M3PwjAVcHfELOVoHCUBDWPFTTq1H9gFx
yPqZ4kaatAMSOE+SqOrk0DNS0lJ0tI1f3QwvIH/VzHiSbTmEcAxklmR0XEpK16U71jYcrF3dfkdG
6kyPCPYx5QN4cNItUlKnKAzCwnTEPHUN9GumJYLsYDPLu2xnZbLlEb01ZMigs7gVUnVbrs0IqwBJ
x4kVocbFxFh9Tp6oJA4ieruoaKeJD/EyWHwn3E9Xsgl9nlkluzc8sDsUeh3OYlXYwYLYk8PWMq/l
meqmyAnHYKWpe4qlH+MM/ndQHZOOo17BLHtMNeW01IghwaHN2pGp+qHVpD1S1wO3Mz4NxStIvCAM
orkyxkNnneOHlKV2v5TyXo5CBpLloWx6op3nQ8vYqsglVIyDbWFLLDFhEE/m9OH0HljF+1Sob0kG
7hMEQ8urr8tVtJYttXeFIi4+F4rmqPgdi5GiiVEZ57aI17iJ7yNI8tIfI/nYskpAdefOyLta0gII
hNIhfeUFxt/mpwS/3Q8S0BEkVSUuGmIx/pPbkZRa+cLcXknN8sqQWFi+XW3gPBmPkVUcx3r2hkcz
pLtGRkfez9SP6cOie4yl9r3B6Rmy+MoVoic089kp3zni2UWgS5+8icW1GTyQsbd9fZWyka12fRXV
/Epue+KbZQAzn+xoCBdzcLL05hSDPiqiR9UUt5mV05BgMIyaMxngE5bbpW9cMwUbUyfbNFkHHyck
T+JyUxD0pL8YUwwURTIWPJNCVGf1TXpHxqKutMgzo/iyQC5aSb0bL2aLDIx4KGR4uxr1HCGz8USY
G6gBghZZwKHZn9ljSwMZyzekatBc0REopNm1mECUYyMwri1vZjbemnWz1xAWxmTQQrNzq6l7exa/
Y97drA9LIheIjjF9mQjFiflG7L3GvbDdBPYZAfNaP50R0luRGzb6hkPpz1O9t9CAURlEk4j6t/ZS
9bPDrKsHLM4C8JkKK33jTjVmIVtBroWiIkH6boiaU1ZePGPRazSaMrx8UQaaQiXhAmM/z/2O2wyp
TdwzTpO/RIvgk9Ht1dgVCTjuwe+FEW2oTFE9oq6zqE9FYjI35j+zmvykG6/zN5r7VtZ3rUoHcZP1
ea8GZAcjloEGSOaCmzYEZ1uXKUzPfBzkwmEdaKH5H7DlPHOKGwsLWeazHHBTDXxXcJS16Mz0Hq/S
rtLQ2C2aC9YnZdHV4+he2HLFBbDjJ64kzFWH5oQuW2Xt3tQhWkByY2SeRfJhQHOaC9NhRqM+cSk0
LAUWLdtM6GFsT9xZOndWFCl7Ec1EVokUFZkLG1MAMG8VSMUZaXYfbNMg/a52FAShsTSTZtggfBo+
0CueBVo/OZ58GWTvFPJzdb7JwaKi5Bj4DCD+6YKrnnW+MvHOCXY3JSiC1uJnvLRWdEH6xB5xQlun
hs4XRZCm/yR490rYj6N16akYCU9YjD/l+mBtzGPdmkh8GeGXm56NXozErAnH5zimz2pVFknn+N73
f9qQIRb/VcOHvdwW2jtw5j62AswO/REm3L6ueDPaH4W9QGvhM2jPS3LveXYCfqGJuMcNC9MA5Ngl
KZWblC83wmoK1DGByenYxMevhEoHZV//NKlh+sWODe3aBe+5qbP5h12i6WcFYbK2LePFK/rIW2aq
ODBEWk7ulyPFQI9BrlaELJLZhXBE72mEQ9mdoIdnE3Mr9kJ/GqhfuZ7eM4YtSIwHdAHaVVtjnGuJ
9YzqoQ0rMm/We6/9TSLpNOgGv82r1ZmOt6GXmJuJxXGpA0UQ95hQHQx2MwMaWfPF8Sb22S4fw10P
sHoRlO1YblWjP9MAKnSXE/TURjkI0VW3ph3B0CBovFYtj6rIdI09CiI58m9D081iea8jBjiag+qV
JAJYQejK1PvE+SQQoxq6GBW8Vd2dFX081yhX6fIZoO41qFYVuXsVWT6LfqUouvYC+eo7qVMPPFZC
3eu4p+4ifWkwx4du+FsR+WvELdFrUAUMpD9vWcUnzWAzQAZy0v0OlqNliaf1FTFmO7WzuyO/yrk0
MCkqh746Z6Ql2rPU3vOVQTriUftTqg62Rb9JaCm2ui+nUBKyZSvlG3H6z7ziZOgkhb/zEh+iHB8Q
92pVHLNhOKDzR7eBPmSj97cgYi3Jikw3jxH1tTYPZ5ySTbRdpO9IxZTid3G6swyuNdNaoXyJBDIP
MeYtMh0Lw0L4g4l4PqCOTYbardh3xNJTkO6Zs+piy9tMMMxs+PWk2UBrtgM7sHbTUWW1E4ylZ6T1
PACBzhiqFzOlQENCeZJfchX8XFdzE8S34jHDtBtKC83Gaa4omY1jEkpwNBcEIeIlCWsHTZ3DpJiE
DiGN3qvWFghgQLC6OSDqPiQyEjeuRMOVkKKtZrwZRHxkOvnJn3JhL7xD7XrZ+NEk0E8saZg922OI
nU++6P1baMACTkFqRwTp/Gn2SbLy1nOGhZdM51PpJrwrtfAjMMzm8yZXGcO/c5t9jwjLWqwGbjqX
W/00Y72nNzO72a3ozVLNouHaMBVBgmXL/kqUg+7V570bY+2nl2f0n/TPbrrzPWphYzWT21uFW/OF
tKOOMNL8Qameb7IAEoDdJF8dLH6k7RBYcD3i306jZgBYFgIs05D3mHW961scEHBhIHvn/KWRaXtb
2PxwJRbdYmx4GHBzkAVjQpbi+NgsOizPlfoGZKs+TDAfHCmgfTQ2DZVW6GEbQtWxLSeEx70b6Afx
s+BjUwzSdgasZrSbguTu5TKG82lgtwbrxadW9fHISS1monAb5/E7kpFnk4evhelyt9dJTYO6JavC
aZZoo5SjOjF5ZZkTsoFa3JboYZKvgoiA1re4y67SvYeJIBjbBj5tLgGLzcu9dNFAK+kMyYrxpzaf
ybS4UgSZg3ghsL1OZbHfQtd0bOvM0Zjijj0H8UhUzIX3rhHfmJjUEp+8aYs/wuC5NIoOCeFEeM/Q
UNEiJWAG8vLQGYBGmErjucr1bQx216DqqKFh9Y7FqQXfZ1CgGBygD039M+IqD/9Hh6DS3klgYPTh
KoTJKVz8FEBxnSdvEHSG4V+m1nccDXSO2yAj8CkEmlIDKTM/LaYhGqFJHZ8amU+NZYth6SV5eiRi
8CAYwBEAhEtOSrawmrHcOQopi330H3OAhweNOu2rnPCIBsNcPI0VDYAhicUE/9vyBszE1cX1BEZ3
2M8siLp13GlwAxV7qfptTP6F3DKSdICNm2WsCAJiR0OeBVyrGW+bqv9TLXbQYedmCjsjqFy9NCE6
PMPEHqA9KYRzBaEfEyesp4qdhyRCplhRJ7cjxE2ZNxQ9n92zTryAGWLUsN1Rmdaw5hKZlzdQiznL
atXaJEASQkKVF6bxEoD99Ryd2vE0wrTDD4I9bE0w7f0mGG+a3t2nIH40GAL1H7kxzz2FOT1WAcOG
1I0Ql3AbfVuEbzTqzK3Cv7WZvBR6O4QEWu64cavcFOksMwUfmv4aZNE1H3b9zKKJmUSunMX2NixX
ayl3HUQktHcyiHlh2Evs7YyEBXDgcRLNOpFZKvHn1UMtM3KG8KpJUA957lwCQQKPCnu5YxRI7iEV
rcgaLJvLs5UQrGNQZY7aFbOBFKB1l5SDlbxCZARmj4n7hXahAXMXEBSA82QGvXalVPJO2IcIvZj7
fp9hSjYUa5/j+yA7SCnwrULWKhMObGaQZMKiL6ph/vH2kJ9y7eCMGJTBMzDdhpxY2tyS0GLiHwpW
6fWISAxBg4WNvPqnE+VTt6hfaz8FNqXJM0KLn5eiz7hdvns6Zn5uiwVkQ/Mlc0Ilh6DDZqiKpIfY
Q9rtK/mm95EbYHRJdXlPKFac0Db2dEYJaUvKzGRsE/pSg+W8XRcEmxWmpwDTswIkTViSM3S1GlS0
MIOMZmxhZW0L6ZpT6Ma4GCXtkwa2UN6g+GxScaKmSff6EOF49wNkPjIzDYPV1OyW2PimwfTksTlx
HWec6Bp+OAJC6iTyJDNDiJR5JXlJVy4nDksuj/KWoeKfDDY3ZCUPxcuqfsWmuIxp8CZCFA0hM9Jd
VKx/A4wNU3/OBDCegBfWOmo5LuU/Cz9CzoAPrg+vODxx/vTIogP+aXJrR/1D77ohwubf2DF9wgFU
o0yZmCJE97KsHmLYIkiM37X/9K52gIOfgci2+E4CRgu23jL5JFGy/K3b+SPsMRQUzUe0GkmVz86Y
KbSYIKPOH94V4LkmcqpECo8qX0YwqsAwqhX9GfO3SHso5yNw6fwqdtZFqBBIOUGgnrsZdW2+FcIP
IwlPl7KdvAQfSYiPxMxOTTBsvoVzUz1D0jMqjrqZmWjmR5bqUyvdsmS6abl0y6E9jomxzamLzcTw
JemsR66YhJeA6XN/zyvhMOkk5BGm0hCm0ok8cMWT2Qce4RTicknfFu1DxKQqmLt2YYr+IzKFzBpl
K6PDweER9ZjKT8pX3DEdyIJT057MpL02OD9Yu7MmmL02KU8TMnLtmgeznzAh7CMgnJiFsxbxpXIT
afoWw6IdrG6W8SGEBDVOiGvxmCfSbppxoqNhnhhiNXaCDB6dD6r5nYEYTAQlbEoJ1sB6X0BN6LBg
QZiPlDeesRXwDt0w3QrLPQEMvGN9g0oF0R3UDqTHGV3rlNwBvWW52/Hia4wCUxhQUfFBngAOQqNc
FlxFOpZ4L/9gTQ3W+6GOOhggA8j74IL+XMQ3btyNNH4Z7xgPZ4sZwisF9LeIt6m58x549YcErYBs
3oZ48wQ4Iflz/Hr12iJ3YOpO9bQl/VQFgtipZ4FGz8Thk42HXYEUJiAJkJV1CCaEw8XnfGgyR1+o
9cs36YtnBd0WidcGsWtv7JPQ+OIjU8kSK38mvq6kvirqnShI28BcbMano6PkwrEUO5dzSOFn7yfd
HwvEjLtVmjz0+Loxg8nwZRaEbsTnGTtNOQvdAnM22XaQOjLPbJpT68w9C7KH0nQ738h2Fk+PEsPb
on5sdAEu4wgHd0Oh0CKSGLlUynkp3Wal426U0l0DRDrce6jYvlLznxq+Y3pDjZMDdXyB8+jjXYfC
IjE2g4SyGWO0xnY3ABV8npur9a0311KJwLXus7yhaLajPxExoQJlFeHbdZbzQ2DwZYdVtJeaPlGE
sobVg6KyFuRNRLy4sWxmnzEUu18oiQ7XTt7/KMYWtyIF86cKYJb6jmZIC8eNfOjRQOT8U/K+J9Vr
rXZVMtiDLSktO4uHcsc6aR4Qs4v/su4SavGxTGF1CR8mmeqC6Hb8fDNFo1RER1GgV7OIDGFuKbL7
kUioDxlTVrtkjnbJS2vQeDh1fFHYLCe3Blm8Ll+aBrsqapbxWHT/wiCCFEpAGeDq9jrGl6r7N4oQ
niHAYpyZGu6OR4acg69vrV/zNKDk6P/W0Q9rTF5vDqhRvky2dYN2pIrtegyQ3hJMVPBAd6sXgbW6
ftL/SpSCgGmbvSn8LPHb2t/UcISUO384q/7YQhQwtoZo899LgPFuRsEc8ZipXmJ+V9B+jFw/aCfm
MxA9lofcQ9bys+jnbMsQ+xBqj4L+llwactwMQpEHBAd5Sruao8AI3WGKN4R2MbKMj7Sreref2nIv
oDMATLtryf7Vwk8rQdUz/C2ywubZ2DlwUC9T9SIZyi7eWFFMy/mrW/3KGPnx2HwJQPomPB7EH581
ozlJHTFhhngsE4JuGLun+lvP6D37QVPp6gAmRXjulkHHUwXbVKoZIcBfTJHMNtvaPsgheg4b6LJT
40VSOqIMakQhEczHFWv2Jo/J+1JE7xLzdDIlONk69sjpUZtOZss0ZqYHRyEh05n7Il0WiSoB05h4
BxirM9CHjufULM4tMT1Sd2HmeZoyksdTwEhFcKg8NaPTQXQkr4sf+Hha7gu/WRWAAEX3QQRIIiMk
2zGnlSq4v/IuquL9oBHCCwVik7Yfkkys0xFKjGC5vfOSRjThjqQLTNaIOmUrU+AvLTGXajEAwX9G
aJzCv3E5efI2bExW0cuhPaS+jucj+JDRSZPGgLesDt8LeAl5fX1veqKYBpQQKqB3OeWZdhKKwJm6
2pW195qGYbSOQvTQ32YW3HVhq4dWYLYb0vw3457ugjaGj1wf/Yh8aCvoEswFspcZ7OXKOtHTR9K7
ys0J1INUn2kAEwzpWVztFmtEahx1qBjZwP1N8Q2SAya/8vIdIQYcjZUyXaC+ZyM3uK3BmIbvDFps
me+K+lUqr0ndTXAKVmIGMGnuN5rOcR7sWnVUhSrawIsmbIxmtLULvSvXUNjAlc6GJ76oP3kPFQWJ
toTlUrCLF1PJotE3PV8iSOQA+sGb0qqMZKVNR0ssIJKZOCyqtjsaMktSZI7qeVhGSrbBKTlNDJmJ
BTIK5dLmPR0E5W7rD9MdM1hffUUYjjn4c9Xj7Jvj3Sy/Bk22Q8PtewqsY010jkhRzkljnlrRaysG
EmBJjM0uDv6aLOBgNHR8iCp8tMkmyO7riVDm6PBbMNnru7LqEITp3hgbefqQfULScgt3mC1wFQtJ
9morpUY65rDGLNuEgckTah2fUMAr2wlNWZ7+SSbmegFnh7DhIgvJDWYPAdQ8HqTvUcZ9qjpLTzQi
fxKoft0woJ2d6qUC5W7qB6lNwHXZmjM1nRkHE0Q9kCh6HJuaAu+XtFyrtvnMVulN7DKgLI+WIX0Q
7/UC+Mm3qmHPJo8dBHlhwaJE0ZaSpBO/qRl6uhhX/d+k2zQv7kUdIYku4D3ZDhxqdfwkIk7heAEm
vQnii5ww0ZF28nDrJJeRSKj5Zv2lB/ei5ZNpPgvGAfC/Lu3w1nFFTCQ80IptTrH+HwEhaBnsRcC0
aG4t6RuHka10fiLZGnhp5ldmfjfqxzSdlvBzDP7FxR0yOqt8hkHXfnCx+6SwL/moxTLxSjEfHh4c
1yTDndEzO7OXkloIak/4VwzIHVMuC3Jc9SrMJlD+CKT5NYpZmO6G5M3i7OwUViUH9F9CRqYZQXlM
YE+qXDzDsPWVkqP5k7EhL4CaxlWVV/re/QkSt2onZ47J+FKVczjeovnH5D2psjNI3/Eev3ONIKEa
FR4vZoQx00RIxOPzHtTtu4U9I9x3tWD/5raOs0UcDjKBEPdGO1tcO2WgE2YAudGLfDNgMaaqkPqn
FNhpQuwAH5niYPrdq2VixR5IZ60R0UqPfODwNbCte1jdaKcxyMhLkt0ag9z17mqihImYW65+hldN
dujitEG8Q1eUeK1SoTPcdK+47jGo0qsq+/y8fmOU5GPTvvPixEM0MHWX1dVYCBt+O54JpsSAlkUP
lKyg3U3aOUCr5fBvcJp2/MsIdayko8iZQajglZwyObsOf9IUP+kagOGxtJjmZGOOCLyd5DrCI11W
+WRIOSX9kdL6ZsDQ15xJqF8L6lu96uleUa2FBEbV4qujUix6hirVoSojSntlvwwjmViklqVnnkNE
OkAPttNpLXIBmHTwcdfdLqm6zKqsd3VM9tLC0k9qj9izyq4+I/C69L2GL0Y/BYCeNyIOH5XtdkVA
KScaz9A4/gk4E8qB9e60Yy3Ng5cNG9ozrQI3giCUbVvtMtjQ7hg2VaeZx6Nxwdt3As6fV49IF996
Fy1MeGTaeWwQ1IqBP/OIojGWmzvKaMR78eTNk+khsRRZFLDyPQ24tBscMRZbh3WBTvzlSf2XXlrJ
eA7x+Cwaehxy0eNweRu/qTaDK/qGDdCDQ0ItkN4nZ3XfGEnwlO0UTMeybKf2tjRQ4pvIC0n0NYn/
s0yNxDK6jVnZGUDQTnmQcOyDHsxR2Ai0z/v2azTqzTZ1RdZufMMNMUF7tPSgNUskxEz/xB+s5i5+
mBK+iIHloxPPc22dA5OOzAgvTSScLV05Aw+sXwMOQ7PPYaJk75uDmezCL6NS3yaMdiVhwpF9nxAI
zf5Ux35LpS1UlteW27v+2TasDwuVUI1w4PPHg1EtVA/71VFY3hcm0LNlHDCWUlnFJ6zHRbXNkFgq
N+urVjgGsnYTYEY5mQ9zYY8+tZeOCMWyaq+De6riymvRM9YoYGeNc8JwJkJ5ADtLAqktqCg6Vsv4
i1cHEps4GZ+y1psgK0AMsoKDfJuRJ8/6rd5iFhqxitkAo2LyamwaWSu7y7Xiz/iga7aWcdicU4CL
uk2IxiaGCWXMhltus30saYfh9q4JJAan39n+fQa+O+ElMFl7Euqz4EhJI6Ar81mUTEIegTdgp+G4
SxTeUXw75mcd0F2ANyrMT0WGH48LQrKwgKQfHZkWQetFsGCNk9IadwGLK09wY625Ke/9MfgVZrwY
HQpjbL6M2QZKURDZYcLTanB7+UHajgpyJR8OqIf68K9QvUKd3RIvrR8TAKUmOrBqU5LortbsWViw
+RYlAQ9Ci3kfm7ufcaRMuRHjMvafvLcTGVEATwRXpm3ib0gLCdgoXcf8blGlpMzGGBsEv9QNeXhs
Mx3MXeRY6Yc5vLEdpJMc6XKA4bocm4HJWTmpnNeM5TY6Lh7O/zLxUyaJk/k/ls5rt41t27ZfVEDl
8EqyyArMokRJLwXL1qqc8/z607jvBY4OvA17WaSKc47Qe+sPyUDMwu3GSaykF2VKUHE5J736EyfZ
Jm43Q2iTEGjl6cO6l/zWasF1JpGGtz3+LWHW76NSHNcsLAAecIFY02/Gr+QM60UMg1yhXvSk+6K+
R2xfneQyZsANj0n5mdiIF+1H/t7Nvwv7rESjOcqgfcAI2kbzVqUK4xjmarbN+Dw9h+hriLhfjafe
1mHM19IoWzZQWzXl4SCkphk3Y/w7O5jNahavWNT6j7H7TkA2sJiKNIYyPbJjsk8o97jYK/lUCHw2
TmBmgpAhoi3aDmYRlnlD9VXT9gBWiW6r0ZaCspyhk6sv+wg7+PTAPzixKe/6bf3eiOoSfRl1zocV
SuK4SXZAmNIKXT0NQDL/Rn75vqi8jzagneaFwN0sz4QoT597IOk7lHab6GvxCJLBWsF9xpwNOtRz
8RJG5ndfGekGvyAn8Z/l/3frcUFqkSQbzos2nf+HIWcTyX8Qr80u8uPvdA06+0ZKC2udcZe8xTf+
KtP/qXs++FWeZpsHFb0kvf40iwC8QyaOnwMKBXqwCHAj/fiywdC3f/Ul/NKPA+y4sSueLdlvb06n
P+JbfWrlccfHix8MUMr32K2T33v6Xca0SFxRLr95QrTv1qfYtaf4zsu+kPOrTNu7zAaGxWGPbNhc
MuIgEsBTmVsy+M4uVd9/xt/8S6YsPjll4OFkl4z7LN4iGTi2qebX6j4hZRTCj3hL+VYRtX/OaEPa
9zrvbzyjGee79scfnHEbu9QkPKxpvml/xWydGtPatIfW6s6pBgcfwrZmEb4zaciUj9XyWxu7AjnR
z4RaZ7DbY5UzmF9uhUkcCUau/HsZwtQtLnYBJo0XuunEtGuoph7KD8kFQbNWAbGwb3OOKezdL5ea
SXPj8648Y7arhZt+82qQGoL7ZafL+1dNTmgZILIzfVefeF74aVjrX58a6r088YEQFf5ML6vHAw0t
a8gpJL1VnrG/Qz1wmJLx9zpxlBuml3lMsfeVNBIOCYzEgtmIFNJfU/Lo2Qd6XjH/SiTB0LkWb9r8
n5RdFKSEva8h6kkYFReKCFtQh2DHFUNDXvLPcAavF+uJPCTe7eyCwATXNh3dGqAzxmpzFNTI/2IC
z+oEHhQTKUY/lGf1fZyQl76wzyb5pJ34m8yBM6peZul+8rdflHDmgNP2Jqq8FeY7NqNNqc9uGsd7
5DpwJlcId2h8mOf0bo0mizYi4TuZaAbItlYdt5RhK5JbYyGKtbZJpYWq5Rxnywoqg7q7Yg+960dx
XPryJEb5ZEZIeFHsvd7Y7hTHvvKclo/8NV0WdHobP5lJ9E1wYcwonoy88pWfuSBLwTwWuX5qaccW
hlPa0waJIg4FZnahV5c6US5IY6+ovhwIh1+ant67Jn9TsUuglMrGxNd1bPHK6zlWYtIHOfQkgcLi
tc3txusLWQezaunRgfJU2flZNeNrv+q3ePym4Wrqyhe64k9USXbZ7PJh5bbfQQuxvUVk17XILuMY
nZRcPapuBMGb3DHG6nuwxa5mkT22SpDSKN3I28jHybOewiTdAynii5JQwbupO0I/9lr/XEo2+QQ2
8c1X9j3ObKJMZhe3faT4zn6YhhBzWEu31z+oWlU3g5qiM4MxCFIDp+HICAsTolkXds83hmGOBlO7
7Q7Y8SXk/XJ6eMlaexGsY+/Lp9baNwlELt0+sL3Z0rRymefcdGiyz2OZXAFofLSF2BZREEP0ZbCw
X9fuJSwUf1WsvlPvTlqHnkVF4G565opEGVGhAS5ugpShIytrqwb52sZhYaeoC70GbQh6pLwsPJvc
6siSPyvoMbA7M+YUTDTULQdjMqHh5qkgYqE/KTKHb6SFFmQAZ7FJo7WhAf2yhQMKWJfauerZU7fT
Pe7jBw5sQCOd9JWaz9zStv5Dh9lXrcmTlIhy0WGEmhCjqBMclXBPnFPrwajGQ7JD+W72oANIScFR
wZFsCkLc2zi01QhBONnKEQcaCMa6f1cNtkTIyTIaWMg5ygB6WBxk7NEZtkUSjtgIJgJeu9x71Fqb
puQFyiwMEZmUyE564uNzlDscsn5Gxpo+6yTQqGEZoUiMQNxJOZ0qf77D6j62ATM3a42PG+s+WQas
qjwY1t7HbLV4HYIIYkBKsbKmPCn27CXZcmLGKzbz+FffLg44KubBVKlePfFZZ6sryd5L0z63UlgU
AL7JSO8/nLh7Ip45lKtDStP4mTFMsRSWGtGe+5GrJSnaD4cTXAullx9hE6s6R0VxtHoyS6FRTV5O
LGVBLp/l80lODwZDEScjYOGvrDtuVbYYjQgAiMpDz9FKZfRPehp40icgc1zaK2mRrE8ku8Ayge98
FIgarJ1qPDWqEN7fjhjwqP0jyEeytDZodStYkzQkI47iRAnjl5Zn16rRO9+lOsb3FDmkL0r9AZkn
NVmLKSLoqz/QIzRjvYh4Ocdsmj1JwEwoe5SKt0n5T8HbK/p274D6BjiyV/7SiPgiTwMLlfKLdwdH
I6CHDhog55VKoPl9xMaDe86CvRLxIPzooLuqydeu1k4Y4iq31SWr1pOhRaHDLA7i7NoBNV3OZqXt
I6SZxqAeVIdQopcRm2BYCTJvhOh52beK6U/jdhb4kXXAOs6EY5N/n9T3MRW0bkimAwdcVq/FPpyD
Lpld2cBJVjfwdiW2E2eLbEfbAMy21XL9ItBjLinwdbyJcnmqBUYetmZVQ5oIX+nIvWiXIUlzItFP
0IRdUtaBG1Ns5ybw4CRIszIY1CFIbMU1tD+sPYLlhwKErr1Cmx2p2GCjayTlt7YcrpL5gZLoTI9e
9EHacjwumYdDf1cVOu70LJxL7RhnaHetd8SFgaGbzEKkW6lEd0iCMKSlWnCG1yf8fEENI0bXSa2R
kIbZp1o2TzHTZ+ZpE5F6abL6o3CBJoQYdJn/Yn5ZVH8GXtOyt1Hd+ZwXLUfALhFOsH7nnenPDk9R
aod9Z0LOuNpOQjvqZXrkosRlpQ9VMUUnGxOLN93LTrnLs3GnPJtUNK3an5xMXi768kTGrAZHYz5E
FGeDwnKBsnOytJM+rSeRk0pY66D0yVmP3XaMtgoATKBsDAVtL1GJq2aeNRXHSCTh0rOH/pM6SUBM
fJFZ58iL9hymm7L9tCXrpLzCwWPXWegnutRdgmmbwyJgHwg+mJR0e92gRBnYz6NkKEk4sVkuyazC
ViVm/hlvl8A6dVFxqMR6aFlVdaTpLXQNDcrwFD6ew1ZPfuXXQTxQYRJrRzsmn5zCqpy/VPApZkb8
h2GFIKNLDV9ojwbAUEOAUKEDpBG/Azof8hO0sX8rlXCxS99xoe2tDZKFEoV8fOw5KZqa2w9GULtA
+CCMfMPOItUCmQ+1LLrQoSLKdia+SEmSNnXU3x0Ctqndlym9IxLCQnj431zJsPe6ru5TZdoD2d9D
iIAsF+kuI+fWZANbR54yFd40dgfp9/UOPqMkQ6jm3NZpeDNuGP0mVbk00XyFYMTgueh3EaRr3BMY
cSTGnyJ4bRjJ4EEvnLrKjeMDsLrDR1dXfjWSe2dF7OTm5HxvBkwbGpF7iXbLW/1OjMQbUY0jlsCq
uSqkG/fFuBsaspNJmYtS+aJ2dKym3xMu25yjcfFiufTGwTiYKeeY5nBiEhUC8FVDYcVx2nP0Ii5F
IbtHBNpxnJW7JuBnSfethb2Yafb7na1ap+UXluWex2WP4QJPQMYUvCZ4sDsIgT3TmgnM2uTmKeMn
O9X4EUr1Nj5Zbc6t8pYZ1htxUIfYtE6mU13ai9ZPMLS31Y0zYqg1yP1JgDR+p6fEl5DNaGA8yOEb
Ts6Akifdw2kT+r4FySPqzzKzP0HnDQVld+xGDhPozGvTO8KJ/phSfyL++rLMz66AlMx4lDr9bCFP
6vN9lNin4r+y+RZjeWjhKLCYA6x0ggZ6KfW/U3WlWGVCnqftW5v04P/Qy6W/uUm9yQmXIdu3rrNC
vHc3BVLrBCzGeLAk8Zdxn5pfE5JU8uYu6CUSCxOEOqAKw6gMtmHo/H7+qsYOUSTZe1NzyYnRUcZP
VhwaidvRIR1nMGnRXpIArVAV8lA7MG8aNydBVI0kN5n6vZ5oexGxe0QAjVa2rrj7R+gobCSYea88
M+1u6JyAgiC0JCb8JIe0VyNnhZqY14gxZ1Oelx/BOoQZFes7E4pFypdmcAdAIICglezKYtiY3fCU
CEmilyC3KG/HjVPCCMnCAa9AV6ePvGNmyweOxzuX5J2htnzHtxfWXUB+tTY6v9kQ95syHcTLMqP9
MBl/yJhYVSdk1dyPx0aaT/NvAcxpueBJ6Wf7lifDfV2Ne2Ge5jUoBcIRWiGjlmgczeP0tKtlW9Pg
DmPkTaESlX5tSh4NhrKmp6i/ZMhEWrT62PLU88g6lrY5jZFDDWSAqTXbfQGoJlogTVBvsaLkTod7
ttDCRfpTj3F0bKV2DjWLKVpSQL+zgqlFaCMdZisNlkEhOLrwqyeJUAt7CeYkewZO+5e20sKcDjCq
TfAdsiWmbJtJUSWi1MYDmpPkosnxHryrG/G8mCCCXgpJqQZphIigT2TXgq0wWv6g3EvDCminN/JL
x6ldiq69ShnVaQLnkTIJcX9rT9DC6wcppm9KCbnP1Lnq/74G3E5366PpurKQj5iYkch25iNfs9oA
VIgwPEeVNaeIXRCs8SMZiZW2dP7hgyERGR5FLroRglMH2zmxkpPty+jgW8vfcNuiFWAdBjBTu3be
XJvntARmJ8tHlPGGtdM0Vr2ACYUfZ9VhYipr1JgExiOf1oVIJDbWW4kpKHuhiAzSEWirLCHFZj+Z
QlEElaY0R7trT9nUn9W+vpTMu4yD+rfqxIks8ksVzeAs1F0piQvy8GMSUxlYOXnBxk0QWjGhrpx3
RTl4Gl82wWqtDZWwbDw7iuj02Scgomhk89CC/yflwe7PrKAyQpBJenEFohoeUAN6kh1O08+i+FU+
e+Mjc7g8FLaxyMt1ppmFicVP3k8arKPin4mYL49QQUwTokGen82Sa8SK1odyZ4IfxjmQAkNQkILi
WzZ115Z3CXyerNSAixItDbCfOXpk+O8VpTXECvBBBQGf6OpNOi19OTpyjkue9ldPmRFgzcVfIeP0
yl+avZWEOSQUlrssD8y1to14yEo8PNmeWZIoDB5Q9wpCEDiN6ujLaqWNgmtzEtn7lJNBVAzhtCrv
s0BN2X+OpoOsABzv5P9jaO/hoqAwPOHzYX+70xlsk7P2NiTqaTVObKfldDyWPdHqNBf5D+RKElnO
UTKc+igU6Ug6c+TVxOxm86YmwEyh3pFqvvLtWra0WMD7z6AdAfBELCULnHyUMVP0T5XvqOTxCA6U
IbyRhKNlrww1CGGge95TwGztEKp2sJrkjsJKKNXt2mQuBdDbUJ3XTEChbi+RZl4ddGPA8zB/zhax
XNGfRGxVW9qz2D1bWEDn1jn3snHWI+WsIK3o7+Wg3f40IPNYF9oSvWZ/0fc6xSBeU4At6oSzuygw
J0OEp+9PGDSqE5E9g+phqiav62Difn3lYpa7QUFAh1snl3e5nASjPgSkRgUsGi6OMu60RPHVyfYx
n8DDHby02krc1DVD8kYjUGs1vWza6fmyL3fRMyF2c9KnQ18a2FDh+cg1SaStabw1pfTQKvO9WvuP
Sf5UsT79NzeBEaeg8WQo6SoItHVPBhu9yUbAstXIGETrOvJax1K6kjysjrSrQPhN0BYgGwXPbNcS
qo6JsI4x4sCsqNxGjO6cHJcy9sX76+UNez1z9jUsI8JApLd8Xrwijj1bXRgKgMNtGRHmw97us31m
kP5j7vu4P7QJziDeoHlJfAslsYlhTbH8Au7nqv9hEZATYatv61bZrdpwRo8jjkaBAFvOg7zxGLps
lIbKrG14r3+alKh4t0dT32wVTk6oifuKT0g6jAeJT0hPbpX2o5uYysW/QqrvkNCUelu9RMPwTwSi
lYK5aWFtS42N0njOmWSCfirQvUnAd41zmeBfHXfSl9K+S4r4lCb9k1XJRqTLPWJCL9PuMxEFEuyt
ul+ORENtpjXQEtNHObdbuw5CwA7pH5VadwHelTDXbvvtXNzsSIYffO47ZeswcWvyqxVDTRtRDpRP
NS+fs9f95jaFoxNojYB4LB+J6eNe3EvZIb1ETICXkXUtcavPef7PlB4FJYMGujsHIJLgakyHrQJL
pYL8bVObVGh/I+NAAXRz8nCW/7ZtEFGw2eYFasSVjq4CNYdpPbK/e2YitlM+FrV/j0Eq9cgGxGGt
P63iY1C/p5gPkn2duexn2P2KOKgD2vkCHYu1+u0b0QrVi7MKU7Wr3YS7u/9Q8wLK2qUf/KpTw+Eu
96fVrHeCEAE4iCVrKC5Wl6ATNzO/MqMCWyBTvHBjVVh8ZcKAtjYQhyp+sociA8lbC8NTfi0WerJK
v5P+9uMbK6ujFrFgEzZkVHGhRmpZGOiuVUP+14w3m0SJFC4TxN5nhPaxkp460ldaFSWioOj2mlhp
3t1ZXDP1YTV/WwAnC6QLG7rJAAAjfsQJEIrv+mhyyzADQJRBHAPsYZMoonQ9638TllFxseuXN7s5
rdLi6tm3AlptQtT8ckXu8p4gYTZ8xlptnnX1hZ/bSiGZVyzG3/V8r5FQmbwzuLfPNlx3u/0c452E
9F7hUe2DAi1htJKNgvvdst7Kz7WkN8cjNmJOwYRE+tUTW6K4RZ49eg3ZkDWU0uF35A5WyOWViIWn
epzWnQJbtxi2aXrOpj2yBZWhkRr9xr+RRHpNrv3PX9Hir4Da/qU7v7rJfLpm2DFAkUKhKSce6Xkb
gVs2Mp49GcLmYZ5Zk6mIN72SP11qfNdTHDpMWkwmLV1uQMJ4ay7WUJ5KKtC4u6d5+mZ0yptOyQk/
z0HBlahb/cNA6hKfB2nl/HAus73yoYerjq0Zc+iAQRYFiKcPA7RDUOPlPhOGv0SGN5mYpxB2twwb
iABZJEpD1WZv2XpGo3p98RHXP3x/5nQvOthx1UEygBtUT8YWwWDOvoz5jm7JEvjAZHnbtvdukfDU
jG6JC8jIsOdxqto0R9ragyJ6llIDi0VGA/CGshSqCGGX3HVO6vfFX1IRCRhskhPJYMl2NexAmA4s
wa2wETtm8TazyCnXqbMVKtKlJnnhXbIpGRmVsyQy+DT3CiKn9TdWuP6l+aD3GkB96aBZaO3sxmMU
TtUYcf9PS809OniyYWxURv4jnjqBSCXMdIxXWnMyVNb/4m4MSdA6jFxeFg7Gm1Xx+ZLdTAhW6vFr
tj+spzbjul7/KXq1Nx0rbMi9y6MJqABnEGeRrKjH8oTpxCP9yXMyaKd3u8j3oj0oTLQKFU03nCEh
ugOOoEVr/FLhHp+A1NDVG00YUTVQCNTSv+Yx2fa9HRWmPsHLPQMBTYaPWvb/MD5P/cSIOuXtRyFD
F0/kSVXbxx/lESFRI3rI/UkpqBwuy37b+VGfPIRj37/55UzclZ7cMZMtiBOGvy31Xt8J0qiZVoUX
ayHwUcebHxV+Ylp+hW4ayEtH1oqUgq2EocczVR2LTEFELYHB2mgaCRp15zYTpjkC1ydnDjLjD4N1
khkADVhBdynvXQ/H8ZU4RFMCsIgz20Ksqgd5qcA9r32rWpF1IvtZ/AZvSDpbgKSLfSm4VWNtn00S
hnPuMSq9/KbmroiAszHZt/QSQdpWe5YCZ9MCcBaVebqBD8IxJ7HXQtleru0hw6LIqIhrJZHmfcvO
L6/QuAfyNLvlwO9i+5MI7VQNgro2UA2iD+6h93xb2FT72qmFd4F543N5Kv+/J1LjPiiJ2ZkDrcuD
GTtg2Qx71FdVIZCeFQtc5X/rV+0s+8VOGTkormAvop2yNndRv6s9XftquraOUu8/e0Ybo6I0h16p
FTbBrhvjVsLCxAj9thrIDZVHSwTMZPGM7B144NEbf4atx7kpxsuEC9OcpMu8m1nlV8YxrY2ji4lB
mtmKAsYAGxZ16UELcGmh2tY7DAXgMhRcWIQDkGMcZ9+kXG3nlCS2V+gB586KLbUd/GmbkDI6r+dh
Hg6Fo4SayYpxM3gKckdGYFsNSQe96jQEzKWdPkQcjlLrsNS63wyWNzMvf+k7jeHdmsmfGWB4oSXf
xc50iQz1qmUGsU3V1aFHht77q6IGkdvX9itCZxMFA93KfCZYESYjEfENYrEMbBHZJCYqH0gJSCtR
5BHx+mIr94ZbujAQ4cU69KPSUWqUc7W0GBR1Eowo/Ys11JPmIfrkneT393zZcjSRi82GVS3v2ZLe
WXNnFfPkqLvB9bmWbYzMLbto8eYwDYsrbSe2AdPmnp4Yu9yGwbxA1z7Kxgx9XTv1WbXLLRayJGkC
3tAMSCUkWlm87q5QAAcg7FOBmjC7WnWCnB2UrU3KKBY/8YzfZDQt+sdAYDmBNxoaQiJeJT/w3HJ1
YPlR74RndMWDV/xeOPVHjoN2KNEBLFeCzQ4roe5xOV2TsbimV1B0yPWsgICFsGmISBvroI/PcQTV
OieQ97+6zVxUX54MMFNZe3xz4gjLaYM4MdQd/che9kLKbyC9K4zlBvfQuGNz04F7CpW7dHgjCPZl
/PSXrQEeLDZeiVnj1bEj2LcNBoYuLQ+qzUb1O3aOeYzJ+sVbWLZy/SP9AJuQZKLBymarIxAca+1U
D0TB2FNoAC/TqLTH5KlGVjBrewPUQYWOSWmApy7C6w9O/VipEgDZrniUezcb2HB0P+B1EQZ2QSK0
IFW/BJkEf1arOWKX00oggn+K1tfqxNV5vYZ2b1LQx8RWZ70r32TsIMBGV2apDclpkXgD3AqZNyv7
izYkLka5XXOUEpRlSRNK9kAfv4bsxnT1lhunif6wQYkB+jC0CYAGeAYIgDkDLV/M/cskzjN2pW0H
aOOuZpeiNX9iO6opVkzxpRDyi02Ksio68OF3SjlUmYBaknSMY96XPyh1egtFCibD/E+zcrP3tjeS
raFVUCKh8CNi8kpk14PHscfqOPOGiNxiXcW0tv/OJNwURgakDGXRro4fiOEEzMT/hwspMNy/cCEF
ztORZuRVcZJUsJQJn6npMpNKH1XZwfD4X1J1WZv4tqhsz8DxJJ4uWW8tzZdO89XY44dsKB/xbTTG
tzu2jlfpn1tbq4bu9bpzjZMFqz5F/Y+cpZv1Q/daSZUjjkxUOeSxy5q6h8Kz70L1i2x26eVN3dm7
O/sMjhsAD2FdKHSRtp9EWMvmxmvV6qDvrEk6tH+JHwsVfHR1tJwHi7naXlIxnnU00QKecwWbRleD
EY1kMlz69fWBQNSDR1t9oCovC2qfmDGzq7wIOOndJMQlGWwve7QESfUFgQONr7AnIqe74bNZA7Zb
DFcnQkvHF2LL+PIExF4pQG+h0AiqNIKKTHBubu7JI9RM6uGOMNw9EwznFet2nFpPCqWjbjc76+EB
j4Uwd25n9RJqfoZ0NgJ3Pp0rez0Wn5D3ywnA85KcNJsXWEuXkhEEY7mNtlT3te7hr75Jq/mmxyd7
MrEocLPxVRdgLu71H8lUPfS7XovJLo5nL+/gkyLMmYj6Ul7+xuyeAq5nklCXzI9R/RBBpEGnSIkg
Ui0V2yJwZfAIxHAyMyNxXdX2lo5JhC17inQv+qgt/fX8AEw8TBeSk9AvsTKu4oDa6U/erP6QLoFt
6qHJzhV2wf7nERMKTf1HktWNVQ+B4bA0eKisSX8MqmuIxY0B9CNaWqGU0QZSgtkyyrT0RCyF3YIH
xKlaE6yZFSRfoa7ZDkoUroQrTJwjeZ+c4lGcdT2+Jk17G/PhXlwqim2Fj0l8lKz26JSfMJYocIiS
7IMs/aoq0x0zLnrKClLoVxiSCfrbufseFdkrsF4LKfXmjt07elLM+SN48vQlz2JHkwlvFAZPNUKI
BeWZsUvw70i/Clmo5JZn7bTnuSWHFyvZR8NVSjN7rWsKxPVYd8wrNqlXXdc/FUbCvNqJSTlZ6srT
1Yd1XgXdV8ySZyGcq58pAB0gMYs4YstfO79jq6uw1S0kkjdgTo0xq4wuVIY5tOTXHqged3XeHDP2
AsJuoEOA09HP2OrVLMzfJTZvJjENIuYkV9SLhv46l7DD61cleyBTtUf7IrgSpzHl78Unct3t6mhL
sz9Ot7bKT5iBdACvIxUfuyUZ2OyM2zUiMEaLh51pnwgcVBXGh9w643+R9C/SUGhRUsGwCQTz5Zz5
8opvaBqurapCzWr2ysBiInm046OVQ/OIRf7Vh2lnFRTlIkKF0Zo6uY1xQHKVvUYsEUPn7Fw5DwLV
PmfxiSysQoKQLP/S3M2RdjEMp/7L23caRNzUL91YIRlX5Av20UqphxyeYGbhoNiQN2zrudma2A80
oHoCXV+x+DwQxusPzb6DHHoyDhOCNzvbTdqfl+rBYDLC/nwqP2OkRYmX9CAkJIXG679kXw0JXPuC
haVwbfTE1NK1Z9HfPBytRI7e34f5V7PFZrFv3fKRVGyOCXYhvoPlVCR58ex2Q9jJu7WoDygfRY5Z
JofejaCqjCDpQY8dYsNrBAZe0kJapfARaulzflIqEtrFLtmNMiMI+BgxKcOo7XDgHhgTcpv4MyNt
6gaKzAiLZ7f+s7RhN8UxOcjd/6pi65uZ3XE2WFCy05B4ZfL8NZL8ZjWBKE8WsDz7uCHIZEWsuzph
RbskjeeYidXMv5J+Gf12KImFwybkFLcJPFPeLSxf78t0lux0O2aMqHYEn0X2GA75tk3qD8JPpvIm
g/V2qCg5VPKzqZE2lu0Lew56+Bk6//3EPCDdUB4DVvSlthBKVW7J7gWdBDfHlpZ4/xJFLxQTWkHk
vafp70rBWVZv+T/npyTqpk/mo8kdhC6iMMswgZqr7geHoNY0gW2D4xrlIESjU7LXnIfT60eQrxX8
5LJBXR+aoHmghtLxobYrDeZF8r5mpap/JVB4ZPvDhvvFboJ9ymGxUpcyTFAl4B3qnf+Ml4EGuCVd
y54cX7f/Us3yPJskmp7G1nfQO2AEs43ET/W71P4MMtDuct5XAA9J89A1lz7SpaVy7gZYaXSwTQl5
N8BtiyxQ3+Nl8nCFhUXCCEKOAoHKnR9S+rWOl/aUJgjDJeBw0zl16OKZBsYroLwpYBDgxGT0Kttl
QFEpigeH+oTGShvC9lD1YA7M06ALF12ezChyms7zQkid5qGuoCLKUIUssba1HDb7hb5zjEtHpDwI
N8QCxDdQRpT5PwGnOGfqz0qeUJoc89FVW2dQmWEK9ffSzhdCareKCcIFCbtWnazqhE1Zo92VnuTy
ONkOrVtibMELYe3n75dHNAMbx0k3a/+bhwqQhLkX24bZ28SPHJfdCGwOe54j+agJtHl847ub2HbT
QXhmUXvapmVdOuPMGLI9KFzCaynJLXEo/yPvz399jlgX0fjxmtk5vEfpDVEqTxccKfooiwNCdZ51
2I08Kmzn7F94Envdpo62tlI2Bo20d8rLPK7UbYA9JC40Gh/n0u2m5lZPaDw6KDKbvj+21ny1U+P2
OZOOtOJ+U/narZYJjwx5GEDBjIR2KEBbIiIWg3BsycuS1DeIdCd9gBVsRnAQ5BoQvsK8468kkH5S
d+MfcMKr2/Kuya3udSoAAZTx3QNWipmdFVjjekX4jbxuLQa2mgLTybL8uk5DRWMksOtAkMVC3qrd
u0y8Xj8ND7SriEixUPalFPYt7Jr83EjNmaNQXwOEZMFgXDQ6cpSML51mJgO8kzc03dmbIQ9ng3Q0
WkzN06TQ6hI/ckiS42tOHch7iDZAzRjpZx776TefeIoAPLy3qH9F+iEohDqZbKRPHaSqspB5yTC/
VRAJLd1OYSL0ylNsV1cYhQstFkjw3zTJkV3Lx2FawtiQNjaBzUVOImLCrtVNGFuBs3VcUHDYsXas
2YTjQ6+KIWKYZrcHNJzpkApOk6XsIHjkr5Ctdd6vBjOy6fU+LqAvHFd91x387lp7KPIvk0lWxIqY
WdzoyF6GQKicO38u4D1EO9TqZyVuz0iQiNujEICJ0w/TudS6cyPSs+33Tnzi9iwl5VQOl/TXNiLq
pfmtC4fjWOsMohg5C/AmEg0P+fD7QpUuiVFf9LphlFSdYsi+YZH/MUFz4/VSrV33D45rY7Rb4WT7
NHnM5KVPIH1wi7oW8DSFopt1DVtOe/GLNDkWr5RKF0BrltLce9g60ABYnkGw4Eu8qdBfjC0tROOw
oHoBJsv6fydvRisHDBbFHm7xiw30iE0AtlXygDAEXJgpvsI4ScF0jerTmNWN7/x0cKUJSrMW8xYV
Kegg5r1rtJ2qDpGu8lOq4rM2ryPXZ6nuBbFEiAwktvb0Py/BsZS5UvbQYIqZDgyp2EtziBI6+THs
GSmFcbJlnJjDM5v/6/XiopfD046ljwFVh3Fiasy5KTg3jSoO9UqBr7lRI2Ro8znW2WsGFZlKQ5Ru
sx4tqTUEEkNDkwvM4grMO2Qu4q8iL8eXSLnXGAOO47VSo1s8lW8rY4kUOfC6Vc2eZJH6ZDUDK0eG
FslAGO5On7pTUQ0nVsWUh7ZxEjqfEQ7TTh9I/lwug25erDWiU02vFgx/yH1cx65mMBA1D0YG8MXA
F05e1UQ2oTadf2Jhb6A+Asuq2RU5Ft0Xqg0HsJcjs75bePP/j6TzWm5U2cLwE1FFDrcSAuVoyeGG
Gs/Y5Jwanv587HPhvatmPArQdK/1rz/E/xzJAvKFNRBcCHG/0LFAXzm0kJGq6a9oHrYDYKwuETwg
RzjYNO8RyV6GRjKbb+E/5AzXMdlkuX4MdDJF+pMiBUfaK40xcw/vQKs9i2lHxMNo0VbQ3boq1suJ
MsBEeRvNEHZ74VVs8L1l0UnjmsdAC0DaX2A/piYxOUnhQy4eAhsIxVT97FPR5ENdURNM1U5tcpif
3QGvzAHCZGhOp0Aezn24nrIcXseAw3ZOU2Ou2jw7SBnjy0VgRG+v95ha9ocUSzG7OthwIVIIrPKS
woKYEBo2nDprZ8lwXUcLodPK1MJTYxmHrh3ZI0r24cGN468OYXmZ9d4iqo8yPBVWHAsbiyA+qbTh
wFxCDaPSGCo0FJKgrlx7mlw5BUl/gIS7MlqkHswkhCpam3tV1w/6MAORXRGDp6FxbY59AZGqOqf2
5Nok6i4xfGAFrbJUpH4TYqQjVf7c78umuzbteMEfCrjoI2WeH0zJMZYx5m4AbGVibhSUVRxx4Gk1
8zw7B5BoLN8ihK6HmGp35raEVr4AreX0mWiMc8Z+0/vMiDfdyIRAdPgRCy9Dv7Qkh9Hsxh0CXU+O
kM0zwc74mWsGZijoBot1qO/GSN7hgSSWSsPSro7+ZdsEVavyuRrHk9pnR001MLSt9wx+lK+a/7Q/
IY16D77aameTvR8l4b2w5nOZYOXRzsVbijuKGd214prhTjgsyAKeOr/hpF3yWrogFJrOGLhzMBHz
m+u4Pj/N/LP4daBwTOTWDUtXbZtb20jJZamRKy7wNA35uYF5YblRBTQP6C7dMsHb1C/FxvtUe+uP
QuCznsOg0b/yuiRjnRNe20U48U/OK5pMxmOuMtEAkT+ch4dBsFoqazfQNw4rAJG/uSmBmEJdXIdQ
quEOjOyQNv2Pspkuf4kPO4YKuaX2hX72okfAp5lLVvlNGrJ7pAZ3rcGauGTjO9dHbOHDfN10p+nM
Z/XLmfvXyrtKJVdD8/o8wZ2399tOA6dJ/PGnLrCMbGAwQhru0+tbwfikJVRBaSER89MTrEC/i4Np
SAX80yXNFp0q0XTMPXGvlBvgFCz5Zeso9C/8J1p5HQ9vyXg16BkayNPhLvPCirw0/VzP7dPUgudM
VxQy7rX5o/RaxPOFeAdwe4ZjGWBzqBzD1GSQCckG2CbDEa7v2qMcIvtPlUMCV9Kmo4U0CuEYjNaY
Iz+DuWa/IT5Hg2WE+TVPhrMVsgflEY5jKymvt3l1Cx1MvUy3SG6x3J/U4o1sWUJCGtANQmGuuXYf
yF2LGwuXFqbFJGFMq786MbNOuYGvk7Z4eunHfDYPGnkzElGnfxxU0wpyySUGAYm2JO8HhxSgaWuo
i6c1RR0RR+N+cYmLext9Y3fQUSUacbBPNHmfYrFtO4z4N43ieIy9BlmiXim5ZPBo23lDoOWm1G1X
ZxSc/U2T4SAz3BzxX42z6GxLHFoTw/OM+NBOv1kQYEI2yMSjiUzVBJfI6AKboBxPVWsdMCU5BslP
Ege+3olLX4a3lHvTFsx/C83NkA9lTyp+KVU/0jr+lNT0E90SKwCuKnwBbTwlSnXSlAbFw3fZcFNk
62Am5WEwFDISmHlSKK58IixPal2tNSg/OeCy3NiAy3GGZILwpBpWleK/t+0eysXZ2EivlkIbb2Ek
I39bTDfr0PCVG3Lye63Lb4TSzVhU35whP1p0ddGsPtkGwRwA/xvkdfzM292El0UAd53AvKXdZ+Ru
zrKvBbabBwzLpv6hF+scuJZgoIN2XxmGdM67dj2ZlgstS4XMlRFH5JThZhTNRn1Y2DIkKSQ3GgF6
rllfot5XRq0hGsVkOXJjKUfIqZ/itDjP1Ygpymlea+T6keUa8atVxERY4WBFTtNpMzelZrJrIAAj
zGRIgbPDN8R0KdpoIeW7Dm10NTvrRfeof6anYHhLDfnS1+abRHOX53AOAcXWid5BdMUil2kXV14b
xv1gfUo2TrTsIUQAGCS9VjZCcBYtHDvjCw7chC6fALCRiAoGlsgBM65rIYmnlE4vmVzu2mY4+tRQ
bKn6e5x3b9zZxzjRVCrPCnW8GXdvdjDf+AipM9+UJL6Cxxn6VyaGXW0xMWbk/DnFB/U6MSot2uME
2dRieqPcne7HSK0Tvn5HM3YdxjZNjz8J8TC9DDJdnTjnfD0ot0SaEHqH8J9CF3KCeUgQ7sQSvYhz
0kYBgTdcd4RG6Etmln6OsELU5u8s7k5ZI46N8qf6zrt8jf0r6FVn9OtlawCgvlQGEsM3OWiAIY0d
+oxIOkJ0PAj5Twh05YBRjlfcIlDOLJLBIiUIg341+BwrBxredrSKVzAHT2sZ9JZ4R7Zr5ot3aZM2
1aUshrMQ4ykS9VHMRKwTpoSzWi8hKB1NBCdr8CPJPudWfx293uyZqBVlALiHfcbUntcJpKw65EFV
8oum5he1XMXZcENIGUbRI4/a+5w51xYYdd1mnpJWu7Qbdx3e+qP2E0IStEh0wduCO+MngXTAXs3C
n0pbQxtOWNvtLL9EPb1iPEVxrevyh67/kqzIaKm/iFo6O7lLybFNIL5Bqp83o6FDeRdeISpPLxAe
zQ+r+4utd4wn0ioiIo1dttHpCkLKDM84q7if4EXBc8U8EU7Qf4e4GI+ajsogO4bCp0bawnjfO9iw
GRsxnabEwrsZ2BvRzJDTEuGDDNCViPdCM/d2+U+f1qZaniamS2OOwA6BrbGaMxWxmunlhED2LXqU
Hu4ZAY5hd5fCattF94rKQt63ADywDdaoIGYi43vFNxgGMBTCSmDArq+LyIMenvaEKTEjnYfaDKQZ
WqI+xKN9yHDgc4sZV4vZvlN94oo/Is/qOSYGRBl0sNkjvqtZ9ZRk52nuvwZs0+Sqv1hyeRmwTdO8
EtM1uWhAhD0gs42GwgytigdJifORYLmE8tYgg3zcCC3ZxAaJKUqLqIrAUhsqbbFpGI2ny2j8W7Hm
jawdHIQOLd8nUfVdal2lpvUKiHVyr+wDBRNVLxtipPf5NW3SazzZF7hVerirc+r5EAzJ51DOyURh
qq/cvbdJX/XPfLg4i9APm3QNRaVQpx2int2IZNWOqGEmZRdu1EJBFnlSnf4Ulco6CNE1WfMVMXms
S4vYvFwETKknIpOuF+FE/ccuzGPU5Cc9zvd1uEvxbgMPI9hgj+MCSrEtWuL8q7f1y0TRUeWoCdPx
ytlgZchLeh0sEm9M45pG7V4DrpmOcrf4/m4nWDpi2kRwO0M+x4T9Cmo2R7s4RIapIqAJwSCq4pOY
FXoevIdg4ZOCs8mZ1EqE6tWj4mJq5xo4EDW532hLrgQm1pG0IXmdyAQBsGIArIxC9aVgYynJ3kI/
JPUxGWfYXgVQ+UmTGevtzI9mMk41EzxEUWzPph+QDFbXn20CIkVpORzUyIJBiQl6EWAEe+0s3KNM
Z+fg/h8sbtNGvdP7vfPbKrU36J+9KvZBD9XSrnf554AhbDsaPuJIX8fxieyEIX5gA3eO8CshvU3+
peC4huw0iBBmKFJVt9Sa25TMKrweCG0nIS4l1COjvkasXkdIw//QppR/QSas1m95gkXvFRgYW8S2
FeZNxYdsuWZNe8XtqECTgihBJ0tADTo37zU3riVXRV/VZjCgweBL4tRgctmmjY8amoOu9nIK9dKc
PfwiJvK8Faan2jgc6kwcbG2dNH+PdSRvbVTRDVuoTIwk2EXX35vmkMBN0YmGZ5a91pKPSn6iT7Cw
KXOIWH5UwysN/6kkQTuLE6xbkeyVnKs82uH8S3fehzpDB7a+1Ty8opkPLPYOVl9qcXQS9H7lQ7Y/
8pyoUb3Hlgck+2bWzrVTCQrJhdvE2AIOBMNf4lJbRdVHY/7JNzYAhgN0HMrpNs0mJiPDuoTchThj
N1ZiV8j6bgJ+aHyNJR/I04mOEvhUhGRs0QiNw1mbUQvjXC/W8U3kJ3txyAZmij8rD8HUdmrFDjy0
utiVlwNo4zkBGxmrDiLACSbPU9YqvtolqzKTdx1kS0Po5OKB7iaHnAe1jumo0Bri35U6MfhuMbt6
bm4DS2xbhjl6bftUxmOer1TnN8EwKDVBTzuXVx+gnKIoqvpjQ5PXgwAbnf5WRrhQScVz6pOnzFGL
8YfstaXEhf2t1eQ9kb9N6wgr7w5upT12Jk8l7T8SFTKTBbl5yXEGXdW2tszVkn40WImYc7GVUPrc
Dau6iSS/2kx9EAkN9SP+/8BEIIsDbudQ6Kp9YDm4p7K5z9kuFRy39zJGR6zBjFBSF2U3icyCSUUU
9Cu4RjPsJEM6FM5NHgyOfjpMFNTac7LxYsrovTDz8g3MD3JmzMxjNND+GSFOnyH8fVPL+xj9mknn
TzIxatoT4QE8PqnH0ZKrloCKOTfjG+QRYZEabdO9In7ZP+PsOi2EtOgXfXUBTJECUxgdexAH5adD
MS1jVmXDJL6Fln2Zcv1Kupp2MCKb+LZ1RojCRkNHo5YgxSsJHacBFt7WOJ1BFqMamzZq9pqnF8S/
ysn9QPmQO7IV6Ku69dApiOhc5kJd+aFhcv9oYAA1gCdZ0D4keaUUt1zLvUjbGAaJi4dEA5nSvO8i
ivDzRt+DxsckJ8CMOOEfEIqrj7TF0EhHiRrJe+e9RgIQy3sTrQ1gPCGvBnzw9Kfq35N8vWRd6/yE
/VEao80IAqElDGWHlgxFxJkjLl+vKAvehhbvmmTcqG3HuWxvTLm/mEZ7asL+LMb+mhf4ZSnjpvC6
Nn1wViHGDkasHIZ92r5iG7/W4rGIMEO1QwSyWkSYRNrImek31QfQhSD2z8aYojjDrnBjy81XjQ4N
LHT8HCtYkDdGZBD1UmnbawSSUchjlIuAwW2b9oRu/yTIkVKd8iSpySlmuN8nWDdM9l5+zZiRcyMY
jZdi9EpCsxT8YiyO7lFPNxVux/nkapimNxaF3kACk8zoteuPsdacrCE/64qJLmpXgQomzLgQbZZP
YWtPkk6eJYPFkTljyWBuKTQHHtSMyBmh+zUoZmiuh0VG4MdtelX78CqrOqli3cX8XEzI8ckI1VNC
NnurErgzWzj9p6viPYPmXgxvcq8eF390KFNYaAMn4Ep3NyMWW4VIEB+3pFYQmmvbQeVFj+qIwpEO
ed0WNT71SQO9uzxVGwLqt6nFACqfd3GS7XMyhJtvGtvJgq+QHRS8SGuILYplHo9Z7lpFe2jUz7Iz
VqYdYNV6DcM/NRnYeUbnN8H4dOkhAGEdv8cq1UoQcRK2NGiFm5U/KkwXiQzi8FppxkdZfdaqqwcX
/SoZCPMhBZcaBrvWW4B9pmi6fTZSuNw76y3E8BzmjhjmvdxcyAO2JoDxWnsvmdLLDoqzBnU8ozan
cB09hG1kbTIaER0izsyeG64Na40gLmw+jNNC1bNJfSKZrFOPlLn56gdWmlP5zH6LoN7abyOdA87u
ioxXBwOe/yxirbV2doTjW7DUr7AB7Mk8yJZ8ihFGJj1nswpPZuRqAQBLm5q4asMAdaRbMGYvM0ii
syQPty1/oVLhDJdxLiJlkWdmOyS1J5yTIOO5BAAXCBbdRyCT9MqIokaCtSrfwLnz/CuYCDENa7+q
QUYi02NsHHwHGI3AADIOCf3FJoTLka1Th+GYs9Is0H8YlAHEzabYB5Ty2NuF/PriptMp0j2MdMLK
q6sRXVI/noBFP++2WZwL3K/NYi2nNrvbcC3eLcjWMhRodFTTLG84DEjdec9iMJj+n60R7Ux4h8XV
V5ITnn6FN6yII/OSqPXizrVLHNsRnDe9stM/MSnC7A0PlTc+kWURyzO8TQxNq6XnSs+ZsI5Ftcwn
1nV/S099qtyxrjOtbN+CJ+Kvt7PSGT1U4BuQMZr2nM6qZxu0nbgThsZhiDOEljWEm+EiiDdOroFd
3yCH3+NwvFPa0I8VA/JNbLZt4mcTPKmh560GtDQDkzGigTOvVZtjQr6kotkHswKhHdKDqNU9Owze
+boy7hTbjdLcHfN+bw8AIb2JNH9cAztaDrF9BeZs1EVU+JuV2el3A3pQnFaYkZqY7PWXYt6oXhmw
8PrCJ1YyG1+yq8KxNQrttJ836I1aw++IfakaNk7BNuWOmDc0e6wduGwkddlUG6OXkQbUXpOkujv4
Pcjj/CTMJ8f99pTsF7FINl+mUbvL3ylFgYGlp9Box7Rt6rDottGQoh4nDPIzVIHVtWWIEqCyZ5Pm
pskAGT1bwlcrRsQgGjB9flKl7lgq6iFprX2MIWirbnt19Fyjh467GYp79LQhS5uIu0u8CgtG5BmR
Fu17tFHhBMg6PsjpP0Moe73BTmfAYwNNUeJhe/TMH6aMqyQdR/IPNfGhz7tDEk0H/teKANaltQ0Y
uY1bE0MZowQE5OkhSNyKDnZg7FW4vIkvYGBbmLMLslDmrXUNEXXV44Q4J9uNgQJT+NUrzw66j0oO
uInPLbr8pXoA3JgJsZz3SuFZePKhIrVla9u+D8THoDUNzloJ9giv9q/zidVe6bWzm0mRC38Pv9/D
kLCKWNSTzhI6VbTCHIp2ChaPdeV8D7RthiMT5yj+COugida1+WXN1Qp5iKz9cVDU2NlwaRjK6MXO
GFchqByc7Ow08uZzirk+vTLfXzFshmVQ1jl3qMyaih22XhXTHu0i6WhUJfi3wU3KoFAzeuJksCA/
27BZZMxlAqyo4gEdpot7N1ESJ1MgywKTQRJ80JxXlMRrBqcypBh1fNX1eAghTGvjmksitaRMwAvV
oYtYBH0gsbb8ES8MGgnMAx3pHlOurYMC7Zc2rqTk7yyRzlZuY+PSKs7aCAniw3VpwhOIT4e+3qbe
NJJr2Pi/AU5aPQNSPlw78Ha87sh0669KmU1hZ/L5wd4ghR8D9rkRmo0DckSeUhGSB5W+NaAnADuF
/IGVrE2AU45ZOwr7LNq3jJnHCnO38VdO35ibmCjoQweVRekFfJZaMy8VHIugdsk0Xvfan+rJu2O0
02cKZg1e2qYEp+NRShWpRqofLN165JcYp/XBJ5RBv+Snx8Wq700KnAwtA80sQ0kSLpyke0/H14RD
bvoXqgDf8p12H0RlU42MI0h5MVETfWHc5eMLOu27KFsHfEKdayqNUFtteA2/TM1/UxluAWa3CXUD
/YhEHEvzvkizeHG+Vtt062j8nNOzzp0ul6fG2nUhQyHWicwF7HHCKsjEU+BuAcTo5wFG1JCeU4j7
uFrFXmOuYfw9I9SKgfinQzWbFPWLJxDONIink2JcMdMLyQQIMc6q4MnD1I8gQIcRBksfOcoM0utD
PicxhavOvDbpq4M4moi36AsSKaYD4RS9t8rwLnO59ORS87ssIOSdC7fgufxN/GC+ER6q8FeGqRI0
q4nhea49ScgGdOY3gbFjJKExnCWdKxn9NCENYt4fJ/uWDyrOCuk6BKnoiZ5h73nkNmekhBFRt+mi
nyqa3uNLRxB1Vz7G7UCTUKIUo1AzfAJu26+aNoNKUIUkpCxCBPFCaiXTlPRYSKGVqgfs6wiZgTqV
GEQ2iX9cN8QL90Z/MFebaBR+EuyOl5ELOEocfKq0jKwQOh2VZgYVi7zMPdYjzyccg0O2/MkivIPR
md8n7j3vKdLsw6KC3DbwlNT8TbpitsSAx4sljiqv+hHBi9tf+aOmg/aJXSleyJDpX0v65vcBKFdy
S7lGzg1YjOFaJN6kT96G8IZVN/mpiJD0c9jhJ8O35VYwaeAvwntilve43DU/nMq+xjptYIW6FpIK
TfGU5VuD/bAGWa2wGULtWUQ/GC4YeEwmTnhOlW/bvllTy0P7j/S9tUaDyycea2a+PwWzfiuOTipT
jXqvdRPVOp11wQAUEJVFNmlwuWaYDV88Q7FFQLh45RG6n3TPZa78MHiLRMUIabeeBuwAdia3K730
Rn7YIszOv/UZX6+vZSzb5ghi763+x2gK+MvotOgqxx5rHf2BjFtSN6QH3zM6NngB/aUvoGzS2XG8
rBIat9lSGCT5OD3hb3WcUVYWCl6z4TquwK+UD0EDqQkEZ9GPpWY7k665+KhgXo2NL1IKFANb948Y
hpSNFs36SmC8ismPXV3/Y7bd+qHxcg3GbvNRgaiFnnUJwDoHBdrVcQvsxwOEh49UsKB5aajg/NZy
R7ahQqCr89ZE6fsofkXyL8a5qIKFMcQYgqIIq8n5SgTcIVxqIrTFiqeihrZta2VDze2nX92EDZib
9JUNtGHQd+IeSdhMCHXpe4Wn3FijfyjNYm+zNZrMgSi3+nhY96NYxfA08fCyxXp62F2BBjTcyFHh
amqI1yEyMfhFhbqEhqvkqTFyq7ObsF2tPpONNBSPviNRibGgyhivq6+22WwQx/il8SvnmCjSBBjl
e1IQ08NjpIVMwqMrPuPF5KLPIHi6tPAaTd8YJNqYcpAo3UkmhFe/FgAuUe/7ReKsLEe5kfeEsB4R
IOuFwNZIcWUifxBmVA98flay5uZwMaAOM96yfTsWWynZd9KwlipsuZxLD3gswB/SGueaCCTunqRb
qVa2ag2mHp5yMjt6g0wwAKqhnNdTH/gFzhEE0ipxtu0MBArmYTYIJBryrZZi5jTE1AGOT5gceic3
GYybljvXs4nmkvlhw1UIMDcpLxPVIAO8UxQQlhh9RHA/MVazhXGsMNwpjHyTEyRahu4UPv+o3YCm
YecsedfauImEtbFbQFFM7DTs/uCpc3+drPOxTPE50GDpoz5Dc0njkQBKZRPZ6XL9YJ0m8fTeCYvy
/p9D4LWGJxFSRIZwCYJ9XT1PY3eOqDey+YiF5inrLlDD7PFfP74clyrhJwH1x2vtsJQAztAcGL95
BjXLxOwDO+DVBLV36sttS3ic3jxg4UP4CzCAjv91bCcK5KiSegjf4vjfTGpYtY6aZzyZXsBzPhTf
5mifUWteEku/RILu2aFUjdkVrXVFCJzDBM5oviiAKAqARu4W+BQhh7koLlienY3O7fJvghRihI6l
UlM2uq0CJmvRYprzHm+Y5bjElqbKX/KK2ctmTGtPkjFKgGETgEktCqTgzcR0C2lwioLCZlPFnR9Y
DF2aeEw4EST/dIceNpd3TmziAbzOGeOqY7THvWdX8RPg6VzjIBq6JUQfRXt0VEbVNCxlFCkrKxPq
HGe1ARIY4OCwZaaXfSkJh/mM2+liCCSYsuBjUqQv9sVeLbzpfU7NZ2pqT+cztL6KWr/FfXBz4EgV
lGMB3kTWNR4R4EPsKNnowu4BMRV2L7Zsbozpc5v2N7VQMeucbtmzVDfQZzkgQy4ZPOKRHIfIctv8
QyrNbTZoUPDmLXr5rdURQDt78dh71VNJxUUFRZMpZyeyl2M6QifZJPpDwq2lfskAcZn/q0K2baWD
TLOh2BcoYBeE5SFk1Cox8YyGZcL5SWkhxsyn1uTUgzGxwlvvU5cClxKbj77CisGA1cL0wcBZu/oT
VktqPYF4n2R7hjwNWDRxuOPJwjEvTGVFxspibDv7XfCqeT1VDjaUMwP1S7uUiPCHywkBI38lV3u1
RiyQXPAjxCA7vsjvBtXPjAe9gCnPDaX5QkXw3kVkxkQ/QZ7uUHlFYsUJngI0jgAxzn4xFOKwj5b4
UGYVzqEG7C3CnWDILUSDv7E/1E8rTPbMow+ZuFU8QbFX2RuUtGlhIYawfVoEnHEqTkOObNrO4xR7
BbxBXDzEpYKLKd7a8TdvQdQgH1nas0nE3RmYdm8KP7PJCIVNDNZRQsv2AvOSyfk6+GZI6olnO/2q
1XAfqQIdWkAZoyWUu/BWGg1yDawlJgNjuB1QX5pc7Yxv++hxqmqHeasbFiR1+JsXk28m8QBmjA6T
FGI5iAml/aNv19VgENWE8sl5KEn+kEuXMqSjDe2XNvSbpoZKuMZrwIGT0NvVjl+m36h6/UAjVDFl
HH+jsX0a4y2gKYFSb853rrHJfS+SYmvNH8sN1GkfEuO9Fr9DTdhJ+3LaLxjeLPPZ7Z2bbVyyJNxz
TJdoio2shYc17qnWDIsoabD6TEV4b1nbsSZh8hRtKhs4kTSfCpC+l0HVuG8qIH3ITzDpa3S/dPfw
b523vFQeWsiEDaN3RXbuqsjvs/B5gFMWRVTeZRxHmKxYZGSWNf9Scws1xCfBBl38RRmYO3u+XUQd
a9s2yBGu1pQauvUAiAlcNbk0RgYdJzvWtDoUc/lS61eYLffX1NrjK+6N1BiYrPLn7CCEJkxY0XHj
ubKqkr8ZI0l5ZL/NH4BCKgz/8k4VXeJax682Ewyz0g94ImlT5fwjXjxr03VS/QGTiZf+Az4tpJGy
320TzFam76WcbXgyuQsQ1Gn7Ehh3PVEHwHWPAImYROkaBDyz35wfyx5diIBP/Oe/Jy0MruMhSQ9U
9Dr80RDqcDTyT7aheQorCHfZBtYOBfFORoZLgWrT0Aj6IoylVqpKb79wMSbzVVKyiepICefInJGv
1o78APa6Qx5KaDYou3axAzkTD4pqw05fZyMaEs3n6Rx07F+wJuTh0kBoNYmYLm6GtXM+46r9mBeT
Fo3+3CruZR/tHUyRGFTiKM0sYTc4uC+Gn5rEcFHxqpaqiY3EKP8M3JuCehIndIiZ9DapcUmX/vMw
HVI8xpxwnzNBxlUeaoQWI2txsePgaxflvUUGymfgknNk0j2zs9Py8hI0TXQfMR6n6bWJcUMBCYjF
q8dE9xNL26WdaTkcC0rzJnixZzZsJqHEFDSioeT5w4YAlBGH+RvLYemQuG2/Kf6WjUq8tHmlTTJZ
luxhsfZclhZoKEmKw6qo/kQRkzV565R/6Al0pCyUpnG+odWqVG9p5YUJPaR0+ZQ214CdjtDi/IP1
QOMCWHemTRWsjGiUl17TaDExHBnsHejdp3c1u3V4JYYENPaXGCYQDmQCOjutffqXZ7PmWJd0N+ab
/DbpxqSxqM2F5QtB2e14WYQGbJkMkTADftriX0/XRrdJNSHK/NFTJPPlbXnasUHw4kEK1AOBcbuN
LwB3Y2ef2T35sEpKS5afJmWd8+IThUrI2irp82ho6Tk7LKSc4ZOrCnbCc00NQJe5dFo8nLS+zWij
731Oh3CM3vmX07vEOY0mgjaXKM2tnqrw8enCQqx5EGRywGABkKNaI1gFAvZrZhExbqdZD3bj+xz/
k4R5lu1bhBcC72+H6KUI3pLc+GLzOOE4klv7gr9czpYvwJSKc2l50Kaa9FcoWd2h57nkmDDOUiSe
Rf2MjPeYDkif6/3kkM9y7iEG0CjHDw4nLHjm4BWqDqv3TSCOkZLrL5Fwq+LJicZNWZ6Win6XSxR9
iVRmdnCyx590ND10fuvMiBYm6opmEer5ci1i0JU3G+rff6UNFq/gPNiU5AzOn5W46YG6T+lVY2+S
lzSKNQ9Clv5N6ELJ+0591fxiQbTcz/DS8iTpuNHSt+ffHdImgAuZtccaMvnKKbefD1kRCUEPSjdN
z1I8O14pCx+N6qntiALoxU5aLzvvs+GEtTF1Y0V3IADyxwR7hHgAWV9225INR8agbAF9C3fZk7k2
Ku82mfjE/LK8pYMBr6UCVyt+4kVPJd74DoxPKwQRMupmFDNk/9Blzu7iV4UXInosl8EkOy37YAGm
BAg8+FvguVnUD+mTdVzLdwJOZ64E/4xdggvDc9Wk50cT2ctlN82vzHDZuieduGRafmnHRarARCqX
+mZ5p6Q6ih5KY0zCN1eT2E9nWYjLKpx5qLigCaalFxCfRKxgC+zK9pFCnObqzf0l4SPN3GIkE0N/
sfnKFfEgPBw6vND5b/WDwwaGRCgycYYmPThBAD9uiUSHVWnc40fh92weSxHFLmEGCFBJYHqAH+lb
1b713KVl6XJC8NhPqCgR2EOtM6vtjdN2/MxTwgamZU6Dux2Bvle+xyXHKj1mJ0d/IC2p11ydLds6
Ax4DcKY6BflH3conrF5r8yTB4thorERuR2G8UzfU1h6naxioXBvMw8QtR67Cw0nUK+REICe6W3bD
BcCKaQSoCCW42V7Nc6BRLy5/wn0kmrVT9uyG1Y/NpbTzj47Z/0BVzA2sniPCTCqwMJnWEgtmV/HI
5DB1WPr1E4DSnb4HcCyVAoXdQ2WpcCQo7AYql2u5JBxGfDqsfLo6f7BWTln6opSkBOX1J/iNuJOg
+6yUA1uP2Z8R+q0BEX/FtE8HjXLjH8XmLWIjo1cWj+U04I422AfmLObqtLyfxn2TGeJ5NaxUk3My
KTZcSITf5B0QNs2xX3yE6MPEMtC4KDwjxNlxJz+dKN3EF4iMR1gs/PqC/5RY+hSUqFwCcEf8gwZ2
Iler/mQ44o7ATsW6Fz8OzAkHnkDEZ1O5pBOQqZmgnWe3nHrhwvEHrVHBKVkiZIQDoQv4q8LT+QYG
li+BNm/yxfw+/pzHrQyWB2iU9SgPjY1cmzArMVAdP7WIpelRrDYok+a/oCzQidg2C653vilwKoSp
gSjhYwQWhQ5DhAjGExnV0Qn0Bgwm9syO5wGs+NfsozUOO2iBgTXXTfelIsHVZZQj8DwCL8E5tKuO
+E6ZyjfA0aRvJ6A0qpDiayonnEwRkf8JJNszqZ23KTbm6SMsIIhYWzax4sNJSKEtTRIQETZ6j5TB
euANEEXtKyHjJWoMbF2+wuzPXB+Giga9vTLnF9LA1mkfLEbipnxMMbBvwxGd7arGDDeoDHcoUuhP
L43auiR0wsGYtH0UnXrqyu8prQ8ZDtdQwo9NWp6IWVjbuDN23alv3/PLRH9tyCHLbyUEqOd8NE3s
q7OXae1nlDUY2+v1pgiw4tJwcQ8JQuQ+AHAlbeEunmO943GxMix8lDFFBVtsm4neiOQc6C8xcaDt
u1YNe8xg8O/GMHGppjkfaQ+U7zr4nAHxO9mCS71lB1OXQqghJ2tjsjCpLxNzH5PFhegZf/A+Mw9G
8ncER7CGk6nFJwb1qxa0fQh/TKlyR512rEGap6sHkZXklp8CglcaxKVIcQaW0ZzBz8GVHGWyes7U
h9Sox9JouTy3QmAkUtYuNosuKI/7P5bOa8lVZNuiX0QEiecVOYR8SSqzX4iyeO/5+jPoeyN6d++o
LqNCkLlyrTnHTKl77fFMbFv/tsyZ1U2Q/uUkP5Zije2jCsD3lJu5IcMIUEYLJwGic4Z/NfNS5rGM
6Mne9IvvPkPnupVa0Pwcfc7CeEpxvJYN2k6KvEoqYCzqFRqjgUtAAa+Zi3sFoaW1eMnkeUe3ZiJv
D9Ilowt1jxStPDDLlzNnnp5x8FA68jvFpT53U7PjgBYoV7oGUge1JjppIt7Ix9GqaAeBY75g2HEn
S9lVHzjrAl/bpjGT8Rlf+yK0M4JdFR6TiiivHLP1Br5jphhbq72XSbTWTRmDduAGxfsQFA6gA0Xz
oto4cOA6GuiBQs/iuVTsaF3T6pWSV2tOPLPoPZY9hQy9dRcDcgbu0ycw8kBn6+zlLHAWtp2JxSr8
NxtXFljGGNiaHBH8LbuSoDOiML5gIsAx3aTwM1iHaaPL6S0mf5kakkWQIpcKsWfqk6aHgRUqYrtf
bhSyGpm6ks5RGteUQpQ/W0oa/hnYYn3q1qXqw/am2Y+SeUW6bNKnpcwMSyaz1k3GN0HBgr+YuctA
yhu/B7WLxYeWumtKb4L6LcUx6yb+B5XZyG47o+BL5m9qCThvjsyEhm8Y3Zd9FTfMybc/2H2X9nxK
pRKONwoAm+oWhs3vyGT4/3oIwZXuBUU8kyZb6VcWBy+B23sO/nS4pbS+qltCRd/U0YOcQPob1JsV
wm52lcI4RVa9zpqRPjPLeYnDBvg77iILA4aEKU3jBIwpfBmjmHxzwwpoLpzaVFmRerlPiQ2hHhK8
OrnOzveW1CmblTFkTbV5DWA4a5J4FiAMjUMEWnL0EYv3NOlP+lJJUFIlDQtpmtzZj7PxF1YbMydg
iYu853UaX02CWupfk71xZj/lTEQHUqLObJMrqAxRfqo9Dw3jAH6ASq2rRz996HHI8hIoD5SaFvtz
CYxkWmQNQLoHvFl35Ytvw0n41JefTBfwQsBW/SJaeEOnmv32kdFtY+xHw9ZhFS5tlo9iv2xX+Jwm
vsecchiwEYsdlCiiUGUbWSd3lvieZmdpYqGegB9bThj+qVw95AENijM7EBfIvqLWbimNaH3NjDwn
4oX7U+cSqlPyWCUlaL6BLymPA2fR6RAhMGXeEFRgjhNUf1oHj2vacVbAYrm8nOWggG2/RPsdc27U
qIRxzWsEw1RNu0G7swFODaMqPRZ2vbYxwE2KxSh+AnyHBdL8l+LwxHY2rvwE8Q7HwLAijYvyfeas
GwbeyAgk/OOCKLgi58atT9WAdp3OK8FuAlMpOjH2aifpOkDAl56lKB8W8HaekO+b1EfCqBkJgg/j
dhQaMoytnlSebsRITjgxIFVDnpYDkhU9XTQBGSRaafPPAAMak94uh5m5zDyUgv+Fi7ZVVEiV6T7T
p31NkxwiVsluicBK0HrA2ajyc2xIzAE+oKX7SjkzyICH2hO9JTdTxJ63P93UjJ1DcM4SpJBZ6u7M
YhAkM0ALLGprVPvgMlPuS3t+VGR4KfltWACWv+X8oAlJpS4t4tAJUBGsSKWw6SOttFzbSgoL5AI4
UbdhCDuFraqmp4+zmLwWHRSqfZwjkKwpN2n7Fuifc/2cTYmgFrQ3szeekm/knv/9ldoYK3zbGQTM
vcX2ukSmgWZJ1EsbqNuGzV9j7FVUaBQZuOT2Q214o67BzrHXaVNwrnMjubj7HOEsT0S/kcRmWVer
yo4Yvsj7kX7XQl2aHpVNERgxXaDrX1o1KEkOBCksvbj6x4EizBXISxkH+epq0CeylgbwGOwg1VVz
62V97knEPuJLWo++sm/IV5xUlcR36aj0sOH9jKYAb25Y7goOchPi3tqiXzRsUj3e9AONOfuoWpvi
3iLHZVCV3gYJ20u6L6Hz80jL9KiFA8n8PszhW8nOcZcT9rDJWw51krM0dMrkQKVm4DqXefiZDtpU
v/Zwqp99sGdQN4MQJv5HVwQC46/Y62hzC41sZQVdtOeH1bllcEjISpXdBp4blEPUO1X6EMFyCVWm
a8zgCJilhnGppb1i/Cswk0G1aCzo5EQ8cVNENTmM75mxi2T8LzBdc3qUbnLRCN4ICGZhPQjLF2YA
q9iyVjO2SYpEDeUMtAURP1PDf2piRVk0zpqnBvf4lox/Akewv1Dt5xWgChchoR3ceTEprwk3qV28
tPkXX2PSkmVhGYtVQAQPn7pMGjMWBd7MJSbpMVP2zpD2OgSXrEWET/f80OXilODoWSvkeKWL6ZRT
DX8RyBqReMVpt7+2JzX8E+FfkJRORRO0fdbpNS1q6mLYq9OD93RlUv5a4+tfw1vVUuop0BoVfNuJ
37ro6aPpFc1R7BFABeSV3dnVC6hdunKU/NeMC9kxCm3LbcFAs9r4bcjRCAfvY1ru8Jie5p231x5v
FN46+l5K4oh2Hl+A4Ar4NcFLxkLyqBEKVdzGgfbkMyMGNu1zmn706Fcx8ks0R9cC41uHYFxipRbw
RKpkNZJWVKZnk7a2UtNb4MjaQ0/LnZrjWkQtC4Q3Tr+5euF0awYDOzb+NVYlNbddnyWFuMGJMJ0u
1MgPB1Ey3Tp0PCHIUIt3E5Qb35z6m4dOYV2hlB3k70GDLUsfLEAw3CyvP+8vVp4cXcz0hXgJyVcY
GMMwTIrhvRQpXpj8S1BuMz4i+LDnjlMnxHR452M0Bm9p1p9aEGwDBZYaEuQ1I0KlpCgwW6A9oOUg
G9I7LESHYs0iQkbV16rBUlJcZGgAxeJKiXattW6T7MB7N84tuSfoSmNMHJh4ZMj9jMCzjuKdR0vd
xJhVyPPZ5jNOPxpAb4iFTBiVPTj//l8K8dvIT3AdQG/BJaex1607aW3ZJsSsdh8oeIMLgk4yA6LM
tFPe4EerRncgPYvW2AEyByXfW3hTQ8IY+JP/Wm8h5nb0VBYqV1GfACIfpnqnNON5sGdG9q/L+0F7
39f6N54rkWyWCUQgFqdRRz8n2dtDsefQLJP0wdtnDf0m0fe5dc2wQ9OpIUKrtfVTgrKn7OEt0I9T
HFMkbhASnSwbt5Gc2P7U6e3ZKoKLkcwXOQsu5bMM7gaqlJY9pMR2w1lOBz+cLLsvevPioDO4Cf+A
iRjIvxfOKortsIXuyuwthfAzUtPRErb+gUVtX+PwkVYgusA/YXed7MpLMLh3+c3KHgVnzL/gO5JJ
E4BDRkGIThHsklqR8AjMjYCIjfiVlIyx1MQ5BPxd9KuDiQ7ZTdkmkIjROuCXjzh7sq9nan6RceRG
Fi62oXGx+8PkuAM6LYbZteuGu6LaAmzzm7dWJOcabTOrIq6BWeWGUPfK9EcGZJgRwDCvdMbJEp5j
Ve0RQrmhPGxA64NG6gk8VlyepRBwGfVCN2z7Zy16AGdE6uTNzVaTF9YdlVoIkYf+O/C7jOpWNe41
TAlOrUG0yykRMqgSc7ImMCsuYPVY+qmNfutVNUUPttdFNxjD4OW4WShn+iB+Syh6gHUTJ+oBwfCx
6ohYRPHetROIPmxDoIGoS9J5VwIGympcEcxj/WbPstny1yLrX0ym3/QE3+Zn7mVrauiZt25+xiCh
KwJRGLmH3WcxHBRA7KAZX/Sb/D2N6prL7WRGcmzGNxWeiywbqJMcdBDJRB47BxukoNAiQzQD7KeM
usu9la66hGFNOCF0nJ7Q/UYTFvWlxOrHdJJ3T6Inz39XTYXEo721yXibkv6mBUAdAPSEwbGSz+GQ
XtuuAz89nYuroWkvmvkTNaUD2jIao6dR98TUkks2Ky9z3d6CVfOg+CUGSBuVPVbgfc3LNJSrGoLB
Afwhk9FZQ3ozkx/5mIa5FzfNXpG+4OugdhE72NvDiIuOJPhBHIpcHCcia8T4USTVWeFZGXNGkbtM
ULjcWNnTiEZdBouhoGl06I3uXbrGY++MxB3xfDJkgxvPXGElt7bX2YPXYBwpqbHJrS1BUnELgMd3
8n8cF4vkZrWOllyEeRX4KKT4h7OoZY+nUIav2JYHOwo9H2sW2g/fBcFtv+pYq8APTSHTerHXY8lr
IwxCSFWVkx1mmBWwzBBolwj/NiJqwvUzJW7LSm1hnC9nJmFfJhVnwl5RWV7xUMKAfRVJC8LxGGQM
dI4tSQt9me0S+a0opo0knfMANoIWM2IgVJCIRrIWVnNM4rv9biUv3Y9h/swRZPXw3PwEwzt4haIO
L2PzM4c3GeBK60/bIN8GA2vgqrRst/003mXL3FXa60R0QUoNYmHGyMmNJhzUgPY7Fbd+SW6U0NpC
r1JFtivBVgWzCfeLsRU0gJF2/sAYflPVkN/II+r3ck+uRwnLopC3UZBss6XpzLSRiFF9SeLCtN1t
wThepbF8EdJ8zxMNbaTiBpX8jET2SjzHqy/1rzZKWicNT5ZcncQq0kCtpNesq71U5TFL9WfQNo/O
J5eeBas6B8af2aPWTY9Wu5kNhmfTpamQjYUNQAww0ulGhJFbdHevodwI+5VeFhuhY7ZvjI1dP6nV
W1/eSMLeJDCG26ndAn23gVZMFB6Y4J2Gwo/DWsV5iL2+7f4FxniMeoITcG4Ehkb16wCh3dMXNA3G
W4zVo+yRlzKzve9CXvc+/XxUdtmtNs6l3x0ySvcaah5EIsqj1FtlW91fjEzUtZti/tEoGKzpNQp4
9LIH6RmqYGTvqMsCbtwSAn+2PZmr06344NCjHeUJo9B/RjfQc7WDLrYpTgZsX1nB5LSheRMURAFJ
rIMSNbrF1giGJVHdln5RqHP39bu0BmRBfWzQ2vPLBB3tz4BOFXh2NVvs0AcAmk7UOar9nsrltif9
YJa7TWP5m25ocJlB7eoorpGE2tIGP+s4PYlrcAMoeHWT7TJj3MJgLf6yeELy6DhmewSA6pbYjSGH
JvOW56JFzhSa0i6zTRyNQEq7Y9whzipoS2VOtddpeN+asiDsrPAC6CXxEzHaWW7p53UYrNbGpTDd
ulV5690olfa60Z8iTTtl0Us7Xwq1XcVnpjD4h/K76JSXpCLXi0FRT7pbAh8RTMFAUlGLGSqNj2rR
HjsOwQM50aPkqSqBePB3ewIxc6DCDYi1VFynMSYmYsgJRu/p9OiHknKIZYsxOuMwG6tK0m80n9wX
mNSGSvhFpoNlNyDhMXkh4RzGKkfBgPK5rx2VNIGcps62zuECJONO7mrX76BAYbjqaFsG6aUcigN9
skOy1SnoG25TGm86cbdYn2pf8qY709E1eyxEiOTbrl54j9MBzTmkfHkD/RKbeFmWB1mXPRlhO+tR
dery9KiHCM9fao7a030gkKcss80TfFjTq7ewa690BZXeaU1GEiLApXvjtXM/MRzP5K2tySAQqp1B
hgU3a6mTxYYAGzCbxDA/+U8MSOvQAXgTw0bOOXzjSXpBHCaxaOtUTMQazh7lk3EPmamra3JxXXUz
Kdc85GyNWIUscyViqO3aU3Mo9NHjg6p2A1i3JTBrS92p5QNTS9qiuoMGohPIvIGNHgZwjjJHYA3z
GjDh6L2fnwAiDON3nvlOovb0z1TpVmD58J3ydqgbw1ac1C01tDBiY8PYiMRd5OumeYSuqnp6uZg5
w91oE4dA6agDxUrb19laj2a8y+Ar16xRwnZSeZXByoPaKYXvahNy0Ntq04jJbN2/AHPAdBrzQIUk
v9nKzlP7o9U7YWQS8uK7Np0O+AxR4Nq/M+CWXvnX1R8juVjwg5X2drYg8q8qnbxn5HCYJmaOFF8a
RGr6LeDaRXPK/PA4njvpi2+UUcaydwDnMkdHFRcxfCmighwCYe3gtXQhbV+Gx/mCUE5DOCjOMTr7
8VOii2QDGFiaLqrXxMpZbccbaW8XXUvP010jhJkmgcNqVOE7HqwXKyAO/YhfPffRsLY7VqKnFL13
nAs1j3+TPMQ/dJYNU7oY2qr28zWbVMx90gaPplnDd9sFsVO+GNswG076q+iW8Tp4+Grf6a9j/dPr
2l3vv2qUJp03qflhucYaqLVe/1AqQkr/LHtPbDDfSBRiS46RX35YWkwfdjpqvU+wZe9oMq5hzZua
m17/qKs5HTymtqxgesU11qiz+y/ElBko3AYULk80kWMWBsDMf1rpv4SPWxi79WY7dO9wpAfz3JUT
ly08j/N8kntanadZ5sxN/OJ8aRgZ+PP5Qy5mwvBI2ek782wjbMlSSkrccHrsHzM/Oyvg0CNruqKJ
BQs+4pNA1V+cLYPYQOLfpho8UVOhWKRjb7zbU4duoqH3OnvGJGPrERvF+E6sDEaneVSwqRUtbXdn
TFp6Szthpge1bA4Rx0LNn/47ou86PttSX0OJxgtrr2y8VMkzI53ZyKVNrH60qSf6+cSp4KYnYitL
6U9dqKyFUe2g49TBZQUC6RKq8dLCHD96YXqPK/+YhESYTtWJxgBLMRgd2ABbskCU7Nn2klcHwF8J
2dq2m7GhW+mZOXekehBBc/ouwuaiK9a1nve27A3GzHg431uEb5mA94zAVUxtNcQcAZJ5r0RkKBXn
9IAaYC8MMgd+pJcuCB7A1De1GOCL0DbCc9OZ3m/czoes0LxGxWTTR3u74wQLoku2f9TcC0TkhR1p
C0jDQtF7WcrMlodBc6yCaBpINyREipj8LLXntL+Kc0Jm2Rbq1Ytl1tdBZ835sJulprLMV63i0NFA
FVa3bNPCirCijjvLZDUn8qulE8SkXoa4hwmQAGwfTmi8N+CHIdQ5dLFPk5j3SHlF5adB7sRMII6s
ARV+ewDVXfeg/4Zw/1r5bgJzKNrZ1bRn5d3wsYmktIJDgUTlgu2fqxfFnGBF6ZWJ7snKMRoVVrEz
zr5C/a2bF6KnD5r2Ley32EzX/covMrctSaEZWPY5cNBmEEpOihbfRUHWJFhKCBSQSG4Zq/ZYiZqN
vTgWQXqcw5POwg/+V7fe8vyssHU2sNWBYWwT2yD4jZDHatzZDVRqfJ6B9tPUeNG/zQlCWPOlFte8
rVxID1PEihqVh8lu4dkEG7rvEDaZH0aEMNYEi2HWblSaJ+s6fuvk2B26DngiiQZIqwWZm6Rj72PO
gKG2ZD39UmDiBQ05URK+rMe6l3MicQatPTF5vihofIZdPtgrNkqKfLcigSCm12wY4aZBAzCpyl6j
d4iRJ/MZtM9uLxX75h19j0AFX9Jkd0KQNTXCb90wXD0s0bco+1QOgO/XXlNQKpjlSpdRJzVfVmtv
k5q37RbLk9vpijsywGb+j8jsHIb0P0ycyb0gO3Vya8Mpnbz5pllcpSUOm+jNUO1nyCdV38TcuLHx
nhTNml6hWzcC1lDwNmDFlvT+vdRhJZKK4IgBsGbU+Ls2OInROgRlc2nZIrWjlPy1HoANZrFHcm/U
INyLDExkhMh0cbepHp3wwxToRxxFJzhjxj0DWGNbMCDofxohUppagv81XTU7uxFEcAOuP7SeNo8n
S2lXeEaDgTWNY7e+HUmRCAaFnjJWCgV9WYAilEXKx+2LvvAk44ENYUbkFkRRgjXwwCosiMsFUwG8
tHhg/eYd8d4/A86S1qEUOrYo3RipYoUjeHsbEr6qxho5OBMuHhJzCjAtc7VPpW6v8yfoh32vqWcn
Bpyqa+yE3EdD28JOTY4qmP0cdloWoY7li6u8wH/enJpSPy7D1fwUsyALolKna2RHoCJuxkVRDC8P
oPxQSg5xfY0k5QpEw+c9iES5KYL4Vof2VYl5YNv8OoYgtREKtfcWA3kwYPjtX0BwO/2nJtNmm9p9
oYD5ZZm1C+qFiZt5NY8oUAm6aAv0ymXvgDblOb8akL3z5qUwNoHtCmLi+1JceyQ8qc9e1+MSbfqj
LVxi/jTBaddn4i1wI2Qd9BF51VC0Fn96r7wUDz3Vr6Nfrsa4RXlfjbe0Hq+llF2srZ6WJ8XJawKd
dwUu0k7DLYc1vScHWxu7XcGINxg9BkokbqZHE27n0D4afUQNZO1KkwwR/LXpiC9Vy71Z8tFgTAeb
vOukRB+HvIYGWpR89K28xv63LzSx76SPvjQ/6h4FTwtvJf/SEzTAlXG1M4FCad8ZQImGfTOitmWa
G9IRrjdpmSKzgoRCHB7t3K1NLJGWaduQoUudVVx2okiJGdGfYW9uuoImC8r7sr+0J4mpz6SLbUJH
2ETLMCPBiT34ZkC7YKmsWCuWTjBTHBwQja7f20J58DXs9YEVgWfWzkmPywQ8txJK6xRzTtWCG2eU
bIUsEIuVMSPvQT1JyJRD4gONeH4hIo1tE7yXkd5qCyo4AOKOn5ZmEwJSud6Z/BToDU8JoxgqCiwA
YZh5fp94svyVIUdMOmIHcfUu1lukpW0M7uZPL9sH0RMPu00eyaDfTXPTk22jlXjsT37NSmxFFO7b
uScVxUt3mTk7fsedcErU1HG7Bj2JzgqQnAd6ozia3NSMUNMCBkf05RsNGmsWemSeit7sA75Gbqgm
Bo50RvkeqNVb39Mkkk9VtQk3fWY6NiEgzcSEVgHUG1RblDZ2bZDPhLKmrFaLIA4Skguna1huEVww
qGaN1kTds2xtAK7yBKuU6ajGSMLSQVT/9Eo7dElwqAGXWB0/z0He5qNOZC3NGLgjUgwYolZvaSi9
QpR/DY38Gan2na7ycSyes6JeZ8s+19s6wvdPZm+Cqo03a2PnpEP2gIJqyuJVR0fEtqNd0LBh0xHh
4m7TBtprYW1aufyHZlKZQEpyE4T5sWdPqTaVRgMRv7A1TMxjgS116B6CZBe367E7+Sm/CxnGTiYP
OxldSOGO9FBYnze9CUf1KElrmV9VM0lWXrfSC8X4yba602yIj+qtiXr8LZJ+TGc0SPp4aKlrxFUf
PAN6Q9KZrpUwT62UnUnaLwoh3QxcWSZEvsUXLJ87UOMdOP0h6zchAzadXgZ8+2hgMhi4I1moar03
C8CFCgt9wVyhDX/sIt0RFosqoD3aIKUboECdcTHK9txjkLIsbc0w7kDY7qHwC2T3OCZL4nI406wH
Ql/NJmYEcG28ZPju1HLbRPirJdwEv5N5MzMsDxjHLc0CK/NbFPaBEIwMlTxDbiV1hyB2aXStErgW
mi4fDe3UERTHbBLIepYu/BxO0JpFWNc1nZSjKcyDDjtIj65U/5iGAGbEKuBgEKtzehkL2sr+bz3K
u9LCElVoB5gKnlxw9Qz1MeUhSyOHW3p/JJZj3dtkXwEyP73TXxKteulD+TaRSBLYwabDS0u++48e
Qx5dEvBS1yQpN05ppI/hN/XHZU7Y+glTQv4BGT/LuKBDyEQf1cnisU7Re4ql/xfNLfJEy3qUpng1
o+aGeDMjAScKtdecOIPpbZwSw6knHFQJRg57kP/M0fpCpygFHvKKCD1MgyDETHsvH+iXDY8+KD0T
AFBqW/uKR4khTiJWVa0TT65IhKSBVxJcRClfzZl4IbeWOUin7TsFcWe+B5CIs9svgkMF6Kujw4eG
HlkCAkgyr8yJNUIfedJwpr4H24UDIBPqoM2Cub/qiBr5BTDQ0Aw4hVVHzV5L/a2rfVDk017iq5FK
cDDVHTJLc4Pv/RdreDYTzXpVw/GV4ZKium6PslEy8bnwp/LBRpLA0M9odgfoHT7IKpSqpT0pa0vK
9kR775CMreX0fSa+KbA/8gFFclnd69i6qX5+DUJW1tlICHyYTwxljnNneGr+GVaJq/Wvc9n8xyiA
oc6FNCgNVbGbrT8Z1asJwtIgEqOcTMpQeRub+rMCNNiCUfK1U91aDpyCzei/WJtpeskSzGbaNS4L
kjVxwDMJfV+95mG3jwS6P3klkq8Y8LxlrwNC3Em/dI2Xuug2izBLWZ67Nf4ASDYtN6yScZXOfZ/u
mwPm3qGsnQbGghJ83Hq+Mp6fQ7HWTKfmwlc0OZRPuXqb9WvZWrupkhh3PFlHD0Vke0Bsg8tMTrxm
eERO2lm3r7h02cKbNGyw8v7ybbOgetrgmIgulbibJzaPvMHrJcKdPL1UQA0r+CsxKrgqOcmEc7Up
mTlkF4y0f7AQQg8bYFDK0Cf17DjCViGNQE0/svguwmtHGtKg0ZmovdHOj5N97QqmNBzpUV6mkTsD
g7RYP+qNX+PaRlgCb6YALSZZl8UL0Mg7KOws04QalAh3lR9ZTCRvDKtEm8+kjpUm8pzFyAniGXq3
zeoyErSQ7aPRBrX71av4rRSmpbNYF/mvj2v+PWSTpnANd0YvttL2Vpsbik7r1Wqvg39QZ6YeE1oD
1j4LhHyqnsndXQ8gOFQwQCxyQkZ/9Br3t6L7VdL86I8vVVhvOlreJDN00+bHgpYhoxl+vx2mwlNg
oVgr6Yf+pjvI9s5nP7Cw1CQFbIjIUX9mlrP3mRCVznwUAHH9vz5UneVm4T8tFBtkU9VbsHD9lrdM
siAFkJUl0XwVxVaDgSs4IxqePZpbmgTVQfQPwFyA5G+FfrK5x/oeA1Cq3pMWUNKuGxmHkEIPcZMV
gg+Y8ab2p7tUPDOMDKwBIiKToXqb/HKda29jfE6wYq/HEEuFAbUnrTc4NyEWlMPD4Acyhhkl1w3I
9GaJWSfIN4nupMzShx2d2J3L3YVlaSLYB0ttvhIxXOLhN+bg3SOfwOTPbdvcC0oONNZpcm3ld+zn
0bZBNI2LAZ3fokCbXJgEavSD0DcP7snWROMlv9nJtyW+crQNHMQwzS4K7nS3mI9iDEuoRQ0p2PBE
cTBMoZ67tChg1tLSk1zRB7uBDX/K5m0s+i0G0G0/SxuUBWITYBqmBU+ylTogKYaNPZNsl4Jdgbm9
0ogjM+JVhEcCo+NMVBCT4ph6CSm6ysOpxdyie1o8mITsDwFFTQScENkN9b1OcMhSRi1gEi5px+al
x7x8mMtm1rspdSBa85MYCIUP3GT8QUXw58dAZt/cnuR2nTKqu9D6JFEN9NaibMWLIq3vYXmsEYar
gEXwHvHKYwQKNcGxCk7uotmEg4ujqy/Bt2ssj2+L5yG6+3pFgi/ieLZJqgh9l/7iqpmlcCvZr374
oZagUhdhz7dZ/2uTV2wHDar+JYBu41OV/ufdx54l86sjLEZ6Y9rUQXAUwVng67kI9JEdvhTT6O6D
8Q85b5yPe5KGNbimOePJZLrVQXNLiI6xbc4jv31xtNARtfO7noFTjxmnwzOVnQrSzb8uO4Wx9JiD
4hlwardQ0v2i0q+7dhthu9Ow5trDwwTq30t/JvEt+W8XVrjjk/0C/Uju8uS7EpVv0h74jWfmjd3S
HywB8qIzjfJ33HM73HuAzJnOjsG1QCReWPauKmuESm4t3msA6czxUwN5Rg3sDeClgomKeBOF5xdI
xKED3zQoTvuco8gB1gfRlmUgOy1aHFTfiIlI+fCWIabWX+dkky7NiGKllsdIe6JAY893zMXWuB0W
vzEb5ozuQuNAJt5j8+o3q9VYNl5V255PwIZGEBGnAqIujZns4XidoTQjGoMvKukKMG+qlzjVjNss
8sg+0XuMXdauQJemRLqr51+Rf7O+NLeMfxmzo2IlgXUOMWK+A+vCiAA1EQ9kwEHOJKO3wA0DA/af
gSCPgGQuht2ejXI9R554jlm0FQoEf8AljBIiFOkoeubXaMoQ2JBkDpj1W0PbhYWa9md7J9bLUcO7
Dlil3DclZ72+/oyYQdYo2XOPn8sMYcIaHB617p4NxsHUkxPyrJYHvaFcKValJyeyx0lfH08SSLmY
2JoJGcZwKf4/fjsR3z6SouBYYtWOf3uCyWTkB+F+zvEXn+ws2egEfyTDmTmxs7zWgVkdv4N1yHN/
bTYIcrDi+Zw604DePsY3cDViE1XCGRjyTOxpOUGlNXFosDDDf4g2gtpmfnyyf3vgWIDdUa6vCsZg
fCqqvUD+DadVBoEAL6Ahic+ZCU9XTxumINgTuTOCeDUsgSImoQyk48DFGgBEA8f7SPqJIzWN/YE0
hZyqgVkypf6uslhAyRERe6E/2jFdmfUvcEcSGQge00aiXZ89o+asBOO3JszdzN7Sbryms4ll4O2p
IDNVnaLrV8M+Sj7/04NbP8q6hHKFAQ+6DrrrbcN6PtgunaZOGk/myOH4xzf+mIqQgS2a15SGeIR3
Ddc3lazjx5+ZjpUI8B/68rJHyfgIo3dDHTEUZHACtF2iHyX+qlQxmxwG4Z4j00OF9gFMK69tbty3
Ss6oQZGSMsknuQuF781aGo5OkHyKqN8YKtGGD708rDJSH2Tfmea7pMc7CRKaNNTvjcltXqcuTRPU
TxhudGbzfkwCF0lDKbpfrhd3oNIT9Gj8SvKMSlWsisTe9JWCqvBDOcpH0hzpcmmIsknKi9Zzfl8V
/ejW577Y1TxuWtC4EVJ6qfqtiT0j/688GEhtB1s9NBAMLS4L7XVzZrZboCTfF13kjS3hOfWHMtvc
QBj04s8oIt5pWMU9ERpex0TPsKFJhij+AfZi8hCwLEzmzXLET7r22VtmMLD/6KoPPR1WEfMPLRx/
hG3vmU2p1VVojxZ6sgG1I9jantmJHdLpnMSL5Mnv4IdrTWHQRNB0BIl2YW+Mn2PIbt02DBsEkVBk
wQRfBAY5xtaw0KnRmqmP5J4sPy9roQs9DQY8wrddq5H2GpEyu/KsCJLk4WvUXO9ZPsTRKaTnVDrL
x4n42MADCcKd3plPFI9BvypxReh8ciGhFy3Z8CG+yfpDYnITxSQnvde8QjUoT/QVWnxAZvtcFQ/T
pg86z85KA4AtgCKBuDakE2iKW5IesyvveQuWU2IzN36EeltGz2OP9K8A76RQtPI/gezyHUo8H9B5
w4yv+JzWVAWGbXjJiMUAHFtPhhv1XXoCD2AWhyygJ7fMCm46ZF/aDY4RDWv01gxr28Hyoh+DbRA9
SMtvQjepYFnVVhq+Toia4/jZJ/tI/6OzNadvyyiKbumq8hlV7AZFJ50kvhl4ndrmmx8b4o1WPetd
Z2Juq5CNLFCM1tZGGjX/j7DzWLJbPbPsqyg0FqLhTUdXDc6Bx/FpmMwJIpm8hPceT9/rqKsGqh4o
QgzpktRNB/z/Z/ZeuwjGIpD5tAvpVuq1PU+/OE6LZnZH+mMW02b9ao588XxbKl0/GO0TlkkqR2Zb
xgeCIUkYjqmM3guvpdX7q/Kz5UHFVju/ESgOBhDfAT9d5YiUEYMwHlbhq+pxAO6s2RvEsNux7yA0
PZA17FdrBDunQ2T9sfdMriGQv6dMOXuUSxbbBK2lstpe6i9ZbvEg6XQZCGogBUzjZ5cljvZUDFh7
WKBNFyAjTMyOGlaKe6bzXOrvqvDQp+6FbSmJZHHQCDL2TJaUNQuji/UgwkcENqGCjB5YA+UXReOQ
oJOFUBAMkjsqFLyghQ8Q7ZCKPfQAZNwtb4ygNV75dy0mvjICJgRo9XvRuq2GQw6ei6r7yxCmv9JY
ZhPw0liqN3CYMhStOQ/XZXM3VeDbQQLVzESGpNCJ1BqFDOAQHYkAGATIo0JyQTeFWjUcWlG2RU0P
B52x8iaQeEIK8lAFTQV6SwzzR7xsJ40oW8ED8Djyzn/FaG6zQ7hkX5U1OrmlBJgo4HWXgRCi4pVA
bo9raBEz3MTQtGdupWSxd/QNWwn9bo3Qx3jIx/D0BDMNW++T7e5nr2x1tMJTUiSUxuTpIwzJXfak
4ofYkppsKV4aw3iA2wVxcu38ZdmO0lyybEApxfa0Tp9RB7O3LLWnHCWBiN9FOitx7Irprz3LI/bF
PZDlOEqRuZn+kvHtpLhf6Xgbu7IbYD0r8T+JuHs9YnWmxk8IClvXPjAR1Vawep8+veuEnaHGoiBG
aZywjE0uwo36sgP8ZUIlsCxG6SgZS6p8OnNLu1XpdBt++BmwiFHOAo3peU2iT10/qrRHvDUfM+QU
2iISV9J6GCzbzpNSjZhBqJ4xSgeKXgOxtwom+bu1m+WUUoJW4mar5+3RmgiIj3lHaEhP/8v+TiLq
Wycyokxn11CALA3Godtjt++DotnYYjP32TbfsL7K55V5EUOrFe7JRb9rLEuSzPJGmawslhytBCws
OBv09POHyLo/5/1PCaXK0EKfiEbWD1Ui8Db/tQoYNiskq5Az4ObIfA+Gb7oLy0MK8kSCzmAATI6m
ginYghW1u5hycZzFTwwW+oKCTvk5MH6UUxhAR7m/rxvyogZDmXiZu98pixDkmIv+SPt3KOkD/4+c
DQjxunjSmGptyI5k0bZGgsrj5l6W0h2RcNGIDxU8xBAoU3ft9gYjjC9rD6FyGv07j6Hr3Ru5oiQ3
j4jdj1YX26SKyDoVGAWS7guTHqSJxhgRae/kV2BmOlhHHDS8WevR+iQCAz2leaqIm2o9fVi9VkYF
Net0eBAxOWwymmUDcntLIC52/+63LISdcM603smnX/qIhvJgkBicixYSJPcJ5Oz+C8ipxljVDJsZ
fRmuAHEvVZYF7ZIHasPwGr1dycSUbfmXAMYI7yBT4t1dnV6XiSJhEW+SNdOr3jffZwvt9ytMXmeC
SZ+RD8tvtsmEMivHd63iV0M04n6DsrYtjfpcTM/5ll7KRLiQm50qr3W6vbEuvVbKOyKA9zof74is
+rx9H/lwWxa/Ct7PdklvSgu8DyT9iNRKAkmfkV4noge0lxN3cS1VDvecFy7AuHkXUD+KXUvHrnl5
Q31JnBZ6rrClIl4kmjIdjvjqWlqCbBFhd5f7FMLddT5D30wZ/ezVcaUs1ztOOLIfka8PdCltZRzX
rnAZziExWAR3Uh+rRXbBUl33PahOoiJd5q26pjoOQ/bLmjo4nUzZZ9yT9ho3qEu4K9KHaCjXbhqu
eyuQJrpdZq5Q0NDNlX2dO22lU6DDaetLN5tnvZnwJWTnpLsSvc3HVbns8keuUSel4kst/5SQs6mY
qYeT0BgXbYMykBLxWiNBTPZbz3NoxVxMQ2Tu4nshfLWcQERMr4KDJcqZWLmrZAUBIvvOYiuKZ3zc
SlCk1mXMyxuPkcSqWd66KNmVaEb8kOMos+eREc4yBuLmZlZxStrmpPMr2aHqK4Dml2vGOnBtSDAb
7HjT/DoxoNRgG9gdosoBYNhmHwwibzR3BcGvCEB4QZHmIpPT9Cqs9YSkLzMo0y2orBpilOVTN+K7
Ng+69rtrr3zca7kC2CjvBKDdOiLBSNA8GCWHyexITikInoDjRZdtCX3T3EnujK2IHkCMEeG74yKR
f0ZSJ99TTYxUhGtTc1bbQNe/5m0KpGEI862JSik7HekKp10866mFawVQ4QoeFRxPu75nbJeMjKTu
HXcV5o8C2hmtrEQkTqsfmVGwHGZdz4C9f1OV+FpU8s1YfhZjdSn69VIo2QWnDaQLsDQVo3QABU9C
1gAEw4pNRKroQsgwyL8hSA0cJOlCj0LvfPAFs3nF3/T6J6FlcQpzORNBf24Lp3oGv5Ewk7wYZMzE
OuBa8mVEMTt3gxGwsW1jpETU7tW+h7hc8zRYm8HPR9Frxt5drzwTUMI0i3wF5SKs8FyJMZsgRTPx
EeW3kWF7uTCNoupuNeLvYOVOvoVN8vAcjuvEhi0liYyzw4K2VXnfcTQnONgIPVcIPe8X7kPsXyBY
Sc6Y8L2NBGqqp5yEVB0JTTOhmh+d/mNlg8Lmy9Hr1rWe986KUxeWtLo+E7/gsP6e43NFfNKcQlOt
/0rjHQOUZS8L0d3ZG/FeIAy9nExay/jKtDBVLAx2duOgjddNRKqHRCasYFT5NzpVFnB/5R05whWa
M0KF4qV3ZQqEB2/c0ZoChl4KE2a71whvOawge7KbIQBuI8k5FyQ7q3GMF+7Ey8cCfKeiwlA4InBr
NsaLFk5LnyfeRtVgc63+gAKwVIjfeVwm3LFt+qpvMOexh+2Ts3bY+7fS3eNn0OPR1K8KVHsGHV2M
ny+2h9x9jhTJe1xTbKrBODe3uSzuy6TfhWR8gFXtM/Umi8ZjGJSHLcbTg+RIq9XfmeC8KdP62s7W
AyURs+EGB5vBrLM/pul4+B1r3H8Y2fDJKrDAhfRWUEPPaPxCOKjj+koE1kWeLlzwzzvyTVmGN96w
gkFXVqVv1k2aODRLAlSy3hdIdVIUzeM+XZnpDknrpI1bMnKfMTyBsp5/1gQG8/zJMnuRBWSsAX/r
U5xhUnwU6bFEINN1bqpgHGf6LRtOI3EIyyh4sS+QinnAMe5abQbQE7Gf9s2TwYIcY0e+kpoMF6ZX
/srke2MexVk+Lsl55MuxLLI8Z8ckXi45l9kaGaYexRoQ/nMh3zuU51QrRftbFxMKhKjmqlCgsplr
AHQ7vkpwDZ9090T0l/EkJF+MKetT2qmPNH+raEtIMqno31Fmt8f4MwEaB/GpeGnYOJm7L2SCP3Jz
UDslJPiMXh7Uuh6V8OZX5ZjqtDyUF83z/ih+TOw6UgwW5YGF9mHQXD5i1Xx3T21LejRFpEZEdJto
dwx0T6m1+xUFSw2ucRNgd7V7QEOcbOVDQRcrEZzWEj4q/9UjzDOxUkv2vjX8L1osFC3yI+XnNmLM
2UjsYdJ05B3soEtKJvzG9rAP17yQ2E97rXJZsleZPbCiQuUhGNJWl+9s/m0OF6bI0k2YjeeS+aiu
ldcO7XGQDX7gGNE77K2s+7NoMjnzpBKwVXHgw6ATRJYoHs3N7hr7iQiMVXuvHvzz0hCqbgsmFD1+
xHgJ/gAcZjC8HYYJByqPm8pn/FDn37CtB1y8UDAum8nJMDCwSjNg6n8GFlE5i++me3kWdxqoErIE
V+S9Y8WopPAa86cynVmb6I95NJFUuU8Oc1AhNy7I9NVuWiDlKJSorZ8rjGL6E28QUxjPwWdiTFru
6JOOA7d90TuVcc+JakBC0VU2ATYRks+8yM5vRWNEsyHQAyI7ZINg1ZFVLyyXCLz3NAkh7Mte3Y5m
NnE9BSQ0YlX6CYkqYaYp4TdWxNAQ/YkSZTqReZIUbGd7AUW5Q0ETfFmD6tdy53cUP8OTHHGodZKC
KIHz8b2TaOGIdVkNEklzVjL5igS78OVC84E8BrxdfE6sMphNNWUUw4LCXqr01jmtSP7T+ouh9pfB
ai8KDUknmDgFUIXE2HSwUe8ew89lPLYb+cGbI0COzOh/UrEPMgXT+iaFbNMio4heZI2pJBepjAVl
1YkSzgGeKI/qxWDraCUnmeQWJMqo95uMF5+GvspDU6BzJtTraSuoVOgV3MO+gj5jomWIBXywcX/Z
h/iC/F+odKJfWOqB+jWMyGwInQXYXlmhmehPtWloGIKvsRBfyTdaL6WSgExvzwur0IXntC3CCQGI
8gzSE9/m6pnhC4Ch6vymzgHg6UGGTqdb0V41DCO3Y8slaCDswD+gS56U4eLiud/puAqkAsxjtNgT
WgJ26AHyIRS3X6vJFzjecpKBhmE5/2NIREual3j+1DeenNchI7TKTALJZqHD2eDBrduqQFMhWwOv
aTyBdpqgOSMGHebsDGopHa32I1cT4soxzemwr5kqsneRrYgtRUfurCQsHtv+7tMof3XmnVWD19LM
p7qGARFjzSMRfi4G/Hrm/ZkV6MgDgWt2K0I2AFKwzLL9oglkuaSOmH5V9YzTEvnPehey9p6bgH1c
5c8mkoFLkMA+BsZYBTWJXT1sggElMr5diRWwSBI8pPv5OCinhFykOkKuyot4Yij9j22ZDRno3fyZ
A0SRWB//wBK6GMmFWEqm5netFk46gZ35O5D8NS6xGTqK9VW0eNoZTRBHzQGYCPdJ/6KMl950v2Fw
+0ZtfFzF0R11NBCM/f+RlnuxGYPafBrbY+VFLvghtoOBMVW4GOIxNaerrEhnOBc73ixr/5pqGMgQ
LzDolRoch4aJ4H8lJpkUB+X615Y+oZuNX7e2VsITdTbtxwRGQgLgJiBs0EoJ0AmjDS5tnfxRddQA
xj8KmWkcr9Rx2F7LKeoLKL32Kx5m03RUfKAVd3uK8a82zlmtBEMBLBPFZ8C2mVEvdx1w8uoXY4pT
vg5QfbAS0cfJKnQ17o4ky138pYeSQcnE0veFJbtkrFGupVGebyQlxMGkQDZg7WgBl3+2dDuJm1lU
G+/VJp4k8V1KfhR9dS+rb5NPY4bWv9wwvRIwvlm+YHWOqViguQDG9A3ThR0JASJsdgnZcpGxoTXV
BrHsiNay9f/+t//1n//ne/3fyV/NrSm3pKn/Vk/VrcnqcfiPv0um9fe/tf/v94Pf//F3LF6mIdE1
8UuD/i+qJn/+/fXI6uT51/8xzpWer1NSf5l9Fo1IfgqTwnesrgPjuN4V1N3VkN2qZEGn3sfgjOR5
1Qbqv8kuBsXVK9MV6Z+laNiegKHilO3ViRBnIqpd5CrDuzuo5o+yHH5kc3kzNhK36Iar7rXFdbh3
DDNbGHhBYhGbLIKB6E9DnbL7Wa+lXUQdNi5WiZ6Uu3mXuztEBWauCgFbNRECC3ZCMY86g4jtWI4E
HcitSnPaH4e1tJsjGV7BCL6vRaY2dD2lAEv/Mfa7UfHVYfC5GVhDqoF+wyYyAflKZUZMh2dclvma
D9EeR2NkcT8w3m3h2MkLAubSW1udmBJVS1mvJ3Y7uRWVrIq8RW4Ne2boI8WbM5qWox7QcVMBiUwT
9kBXkMEPTjX3J/36g4yxf2YLbx/0dOxBCAwZwoSoQ1SiwLrAFz8NPxcQzmwZ2WgcDG447UMuzY94
Wg6ymF/MWvghs0NU8ovGQIYwNvYVhHDN+anmtMNTM+ddOBioW01mdA6hHOehLq4kIaOnWChI1ocm
J49dPUhl85aP+buy6O8iYkvBG9jLSklzT9yNu+JVbZCRdvTEw22p4DzwVhQtWRSPGuPXdhPL7kaK
yC0j4s0kqo0BzkVh91qMqpfXX4JBk+vIxQhnLXN2xh1pu9jrtYlQVNButo6m2NosONa/eb5l1fj/
n2+T7a2BmgHxjyYr//p8owElD8BK409r6mBb2oOGuo1NGxUDWbrRMFQn5IenXFTPeN0vz0lPvIWT
o3zXp6zFdNHkt+lPX5oMHZFegirYEc72px0XQg69rTxUjEE7GWk3g6WGyKtxxcfFKiepkD+1zJsw
qBP3SBbFMkRqL4fC4bPpWGZCiq+wWb66sfB0/rNBZkakab6UDn7LQqIjKThxx99IOlbzLG8kg2An
6ro/1T5Ez0QsebmY0zcRpx6efraSGE3nT8ABnqBfNWEOkNZc6WnJTZdxeMcFDu9lZ4FtgiFC6leB
s9xOMyfuoDNuo5nxkHeUVn5taJvm4Z3N2Umv94MBdZnYnNcY/LvwfCeqozko9CdPoxDDB0pGican
3B6LkXKQIZxgVNqhq5Rfy20Nvkm4KdprXqkBMJDd4xDMd0+1VI9FTcarkWtbCN/OwtqLYcDSR7f+
QxEMfUFAR1ZlPnNF9Bn6QV7QpE2oFQV/Pd4mhdiLXvfWrqMF+uspG19y/gTfQjKwp6y1gIXiZcI1
zFisZGCCYRv1Dg2vGTB+hz1Ve+uOo22oPXO/yJC7pWPxKkksNsf+KILuV3t7mfNX1RhfFlFlx6Dc
l26/qeXbNjNjsfTzkAynI963ndznqPTzGQFRlnkSoVTHUZbCHLsVp4Pb6XxPsKXJWN9Ehmc1uudK
+h6zZ19bMlw4zIlyydv1Wi/FLS/Fm5Qm99WU3RrJ0xSLFz49Rvg3K1h8HaukJZWnpQ4qnYWaojAM
Fk7KWp4wc6MJEFjECoffPPDyHBC7W+zqZZf6i87vDrHiyFt77oXfUk/FqYN5Ln4l40WhwJyewkkP
vBw+KEwyxkrEDuDn3fs3N49uaf/6apr8jqwrhiGRcKlqqiT+66vZi42iTfki/6rzAWxS5TcqhQMx
lQkHZoyzQoE7oJk3yEOlra5JqHRr2E4cckcJBdcHnp8e54j+LIcyO0610OznaMnzk8Z4WMGRC3/n
jyAxVSvbmwon6iNPvxClJdhDqiYaDXoUImMZM8LQza0LJDORU1hA0p+TU7nMc9QQhMPlwOB3EM2o
kMxIcvsGOUxvn8GhO0b7mst1kCMV4UDLnz3oci8x92iKMzQZnVWwdqvbsgTaEN7kGSoaDCs5G6AS
P/SiUACUIm3irSrbYGcuKGNTsCY09lgBJiyy2I64FL5YNuQDvTz3cUretLrktB+HaEvxr3E2i1X4
Qb9sXDdidMksE39KxeDFGIHEOyq6lXiCXS4C7coGJ3mY52azJ+Nl1hJ/kcjheDf1nUhMk+w465Kp
2ZXDD9b7eaSpGFjhebLWuuoUO50kOWbSO8kv7TWXpvM2y1HRUx1dNWN12oQ+Dyn1cJi2EUzc4PNn
UOdqg28BaQkraaujdJprwteU2Sd9KYiVNchzupQJJwmlBLw11Huq0zgjtkU84kQHAfs3Z5A4V8xp
IU3hSeq7szkNF3SXn/Nzr9YCMYoJTh6PfNoIOzgth4uyaJfFhAIK/7ld/ToT/W5w81dlmS7KOl3G
gSwu1rhkr+p823YUIvpSEt7OZNwwI3xbPXlp+CgKZovJocN6rzCrpbXhOoUE4Cs0yRb6I1iCh976
lr/WkUpJy9jsbE5R2iQ82+bM4mclzA1ARc6EvLb7vn9tRfNNUr9WHA6WCFkS9e69FJ+ZPchH4FLs
rIg7buFU9a11Pa0FBSmudwVJPDYwzCtRP+DeRZZGsKnWEg0ArKYLrWFjsa8TQRsTx+WKv/HTlBln
MD9C5peiQXNHAhrEpS3Hd+EgzAtX+rUGUWqOKPV7REGqhRsBhsk6uw0eTaYYGFsgRLY2PF+TGcrW
HYJnQiU3y31WrWOye+4uHOP0D5mVBQa1+oAXBTS3MV+InBT/MuG0tU+wyei2V5zbeAckOGRHaaQm
tLXoV947RqU6Q5kBFz3WNBJrekRQRJuCMeZaRHosUa14lnloUahth/x7ExHbvvG3YrcxjrRZCjI4
2wCUMbir/pWJIehOMNtkALkyMbloU7HJ9LDPYZ/Wh6W2+aEC+Jtmrn4kNNN3PyNiIaigOcrLrw1X
IusuFmhsaIOhv+3ShUUA+mwQrbe0jUemL58jtt3FZr+W4HgFyUbgaqTKAir5ztGkGzcCWzty9XxD
BEp+qiyk82zYOzbnnEq2OGmRYnxnbP/5L6G3RwtWPJLz56YbMblZ+6PE4LMdbeIB7KGOz8ZGUQC/
TjlVmNINQXDF+JLPJDR8lzK+ZDU9PqXlvSPgfkf0LWyuabFeLOWQdpxBWw61aLHcKr4skEOgZ9yp
we2iM11CgKVnmG0V9qljsCVONafVDaKp0DugFtrp1aGTFH5aiSwUf+Zj5VftjXzKeXmlHZ4P+4Rc
lFXxxPAEE+thNflJPwdnE1nG5tMKQXREiYIDvImpRbqG3yhj/csKxtB9xP9iHfSjGiaacsaY0P2y
RoIwh6h7cjaOlm1MSA6ZrVG514xG91zxLB0zTcxC/Wqa2PdJW7c6ExsyehYLgBBTdwzIvQnpMT5t
sXUe+dDGVvB+7VdAo7dCEG8ErfR8uWWKvvcEzs9kVwkT9R6n6ZGTKVihNbZExWA16ljzIfqosynS
NzBG2p/NYY+KNWHe3A73DaPWbWvDYcmiEm9cKxS2uZJ7DpR404BnEIloxTdZgLphD6zQ51rz1ilF
IMDESvHENXNiOVypIFs4HelMeWKbfzRF89dp9SFFyBlb9RYkV5F4cy66TxsJDWRsajSMgyMMraMz
J7BA4UvXovReueR8i9GzShECwUZPl9PgCbN+HybpkfTVi1ww1Ie2KFi4tFrpRYMeKrTNS4chILbX
Nbu0cOUR7i2/YfcwSMW1LzKezK+b0ITSgC+Jsd9kXidddrRhOXZNcTHmjHTAxhFFLBypRFz2EIh4
StiTDNwRXS+GLdarlTqreCEXBIP0Xu7MBo8E4xgyxBUWK8j8IhaCZIz0nnWknKOEtDrfIgZayZ9t
Im3OcelVeHGZS1YnUUCK3gcJxuAakfNxUmtPGCXX4l7HmeGmf3jcToO5XhYFAgWlZEEzW5CTW5nz
I97Gl02qX8dSeQUOsNB01V/i5KnM2tHtJn/tEiqN5FaWZ2NYT+JuRLqcMvhuQsIvKFOfp9ilNsFa
ZraAlNtCyq0DSMHdcovjNZTmIfhebobSRMUQahYcaslWKskvJgx/yNIZoYRM4xJ7ZwA+Omz/+jVM
BPUoZ9VRpiDpzDHSv9VgBe46a9PBgvU6a4XTxGztWXz2PMU9tbYVZkMY62/pfu6+m+92+TSopWsA
a0v3kWkxiRXZqdN3bxuwEGzrARLZ8K2wwqkcgXNxv7N//O5zf9alELlew2rQw4I8zVHOomsJGyZ4
itUckh6OpRaqr8/gztYjIHxg08WqSBvA74GaS4/QboWGNRQWcly7fOIZPYc++chB/kpzAm+2gqAg
bsR5fhX2LZgAmljLb4n6tmyaF/azDxFsbWneZW2/tVvO8IRrcg+zI2S2ZIniTgkt4zLI5J/Xq6ev
OUZYLGkbgOeX6RtA51m9Lrck9pceAxNZ6RknGTf3ZrfP7FH9p3grjrG9JT4gHKmrTxICyAkUVXlm
Lg2ofAoWy/RHhbo8ObHwCYGQZFHAubng9GT5+UAgEOg/K2z/yV96Sng3XgFLC6fBcmRERYuGyNYR
4DvME4CjunQV4UPsVBjdhAYjABh13V7RwuCi2sqohPaNeA5PX4+HfEs28lyg36y2xbf0IFv1E2F/
Jr8b4W4lDzxDcJucfhpe5jIG6OqwY4xZ67N11FWNp4yNyUwp/xi2Frrts67RfIWx4pIQ5MLbkkh6
qA1zlJRxhES5EyPNEACKIbbGBpvBkuABXLGqygtjCi5U/Xux6wreXkO2IQ4zwjA782zGAqbco9NZ
81t26yw2yEzpWwR5RIae+9UMMVSDzJmrgDmFn5G5PkixpxYYeRjLVtPMOSLArOhcNDesBtyaI9XK
JWp8W9ugy3QRSVA8iS9CBnwekw0bIMxV9jwkgTDTAmDgO1gyI11WR8V2GlhaNpm/htUTKnPkVCj5
pUvvcyhxEq28uNsNSzXIBOAuzkZmfYn/WOZYSMaQeUrsV9Z5KVz+43jGbO8eVwYHCQQI5RtdIpDx
ngCYMyTbAtkQqZul/Y2tNQYD/rgVI8rkwdkbZ79Y6oQ90p5AfsV+I6NYiYyqdNfsdaWk5v3oISbd
cmhZiy+T/Gci+hf5JJPPB2OFJvkgHxQiSHLSxOm9TLs3E1+4KF9rPJAQmQa5PndwCFqfpQWc+oOG
QgExNG4FkA6ctuIamPCng/W+zjoVrMRSATh8MZ5WQucYWBYUIx4oDjm7Cp+T6mj39dkLWVIUE9NM
Ae6QgHdSv4dBe936DE9L9rYpK7SdLy1svzqhONXEUqE0aVGaJKA8exKjK0X2TJAaKCapfGRkCea2
cESXwcazlxRR3hM0jc3K/Ook2Dd9c80COuJeMl80QXhlTVWjKQOP1o1wdHHTowWH9SN+1PRLTdeH
Mb/UccKAjNO+b/jnEmUsT6xb8/HzxyQf4tE8Ex8wmcB+n5bejLblgLih6uY7ITaAVGL70r8XM/19
Kz76eHKMnd5usdCkSgjvhGv5EAbpntD5H1OkbjIAtDzQ0nuDuBiPsL/CxXmuhxaVsDFc0To8RTZo
nSOskwNSG3G4IFVuBYVzDcoSfa/ShfOT4mnEYUb+oFBsHmkbG86LegOpI6sw+7fslO7DSWHPLbUF
+gnrNKbpuWiFk5iq7tMkAm0UO0i5y6dC7k4z1kc2ZiS+EONWmfFZWdSrVsyXOCaRzx8nI8p2zRXH
tw78CJ7EcjsIMBEhhh2ILzgP/SmihEjjPtQvvTF4Jo877jLXaCs3x6b5qyfFOQKswdxuZ26XaNQI
QHSQmUbTIgbGoIT6eWOuPSbtUV1Yc59Y1g/teW0PSACWOSgzGhRyQ886FnyaNZbU28AWEHvYCsun
PCryyiTcsOUuc6ytd0zeKvxxRTQSiKfeo2f7KNDQZu86xAVdYlhQMtc7ZH9EL28tV//UkUzJeNaO
kjzB64SJx7QOx8QEhKBEdzOTgLfgASJ6cA/QOh+aEifW2jFoNix0Ep27WpNbf7TNGCzZj4FZLuuT
j6Hcz9rBgtIuFauf9nb2w1Jqr69F990UnZyl9PhTZlSSFBncNPRg1OfggYC3v+PHt/sPJBJNDyPJ
7wGHG05Rte4z0U5lxw0Mkm+1wIyALPQsRSoFHQFaaLU5cQMz/0+lZy/icxMCaYg3dzrGIoNy7TAW
jJosjt7FLt5XMAhtH8QgPKDWMSZqAxn9hXnPCU+Qr0VKeX5g1F30kRSg5YhHjJnF4beBnEG0ciYQ
rS8nmIfILjqwmFB7ZlyHnow2ht4WUz3IR9jlVMANMqwedkVXjDYEigmBXz/TWSYbFpzQbCHBwgTD
4bYSlQojmVefoeH79Zv4qyO4AgdZ8GL3pKDw1zPxkcCXfxkIt4EiR8JZg9R+D/2XCs7G8uefsS/n
9NN/+qEAv/uEoTUDK5/ek7ZQ0K0H1yHz+UNOlCaw1v5NMk8ET6sx5+9hEFQ2TnbrrSxID+OfuMjC
nDnu0lyJfHe7DaszHUAe9D1D8xgBAUX/1gp+Z4GkHO4VzRtiUr9+zJiJ9+L4gwDKhkotYd2kPyaC
T2kCEzzUPBB0Kr0zOulXrZWYUQ4xUgHxA2IVN6ioAsnCCmweZbbocUwnvmr+Vgr+Uwj1qXBT1drs
L7PGvLMKxj85V2y+eDJiDJnthakAFzaYBH7JH2IcLoQP1KvxuuH2Q5YbSv2B3KHhKn+biZ0wI+pU
NhkUinBqj1p90bknk9FP6bXYU2MAYUAxAVS2CzSTjKxOXEfafZQHh7w34Sysn8Ann19GsaT2kuHy
PpCKvpunWmvOqGyG81Yx8uzO/y0lduhHI002cQyTe752aEXBLw6Hw4jE0mLx3mtIgvKwgslr7i/L
VkTbWoZqDFM8zlHzgJaBDkPZM2yeCtBdZLc+nxt3M9AT9LH7NCcN1esmz/b6JhMvqcFFS4TuVNEr
PAHDZY4MzVjODDjPeHVMASi3rRBwZuQRqFgyz0Tg7osrYJyEcLy9bhvtuBn7pv82iJVN8ZrWUc/L
SzyGjmqtstRLZulEa6u3op7uEilX5au0iu7mj91+Ekf1tEVvexofig+j4Q6AHyruO6p1IG49EU8D
Ig92VQK7qsSoIgyRZO02TfWjIK24WowgeekIAsgQgts5TOsapvVeicGyIT0voh7LImuYf4ZEo+Wi
08W+iJI52yaX5QtSsthpM4NUb8pkBYz8Rqh172oQCkaqz4w736gmiASeDERMFyVnNf8QdA9snYZ6
8CjRHWZfI6eDnqOJrO9T2l+FWEbqpzlkAvBD+UlqiQgDCLLeL9opnJQ0uBAXZsOXysIna9bHLY84
RCZX+wc6zerHoK/3hFhcJoF7Wwb/ZnRs/I+lJawkHMW6YapMkGVWO/9jqbNBsdqEWjZ+mvvsd7wc
J1Jd3MW6dY6tgxm2QGGTrlEuLfipxVEXzUkzwRFgCOUq1gV8SfK5FHZv1nGuTiXNp+Ypq3YRS+Gy
VcJFE7ULh9hlc+axiKyYgfA2hZIVSAnOMqf8HYswm3DLa+BYkqTxydn0DLBgtH2M+omIcPDtwMjj
U6CD1D1TGfyUkRzSEByBVXNmunCprwOFgtcd8SVhV/cRyIdqmkUyEZ0xnGPFImgaC1hJaklaMwzV
AsQktsXmOg7mHx1e21FlTYFezOgbv5FSvzpOdR/oqoCWfvm/jJ1pb9volq3/SuN857mcB6C7gSuJ
IiWSmjwk8RfCSTmc55m//j5MThWqcht1GnAcKbIlWyFf7nfvtZ6FLSp0UCG4SpiezENVKS55PWp7
VjrrFK+gs5ANDP0cZMkulqqgA1qmx+2NBWxF6BojNY6NmVmrjKPBI6LifbayT+u+p2WSixXoiPpR
KgBtO4rFVw1ckRi2rnw8zyMDqiQofqOhcBvE7qq8zlF5FbQ1iOQQYTSyIGR4a6C8GJV+AKxbNp48
DH419cEqEHuAOiBcfpvk8NpAdcAqeFu8FKjrMX4LzfSa6vIlOWJZorfslI6Wd7exrG74b8fNKIti
0+ANgKyQUUmLkP1ak15R6TCfZYCri/vVNEmurd2ZjoSkgwE/gqPY/f1xijvplwkHx6nB6MXgZJIt
Xde2x/80XBeWIsS7PKhflrY+qBgEBGwBHdk0KO/eRPGLCK5F2OQwI32w5bxaA8iC7u6RZqkNzqb+
z/HS6SxIa1eASLkWdIqNb0gQHR3HMp3Ai9EE4j5Q8vJi7OCZdVuDgwqRThHukW4VzgItbgHriAZV
tTAP02o3RQn1Rj41OCqbXX9qag0USnWVMi2QIpEfNNlLz0qrHnV9dEb6AI2quOWBCAc4j0ZEu+pM
HuqxNY2digUjBx1az9+BfyCpAy4KBB+bhdPxJ8Wj/0nQWjTEWyE2OgV/quCEQgUvDmdmnH8uCWIp
kTuj4Vgb2FChXexH1OMEvpkMpkr29fCle9eALmAiP49usjx7iYSwQPPbpvAcCfweqbd+VLHq6Zx0
O8RpLb+nzGDlLY4AARv90Um/qzgxGi0/Gtxd0I0ozryfuUJNxz7p3YiBjDJHp4mLNGtD42tOJCre
agoet6UWgTYt3r2dMh6cKEDY/4TWsyhNz1zDn4zvEX6KNYeskub+OXZRduMUxGOoKr4AJ3GuAMzR
MlYkV9Dx6aXwLXeRNW2tvZOoN2fVa/dlU92fqFmWCUpX5pMzDqG+79+sNQvwu7wtkRrAAcFBtyfV
jLHHIazGayyI1zIgjkym3qowvqhcJuoodcDtEyOoMJGkBpBH7KsIj0kU2Rlt+pKSByqLwqMx53tK
L3hBa3bdlIs9q3oytv9m4qco27L8J60Jy7YsKsz6VJnzAr3JL1qTZIGNUk9j/8XISs8sFB8bxGVl
pJFqXn8wzSekwYz4AOx7pd57eQF1wcj8pgY6k9buCAo8zHwMNRUVdFYXftth6kVvb7bWdYZatvvc
H3LOGtVpRhwHlGLzzEiM6V8TSbfwzhFKJEj8jNLvEUbpU/VuLdUVr4W9KhAE2Kde0JY39W1MjRub
lluci1eKiYuxmkHWs1dSVIgUsmcQW6hTHXR+lHeXrNZRIH61PnXbLsOnWAjyLrrGEl2QffuUiyCX
PBPWVE6DUyy/rjCGc1KzGmaB5VlCprp7bkzDM0bGbtGeSMsdQ3dsd6Q4ndev3LaQnrWKo6zfcvj9
LT565CfMoCJXVfm7ZwNKUN7OaFY3vJURpCaMTUWps/JzLJeXqluCxNL8sgSSjNQyp7CkWacwrnvc
kKMXD+nB2tAfyk+JRuQFJQOjIO2ip1/RyNDrPIa5dkQng2suBH1Sr18NlM8JZUYDHVLk8GuTSzVh
4e0Xb7nK+svKablL6BYS3Ca64g0HNfGs5SfijFDWhrDDahfCpUPf9jnUhMM6ZIf0k4bKm0vugVaJ
SvM1KQrSonbon3unAgCp4hdSxLshGbYPinG+Mhb8bqSYixGcD8d+pwgKe/H2ZAWfFmF9WAGtkz0m
ne/LSkKzdS0EnfkKzaa6dORvcwUnMAdNTZvLCJm7biJlCzVSv55ahLbZZtxka9u+M5A7raF4MtXm
JKJ3n98NvLbIONwiNp2J4ZTsT1giBBmHrsHAsgOy1sh77NnyhqqnE2CEol2eidGYAK5cVRK+TDW0
LeLURw6Np9SWBwHE1GtLu9AiVrva/tMJqSAdqGyQmKyqs7FwCF/BAVx+8LcS9Y6ugD4YGwemquMa
r6nIjlJ7Fs3+FM8zzEbp7L4s+bUcD30Vodw0zmKIi1XxBrH01U+GlV8jQydsezmZeCjURL8h6yB9
TQIsJXkyjAxhk4AUkmedCPNOSpdUzU7vXR2JukLJkc8L/SvmlGx1U5YeNr3FJNFA28l08UOzcWMu
shZTXA0mdGSvIb91OBwVZnrXmAC0BKgGk3g4L5/xEhYe4Yow+2BpzV7smHQU25QKjc15PBhoz5rj
31+m/ycNnCkbhqxZpqrQU7Okv16m13kt+lVKdbSM3VG2cL42h5bG9WKi0GCSYM6PUoPdnx/p479M
mvzatoc8JnlduSq9+jC18NEr5kM/Rw/JkJlMiWQazK5uIdmDpivvpTC7wtO6pAMWSBXmkNNxlcmq
+NmsxCeRHMQazYqJMymDIJwxx2TcU64FtGzTUdLRydhBZ+1em4TTdXyeFMoJE1d1a0N5sSUOuF6a
2VoYh7yiISWO9sxFBMGmytC1PBZkLpQD1+9ewRNJO8REp1IhQXiakIGmBbmG0eJFWsc2X9jt6paw
AnnwFLHwZuhPWbCNgVJxCsyDdams6twYZFVg515HVPqKOxWZC9jIaXrjaGji8dvQlXbSl3Z3jLY4
lqQ6RthitQzkIZvSMWrBq9gl6O5ZrdCfaMdSJbl11gP5s9KZ55DYnbz6Lh5tFasdlLLzbKufq4yG
znfaYcvoLWrjqQtKOXTdSiWfE5q1bb1xhvH/8neCp77OzyZiny4fwM8eKlV/qlDxrJP80EYyGPLw
LLSvyTBdVROE0qr5ir2PJaQhWuHKpKxNB6gMS4YV0QY+GPaXVYtuBDy083VtJhhGMNkhxhvtcOoU
4zERVZbPzZMSI11JW6rTAg3pTJjg2BO7FCElXMOzSlDpJqAPG/WE2wTgkb5/xRuUWOTL74sE5jyB
PmDTzMI4LZ3xbwRx0q+qG9UEzQ2sxTJ1orw069eaFF1zNoCdWd+MaoZV152NCccv06jGttKF7D49
yACYluWXqYoZuBwzYbpXc/4IR/1hViXIm/JpZWYZYfBpRvxd5qNLh0el8LvlrhQaTjIytJs7BneJ
040bnRjYKOUTajb9dRu/K37i4YwIhlTx08+Ay46GrB+N6jNT0v1ArJlEam5Fy0BMIrqszWmp9qGp
XvW2uj03QbQlsQFqmMJXpVmPpVJ4cg3NXdrLenSJeyM4Zh9KKt/NW0RbqBh8sOm+0ZX+mgdxX7mF
M6ReSllkoIowGdhgo8AzRs+sqrDeKOzKsNAwV3GcyTCRcScuovsMocSKPyxUfYGVIa+/7VqQHM0d
E97D/6RHh0/YjCcFbBvp7KjPRaJEOV5QIg0kjiRgYLuCY7JuzyIaQvxJmyGeofAJ290J4P05SaXn
aE6f6/kwxWBaMAKur9VznzTUGQQHysRzpQO+7fDMCOAcEsbBSNNlZ9+M1fFML6JHz4BBKwVXtfpF
JwRSbHrscwagIIx/Z8a/NR0yUVL3I1F7lGTBSrCekVXIZRQ3Fz8jMiuWnngwIsIWLSjQmljl/o4R
LGLvGmrnHgac2oSnZR5PLYMxqe7cfkawnGJIw+iFR81kBM04BZ3QqpLpg8OkP5poBr8ru7a2iCIn
S+BcePARsMwdPP3l71d03fxl47Ud5JJkitQBuimZ7MH+uqJrKpC6VrWmt0kaTmMNJPvQyrCcSkQ4
ZDUzB+Kesdz0ODvoEfsKVIQTqBbBCqjPLw1W1JrFvaAeAJe4Mgsq69tS1Te9y2/zgUsrjSguvL+B
eQXQPKxBEdKpGjpAE8ihV9peMGPTxkfjbW3ci5TL2rsV507kid8F8pjSofy0oETzshq1Uj3fhc+z
T/CBq63sCywaYDD+CZ1fAW3TJOJoNQ5mLO1LqfKFibUkTQO0RP0eutS32uR7I6Dbh0XVL+z4rpji
niytvA6qeT1O8HniJ6Pf1TKOI9UR69JdaF9rxHhxglVv04ei9rTkk+vIAaEQqa3qV2FIbmyvbm1E
FinkKMrYK7YMtzCkV6Tkr3GG6zq8CtBDUYc4Xdlf8yi6tl9PacSa+VQ3NnILrx1vqNl0GqlW1DCZ
Ku/1kJ2X+LfCAXcw1ASyK46ANZUEyWl31WKEwIwjYg6T0XmjvaIIuLPRvoROBY08TK1b1SPnI76G
UdJFfu0ESm4wcZqIZO9SiUwqB1d6/oruwKZjl1tHEVqQGIVkW0KdFkQ3h20YU5RnmkijFN1Kd80H
66I1GhIj4PaFEsRdFJSJXW8azxVEdgKpFUEBkU2M9pgIi5B/CtKsaNbjLRVsGTlDSL/XgL7DQF5G
olLTPU5D7JSfR1YwlZ6eQl5xTF/PAuSK2vzQvBAHD8lsFNftfEV5DM1zDF2jtnHJcvE1J+Pcr9OZ
i8JGXXhJCuWpZjwjxk6FDTD/mu2t1kPif1C4cHyUqnYjPOu6fJlMQNVgwuH0HdnXUSgelrR0Cjyd
80bTG6IT4VHZdJmT4TqzSPaACFbyrHJq0JTgEy7ZTvYmoesdT0MuMiQBGvWxui2WoWqPafs11YmB
i/HANpZr4blI5ZuewRHrsNWLzITDXY94ipIiBwmIxIs4NNagIcNb1AdlqCJt5zCtDwl6sTKFbCaR
6XuQ8SCJfX99ljxJ4e1Rl84Vi68GnC5FnKBzL+7aruwBwPs26JwhtQBPE6ujiVM2kg0vbFtPYHYx
mcwSzGMHNBagUjAJyj1PkxvcYUAHla8eSph7r6mBfqlTLv3Ob5rYVpk2JeFsh6tus4inMTtBiWMk
WuxpSB/Jaj6Kk593cLb3DWwcI4IkJLzwW71KVhWkIGpo9r7YEWonISCnNEOXNGCwtsl7Yrxe+Y0Q
n7Ct1Up5EMjEMXc3OWN2iduVDg/kndC32y4j6GS99miWv2PqiSYR5auJ9xccyFiSZlmTgFZ78aI7
seGNWuJtYkHiohGLyatxAGVDLAuYnfLR1t3uAqC360PPkEe6iMjVJmRlJ6le7TVVnSXBAFkbxyTF
3ldatkTOi7wbc2Rw5Y6GboZ4D3jVxn2P9y37pTzuTg2J4asunrZtU1o4k5k5wqriLztrEgnXZez0
GsK8HHeajkav+8YIWIcJsjABEDQCIlgICajrnlOh3kMeAp5Cg4XjKIGcjutSkPTTCngN6Q3wbuWc
v9dmjh/4U53094Y4qz4hBJ49+soePWqnq6nRuy1QYddS6ENe8a2i8CKsp0PsSXno9tlHUiI+KG7J
lDnMuP3iYDTibV7Ne5RET5yoT8XyW9QJftHELzkIuTpdnEGtDnWFK9d+X6bZRTCJEGi/vocUNgwn
Vymxl6E64pWw2fjb2QbxIXFl3Iav4GAWbxKeoX04wyIGZYF6fqPANlxbtav5tZkEv2aAQZhlvIKk
jd1aVClkxuuqM7QVzau0mle2qb3lGQMBMBzsuJ+6tfCaT9ZJ7OXdJEU+U40XHFlKBl8dl3AK+TFE
qLtwAV4T4tn6Dhvfq2nJhx5LoOVJyO6FiOmpQZ94Ss8THWEZNFq8b5A+6HfjaWgInT+zhcRrzLwx
hf+hTsE4tEEHbBeOxy6TkXdB2tULZJB7szEJG9mFD8OcXbfzUou2AkWV8Az0EVkze7/cMZq3DGOI
jpN0QWbDT5k8ldkA9CIin2QJhGkJYl4CO3o3NWfDTM5TrzICGU5x0L/1UrgHkv8tXCOv1p9EoXiw
GYCLp6902AiIY7jykCfl0X50PetDhTEHUZuaya5EXdMqojuHsGp5D9ny4LjXDFurBwz/mFdpaqj8
XMLzvUCZOhMiuMrXqekv3ZAEsnxNI8VpIW4ib8U3UY9Eu4JwPuFRRuPME34VThbQ3UQEwDtDoOb6
Bol0Rp6vfbFalbp4Z32pFSbEH8U4c6HK2dwi/yyvZTledLgx82obv+k5kM2aIupQIqHLVezWk+FV
q3xen/I9O/N7uySnEdrs/KX7BOznTtRpxpCfyLYAMy5DRcP6TniIkAfKmPuDCte7RDYkaf9mAiNL
v2j3twJLsQxDF/FAaKJsbI//qbNdQFSpZk1o3sxF99FEQuMID2tPPFsh3PsDyqdr3gRKtkVDMAoa
QHcwe5UUDj+KL0F9kSLthZb0CytrNNHaBrzzvKi9Q2qwkxeiE8+lk1jhMUbkKNtv5Srtvq4+Vg5Y
VL0TTwQqkdWmUcu7PZd4I5kZmNMnR/NvhsmJJlbKhncV47MlN2eMhXrxjM7puYorQhqbl/iavAk5
73b2bZhcRa0DUkezAQZRAiuFhhp2JtipyKFWmhfK5PRZ7Wgc7xB7BfyLvDkPKJqUVnmcXbkUjab9
/CyXtZ8nkq+Zht83gh9tag2QnVWi80Z8lLVwFB4izyiqhxGuOV0G8glEF8piUCDG7ozqLGzm2YHZ
mkjqFIyksXCWogFtyZFXnDEHeYJc+7pZBBOyDIYxzEbgBe2I8dKquyq3j/47mplyyh99bd2teyTM
T7ytTxhPlRkFuyH5y7j4Stz4cMpyvbtUz4KpXKw2DLK2DOhU+7JWenkYbUFMmCp2eQr7FbCicuyJ
TCeBQ8H4WmIjQ4il6ssJ9ZgLHF83prOMAIWqpcw9i7jOtJE82J+bs3I2R3CieZSeRyE5CwaBEzQI
VlKItFP6ISjVc902T2jKHs34KtMAR+10M3P9FpXLLb0nknTSMjBeyfhAYU9Sp2rVZOGVJ23JTxOB
0yv9zgYLH05ISMoG/LSIGm03hftoQDWb81ZXkdt4why7lfdbo+T3AXa7zhm3NkA8GNBLDuQKSln9
KIP5qyz77zcm7LA5L/7UAt/OG8M0RI0DQJUlWdomm386bxLLioq6Ubu3sLhFS0ZDST3rb/2RK7+D
iNhde4cW1WUdDCwY2i4uxz2H+4oNQ4zjZzpnVQr27U5vVvY/175SGvdZbx9GZ89V6DWhQL6V6SkR
9MTIsq2ZbMP0HuFSi4bi9Da9tnrjrWl41qWgqZbrnMqXqVICWR89LA6yjTK915hkQtWto3wXjl8H
0hwb0hxH88GO2f761WQrn/fs9zTG2+1l1qDueMdVQnr1albK7kiPWyKqxD3CIgN7kZ5bsglnQwfW
WO4SrxOQmZN3JvelC2eE/xTrJMSgDHUsiZmFi1LwjK9SntwtiBxS2DzURXukTyR3x8z5C6zfICo6
35S9Is3uRjbcO8CNA8kISy7e6UPdCyu9G+F8e1gP0J2QcCX89R3tKROcCbWhsFvhjDMf1/qBKpos
WJSU+0npHsJ+J8zmM7EfTwMWKvIna2SU6iBf6sHwRVXwq3wPdJVu2MjU7bBt/yW2/4VPktuQ2SEi
asO8mfJrrCxwRFMGpBYWrW6XPCvOwJhvbhXa8F0w41KJnmv9sw+idV6Qw2+K198qBn8JlEINQRZZ
PS30r7zDBYSJ3aLkqd12RALNn35qXES/KHqwbBBVNiL8w97PNlVErmYezF58QAE7DzoGcHRrVZpf
1ZToqBw1yP7dnDANfK/oICw1Ysq0c5fndIgdBgdYfRNQItSGhIy1b4o912ilVCplWFYpbsS1PY0B
JQfuAoGI9hAkkFH1TArR/Q0o9beKPotO9YCr5Lz0A9lecMxqw+kNAI15yaCbzAO2Bk34BaQuuwI4
1lxIy6mDb0hbkiZzwXqXQXPPTMlph40fANlwCXLJQ4G+xaheV+xHlX0HcMlM/0FvioIy7O9bQQLw
YhV+a43ZJR2xjtwqMhz1ohKwKXlpqSK+Bt9WhtAeoA9AJAWnWO57czjPMaMDd/wiakjPdO3wimS6
3bNoHyWN8FzqVCuxdaScf78uKD/O+7+uC5qoAo83Obs1Ubfkv64LZqmUWqya5RsONsGN8o9iJpmu
RpwxMTmIKR2QOBSYyqCc2nKv2RyD5CSdFm06CEXi/N7EaL7HuChyYCkt4VBw7k8NsAUuvczwF8hT
SkXkhZ+9axhdpU70SkH3ulbzKF4tk4JseSrC8MGcGE3gdS3eWtAPMZzlKGbDNg6BhEJZOCnoRNP5
3BKnWbR0kXQYTAy78q4mQhW9fc1pVjwSO+tWHxP5kBGv+E17UlO3oPCZv7VINLKntJuem1l+SdmI
LfvArDQv70ykDCdxJSAomu1t3AdCZ4kfGRIDPavvciHd3qzPVS36sxb7bwXxi5YunmV7Kadzv2XT
dKJLr8ftdpYnkj7TI2VULMxAZW84CzIMwTTcaW6Z2JHvJmZn4Izn5CzDDC8BSGnMVJMxkLQpqKIx
mL35k1m/KFEOHUFwze0SA9M7+Zgrum0kcKja7HHZkph4JE6Cop6MgDJzrT2yBhnBujldBrkIhKS5
1jYZ2YSOGRXc8TU7pvihDcasMnmKTUbEiA/G77aDiEJ/TEaYY7yMDaxz/IOfyKEThqMmomQ8xFPu
JnsoMuCoVGqAHGsDCmlEnGJY23D82ZgM7Dh1e9zL2XQKi/m8WJNXw89PYEFhpqpNyVvX+NKuCqy0
6sqEfMeUtaKFrxUv66w/kHtbsvwCU+NFKKOXeX5JJiTeYv00q/FDwWwReyIj7UGZTkvMGL3tdme2
N5bb7891gwWxBBzOZtJgM5S27bFAz52FBX5b3iEsTk+j5bf7jMOGUAnggQz8BtqBGXvHfNcLclBH
eFrxIKmJV09rkGmmvxzoOGG9Fn0QLP7iyzRCcd5+kWQdzSXKgjxyNl6LgU0rwYk+imRxrraEfYUV
BKq0QFvNVdkCFrrqzFzxpNDcrxOUi6g/LTL7jbw4Z+F6Ts8oyM3YseiDjClX4Mk1ysZevNimQHQ0
sn2tkO0mggb6NWTXCCq2AqDyJv2bGVLh7yAnaGMynZxJnM5MKSkeUdLZUV+exXQPfemSxxZ5eQbb
zpUA6gP19q6iIBlrRKzbyh7bxObsyfsmCh6iwu5uUb1I3NVF838xDJOl/88wb2lggpkbmLDbDEv5
pULJkLeajVFlb1X7WJ8kxV7ur12fnsEqefWKZVXwweIHtPgQ7fu9hHTeD7malZclFi56i/kfdAFx
DMfCKPbSZyNjpemhxJ2PPYmAQosWGylZkihBWQ6BpqQBsNq+8oHm+T2tqsaJv6AoctR95KYySnwl
OaJIiSJ2Top1LAkSFPHcGGAXu/qcDwgFjNmX1t9keyQbF16bRh+jqZJj0uHKqlJHbhbnqr7UuuVZ
RnOO9MNCq7SbQwI14FZX3b0vxgctpwQ80NTBf8HikJywLNL5IiHiZC3SCSF+ktHjsHUKypgG6wiF
jBO5V+A+3UpT/zz2KIaV5lP71cJcvRMK1Y+XiBbwW9MyJxcIvDSQe2YuJmPHXMgDMk0nJE5OXW5C
rdhVLJwM5tbogBeFzcZdg86lp0TqbmIsopitvkGgsu4mYCBiRd5Dcs30DLrhaMvh+3TIRxYZpbgK
QnJdK+CeQ+eogPzGXAk6PQ1Mo/UhYJvyrg4JbdUr9DnU3xKQjJoGmkHraRPKcZtzFfoqI/fZBlFl
6wXk6gwfnHYwa5d5+F4lT7nJm0OMZ0DFgZWOdmXFEDd8kLgHlNSH0WFeVh/MY9/LB6ICUOQdJMbg
aFVsg8zNnAx6JHZkt49Ez5c6HFJaQoW6EqubucMMlSDsMYhMoDpWF23LNo4ODbQXjKLD7ZRiU63A
0xPjEkUIYvjw2BcahF7xOG+ZDbDlFSM+ovSg7dPA3myBEwhiGQyT7P399VvWf63rLQVlC64JXTI0
WdR/3Q+naq9PYlsUX3oFTf49w6gcSbWvIVAxIdlYuJFI2ziW5eIPchXMuFYPPQnSyb2lhE8p4btG
fjRWvdOTaa8aCI2ToJVHX5VgjM/heVZhjm5XODx3fWDBytiaRUExQp/H7oAu+ahDG24P9BUX/8B0
dVSQ12L7wsvx2Qy0WHCLsD3RJzpZWX6WGop9610GC4wr44yn/aQjwDrGz9WWVBrH1zmJr0YLgoSI
UzOrLxqcaEHAODfnwXpgwOHQTXG6CwmpPUk8TP5D8iPo/EROD9eiWTd1vW0CUy+E7Lj6zSU2GpK8
CDhEMBmbMgC1BHES9eVvSb+QqFU5x5IOMH3FgW5Km3u1wCr/UfWS12ADpssTNi/ZnLBUjI+Uwc3i
LqroajSEy60pvNAgHju0cjCEWiLaaKcEH8oK/4Cs27nw2KRmeWfrJ4LkgZaR2Xic2QCsVnKsMaRF
JS1QxlON9BQJkK4z2c7I+chPPRZe0QpdnShQI+iOOvVYFxEAkLxB4YJnPBJwCOrRXB1gwk6DDu+E
4OisBHT2Lx0xn2xQ9rvmsyzVDjANBBuQIIdDj9pbRe1ddumJzNSTuEErnlNgINZ6Lbr0Wexxq1OX
ZZjJk9GVW1Jb9hVWDENluSAwtzZB0GVHM8Z5QhXY1LMz1SGqtoEFJIoPNLWPconBt/ucoyK0iPJs
pgH40kyBLRKTeK7y9a6UEpuY/t4yWwEIvGcdD1WJPpJy7SXjEolmMDz3IGUsa9uhWo6GqMCsoOoT
53essv7YhCV4bP0osQ2I6Q1YPZS/HMs0jmd7VurrtCa3ODXRjzBUybt7V8v3rDcviWwTRnYnYvse
PmLYYnU6nrtP1iFJgQpCoTPH2RaEDFOcek6dzrXI5Uqj8Wzays1INcIh0YYDp6pzZxFf1AZpDO+P
zvvz96e4Kv8yU9xwFaJkcL5hmlO2DfxfS/RGKyMtRlL+lcbuPss/+nrAYVCdxMmiDN9tueX1HV2I
PtxjOXoy1fq5G/sXYS1eFwCIXPj2ZUhwimi80vhR9H1xad5FDXzulOwTxLMYvVneC9egUz6qnB7J
6Mx0mhMXZp5rqswsaPkhMY416/gVC+4Ijv80PJQVTpmpOjlIgmSk7/qpxrAGHHy1MxPAzFNthVd9
Ue/TvFsUFWnx5AvMeDrW20xeAnFVvbjCziFYZyvD0opydEU1WpXymZ59JF/5D1SOhZmeFTQs7aZh
SWR/FWCODuBs0uXAKbSbHpk4sOnbye9o/Ny4Fbm4NfCrE3dZdLdoHjLy0Z4QSJJxziPO0VwiNbG/
otBatYT+PVQsDMfkApgRv4Duy6nuGy3TduyuuB3N6FVa8xcVJVpvhUCM46dlozWJGqF66+ijWDMM
tuB+eJpCMmYOOfGhDeFg947fEPaRUbu1IO9XuXiu2HRX3TE+lFxcRLx2gHIVyt8SORUDcvaxAHM4
rMz6aEQ77ET07HcYQ7Og/VSyPMdosBva2ubpo9Bum8YS3+uuYE436qrL0uMapDpp7D0Z0V1w6iBH
VgkB7hwsaougkIXEZE6tjyNRfEOFpvESN5MPVpAkU+MMiWbX4ohi9fgi5SNXgDgYFunC3OOGdWPB
CLWzMJavZR5UyxyoJmwpNMATwGK0OsdZ7i7E+0ElR+6cfyLA8IgQ6ziwulXb8H3tqc3JwIQOKiPD
wt+U45mtMox+WKPlloaqgMlAZz8AGLZSDRYTOyYbVdPjYOrY58ACKLsOuOET8VVgT1jlEcrpbUh0
juKFGP8otMX5mAHSnvxCNH2DSdAAJ/5ACJe2okbXmPUon8sdxcsVt9Txiwb8Chr089oM12JjFD+E
uwCyWxwJ42batfKHuSdIJfXYv+dEXOOUxPu6AeZTlLa9wVWEirEeoyPhbHaUT3al5na08ciOg4iQ
GJx5kzpKRpN5Gt1Njlf3tZ8xO+8nlFCrM+jldYpVwhb3FgieKYG9lTR3hhVh/blN8s+DV7XrK0Fb
r9oXYqggUHy36C0pxLtMXFCIpj4uY3lMvhoSlxPE06nK/EGuTjJK9G+RUe3RXTs6ICZCbB3RK4iy
IKWrzk51dAKZB5sVQch+MpI97LyPuOmYH9zTilY4yuMsCAcR60J0maT+Uo7jRUjXS4KtWS85nPH+
k/gUHYZ68iwQNykDZISM59AOY7zjxi60mUzkQZt/dZm0LJZ0M/C0xwFJcSFq6tbytZqzSIOFZ3hg
LYhPW05583lEHWGyq0xQXpokG2hPIC4QwkxTfDEisObVtT+wLYePqjA9Lq07ljo1Fp/UFVGJ9KpI
5av+CG0y9ehl0ZfFg0Zv5pNOe44Yd6fJB/pHvIXGxmw4CL52KvpL7BwKqz4cYGViqgjnYxhXYCAg
tar2gfE4WyA4GhqNmh+L/f/5Cxev+8HJ+1bVuFWjuP/l7n9f64/yqW8/Pvrgvf7P7Vv/+NK/fuN/
B8m3llyX7/2vX/WXb+L5//X6h/f+/S93ULpR4NyHj3Z5fHRD3v9O8Nu+8n/74H98/HiW56X++K9/
fKuGst+eDdhB+Y9/PbQB/yQaS38AAren/9djl/eCb/u/Q9e373ny/uu3fLx3Pd+sWf+UfuwN8d4g
ZLG4RE7M03hEkv9pSSrBMaZsSbSwqI/Lqu3j//qHwPcoDG9RmqHFUSyQg//4j64afjymKv80VIMS
RjF0lUdU9R+//+63n+2xn/8t/zPNkB3qX9vrSMol6nBpeyJNZzz1i+5n7CQ4/kUrvUzKdJjweqtr
UAES3CZ2rvnOp0gKfn6eikNHtihpTr/f4K75zie+ZLupPP/+D2KxfXuPELXa8dXc5oMbfzwzd02c
nczZ8+0hPrjx8/bPG3xW2XH+eL0/f/7jtXk1XpaPSg74Rz7Et+0eRLMfL/jzC3++7M/bfP758fP5
+OIfP/zPB/m33+/9fF0+//xqnrGN+OVCQNwHsul5SvGNm39+pT9ehn//efvna3D3xxP//JuflGdN
kwOc+gl4wc8v5uf48Xz8zT/8fpNn4ePns/CZB7cn+vEO8zS8v9xVoW4gSeQOV8vtRuxG2YHP3Ya4
4BpX/j/KzrWrrdtZ41/osJbv2G+5pEma/HsjbeENK+W0gAE74GCDP/35Pc8jyRvS056zogyj22ik
GY1G0t7biiRDeRuX2HwE4Rvym3fc11EeWMJpYnxFafTI2FAF0qR9WXx8Iypn2zP6z2DQ9b350ep6
w9OyHwlmOhwDa4fCPzEC1M6mn+kfXchf6Q0hIwPMeJOy61tjgDzaF9uGIByEBor1zQn8huveDT+n
+kWRHl/R/fJxdbrlg9hPPE3phOsjEF7OXJ0CQG/uefD7u8uHj9sz/vJbH6DAhOXq4+L2CByYkSmj
dUqjpbk1v2hNQ6YLVAHl+i8gKjUU35uhRn+5vgDSHzLVvYpfHvNmv0uTJ9HSY7QFAauUBUwN5Z0C
SPNfWgINqdKqU+CkRUF4RYwyZiw5Gh63HOJwN/0MIBbYmNMYo/ufVZ1eoTpVX0KIRBBGX+OOvJFj
IEjvTOizjAcqQgJaA/47Tz2jECkGQkYgSFRC+n0WRSDNg3LT37yhabreoJkS/x6AsEZm4XFyIk49
jkImJ+kpuEh6GiWXqEa1ql2klAHPQGtEnlRdlGvIYKT30GQAwBlVpaNtKB5jHhVjfNCQ4FXz+NuC
lS+xruaRgv7tX78lccgh0+Lpo74zziO8VlxIdqk2nNI4eMt3/KVgCII0PSZF2mwth36KpSHglhs8
GiJQZ3XaiBAjSNLuGL2kQXWUVEmehOnXEzKXlxfgBMaCcVGehscVKWGqyr3HmEJw9lV/pI2erLAl
uhWCwBMfbT6GkTAL5LBGzZJEwCDNeGha7PIFJr6A/ZbeAbdnFSQOxGABe2eUpn8M7PbpJH3dW39s
AeMGDuydUcF/DfhWO39veifA6HRWgks+B4EqR7Wt8aBeNpMawlR62Khqj+uhgNHiwqjmwbPkwNOW
/E6Je5XuuW9RgH0Wn/CqHqIJTychvBWXQs0rBBsCG0QJQdLc6qt+bPojrNto0zZ/gZmPhdQaYyhK
HobQAzIAZggOmygYT6I89fqDR3s4PX6QdhGhQheKCk3TL7KBkdhOuVUWsYb29owGpIkUTIhSgEdv
AzNUqZIs0lcPJ0q/uNGfsGeuH1iqwjZFU9PpakkqxN9rLldPUkXDTaJ4gPN570TdOXu4Odjn8wC3
RxIAKlZ1jYGiP0TpD09qbI6lWyX/og1EhERUgSGuY5SSHTmmYBMlxSPHiJJolLDjtBa/8MVXrcev
/cDJsDebTIfDwWjU641Gr980XG/nN3tPmwcOCzA2VTuagvB2LDZMNp0stCWQRSPeVu+EkuDA6hqB
Opu/Tm1gcJLKMfoYXnKA3RA/STb5lt/h7vgxsv92YmKOm1GOzcEPAJGxefwIxPAUc3RarBUGinTZ
mo5NJkpALapPAEpIGghatT2zLaQW8WKtjKecK67USAKqszqlGjGcjwcZJ2C0LjCzAD1B74aLC01t
q1XTLNuviD6aIq2xJgA5AzwvsZ09MfYvSrHfe3W1NZ4M+71pb8Lz0L7beq0Ve18mX3uD+Xn/k9xf
BFVlDEpAIZKAdZEUmWTKqNqAnLvaQhYyZ+3lgvBeuwJ5hB2CoCSGbHUoqRANCRIloVRrOTVSKRoF
bvtLThJme2/2tc0gIdDZXbKtaIrUxluynFd6AmVnxXySi2jK3NwZd75mv+arP52FAolZOPSP0tMV
B5t8B+1Z6wmUsrCU3QVJxBWhudYM7SbQHxAgAf6nDwc3/xFvoUFlt0M9Giit2V0vwitrFflQKY1E
RsQjqd7ghH7hWmVZy0oXGYUFoFe5xDKIGSdwe22uDyCQ5Jh4lbsvh0p7NFpRkjdwzHUCUXwu13qS
d3vDwyuk4Y2VanxCyv5zfLLsTZrvx1dm5KXxOeQnedoJcj9colgJXEN7h0SxEoKnQROLa3e+z2Mi
x0ibF0XOD/qDAxBxWL32/h7vyslhpCpheXshom6JVu2S7jKzV9EmoPmNKU2LQYDBgQQG6ZSi+gPx
ZDYeE6WAexGPM4YOKEcLcwMN+VSxc4LaAGF+0PixBNvjIS4GdPnAgF0+HV3ePx8gjs3DBRIZoQNP
OPH8J23Kx4Eta7TqsndZnCEiCahEdCyqDMysB9IMuUCqS7sWF0iLlZQo6UrJAhPdssZuz2QBa9g7
5V/zH9Ry3B08KNbG6peRDLlwg0aD0DaJ5J+/Hf5Y9qbkqNvaidByYYNEItR2BwH+S6f5G6hJBSYN
dD/G8w9rvt3oiUcKzWiVJpzuxVFi/tsEdAcIP8YM0jo3Q5cHzNKYhcAlXzYKG+JMHGZ4QEgIKyCw
MtBBx5i3qT/wF21k4gAzN7Cgnj2aMOppmUQyfZAI93QDnBAEmEAKQwH5lwcnJPN7yl8/8BcZiQWP
F9H5+kRDOP1MikpZnLSUaLgmvbVHVloCgZVwyvwgMfCSH5ZpExaEjVamCkiZGJ4J3nZlY+0NKSux
VN3LPEg2G559qaU54lCJvIjZRygp2qxDh70JCezZGjWaIKVFQdhxX194gpKh+RmuyswlRpnMVlU8
zaz3ZCVD2TmUoZsxEZQCKbTMbYiq9Evm+bE9H0Zl0KZjHrevu/dGQXXLeQPD+1I/bHxRDQkGPaEo
EcEaTvh0iAjYt6pdhNxrVurI2QqdX729PxOnpVYIpEqD8KdWbJpTIPJWJYSNi2YrWRpiRMvQmSwR
1YkhN8c2/CS0boO3UiDQSY3p59vJd29aNDxSoEqFUmrTQgsNqxdphKZe2uKSm7hsbFQuSeCUzdlK
SphElKgY5K6zSBn5i9kuxzMlSVabzwRiqYXJiUxiXEv8RnKgwgfK9I0y+Emb4RJGQNwsHVJFLWvl
DKMe5pCWAwzVsTjodhsQciUCD2NJtBRCuqRXTaAFUtJxoPjSksXMGWqCX7IQq7W7t7M/1vwedeWA
AlVwObbyImaxin3re5BCLklqqs7CztCSpnyGog0WjDBeHj3+qpK9b/KJxveupxkkyD/PPtF7RFKy
7Quc86OWOHZtEweeOoFx4KEM0lLSBPW92hIjhxAkNbL7BPdJIyxComkHOGG5/8fmSMcAZS9C9QQn
dKm2nO0ZeeEk3K8n/OqpNtLwD9Sum4U1Zx5uOT2nNWikonkmAUqE1kwygUFCvm2mGRVSgDlpeTpJ
e9o57wifv+enze9PSAC6E+aXzqetNKoj2oxHFSC5KUPNBEpSdfpH6gHDFAhcBJLymc+UmEYGtpIn
v3WvIfXAN7RITgcTbb1+hRClGDMSrqhCNAjCBQFSfXt2fXrHu6QWAfEF63wbrTJmnc0/h+qOyaeo
YZdSz2CShXdhf6kLtF+w+5MziDRA8YZIRvW4CCdlMf3gPceGVR96rOHmuXXF4zfmYTYuI31sh3Cw
QPWcXIV/neFoWF9aDvnaJJMaSXYRqiQKQi5zt62zwpcbDWgCgwhi0VBYFWVzbQCBUKEdEIolpBC8
gwCDWEezty7nZgxBdzrTbY/wBR4ceIH1nIUR6e/xm+wHZGmTxOBFRi6c8vyEBSHjXocx7h0jDwFK
4TpxqGMvMcdpdfdOCbKzZQvc+arcjFSP6/H5gFcJ5TXpPNH+oYG8MvukjoFSA3qE+L9A5XsPHh8t
NVpxV8Yh46fFro4pGifNLkJK4iWQ3CBLBlFv7chP6VaNUgQMPil0jNPVq4v5Yk++7v3jjxt+/HDJ
WwjXj4caZPz3+fh4b+/pwCOCXdKNEn+Qxs0v1+v/oLP7z7Ik+3whkWM35Dmaac5HsGRLJbRM8jeK
xs8S42dfahvGcoM+Ba60wmiVMORb8Hz7zK5eHEdDsjurSi83Oc0k0wJqGsWV4vmMmpTWchSSrPAU
hSQKr750aoeR9cCUcj7apH+gHPs0HaYKOL9pp1PHhGpL6H9Hn3NWZCPqkyVqrXTSRB1IuoGgDFVd
8OqS1G2NkilHIi0RiFIHiBkB5syTYhQwWYBbUtfoJCE5mY3UKH0uqV7ekBDVmkFINRuJlCKB/MDO
IkQCnXv8Tqf+5CcEB3o06l9HtGDH4O1gTmi1d3xVnWgdWojESqy5+W4mophRb0ZtJTQoWkZTIk20
DEpDMXUg1vawKUDhX3oP3/GHUJI6Fj1bRuzH5oRJTpEu/OejPB63e3XPr5M8HfDy08L98ag3enXP
Pxx/md/OBw83n4ppeLlRf7EzzkYOyGQPBIE3pj8huTYJABLIkT3gxIg/rVgQZdSdqB4wSPEGQV4E
nT9U+xYDlGgaAhKSHjy2acFXL2y/fLFMGkXYABHK+XG8U1JLHt9plW/pzZfrwGPMaDXmMeDAchDG
oG15kWeoMxFCxiA9AxIgDswON81jFEG0WcO/xirRHMjmzx4/1N62WjTQznuauXplwviFXy3F4tgw
e1WgDJi2DiasrpWr4dY3tVMd+4J0rGJSijPf/GzO0GUoE1qzRMGBmFrN42xiMIrMfzgh6enwYfG9
JpuNJgmUB8ZxADLlCXifwM4MpEbMeiBzrc7t2P8ki24xQGrddoMzLd8xBi73R8etUXHLmVj3bp6h
qFuQn/n224uR8W4IOWQocouQ/gfGXdFQ00LGPcPQ7av4owSWy+cIwIgRuuBdciutTSSTBsKZQstn
yLriKK4RrTDKGU4YUOUqRSGnMEwthgGCkginItVjUr3qN6mqZQCnIAxzYDWoGXpEw3f7+Py5V61i
GREC1iuiwLW9LkuOl6C6A6EChIEUA+rKGouWmrGMIsHHJ9c66YtjtLg55rvlzDKiXYcIx4q6POB3
rOmPieVI2j4uOBkrrDGV6lz1DqSxSD79Sh/T9/S62+Uwmp0QFbP86QISLEtss+V4f/DddaDDK+zS
EkauWYp20Am3L872YH3/8eDqmefNzTp9oh4mJIFU3y4QqxcP1dFT75Wr0ersDWCIVoFJDO4BoSB/
E8Jb8VG7569QbSFL0OM9X8lWtZQOpIexif+8EvXHf3en1F2J9NR454XuvfHw7mownF5/0ijRP5oL
PzSXHmftyFXBGSUST6F6t5OSWFjyA0FErT4ihS32raVXBkq0sDPMFPexKllaLDhhOiuHa6wYzC1s
agzF38Jz3u7RQylkZqr7AFJFM7dtVroTn5kZ68EsZTZqrnp+QmM6mhfzVffCFGiB+ZTZG8Ul2g1o
8OoUhSWtnF3gj6AaKVO9R75tM9WLLrrRTn6ZMvLCKVqnuq8ipVttnqJ53sagH02/PPcMkB4U/1lH
Bn5lrvNyr+4d+wPeHJj2+CDAdH//lbfCC+XTIb9MO//Um1s7mBwIq+kBeE7Fl1ve/JGLQWiSlxaU
6yYkixCff+WngHQ4NXg8evyEnFmII9sszcjMskMQOTtLptMMuoqQnVKOUXmuKGoSGE1o0OoXxQof
Usnu+StkqejWAUGBCvUMriDWpawNaJRMPLOTdSE3P1Ij79XRElLRkt3KxG45J2VRurp1mv0832pV
ulmfUJUWAylEYjm8DKksPNCEeAwqCAqDQQXJgk60WVNwzGhVp/q0xBWvxL9BUaJZwGa+SEy69Kuz
SUbYfioi+0M0L1WjizG/KW41BI3ZUrUcr5RLJbX1dHL99XC5VxVZG9HCSeiGtEratKqNcGIkudq+
tmh15//a49tylenY3UAS4QT8n2cGzwF/68fzSDAPE4+HvG3aG7/6CdjtuH+9d3N+fvWJ7jIraAQI
3qZHF8FI2opmggBJoEaDlNWy4wsmcl2WaUQyAZ1Vvrf/0d8W1cOraGysZNP3KHA0GVyKZK0GUfSU
J075sQmfmkd9ydB1JWoU5ZTDQyTOFUlTnoji7W80EPWLHpKdKIj0vO4fgyca5UwKeALRttTv9BOz
GanHGEbSSYmiIcHO01CSbb3ni3iRcx6t+hc5T/5mleSZ8Nlkf8Tj2dPR4JWc18PrzWPvbtLXfq3J
mTbbMzflIl4yec8PfCLTCCxIruIfLkhDoN7kdOUZqU5HXP/VnYlsQLVHkmSubJ5OMJEE7BCXCNg+
y1JyZZE7lXWqix0be6dG5rrccc76t6fxxyWPIy8PqUsVK0a0oHMkszt+iY3xMUFkDLy5O+RTPCDx
5ZCojhsgpmdzkCwJTdxBkGckTpZPXfQXLwhrgoeHhLNnj9gRomTuq2b5uToYJEGyr04WRXzzLGvk
A8FSeG+uwuRSOJDzETlsxK+3R9Of+YuxAhLk8FCI2UpS4D+rDR+j/RvzMNFncoaTkX69/dUH4/eG
w7v7y5vx1admGNAH+5MkoCvEYASVRadkOHgaJRjZ5CWkXCBmAYQQ64ESlRR8DDrOJ1GWb7p9pGeQ
Ar7Y7kM3DTRCQXpbflvbKkq8XkPDEOXDFo2BpMkJP2s91iFDotHnBkESKEAA90pt1W+uAalSbA4H
1hcUGt0f3qy4z4ag/UrKCS3vMYSQqYD6pp0ZQuXiJMphtO9HKvrqmD0MND9zIUjmzPLT8k+UPyEM
9q4+jv7asQThz8t7PUlFtvcCretJIxn2CNQxR6Bqu/Yc1sIgfgmJddYnnwpQSYjFJyWJ6nN5zCDE
mXETDTTBRIKSR3WouXxKAkMDWLcvSVAhjs+JoOnUqwfQRludEASS0vgMHkiHGqICpWeMLyJkMMmP
xQEhGryN8y5qYyRJsM+/plfJAeruW+XtcRHXzT1/Wn5oKcOmj2gQIAFajHq40thjLOuzQiFSiYVe
8zdzI6tGY0L9OkNbG2mE5U/RRzjxkodZjFOXpTKrIYmYQNtBStm3277v3x0nnSRbSv5SCnMI5CQG
T+3lISzJCZQGAWZHDMySWW4RbUeTwuEMlpDVc/KV33E8xJgSbQYXpLRdr1kbzdhloikMBK97FNDy
mHAohPGQCqQE4RWTtO7DbnLqoTcoLQWmJXDK0SU3BjWPQWuHBHC+kDZ9lzQfblCJGCEt1rRGN7su
FhSKgDMBdMZPdjKKE5ylhiRsf+T2vzTfufiiQdNKw+vbg9v/UCmpSXu5QkIXoXe1ohVH5JAi2ml1
s/Wz+6nCvfP0oPf0PfkUhDpI7SoJjJlUpooyXeutTnTEw/qYq4IoRKJACjVcm04iyKNAH6mgL1o/
auAciNMglg1S2hLyf1kih33tHV/tLQdjNo8T4Kg/mbxaIh9ub+7u+brG3afdU2lYmCxPwIZjlLC/
REEI2LOYqRg+8NirLsQh1vJQnmoNsVQCErzIUD8kgLIdtt5ZlXbv+2ABYtAwJ/HAYjpYq7y4xLig
Ax271EwTagBO+MYElWr1miy1V8UpkznjFxaZGVStFtL7X7jbmcXQCHU1Y8MZa0gWbQe/4S3V48Qw
ZI2lZAKpSmKyiFI1lMITuUnsnEanKlYQBCuYaFoo7mMsJElN4VFlAjqdEOPpqaPGPWNSlsPzelLa
TqupE7Wvt1PNHjBENpQkNCQGh5Tyuo5cRe8oo/ZM/kwBog0HaSHpmRFll7E5YS5kFuzcqevxm+dD
EqnI3iAFtDmVh0qbmVhqud36lz1MnFCXkzPq7SlQCTkfhCgaH1X1oRDTmNnPABFgHpgULB79xK5R
t1k3NYnv6xtderHjwAdItEhiWGgwPHgD/385axzv9zSZX092fkRpypft+d270eDVV+L2ry+/bDb7
PV5r4L6VKyr6V5/lbl2lw0xFJnqDbU6TyDQE6nuQP1NQaPF0+NvtFF+x2W4O3Zd0q5xfM6jUI2n5
fLy5Opx+5nOKTz+QRCPARpNoiAcJjYxKOU4OpZ3VSu3qV8VWsUZ35Foe/CaJsi9PlVM5Xm8eLxjf
HvLjqfV8NbwEMi7eROqB/aRQO0SJVrquSUb6RUbrURK7KckCQhpoi8lglk7nojDdVXu+AQjDDXac
zYiN6kyHJb8DzG+s+X2EnCdDExp1CEAh8QqqDQdYYeP8a09OecrY+w+TNSFF02imQxY/4O1PfM83
a59ng0AOozr7SFKYS8ycF1neRGaGxEzUB4MoRdfqIQQltEh6v2ldM3gY3xw88aPzdC0dDRKOwWE2
vdaz1y0vRdEbAua+vuIwOEnZbBKyGYISQ5KQFa46vV4n8H9l+l+54t4QsWxlIauOsJYMhyRTj0Bm
Hv11Ttac9jiHjhli7IVocYrRBwYvfrNXE13CvSqhA1BM14+3mw+sBdVvyrIQCKWaA0rZGgOtth87
TywQhIAJJGTflxFIZwp8KuNYRlMPlIMCo1wZ0gYZVfDuOMfwaOllgnCN/Px0OBiX/U4dTA8do+J4
KoQEzYB4XvE3kg6s3gnJhDBHCyDAxl0mui9k6u0UJWJjqsVJ3dABpls00sjWgrEQfiQpcxmFBkGL
A5npSsm09+ssy/Xs7Wrx/eqYLGln2UFC2fOeOBOBlc6TRNMj57aeFkRbgBtayQkd7GbeAOupkZ11
hBiBAhF8Ey54sgKzAAKJup5eKoSH/phP8OgRP/WHE0xUNX7I5WAh5+ORL5R9aM5FVb+0kuYabJyA
EOJ8pF2sCil6mJAm43Nn5aXVajD4S4yRUQ/NDwOhFIXdORWJItXuaW21oJrqVFTwC7RB+XoiX976
VIh2DBUpbaRBfEDGiINq7UNuRIDRE2DVh6YyQaI4XViXmVwAfGssS5dKV+nwrrfeUGAiYaLBcX/F
42R8usnm0UqkIbEppRABebJjOUMdqdddPWDfXKcbmERqt4rpa9Hb6ChNuKNtsseKzpZ8ypCf+Clz
P33NfA3EfkBZ/j952QyUqyLymw0NHosDzuzH1HXhbMVjGHoGGzXzKxSpSkK3uPJfbgEgEwsLjDVV
VKY2OSMe4bMnTjTDQ99hGJgep7/WgKInlhGjGSXReFdt8ZLFoGsW610dlm2IMPar/klwcqjpchEJ
CVQgU+LJGkYGQiGjiObRzw5BAv5ICmdkz6+OZvwUcOPU4sFe6o0bSvtvqNAfEOeD8vdVH2tOI0Uz
udknBbyapoxLIxH+Qg5IaA21RFL2+wd8m5UUNKY6N1EepZ1RImMM4oNS0eHFrbPopLuhmoMTTx7H
KZJATeVphfdfUqdrvzCUfNEsrYZbN3LzVIsQJVDWfLw6hyU5io3mglAQZPp5tLpA54gBlcBdA8pY
Fyr0qKmxdapsV1md/DaClNoby/gC9QMMjqluEqorkaKqkz3vF78hU9uCIlmEIBQOdYhQxG+hpCq1
d63XDXjJapUqY6Qzyb6JNZbMCX1vvcsMDAwnaUxl3FUt9Xp5Q5n2nVI7pYo10B8obu4uyuWbC6YS
xRtdGEvwIIB6YMWu+xXEeVOetTWSHO5puK0Jl6RQMFyAh3gqPTN0xAmTwZt7PdGWYkG469t9UqT1
hbwk30oz0hywNl5R8iiWbKoQps9yL8Voq6TCxEmmuDL1iZKgjTbJaRty49/Wfm8zpUggKD/0deBb
NY+329KQSaa3Im6s0W4UmG38OFrpcGsR+aiBuw7TxDUz9fkX+jP9vOA3iI/AsPyijoNHiSJ9rlbv
NEaQ9SF3kzUliyKoArEcD6ndvCrfSpLEp+i27/l7yW9n+a+PmkUWV56X0VSLcIbr2YLSIXv5df4D
pW62m98pwvdNP4Q5IrTQIB2kMBRbLrj6xG/PUIihRHKdMuSSDEythqcMMCm8VttNCZFkZVzAU7ht
PNpQ5Pg9w+LllON8jNByevmbjNeTOq9HQdQ75pKslZdejR9p6ku9RcnNj19BpjVKAlME6EyqJoHM
y8di71IWQiQ2SLFWNYkmAKpNdXLRQB0eUo2/JBmthUPsy8mQX9K2hSWjS7RRJzchKeCIQVfAMdLp
1N0Rn/wcvqFI+hSeNS5W04y1RtmBwQ1SPQJipBHwEoDsmSCrx8e+nyqJU7ak8nTJ5nx+gq+rvdrk
j7LPOq/vlry40cjxWx6Kqjf+qSn/2I+VXk4W/KCQNnOj0VQ+DI8KBNIerdIe53j1tHF1qrj8GABN
CzoPKP64XlEOaA4Zy3OvVAr3gfSVbB8M1AeIiVk2GbvyMAQRxi7jhGyonFECLv9cfoqJV1twzVVg
adiXSB0G9WUcuptzShBvF9h0sn/IQaMyT1b86oPP5bJPCKzXM8S2nOdZKO6jQBuAejxLIqFJCsbA
Kbba7a8zEKvTq9Xh/owx4lHVDKgGpgye5e466dD89vf+Pj/Aln16MlQxHa8FM94Rh5lT82t0NFIS
fakUQPX0hCt/M4JuULGqfOK5I8R6NLx45jWetVQlqlO38b36XB05Hlz/BZDByHURoow5NyE0xamC
B4d+Q6+172EIK+6TMnxYoQwmBG9HhjnF9Wg1BYp+WQfJrHJqVPw4rxor5V0puXoBufT11ZhSNleI
nGSgsESrgy+W6uAV/IbXmFdL1g+zmkS1cgFR1XYT/HLTYnWYqmRuPj7MNwc/U8glSReLdewLjSqn
DsulIK8BQVlMV9WgEXs9JQ12LGhIeuGtJMKAmoX4Je+X5sESMdT7wtcM2OfwyqEoXfRw+yjOh2qX
Uy9iFNdPafkd3nD4v0DUk6AtjhFUj4JEvGCCVqXL4ABTTIWKkJwmt5Q0fRXCXctAqhJ0H8tYiktz
CndwTx9618uf7se/PW+4hYO0uKYzkUN6CVEliTrD7zomGqfUpPlQnEcG1qurSi0VFa86IRILZYhE
z0NWipjRMH2xfebnZc6tMyJ8xj8ImCkxEVbSs5DREFjwSiwjJi4R9/kTruXoenysiaAEnleEcWtq
GRHLWdmmLQ7FcWsJxAO3QoE69I/6zxf8MiIFZ+eHc35Uj4YLTxl5ipNJSxnHUpXRk9rfYMfGP5PP
L8R9SAE1qT66NgXUHjmikQm3wTq5Dy2uKhnE49VoKB1EAlGaksOR//vldyoU0qlf1ApyYjI5qYm8
8t0DEoUVjdeIFOJWHrXiYSrFPGPMSYRs7RV3DvSCjdxhj18FM30ID8ffPfHjcpQLhbS6fOLtY5F5
5JKCIahNmIxjapbhUxmVVETjSfVSL1mFdZcpA2/pgFuMCGX4y7twh0ZQacYvEj1/oL8ZXLLU9zr2
ILZ2sjwQkibIWmDgyngXoaoC5lYOrNS0Cd/pRZhWiDILPJixGeouW0pP34fJxxnfDyvzyDLTUITA
5Xt504xABsEjzLJPEy14+Jsa2xznkZJWx7Qpn5K41M8j0zSRMCFomVOstJxcJpH3iy0RPUIB/EkQ
cuTI83pTPJHmj4RhVamyY9xdkbpamgzjANx+v1j+pkWRJQ+vA6z0LJ1uksy0sETkcokEyzXZlmJg
cS86fgbFip9hY0G0BZqBQqKssSAP/Jjf7O6hfByh9+KZjSzUQDHoo3kkNS3rdzJJJoUQxI80gOI5
sbIDE/L0hg+EqZZT0SChLHdKX/Ea8aNX68POgTEZlKYQSFoGb6FyQ29JA1IkTlzK4rnePRyd/5J8
0lyh0WlICNJEEBgBIQoCJOD2XV7UtwZMxEBvFFCSERUpe8+8fAAHNAisDeaumxj0CO0pD4Qxu/xh
29vffWThpQdF4dRqvIQjhkQN2p/iS5Sj2zdhHJgC4ZpoEPcALklwA34yhadTQiTsZ/SihqiFlEx6
R0J1r0it+3O03GgmSBcyd3EFDvSzx9W0eA5QJlSTDN5C9Dktg6ckuQ1pJeHIRJkK0eLdKx10LR2k
Twnl2VUiDDjDomsDD0Drr0v4TTJa0GaHshmGKoZGFYRMqCSEYtVnhpf89eermd4tjr5Gx8uTVnpl
hLN/rheAHNGS2Tn+J6HcBzCq9bkwEK4egHq9nmxuI1qhVMgjtNw5LDZvF584s+X5BM5vfaZLUVDO
0PWogLLqETGHqNQGkrK7p/SJY05c2cr6gNlgq6+eQYUsKNZ7IIbAM5RByNUsnddmCGZ9oxFWyeqd
AXhCQoz7OQkQqNG0R44ZksD8YHChklEOAoRgF7pREhi9S76Ar81XBBYqIRH5UYqo5yjc+q+f+yIC
0czOTNBOsRAAdtuFUgLp7niqdRQkGeRRziXyFy79oByjFF0gOUjkCs5wNLESRTBSlCu9xeGBlJx1
RZQ8DZ4vVASVE6GCNiQ40egBkFDvC1wHIt7Cpos8YAZX4MyEh5NqdmnO3WPY9m4P8mQbkKjXNuaK
Zmx2JZt8n4YRJSGwHYmAcI4FLKdpOTVi/YROIAg/VssvotkPiIdj0jEGaqNs7SD9PDqa/EhSjiN2
n6aR9K+PJj9M+oxJdIJOIZWVnh8iZLKmo/Q1wZ010A2jhoVx7jxMJCV1IgpLACelnntUxopJqVtq
MxvbBLwf8XMxu3OG6A1c0BWYa8oLrvMI9cIrBrCtF5SOvXZ/0gNgkM5jmHzAgJlGx9Zc70IQLMVa
FVKqeLdnESaypSglXuoy7Y/nv23feyzpaNuJ7ww3m+fqQ2i5szGGThWJu6GX8PzGH16ThK0D0J3r
hODxm1gY/Da17xmiXFpxrAHKo/U0CqTFBsNS3BfP7fKCC2VgA8jP/852n1OpQ0iee2tL4MQ2aUmP
WqSMzRPg7pBfiK9Dx7TFmfl22jY1CcJ0s7r4L3NOwV/Uy4NZttGr5dEjX7/142V+p7+uLrQFT2EF
iFxhADZgi4ZJaUiMSPlmQvO2Bvz2yOCAPAYhGsUIdzTLowWNKvLoykoTBRQN8eej48mEBMkE8BQx
ARJgJTkgGUWmJSmp6lK1DZoj4/pw8gGMkF6obB10UlqIHpd3LLV8eBI2qNko29cG9okfzDoob0j4
+Txla61iEHLd3uqCRDTOTzllsjTx6WW/sJIGI2MVNy2gkPIySje5a3gpomh9/M73qpGwnrPgxo8C
xCmjh8v4w90qNGNdvDrO3j68ibgZUasgg5SBqb5FYnCJxNtokui5TQKdBr54L7ytJOlO0c60Cxfi
eX7ED9X118fg8Qza8sFlMNRpDAWAMBCWqmAxI8TWvY9ffo2JpSgIpRPE5o+XMz2nHOeHocvQ0mJB
8gijBbP4c/HM75XLPQhTjEJCen3539PhB1DIpafgRf9DrIkNSp8kWIessAxMBEehtA6Ee/ag7Hhv
5mw+3tUJA3VygHW2gNIWabATSBQcSFZygUlpWQwCONwCyyMlsEAchZMbWLuuzloL1PH64pvVxwCJ
wGp5zpEIDhrKFKRdLINonc1VNDfKYJRoMAg1U6I+REiM+wogOSCE9iBa7jFIhywhRlz73sHHKZfM
mGL7jNQll2IJDadY7y9+Ill/fauj/TIWnghVc00K6t+akOHv7L/rlWf21cqp99JaGHyqhVYyJHQQ
PS2f2IUR38bnZh3udeOTnoVHX+frqUPyGrPqse6F+MvalN7CMi8yP/+qnuquqNzX5OYBFuK5NI5Z
o9IBUrJe+a3fxGQ264Zbcyf+k09d4Ko1veLrrXABZaAuB9GE9fnt4dflTxSjn9LVnRtPDEXKHAGX
IikzmqYZkdkGpJhge41O9VSjWDMqxZJaFUNWqmiaIORHIb2WxZskzT5l/pbPzFJD2NObBTtRP88W
/QSyTdRDIAmMMI9AaNTzDlh50LWpTSlcVct/I9EXSRCLrCLItLii48RpsrXl5omlTQs7VRt3Kfpl
8mm+/oXK2OeQADYqwaldv7ws1aL7FGYk1KyI1l6Dv2KB+vSB+mTBSVVLks1RaqYaVLU4QLasFGd5
VCdl8tCevnTnJ8AlpiLLiDWytHJI8LxhaVyFsmo2pXGUxsiSHPkhKdtcILwH79ge0uCIsjD1cteh
3WVoqBGI1RU4UZpdfj0YzMOwjbw4qdpmrjhV8V+qC53/uvfj4ur5YH3Hb+w9c0135hhfM5fVvL0A
5tl3qbCalyWtXTYzMfB1RPjrBRA6+l2KGk0VQe+vQqOgzCOI3r6/un6v4mbbxYTO9fG0JNfWiLG6
kMNKUzJNqbPHV5wy5GaNoglRat6NBpGcy72jux9qU90ywaHwuHc4+mP9MD7OgRqLEYH15WZ8vBoc
ZAHyvqCtTmS2AIHVaXGtYh3UJd4cIhLGFNegkBDarIk6JSHCAhcI6ax6rPW8MMxrw6RksbMDSSls
HRUbhSB4NDmBiReRYsmCQxCo1j1NVlP7QKBk0xaQVuATWH5qgnEh2/68j3ljjGHXh036BpEMNnsV
H5e2nZlOXdO8lvzdsVgYc2/JCA9hMMMZSIo9oJejQul0ASQBfqkQhyi8+4jT1dPuMR9gcxSQyteD
AwL11eXy+gsU2gDTdbSMTESpJaaeh+WpbO+NteBglsoNPSj7zTQHzN4zjhtESWlcEoUHognhoe4Z
GXWSy1EUkegrMG4zalPVVuqjGH+DBun33/Dmg9PqxqjZHBDsS0wMlo5SMoLYzKzofs0gNrVZVllc
m2iWjuBnfKAMLEvJ9PObfQbQngkwC6tOIaBdzRtWJ3YWGKtXFjOoZM3B3IG3EHuPQVbLCIGFDXIw
TDww7JlxWlH5a9ng3vDtfb99nFHGGDupmWaEAgSiWFySz+pIaeXFnPIhR7dD4V1wlVorlEKGZoOk
jukqzWs5OQ0HIaTfBbKw0FciKfd1+WYWr4POUbZ8pI0IHWzBImIdizSAwYEEht5uF8mgSUh+vC1o
0RYtRhClkQwnvlfn4VfHvOrq8+ga9+GPPNaaXgSmF162Vvl2lV/ToWj6Qxs+zowY1ZusZV4LVaoh
craIuRlox863J7f5Ci8rwJm+nslEwFBSFzsEEuMfSGKmCdJRmax5PE4/OlhMj7PqZIHQgtZKp07M
PTVdjkwRef5u8WdQ8yT1qMLuInD2zG81a4eRnY8mLbthDoZIkt3kx3P4BR3i67uLcva1t73UW7WY
AB8EMtVjtrAy4GWTRUQsybMoGnv3AysWCbAVzgK9RnutLWNq1YVJAlIIt1EqTfQoXYOZb1ICT/AG
mwaRAk4AQeiURxvBO97i8vPyMz9re34cbaMICKWA8TyprflLrYSUC01SQj/+lqUk+ZW9OuzTZWtI
tz9wQu9RLhKDRyFJTAowimtzQ3I5fp/e/Dm61ecrNbhn+l0Gt5Q2rEU+RqcAaqEyCTg/RQ5ygywU
p4BSVOSkVSqsvYEjSq9WhDQnAyISuAVp/JN+eb/UrxGRBCS7KiPNyvFqTaj1jvUnOzxEyXOk+lrD
U8iUypvL0fmki2Ackau3bxeTwzYfWiEaR7t9yNM7AyOOekbnMQHMf3WW38xCq+fno+81KVE1Emmh
rGTK8loqj4iI9uhkJQ1qJK2vbk/gpDUrxna+Hc0RPBJQhTblXELNZPNF8lp2AZgiZKkIW9ozTxMi
JBWxWG6KdkMx3Ty0wSBqOcmSQLM2WPr2b0lXLXnyqc64LR5Fecu9On+c4fdTqqErbbsxFaJGuaeB
Av1UPQ0YTvd5kUE6EWlLpvS46qFRhi2XPvXt9IxjdesYXkbVZoa/LfiomfnItGpnAfUOPRvpd0t+
QrhusPHystOWZ1cPqMtNejydODi4MyC01hoCJ4QLYPVu1L7unaMbUkgy4Rz4sFr/jiw7kt35y/Tf
/QUwlFSWZD0bOn9B64xEOov7g8UglzsqTPDtWBFPXaUTtYlhThK8qhlkgj4tP87H/hyR118mJ1PU
aP3rXWZNidQYBToUFzoIkI4J5o6RCH1Nt+Ct6XBh1ZqPXvv4yraMDEpLx0Aq9zYOVcd0FKciXlP9
N+XQxmjqi65RTK/hagmQg5XNL3Y7awI/ZMvP2YLHsrKC0FuqaC2ffq6tePMS4C6UXmiiwqVtZbil
H7Dw0gkIT+Y2HAKbfQQv3GXAgfGDUp6Hl7Q/zsDU18Lp7XD/eC77HoIgYT+wvDxMzdrH4kxEnapS
UStChPUEqIE0GPoa+jQT6l7B8s501ttdc37X+oX22McKF0AubFhEGWBw4N8GVs3ksl6CwAPdDSeN
C6LwAkSYQMlKbq1Vocwqd+lmcHjX26lStCQwtAIZKOruPuZOJOTHX4+ufAluxaJwZsp/7X2dTbez
7dfbT9gPfuFTZ43ZNul6iY0hl3f1KdFYGKyKdoq+1QKWj96yc2ICZYfY8JYCwp7Qw8Sg4Fg86MtH
8Soa0twLUjw/2bO2V3n8QThKZGQivjJwLE+MLhG9ulXOOXtndzfvn9+7MQDJQKr7jAoUN4dYQjtc
fGbb699AutdvUUEQRkCoHPo3nBxzuNVeWqp+VdWMcqbKyKqx/gnVCxFp3QtfTs7W/N3oJwrWF6lA
qUBLwLgPfHZSOpzVGmWYr+xTs15G2YGxvXWNpwwj3Sx6bDnQj+fI3D/+dDn9iyLZ50ZaEmCS2jaY
Wyq+aZ/9MJvyvLrM3RckqEPhwLrDJ6GDEqMcOpTL5fIDruGFPG/yQ+Kfvzs28A8BvvrOwpCfJR/0
huPRYMQX6/gOQ+ejrvurh4fbL/fzm0/6ohijyJyWsJBBRjWCDGS0k0g51AAcqDqORj0o83zIly5I
i3DkE/NxLOKNVKqgJSlEuQQoWK9CteznhpKwHtXP4T2pHN77ZIapRQxYQpZ3piIqe7un91jyykvK
xRNoUHX8cG2eDTCUB+CHD0bzg97mkImq0yUEg2wpH0ciFQW7vkO5V0bGEAFSt/wEhiI+t8plZk6C
OgpBJnKu919RgECWVRAgkmdBDfT5FWnnV0fnv6O7oMV7IHJ79vVG6o2NCwRJYC6BaEbJxQpqZ5EW
IAykBXrKXi0/20uU4Oc6ShNE1RLVaUkLhtY+Ym0RAU+KEC+EIC2Ig5cLVqIshegc+D9rdr//N1/U
Q7MnEz6m158MJrPXH2L8MjlfPM/2euXD+TSCAvpVyhiYqHhgU83VX8up3IHobiD6BDJ9v9kegxLQ
uganYwxg59kT6ScO5yWPFZf3tFCIojkomQ7XiEnT6iVO9CjPefhuB0NDGhAlKq+VdLSmWo2qMQgt
MgSJ0JBn0xiEExyEXO3NGWoEKBdm99WZaIu8sM27hY6SkFZXYIwSUSDS+jc56Usury3QuM9HD8eD
wXS0bzl2LNBwPRvMR6NVPuuktTymIoIBf31Ng3QYfaDtQjE+4CQGgrTliYL8Ajkj7q1AEU6dyrYi
kU2EFLEERixFOPXVDknEcmEya5hffjM/EgA2JAKJfJooqBg8MJvDHHqCs/fZ7QE1zWrw7i4zt0A5
wC+dM4T0L+IZz74Rz2DGD1CM9wl8u3n/1Ve/HzaTxbT/PNl8Kq/LM/BNNA0hsXgf9XAuwmmJEU5N
ZBbq8Z2Hd329YUCqrVI5vAhRKBK05Hc8EXDNRNWwhPkLoQaLqCNl5KpQL3ol5m9MPZKOxQbxBDRA
tkXO9aHbGHCt7f4kGwL07jNiJtYuFdrXwF0k1bJxzK4RTdh7/7X/bqWVXpcgKAhY1ASIqQ2eu5gY
2rYX1Jy1NiB/Wdq6IRIeS+sU7RfkD9veoxHdzca/aEdf0n85eQezwX5/yle/R3zwdtx/6T48PJ7v
35zPZo8nmrjSgvIePihyrAeuSIgEYEOINpVoE5dc8BaQI3i55ff8NZAfUB/rY3oiVU3S00jXf5Fe
luAIN7hcNgSSgOQINqWWHREk9tv5HvtoEGRACrDGIpTY0MC/OcCMbOpu0IcpJDGf/Ym8bApzXF5O
gxGMt6r81fD9+xo4+PaTecNeb388Hcz4sux0NH3l3T08b4aDm7ve+EdNXibTUZ+vNNfb7NXamwBE
kXlVflU2fpweVRjqHWAQPWHxeLHqcaTlCYdUkA0ZN4M9v4jbWRVfzMG4bEy99d7h+I8Ii5gMbMfh
apOvzsYXj8AjPX5fSd8QjpACY1IjKuBs73hbfnYIUS3Hlwsdt0RS9mEokzsvYIQJJDEmOLAsjkSQ
RGBmVvBMMVKyMCYaHPj/nGffflV62OPbwIMJ30MbD/uvBbkYXN8/fLnsn2uHtbxjqvnj0oiux+cz
EB+yja3sbfgIwIwXgl766pl7CC5zrFlNUlgFH3HPn+SXNNO5//Xg641c6IRMMglNrz51HV+fm9ls
8npkZpq+fZpptlrNj1kvJW/2Q3mPWDl+5Ot/KDvT5TZyZG3f0GEElyJZ/KvNLds9bvVyxu0/imnP
DMVdFMVFvPrzvPkCYInyZ/cXASYTKBQKlRsSa1Xb+PKLDSNwtp9e/2O6SpoHe6yCEN8MM6JhJXfm
4ARJhUMg5o1TbBxP7KHe5hIEBDHUAMYT30t2b9iN0FLjod83k71avuZrMwn7+sMR7Sc2cjQ8P82u
O35cLdcPiz/shfqkE9tKeEgoDV20mNLHXzWaosYOEFwCoHK9I6vqLkDSkZPmGBBjFtvwITY84zbZ
xYvxnTWNpI18T8X0j27zVPXNiqAwsDO5eKwYE5awhLfsukGrqBXJJAAjh+oWK24sUdSOUOSKxGim
yeXrcZsz5Wvxai7jWH1Mi3m5qJfJRREl8LoEEqPM/G/CcDkSAE7IeXwhZ45UVy9ch4aHqBYGknBR
wu6eo9x6p2HDbMaAUM8wiKseoFsi2nGWFvPLho0rwsPFF55mzkFPzdDJkUfQsWeGRe4xTo3Wp3O8
HP4XcSfV/oIRcEe5rXfZ32jPDrmib0ASMUJBfL+vxyc5eSTXDUveUqZNpcuPErPT45pyg6/5EeUp
IH5QQYiC26Upd/netBCEErELJHHZ1oEUh/zQVZdOtRYtt35+HJ7q7HsMeQiBLH4gzhQhnXaLE4Ve
v+65kiCroR5x9IWwGaUjNLm/qv8hF6rRF4rGGuMRhqKYFtSDAoiiM9Giax6UcqkE6fLZ8m6VuC/8
AvntXGwGlZd66PEIJhJi4k826odefX3eOR7VncGoM+r26/6wPxj2zr7Tcmy/vHT3D9PdXTFFWCBp
DB1ElJx3Wvy3O9jEsHkeykOVbBDIN3va31jdlBsX4YuvepAy4SfNJIGbrNg+e0MKJr2Kwxe4YB0r
7roULLvruHMoE3A1jgWfviaLltXNujbcDi6eu0d9roCLRQV9EThbxlZk5EsRfQKZPGWIiFtsAcrt
foKhC6EO3LKdvvvPqbegw+IstUB5kFmvEV9SHApu+UQsLf5EwZEUIBJazTnwCj1BaNxFLxI5XI+Y
83uXff4QFEsdwoHUkZGyKIjnURC4RZ0OZRHFkHUA9xlykySwUZiLBCIAU8hFyUgh8AcN4kj9gmaD
iPwN24N2p9frt7t8FeWsQZwuJsNq0bnv3UngWOF5uOGJiFKMJVvKgJajAqNb4/elSqVuSC6VNFR7
s2Q7eHQUETkjlHAWJHFILcbegmfWW2yADvB6vGcA8FvChEBseogwpzzTOIUgk282/8AXM4ghTNM4
k0WNcnyLQ0VGt0XrjdmqvV949bKODFI1KYZKUM26jZjS/nGkHCWpogeNXJFERoKRaL+IpXu01jf1
lEih4oauOlEjKTEf11OyOUPogzNa3LUd20oYzZleOYI1SC2Z6hmVFiVL9UptuVYq7Hzp6B5OAxLm
CvBIvQ0ftMijuWfVjr32uaenujI2O42bQ5VVSiChlGn7JvqNKpBuiLoVHSRl81z9io6QxNB6vUvN
iXM7n3G+XE20tDHcUsJxeT16b+UlTd1BtNZddaueLH900hN8HMVYbFY45LiE4+ZeX9MjYI7RR0Qb
3DKe0lkKbRvBw/wU7ASKispTPhBPLppPrvOCgs8YlouH9WUYJF6DV/K7Ablu3IhvKn0jnkQYMiPg
sstzQPQ20XIZoXogQIqIue8Ar5vAqOJwzUcWPXoxvYo1py4sFcDBAHmwWe/ppUV+Od2VeuU8xDYO
qAey/oKrzgZ0iZAfpEQLElfjG/Fgtn08HBzoCU3jRDFGLPSZ3Hzf7DEs8i2zN+Jc61G306dDfjaY
dqxWz4/1cNy5S1sMsFsyV3uaEI5WisEuFEZGLCDqBQ50QD+wEt7/iFEAAYYhCMA151MmT5jojrBG
0ihUmZLYCtD7cFjrpLhyiasOqJK3z0V2pfk4g4efJn8MntNYC8m6mRXVLoCCQZKliK9xqpjXy2PV
/8N4pPkUJLE5DmPlBDrAWJAijESRCLhoaOHOyywcIwuBLE0E/Zj/+nRIC3KIISluVdFMK6egF0tY
Xjys1pBuD5Hnb6GlvHlOhfIsMAUiNpYopCstdfG1kpXLuRUjMxd9iyey7fB9X+aQqrcyV7dHTO0x
CzKs+4NzmXtcPdTV+GEvV0+jBW4rETbMNJBpODeSuG423EjJmdSRwhtgj+aXLCXlHRxcd7m9j7SS
6CL3E3iAERcHbAr0anyIVi5/7nHGBHFaQtBYOsBNqAAwfyNLsfv4Kg2VIV1rc8FIBhKk9Cvm4mNN
5WR6M0v7b0X57OYYEYfC5QExxXkxXgUIhSiaRCklWAmrHYfZxIiKnw4kOmK1179B6cOicgr5o27Q
1QSGuq3ZzaiTPBL3doHclW5Baav+B+sUB+ahSQ7ok5UPZHB4P6lYj+Lm15oGbscYxHMSnmwGl63P
+36Lxd/Q7Y+zmEJDuRUdhnpA6nLyyamIXWIuSP9zULMbOI8DcU3iSJdwCbhMsD0o1VZFY3MVLVD2
rsnlkl3gY/uix7FjUThlghS4Hy3jSzqUH4O72aDsH1jN48mx1ruL4UwzMo+ddxdKe2RpxV8gauJz
/ztV9c+LFss3GaBXXjeFrdEvDLtCIYemGSIFcxIOBaTKZosJgDF7bJnUH9yrDFtg0yu9e6GXZ6Nz
HwaaQALxNHdb1JeIq+YilVaNPUzmVzEPNxy6R214I0P3PLIr5pfzzenrj8m4RmMPNZr3NnEKJOgl
omRfaoqQHty9XdczUZvLvgZi4g3v/znq7X4j7luVI4/ZUSQ49CwmmShey3jZ0oyHrTBdE1thVLRY
1qSu2QWatvi86qvlR7Y5qGgx6NzCY3Sju/MZcdT296nayWxZ7zcfXh71xRoSrPZpawARFB69VYVU
KF9CtumIFuFkPfL6IBdQjDj3L2uGOZEp6z+1xErYEGi9I4W6EtziqoSTQdpwHtt3wehIxzd7aOyg
FJAAvUy16fzD9NrUUwU9HZRX+x0fBre9o4ce8upw6OoHqfKZqH51kfBH/bpODGSe9evqTrffrfu9
EV+HbZ+PK9wf9oNFb7C9k71u/z751ySv54E6pPHUk1Fld1IepSYRM2RYbDop4LLFEIzKuspppskj
lKziebjqyGoT9MwGJEr5mxe1L7/b5gI14kDPL6A1F+N3prxW1aa2JiOSBxye/vJBqegutzLVz4R/
uck2z8aP+8hDkA6Npnx0i31C8n08BI69Wi2ZhyJbc6+7ztI508yiZO0JBztMtLTUGmddQz4KYqXz
KABwt5l8sswAEYiG05OW7kog4gyB3Yhz38J7loTKMcZd1jKPUBn+SUtCnCeyEFkCzI3sGgPbzH5e
rMToH4pXzHKcS1c9qNqMoDNm1T6XrtZmtJvUw8nxLk1nwW2ebAUDtzQBaXXhtJjfbJyLVwzLEsOj
Zw7x4V0xzLRB9fJyvI5zI7OdhRtkm3X6t1C9MA980no/2WmXXJngBUdn7b4W+2duEIX64NLesFkg
hawFMSmbtOYtobLTwx5CZ3atfN9V7LTPZ5kYlRm1h+3OkP9hvz04G5Vp1cd5u/1cP8eoDEI9ueTB
EDYcs7faxRXIDOSSddXQngW4EbSMDHkJVww+FPJLacJ1KAhkdop9gdANobG0MhSFcQcIj0K55Yqh
aRo6x6wUhqTADOtF4YQR4Ga6uLBlhfA0RlA38eQbC5tkP1/LvgW/cAVC7XbXw9vvs6TqnK+OEUuY
WK8GrL/go7IjsayxOmbZ6R4eH+5X27sNIwwiOIPC1fVhFHvZYp2l5R1IwLIZ2rn08oswuXCAKn6T
h8GcxMAiaHm1swSUFiYambSoIJYW/Lu//IiCE6zpQPTQsCikpQdBsIwItjiy47W0FMlpv1BGnvsh
dcypxjOWbzq/r1ioBBkek9Yuftr2rxZ3FqgkVnIYrCt+HRoiUvz6dvGpYakkxsIH45uEol9npb7F
WXAF0vyQhvVCdDf9LbZ6ebWdXS1iVUt2AFU5BrbYb6x2hG50iLm7xaVzvHnmPMT4Bk9en0S22SyO
8nYBxNODwkrNdtUHu42Gm+5zNBVoDYEhH8P1eng1qT+hI7Q1hvv73cnbs65YOVhA8G/Fn2r1v605
NCcYMFLRCKAREsvgzhPtX0Nb8lpApGU51+EXHMXsFbBq99JKC0pxozZ5uHr57GKBXDbuNgw8HtTt
Xi1+IeIaGDIMFCuu7BkbUmfCbIRDzoSyywuTQLlcoKyCcDFeIP5dMZtycji4MN8AbiPedMUoDlNB
ARhxREwtat6WYvthKwFsIpLHxih7WHCuY8ERShCLaepBN3rBpCfNiR2iytAs1kaJFMu7ck9wdhqD
lLZv1Lj3PPlkjxlKckcTvioyD/CNrtisyRUHV5PHRNWZKY5vpqFXvML/tObbetBdP2KjwnYDISuC
CwSHGdkvs6XJu3ugnB7NlqDvG00+mfx2yGPEl7cH1RBPtB6EUW0YzdbsYdKph9v9XSIpraU13tD1
gbI0cLRyp1MYbGlMcrSfqK0p+Km37gP4s75aOTEAvO/JCMVpsCRah5MmNzp/dhHtGTLgNvn6jVHr
PI+EsIU8849gFpj1A3bHFGmWeeLkIRiJkVNrDwkFAScgHmR8e7RPQ53dg0DSYl2TpRjGIQohIcNb
Wj0iIRpwk/8iKyAl+gMOd956Kqxn6nTb9DOYxRxWkoAGh6eH4WE3PbzUd2nRYChNe6htqbAv+ytm
NLAEc5WoES1gAiPALL4ozXelQXSt09eXFyLCBxfu8/AFaXBZFj3348fjOClYJn060/n4g48IvS/H
8XLWBSsFUGMJw/vrZy2MgZ82QHHSHAbnzAqZhU1YGAhC+vR4+AOPMm1yACMZ7qi5Zs9umGipWCja
cHKIT0GtLndrxkL6F639+jezDFgQM/PICyRdJ+H73BtpxPG1G98dthmLHPUGLBlkBvA180gdjvYv
0+oOAwK3cBqAsl7hSZaGmeimdc0Hrd0wwxUQcwuIQsIdoM4OMlvgjJkDf+r16hczwRDKk4qSgkD5
wg71x7b1v9L5jWJIHjlzW4B+GHFbAHRzgOpw0uH56QXJpMEB+ZBQbjnnaBUsnC5EF9wa5C3bXMd/
2rCVv6vDX6w42KofUvztYvhRDcl7dbfd6Xf77ep8m0evWg+39bzu3Gm3GeLPswwh8re0hWQT25oj
jcg6Ay5leeP1O4/VB0j+V2sBw2DCi+LQGDdHCm5lcWJ2/c2u1PcqKgOyrm8HIw2Olb4XKgG3gOJT
t0pLAq0r7oKlLQzugwWXuFp0pPDP6pDG8OFH0ZD2l87+ohPtsO0b0vtDfnV737Bvw3Y96LX7nX49
HFRav9Gwb8t6vTn27ze96OlmHplpOSYCBxNArCFAD3OM+te7ey0SI5hd4yNsjw1kvgfIhVWblU+5
lyz+bcf/5I/34bqVsyko5Ymn565jub5rAFQZeUy5IPjKelb+IE7/L1aDIiAWBDgfkoFCFiEIXa3e
a8w03GxdCIsrDbbpTRvjPGdRHuzHNythQUwmgnKIAx2oQCot22tShsOLhx1nDYehoCLFUNiZaY7S
2FhgLwhInSdbi7EAQQgxH5a+gtglS8uHiWg45vVoAOS3uQDm1U82Q24JwI0Aw5/lCS4e03SaeaXg
9XBxNd3cPLUY+miNP1Xb3SYOD40dzK4p0AaNylIOOKGMrbpFcRWpjQMmDERKYZ82T6aQgjnbPXwd
Xy1Ygps2iDvV8PvtSP3WzesOWRFbdTrDYbfT6Z0tPu9tZt9QEkmubBrdOv03jgZTWxEzLwgBMhJz
ppZNi1mjI2ZP7iQpjfY+VsDufz7Of37+CwdO8hEDfPLgEASMlVuQeff9MSYXinEyqaEzfDOdYT+I
ZrFF6BxKfzu1GPEFSChrcoNAzGibbYC+T1TW7b9tneuqx45AtkzRSNfn84WdF6Z2x8/Hu+ow+ChN
z0tBo51QQhgeKGjciIZZRdSYCgOB2FBVJmj3FTqattY+dCt9AiwROA7wAw9DkDT99aBQUx2NA91W
AB+fL3pTzVLADGYp0AXUtP46/kWfMUdL8wIILhDbP8aCLSIp3vCWzZyiXfuK8dA8t5w4xQknsI32
wO2GoRQjlhGGp+XGIsFo9eEY3DPrGgwkmfB32BjjQmc+Vj2s292q3cXJar9ZadAar4+9dY+vqHDk
hrs9L5uPMYRkncgbdcy+UAbbUeuIGcnQHddPS5GgelM1Eq/CKhe22GgCj8OLx841iHRCq/e+ohnw
BwjlSUQzSuMNAqVRkQJBwrpBd4i8+RNAkqFacWieWvEwn5A7mSec2f/HaB15Cr3/DtVRkrfKM0Jz
eu1Ou4Mb2z4zSdPhqP/0UM3XscBD9kennZeWFD7wWJIdaHpBDCFzab7BHVAfVMawPu5vrEW2VroQ
SzsKE6RmeYIiMSHNUjQaW2fqPL37nfsIZHRSuuNNi+dpP0OrE6wqIWlRXlGmongmsmBdjsleYgQu
6WMd0ZT7uadRsLChyYAiHVlf/RRrKawnCj5uPXtFk5viyIucsZoTmvF1vt27L1rj8juvGHWATqoO
q494tkNUSEvbiLonzssjoaRYVHlPosJjpkbQvYIwJ9QDOXW1jDRlFryIKT0Eda5t2cNGkMJVmRI2
qrtdRaJBfms/6aBaMhnaYthANE0H8oNEacEE2hpF6paz5Ssh/laCaCgs98rdCH4CKSCd8fvO9IOf
pvQ8JGUlScszLLq5t0DMDUGB0P8MD44A7GNy0VmA+YoVgQ0F2aexfofiB8AVgWAnd4n6koUKgjSh
jnQkDiV5b0MRAN/EC7jZ/xGk4O1y2+m37Gx/mrf3PxqCqt6O23dHNKBDllbT8+q/2fGx6eyrwXK1
v0vNZ/R0TUHe2YjNctMKmFAyBNrjaIIlwc4UQ55Fv/iAIZaAPKQYku6rafeCGuBYQfpK8v1JqaSS
CL7Vs4lYG4BCQhXS6YZoRNH8PDxlbUAPQNKORphZ+GmrX30aD/UlDNSInIYghOIOJbX4gm6oVw0L
HaKPZrm1ZIrxwVlgrKi3GPgieJzawX9wmn8C5Aa6p7ZhHoVLf6fbVp/vlaWXPRp2qrrLfubeCK/0
da9tSGu8Wz/tn++sJPn8VvExjtmA4W584bBDxeKO46WbXLE1AnwDSTMNcBT2hSnL/+LY+JatPWVu
YB+zDOJYXiVjHmqNrslu6BYXHGo3IVFzDMQhtbOPq3diQ2Ou0qyA9iCiediaHh8MAyNu78aNHvAH
zmn77WK27qhuV7St1aA3GFbn6wt2z73p/eKwzeN+0+5FZ5ROqxgf+zrUxAHyQvYCzygsOocGAclD
C0tKgWmqEt1xUEtRdpx6gWNZRIVfw5oPqA0zrC6sZ2JVE6pC9LQkB2rnZs1tCQlWGusBVAcx7e3x
FIgJhDlmCBmMLDkAHs6UDqRn6DRay5m3YRrFnNfjenAITSCdYOT77PnWwN6oHrXbfXg06o86Z6Oy
w9F09Lh62j3epc/II+9ww1IP4gEI2FICVDcOkl1QmzPZLroQ3o1lHTA8dq87MVQQo3lqwbMHk7yK
MFskEsyEV0su0tIKqF8CNAUvEGRE0/q//Jdgmp9G+6wESRXcFqEHnKvZIP3X3N7Ahb9J8G77bWeN
ZRDMGlfdQZ+OcO98KHW+f657y85TzNhDaI+lFroj29Bde0ILya0SRE1nCG+BAKKviIWgD8yiGOIq
IB/ow80O6BOItQo+EcazQ1pMKKYt1h8nF/AQ/thLBbEOgSRGhamCS/K8+GrVfnMxPSzfy7gFa81C
XffaC7ajVJPRaRSXjL6ijH9qcw9RJY6eL+tHOuOxtM0ThuiPo1rURgR+AwsCnznquK3dc6AFwnVw
YIxEenK16Qi7SKBFibzu6zuPn8wl6z2fRrHiW9/JDIKOK9qJkcrj4KIfu5iThsMExIlI0wKjw8nV
sagRt3wZaa1nWICTvME/oh5TtieSYAwBn26OWxCBLLPk4j45fi5Nm4EsJ3+n4Ry82ag+ql/Jcf/M
cuxeNq3By2Sweb2yB9FDyhBDxLVdX0qWixwXpNgQC7QlW3tztJ+dWLYr2cRE3E2sdu9g5Nev1o/x
RD2LP+5Iq8eERQPhNkISzo1Ns7SaXWwO0fHh9CTXkxIKQj1SgVESUcrjfsoDsqo0GUoyEfIGQ1Pc
ptpeqxXTWgl01a3uvtUk41yNp9vS5vkhQO25Qb2nS86Db+we8XQfghXCAsMRLR4NQtgtQgyd6gtF
8pzJtQS6oo765pKBKHi8gwUoreCyvaLSEmqLOk3a42W/e4PU8yA9K7y9LZ+B/6dRXgGE8myw0gMj
l5eokO5A8ToNI9yTqIHr8boqG6+sofbjx68mLRUyAlHhlYlqHpp1FogC4SG4hcqddEZOdAiQtlnI
9Knzm1hORq07rGLm0Teqw6pcebTb2dN9YQyLSbTtxObYPBqJ9cl5FE0357ax3ObcqkNuHrmzZtVp
mniWPa/619t/3eduB9VMlRv8XmtLmldJRpdCNYsFzU23SCVn73M2rnC3P+hyw5xzW/Px4Fy1WbWj
1L/dswKRmtEkpFZbZ6rltZI2s0CMtPD57mb7Mr3Z7vqs6zjTxybx9KVhU0WPjDGPUz1Y3f2sBZrF
sM9Gc77vG1ZCrApNBTE9hg/X819m/d/TwFgwV9x8PbPQfDiv6GgeEXGCX17UCZ40oZe6Ze9FlKGx
oJJASNHv8y2mC61DL+SgCQEHQhdDI25H7EeqXaufL1kKgkYZHr/kw5ZtAELdQ7flQUafXI1TFFsG
RotXmpwhtJXM6Kpav7zwHnI6SDDV6mm5fAylUFqzFaRWNJnNaoMTXPNNd3oNxiMZ6DscLjt9Lbvx
49QmRl9ftIkGnaJBDF1KgS6Oe0lxCaYA6cmupSV/8fYpDROjU3x77OMkH1fSg7lnd92KjWc2cjzV
DyhI2nOeblPZCtqgB5/IRTVAgMbLfaTkQQ8xy7S1i6+yYhGe35ryqB8QUwby7+fpO5tBf3gD40Xd
gCR+38f/xhpcWupBp2bneJtebvTQGjOTw93m4dheP228RrQxk2w7mYeHbDKtQNYhYEGwLOC2L7aa
4/vVO3mK2WVc7W9XMZuP+uS+l80L0MKFuIF4gEF4DNEVpbBGQFpTushFHJwHoQnmGnA1hNhl0AGq
FumCtiXQpEDO8mUT0/j71OXYpDcDyBo77rVHbVYoVYwYvB5CeNrv5tt5u36KDm5xwKEmwW44TVIh
LjgkpmUHgZogROWdaPexjFL7cFdsU97vLjLnZSzgaiNiKBRi2jiCYJ4MUxcqR7GSpIukMY7Pstvt
53X0pSBwke9C7CLiZwQnqpO0RelQrTRraYH3iE+aTmmYJmkbMs9nsKP9n7Q+1OGUikENn8V6QIqR
v6MEo29wiS5Xv2b9UZvFFu2zbtf0ZTHtV63NRitY0hozeMKjgAg20CwyDk8IyhCMAjokXsEMNyEg
zaDGITf+bi5mu3udbtAMbj41zoOo0zycQThFirXAiKEZA144dBpyhQuY3KQPVgZDUT+7Y2lYla0r
HWQpzA30/jvE/tay9J4WrXD6XD0acZzjWedg+txfT/bj5fOdCezpFJEz6G19ML2BJrYVw3ixNMWf
KRw4LQxIvlc4LGbCGfk3jLGJ8Do9x9yA2uBJQVhGtBng4cbCdGB0+gKY+G+W573lw4kDKAWXdcg8
YmwNSUoh+uex7xPS4oh/u78xtgNuJ9tOMPSCNT8yVG8n3+M0Kua4+oN+e1hpLLTRDuxm1Utredyv
88J09ythAEEnyBZj9flh+w52ENwhGVfz380SoFQgD2LPtvvPp3OoIC18gGVGDNv9UBGZKW8sHP/U
f7iZtln7K5O1GntROMsvwxMlHxcM3VpoVTINBZH4XjVropsaYrtVUtCNvPEcdsCH9nP/FtUgHf/h
pf3bYt77FxFaC7pTbjNgEBZqOhvcFvaYZ7CAlDP4SnGG02vlyAfOuLkxI/+/mTdq69DfqmLxZJe9
NGf267hejLbsKlhKo+BCGu+JtjvpWPCRS3ATCPPMLCuYcXiXNAr7FqOpROFZ0x/OU3BWqTyKDatI
MEutS0AjrIUl3arVhOUg1P0z5/idpvWtRlnhbM2cBixRI+LgDQM9/JOAmSNLmllKfuX86rl/Nb8T
Ex9+upwN8jc0ws8iCfYVDoIw4Bksy4bv72ga00ZvTg2AWz1tyekyplpxlt9rVWstnsbdw+LweH5Y
D8woXX/UzTbPrDof9IAzMA1VU/Ux46ctEn4fuA5CQN4QPHZJUDI4kMCtQEo2NPuBBUEUioiURD+z
SIllJY7+JI3gPpR2efBcS7sRKuM6ACGpHuThqKibBqWoB5kY+Wf83xIKjGPJNu7McwO3RWK57gSV
lgUaZLC5edHgKPUprQJIOp6IOhNBuFHMEqjkW00m0TTkyeAQkEKl+dmBtF7zRgQyEFTV1v7yv1SQ
t/QrCc9cBaFWQHiL5jSOyybZzFblshbCXOO+lKqeR5m4iq/nxTh2AN2DR9mwjyXYbmI0ZTdp6NTa
oaqhm+UwudxBtdEFcszCRxdEBNHLHjoxBQZk3fsrLjoNY+h/enpuUfVEz6TouVSKsiIOChK14eEu
PkYJsATOYcSNceoyE8Eu2FYAUXbVQssL4uMgxVulBxqfeyNDvFnpUcQjeQH1vdEAHcgT5pIICIwB
KcFROOAUEOdBicTC5rJ02/S0j5VclmNndzH5WD7HEI0oAsbyT7Cu8SCz+vRdUuTS44Shzkja6Twv
F+L7XUXwUnuQUvUybjhladUmaYZbaQ1UQSPUF0TylLsS8a0M3iBONysyD0IdkPFWJY0m2Lzs6ur6
9PquE/sLNHmV1u6oiOzBoypTHN94sdiUbV2MHLoh8umjIGQkQi0MicY9eZK4lBmp5BmwzvPpt2bF
zuyeawa0M8N7Q3DTfFFfLX4FRQOtaYbkJRFYmOObiJIB3PlFwYH6MdTR0rDBGNgENBkFTtZjdT3X
2fwyJ3YhGtSJl6EYXluQAWJ9RSHMnyUqRE9vcoiB6VI31xCoyjQGulzPE/Sxr+SINoUKnJaDhFOK
35PsXDimjnqsQhSHJ39SMQ3M2nF1J6LBaK76tZQtgt/l9H1i1b4RSs1NahPMDWD7yLh/nqSC1mRN
JMuCkkSCB2lOw/KYtuwToSxuyXtdqP+ZO2bh4uZE7iD6iSDcS0VNd6pBaa6iq0R9FGXPCfkg8Ddg
BwfWs/8YXXyqd1WtIWSsIbD4TETBMeBYKFtnQ+dRNkZT+OMB8I3HEoyoXWt3aUCjtLOSHdXtUT7Q
thWEkJekQE/x1aSxsxqQtz71WMiEl1WgJdeQxOPDTH4T8VnnEi0EJ0BVYKHwiVGaK+BVTNZXltTC
zLUk3LwkFC4QhMBr8f5ARfModjgL5rZZRCEgppjLIHuIvIsAyrH1KTfVJtoC7kfs1MGx9HEfwfaz
SfXEDqwltYC+pem1C+RW2ZdShjwSkDjhYQDml/pqFdUuIYHbK75gBaImNhpDD2TT5nlwBqTbn178
k/9GRxTPlwTauvHk4RMRmsF6Mrg118XpeJYZb7jrXT0vux/1Qgf5QlkW5LnpZRqL/1zdpgSpuAgq
a//z0+P1YZoqTUpe80dPermM1joG8dw0Ax1cS3e87LiDy3EnQvC4Lm+kN88jq5vDVLs/CFwA+pMs
9f1I64RXT7ft/QcQr4fBJyATZKRGyY9Y31+uXmIqIlPPHgQxUw/oWpYnbDrPn/1EQ+rojkZa6tfs
H6ryPpullAbCfYZV9ayTTsf3F/vTAA2FkeYi6X4aR4VI0f6vfMas/RVzzi9jmCZ6iPAMh2q0u5v1
XjgquM0m5T8Xkx2N2vhytslrJaO/tn9aLCOtiKYEYM8ZSX9p+7IdSwv1rLbc5gFbGF4cSm5CW9Gi
omUIlK261c1XyeDAVRCeCdS8ZbWKTwc6IRZba8lkHh4spgUj0sSLQbF9cVsrP4Sz7XigTYprUaAr
aMiXnBprWEhbHS+roSwFAUWnliCigQf1YkIZrS6+EaoODiFAgBKyGLnQRBcCSBy4rVofJ5OPdjzh
jf1U5MvrCawFyBMI0MGC0ITpOZjvGM4FWuck1ZbtgB7CZV5NYyF6WD4CaDZb/nK47D3dkIh06YC3
piYbpzAQi1eBlrDY9k1aUmpK2cxrmSYKI0LAzY5mDViEScVygNw8Lw0OC0QpWGKTHvqCIAWmuBFL
B7Ca30tgHDfy7bPvTtYKSeQgkRuzSLTK4po488CHr4NkbCpga4Ffbj+t3vs9iPMqcGbfGX8io97Y
a495vM7FRSzqp4t2Xwh1dpMCRMAKbgQiGHE7g2ndfvWaBGtVkRyG7rMdLWw1Tzeph+br1MXXXS8u
ZkEFgUb7hzh8zUpkqMYHh4DWffOiSV5ewkzi4cEnD6mVBimaBzEtnAKdjwqmO9xxUy/N6LhVp8r4
qqvkA7+gYVUt0mc2hqPD5ejwq8RxO2lfbHu/SjGwybveeygt+nM6JLevujerOJaFV+92bhaXb74N
ET4Kb2DCPt0etp+tm6m/8jR7vHiYteRMUWugqvbnYr37vOArk55+z5Pwfn/IuX+ZiSrmoBGTrslE
dJ5ouFexWlPTF3YTQXDHbYie9+8PreWH0t0vxgXZwIUAwicgTwEpECQJePAHLrXnH/aT90VKzA9q
JR6HI8Ptrp7LoQSCq02etIDF93NzEjSYnHShei+BCgeQywzKWQvSJyMo2cLsqhLVihke4Eca8jAQ
YDW+d0cMMsj0RocYEnBzwvNrk0J1XfVS72rzlZLXF/fbj34F6h/HyPLJevFo8ZN2MwhrLkkYcwhw
dmYOneud5DWaM/5NLaAFNRD6tVmA/doS15DkoEOTGrqSHYWCtHe7G2RW8tqALEsYfyVtNbnAYwQp
gZk5nRpEIAmoIYmvKi2cOT2CGYX9CyMnNjd55XWxpavuswok7iT7IeAgHA7FEVEadyFHsz5sPO8s
xrECrrmy0qIuskTLwdP1vtnRVGX8ynmtBKXSigBRVKDDZr78Ja139UuT7MqXOoPwqgUOWu8fLw7V
4hOuUDrmzpXlziZteCOiNHsgBBCaPWAcGBu043hLGWUuGjqjiUHezEhegxoDReVCHVeSJ1OUHUJu
3I/f7SciFImUZsStratgr1MrBPA38MdQcC4DiWavxLEWvaXWT63Wr0Qd3NMpMHo67vcwAEGW5JaE
ikR/B0UiDVjUDlwhtvSCWPdiFIZa2AMSbHS2dZhXeZ+3xHy1ZkHKwn5Gsps40X+AtLkfsVn2b00t
Z9m0tvIanHn9cjNQq0kCgWzkASnMIWr+eFEJUdPVsMeuQ2pn75hr3M/NRswI31xguVkHOmkiGQKa
BscvOs0+8YRUk4Wi4J2E6GyBZXu9u6FU5gWAuviEe8s9FOZBjdX2qG8wHI7XLXU62r3p9ZH+4Lg3
/Z3ikAHukyue5hRyJU7cyFWQFLgLnU9PRhZKwCgyneQHxwqdVFBMSpBMRhepMqKVsSQR9YgSEPMK
RGZoYZoQq5q8KhZH2nobFnOLJD3MP7LOyWa4DIXwEfFSZ1fVDwP3wyhH7jUbbXiglvOlSvpdGz18
itQ3znQ5TyhPf4aWxFQwbT1/OoqOP55xOuuNmhP8CkDcK55ZKk6UuhPUqnXjk8LrfUzlxOKeHWvl
GXUIsvtJ6XnxkLS+VS+A8fMJjqYbj0gUi5aZx5VHW+n80DxSsDnwuTl9VIVQvcQ5UiYwSkqSb3E7
vOtObw6H6Ey4jDO4ZzCIJtOLIpC3I24aQgbdLBDL+urxH4hczBvr398+NWnJRUgfG29IIokcao5S
EWwECuRBswmNTtbW1jsknZi0Ie+93Cz3fyQFYQOCb+UiiBYslWzUQRUuNY2uq02C9dmGAdyKfX+x
PUr3CKVMcO18iE9vpq5KmB8Xw30FKcaFRNe3CV1sXlc1Xjw8qeF1KtB19jtp/IpKa8nXyYiczHm8
D4eChs4RMVJUcMphpUgPYgMsSBLfxhY3Hur68WgQQ1sP4yYL2XhDOyNe5ZFaV01HBI+4DFLGERI1
u4eL0eLdR91e365u+Zed1WeELHatzw+bq5/33Tg+Ofb3yp/M/TKQ0ehmt0y7JXk8QTdqxsZBzmI4
Ue6VRA6uuKa+gSbWiN+gvIdb3/hyQDTF6sPwtSh/OJcWOPkq+EbwVIFV87yAGRyH5Kx6hwsLMG/F
25sSRZDcpACzUkDRJFEYdMTSIdbicdNG3+HjAUAHCXJunkj33Vmx3qzElwyEDbawI0QIg1dqZGOt
BJvsL7Y9CAZGLQmNx7Bo/0FIMvvVAoa4tNh9FTKXmjAuu7gCKcyl6+Y/lv8hDkZACA1JCffi1WB6
9ikokNuzt9JAVUhYStJASoX9edB4g+y0cA37H/emxRVwG4bZnxIPo/UGFjqDmCcgp0UvTAq9pxjq
lCxYrJuMNY8qHelLrUa4fUlf3IRDeM3/mAuZ/qmU3MpQgKmV3q3RcMJxc99VVdc+9MuyUWpObV1z
qgiSTEa8O7irrprm9Z5hIHias8tT8AfJVVuvbY+c6ilqSrKIXrP4tAqLt823+B+m8CjupKbk515X
xxUBckwB6aVSuuuLa6/P3BFN5YR4gpvdmcQqXvUi+DH5cklQO+8JuxjMj+pI+nY/z991+r9Y/iyO
QEfdDVbZwRSQIljGbTrdCP/PbrjfP7YOi8c79z5sX8KVD4CYcUErjNVTyZuJ4shLWlx7Bhi9ZrtL
A4tn4GYWmwbe339etjaxVHJ5xfHr0YzLsQ7DqG4mlo2ILV8ML2geGDIg9EDqqofFIgVqz52GJII3
oeuhorO3Tj0KIUAsnZ6sDE+I4k0WrkAoEwdEcxCSP9ZBcFvhcvunl662mre/WAhOJx1RkHOtPk0e
bykzRCEsug01pIzxFMwxVFZsf8EslT5ttNxfdV7ivPXcrbV6oxsohgOVsZIYEuUqImklB/J0EuVS
f38h09vPWJ2tjNE6zcYitFZ12PVGrdVT3jZkT634iWezMuY9UIGPvsFUpEBv7FmZaMPU1sUYpxsw
8lj8CuL9nSRaAA3TBmkitGWQ4aG+HOJ8R58SYhiBEjYptE+mDQ4OCHZLCpnV1Zpp0ShyAdcQA0JB
HEUqEInvk7Xz9vgprQ/jUxGj3rA3GvTenKxTz6f99sN6nXav85D4MDb/kvYI0YZYv7T+wJdWF4yP
gxbZJ0N4wx4Khe4gZoC9dE99nY1D4WCEcHoQAii59Ni5/YoYnEhXY4yqiPH91XZ1A+fsNqY5D6ZG
imsRLpPNO9BILAcxCuuMWKadBRwEWBB4RYrFOulhUrqsauicOBgm1Lh452Y1Nz3RhMI92VFa21gm
8ZbDZCDRY2ff53Pv/AQlPsI1HLRHLOdXGL35LmWr3m1Wu3lr+tF2jIfAucTKBhebdgyrFR9RJ+2t
nsFdCmCcTevL0gqPZCLfdKOwH/qmBuVNjzej+0+2i8U4g0gVGVOkG6TxShTQ41RltIoUKakHKvOg
b/qahucpi3qTr355d8tfuil7rceHP5/bF5ThwX85pB4eirEuzrGlrYm2BdeVi3lDS/g31uqi5EjE
+JEuGzu/skmJEUeeyLvxqpCM9/E7G0EVqCKQqE7LKy+Y3tGjsXl8nYJsiyjfiOrqZjBO/vW8L7KP
GBO4ZMTCDG6kSLK9ZaK20XHGjiUdk8QLg5cywCnAsDktxd0uhjJcDDAth7XDLNfD60HQiN3+evpe
0u4mDhdg8tWd2tmcWYjsVqFaPH88jMPxX+2Oyx9T0/EHeX6K/V2QJAlCY4LKtDGRxBMvFvMSYCKy
Ch5djYOIeD3MM4GXLHaaGj3VV8+7X00ltBxETStWWpqPSttwNxFrPiqQTADvmhdKWJu5hJYBoTM3
ugGgbAqFMBTInsUYAnr+o7NNDyhlJQRz8if3UgiBXf9ArjgYLzAROzKHanIl/u1q4b5IwxvKbysA
bGq+hRhIkF5K0amAC/cLahhFR16S5qpRncXmsoreDQ8l7J73r/vHLzJv3zdsnTjeqnH8VRi2YYfN
Ar2622Nb/Nk2ml57OR+19o+zj17RBbExVtTYDoJtF4poXQTGOU1myfnmdzJ3epfHodq9x8VNT9/H
LLdSpHCdrhhEOc0E0qZBJJshd7DDGLyeg0Aom/bIem24ulyttFDCcus0d5/TyDURJJaGMmslYrtR
f5Z/q6kR5FXrCSz8mDDuS7BxWt2ZKaMUlJr7uRmIQBoPx9GxNHrqZi93IbkE34+Dy91/JBm5DYTB
jkpWQhNQAwdoDvID9vd1DMgb9nMWC58yqKpB1T07iGXa6U4W90/T2cfETJ4C18Jl4R9WNSEMJIWh
dNtkca0xWwaezjH115nglyeajv1PHZ3F7hCnXGvmWfzKx6OeDpK3dLhBo0QLR5qSJpVCDblbD4iG
zbBYNS6By+7ra8IWCJgKYmcnjQ5ZLLjAuBBcRTo8pwFLCavZR32Bpxr9VZhL9NQJ1yyAzlJ3bt2Q
fdameU/2z47q87tD97PMTnTV4bDdGVLE9jDzkhUyIx02T0AuzK7oiZZsEpDIjDiAWBfBjfxAQM63
2YV9qEcdfQG3U+H3nJ0j8zR+qPadPdRIq8mRB8sICAEzYalIis7hhqRaLMxKHQzgi0Aa8FH3aldd
ksPebeG0EaDSG0chmsvzm+n0xnxe/bHaJ8abzSSL2Wrh0+yrVTjthMjqr53A8NJWgBzGYapSehyF
MXq3eLq6/41/2AkkuJ3er+7/l5aH+KsJi1dcCg0WuziEMhQa1oDAWeu0EUhH4t/iVPtsn5E4xZdi
u6MRp30POPL7nFO75eNDb1VPX6tyk1nmDBDOwAx4UBDzI0GW/uFoxfo19+jDFsMaK12BIC/VBQHE
2gdiS2xorRNzNEGM0wU0O8Chf+HCa+NsztiumhWkmCHAze3+WZ/4TMMzxy/hKXkwSeNEJn9BiDZx
K02Bbte/rzRs831rVYdt2lRpTKdX9c4OJR4uO/Nee9uGFf7oTrgNqAqnUEB3Ott29QtvYANcMWMs
HHga9U7z2vKFne+7Rtm8jCwUX1ZIiMvWv6SMr022dS6txSBSDDd4Maog+/31ngVsX6bvlzt9EAxf
AUjNeA9eCygHJwk+1C4i3/6SP4/g1wpfqpxEDzmixn59Q16Ecv06rjOQsxa2OueN5FRlrSPS+BKJ
akuouLvGdAcICKNhkcoSlWCeTdn/SQLJtBWGSCiIpuajgQEXLaLz5JyklIAIc6MWNWBGLM9AGxlg
QSzBQMbkizQXBFOCZMceOtKileGf1AI1Z3s6ItENip1gSXd0E3SsUpL2sD2k8irUrprwUca8pI6a
k+QLGocmfnqr3IGLj5iio9bnKCIU+/DwiTeyClO1or/gisYoDoiVlpxFaUF4G5tTcNnR4ZKdEXmR
Ht4RJz6mSWlKsFNvn6m3jINVeM9msH2V1EXXCFhMLIi+E4cOgX1ft9m1/A3d7tSDAV/q0LDP6GxH
4PL58HToz59iJKB+YQxHz7GSIowg7VV8GR69OOwudotLklBD21tDa3WxAQwga6R3pjHJ4/Rdr1Kr
cfZWqBsaBDztBvEZLDyTC8D+/LK1RUd5nOsBdPBKTOOoDUMPBJDZKL4kDaZrsSxrsx386ozU1AjQ
Oeo2a8siLzro1KyM1TMr4ii5H5+qt/FYdxY36/kvVjwr0Orgb4Q39K+IHqKEsEnjyiJDr2UrOSS4
KFv5BEgRROsYMgdimQNHhprCB16ED6lylBbm3FiUAfI8TG5Fx3GUnngdqMVfT3UqCwRoL01TOzVh
UZ9YK+69ZLE+kCfZHeaFHDxc0ua1prIhHAHMQcAUnhcHh/WBIjzZUFXItOMGV40blGFQ65VdtUZr
Wj6IwsfwUivNyiW+s1BaaqVGj98p2931YLNPhxFTMO/Io0TWWMdk22Z32bTWQA9YIYrwGCUwE4AE
6F3NHz6ZKUBswfgXlg3ZwnmKysoORA3wtv6PszNbbitH1vULHUZwHm4lWS6PXYOqu+wbhbv2boqk
REoiRYp8+vP9+QMguOSWfY4DTiWwsAAQOSCRGJbUWuUyiKj2ehAQD0MygNfBw8wa9RIvyNpybiP5
vihidQl+mLPwAsUQ8x4jMvrH+VeX355+X4tTtrEVTRTRVjTUn9Wq+4oOpEtSv2WrkxTlg2VZt00F
uZf+WoXhSYc9z85HyzfT1r/BCWkDFT1Gg+pAQ++WZ9Ppx/SLYiwofYLKAAdqeV3aSatV7qU4AvWw
eGNFlN0dfpMcfvNkORSdRhG37zhntd7zU7OzTspil2f2VhtJq4Ty4BqgojhA5KNEBVJ+7JmhQve8
W+Xm5U1Wsfw3esjk5NfznMU3L2eWznA6HWAmiiW59Re7y4C8M9pf8bi8AE4iSha4XpwPN9pD4xR3
AHjpA1J+Zix5cV9DmOxdvjYyHGIldrovPr80G7Vas96MsaQc1aV/CVRNn4LQmU6h30AKBCHw1CoY
HIR+lk0UZ6FQPRLrbMeBWNCticGtUqRPKh+pVQrMKpVim+aFSoFxzb4FgTudAkJiNl+I0d8kQBS+
n/F4dn+m+TCb5SeXppPJVoin/i/Wuu+ITFQJKeaZo0A6yBQCf32E78YtGQ2fiL6Z2R71+IDmYNC8
uGf+fPc0eR7u5x/XqBGbtyaJYFyBZ9oAtcIIEWiNIblNsTwOE3OCEaDJVpDr1sPsfLi+kYQweJic
Y64Rq1QVxadtV2D68XA/o389OXAlNBDT/3D9qfMXjXNYbAYfXDk15G3f4X2DRXgQvhU2TFWuNzOL
OKXyuikqT3Jio7yF2PzUXV12t7ExOK8+aS4ealGcxM1clImR7umkBt3svuF9gjIFbPCjioiBDi4E
EQxfnDRqXqkqow16VE+5laxkuvncm3wmszStd1huxr8QgTUNMQrACTAkUJy/5kvKUTwwlc07v5Kf
ELtqsrdPL4Rn3JLAy0Z4EcSbb5xCThBgjcD3RE/0OknWTMCCmOlDV8l3zTJh/ACsFzUoLGhaL/PG
WtGy5RIEpfGTvKFOn68eO4PfKc0ZVHg2nQtiNmNc4Onr0oVS+4793OOTGf1Br687NRr282G3ftps
R0/zj2kamMzgfLUkLAzfii/DQUEUtrXMyAA1T8s9EYasJUZG1+3zRVr7gpFgtpvWxfIfZi546oTF
srPCyg5ofZdg2u0cczjEJGZLZkMsICGnzmAzCYQQ0ccaq8FNIPBN513rPX/pfoaj7qdOV2YoCUDS
QOoFICiC7bNcnTMz8twOilgjQghTyqMyOP1GfiWe2jKk5KEcBcHDHxBwJOfFC/XY4ZqNETdwjAk8
r7YSzJ8enpfbu+dwbkCeMvsRXg1Y4MhPfJOsUBO+2jz+sv2LvzYl/E5yV2BH16Q30U391T6+t6SI
to36FJnvJPVR0dPDY7aSe+PL+2uNZNjDeQMDiBRYjHo1Yl4gxVxgBAjNeWQbDhwhPkp51lyU5tcN
4RG9zvmNzC9CvqetzCnFxQw3OFgxACfPF639N0ctwTaMw9ml2WIwDEwCIlYppl9eOkjsoa8GUApQ
m6umd3FYMl0l5rKyVWlmUnHZnUOh+gjbW5YfeUiBDv8PKuK77rNeX9YRX73rYhydcthjb7rpda+X
9mR6AAaaY+AVmKQ4uOAIK4qH54v9P0E9gJaRlFGN0cYQ2msSdvPL059djgS/Xe11dic4QgdKzDTQ
DVxyHsMN69paRdLjevKXZ1iFGehaxgoT1LBz/6Enn7IVtOQdG0/iHe79qp+TPU+KQgi8yVYgSLYG
QNOG7xDyn1HR/ebt5GGWcoVYf9znCrERnwY97f/5Yf00mD/P5x9PNiZ0/uYL8hZYoAgyusC1QJ8T
EHHTRySINQEQEyf5DSCJfgSHBU5d4mYq2AkGQ2Hpt8Kj1EBSUg/yaRBczf2m9dvo6UHVkUCprsjT
bzQDp6CAqppT19AbhiiEB1HI1wFIcJnnc0tK7J9I40cYRKqSgmvoelj9ok5qA+onhSoSzFxGWeKy
sI9AzFWCMc8WI73wkc8PF5Pfw0WeP0MQow8jSh3gJaIFWlXAa7CWNQSI/Go2kuBMcqN2ShFk9fsg
vGwoZBhnqK0fXCrcbAQ+t6+gNNpINNa/yD+w9eZmdsmPK0ESFNOItAg7Hf5b7ckmUikgdCclxbXk
NvXYS0jHqRMxCWPwd1+Di0T6bg4znQZpoA5EGQ8/tM9LbhAkv16vJCVOb8Z0iYjKW9yHGyzxhjkk
Qz7EQ9vUjkw34/wOd0T6jfFL03oTSf6lQDrSUbrTUSA46fQ/hVrRqI9kV9wMdL1AHRLjJPaRSU0K
0K9C6sX8bXt+JifM9R8sX7k2KpniqnXtOjOmte9G/WrIXZzjqQ1J2sZAAyelrdyMN0VVeYmlsjkY
IxBXVFaBtk6slZJ9hxjrnpWYx1qkUd6a73r88rBGGR7CYuS5GK3nZ7eD5+MuFw1btAMeJUMesUjY
7nfcu60NvFarPNU13O5hICFmo/zll+j2UtnI8aJ+F+8V+Mty6F2i8dztAOqnVfPOMKb9kGRr6/q5
cX6nEXriaJS7ifrZz1ez+eXikteJqf/YI+zO9KL/9iYaQTFSh9oipg6jSGo+DLZ6sYR4zKNO5/JW
ujXiftOQNCNksoL9gUXYbnyD0+PFcDyadPmSWnc8aSx3bbmldfnIgPHRM1J+NMIJNNGB1F9wEIU4
j4dEk9MybmhNLJy9TIjY+FvMhb2rTfctWC0IZj+xFZCdqdLleXEj7TRFRsz8RqwFgWW4hjeQAEO4
UTvMiVgdAsGx0ccrGDa4zxJh3NB0AYom2X9Bryc2iUQ/ItGBbIUsP0eTxhd2giYjSDLusFLRG42a
NtTzZtDp3T/MPha/Hz2dvRKmR4MkJobJA543eGfUg2qB5WpvtJVn9ZAOPwXWeaXBivIUtfK4VxAN
FloYJkAc4MnwV3RnrbiMQ5O0Yl9GsdF/bpZ/PJ7djD/w0CrMUysrmO70YzuOKIbRLMpkEdIxOiKJ
Lqf7Kfho++uy0h1/Z8MNH+HmItx2pz8YdUaN20CXh/Vmz8ISdNl/mnRwiF0iKDadgLZuPbQxnBXT
RiMZFs3T33QyFIphS5eP5Btl6FKeuLfHnN6TQcJQx3b8r6VsSnXBlKrgjz5QbCG5EVdhyPBJhmQY
ldosg9AZ0Rsv8+jpVA9YfsboiUBaPj1mpcs8sKplTstVY6lk2DK5gZBYZ5wtn4bjaVzbYssqqjWT
uWigqymjI4VaDcBTaUT05fCuRzWc7AajVoU47gcCB5Elnxq0DmB4dtt4wohqBeKRk8s6KF3pvghH
7YmR3bXTknTm3Tvei01WVJGYmF9oXrYuYgQmwMGsisYZLGL9zZvd9Rn8TPs0IDJ2bKfnvZ3OVWtU
YWzw/mgGUzZ6srEvrRPA2yic+fIGB2w1lhXcwwN8SEb5PGETntnlbTXOynQ47L1JEJY63J7fr9+I
Y73aacY1Z5lx4b8YqCmJHgQmdRjTnBovzQApd4b7NG1+iXb5DZDeU/+9X/HPcuPBQQ5rdsb+jNfq
e9ugRoMOG7/5QN2ITeANsT30OrPD+LrN1TOc5qR/QpNSo4XKcmWIELkbQnESs4RFTLIUc5NdZ/Ae
FkbIkBrE1JJbRJioU4zUODxFVNIUK5Qg8DQppJvd9DTMUSlTGZUx/oHAXobmu8Tz2ZdptoezHq5m
a0mA2d6wuXMfvmS37UYHXMV1VUiUymMeUQWfVMY4lBubXoN+hj/Qrs2v48SoN5jwYa1epzvoDZoL
KgdWpdb7m+3sI8wLc5pAQCvBQiboYBxEePuX9T/Xd/FpGT/iaZzGOE5FIaRL669vVTQ0LjwPw68f
zhfLN/B8CelyHdksUDt9VipVzAdEKK/mF6LhwSCDWQaEAEfoFTa8m1uAead8YQrSjIs1uM3DjIES
EpPEyApyvGrIPFBmm2KD02OyKDJrOnMI3LLbcwsl05VsJcEdqCNYAyhFBAPACVZBy99a07jRWVux
LPiaF9FCWpRstsVb1hFolBWlOdctBab5IjxMS2mLmsPt0ywWT39tNI0oTTHnGmZjP/7m7TQlQ5Un
ZeD1I2/DlW4wLS84SES1zQQ8eeu5FvjW+zWC92/f38zSXn0yi+PDAccr9YQIzbTcfHlsvXud6/l+
93c8ssNOl68gtLtcM978FMJ8393dzu93s1iwgqtgVH9G0RxLCjwVlsD4+k1fV/ARsMD9QAyWd1yZ
64Bh/Zn7dAAMLWVdBbPZtQFBixmQUjyVZ6oarFcYEEIn6y6+a6yxOZyhhh7g22xPgDoQlLhhg2ol
CskqA10Oj/4gPifHOm9iwcrGMykhXKaj7O7lOT52/uapE93EYyBpQGgGPCxaZ68TqtvTZvqm65zN
9t1ht9ueDPkc+6ljrTdb3rWGD70w/qQAGhuH0t4dPQmSgSTVgbYxaYwktTDHGYKaCBstDpa1Hi4m
U70MfQ09FAFVVoxMRoC8aihy4zrRljoSPECJ6JCYigoM3UPM+gakxhFcokWUoTnBMg3CXjo9YneE
JPi/qxs9jQFp/SW8cOGwpQ3iugiUUhAYjA+fxDVXJLt2oIfDvGOV3H7fjSUKwpt14O3UWEYntTy2
9NFmOLSMnuAeN82w4DCiIVoQ3BA9CGJWRJnAkMkyC+PsgDNNvOi5RyBYPPAbifm73cHcTDIpUq4D
Xrdu1Vj7LA7nbUE8qTB3HH+nInITtCWWROJAB0o+/Qyeqw+BgN15DMyyUAuCPgVmNVYOInjb5w+E
4rsLgphVfPp30u2M+y9mqjfLXe92MFukMRstyfBKgIc9zsLJlso0GpODJId6PR7+vW7963p/f9E+
xxG4Xu3/pA/88xqQ8pZ8AqHsRHVheXpMzFICYqGoxcV4pSC5+nCkAZ0VSNhrO+NKiJiXoR9hM/Fr
uCrEpERhAWWzRy+rTPNfY/96OpSJUGT/HRMPrSXleRDlPG8+9Da5wGBrqtGFhK5Z1eQ6Cpubv48w
lrBj2bwac6mVYJYHmtNhsYLAZIvOPO3glBrePS3fzjeX9+szstXSIM5lRF3h0xru39/yoatT9zZF
IvUFmpVr2H7A7GmslBcGV9ExNJvW4NB6Oru81vUjHn6hNmmG1rnMZkZ86NzvlhL8rqEZxu/83JTi
e6P2eNTu9wdt1lr4Tm9jMNj3bp/X94vioaEuWAsI14OYJY0UCDeaObnQ/ybuJck7gOTWLrandgGh
5+yXYWt25/z+JnnOih7sTC4P2vwLEwHXeCDFKd72WHnRZI5BHSttCAduCHeAG9YIOLRqQJiFFOBg
fdk7Z/oAf1hLoSqZ62FESlHFOFxDkSZUFTApz0Tm03ms6QTNYkh/XUPpJNTLcZupBUvdbFfAl9Yk
1fyxd7NvP+DgPPq0TR6g9/RDIQ+yHqAXn7nYUmm/Txfv1rJRYpc8bd9vf23Hb8pTJH6ZeQ1o3D/G
8ETlZf3Eo8IRZgeihTVwFreO043QUzzz3zAVyuka2srrPARxu8FVTpd7E3raUU8EphoPGLg186Aa
6i5VgsQSvxNcCFkIyB0BWcODxqihDD7JENs8yEAKQXWFrjWSfx/PKUwlvZnO0nlBxbLNggIExzWM
U5z3y3hAokcMhg63Bkj7vVBp6ZDy9C/SzJubNb1DjhujtUVJmjlbOONvpgst3978rT1XFE519ACI
LSxq9A8wLC0sCD+MoIZFm5UtOiJ+av69+S/ZCC6KxaATk88FmSQuSx7yoAog/1XjY+XRil8wjDje
lkFVmkW/yOTrXRXpMuvVsLKO6Yi0D9R9TTkveXDxzD3TOucqniUHzA4PWJuCUAYvgxwXld2f/F46
0z8cnKbW0L8byI82Dvv2Nx9Xxx9TslCGc8l6XXC/nKct6pSvZDIDgGhJweYubhjPYnjP3UiXFeSo
Hb+M2YI67F4+SK3yHFgQciU8BlsKiLKL9EgZ8wo1uCoXL5sgiJVaFWeulMEuXS7W4jHvlGpq/Fhl
5VO/W13ud2n2v/5iBkiS6yqZImAYMF1wySTmM7Z12SS7eHJFCNM9fiP9m+QyJNFSYEEz09K3zlBI
AkLhisKt/FmwSzUkkJ/NT8WjfdySGB4X8lBEgXoznGasN1j1GFKfA5kb7OLXeYuKaTEI4yBI1oTu
cB6C6N4aMwmq4Gbwy+Mf6qrYTITNtccUjTIoQA0ZXulrgbv70Uf1K+/tlitcGSJT1ZmgpFFhaan7
jWa6c55v3rRGc+11otBYseYvjQGaaTyjs5p22WptrIcD4yik2dQMCr5o7f40vUgy+RilSQEH4S29
7hWzYGCiLsLupOerzeJ8tJEJ4KAyMAe+qNBQIiTEZxELuZ52lzSYn6awl8Hu32uh9s8H8qudx7/d
uF80dA+jF5KGRUlQBLmB5H5cnW1iZ7kKCpcFj1LX5XsM3XfpohpxlQR+NHmbGkgNVKXagoyOqkfL
yGaho09Itf4UERt9kWeJ9IR8GNmr4Rmid4jV9pFtovFTXA7aMJNsIBUbCYvHeHZseArJSwTsYiBv
gBRIBpPbJDZci1q0jr9h87uhQJoFPNnPTZEEJrVBVLNsDUu5wQW87QQzlebIBG9asBvHdcZij2qL
e/LoTN5Sl8YABe4azFBEjZTC3VK9Eu1N0x9XmXg3z2Wk3F2q4XiIguWQIh+SFrf+DaSFhiAqGQaz
Q1zfs6MvPaEHIeDZ9MWKUw4aaPXXxmqBTMfBTSNgzsLEZjHTG6Pp2W1Hm8RgBmDzgLk7G0hVhnlC
R2EkAHli3JUDCwJ3CO8/p9My2rc3HvHFg3i3fpGi6hfB/W6C3h1MhJHZEITxGkhgfAaaj5PX479Y
+26xVqxcIbnDOysCl3OQPKoDbdFr1QobDXdj3cw4qATKrwLmHqaZ6y8wewmHr6lt95/i9ly3wDXx
Hoi91C6d10iETECKIho+4VyIXwOaAEZcCvDmcLYdqpfBHSgCxL4ZIN0FsQsfgxB1iplW0e8cfFYj
0/Ij+UzGAl0f0Ah5/SOoGIRER4EEsYIdRLQFBIiPCIjVRdCM6cQTvdPBY9tiXsmzskXTWuV6iAKq
uFM+UaF2hW8/rcdnw3ZaNKcam8lAMqjigCXKqOCto35d6fGKofR+2uXCcyjFL2R6yK+lQuaGpSE8
7f+LT9vTLNA5qypuYKwxbpdTnaEMt5iaoMbmSioPmaaZPJKzgqy8T2V5cRW2ce3BITVdcLpIb+XV
C+PWLqY3OPkFk0YMooovQuOZI2pIVr8JL08+z68vjpclQW8UE5Bg0ZaC1ia0ujDwwmEFJ4VSk9YM
Bqt/hXF+MDL438Sbp1SrPFWAFCRuv91MzrNU8tidB+RxrKDoywghZH4onJVSkw+CkRNooSFRx7tW
h/kV2UphPATXCSEyQAtg827Gyq/JUwJlOgTVKC03Mf4SN03VQsrmd7hC8Mib/+YXnVtNKJvKqESC
9TW2lkCRWrEggfwuyWG4a9PxbL0Rnt/EiFnB0lCYn6dJNMI7ZTa1FOR9bbRGfXHZjk8V00YHN52i
v9Pqu/YfD/+T2JscVBKF5b/qI/vInsXlKsmnEjOrmexAnUds1OjqShvcAEP97mnrTGqIXrDXm/KT
Jvq62r7Vp4XICySDBZunvFd6SW00IbPcuk9IdEcBHawosp+cIv1TTjjGpRkub2PRLlQhZS4fzpbd
S5W5PS7LHe1OSrcetCo0tK3JPBnrEXMxGZqY6sxmHrkm3jStYcyaA1AgD2TVolBRtEBCnuuDYt2u
vq2+GZNhzBFKIrxnrzZNIJUmkDht7WTEgtmUbUD3lDvIkArd9RDOBMhHKl8KUXQ8RbjL3UNAp/Ab
TK78YWYKFLtwkGrXes+doiETUNcDLzQBZ9dKWrygboudIW0ilDaBi4fw7aabcXlCzA0uSGLsI2eV
wQ4kqJqYJet8N14b5U0ak+L/9G678/1uiR/P2hjVmdRyfL8iK1XUo9SzzvLmSRyIyVRDaqGXgWsG
lPZT7GzgebV1hWbRgNQ4eyxDDF2DtD6/F81M34TCXn953XU5bl4KM9CVlL3OsNthI/9w0mueZdy2
Dv3h+vqaOf/D6i2NoyfM5bBVzV+Ft/ilMQ8/cl544vKXFcvv5wVnARoHYusbTzMtPB/+/UBTovQF
DYlv61YHG46ik5xNkYH+9asmqrlbv4bmE6FBDpYTcFoA7saBlwmr1jcJnmIzuXbDneiGI95Gjhsu
YJEogHIxJMwFMQvlPdflYqiRgbrzaf4/Ey4Xi4pcFHiamBLHdjCMYgGevRgBGoH5QkvwA6mCQgkF
oY3hzCLN1Rih2NL6GrcTgd/M5Pbut6dB9kGF9+llA1R1uC8kANWkzziDRkwXjy1N/oGS1a8lGFs7
0/5OkrB6zPcwPCXYCCqJErfF3flY07q6p5hKqpnVRkc3kDxuvusurXbb6nZQBQ0nxSu64EXojAAl
gDQA04smqnFhSx039JeMNqNYA9a0V7fG20jL21jXaQru9//rdlaqI7hetJxxoi4MxIFHRsK6KS+V
KmOW7a5Rm4O/3CnuhdIpsAZsGg6wAGQVL3tbUelbsvsNI3AMwbidIppbJ6cQye54E/Nw/2bzwf1m
qO5muu0206cgNBvIA1PeHS0dSCql+BmPeSCuYNOQkjRR8lO6or6fNvZjckXi6DdyuBPdX9SjqLdk
+tUEoa5LdYMMeduBl/IQ54Lc96V0dfvmzVrfCXDgeZiZAWyLMIyhrPJgBpo/4JFMorw/ExPESg37
AxzVhioDB2FipqceyrLaJLOfho4kF0srDJKqIMwnUjzWuOAYgmgeTT58XYeQst2WIzjq27z5hh9m
YtA7EA25oNs1feBFd1gak4iTF5i7x11iena7F3e/li4xggHgUV0zLdpFflWmy4X5S9kgvF0aQ6Lr
AHGpRAmURgrQOD+4ICSWHqcGGfh0cbIQ8jYJDmvY+FtdtnZxwUP0qnsSWHWph5XoXY/pkMFUAZKP
ROCa34MmJgLkFYTIQ5DHVKCXhYrORkX392f99/yN/Vd+R/nS3fdPrfP+v029AhkSq3ZOWu8G745n
pXmX0g1jRKIN7a9US6Cq1fqSx24dsAQaAM4jsuNGBSEFqEGDpclvdhuwk/mrWZiepFtlw0ULicJr
R477/j1r7m1+R91+dx6JXgek76iQtsTt62Zgk830U0N0YD0LTvxV3Z5Nul0WMDcHSEuD1JSw23zo
brJrojK9KIG+B6p1ea8XQgSO85pEt7qyRpwGJBfwdcOs029cEReG2WDQ4+rN8agzHE50m191inrb
u7vmkzb9QRyFokcIMejTM1LNmXSmmyHpIGGOgMq/HXiYAyIrGj4mKmW6omG/+0kLf9Lip0MoKQh9
DVEGLAb41uBqpUBKv1gmOkhNPhKADgnXOI/+SDvdrWSKXIfisGQDHVASCDHQsg4ZHQUhxRBqkygt
wh/nEEtCNCKieky1gaQ4CpLt79+eHt4SFVNm4iuaU8yjjhZam0eAcO0PKN75HsV1XH4y6EL4Qa9B
8fndNQb607b9pxZAITe1GELs7v58Ft83yuc1EE0eAnloSQ3zEhQyQ1QQkZavVzNGtzZnm7gSW06q
iq4mnehlv3lQTeo3b80TBU8sFo0AceLdAwBjAjSsx8minotiJsUzv+xyib/W/0z4IQswDX+ZXKZY
JpTVtEQeakCKQqVCFhBrZcPXKcMNmafbO0IWa8o0LsFdHrq72XI+QIfiIJQAMiVN9/QnjY8OgBzW
XSCiQbULoFb6kMwUAjG1LMtEnUJUXzzl20qaMpDXuYBH+yzLOE8JpQAQsvGe3wJ3MD/ky3e/2Wrj
F2DA5d0avOqXClIXc9oOmdbBeK6bOmKg4S8JLgVoG5LEaDbahbTxIK6Is6rxIlBMGGyaFtY0wnIj
i47izuwmNQ6E+8SaEeA+pWO/SFEEQ4KYPxvMSXS7fzOwqULkcXZ+yydLwqiw0glDGtQ6B6VCAFcF
tm2jNUQtIlJ81T560t0a1Fu60yHbMlRCoovVCULaR4RUB6r0vlHqQ1qIFvUXTbK6s5LjPSSm/1f/
L1Kf+3z38czjHan3o4uW9Cd5DN3+Aql4ojtIUJxUIL/J4P5y86xDQ5I5HJtuIi+Ty3JLRioqkKxI
KymW2SK5lllD5BHEomqYv4dDzE2uhdiqlkcleMx9XY47Xd08Um2vlhx3J4MOX+LodnvcV9y8t6A3
7ywOo+vbPyW1RV7h+MH9J0kRcgpjlyDejXP8IHCoJRoZh5HJzPt+BVhekc4No4lXwD3AmtGB2Msx
0Ya/xeLaCGLe9hhpthevxXhqFjMkEdYGeo4K98BN8Bp0KpxlHEjI7m6oadqbgYAiaza0benfnq9X
WvA0A5r7CuUhOyHfQRR0h7KicjgFE5XDHAUP+xjK5r/Qk14j4Wfo2e02bjQWPRkuJ8MRHiyo2m4c
ulpeP3MLyO6WzUG+u87arP31bvF+/95qGFqRit2ic44O0IvUQkQbxU4sEPI5T0GIFuupUBbvCeT2
WxQObghCfiCv65suJQLiEtUiiuEyCqCDn/klQ7Iqj103+MpQ2NaUMIiV+Mm8O/ZmJt7JmzvseJDx
hUJqc2QBBhLHeC0ohnJpIE+G/UDxCPAE/AMOPOqsmPQNOxdDXR8QEf5a3eaYXzHkIcG4WZEoCOsP
j2edm3NXwsQiqnFu5zvNzXMHGB8EZgXyskPhV14yy6alT5gShQUHwvrghk7BBHE6kEcKMW2JKSFq
LZsfPCbENMeoYVo4DYsEPteFslZfP2ODTBqbgcXq42GfK9aZDrTZZto4GTLfdfv3zzft9a9HVi/c
bPOiKC9YBlYqnAYC0xjCUB6NfV4+9vYcAaxjFVQjZdyDhRrBGkl8Be0YeIfXGkuhD8FkMWLikGLK
QCIIAH5cZ90zg/1g2ogMZYnatnhoF/VtHJqyQgFauQB/MExMXg4TAz7a1MEfzqbe9iSmZtXUa364
XnUWm8Pjn7bngEi4IQii2RByUuhz+rbIa3zdQvv6LLEv1QqvWMRNGl4UyXzFLktHvBZ0SmcE75ef
9EEbQh4zCoXWX8gY/0Wo43oFKDJJGjRjCGGoCDpTnZ7YN+qNUDEWme6F+uRx4G3KoABDRcPkAa7T
xCA0TBmr8gaPvHBYWAHf7ZpP4YbAQvsi4h6SYAhSPB1ALi2OYggcYlk6NeJo740ZKc8myERxae3K
gp2F2UOU7kpb6SgMUZgFyNxN3BRjU4GxKTV7laJwdJEbh3UFbnUBlPUTIflEwmcHb6aSd1daV4Jd
fjhF5GarpgHD5f2TQXvSHnRHHAkYN44EzPur++54+vj8x3g9fAdXIQXc8wjCcT6YEqS//LDbv4l9
0Yqt4tvEsNqCzbdFJfBE4w/JUhq+Vo2IxzeGJGdsHzhUL4Vxso2aKnlMCV6DLFpH/JsHN4uCmRpe
s3CAkJKuCghmhN0SJ94wwX3/xHcCqnvZsVLCYW3GJ+/qVtu2xKNhinsXlxlUTB7fdoAvdVGQrhGQ
jRQbL4JXI4eYGsQ2ulO4aUBXeHkP2vOVDLKz6W8WBCCZkC8veli+YpDlRE9MkWkJD0MCjLoCoISP
tmyveJ7mBP2xHJ3VSEmsGjE9onkAhMXZhpGUadh6j4d3z+8RJtLI4osCQIgqr8dYL80Ttw2HqPAY
SCgp4DC1NXIROgQIjkb64iJdyZhmBiQlzvfyvbMAT2Qgq+siqZZXSVpobwueLq+JO2wudAk9wkKy
ZFBp+h62TEYAImPhZEcQjGYcUVLW6S/7+zfrD94r5ASy8BJ+Q04RaB2dbfivjwXdwQunzGTSxwc3
HA36iF271zAxH+eT8Xg82T//If2AiFGlBQ3EEmBpEETErNTL0VkkyjOIIl3k8/gsyYqnSmGVn1RJ
2pXSv0n04LG1PqTDxmbYk8cYm8b1FYbt3/6kgeRCgwXMxt8iMdoOWfR8eHzgzxA6vwnc3l8M/lVW
z4qUeYYSzgHK9kydd3muMi15koS05Wj9xYwPm1NhwYlaQpBiJIXTiwS+TwxDIgDwq8XAiPnYEO4l
kI1oSo/vIYCbsY3E/AYREavq8kICf8f/hrEdIzPPCESBTofPYztXe3W2/khSVvO5FI9LPADxe07h
ORsWLC5RAAkEJ5BF0yPkIlzRJMLbyFi6ULpsuquXdrafZq0P43zWEzaHjW3dwNiOMoUKc0ecHkgI
CPkclKyLaWwhZZhNVp5qtGNMqhxmJFpgCkL0hzfYdDqN254GQ0Sm1+mPBxqkOuNuQ2QON4+dFtsK
ZldalIC7i+WUt7aEt0iDT/q6O1wv+Ujr7+L0sKY8eRZjbv/Og0EeN8Sa9PI/uMXVbIcEhH4mFZ2a
3dPmysSbofvBi/o/WX4tnGneKzDYq/AjVA9WO/1bzIT1F9m0dLotGXgCHHZQOC6JOA0IjQqEKNaJ
eXWHJ4VcPzN9fnEtQBAKYmFG9PojPuHUcIc87kaD3WA7XVzZewmEWl6FQccRoIohCJqIp5rMxsSV
FFOJdAgl6DmFVRBQdMnTVBAIk7RHVhPTsymnqjJVClJUh0xJOjsPmLYkiWnFknRoQug/naetskg8
qQ4mDziIAyRCUE2okw1hllfTqEmYLGykSyjDfgwxTMCCxG7hn1kBaqv7T7xVE27XxK/B0eeu/jXk
qDcdPA2vB4tV5d3QWFF5bBEonSPEGOOBSAB1iEAbE8yQB4VI0EXR08/UQ5qQK1NJEhQGjyGJaPDV
7t1K0wDSsr3v2HETPr1dlLppY6kBQhoC/W+tbKUaytcE0VwdChCRFrW4lDUblhxlW8SsnA63wNgy
cP8DbSK8PvYPm5fF0O/t8aQ96veGnWGvPWpexfW4etjvb5e92R/HOXeDAETd+UD6lagJYegUIL2u
R/mQEGdtOXHrodXiYrUm8zNoIULEKT3N7SQ4eWJu3JqOxCNiKcpLNUzX4g1p0NihkaKhNEOV8qbK
iuF8rSGcINrmYRviQky3OxSzhV2auGKf3WyPmcLJKMoir20II/xYJwJVUzZGeMpPykuNPEnH4uOX
85CMflWrkmp8ZPWviCu7B4ePVy6QrJlt/fvMsECi+klFtQSeUtRHpU3KmPOm7OoMsTZHVZwxH5ek
Jc7O26lXveU7yogmcVaNv8WpWy22nTRKR6lzxXrwv+OBljlCsGJm4aZQ1HZ86Q8wJfq6mDSfsIuP
uT/Z3a3R1fVImOU4PvBELr7zFCwV1qE7xHUZ6pB3WH4UR+3xW/zXUI4GMBjGDAnPYIMoxT9JPyJN
mIqBmEqOJzyMW5WlJ0LLpIdfNF/jIf2Oe9KIf6TUC4qfFxrqhU33pKBbiqpfd88W2Buh89EkNWIt
c7zIp6gYkKLzeYF86CZGBPB0VQYRJ6GZimn38v0YEFwaBUpNbT+NBuet/7GKchqqmygDrOrUpZ38
VbAVEIYCVRCNhU5Qa0OgQ8oeGVVENP5YTGXqsdpSrX/Hp2/D/nCBan4+DhFefDcijEcXV6AR2yHW
uf4RHvEwMMPTTy4eOk07L/UWs7rDV4+aLp5alV4581xs7jqe37x5fv7Nv7L0tX9oNBngopzF/eYW
8si/Tdm1Q8R5BaN3XVzJFc8Vu/07+tq95RJI4xhJ/1+uWFAzU8f0Rd6Y6GrZ2iXrWSZgOcfiRvn3
gRtxzzFUFdY07zKdBpFRIjJnN7UrrH4I5Pl64MCOanMIguta2mq5JXLFUEoL4xdeLN9yP7va61+R
uiZYxJWkqsLVRtHOSrNBIE72mpFQOADk9cG2E7sbamuHL8x2uAd2PBxpxt0dNxzcj9fTdu+uv5n9
sfYeKrjJRihDK4jNmuJtKoMt46pGDQzV7OP2SAvU2V3UDBiDF4+BslHROYwwwBjXAvBQw5rPy6u4
PESEuqOMpCrzMEnUSkrDpAMne1BGKC0gwZaQTVLGu5jOmtrr9GFhm0KkEWwQgcCmQLECNDHPApkv
hVZLhi85iDspPyCtvJ72uvmrRUc9EBcDibaFeXwHWXCR2AYCZ2mOvz816eg2HSp8gpT7ZjuDXq/H
NLEXH9epnOss0C77o/Wm87tmhxAWqTCEwoRqj5NIGJYt1C0IiXaS2LY1noyT7qde9+L+6khN2w/L
P27awSRB1ULS47Atn6CIHIMs0OQFgYo8EqkDkVlgH0ahM5TVCV6T21Rp38anHiGHHgatCoQa9kSA
kNsQ+Qc/2sDQyPqpUmJZ21tUoRQIwYghMmn5NPyZOYm/9n0qpVzjzGmBdrvPBbW92MNUUe8wmGye
r6+XT1eQTQSLC8pAUjSsYKXHJMRCCqEgmuQrQpK6vGPEZCQDAcI55/jbJbvXMLh4RQbgVxSjnRkx
bh2e32oAyz8fhOphayCTCvwvX8EqbnZXuIllk6FbmV0SxKjasCBqhBsErBpHq7CSwkchzcIyDyno
FHLZdrVXjTfgKgdYCkS2l/6LQ81y2TIlWtgvDDpiftNPrIDAn+Zv/5c/TjVbpiUXVuBUxJd0RQ8F
VoWTv9u5ZAkm22EgXr5Ldlb+9C7pmGC8WlRb8pJkuSm/JzeTSlVTVKbiw0EuUQl7Lq8H5Rud7MJG
+cUcPklMyIkVYq0WEZvwvlhAkkuaCASPyWNICZ4WjduSFUJRd8Eo2gtIIiqUVwydzVDlhFFiSBQm
gm8ImYEksF9cv5x8Lobsi+Fb7ScmP5ECY7Qkj8sIJYowuhqXTm5XhrqtvHNUx/N4Ib6Hy1vaBMif
Hwyz7eY68qg96uCdGw+4CLLDHpiGz2d5u9heP99dP/0uO233GHfW2EHH2IoiRh4fRhfD3/g7bXN5
RTh+LLnd87uhbkxwEA8jB2zogiPM9p4VmUGAMAAQxgAxBBn+uu+L+WHdenEELrSZDwTXp7jRngQ4
RFy+CJ0Kc5AEJBXmaPAKtGIghVg8MrHhjRY+0rT2n3nkSI9Kq0IyUajSqqZJgWT4AS16TUepaDHs
sJanG4PH/bg2v1KmrfZd9/pmttn+vsbkQXlAh/V/VmPdUAwlSKh0VK2gIArRcPVAAvIBY5NvoQy7
XWzSsOco3A8iR3XnQqKRp7ZhCSU3Q1FCBYFWIlfMiK1viFppmIzKwNGY8S2rhUZNSSila7ot8Cbm
qrvRfg8T0LJfiBkS7YESQoKw9gQEhyh2pwYB/2g/ateuxO4UvqSgUyzK+LmJEogiVm1NTYiFyJnG
9DqZRArSf0DqTuObWMNue8yYOeywf0PDZrBCRerew34zvL67nXxecwMjxIO+Jq4hphYI0ESnQUYK
LAi0By9kBzelC+LxtRZLiE2eRPIiltbaNnkQ0eQ6EgXTiSwPDySY2B4PjieeoCjsAISOxqFWiZqQ
REGMhyZ3zNBURlCJWnSThicJ6kqpxz4Qq0x0LGQR1QMx9UghgL9OruZ+X+wb+fzYB9zT5xH6zcu8
59edXvtw09t91so3PWsFWVMl2w08NEWUS18z428hTjJ1iAeGAC76fLTC2+0hCTJmwoBAngLJFNe3
0PekEYwYJhmM7fRhleqElLWm5K7aHLWYXKdL8hEyNKMhiEPaIKV+jt5O4hRzWVLc2+rh3bXuwiWQ
wwiQzijw9d5/sYDk7u/2eu3OhHu6ByONYbWwTO4Xd7PudvdZYjHgy5PI5F83TzqeSqBmurysvdLh
JLrPwdX//qB9MdB4Bp62wteSUPocRJ2b7aWH2fLL8Pn9/easN68WKEZLnfwrtIAQjnpDvDZA5Qkg
jzxuFXmwkNQqD/zuVw5H8RcB0DUxpg/cD3203AjvmTIFgsD+dYAGujIdIiJCzsfjlC/bMxYZslpq
6ECQn5rdxQXF1fxApGOXGl8VgXBj7bQ9JV3rbjY57Mf3j59FM+iC5PQeLp5XV6u72ImC3muP4lI+
EfNp8YY/pqDFCAi5jHv527MADAxdBYZaw8hw6Hw4DOIDjnlZWi7bym5dVyqtjGESG+sz74MEhwCF
XrrKI2s0petA4JWuPCDVgVQQKOaBqz99u2h/tkIDmpjWbIZprQmrxNQ5qjVcOSRBlRoSdUDWLGI/
M4/rND9SLzqNCSz79ftcNt1cW3ps727v57Ppw+d0cIy6RJDTUJNEj7qM8vmmAwuVTi7b6ku2X9BC
cqV75vENy+5jQpDnBAwi6ne2oZoICM3u5m9w9XoIUDhLTA+lRW8XCEK3u/OfDpfXx4tkSfNIkvrb
Ywg9616/Px909VEkYpaeEIbdd+w9HsCzQPKZAKYH0NHXlV03tmw1JGaCQwTXV4+1JmTmVGLmh/vN
ermbPYayCxuArrYX5BB7vIptYOrUlkNMokm2BFn7OSo1GHIEBEfrgYx1lDZ9j8+E3N6db1r/cGby
lJyIG78WLVFWg+kUTxDW24UW9XPVcaEjnUPeErRVZryNkzLmq8qpQ4LZqm4nOM2rm1pacnTK9Zdx
Z+13R0xr8qKak5qOOztjLYwnVtdAaYDTs8OIuVmMvSqadqyTi45E0DyxpdA8hXb5KjTsqrpJ4Dzl
JTXJ0+KApW0gqz9XMYd/MYbzjKABvXEU9/htycYYjzigoeB+3EoeP8DjSG/sAvOD5eHsdnoJzsAC
tLGljQpbrif0uFHLS5jZ6B8CD41IILK5HTYz4kFPJQWZlaN1YoHxpRBi1Fkqt5QCdSn/UVhdeK45
/yU1PiPiNgDdDBDYyALqRA0zMaQRfV1AsfpOl+FRley6HrZHg3G32+cUWOPjZcvr27tZ66GHqlxq
Y6SNdPO1uLSaqJmBa8Ymg3lbL2bLsEZwouQZNpzjJx7xvNRq1pLbWgo2L+eC86nt6TsvEpvfYByb
MWaiBLX7CvWaYMytodnkU2v2jr9QEO6BQg7mIbxnv04nvxApdMu2O9lwYMUwB2cgHrEZyiSN+dvx
mDWEMGcZBkW9jM8IGEs+5HAwUQsEoXeBP2WhNB0gQc4xX40dTXocG2k3F/Vbg8fJZj/e3sbIB/VO
9SnUKGsM4GhJTEdgGPAQQ2oq5tRyS2a/h2U+kaqy45F/r5faEVLNuKAOD6GKkPAzGyraXWo0RFEB
80aXQivSCrkQ86ARdIAmJggQvHW/0hy57voYCTX8hRTTuzwEklJgQdz9RK3RPR7+f4hVdzwe4k7u
Ddlr39x8NH+cXc8fto/3mQ6WKKTFAVEwYnLQ75DDFBENqkC/H72wEoEXfg76Nt1eepxnDd/ZXLRp
slhyLjG8HPT7fn4x/KJ9wYwSUnBhnUjLcqfieNX/kNJNIVMGspgy0AL6SHDmcaOYaQM0eUwnjHsQ
iw1eDhvvMgyzuWIzxRAyaMssdANzMG4qseU19HE6mepejPEW1J1oqKVDlVUt57k0iOyiXqfw+IXL
gzUefcWEE1rYNdD61LAZ9R5b8/ms/ZhNTNgIilrcICq4KVqISorpmuQsTZtPrkcWsdEf4bgClhF2
8bY/elObmVBzN++/p+dNJ8gDbjr5GpmcACkKlUS4CKHNLEzSaezlJGISFULRlYVQpWdLnxp5vU9f
rJJKe/WGfJB51BsMxnJPNDq11bsdDTbT1ef2PJ9KYSZMXRKWWIxxNytKBx9iA2ZhAxB6GOhg3JCO
JRHIFmNSkCgGoMUNp8bZaczd1tZ3iBfdnzdjSmfZ3Am5Wp2vVmm6TD4eWrl5vxi780PbkebLUJPb
oiFFCI9IFruPyLoajeOyVKSszuhpmolJdh8tMXlNPhO0UDMRsiyuQjakD8gDkTB0YqGlxCtOc0hW
8h5c+6KWt4M3pJag/esmvVUlggTyOtG7zQ+giOh93FBjLoHo8TWI5tL4fD6+v588Tu8/8+2Qf0iA
gtD99j3Xhqw1y87eqEAh47Z3fj876+/my+PeQJ4VepvYREGUGEtXonAnvgxJ0nQzj7l15Trk+AW8
sDtc7aa7S16ExqZ+Yo0YEElcjPHVx7oXLCABTdu0zBPA+PpIp/9ebCWvDEmlOPDYl85Lyh9vg5iT
Dtv/bLbpI9JmL9ITe4nZYrPQgS8lp7HTMk/MrAFvOQW+IKUOTl+s360/kpw0eLgzzTq8ge3spQV5
KQvr2K5hZS/rc/Lry6PT7vNZ+A0mk3ONFys+JmOHqqe5QEx8Dx6GNsRoCLVzIdvZdDW/crPqdpNi
rqaZRtxAw+OeJRpYgrjVtnvo/u2m/Z/erPVPJy+nnJ5o9z8ot3dZ/tpq/bLdvhm9IwPMDHvrSz8e
ImKosT1gJqytYZZpR4OP5H+d/9kG8tIC77OVvKtvzWOxNS/GWA6WN5P29nF1MkX+v5yda3MaObe2
/9CmikMDzVccJ2PHk8nkmWO+UNmzn+FosMEGw69/r3vdktyQVFL1VqkWq4VaUq+Tls5UCJGWxEdb
AoLgG4LQqACLwBfEAl+3Y2dTOnctz2wmafaULa2lxDdLsHGLIdYJdzA8OLc44LJYYd+C2bvrwyhd
XApbzV9zsUAzj0cQRMv8s0uQtkXaQgnm44poec5X7cDWxFmZrBgulPGKvhoIJNLfh6veQv4DvCrw
+yzqVd9o7Ksa1rAXu+qwfkcsbAzZnnrH+92hu7//kI6zNHdyv7++778vzII1u1YMq8OhwiQj+ZyJ
PF5O7DcsBMzAJsg+FPZoknF5DSf/rafP6Vh3FZT9RHmItHAHrnPwKiCaMRsd56TMcp8dHI6SLu2+
xL7J56DEvBSU2f/fN4dknnhvp6HGpojwfoiIpKSxjARXkkdGwJCV1P6h0JYPkOHqzYzxmeiORT/L
KBIyGN0861yxZgf+dcEIXEV+pMFpFlxc1/qIpglgc4xtRrEc5GexO998zf8O/G+EVH4pe0V8bx7U
4AvVO931cKDzkQcgiWuQrjoxmhEMs34ZN2zPmOnInSOQPDASVDtwx7nnotKgLe+8joNQoWLY8wIr
4qCiqvrPUr3a5W+1DooGa7fiOHQeCrFJySOQv50I2Ax45jjqZ1R+fUAVE8nDfcBUmtboHgiQ0Ll/
vtnvf+7sOQlWPkZintck+O3iSzbfJjNlI16WMvx/YakzdEIieSRoIiDYTgx/CTaMwYIujtMBi8//
uqvN+mnoyRUbU7QorD5vzU9v6k9odl676uxULBjxhhT6A+vyrT57RSeCEdJR3dPio3Prsp7snueL
x+X9h6aL2+y4U2GZijD6VNvmvug/fyF7RBri7rQrRijTEh5fms2/aS2DxJSz8G75tW1oSqxxq/UF
5DHE1c28fJBwljUSbm0BRlNzuI+rE8lKRYXhcFbGgeUx51kilNNXpqa8QaHgwElvTNDAT9mD7m8p
cPPfzVGeFzkbkrN2zjovleuxyHzoiBQrBuhBrENfaZ1UsuEWGld9IhKkFAeukL8llSY1V9Cv/KOw
lD4kwn3wovAFoUgaWCBKbGgNBpdOD+JqMpSIB8MT3SbpVZ70lF6V0wZC74rHb4/eMO2ARuTcsBVl
sdRZ5OLAOmX4um7PBvmBNShZH/kfNSmKWUojEr8q0qeuSa4ir/KSxgCKtUhR0RHhxTRvTiqZJa9K
wmfw9d76P5c56o0JLpwPI145RzavwwP8QVRe+OsKEkE0317g91Wc5S7f8PFGbEIb9VkUylabiyO2
9s/r+VPVPt5/SOcQm8KUWNw71Nl0NrSOA0tAzsBpctDo10l2hC47ePFb5LA+9j/xgLCRxEiBanvs
zwERPi1VYo0Lgo/oARE69MBQmpEnBS13xFgMkTnHFBGkRTnrP/AH7DAjYskaT5PO1WY2FkOKmICw
g7q1cO+zYdgtS2KMfXQS8gD8AX+qb4yC91m50u8zqcvk4eji5IHtvq7uH0abMlyHKhDMHCA7nlGF
EswcHo0Aw6MLAIPUa1jn+WA1MHHu0mEwSj683tLNbvk9ZwR/T5vx7KN6oR6q4JIXRvvknLnzGf7Z
4XC9vJVtyQEWgpud6ofBZdvoy7WJ8M3B/LRNgZPeZ2w/gUacfwkIggYEyzsgxMaAbdM8GVeGHNav
ORhQ5wRC4C71x99iGP1CWHSiBXwkFunYs9Hq3CGwWkt9SdN9yynn2mKfx/estdZXImk2gd8XCS63
/1pl+9xK2a+6gyHrm6oLlV0/VavZdr5dfZBCMpsEUyiRh+z2OwImEgfuwGB6UWD++vnQ1TWVhKS+
OJPoo9sMoD1v8Y+WzH/AvyZi7RW33aSoK5BWoRKjTQBkjoAA044AHpwtNaI686e39yfdjaniWCji
oQ/d5FUqAuLgMsBtNlTSeUDMZCLs3yMTTX+TR1g/679da+IalCDJyN0KviHWB4f7Wz7CPnBqF1V+
o0MR/6UFutEeq8TwPJQX+QS06PPIXxfQigC0EpF3+dTu85tn3RlGhErl5qRrETnonLLOKyzSRCbJ
3MNJtrJ5BB4VK4HPBufLpQ508MJRKd5WdMNUaCCU1CiMEhzhT5KDQ68by0x+qbQwzqJqNsvgBJMa
hPPvgE1lQ6VlkyGOlp3CMNcP6w7iQBIQO/BAWmhDGW5tztDaYMaIvcrD1tyWPbXU2SG31gIJi33M
EEADAtk9TsbHvW6XYssblQ92Zp5ShL+niZSqWZhcI/DXSTjVpLmGLlqaUgc1/LnvQCS6WyAGmpYe
aI8HiM6SwG0wuBEgWgVEkUCAsfSeXEkLZD2lsimHs1U7r8eO0XQZLk5JYBAwqKgdKFTeJPSsSHRm
bACV2Jvp02asRN6LLwo68xUkBxLYkeXpEb3G9xClQVS+AG/Ln5WtlT+putV5cGHGDN02GXoBBSaD
tFgKj1Jky6XRJCiQzFgcdyl7Ixuj89/cQjbme002stGubR4I0DDWVYBSXUhHJQW9CpH6KLN8/mAM
BeFPQAkJNN1KKIRkAj1iBBSL7SXm44nI7v/66zt+LKa8muSFZ73K0PjxnbDXd3OrQp2I5FURNu82
cRW/37ZwltG32hamj9iBMugOh+GONMaThveb6Xz+dH8f62XNJ0NIA2JaAY1ARItfUxrNCGJA8AhF
2/tYwwTmF0CCheaaeETPkPtkDyvtkl22rtQjtGHcTEav01W8p8TcxsLPsrX/C2LQxC629Xg4mV2l
PnWSrhidtPi4vpQNAiSoxdlqDzVZLvZXo43umN29HN5qAU78jSFUrTCHD33djynH1h/d/D59ScUK
HZqpPAwPHj1cnfqa7n5WaR7VUsSh2ujsQbeMal2rJ0n+S5oBcvaiQOS6vCYCzDAyByxnLFn/+1Az
3JL7eeFkxweR86FDox01Sn7a7CdvfoeqmgZQ1nkWL42lxtXSdWv/tu4sHqI76uWbfHfNUV68YXrk
KiiLCBQ8iZkH5R3jdW5B3Gid7VCmstv/7bCwNFpat4rLDmfQwUcvDVKH08fZoSAkaNpdWWKuCHSs
l6+pFepPxpWPeDoz3fHA6yUHjBy4Rv+jKwEkw2mHaYuHyERFh9/AM+c8Vcs6rVhMVXO5fu1027nX
lmc3DnohMvej8VTcR27g27VwAWjeOCqXL3fjqXe4Md5rQWj+DnV1jfevYbnYNH74mYsLmbF7Gtwu
Ntxu4KHu8CPkPvtF15f2CIRmc3fDPQhunSgdBOhAG4W5Ar4e/YfB4b/XkbX9PW3E5zTQR/alBDLm
S5OYh5Qhi3AS7hdYEIRJ8dntd7WB/x2s785GXn2SlqteoKsMpKauOHYVROsqsIw2k4Y2snxEsrN0
44OcUBcWizDBXxAHM4u8eOycrob/8suTviyIpIXAxlyk7PqFH5WY1TgA03lctSb/4VVX22Q2dGtK
fhhw2lcg8TLm7nmqadR+JscYYuEvELfoTSg758/5e7O8M828IsVkY32KnbfstIkLDQ/UK3DxPak+
8XwWeRgW34vvKVk6V53zLx7EdHzhBNQXDxZpX3Zz1MKNFfYZK01jNTu+HT6rhcc+O8iIx0xSQWzg
iQQxbiTZxC/idfYwotdO2Xa0olF27SGNqWOELwFpQj6BGENYxF9mDrjyk2sZ35S5lT4xj+3GaNVr
Nfr7t3H+VCGJ65TF8uX3Jj8Le6EDeGNaT9vOEvXiCy3f6/v97bpqaSBbVfIAdR7nJtIBAju/Hb1B
LQC1AwkdLTaui99OM+e8QmmwZfu0Gffau1hjkWYxGGZ+fOYkRTxaTjukXEjVhE0p6C0277iSDxlX
ijx0Bk6gwBhMyY6QKnuQNBAoGajrpIo40LqCxxI1f82r/4qAEAVMa9h3j61OfCixCwYjXN4FFM1g
Dj9wQNXJ3rFjRIH4y4X9z3B6X8/6jw8sUMsNLlbNpi5WWBR7t6nGcbs0fxNQLiMQ3e7tYHF7v33L
t/CIAwIkIHFadQmJ7ifvjtzNVz3XPxgZ6Pa+MRuo1SmsWah0es7l3RXD5XE3WW6m/by2CypTDXk9
4ViDqCaQ8d/dHwn7XJTP/wKtcyDhTfgptk3G/MMrPXFJ5xzjECOWj3+2N8n1l1Bhf9hv1WQthMjH
jpEjhedtdDzlciA2tQnvSe5W8tO4OyQcsaaHZT8jdeBpisKXocWPJmkX3eMAjfOWyNaTiWlc0lzm
jRLssAjGgIYZ24QYS/4C7n966VzT0vCnjSnRanhi5JxIDGvTvMJ7YkpAscBtkQoS7gp5EBEovxQE
JPA+Fnp3doDB6tP2RWaMbByw0ugpuPrUyLptWlLMPNrJC5ENmZIjkPRuQEBs8PNcI/kpJys7+bkZ
a5i6bCXzL2kc0LX17+v/WlAwAggffxRlA7eIfL/v0r88ZZ7lOoNe3W/X7IJhG8xodDFbtXjZPXQn
u2r5YUNTteycvsimStJixZbkHHOzfGEGKiKWLPOnalKHOC8lqmhjoBfrxfwhNVfb++nVw1/Oic8g
2HhsT2Fe9H33L7srvwuUaoUxEL5r3Vad9o3NAV6ezkcngfUSRInp1MQWRNJPR4df06xH+/No2779
K11gSCJnnRcd5f6zv8b/Ua/UCyKWIjikjDstDvSfXRJQal4NbsgOzLDNJSVWc8PUNYleiyaZSYW2
8J+Rav6Sek/KdDBGltixTD87akSp/kISUwkgVQMeauYUZrpHkwegTLkTAlUpaLLa/KOt0X6HCN7c
9dvj5bpzDRpjHKY8GW8nNWe1VrckMwWcnnenu4dFWn9FHBHt4cNVe/2vv1cJ6L92SQNaPmp5ip6W
CZC+dr7dp6FIqf36Tf2o2UvbC5sJGxzwak4/VXtvYuyP5CCT1s3gBiUGJdTb57/Cu271PrGQrz37
BRNBQpQwjzRq4WR9iDFOXqvvj192SFi96X+Ky4iVSRwXYNvyNH4YTd891u+e/8J5k/kJL+6l7vy6
HwzlvPKCLMTTbysWCG636jlRmt3YajL7o3roXeEs44qrHljCfrju+PD6IpyKdxuO848VNrJMO/aG
r59m6hv6qwSpoA6xH67frE77L9PW09VmvtmPl/NRDAenEcreen89al+Tl33qNsuzVJXz/Xp+nG7r
nzYbFmMvq08lDWUS+CAXXqogWxnHgCjBy+wXXlDfrWE5idkly7l5iYt7oRNBpjB3xnb31fv6+fD7
ZhcJ/HqYYVKRAfCl235zOn7ePfXeEyFveb1OE1Gn9qA37r9Mb3QiyfQQl+uV90BcGAa2quhswngt
RAmOpe5sVFFghko0+rzVnvx4LX8NSRzIEcT5Gqlae7UGJfg/HmkTtl9eXua67zdMO792fWkgpof9
r240gJhtb/cubQYxdb/3nlx4iWCkvJDm1Kr3nCLvd3BaaS96jOCnPHKfjVaAP4CtPZu/Gm7scDVK
A1uj4enjbP2pN1m/I0EysCyXn8Z0jBSeodvj/i0+h5ZcuUWxxzwcLeQhYyIe/7fNmr88oOqCbLHX
TEA5Teuu1ao1dESew8P+rXeo8yDjyTT1umYJoVxhDRT7ZWGuERBTvWea0hVwWa6dXJ5m7PfbN65J
OZ/44f6Bdq+uq3rEmoy6X7c7l3OB7e3Dqj9f+4yKpt3TpF6xoralsnEeLG0zkqRLOKgkkArjioHw
PgmqERMBkdSpgZhAPC9C7dV6rzvBiqdUEDQIPGxiRqcf2vfaXUogJ0PnyvhtbrtceG7BnBqo0QkI
35hxg55EFKhN/HIm4kTqGKb2vyUBCAGuXUA+mxgdEJ+kAxeBVNCEYt1YH2Z9tc0mzdlyOpKYZuu7
l52+jQ8b4u9iVu/4o3ydKWdYd7lNIEb5dM673yntDUnAaVEc4/ZWq97IarqnLY0WEkhlgeVRl00r
STAWWH+Z9Bf/nU/+Qwry1KcE4vyB9YwlYsHPGHm0H1CyK7UihuabhBfB7WDIAWd07Y6xtZC3XFBn
88t6/3JbsuNl6gR0JcKrV855lTNvBce1k7He30tin1DKzRga8p8/zDlspji3MQsCk3ZIBf9DiwJB
SqBAcEMN6qrI3LATmzsXm3YcF6SpAWa4DxrQhO4u1EwErzeT1P3hTQeYyBdMR6wdUp9EZ35THGn1
EvzQcDQoifV+3qZr1u+fbjq9x7cqk8nC23iTl6mey+UlV53kuzb7O5mJd4S/gP9BkjcSn2WBIE3W
JP53jk7r94AJ2XI0JltVkidcSPjUu+ot23Gu+umqGkYW2WN1jmRKqGva/JBwVxhIVQ39iap5XgoA
cdzHCoNAi9ywDTyRMZ+iFF12ovcxBhdZm3rT1c3mk/Y8+7v5rjg9biD65Qz5Sy5AQK175zIGcvfn
GfFXGBbS8GgcWL2Eoyksb8EAT6oIw+nLcckQXgXj/7lYfhHa1uNBc0RytCGRC6UC/ANhJp8HC1Eu
3RlPic06uPTD7EX1kD1kRrzLWQtCXDrk0Qy4a1oIXZ8YB/3yOJ7jkjHdFc1TtKZqU2XtAlIpgs3a
8+Z2p7otbvo7ltTprgp1fciRerqq4ARqIfjlcTq7Ok5//maFqZrIxY/YHVDbVeA7Fg5/1QKghqCm
tXHdSWbElth22u21K0k9tYSROrrGQOqp4SuqZ6oa8khOVBJx4TNcbSAlNAN1gZPAuo+bfvxNzIqR
HMskj+KmTtSvbqcPrT/ILW+m9kcbut5N3PJBfMwnipChwkZUjz+W7aTTfrnApmRppiddn86b/jJn
QfKCeLayZEA1jOtL4m4CUpp7/AUdU1eR7Ih1Lob8TdXA9T4mCrqYZGLZZ190yF/ElTJ4dGFAyisw
2b3B7u1RM2FYQyDKYQJTBDlQAeWDpRYDS3VcKVeYolyDAqkKOSH67dbgxhrgbHePPF+O08A94o7d
t4N+6/pwxPLSYMaZ6GSis0dUq8gRxB+VbX/RLieZzid5ow0p/mDtepjtqrfhsh5llu1Acn1UQ9WG
ildd2oHcAqucwUrqA2aoqKD8/s3TqPXWeHW7WemmYVfKdeSQDQ6JSPfc8S6xm6eXX13TajVRiWK6
x6e67H6kEYmTwEpBvGI2oX864EYtCH+ShYuIOD7lc1MuSMCjoYjmGlK5ZtAHsyWJfHUUH4WI9oif
862nw5tpf/MumYTy4maQ6CcTxRuuvhFgHFjtOGBn+47NvYdl99+wasRUh9lnfvxVglp4pLvaqCyQ
QF3hlKlIShBZUiX16EQ4Gq5O8LFEx8ijqLCaKDe9WFrIrGHJVeJ1/iOR7aILTsX3FAlOGmA62Kb/
JxunKCkkpMm0as05m42ZMtHQNij6suDuzkbvnz95Ul87WsgzCpLSLzaRNK8adLUKAqmYmcsnGCHG
HwxC6I9uTndGUWM+whVH6zCStpOCZWFUVFkxDzEdrUGPCGWIgEpT/zhmJNXf64J4eJ02dac196fj
1z1Yd1fds3TnssTwjjudza4nt2iy3JJvpktsigXx/KT1O/VkFD1o+fm5k01X+/H4djBeLmLaVF33
xp2LZM+4J4OdDvRbQYB0Vw1puNw5ph0DdztWII0W8a08L4Xhi14J0SRhZNxD/u4NEwNCWpDF7f6g
HY2nh81HHjUyQK2oCQQwbfioDVPHLA/IIwKQhH+BnpE1hZxeX3HH7Sr8EgHMo7g80amPCDgnFuXx
KPCzdZjQxVkbUgkCtADGPhWidb4FPwSXCkLOhIL4sYwQmKaukWp3fKsPdSJiYwkXv3yPswWaPSYB
CUGAHpmOaVsoSATfpHMszBgGMiCh8eg68kQwD165w6k45hawicAzHtU07wbRzafjEV9M2eU7QSgA
SOHA8uhPpVKMyRFpXhWOZZHnHz7N7xmWT+MxeNVk2MvgTp8Q03ECea0WS8rOlxbhAPB9GlJjsG5H
ixgjipXPRI7CLyqkwwKll1DZcw2QnsHIPNtvRgD5dNPciPloxTAs6gHim2wlzFE7plFJU+a+SQCR
gBZ80vBF4ARxIQ/12CekPy6GRQ++MTmq3jgmDU6JRWRHikwhp1eeef4h5ZzzEbtjNzGZU0pMV50W
2/ELK2L8YTFhbsUQBbUadPPCmT1hd6UnnlbyRF9oUR6x5U/eUBJf5MmDJZnczHEgvC7cJykBdhlJ
xxqz+nR6zVhCmvsp4uKX/WjBMyyiaAQFqObj5f4Koi/YOl5I3iQ8VGl8p79W49GbIxc457UALopi
VRUOkXTVUzWOlRaXEAWEcNrbxQMYkJKBLg/lVA1iMhh2D/48PCSGUwcxJ7gBAjcIcNVsiflZuMWT
eJaDpaExdBP6uvOgAHs/Vi0Wb1Jxyjecsv0kqxORUMdVQ0bAyY5qSnpsM1jun2ewLESvc1c8U4uY
kebX9aC2+oS8bJNIlJ9v7T68abfSuXEkUP5IOl1EMEpVGxMXwFrtTGFgMX1UHbIaahsdVd7MuZ3l
M7EEayORsT+RX4fEmcbHk4OFggS2lewguNXWaCSutIm8JxMQdpdjGP8IG1CcDLXx0VVKbSwCq10O
PnPMXoJchHLmWByJE+4MZbiZAYm7AEPQLWx5cfIX6wZWi7oahyjLWf/GtSqQzwbXx+ve7mie+ChH
EWsKrJ7/d/tlt32zeRZJyJFg5BUuDm+QUqgxfVkncUBeYQxROjW8+dY3Xj/PM0tW+5GpmRD55SSs
QHKl8iSz6QQ1IOuOAWtT1xQtkM83DgUgWVqCTCzVMORzwZtwyhZ3R71+YXwzjZa3W/KvA1RSyrdc
0VGEggjjhtYOixcxZEmwNmttGJJtUkEt/rb1Xq/+YTV3JgQZOj3UNE2dFtWY96qr5fHf6aHWRJQL
VAknpmzq+306+oUP51sNsYw2RsUk8enz7pgAQkiflK2q69uE/gitGKMaqdbROFC93uZ9f8Ssbpis
3XSxYgX8nKNyW6M/LFDU0kj10L+r2viaIYPkD/Jy/59efWQCnWrklh00n2pCIl63JoVi8woBJfPr
MgFRMDBVTxRNDX0xSyAK4VEWvGqv8b7IzTQM0lO0v9tfbAITE8aQP8u3gDhhgX5D64/JkuokU+7/
YSZRtpTNV/2SIf9uutV1idre38bskex+fJOhOZDMofZVxVdZoNQ+fD6gmmJ8mImkA7GMD4GwxvMh
RqgpOJDgapkA4CD+iw9wJEhV32y0dZvgasJ/4bgSVMsCVyTvdZOZ82pC7WYu7brNt+viMpcP648u
1NBFWqGgI2ULMt0AMyGbSZKJpGVzwVe/ZZheYaKGTWvprCniKLr+0mGVzZ+l92W6DT/M1jeaO6YC
fBfXovlQ7/DqqOppcbN6zNvbcw/DJCTbwuLpfZhJarucs4KEngvVgVdOQD6unf6PsxXcegCVIO6i
pnDNaFINonhoIuDNQALz0fm6DBcw6Y5Z9UYxPALzIpSQrNSn3P2dLGhjnamlx5B/nQAGg1AVQ/Eb
51hLhklIfVTjkJ+GPm9umL/mP/5wtQQ5VYrqFCJAN9cOZLfgHFhLFU/y1f2vvwaWg4iar10fIvaD
8Yy9T3nNDm+oP2MLiv+ErCAZxAKNX0BGgO1bOE2GsQzTU2bMuHJoDu8XslN7cH+D8CP9ZczF/X8+
uB5AKmC8tWH5a9iS6Ncg/1ChyVIeC42MTGcHEYU/RLBQPCNA6gekUAKqAR528jCJWWu/b2jZBUfr
F4//PNQ7SS7PfrlACqCmhtZsEUSLAWWDcqC9ks2JrgluJ0Qk2JcDkS/HNbb34/sdI01Es1iVCO/a
KwljyRNZyGBFdsoonNfhU/Wet5wfmYFENnQgedsZwAD/D3SS1qSWi+veyPfniDvd8xWATBH3ezV7
efvMEHcqbp7URdaN/RuLfX+35+a8+zs+ghEgz29q4L85EuuhIcaFHMqIFgNDwge/afsAP7gseegT
NE/qoErFl9msBnfyFiNgjepR/0b/16zpn3N56LFqXx/ni2HsJwhdRAV7s+5PqxMbPjxuxGsRmNq0
Osdo0mxwGp8WHC/m5Selz4pYIAOGRRhA6ilDzw2ZALcwY8GWjJu2JYNiIWoVMDga1x+aV8DeM5pP
PKx63s0/V93VuDXgDqfDQ3c4ngxT8xUsNnMDXQ/3OMDVH/ejdTrowR0YIAwH/oDHMc3/enKtedzj
hkR2a/c5+iW2dDd4vF50NqOXl5fl3esCWTjaDB7yIwaOgouvTIyWBw8yG8JmPFWPOhraZfWl35or
EbOZNZlO3myqhXgko+pesAb/eMlvSESO1Xv+9RvIgXZV8mcJfhOWgqh7wJ0YEgLzOG1rgLVuX2Aq
iHls36koPA2jO5mw2LoOW+Wbhn4uJ+vx/LF6HPfWMZACR1MoI3iKqW7F+P3PLCf8P/8PrxyO6582
f/6AbRd3yJttVafb7nP5RL/ujS4OHF7Xs+XDrNqt7pjl0qncXnWAiHAM8dtT/zhesShKLEVViQVa
Zy9mveCnBp8DwlG4qNN1NEV9PiMGX/jbsO7H8C0PYtLrQliezC4j5qpx4jH3ZhWIGMbxuNhhN5xY
8NJ2Svu+4AGEb2JPoLSuvFAC6WzH2dcNbh1WTLTQlOAyhbCz1LESokYbTjtEjLyAUgE3So32m38I
5GsEQ2Dk8Wa9+mm7XyXvkUj+Ck86gM7wQiCwEgVKqDT+Jjlxo9poPO6XHMg2uC3GvSC28ul8by0m
Qqa2LDD7gTy1ZcovzUA16PU5+mnYw+qrKWiYgf3zhqPKJqx5s6m3OMVkT14bQE08z4ElEOLVBWDa
/M0P8gGsW9dQPNAiM/qz3MqGQPAHdJdk4FdrbgcUKMUOBjEWkCYBsjarHS+7uiRJDz/79EAgAdJb
FkCQBZix6cWWA55hARBlt+/k7oLh65goDHl4GT9MtQ4rYkX/6F7AsMIL/jRupuTWmbjvcyPOf/yK
GXXV7XS5s5aG93Jp1vND92VU3c9+0TEa6G1/vK4+Uagpb9sMUdPjC2tQcusL5QnWZ9PfhlmzrlCZ
B8HX5rewIjEktEO8yJoSWqTLPB2svIapmwNvnv4dHq/S8kMdpwADrJ7SlVBPM8Ym1+yALzxmV9dN
qTuwxUkNBpgNzWMRpAG0qY/vfsUh+SHxO72vFsbh9VTcj8bd56N2t6ouqL9YnlZ9jP3o7KC64S8j
BlWDBYULaT10MMKE1yQmf7enscw5xYXp9FQwhw77iC3+MmPMJG3vhCs8cA0vtDdbCnMazpJ4E3rS
ZJLeyGM/MZgMT8Qvb6m3+URB0Bqgg/kDK3i08dppXSssMfP4x+F1msavAJ0CpCQyYs/ZEPaiOrSr
2ey5t+poK17ms22ioVVMbzJGuPi9t/gAgwluSUE0eM/D9xWuc3FLt5vTPneY6Ea8YZuLL87NX29X
PT8v77ejxsl3KJj5zZ0lf2UjCHNhnXXPiIxbKJ2RYKH4p387/VtYo9Y0szRzEmabgUYEw7ORELAi
czx9uMsK949Za5amLisPMKHw87Xxiz6RuWGuGhITzZJtoIZqIDE7rWAHFAfhsTiy4kQ4OZAbpEBr
G8SncbAO/v9wYVD3KnZbjNh5dHnvyGLHHojNMNk9SO0Ohx0XHjFrQC0yhdYOTR44pjCAx4JrTRRb
D+ybQuNmSOpkpbInmpesq80ph1NAZD1wy4BHJbKTAHsgsgM6MaiuCSAEj9uYHbZ9Z1YPTYH6DZXg
ScRvOAg6L4g7eIkSG3I3EMRNUEF+wIne+a310oeqW7U73Cky5PaefvfCBp4O6/2+O+pN8g0w1gT4
YUfSnCgL7tJdPVDcqmBoJcDM4WEC/W/pHm5Y/JAPkSE7XjH0uzCMlM7hzN8k6oJ5njkoXIRn6izS
/WY5WGGgTlcZ/voUk5pYPLgI22wJ4RyskhmMlgoEhhFjthnCI5J5jMoxTlbSwGlegcclwFxwHA30
CtwdC0OUyt2LptbxV9E6/kXBeLSaAR1+wOXoJJz7GZz6M2Dn34D136N+7ABsOH29zaS7WB0Xi7uz
rS/WN7O4QNjidU3mj5kjyLqaNIkTB+WZOXADZMpN3vyHoXMsTCnsK5FGgJP54N2g5v7E8FGcJ+aS
M/6S6hKVYtk5k0o4/JzOhG90JDVsIOOp3SIqMvob9CQkIhGW++q9xUSQ/uMwDg3ww+uE9nT4U/UL
kgKr3XW0jMDzotrmNuy1OLwKhccPSIfk8ALpjJBUo+8WC6J6m/kvi9Pf+8PuutlA8g+qjXgM+dQ0
NheNJn/YQqwfD79KjtxTtZMaRjuWau5nfe1hsM2wqcBo82i/vuHda+k0RXkW1UKHloPsmBK1eSlQ
vRAZ2XzBXezgdO5kbeQHItqWoflaRLmLivNDgKOLq6gWs9Wkt3+8n929rnYs7QH2h+rQJKhSEcCR
T3BgnAEjsdUiPKIQvdXH4ey6ZiOCDUtyii2TwBl3TKbzspNU5kaBRyTJ0FJVBMvixVzo4ZjPrLZp
KQZGYhNdSMShNBMIBXixHyAWEDwmcNjaFAc4YBNC/HzxdqlLkGwvxOHcVoPDNyDBPPwBM77eMkKr
MBzU9bCjFpr7AM69pO161joMOqvFnYRDFI9V3me9RHOj8KQwpGnc4Yf4Ez6SOoZoNQ/W7WLci4KL
8GWAyBpNs8xRfl4nUaYvxBHENra1gdBWQ3hPk0dTzZOa8Lw6yMwAQm5gtzsmmB9oKwg6CoQNUL/h
xyb1Cz0U9RtNNpxwjKEY02ixiSz/oiv8ZY1Ji26hJdzzHz/gW/vrcdyqW/crzt3u9QY1B72d823R
HXUftp2++QZLKAUlAoI3A0yafjqsxNpYTs9/pY3nv2YD0OSh1/ACxbzcwxRHV1rVSyi8RIMSLzly
35h5ZoaJhV5u5IEfL1mDcYS0FQ5W6SH7ueafGWae2dSiHeHwFkOrCGxlmQYJ0yn2ZO1p6XTtd7aD
8KmpSTx+nyNckv4Ns9bkiP5vtLzDfafXGh56rffqz+w6v5kjabzObhYEh0lf09+rRq09IjIr/lnM
2yQ9PDDFTXoR3b3GokZ/a4glhlaBonp4TMaB6A5QQ3SzRxZIpa2eUqBwmuA9pdrKglMcMNZPN/j/
yvm8/hMeUy1CYTl62TzRz0YA6Hdde+NUR+/Glwgv9vjvmBl43rydaNqQeAb1pOatd713q+UtFUbj
iUBQgKPHwdVpzMc7b9mOZRwl2cx5Mx3cua68DVKzJihRZLL4LRa9BX2gB22LiJcaB4r244ZxOt44
Ta4f2K0VnYZdf/2RClTd6S/Turqjrtr8ue21r2aHh9tpZ/8rb5MjkAEt01mP0XAg2cb5CjxNNxyl
+QBx22GYenfn7oJlvxgrJJqYYo4WrdjyaJk3rDmsg/8RRSC2qapYvlH/sVj1tup/a7sKu1QYLCyt
sY0FkF0HwGLw0+a32fThar2v3q6nh1/JknVQk7hmQMW5LnJCqSGFyTaiF25hgIP+mJD3V6ArxJG/
1LepweEvo9BkSTA10iZAt6aUwwv8QSLjmQppqpN/TRTKMB6DfH56PYSCs95GYg28wNzAFBsdnfqT
Lm9QGblrB0IxCnn+sBid4naZ1NT6+4bmWx6+7l7lquI2l44MBpfu07H3sJoPlpMPtimGsv2P/7D5
cH1XaCm+5YEskFDo194cMTY1SdG/brFtcKzf1lRUwZr69P704JOopCeItpTN92NBwwtRT9d08gdk
BULogoATzFdDucZYdpwjyAtiKy/y6rKlYtpzR8onGUKEHxP6G00sJ6UMGS3UfOng8mrobWs72D/1
ug8f5KdaJ4BGsOEESAeRTViE10TmEcIaB+Gx9glwTStYzKGtVjJ+xZgHnU1Z4OsIESbDwUPlWB+o
F+eWQlGCyWnEAkwMDSY4p2BKcYoIhzFJcpzmMKwnkP0wfq4110FwXIGhOwG+L9U+Kv6iV9DrcChN
Z8DoxIC7lM6bz+1h1p23Z8+zu3QRN2IMbUswqU1tQ2Iugp0Wz0sn1yV8lQOH9JrgTZGWJHO0umYY
o/WBBzb77mXGwQT2XDD3lmqgjTYJCw6Fwf0IrmkKHswJI03x1kIPKHxhvIiBxECCie6YQncQLXDV
vr7eeL0Rc2zBfsCGvvz9SzZwtmPN/GN7xBFBF5NGp+fl/nkxepnfXe4IhejIdHs7nj6+ntFBjJkB
ggLIgD/fPt0UvpQxhdjhet4nOHCeHAzA7hyP00+Dx+cbGZkIMOTwtJQ7kxSjMRgepP+HdPwLUyfd
+c1xo5FVZpKLV2RfIrwL/iHEyBEnB+g9/FRHApX/Nuak7Q5omTbRcNnuajFl5jsQ5TIOh8ELq83w
wmo0zjw2tCGzLdNAkda6nXcziq6l+yB4jua0ygMBiACh/XnQfeLAk+31drP5iD1UdByadar7N6f6
+GWhhSqWI+URPRa/u2ewDEwHJGQ34Pvi0704LT4GGXs9nTs9itN2+hdOcG+9bre6nV39QeKjRilr
MRYa6UBYCEaA+L2GCIx9YJzH8EPZtRUbqbG8vOAmTS5L3poKMv00Xd7Yl0b6igDyOnlia/l4fBma
BdeBCpCT4UU1eFQF2JnKm2Rk8SUjEFvw2FMbtoQKypQE5D/kJ1mWMuUZiEVL0sWuEknb4TddZWg3
mZ5uuLhE2uIQLR+XqsaeJDmVeW0eCFKGw9scjrSsWRgtj8Dd7Fr3rW1ZEshLtkcFglhYLa8FIq/G
i+DyGAtEHUEzTGHIcJrctz6QhsLBnWfRB6pJ6v6/62edOogK8AQkvLbqRQdAMGefmaFlnnbyNN6x
L4GTR6NdsgTbBsLHgoDzV7Q/FmRkAuT7Usy9SF8bwX67y93PGkQd0CCdt0Wt+9bxcTJ8fPiQFtDo
+IyXx9abXue/RaAtQ/W8M+Coexb/+Tgl9vl0BndypRE8akb07Pf+05tkTYv42YtA3MhGQtfpc+JB
bBd3Ro6WlHsamHMEqqfNO6LztJV1gggLvxEE1o+j8WIWp0R0G9ut56fx4/wKqSWxQ6oAB1DwGlHl
fSNAaQGcsVY4bzIoCClKhf1Npc7t9cPHkmXJD8S4FauMM0wfWE+o7fvEMMjAv+BfaxdJJhFPAv51
MmsgS0zY090YadbKpe38F5mUl5+3i7ezjrwA8NLObGYcpcGWeVn80O5Q29i3PB+oTSFWyhu96eXv
yw5nrUej0sZ+axe+qFP135MngcSPn6mdsoqtD17bdN5Pd8OlHNOqtnzflDTe62k8xauHMjGFhjlY
84Do13RVj6e1VliFsdB2HB2N+7L+47QeKL2bMI47Sh6NzJHuHV5M3ow+RJxLJKqejuLkJSrFOozY
iAKSZptdlcG+dzvfxRHoUvjeqtK1G64WKajT8TC7684+tacQwAM80T5Od+vkIWEOSEYAibEcRwBt
SEAIbB3wo+Gh39Ntof4PCF5s03LBuoecqRP5b+C07mmRsK0Qo30YJ2JFlsYicL9Tjp53IdveKJYB
5rULmJ/N+mctJKFgQ6LKo3E3tDZQQCNYgNMLM7OpSSYlMa0WJxhFitQ4x7rTZBfdq0S8Gv65ErMM
jXkDEgmbL+Oyy8Xzle6fWD3ezdQzUj2Adi1cQKqaPY3p4l3r0E7rF10/YI+DyVQpsj2cBvJKeCLk
XnKgrcnT1feNLLcEfm1kWZXEMrdOr80IdFwu2BgvWw8Hy8Nxum3p+m6Mhs2IL7gKG4ftsNVpPY/7
qxg5aHRi/ZdNCVXkbQyurCwdwjQAd2GYyA9z516brSpvo8Ctv2Y7Dbnx5BUd+iV7DCxZptPyXEFe
U1Ogsv/d1KlKridxij4NPvEjs8q6+DCpbjCMF0hZ5fOIxKpJQvwRryVSaPF5wKsX5t76rKFmFDuc
mctR+jyaQo4mDIhyZ9ryMc73aHhfrgGQugJLkF2160aJjNDM73f6XgTJ0xVIoCWVHqiULDTcSmXl
IcaIlRQ8Hc5cevQWVY+cJAFtOKlFACEIwQ18qtIZNWLEg6qJKY3Gi8eLT4K3fJU+uCzJwUQ7nV/2
+xYQ5/g1YUQh1vpAMK+7ctMTTZYMfgS3V0C3Elh543L0Yh4DqLFD3D0GYvm7DC92hzfzG+x16ieR
nfNPOaa51zTS7kxTz5VcHNyBkcnmE4qbUj7N39U+4Y5mJ4GodETD9gYHBFqo+fQxDhCtvRze0KxR
ETdu+sbY1QdCkUBVJLpajvE3lgrxmM5ddzsBtLi4PQEiN6UJ4S8eebm0kOCDpzfz30mo4pZ2ny8W
QPGOg9+39O1e2LngRWv8iQgCi7BKOj2XC+bWAYi0AnVdiEUdMSzGHpzIbJB5itC4cBg7QdTZdAZ5
a+NPTFP5e0tNQVxZ0ri+hjw+fFjXuN/+YiCH2PPpao+7GpWFQ0B6ShZVHpn8XH0kQtIZ1kzc8hQ+
PLng3qa+5mhi8c3ylPrC+XAGYjUuToEEV4ErBO7fhHA4d+RDJaEHnAxC8TabBaYTLyihBKqQZDhr
hSVGUB3xXDjCUj9x6pPX5jzjB+YFxEEGDc0QQ4B6cZeTn3D6ONWhyJdpbOoCHaArvaKd1sIVimsJ
XEkA48GBBFK4z5NEASEQ76O5N3LsXrfV+GPGFALBUIHYYhmigMQYakRrc7ra6NgbqSGD7BxlF+aN
xUBO4xyabynxq6cU7hI1I4rxPGqSxhXyaetUxc5Bqhbjo/M40LBUSuMKzp+2idhoZ8JzhGomLAiE
MA4hCK6BcUMIcrhZTj+aSnkvIRzwa8DCKsdInHWvqq2DICr8/Dh6M1jSQ4+hNaDrUF71Ixm4Ps6V
Qko5JCBQJSBp7NyBwGkiQcxLoIc/oRg+ICwhK1c9TaqkBk3D/8Q/c1TLn0abNOY9W4OC8C+4Qjhe
Zp9giAR0ZlCGY4PnrCFQP/B/htXDjOt5cXfm747VRzQMSSAZh28tbqzOWreBTvGAjgFJYGY6WyB1
p8UALpd1WMu/v++UdYaaNr4c/utr9K9u9zs1yyfPe76n5fFl15lUrM3AV4gdQtQRm+MapgP+JMO5
0QWntkDVNuuCKpznwgvyOq5rSxZnTjZzdxmGztA5F5iXfdBF5H8ZG5mW+5+O1ZhAr9HtVCSTEYxG
P+1KV8vWMEvFCMIIcGCz2eHRrWnDuERrhVxZ8EDEjNyZaSJITyir7YkhkgUCRGyA8qAkcOQC3P1N
2eiFoTQl+oFno/7RjlAKpWeUJ9UiVriBOC8irQGIK1kTdF2dZDzbMWogUc6zZZZXQ9jmsUEQAryh
YbNT+gM563xLzgZsQOt2+ixiqC6XqW0721PncNpP8ggLZUniIvQ7b1r/MWpFKDAd4lV/sQQlUYmD
KcGLnJjxiEhZcthd/XT8khy3Igkks0hcNFCWB4lE+DZGkvUKVwT+EOnedXSjtRTRxgkIi7BGsAPE
HIMLIAWaL8SYRxhyYtIkzb+cYcOT/7HUnK+nz2seEgPLWl7aUnMNlomPAX/AtbjO99I6DIbMhbF7
EAsxvJgcGB5Pk+1x+cySarOrYSBsI4qlwF8xRzAU8KVw0KzhEaSo6BljClfMGyB6AScMNywt2mjC
huAVDjCDf80SedWiemMzKn+YCYbne/FJ2+RKmyMi/kFP4Z21lT/T5K+1xkYfbVq9jJ+W76U1MCB2
e3oM3iyIzpwb2e9zIJbGXTKgbg/6vQHb+7ji8WLud1sNdpteaz6J+xsgcOoBQvaiER4RN9lxDOe9
20dGKLN7WCh/foV6rJ7woJWGtkT0kP1C9yC3pP6V1rEyAlJzdvpsGGcMhexbA0TCoYZxTOILQkNX
hyTnX98iQqsxYEh4Gbt33NTa11KbG9dpNtwtjJZt1fep3f3Gpp2qVw/rwajTZ+X0sH/RGu7/H2dn
2tzWraThPzSs4r581WJfSUnsOPZM7C8sJ3eGm0hKpLj++nnefgHwkNLYqSmimg0cHCzdjUZjOUDz
WD8sx/tp3qlYtJR0S+gqI0BLOASH8rbHEW+7+FBK4/u033HJsTkHHUJNEgzM/aZay3/Wd1/wkRrO
HARxk6kfuNCrbMyhA4x7XYnk2NjBPG+krRsIgxsgUC81P1OSi4KhBlGPulrMGagRwlxrxxjWBpAE
5K3cGiwSmRxdylSyPCZAauiZJSChWPPrFqYqtBgR0YgWRsDk0mnwRMYRYKj120iNhJ080AkaietX
SnogBbd2yEm7U9caH9pARud5PkTzi4qfVEwMPblPCwkmLaDdshnXgiHgVYfWQK47x1sm0oynI1JQ
HH6PxyAWft6stgLwdOqH7YTUUXvsGdOcxKDcwGrH4XGAYRwtl46Uk40Rp62rp2CXCseA5VZnC4EC
ko4hj+iAbCboRc9CZrhgmtyVd+MGumW77pggpWQFcRGB3Di2vpOtTbqlYiAqlgdWeRAlXRqGh6EH
1Yg13h83bD4CesPMHTDv2Gk0e+zZe/U92NPxuHnZ7yb5C2lycWO0GnXzQ+4t+ki73Gr46/BwNVw+
IIapccexiDSZNEFSUaPqrhhfx21nyJKGQGE1gHvSByhJiHMx2CZ1mw4IK0K2Ht6vb3TCDFGKPEZK
EkmNoWBD4kpFMLXZxl0dzAExLKwviK2OtBtBfFleb5+1MwFBqbIf4uMFEr4azbQFPbC0NxwcRUbg
9MCUFefS6cRe80yzsDzAQ6SfMfCNPeTtQb/RZfq43ehx4P35OGXBt++P2/oIzRw2CIOsmJEtCtra
WUo1b9ExjiosPaW5bG0Go42Y19ZsCeqY0TwfR5CVBopCGsirQR5AoM84xqnKq9Bs0mlWPDqCpTDN
+kAMNuYWBX9AgARag4C7LcEkcAaxNCS4x8mn0YAhbm78MIqoBBQ2FhyE5uUWZmhLPy+lMgcPr37C
pbc2KbOO2mRbQJ921upcrKP2HlvNVWPcGH+A5sgB0A5euH+a7ZkCyoNdkMIDkP32ast6dl6C9+Sr
6Q9eOGJ2GELpwhRwuONhlXlCYymDq3SNoRuhWxGNxXPakN4tCHKDaLKQP2Hhf/7M1eAxfJN2y1a8
rHSITJBajzZUHb/9saldv+h6N/OjiogfYceoPWmuJlkwCPA/HnPJWrkwHjsNbj/qYcq0et3mRZtp
tceTVX+7f8ofgHndBY6w/LtZvTNTaAiwpqi+11OLZ8Y6ei86ZlE9d8nGzQpBXyOaO/vo4lMve2oZ
GkAR19sf1DHHxLA3uYG7bQDt4AMO3E0C3Eia0ZE2O28JpVVA7cILUT6MyAKtybL1zkUhz39JofzG
R8Fc476IPazRvv6Jbd/rvKHTqvxpXRr3ncaYW4KWi99IHlPOfZKXPNx4HOKWA1w/dR7MKFoLCCv+
g3SGB80EztFJqW8KuJv1dK4vHhim2z54YX9411rHadVcz+SU9Jlz/ZubZF5OQjDIoEAe9jfRX4Lh
eKb8ScIeIDc1t3WedQnQYdFEolizKd9sen87JiyYoxVIyXT2BbnhXGEQCuf8SeStDRDlIekYL1nn
2aCSg8zxp/XNlIEhWw2COHwZMRkqB5yzWvaHXH2E4dvQOLbarTgHAp1gQeylhuvtp/ZCV3sQwkIi
F/qmWjJrzlHiu8fph6hC4qYO36ZWwFwxJ0mYHcmAVKEySYuV+laPO5SJQCY4z3jw1HEIj7VM1YQ3
KpdP4LVGPdOlMUlG61QjTzYNHx5EyybBiyae9tnT3mm6qUlnZDdmqJCXvNCysoVCIQPl6Ci11MW9
YrUXDUD0OgOV8kFvbfWei6R4QOppVu+g48DzcKjUsF/21pKEE3qrpEpnveMbwbyYtX4ZaM+GOvBw
qCkX8K7e+gMsDUqog/vu+IbwkY0MbOafNe/268erchxrnpFzxxFn2mRlSKHePQ6aD/+HlixkUSFi
2GJjkpK5cEl7hiWpyLGQ6EIJ+tQjbApt/uBPJXj+ta77vlCP2PmGaEjOftT1XNyFRT5sQAM6MepK
Svq8AazOZgWToT3hAoTg7G68+52ojrefXq+ebjHNxEVTJq/xxX4VCmBHxiBAekig9TUWS+lGq50n
Gnv9les1MZNjTpWdrsqOexS5p2y/6KtvILP27HFxTR+xrm3elU6CXGYjSn1mEOd9Kf3easx5xp+J
tBsd/8dlSbA75NRQl3Hd+kUnnVXL+Tja3U93E03GlSKDU2ogq0dP6uBBKbpOwxvVNAayH8hgireI
TI1tprVm29vO5E8OJsJPjGxA8GI1fSfiKMbdtS0XO5l5BFFIPwbJG/VIQSc0UhkiyJMRe9PBcn5z
+308uF6ut7/3t+1PsWdIU8rLwfamN7x9SdOYRMVBOGeoq0jB7Jy7CUHhVLL0OSth9K466LbfUz8r
59Oc+eS93r53EOaOEG1TwSK9q+3SqEMmUZ7jcd8cd/YS1yPSaT86dScC3M45MtHT2Kx9fVns/jWt
sYWOIPXyYYHlXdWr9lbfV2qm7nx0o/djbPw6cxKZHD/VJx/MgDSN7twJKsXAxmv/hc8pU1QjBSrl
VzUj8TAzeAKKq8674/WiUdoJ4o6CjpGOAUUOghq0c98Bjj4EagurMevHdKjX9nOj9iVnyaWRrSvc
y9Pi6mn58g5zU7srjrXFx+mEs+Zb/X8v+42Pz/v2NdThqU1SXY92XLcfdP2aeDflUh3TYDU4xL3L
4t3mujtvXLWHG01Gmyiie7a0QHRTGkF8bjO/mtQeIICtLh4Zoeo/323Uf+NbDhazms06iw6awL6Y
yTtu+5vHyWa3iPUGKGhqAk1QYOkiQdxhA+labUH5AgTw0fhu+TuaWJ2SLdvcg1id5smsNJO12P/y
1NAOBunYyvnOHnLQTu1oWQWh4Vlxu6EBlx9HAy0bgQIRMRqaYDiICSIpjvGdyB3HZycIEyAtIgSl
fzy8G7yxgavTrdcbjXa71WzzSdLFGLxVaw22rce5PkSSCPoDYrgoSWQtE+G8ILANkGKGmLSyNTgi
x1OHBNHr0DnRYTKbEj6ROobaJzjTBwCQVF2irInPqSvy4jKkVG8RnQA6rDqMQDlatxV1VhC3c03Y
SXB9LwN6HI/oW9Vm1jBEivYBeU3rIsj/aDDdfiXCvSYHOnC1X4+r/erNloYPlf1yvcN2NF+sJhis
7C5Ww8/f7IfdWDSBEdp/QYp6wPgxnpDWQdPNeCAs5AcaD2MFHojeGVYRSI5XhM8I4gyeoD+asYQD
3R/ZInGnAoTqwOgEee4XSVOWImZc+ewGTvqxkSok3I50QEgwn5MbqbrxnBY/EX93T4WTpb24yaDp
4CQQh0ADEV4QQ+hWMc8zCvVIFxf3bUkQ7OJ7DCfy4zbHcP1yEC8p6LJwP+hwfAJHfJxLwWLxNN+N
5/3DQykaBbSD4SBAuRUXIcbAgpLjdMegNZz9RRRGR+27thiokqc9X3kTNlIgQfCWIZ1iBIdGNMDK
LLvlILE/dnqobfI9YOw9hmsWg3TKzi+D+Xu3Sfhm7nH/cW/5YLmwaADdIEFkYvCnqa/mTrs31CYr
Ey3ZzDBr4QFIgUkP0r28XDWn6ZZORtgw+Ce8ef3t1DlvmhfTXav5YN2vtdr1h/TZACyCpLAhy0vh
CAgkf7lZHc521hOW9ziYQUDC6HxIJx7qvj1exsFNp2K28pRxO59mLfTBDLMDzpmHfrUgRHSqIDR6
oEeAVgB5nJL/4TLMN38LYtbD06R+1dd5XgeWx7GdHpeI8bFlB8aCA4uD87MdY5EIivFTMehLZLd2
vEUiQIpDANQfemGB7/sG7wgprRwEISgw7/XJmyAc1fIiPRCx3XgJRDSkE/IqOnr9p8IyUDs9m4w7
l5U4ramqzTuT52WNE9Ee1nSbNFsygW9Cnv8uu3XLTBzckzUSo3gQ2yfuPuGeR4t4dfTiUeexnmtw
M7HaYMHN08K5uJ8en3a8zFc3wz9gaNnsDyfMjAJhAzjQqrcgEBbc8GxUQFAiNwefcAQ2HjdRI3DA
JDcTwE11vO5Wf9xWXy+k97AF6y2MlyYfUjf7l3Nto81h0J4s9g86qsPkB26XV5yo4fbjJuRmoyZU
u+Umc7WZaInVVkTztFeGSqwFmSFAGkincb1tS32qseRTyNLVFzp4IHV2tCYICiyaES+ybxVp5ILW
EDq6OsaFPDmbgDa1i/hD44Kb6taKBOLV5HP9ihOMY0iC0iLsJ+R+o9dqcgwfWxcGzc6ALwTPe63a
dsWDdbt2Wq4RkTX1BdXnzfshRwHkHSMEQs6YhITWMedjslvqk0ose1z7HcY8OnQCsbeLz26qxrmE
PBwbh3LvdLllBwpCcNMcaAscCjObk5UOUbhhPkbvFvCzVU24YBpbzL0Uay1kwzwMBUiL88EkKBVw
i7cHfD+meqP1Jtl7zPZD93qblc4Lsu83neXicdh4IBNoCayPOg9Bd3BRn+vDzAQgsm7aG0k3GVrv
WOkA0xRdovdeugfBtq0Om1rvnubvzCLFhCF4Ciws4q3cw2RVRbyip+DWBT5rjZkB0u3pp51ytvll
6eexlUdYNjZg4tOOw977ukfeDgbSkNZfvT3LcMRlKWW4xdP2jAPlyqJOLPDUNpMPy9rNhEuDsDSG
edyLDKj9vCw/6hhpUAdYCILJej7prK77LTM94sdYOA/+3dj+EfObr4ZnUnEV5l8Mz45PG06Ja84b
D14iJSu4WwQBccCLMwLEwUCHuMEB4YrDjRSDIX38hhgQSU0QjhJl/Ti7TXwXr3OjhGv96gFvUoWV
2WB9nI0fNgLh57B1hRNjY4V7N1skO8LWBIyDn/Cq6milNE0+5Mpa0U00X/PiBTnx75sZBMQlHvJx
/Yqz1/LcUIkBF3llOv+r1Rv9Rqi5mpmHL9B/rDY5/uC1lVDhYb9+0U1Nd9PWy3Dy2Po1nRYdTdd8
A8YBtvy7kyoQjhRX+Hfamg+nrByLiqRbgvDiSN5IB85QDKi2FKJhuTDunCwXFf0c/LcB66UF89/m
Jeef7rV5yO06N3qpjhhkgvDEpTAccbfOvUsATBcfIRNuyudT7oTRZuF8QfA6BA4bN2KpONvbT1BS
2W+ZJFVDEIbTflDbGnqHLrEcOiekMWTPPqDz8igmb8qJvDRxg/KoboAJG9R5cZ/A4j1ZuXsAhnz9
pGt4vZUztEOHr5u73TYbYaQ9KvbndD957K8WjcNDOgIn9Qdl/BhSBaNxsB55MrurCLhZHjcXrzFl
vLgSR1UdZ9ed57hD3beAMWUIG+GxXDAb0SosNw5UHJ8jA6uhIQTOrJYoBlfNZMhdKF0QGIDjNqu6
RgOgpn7qqAk6TeWgCigTnDcf1LR1wExu5AXJrRwCEfYTNjRendHe47TOQavBNuh6fdDpX85L8j3f
87432MeQsdihUNzmkKlvNkBukOH8ZpOuIKY3NlOshdXC3dNCVljhhlWaHIGEJB7YGg0VbK2b7CJY
UosjD62hiY3rT692Sx2fJRczmVpsgQvW0DACveyWYI3sPemoYzpWcWTEddunFY9d/4X1B21hcTuA
BR7Sl1aoxfamZpfFlBiIYa5WGQIOOzJnNNpmndYSHI2FJ6P1dXegWDSgnzAttO7F2A2mdTsd5pK5
g/nyZOlafdwdDpfL+kPSys4ZpllJAmEUrCnwzVaTvkY0y3RHfb8eTYjIhDGo8JM+gyWw4szHpC/z
9jKxdffr4De+7AaFL0CzKm2JNreAtA2OcAUpDKPxpPUdazBxLA/hYMy6Ob2FXd4eiN8tCDidde/E
slOHKnZFt1qb5rNKiWBO8QwHroUEsJ/x5I2esstOvm692+w12HF0Ye2sFpvtfsZUckWf0ZyqDQlu
4LU5C409C20FFi0pjhyBzDAuT8Kw/4hdSMQhzDHPjsQ77K+bHbUqG8FwAFwtJ/pTkFPbimZzdp0u
9IdDkNy8gAvghlU+mBtmCGw4m8iACQTxDIjT1HXhDghNx9BtqDSggsAN49iGIP8flnDiN2MPepgW
8LyLOc6eV4vnl3r9QetLkN4WaGUuLKNQl8e1v8d8+B89DlCtgL0o88n1ZFjXTgz4tRwOWJc/fCnL
CPBtvXv6yB8uWaE2OmzkqNHkRRqYstve9u/MHDgj7eX1ApuZQFuWh3cv3Yfxb3BBrj38ClfsxIz1
4qPu3dT9fwTWH+F4rMii66rMSIxyg/lX7/C+yg21D1pGYYSRrLr+sT3Zf2PSif6mxU0IrNb0OSb6
nCO95XQyXo4mTFByLh/NwxwBcVOByiBmQWkhJjZUTdtMuOQTsoYBd9G3oJmScqpMDRMi5RRQ8m4j
D5LGJ4Ftlvwru1jdjxTldNEa3Cxs4kNXUzsZVvghqKU/rTmXUbd7kNyVWB3RKxj5idA344Csi86B
Y5H0UVOnz0LN5arYdvg0Py7b3d1DffpqxEWWyLrF/QLBC8kdKNqfTjgmzB08sMQiSnERN51Q5C0y
1R2rVk9qCWFoC4lBG5DzUrQJB57AST/2XFbpfGhGDPkcAeg4ZjteNJxgdvCZq4OiijRnimpoBNwF
NrJ9ud3/4toQbN1qqGZcDnJxuVTmUvjA1bxD1fYPbGqJJk67lurFYoldbqTt5EsmhV7OJ77KCGI4
+ZKkE5bQ+kN/CKUYAckBHJKU6jjV/vdSV/IrOA9LISocJdhlOH2EQ5C1mF6JWfnY2QXJg+nOzrBa
IfARRwP5gbUmCdiR3ikXlXr+t+sIVN/kkX0cacAQDS6S7+TqMOMEVNU3tfGYWuONqhMVoLlbucnO
PV5SwbHBjCKf1DHZ+FVecsYgwmW8Rpfrx2wDYzNYSjligMNTqWhDWzSxIOLugGqqUwjlDzw/3SGE
1fUAqqwW1oBOkRBSLz2BNuBHqdQaROQgTepVXMggSkGVeuz4V9IUVt/Kk4CJLvYRwYNfglA4sc1C
e4bQXNZf3sx90l3eLOM9KaG16BjYyZKDpd4Cb7SvxgMdASOLK/SckW1/vNIGGO7fRRviCDYkITtC
FBev9SNL2BM+i1Z8p+GnFNcxj+wYcwHTpmYi8jZDKV1rGd8PNIfXrgiPigaOUgxO+9H1LMwNZwQ8
jjnFJsrhjLcDjsXJupqgzWbNHNBEG1TwqccicdKoJBCVVxK7ZMiUOoKgiYC8Gv2pt+wycKeteEKM
5+CstcC2qJureeJGDA3H9e37Jy3/i16mWiRKujhnAEJiwNMnziVlZRfKEJlVa80bMe21rLi9utkn
pRNtEDWIsEnMsokJIkkjJ46Vk/zGIc9qIzF9lk4v9Ecl9LZqIepIAtAsQZU+rcHqLE/DUAyFuZ1E
szYuJehWTo5fhy83m1rzLu/gVvoKBqRBhkK8ZrT+yntrdl29vPy+3d67YajVeu+xiVKGuCpWtvto
QOBAaxFDqEBDSg0vf2Sz5PZSE8ZUMUxtURSiZzOt8ITyMIRaMcjNKwG2A0W6dvumu7vCqfDZaDHi
ygJT6w41BMeomcqQB2vgpiVlJXO8xf5UtqFwTFEerRvtB8dzoWM/rfVTzpy4zjn20wbBKS6hsHjb
bDw02uxijW1FMUuC5RRnY0j5kDJFUQnCUVB7i0Yqj0BcVqoKDlSdQ6fZqxJXKOkIft0vOkKJBuI4
wEI48CQmipfrVZCQI0c2QxR5Pe98IkzpMeMgGzx/2SvT+zQ1BGrjEIQnqFjFjRk4e/NuS57MH99t
Tks9vEYMvyyzXhZ+Hv/awDwZ8qGzpE9xS+4t/zeqgpe3aCZOeohrsayeCEcxxMDYOk++UJtVROoj
1F0p7qsS84RpEqD0bP2bdyOlYnxDGzo5J/34+/wPPpm1UiKIBbQn+nDNuzSbN/OPGh0+/v7Ssa5z
uYBx7nUaOUq/RheTah429mnm0qQ0JF1ejoSDtvXF8Pp0eI6LGLmdihj6k/4rbciITWrodjsUs15S
76jlFvBSwpSCZvBB7ROy9XTr2fopi6f5C2+LQuGvjuXFg6NydlF6fd8dBTXTyNX5RI9wkR88pnxE
5P0orVJzuqZYp/n++J0o+E6D8f5fm65u/xBpxRZnkXKJOhmPOsXiEyQutC4IyQZ5TsCbjJ0diaZM
Gf7dDjvLm+Vh9lBKS94qEFlQemfHG5gJhOCtcMpVhritSYxRkafYV8V7pOYEgRJF+n0TzUufJOjU
TAugRIe4UMlvEyQZMSEMVZawV5yvDstzoygL1D0WjggiohuM8ojNjvbGzivXiAU6lumUUJg2ErXz
TppHhLirBiJ5p5kJj4DpmMa1+wVzZJX5b3dPrGu23oHi3AeExUv/RFTC+t8pRHLfzDSqa2fmaIE+
8YF4hVog5U1KBx6kiBVFVTFE3oihyx9GzX8chy/b1rjR2D1YqcY4BHb8x7Yz3W46Yx4kQ5Qy0wWU
8kO2u8E7hPHL4r+1bdfZOn9Kj9Kl/djBwYL8eLT85i6MNheS1dnP2OBa6ovNbK3DYL1utvf12AQD
HZN5lpcpCdkzj//OtpLp7Eo4pLCiIKfKbnrPV/Pp8tqGTrHT3R2PJ++40zR6OLplm0/uddKhK65/
9KmoFAhS1Sbgntg2m6EPzjjMBNeuQ7G4fPCcDXhRGZWv3egVtlosgcHTfzz7M3hjirTJSSuc6j1o
sC58OW3d68ynvcdug9kfDlLmPMw8IwdJkSmgOJChEQjrQBBCDIsohVnpxpAns/OKr6wDG2pec/AI
KVsWprhIH/OiUuGe+ikTQCCoDTtIC2ICG4YOBDW5geBJ4aJpkmYJoltVQFtIn1pT9EPgOKpt4kMR
vD+WbnaXv7F6C7FbLBEMOPD+8oTLVb9zfNwNa3V2XKBeLNxkCUXtbACbwIXeIEh3meKE5DikWEi5
WKmQt73Y/Y7HZhgmlk7v4A9tULseb98ZBdr5ODmIjvdM0i3ebubA2fBD+9BMRhT+It/Qma9Htt9L
fD+BPSWKeYI3mHRaaYXQPLKeATFLzhgTTYII9eXN83/xpHCn4JAQPB2j4cnLLR+a+TkM9CDvJ2x8
fXEiS6VtbltqdPpcINttXuyi2TbX881itB8nDpIv3KRw7jImy4dDTG/DNaulopzMOyDDGSAtxeMa
hXga1WM+hX5znPKKOZ6i8WZj9f6zuK5pGbjLP0f5xrDNmt/PjKfnlUGE2T96vuovrnlqCfAK/+W5
A1Z9MNhtriBwtMpmvHbB5tTTyxR2qKVAtjN+jAUgnM1HGVXWYeEdhrJtQ60kwUXLiHGeePxPOAhq
i/AfM7j51npes8OPG+lYpuAOzItp8XVnv+m1NixUcDcz7c9ttP7t12UjztDWVjW3TyAcosUCwYuz
F344xIgnkDw2hJ2iezCssK0gYpgqb4lHwKjtyTQhOx6QMkj9W+PvKebhW7PIpUzV0oCfpgAokd90
DGB+TFFALXQIJdLkcjOKtGQZcZ85GsV9GpQauapCidnX2i3dqyVMS/moDDwXEK9VCIhxZAuHveSu
tdhOWi1OYoQMYdrw5GKshbxYZAwt6+7O9Zk/XQkFANKTu38hI4s1KVqmnTVeUgcWQ5+uBEkuEGlU
HrGuZkEFwrckq6kHX3Svk5EZffmPpfX1scloo06nixTTo7S7l2cSTZfP/XGrt2DxecFG4di+Z+ko
MgKLjYNYFyE4IOJ15aRQvNI57lPE8HyIOXga1udeG6+peuq408pN3t7t/tpb6qBhYSU4PTKwYvhn
gze1ettEmY6FlEZOJtE/oOVbX1O0WKVh4bjXa+o+pQvVvmi9NA4vi6O3AXsPQRkIGIFubu6FpHh9
HRYE9CPoLLx7hWEYTQroBuUZIi2yQFRan3WACBwqvP998YEbKvHY355e1XdS0EXHx4xMnZnSxAK+
mxYWM+IglnK4knpzVDqSjbMWT6cU4UeoLfJwhgZnSQe3noY/aaOcbNbDZ0/1NjufYEJpWnGQeTAL
xiH3jNCYOrZ2hjiE/FjS39giD3O6vUa302132KZ9wZxVfzbojXeDehircSuZWVIYE1q5CDmIHdQP
lYcPLgAJsGbT8ECUDivV2rfCC7EBiQ9mGF6qt/Khg+kec4bRAqxgoCdEjhk4/q3aTOwqfm68wonT
/WLQ2s50t64BN8HdIkT5aCzQnBCbRD+mvNTIa9O1xc4wDm9hY1Kv9eruq8Vksxwc0+cJkvj8sRm5
plNAFZr6JCbR3U54SrAHFyB4xZJ+rFA5coEg8MVeKydDAquuRDMr3aw45QAe8ohXMKKJj2LDiysa
Lm9MNOel5uCpeV6F5j+PCpIEwCovf/euJhYTr+mrJnm0lRg+F3f81uixJHLkQ+zhQZ8vIk1KNdqr
RMnrTR2Ow9lAkX18IVnZA0FlXAeQ4fLfz31tzaZ6eO1cN5T2brwX8UwMKthvzm77u87DcT+4eVkz
7+ODHtguYVIuawes5ubDbDp/1DcMOFI5bQl1g6B8pZfXQQCjRy7PGKfTVV0Roqg6rstwf/XY/733
pJM9Hu+OnOBSjCLKR5FLTi4oFsXZreIOJVJCZjXOhGAncSzoUSQhPmArZtWXjckHCGKxAopWK4x/
riZYbTZ/zldjTpz4n+l8vOQOAI4bi27GkIakb070jTztzTrPU1IYFOrdq5+V0aiIAVTzC5gNVHx2
K9TwccO8VJ5PS2tjju44pSG7m3vdhGkcNGTDtJEMzWblNmiwtKZ5j1ln8qTPg0A33SucyermyLvt
SeeeVGwynrajQRseilqbuEDJUgSsv/zVf/q3qWd2VaEOK8EP4emrdFILnLFIkhqanmwMKZGHQS6u
En4lp0lIed/8DZ1MujJaaoeP47sQfRIuhTUCTNzN5gshlKrOqZeL93TSfqrKZQ3kCHhLZUCMk3f/
yC62Sl/t4vCOESB4WozGc6EmrBcMq2rCfQPnqS91ZWhWWrzPNQ33o+byb2bWdV7JusYOhW/6Hjpm
ASBbfcMRaYyMLBLuQIHaLwI5xdS3Nq6dFFs0bh30EhyuDE1My6hMIqFp4BDX0yFRYprY7njbv9eG
/XabA3umI65LZoWuWpvZofPgdxzqVCyFqUj7m92iqZNViGEo0Vnvg+qiQASD+CHZwinoAOTgnfnt
6LeKEjRPq3UwTiJZozulAhEpHiYbK+IUWSSxyfcJS3RZOHmJMKK7AiDFuWL2uqDrVk17/wjieqZ7
eM/bprmTuYBOEqjmk3UsiDWZ9hFsu+8HfxFCosiTh1nglioHgkvHnndH1srLx9hRwEmf7BMllZjr
dUaG7bXOU0q5e18HFY0TDCiqCqB0w/bpf38eXT9ztmDa6qHi5GZHYuDUAwhOuQqiR7E5JX3jAel5
MxLZHejSxgh3/gCOBzOO0CpVwa/KRf2W3es7sKp5hQVVQqCABxoIGOUAulKuXVrcdEZEFXWYanyq
6RJgEa9iH5OMUmJ3CkUnHSpDIryK1wkUoYq13LQpyLygxHZRwRRWneDEpEdEoI4bnmFINWFVQTYx
CcSRDl7yL44SmapAKmO5SDnTa0EWPHzauY7jzoOMUI4wE6xQsZCwICLk5O8oPihvKG6I14Gl7o86
hUlR8vYBIz4aT+cEnR2yYFKy2HyRK0naMbmozxrjde/ISlffkef9aHz6lkMpMQXZm97GoT18TuFj
mwm0LYVxBeKRCpYz4R63e3tmfwxfquu8h7YO7yEIiDsMZ++HKw1xeNehs8fhdTHEeRA3bDgNEmde
gDB7ycIvOvp68qm+lM1gb8ljve7cEYrDVGD0xGMQoBFCKL3Wk8GI5DmNWWN66+jAUSNKHScQ7Rqx
x5RXiDu7261vd7Mv7QOf4JIcBQS6dEaIBIKrIjGqiJU6J5NHIRxspik4l9yP8Notm21t7a4m74Qv
0sbr2p3gsHXf7/09Oqy/kyaJr4dhWjkDYHvLx/+Us/Uiwrc31/qM0omDxLlFbORcvsT8UIRQTyfl
SYT+FNkMggApJHnY9cefdo2GLjKLjw6KZIAQkyzqg8G1RaY/HOjjPzx+9dD7ax6kxOu4o1a+W8xl
02ruWheDuBAgOO84rbPTl4LaQQgjzBTxJrhDNMuBR7Yh9h9hQAqG08p05bs1SwSJOxnRIlYLtY5O
gpilPKCY4BS/SKhDgH66Pdx23vtrCwJKak5TRFtLms01XvJ7JDnio8cSG8TPjBg6OaK+cdAxCRMJ
6MbCy8TjhSoMQsaOaHInKrDk7rRDYEFxPBTELrS/rBZrWhkK4nfaPJ4PX26bzSu/4nc5QksVwlMt
QaRPtPV8eN1tjtdXB27PChrvnsYfiEyq9WemvWA5Pjslu1+ku012m/nXenulp55x5A3dt3aKmr8v
0sXKUzo/Xsf4pxTmXyo+Hg8GeKzasGWVP6w/QxBE3QdU8SHiuHOrpXfSKWdC0bHgBWLpT2flhiIm
zb/Wvm65v5CnpMVToMjYrrXuo/7pqnRPwJuMElHiUyggJeppfd2n3WgktP+1NV2mU2Z5obXYaHOf
0n28mfKNVxoqaZ7Ik/uEQxBygA26Lb3dbd0j3ZCaYFIAqb907pDwY/2uM2wlMTUriAKilJRgLN1B
DnBXJ398jbg5JpD8lOT682lpSTNWzJzkBb8ja2D4SYga1pgr+ar/QqJvIiFZECLygJHk7vm2+aBa
RtbiTdpvIqLuPxPD8ZRPxZEGhTEJoKi2ROIhhmmmBIN3DnQZCDRiSAYgOBDjhmY34Yz1CPnxDM9b
a8EdPsjnAg7tVe9c7lJvdabDY73BlwBrSKCbR8kFi4VMgcV5XgdzhRAmcep9HcebrH4PE/PMmrYV
yhBL1iWmRkxhytip2LKy+2y3EGrHAFan+9kMsY0BTF/nYwjozBjYb+2uw63x0MCqygShcMM3Hwy1
Bj/W1YjiWzA1yQd2YpKMmMUEN+GB0+3nvPoO3X9Mcb54eT2lxgdj9Xqn0+J+5Gac71T54nJ1XM7q
9elh+otIrjNOPQQyyWMEBJXJf7/7clr78XC3MATEtqTgLib/qxwBx5iE6Ov97t26uR1fTVdfB4u5
xvGKxxAA8sOkl934ujeu3+9W3DvLcCJ/sx3sg4+6FsB2qKH5KHu+wdFxi8b6KmLkAQJpO4f29Emf
rTEugLt+KUTBpQIlTMnnjYkVyzpQYjQPT9fP15KlmDqT3Yo1yYqTU+RBv9V+0HWxu9kwquQHkQ9A
r0XeSJVxzWXpe/W09bVauEoRecnRQXy8EV5JZmWcYi8dMohXT9PWBfzDxffhgH7wccAIhGXQ79qA
Wu9km1uvekox7GVN1EON2BO6/joaTT74qdsBkXlUPoOP3HbchMd1eOBy6Xg5RZyQJwLlw+VG++9e
A7DR45ZCY5Hd3v2LXaOT5hUuJi55qFi0Kf4c0+2I+O0/23/iQZEX3Qt+/HY6cZRIo0bet+EWunvp
yzKnPSY46TfUW/K0qHv3CDKQRp1/Pf9hnU8Dlcr1Npnp3wSiJA2tP20f+V30rHUuMBla9D40WEfl
TS1Dk6R7vVMnTElwhJ46D8/bZYWc5/m2kxHXw1GHyvxuoc//pX8q9gzlJCPKCaRcXLl7fVpeoZQU
0Y6HIIbW+uC46bbzKW2Ai/VvzxGtyvH76Axi+Q33E+iSXoOTKdKxl04y6TmMhNBycXi/XwJuxsdP
61Zknro6lUmr0HLRd7qoKa3cfzpCobW9roVxPibgdRU5tnjqUMnVS+dTT70w+YaGXa04SZIYLOof
+WRhwfmGeBVCSjaBdB49juoR/GNd3Ki/9dk1H11rY0ed9Y2utkpVdHGrtZ90jyOWNzQZ6Uk3XezK
PBEedGuZMPLcw2p+/Ti4Q8uhOpl4kx6dYQstmTbe9Zj/w49esqNZo7DiuIvo44oWCb1yNueRG7J3
1K/iRtDTthy6PESwOGQJXK3x8PInf/U9TT0PA7PwxT/iTdNwYwHSEgzVDWYbSQym54uri0T2YJVF
Ca+owl9mGP/IF8wAzo+zq9/NGof9mDWvr9zRB/GtfqM1GHDaYffSMDm2x5vDy/O6EQcz0fuRSXSL
GVRnVgjznIqhDRO4B6NwqScEZ+1HXMlTN1wUh/ek72NCJKv5v1lbFV/yN0eYIKjipPbwPPVuauJL
4U66wQH2wBSxpzIQgw14cTQXoLaoId9VDaA2Fw4ag0BYEDvjBUa7ccNXm7hbrB9/YqI0OP/lzEZh
oZU7GrjsiK1qbHiqc4zzebuojbat9ay+WH4ZbScfoCo5GcaHfbY+qlSv4pC8TKbFNFdlZtpvaka8
pEiQ/PDXOVBp1+6CAHhNAz8FN7LGirKH91lxdCqkakckCgROONA4EC+w6rBw+uwGpfAltEyPe9qU
8LQRq8hQNlwsRXH/UARpqlEmS8iXWzxeuWxGGJGI5Q/100KBS4bUVujmwiPSVIH0oVfMzhshp3gg
iX++rnOM4ymlE0bhS5MgOfDgUopQ3okMeG6X84qoJ0+ULHtJ2JELkp8QHDHjPxKGG3FpXyp9jnCK
laMSEdQw04EUcAQbUgNwHPlGFMfmYeUFHuflJeqQF6/zOoMTcirGSx1Agq5YhqAKjolhw8jDqzN+
DRjT8PwT1dAl05tRShh6vOkcHuwD+s2grBlTfaGaLW9ezkfr8Vfpshhf5blvixcQrSUo+xAR/uoy
VCHvk1vkTTDSbKgSsDB3xSW1DsPHExnMPNLSGLnmiX0EWIwmKWpCR5nXISRRwWcFp1sNgiPsbczX
j5NaREkDHHAi29W/QY38XuSqZy686WT9LqrkomspYLu4GgzeUWBo4urxmEgkEfXkn4DyCsjpoBS/
kjdSigRNWoeil+0CjgKEsMCCQGSTPVr87KYxeHfU1GEwgTQ8cJCZDr2wr4MpoHQhoJjjdCDqW6KT
DzvTFiZdixBuHOOP9xyNmbb9/ep4R/9SZiYdXxcZ845fi0lRUsVHtDXn2xfLfv21M/3X9D/x8zBe
MeoXgXZOlGxs+QPpt4BYECpPNknc1RkqwumQPDo3IhpiaoMzFWIThOhOnjdAVLx1upQ5ZqsjbNu9
GouQeBitPHbfv4NouEJ4U10wVi5E8NiWQ4cNtWJ4uX6vgzDjHa0MBe9E/1PrkC9xiHhCrbPdePww
dlehtcy7CJMlYHug0blTCTksE7qZ4kFUGNvpXNFuCnVN18zhOHzu5CENHFGAEPfiJcLFCdEi1gmg
G0HAvH6Bj7dMV7/rYaDWYDAF424xxyEJakmIqOlNkWnjL89dfpIBJxZexaVuKlUe7PpZZeB5duOC
qxSnNzsfoMvi4Wg8D3BRxxBZh7kY4JrzIevT9qrbfktT+hShOFXobKIeW4saAHGZWpCqOApEEgV6
+G54OpdFueZMjIdoGwXiSNBQ8ltSB7GNpynFTIzc/Fx03ioImeSHCs48JJg64CLXqB9tzyUilKjA
XDl8j+urVVxR4fZGIZI64BlvFQhivBQe79k7+HlG6rwWyYDaejVF02RvGm/zKk0aKNuVIYW+RURD
gGqMESNazDYhTObqOLPkC9PWwcXKI4pNvNgBPRne9HXSHj2DhiV5S7+6iLjoLfZQeAiZhpJ0MWoe
gFIn18zQswUUjnqoiDE1q8KXacE05D0Vy0OjsMQjJxeHsuAwJfBekNFe8gMhP5WH+Q086UMgkjat
qKvnlaPOBJNiqb8zUIj2Ebv2WMcUNMUyoWKkxniNCDjTyaVSDYLCxEdIvnkwn/dqOvmSLF59R+Gx
L+Q9HSqfu2MFpm4ctPTIRtyrFlyZndMqalD/xuLj6iHdY0FeGmSTmE24ZByE/SCLwoU3PQydbJ6U
iOkZKnnUXaqpslE7E9IVBEITIKkZ+mnxkk+e8iXMB9+mnOONkhiZhwCrZkTAw/HhHCJ+wTBy42lE
Rv4VMcV2PF5TMvG+qmPMz8DtHKN4TYrcLqop6L3sYGUiOvU0X+NFF+jHw/J282I3bgwNWwNOkuV4
rU6XLyUuDtg6trbN+WA+WH6RfOSLnxEAsgNaQgq0wWYv5hQRimkWRlmMAwh1PBDZXBEPSNQCFciu
iKZ2AtKRgwOJoE6dDj7PV8tLp1ueaTcQqRJd3XvMRus5Hr8LZLaG6CmdbNgRIYxY2/jF0qeYOKrj
8lIokN7gffoe1CZjNjIxd4/XS3Z7qQBpJMQ+pziR3amcPXKqOQhfsqPzq/k/t8XUak7ByeqOcDPj
H0QhYmUsTmIEUF20U3xbG03NkuapIWQTKcNFK0ctEQAMbWadbzGVJMfCplsPb/l2bN7lrLrUxC2v
WYuTMwGoMGRY2+Lw0JO8d3BEAuXZ2Wdf0ImPc8QS0w8Yw7Ydt58udJedhwnmlL0lUCMZBhH5W5g8
GuK5Ja+ws93RqC1FZ0RQsiIUhzfG3YpTHe+QkHjI43jiyAo5hQonnJjAKLtjASXxShDjIqhM5U1r
oHHoXZQA/Qr0gupAHHEgcsy+jhZ33d8gW6IqmfA2MHpQ/gMV4HLoPAxzYaJx8sS+ICuFulj2y1TL
/8TAxfgp3ic6tcMVRpQYCoGa8gcP0mDLjRnKpB1lbqxAykE6RBf98DihArMcU2JXxBDqEbfgUAYq
WVQtoaahiVahXkF51eS7FDwyKtQxBy3KO01W8oq6O1JBoqOncoIh++IqER6vGw2+vaZI7rhPJ4WR
buZPiJSzcm5kBUK1qZZJYugQP3VxCPcrEDN2PoYw+hlQwsdLYDgjQPPJLcDWik0VdWipVUfnFfph
sbnhKydR0L1s9Kjg0Izqgphy9kIVk4NCMVGHmsFRMLwunosRLcKVAVYdkiFvdRrXatwK3HgIDtKy
+GNcR7eB4aTeq3NvHt/lTf0eozCo80iF0ZHGYOEwgxlBA4/Tu8dn7UTCVc2+wf1xoa0+NjpBcNIU
sQzQerppsANWMzUUgsLk0SUBmi8gYxUrb71zWQmUO63s4WPAwEMQBip5KOrhmXfp6TpCCkk0yuHx
E3vAYsIhSMCbTlypaGpSf4Bu9+Pze/KPMP+lxzykfI5axXNVGI2yGRZfX4senLpFT6tUu58h++IP
HuCgQuTll1z7s6JE/R0ChAPaOSisMkLT+FJFKZ04Y2cyU9atp4/IOHkiFhaOrBhCd8fkFBEQDGA8
YqK59TkOp5f06+VoRxIdtQX+gRGT7HisnEr42eq48k+7Zqk3viBo8Ng8NQw+gmrIF1IAXiosgmXm
usqew/CxunoleAqErfaC4yyHIEgbOE9B4DsJEk3JxsQfiJ2Lhc+NQKwvhQBZR0C84mAnYmg585QB
DSSti+iNEsuVMCScN5g0mLFhLnb9rTeYapVNerxGgV14je1FESVnF8WJpiHsrGxMrzcfCHItFD2q
A12RHFE3SXBe8CeGYqeWZ5vRvQt8tt3HK0Eb3m4e7jftq1S9impwPqfw1Jp5w44snHfJzpniNYEU
niZrS4FLXJU5ykjcq1pb3xBE3kTwI7zUzk4fHUVqtevBSpRQMLNd+aMkpIe5LWWnjIKsQSGCoh3y
T1GzPio1gBoRwyRRW5Bsc+pYCLj9BPlxhJ1ARHW60eZMZcP+d32tHnGJgXNGjh0haROxn7rsihYi
7CpTySSdIpOqZPq45kTe7a7qE9GCkiidXGFm/PSGdX/kHgVxROLm2d5cXdUuPs4uEkIk8CpRnEUV
kl18+uGsgAVxAfG6WaaDqyiPIok/0URLsc3u9Cl/NQdw3jBBKYuKk+cySxWdak5bGYSjCCksa1TC
nV7JgZD0dggiXt7ClIpsnN+OvY7E4ZXG830Ls4Ol8mg/qTiQaf/ZrHWyRIbWlDIKWuG/HyvL1Oyc
bIHxIiD+Xbs3NJcjbKbv/xtMBc6dI0ic9qaLbdnqM9noDlvnZkT33YYq9osOXH9t7q743oyHVF0w
WhRl1avBFxHSnTR7ONReBVHSaDW4W88zhSAx5ce/rADUdJY+J1aSVMJRjlSCzB5PQ5K4kdMeAKv/
AkkaHLfW1Cf/pQ9w1uTuWSgQxg/j290vR74qwh5jWgojTi7tELGPJziZd3kqQuZbnh+x5QrEmrMp
p40B+Zo9Tw/GHChomuryFFu2H8829mcSUWxK66pQTqjuOpl0TGlEJfERDKy6NLmmS3jy3CsZtp6v
O49X/8vYuS23cWNr+IlYxUM32byVLDtybMd24pmJb1SZTEKJlEhKlERST7+/f/0ACFHedqrAxQU0
Go3GOuLYWg56uzzpNtr5x+u4Dn678oKpYtWYDJf0yrx+jKv49cM3N+rGCAefTKQR8NqBdmvdS4gb
aCV3ANI3pTx8QAaXYUgm3wui4yYcUVYOyfiDR7ihOZnpDSOnxNVnII3G0JROno+hBRy8yMnNTvPQ
wXEwffXi0R0H8u5uS24EIQr30NguUzKkOXD+YVGCHZgQtKTJgv3NoRKFuCFxrmmYfVEKLVQFIeog
n9V3EufOkq/O5Ky8LkJGBYMfqK55xCxhvCRyh4a9yV8yqfwQFCAj5IyTK3p1MvuonG4GUgoC7vag
bUAcLVD3ODcwbuefoPQYxk8NaffN3Qgu02yRPykdzLvc6mhcaYGiW6xWYnZGJIhZGzVTaHGbKdum
bLrCpqNUCBOOzV2cPlMzfKBRE5FBufTo0IamohyvQgM/62Xru8nciJkGMcQeL086wc0PjLSYDLnn
hHYW2YexCu0PyptSuwJBct2oBSHVUL2eODjEjnCwFw2gmRn0jW17QN0SFotau4RcHiWRBuRFuWLI
G4KL18LGJ18wPAZbrlSz5Cu66PIMECpBqUBKimUeuMJwmtvMkAqEINEoICW4gUJbmquA8MM3dvtb
Vi2o6AOrJBBppdT9RsxBYc1f+3c6SedZ39zST6pHhkAoyxJfnkweHg6kWtVnw83svhgqNUDOFnkB
jhfZsBrm1jQFVpXHMxwkGy6cZokMM/ZooMK4TBM5E56jHGS1d8WuwmNKFwZxB6WQdvO7fOWimnRV
3BWeg0speCkUJBUjLDhL13CpVUflB4Wk1NOTkfEdAGsf1xQYj0yz8lmuU+2pgDmcUgti4fUDc3V5
lBP4EhIiqmoBKI3M1qPWiXAazRPmEgYDpWYEahT1E3rlDurhs3dIWqkHyCbeK7epH5weH+ML0bHg
4TLQlMsTgTz9/u/JXvuP0twwdeNpofzSMZu5VpGcr0UGREeyksVFJVOQJYTyyev38ivFm9CuJAON
xEv7deMxoI4B013QrT7Rh7upN9A5eEPyAR14P71zsJCUL3HXMNDkmPPSvrmUkidmVXgYL7cC0XjP
qBqR3nuWAnJruduZ424uExAcv7LhRhXRe8SkhAlmWHSQ1Y9qb6c8ql4xLXfzEqo5xft5QB4p1ihJ
ICZZjGTRtrEW5PEPTm7jErUiCQgecqlqhn1FXI0j3yConCg0QGkDEIpzq4OQL2pAkVIGlMl2NLcK
OKl+llOAdVQ3kOR8roLlx6zkNvBAZoFGGDBkjAZIlFEaR0FI9NBOdEljOActz4U0VERf9vlJzUlm
shZJEs2TCSFG4qGghTgpGxXeOA/GOTlJb72NtVCHN3Rr8eqlSdwMeF51k5AYOpWmsKpNiHzumEH2
6HXg6eBWmQcZA1kKzwuGj0oa5sNP9sN5smodVN+kzkOpoqrF67ljw7tQEe4iuITskhPLfEUO3RET
a/ZNdLgHI2gMCqpND9uARNHcvMaJxmcG1LSV4hZjJ60PjxF7pkGCCakAVc1oVIc4gX0JsZTK+jt0
popjKnjSaCGQI7wviOFhyUfdPhRVN4oLL9CtJ6PhfK6OISlGyARCMImJRpvZAoY4cM2ZgA6kqFRq
4heIhne13RTRMIcq+/HlkSB18Au5Es4DvhHNS1CtoicBnxG4joUPP44rqkrv7/uVmNAhrVsmjzlQ
bob8ksSP3rZh9sudKM8a0schuIuUlvzRd0JoCaQa6fanq2umS0uahl+rKZbC2/KIomtKfXmxaFLa
xzESeD1DkJIIMrs4YWm9PPWwFW4F0iOhbhNwEySKtvcSDRKZN7/TGkSBvmSvKG9DZOFLdK1T/9qS
aUjFuS+bvOxDu5blmX6yCwf/xlpxNXueW/168+usL++wPEE4re/5mNxTDc1AafFCAYjwNn4Y0Do/
nD5r/bRjlAhFFa8zlAyANO5Ql9SPcxK4VgGhiGJySESKVSrQnvOY0QhasOEA1XUn9ctbD3rrk8mS
E1KUhtBH11q8QlyL0OEEOseFWfp/d4M35g4gnQxPtGIBbAek63Nw/5sueclfH+hI4mHW1rNRPLw8
qzyRfDY01I46RUV5w1xhtXnMt7pJ3bbmj9LOeazCyc/aGR563rY8IjVqIjU5YIqyAZmLFJMkLwhS
Gp1bVZtMezd4bvvD6TKIFy9XYKy7VWPkBQriAArhKapLHi56xtZuCuwCjGC8QG5IKwiCS6I+biPF
0xHdHpKIN+VGr+dJDEA8J/FPRYHxDgllbpWqU7NIPAAuk+jxKXCrHZdAOkGlRnsZL/TLs+ouH27h
OowA1DAODVMYyLyZUslOPeL5PnU21jfwEO/ajgvEXIMC08c24+GUoBbkQWYg5d7+VqpBVBPJPITn
1tUAJ9jnMWKOtwyQH5cHSKJ9H4wx83SMGYS7hIvDifewuWQsPYNSNhCdm/yuIReSLKWSx8t90jR4
XPQJb1SMe6ixq1Q4yTJJuuSTHFw2XF2/1c5IPU+zbf53RbMslrzc4XfkOondHyaprgd1qBRNJ6aK
hgREVM0ZgZYN5nML59R0Oa4UOeud97Zi+UQO83XcF33YojIPWtSiDbT6rgS86FRLLMLOY7IU8QzE
ijonn60wJBdo51S5jFevBMrrB1OJxWkEUiAi9MpbaECt8Gi4aEzTknxu0kijRUX6vIOCrLRuviHT
ivykHharkL2+w5e5KViqFOGCzHtAneyUxo1jzQP1CDmPZo0X8Wq6QGEnXt9vYFhepbwWKaooJ43J
U7DCBlIzZ7GU6JKWWFAiuSlUBcXZkYbkbdfv1STxtlzt37xZXGtRoorO50R5sUvMI8f8MC9nYYrX
jluft5YkhTIoHmjagBAsI6asmBWSRxN4hVWllkx/bjVSvhOhO2AaoG0FRTlFSPo2FAncBTTLA5ub
k5sNVtVX9HhYHrWbtCwJ3GBLhC1J5zKXBygpAreA+F5ZbJcTUNUMMQIhmDdDCGkEMsZbQgnHgMbJ
6hSi5PL7glO68+hrrpBFdIsGFB86DqlNoOAA0iBGzgNqBqAQpwHNtTwCxOWRjajvKzhIVl2gBN8X
MoDmrITJj6AoCvFTCqJqOpLLCgYppVEmQQoxinymGf1UCgSxSwMSxcCHUYzvruplaRNbstXAKpWr
UdW6tFwHl23JOTjapJbW8Ov43nzX7DPL6XyBJ/mRzsFt+XW5zpNf3O7vapHMDXonMAoA5pUaeZUY
qbRICvTOZTBcK3FbMHuwcWJCuQvBXRYgK/KDEwJ7hZqBo8RU4UGgtmNxoVwg1SbtKAVNDeInplpG
cl5TFrU5AFXf/JUXwJISl6t/CogyTC1RBTNOTVKtwcIGIFcSWFudeCeD7KOEqvD7V2jkz8C2RM2R
c7hk/MPT5YqJOp6BTFuUbXUwPKEl7Ld52VbAyy/tvXQCreZqVQ8BtQaKGqYN9aT4FcieykyOX4o5
2boinH3SdYf2C6DdDq9f8kNidXswoVWHJHWEdPCO5hixufaI81ny6Cn3SFLx4VAF2/A20S7q0OZh
uei700ss3cVNGgyhXNIKtM13Fw0chEpHF5MY98TARRnPMMLgAungHm5QB14DGvwzqGAI88ceGY2v
jpfv/mI8MvK4m69U+qhpCCIQHsxj/WSgq0ItjdAxAOf9iZZuKTiJPqqBW1Rg9HvBSScYccnOXCBI
CS5WzW8GUvuGfgeCO4hLjEe7JwtDkm3DYUzBxUKKGHcwCUnzDhY/CshL6IGUim0KJkl8kgq2EgBK
ngIKScYGrQFKchF+hJXr8nTR2ZZcIPjGjq2uSFyj3zdjD+2dMhIkteELINeWYxA0VShldBVp1luG
drHTmjFtl4QJSKPHn1eqy3vQfsz6rhikjM2VsYqNe5JViHng9KqZk3kzvyqwBN6Yd5XFfELH0Oq0
Ghltx5OsBXXkeXBBdJm/4ithG+YM7YWKekWD+BaeXPqUFJ/u5dwXAo/moa4AzWaGQMo8BuQnhKch
6jAI4N0qeX+C/bzvb00Y9L+xab0djAfdpGHb+mg0ONq0vhze929vBg/sTNDpa390m/G5yQ28uHs9
3GuXS6GoSQf0ar/wgE0YaARpGZ4nasIxwAlVjMfUbZrQ9PGGsZ1QElzJuAU5rXvwsDCj/+SwUINb
GCs9hETGEGERSMu5BSYkGUAsdCKkBdUcIoRMgihCFuLWOGQinWDE0OQjEfKR8gNixMdQDp8/jm0i
02nD14+nnKrP5wePPjH9dLPecrJAu/gkrtR2HwSuuztZfECAwkgCEDmLU9PFKQMQgyRa3dBIOos4
qKR7OCkwzq72naYYEIpJtpAsrwYNwdPhHKSicz3ZIuX7/CQqUqAssA7S23nKJWnuAz2hG5Hrp59G
nyAQMejFBAgB8oAToAwwGwpQMvZ1bCBnGZqczmR1RwrU7F10J9P9F+2vg3SJolm7SjhFW432FzLW
uFVeDb9Pz2Grk1Ce03Pc9oeclTLtD/h01PD4pJTF6Haxvxpf89H1GA2Ba6AATwQiVqJMHgIgevCC
uSCRO3T/IZEz16Q2Pro6WTccX2CimpxSpiW/kSiPPHoIN5JIxCUY8Z2koHuBaTGCI831hWZniQhC
+hc8F8+3Tg4VcDRVZI5JN6flAixV8+yQ1ibG8k3UQWKZtGBb+sHzdWiD2hCHzItBwiyjHmCjZPkz
TgpXq/kOYnANyQ7G5d5kjH8MLFbUesLslpcgcBPXYTE/1fypu41xDYRMeYAaNCY5XTg3kcDebHZo
gxBcTCogboqifBHo+woM/RWAKnBZ44xcTJZLopAt1zNvNowLl2xirMOs5OhhZheA5O4De0f5J8Cj
MeaA8bIHoMvFFbAgkcRloPXh98WGT1R8Q2ywROPBcDJuEZ1jm3S5u+pvHx5XXzB5yEWRGotM7qfB
wmJms7f5uXC1GJiNMs83ZpSoEZ1kAF9at9UaDkcCFk+LLWGgiBAvc5m6K0+Vg6w48kdb1lGimDiX
FGW4oMrbpSiXF7NqFCOlmYNLJYoMgKdVBDC+WYUHiDle9xu58WYooDnEvCeGSJ9PhJFhFHiZtHRC
JHH7g1aMQAgoZsgDEcFe9oS5Sz0VFZiPY+R2ZYaXDiaThOX2fCm3ScGeZSDP2YuL4QvxD8cECvg+
24zii3AvtO1o1AzHfDWuaceD5+fvjC4uR4Pd5RC2oavT4dfnw+B5Jgwh1aaeNP9AI8Z90WoQPBSk
vEleKAZiqHb4cSkaozV+pSICzz5eHY/xQ+vn+anAQ8+ZiIYkOUtwf8YNRBG1kg81C25lW1Suqwkk
5DWP5CpC4rvTK+c5mRjn5Eq44IgRpZXCXRRwcnl2/dExOwZAWRKYkcMLNWddywp4pc+N1mli4cpJ
MA53k15YXkhaHJwOrTSXA1H9LBYjsxYYcajzgk9nw+7ZAZQoYBJiwQzJXlcG4hDmgXN/iYX+jn8A
/IykiKvT4QMwtWOxxkZP4yXDKaVqLh0kLSlGLnksdfNDDEkhHTy5rc5EPJsoMmQjxKNU7xzKLDLp
3IAzROUOU60kEVfJ6pDyTzbnNOK621wBPViOJZBQ5q4mXJqEtvJyzc556S4sXAJXrOpDxmMU1SWQ
oxRlnChIFg/YzYUY+b5kDxttjz6W7MGYwz8n0zFuVL//XLLvbu8X68fd9DokGzbGLiCk8pGj/2kp
tvzIXkjQAZYBsvuKJStfCWEgc4yPavQaU6KxJtLVsS13uRCXEKYx3joD0kE9m3L4gAg3E2ytLLdZ
8VArJwC9ydNmylLn9+j+nrHW6Ksv+wYyOR9RZExRfwIRqbLMMb8emw9spnDEELS8TLawsjg7ueZK
y2tA6VehH6KjlYxO5CI3zHxgf2ERT5nM9pm3LbiwauHkYi65Ef/OxSFfllvuRpaLdUtlUkoebKIc
ixplFjkAIQr/G1oQwEOeJToSl3AVKbzSFSTnirq4o4JIRGZyQTabFB7FpjUKlixJQfT93cvwfs5q
SAdpc4AtQIDcUSwsUXMMiUa+LymDsT76eywp7WRId74bTrvh+KgHudzs+3f3u6eHL5sypwIfmhV5
ojks8Zlcp9gwCzNWfQ1SSzYzK9xJCgEkjCP/8KA476y//jnzYvQOvEi4NgTS/LEgzIiULIvC8nFC
1rm2DuAFgWmIFmiODKcrLIb4heurYftOlA6dbAMRB747AY0K4QmFf6Cwg9PBuQShiZqXgHnYjYvm
CStadwoOKzzyHJN1rYkOWZv/PvT0TdVCfLOAYfaKstos18wY3AaCcmNQyeNAtVMVLJNd83zGCSqJ
W37ARUcHXGscAr+bj++O+bY06nZ4pG97w/3D1X4/ab7YqwDCQYe50+AbQM0phWVACtdYrRVo1SWX
AjJ/m1EqDijkP0KCFQKgQ6zpYBTpNSKx0e3ZwHGwC/zA9bQM16qn0g5QGgYAbtJ4dthu4nCDYXjy
iTejIxC7CKhYqluoWj3Bi3gZViwreAt71txoritKyN1Ou95AH/oFY8FEib0OOgfO8ExCZdozX3EN
v9pshLSDWMskw2Y6ZupBqDQjGIO1UImUNBYZ3MfTrbnMjPBZcF+aiSZK+Y9sPdaTOBccy6SJ6B/w
Ynws70ijTYbtqM/39Eb6pN5RZ3B0t1o3vV7X+3hYO8IbWJeJJak0ll38mSfrzZl5JtH8CEuGlgPE
tKDftnCmo8nxJxIjGbArN+vj3NhWQu7OwQcOon/sqwguRG8czK55AfiwPb1tfGqYrK+4DtXV/bn4
zfazUl2JDUenfX0WI3jQV4kRPFhmLoJz4Bmnm0nhE6LgBYklyMRIc7JgWQ5r1gKKyhUricqRYvoC
CyI6Zwfx+1Smj/bSbk2GkwmnCnftsOtimLo6U/jxvnd/sWS07Iu2dYm+XqgBWSEuVJA5cyQv2Qg2
Fn3C04KuIECnOAohSTSRSXGUDL5qhEQQIGyhPh92LTBuJFRm8erp5PZK3EYy0Dcxqjr7bD5RERpZ
C9YJwHAZiR5BO+yCz4xUc1FRL8FNvuJvTNmQAuE1l+dhdY81lDJAKu40X27eN5wTEn6gtRR4CVaI
oTWls0I9Si+GzydrGNsoMnPCWUa5AkIUhFD5VPDlZvPTQl0Y+IwcYUZJrRLsMwhy9CTt4JcrL8HR
wrMFQx+yDv9fvUObU1GuW40bZmXuavFICwtRakJwlQriqCXFEkLv6ebjcCiLzyBJ6Uup228ZeSYp
MdCBsyl30w1jyAMKwqVwR/mnPlwxzD05EnhWNFLujPJUpcL5Uqyx9gmEXHp2niMqsloEVXXkhQhk
nX1kox7/xZagBXihuluY3ieN4iQN/y2HBVPCQ4AEyz6QFKBTgJiUukZa5lIt7wx/xrdyX4ybfF9x
xNfFX1gH1EU7wtmdDLpjT2Vy094tpsPFl7TyxZ08RBRlYW1QS6xxhJLAVcs6EMkCMmYt4WxjFT5Y
Ysy8cTz1Z7yhwft1DlsZIDssmaw+PGnGgJwEcGDIinig+y+kQnuDQyUCUagETENuhVgQLlE/9ypo
XMgHvGjeiC2y4ad1Cd3+1UWf9eAiz/fbedD/RsciuhVDvvbcjLrJ0Qlmy81oPl5vl/Mv0ZX1ejDa
2M3cfJrNz2lQQrauoDSyWjWH0In1/C6tThNbCUi9eWohkLCkJEiTZSML0p1vH8+Sq5dcrRgpiqS0
wcwCmDWT294yCKSRaXagA2QxCTa/W/igAwk0rBcgigBpub6lxu1vEgBpc1KCtas1ISaGRQQcEQH+
iB4azKwZfzIaD6DDqB10TN6206PBzsldt94/LSYPn2UwoQJUB8pkxdlAxUiBQAcY36HgNDspRJO9
Epk8pmCCZJMEEWBskSL8XkNrZ1NAmvjxNw3AMdsdvW+19vi/RRGCFCFQhiwQkGB1vnrUfAiooaXB
EDEAeaa/vOylLKtj3en2E+rHgUYGKRCEkFfWgf6AAoNjl0UUmLSDPtN+o8l0EN+ar1yWp269mK2u
ru8/0/S08mw9+NvahzhN61QjbvtCE2SDlOFl+/GK755DAwsLiIMNvb5LrGObiiaCMDT/y03Lq8WH
1e04TGYeW0VWoIuVUr/jWBl/fpntf12vOSd9Nnr4ZAoZbvjUE8QhYvqsdtU0A0kE268PfOCKCHoJ
CN3C9jjWNM3Z4dDO+aanz0MVWUFQHCDF6Goq4vzd2+rAOkKQiX8abTlp3/0zkXn+DSG+hjCaDCbN
eMgXuYec03/83Yrl7up2PrhZ3X+uziR7iuUO8fmKr/rcr6UHeqSu0fYLWyaIEuQWxsc0EZWn2c/t
a+kyiFMCxPHhHRaY1ZfVX8aAJohpAk47gzNSNevdn+YTK2KhkTwZfVQmrzqyxKwuZr/Q3o644YEO
RXiImhAFTunQ/SvvscmjVFxNJjsmfvAsLDaiVMgPdCjIP5afWMvwXIFNhnwqodOikwb9dazAbsd3
+8HN9uGzlpwgDpadIi8IS+V8kywxuY2BWSKOA5+rMcfybHXyiWu7UughtRZzzoZXs5+GaSJC8w2W
hCIPzCSYHogAiUAbEYy4P28ICRxoW5AkBERo0zrU7a5WzjOwRopT9QNNFcM1x009nA7b6YgBwyFf
bHk+fL6cjLvH5bJ9+By2e9NrfuYjP2dlTffBjGNGHqNHDbvTuIY0vI0ICA1sFWVEvRrYnwjtaUhU
NiKMtq0Gbe5mn92erJafHXXPI8bzkALS+NSqhaJIBzqLdMkILoGH+2h8naxNMvamJhI43A90MK7v
Z6qjTQyicAVYZAS8iAm4PjEEdex6gRyEJMyLZaP3GJ8ggXLEgXWY3LNMJabhaVcu/IiGx1MgKK9p
w0KSUX/KlHjbyT+rrM0c72a6vry6/ixHd9yeEHhcTTprKZPKkBRTC41ViHcYrVW7IgYxaw1iQpp+
REW84noFRTXAoRtylxI61zKE/cfryu6CSKrjzPh3mP3VtTqHXBc44gxyQOCtBjtIJFboZztToIkG
xBmwY2AED41ECIaRSR5zWBuid4P2s8XOAhdrIZGxRMUXox01HbnDUUzR4yUf1bz6yYv3fkRQ9UyO
hFJDrI2W3k0n7fhoXKt3dbdYjSc3q88YO8gFhJhpZpg4oZo0Mj2t+OKAXMgp7bfjtKbsNZjIaabW
vrVk6fnSrURVRs6R05MZx53Ubl1ehaP7glL2tZkaGrbn7tUgj1DKJHvhZHOFYNKBFNKFk0CC1WPE
DosSTKkjCA1IARYdSdRkBkm0zJ2hOhtKlCjEA6FNIeePCHfcE0IS6f5MNVbFic5dd9QTehput8vb
q9vbz98YkDThoAxIgYhhc737tNj1ToSGlw5CFiABCuJYmI4Q0d5feH7RdUqDJRAM4gnGuilDiyCS
t72PD2BJuPK0nZdLNosuLZ8MaiFo+R96WOwgU0FIZISCB00/zC9EZoorkFwwweJufqak7KEcmUZK
s3UEIVhkQSAeOFLLB0fhg8Xw9IYzLxHZavOrhw+gLsR76s3WJ73V9L0+QvrcUEJgxBL4eKnFfT8g
cPiBR5LZdQ2OyWDIR5yGgyNV29sNmm69Wa9sLi2e+uQkBIWvCqxJHDJZCG7hJLp9mP2bP5M2OlpQ
36QXp+yYwwoOIM/XEZ+szj0BuAC5lUD72NbtjVZC2MBagmt4UNMv3P8iyIfO8eDy9OnuZHvxqHUL
ujVkvWT0ogsoDbLZPKc0dOUC0GFzGZ9bJilYCp6Ae4AkmLcKQpTAXUBYwVDfFTePmE1gCvoWH+Q8
6ZweOuTW3rUpluxn9W2pJyoka23jFv+YrTAzwU/mGFnPJzpE5CMTt/0jax0r1I5YaDocjcfT8XA6
wnIfDUvN+Vhpd795XH4+zFBAcMYLJ7EOVMTPAQ6A/IbUikBl/QIbD3oTsdLgnqI9zEXmmEF7dndu
9U/CgXliATb2vbuNFb3WIKgMMY+P6FDHpD0jgpgbSvalRWyoA8rXuqDXmL+5AwIpDTXOGmeWmCVM
T+T8avMqzjcpGn8W6xXJVbKAoBOAaU9MbcSLjjcCEb3NNPQAm4RpIlMQ+APx/0a/fjLlS259voTK
Qf7TWJ1YeVpPt/v5vr+543RGODGolgGEgFQRc/PjD6UVZaafevO9M0u8IfQwgvAKj8WxZQiftiaY
LiYKRODsiEbHuxLkOf2e/yNyRJp0+hKSDDm0mDQLoyXOAmjc0mfRy/bYyjli6WQtD3fHmHca+Fbb
Vz4wDZ6isW8sK2aSTRAu0kw/JMtoerwoNBzgrul346Y/HY8GR2Z3sljtp083zc3nNJlZiFEQCEOA
Ev3tQkQgEDdC26fxR5EhjXmBYWxnD38CfScpINWiUu4WqdHUvuQVqUeed3d5uur92yWYEYDkJ9RS
qfECfXoXSpsbnCXhHukpOt6sYQgHgED6xAqa+0AzP7anq8E6nTKqq3kMNQl61QfjEhn0CWJnMtzu
Vueb3SfKdsGCv6/uJ++4XCryfF4p1WPxcEpmQss3uzfCV3yF1HVAdej+UB3yGXPPEERPikoK5uXf
Loj+n28HOrgEWHrBqqzbi9xjCHNadJyco4bPrLu6pdJ+lh4XPRdDlW+ZkljpIQKu7uGDTcgMSV48
CI6CAxbtdqTAECA0HDANsjBaaRNFam2rjCMbIMhGdRqK3SLrPmDpzHSPr29vz8iu8RkPneWdDJY/
2B6Ewvpf1U8BISqPN7xi7x0CJ93BKhOYj57Rh35lwv16QHSDlYRf0qrC6tpqHJPMq+pQVE9iOAfQ
l0HIcazQ9QpZlVR6pLSF3wY45/hZN5u9Qr1ImfUKJcSLuP3IbSVDipE8TjW/bn5W1yJmz6nKxa83
dweX4+iViLoX6ceaeFFZJ7iOBYK4cQsEoUGB1APEhgnlAP59qxQOw3OHouN78y0fHR0Npnx6/mgn
yXz9sLpsp+0yj13y1ugbgtRb/V0gJ1kLoV+siMgEjnQUiCGSasor1q0xgOfdXhKLnCThscBsf9tO
4xRtS0sRG3qD6iDQn7d3ABcR7BqYr8xLMTUMOVaj+CD9/ub18PHE1kf+HgQXzVntUgaM+RrWl+XV
jSSAxi1NDO625nPzIN9vZaZNXnTKO8b0u4kGJjXOctQpf+weL8azpwv7bTQltLz518M2DebT6LSk
WxhI23IdpDj1HjR2mwOt/IFG0koSyJAsfsws9tfx/eO0Kkr2KJRvgaJDeOnSmRrSrK2G/QmVGP1G
4KGcyAwoIT3V5RWTsvjT2jEWwMqmZ4Gi5Wl2cz+4ouivamVaaDOLKLcVMQFXPy5kHUEgWiBFg2+8
NNHjjzSfA+0VA76lhc20QEJedeh3dw8ZmN46RiB5O9qBRooW4gq0md+dt7/YZfbISsyN8SSKBDpQ
JrmBJFpE3KplC9PikoG2QjRWrrGb2o1qkrj9DIuN4RKykofAhPpAVmRDoqJ1EVvVFgtJhbPNA2FB
ciwi2/yuIqIzz8MLEWMnpVuM+oL4bfxCQMKzV3HUbmdxMcwJhtQ7Ti6v3zDhcY57eviLudr07tmc
U3PqSGIaEpRhlUUn8IpCvJGLlrCSeOarOik2r4Cil7WWtzZG/XnrDQBcfrEyyhm5i9AfkREmjvFh
uR+pdxqP4zrPB8pVdsSPA394dXOtz4ZSWNJZ+ZA36a0Ye3x20gdd1F+RCe6gCJfissleCuUqUcPs
dGNbSADGQrA/VMfl/WWcK5zHWphQddNB/zw8rscwpAN0E76b3ug5BMZlNficdi0Vzrw5HfKhHPuN
4f6JOEEQChBvZQ9NnBtqHijeu4iDpsnqHK4AcHW9i5NTxTfBGp7tqsejuN2F6JMkRGAGweABIfBA
N735aLogB34B24uaigWn9dyAtBdItKGdDK3Eld2IBTvFeqCxkt4Kn8nKh0TUTm/MpxS3p39LqUVQ
WlwBIaAvyK7F/8/PfhgMX1/2/vX09XEfo/9JFYZm5HZuIYXbnZ7g7iK+71NlIgdZldujD2AowKdH
OGifNhymbazx9Ob2bL+ITa00ts57KLWOdcc0hZ0xO47gfjCtAYLuxZcB+iqJ4IbKllf+oKFX79Qc
JLpu8u68F77c4+KIsswo3auXiDvuvwwe7IGqduGMltckUzorCx2F3kdNhQpOAyKkWIkZrq9OHkc6
mQndZWi1RrQO0kvD9zejzdnN7SpNt/Agni4CpM8+gubV0YcRWhsBlKOsQjjpsYiW99JbJdPGPy3W
/wqIV3PTpKsIUtopaoZk5g9u9Hnj6nYj08gL0DhIwbnB632A4FYmQJ4DNKm84CQ7nzRmeaxxvSYE
6+30CUV790A3t1aMo/bsEoUnHOD7zhEe0DecI9yjwWA4bpqOD90/n4K6m466hwvWaEYPnAYtNMwW
luaFeInMf4risbJYg9s9ep65TwxFZbj16aBDR9w2F70ijRVHo4ZVQtcQrKFSj5FJCo2JWLsU1XKY
U6L9TQgg+Gzb6DPDwmL8EQQaGIceEAncKUB9LHf9YdlJXLhECghQB2tAkcIv08uf1qlXI0KFPhFh
smhYGojSSCYdYg7yA5rELPlRv2DQNQ0L9ZtRy2KUI4d1NJvv16vVzY6lCfm8PVMDQpg+JgpRS5Sl
i8RCDnDkymJmzyp9DdJkMEn2i7P9UNYEwxGWxmbGECKIajECwXWIA14Cyl54TK/XPsBzCwxZwkTT
1kVuTIAamh6kmDzuvUmSfAJAre8gi/udh/6zKAgNTA8jhqEvTKkfEehbQjMdjCdt23VjxhSPhOZx
PN7eP60mpUfBU5oN4xVl6VzejAk9HJANEElIOLjqNchaVz4gUVPCUNIhv4tebyaBEdtvWv5Kn/80
iQyVP/I2V+3Z0/rsPr6LFA4B6b4v9eosRZDnfv/Lcro984BIOLB5HiC0GqSpA1qNqA1TMU9JgujV
Hw5UkVZzsLXMYySSplWcoOjLphrNR1ScfT84H85O7ibtua9o6OOHc0ED9auP5Gs4ZunQlFV2w7bf
HC2dmM+Hw3Y/atcx7V5kKqu4+Ed+LGNGDKEgSKg3J0A/9GAkgJJ2PA8fl5RoYhvGZ5IgWWw34Z9U
Q1HPZA8yZmLKrwO3yB32oGThkihNLnT+OQG1VwKkAh+dXt5dadO3A9IEEn7WcCuPwuSjlSVbWRkW
14uUogeF5IkZ08vRf2ycYhvIEaEaZlz6ow6KMPdyLGe99c5yhoGHToYStmq61T1OJ+42Z8t3kMHX
0X5FQ0I6K0OuGkEWrSG13oUWxlaZEHlslBgZgCnkQUeTResmkKLuj/nTq+nnGHQU7dCSeb4dW0YQ
vXCFLXBAqFUg9LKXXHxlexQQiEtAMhe1aPKFr2zrlZw6yyGUKGYsOXUkEUIo9R/ukNMsW9KS6Qu0
QrNVA0Hq8EG+rzSn39CZzbDrT1jm0rUde36eOxpPN5t5ux63nKCH1YVAEBNPQkIfgwX/uXx4A22I
GFptmmyeSIdgUA79GefgeA4VAiE6ciZChsAlSZUMFcEyhdxZ0gjxQZpoajqWolY94mWScG0zPNFs
WpYr6AGRsE6kFG9PfUh1W8pwV5gnjaLsNKC17M74chEIEmTnDpz3hxp8M1RN71Qaw/j3m37YSqEd
y9GoYZN1OxrzO15QPxntr/eT5fri02EX9GbwG21dmh+cxm0Hr3q/GjUsYsNF2rq5nrwrNswr6+3L
WfxcmiEUNiEpCCQ9OHRrVrBk5IpzGVHG0LEgPDEPEBGzqIY6xYPZDjjx1TsOzQGGNfnNB5ZVSWXl
u2A56fjq82ZesoQ8Qm2ROp1HVj1MhpqiSvm6pG+M8NolrX4sjyLqp9WP5Rkk0rMAgku8o5cBQoij
EIzCVkoIwQcSLXrAiJ2kAmc97TzAZ/IrkL9wLuli0vtlUv0uy8qDa1iCxRXHKcdDrHhgaJypm7f8
k8F5gJrLhVfDlaMQ1w+k1I8U568L9+2qQe4UHcSEfGL+gLI7x55D0VYSmnSYnVGYhgRDRIhEsZYU
fv83+IQ413YP+7PpaH/KUVKKcoOzfl+uBi9XBDSMPLFRZdLn6++DQRxxUM0qPw43Nzf9p+X0Ew+R
wHhqH4w4VYKXwQlpjaulSRlzD1hGaMTccLFFdJUahlMalGPspi1GyNxmNWeDRAYjs9leA02KBKOj
ysDFg2U+LDCxOyQz+yUYfJ9Wj0QvF3rN+CwR+UqAkMZBtL4DshEnIqTZaWcSEezQ5c3g/Iv7vCZt
DU3SQtindZypDmlM14IQdVjdn+hA5NCJ/8QitaMXfiA7UIejps9qf7Ti9Hj2eX75sNs0T9fbfAIF
TAJxamjyiYJppANUvHZIgJTEgBc3b2I+2QoM1VUdCxYaj2wwqEsXpyhCD4e/MmjOPZTuB1QLpWkD
Si2BOzb988UHmc/oVpBAgEOAeC/RP/cV6gVidpPq0nj4TiazVl4wi3t/fCc0TpwIzqv5z6wGLIg5
j2hivPCSXEr09i97r5a/+AbdE56RYPamGAfI5pxKqW9Kw8ADyTmwPNFiBONYyLTC30m8Kkg0kjM4
IU7+KC0FotKj4+XEEo2RCjeJWqVawmHtXmbRqD7Zoo1Q+nolL9X7tv+ul413dLtIFJFJbyLGeiGT
4R6SyCWiuCGsoGUZLZMK0qLVWDBRB0SSDz3HypuiaBFAkhE7hzwQHt1vMpWeXAy4k8cC68zuAlhq
gVwKr5KLjmlYBFKUDp7m6Vk9ET1+uUm8E3tOeM1kP7lS6loQSsuVIY1nuMbG1YrBFam57DjnAQe1
UsyTxIg2MRtPHSZEIX4aSeCUFm9eP8GPKq+cx/dI5u3cZiDYJJkl5O+Z34YpKiMLMfCjQbk8Imcl
lJS8mQ5RPXZp4DMxZnw7Ap4sweMWMUzrPnE1RItWpDw6Y1QG6lDXUn+bYkPZT1/gDUoO44a+2fcf
5XSGfJQYLcZ1B2fn1mj40t6JyEoMEojueYIhLd3HjaIgec8xAaZCOc4TFvF6wfw9S9LrABF4pCE1
qPmYKPVsXvfbs2/tcPE8QHRqYnBOpiOQfPYGrWjjEX1S25RkTeKKr6d96EE5UoKI5LIGAoJrmRgq
hxBF+74fuA8v9sdPMDpTDsRjD5X2MTXa21S5D3ej9nrdNMPVR61+ohY8+mbxdv8W5jELAbd3OrYf
pjJEV9UhPGQPKaFP0WKh1riNG6TWqhFB31aNVaDhFu1vZUIUUbRRgMiWTwsnEPobl2pDnb1pOm3X
ICgWCNBSaij+2Lze7O7inLHYgg6XLKYcnh7KwuJrKA6KU71gCvDF5nzzzvwBN4A0zf2pecRSYPV1
LLpIjljBHd3gCUdTvph/gbWQtDpAaXskRoDmmcI5iWHCh/wB+V8OQ7W4HriN03bMpqmmOxrmXT5u
Jqvb1eX1Rx3DLoJ/5Yh4kbzqBhfag5iCBcmkJFlDGAu25tl0QSv3iKEti4xJJKUYfBsx6CWS2i57
3DD7joWU4TRq/AKqQCpgKFtTsFb6petBliLQRayhWtiXAIddVDQx9FheMjNX0cREA5oUVpqMSjlb
obDJ5e9lFKKBsFgHLQ3yA1oNX/SgoZUWjo/pP0/H4/GRqE5WV4v1ftlcfqR4us5Jg8AdkAMI1YKA
hXq2Ahbb3X+Wd3a9DtA92bx+cfSeYtShFXGic1lcDahEKOQCkRCaYhla5uzty3aaguhhECtkFDVE
kiE3rQwhFwFfASmz8AEtdE4BdxR4oOHT1+nbp+VZuAk6IgYympgFWqYMSXQgKlKxv/fcVpUYQScd
oGbBdOwMfzQnN/wTMg6PyTgeDsYcfcRo4iCO7j3eNHe3eJgsepP54gOza9AKhQss9DP1iLbXp70H
OeiFnuAO6sqBFVnsJuPzEuECdwPr+8Bnq8v4xsTtn35ueWJBZs30IPcuP86IBlVsH10Lpytp+EbD
D8LCcU1zO+mQZy33Clc8gNV5geYeR81McA/RGodbSAnvbhJ6XbqlKBDpjWwiuGt1HR+XlyqxdThs
F7N1AI4mJ+t+fN81D7zxUPhTZkIcyOYTSnJFEmy6n2BSIlw3t9JHaNv0vdzCrebT5Et4OXrhYfgS
3LC/vDiVIsLQPm7H7+BF0jNX26Jot6DTD5DvwMQh8jd/kp1kX4E9jQNhWF8K121xhtdMsWn1e7qS
b/VNR0qMAiwfIJXXAmeQTM+Q5O8rs+Gx4QkpmOpwDR0ox6q4o/mPyfR6tusv+/MP8ju6+fX1Yddh
LK66a8520xP3I1Fh/cX+C38EGB2e8wV3MLeXu2DQ5wsR08E4Zhmg9irYDHmU3Rf0SZE/ZamqdYns
r94mr8JMZqayCjSPaZm0u1KwzGE3IqxiHtJioX7/8XXDEj/udiJw+3S51BJ80EhLC5lQkAwF7mf/
u9g+pMzcpdIe14+aGCAzxk4FaCj/ia3dS3ZexNNIv9j8PrylY6EPubcxCxNGkuuL+eNrSraPTLy7
mJ5yg7g69lpsLvjGY8zYAGHUxMShchcP3aFzZ04tkBG/480Vo8UZp6zf7L7AYWZO4OR29RHmMY+K
xcKoejmr9ur7AjkIWqabmQ/Om8ymcn3Blt3u5H77aZrcauf2pfmg+x+rE4jotIrNYvyZhzgDbDu5
ZiXP1ehkcj66irNvfCUeYhe7/5W71advd28vY3icLJRGAPk+z7fTo0Wg4vm2G7PFb9xiFvrHPM8k
59V6/TC6/KDhwtmYjXUMwciSI2cPJyh82wLYmxQzeTLys/WfJKHFCTjpvKQMlSs66l/+QmVX7fLP
/afxrs+CGnK5qNQx3PTH5934574WwjQrxjke4R6fY8NBFyTaSQDZblmAH3LmCY9mI9efUCTv2dZQ
hAh5NES4JJs6uIr/1R2PuWt/BnVJIOv+5NXTxf0ZaLlxNpz9mwiSLLhT/8F+x2w9lQspTV/JpsRP
4xZIQbgW28f3HdPQnGHW/Dyazs7Wq0ut0iPF1xf7SyRnrp1ISo57+stWm8XpDAwfzm7Gk1dNu9T+
Q9IQxNWeBWa57zh7uIjDgSMu4QgfppgDUiw9iylfM0V8kEAqXDSFEcotwTXQSEtWC+N33e30fXfb
OxGTwo7m4GDSzKm96+at9oGLUTw+Baly11FUC2sPsnn81gYV5+jfb1/T8uSlpYGijNb8mm46nYgq
tZPB+eP2AxWn7d38QLe64OzqF97FdU/w8q/Z+knbfXUhqzZwGhEYisoL//zuyjV+/MSftg5KAbm1
8yAKDUrAfvWvLk6vhicEmplAEsGIBgrumOzPfj0DvjQ/2gTTR8l6RihNkKQ34yyAogd1jAxaVGyy
fu+eH8h23rzVs/PnQFwV4Hz4qb2ev2PBQ393Mnnane7G69PY+bhgYkPrIwmjnwa3b/l3Y4Hw8OaC
xe25TXj/fteer66ZymPsav3aOctkrfJrspbdE08yHfmUXPVWbz5uR+27vNQ11Lc1OLXjzeU/69MG
enw1k+9oaQ0u8cZuGSNunHRENi/0heKy7aDYHAN1bPFbp83xjgNXV/FhKJPGEJJADchkY0EmEKBJ
BH1685PeRw/scQWa4bUIsi3+xt/UjjhJWAtDm43lX8v9G+tn6bt8WNgT23jw1L3CLd/qrni6O9Yr
Ujuq5jryLHB1HshHBKGSSIoFIChvDXZ1vv57fTHVcB9tBXRLG6cYsYJuqAaYnIl83QPy7Q+RzKHI
C/bldvl7My1aTXsViU+WizMvhiBC1Uu4biav2/FHx3l1mmM+ehprPgy00hegNMtycvGvyeTs7uk/
NmNusseufZf285TWm1+3n3u3zVsSnAZcPO2+5MM3824YCnUWIGX22kfNNvUGl7/YjN5dtp8f5qeL
h1ZmikzQY7RoOHxe45CVKXrasvdaVq/743G++I2c5N8NP1z2dz/f9ed8SoZv6PQvX18tn95gwEWX
3D3SRuk5Xo+NXu+i0VZbPWe9fSVD/31j/eL7RRhrLavq+MxK22K4j0dGRg+b+XKxbXox5P+f6+E7
aorWrKH1qpUvsISDvrXpM1Snmm0UnswNUUUPF2m1qKZo9GNqsQWPFTuWWiAJmwfUThJXvg3+fj0R
l9a8an6ceSoNToMRldT7P87OtTuNXFnDv4i1uNN8tWNnEmeS7NmZM5N8Yc1lbzDYYIMNmF9/nrde
STRtH3vWSbTKJXW3uqmbSqXbRBaVvPUBYQNRXBdyh36m3rTk7TillxzXlbLIOQsXQAzN/Gi13mDH
C/0Fju3o9/qjqtNjQuKosU6p1Z+xLfX1XSvO7cN34VUWLfsxwN3t4CNeCj0DBgjVTeA6kGTfBUQE
H7DNVG4C1RAyjK/JUbRy5AzhhZL351toipv5Yo7Yfhq6JPEjRjqZiEghJbAG6wo0DsLqeEY5i5EA
gQ00Y1wChx9AI5gkkMX17dnDsvuxh/cVI9hm2eJ29ysMw1KQLyOdsIenzCQxLlLhVp1VhVvwLFhF
gdX4DZ69EOmohl02TxyxtAwNap5S1Lp/etg/tObTzxpjLDyDLeDWEfQXZsDLzZLNcMOi+1OAKLqV
H+gHDMXg8FhhqzXLCMrlpOHFakFvQKGsWFMTo2W0trBUHEs+JNMvYmaj+QXcfIersAuIWQeqYYQ7
iY/RYyJLwhOIUWtfwWGgjAcpNLeFIFddSYG1Dn6Cm8NmsmEeDDn88KF7aKPGs9PIgxu1aKASa9Pg
DTnYZ4hCgpP+9Xiv9pFkRXydn+xndjqFZ0RnfcC2A8Nxp99mKlzV0MH503o+nd/dtL+mUVD44WS1
g5MwhgSHwjlF41xmxCqbthU0U4GMluY4mE27Kh/+634ksXB9QHBe4tpeqpuLvKSe7NZGQJNR3rwe
cTb4af1vFBrJsFrr038AmAgZVWi1Wvnoeq3IFtVLwtIJCWHO0x4qDqV6w6OInfoVionpTbc/3Z8P
u5cx8dxmxQO4cg29X71sh4QvFIPfy5vBeSGIU7yCL6t/E9fz6It+OvPRRH11/5zKDyEL7mw+4dsF
BXILVZNVTdl4Ru3xZrYoZqNiLshKMuLPGUf8RptMPjzPqQeV3gR1Ew1C21Se1U6aFq4uMM16u/vZ
OlQ0DV1xQkvCIbXmWJcKNGLLWaCsJKtBMZHWMPKHH0/bs/voopXbsuKx3ALD6YWjmpJqxXbN1l5w
EB4EYX1XzLyjareeqQ+SjySnKso1woBVtUHObWhWYNniPEqEqlIvtfvn+ePA/dvJZmfct/jbuC5b
E0OcIiTeQOrKWUbVqmFU65tuwgpx4ybasnQAlflBBeZNYUmO3VOQBl7gCtSqObp8DW8t3+mPM6QQ
Mpl8wBh/jxqTgy3LiNccPzEuJpZ73uPuEE515jhV1skT9OfRWOVOpnt52/kKuYOV5ElBMoAT9x7+
GHRtsfOmyfnd8VR8gkv8/R7BSMMXUAa5NOQmkcME14dlow9eT9zHd6TKYgI7EsPnUA6MEQxsPKhM
PH/SwQ92/JERJ4RE8pLH54UcV4VYkixEhrb67MJw/6fR0gZoENlGGgUHYejgcX2JpmOkgdnYFb23
PdAVb1vOh2g+DA9jgiVWGGJ2K0+HSrkAaNNhM2PcTfOxOllV5JTn3bDzhWUggrl32yQTMVkEAsLW
6OEbhU5WN2BakoFy3fx4WCQlM73yHD6TLogGiLnIJgu3ZZeHvzGpgg/iGo5IDM9yQ+qauifpfQJi
LDc+st6v5DFqB8bwvF/AbwO567972J2/3vx2mgcWRPPL3lGdHtFjlurHMWW1ofrW9ezmvr3aTD5F
UHCA70JnifChmQDts+WnwJwwAtVhCZCs43ngpLDrGAvlmM8a7NEtUeLmpvezNov1+LxG9k92viSH
agDRCUOy4KSCWF2AUv90LeIhtmC+vJv9pcgZGpKMQW2KOoXWJUNrl3XJ6g6OKDRgkRfbfSscvjLl
PMX9IK7EuGSKJYcPv5JFeNhJDEhyaAJk8HXfl9kGLWwvHLcIte53795gebuxGTMsrzisteowON+H
9YPG3jTz/mHUGT7tnr6KuwyU8Ke4COAkOGsIYi7DThCaAjPSMDstLzBQ7UCOGRmps9Q4fDJLaXXE
s2h7hJd1V26a6oYQQpOITKGzILaCwmO2MFoGD2z1IPr29i+R+7QHY6U21cGVan1PyM9AgpkANBP+
0WDVoMkGjs7t9jk2d8T5NWwT1GkMVh0mt7PWdt2++ZJWnvKuwgbRnYFT/rS7jGIVlSv6ZGVzts4S
6xzMq3nA5LhR+25QP1Ua7tiHa/MU3C8cX02Gnzb3jANd6APCXLeHrY7e75cckRjZlysKC7kGR4EF
N8sNzea6LlNOIa0k1iF2/SJwgYfc2rWv9l21B/51qvAQm+WQ9/vrRoMa/VYg4iYXOHfJHP0EWrJW
0xjJPe4qR3A2ewPTdaWAB3praB22GgvOLnaatENxtLIIEzngohr9XVqPw8W4FfO6ij1xNczRq2gG
MEFMEOJaXZ6RXkqA1e32Un/CeIiCjRXtoh+7/D513hHJdCWux/MbKEmPRiAG3MkfzZeS1SY4Dkom
2xMtkGYEhvTb/szf90YKTHL/tD9dHldWOSiAueM+hwaM23lIM9xzK5lUysGbFoNIccZCdTEZREBw
943emdvq1uThjdascb4CG6GMmLU+Yu46e6V02RKlsRRnuRveDsf7LtYLN0hKQL83vAtwa4ERRJty
8LoaGS+iJ5ljuyZJWW2XE7I5IA6rLOBGgO52yY7VUp4KUAvbzP5YVuIkxAYaQQLImvx1xAykBNsG
TH6KGWBm2pTBGxBMlq2Z8aflT6vfbMO48no70h1UJz13U3s8YvZQn6CmtsU+neV3mGxX08Oo3b7a
sTcTxCzWCzzmLxdXzMQ27Y0X8oOQNA+kT7d2c+neRuEC2ePEbvcAq9bTyZCECO9FUzCndBJVSseL
n80wp7D4qAz46xfXEZxLaEWJC41sHy72n1zAR4Uz5G+vTWOnQLNnkKrVWf/hE/fJdj7ePqhrW34K
CEZMvy/mJ+pXx1VbNgrJ+tcDnfTT+/Po7vuHAWXqkMla0Em2VD22NO4PnkJM9CawFO5TIGW2GvUp
iRY3CyBqv2JFDS0qaTluvX/of8Of4iL+EzeWvlm2nJT5SdcC9N6KNj/AxeDhd2fcK+qetS/Jl9vB
bU5B1GHhj5vr8kLXX96sV+SXuiKyKE7/ccN+84+qwJXTK5uzF36YQitQ65Hj58NwU2rPTcFpv8+m
Edxp0X/42B18wZJloya1sqsQsGQRF8rJ4vePBh9s2l5Xs05slnVc4xZqNmz3BxUr3Ko+p5o0/IT1
9eFmMx3PO1fH/SGQHV5doMWTbEHAnZCpOoKskS2Qqxg3ShYTHP/TW53lVrx7cJIFNTl9YQUliDT8
SKj9eO5wEfChOhu15R04QBV3WnblG0ay4IIbge0gQCaXeOo1eGnqQMx8C6XxBiwCQHnBi4y5HSML
m4uPKJZrxJdioMzr9Jaxnxi+ACIa64fWWd3eFquLjeVpIO2Z7S0IwgDU2BHYG6LQ02TMpij02VBy
1CNoOmZ11qnF7bVvRhvOjW4/EwUz3jJRhMCtHFa5yIovFciw5G6kXnb/4+pGwxxYHcNih2SBiukp
xlWOVo69acg5b8EDK81ENYARTYKPyMLxwXDVuI3CBvedBfJggceugO0Q0DYB3weBQPfryf6YzFd4
PWQ19U3anRPaqghJyYv7XhfB7M3VpVe1ahInAe/oyKPSwq3/OSROLZDU5SDw+3VGx6bcTT6zx3qH
bTLaHNYSfk6tU3643y/nk8dx+wpWuRF122rPnUK4ZC6CoL4oJ0hdS8FRSSAeM9S3esIza2h/OZbi
kqSIwcnCkA3bGFBad2HS9FoIXrRR7OAMtUlMDEPV7L6AlNRfZDVKFIfWVh1T/Kg6sVOkSWyyFvr2
NIfmH8wUHJ8OOtimslxbZ3oM2nTEGoMOy96kO91vryEw0mDatu7fjaep9Ye2i8+apprdhNS8m8jy
E3LcHvPJWoOjiwIZY05gjmKIxLkfjFRP2b8u3MbA5T+CRHRQ5694fEjdFNO5ENzUdSE4lIf+ULoO
ydrqWfgN8z65uRcsouc5niAQnRIJMky3CZs+fp78Qslys5Ngvy3bp/PVgvRsRD+sehWDd5wI1WjO
lrM2xu1x3blq91dfIX1JENvhQyAkLrSWEIdDZPlGoEGg6wvrpH0KoQmO1Fu4xYJoYkT53NYUC2Mz
dYwjQ1LTGaSze7ee16gs0s9/aW8+gGBcDNVqRGuR96IqtobmIfpZhcpQHCIDCTFExJArlvjX7Udz
8yMRmRUYw26/4gTy8bhfNVzz1mT2eD1azg9XWI/dOs6FmM8/xSEckFndfpsSw+ntv6cLnWoDYXU5
O60ucbNvmGge+wLXVl9oq17I7P63ENbAWrZF81OB19wtCf2poRcDRPpwOAuimaaliQfRjDio7oSd
NweKyYEP4OrsytbEVmsgTlpoYdEXF46JaUNwIXaqCn1QJhAzhv3LCB78/5mEJhCDq9gMhP07T1vz
9Wz09LSr5k9XjWVbkJ0XAov5MYJGOMEgawcIqmHWYInA0+AgRanNrZ0HKHWo+11hfKA4DHKb67bb
AysxQnHSd4Ur3ADJQUh1voCTbIHqCDwga2jmgKMwxftyg0AhTEI1zCrpSKiJ2WSOQJGSHd205F2R
iLA/jr4tfvv/6A9L15howLh0p4qoea0BXleH4WbSu36K9qHwo3DltO8n7sRiNm78sdxqJgiMKdDs
yaFvVbaVTwS/gNmNhgfkGlCaY4OVt16R1oRrpW2mySQGWW2K3SoMsqLAAnSl8MXqkqNZ5MwZj1CA
wwQYArHriGgPT9iQUJwKBTFMzlJNayjXDKq3nCJm5DS9X7o/Qw6g4UCTDmeijZpncC22o8dF63b1
OcUb8M0gfWGK15hRQoL+4koe2Gb/EM0PLiwBhytkge0DsQHPn5reDZiAn7my6fSvxKdoPqQ4mRvg
iyVr0tg20WVAeFGHy9/2fY3CqwNTtsqBLdxGop3X/RqdeIq9iIvZ4xZzEW5Z04BmWEHIwh9g2ovY
bBJbsgItmQxqJXL0DUVxUw5k8zDiizxtHYTfGH+ONgmOJ0X0MGHYSKo9zBYad04VZmfY+hetGBwg
94YKVqfhcVjcHnR6VZd5WYxQtPtN6zi/6y0fuq319nNy0WiqYKmh/YRiDD0qWJwEmOrjj2P6haUB
jttkWg9rfWApZJl8AQ+D/f4LrCPOAh3nExKNWEHE3ZivdfxL/4eBKA9zIwzVSiJhKxzVxc70iAhF
wPbufNH/rFpjRCTXx50204Ry/Eq+AMTSBZJcRouOvUMgEuM2Em5jdMEtOuAWoDRKTEYdojDCwW+Z
ADjOgFUyBzFsOWKtixwax45D3JJY2BzQD2bkZPft74f5e4sEUmHvHa75VkpAgEgikMSdTE/3/Zqc
qXV3iJovgmh2pjPF0vAs9wNfF7lnnQLtoj0eslx10EPg8KBO2+PlfXu4W1XD25hZJrGIYKARoA2K
IdnUJbCnatkzxLD3H1inwNx32Q6cSPgHJlsT5gQontlNAvNlI0AjbpFDnGwukqm3KMlOhKukScGw
HVYvtg+/8wfDwUUYbQhCotAcN8ybmD/juI1Ig1WFG2aSIbZ3vnr8/Q0ONPsG2qyTs0lHVW/MweoE
lU85ML+/30+nj/27L0gCMsNLgAxGT34M5+ocQHxDq7713noNdY8Wvvdz6pThBDmhX2WiSqG/KO32
1ftYwAiKWuczlhAkFTYbnq8VhrqkOrHBG1Q37aOh5aJbWZFeiuRxFOhttYPkhfYgCLwhiPUFpKiM
YxKvkz6iiPWQA6Rnu0c25hz0h6PhoDkaub7b37b69+3epzSt0o0r5Ie8hqa5qV0srsmO4KfDFe11
GkJbegSi9u6bd21chdMi2tZSOsISclqkEWJT19K8e7drfYR+5ExQQ5MT6jHym3peNlbQi9JEUMiq
GS4mYykjm2dXmLrRjPGLNUX9dbo+74p5akV/NGDcndMs242uWG+yHqz3N9XsU5rxwmtsTPJYQjEt
Qta7SzdYZI7yHHhxWhzYaS5FhM5qJziUSpYl+5IQWtndeX+uHhnxh9LYcAk8tSFlyB3Se4TAPKhw
c65A44Qk/iYWTFkDF7698+AgYsmKHVXCP4HqiS1pmFAFGiuMZiTaF0rIy68IVwOuXM8vF5f8xcaY
McEpwD8R+UFPw4EnMt/mgEp2ou2MGC1kv8yGwW/dLoat+aLfjamnCHme6iIzo/mO5gwIQg9u0S+I
+QEUn+KACkfZgGLES6PhlJszwYrUHKAmJ+VeieYQa9lJk6MPa4vAFFRvPKNacljVNeod9lrDjYHd
lMTULH+zvx/VtQ6nwc76d/Ot+T1WZL+BYlem/bkoQr01Zk3tKDDQgiXkuzr7LomWLMrCw+Y1UTuA
5JdyFdzvSC/IpHFWocmEhf0Yzs8m14scTUCW80b0KxZ36iv4HE4s5g+CLniX55bICRv+iTdGERcW
0zhYhoxmBnj5KhnkfbH/baGzxFJVmkmAE6b6KdHqKXXEVl3+0hrEOj5VWptqRPlxHYUOsEmb+eOf
YdT4Dm7gfmBJlIPbgcPq2YcrPTjUq9Z3Q/Nw56AZJhcobpRGDbZ4TUdwnldxSUOCnmHDj0q+ROfT
dC1axeK1iPFuvosLMcQIR3iMMb/gjJ6lEu33JBIGr42kAA4ZPr/MZI9ApY23zXp8fcOUF+vBjSfj
2xgIBQhihkGaqGhrEbZEV5/1WmxTBKMzhOkAAVICdBOaOy2YGNsVbVPCKDGaTb79yEjkltVfGN3O
t9HT15vuTNEybJJWuFKmozH5Q0HNUHCHDQWIHs2RtNReftwd1AO1zhkhDGDDx7flgUZbPRcnPMzj
onM+ZPtgBWoj9BF3/JUz/MIYrNATTtmEEv7jN6tJ5xo/bjmqWBL9jYpoAIMw5S0iUmzqSXmLkLyv
ghckHHftasGtfsx22rg+zuVo6Wp2NumkU57UB41HgaTixnA3zwMp0dpl/hA3IK9uAJsyMiKsZVia
HUWhslqUx11qpWlm1lfpiRiu8Sb6HrmhIaHb+G8qMdv9YiopiH9D/DKKnaiN6yVr0dBAngkGHcod
/m4gR3pS+LrLQOyv2S6xicdQZ7YSHWd4YtiYoHdY93eb1t2inX2xm85/Dr1fEC/eiGwBiXVY4LQ2
N6SQcsmfN/Eg44Sk1ZGYpX9szAaxwwc3+DassPwPKibvfg2IOzUgDjA6bCU8liBgFkiugue5OerK
g4a+W8Yk7uMLFZDexUmF/gEUtf59s88zztyz13QQPlOvXu3/RY2j2cXN1/IlWidQXt/f59p4QqTo
fuMBcNLmcXDFU6mqaOl2o+svx3Mt/Qiw6rxv/9fPbfa9i/5/UXA+0InrHD73vnQ9RGgeaWMGclgB
hMS7TAS7aB57S7SCAOx7z4psk0LGOhpoUX0/1nIOLkwvplOdDtc/9D9yGUw31bwG2WJOmXUEgsyk
9WH4ob9YbXMrGC3wSTQdq4pxVyjd7Rhtixqc+9Hf5DmId/Qvm+YCsdEFt+3WI4ut7iP/eLiccOgI
d5EBYoRZ7tDeKLpgr1xxBTcE3KF+Ky9SixbRY+O6EE2eoxXUDKKWLNq7tJrQTWBp/+6/4YWS4zbe
o41P3HIQubzv/rXpTc4cwzw6nLQeatdqR4H6da6Yd/HJfAYfQ6IyoH+W8TrUBJLeZvjpeLaffxGQ
ejpLVv4yvzIacn5nuSbkpTP5/G5+yeHH7J7fkR7ldpKJwy0g07LQkkz5vvKVIMGK0Wb4Qe1IrUNZ
AnylEGQxn54PW+fuKqlxjWgOtg0ESHUkkzVPyVHLS13YRsoLpDDorKYi7Oxydb5UK8MFoI0tMBpb
CrTTAKbSCSMgW46JRZUwZ2pvc6vMHWnXOC6QcQTpdRPLesHnJrZi5Vl7OGBHDXbNaEQatvf7m9V4
dnvzJXV3i6KD2AbZbhbjWBDUPGKIAdBa8tZ5KX883O9vPvZvpxo9tn3hFnCgDAn9iDGHT+YxtvI4
JqM6MPU+JsSWPoRsQqh/9cfT4v21tNxFlFIV71RNNpf+xEbN2lOc2myZPOW2scM49RXnUVap5kXK
bQ6PD5EW7vU0VinkNKk1UzHuY4G7JRS53eznmkkKhoRbVp01pKTIP/iiw743dduBCNU1OQRqdrZf
vG+3mAuNjv7BBwc5+KtvV79GZMntzHH8kVJIxg0FgpD4DUB+FlAWSrXG2puY3Vab4saNXPN3L3bx
s8oPqiPph96eVytF1/l+IFGeEllFeaQzkWwm/RsNy1VrkJQo9YulXsaLa+IZ6naWUCVkC2ilBfJG
6vd7TzQ8aSxlq8U5RySr1pzkpIU7hMb5Pda+1/WOVSUv6d2gw2n0THhXrInrtYG1bWtxWPaXh+tP
x4kX+vyydDdHXXP/G5nmOrCOIOIuAWlPW2zwg2JZtygHoRyBBwFqK0jCUzE6mmKybmvduFqb6rgk
wlKTNYGSesDdyqCeVG5YrAsqzyUg1+2vT5dcwf5v7ivZcglZbnAsO8Aw3/mvBUOW140ccmBebnaX
kwft2AX34sgnC9JRWrLhrUsLuO2wguhkYOnkYnqtNdGUv8Ha9gsmdcygDeeH9ysOtug0Al3L1Woy
Ht0+3OZAV7Aw8/E5E81Qs7JA+ED5bPOu9bvRtCQUjg1+297liElYRCs8qo3awyEQpsCCW7UpkZ2K
fr+CADEQoxXYcCTUO/+FKaB11hivQ7SKrDXMLEqxrZqZgr7cIPLXWZFx88E88D2U5LCj0fXk/HWW
dDvP4+mske8xXXDMxhMjxtNOtY2NsybbSXc0/5Jij+mwAre716N33Sdt3oSemD30KupcsUb5EtBM
crYwrCBmF7B3eXd7mYKTVrSiYkaABYFpBZfeLUYfsOe+Q4Y9DDrQqejhvPfT4Be4DYepAU3kCqy1
LPBSvuoYzqK2Uqdr1puitXCFkhlauVgtYt0+mXbISxAQy0gdQSLsosUaULQcJabALRtuavjJqDH3
8RjFD8OrNTvS5ePV3GLgOluiLF1SfVQ8tsX2C3jWFQNJfgokPeVJzEkOw1pgx20nhOQDULc/31aX
7ZjkZQsPdA83OVvwFSuMZQCB8cvVWaelUDQ41ASSaGTlDFrAhTg0wCEKfDLfo9AuWHk71/MRcHSy
o29eXvu6qD+bMUmLwjb3TI1l1Qc7zw4aE/oOVb+3aM3W8y/p0AR+mxsVnDkQf3+B/kU0CyBuHITE
TEkkGGlxsuS8IIQRYiueEVKUNjvC6qsFyHNTxfnL6uGjRcLQXDTEqwYBQjTYbwj16jQ2LkpiX/pn
nLgCgsGwQQGandl7puB1yjaOt2EcXpStmHPcHjMoOu7KxtRa7OVu/fDQGS/n2qpGyl/b/Z+sSqLN
tuEAQuSYOwlKgq51GE6z6Q6h4+JeFoCMVbPAZBlQ/TDwQMgMKwQj0Iz6W/HttxmGZff4BRCKW/Pq
DHAH0s0r0C4awivqR39IahOdoafuRTvR2TQ3DFJDddJmcsWqg39wgnb3hRgQ27kyCM1BXgSDer3m
ZJft4KnfelzcfoHgRTHNAgv2Yjn52/oJbP+XAAbkhPhAJ5MZXKawuu+/Wxx0CAIdjNWU+Ix7DtF5
KY/AqggR1Vnmi40SZze9iIBwBz0M4AszMs1GuGrE0Dw0P1f/Wf3qFptrFNmM59ECmebw1IcfiHQY
5RpBUN9NxTxD4pJLfA9LllR63GoAOQjZCGCLDCzIotr+2u2+u/1arC12Gd3kBttl6+nhf8a377RH
ZYoCtIcTBTqKzqsfhNxxs+upI6UeEOSuufoE2bLmS+FD20Gk5IFv+7+N8pw3a759OMOI5abncrSW
u0ja/jI2Ji4NRHmPEUNXWaBmA9usABHv+dP2khtdJdBvdfPxhrV57rF0OwySjgh8MjO7O2w6kbeH
2fh+Mbv5wjsk5+1vSLdi7sQJ7nVIpwJxKqpN8Gqfs2ZVQkhfoYtkOHCYQ3Hy+bV/MCKKtBRDY0m0
YCJlzlqWwI9rMCVb4UQexQkRg70kCR0xpHJGXRKn1sfpvK2d3YvZcaNtqLiV225MD1Qt/T+zAjZG
JIW/tkISgEiDztXsXmMAtj1EpUEgE/B1JlRvMaHRSVsPV/P97gYmQP5ifsyE8Oehv2idrb/jJSVg
DIJxcXrBF0vnkWOJGg1rMu52xqJvDuHVsEJWKN2AkJ8SJ+FPsamSKY7aVYxQF6qDQHEilBj4Yull
7DONC6Ut4tDbZC6CDrHfoPGzsecOW3Wz8kCz21iDH0co1JvVQ/e6e/+0Dhoj6IXM4CQ1ohHKBiEh
3JZqQ/ko0bGVbENI5bPPIlmO0cASInbX1d5KEeUUlXV/COpiwqCiW06ICF3JFhGmzRRNw/s8mi+1
mBHUcLsJhHBHUnpIKkgJHel2TrS53j8RWMZFnoUVukwJHbQ7FdMsxoOqufAX13DzeGhff9JGUMgm
bxH90iA+OcsrkAQR2z8gMgYMFKTdGX7YrW/SiB5lFm2gCe/ZveDhvlBDDbWEe0coDhSIKD4QfmBb
dhxA+rEMnZs1sjG16bwVA0wU0YoA7cS83EnVJsxct4sJc0DgD77m4cCO7vur8fB32Bcjr+anbzA0
J3kKHlpnjABhISVA8IhFzCf9KzQDRQFilLiUTFPjMLNYPglLudqA/9gbZTrYC5zu4xURPqrGnDLS
aCB61X48fpjPb79oIAl2ZncUHH7VOW32uTxOT6Kg8DbN3lMNIRBAmEoCqXaxwzCYmWvnBiWTh5H3
K6g1JWpE3FHNriqf4Z5XRANkvnPrCeLoXbHd6pq/G9BryGEwEH9piUPz1f64Avk2LADlQEkbkJMy
ihHgi5A6y5uH8fl0JfzntCkY0qZ2rhYGVafX98hW1CaYuk9cZBNp4TFJYBhlEFsLQ8tVsRxkG0kz
4BCsZDmOsmVhgz6kww9P5bBWvLCNCy9NpXwxP9s/dbq4YgAtGnP/vPxj+VL/WOCxTn15xIP8W2z8
+BX1H+Jf5x9laH0Bt8oYatpCMYf8Ev3Axdl6rwXG6IZ+W/TKrSd1aXAJAgNijyp1yNfD/hWVN2qt
1+S6VfHuvDdnp2eNRVN3vbI3Wq2XtU/z74fMkR0962YvJz2c/kfcM+IOg83H+QdElfdZZtvszarR
aBKSCrRWOavhUsss1yy2EmcGI2Qrw26akVanxNFozWCmm6/BZ3aUKDxMTvjRr2fqDYInbto2ltVC
br8McQZIkkKRNkcroKVIm0PtJq0hjDGTgCYtkIH/zU+Pq4+v05fY3AvmTeRlSVBnzBKuhnlbTh+W
+91ssIihf8iHfQNCwdyWOacrkbhi62AIXW0jQDBYwmP/QJutadn9/GiygsAQO83ggtRO7eXDLI0p
oySbffU3LEB3rDR6ILLAaof9Yy0DRFcbxR+bB/TJmqRHqtQZR29gUdEnu2jWIUdDoHkaNalxRxY0
0uGO+eHzd4Pve1vWWsuT2xwrAFAje+aduQYpyaJj0IzGgwpRF98Q25NwFwVccRkwqvRjntrOdadt
VckNf5373dgx42RCIk5hxcZM/SGHNzItsTHxY34zvt6P2iuOeo5O/4ZgoP1BfXJ4hW4T6lyvsxx+
VwT54DbSAf9hs7s9x1UtgWl8LBCbSUlDtA8pGwHUNFbiWrijINe/Dh9StEb3ZwFKTk3sQoFUtDca
7728YQ8MtJeBQ90Y0V7yVAfU04xizthLLgYZyeje679WG3YrD52vnnRCn74vP+2bgC6JByI0lBuz
+qXyHm7znY/z9/9BPMlIZJFMPIMYJjgZ16fcyebErZlbBqCl10ieB4EIU1ACeogfOJByIEKdBsvT
8HgaPnBnhKsI44ifqvtshWI5Ok9yAUEE2UIm/rwkm9H9Rxq5l6eX58vuFWh60qsy5quv3GAJdysD
RKIo0RbY/kSeiCMtcgiBJ0bjuTblS/s4P3cJ9YWRcPt5tz/Vn0lt7R/j3hnJxdQDgmRz/XXFeSFG
ydRq7UEzHFeM5TfnWI9uqklnvpwtIvqLcljJQUhoAm/GPII4i5aQjT0PbCxtOxHwYjXT6AENksUe
oUKWLIk1IWY6tSSppjvOAsP1sN9xsuFvES2FDSxYdbhgpg4nqkRP69hMia0hSILfW9/Jk0z5/p+P
Lc27OKF9FhTKsVxhx+jL68yT1ylPl/V5gwXp2XCpq4N3hjHHutaPPWyHLG3tdnPAJpnX6MRCbSi7
2MfeOyZ9n83FNpoYYcLDEmgaJ0r6OjCciM1duOC+kbu43TjscJaSFHSs7X0Oj+r8KqbAdgCLIfaE
JQGxGTCCAXK2ucqmsAvtTsag1/uoyVS+AqcKYtyBQ9sIIAmmAfFpH7aX2VE8bdwU8WGRnZW2tvtE
MC5zDwa/wbw4Hr3R3nR77L2sRchoUDPI3Gtvho+j4U3Zgs5GQcrhxkb9ZybGusBNz2aj3ZXBdQnu
3rLLUX/MGidwJg+aUWYRsISLVld0hUMZKSX1l7GvOk+RymoS9I+Uel0+z1fOYQwYGsI9kMTJU70T
b3MjgE8YSx5k1b3mDi4dHUWYGRkKYeqxnHzdayldnvwwf0k8XYfwliyQqoBcDW4D8l+mfLNRBgLG
NcPyfGwVy4Nndx3d7qqNuAJKNouQNl8DcjuQxB34tEYM82QCLDUX1cpgAYgw2tWVt+vVe97zBEPv
aR8RqsHcI2LA16VsrGhhU8j62pmt3cNM9OJ6zUKsl/P1TTVe3X6KvSaZO405RhQMEQUQICWWj4YE
Sc9z3zzCLxTg3wCt6fZsdRpkTUpY6oWIcIOlRzC6w4b2VIDSeiYd80XbixjyHY+1WABS2tGt8yqE
hCukQv8pc/NgAHl3KgzVtUh7BpXuBaoNnhR8eqrqUFwzmtE9zYl7nfgEwV6gPv20HttHjQe0kY1Y
7razOrRuB7Ob6FAUspvaBZrmBaKSDZxsOpoPTHQl+OBtyE15WOT4rzW46DGIGeQOnlkmBY5GtCDF
UMfmM+EGJiZlMw1DCAkkJw2+oEBOK+bExbaIcMFqCHRPzyphaJVCE+iecANhM+6nEPz5bTbYlHM/
92jAR398jJ5nlzYdOtQstchbNg2JHr/jPOAkZLx6fLy8/RMuk32dyTSoz5ncG/d7Xe0mwTGez4LJ
/cV4d9ev7r5oY2a4GmY3215zua5op9sXcMUaBjTnQTDxCpGS5/E4lF1/jxMBVofzVdrdjrttsS0a
wJQIlf1QL4Ib5E8VZ4q761Y9vCqLQqw2CsANbqgtKcDVz6t7Oi0u1e25Ncfus89murD5zq1uCRLU
ypXH+dfJB+U9uBAbcUeXI7lmdYFCIiwUq08V0aSwtRYUoFNsJ42JLb3XImOWHENN5QgvMIDDTmli
dhgTS6Jf5zf6ZVQGUuwKr3T1pW6y6Zw85BPB40JxCC2EWRR1lYTE/ZetGyyKziOQIEgj1kdTJvZ/
rWnD8qQJi4z6B4fzPifAqCFnycT1OcdJ8E6qN/RreT+W7fhm3Bi7oxnxi92+8OI3FaDzUgdgOOqy
ke64TzMzHjXi/61qsn94aN9Wn/kJfHz5IfwEviU8KN5KMVChq7J8xzcDLen6pbGFOYgTsgxSh7oZ
ipUnj8rGjZT6OSN5JoSfLxVhB43nScRMUpSmSC2sHLFuFsklcTMybUgWLVjJB9LxpMgz2HT2carV
AtYIqYN7u9mnjd43WhEhXUOaPfouejZrS0GS2oThpZDgD1DS6/YyOstqLBHfp+Xd2f2NTt4tVhVB
tm21CBfFKAjCAg6ctTbn217yXqxXvolrZA2lQ5a2+SZ8GYotdLC1SJxVxE/8H+Hl6C3xAPz3YyBl
lRO4k4VTxnq1P7tn89R/MLrKKejPrfVw1Oux+TPL3AmiNqI8y/vOoqrmg56iPFptRsgJaUFUgfVk
QUIwjRTpKcIY0mNZYv2x1pdpFGDR4Rw7R1ZhcDo9G0wJsSL001m//wZTzX4Qp8J4ssYxixKl77S8
lJ3Yrhz6t+EyhH1Gisn6znk1JQN/zHlKwoLyFykpEMRuKzdiWRPrHXNYXMcejPhQhFVgoB0rObM/
QJ2TDcqrGTzZjBKMju0Oug/yesPLfnzPWMm++SM26Buxb0GXcSmu13zb5QMOV3U/X3xKFiFsAVID
GwOFZ6CGqz/4r2YTjpqp4lIksxYcZibWldaSIjOqIGhuah457+9TQ63RbHjm1iaFuMhAeDuzhg2u
NRhnLgHhCBBe1Fmn3fzEgZoipiXdUB+Kp8QwRPusO1L/w7qFOwRuDbMhfp0ZMfJ32s/oMfzLAUNs
Lccm0M1IxGjBlk3ju8dZmqimuQu5c8FbzYNnno95AdQaCnm1MaQGD8Dt1SQ/13ZZBtqmmcWxu29J
g3JEwYpT1x1r0HE5FuSkCPLXOWB8s/lpEdZwytq3aP8hPF4A0K7GloFCCXsmPEwoSbIfxo3DDJf/
Cdv2Dh2w6JMFwdi8qQAcGPBcATjNjj1TRmyWxcTvxgzj+b63v33qVk86ug9Jx5Rhx7SZOyyWEnjP
jh+mPpAUs/W5JqLXZqxBcC5mk8YVNpWjJn88tfPxJAX1Va8iE1nZXG0uIMfD8R5X7wJwJ9RIvRLq
rwWOsg8q/oZrmVrW8DHx1miFicpp2bO5u5GbaeYWRFxWU+ix0ehm1LkM68lapYpukXUJXAXxmTN2
bDHCMVT7r+lCoQO/xhAdR6eBatkd3nADDHTrywv8Pr/JZtYv8/tcnqPXvlLXckV8EbZkkD3J2Kb4
uLoOiUOj5x+3O0WmnROS5hzLZSSLaCZ5jKbXBoASEjhfkHdYDV5vaPC58rppYK77S2LK2YtEiJkc
Mg7/sWane7NhtVtOR+PPSKebW96NYCA0BSHLVRuE0pl1aEqm9wciY1EiVxAKyQKP23GIR+GyITUh
VxSQbCuASYIiWgV+3Hyqdj+oUpgaRFGenb03BDD8MB5MIhAOmbZLziMvCAuioUDmL9v7tLcA9yJ8
XBHfH2RmLKY5qmFBpRgEYQEhgRDMtOz4kqHF2I8gOdiotC7Lj1nALEyUZMmm2NJ00rBz1YIDLIik
JgQnIe5NRCHcohAJCWmx7CyYsGJGwr/Ranx5s/no/olrNzzWHt0SshZCEOrKC8cxMRR7EPANIRw+
D8WwDoM+OhtzYin7zU0FW9u77vVucjeOk7r3vy/XscadL7fV5OPB68kCKlMVfW+ytpnPpe9kA1pJ
a3j2liJERcgPrJ4NH00Z9XAX1VKVa6sjjInlPb95ghuBmuFUPX0j5m5Z9kv8hmIsyUq66z3zsJiI
nwR2OvgFqbEU1pG6cFl6KLEYWnrIUg4OAmeNA/sPFztmRYWbEi6lm0wKSquJv1hw5M8NqGB2G7nZ
iYq5k8FnJMKmrgiOZCdaWEuNoUUUaQHBuUEywYHt1bv7396QncZJpZqFT4CH0ZeKvVw57n3YcDTn
+8VgNG3dXMfECySF91hexEkEh0EWMBhqCTFEckoyF9XJPE6GdWuXeBj9R3CZG3cA3PgxZEd0crqI
ozAKd0FIaoJoF6dj/SGT1s3AbhiV1kSI0dFBhKGkEnlzjA4IlbVXNEwwsw+PrdTng7CJBT/iHCXn
geJHmIMjJyKrrQ3d3li30WazRaFnniAj/Yodpbljzi6O/LHOY0s0z/ktxj0fH6OTN+oynE8AnH+6
Xmt51rvp4/XTuEP8NYIrhnCM5EiD/VS8MzTQ32fECmkVNUxz1mBpYa8V2rw9btV+optueQbvpvvj
bpXw2M2FeOhOHqI71WAm7AKxdgKd4GZBNBsknqLE06eowaMmvfXl/niuCQ/B7/7NJZsTwFxnrWro
mXkNBLexLjqXVLOMVHgsvAxW5M66WWz+qvtF/i3mPV+t2mdDtB4LMdggSt31U+a1NuvBcrs+3H7W
tFKYwMsKc8wTlxg3Y8DrHCoKuBtyHnB0KhLMsR608L67fX/bu0LvYF3xFYxAbKmknYCsdRSKCfjD
9X16YQRMcXAxd9DNOhghdtVcUHPE7DBeOBIL1+CGjgq27eQG9T7QtmI25xfzmzTNAI1z4ro0Mxw+
a6Z5VHTsTRbFgdmnnb4+MW9mgjLEoXVfVYNDrf7qrlqObmJwyWoFA4ygJfUE2clKY1bvKzZccD/g
+ckx8CMRPExi/5pwYS10ZrfL0AQvWmAdAXZuLw4fnbPY14UfvBC/0JxCUdgWznReL85GizgRJY8c
mcr4KrmXZ/LafmFHmJT2hgaM1H9r0LfT7XbpTreHIw7LbvTver2HwWo5qW4+bXDMkX3eAnHns3ed
tAEN1N5ePkx0eoQTN4HUVQBKWwuMHFcJaexIbnXxtsHhj/WDesyiI4zFS5RXs5bWe/hudePA3Fk/
jjOUnlxxUcTU/3P7faleGMIThTJnC1t1kKg5SREI0JxEvRosJWveokdmuEvA6zwvt4H4zhResTF0
U8cDINzh1xQkD/bGX0898q1eWJLGqyiSPD3zsyVMjTaU3Z2RKEqxakBwI3az3xCtjlSzKVo0ikzk
HrJhPQPEp6q7Hd8vb5ZPs4li9sgULSCyZNwqTPsYXXy4SwF8NwI0bsRCZYh3ivBIwLjmxK2WJ7L1
o2uiZ5a7Z3J7ap20zfdiAGx9bWuBdmTVt3IGCXBrCZKMwYxTOtlTx+IBfO7wwEDManBNPAKHsTBc
C1SiPYSXsrPBMgsCHPQEMo+zZChuBRttAoafp8sPlJGDccA3WNZ+3oPhyMI+A4xjBvJHw3bD2m4n
i+58/zjoxQ655haQVAt2ovwU0NykJVnmVYEwyrgVltFhGKPgGnqf90W37gZzuN0KbM8UCOHrkGxJ
cIAm8cgjmEIGGE1i/rvqMhkxO6JWKSBcIJk1IGkOqnfTeBI7xIJIo+H2EsyEX1afwhWNNg/SO0F9
EMM3eBDrbRtqw0AX50Z2mSPKcFejJzCaDvvX13fV+LMscuEB7wJHjSA/9AUhCwKEvixgAbFZNvWt
HOPBxXYiXbH6JMssLdqz2NvlDE1pEwY5I3loyi2kIU1jGFa5LQ5YRedhE+OwAbKLae4oZAUnUpsZ
UTIuWFtQlYJTQoIfujk2sIdJpc9QWIV6gKddA+1H1swhioQdM0SdwIsiZdNHWT3BNmeNQFayBaqQ
A1n/iT30iq8GYzm0g1NptFUD5w40hoVa/dl8freZe2sU2JXDm6AsfeQbzE6geUy5eVmH8Cwzzjea
0WiXFutSZP2DleC+A8hN1AY0HmuAY0M9fimH4nA0juULWuAAcKucjd753fUZX6ZsTjwP/rxGfwXl
FjTP3AOiyYaUS8Ii7KV7HLPIoVgkjBJDEHU7I6Hdttvxm3lJ/K0Hdj37BMh9foeNC2+y/FK+2v20
+rX+CipPbwmDomEUz/SsCTiCyqN4C9yJMEtcgQ/9C4l5Dv4iu07IbmiJjq5Rqm/B5B9doH/QSdbu
vxoofq5antN2i3t5CMgVP20EaIRPWk0HF0+7s9vVJTTj9/HhCha33k8Wl0PWj6Fqf6z/7MQxLtTR
qGBHk2aiqH7HBcIlrpgfHEQxOdJWzjmqqIrScqPpYnDhb7ME2NaD89mGjV+cfs50pcjRkfO1Qw55
pS5xNCo0fqnTw4+y8RBz+IHaylh/c8zdCBDTUGCJ/9QOcffzQKrjRpD8Ogr4DL+lQG4xbgSIiXJD
A0LifUwi7VxoFocbeneraFLcsBxH0hROp8zXgbqlNsymdr+2rwbZtJ+Zds1EE8OGRBje7kPN6hVL
h1LXjZ3M36RKcyWoEL/MH5C+rkWIhVvC7eA5P2qEKBh3g6tpQtm1X8X7PAncr4mwbQIQxsE809z+
jqHMdMR4DLkz+cWtFavHgiJHc07N3MbQXgQcID23m9wmPdAcTnXUxoz1njxmzE86bqgqwubIELh2
iIWctoKZrvxFl4G2euA2fJjnbI8os7xL40W2HLui8ptfO7O/adEsE8DNPPrbaW6PHT9Yrm+Mz0wM
2P48+3XwoOE9xa9MVqoD4fNAYAG42yg+/XX/g0NwnrvtdLlHI2LY7AfCOYSnbntvsa+qh+v59ZcX
dvCCFr3H2cXd4TOUcCtlKJuXyWPcZNHgqodYKFUjFdAjf+CJtgz5pwOMc9xWpIBvzGXQL4/4g5Dp
x1byf8mZAooM4Q1BGvlE0XhxATwC8PaToqNhMhO8fTf7FVzVzXWcBQiwyEM6rJs6+DgepAZ+Yowr
05d9iu0HKMsnKnKN3wHkx1WPoZM8559WrpFtJMXyIKFJU+jCTSnI99xw2jDbahpuf9p3sLmx4bs2
yKM+UvbUo65jY+2LFIbkkkv8eVSLZTZQQvndt14c0e2c77IrD+TF4ih/kq+oEbCKFUnlPn0aK9L+
l7Ez7U4rV9bwL2Ithg1svnqMnfSQdNKnky9e6Zx7scEGY2ymX3+ft15JbHBfp73kojRsTVUqSaWp
7nNk+eRlczJ4vFDohkGmYz2aqZf+iGK6q7H092wdqFbPvdzDv3G3oC7iGCsSAOtyymgjLAVuVyeL
dJnp8oGt4g9kOAS8bvaQ2vrubNRanPSiE8pJOzMpG7xQWLJC9bhagQVx0VMFsD2HRRTKx+CjDETK
Mh8RW9NEf+fu1p11NarOrZ3Nfe2ce5yTsp3UKVtzyOHSWgKq2CFisCIEsYJI1sSJfosePRKInEHg
IDcYxXhgIMi16ETv+jQkAhDhd1RXVBURYjcOJJXl17y/xx7Fbzx4TndfkLKWmJ3JkhmWG4f9LQP2
7ll3qddMnF8QDJ8QEXA6Dyo1xvnRIzDMp92SPKUAzrpT2THYgauHwQcwmaz5iJtRoqHLGcQdk9Zv
aN84aTstREV4hLTIbcftgSqL9wpIC1mU5x4lCyXhvAqeEs/pl3SJvZG6bW8L7c4/Tdwr7kCIyXtv
MDx+3WM43OyG23Xr1nvwDw9IhbTi8e3OD9R6lNbGUsq4ebkhGXA2Q+OTlCpwM05uyLBvNOF0Rs+j
N2AMMMXkYeAsmNyN54CXIbqZ2gyAFbo39zUUfoK9qH1bIQBWdfHUpmgShC+IrXglJCbscAIvFy7+
dv1bxkMASAP8ad/JIenXfWefJ25YBepVHPKsjvQns9ag0149j0bv1Su1P7Y785M0n4q5O3WOoVvQ
cp54T91TdFlCimcEIVTpP9xBjO5eTjg0fjGu+DBktWFRsUCTMtni/A1PnS1HnCyRjDa58i9Cdv0w
+8EIuPdLb317+tg9XW7nvxMoiS0fpkCUx+R/uebx6Jh6FNqCJPJ6uo8cg4zLh41OW0ImQ5zAMUJ6
1gtkYV1oDAUJgdWUNplbo3l1stz0rzRYGm42Xyy/gJiH7pQTHb9C6DzoLcQXoavtd35M8ibillcg
TPCTVhiLtEcz/D571LjwnUl+79WzvpO7l3Zv3Hu8i7MY9W3//Y5DsilBhCGtKg0r9veWiBMK5cUZ
03d380s2wvekN7OB/FBaULvs8741LfVm2uINTbEZqe+m56J4Y1kJ3D0O64JqldEwq9/HLbZ/2kMk
9bzYWjZOVkG2RNivoP9A0yAu1BNfvMQsVVjMHB2Xe7WkEyKuUJ06ovW8fjcd3bOFvsQ9H600t0Ys
GKoPwtN9AxAmcVey1wqJI0KJh4gGFyPkSVYZNnqQ178axeDRez+W3oek2RR7xeOELbSpP93tJBd0
UEd3qkZ/YQLWt4NPcBMWGMcC5F9w0D8sx6As77B7pN3n7/iAeO9+0ptNO/eLeBQPXiA5YPRLdX1z
2u+ctf7AwYxSRARsYlkB4rHanl8kyrujgy/W081HnAl8BMU9O/iUUxHPH+xNYiC5awiUly7qa4Ly
cbq91VwHFNMFHxZoBK7AS7wRptu5eJBEsYEdQPY8Au1xgu420D0hy9llPe3rcV4c1o8zMQbMBywI
HIJZ7P64mQ7f2wL0LJTxQ5OFN53rJx3/UFyNSAiOY4w9LJZwsGSC6cAPVl1gCPwkiKIz2g88WjMt
7E0ux7xUGEOS/fCjMFEw109E0D/sPWcTXDXssUF2MOizb/No9rZashdh/tz9EBd4/DF7WKbrkqAW
zFSgKO+nJeAcLNC5fuq/l3MwkxFwqArESOt2v/511a8WGu5D2CbBo2uJa7m1ChcDg0DSo2yHTGFe
GK/j5Txorw8ag+8YBAdAYuCNENFgNe7hE3Pk3SYaMnBCzwSENKZXodq8h1rv8aHS5oQjAyusd5CI
XSMIjVabjbeHAwrTU5DjXom4r/qU1XN1XSSBEYjL9HzWm12+Tdj+P9zZRp/S4f029uhW9auL84a3
u6fN3WJG3+LVNC1yB6bhneeo7MWdnXNVnuUCPUiZXtJphO5fR76gtGH76WS8OG3eCYxXYQATvQkt
WdKeGiRmFoZJFeX748xjROS4DIlUT3I42af6anSvPb4IFYSw1SBAESJEt5HUlppqqBjSkQACmtqW
ekKxsEBwqKOm+HLvfQaS/yIZsTKfB5rjHQwo69MP1xWQulo8XN9c86uhLyOih+u7u2vN5vLOcJiV
DCRNXBbRuBSDG7hhb1pdk2MVvjHUwwqjkBkg/EVo6tPfG+FjPalQokk3PONMbQL5VF9Hyy3Wgrhw
+KpwAakJENOzd3G77qdlofHLi4hBzbgq/AEuzQ/40nIgQcYhdgIyhhSOE83aagEKR05Mbld5qXii
d03zIPn4E2tPzlFJQKMaAujRXvsYki70kCf2pIKQW2NSIgIVpX8e+YzZXf2nJEwZ/uQhDo7Skcc4
CAliFQPIkSmdCxLEYw8Fzl0CCKLE4gvu0IArdOsScBxZVIVwQqeOQTgY/obOETBlzT1gaO1x8Yqz
cxSjI5KMX0QbBpsR8kaH5i5MufpucXlwiBYnvGzW7d7BphW+JDV3v/povo1LfnBAz1K+cvyUFASo
hGKWbtw5ATcCBFfEX0s3LuRh8rkarNITDCTwsplc6B8/InRyfOtEHfNscPEo0d1+mv3OT9NIuRDT
QiofaUH3DqQV2ViPkPpsje80wNQOZn7I2X69Pjoe7ZOL86JBg/1DoM6ZMwR05pbzk+peapFYPLCn
68cFx8X5xHHUOt+dOxeZePbWI/fGSvBSOOddZ9yIkHoihAbFaREkERPVVZvnHdwhEoKsckgAhKIB
Sdt5Uj6fNOaRV/BBKoUqBNQ2QhkHwb2ZFefGg21KQiVbThtHQltUq3+0ijZuG0DYYQViGgNoJALC
bC/GEDE40fCB7c7mi3szdS/xEWFx0ResOHT7V2/3p68PE3XRlXQZZ4/6HKgexF7uxrbN1eBmOth2
Wp3fmyeqS5ZAyJghAscILuCGIGyAkOq3yEU8EIUKEcueSELaOr5q8TFWujvhSRNYAaGQ7+5Lzb8s
RwaSDl+avNAWYhoW2uJi2gJNo903ftOdZ2oF+2vc6U1Enxi8GKFObQUxDgVwadDq7cruxMvKBxPj
Lnd3coKorvr9aoQS5HBU2mqP7ta7dcXiGNNgbvI8dd8X8xoq16ZazHUTCRZ3ErpQDowaVaVS+b6N
Gky1ysFl5o7rG3U+hKJ3SAFb8fgOQar2+D/qj/AZfK4m8UxOIYmoEGY9+e/0ZqRnLrFLgIeBMDL5
KEYRk+ubiZqYRUo0IpqX29F81v8w7jyfdh6nJ6uXL5Yfo4fLD8b2rXLM2llDn+oGl1zmN39aZCDT
dCby/1s5MyWBENCQJqddEjervxaDWHhMV1Tga+FoSDBmyrq1P30Wow6ob04wS5gfgFh/wgqjV/ul
2SrNkcpRB/UYr4hUR1tuh52Hl81msd18pHWrXcVFaMY9YICYIMBioCC4yWsIWaG+eABO0OMwZoIS
ytxgKzDOO+BG6PRcktgplqJiZgtKjIZmLwJjdOZHCebr1nDaL380WcmKtWAhWEWM1FivxxqtvgwN
jBh6rhPcBicVPlPjZ2k29h0oRjakwSH5SrO8to8TH932L2bqUHIvg6v7OFgO+d+U6fCa2QuEvhOo
wzqIDlzhB5hO7OKV15AocVjCnnF2DfnPRw4Hb4LbRWo6SyWcLJIIBG4G9gfEXaLnEfjJey9cR4r2
gw8TYhV+hmZOdynb4cm8c577FvUOP2NSbuE/1uPCpGzQGXQ7gw4vOg/k3+gdeoPNbLDmCZzoHbgg
iaYAr2ZxlX+h+rfR+Hz4G36wCRDzC/eomBt5xSpq0u1IO8w9LsbX/B4BsOX44FQiMIzlPNtwwIgP
YzKTWDP41ZxJFBjnAAi3c/dxL43nnRp1pJ4XC7mRd17uLlkiLfsCMVjzSwHYiNVuzouhvzAeRSAu
DM6YMuCPgkRf2RvJj/QdVXwCWm9RkWo3gZ2dFHhB0m4lJ+dwToYQdgQ6NJBrTbLGgrAhH/jVXI1Q
LraCs5BLJGQeC5AgJcfgdnGcBMClmKZXMyX3/ZqhaCJCt8NGns0pOCZ1LsgEOv7QdaiXCcTiAiij
cagN7R8knbDBQiN2NwKM52ho5G7Yy6/uWWhrGJyb0I1dLxI7O+7igEZIwhkBeb55v1IviNjZJ65k
UfBbzoRcYRYfqhh85MkbwzGOdBbtyGieLOHljMX77mTKs6eQImSLzwwREHysuEO/A7LtnD3EjT/g
xBjFzddoYbeYMSyFJmio7HC2NLP62SL1+Hg2gfEgg84v0CkV6CpUmUKSi1KZXpbahkEvUKdCcKox
qTHTWWGXycNy0nOSVmeRqqpokCZaThvHKG6quVfEZFKZJW4UVxmt6Mq1NQbjGnUQrBbNyHnEqgfu
QEng0LQYMh4oBiGBqpzAuIAjYg09OrAYy7twXEXAYsxr6XoOJ0RaREVCw+2lMKKzhDdi6HjB/4U+
tN/VbtnDkWdf19/12c/M81ntY33oql/fjLq7bh1iKfQvpIeOrK11GRo1rbs08ILUG9ZPNKxARBCm
yBnjTYhXjCAsCWj2fCTTzseJiJOEDKVqcZLD3+g3nJzlCc7rNedQQs5WG8JhEyXywMy1hJUOL9Uh
j3hQpxgIZUglIuGwOtDSu7TS2Skfi8aHdPXQNTFyQnXzV5F7vjOHIss39Hu9x+ln33JFYIhJ/DYl
W6RbHJ1FrEkzh309i3t0SLGksj5fz99TTsoNpDMrMElQroyJKsedWi2VrRrKnQJe9ffJf0e0D21i
DpCeFrMWiJB5YBe/evqp3b+et2P9THtsJAOhFjffVFxQnTem4xpDOWmtGfs5kFJArGMhP9WuPAKw
+TxfxEqsgnnp9P4HQSQRYtoX2X857b6cvXxB8g96q9OH2d/TdvW+3a3eO6f+FsEBgpABWXJ9XPwk
u05nJjVVn+zd8ZTBNhTn+iLr1UEsolq/3vJGVj7Z6XiASRDyFoH6lHpevZegkkjKglDCyM/oERdf
KMZACNFEHFOs5w/jvISFmqIKiY8Ik2x+nL6fa6VGeAiJ6VP/Sut5llRASxBbwfOKS/wmoA1z6+f+
hyTAY4BL+nxDKhgjjgIrPQzJIf+Bu8FJf3cOjkEYbbu35zcPs5P0Kk/eYSgBNTnjJXPeMzduLm9N
4g57eBlveDye2TlsiiGt3M5oWTAc2l29rEBunCRw98IMNvbl4Ory3t1MTh6YoabePnUXDPRLcQpS
tVYqJxGsx5fj3eRXMIyrU4We9z+UePFQN0946w2pJvBiFEkeMRgnGl6VvogtQNET4oxxgiAqxKh9
9TwYX08rUS3TKGiT+m70VFQQlgKpP1eutoaqSi31YyCv3Zf5gTnc+YYKzhWugalFiRGqVqIkOi+7
RI3bAU/XuCTLN1DHNeT17ZwBXFLUsahgUgIjlhT8XvlZrc6HV4jNyWVveC5ZifwkFeBPpr6dVzsr
uxyGohfi+vcRB+6OH9Dc3T3eb6ethx7z0B8SwnkMLmn16P2GKgtewCaCBJILT3umHgIbwmX+tJU6
3FNX7OBa5UGwWAWFEy1XTrokChQHhIYnq2wB0eMluFqOgEiCeCP+9GzYu7pdXVgOuMkjg45v0xt2
vsZ5YLMZTGOusyzA0dNQELVMVuoIYe5tQlrnuPU3LumQB9wkvgnyibO8nJ+0WKO9wkMUDSYyd7QG
s0uc3P/9hHLdV/t6usPRgLuHOgPdO9Q9PoW6mz2vp3f37duP0AbeANJZehJC6nRlLEG5h4My6v+j
czOEKu7lQEyk5jE1Kt8mESJI0CSESRDywuQzucpH+NiFCBQWAsb+C3D1GrG+gZc3YiQ5E2oFDW89
Bm0M1qGQJEu0dkhSEAiBNcF0WwxTKoZ2JhcUA1fbM+mkfyzGZJJPaYqNcQtEow6htx+8shWo0Qs/
b5OSO49fDQhZPB3UWkft9TiGc3ST4Op2M2i3NrP272l0ZFFCDiBqnpK+boFqflB2pyZoXA1PZ1tN
7ULz4hnjDmwQrcC4vc2XmZCE0wThY6dohB21l+3uNTN4PozpM8lg4CIc3NqBYqo49pK2DJsjaPz1
96v5QHcBFL4Q/auTuaYzy6+JT4JbyGSMDWCTgkjXRAs2eyQmyXu6YBhYgglenoPuvtHk4Qx70N7r
3mn7KW3JaK9WaYGHNImJJA72AfIpscXUzoIDmyMil+iu2GVqF3MiOIhxeicbNEvqqWL5OE06Dniv
sCfsZ/8UqsGfYlQtZzus/S1/UJU+wdlTSSGbFWrWr/QNcGbhVAj5U0btvH4rolv3e5V2cQz63aoX
ew0bOqjV3d26/fzSm8b1nfCHuwsLHawYXcsNR2DMPiCwieGyxVCr4ecQ9m6GAy8ciu94ulEc7cnw
0/SaDqKIHCNIF7OZ9m7s2St3Go0JMRSHpqa7OQ6reUzQuwat34TkhfzQGEctRBb+K8NK9ybPD2fD
1Z2Wx8wPTcS8ARlxBGJFu0D0GPhJpnRCMA12QkBuIFbtkoYTmgwjxggDeUFE8yq/lAiDYDe0/DIb
SNPUfpqez2axOeRt8cV1Vq/EF5dbcSHhgHsJWcA6vu75icfAqumiwybuuImNNGFGqfbGg7XYAAeg
TYgzyZRtxer5R8soIASe15OnpHMzT0xHgyswTDW+eVcPVyft5/5Hu8gxRheGDC463ZMnXsbMKkMj
wBiLkYI5z5CvzXDKSVaUOozz4kSqxSZ61ywOcW16Y029aD5QDPuRHxyB45cf8z4XZDKvn3bTNX/T
HfOo0BCqaqygjIG61qDIyKFa9/8R/URQSpEeOMLJmVF+0utGMftTy0g7RG7Sza2wOszvQZWkn/vk
tOIMo+Mgcct7K3df7A/cnKxqneIDBbohgReEAT5WmgxcTrcOdPMxoxd298UsZv35Xdy/gwVex7hx
mPvdrBihrfs9vWRMfGmxnOBYMNMud5dEA6peas7j1u+WN6hst8+nZJD2uV71rv8xD0qw20GodzR5
UTub3P5GuUcsi/lTQpABIP5ot9jeB45RLhrQ+SIC3IFGXAopwMDw2OueLL3Tc9UIbhov8N1wfKdH
oUA9WAEhpGDMUrhCK44gxAzHyxfqDLraucSkOaSEQwCP70txvETkriRS4U7mVqXDA5IUecgDruvg
3XJ/Ih5eL2sjFhjWsLLNFVI8mH20/e+p/dKrW/3b+kPSwTC6qXervx5OtssPMDJsT7qMVNOpKfcm
Hrni5xBH0Pxf32+/wPalSboxAhmJMFKpX7gGI4a+bh6L7u2nu/4zOnDLlKb4mD58pqkwUFHzzcrx
+cYdCgrocFVjOjTLAasxT1ccr9HxMT5sP9DAe9svahgNrcu6N1X8i9NBV3vfaSolIhrimlMi2PnG
fiAYNy/jAbnW9jtICWk8BaPvMwbEDKcfNy8zPWiEoRkUqO6t1/8QvWIZYc3vptp1BPdrDwfxxsjM
HztkjqFq3/6mbTk0MJpCgqGuKU3Hjm7BNIClh02EdttxqyFLhAN3Q8PL7uP63Vg7a7C5PQGtYsma
aj4g1ooNbMicaWsYSopQVXBnMNujVdKYY0iIURSX4qAK5pA19+8RObZli9WoaN/h4vSdY5ydFxA3
aqzVSyg6bPeypTQrNGqvK+LhBh+7IGiyNM90FBQvN3UQCwGHVGvMem516+hS+SnjOvDQBOS74hwH
DdlxgDxOpyePt+km1tn/zL7M7nX9reNVKK+w7+3sI3XSxK2AMXwIZcRKm+Kf+5/sAaSJzpbrs9Ud
p4cj28SHM7AgWFPZY9a1F2fIn0c2ta7fzb6QNsEwIMMr1Bygljpc9R7RtSahZFaQnCMQwgB7o9XH
p/Hgal/oyETvLmvGZuPWn5Pe6oKvbW7H7zpflXGsTscQGTQbR0LY8WMga0gPHDlxeCAhgW/LxM7r
GZ+GSl0uyGbkxAQ+7qlpDKT1bsn67r7uxNuxSDlMcxSNSCsGSYbAAnpYAY5kEfTuRr+FgZMlSo26
yZjHxeMxi+Du7ufz390Ykr0IBpQo+Rq2txV1q++3Ix2fc4ugFRTDNTLqf2LiY/7wEg8u8EFid9gi
jpHP1lezX8SMZjhgIaj4g5M9OBW/rBwzCxi+TQ7m2scjWMjR77AkM+pxuHhUyb9JjnZ9t1zcLdu5
iyIVEwWELgTSwCBAG0gDYgLhG5dWMPQdosnWV95Ry4YiAmEvBYGNwH1rox2JHcd6OdCLljHac3rY
iNewILrG++ZXUsUF6E7MEOpzeSYQFtGW+OiIyG90X4kb6Dhutt+9y2t+z8UIa4YLj79s8oWvh30O
jCIuoSe4jSm6hos+d4VUwtn+SNWYrTtonmlhw8OB6BVAYvdn3opqjyYsIhpH9264gDgR+yao1WiP
UT3KBEdIw7X0JiQKYxKHjhNFBvDFGuue0btx1cTT37lDSz6lJ+ATcBt4HESxRT8EDqdr735heNl9
XzyKQjgegqZntpCHabruvYjB3fA1IbZni4eLdMuxWwkhcZcUPdgdh5udgWYbEDjHVvTD+X4Etaxv
Q+4Kij4lxZk0znmiOJp2T5+fn67IAwkl+cpsIM8anQAQ5ouBohqheDUepcw3PeDy7/SYr/a1qO3x
ggYrobS/QffobP/k9mY979zUq9z2Yr6W3qMlR7QCmzJzDAcagdtBaQ1GaAQgNIvQdSU1dNkH3tAf
iE9ihGaOw1oQcBlY/kAxxbBCH+WhELjGPMFYcJ/HP2LDvIY//cz16rBO6KPgJVCzKAhWuwBhJbuA
2B0k1EyLz3dL7yGAsnilyQQWGMHENgLEBHXFL1Axj+xNSwYRGGpz+3i+fP+29OQQ4asrK0XCfq3b
2Lmtj02Vh+LzaVsP7lc3g9UveYSvJVYuPB1O1L9r1EK3SkcKZSzgDKErCBknEAjQna21SuAOAOTD
tBoBhh35B4TKWDEWioX0Qf12hzXUxhuMhLHBFwRYDB+Cp4MVwWZEXqOric+dkL9VL0yO+/0PVKdX
TNZPrN9CHYqsn1clVIY5T/nX7ctlyQLRyJlyoSRRWrHQUl3WN3kBPm/vchcy3iGvo8jud/ikxOVS
YG2eOHHseLV3rQOVCk5EoTy7QyMm7Npv3D+ZTD4ka/RbRMkkrBq2/mz0TC4iwTD1aKfdZGCG/lhP
e+6W7GziZDwnFsuykkvi/I9aF6unKxdBEz/fVBHjHM3h0p7a2LjsSAmEYttnw3DhA8NSeAps/iI9
F77kyTNJdnvVTJHarFS75od3vzkzzoYigMmCEKkgcYInUsbH0flbtnWcDNe6/htDFoRUETEWR2Sk
wBIuzinahidG62UhqsDjV0tjaZcxdeGqkR4JJi0DwPvZ+LJ3pm2fONUVt/jlXd1+xyr4kFScXeJo
Zgq85EvuS+4qyUJTiwHzLvXUuLsKTwtEx+bPHbnyzwMj5XP8wHG13CWWaT/2uLktt+fm83ILMTl8
0l0f5HD1+Fvnsa2LD7Bjoi4cMbB6jlXFOC9mFVvM1OsFg5FHNqb0frnvns7aEuHL++l5qhKtOPb/
GE//SwwUAc+8zGhRr6OB+sJjndhNVQYbTUmPY15ljFEGEt4DBMR2npxKuGdnPDVueFhdILM9gkCi
29DhgySIWhaZbXGuCGIEwjfuDgwJPThZbC9W9yf3v2LBu0D3Cmlvvrse9z5Mkj0BH6NcLsGdFT7C
BWPkYIWTyN2PEZSYlFZ6qnjObMldHwMv5SwGXs5xyW5CBj/qm+/sIjsqia0knAqWLgAwZRIRGqNQ
u5CCSQHUY3zegzj+UT/ySHCcwSSfViK4xNrPEURJoGTi5uWkO+JktwqVO1pyEoq1etzY/+5aJcye
SvRRWBwVVQMC9NYOEON8AMKg0J8xIwKxVVMgD9BiLqSu+psroWTGWSpJR66sVhCBlhqIuPoLQlVQ
IQcHM0jfVDNX5gHteM1VLvnJQucdWBAnDcSUDICoBKRNOE8PC8lJw4THi2IUw/elVAQovkYMSxin
h6NTrVZszfgGrp2auvuOfT/NsRVb5pLSiSR6H+93rAdwC39cwuPMGJbMODlqxEkYGXeqc8imZGKx
Lg5aWQS45YeAwIF5UkPZRp3bFC4tCKmaIovNNcaqp+VXTb55kMbnT1mfZZUWkVmWKBB4FnOWzdHB
Ivow7huMWxgCLQdDKk7X64u9S7pI2pcgwSGe8SlDobDUdyhsKI9mhE3V5cO7/n9WjwrmwC4eQaoZ
5/LXvzzXJ8O2tt5SUFxBKJmrCKhSosDzgx+6LwHWoJqbFHD1mx2A1LjpYByrjfmN1N2wddQN7oop
mvR3hHakQL5/eDq7+cOo4wGasCD4ty43O63CldRAgqlIBpT2VPU3Ot1LgzTMGnOrtPartGU0DULc
xRALuONXQul1HlcOOcv844p1lacqjGe7ccHqenV1uuB8qmAuMk5UAumAlJQpp1MGgpOFYh5/ndVn
ackhTUpdQDoX5oax46t19vAbRXZ3A5TZP2O2/MqMkvhcT0AaiUgTQp5cUFRySMroWBefCwVwxg1o
ZF8tQW1FELTQDUs8DyfJW8JKAE7O6aHhTCqrfcO2LzQX5kZqKVckDuK/DEFk8s5nVWHaoI6zK1HK
gDi1Sh26AkEeGZTenJNZdRI5pIoEPXyZrDk8tqlMeu/6n6LUP6Q7IM+E3F1zwXqUIaohRXW4Oc10
sWhxZVCtfC4uIxN421gEAQmKlHXFE26vIIbtqD5gaz74sGI3NS9eqxdx/xGTO+vSYrbnuLVJk7KZ
rQp0pQBb1eVJ6burXdx8Y+oBiyEX5BFIplwc4+RmuqsT27ljwgkuooRoQHLOQ/OrNS4Wuck9ni4J
AUFew3SVAbOpMlGlRFiBDMaBsekXT4wed1o9cX3wlmWzrZhVXJxjbuJ8R3KC0id+Bmf8bhcjhpr3
jHkqWmo7TQZWsUMay+3z7flfmsziOl/F87ZgGPw0m9NPnoPpIBfvVnE5WprN5TeocnlJN2WmgUTJ
nE3lZVVdpzChezne27m6fTmVWylX/pxvQaV5/Mmk/vXtXZrTD3lksK7b7PRoH6llnsbD3t3LDUtF
1md6ZsQ0nnKTKF2QIVZwjKpFP1EtIO7fDPfWWCh/+x5WNfc8FjeiXjoWsgp3m6nVW8C4WIAs1M5j
eMh0/C7t1MDZQ0M4Gdz8bEjLg8MxILDzZnM23GkwDk4jAzEUd7m1BXL81kunc3EvophVrb14mxBx
A3PzsAAb/FBKt/u8NMvJr2776OrtSWuxHd12b6aiA5NbMWSec7u6m3Sg9qlxuxsBohpmmKGJdexX
0KzSz2hrw1a5EjDUsxKHKHgtcalzKrzUOYirHYSOAV/tmEE6JCEbPTQhcMEERQCWHlCBqi5WOxrS
ikGABNCNm6r63LDBTQBBGo/1kgF9fxJVb1lBJYC/XfWd/rFei4cdezWVz+NZg1GvVx+1gVn7cbQb
v1T3WTXpmqeSs5KImvYIzhUPjqGajwwdHC5p9z6W7eL7ggf28poN1V2YHo5vnHEzJYF8DjQSU2NQ
vjdUaowERaCDzbTYiG4fu7dEBYR69ah/lVX2Jiw9p2kryuSRNXiDltOr9TLtc8KDpgS0Efm+tbfM
ymJk7Zaljq90W6JmXq3UM7hebcyjKT4googFgGHI0L8/6S1ONX6ZLB9OaJpmiAPIHN4ttDVhPelS
0n4lZacNDZN03uaL0fFq0WjUoy12686Qrbcc2T9qkk+3s8Xtw/1D69f98cXME0eNEfqYPwpiQgIh
TiJq6LnqfqzbNQgI3TwIygfzLQyBapimYgxXaH8ekOPuKTEu/cm7yZ8aAeWNLBDR5DJ0HbvGjbsJ
7verNGtZNRztD0faGQYX9XNufdjn/9nO1Bb/VUPsHJ+YosZ5QZE1gmGNNHz1/kCvWg/G66fnxa9a
K6MupcCkyl3bQHSfpX+mwudDxltWYqI5ZQvNQkrBOD01ueov07sxqPagwD82WOuvRBMPT31jlFtS
aqoegubGtF6d11fUP4bKH7e4kp350oQd7oO/3ZTq++qTb8SgsU0Xz39BHGii8Si7ILh+A1rEGBNq
FLIUJMlHTZD3UxZI0hSVWCGPYej5jaZ9BBaYbhXQi4YB/pOGoZ08zb5KZOJkW6/dYUM6DePodZVW
b15XL53pMp6J6D5dvEgDbzoBC8GocnAoAjQFwEHcHoBuG7mFbDRKV2vY0gEm3HKttAitcqtV5IVJ
45ZqPHZSaYKKp+ZXUhw1hRuBQr5R1fwWQ0WDA5vNBauNyZGkG5VeBgsgSRo1+iro4EbjYcKQp+u0
OvLT/ioeRtrXP5tyuWa1Ytdun73kgx7XPh6uw/T66/72cfcy+ZK2UjVrnyp2czGCaInnbPPlU5AC
smBQW4QivpAkdzfQhWaBs+mSrtmDLiaKNAyNp0MloNYcRkNDfSHp5M3caAy0/5rdoR66eegQ9U9D
oEUsP7Tnagk4UfHFlIqPZTFsiQAxu/JxfnqH9rc0qZfO4xtB3ABiaRVh5b4nxuCmCBBiQYcQZhZl
uFFN4C9o3eY/6Tk63cPjNolCXGM+oJ10+oytDym0a790lq3+YPqF+iYpLXOCmTBwBzjGoqy65n5c
OwCp96aBUCaQ6WE8KAU1sDHENr2gj9Tg0YBMKA8T1BpiXg3S0HS54eCGAYeEgmFoKCQQs+2v+GLV
p7HvEwjNTExgLHi6JUFBI9AMBGjiLmNXWJyNK7QlrMcOUBFEt0Bo7BCDwdTAkoJGTUw6VP8CRUPd
w24aYotNIybkkngI/bao6/YPBwGmZL/DbmeuvxsOOvXxmQ36/+VuvJ18ScuAeXUTWsUKdvw2CWfc
Mg4KYYJedi70xEoQG+5i6P6SLweJbUiUj6KotMHGFNBWXMDtnotuN75ItzykNRi1eox5bI3qjtcS
YgnOKZuTmrhzDHS7d9e4H8vCBNbiwE6SAVnLiACgfFl7CJI4iivIdAFaiGtkhPhJEX81c5onHQkf
gJQvC26xnqILBpWAycvyEi7sRMelqrX6jkeBIDBZuoss68gzQ76cPdxrwYZAQIxZFoQtfLHmEV/I
O2s78SN6II5ZNYSNNIAYYojT8fziBrTYgrnN4igyilfzo9BZ8r2DA7krgVH16pJnKNxENCamTVje
wQN5+whhzRoeCZg77FLw0KggH6OrIhxGnBO7Q0CKKY1Jm9NxfbsFcU/kwWghtaBeh3t3Rh06rGMN
w2q56A/a0/vJFz10AT9aCgLhPomw0DIY3yzPZ1xk9IvbjaH50vxKO8HkazZS1xSj5wTgTBgGE3Zz
lqH5C1wIg7qXs3oT42l6LDEnPp7tHnRZQe3MD5AOBsCYmCY8EHeT3RDKEQBosoqEGjo0F4a0U5ua
bhLFZFu+Z0QHKgEQ0xsPJagjXN4mTBVnPo+GEXW7x13hdXvINvhXmxOravI4Wd7ff4ldOCwPX5so
TdJAF5MGqoAAoUcTQg9c4qgYzrYZWoKktVxkB9UYCxhFekAGyQGIEYPsEJPEJYLHvY6sKysmINqL
OCZfPrXkSF8fKopN4iJOaLi4WGyks9ypA1t8/jB6kAzwFw7Id3EpdVoIdlBTHUhg4yURaZXzaLTE
wFfEk/rjKHOwI6KPsMp0sOgBEhMMu5f44MsQe3YgRpfCtYXA+X7TO8Fgp2rz7JFg6r5LVCW2ghAL
usy8tOO8JlmJxUUMli+lZcymaoql0IKYx7HC6UCM+R13I4aILryaLabZShyYAMo2Y4y445B2SC1H
Fsgrnq5543xdXGJ1lShscGYFwjHuYTowGvoBckSr0hijjBGt9NMJPAz+NElyXKDPkxc9VR6XxAxs
h0qCgPo0y9QZZ6/mp9ZEJ6/wdfQOabnLJyC0NGD05G7o7ryBFoy0OIKAl2Yo7WDMeA3xIlZkA8GA
RGKIr4eZDqa9MdXVYHKgWHZGnIUEfToJy1HCMaV28yfF0vzBc9s32jiViofDRek0yCOjdIRUS6NS
cVM9UX+Nh6dwJG+uoVw9UkI4w8D580l3op1NFJZhWTxZ9LZw7Bw9ih69FsJxNGrzElE1eDXHmt10
e0+tUev2Y1wbmKszr+BSRZSYGgHalNrxpi8JsazO84AKiIsH7LRFyUXEWRkOHUq0HxZttAq17jw0
F4JE+CoxCPNJEISREMort2rYafoVigffb+qVI9pOMaxK0VpoMzA9kAazfGTuHfo49V1uN24RQBpN
uapidruVLs6EM5kMIYdpZCYE96B58HR/8l532uMCcf+N/pxbDF4NM4a81szrFyhzR4xCjibFu+ls
fNPddsZf0vJM4eK46ox2ADuaSMHN2KAUkC6mmHScWf1N8/KsXM+mBbJch68LhbUBIKIkGrM8Xvns
tLwg++3w3fCPdBEYGUNRVbJnJgJiyGVqsBq+O89AIiDipiEFdY3BZLAQuJks+lDblBvr/81jhdNg
PjMbxaHbMFPhqA5Co/bAHIh+JMoubpTzj+3097trVYOuEpWT+S+P+hXv5vIKSY0fERsRrojgy+hb
Y6+RfQW9s9ZqNCR9UdqA8z0Q9sz9EagdQGzycjPOpLMv2GEvSzr2BRF+1KjIxeSkvdbBdXzpBcnU
fkmYhNz35LE/NhpKyQgIVmcHxDhtBiT0GPjkfUBuh1YG4uzWeFuz1fSC0F4pBkFO4ptOBdPO1ADz
GR81u+itSBbjEWpU436PEO7OcUGILupwurxC9xLzIyBJkQUg3kpfV3zZOHONp5bIAm5RnpichIWw
MYc52LAc+w3IZZIPIeHV54b6DEHRNBYXFgtxCQooLQOIkKCYS/oNuB8x4pBxBoMACJhl96YjvUmI
ZJwkXAMWxG0Kq122p3d9v1vo+muc2CJ71i5RSjyVeQ0JUiECIX2sQLLPzCq675wngpKhIvTe7orQ
MfQP30ZWZ1TrvmCeVmizhb5/fG5lN2/t+p3nm92XdH6Yro8ylbFAVkTgxtyIvkr7denzw25BklFs
pa7AccYaK1H2AUaFEosGDdi67F64QEVVxA9SJy0J8ClFpxYaughs5A5Y9CVEotiSQiLnFSc8JMHi
FlYgVgxxAkOeEoT8ha3Ut5Mk/TSMwAPUcHY6674nQ84TMGbAZMUOZAuECJRFNrwRfU6MNLBRQiXW
/Rz1ERIcO1nAA0heQYAYS1sQpjQSxAOUkqCqzlWsQcSonxkAXxDWX+cJjiYG33Ssyzmi6GYd5aJx
O0+ndTFDSRo1UHJHfDakjddhxPV3InJ0QH3JPasHe7cdm0qZyEFkjgaEKPFRoeSJc9AqM4e8OmIp
7fzG4roDOk7D8Sc2CqOUzfHgauPQOBeDe+TN/jiDkAkj4A4YWQjgGOxRvJ199cD2tt1x5G4+c1z5
NI9SCUZh6fEyebHZmLyewM6fhzq167lrq3P6eJsO3jFEUPeH3kCF3Jxhj7qK6J0FYi7DQavbMw+o
luMa1fSle2ciK4g72Nwf24Y/hjiiCwN1HBEpH64eTjdcpOlXErF7EMOnIIog+nu+4nPHlzUfOCjK
mCerl44+kFg1jZRfaIOjj6FbwSHdroJFHUw5CJPXINWb6HI8ckfdOI/puoKUk9JTZ+TTaqH+2+ml
sUJkitScpmbk5M2WnCnNXtfwuLKe14xcNKCLTAeZm5CylPgeN4hDW0d0IBVsvAcpyQ1LdGQFnAWe
VPgh6Whc+mz+4X/Lp9hDT01IT1TiPFWWi/gSi6UPUIowMmCWNTS/AMkVhmQxRGboLJCsgjXOy2At
hsIJH5wsW2l7PVYcm8akoKbkiMxqLBrsCaMaQt64J+E6RifYfmG/CKosfOxA9xmiFEiRlnTUzm5U
YvHCTeNxhKmPwODBw3St33KTNm1IMRMGFLewZQlMZnHCUDFNaHeXT0I4tWV+sUUrRCyEu+xx5EG3
k6mksSOG4lMVsI41NcZDU0MQjOop6axA9Zl2C4uros2TG+J1znT+xrmLgoFSTxr7UxxZ5twAn+Qp
v9pD5d5Vlqbke/oRUiu+e3y46Hm8Qon0CYHpMeLWZ36jzvw9lYoNQ8C91MuCm5TIgmSkQxNIMcnm
LIPgptzyg1G5A+LhJkzUlMcQx+AOfnGIRIhGKcQ6u53pDeMoD6SIw1WK3EH4xk4mMWda9CQmHOSW
VmDqoYML+cYmIiF1J0hS5BPc2QZSLUSQNvSNuZHlSYe1IrtEECnyEU7OpSM17pjAm/FhpTI2H1bP
OpdDkMZ6yPh0zCuHcEMx7g1sRUBh1XwqYUWYhXjF0Yq38sS4BtyhggbmaEGJjbBAcEUYuETaJmRl
Pr9DgPhoD/xtgcpFjkGI5XqWrRaq0nwTzpaUPbbouyWI/SMXCNuy2ShidFxNSCQyetwPI5+vNfcd
2urogbQ6SzeIj5jwYAjaFF4AQdQQJk2cLXcgGoGAuc/PZMXJpAQ2DQQ1HYHmFKLEPK9PHyulTHTc
/5aeknLLKnGFNEsjTI36PS/Q8JOpggah2ZBZeecpgqzB0y5igaQFntLCQvKwJ8O+mJ0Et5u/gblt
kW8zZWHN6F0RPpA7vUCg+ojVlYIQGDw1/sYWGNx7F8gWV4WhmVsbs6ExTR6IE4TLnGjqZwbgFwe8
MYTTN8EagjEiii8Tx1iBEHoGMbD0V3j7G7gkfSlBiV4gD8LJZCbv5mJ2fxHypBQHXwzlN5R0j2F4
0nfAWE4hcp9Rfo2SqHGgGmhUOjERvWGjb6LqlapUOJFBhyEY9YYbBsTWZn2SHazp5gZqyFVBaAoY
8QEwqWf91r8/bb1IUiXn1P8RhQJFGiBYwZVfLDlLErMxT8MreEF+4UBwEOu4HEcTliKAUH8EBjoR
YIyJ+RSDc/Si/EbqNS+fcFWA5zqhOnMny8ZEImmaVAkzlSqXVLmL7POATW63RKsQuTYL4iw6c44r
3bMMyzQHL1SumbUwXOLD4Lzt+HrAy11Bc6ClD5QHUTwhqexYfLEiqtLqMqqshmpV8eTZAhmluAWS
B6wpoxps5GwFF2ZWrL8jIhAUCIdYmvV2LTsgGCwz4ATJD49M8/gUSYELEGNxsq6ra2qO0GTC3AMS
1YozhqwGn+DarGGcxUWuX/xs8nc4l2ZIgZqhTF1ctn8umO9E+wvqU2rxST/20VFwDLVm6JUptfug
gfPpFIBkJIYnRIrh+sl8BTcIG5pJ0fUKQrNWBuJBFFmjbwbJU438vaK6v5p/Ikc2zp0/91dAE0pN
VMMFbTSMW3eibmPY7rEEjAspqHKswP1iAFG47l2zQAy5sdWIcwnEiEUbIxWsNw9nLwyLVSgJLkmj
weeHby+SuvYLBnP5HU4lyaNXELzg4fiE6i5cbyTP7ah/HEwFCWCoELDstscFkWwm96NDMe2Thjdz
rWLM4tOIiak8u2XFnUy2ltbkTUPajEcgtlbU3zvV5exvLGpeulrcmzlCAYwrhlEH5FTSXuXIo6tS
PMLIMwIDSTHIr9UUcGop59pZBtr4O2UwXZt3vCwbc8jyUexTiXzwCYkLuqylBmPTALV2dxZXnmYh
4XGTi57KxwYVktcu+pTvtQ4wEJ/D5sovCewTiyT5iDK6xF5tTuvCZTzFWD62wnjhVJ9vTsd95dik
jiEbaCljSEZ7A1PcuU4z48gfT7EGIZItEMqFFQYUM+axgOtOwZrVpQhcgNAhmLMiH4vNyWIc19wH
PfVVGOUGNsysgZViAcuZJufEeVDgMCl8fEVIwuRhBmjJWkHkb8bVeMT1k2vL+Ve0UfQQXFQ1Dm5+
bnXgxNY0BIiCOX+CmVecGhWhxFK6+n36T2cetZ+ewc78oNS+xlZjx0VQG6zuJEJCuRdAoIIAedYI
+ZttuGnKfRg8PpP2ASkVwx5LY2x0LXRMVpjG1np8QqHhjohoHJMRoBKMrgk8BsX85lzZW+KSQLzO
RMxo2K1b10pAPh2grlCZJrziCuMsNPbGlP7SoYA2iludKDb3iBpUY0HnSXlAwguxTShLcb7A2S6R
jEU8zml54v7s8f/4OrfmqnIkjf4iR4AxYF4xl4K6dg3dMfDiqK7pNsaAMQZM8etnfd+SdPapmp4I
WU5JqVQqlUqlpL33OTv5wK/69njZG+muw9w2c+e8vYEuKajhueetLP6NHnh33SsDGubeJw+o0gdw
idOZYphDHXknJrjGEGcR4ao8dxBl1DqzT/y382MboVNJHcL0C7PAm+NCBZx1sSvQdh1i8ZnrZ9ah
08vxk83QLAEakszpu6fzxS8ysoDmtGCCkBSkwFBGbNKjmO5O7BtE5UrqxHX2+SkmfpDJEqh1+yOx
pgBLlGbNJWbCbRbV9iTFXVRdDNaSyVTFXDm5gTvnmZDOzUzVnBMSaEu2EIGAnSM/H+DOB1rAslli
XAxaZIDA9U3bDrcaVe12/Bnq3d6RBAjby7Zeo3HvzsMnZO+e/UdPMG23xj2fR60cFRDIE+AGDxis
lWkOdi1XeiKtMvJWjvB81ppsMlLn2c2nfHIUXsIRVyV0j17Achg7OHv2/m/bl3QysWs+1G5g8Ddv
ir5abMOnbQ6AH3HffbaCkvyMBP8IXktCGa4qG/JIEY+n8WGuz4HT5pD1nHM0ruUKH98foDRONqZN
Ak+rd/LmDksovZsPSYb58k/MjBw191826jxMYWxPbyTzUVWNCdOWTAqHlSWtQqlZ1xyTkt6fWhaR
HRWb2kVm5jC6pb5T1gkhy/FV05laghXDQmXl86aq0tIppAfMNScyzDOJdDkDV6n95bHSiLT2bzuk
4NKUggkwrO/8X0kohbxwu6YPHHdnTw/oFKGb+TGM4aJ3w5ClLeWdRucgQH02wH+anVa4zZGmRZW7
d+woVu+5zUKLAPIxd5bWFpnPZPEm3rlFpvmgWGXoZ2cERX+ZIrtpageQpNzD4xRmwJp7+W5JlK59
WF1Mah+rFr+LlxXnOgZmQTWAFFoGHF1jOKMf81ahMiaD4O5qnhJptYZqYQF/zYPhNXnzcJgUAZUT
VfVroWqI89PqRFjWoN57QQkwhlS8ZoyzD0q1tThhWc3kvXrKkRsp84gNs9umItJXb1996jfwk/B0
rXKtNNAS/hMWmU0rTsXMFNjsTSjtDqn0lvz8u3c/nx2MQZqj5nMWu5by6pvNlDebfZODeMDxHTT6
Ad2IZKy5tkLGZg0jtYKyJJ4rVv+PTzrqXyLL/Stx5hO9tN24G9650JKtt+OUKgmYhj3QiIetIEuJ
IAqRpv2j1tc3j+6+hBBIpOK1gNIOB44IhicCPRDICKYftLzGpqFLyHlNebmiu7S1zZzy4f9Px/0I
vMxv4yU7gCWwVtzcBUw3B4SCVfBCaXR/I05OFZP/Sjy/wFaC9ATcfUc4GT0/YwJojKkkKwDjFmW0
OcmuYptog9TFNYj30WezRtw9uzv3OCNj9zp+UHh7etQNaLZX7vh7sOrck532hIYGQyTXhK0uLU6K
2CioII1/9g00AnDWGiBOXcBdp605I1qBYjpqPeLLt8+PnvP/6vzk/FumGBVnY6Rgtqn4Rz2yoe6U
FwULf1YBX9L2Mg3MY0lyeLezbzohMWtSTk1RFPLuakZPj9gtJnWAiSvuVYXq4wWC0K9z6JCM+3Oy
KDALWBIeTfSJ9N3IjFEMP6d3H985++F25kNyiTKG9TbnUbmMSI4GSAoTQ2F1Cj41Dn77Rx5Flp4H
Ps/P+IZSu7bibDDjzhJ1I0k6JwU+kzfuZLoNdbvp7hp4HELZkpwd3n30B0cJ82wJhrLHZSSZ1ISq
jMqfEZ+H946Q+XZp9QoAtzx946yw/SCiLaU0Gmp3yE+P5pFAnxm0R2TTGTiBZ5rSdtC4bKEY60SR
1lCcqtHR6U8Xv9JQ+KQ55iQnf7RqP3vOJdsqoWxTCKCVsCViOs03IEGzSQ5C//gHTYNo1U4yGsgL
XWS6FwEXPq0B8rIw0CNQcU68we1kNO1t7xKmCwgN+w2wAmQgXJ+xI9MdTS0jHZkugM0Rh7flY6pq
c0KFCdWOxhkIjD5LIBYfgDDX2LlEuKyMC9vFWS0sLZBBv+ENwI4SE/7U07LzdYyPcpNVUAWk3J0i
GQ4yeQtrauOfGuTTg2k2z6NQQkzDY3dMVdJ3bz86+C9LzQAWMEZ4ANQCCNPcuX7mLBMsgioyHuJB
VKhUFHwabgCU1ji63MmO6l7+6zI/ukE6evzlBbFBzY6K9+6UZsaBkQU9q1rTvQRHFvO9xEKm54sA
znlrMs1BcMr3ZjbP8JBTI9X/peC0oy4Trle3Ur38++W/BoM1JcCSGk/leGJnA8S5Sd7dBijANepL
yEuCVVlVYu54FDeoqv8wFxmB3aMZ4CBrVSCYWcB0FProIwW2OYef9koeKg/4utAp7yxHtcgm7tpE
lU5fapCLCK5OLq47i3cLGgWsRVSVM+GMcPV00QNgfjBtEjdkFmV34H9K9GgXwIbLbUS2FN1PrCIJ
gL8o6aASsxMhc+3kAuSkIbQ5Zosbty3zZKt0Qq3chZ/60daKz51tCjVDZJ5cpeWiS3OzZzM75YY+
62QHqM2vE9yMHU535YNgd0GzP2n+BsPl3qh8TTMDzQnW7JCgY0+HfxontI748HEz5O6MsY4UEkNg
PD6gHd+azaEx/MTEx4fRIwMYwz7UM2xTmDh21n6UQgqtC8g4U03Ljk0yuWhtjKAlxCpK9YwUoSaN
KpMkIHv0tQWdm09PQNiNItucg/QZcYDN/tSSb69OPp5HhSih3B0tsIA1VixAYyDYJLGYq6KlYo5f
RqNsHi1ROj99jamBDJaB3bUxhWZyIxIWfMQFnyW/WaJlApHsXI9QyysMq1DX0JYA4YAYMov7LUym
/c/R05d3v5OI/lUFrt48ObvNR0FFALPnJDmbttY454Ic0Dxv6n9q0GbB8P8xb9DwnD4xmFQmnlVy
enV9t1/4yMcSqZYfE5NjevTgx4Pz/CwtGbwAME8rICFduyLF++8ffz0/GXBPBMdb8gw6fdqFPpLi
RN4cmDBJDEysW6/OP51cdpdLNTKMM2n3HmR3dWeOMGFyngABtNs5RMxGDk3de1c/Nj8XFRnILlbc
uwCMjxsykB770V2Cxy30G/j+375++bvZxnRdAFUA6AEOFfqfteoDv+F98unfLHSXL7wF2lKmQupz
y2gusUIm9sXFvBcBCkMArvEgs8mpji29+8sZEjUZDkIPKKFmIAOA2HLVyxwP4b4hSiSKlUbu6mJG
b1hXSjIc03Qic0+3bl5kOGIS6YTh6L8vZ1vQLxcUBOx3TgEMdp8ilRS+RFs8Asj1mgswhwrvzpzh
h7KwWd62QNRm3l/UMMq7R3jrXgcs+H//Iz8AQpes0MOERjuLHUNX8w3Wg4Nn/P5WjhpybeXhI3QQ
gvWlCaLKCDDXsi/vPueLbqAZhyUng+eVjRcfKDUIZWSc3ox1wXcfx1rhuQUaDwCXHsWASI4/VQ7g
OpDSLgGWuiJYVOMvSMwSQaiDvuogt61mKPVdR76k1OQ8njJV0e96y89I8+OgTyijHWIC/V2BTITm
YZCd4ft+Oko5r6LYHtgnUMdZjr2muOo6h1uyqwlbrDxtZ/egr7SPfxMXugRxdudmWzmCH/YqTWOc
svkqrBmb9ZRl1JVUAIcMz+yvj4zU4/vy+nfbhvnxCo3iuObsilFh7GSSePxwhpZWxWZcmCDjImQ7
YE4tYmfUn6ZWF40sRlC1yCkHhVo1rB1zNjapT9BLzHfDWBAJl8c/PGPXEMebm2PNbTcK2CksbX3v
/hAFBKSR+KBLD3Su8/GVLe2xuBaZV7tyRw7tLL49HIAfkuPN93JIZUkQyxhWRYNDh5AJHaIWaJpV
Y3rUpvlPAJGqxNqnabmgSH1iCSETgHFppCMaHxbJ0QRx4C5ZxoyjBoFhBSYew6JfOg0YOFQk1FZA
xnoA+Frz0F/WaIacLTwGi+uv5ZAPO1dLDvdegm0Vgjo2SBNyTXI1amaSc4IOqwj/F1dPD88ejokx
HJOzd/zIav09ZH7r4DQ/Yj29QfK/vXp998n7eDAJb/ipl0ozHhqQ/aPk6NbXLH8Ec4m5duuPMjqU
C/nmTj/0GAT9nNPTuC8KJVjH/0z8x9Fjy23HTBo4zsv3/cT6cV4sXiFfPeM15JW+/PLwMj+1GFro
v/o6IVPJvDn98ujww4t3V/ExXvPLplUndAlARcOnZC/HljWhjzld/nh5kynjrBm7557uuDefYHe9
jSSQ/WXmwTwJnEXkuSMGIFC931m4zmabEKPEk0d+eZMEFggL1q0kVqlbSP5rmoghn30jDwfKDbvG
xTnUgMOxueXATDpDEVOT+NuHx5++T6V5Ijwe75oHnPadrSlU0lzeSfKDatefeAyy1zEe6gCnJR9j
acxmGrLKwJZJwlEbJsM8LcaKAQiMR3zAHsvls+5YhOUAkuugEWeU58CrQ8Ro4dRqUssqgIs+MaPO
/uft10ffroY/TPkwFv1OZNyWhQngPGZmWpfpB8x8I59YTOoD9P1PsWbKAlBphJtSscubCgfv5K04
Xbn/3dHP/LecQoKuZK1s/cig1e2nDBnYbzpdvM4hMEhTMOUAWyBvUmTA0+KW1YnkFx4ApYPyu7tQ
vTh+zs9PdZMYQ1Kyq2Z7nZ3KYnr6ugwYI2mcMewH3znIgRF7NxGHxe+iRWGYDzXaMUVssBfmCxN3
YaF8SYyqqx64opOzqWH5Inf88OJdvki7zZ6yWhURgPDcxlG94BrkTbH6Mp9ZmEYcc+99uTyh/5u5
mRnYOQuwAtOPidtzOQuZTQDmWGPNHPKdPJQGGA+BIRdSxJz1zqcEmVsK3X0LEiNJPH7LWlES0yNm
njrmbFvCB0DF+OQDAKpTSahRw/FHLNGlLqACa8GNE16XvrsTXDiWsDhy5/mKgWvZWMgoEGLbw6JG
mcUCdSEnCrxWbRiWaMDZ05vzsUxRYlhDSFJ9FlmNIRNApQA4+XIYPTItNkl6RU7eT6dn8eCcL8R7
TsbFvacncRby4U0pEE9tAdz7MbdWtkc9+EDktK/giRGwwjZGyAZYieDdEA73suKDM8LyVcqYrgXd
aGP233bsNrRpk5gkAd2JeTRR1ilNqqe+1S6VCqXDovfomldFeWEUeLs+ZQX7f7/Pr1qjypkKfnRo
HmqTSSMiuJaQM1dcsp0LoDgRyMm86FVVpwIZ4bTKH/R+iLA3KCyt81auK5vTUDLECzj78MOZd2+r
iQVI3bkmTAM2Q7we2EVowBlPp1Pj6+FJI2+mVawnaMHpZAMGOXxzhmXNFQMQMhKbdYMBghIxgTOp
40cf8os/zkY1V7MjvHJQBdViT3VBXQ9CveXXH3yiIWpTl9nj2mnRQEZxoUL7BJuENdsAQEnLT0zh
pEXhMgtq6XSnoZVWZgwgoSg5BSo5ALmDm4nt9qIDkLUGGQ2LhiAPH956oty2ooNd10i4RFrEnZ+b
/7RiDyjWoNc56Ff8oOSAShi8RRvCJAmT6hKM83ZMWkrt3DgEGzN02ksEg5Byhr3r6TwsoWyJJh/1
MBGx9Zw+n+iLkPym7Ny7dOBWf4aRbgWlmWYqeADHo4f45NmbFcP4lJQSqgsASMfiH1BjDdQ8mBq8
lG8ITY8GyWjgHAkoA0CpB6vgLRm1wfCcmZZNJqM7JghoDrVOQ+wR05mAStT9/pMDCoWYiY0jDqFk
zm0rAJvKvmc5s8DwXHJceqdGabQgNesak7esRyjmMl17sZogG9ZiNV6GQpb3YBTE/IE3KgzmQ2Yy
DEChKFbbdMJqW1yNWrcYNplWJNe4JPIzwPPJcyvIjvG3h7cfPOnOYWwLaqBlYjryFQFZhi0DckpM
Jt1toyNVs5zs4ZmYTUbatb8VCSxXUMHrI/MUMtprbzA+UcPXspmNrmfOQ2J2Pp7h9NY9I3T4Y9/r
6EFPNlN9OIVcy8YPOSoFJZZ4Ssxek1xdsMcVzxyO/g+zddP4hjFfMrZLVhdeFLbAMPk1/LlLpQdk
GaPj7RARwRSxAJNEGIBS4hWYSsDYYBCcoMQLGYDS6ej2P1nMSXIXkjDx4eFDgvWZ3+Rg/LEVLgHk
A2t/liHhic9pk1w+9mxR8Gc2AMM1PRsA6M1NAH3SpOYgYnV/y6PMElPLfAHYvH4ZX62PGA8WZ6s0
CXdYXWxTVimsJd6lbxeQDmtaUxGp7VoVrH03tF7sPEJNPSjX0gljTOfH6OLC1vEFIHAf+M/PB3Eh
c4ZDlZ5PU0DSmCLZpkk4HJTjWIJCilZrpZteFQHGuTP+9LhK7DJS+VMjdDIyc90lHQ7sWVmnYmmC
PNuQfFYkOSEOMAZ5VOb3GVofclIUgBwAh68rBh+CJU/evQePzq5Pxs/G0eOlfgCMaM0/2YDGY51R
NsYQXEDvOeYiJQnKVBC1jBGedENrFanTKM7h9zdX8fERjQH6ww2xGSis2caqNaeR7VTzVEXKoE6g
4eUJUDlKvj4muVoZbXWIkAvyWTHArVf9NuE8HYel3aO6HBQ1n7NnBLselGT4P988epdHihgE4hxP
5+s2HoATG1J9PqdITkhHxwjgOvRQJpnDfJA9zAdYgVptaZHsI0KeVxH3USP+EzbPDlmbKgvIjqHP
1ZAJTFgAKxVwztamTsrhdug7ackgIEsBpChMV4ZE59VGcub7PKNndBMGennOf+kMUlXt90/fH40v
D0KMcmjIBzFiIWcnI6RNoM/GPmWUTozPZdjV+bQWKcqgR0wwKQwJgSxc2XGRImahEc5+ZuVOyUNA
iVNCoBnwqVgCRggz1XpUR8z6BoorG/Fc11y3shbWh4h1CTd//JjfJwaSZfk1pl1bt+lIoK/fmvSr
Viy9DikN250Vy6cxVe4cPvrA7WVI9ynmzVWYrawYZNpKT6/z4SwJXtx9QT7N8aQVLQLAwNEbJDYP
MF316WB+GzYJPJ26kvk41a0XXNJlTPOpqryLcHDKwwW+qUXP3x/z44C8tIVp5JeLVZhoRkPXBfLQ
jZhO/pkAUG9IendEcr9/qEz7SW4vvVDMz8dPbnqoT5kNdSZEPV0HPpSBFNUuY8BEU4E/PvjyhAIS
ueTEJuFL1Y/LyNazuY6fhltiwAFJySHfeq83wmaVLM0ZQM/NKMGsGVOi+6DpIwng4g1w/PvFi/xr
wAJev9QMjr2IZtUYpimzPvjAxMHLojO3j3S5+4v0MActUiMGyd0UZpi+JryqPR8r+lYkCobYkckS
lDam4Q98ecJ3eKdrQ+vzFbwtUnkJrWm5B0Xtd4wpjdKEwZEnJhOFJnNc1DDUqsHS5w4+kYoc1fZN
PNJgEls2FQUDg2qQByNZX28eHlw+0XxH/eCKDtCqYl49WGwDKJ3kDJ8h3cKgtgRqoenN1196RF/6
2z6uQaRoIPUMs9KqrQAUvIKxqCsPTBOgQR707v109v5ZVjvGV4bsiLAxPewI2DlgtLmbcWL1ksWY
dRdd0QtAPwBogHgc5r1++PbqB6ou0QAbQAMg3gIm04WONMAUNiDMk6KXHHhaMjqFIjNE04g5YK6+
a0DXkJuD+ZpLhuds2DDyMJDEBgwbwMWt025CYyvRFmoTExbaHuC7NTX42GCLhumtFkEE7qje5XDR
W1S7qIvU3oSBugStgnDo9grTPSEjxhQiCIhYPSamaqm8ef3otg8UUEomD07itPTrutCl57fPH96/
80PM+CHzYcfNn3+BJk10mZwrpgvNkNrR3dx8YewNLG3ucrF97uNydRZvg38sFPQt6P1wPABEyKdG
Ys8Mx2E9O5m3v1OsUS2p4PSVJrLx+nlW3J5BUwbze+4k2h//u2YBy63LGTD4Y6S5KSRh1g6vGpF9
7sqCdxuREj1AipQSKhcaNWOmKGCMGD3Uden1fB2PvOHebEasI0cj/F+xbZIDOehvWSAHXvLmyPRU
QNAJgpmPn757/XIyN15iUuDQEFFi4Ew0uzaem0baBMSf3BykAELA3TZfHQ7QO5JhS8uEel6Fljox
LAnD1eTZlioqQUYDJDCMFypJEKr0MQFzvR+Wfk7+6rYWgArKCWAFmiUTosSQIx+JbsUMHJnkVRzC
FAl4P94csrhT02qovp6t9Ylnj/0fml2KiMNPH9CDcXnb4cxBlhPaoyIxSeKKhf/oePWw7ZN2+pCX
QUH7GY2pbOlavjA5Xk2d/6lESbh/ezokQBYU3n95+ur4iP1Tp53xze27z9UQ6NNRx7szbwuOL1ZA
BOSyQKRHG2BPSXoGKBoHEZvS3sepSs7Dfgmw8zvo8+soqdIjLM6qomybzz6wKiGFPuJojBd28/r3
uFkcYXmKNY5+5oM8PTDFHervKPN/OV0sZa5sxi5uwHWILOyhifSoZuUVH/z44f5w6Lzgo45YoAAb
A7hgkuQKCISyPO5c9w9qrL1litrw/eUFvb4e7iXskIJI4r6ukJx+/UTREouzKk3H9OXOIiDjjjH/
r16dToEjanTLU0fjHBgzz3L/A+oazs2jCmSrFfBQE0BKjSYWJlYBicflkVmkt4FMtHaYaL+A5glq
mKU3NGXoG0Nj/RI9a01IzbUGIKjzigrKqleAUlnkBHrynfbXitTZ8MfHf7z7FbqZTO3EnKu3vnUF
oYic4883+YabZa422pOUZcOZJSp/GpqLb3zlaC6vZhFfnvEdJ/4sIYO3ZaR4+vH30y4O5MRiHPB4
EVtEPkMJ6die8VoNbtCtk+ur3COeHfA7vf0eGYUAIVpywNQd38hMXZbEb31lGSgkKR2mHejoQcmI
l7QfzxzZ4e6Pg4fnt68eX3799vDe6/xAJFgublYK/fEmbr60f5UOrHB83L2w6bPPruyfLx4f86lT
M1P9Ps8bwTXFEt6Vkr794LeDO//DHlP86/eMxO0Xs0msNhS0zeMLHS3CJE+UzZP+koAodVYfyMya
PX+5Hd+WMH/2jp96X6708Jxfcen37uf/6Pnq6s4naYd/N11ckrgIawdAcqx4a/WRuSUbAHJcZvY4
7iCk6w2MyYIBVNUPRyd3zh1uMgzqeKaBK0tmw2aqL2+IYioQd+3M/x6PmK03DBEmGjAxbhOUyGGu
1efcNphKvuHWorHE2ezeq2+QqBGCznqb1FaMIf5XQLvRPrTy8W98NJpPR89ZP30cuubUH07qqJHb
LPPTjd3FGCnbAsBCEgcYi50GNEsYHPVSAiDwXLdWfpaC8TOmIubZeUuzzPggPddnc3zGAGzfQ6Vd
GbQN4skJI83AU3d5h7CMtGMU5+kRMAjx/ai1lZ50jNPEzbPLMYDkhU5v4my8K1OoLm35GoOzs/TS
pqKcxvE/fsxPhK5GABQamMCKbmVS1AWIKHnjvVmk6ZKYJYqHccRiCQXwxrG3XkFLBpTj2fNvcArw
6v7rx29/UbrqLj0jmZeRFZ2zZWGANEI1Wkoxl2ATEDSxlMTb1lfW8ckos6GRhVdHx/adLwXcNRX+
YXvEcy1f14DZaVF7eU9UYRknVt0qsfGcYyeDoxw5bDwzP6YeuS/Haw6JQt640nAP3/Qs3fdeEBbU
CWg6xtCRfggyonwCjbeXS5OOJEc4g7e5lc4DCPGb8sbjLHFmOPgyr1VJF6p0Nm27ZL64ff1ftMrC
u/uFw+Dq5Khdymiyk5awtfwqjm0lccWPkbq4e2LchVkz56ASTz8cRIeUeBgSZ8OcU6P5ts1A0ffL
eyfPYJKWIgu4/ePpsyQqLYCjU17M6hgqqwzm+e/UpWzzg0P0oN6x0kzc5ObGXbmdfX39M3INAm/g
MElwRfWWfZ7g/NH54cOvdV/fPbp39+G7LNJ1JlBoQGfAfsftdcYi+w8GYRT3MGTMNUodF4ppPGOQ
JYCr8W+7d+VRy2pd1VODjRpdnlxmrxOWKyTgqiK4gK2Da8yUBiOmhnZqq4eZB4dgs9KsSTeDmMKl
MeWJDP6v8lWIjlF0/NubN0/ePnF02xTI0pAhuxBeVPj5sAJJ1zUti9s1DLht2YoxOXN9sxDyYWrS
Q8hIOKxH3iWKvl29e376vIoIo82PEoLqMOBFQ51K5BrGmqoIbGIbzwUxPWmIeaNd3AvEW9/omjc1
zNERqStFxsQz11j1ISaAwk+f8p0b2Js94D+cUEIMzOoLDAA6MWH6C7N3FrfDlFprrF9zpEBJg98d
H/BVcCAFAqpEeQq7bqEOE8ju1z1QG55WXzUSYTqKQZzHB8AefPAzjQgfuuQQZFlg263dvosyVwlQ
qSYSsN0jhtnEG4OaORRPi9ZtZYxIJUOmlKacSEGUz4ZUG9BXMqCW/dFikCzVgxHF0WO1sz0GnGpo
w5i91CYxlVIc6sqlhcZLX0Oh8yhxzRsA8zdTmGQ+8VylXnGnh46T5TFgL60KsRqy/M8qMdNrQcAo
xk7HsPngWoxbd6v33v/wL7fIVHItkQowAF2Bg8lMm5fPSpFxQawFFRnxGqgFKNpYnjSx0WFECwVH
2fxVn6TjOwaFqcUv5WDnuF9A23rHxX8cf04QBVBOkihnlK8HS1x5AfdWhG1GD+7B8Hx9PjR24I3D
5thdmp65G5Pj4TpAqdkgcRr/8gAJMBvYXNx+8PDN4diQDd2DATr117imKUK788ALJjlL471UyXMT
abeBvY5AtmZU8vSM9qFLHKn1AB123MJ52ScMAlcQXjV4r9F9WTZevaULsHl53i6bQ6Pz8ks5kUE5
8bxqSnae3khB36GnBTDY4mX/5yWaD2/0hoMimgvZeReWHB8RIcudYb8x3XzRiePj97GkvcdzzPUA
ibMgkub0cVdTO3zS66gJmKZIEnIr0wcleCoDnrf8D/l4ydm+gCMdKwL3kQyJGXMp6LnU5sVtSmjm
89sffhsPddPXNRR0z0bJJNhnr8Wmbip2BCxAbFADGWa+Fcezr2pDdC05FIpFCqIdo6FVJK2K2oIz
NvxkLX3S8JPkQIGYaVozzlxF2UjFMMatizLmPzhkGZoBCBrTOAfwTGWLSAuAD5pIxScC/+rh+eVT
MYi7XpAbhDsv+mGDcPTq3T94BkSuKOpMAstgU8SULBjAlo3j5Jd8CNdpjWs2XP+wjMWrGucRBGSV
Yw3+KcfKdgOCyTnofqRwkawTY8wY0o4J05kJen766PgnehFRc+jaV2necvT8IGZ686SPaopakT0e
STKrj8SSycxA4wwkDVH8eqxMBucGy0LnCOjUb5l0Vnz++ulvJGiqLzwCTjYA0WEot010uQ+8vVkP
xVLC2tAZKnlcZupMMv1PD8mirsSIc9eOXMdM2FwZj2mQm9Za7aS//Njn2CLUPsOuU07DNmuv7SGk
CeSseDtBhcdNrG1Dn1xmP9wQ5tpgs7Q4RJl/kLSH0qZBgHkQPo0BnSw4Xw3tTS/kJdi5DdW0hBns
mVZvtMkjqDxqynjyCnVDUbDxHmCh6Z5UTo+r/iQYnQ3+j2KN2dlS9J1SQ93T499oC8LE4zfOUUTp
G+us1g0thUxkqC7Lf/DdwS+RV8y/y0WLKj+Ikq8oLbez4jlW1cCoKV6KOQgWQPECFKFyVMpkIeuN
uFnWSOXRduRYRFDA3WpB50GenCPTkd8QYPRJ7T8h1wcPxzMMt16tlXP/sQZ7VtWFgIG2bWC+uNNn
RPocxxSECwqSiXyiZzCFrsDG1JjOIigtUQAPQV0+4x3UwhTO/8hO1IHERcsB3iO1cOoQyScU0a+Y
+BZW6ccVjCuWuwpdRD3AHKPhP4KpIwgQXxBXcfcPTFDEj4t48N3RL/c+PTr/+zxD0H4SUyeN1Jwy
b3orEpuuedfrNo7Ljc0FFXeTgFNrfa64ySeQAy3Wg3UQMLePFIb4dXzeIDbO7p/MbRawRBYJusFP
JH39Ifd68AQrzI4eOsGB22QcVGhKqO6+GeH6ZZzXstQ+jnbnMQaNlNkcYcjy387OcmxhALv+upJE
jHl/PUVdQul7gJxdvqIVuCLJnCd2/oIQVhvvSZAEpJXdYrxCIZvQQaCYMpGmY0/GwcnrLz6GH9zK
G46AjR/8+uZbQPUFwLe08tGs4MT4R63mR2tBU4u/vXv64d8UOi0Zplwbkl5zZs0fgNpRlh9AphKT
mukHGZLE08haOE5naCct98VCcFazrg4UEcgvf22X9kkTSxRYgHg24Cw2zoKrJ3vr6vmh3rCsTROQ
/zpuemtzck+jOHYOm5sLDfznq6d/W6YeIsBeadSQybb8y2AfXYfvD7yj+CvmAi5gXi7nO6B867om
kRo7s/L54OHrt88+/oSVocKmk6u6ZnDYURJ0GDp2jAZ2PWxXSWq+7h4++TB+nB3OY9pj8yuF4WyC
RwkBoFl739lgvYFWXaeuHHP5mP/ng4wgKUwZ2cF7H6QZgzCfOqMbR2+fYDER2RpzgLGUm4WcEHGH
XkVS4Mar4kZfQVW2NbEIkEDGigUq40YO0vhN5DgAWVg2vj0pBEaMgAiRIf+guO8azQcF7WMqqXTs
TCpx6gAgZ2NViZj8eBC2Qh3Zk2E1Z3KJujDv4NDhl8+5PaTmNsxn9m2MNmjp7MuTusqMJhl7w4zP
AMI8ElveCYBmTZsW74K0GwwAXHa9duKsDxgZrJvrA9ZqOfvW3t+AZOst+RVDhSqjgDpwRFy0DXNw
L3/kAXTrskOcXpZ1cZKGW1RMopkTgqePj56K1zZmQ7YM7mipfp2wTVqH4wtxcOGKYjaIEFjo89Rh
0Hr99gWlDFT58D/13Bo68ir70taNCkTlajqIURd1AUDbBzFwSa4TA/XOmAm589OjilVOgPrR/Jfm
oFBXm4qh1i+BdXudatNySoI4Mx1i0lutg6fBGpshTRXUB164WbXSEJ8oPHzy/mr8YseiDg6wyKOK
Ftz8vaeoxUWa1EDczDQ2cMiZQDL+eB8b3z/oITvDNbxwV++o+L4H5K9uLd1Gz6kEGrWJ7z94On70
jgWb9DhL4yCSSUAl4nFMrT/i4g6ROi1rvfeBoekJZP7UH2CZHxX0d+J7TZetNw/ThxLLeqO2h+3j
zB7O5BrAaducr91Kx/ODAJQBrF2hIE60nNB5pDTNawaChSYZEWInpjAzwnxqAncWAA5q/Xa3KM4i
jwIX7GIEPUYSNFodRT00ZJxJUnR2dflU+sRystrg0aQ8WUmDsSeMEyUEemysMML17likv4tKFnIg
BgOAOKi9fqiJmxdIDv3UE+TJQFML6pWb9Nexac8/QJIcsaTzu3MKnrjjiO7c+fDoNh9yqZvoYIAc
YD5RFs2Zsp6SncYLWTkCiGiWFVzipsO1XEyOMbtY0N4f/xBhd2XjPwEqxNQSdgzooEM4DCbpQsqX
mAwD8EoiE5PESGQjHwWBXAi7aw/VG18qd2Bq5O4/gsCxJY1uq95/O7vIjqhkkZRDQZz9QbB3x/6d
aiUl3miy2c7T7AXmHiViTvPzDglaTbHh4f9oXGB54gIv3VKk8fEb0qNCi7sRkvWLR89ufd39PHVc
d2+KZ3e4S0dGoydb6wFt+UHcYFQP1cD/eCMGD9YadScLrPonl4ffW3zdPdq872UEglyhIDL6THKO
Rfq0ZNWSjgIUhhRESJzLkCWwinvVhHP0roMatO6+rIjce70xd2F4fxYDgGHsJjf3v7lSzj4jG+Tx
JGZGee9u5MPFycFRZpzdtNUMM4QhOchDiVFYd/k3b46eZ6sSut3GjMT+NmowNXbSuXJiZGBgDk7V
kxn5/OYb93jktkAc5gUpkB1M4HnzEOPVpCjaroW1WgBg8NH5mCjds1GTemTnUVnnhXXncWxmSTwu
IgpsY/JFhsFCsglWNyY/NPEJSQNZbC/sOFOPouEZ5mlz1KWqBTCnIYOR7Koz8c2/bt3LRfkaoJ3e
qB4ZJo4NoGuYxp2U522rpKZ4LACRBgVkreLhGG5zBzJZtWpil0x62byFfutVlhhR/lyyKo42ZCwm
dKyj/BdHawrRNk0kiGjBJgzvFmTLksb2D2Zm3iqeVMgo1oygCihtYteC1VpYyRq9v0QsPGqKYc6A
3z7kR15Sy9VEYmRQLGyDK8dqixCrD+SuvXs/un/5pof3nDWz2fFAPz9CygIFIitQEJlv/eAWhLMH
w0mgIdCTBAI3McedeSl0Xp4UhMBeVjdHcwdLJcqp0IyugPFpS3ulwOCMgN3mdiMJjEeLp068fHPc
XhzVfEBufrwnNmkGkA3o8Hxg2zP3uclb5MaJ5zhp4QXh14+/fngC+XlaqTcN4wsAJixvOd2qt9z+
pwvtJ7EOFuJMCZtPC5YkIsdKPjF6qBvdmPEk5/7P/Fi8A2xMDYYWRE6KO2DSAhvStMN5SV+BApuf
5+GrmVAGppAYuLK3kDzbd4CJ59hRMgbEvcWfxI5Av9EXqFG82xO5Lx8bDqq4f76+OLnHD++xC4nC
KEFSyehuvdue6AE5tEsmcXc6yo6UITgw3ogcWVfsKZoeVfu4ygHaL/UCTWHUgXuIoX6ssw+SdGwF
+zxudtS1/7y3urw4OT16Ft77nS1bhZPFh8LffSLAyUtsYIYuYK0CsQJxm2+9evsLTxyy2mj79T7y
QobGnCVA4PKP55e8f0ICC44vcR2Tvltw+0t5rt5ZCGKm1aaNVZ1gWuWvT32D9+WH1wc/dy1g7YHB
eX4BAhnbjtLjjsCY1yYT+5mHHudxvIKYc8jCNS3DPqfaUAsm1jjLipLMfamUSts8MxAsQO0Ijx5E
iPW524+adTUEnF4qbevjMZ5/5+9C+qaVr1grE2O6XkrQBXRk1vj0h0lIRf55+QYMV2MGqNKFPHlQ
MobIJOZgGyNAgAg1HrtrOxXqK/jl3Z6WTs4hR5eI6VJVm/9YAoq1Abm+puO0vW0EgjbSVRzk/+MJ
cRC4ARlrp5XLL6yRgsIKMjldJ7LJ8IEBZo0DmrHERvBPS5D06+/O3zy54LuGWWhIraFZAPn2zDjz
BYZIwICchcnezJnpmwFwuC9w9BJ0suENmtRAVC5qAHR/tZJXa5+RIi+8YsM8RuxVHnxRmyJr7IzM
4lPKSB6+xvWkjM2VcotpG6FYuot0GugREHGKGO8OOQhwK6vjEHENq9JwRBwd9Qgliipl6q7ZSwaF
UKM2sYZO+0ZMkqk4kqx+cKOh6ywkX7aJhcOtYdhv+0FsoBAAruFdqZuES+cmRXL/5uOzuz/DnPxv
/Eu78id1m3OjZqizA3M4bRJTjkrGx7jmNXCDbo0YzRAWSUVC7LydUw8aBA8hcKNXP+kBA2OHutCo
zkOHO5rAwWrnBegnSQUxJI/bRddZZj3x45yBlQukRQ7JMxjjlXhyEfmKqURyLVMC6BkXlPNbrWzS
7p8+/vRYl4iFjtXNpQ+Da9JqxIS6QvM/GJAnzmk7jbrmZUbUCocnOFUH+lpLtOTfny6fDtO+ZZUq
1tr0DqGYDRCYFdue98vnllpErOyQmnwTrwC/8knXq7fEg2Xoy4UNIQ0EkTA+AQjocq9Mrl8+OHj8
7bFyoYCwWulCRQp6ERA/uAyzuRRaMqAk/OdTQ2lumg2f13JqVCXWxQ1jnh7fOj25+mdqbhTG7lYg
dh7icawUfr9Lx+gf9CED/nf62f7gokMERemCCxnRBIgJKjDA9qUm2mZaOFeMt0mmiDQX8XRW291O
8qEGnkSkxagyokKIlSqjgr/dMQK8df0i9z52aMWrrqzOa6RbX78/zk0V4u89X/M/fn309tc68zTi
MC0AIayhGt48WXC5pBN4+2GEWtl31ydH7+KSGxAEQBZG5minKeIwaDciiHRxLGzLHVQiEcqcydAh
mXj32CIpyqmu8gGoctfrFvjO2+9u/8N+E4OwprFAvdbputJhCG0FUd6QORUJlMzpjRTIYD4nj0WZ
xCAFlEdC+FeIcnkSIGboiCUwLu60C9C+Prl6n+tgu48GRAIqfnrdJ1ST3iwWymDFAmjlENyrdewU
N5VPccJVjihw8Hyy/+Ix53w4tfFre2zUczx9WuLxOK/HU73lVtbeiPvkxzi7mp96swg0murrIyXN
8gFenwdh2fHhibh5PULpgUoWGL8CzqND7x8+uM5ZykDpqRxJgt43yAFufrz/4NHr6xP6AHVyRrz3
zdHNZja9rwkHIEDFrhOnsx6jrdMziAVjfTmGqhVBI0nZTWFpwsTH05NP78fvC5IcjxIgFzCgWTKr
eqU+PpK6UCjtFKX5SMjjTo8moffSc2EWVY4I947rdj/eSE3PD8c5aOW8I8Roj/dTQKTrYRM/pl+7
HqeF44uvtfV+M2f2H412+qDISwDXmXTMFWKy6YCxik5sPrNkDersW3roQBB3CBh1PJF1xE0X6LHe
CMjbs2Qw04HN7Y8wmVEzhQdUfYfFZO/k0qdnwCF0k9cIHKsZL5lB493Tw7u/RFRREVVNkQGnxz05
cYSnrBxn4vWcpEIjVkDIJYLLI1WNWjGJjghd6CUcvZp8rv62M7LHBMr8BYVq5BPbS7JHNypbioI4
cRj499cnd3kqK5JZHdI2T++wDzHNBHwwMnqFOdo/vvf9rVxWLU8wzl6PM81xKSR2HVwAyTqcetRU
ci8ObUJo9FULRh3ELW3JE6dKtnYwRBxWaBaSv55dPKsLS8VrnAtWHXweYorJkh8AAjlU7TbHJkiR
Z7ZwmwBM2GggjmwHBhkbECoAcaQ7zggcDOeWomV6Q/DlakNg0w2asT+Z1Dxv/fZ7JO1AJq660kIo
d/ZWX0lliKu1NaQpHpo/H5oTYaLL5+J2zjqQz+kX2uGzV8dHb+L2wjVxHsRCNZdyk0Uj8/knS6wJ
bJWqMxVQZuOdfqPxoBlTbFDHiemLnW53yDBleRR1rhur3xFKpQMLw7B1+ij362i34cnbe0/T8c6D
CIqJcvGYV9xWRQaMWsTpMf9ArUz6f0b8H6SdpcTDJFCjw0wjkCSWhBVaPS2FIf5Lg5iR4Wup/4eY
kRIhDM2BmMYi2T18ozlgY9ERpwAxcMepj8FSd1bnP895fYjnQsAUwSccQSb8+WqiNGllUQOgInE9
nD9ZMoy8Ju063cvYzBVLQe9kUKHRKXJGgzOHxiN3WLLxqgyK2U2HTWNIZYMkeGfH3539Iid59ooi
A0ULoLiEZI94sg9IgPF6xbhmuGKJ2Znheo1Ne53eeXIdjwz3q06YcLx0IDyv/k9RTkD4b7o7mvpx
weeg6fXD09t9rm3uKahqwDrpwO01UQeQinMzo/sHYvfN1nE3nHeFMGybMzFMjMZuGVEAQow4x5FA
GrppikRjgpm9DJI5NayCGKbQ9kXu8eJazzDhbpystPvIlm5vQwQ0JQhsh2dvKLFD7Zs9jYAd8f5I
DsPuyDNQO1fbkSTWv86+Eg3Qs95uKxY/0M54zNimyOlRQpgqazCz2XDME3FZJN7yD4WOEOyWLn58
lYaUjdoWScuHHPTlsw+l0W5nlYjUYd0OqaZ0yY6SCRyF75aETJIEJON+pc9+X9y8yV784vDO950Z
owr/yA32/BA1DjnffrzOvGXeEddD73JGIum6DAKaw81a1xcFixPbgW+vXSteb8JTe3nRy57Aq4aN
5UZmWp2IDMwRYXxDmjQME8AXCDx/VYK67R1T/PrxxTOL4lGDQW8ojvk4f+TPLZEz7EQrkR+EDV2S
kIgg45MZ+skic1uAvDVDu8c9yQeXmDJk0AGpYelImK7ZEQXciTURHOhRhwpAxOQCEOfiJMoT9Xpz
evQ9ZWhUFB1NA4Xsww/8chTPSAdN3c7xyNimPzs4ex4V5JRoPs/r3Bzo1KjqWhP+bDZnUSTc68LG
OEkjPX9hIa1V5zWKaRLdloxKjhaTpAp9v3N1cvdtbq3gn1D1RbJTNLQAEnGa+uvrE9CGGejx9psf
HrbniiAiWQ9UgycN4j0pwQqVFAxwJ+mX83y9i1RCe7BMVEQmrwpkv12PrKzXY6thEjRs04YwpQmZ
0m8e7d6Gw4CStZxRXVIyaW8+A0gecD9JLGqMbj/oSzbEYhslSyId8x2jin/ak4yBQ1M2w6D3H1lS
5itEVZTqA5cJEErlqhB0R5cKTLtMOSU0bb+Ix903fM3b7tFTcvC/QbW/9sDOzhPqaWNB4uxCqvHe
wSKxakMJT8n1lstlGGBI6HIGbfYtXE/t22amQ+mkjCsQGzJTuPe9qR/UkHrzyPssYSpbf8VTHlQH
FwbhP5zzb+/2wm7YayVAjgIh036SzKK8PdMHibLR79TmJNlaCCV8bh7RDk89UgfYX6nGQMBghPXH
0y+fw6xdAkhwUY5C2bX5wljTWWXWoTjzSt+MWQuAbaUIo40NJc5LGhRoUMUD1gCTX5vLFy4IpCB1
nWMDAuaUFHnAAMTMOQHimFnWNYvFSJYoTk6wUAZikuDRKDCAsZnAK0iFfJuaHmH/N8oi1AUEIitQ
PQscDm38W73cGfdkwTx8JIGF5Ramv8UTt9jVs16viyrxEOBfPfD6v7LQ9gFXf+wG2QAEbJ1d6jHx
kBFyqX87/4MBHnXIAG5vB8ipPCryv2ydYXdVN5J2fxFrmYDBfLXBCUk6091DTw98YXXn7Rgw2MC1
jeHXz36eLekek3ctWS6VSqVSqVTS0dHRxfESG8ZwA4W9QBULcm7piKvTHAY0baj2B24uWEk7PIxJ
iiHGsomxeMwZmHizeGVzAJN3jXr4/uTe9bg4gQHg8hQ1AxPm76kiWSvVqK0FGICwEQfcaoS0JqFK
sm57lght3ougqaEk38KikWZRUrWoosUXRWWA1h2xyTDNs7P9br9ZRlnyCPJfvTLOSZANixVS43yR
NF6TtDMqiYMYuaf3ujp/+n58NANq4y3aa2G6fdPSaQK/xexQVZmvMmQ9NUhtE6RLqZB4DiCaUZta
6hoPU981BO1oOs5MLEq2BFTw8YTvf9KW2T5g0CsGSK6HncSSnUZaoK0pBU1KziyrxCAJ4/gIloeh
YXyaW2yRaYYL/M4vcj/g4t5Ga8T1i1HW3tcCelKI2NrAWLbUjTT4Ua9vuaG17UoZtddoSM43XXQJ
LdtUpxBhziT+7e+fXqfl5meBR0ZlzeBViGKIoFEBCrlzkiVh61FAByCtBiR0cKmWftFr4UxtSttq
APk/NW4GhEMSBZDm3dPegd1MVUHVEAiXGalm24815Y9nJx/5FaJ8OjvriWtzUC5DY0Wwe0lEQRec
y6Koe1j6uGIdEk5XUNJxNw2WYiD2Bquvg9j1bceercvXdQqIuKvBAEpPjKLHi692BxiRtI2scfsw
za7LI0LR4TNdDzRR30KZIWI6NKuTM/HU4QL/fMUxldun9qgxvlQfa+wGrFu8efG/XK2bAWTnZkDm
q2QyrbExmt2EHhdw2xa3DJ5NUuLOle7YQ+K8mYLUpSQCwLD3wPDRydGXOPiHP1++/1lpVgWeTsBo
URdndChGk4CN5QgMU5AGWUuPnrVzYiue27+WIBagegA2pQGonBCPAJP0abq2JwZ7LxdqJ+VcBdBN
EEpZrQx3a5TBwT6Yt02A+NOAo5D9roXR9fa0NkDtWpJr1Xo2cra0Kb3xeJCTpF6HBbGWPyf+zDns
HEHDiPmTIz56e/rph2cRog8OUMEvErzNoSOH7+oK9Io+aIBqtvkrRi2EecJkbhcdPLz8K2pwLCCl
Raugh1e/XvaHWqo22RJDTQDo8wMsSRGDINZi3KVygbDg0Kw7loYt3rkzyk57yI+FfzuZe//9r3mP
X9eCH4WNMw7GchBc1ob4JdyUu5/u1b9cKz62NGj9k1u2WiyuEMZul54dcz9fim/2XVhXZ32YwoJ3
4uzakAduoIMQZEl5//XJ53+jH7UKYBsBFrww1Wi/KjJbzRZBFmQzzxKX304ux823UC7VbxSG2uCk
/lXhuFUU55Dq3T7EPUQD/WooKDTYC+rjTapKcuNQcutnlf3p5NElL3rSC7ZTOFqb77t4CwA8FJKH
0xziUsoVV9C4r/kQTrMIjnM8y7eTh48ZDxREeSqA2Ot7kZ4hX304zXTo3Pt4+SMDca0EO3sxTRHI
Z9TdOQkE5QqOV+IxjuewzqDrIij4jkFpuifxjWmYwfvxN36e8u5MRlVWmMmMEsx2MBiL+K7g50fD
7oR0lSlnikIHO6fSUWaSSQM7ALJub0/uH3YTCvbUmOzMsZSVD2hg2p+NBlARmX93NmQoB5mBNgLY
0jR8PI7q9FQGdZBDTBCP6wDYff/Yrckvw9dJ6a7bzXY3CNhhA7A7evPo7+2zfR3T+T5+fnPDhQmQ
EvpfmokglZCNXBowFl6jKQg8TyAqMLVZTsC1mCKUO5wgJJg/jpaSQGRjWrWmnPPbvuckbw5VzBQW
1m4HGs+twW+vWE+xqoJot/vpnHUTz459MlnPkHSSgZJ0HzEmMfYgR4fN/bL2l5WhvJu/8CMnj37j
J1N/pQHRiaGGDDzVpwIgyY8RpZMwEHBSGG9I1zwDJRqwU7OMhgFkV19OPj4c31aqIAtYt1VtY2hI
ppZuhcGEwIS66GmGSMja2/Br4yxgYbkAC2RVjGAY1NeTt4enIBXTWGurc+mMT7Ze1jqNUfndgTzn
aDLogsS0mf6gn+gFaJnNSWZY0QOjl+8sWOfadbSXQcKy1kCJBPct6aVp6wJzNa4eqgTHigPJbaq5
eBkd0kt/2KNadkor/3J5v9+6durBaDFOXLDqICZpQBu6ZgnmyybQTCAr09UYU0MwfSfv9EKSGYRc
ssKmn04CMzV0Y2ZEnXiLI1qzi/OH03TfioVbPrleYwyWiAU61XbB4eKwc0iXh2C3E51TmGJ00qIO
8kdNc8+Igbd2gzjD1Jcemct7BmnuqYFgJ42S2W4rzLyWK13YCHKLjZMnoJjt1/wXtqwCxjEBM4kD
8Gq753woSnJfv4uMrm3YptvucJUX7FANc2p/miBrDCtIHHH9P04VpaqXZ2cnZ88Qihq3lWK0bXZo
UuyXEgGiy5fj7T3zPPwUIrP8PNrSKb158M0HGfBwpo9A9mcWCeoht33SX3acPcg3aL1jDpJ2p31J
bDbI77q5O7J9DsYc7H8ogGufIsrMckefj89/s86tbQNTgbFlrJL4KJ9V8h/01n5WMiaUS0RBhDob
E2MN3WpJYH7mO7jGvjMOi0FJKWpdQdGJrZBcQm0YXFvE/xXIG1dzb1H6NWK4jkdMKiJN9ZTYD3e5
r0ZT5Qpk2Vhjxilt7HafolKfpVfFFG17O9bII02jw5CLjOx4eGErDDzMpc+a93/5dvhfMaJ5cmaM
Co21QwHDxHAwJiwpe9fv3h8fPjyNcXXXt/vVgNjsNiZpEAk5SVwySeIk3x5/Ofsxpyc7LNhI7ovQ
b4+PP95/loM1F1+f3T9kpUsJyCF6fHb8/n6OoSBRrNoRsIt/SBKRAfJZsc8YIeRrwS8nlAaeEz+K
qT2p9KXu9rCq3v9CcNQ1L24YIy1PuKqemNLqWTblocr1vtJKSPzt6dW3cZeEVKN7Hr2gdfbHiNdl
AMv1tXX2w3cxrgrPja8Dnzbf8ZDi7FR9bJf/cRj1JkzdfZAiBalt7DxAEUwmBevaWlbraSsvj3nw
pNVBZehhcwl9KMmcM36OyRJW0fh32FEXMP1WeRWZ2ACScHTIGvhr1CIHYmDFs0eGZD095I3/NdM+
HGH33ulBsTWBATA6yn1xM6k8EUnBhiFNlzX9SXc6aDLtDF88imdxSSjYlm31JVoFYgr9dgvf+uTy
+N0NH+Wn2zjK182hiPnhJ5ost8VzsKjYSqse2pRRYQfyBt08CxKPB0LzbSEwAPEI7eFg2jfKS1Ia
AUcgMeZ152erHZ2M7aOzZ5e/eoQT3Drmyspr/sy7tTGgOylFiDF0Z79sGzXOm1qGZmi8c4GQ3zMH
h5WwWnzwF39ELeroZ0gZozpfBnkWdX0qZJEGTBDIYho6H3bmGo1S6W6KkWVYMLyFHfXkzlE/v8QD
hQyaCN06DvmwFiRDeVwxvWIyIOjNnZEieC5YlTfxYoSJMKys7eKv76+eA86JVaKJKBYRw/e33cFz
eFqMmFDdEPU/lcUAH8TeyCPuWpYZkVX2egxESPjt3JtjNYvmnDPRmhMa2SplC1jfVOP3//fS8Fh5
9OPt76omUrQ6OakIeVuCXEQHQ/sWD2AoQRJbhCyBrMQvj6/mT/GkYDqWAIkl/r+AGsEW523s6QFG
e6zKMJS4+RnC+kSqZUR30kdWJPvhzcl1T912p24JD4DiiVNg7p8y+iPN/CUprPvd1cnHe2P+YUw6
QzP8HKVrWAI4ODM3+xa546KnwPfXN07vCXmcQod/4jl3ZtroPDlWzR2bGB6OyTCtC6GX8pCYJAGg
86v6VcVpjuPoC5vhbe3BCaehwVuuKo4OxoUZYdXHlYyd2iRqByAmy3hDrvE796TF6aNsK0BilgAM
jvxsOUa+2ZQMsZuI9X/Rb5Wky0Ex0g8y9ymdLjf+ErWhRZSlMyUna5DwLTgqmJnd+CTH/HYCKzHa
D9/xNa/tyTSG2ocEa9uPcvWD4pe41mIMq/Ijs/wTC9C9P9w//XDy5dnZWw6k3z49e/P88m92LmW3
TIApQ/yduaVxa/nVjl8dg0h0wNi7TKJ2MwSdugQ5Zm80fWcwajj0FYZiqHWs4VEboYJYwXc/KWQd
ymsj0hkqeSrhO23Mh0ceCskZp7gza+UYLf8J2zO0bjkwx/G+qQtdECxiiQlMcMTsNABkB28uWDlO
PD8MKWcZyn/W0/NzPp/CHTL6SKBcAE21XrKpCIRVA5gETwjeHxaAX/KuXoAVDgX324BlrUhsLcSW
m3WR+vT6+OtNCA9Od1yjvy6udnXWR+6Yej/6R+OEaDYoIl1JEtsw7Dske9M0Rdwpf5TUM+XdAAhC
PQ4GZsg4Ho6CHgcXE45BbVdhcNTwMITw6VVuDqmYpnkpVHvXpQIzqOaKWwvaDOG0cTrJNDlKQK0I
vs5rojh7vWewSRGiw8YCPvnAvEpALpsIEP7VmACxzzB163EvnDQPDzoQ42k9jayGovQjv63YfHZD
fQ44v3/4nEKr+1tiiTSPbe7acaNvI1C6ESWPLqwo4IKhuemQAsGoptROX/gg1q5sTuiKJ4IEWgBj
BJk35IIQF5Lc57tyZEuch97h8gZ3aYmZI0KWK7RexvuPRDj67rUulCVObAbOLBGPHnzMD2jlS5i4
kc1sQxIS3QuiQkscZB5tjg543+IWwp0bF2qe0JHn+lNnBQZTDffNhsUPJ6+/PM4bWQJ8a8v8l4o6
ACwnv+X2gu8P3JtLOQD8I8g2zGkV57kWR3OaNscKrFcWYJavdXqGEgJg+m4eJwIh4ec3P7752B/B
+ePyKLeVGf40y/bmjnh06yXeCkBTs6xkFxuKuRKmDkCrJu58sGQBsXIUs1UKQsXiLotR91H3Z0Uo
Q0WXnHs9P+SU3bsvp67vjTdTDghoqR99dRdIqVZsptURt6QCTWn434wlssCnx08f/Q2QPBGUUpUk
MeL7va6LfyDbhUjC0qnHu8qPiCLRJ8LIYvGyGNkAWsrojlpQDNvxwShgfDi6iAkdlxQxpeNbLxLp
nmUcigtbu7jveUmBrrSVmoS1Y7kRxrswQWUQtg6A6SOoMUIhkW5iOT6wBJxM8qYTmptaaoHabPIC
YG8fUa9qkZKkmCkrKUEAfsTr8Nnn55ZNuucR4ANM7xPDZNPF8/XmYhC68mNgXv/rdcHFzeLQwoQ4
PQcKuU3bgDXY1XU5d/oKm66K6uBQBXrLErYU37uRdgElvv16+OT5WOXTB5QigCdemu8CqExVMXoH
MA4wZx6mj4ePn53nRP7YE07HQPx1uj2lOf+NjVvqiC76aoGYHKqnScC0wrZEH3lFXZcGFktcM+7V
l9N7V7m3kZZ0ldz5mtoODm9O+ZewMYtMf/lu+XeEJCszHT98R9maS08JzOUopP1RvD7GRAns9/eT
53yxp3Wx/Hhy+Lz9HMGjZTqrD2Bbh1sljz1AJKU5EBrv+2YVSJtx5NmBpr8JaX5jOp5AcgX4gKl5
yJKS2kNX/+BMEUeDVB7tVq+dUK/OTx5Xe7SvOmwU7W2eN7Z9a8Ojv2yKJpWpnVUBcVcZgCuLFyb/
ueRHBNJlYzEH68Fieg6eCFN2OhcFiaBzlIv5TogUmSaX+rq2Ic5qxVXyQZZQkEnZj+LJT6jY4386
eQiPxUFrrOVPh9P/lOx/5YLykmtEb7N5DAxyU9ndGvKlYUg6qsZ+ptvn8hsLFZtc0lnvVgVbO4Zb
qkWVjLB9L1Tvm/GJRLwM+tIfIfDWrLdRNWQEX0cJp2l+d9pVHQrpl4to0MAyz9Umcd+N8vsAr7OE
hNubi+ePf4NBKp+dIBApo+r14gtm4PrcEA+qEWPZWPD8JiHm/fn3NTqWTaORV9CffWI+4hZfZmQ2
l+axPTbg5ovSZpC+//INCvK+X7wyaxmCg6inV6HDZfebD6izHQVmwweQLasgrufr5cVjTqNKjsQA
DF7Eayv6Q0ZrgAJ81xoxIFfQBTICyEpDxykR3hKPd/68Kx6fRoBAUML+UEESfaU8MuZ9LElWQ9UN
TWF1sxrMJSZIrU6c/dYcKLLqptAK7uPBdJ4gplL7YL7Mbx5VolhKkYIlwOgFsFFKV0bOllY09Jc1
k2tF0BCq3CjEm6A2O2OUUHX6ujFd5Ed8638PT5lVal1Dr3MhrIL1rnnEiy2yFmfDktX7Lm9RYAhG
GREAeZZWABCMQO3GAMpJwciZpwL+E2ADvGo3CSYeIOt95e4jxsab13jaBFRHP+cc7Py4CV2DXEH1
GufQS7vkDk0PFdj98zDyPc7J5JaYmsO0iZEYJ7rtMOyEkJeMUNuZqAR9rCUlCkiyI5eYphnbM8b4
oc5Wq/UoBsJFsvCxeIqTTbyA7v1xJJU7U0NAMQmi3iyxpQUNYEXDRcgBsoM/dv+zEoOHbBQDmL6Y
t9+NPkknjh1TMrEQCo6lbsylUxJAwlxa4OGAdX/gWVH0W0zB5RKz3Ig/TDRmobKmKP7k0cnl9eA+
FzFhW9quTbZl41Nhx6R6do5D7aTuTqP7FjGsNCMbfjyt5kn2+neeJ5nZUIv2RwwJIYqKZyWY2sau
W+7umGLEIcm7Y0lhReGhfba6xh23MkTJUI2X4w4mjGc9FJJdNpIRt0ZKhJ0yKnVakQlyPumjj5Iq
zXhMYShPblNyuxWqm9fHTw6fWT7Cz8WtQJVu7xrDPyrv3nF49HUJpcndlu5kGzmzxGmHjF6Ui30I
PLs8PEfvA9KJUjDhAhDng+BsurtLTsGxHIC1HI0pS8ZcpGF6NDerk6h6bwMWqpVRzNBiLa7AkwZU
DFoTr2UrZyy7UpIc4mbVAeHIB2ANIhuqaG3V5uYXjOU8H9aQ3TdFeVVpHxMDx5w8RpT+B4EJmd/z
I1gHKS2lTdXCNmtf82KMc7a4PLvtg+3jJ9GkM/XBvePzR8e7e3lVR9B/6OCIe10yJtpJ3mziDpG6
KW3YmKIG7BnmhJitPscYlLWkZ3KjNv8NoE2Oto/zFPQeupxtoniUUjmJ55Kp3i8M+rhpTH2tmptY
uI6lwhjDYOgWbTL0MtgV3w0WkqClhQnk5bNpRxp1+OT45upn8iXsQ04k6rJntcjeMh57qVszww60
v1paW8akvRmJy0w1x+f4RVBYmvZGr48FPZxqbKFrIBUaTFEeJESNpx4Ma2PqZJmy8DixRHuQyY6r
cMNF1tjQIe2CZFyQVO86X6eQs612wcPw3Y+YzyLjQcgJYw2rfDqPNL3/pJv8buuzZCa4zbow8/Ei
A5Kffzj79f6xrmndyJPjQNOt02MVO8KvZs0BZJvssfWOFhXcNSpKqhYADulzVH+rJZCygfuW35AG
UoJ2Q4zJEKNOxbFqSuYdzPiXvqmrJXPpUnKZAdsqY4r975vrXPPT0aW5E6dfs7SHXIs3hgfvUHmT
uphNVXX2UFirk6HwHJQwtgZFTysjZAWu+dGNZMW05kuqCNClJfzuvFywdcMWXVDgXvdn62rvP9w7
/uHL8VpgOFncuRoIQ4ipbfx27KoPZAAIVf+EFOsYPXCGNf8c7dOBpYOytmpjlybAIjlJ4maDKBER
LNKqo5OQ2B+0fnoYCZJ6dHw0DqRKFGnajSSnNcJBdgBqd/apa/coOV4UIhkTLyBS3FnJQFXE6vU2
FWe3LQ6sPMTlAL/pJktvFeQCQGBMKeC89KzNTqeuzPmRFrq0itqr+OimX9bnn/VPaeAIgjqRE2A8
G/UzK7KW8PusufgmV7GICZsZa6Ej5MjkPylCLJENRSDmuvykFVANfxo46QjUFaIx3hMM2j/nTQYh
K8vboGL8yp9EHU3nWVLW5EjJkmnsjeWpnxLDyBRuf3ZyNXjbbNspKXHsFuYEEgLECDqfrUgpcF7b
3Hx8evjPZM5phnE5R+nyLQwSYHI6WogIpFiFhVeeLDvAM077Ui95XZGtgoy9NTcx9YyNOyUnLhvQ
/F9TJkKppvYFyiUzHgvmZG3j7tSBICiy1QIDULrCwkCZ5iCA+bC+PYQoBLtg0vXhSu0iAYB9BgxQ
2YKYR8oAlIFYMWn6i/ufu7ODDvVBPZCMuIo2NbNWkt0oNDWuLmhDKOD2GA2Zax3kmeLzn5Ty30W3
KathG3pxLnSEd19Z/lUFZ9/67mgOQzgyBskqgsvqf33w+DlJkLv7L86ur0+Odvx45/WcThywEJw9
4sPJR69P8od3+tDjOV8+8xbx/gve9lHg6CaHys4+/h7swasnP7w9/vz07PrwWf6wdFjlaTvdkrf9
n3pza35DPsyyfRK6L58/3hzzQwj5Wubm6CH36PcboxS8eXjxI8/mPK1ntkvmZ27D/Oni0cnFA3Lg
+ZjnCip69/7hL8kez/b7HS6e99lD2L0+YQX87iuXovVTI2J+fIFy2TVgH6xUYC6O8l3wgyechc+n
OdIg2mDgrzXAiTwLA4Pk20WTuDhYARPvkLg7SUTQu8UBsL74AKaW8XV8f7sXSr5uKuhOSb+evMc3
TPsLccgYDLsT4j6aH2q4hUbu3EKzThD3vpz8ARvFIJ7fQSk1iLEZ4itCl0vkpfvmppCmBal7JRSg
V4mvnt58+YX/5lNIgLi3KEANSMxKzyMYxO93x5+ZYeY1QMgNMhfhIDAfoNhEW2Zb5yZhRMdh3dkg
BUdA4YRYBEIjTueMJZOjiyRjv16h/4nShn/BMltS4dr/m00nsoYE8w4b6qptIOQE1aJmQYwAwspE
LjvLvXKKBQ5rXla7NL3nCkgR8CKfe9SEjPwCcreqQ9hDJ6Q51eDOP3dO8a7G5bK5MoN4XlY1WfdI
TfD7qgCpiLMqB6eA5o3azCL+LthlIHNnCyUI3Sa3MPhFsDbQy5kUOQQBt9bL3QIrLleebp5E0CZK
O9P8N2ANEBBzcohYthyc9cPFcaEGwyAHi/rLoMt8FkBH0sMZExlQdna7GhS8YbnaM2WgAnjuXvqN
87hHnYRm4VdPk8X8MErrxTZS2WbMgdFQAOL6HD7YpGMmrlwIFPZaMzUXSockye0EzDer8eNkQ0/A
nok7sQGmoQ1TwDR7XoKenGiBPPbf5w1NvR8gO/AtYt7QVjnR7ImECl5iIUcVI+HXe710Pb8Xjgbp
QHoFPQLE3ECp6HY3ZkyKUKunhFYGbdA9giVmxS1GZnhh/qsIKM2Ssoyut8dnuciR7IdP/l1yUloP
wDe8fiqoBe9+PbjMBULlrNArr2hSoClGwJ4sZYv8HBWbiDXM+2wiGgfCZMIKIGG+m7tGiZxO65Ez
AAdzKmBRsb0os/pYuYPVnTtSESnlGpuPeAIrKUbJQSo80gLfvbatjm4zcYzW4VAtBguK2ZE01UGG
QazhRf87LPaGMMwD8uTEuqIkr3kvtaQXX366+Me9h0+ZpUTENNdgXWw7nBxRji6GC/S+BRjTKGmx
YdRvLklC7eDDITOQAud+gmabB3WdOhPHBGf6Nedwv2b84RO++xKRgefw28YgCbClBcSTXcZUZBpv
mchZY2wzpAaJ1pT+QVkmqj36BK52JnF9H/oHHKPL+5ZWl0Txd7+qTQWwqCxRcSVSmDFHaXEY5pyg
6H5SWJmGRmVgiElSK1MaSQYx5QB23QtiqZwtq6yR+/6AbBC+Ld1h/xBmRczvYvQEQtjzaNCXt5SB
ukv/Rkn3Y5UMoYwiKKnTLQBiYa+i/33ce573sPBUKIfRPCoKmnD+4uh3/iFGRY44bR7x9Pz9D80c
hf1vmRUDUGJWwHhHBzO1iCYDj7RuqoTi+tupL5tb+8YvQtbPp+nJTLxK1/8MwGbSAYC9Scq+9wIa
4f2dglgAKHo6IX66Q0aqcbuA1hJTkWoudJZtgK+FxHSyKq4pEjm3daiCZRbRtixHHLtuxvgqGhRJ
xqMjdr6BLSXMqGYOESmtYH9zHFgGsMObRTe8CAevvn58tvtljlZocnKOEQgdMeOWMqmW1aVQCwXT
VfoY0+PRKOUgtLijuk9gQc5bExdvGEBi3PITtDFjru2Kg+pA9oZLFL3VNQLTAcnvUCR+/7crrkCg
cVzSVI0hNgCuKUgOHYxzfF1yZ63ZY3xLMzCvZ/ENK/SzE/orLtYCVqZyNHbNykp9FpBWGSBZgFUl
RitoYHkEAEMtEzCv+ylGkjDf/U+H9Or+9dOrf1iJZgk8fKFeK6sKApozjl5rUXNhpeCpoSo0zjPA
2aeTg895LkQ8QtdSqop9QnGozeAW4twiAsfaidBlFMsp9wzIzs88giftHswRL+6yL7F5cbf2D3BS
wNky6N4GjksAercyulEjeWizu7fjeRHREJoEMfIimm3arxfnXhhbQu36WAMKQBPT00dLc/K029Sx
VGBgKaxJhQO8qHrFNBsZwBAL0HCAFSNF9tqkGGPHBPEqB5u2LIvSvreivBokrn73u0Loojphk23u
BQkMJbILNZUIHrjHngLOdVWznQ6IyXHWmfmkUsrDQPjeMUlsOmJ0x5e03ZYugBaIIQZ2g6stAOEG
1zhJTVb4dM8c1//mp/en796dtlWjPef5rDPi/enrJJBIjpRLZqfElxSw9clr6BwpMdMo1tkrjpF3
BUWeG4rqv92GhBHat6la79w2VHjF831WVU0rrN4WAIMBbvuS+ZLTYjkzZg9VWMUMZrNvJsH1ux//
M7LTd7SixwqqI/HlnajFh6Iy8wfsiOraQEGD7vqidkizUQEmCEC8f6rCvZFeJr4o5mtREB+OX3/I
Tj5h8QCo95AdqToKlWuMMgmMB7SXmK1Zx7i6HXDGyqwKIaZ0/BeEhbDsqAigFgZbUvaaLwuEYQ8+
O9a94AjYQnN/A3YiygXJyhCUxTP06DvEIz2c0jqKQEa7I0z74jrb4Us+AHjBkQBFNdKB7sygV45b
SWanKZW6YhgA29IFkEQSirQf7ShL2BJgAfzX1eefbv5XLi1AWf5LvehA1vzJAZwjQFJrsgmj1m5T
z0MGno0ZfTdcE4Y27L52XhO0eX9uJLIR9Ot3XafSUHN8xKt8J/BHBYXcG6KqThqhoE0BIiRxKN1O
p9sRJjxWHDGlsQ5LAVtkcdCI3I8GuRjQWkZUfQFoUm/uPb3IfQekVC0cFQwAvlunLneNxZ10ecCm
HJcq4bfGLXCGuHOkV30wjx3f8gtM81CGbnucfcVtk07MO+Wjyxc+RIsKdn6PBjwX2usRYRf/oUPJ
y3Qga488ZiCGrmvcGvL+in3h05aDAkbKqnOuN/L8yHBig2af4fNO0OOBxnqsFtzZf44O82YctpIS
Jznc/aitigBtn8ZKuqpZPgTMMhZoCGCIUb9FBOwf+m3/8o5iFlhlBOxcYozUOMA4xoG1OXPAEKnY
8Lj+pR0855A/9Tbt7ep8PHlXelceRbvAyeLHxUqRgH0WaKKRJeCB1MBbP64qaPUKS3aBuDrsz0Af
IxFcCB2fcxmj2tTI9BukYOHbrZyyodEjodhZWfW3XnvM0AYgHeh5C1UXdHNnr1WpdmIrhD9wa/H/
im8+nNze9HOiIYLuytG8vztwNcse6HRLz6xBhh0RNN/ENVdOYjFImHqJ+6CPPTJk+rAKyiHFY2cH
yt7i4UuWlinAWCcb40Cp0Q6dPdyloGJ0MgERufKWEpkffTy95jqT3pxRkwfsmgMZrXWzDmqdLnd6
yJodh+0PMiAxpa0Q1lSRuoqhcT38jmzkDJmaTyX58A6l0sskxnQbxQKnSWltm7QaJme4RAW5jgjE
PlT1iG9QS+YCE9osEFkiRBKd9zqx01Whgq+yAsNhofEIHRKvndy3da6ZwSBs6vCcBvhZC8vQ95nx
x4veaqc4FUXM8YxRX8WddducHMvA5aJq+4FcLUDfpSvuWg5OabVx/VlTfTUKNqV6Zl/+Kgj8XRtJ
8YF7c/D04r9t0ndduPqlFqVKJSEHgK7PZxqSOTd1vYRre/TgWybQ3cPDX/JBYl8CZ5Hz6fbp1/8J
QCYliPMlJBaSg4udtI0xEdjyaSH6rf0QMXKJDb1tFhA6xznUMavxPp+pEzQpqQFge//DyYOrZwCx
QVtDTDuitVoqeV0QDHOVv4UXDKUw7SodhRZufYKA5JFrfpFQb4v/chNgPIrqZ3W1PIrSvLnEBqR0
3acNID54df3sh8886qgG8gHoVP5f8Op3fA9Jw3VgSN0n6PX5DjLaWoHa+ZhZNNN5vMFx3XVDuidL
tWUXwJhV/QhKA9TIYtn1UnfMiKduPivrJKeCPBZBC/qFIS6ettv8tL03afg+kyxaDFJgvqsZc6tN
JxeA0B5TTQi7P0ABAVhp9tmiiDWOFQMYFFUlAlPeJpALQMGVBAMBcdppy6fCOtg2Iw48BNVbVFjH
WHepZs2bTqYaHmxTay8yQiBpjScrSoZ3+wKYYI8IdGYB1MXgPQJnbYebgw/FQHRwk6oebRytrGk7
+IY/pa1bCeTw6fjo4iSnAtA29kxsn6I2AJVPTDOMuTztKLdEE8IvCr1NC0ioI2IDkolRyjgW0vqM
RTRItx5xrjGnj0UfuMRw4zfbdK/MxNVfVNUNdGOSOFt0Na4doRj0hk7ec9EL4Xdh2JOHkHv2e8hr
u4ij+dlGgHHgdN/IYR0gPMUXwGpevnl7eo+rHEjaECeIceAT8cCyNGc1YQyGwp0qwiELZpcuzqVr
3phPBtaECsa0weq9RYjm/+EnSGIBMZz2jdZQmtEhcy7c03M5UhOcG/j6t9F53dE7+CEHX16c7+hW
jr3FzvXKJUdDVuOzDnZ49InzM11qgGqdN49+fPLvVNxah77J5Kdo+UHaLKO93CoW5kcMzkT2VWrA
+uaxcZhEhPh/XCiZmqu4Dgci0KePn+TNMngSxMAtBCgLYzJ73rB5jgIoxmesKfO5p3bGmNhMY6Eq
V2KYQBrRO+sxpYCEo3EFBfx+rmJNy8p2Zgwpc4xuCbwARvzn3OYEYj1rAoCEKZ/cPrx1A5pT9x/f
Hj+89885jfVt2+bd+/5hAh/ANJc94uUKAGgn3oCeza4q6XrpYkgQkEElKUZkqPunFbZdwBhplZnk
6LZeDQS8bAYCcp1vMBFd6LQsrRc0Nm9ceyKCtZkrZgR1OPAfXMbTBPATwIw94v0tZLgIRp5PyvGy
Fs4YtGCA8bFx/4+lZ9GljUAdeBcPzo+v3sTnkSZOr43FNqm2xQIOpzbeoZHlFa1PY66zqKqF8B8F
oRd0ARxuPBnlPCYZjBVSt7vn97gd6TpmZj6xqiZO7/GP3nJSbvetiZoiZi6TJgnSrhRecQUiZSVN
AQ5BbKq+BXgFOiuKaayLrGubUxzq7bQ66BnOmWQpsXngYCiNlOMehYBiFOy+5mtyYCVCkog+PjNR
7INvOCoUCCnZyMz48EQ7pATLQAtATJitZKAecHSQw9ggUZ/0kwZ9Md5Ad3HT/+ONSbf0yR7DxgIo
PIqfN0aAnGOKogQQ3WaVGsQYV1k1tk3WvmJMqNsZrUcaipJ6dXEzHB1p1UIhgSws0fNw5/XA5b3K
UwSEsTJ8l7VyoUGrJAloDuO0usWeGoHbF6k2HdrDtXKgCMWJk4fNQK0PaBmimIzD5/3rJhgbONLh
93sk1SlmNAZm/Th7+gpYUAFx2OaBKd3bT0KMS0cNUUyWVENB20u+5tPObGlXxXPx98Ph06+bHxCY
1cKJoPwRocvuJNfinOl6eBUGQ3zR3CZzRcZ9QDihDgrKzE3zugoZE8ssGmJQbQKGO9cG62F2UE03
BsH8VlFa/aArk/ESyEREwE32JAFD4PM/WcrgMG8Zdqmza5MejW7Tuwalazt25gAiHSsYV3vuN0Mo
HN246GgcsvZ5uwOQVqa24H6HHJh4LDktSNpSSy1Qu7btpiCGi0VqyhGsozJFhzhju25bOtW1aeHU
2onbW1Q2DYY86YrY2lh6pn0S70yVe+uGykzLlMOqzCpTsu207lQ8l42VwE4hs3MHpKvx3PeZRuDi
8uOKczoBBYUxpRwljph6gVd3fMGYT5xuo2a7LjHDj38EWC+sQ5kK7t8cP/h2mo1E8nQCVKVziO5z
pQVkFgcBbCaY2syI5LyyIOsyrLlNpH3TOdW+KAGiIF0tXwC7XQASgLeXP37KUw6pbdAfgDnajvlN
L6c7hkHTDEDqWLHiRIcRYl3uVHFUlKTkfvxw+oCnf9NtFeBsAjy1zEUOgBcn/vLmdpgvTAzBTh0K
Qyo1cXdgaWiVBp0Z8uuxlHueFMtpgmzQ9n8Pe5HBzASCWYp3VXlFhZfonjKTFgFWW5WipVdUoFIB
5rawNdrWLnrrdjPSLv/GRYEaYYyVEeBnFct71fwZClh9FN+HJncM5xkpXdEBrzD6i4E4LmACw+Nz
Dkf6kDcRORrElBF1sauIEujDSFozQhAwFQ4zsL/MKTrUtff2FqVKyeyTEZ3PWchdMW2+/fXmioPx
QKUlEpzbHyC2wUwrkTa2OPuVXLMigtcAoWewq5gUlNEgp/Ktgsz2zaJ2k4lMuc4RZX0w0bZNpr6s
j55wCPL/Qd9FRiMSsUf++TSTFVkXWxRUf9UR+aBZic5RX2zMpdwgrnFoIRtXQAblVucspnZUOvLs
vLWvXlzkKEFJFGPWoyRqqNWBICD9TKGhCZpHrQCzgwGVivE5cSBUfj56J1G8SOIVKLqGxiRZmQuw
h9BNv8TrKlKUVUgHn+aQAvxz2QxD6Es2tx3n2DSrRsik1106xjdPeeN+DhKUmxtvUK+BDkeCjonb
xr8xwNGktVNqrngpvQJtbk39KSkSlLcIgP1DbF/N2aL70FFzt5OJ9QzE0wtDjzPAK+AwAIjjHnQS
jYe38PPJLy8ePTi+fpyfQoB4LWzwG+NSS1A+4OEkCBwQqbcgAk3m3CsClGK+AbpTik8N+tOneJjl
cjzeZdLSxD3T3QGBadL6sZ5ULd0FiM7nk5ram1tvdBeaObw8fnD+a7pi/wLbAhr7+cHrKK02VhOw
i6LTYcuABKnzCAX10jLq7FoOV5w1yFLrfOj9kkOkXJbPlfnokAYR8zqDVvpSY/fy7K+cJr/5fHz1
mdfB4G06QD+y8Dm5C5kwh+3x2d/i3Gcfwg94v/ZE6ZTpvhg8mvI/qr764/HXfBkzD32icbD2BNXC
R7bwb6NoJZVe/+OHa5/bV6UKEPrMMYRIETCbh/ykcl/9URFMrTxwd+l69JVUm1rpzv56dpRDuyRW
vIv6KEyXBUp1VWh3FFCAlQbd7TBjOpXeyBDYTEdgXJAF8KGCkdB5EyZRad9LyZBYRVI1Lfr4z28X
2eOgKISMp14X0v+u3TRJYii2sQZjjFQAMVsGPRaFiWlgxLenF+/zox8GyACIO4PMBOkarnzGgntU
1jWwnaSMiBlJ3x1/ufw1TUqXqEljknk+QdVYn60lI289Q+ittVP30W6UHs7d+gy8edCof2Fq6hr5
OwVMtJmX72/j5e9z9rXLWu9VacPiRcmaV/8tTwiwNgIYutDq/wbQpSQm+oz3pKBgi5/FKfcEpz/2
xxIMBCsyAN6r7J7tLsaXZHjounIrg7tdAkBYXQFbK6Pi4XdI798GoA0NbvpZ9WRMZrpiWG50Oz2t
Sice/dCxqmEa06oW2zOavCgUTh37wtgmAPF/OPZGj2KVMqFw7GX8Np1yEi/O5MufWJ5ajmzlSWv7
RHO3f4NK6T7H5CGHJyfTMKeKm4vjJ09OhxSbh52934YOJdNfKjb96ht+lkPUKWewANCdfevCE84k
XD2Sp7Pu3jBFPn3456NPPVfd1VSXJ1A7WwOkJX10oX9F2tHgUyHrtTnrQyz9Fmhl0iIGgMLgdLq0
NUWBgXaJVEJIrFh21sqdWdycBRuQdPZmpSp3mieQByOGCsYtsVjgy0eXP5IYC9sgWPqOhWXQ1qZV
A0PgTJhFWJ/g5UQWwCDI2tJy4oAPLp5d/rb1Pe3OGEC6cB58oPM7AmIE84m/NkxKkyAmYFSLJG6d
hGIEm0//6dVsY03f3UVv/E2W09V5JMxWPjqp3iwO1uxIzDalCrUptDbY8Ws9jPulE9CrZ7bGUNtZ
G4yQEL5b0VHbeudM0Uo3RYRtDT07/eQlfnJy9AdMrISY4rPXoQ6z8bDJfxHbmHzCMolc5GeRudLR
S1L2/LYnvOVCTFUESgJPC16ci5N0CWYSfvM9/PxvBmUBwFnPTI6xM75z5ukXX+5D8fzBQ5yvjhg0
Z8c9bT8OkfMWpdfgkUWAzKDvBt5fVEx9dIsSzBl0Kxj5BtSzBUjujbwGPKZQsFiejgrnBzA8tk/T
Gy8bp5iJ8O83n/K2kWRmSspTxpiSsoMKpjICCGmNHwwwhTcjw/w5dqBYJaV2zKTyLq9GzdurzpnG
WTGxAoci3zt97AdL/VSKx3tyKUNM6AeD/F/3yOeiynEbqxLSFnXh2mi/nPU4ow2jnkj1ci9g9EIK
jePr0DUDFgzKaDfMl9tR7pwu08q5qBBOcv4QzVDD9BiMK6rMupf/Bte7tC8caQMSpCGKtKisYrTo
w0/3n5x+O47Dnu/aq/bzXXfyQYqfb5iQ3YHK6AGuJ7r7W7zrlKJlqa0MrZU4YT//i1A24EdXT99y
uytp2kJD5p3xvrCpHS71wyUNzgkTSlKbvBaQlk9lBeDQ28/8t3M1GcoLqLN6XoUrODjMrXWS2Cip
w2olhF0vWyL1znaluqyKgyhuCSVAnPNRJko2owqcV9rkmU1HOYAynjK9o3aNSLMab8e1Lop0faml
LhkqzlIGLLBcGg6GNlESlmPxkllkzFrkzp4DVBh5GEc7MT9SKopYpuqURVdt1BSZ7df1EBEpUn4O
4pSeT4EUmVVTb6pWsyUnuS/UJxR4IsRYNVKWkU+cMd/fhgCYj1YH8+cp4FDhGZ2o3qmn8z8qViFj
VbadzKlkiLPRh+LsVfIzhhb57jxfjDHJCRskQFwlXDHAh89PX/83mT71p8k1BUy2vz0XbYmspWAA
CiMVNpIfIgst/zlaEVvhiY6xCIHW0l3SDtqD6/Pjo/fZuqThrANsfjTRhSfG0JHdKOrI9mpdYKrJ
qS80Z1xZzs7YPft4GjnbP9Ro/xBngEYR2IKdSwvHB0C0p154x8UiaCT3PzOBfMtRnHf9tclOQrbS
ehxMjcO33GvHt9xQcqph7Xdi5E75FoZaGwqggNEnqV2scMpZYYPsigyBoE2rauS1tSAawmjkpHPG
k7SvR8bvFpKPyojlIpByMqjPTTfVxNeQhezz7uT+xXOA1c4KSLn9CaQ/3adchWJJ7Fk4BqKBbiww
DMBjWQQ+CHRfo5+w5iNX6MfXq/2iWQMEuUIpD3Yv8nUrDX1yk9EFwy+v372gjpw3wk/bxdHdS1Kq
Dqn9lfR2ky1nJuGH02kKJMsLdQ5rVN1DiT1AY39MxU8GyZgnWcWhqgHYX5aYHXeWH7xZ+XVKsEiZ
yy7Ywy++fZEkK5N7uh3Y+va57b7gRwWbkhaLZcWsKIj1lTwZQhYc05isGs/8US8jbb3CmO6mfEun
XZGG2ywoe1Kj4lFlsydNczeJMTz2aI3RaQDHQXIzobQgVad2Rv1qw1BN60WKd6+fPvktsqUD/W+j
lcyYMgSMwMJT15XExNRNKMOmbMOzI6hqao2l3swX6sHY2vcxBeg0h27Yyi41dH+LpJZLCTDT2w3p
rbrlwyKt478FnIPGh/C4+4OxuPQ/McOJOOPz6ym3XjhQ3dV8ePTTJRcgnd2++a/8zwVW4X/vKv/U
0K6mSI2+0699F8cQU+jzC+7oTZMYffGn8bwBb7I+GoYai+iWZRumViZoCkXP3Vo5R4L5OFBSHZ0T
jM4r1oBnep8Bq6bg5TIrOqpuacXWBxRnjrET5Li6C68Fvb4LnRnUH7GaA2j7KxM8Uvemf4Z1lMTc
1EPz08wagUAa2Q4dap7CQo1DS5mGxf3jwfGDx8eLGLHhELGVGdnqhncvDw+P2ddEdFBDCy/PXp29
qhhEaWC7TsPZHV78taYf4VTjVN3o8llk6AjpYA4X4lZJPQVnZXVKdmqfcUl3Yid2gZMdKtcAoARc
KUg3YPef0qF35mMQNGIf19vN+WoXY1VH41uu6B562sq7nX5q+xCjtwEKXtkvjk7e/Mu0He2cRd4i
EgDPGNr9Om+L6CxGEQNzHEB+5J4nZ69ZYIa7x+fs+7vuSfHOen34TpIwjzGC9/aGxLcveC5fX3Yz
7fra2LWq66w+2Tk65j769fnTD6/Skw3tjPTMXHTQm3MJg172szrNQ3E2ctOtakM9CBvToP5wKSkC
0lKSGDg53mozbaTVD/dKnREsbgE5OjLn8HSmfNwpeshlPxGvjlBAYoJ9BECtEBADV7Cr+8/v/aws
K87v3q9eGf1xzs7NS+7RQM9cuoKq3Qtp//TreujmFRpmpfe8ReWmL9+oEbOKnP/H1rlu53Hj6PqK
vJac+CD/lWMnzqGnuyc9M84fryR7t3yMEiuxEl/9ft73IfiVPHutEgWCIACCIHio+qq6xdeEIMG4
nlExYBTxUmE4k/UdHnBcr7Bqf9vrWHOra5V5+ws5a68XqJGJck0BvKgLwHENKUpzekNK1mMcb5fy
4jtelvfHnXww4mPevbBlWrt22NLW24OggWWsefYDWqsjKXg4eEWFLO98F5QpfAAcIbaHtMNIQgzV
nBSQYrPeE6N409PI529yKyVVr1/0XSpUIHvvHj8iqIk3sRVLKq4cAW/Of8otTMkrNMtRCkpwfskm
eCljPdKDJgWHmBq5crtw04KINqvx6+1XlHqp1TDhTVUVSpLiv+7l5Uu2KPnzn7hSA+D38/XiDQqC
+py3LL//7s2jFxfkVgM6rVO+THP5GZO6BCCXjCrC/cBuUf/44t3bpyHpH09pv3yyF+1nd3g5MkVR
pB4dBLIwDpfcSLnIyt+6UkfHCrV00aCRNWNmyqEib4uB5/5qB1TjkENqQpK5b/+8/pa6RcKXsXf2
4MV6A9D5w0KK29U6OsUdxygYkRuoBbsnRoCDuqgQ0PzrF+xfawxSW2tVGgFjYJDEtrwX6OXbiw/3
vzE8vHnEt8K4M88eJjSXLLSe++M6a3Vz87G7dBC89S9U68eagBIB7Cav+Zew+svLX1gX/MyKgOCa
zVCPHIGp1EmPQAurROHijkCOLshnas96jYnV246hnCMq6pJdsz8ZGr5+6RHD5JzPqspAKBjUnOWO
4lxdNMSnuOzRFfUJ+LutthQBVIJRVpHzYg/FgAEvSyWQZjGwprfzH1/9i6O8EGQpQKVyWi/giOS1
HQs7zEvl3j+GKuymhtrWfqkDl64wUl626/firl1ylrFOcji02Mc4Ob1ArcPN2UjoAYaiFELKOuv3
bz7++iRg1NtWOi3yp1tydOECzI5ARTA65AbIdnaFJKpr4LOb1/XcLBzjnOleJmBvPMsG/OaBFztM
SePaXRhTCqWwzosoFaEIAKRMgMXs1GdS4jjZadAGXKcOoN9SoT3VT5jVBqctOnaJqmuXnCatfuA/
2PRIVxdFA6U0+ILkNgIA01OhNpcI3J0n/J4puBPn+pOselhiN7rrgMWtDkQ698hAuVDdQCR7XlXA
LGlaV/8XqP6gZRsd9lZR2uWxWMghuVik2Uvpqh5unCrkn5u0irl+fvHw409U5D7JP89/vP/04+U3
62gtAjmB7YdFe14EIrJr1IMaS83FLtKXRvgCZaanN5bS4/BMgivoQ5DgKKaU1D9J+j/5w2d3yVJt
Uw8V/ynh2n6ZD/Dy2i+nwvJClpMJU/lsg5EZAY3kejLZTvVytg6rikXFoNhHpXryBP+2STWc2Kwh
XI5b+EEniFQBIPA8jeUY/qSUbKVVlNJBRfnb9iuRI+wWcx/MSjMZ8gzFocNm4ZMXzWrqFqy40G5S
r3fvv3r3+eOEmlRmDU9fI8D+p2aybJ7UTMk7RcssQchTTCbcM+eppi2aMhtl+urlF3/9D/QYT4QG
JZ2d1S8Pnv56weISIlIWCh9ZsLpWJc3qtitdAWH5yYm4g9754i+KLcdEUqH+7ytAMRGVyDdHTR1j
L1jZHfSdsBCdxEdYVrl5S2zf9IYOuBJo1+Ip96tXvCmvb4Vbi1T1I+XSK10riqkzlbF0xKlHWQDa
nrWqnDeqziIz69nxwgXJjVpeZRPz5eWCnz19d3e9KzU1IaX45ze4jL1QFCCkssnaR1XNb+YAtRmF
KghiwzIDvzGUkq2msriN+LTtlE6rqIZZrQRMw9sSOacR24ZTI3aAciTUAO///OLtP6mTCvw76tVm
YOcfX71MHa/KgMla+gIZgeRLdciu/3z9JAtuWrvEsbQVolQppqMx6IOjWUYFGBwsAzprZP7J5erZ
vfNnNLKK85+CUkcsdKtFQ3BgRHsyG84IiytBr7bKrjIkdHI3BgjcF3RcZNeewgK1EqZ4dKnfgLX4
mIZBLL7UnP2HrEl/vWCgWxMqWbaOhhQxrYCCbmi42cKGeCjlAtaLrMDBtSGNOoM/1rh+fslOpWXG
hoJTF51mpJQHCUx2Gsdree0q2rC4SQCyUbGWWJmzAVzv6h5hxFQ1FCgaBDP7r3wZp1MiN0ce/iQv
I3LLKSsxqJqqe6siT9AO5tamFE7yGEGbI4XDkv9WGCXJ4Vegf334xZ1YWuJNZxZpGhme986WfYEx
8Y7ObLAYy26zmIdgFeJZmqrMSouMsddcJnp6Jsg+9vr5l2/ffI3rZEa8fPATvCRkboJ7MFr49+8g
GT1cQnTSXEvXrimcQJ2+FbBkn73943+YKaHNfJnFWdfY/R8Mx+fZjnXtBFSiocxKjIctuqLrmi+1
XIyylAsaVXvK526FhSa4su4Ja26arO+I7KPW0ykqdK5MjykiXR7PhgR5RVCg6K6379z7MitbMGo/
SuWxm3U83J3XSfVWW8qPIaw1S0XaQvk6I8xXiXNbDmT01EQsV9s4kvyH+MTJ431xFloVw2Mh3wMM
Phub1dGz6wK7d2P0zeFUOfZvI3fjASAPn5zbm3NLEZLnbPwwNCz2bg/Miz++/a0/yOXptj7ZkEco
s2W4vQUMv+45F+PpAJB0wHHD4I6kK/IjLW0frUS3JmAaWOYtZhjslr/8uk+gQEBl0NvV6qeXX91/
d/FLX8FW97SDYks6ggx2JD3r8rWDCzDjfRamFhI3BMBDcPXsildZJbaS2ZdZUq7ESIO76UIxyRMO
Mqp3LcqBjeAA1+vrCYDIuHomO2MFOLJ9tIr/CbEzS0wJ//e1pECJ57XeJDcfOad6kJhqTKC8kcFo
AUgg0L9Is8ZsFHnw4KtX3KrmlgqmTqjAs5cNa8k56qaUixKutVtrT8wwYuuqi+E7Ada9kDoSHtX+
DQPiwDhMerXjLFu4+oxZ0jVQO4xoBxWvn/d5J/qLYvQkXUPHyPbm1cXZnf3LB4yAxdrzexYV1/UM
YBcblMUuJSaNYK+0SlFr0KMEDEFtYrLUtZ9BepGFJynXnX//fqUK6bMlZ78+ZXfomqv3/QcIr+st
p81PRK3OhruTxflPNkwFlGiKNwKQnjYe7j1Q586/owu6dlVdZ16HmizCQFORdGzT/+cXb97lmNoG
ms4oQAWbC1p1ANBWKivtbC2PGNCkfVACLSTdXNZaC2wHE3jsQ9rKgGvxs4VZnRRMyRBXtRW76U7D
ZutDJWAoolAsbk70q88uuEBO9NDq7eeGiBZBWzX5bzVYDCFg1iWHVYDwclejU3sVvO7lTL2zIIVx
yuzx+Xe5n9uMIShF7KqbEFJlqsBo0YatZFRFs0OTw2gwiyltg+9iR9luG4AC68/ch3r/lN/dr/hl
CWnto/LkMkr5l9nNUc0g6hlvooEPDRWgdXcev+TjR8U5+BrQdyh/9UXl2d5TA5Fv50XY7GeWn5i3
GLfoqY2DeKdEnk4hiTHY2XkcS3OCV01MKZp1EIRZXs10S4nT08137x5/9ss/r58fOFKZcmTBNweJ
6KOQ8GscU06yfdbHdlPtwbMXd54l3O4lGIyrYtkD5n8VJkUDnjUAmfjaOdVAS+StPi6cGsIXk7Ki
plkbmcZvB1t9hsboFL3jbvzngvrdH49/+/z/FD3JkJEHpPrJlpr20LEMAmR3ARQd0gUoctSl1i4W
adAsDRkSzD8GS6UoFqFcMyjnf92cJG1pGrdwSw4/sHVV3aLti8/LUOZomLo8P7Ae9JwFJ6puU1dL
CHSDbWSfq7JVOdxdHjRtSmNXj/a/jT9gAcXVFDDfCD9JGcNNL24DAaA5NkJnS4GTzTOso0JM6Bde
bOVquv1LkOVqhF/DT3w61HjjcWPGQEIc3zPr9N1GLC1dBo4lWOwx8rf27e2N2DVSvhcBZRB1l9Fq
vtWCtpCCNf3Te5fsStdyCBq0Wjd7yKg7qTGgjkHiBSUADQPopGGFtHQCE3I0Y9Le6agrgoaE9Ob1
va/hjh0//PXkvsEfbvUr/hckUcYGuthDtAg4TWhWL33ViY+aILcP+5kgXZgTPkq9Hw8ATdwX6NpT
C7hzgSZF9/ffb4SthpJrRLc6+S0291GZwajETfXv2CRbq57huGl96Yu4x1vFP0O6ciQnJauoscrk
1tSzyTGEtNdpwCnCQ29RUQcuUmP/Lg9ah2bw37VGl1GzMplqY22oes+U//CHEzUBzNaMIpZNpSHl
ot/1BQcRHFFh1N2NgGVlLqW7qA/O4MX41CsPtSklhwBTnKo8oOP/LmS08ggEC0mW+RnrMz9K400G
GVwnvoSEt/Fd/vzobzwUCCrBtuOpLp1smsN/KunrKSeznfz89T3enwwmItyvwjWGSFcDYjQlggtN
O3wtRqIfp+ppNgwN/FSZQMr4NwTsQDAl6IJSzVGxYP6vsJnSw8W3qp9ZIQQNHAHa2gaMbIXFr5Zx
W0BLQ4c+lFlwmFzYUO3W2DK9o0MAkKujRp+DwqW3AOON5S0YlHj/3cv7T3/JMojRonU2Y4C10mpU
QMv17bsaVzIYlGxX0tpk0RwDEwNJQW4nW4fijF+EjmuGfu4awJISNSKV8xCG5ao2KAjAks44wvtG
2lTGkuhAGtPPGInVT89slQGJIoc5BhQHmsuBV9Oi5gisRs1DO/iY7kBgyeLy89kfxgJZrl7isZQV
K0FUhtEULABdxmUJmEMcgLVXW00yoxIyLspK3P/VCBW9NsGQjcLQFgQvNwBMx0jAZiczzhSUaRsv
ZZHGMWGK/3F5WaevwTtQSGYvnT7YB13UcwWyeiWsnkMRZnX/wO06XClCHP1dfkYXBKIhzobKAGpL
62xR1B53wnRkTTUssPfC3vP+dMr6lNr+NFtuQPW7fD7B1ie/wPF0IbeoAKhKGqpbz7Vxoyr3qnyu
rS849yd/IO/eXNy9c4EA6yVdXxQT4QNmpvMQIzlq+ogZsG8YXl+F9W08ioLTfFEK+j5NNvydjfN8
G+1BWcpJFWlKVYAI/uHlv+7/nreyk5mPqx7lq06/sWoMeff0zfnXNmndQZzvDcERPvtZud7UswO0
vsuDmJ5+oK5MtKqGRzDZ9PL4QIJKHMRI3Gecc/53WJ3tqNyBbm5+ZdBzGnjh2v1xr+laLefuPWB4
4+ZApHM0SJ1yqqdmOqhAsGWWAM4kdP7kOseuq7jOXk8Oze1BoxuDx5k7e5XNrUSeoDagTNRwGN3S
AIZcIY30pWyFk7cQbAWQW+DU6ZjqvrfPbrQadj7shOXdvVx5yGBAKnSGnpY4QuEAwdpZ5nmnkLuv
ZFiTjyv0NSHQn3XsgmnYdSYADeK/X73+lhE84bgkK65OKNuBdq2HJnBBuynpyP4MA3NoodglYQbV
Y5Fas4gxoVhn5hAm3xS9APBCWggy55PGqhPjsZTMxyPzW8FU2EuY8FuswS++5a6ba0Ko9qMyMCy3
6KsDqH4VW7z7z9JyRy1YBzstgKO6KwC8BKZZ/nEkwLzheiozJDmi79n52nCncCZdlw10ERhShvI+
SDO8mhIsHNmGV+OPAcMvvSUQ+eHUFZIOMdTYRDDpp9mICigA29xhRWonNxWI9H1kdPbqxeOu9ChL
A06ToQ4G2hIcpnfbLrlJCdX4mg1inQIVNYo+rYAghMBLfu5IyoDkr//haQz+g61DdgkleUkAyxHm
t5dC9AJl0ByIu/UHFY/pT0cSBNttABn2FKTs9tiWqC5sp1YR7vm0Ep3fIU6l1n/4+vHbe8/0rOD2
tRanpSNhvR5RfeatfrUXzigIjNqaat2umNYyFlnuMvDvvHr2aM3TzNa0n3SIAB/94+HV3zTJdE/X
NZDAmh4WIAWGoie2gF44GQAzHikTDJ4DBj+75XCdtXEnPMkLsk0Aniz4eWYdEMF2C2kEt5UY0NWG
qQ1BrFpe/v4km/+T0y10h4i6miIYwPQjXyCFD6S6FNUT1Op9GgMMpXfPvvt492QIidu7FHYBGMOs
3a5VVK/ocqVO2VKBK/eP+UeJ7dT+ZHPrRgYWS0769uLz+9+IW/5Nps4+SO8haTFNNBqK4y4PTfNR
3tyibinInvnMYRfRcr6akbtC3Nbgu0W9bn6/9yQ+zF3tuZl899Hf3//y98hnqXj/RX7gkxo+lkmn
4bfxXoP9jBWI9tABjpN26spui5aTgWFtqXW0xk7tcLIApPVG+OUJQf7JcLF10iMDQ1KoNUtXGchd
SwyqOZV4+5m7ogB95wkzbN+6wV0sLwqOAIuW3OBa71Pi2JUcON9Yw2JnzyPwdx65/UYgK1tJWI63
fpx+WBPBJprOTLTNCIbmcNlw8K7dY1KaDJZ0BYkaV1NoDT13zhS1xBIxhlEoLRjJiFrC+3Tr9fP5
uszqyoQwVIDm9IyuiqTL1o7ULkEfNABtaq+S5aLoEwAaL8i8IGAok7pXWx+JzWNu4BhwSJ1jLRBH
GdTvTIbya+zyH5FeEF8/f/tfr+nQO/uXu8E9Oecpw07GkEgbMTh1uARkaI+5A0cPnpiHFMg6HXm7
+ZRM6GiEgGZMtM4BrEuFBaQzIe1RHCHAAsqOFKiQIjfqHe1WlgwZu9ZyjIod2YmCEAxO0Bq3lT8Q
UUDwUiKxA0G/PfzXZ/+RUGN2/czBEQ5rAFI4VFbUyzHLPlWCExRxbCPD9fPt5zofNfUzZmRIwmA+
wK6qdEkmwES0tbbqve4QL7Znj3ibDk/y8+gMD/IcXqoDbDjwZ/4EBYZm4kIfjshbDjLK+toHRgdl
ZB07pEcAQWQjbqkf3dcq1AXDqZH5ZYjW0Ypp0fiMwE5pGg7s0g/Xd29I6qZOxuusRY7wGq/abGEC
Q/iAIRV2ZgQWWD+cIsO8TOpcbVYYfHayncP3y3fg2I4dbzGP0wJ0jqGraOT19etMKiBJMSq//0Qy
NUmrrvcWCkLRqVbbyJgbEFCmd1mnxcjEQPer8FgLtdqeZDsNAKVSR42u7brAurn/8d9qWjVhHeUa
GyFf/VhOZb+4sMGQvf65vXQLWR1BfR+nWXujeWfg7cB60ho91fmSQ56vR5ja84xFj2fQD9lYydFC
Cj5NmDMpYK4Y6RBoec0lB7lWkTj2rvmOKaJU9ermq6t/Jfo70dTUmg1poUoHbOs39pNVNwBbcdqI
0RRQjDvK1shU64O3RKG1ooUcVXdKJW1herrDQxVQaU/9Zzf7FMygKN8JOJDoWn2ywGqygAyjIsq1
5zJquYfdwnIfN0L/eBfKHI3xz1aTYiCbuOyQSXFALbI9K9bYtwVTFloNHJMnZ428lk8eqAkBMIuU
eDzlZEgpgLx17BxSJcsCKjnLJ76JO7hmqzG26zTXaY1GJtqkP/p/MuQ7u5LvfRZEgVoPFZpBSjqi
BZ9gwGtHaKhGafsD+YCkjv1EcPA0K/r3HFNrHLwwrpVGp91rlK4Quzx2LFi7LgNtW2mIN5f3/7k1
VSPNQaf//1ZHCNOgV/cueLpnnLKGp/rs9bB1XLy608jl7rQmmTaLVGCmXNrNygTfiiV0ses0J3fk
+bf9UpnlHLBHtOQQTooJhVPUwzWGMgtSDGIqy1mbQ1VGmdlo7p7ZgL0g2Ga4Ov/2WajHAm0zuYPT
oY1mzeMqr5599vDZWhzgT7Q26XvenNNTqZl56l/p7qifu6kzgJZLM21TghZdEs+6mPzSzdVpz5jU
LipVRxmQ9sRtHZLpbyjjxQKcWZ4UV+oy37W4r4taE76GrGSn/LVSF+9yXwPXI9tpEzX1xPSSt+EZ
cdvp0WCC3XJYnXmCAJo34NOs03CgkkN1eVJ39WHuXXnMX7a2DvzcKzgYCH5aKukaI8gix8C8+fDk
/BlGuvmCjfXlna/u/R2W9/7j8uFXMWBX/NoV2qmPGLt9CTOzfZFiOkQHDufEeKoCLv3AYIBwu+1b
0S0NmqdRoagfrCNkPXPmUWi72/qVL+K+Xueg4NaVZZhGbj/KKQyKXulBAe2xWwoX4DUyD0ew8AGf
yTuNTKusaNtvvbeBhtBOUrjw8JvvPmiDkG5TkKImsYuT7id8K0zzKsi5Zi2EY6sGF0RQoH+i09Vv
F1dLhILAcUXcpAJlL+MoykjEX2HW5oGnBnhUS2tPbupRVRAlsafHIEdZSrntc2hETZ8HaQcuFesQ
jrfdEIuOKVUjAGLeFxLN96Z4NEQbxS7hdYndRuqnjeOTaUMrQmxjdPOdjaodMt6C2/QC9kYMRtSq
m/TTnuv+Q9xk6qtAPQbeYd+3Y+gW46Kg09asBWwztcFNrcVjaaSipGmLGyMdJTWmWRUPYriMOuRt
7hrBo14qNjLIKkEmg9WHxDpRzmwJmgv3MyXUszygLpjqu7Zf8qFPQsYM+e2jd24ZKACF6epum5UB
EsJwZnZAUY1M2uAYJ20kYsihrfzTrJgl1PlxLQc6bO081mFr118euNfLMUy/jjHnOfQD4On9zBhe
99teBwDzU4fUUV9/+Peje4/++7ObCx7OojhCOzUDr5kH1WgEl5amAMUhShycZY8Gq85NYBNxaUgE
xhMAuRQRYCE2jpJ9KWndW4htuwBBoFqQYmio0xNRt2sw8lqxJk6pI7R8oZI7rBC5R+bMy+BQfIIq
pLNEs+JeH810c/7qm/P0uh6hiUx1AYpcO5DlAibFs9ry8EzzVXfNgLaRlNbRAlS4vL6TwydRB38F
R2na3bCFWTpk076MUwrSwpaZKgc68KtTZUpBSKNOEi01FSkZNNSpWk9d60OddzqZqiGfVLFk9RQU
1k62y6rXJwegKpdCAlSVo0w4gURb04kzvILgyV+/Po2c9F3E16nhcfUlC13DVuuGQxu2ViTwqqNW
i1SsCvru8JCfW3XKD6SAJRrU2izOBBuXh598JKxpD0zaBKMm1ABSJ9SqROTpwJSgydvfvvz8stvW
0/djy4Q+2r9NQFbn5D6QbJN22w7Cd/esuJ6iTxU8FVGqIlEuKntL/TSmIaj9TwWebngvatwJCaft
xNl5NoYMCVRxfId5bLCNlpuZKr/SFANSj3R15uwhUWF5DaNiPAWyGRDz32oR2vhFu2rDJmS44KQN
AWBgywGurh5f5Ul2ri0bOL5clUGqnwQ1SErQ2QcM+Ar2vOVVSUteO6xtb8cvFWLSEMzrAT1wJ91X
z/xXwpzAG/y4VZQv/XFtIgCyTB1i+lsXEAl/fk2n/7yJYJobAWwsfAKiP6+KbfvzK1KmmNOeiwKW
uLHTvFlY0ujdpa9tiXs6DXSMrQbazzNKNGwNIBiu2SZ3zTLrNn1yxrM5iGL6hg9Nv9PMuzoaaeMn
/yEOLndscb9DMdUqdFcHWIPRDk/edeQIW6HQYtO1DvEdx3pL3ZHeZK6SN2K2E+OHq0qejMxM0TiL
Xgmdnfk2ObUNnbq6wTlRVLWS8s4WBoCvXbOx8MhzDmTMI6KGO+kOg6vP7n8bph41r5awWFIBh6nW
ks+aznx5npWQfl1dTOzKNWRbgBgYd0zzP1q7R0hFDWV83ofoiMJMNo/U0RWgDd7VyMLvYJJ1fomp
4LDWDD2c331w+ohDXPV/HYjDESQCdNXxwS2xCAUiBDRqIoopjrSmvo4RQhH3ta9jW0yoPhLdbjU1
1twEDYZPRy3TdhDodI2p0auhhTpcyBDQrsAxSE9RCDm//OfLs7UIO9ZbJ9Dld//l09dnF4gNs+kz
h8N0DjJgekrdtVNFFG1dwV1bLCvoM1QEgIQyGiYFporjx8OK4jjp44d/QKdJNXpbUqUQo6Q60Ml1
YJZySne0SBsMVaTEvbwdiJaTyeTVDjel4p6ysCcKmsItmq7uG/HkH/31xZ2zvMhYVTx4Ic3CuxGy
8ZVo2I+5GRVJI8fV+DxlBCbXxEDYRcrYWljb2ilxDM0UQzYqYD/g2pn/5gRW0EIkpfXjE/O5JaR9
TuMACkM5t4VjpdPPHymBmLQzWl6/4zQmvpY+WfM4apw767rrlZgGbvpJrcoQNk5NGhN4W5Werl1T
3u/mnNSFgUoBbAWFsWLYI4UCTYqdBfTgmTAg80o/eJRRgBHQmmG8zuAAd6+f1tpzyAVzCCVP1bT5
iNCj6cn0kgelFNON5EkJpmY/QT588YSnRLpxoGPt23nLBrmeYpMA+lhLHuGEIzW4aIQvgLAe6QZk
ac3xn5JbAF3rqx85WuPqPR7JLyVesa6O5p1IIQUOVQRy9ViYuqu5DWUZ6JDElx/8lAxV1uYu59gp
wizIWYRxd5DYLYyWlysy9mWcELaMRrMJQkOKUt8oTwYUi6LeFtmd5z4XxpTH3I1JwBCIMUWEmOnL
6LZ6FpCayXW8QleHjiu5WDsM7O15qeSuZhana/7FbLN63kG9oej8x8/uPn23zgNtbCkjNaHOYLFc
jVyMO+EyO0pQO98BQQLCF3CN8lJAinIwWGkP4TB3ajjNOC6OtzC6FKEi9oUSI9g9c1Mg/Tl7ZqjS
kz3vgAqYdFyI3iWHbID0XjTqEj5KtYvD6sF/PLgbOuUA4Gj1iyaQxprUowSFQFIV+HR2E2dehzFr
t4wg6uWKDVEKdb13sxsDB1jlmI1gom7byltJmYRb+HBRQvoJ4ub7vH2B5VnaR7Pqv4HHKQ5VWpUe
bhgKUxDphyp8df6Eja2w+OUNcbW8k+z58rnWtoH2G08MoALsaB8hPJU7L5nquwrLpNgisk6QF7yc
oj7XqGpVVaprBeyzp9WS4gnty4MqCgpdsLOSPDpyBC0DFvh4cffj67SmzMpgKUD5cKg25NWq/MnJ
4OxXzt6OpCm5Pf9W+v2P337vtrbjA3muEiojvVDmzjYrI8ESM7XIGgf6bomlcJq2ZxZNymZQK9Vm
wLH5TFDQm9VHgCPSSREV/JxxP+rE1OhEyd6Oy686QNgvbaJ2nvLa9aQ0a0XvHQnv0laDarHkq2Dl
kWf9D5dvteWXBnmh7Q954v/Dd2w9+eqcP0PgZwcgr3lwn41mf6cgnhp//PblP/wiMJlsQ3u8CcCF
UFPU2Q1yS1otghuN0HFf4IGnsYA2CmsBmK5FSxxgtqWB4xwY/ObmyZscz8bZ25npgY7SUBAa8AEL
wOZqZ4F1cDVN9fAyYu0BDgm3dLixIy0DT5oqTNv6RdTuwGmF7eadgffzSURyEGARYA0kgDe2w2OO
z7+3fdC2/eRShw+UuURDay6wAtxpKCJfQ6/zJQo1/qBeOK2DJQqtABp9gQPQ6gP5BE3bs6d7Wp7g
66NQhJ3s8LRJpnvwZM66dIAMgAvjNsxmIeEOuLG4AjT1GnXtheuEt1zth6SJD2usmi2GJEZmtSr0
6bk4WNrlQG4FcvyH8wKyJ37K/afVdHq5rUd/yEj7wQTIw2LOaBpGVI5uWg/jx3yj9JrYd9Avn/yi
GWvgHNgHK4xB5nzCMoy056UDHejT7r414RBTdorMeTMM++oKnrbqA4Q+/Jy1Is9AFdMEUq5ZXvow
laT5CU5/MOTz+KTS7tTVZx5ihCMZ0vXA1Q8R4e+k+up1YILF7d8ukQuKkJEgwiKBd3E/59y778vO
758UC9BfQ/lMF4xQjtTfC0RFM6RQLE37EBgYLqrnqhYASANZqYBeygauaNTgAfEY7WUAOCqwxkIE
vUJTKccMAI/uPPn4RJCUwlpyQPKA8+aQ9gR5uBQrFUwgoww0KdKGCyX8+P/DozQCmJQaltP8ux8f
P/x3f6HWJVeWPI4/XCDe+uCnPEQNZP6TtC4DDlmQRM8+Tw2mJ2T8T4Vfv+texFyrSJyyGfGLFIl3
59XKsBv+kqEMvPKIpfmW5nHTpSIVcHK1gALak4RmXSc6EDo+iBWQu+aDu2tLhxIpjeHRU1+NefVX
33wFKvHlxaPHaydG3VAkPsHg5uyXD7Hf+Q3fKHp4fpcnCbhzyDkir9B1c/JzVolEha5w3zI0XHm6
MEymX/f48H1V/fn8Ld0RE+XDRyz/zqkRVtmd5EM7wpaBhKKBb4dNgw3idknXxBcP36yDF4og9gM8
mxjM2XW1lFGkxmhv2Ly7H6INUCf00FjEG6UaTsF/eP+fvMAWdGe5LoBWEKZwB8gWGu7QgovCME20
e3X51WdrQhRl0ayOo/W6uUwxoKlsdjbI7gVOC9dhJuW2XtCVH8ZUeZH33YlBGTCz50+96JUyZrSh
2Yi2I+L2/B7qkE7z1GAQ4ZfvC5mfqakmKKG2cxFReKpn0gLexoSD8DJ0yl2ZyNQpbzoI0nn59uJw
+OmXRLMez3/mrsqVtnMTeUSSRtDmIWrUTx07tpTbWtN4Oirla98DtT2Hp4HG/9MTnhM6LimekPDn
1+8/PnOeOmNLeHxaj+BHgSnhjjLD7ftXfVvjjpYCDaoEw02WryUgxShqfYof/vW94VZS4iYCCO1Q
cjVYT8RWmvwgggXp+lEvtQm/1EDpPcsyv4JJ4/qAdW6g9JzRVdwszvjP6pM0X66HgMv9AguPWXDF
4Ke1AkZcPcAegIWdy7u1krn729efn1Z3y3vKZ3OY3oMPPUFqx9w6iKYdBACaYmrLQAp0siPHBYm4
mP3yS77B0PibqNItPYVtTr/Pjj+hLMrrTwBg0px6znEdiWKUYgvSjg/racC1sLL2ctIOjw4J+IVl
S3/78sGDvy9h451bHiTLU+OsmgKHBB1maKa6s3pDtuMFgtCM2rKJ+enYfFfHZXn69Qe7uvgswbM4
z+6LxphmWU63I2gEKpYU/qRaxpSqTP4838fb+br+B5D18VPNFoHvPT+0QChizn/EQd1wdXmTT44w
RroU8gfhML979+lbPikCJcsdifcyqAsg0a0HSA3S7OiqGpLhZOuRD1ADIN+P8Y5FWjB3JMlAALlp
xsHfzt+v7xNqMhSByp0hH81lc4gYarBL8svFHXzgUObNr2/y3Z/+rJ1hzAWSFNzbH35/k3YB2sCP
WUpySd8fjkp5rJUK/ckfAJcGA0BcP6qeGodyq27TCeRrvVZB1BUrbJrz5sW9b2iDJmTvCwxLGtSv
C1MPhPIWsW2FZttCIlIwiyvF1BOVenPZAQykmrodQeLhAEYG1iWXM/qZrzXYOg50RQ998Eyd30EK
vOM7Y2FGUEhmlDCXZIhlSgGnc4c0R/EzX4U4Ma5ItqKhosaQzf9uRiFLaFjzlP+jYXmXh9Ll9YSH
PMtaEslXvACVaw5o0yNzUoC26ydxxGcLMB84r+7RAaXHfNhxxWBvksPXoKXYY4p2ZGOTudL6BmIA
w3HuehF8uxQmiBpQianA/cUUIFfPVQUNw5KS0ifgW71sSOYGKAeXFEmwlqmwV/JOXbgaIHf/Rt8u
kzK3iz1SzEpgNauUQ5cWdkVAp1InvlBuyylkq8/Y7RA94y04lEeo5mudVXVVLN9J+B+tnE7kv3Sp
Gge9Qjbxf2pv9Z+f3Ty+t04ZRbJYbIUloL7aLtOrZbwUW+LbtQclZzzQEnjhmmhpSysfylKQ4arn
ruI2fsGtRs0DtU5G5dapwI6iEiGAEkS2MBX/+vLZSSyIg7yRK3+qxkljeSt3dF398YWdEtVnADru
HNnp9FXzUK0sI6pTdAusX1UPC4LBJtTUEogHMB3W1WsxaUColvkI4bCzxuXjy77MrYxaWZ5auqaq
aPLjf8Y0yOxvKYGNAesZF0yOCqYABko1b9fNmh02FJ/9+eWzyD1gzcYYo5qk1UKQiruwTQVh8GuV
oiDI4z0/v/uBL841k1rLBjJoV8gx7W2WhDfY7RfaJpSiaJ772cEMmObtlNjm5VKVGty+ttmmCFM0
nFazbr7jY4l8MlHh7SEthh6VNAuU5kFtaUs1qK1rtcXHZZFmq/3SeR05zJDMfM6TmSTngBQMgZsp
kPkOgIYAIKxy4Q2hgV104nij+a1fRdA69VndaGfuIewYVROjT2EcB90IpaR7r0MkBk+IptLpqBMQ
lMtpAGGP6EjZarhPYZktfPP7k+tnbEIg3GljlTJPd7VgXLdCBde4pKdTV5SBIA4eMphVqcvzry7z
i3jU2RdiEa580my7WO0om/wcEaod6d58QeXvOQFy5eMX8LaRptTfwOy3+h/2keU5Hplh4f+s3OYM
D4D1kinA8eqCl6URuK0uXLnIqi/wfu+DRaS2mHYAQJnTw3zMwo1gwSZ0T/9Dde/p2f0c90lCKndS
rpPF0NK2QGEb+taIfKkkB562yaZQjLk4dNv2wXRI0DPgCgwv0mxFIYKlqDcfHt97FQzZw+mkCHDW
beHLR48//HhqEJaQkW5Rz9BPoCbHhU7ApJsdWS8VWLtySP21LKTzGztwUipEDtbCT+aTllV5vYmH
AUQl3y7BSgVdYKdGABSFDohLbnViQMcZwCA2RddQqCE9QFgcfmMPU1lDAHz68eWiKo6y8u4q7Hbl
4i2HFIB0tca87RDWzhKVjkRNLd8l6AnGFCS/POuvr9I+sl5WrPlCMk208OG/ORcGxNw7PXW8Q/bh
9YNnON8ev7BIb+L+ueYUPe5Gyf3Pnv762M4LBgpHigBsXtx9fPUyp/DY5wcIA+0rW03oSTErI9lX
pCHZ6uBprt2tSd48u7leTdY0tXobu1t6yKmY4wOuugwNp27fPYCtjhcspjIglSFdNvHAybsj8ENZ
CkhtbVq07km4G2wOrKOZlKZwCZB6MV3NXprwRE1bW+2Y7nALUqap47zSRXUSS50bnZr2HJWpeFYJ
e6LKbTcmL84w+N/SHGf0FDTzQp88QFJutkUNztWZBd1cHtJuT5ldWcR3WmXm9GLadHJlZs1a4cX9
fHhBxc5//OXp2/OvEQaKdF9pWZWa5TmaIBl0DtVVg/T6+cO/Hv+e37TPOAakb3R1gFRoSxYgC2w0
DztikRilxoCmS4+eTmB31w2sAmitKe1rIf8pdH1w9gPNyyKCm8008cPVxX3eMeZN9jxdzYKsu0PA
rC26wgDYlysnFAKTZaTGIb178fnltyjXpdnSs4soytKcriFpdzeM5K7Te+c//vn68fv5XmH7Dqwu
QSXMaFa464LWk2Gw9S0B0vQ6owMslnWY1NTkMHKjC6A57B3SCcK7E9IPicJQcZqWR852FzGaEjfJ
b1SXAeDv/f7k5sWF05kD9Tj0eCU7hyeOM1LCAqMoo42p8s/vM9bm8AVgja6b769+v/jstQdZDjoF
wxj1mPc+f3z/+ik5QK41cTLJQLYskLd5EKE3QoCUVokXjlO1s6YD21HHXmxnhcZ+7PL10JuWZEC0
+7qJoD8ySjvqV9ob5ozS9H0f+uzB7YvPL7jQBypu4GQY3zrHpEl7QLH8PHHs1jhjr7eP4OntH9K8
Nmp+qU5b6wS7weMSFrDxyW8f1pYCJhqjeXz3kLMM8Wvgl3QZqdEA2NKoGOXYt/XQ5uDTEtA/BMSQ
6ONzOmssQ1A4zEV2+3nraKpbLYSArux9zG6vUOXYgmymot06gGgwhi1Xd2AGmAEjrxGndaimGeT3
IUdaXFJsYJhBWjp55ORjPbAhjx2YiDKEmMSiBCRBI4+pAcdNDHAOpCO3v8dANOzJJlh6EF+DBdM2
xcbFRIsJom5f6nWzWYjz78fmDBcs8wQYV/gHA42rhtkiJ7csmqcwou38SEST9IDiwfe0l9BL80xp
m61tkxKmG8INzaazqSOnDWghAGeZSZ2OtCWCVOWwI++5PFX3JQ9TkDKL0Wp0hVy+enzDM4BmSLuj
xPRYm3QKqEFu8+N0EHh1big7VPSRzo72j6kdUm0FQRsb0oVMlr3Wey/oMSxvCkAn3X335OPX9AMg
VzqkIZB0Xy6RXOt0JXhE5HEQKKlLelgawcntAxEb4MPnN1ndsHon3SsigjWR2nidNC+ka9KhOFvQ
uhQlXHD1ylzBUD02Bnhf6AJM2nmJ/9SyAaMlOoHguCM0JDRglufFk4dDmnXFrYYsiL0g3de2w5oi
ZGO46AlaIxcqcM7w8ru4J906Tmhv6zRzqH7q5/RtZw2HxnHUAe+sIzCYdV6CG3GtG4Uwhw/egyeY
Aug1fedBJBgOM2lspgsHU89HQ5ZjDP4vtUazT6rgalFlV2QFWAxayvPui8fv8xav+GRjxzxme3ow
AkL6NfX2r14wPNSkdMgG7A269QjYAbujBeyl3NzN8mBe74S7AYNZe+6PP+iMoTl4JQuG0Lg6n4UE
q8C9OocPd2hc6W8OMnHh4QokHLr84G4ScB9dAuwDQ7IAe+/PB98SzGYBTWjjOvuBJSX/caK1+VFv
ZOTKM1DIhQfXxx/y1jaMoiG2owJohYxWzaktSQP0qTtj8/3XX73+L22tcTuC1tIMDOSyBXaAkz2s
28B1PIGVy5ob8gyzqxAel4GJC4/4Ck+S8GgNebCQHNUD7oKiyWJXN9jcAY6KkEWBFXJmj2hv7M6J
qdqT4NMtbrtuvgfmrV50it27UwiAZxc2z5tBnZdl0zEU0mmSh4d3/vb5TffE6msfuF3cZ0nRro6Y
/mufCkQvHe4mq1hU+8B3ylTPnvnj49MX2WBvA8y5GbhPLiwyK3TrUl4ERs2ZA1mgXQlYXacelegd
0n0daUGSNT1yau36hmXHU0pOwe5lgb1swvRA46mwrLCe/wOnHShBqQxi8tqLdBGXKIMAe80YpYie
IO3N6t7IpSwmBL37ttMZWsCe9DS+/uJDxN+kZ/rIojrOCYdiJ1xkT9/Y0VcIw4danmWq39Iyw5SS
uetMJa85BWjtKDz6t4DKUWLSiGpWgPT11x9ucjebmpRYn3Ru0APa1CKuOSOFFpflbrIuq/sSWibm
AEbNaEoCtZdwuaghKcy9eH6bEJjuOR6BZLzlLHTWBJRfZwrZsX/da2TIczjWOR4X86IaACl+Q70J
L/XvztLgWQ1Q1M/t8h9aUwAvrIa8HgJSIruzp7xnmWJzVoBuA8SOLFRorTYfO9h8UhqMQRYwJgCj
IQQuXz19kZv5DFXSBolZuLiHNUUN7dUTzZxfb73RZ+1pDVoP33z5/k26joL/NVY3n/VKUKtE872y
urm4c/VUB0QjxSj7Vmtpcxr35/d/3rvgSkfjtHFwgt6t8/XlG4qiPNUqDfZmW4kERCMm/7kQCk7b
LmnqOa9GZhhEnmxIe9htbgdYnBfT6rmZz6AnmBr20zMcRNLEPPWKuZCSzHpeVvvl5vJhnWIuD2Xi
FkxDJQLUJ/GgoLs01m3AZDoks/MUa1UAZZGt9yekoBqWIuxrr6QcTIzJAI4XcZ7vJLz8F6anlTnz
q/n7KM1mbZNs8m6eGphVoRl64KqMWPSfsAcHyo7am51yc5aTIp+0oxAmXB19JSajdrcOcd7/7eXb
Z/naYjVIEYAXtkM67KjpvABAFpjUywP3ejzk6xyXtQCvZw8l7A4LA7qLVWoCzKw2Zz/v2vNW2htw
yw0SlPJ6n7BkzbnpKO5efpH1OKFr2yyGZxcMsMsVb6n+RawLu54MVDdJrivSlTcR+l9X/1ehWfX2
EY/ESB5/pElER5rO5dcZAfIB+PxrFENnAdIaV4Qddf1ccVtBQ2+U4ugU5lyeCYFCEOnaJtasCDmY
l97xsoPsRFM7PgOO4bd93HhjEImD159NGdA69h7TPLQFkiyUa8bi6TPnKNJMWd6i/cFxv+etI8D+
igsdVEMFEjwayIwi8AfQdfYHL2mpbZsud/+MSeiXZT0fjicDMWnoNSL540UHkMUw11cX996urTEV
5jEcKtaqB9PSDWHa01KKmdi0Kyekuf2ramCXu1O4hdjdkZYlnB2R3NqCqfscZvXwVjGypfMjeNoE
DL9ZFporYoOoAoIUGcdrJmjVMaW8HolShplfzr/49W+Pfnv84TyIhGnxny7qVgd++cu93BOiw5gS
8jsPJo/dsXiZvZrimefoWGD7mfTW1eX9di6WK8BZD8W5zrK9qhDisl+CqMcgQR7O5NR48YTJHdxy
0UxVXipGuq/gP3z37zs3j6PoTGkA2EMiALLuHN0T2H+YjyUB6fQH9r56822+ZheoIXtZdB1gQGif
WIksxjf9pK+UYHr7ZzfueZ2HJ7X12wy0WktkTdO+XSzg57Cf+L7FoBDddv380bsvv9XPUIsLvLqi
HwCpipLC4/QzX6fj00i7TuRsXE8UaxzekRYAcspv3RjaUhEjPLskdcBSGWf9/gYWJottuVRyq8rw
+9+BDw60lJT1BxV1UDsUPJ1rR2+ALCbFyZjkY1vTcScf9CTFG0nxzK7BYYwE0hoX7srD4Mh798c3
b2L77VcA9BeC7LVki7ErSenB2cIC/j+6zmxJr9tIty90GMGZ1G2VSI32cbvlblM3DFltc1SRVJFF
Uk9/1vctJP5ddJ8IVFZiygmJBDb28OehUNt032VboM1F5mJitetsWw17WUpbsnt2OjVRUqNgCKSh
lnJwYGdYLPMzZvYyGK0gYVOe9+SxkePNm05GPU+TOf2AmIQ70Vu3lji3IbeLQezNogPu/TwfE8bI
Yw1q7ASUwRwJIbMGVbVt2TFMjwbsG5P2cCj6TVyiStWOyLXanhFA9/29r1//R/e8ZORjT/nT325U
LWQGt+Er9YlJ9ClqL/ZNP8eesThgVc5K7WikV9sNklYwMUslaY3wIXxBzcKh/cfPL14+fvWYzjxI
/Zq9vIP+4N1vZwwxGa+MGXQmlrOx6+BxshkLKMHlnZAgJDjhL0KkgQYQTkeVKCEL3IijmpLuP8jO
L5jR9da9s4vPOYzqMwNeUJJDAuaY0z3boi7Ps17PMcperm0N7BTlP1IqbiAHFtpgm6hTM56UfX3n
gN6vQuJHnaLQzGiQ/3n/8hu0WNdjL3mYPfTroRpjN94PDHFvpxdsXYc0jma56XBtY9GVig66DcIo
FsMcDrTjp42Oim88O6vn73jcgwWCQlJ+RoIvICd+GcewD+nGhxf/V8sovOOGzHrqp58ubv9wwQ1a
TUH3OX6pqtP6xst4ATnebzhZW2sU8kBJTU2r7St2Xoc96hUiq2Vqt73rSVQ2SFBjHNmz/COHBYQQ
pjwxu+HAUVyHzcewhhhkIQHDvmcw0WXm2ObJXicvBna3lm9JY0OmCrYDwfIg2h+FQYBYkyrUo0rI
MFGuwuBa+GTnsuKLAL0F4haX5XRdAUPTmYkEspBdhvJwyAdOQpm3f2Zjl8FBt1Na510Ojn4lJIJj
vm3B9VZCZgLSqxt098RHRrLAHIgsDeoTHdXwWyGKU/CGLDhq5z9+fvDH+adP8Ty6L++hg0QQRvNQ
ooV0hF2o5GHgQwSNIJkVjSNA4zwlXruwqrhu1xNu/fqSs6m5TUBryCV1wQycix2QahDhd+A+eKDP
RskXSFrvX48tIuc1Y+OGXTvk2E0DxLHCOutBJVW9du6L5WmyHcge7bxC2KwdsUisvuep2qiZEnay
nECGmGNFDIQjOcj40mYIWznXA2SMgJQxl9ByjcvM6Sh3iPJyRyJZ1xpbROxo0zr8xT8v/kaehrU4
p5ZF9yi5cbi4f54xJuGjwF0twuGTtbIUB5YUMuu4OBwJyeO41QK9FAsEIXBRVDNZDg0Q5YXYCNrR
JG+i9EgoHYgWXz1mO37dS0NhvAy8g6F+MqESWiu1oXj6zfYHBBO0K8WgwNRrmdlf2Sq2GnqNg1Kx
0t5YbjZKFE+jDgUNNIII1UqJfSKoaV19UWlKyDipMTq4eWobaQC7J9mkQWSQ+h107bEmkj1XZedX
JaK4zyeu7l1ThxN1SAusQg7yEdLHMU+T1Sp96hbhFGr99VNa2rFFu43TYE2G2fVQK+EvmpGtHDRH
qkx8/rl2447UUsEIrLNJ5idFVDAnWbW/+vbNX5yUnZG48A4L/BR7T+GcxV3hQZnNNnKhsMQmQApz
8bS+1UGBixnF3UqZY5sFs3xfieXIxx02wnWd96x9gCewR2f09Npvnkxbr0JRjkSsXrAFMTkvTyeQ
s9zMLgUF0DkhUcHptTXYym3JEZ7WQBFbgoMIrdWKFJb0F2CfhOS3+RySDNuk5WReMQqz0uG9rKAg
+EyQw2Q0QAFn1tKq00yPB52wFiJz1Wkv1rC6G110sbjkuGlck7R9j0bLQ9viuxsfz/gtjZt/lX6g
UbbOCW73SFEBRJQBURU4L0CycnbxzJkM26ne9eZAj7WDrId7vVMleYhNbKLABCf5ARF34xF34qt7
4fZAhgv2z2/OI9LJWCU7+ZC8SihnBjlb3bh9+ahytyFlDzHlkCq9QXCCLKT8g0g8IS/Xjk0PMWNp
cIotyOE4Q8SRx2AUei1LTIGkc9ptjzLSAEqLmONgFK0w4xWQrK6bIt3El7Ucr48/fXXnjBQJ0iM7
kFjDeNeFR2bUQoG+a3kzTNms0tCMNlWXhjbvoqAFDPcVPc3aeLer0JZRWTKLXEeIAlRfMslsNkKj
+dU//7jfoabACTTLGkrTX5NqkT4emlamk9k2T4VgSLoQHYS2C+12X5E6nlqsGbXbLKLxIS1PgZX/
Dmlw5IAYZJ28a87aOT3blDvEL79Pm7V8HUlSjMnCM7ydGkPf3tUu9aNmZM/o3z27IF56fdXN9KG3
rHLUA1UTReUR7kMu+KEeVWb5nmCUXmOKkXLR6y00hX/9/fMX30fcDpOiShuWw4xuqyx2mMWV0sq9
q2S3himdyz6iKUoPpuwd5YohhcoPi0VfSQMjhLn9skM6V/80poHVKt6c5vr54k8XH7/L9k5LVaLV
Fok6LNC5eJ1lffgMM/M1DF3KaNu7PrhVUJSTXnuzgm7UZbefDu4h/tdIk1bVp8N44+rRjRt5WuWg
Ft3ITRAN2os41xX6LlalMxutVRnedNAkbTAqWoGiy+bTJF+CktW1sNDTBa1NS41Z+2j47tLO31ys
vbsEVBpGK40wo20FW1onKkp+a6PObCjcg/SiqnsBtgqUCkEoE9oOzSkB9tYO6F47kIrs6QmBxalj
qZkGYpOiiIB8QhHDPDgBDMhArRWJDvCU5DXLObzb/XRRbRLn2D1ijTK9eHX2+6ecLpOVKbgypEHn
KuWd8hYIbSJsvf0Vhtnw7mwdfjk6QNrSJr2Hd0aWY/ZZMoN0w4MNNTlWJ7GhA7Lv7N05Ki24+ebs
8kdys2m1i0PwBSTL9pBpmC4OHx0pNSEcSOSldNbNCrzyCK0aB/9Di+X2KJURVDN10m41mucWUsD8
I200iuwwvnzS0xlKyFBIUq5w57G1r/4BRP5rT3dQtA0q5w0x4h43bSpk5cSDHrLBefgLJbs9dEyW
bHzmqo4xrhTqddRNmuypaWhs9xtPuvnt59uP1p6lZV2+EQYaQBd2rnzpjIlW/054uamO7a9unF1c
5ckde83WiIJoxh4UNYFQO25PU9IdKtDUF4NEfSzXDa072D6T7652nk+/8ffnl9ni8oB3bm9vauA0
zGdYYtwX3366+PHTy/X4GpahJOEf8VAOSHpx8+zu89ygRK0YuzDZZZoGx119WJ1pYHHLQPG7hso1
cLXYuOhyWKdbok7aN6c165yILFcCDJWG5RVxnZqNv1uGcqCHISvT95uTXpGtbKY5FEHbp0Uv/3Tn
5SPzQGp3D1fI7Jwpz+dc+N8uXWEitj6VWtH2mEnHdDEQz7HbnLLS0233tkZoTSBCQ4jVjgo+XMkl
TfADf33ON3V2OPYw0SZAPbHGY8qygCLPkqTryDp3VYajJAoAHwpxfCESmgzWY0z4VPf8H8u5/t97
+/j9pzM7Q6sO4GDTsN1j2HZvXylIxLjeQUqDVTg2cnzalRpTOMx4rPqOMDhpJjZ9NptNdLyGdjXW
vSef2kyTCCtDNI/LujgV3Y5+FARZwmj5Cmgl4H+f2G7GoNEi8o4UHaYh1Y6qNdduFWSy9/KU3svd
wEwIm9IaKsjcLX7x9OuHf5a+nBfHirZ49GtLHLRteRIjMvlCrhptZPOQU5ssdMbItoE8QPidJq5k
HXlrI/MM0kH5DhZ1WuC0vKSo7/3T+7it2kpTjvC79tpKz0vC7J5nqyF/OjKkWS4//fTbfz67GXsh
h5UVGXJwlejB4yN4i6khUXO1nrZD5jGYZOrJVB+cjBwppIUlVqUpCwFteNqSpUOcJ2wPk3/jCUwV
5yLPvYTwCCdS+dp91zXXcpo0s6lV4urhAADphjN8fHn+7u2jnASPjUAOZL2fJssSodv81+tkWPXb
lQZeDqhyBrKqjgWov/YQDPmdxmAWwFU5PajWPfZGaJ7N3ucO46V0C6+cQoGSGKaaueWpGnlg0xr+
20lEpq1MQVUD0XlYvI6LBuU0vzb/rv709O432p/abaSKYg4ZtIaSAMNHQWmh1On7IjczD3GOsk1S
UsAGoB6aUIcwhy6KtvTfV1sG+/evfnj9KUdOenHFo2sL/I9cmTzExjfnHIsp5tTXRwpkqWg0HglA
6YF8CkrxFm8jVBn2gBTmMSIvP8hTRx/YXZ97khXSRYYgJpkDWYpvffj6/d90F1rhh6EVdbk0pjWo
/UOrcwuOSKyg1WwXdwhClZuiDalHmTpuERO70mMCZyUnb+muyPX56FTG5OCqqfDGouV+aBZU907n
UOxsXcXjzqtJGnAX+ubZ7a9efH314FZmwR98wd7WQl3A0U11ZUBym128/nD+4N2NsweffbuipxkV
uxcnMt8a5WJPGluARbJWbbtdv4eBtj1+q8qa0wmwRCsnhaWz3UpK+4XpSL38exgtFqdQSwF1poqa
lhkD/weuXcmL9+dvbpx8rp02a1sv46dD+EupSNlg7G+iQerlu1pdH/fh7QjMCkbH6BLZhvRmqhhW
DcnVUF+oZ9TJIVNKkaOkAk9DlN7t0g3v7bff3r2R09sUjzYjw+pe0hKbq4BFLv0O6BxKOevUfwmO
/nw49UAwzDqECdQyDKUWx3jbFtOwjLYZXj3mLh7kaKfwW/60j8JWzq7+8LjAtkk11hY7FGwGLmJm
hXtZuy5JjvHhuRcmELJ0Gda7ILJ2hCwR7rBcoSUEJIBJhU42qZes1lOmSF73S/3y4dn9m9mhD7lc
HUBpba68y7B3WojAPUZuB/YhKJqtd0akuMR8fv+vEKMo1xolvHZhfVjp4ubH/6D68kkW5MsnSLQu
SXKkAG+2d6nxuomylYEcGWHIXT4JpLF8NrSEr3nMvXMveza0IWLBYPEenDb02i1tY4mQLqTe+eO/
p2w0r1rWeYBDT4qB81B1GwHamzY2sAAIJQpLl838vNdwusNIE9LcLe1j0KUcAs/4AvTtfsckEpDj
gwtvn9x9+upH8p7kQDsUHv5jNSQ/D6FRTpsy5b/NLRNvO9qTy9NtD/8B0q/ahODcq1R8apT4jr93
zHlkv96XF3+L+cAtkMR9V07K/nj76P0PfTaXL9tyizavvvcV4d7FPXyqgLr5nZSS4gYvFHh8NxVF
vJG7KUsfyNEcgvFA8LztffkkT/324w59zeNIYd0WHvH68gY0+jFJ64TTHXZ5/aEPWlGDRm2aLv3G
b1QjQ6LK0kueGucNusNnqk+NaGFFnhn0HQtlB8ZavqwCu/eP+JbEG547/js1eyQY73oFZX6iY33B
Qgmk6ZPR4JIESsHsHlELS1DyQgpA5vwZ1CkiXPtrZgqzm6LAWVAoNDgJqUroSEAPmLBqGfHVMwGy
bs+MteJsp6RNLxO1xyeM6EUDSZ34DEPLJdhNE6g5oDs5tpJ9Ac/neymrvgKiITqp4hYAJWZHtdlK
k2yQ67ta+u1aiHV7kjUlbw7wHxsTwkh3zm+9/YEcQYoJCAK0Bkg2T25GhtM6Djuq5imtbC+PwxAe
mKH7ReUcAygmQpEqg+iGbTevT8iS7VRP92hzpOgYRY4OgQa9/+dnF9+tZ7hYPB7e/T40xkdmbdRX
IAaiqKHdZTKK7FW79wnKW23cCYwz2MFTJ4YptFzd2wDchE0nAmJJnRvzgpDFaBsh25F33Zkc/yGe
pj75sh1Cz1O9cKpfsDJDj0KIqDZVMjGyzps9zDoLnH55AGUmKgR6Ok8Ncdh62pIunzx/eP7g9bor
kSDdsEznakjcoMAyEaBvL+0sCITMbuXJnhyfUrRdzwpHh5nY4NGT9RonAW79QDqyL/kGNV3Xvaa1
bbNXM47HImNMmAOcbUAdQXfMYRcVnXM8j/c5jzJr5t2qDaSbloepH7xDkif5snOepruvTOi2NFzx
aUSFAC2+GEeZhBh+sDmOX9JethTotoWRo4EurBsgONfnoaOv/oG1mMVYXHfoqk8Blc57akBIKwCQ
h8FKyzb6fA+yZBSYyyVZgYbtTFNwktfPIB+ZoQiBMroEnMkKQUxwpRa8TkIO1O1UnstGmiVWohPp
ZJbj6I4YMwxGDcUxdlyyx1vSzkmqhx+Fsbm2AE5guRYPkULWyJBZylPhrkznnFEcRQOH7xgbZaCI
gmit4Zf6fih6NgaurEJX+PVKOhlGz3S4qwZZaF7mpfIPV2dPb8TMbJ5m/6gV50nopYfi647gF3+7
+KdFwKQxy9gSLXr6UJtqxPVoFBmOjb0/BO4tJEu8ywS+vgLTL8txGwkGjoaQrBTdyNeSTAaKD6NN
zgHfiLYl6/2OFS29sug0cZTQkaS/uqbWaelXXRABdMMpQ6C4geVSOwSnSHKVS4SOAkHRARVifZBu
Whltch1+hHFnTxmiAhH7zdXZm/Ul3NzmZn8170LucZZ4NmkQdeZkeHMXVUZAiJHCIcV0detMB1sl
MNPAljAH0WY75KCQ1gJJipcQyfZUr4Uowx57xe4cPIHORolgmyAeCFi+RyB0mdHQwuxrzJzLNofl
dzeefe+NMYIHyA4hcAf3kI59FDwiEnOZf2ZWfO3whEWHOoPYiQ3imXkDcbzCiFZZwKGBaTLjqdNO
WJzSmHR9H9CHN/GN3rvWvo4MOK03/HKZc9CBNFrPNGgH5NwpAm2TKh3QFH0Gj0rLgcdJ8ViKnEj5
LQmmXYrG2WPKCcggx/mFgvSkBK3Btw2f/fHjb/3+6UXC2qLEKK3VSxnoWYn5H8Xm7iN6pma50kKr
wEkNRGs6aQz3dEmvbUcQih0HoKvBtUHXjIj99pxvug7PxadetUStE3Ac0pk8gqddG7llPsQCWtix
JsaAJO8BtEDPpEViRYmoDrCkVnGDqaRoe0ylsqKob+sA51a7eq7ND7MVCifrjCFle/7qfj8Rg6Xw
RCc6bckSPPBTCvVafdawYLMvjKuh9yUA5t6NQai1F7J1F+hVsHvBXKjyWa/+HMW1L+D3W2PXLnN7
6ZrlLVeS0BBGuP70WT52kDhY2d2WwnynHUW3oiCZULzS/K9ejuf6mY85Ib0LpkG6O1Z2vm//9cdv
jZEERXiaaHuZCU4ydkITHEjSlg6IcVPcGY0JmTp6JuNBFZBEr43U19a8Yp82W7WLz99frJ3m9ovs
HyG5IgQsQqQh4fm3PWzUWYX0moAGChenPwhBcme58ZrluY+HUEjajcHHuQ2rp29HGT8C3+UnXkis
jc7X7X5dH7ysVgFpgzNVlOWSN7B0bkh9kaDpdmEj67mUfv6QQr9CJ8xv3lNEi52s4CuMlMT5fqYe
NeAys2jQ/NaAKnSKPfvzzd8e0ZL2moXVRImd4nQDyaOkD9fTGyiphhkfMEYFiD3U1Tp4xL4U9tkS
C7e5oUhJze3o2BZK3XTsdnabYdGKdNj+h8fqprgJCDD+snas+KFuua/XoY8r3v3vD28jXLxphi/8
Jzoh9Gx9FCR64rFk9MHlie0LP7LUCkG+ev7t2zgpzWEWqmWFKsFnDTKrRpSLaLT1vp2jh/kpZXBA
xIGMMdBC8Dx+tOtoDU6abx+bu15GV/plyJsYjud/45M2sOywkFcmEOgBaxDF681N0LYETA/+0197
AOdTR536RA6KiA1Ao4I21EBAiPall2uLWfeNp0Mv+pLoCLUMKZnTxmKunGN5RyPDe20c+hwaeskU
can2enF7QX14jZEjNbA+SGflDpOOreN82hy2ebeFp73hDpt7W2F3xITIEmEugxGFi3ylpBld3n46
e/ssH2fnJinckW7F1ao6e5RQqubS3mqSHStQRqIAiPZmLQn17gQkYxvh9lgROto3fsFHxbrLYyTo
mMHJ44Xd+2Varm0iqHOzx9pMWVdg2u0a/aOjCaGMb5ZV/lsB1HeEChlX6f2cDDd8t52i0trYUIXY
3aWprhu25RaxTU1MM6SBC/ZFPtNosIVUCYVCb95b5e1VBAVXeyD4F9EGDrmi5N+dj4+unq29I9nY
s0mTHqGzy9kITpw2NB9DAqsF5cBj4ruiH/n+SRYHipnimeVdhbMyrbh2dfXowXdk5KhjX8vd/Jkn
s+7xI73YTCEuPSRoWwSax02GAgGCdk4NB6d21qVmj+wAbBgLMBfnleu0Db+MwPqBAXI0IsFG3MUh
A0rpMFqEZjoSrNtpm/fOw0e/EyhsllK8H3VguEKL0wlyMtmIdIDwpxAPIUYB043eSBqhJxLsblLZ
3mmD0Pr54YvHLx5fvFpa1Yj0gnodH8pIItSlcDXd69nTsxXuqKCURiaqySIGEwMWiAT3mnAUVqzj
Nwizc4k4s2rTgxIvBdyN1e53Xp798TEHONRXxD0KFEBVEtbDEYRCDUJIAylR64GnvYL0jtAt/bZn
RT+ATpVFaIYxUxySLHxYpOvEtsl8QBBxKMs4YCKJH1isoesADu0qth5EAY/I/afBgJjAhMOLVMxt
DVrb5ez2sx/H7zVFlohZ/ulai3xR8K8bb36karEdysukHQd6kex+usdNi5PpT96/WqoCmQjX/sEn
8ARZ+17IFo1U0WM3DjK7W3Da2VSEiU9zI9ZNXpMk9BimQPImtmtNbYfVvohsYXSULEx1plU86tR0
Kbta73zD3EEAnpZaWmAKqArHhhR3iuEruISP1IPAKa7B2tEG2JGSdK5X8CgWD2TJ82ivPfaNhujK
A+lXN85AkAlIPXrrE2vwar3ouvy1SiKMAjh3hb4jFHEiMisOrZR6FICwrg6C9Mydq1/45R/5uYla
3SdEShP2XAJ6hAaE6PF60itJCIPIofxOB+CRfgiCYxCyFuoHlIgAa5l1ZtiYDcl0mtG+8fLsxl8s
iGVbQzcQ/AMoLjmyozoyszQDXZLR3iV5fSWhzfYirW0Tq+mQKIC8hEvIaaoYaeLUvkZB2Kpx7Ru0
6wRJr56PsLKfxsHdVbvazn4bFSjOiwKsz6TdRoQVudV0IknUmtVFssOHHASBEnOxn99MlVbJXaIh
urHYYzZcEHz8E/Tq+a8dh0xQmjsLaUvDXOXSQvcNFRiROcpODzkhxpZHyZeynfYVmX7ISA9hf1KW
PlxUUgZH8FHNdzBaJBn6KhkqRNItCV151VjS0FUMYHY3FQlkLmvTNq9okHK9TT00N6RUFrnIQm0z
Ks+spR1wOV5DDfhug4N1kq9zKi+Ecn8yMVavEpKNexlnO1lSsk7QQaNf+ojSvZOgz+C2J/Ut5D9u
PIfEeC8kV0iRfFuH0MwiKa4t6G56+4eP73Inm9oJiaBOylWccJPqLfMIQmG7MdtuXv5EgIEqQoU2
u4W1z/5itdhEvrySRiES9DAkvqdl9Q1wBodydCm5NFyrEx/8uPiwogKda/jxcf7Tsr4+NqVJL2f5
T5JhG0CPnKlESkwL2GxDxLEvPgvS52AruS0aKCopF0GEzawjXU0S4rGNCcrHGBP2H3M8RtMEJdxz
N/VKhqd645XpN+s82aSRHHzLCK6Y0WBZjbLk2iljVAmoTDp03TRASA6EwUNo4XGM9mwEcSou+Pns
7vdOuA2ZR3ue1vIZrQohUvM5XKOY4whbkCVCL1koUZsjchpuJKeDMIMEZ3pHkEYcKsCxAs6eg9Su
gCwi4F6FMg49E2XduDxdr1JK8sgUhA5zj9EaFyDWykeXd/IUGMMPpA4IJyCTFbjWHYp6SGwbSUi2
bCEfkeb3E8CppMaGInS1twgeBCKruJwaZrSvJ00H7B55a3314Ou39x5DHyKwayV8ZqGVk9TlFEVw
JzJxqtPEL+WAA1sGiizDDZLLzvHew9CnrBvs04GfFCjFcuGRnd9yYGgnNjFdeu20vFmH9tXYF/nc
NOz22SX3j13KGP0uB64A5PZKdvNfl/+Vn1zHUfXVLQGKR4FqhcbKdBLHi6SZUtut9U+aqbZZ+pIg
KDXJ0iVIDSRMly8Oiu2/4UacqmRPN7bi7adVLzNgfj1c9wdSkhckrXACs6Kq9/wEEZahgCMEIHjO
EjqNyZq6YNea0pUvUHfFa/AhoO5TZwJFeabHIUfrWaA8tJqLSSpwRv3dSSAxcOmYffMXvn8DiqPQ
Yz0g5JjtkdsWP1rfwQis74BoVdeGjtRxOKhsiEJZXzChRZ6MxqeTOl64nUvZulmwr3h2C5b9NoYy
jevISrk9vFcHnVNc+tV9VoP6INcF6kDV1mrWXScIpPUnpQfSo8yiX9Zg/yts9NcEbdfKXkx7ldLn
42Dkirbtvq6SnA5q0dXl/tOvL7963AKoRozO62u3RzqdraVBz/VgAGlji6MqtHwd5pKhPWkh3aBc
jwutXow7IzG2VtTo1VWpHnzHwRdobHEaeVDGdxdQWYNYdnqsA9Mxaxhq4Uy32WlOiMlcOLxo3F+W
oozZRLGwN2cgt142hB4NgPtbOv1hQgIZMuUoQLtoqfXE/NgTs9AoJlpbtx0vQbZTqK+Lbc0xBfwn
dVv66e3j5+ttIn3IunZCVhKo8WpMB+c+o+GMFTJ1d3JJRHouYw8ffH94cf7sXT7gznK3YR+mXbcq
WaMg5kr1BVVme6+JjRC56mv23dOzzzw8MsdimmrdfiAT/8Ec45w1V/Suq6IUNVGt/kL5mg86wIZU
ZIbzHCEfQWK0qLj5+9mzd3nlfCcG2MEWGkb7+2HE0g4rLUgzXHLeEB5KqWhLwMpNlfox5CDrO+7Y
g4SJj7AeQzPK2KwDnTweL8w+HT7becAhv7ktvJMp/oftVtN1FpOWtRoIVgveEDMhEQIzhUANiLlD
FR//uV/PhWP84pd7t9fGCQYeQFR4xkyx1axlFvBLyPweMq3JZgmJuaB80iYimttS4kMkOmy4S3S1
7bGwAxfGyA1RQXwElbzzSyinSDD24KsXF/WmwxTBAjTpPKpRyOM6G8YuRAbiCi7T5RUU+ZQMBIGE
QR4/fP99b9Qj404TIdxwApEHCNf8PEFodV95hBRqD9mIbzM4EkKGAgMI1R9860+J+sOShFZCXYKg
QS2FpKND7K+IGfpu//74Q2ZUDDCfE9s7DubNmz/fvHhk9GRTt37vnV/fOxCGEznX4eVpUIPmJrsJ
gkDT33fLpOxP/D3zh1z9FT/eXehrEfNuBEGKo4VP+XE2nuVAI1MXGRSNGBM6GFlFiRCNqx14msx6
nYOvl99ors4a7Tckt+FUDtPvYQb5wh0cIQaPKgaPn1/lR1gfPn/08Uf6mdYNjjiw0xjOIIyhx/0M
22Ez62SGNUpUeqPf6DD+2//reviSTTampqGQcRInSyK7rsnGwy2kDVWmkl/ekyN9w/KYORZ5+fWn
u1/f+4vGmRZaSDiSwYQCLv+0J3hr1uzreeTsCqhDy9YgTFvSiXx3adZasb4rQkZv2pqpCrDfCMGx
0OcT39V+LKrLUTY+SwGoBT6tsSH+uGu5IMk7t42czO2qFDMjLgkxkJPaBefl2GoAeJOf1JnjNmRD
5oefz9+8zijBQggix178MA0oyExrYhYgJpDXdvKcSfzen7ekKEea3es4nuRghsHDZsUwhEDO2b9s
YRX81o2zWx/PxGt8W3eY6AUN4KYH3kYaAZK0ttLR+HjRH3cjbCDFbMU+fD67/fwcjaYAlGogyqOZ
aV34bd2jYq53PuXnExkXZv0yAVY4JKIDVY0Rl0/AeF7L15tAkk1Z3n7iiS5/rjT5Q8w58aH+7uWv
JAXavhCD6jR3fmrAs8CydOoDQUFeP12iLXn7e6j9SVjGjLKtya6PhJ/O37zK/ovayNak8KlVizyP
Zg3LhmVu13xC7e6H3/orxfPSVbQF7w/UgPDCFp3zgeyHv/AYGyU8aqYW2HjH3hXNO+0Y2Bud6Qws
OEnkdI3b413czHHM8OEPDDTDDYWc9DK8JPrBqm6TeUSJHgOye0vjaFdxjAqCtf7XKmor8vzPD3ii
p4Z++Mu7Z+fvPqFxrNiLZ34Usk5FA9Re3uRMwqE6v/QmGsyrdxmU+flPCcsBWMqW0QqKlaMRq8F6
Qih2dEFi9mAZkqZ0El0SSShi5aa9iWxCo0XJNAJLjmzG5c2P/2JIIOjYgECTOiHZNUN51BbTUboH
wklL01ML6swIs1baHBjkXZ7Qe3Hv8efsrVESio0PERJCC7DozakVa91sglCCig1ZMd+wPuaA6/IJ
1whcKVDULRTrpkvnbC9L0M5UrLdpWCkxxN7wwH5bR2RtjbqmeqAIA1ZmFmRoIRmI4oBTYvvZjLuf
zdUulOUFQvswWg8nYX/4U+BUBLJrczbm6VDYWZQ5NkeWHlYefgk9Qp1ON5tDGP5rAyElIOJzS12p
gQgFXI8+oLvS7u1DL2l80qLb4VinFwZ4DEjfZYayG9NRn0ZLV10uXlhVqz6Anpo5eE2i0552CVSH
w4yLOLAeQ7H3aNi516YbKh5QJKIONzqvQkbCz5Hz8afXOZa/Tl2nZCqvK+NZxGjIjCDq0Nwp0/vT
aI/eukAmdV+B/chvXRpTfQ/Np4g7fCfw8Wue/zicPzNse6gOA2YxNSbHDHzdAgXbvniYORTTEjL9
brRdGVuQde+XTPw/R75oFtMUOoaMJ12RfV+weFNZWeDnPBBuiUBkARe6MypASa1jJooyOBnnML9/
fpVXcnB0CGspkDGJz1/PBR6kSFQDp8YCpACBJ0gtYG6MYRdgDxXenl3cf6zc9gDPvGbk8qtvDHAf
1vbnudbc6wIIgSx90FZcoOypgIbQErIkcJKm2Ig2wVDbVjmBd6ZLUeq1wdMPfFhED1kvx1w+ecLP
UUEN+psyrC3ZXKgyUQJHcEYByOBidkfeoQAyAOKHQwTcgrmTedGZOpvz/nciOWfoS+Jq4xv+UWSp
CxN422fA5wjSS5H7r/6UxkwiHunttVW3xh9/YuWATiecNNapjPvRL5+fdd3/+ulv3/yd5YRFZa//
dHapP6w0FPTIhv+7nX0OB+YueUIqWeWAUGPxorBBZ50dwpxEbQvVu0uYi3QMwwFGIh11WeI6zYrH
CCvuJUCZOgin2PD21jdxtTjduo1DzgIgQ4l3J3yAkWf8NmSk+YSDz74w0k5shzl4hOL/5ZP7Z+8+
58c6oQ/Un/SkWTmHUbkB8B650Gy7uB2pZRLBZdq6P2Q6GQ8TScC7xhkLs9h1vePojXt2v51fPn/k
QusqC/x499N6xIvJYlzSUYXxKwP9hK+YsoYVcVDAQUh6FEiGF/tYeqxbu81eYIQQvu/eRKo0Bekg
1xlqSwrd75weSsApcDJ9UJysD0XU99z7UEYlSW8EUqIf2wDItpDC7k7ZGL66TfjhKuJOzyy64+yF
Hg1NtHFHuhp7obAhSEnl6m9twPOr5+h0SQzqoyQ6DC6EZbfPgGt9kHuvz+68Oz994YUO9GfUT3dE
7QokUXdEajvKdqJjDnTJb562nyUio4dwFB4bHEVbLNYLC1JmUOgBdC3vtuL6vZSMZb2FYaKPvgHS
Rb9TdTL8n/NwHBV3Zw4sR11v06AEaU8EcOQzvtPWR7c07ERY/l88+up72szb3bVW1IrPwTL7pYWS
BzMgf3S1pkEUOIRccDWpiVXHrYoxDDyu0zvo1Bq6DKCU7yzuaDTsqbYovsW1Ha2C9KSOqJK4DU8I
9ixjzROFygiuPQX6dxlGM1ANBUTxBhmLB6UCPwO2YEqd+0AcgDq6AJfZyLiepahPsFAC++wtalEh
9kNWC0EoBAaJlFYCa7kvzNqyw2UY1UtV5TiJMg6rAL2fuPn061uylFtqKlPdjZo13BUMmtqqFgCF
5IZGa+O0vkhz0pu756/+RxSocNgs6wDknb744LYBuN8E68R6eHn+7uJMH1UBGwIphGC2H8gA33x2
6NG9SGhSoJ2lLbgSgyMCkCSZiANNqhEKI8gr+k+JZuwgHovBzUIKtSErC3ixUMhIScApBNJgQ7hv
B4JtIorP5YyfQJxe0RIqMACSByFJ8drGkqIODnRptk5jV5yiLG/pqZou0BmM3hnzDrtelj1BsJay
opCQYyZwp9jNN1+/+29vtTDhsl50R8KKw3y0pAsLNU7mNPF8dh6nc2GheXc/e60AYZVomR2Y7CI0
FaFJifOfMhIIkSCPM4LR5kDRWr4pEJoA88OB5lliDDNdXt9/ffXxB1lSiRVQBv1RT3PUNj3UPZxY
2wwb0Rjc+EZ7rEx8pCRj60lwF/1G/9pztpS77zpDwpAIBTlFcynmx4Pf/7hNoCZHiMAuzKzE4EBq
dwMQo+Sdn2KHNrH5Jgmbni1vQiAkF+ce0/K+H+ow8PRxmIG4GjHw9u0zkjh+OFOqj6ahnm7mmuE1
9NqBUhc7HdbCiX2x2nE1WaGQDhZnLGBv/mDJ7ITRVvmOCHi8o0fc9FrjNOQ2XanTHaRk19aajnQ3
OSIQBCFhJWB41cVA5GXtbkOzB7//x63H/Mf0FNMcHCjCKV2q+HQWJ6oMEVd/wrTuyWn3SlT2RPjW
t3/cfkQJVUA7A6EVErtzSPSYlpJMEhRFOS9x+tJFHg3YAzrH2CoAVG2tufXfVqCBmiO4ibmC15po
tunslhuxPd1Bvrr36OppbkO8++Hjne/ghpTGKhA8ITAbDvwo7jKpnyGm2EZ0z+A16/iRFXGwgRGp
m47eXHCiOeHdViBO44haNaeEiH1MyNyJwX+KnUlvrvJEL18M67lxgxR9I9JsiZQQE4FoKM3rPAfS
X6OJSD1EZ6tDiYVAWnbCdsxo1P8VeV+WwBkzap7TjWVLl1k17sCbP/Pln6/ye63plGlZMEdlp/vf
1BwXkzXBux+kKkp3hkNFpYF7MQHP7OUPto5e0NBwB2RxV6DZi6QGinPzMwzWNTkmJJdrJwx4euQc
6zD2mAWYijylrZ1BSBhKaBPwNw/PL/91vUN7QSC1hbsxJSZpWg7cCLWwsARIliG7vjZlqvb+ipDw
SkkO+mlJER50yWh0SuNb3hrLVM8pYC6XQHL1ZVE6tI7ZDiVwZr4lkABh/tMGDqbchkbAo4zgcBa+
/e3xncix20MENZS0d+pqj4NlNVDdvoB5Ri2Q51Z4eiVLLVPGBTc3Dh3rjP+kf/eLDHlntXCiF12h
S1kWTJgcZxGGpkS1gJ3NCL4VA1GtBENI0BdyCA8OUfDlUF5DTq1thA2ecxFe/6U8EvaLKSBQo6Tk
Twt9Gkxq1VxLsF5ymcBNme/4Kg17vJ2ocOMHQsqJRH/ATshiuw8lqGUracqjKsbJDTHjmmrr6g1B
UGJd70CIxGw+QirdHSNaQwIxBXq0kqpL9g7OjR/ovOZ+pzFMtMscRhkA1jMT4y40GXOlfy8zJ2RJ
EJgPUOfFB2PK9cgCVTiVR0jTujbnvwKAqD9Gx/sQH8WihA8j7M3J7DeOTKStQyDlUiBuswJN/b8P
leB3FF8u/569W5yzt9jvvf1TwhCJhpDKXCoOQnZXsQydfhiAUlwY6IQixHc7DIV5J4e63/7rQz7f
Ch3KJX5oUBQQfrNxk6WFqe+juZkrt9lGTwf+Q3xWM2pZg4DEAyGIoSlw7tq7cYF+b6Ayz0BJlQ4t
S5tnFj49bmAtoIwWG3ITd93ap4gumaXpVsWByNRSqdkzRgezIxWMAwmEoXfIzAIzbJSy+IYjM0V6
ZED4hd5bv9JtTe3u8emDTzMJckzYI/f5JCinh95+Zo5ysMjsdOJu3BKv23KO+Nv5vnRjvoIzx5x1
OCR4vJMpaGadlbK1RlxabZiJ3HnWqaJ4FJiue36jDC2oA5KOtiG7drZrLKp9TM3dbkyJPbR7bNzn
Q/EfrEn56Vb3jBYtSbSMSfOv0Vm+XzBdx5mU+qhIyC9/xrFAgZSdxlRBqBCxmmzDwZ6sIiiFiPCV
6QnZAdCoMMvKCtFaZ4XvBvFWeIkbgWE9zgrnnRT44S/wbAe5JgotijU5F+k1h2FkhT9okO/0AmU9
nwtdaHLB+sf53QfZWnfDgDnWaKHQBFOpSTnnprSAPQ1WJgZMry7BIMnDiTZAukH05s9vX5xd3cmd
b4o7ZQmKbstqJ3wNj+oKh3FaASUKUBgkmzgx2JI3aQRhrXJ6rKKahn1420c10qQ/FHW6AqbZobmd
hPQG0Q+A11Z2I4H+yqxBASFIJo5uwPTpRhXZKfmaX2tQlkqrQOs5LDKwCttuZlDqzoPvPn+/dnmK
I1Qo4EZ29BNh50QVuBspxpusSthrt98UYEcD6AtpYHsgOOlwCUKONYH9XZeWo2SbhHRnpdhctvyU
YIcvY82YbLkBHye4/Ti/uDZhBYaJl9hSVyBPHZDsaa7DhEGhAovC5JJxsjlw3fbIxEAELN2oAjpT
btDUrsWk/1kbbuOVnSNqSXFXMP5rIRCtJYJYSIIMLy9GgDriFvrolEiLdHWKAtUS0g4q3Qj+/wt2
ze2X52/e50E0StDPzkBLKsH4nhfm68wtLwbbjPf+tr1Sumr+uHm1fimqktIWDqNRdMzQUNRS/wN5
KI5H4xizp58yjg/ePz2n+8urjA8igUCiIbIxthlIS10qVFf/8qJigoYRozuu3RwkZ5i90Z1/rHGs
f/Mhxe6CyVM6h/LkSK6DrLz0Z/MJZLnNRUwf5QcXAQb36ePcC2cVpqw38EDntj0oHIStBr3/4ezp
q8e7xpW6climoOJK+AVkrtAGSPn60eYvIo5BJxbo9hLjbURjd5OB9bFmCnh2Vgd1VgIZEHy3UwFP
7qNoDaC7AaU0IDUEUEzIbywH7WRoN0Dy3cP9fHH1jdODTRyIF3UP73Xz7MCj0DGp4jpBYGBQguSV
AJA+pjk6RhV0JoHURcYLVfO0gVALJM4KO6+IUWhCNhBEd+tKZ7IYhMZA26i7VhKnnI4blwKQkjdn
rKzHfhMNKauoCj7efPP3b/5TPfgwJndPqlICZPXFAn3WhmLtAaS/MIVr5mlRJKTs2MEDEMxXdiGx
j4uJkz4SE+P2Tmavt5gMfbaJUqSQKdRF/v2jabhVWSIUCQGAibIoq/k0KFm9AwQbabu8r8jTL/dz
RoCXfP7mw32CydPHnPJ2xjKjb5/dfOztr3nBbsSK8nOeo3v4SPp8AQGZ6Zgms0TbY3dSqRgzRuKP
gvoRRTStVv6niwgtTGhNK5M6oyaFBF4V13viH13UKezsogBUGwDR++PFNx9fn338/VdwrEI6LLgY
xXnjwj4nO22Rixa4aNUNNezs6LQ0Zfg2d7kfvM7dH1RB0vktDm2kmahRVSBp24Hy4N2SgWPtY/te
I6xjPKtS6xsmaxpjXD1awtJu3JeH8MPdb+/eOp95ETEbl3uI4MkAwp445BNrR6qRPsqVgPIqMjiJ
YUJtxwgBkKxfIdjKMDHAM7xPblRZGo07SIE6R5nstb0bpDPSvchuNHRoO+IOyM3zV39+84uNqLSQ
rONKltTwBQ+ZAVsA7dGJ/1a/4WeXHpztpjpgNPOUXZfzqdP44S93O+e2j8zuRf6NTsjRQyzEqHMZ
sznco42OGXejlsy6WobrrADqVUKgffm2+pDhv7UgyJ89OCJhxmv7r4mQUM/iM5TsWZabCIjCKRaC
L1k7ANR62X3J5o9Z0OnYccCe2qljSqjoac9MbMY61p20HHSWU8pnOEAdEUjrSwwnLCNWvQDtUuLc
XsagTPmtsRL5SZaLU+7QNCQcRqkKKERE5A2JW48+4wAnsVRtXQRh3S0OFWH3V2IM/ykWgtTIHr28
6yktZR212H+Y44K9VEVVQghGoLvrZJBR1UW14w4REjXPXn337K+IGoErp8t2zdeZBTEr4CAew87b
H0shfgggTP2X+sMIlcoMHF/fcdCkaTvJgtsTyLLSawPK8IMGtEO4oD2KKgPwsAwSGQxlCRe9Y+G1
XgPmin0ldHpcwJ2gGzs2g2Y35HiVKnaDlFzmaRqfsMnW1S7Ah7++ylPXtAB6sx+cRRtI4Lv797t/
5x/5LI2UES6xwQro8xmTyqmVxlax8q2rR7fePF6mr9E1SeyiGTTU/3nw8fdbt949/O3T39wZ5xhu
P9LPDcN5e4RaG4j067+cXrGX9odvfAaOx+yf/Xr77oez+7n/CKE+xuU8AHrBigNZgjuSxHekdMZz
gUsVdyyg4Z0I6IVZ70qs40ICeL9YjJBpxs6+nyteErIqfPrxr563pSfM7r16JE+gl9C5U0JfMhsi
T23lBVfOt3B3rOU62EASS9f114ritqHXvVTtBBlxEEby/zF2Zs2NHFmW/itl9UzYYF/GpueBTDKV
KamUUmd2d+YLTVJVgwRJgCS4Ab9+vnOOuyNIqavG4Oa4vrvfza8vEcF3RG/+XUXrNAyQagBCKvyw
QNs6P9yFbtdB4AiYlRzlbnuYBO6g6MGKIkxGHMnkvbg/vt6cl/4QVTqRN3fCU0f3y3l/ubif7L8E
GTpJ4iWTepAQkqAOrDNCLHybILfjk9HlsQjlNUCwiq9zIVGEycG3BFIX9SarpyBV6nNeUBulhfzC
GsDWT9ldrfYWCeSrybRPtpQCTqdIxAWmnebqTFTasbR5HQm6QEzwjQ9Smg9CwFy591IkDqlATMs1
GnJGvhF0YKdQYjP7jZCUhGOUwne4SACKSgAmyZmkAhxSfnpCfHICEASWukhULXB3vT2ZitD9y/OT
o97jU+/5+mbz8EUMzgq2PtBUhZQIP6nOQlnf3RKPW2IYBnx4enGp54FIoL+5AWDRJwLqKEbb5qY7
/w3LGPQshJkF9BqdMs3UfESL6iZFKFDtDkLmGWomObwgvuiuHnUHL+k6d9RWVCJUU94Tza0EV0Qx
qlA73Bk1THQY1/bL91er/3LGRNO9uDYImC16kBkBzgAOf3Tn+saQ6nBQYQgpJSkFNXOy8mRRdXO6
/BvRaafNnQQpQ7MSuLJfKbmvrqsPmr3rk2wva8gHXxYt8qnXk3JJWQA6HRiA2ansoxKgGyRY02PH
EBFDaYvRlAB+7KgMunW7GhLpdes7IwCPDXcYG8tfjN0m9wDFrqNQqjMdPHqKx5lZKEiomeMAb4Yi
najZmU76n6EA+kus/JM5SY5NBGo4Zl9VrsIGZZVa/gFVby1EELd497DhGAlIuwkkgg4RlJMaq/yM
JbTMoIDpPDnLygdt7/7TK+iErOoZFMQzyuTwVhDZFe5cMTNMoJQgPjM7QSpOTfixN9p08k37UlgR
iLQgzXZ8SQ4dgvERn2aJfd5wkudnTgij+zhVYlYeTn4oBRFrSkRB9J+etHUV80XVoRev3jGFk0x8
gEyqxG+/SjH4KSAVl8poNdEMWj0zsFXR6vzd4m82DZINnzzKQTMaRue9Vn5NAO2h9+KuBpMPhPOQ
ilUurU1/Sz99Z7mC5MJR3+aH+fK0Gldul7bKSIKu+XhVvioAYiifovgEA0fVAgMEDoAPbcqza0e9
xe3tYLW43stiQo0ysvgAcQSTpOH60Vrh0Gi5+n58auWrnEmqwAGzCKfPBeOX/cjN7uWYCHrXUNfG
kRHg8zFG74luRZw0aqWL6EZ68dm/s1VmD2HEacKFrWF30iP13o1HHOBIW9KWryqT1yc8YIbURAWS
pZyC+ooPqDIPa88VAL8BFElQZX1xjGDqiX941IDBMIhqHRMCbtQAppWj9dP6ar6Y3O41/WW0/eeT
8UoPCzfkwgvP4rtg/VlPGJTcem2CKGTCNB/sKjeC5Melzi+uj31rIqjPNympAxeqgyNmSFsrN7vv
pl/AI6oCv2xQGnFBZNvM01TAgMFOuRFh7eB1RsOVUCct2FCYAsGTZ5KgUtvayw/rn4P2o6f5bjk7
fzm/F05gKRxcE0VGpzyNEQqRiahb52VDDkQfrXrL1cvmcbf9UlhSX/qQqhAVKs9ya9qTAoqfaRp/
cz45pUlVWbVwiKtuWvNWtW2MMA4NVTMiKjHqsRUEONoPN5Pp6Hx2/8W8Ce2PevPH6/7FzlFwrQZF
u79eraln/F9XfGnT5pRk9evRfjW6flldPmy/qM8aAtQuGoxlcdSYv4bJ4s07NVQWs4QB1S2KkDLY
wj+MyLzdOoyJiMVWDt9lTa/vlovRdndhy0yUCOOoZh6F5mrmzbvF2erx54I+39UMS+GT34vtui9A
M3JtovT8GARCEgYtAzJjT/jm03CoeBzIxadzunZ39LSezh/uH1/uhBSaMUKKfGAcdDhQJBjtzi/3
y9s5uZ1VHngsPGBOqHhkXswE6T4zOlzjsQZk6icJgJHjx6F1RMnKSuX6GnT3JgzcQ92Mt7kqU0SY
qdBDZOXzMT4elJnT9wdzozPgh4omUJEQUmPDuLB1ntwiV+YFACpoPqUSBMARX83yVBb/1dbA0Wi9
f1rc389fvjz/crUoVM9D8y96JhMkih8xktrqE8C8ESYBtsoy9wdxJASIT7NiC+jKH0wnebIZEgA4
QDilKh+iiQBjzWn7hfExPeMHAaiM+eZzd7oJMspc7Af0yHm0Xm8ms+v9kN0D1tbpvgZULkpaiqB+
1TqZXYqhSKC5MEMYI6MEOSwYOE5CHohRhunnluH60+zi9NW7PsgDVvHVvFDXQKNYaU13Jwt+B7dB
aRqIwsmGKAvgdp4WQ5Dx1CGRXWC58kQVDKiOlTTb8xI9HVfmnl1APXFiWwVusuSGqypjEXJq1c1Z
+ddDT1KpM3J9eFpIpC4XYMMNqFTVfv/5YfDBHxV0bXqDK82Q0lwLAsBS/kq2HlAsuws0RN2Sl/oY
JCXZs+cbTZhkcAxcQskmOEe9p+u7883D1a7sKJECLURNHp94f/UiWtJFHJf9f2Io1H3UG26frje3
lzupGlMm/5p5bE1lqj5o8szbMnPIImdV7vlOhpqJnsJkwUGO9CKshqKH/6NQGJ4VCkoGkKmarmXG
yjRrdZtM9QTJF1kOjw5QpqoirTxAEIjEzx6MI46eZuPFcjF/trECTuhcfPAHjAail8ig+mrLg3hp
Vw2RjPhEwJnO59ESTiy+I2os1cXWlslL4vOKdTrm9YQNj8tiQXZYv1IHEgUs2zcEwD1+JqYqR6YO
HhXrU2H15R9BNj7xZXIxnEESGQBUSYDqjjpw5o2IEkH63tPn76QrcmXsGvvrUg+1lkUahKMWf/CD
lRqEoQbkpZ3vQbvyNnTSQuKsgrV/TpjstCY6ywjDmbauoSyamVQ0G75+Z4R4lis/9Vt7sVoIRkAe
eyfj38wv4p5mHdjwqdYaTEFKcf7Koo9yj1brXW9+M7nIiiKrFev+gk0zsOYKEzjThvnCSrJDvpgv
z4PJR+hT6RRQ1DLNRJ4G2xx2VYnGJ+SZnbbjwp9lqUgATsKJJe/L02SIv+tobKoGsrRMfhJSqvkI
BzAFcdQTAL8qOUCw1YmwELWhRLy1iaVByZTRC3zCSZ50oqqtjqF1c/WMq2l7YzAh8Ei+0buX/hk6
4g1XVrMGxvTnahymnMKuX+za2WQ6rKhIrqct5CGET8F2E5YYCro+Ot2mGGsksZwdTCr+JBB2hYcC
oOW1AKi7RAApIEDZXQZMomZvpuOTTbEQSCEyVrdnKa/cEByV5gZBeT6NUOLUfk7LnPIdrzefj05O
oeJhHorQpCvKoKpk3quSzhowcPNZoh/tL+6fL6+WV/svYALcBENR1ATD4NnoK9rI14VjKQfr1dJo
JAmuCYLfmkhcGuj6yVLaqKxCpDmjPz+R9UEdq+fjxf574jFDYLWYBa67DTEUCapgH+JNRP4JEW2N
FU0kveXTqUxCzoeoaF/EV4Bh/IgKsoHbaiUMsmMIQEvgZgPMttMP4Bg2wIccwnvcN+0FIcTgmNo0
Y1O7t09oiyZszQWMhEZa/UBswCSKRr3tevIwX969aIKWQ+isJ/ApHKWUJEQyiqsBxDOELBjQG1W/
SF/oCRJmKD9mEoKCb2KylxsBj09knbREBlYQ1uOWHMjB+YpmDqOyTg+aMGaPxxe8DsLTjhPPv98+
SrdX5sy/Zg9R8tUWbZkTiJcYHCYYs3PI7Sq5WUdIlJdNoFLzXy73IT8U9hrFSckVejCTQwNwcPV5
LvoIG/WcEPqG8gFCcSSWIGXCHaxxR8/zm83Fxd6mVqwGba+hb/JWCjb+ILrUOJMHxoQwXwzj9dn1
vMwSIJYEkBwgtFMhO6O9UKDO9TffplT4cPUOls6QwuxGIahKXDOwZBNFBATVlRrJmpCFXOG9o92M
SLwqHICWHf5VgWhRNJuCxKZ1v24H3GQhAwqOnlarxe3i+mH3ZfE3NiQZikaplVdaVcNoJyr4ejS7
GT/dXTwNbJ9l9vViNwYmw0VpqDkTvBV3r/ffjlZX+9V0sV1dfslBRVUgWhbB1vB3dI4noKb7w8fR
PXUmyhxOCmXwi4BEHMgZMtXMysZ+k296a9Ia/vgyPO71PpIROCpT1pv1pUq/6FCPOnbDs93VKagQ
Szx/jg/BYZK4YomiQAjTd5qJHwA4A7IKjGIFfKNh0z3iwRcMEB96Le8279tM16ZqCjdHyab/KR8U
lefVggWbAMFGIsS9zbCpcJiZeEmXSSm/rBUYI4Pr986uLo+B/flZ+CeqD4lEBPGJiSw2kYikaV82
3IZP9RHh6G+rUOJIiQuc2vCdjjC36lWRtgIgRIxqAPoWX4BHNrh//5lMGTV+RteABEs3PUYvMyQP
Fm7w1K0fGKdCdVufhugo/lbautRbtXXQl+zACaZislfcUh5VY2Tjqy+qSu2oQ8PB2Y1eRZVtWkcd
DMXnBS/FOeUIlYIgBgcyCQIUAhzeYSAF50MEENfohZY7X5yodN6IKUGH3cXx+bKx8bvkZZI/l37X
1eV4dnqlVRid9UCog16qEWOkDLeOxPvJidtc+4aCcdhwEIDqNCvW3WfVbketAOmXsFyvMKRCYSo5
1RW5sk0talQ0O09Brw8Lpp92Y7+/EqRQf+tAraryFgmqpw5b+RB+DzlZ0zn2qXbvN/8QktQ6Gfhv
ZROsnSlNeDWrmmq3BZKmKPvCpPmYfhMZDGupbtZPnWrFYwNx7mNCpY4/jFoV5wyMbvclVeVR1gPR
6wJVWV0+dRHE0R/8DFnSrE7YKfnQebo6n5ws/xHERux51LLVBHJDw49LDuQsaZ1RJJv8cgzRmgAQ
LrCA0HbRcLKDdOzt101Ia7MlnYd0tXtFtswuRGszRVtiipOxipLE1TOdhPCTpg9svp4y0pxTq5eo
0g/XBkwVtIMDxs+cVHJ2t7QZdtcxfg2z+kF38xk1cOcr31PeBG2Zt0UKJeOQepij6kpAIlCab5y2
pqQYqIEsAMkYuGzK/rC4aQZvN4ey5jySWMwyxiek2cTHZ0iMVXTyxJvrSHXi8X8Eq047IT5jgw5m
5SAhfP9m+Gaw8B4NkxE1TbHhWoOHusvff3m6k6ZgXJEdAaZI8A85yg4o7G4hTV/TXbVcuyU43bEI
UCfBNE1SgMOr12k+xADA1U/ggvvcdcm0hQ/y4teVOmYqLqvN+gZvv71jcnv2wOFyXZhgAdTzLxlv
2lSjrhAsmj6ExifSd3VC89SuGUM4Zq+s3qmGh+N4ju6Mx84JlJcNR0Qq88e4ii9q6oW3KVgugoXQ
b1h5sznZ6EF5Ic6oBMBBFU91iaY7ACGl0j3/aiYl0M6b6j6fzx5ICGFDASogKPXSlDiEpcFGdFgT
WHRPr82mUhlm0zBf4crILUNLGeHDrKP3RUc7pm4KCYjVsUQTmTfufxucn3gQ4RvFWo97NOq3JVjL
y/QVMl09fWYcf6QITae7LBj2Z/syGpBPz+i7jEpf8iortEeeMOx/Xt7qGVrSygNdWshxwZ08MIyu
5IVv8Ou6grUC5mWM87JLa8bywsIvpv22fs/jDbL3Y/VrRadqEjqUTU1sgWRpd3j+wcu4dIFCZAN2
m51uACaWZBxBfFb7is+b+ehwihJVLvRqdIwYQziDfoUQPQSQNaxXunWjyP+iMotCL3518kBWomKb
A/iJ0NcRQne15AP7pBGyEZ0UUwkwctF8+EdwbmzlsEfM6NUEBIaR5DIRonheUGYpy2oHIFyLX982
4SJVfVITDJZG8dOW9tBSRRjocN5TGitv/Wt99SyYsq0SV6H+CTmQhkEHyfGDq/jtdiqFcUGPur4/
2ZTb1ak26ela/DQKckiKf748uym3KSITSrE4qg66kuMlGgE/aUrV+hTPjEb/wkDEwSrwELm6XacS
anZVpOSONhFpLU3h0zN4lAqQhvC0pePvs8lJ4mnE7dGMwDza00UULVB/c9RPR9OcetwZlvGfLiQF
n/a95qUHGVE29SOG9KDriExHE+m1NSDd83tFLY/5FLhHFPSQgYpVrq4xNRJffuXrj9U4QA3UVUSb
W27/tp5rBjvMWd5gYRn44Xl7momI5JY/0xyqLjMcSbIuqJcoGylpAr+2RhbScGkl8yPBev006fjN
eZubs1wicikMGLSwU0ujRXcdroS8xaJ3XsBDsBGU4+OUM+dYnTxJIj/kNl6DSK3OoVx4rdGdmMDE
J1XU9RN3AFTSHNWmD+arRFOIMQSmL2XPObuV2YYmliGSo37Ap66hwWfsu/pyBBBIXFyoZHxzB6Qu
uEkL3uMTbJg29vGylepQ0ugL9AHdxAWGd4L3gv160Q9EBp1iy7rZRcfNn6TggvEggvoYGB1NN2it
HvkC0iQ+6fjldQ0EGkZ4Xoqnpgpq8lr1w+aXqveOG0BzxjmSgb7gGdzu2xkix6v7D5OfICQ023LG
RbfTSwhUqFP2117fBRFdCtlKNo+zRqcfGbvz4VGvd1OVv3YzM27FmRFGw+QM7gpnU5gSIIGi6V2q
U2vKEqd6eeJo+l6KjKhSRSlwONpTPrN+7U1hM/iNDyUJA9lS1A5kPa+gh/WpFdJTpevPSFKfKq6J
xHgUeAwo3c2uMLQgl9BbshDSOWJQ8pqDVKNzxacPlKYoPk6GhQ8Nek+nvKHXlLanFsv7IdCuHg1j
pBPUFyB3h2QLlQcEXp8TNIRWlUs71kSIAIz5+jDUFHhFBqOtYVWDME5NFYGhmInbIcTzcY8nVKwr
yFR1RRBYIxgyAydOY/cLmwhu4VuiMld208hBECdsG+fkhmxBmhNbStK7fqqkBBUjIDqiMTlMdxJD
/9oEEWRtbQGni5oSZLN7a6GYyfXIPhsA+F+7yYcNsKitugZmtYXSQHvgkgJgTQdJ4qI9pDp8y+tA
W3oeSTHSTZDQRzwe7lQWyxlcxlcDdu8zogyqslWGlRRYCwDMbME/f4wXvxilqBNbWMQYzD+fK/1v
25cEVxfvF3oQOCx1eM8ynYi6g0y5xJSeyvcZedjH2FeHPZjiW1bolNUK/7hwjLroMwcyEtmoDiwL
5w1DB43l6wG0SzMglKKBo4iA08/4VRGpJ5kP3BJFw8mysmiNZP+rYSmXdO/mt/74vax+cBU0yoyr
j/WBLDrsAwdFy7q3R7zD/OMoiu8NH19AItyMvmo3x/7DdzZf2ycbLnMBjLP/drl9d/eZwYGEKIXY
HYUm4iMhol5fbxoy3NMhRgYrdBgjCYpgtjej1YQMop4Hp49BRwdDFCMUSqWWTltU8qr+KoXhVrJT
Drh8S4oAAzyslFKU2NpcihFC1PERdSGk/3nzK788wtG5oFLrAs3kAem1ZoF+BQsAnB2bOPYvCx16
FZ4JF0nyIrWEjXmOEZBrFs34VeibrFeDkggyJzpAvSLh6jBWJ6c8RZ+klpkmgHFpK8HAURW6ByZK
uHaioH7ZsWkGJ8luKtKRYqmCGByCTPHYNXpWcX9yPfzZ6q9qrfK0o3UWWRlmU2jVbibaI01yRUQ1
/TqxKZkqMtg3fneMGl3QzyBIAPZo5FmFUE/2uPJQFpXjtuWUHZC6cbbTNAgUOg4hyhZyd1tT2zu4
nHnkHKXsHGdXp23z1d1EVsxaE6EncG257J126iFSZ7VApa2y7ULzde8lDeYMSs91gCS2jhhROZAK
WylsK7gZxeQLPgXoCwsa8j3mAv9k9XhfkY98KbwVYnIuw61Q8hI9n3nPljyMk02gtJr8YekOY5OO
o6BZgf88J6cOw8V+7xnpfAJk/OjvP97+mBGlOjV4++PRbHtxPxnNlpeHGwhChaZTYaduySWOxomk
U/hPOqiefqWOdAlAQ/N+hnYj9NDBfnx6/SGqGGGOi4aNPOMTWbfZfaGkKApr4iRTAAB+g8lmu8/h
OvGhLVnPGCgyRdvG9mUyQspRdZN1nlSFMjovvpWmpw+vmxhhBlZudDR0H80mk+HtcsgtSiaM3CPP
/p75V7t8Pp3Y/GPz6v53sGgEgkt4vFgwQSu70L8IqbpC4G2/GC+OwiOOfC1FNE25RNG5w8Vbb/cU
1jfHA4sOVE0ZbYm06SnID0bBfIIlR73Pk0hQzgxXi5K3grx0I+Xx29So16Eurz9sfgn9dcOY5Ob8
chebLJ5yE19QL9Vhqmg2zGLQdjzxT8+nq48kmnwi8BtDpc6T1CRyQm7qyKQaX2VrmcxS1AIg55VI
DIfD2wbpGQyI786F51JDFhfxU0N5n0TXFGEGxJUtyZLLU6gXENRMKj0AYBUJQPPkSrxKMScSwPfk
iEdPIjWNWNAlYsFcKBrxBlcOoSJjTdLaMChmKqZUyFXp3HKnbg/64JE3hYmy0ZTCoS/VqQmOynxC
AOBc/Pf3nPmXT/CliuRN6do0uVuPAFJLstjIUkXZjM9FD1qFk8uuaNXuYIoe2mrgnxC11hAROB6l
3Wz1GU5gElurAKWwX+2XrhApEkChauJWHjBnQS3YAT/7F0zcwNnXKCZDeay4TaBN9WtmsNJHRUbr
EkRXe7auJkqmC5IpJn/paxDE3n3GluSf1ilm2yEVkiuAGwroZE+wnfMd0vffXA297hShAl9bQ6Wk
LnwcvfSEQpuepevjg9VCojrXiEdl7n86j18XUiQkW/NlCsVCY6VAoDNBtsyl95lS6saTeoQyvP/x
YX5yDx3VJLpSGjAXsaQXbS94wvJqsEVVRYpGTYGru3PNhWSIIs3JUuCo/3L2HaR4dAFPt6MfKJn1
I92hI/gZH3DIE5w8/8Dnd4lgmME45XDUb6OH+mifuZhelXNSkhg1zgShOmXnobH95W41f+g9Xh9m
Fml0zxJMKRpnDpFk3Wj8uGL+2KiS4eMZSDkz1cQM8vg99SRLKnMu1eLbh6k6uKmL6w0XrzZ6hX0c
+PGM8/ypXtg49IgcqvtrufeOQBPjuYr/SHTRfzwKkjeOEkYMtywzowPxiULQEFcEE11pVR/N2nwS
yaL3x2omA8wmQ6LVBPURG8EFgDJFp3uRvB5+vz5hpsC5dtWlk9OwKyIOUVm9tRo8G0X+63JVcmJW
AWXiMxtupiZ0BIFH++fLzXS6XtRXCpCJrGG4ckZMlJEz/3V/PFj4KFbTt9RSeRDSWwGMioFLUzUt
RhRw/+PzTjf8AZsP/qL9iImWA6h6NtNLlld1chcCyVItMuqKU3wqpnTqyHU7gl4F89+mg8CcRRJT
rBQdFdlmwj+7nr6HwcI44rFq/gNzRcaTytXkM81lstk8zH4AEYWNugez6RHjaKMCIFJHXLY20llG
DhCfiVgc4I1/aNxcRLnoOwjeRBs4jCBhBusxLCgHByQN2DNA4RfeKgN3hccAiitboHz4TuxMJEQE
wO/ssph561tk4XcIi0+XGaKelyKgWCAGCWOLvDpVyOeP6ZlnqqgregXv4RhJfGLCpwBEejXYWQ+3
tK3WJRRpEVk1wKwUlP7kjzZgb1iWfMAoxdeLS7Lg0q5TCJUGi6QkuaaRMxFKDYQfV/sKtrtxh3ro
CXlIKy2k+2S3SCpfTfakQwDHO5/nfCrRuTKpXh4vP7kSXTy9vryYQm7Lq80fsxU81EgqzX00Gj9t
bh6uxldaGthoIV/YNj7sCu8BY7xwhAnTK77cFo4epNe+H5Py+EgOKcltE55SuJg/VeNKIsqaQpmz
zJAASaKk7JXBDtAS5qTN+Hij2U9ZSm7/F9VT9QByxFgjTQAMKrCx0NEOjC13b3WkTGJNshWXgQch
DCv6GqaHoc333sKDoQnAzAANt16q2bpvlwm0wxXZUy6fKgCgswNTbXFW5K2t88HJ5kJvlnfObi5K
uxeJiyb3plzd2EhreacumS2cWUFqqamyjsxy0jJNRF1iZqGAgMBRkZ8IC74YEpatn8VCfMKwyAAA
KTaibP4QhTNTEu9/wpQATN0EzeWJI4Qomp0BqU2t256EUx+G4+349qo9CghLVe6KOiYUVWzWakwi
vovNnfssvvME08QMEROZedb9d9fDk634jppTY3hRvPZV/NGuXhOwOu/u5Xonz2xQqF8QrpBjguhy
VFO4qWhE68kxL/LtL3z0VDeHoS10IlPRrGGLTKHo7+F3/buP/ItuXibGp1QDBEclgUpwqsAhosGm
aLVYrYaUifymWWzGqtjq1S+uln6ARLij+91wt+qNl1dfdHHU+13aDujugklK44RhREgCiW2indXM
gEQAZOLB1mEIbWjqzNGoN1zdPm7Oudgn4qUZUfxrmaTRTE3ThIoEyStymiXSgUZdRTbneg6qLWVk
lAK5sVRR+KKjnaifFYFmOJsxbSw2RFAe0kNWGIyWy0rkqo89AEIeqBsAn1V1g6E15UjFz1LdM2vS
ZVX6+XfSq2bAxkOKoJk2W/iL2G6/HvNtVcVWF7FqfqYlfFxMAADwH+MfJQIV6GajCBxhpqACiLKe
9pdPq5fFQLfUEGmwhC9EC0USLTCGi9Ue8TR/BPPgJw4s5UYQALr25eZsNjyGoLQsN37HN+YESF+C
Gf1bWcnWbXvT4R2yJSYdP1qNx5v54LrPoaUWHmLMwoj8a+HCsXi7ekpXzbmz5fH1QJfGPQqPJ0Pw
vKPOv5wsy5YWqRTDn/PMFfTv9d5Nzs/u79kP8XcNNv3nn2Fu+qXDHf4yW+RdKilCKfNLqOsh9b/9
+3j/A/i3GAWp5S0+6FKoSRRAU5wWVwk08aRCI6viYlMkBp/aeAtGb9UbzR4fuVJnwUj3tyaZSDf/
FU6UsvErrYTvskvEf6qnkt78+fZiOL/af9adyXrZMEJItVaqRAvJz6dXeqpIaMxmdgVK8+4EzRuL
uREdktAYWYAhyqtXGBHFYMLiwCiIR+rPbo5ucNaJnCgd30S3wGo2EMAyEVABPzA+JCjciAXMkJOQ
o6AQrImxMKOlnAW57rbstt9vH44v7o4nA7290ko71SQ79YG91FdeHiB2oFm4ZDv4jB0ir+6F0TX1
Ln0vixoidNp0zhbAN+REjpd4FgHK6zwZL7xxQhKZCeCLInqJK/nwDSZ0wFKqIC8ARWu2V8WSJ37V
bZ0QxRghEcFbfOdjhOpF9cnYsdIoYPM0rXo2IDPOU2B5zWIqSzwC0dYmRQvYjAK34Bm/zjoS68Y0
YZfDjIZ0wD7iIFnZUmV8Et0+KdGCXhORjC7pqkK13zZpvUVCqo7YiX263HFyke22r72vKGRaSFNu
RzIZDR355LykPuyTrnSVMjCpFCm+D3NQV+TEeSiwvzRAvQFF3YEBVG7zOTFp86CLI2bIVeQxPpkA
kDcF600Eq3RF8ECGhuIlFEAaSE9oCQdssy+dpe9gJbCPclqZ2peU1QSyfBo/rvvDnWb1rTQQWeJr
EQxBtVfQqOtVy7q/7q2Xg53LpON0jULlrCssgEJANv2Qa6myPOoIezPFWENklxbN3rXuMBizSkdl
Ra+pao5F6yoCZg3nA9TFlWWG9tgmfNFFQ6an8GnjVtlkxdy3scaYcjDwh1PsYkCSW3les3ciGz6S
gTxC5X7Su97dXKxYzAmZ9RmejJ6YQl0DDEnsg2mJtcAgrGiJhDmab3KIW7wo88MB1Pw198CzZWmi
HTyKEojfBNGcpfss8Al9CbcAiHcdJD84R0+BVfB4NiK2LkN1NZ10CDK/w8xa+xOWIQw9C6AmbWL4
bdPVeEZpS/9mt2HLHppoVl4NTYJ5C80CBg2isAlFhwBYrddsFCMbFe7W323+03dF6gTBpBBiuNnU
QEZW6ih3qSxfGSCmvBu9sQNAiIffBdIDkdl8QbeIwaVq/IfV+79TH2XUEQZF3M3x+c179e/p+O5c
z07FRYdEDokBwFU7HqseKbTUov2SnAUBXSMoGBJRB9lcDjD1Hq1uLjb3o4fNSquxSn5A+ImQmETx
8RIXtkhufCeroF3h0GzwKqoxl9jEihw/Mk7J3n/Asao2DVCg6q1XZcPT1NAaSU5qKG/9izolHyNs
atQYYZzgB64MY4bPCtu59xi2KAVdH8f1Z+fl2w+ZpPDh4/gQyNNgrIfKnNAMyoaMzP8hcWEDk/6N
nCdD4wS9SYEqKEAVxBZ+kLokZBOZ6qtp0mlUTSiXtEpMa7F/1UMWhNTRUhN0lU6m/pqNHhBSQ16A
gumjp9H9zXl/eLEUY4DYq9X7Pm/eY6+J/SCq2p5//6jv84wvzi77AkALmGfLarafXYx2Tz1eUWcz
8BV9FcB0Xx3ziKgqrts71cAAyaCAaLqE3wAUdIIA0dpZPhRz1gEKwvCWinB3bIHMYT520vKTTnrO
hVPIxVCroS3Fe7d4WS1X0/UX1FR4JjsO+BqM2BTeYQQA8akAmGHNx/S7vaAMdEbXCC1eDIMz5hRv
77CekelRb5yVE12Wp10zQWdldJA4GzDMf0f39zcvt4vhYFRevdQx6zzz1d3f7VcWeUez1Wa7u58/
DJUbdLKfn9llfvnwsFtOh1/0Tj+Gg75mrAC29Ce/PfmzoRmqxoFNxBCqxg1JbODRt9ZlgIeT29uT
xIHo+nXzlonxAjcBPbq/G83n18Pzgd5DGDR6DqZJHOhi9Ef3D/3N/d3VauhM0hQMJkqCIuEmYnCp
AUUgmE/9QOeiD+qpIjEhWyngVr2uZfiQV65d2qMLkUsAix3cBZdHPiMvXV+2DZixQCUPmXEuGslD
ETgZ6h/1bjd3g8lkNhBtcNGI+EUdagxMY7zdAXxlGIqqGpCdGz7cRPbnC20VSAm2fBJRAvoDgTIW
lcNXjixvEaMmTAicjB9/9CdwJMykQPfFmb28s0w422cOiXU4/ucZ13AQ/u727LK8Kq7g1JjNODM8
KGi5p67sFQBQDX7MOJ3YwJCdt8DAnOHHAJI4n8SLntrDtk2MbOad0d6LgLC27mA7+N62vPRjPUMv
arnOziFRWA8fEuLr+a2mkExdPCLqEZTS9GSuw7Qm3NjwAYija8R0kxKjLtfRLlcn27VW1dE5AGFH
gKJ2PBHDJB5XuhA/reGDRmuWDDZaHJ8xCGbQjA8Iv8wRiVG0nO1TZU5OIGLxG5Cgkz/1Vtr6aC55
EqwTkJOjAeJbM+UEU++dq1+vqaoXyYRJpZ3hXLgWXyxcD/ypg8gYLfRBtg6ahKj4DBoYP0sVEh+U
H7HBT1WuOLufVEMcKQDSCF6ddRrevbu7kYGbHPg0kkwAbvjglWuWNG22angvGr2it65og6SGV/RH
mY2jK6JvdJAGdeHAKN2G6AZQgSe5hoOj0XB9vRr29qgTixQMZ4mFzbQ3QGQYjipELuxRXzpyRYyt
OY15+lvQdzRbnw/HF9OrviwA1VQmCM8S9hIJK9UKGYdNFQ+L2gnXzrrHr4hMAELgcyRwc/3QX166
JYkyHB3j5tvRejG8OJ9MrjxLbNmKkyJhFbu6OR1cjNnmd0/oG8oGny5F7CMsjDwyEkAd1u4MmAXZ
YNlmR0BCiUbz8cbMmggd/NVJ5vGQN5uRETTwmcjQBnaKLY4PKsNmjY8SU5hcMxQRqPCj0eVuML68
me1Z7WkcRaVlPIViFiiRTgIculOaN7juHyf9NR91ACv1rTd//cv/+r//5/eX/738x+bT5nq33Kz/
sn68+bS5XD9s/+2vo+Hor3+5TfyHv//bX6e8hXc+7k/Gi9m8v5gtZqMh6b//+svlekn2wVFvvL9Y
rW9X+0/lcdYYAhV/YtJ64RycQXHNoXQVR57meyKkKBnKNju5Qa78nPUb49TFf4gXv5GzKnSxOCUG
v/M1WhKTPQQIhtJmMJdmsWCUzV80pVNUTOp2tHBhxxJO58ogMzx8xqeO6e3/ZpbWIkAcutddo1+4
zGN63DwzYpERWV6VUyEyDoqJ2jaRoXkAXvMx/YRIkMj8Lw1mO7QJoNjbJigt+r/5ABTCV0U0lXDh
JymMloHqgdMILahI3koQaYSJAeLEoZWPiQFGVeDDgU35BLZORCgI6ZbL9ivdwDGI5e3ZklfCe+1H
cwAo2zp8s23rWQagsWe7vtpF/+OuVbdz6RAxuEw60drplCeF4DhdwT+8hp4xU4pWU6EXCZTOkBNH
9Rk7wQwZAEf1b/xMc8TTC4owKWVeQnEAlDtAOdio13bgPvLjo03Cw4LLoaS0q8UpfB3Y8zeZSDSL
p1T8iF1MmH+uDAZ9CftbZTAZzOej8WQ6WYxH49fKYDQ9X6wv1+dPnyNMrHiRDmQEpRpBxG8AcoaI
ND8CQkysPIIBqvl4eGR89P3L3Wk76xUrwd31NVbiIItHWFjGL/QjEM6FGtAttAyMH0d845IAPB9z
c3b3oDcdQptQSPs7YJaAdLuO++2FOqZL8C7fBMAPUQIE/SYQ6CHuX9Bg/qc0GE5m/elkMJoOxm9o
sJ9Ons4fd+Pd54Ouov3ybv2oVKuqzpraFmo1W6PbuoobmoRo0AqyBAZopCOD7PzODVk0EaldXxt8
CDY0lXqxvaBgtdyjEP5U4H13z5sx0QAoynq3FkX2/OPhohbp0R3RGQTfuGiYcpPNCySJdQRZvrfd
tTba8GEjri/t840N24EIKy47Z3r9ZWMagDd8Q0yEOozT0X6wDXHsG5POKpyM2UNG4Fnz26qJqOPH
dsCHSUhElgXbGJdvuY8PfZvEV2syPIcPPang/0feh4vpn8g7gj7rL8aL0XAyfDP5r29Wm/Xm8eH5
C+xCC5oNfZZNm8zk2dwgXoySpTN6AfZRvmJd1VkzUWWuf3U8lr2EXJQjF1zmKZU6/Z4k6Qkde1Eh
7cmvl6wBDp+PJnsS8NWdDksTQxB3/2HAVwwqF8PRNjXD6PjNwb3A5dVMjaE51ucz72bsxt5ky6Gp
a9Js7XcpwaTAYn8rNQEdOdgPTwdi3KLYDESZEQkQ5s7cDMcSLNucRIkXfYIUGJ6uaxdyamqrD9eQ
TqI0Y7nIk/qY22xY0FKqJloyVE+K6jatThMcn4z4unGnP+fPcYyadAPF7HVSfzr/cXb97mKuU3eS
6UWSI1/xkZFM0oiJpsqvyI0kj+E190bmyJYYRIk85XH6oqbrnSzEJYKFz7m8j2/+sDImU4QOAMnB
UQsCGF9V5HnImkqGTMYWyvLtPRvjpGRTgfqQRIo2P2ufTAZ+BAke0IzO0oskmcEKbTGWgP/5FDGc
zv5EbGfD+Xg4X0wXi/lEYt2x2e/H+8uX/aL/8kn1I1OZFRCL6P7ICn4DIhSJWVy8W/09IHwOAJM/
Lu8+DkcfM2HrqSqidVsH3gyjIwXrx++xl7vy0blsG2sYjrdGp1gcDNUFEtzKWMU1UTgcI8B98K+Y
c3rz6+OITxBJsGxrFt92sOqpljVwCwrWDmJq1jShlrRjVsWzASQAbzdcwZHxrtpr1bKvJWrVECmy
gjTA65EJCyWhw7KXJsPZdYMaoWgS4fugcHdcOB1uJCh7EeZqTA3MN5Y33216fgNzfdOA2NjciQ8/
xY+S9sQRe7MIi68wVnuTklSOL861Baq6ajCRiYnMENOAlrNNTu6DQ8lUJKLWq+qKjJz6HQfU4Nxp
xyKRvhPBOOBbS29p9OnHycO7iy+tli6gUUcaGTYQadUyphZS/7mMDfp/nBoXg8ViIhtsNJ4P5v3X
MtYbTWeX9yNtWjDzRcbwda+Dmc/fKcdHTBCtyFDgNsk0AJFZPv4+vj7u8yaibMkjLa9Xi7Cf2DDm
T1k/FX70gyaNF3MWLL9jE8OIBOE2ABxsFZ8Y4HrOEOZDIducgVcWdydP83d+cH5z8nR3HP3YMWNC
47APKCcoiph9Ghyamh4kRh9CEOB/TpCFzN5XS5PxeD4czqeyiGfz+Wz+mh7r+/Hiab5ZT3/OoiQq
j/ZAO/62P/0QyyDWAD4EiL/d8VCjrQJm77vjy837/p7Zr65PDnoOjItYehW9LkrFvSKNdU3UDQIv
dWNlo5gsslFg4H6zePwZ+Q9RAPiwV5sXIcPXzdUP/EUDBBBZOCUGrdPh6fNcN4mB+/1fuKmCSoge
qLL/dDE5hePBMS7IDuL/OcoHgz/IgHA+HrI/NBqPhuPR4jXOZ3cPw/5m+WScw/wx/oJ5guC0IZun
NUFosNxwvTudbmVRgXaoBEAWAGYUAIkCckBs8Bxgvju3zm67H7f1xZ6RD4gTzR/cZ+awrUOEFHU+
NAcNopDxgV9ORvfa9AXs+qCeYHzoAw2AcQ1okYkJwf7kgoBIhBLffVy/h1SA0GU/edJT7Kg7HGEI
xgvs1vPTEIwg6CT+X9Cs/9Y2mE0h1IRtvdF8NJ3/waTfzy9fJi+r+fYnrGlj/XdItfow2X6ER6AX
cfi4ul4kAopFpWGZA0Ov5jAJBHfOa4Chwh/lo02hAJo+q3xoeydiogmSlw7qr96PgiJxoDrUIXW2
O3n475Ai9Glwpk5mO2LwwS+LMPzoqPhZ05sioHfZe3fzk4jQpjy/jYwUHJEgZXl5ds6b5wlDkX89
k3jB3tVcosh4OhyMF32W9Ys/WGuL5fTqsff08NM21lroEL+Sgn8QH/+NIElWvOrALw88v3rdZXvc
IyQRqcpWPv+NUrHLbEllq6VNKRIpSxW+FFkzg6qyg1iK16p6y0cIbOhEz0GdBAGgnk2fUBH6EBe3
eTrefCDC8w5R/reHAe94JAY68iD/FYmSJE/xZQkQOj984ROilbTQLSQlAgVBiSJzXl+LsJXgkJMg
Pu35Lo6KunQjP0Fg7vIuXv61rT4Y/Q/kn0zm48ViMR333+zn9Ib9yfOif80Vgxz9QPgmgwCz40Xv
LNoUDsDVRatX1nAEeSjiA9uUwycbftQplPXkVosmRBquHg4h61a64h+iu1milp1XVeadxP56dDRy
+AlWYlLMXFj45JXFDIPExYIXszD7hUsA0uXaUxjZ7YmhdRhEoDn3uPaGDDg+Fnb9iX8ttr9ptjZ/
U+7VmOhnDpYF+MCf5urD3AwFmHJeUDghUfPdZyFAj0YBkifRJVGvYaAQofij7wZ3fjt/nbf2kw+T
79ngsHokD53iRamPJ/cbodljgYIC/RpNJ9cEtYuJkk+YK6CTbnJoYuQvycqhl1yAIT/V1YQ9Pcug
yF12AOEj2otPbLgnAFUAxJlVEqGanZL2wHGyh0WckQj+8U2sLqsmU8YGgagotYhIBEqySPx0c/Ly
5FVl3VgkPcvNFFFLxpGZJCVbFWRJ9YdNSJAdFOgQPdZClJtOyoiIq1do0gb9wFEreKEFXEMQkR6g
esVXY4Ap0vxIhYSHamEVGn/jIhmUdvdT1lco6HdlacD0Y3mOCUoVdSs1/feKgAwJpSF8YjRQ75ji
U78W2bWz/LvR6qXLhHCFtSQ2bowoVQadLN7EU3FalVB9K6daZXwule44jzoER+Xkq4qth2YP2Uv9
tJUu4wObGBlpDYWH1bxZRvze6J068EnGpy8kkc/jDYO0LKGKxIMMGQ0+rTCsNC5UepSJL34lHqnp
dUasj30E3+6oPWqKI9QcmaABPhqPyO3h7E0hz6CmUvIpwnsV0Y+d3LGQ8MnIhhsTcjYXiEFlMo8C
ZDbFj8uEmrWEZ9KkL3qne+1n10mWf1wxljgdTTHvQsSSxScuGcpXCLOZlnVHEsiU3NqkIHtMNCoG
SGO0TjBw0/VEJme6GZ/dwFQXnwtSsrIpmSrIREX3L++uf0nHkw2jgCCOYOIpgav7KYkuu4t0mqR0
vcHadEz51JgErXlTcUx6XVoh7KwxLtXBGCIxLuKDHSoQ7HMjmx2YD0T0vOfIXocNDyKorg2N0dF6
xli7k8MDDyQJFKD72TXyLRiVkuWUZNKSA+D2eD3VcqYzSsbBtlXddQWgVAraKMtZJUUq5pJMD7fe
jLPqhE3hQXEtrO2bvVnf2pZXijbS2O2tO88wdPkKQMx52HXxY+/yA82Io/2wUaQnCqRsDiIkEp9y
jm3R0Cvar06LgHQsCWLK+xX/H2NnutzGkW3rJ2IE5uEvB8nWYPu61e6W/jBsnWOSAElQBAmQePrz
rbUyE0VIV3JEYmNXzrmnHCsrh1aiEK41gHKy2PaqN5L0e1EuUVJHzbyRMBasiZ2AQPlapYIA8a+v
VTa/LtJoHwRYGQlnpR/8wQMgTEFMwIsqeSJvkdG4E0Gr4kPEeqzopVCdcCtqEykSrcWiDMKB1Co7
BGlBg3AUPDwP/4FxZA8SWBYcS0UQdlWnLkBKliXZ/BNbT8YDO4HNu6MH8tNrE0TTcPr+9b+CBeLF
IDY4CI9ldzNjFfrhOE/DWkyfSIsmkr2qvv4ozZQehq6ebUvp7Igk1aYY6M+DLyPOjLwtoRCTNXpN
xZUNkbTC30gFQlJoXO5gCGcClWGm9hVRqXXpC5xpRopWxuV0LxlGKMgT5zdPml+KhQkOiZLiV/dJ
fKiZ5zDVScnLtaWSBGCzSRnGBu63TahDKqO8s7REImleFNz9VCaBTfGkzrs3/RtN8iJYIBEsHskI
HJeKUpXmSh8yevs81tfs4qAISCAMx4VGbU5mZq+7k2LmaAcrrBkZtJ4/45vr35gT0GvzRBtLaczl
e8eDqfRrzxTP9ijZRb1YuSmcrepJkmSVtMrz0MYnY+D+HGS8kpbGtUzU1rbg4KbHhzgstO5W5R6Y
kATYXHSjaEh9+RrVQE0SJ9lSAypYr7TO3QHJTFUoF8y0TB0bX8mnpT+C2mqYNErvxCBUwCf9kkUW
qrQOTk0IguzAprNB8OysKOnJi+TwD1fHi0Sl41Pd3QABpB9RjSrmVKDlh6oQSPlAcPesqQ1NoPQ0
AYTAHyyhjbS0f7hgM2XXrT/v9fuDobcGOttr03Hvcrm5vOOl2s1cdon20x6QtJrrvkZv5G0/hqPg
wC7Sxqht7O/hsbacUT+NST1iHTyePuqTcxpaZpS+X7nJWNIDSfSz/i+e380v2s5t1JfugBhoKo/p
iVtviT9dYWbiwLpt1ToN958ZbHbQaHmDsUCxYuAoDpag2iY84gf0VsJhXxL+AcPOowVv/QYNO+v+
ELTFo/QKYJLUoreJCMQ8wPfvs3v+9YLpcDDtzUazyWA46g8m/ZeL3Le3/eXmaDW7+VWH/DnoRCHj
u/enuu0GyY05wv7oFd4wGr7P/rzdvP4EAqP3cyB4yPP+XAEszASqi8T8hrv68K0HQHmMHYaL8BK8
vB8w2j34Ws2Xk4EYYxgJ3cGBwdMNNMMMIuNfNMxKZ07AgX/RR0ftIHVhTkVEcZ8hDld+SHQ06Ssd
4yjqbDYf9SaTKQdTDrawN/fD4c3DdrX5Re+fQFeons/GZEAQCIHb+GD6/Nvt/X9v/i46mBMogw/M
8DfLsxGHfRJAVuISfvyRHteQ8Gs0nYtNsydGnJ2Vj8pJ/uM0i733173ynNnqfr1me/N5NDtbayav
Iy6fpdhZcGVJcnWJ9Cy1ixRv2CnG12nj6JwXrbyzt2XVkRD1s4Z8iEdeeZ4tRm/RTh621yezLz+j
y7nCVQebCIDxCsvi6/m17oRFCjKHWC83r4hy0X/gFLV8F36xE4z4SUJ05OZiQF3e9VaaAa2utmWa
wYOePe+iK5g+6NWfqH7pRm3C8cEAF6hRD4LEqCR+4PbgafO8dURbeqQOkbuFRIQQCRiH2B2dsnHM
k9CMJMs5SQQEP/fjBMBsIIYZ+AN7IH1/af2xB4MBdr8/mI+mo/GBPVj2pqttb8db2Zx+9B4KxfgQ
E4LUWZRtYhUEIYl8BWIxEJiyMFGXJ7LQUFYUOnfdaEW+Lr6H8zIF+5MM5XwQxt2vVNQ7e8JuOBpG
gtQpPh4xAQz5QNLn0tNCLXglvtjxGPIXJmQ4668aoPLNfZ/Aw6lN6tcknnP+tDedssF+oPzDm/Wc
j7tuuI0Y24SGw1uIGFXH5oJk2CD7q3vi4HazA1FoPL0i3uLlJpKmqRCeoDzGLIPXBTGvEKGxtXMm
y4qSTktHn8qXX5O0LHqhzMOLd31ddwIaB9vSc9c1svqvgDbR7ZxtlXV3N02JmtfhaAt1BeJ8YUQd
R9FmozSfKjb7ZpLgEZIAQ5LEKmfo/Fqi80sgaEufkoAEUTDQy6R4hF544CpF4gfMeJvRihPM7o97
43IBa82E/3odnv+pmqhex4xOB6AiUEl8fbFqXTmNf5I4Qj0mXeZvFtiDWWtkGeOQ45f+LEjG4rIl
zZAg7HWsET8/xawACUbhqXKEsVHL1aIqVBxHE91KUKIq9v3x8he8hJbb51sejB3ASZtUgVBE0Vnn
9cImjzESIGVvQx0PYpiNDksjUXuf/nv56DeHIF2ICNRBy8L3Qs3Um6AWx9YrjYq9RK8hAP172g4e
JMeZgVH80jGbSrIPHo9lVECSyfK9GEnUvQ7T2DRZ9a2j/xjCTOAQoRctI5/58BjXmfZrBIh/71Om
uPQVWC+NXzp2Sz0QXsSgYgkA4hNRoKqpMJCs4CwuCJBa55FWi+l8j67JG0gc1YeAtAMXjgHDK2AZ
6OXq4LrpgWc4iX0XCztLxyj5LJsH4jsPehNIrvYBGhhkkZizZxRs4H+qQ4F+Rylcovo0ohxKCreB
kJ6aBqbWJITokoJqClM7ctOSOWwmGwRCpdj8kotidyCP5AJUHOt7I0j4KWbmCKG3DV3rRCHFl6fT
5z/4p8A45fInhZrZBmoFLFizBKDquhogVeVAcWRIynaTTmVJy1m2pM4v45kUFJrHLqS6+Nu2uTf4
RENs/UKrpCHSl6uTq13Zr6KVzt9kk0lmoEqesRbI6a/zC44PUFOoCQfUmoiZ28q1gFwOGHlEMGku
kJBAyA3uiIBoIEi8w3A8yTvEcTG9T4/b05s/KAp/aqySX063IcCSL0UOXhNK7QmlakTDJRU+eSyG
OBTDKwQgWAGJq8w6jOBRYURJXKAJyH88QuIC624two4Pog8ssl+Hxjwy2unCDJbVBScZZeklEqWr
bwBzQtPNT4tS/dKIrJpYkgn1VxT9Ty6udhrjauP1eDa4L90YAWRBAIiD1U7IhycQH6BcpvLt3nAC
shOViTwNjAGgseSPS4HJPT6pKXjUSPKbkvEiO4snTSUJHomsUgql44d3k9nk7fBW31JZhp7lE8SV
/Fz6uzsmd5FTbEwpIMHJJXitU0ohO1eLf7XQI1riiZ2iUR0tJNh5PGlB3lucPKo3U1jkoZTOau3/
cBq5PKWatWz+SaaU1lgQtWN3yvctwckqAxGP0zo8SfkwIPkoXqEnKO5ufbrgHll2MfFvrpVRGInk
ERbfsuVMCAwtVfWeItJhI06nJlYbkoSyeWRw+obr1BIDX7zSIcRHm9aYfO6mG5fzbETQmD87LnlD
MG8KeCNGJ5JznqqMGYuKaJZQUiaeHoT5v+X58olZJB46iVX963/LVR7JJHVyIS6h84yZ4pZXpsAY
rkckAKAJaiGL58ScqUCMRI6mEyEhJIESjhuaOYafE5PZNQiRQXDLNWv/YQFigIf6U/7W/S0XIaBI
PIqdrKXpq8BwGoZgweomPmGwZPxBAZZaPHQK1HIbWVMuKDwBYChFECWsn/hE5aIsNhqJhV8UlMe4
lAmupOrMcYnVcsRHSwtVafDvVpT64+OmS+CI7GxS9Vpha6eDyJvozdUi8TgIWQ5MI/JxJmTNUdgv
hQR8y3cMr0hlQH1AUxMTDvauP8cXVlUjAL2Dq435FLrGeGZcIMxXqnITceU5vlEEtAAEId6+jzBZ
WCR7HhHxFDnUoydLgsI/409KR28hVD3vxibEgQ2VzpXK4Ne8LZ9UkTBqrHqU73G3SFWiiSG/qO7y
9PLo9PbX1CLJD2Di+k7FSgGRxHVOVMu8SVOytlFOJZX65if0pyUAIVmyqFVy5fFqRdvkKq0jC3Ge
EgotRkkpILdXnJOHy0i+RAFpKWPRNOhRkhyOEI9FKN8c7ZMXvm5a1V9Mf1cGMvAjbqFbTn+WZPCo
O9a9VRNhIS3CorQSWcuPRIaT2c/XxwNenMoEk3r1UE9+HJ63xCVARcuDPOKRLGgMpVJ9SXFJyJPT
U2cpig1GOfFBIiKOHtBBIlvoyTXVFDGkIgoBJ2nqVzKXiiRu6k94QoDzq+Pp6B1MefwM3ZU9cUQD
1XbESTHYWQkOUcFFTAtF5SjekXURvQ6LiIVnWyWKSgCzS/9RK4mlGyDm7u7s4S3/1avFq/H173DU
JYpmLWue2HEF29K3fFxI6xLQshZ+sUQk/JKZgj+rMo6XPICqelJKzQuqDQvYWMqqXZbXwYhEmPKX
Mtd2y7dWDAQnbW+F1F4PfyVT6pTJNNdPikoeSlBSrZ5fr/6X6o4Wv3AhcgxHEimqKeCkVjLy9yqO
s2CtV8u9qltYpBJL44gm1pUWKQrvGJXIjpKCnDMRbQMiZkAET+MNRKIpteOQnn/lYtfw0sZOz+x2
57CAzmvcPJ489+txIlaDfdkXkB0ioIl1PjzGVaKIHiIhOdc2CPX+kmDdnFDmPGcswdjE7RFxwiZT
xhkQg3iUV4cwKtdDm8ntyc2or3XwsuZZ+FLLpSzikrim4DKkQnk8XzgpAB4Sm9Qc8lET0al1HEFc
vaR1lYW6XIEZl3yRsv8Tr3AqB3cXwEbv4KQBiQteGuBa0WBRMFdxsgIvrCzi1+V6oneX7sGzlJt1
XCA+demd7HbnZ3dYKr/0o/dMyB5fWwwqgdgAMfwWEIT17p1vPFb9qoBSoCVUIzE3txFH9Q+zont7
sS/eYb7fhSsvwplulFZFhoL0tOfTnmd4FoYYS8WBtEUeVarC8YuTCx08UJPK0JeYFSWuW6l/11fN
K5UNmvYT7volLJA8khyk1DRNdhWIs3yvWwYcK9zL+69qbzg3Xvy0+AO0N8upo87/9R8LJpZeg1dd
vQNTboGJb7jL7ol3WJMSPy/iEz3cjjeRHAKoKGct8pTtl3gD6xkRUNqWuq/Ht7+RkVrp001BUiUy
0Vk4AvKsbz7y0PJLIa4ifnHx83kTF4dIZlFu9+gtRRY1uqtyLG2QYr8JzDPBOizByhwP7AVxYkFn
bcgleYMTBVgKSZh2LFgFzKJfSZstC20vHW3e3/zKax38qwTvKB19PLooB65YPVFZdeUvj/iUkzHd
Cqf+KVOQ/V+8sqqosM47+ywtZ1FRzUj+iUo6lqPn3Gj0B/+0Ku0pdPI9syxWEisH/hLajUMQrmo7
GXgPx/QIjYjM52rW70fzvxIRDx4JpJByvpEAcwihgq/OBACnJYnsGW14WVu7gymMoBqlI0aK2g0H
TwrigiMsJUaeCauZ8B8/3nOrfgTHJVBHhthnzEOD5EkSSyX/EscLVgJ9ao84KQFETSh/COjQ2+E8
p1IgvNzOHicIKbyTCRpXUpIlmROqFiSkVc7tqiBF8kQk75ryH7Xf2wJ2YHMMT5ZZt7jjsf6ofVZw
4uc+ZxCMiB79On+MNxkz3Pd7EYQkugxM506elA1MVYgWnyDgrdX44BINz+AguMpVxGSvWG65G6VX
/fF/QBkxfuU1aV3MrrrYeFA1WRVeoFbp9WUtfG215jev9d1Sii558uB24UMWwNSf4lM96G+p5ikV
JAHO1XR1a7X5jxYVCxPtBqJsOMLIE/XzFZhEzsZmNDYQNW2PRCQC0GURPXpHFnj71HB0WKV4+4DE
UnqbD2AsTEGy/eF1WzY9skDrRWxWZklNLPLFmeCUBRpIdcCBZA1cf7zp/zYoV9ARI6QIQj48Jlnq
SgIe00xaLzJ0DnGUG+jsm1Tl3HLaBUxbqskijmnuOqYwILXTcdBGBWdXEtYcChHKQSxbw2ZZGwJR
iFcMfgrnmRLAyb2Tb3JXptWRCW1VFHcqipDLHHkOH4QU66vM9OHbEItWxRWS7U6enlQq7cqh9tAe
n1KJrmlfvfubjNWEjfi1/kg0cl4NGBzLbGO4TK3GznL6oRWaAIoASRHwidCb89dXH4OmYRFFotCK
wNKi0i7SE5EmlcOULWaLJoROb3vyd5HMJpP7kxKdI8WilulJ7CAsNFswqQpIOQr8QgtDVCoBkmOe
sc4eueZgyTvUH0uAiqPrsaxR96QNXs1sOARsSC2O5oWG+1sWU8kupAlUnixbcio1GBzj0hLzJsSX
ySBmqdrLMRD+Lpd/HEkDU4HkDZ4qBYo4NKjFsLxROB4wKk5ak8QtZemPlXLFqsNJmNrg4eAooqAW
F60Oq+KdOpKVWeD6UxrPBABxPGIJV69/wScOH/VxPBjwj0HHEyTQeZGUdgSmhdQQhGaAqOloCg9N
X6jh7fVnSV12sOp2KhUlF+uIBw+koRgcmQXGJ3nX8QX8qh6SdfA8AvWc1jfSgFTqoKbUBA9csTo+
DJpHfOo+slFJTvdsd9oY2Y8yop4kpYoNuqF6jM7qsXY+t4+n3OaNj0o2GdgatwbKUqU6KbdaKRs+
8kqdAy96pzf7k/EEkqSlBUnHEshZDmcIIDG9DrvvSuGTeSWpfRTdnq7RvoqbciQ9GVBZdwQ82YZU
Guq5nqgCz66jdjHJyGc1CXVC/tPwcCyUbCaW2FAS6LhBlTIMg2A/H22PQ7BAyoqjZWxyiootfuoE
tG+1c0R0HIPQqFK+Nq7VEUSZVHn1gf9kH66HweBUMNLQGgDLE0ojoghpcJNSQpHutJwciEPO0Ufi
EGSzxD8ZBOKNAut7rZplDDni4K888p3xyJdg/aJ4ShWN4IHv0jVRQ0gC0wpgQ0ItHsMS4lAeFaPs
mIVYbmoYnY8d6zYHfMG1qJTR6ksjXev+H0M2BTxpK8aBWHv66EUKPFLp0phq2olFkv3gIvGAOFVe
/CYhTyrfB8PDHHk+FdKIs04BTGSlrp6hgbubet1wmkw72lg0g1qgbxbgn2EsaygMgzX+raspuj1C
CykCDH61wAjIwlJd9iKtlhJY/CL/i6fLXyms2+MQHqLX2UP/8mR3X+Y9NJLohK8Hx71XPIHSojJJ
CXe6XUyITqTS0ZQOu9G+US9EaLpaTWSEvwiHdeiI4Q7PcZCxZRXakk/EWY/c9T3+tSeRUD5x9Sqt
Fh1EEazmIGwoe1oK16Md6Z8ReUkGHTRNAktYERbPslPVsBe8ZQueE0KWlegpsbot348f4gvc9yJU
hDZSUloaPJq2n2KktOJrISOPx7vT0X/4JxByFej3+1y9ULUbSNx4BsY84ZlDVzolxeahzRU+xMGY
JQ6IbhDDq4aSyh9c9estOocF2SIupmeeIIOoaUi7aCnkAaaxgXU0SD3TlNqThtL1KWE+egudYzLN
cOrUdV/+01vphJCqSnsSxDPpcTySVtC9STeUPiUR4kmLXxb9DTqayiRS1Y0zAGm46piiDPGXo0r8
eWIHZfSxJ59xt4EpDa6ZJcvk0eo9++XqvDQvjfz+wde5Tg4fHnudDcbD3pxbIsbzwcHJ4umu3z/i
c3N39cw7hSASQO0xzXwMPvvL2VEGZ/tIW0feys1GEziONV9guU2qf//6Ax5Z/wQG0Qrv04dsWgRi
zOIwWPdXH65XnvrPzue6yS9Gsw4aeYKCMVbdfg08AtdEEH0vg9rKUVgQzS7M6/RTkQFgQyzxMGB6
faTLN3Dfp3l/pHuhOkSf8X7BjIPc88GwP+0NOW/88jj3bro42g0u5+fvRE46VMgIxdvpIR59tKwd
+MMD8rOMXrfV2ZNpTmdQ2BjQ3oD3/TvRGnvCG3YY4VB2X8HVz3idHuZ4y0fskawCvA/FM3HS9aiH
cR+kVO55gDAN/6wmlR7HK0eVZTACfqUT2Z6u3y0/gIeJdcoVptmEFLORFc9qDMiCNHWiQWw8cAQD
eXRKA3qJWJp02pifMDs5BQ+PkQYQ6ev++K3P9Pb7r65P4DzMIAgIzigQ+AMJ6B0c6EcCZtNhbzDh
exvTOZfqHlxyen81WB89br7s3jGehu/YImBzMLKdVQWH1YHhOQxs6gYbJTze+wavnETLQHMsIBBu
iX/a1/octgVqDVE65fU0882AQOjrIQwjFiK0cUu42UZrIBD4of/z0RuoL/smXcuYu4OE2ARBy0AQ
aBzT3jGbeMdlyA8P1qvTx/OT7zNgNPlaBWHAcNrrT+bco9f3LbSd9+mONudXV9fXw9278hkVChIh
yxX9kBvVhB8g0BoYxGoZDyDsADYEZRKnciqQh8vlx+HVYzkgIbWp9nDLt/5QV3HIm4FSXe9SAqNn
sqLKer19Ra1UwsWT/nB59osGQYHNDa5vXj/2Shx8725eDV/lQB9JqUCDsQWjBS+QcexhdsQge8r9
B7r34lFnOyN/vQdmFT55RPuDvN8OdOQ7lQESEeNh6sVeEYgjcpIAVz0fZ9bz/ef4Ekxat0JX4SXD
wN5ic8kUg+DVF9/fAbHWhQzy7PPV9xxgygcsU1jgiusMjykkfIR/vDtHrQjEpeTgaUulYvNLFEpZ
H53rbCDP0Tl5deQAPHUAEiehHEaqR7WgNCF4R1dLpxgBCNv91gbMjgQUS1t3AFFWgnAa2vvsQnyi
sloCRx2bQzvbXAqllTbXxY5qI8+PH3f72xkyC8NAYj9RZ/S2d3SuqxZtTzNdAC6nHEebnGQ5LTDK
TzTUXk4bF+moYx94XE21JUQlqtlOfQjBI/XpQgonOrCa+Mej/i83w7uz2ocks97V+UleMyM7B3lm
dfnl5PZaL6ZRPAFxrXjKwYfHFNgQdR71GuEkTO2pIM0k8jdrurzyjQrkEkppAoQpywOJoOpkcnl8
M1pqjRaP3YKV9ceNJlWby2vlu35anJE3HrGfiqQ14zxd3Ny+395pvwt/IO7h+qfpI5tReFBpPGpH
eXH0FxMWPDStaKGJQ43EzxqVUHpEouKf+mJ3Y6EXPSZBvDAxO7svoR4wyS7XwTl4c/FkVYchEQa9
zu2w1178IKcMshQvQ+U2LbGFl8lnRdsvzYEH+b5hHx7eD5medT7mHuIRHw4ZjQ8GtPfD6+V8dL7c
vXvxEgXaiDUAoupfnTDuanNwoI9zEZs0SfbNWMq3nef8ctLjs83F7hHirzTTUKwRFCv1wZ+z+o2+
UAyaiMQvpw8kiyMxSGZheS017wNTtYwXsD8xcSDt9DXvg2M0KaXLi1aEcvYiHXyrhae04ZVGO9QW
mKU+yhflfFYfjol+Aw1ZgBTIY+wfMAhkSr8IJUB00mz8n83d/jAyPSFGr54Ukf3zGBMkfZ+GKeXg
SAJjJcm3jHRjRuk0g2A7iaeo7kMTu1lQHnEYTnx6az6r7VGrHjCT7eJHdCRmTxbkwZ82w4sHW7hm
RJKNzE29Fyl2RMl9kCl1AWp24+Fyyg8kIYi2XWtyfMi82SDwWDRsAjgw1gLImiMjNQpazq+PVY+O
wSNqaguCnveOrrWmkQcQwoBxNiWJT6ZJ1Y2SuDHK2vjmOV7A9Yj3mf+d2LE0NjHf2D9A6IjQzEiR
sTrk5jHCFhjtAP++JfjqtuRiCWazyYjbeXuznoaAnSHebj58fNw93Oze6Tuu0RVg9CbSiy7i8Gm6
DZJznO7gETBF8UlRnyJFzuoFaZHNAzGuE6aIdE6xFTlAIHSYqCsJCA+PGXoHRh7En9OLc43Lu6wK
w8LHMCV4eJFO/dvLcXtO2LLH+EBxECCh4QSMQfNxYcn3+XF4p4HYwVWT4/m8P9T11ZODOyeH28f+
43Z6vXtXlp1iTCA+jpFekJiU9dHZcqJzqmENCP4ZSoHHsJQzifjCie5oulkCqSHa7/GTPl6I1kX9
Ztecr4XwqD9/vh8qc1jID2GheeNDV0nwPyA+kVEV+lXBLChq9bzOfkJnYOjMYhF0zoW70YHYWTxB
Lp6e+f6ubgwQS84ffjDj6fti5BeLDny9pT+YDcfT2bA/4gLYl+pwe71eXtzurhr9/S5VrDtkbl0I
lEZLAhlOj6bqz3AZDUN+HEoR1QjMXCKcAA8zCMKMszahOYbVBB9481JjokWoCAi8iN4EAcKGaE8G
vsVehzmNReFYFKUOGnmKB4E4blp+0rfPYrsOkM44SWM5jB7ROp5Rr7LFTowyxvGxL01gw2Wp2H7r
QH6b9+vlyeTBXy4sx8PEWVvBdLM8ht3/ZCQ0mB0s7c16YrjueB1PBoP+dHBwiciOT6w8r+azZ09x
4SllMXSIngGjc7Ay/A1SZmTsWnvWlCAiRwDE+tvXW0bcHGr3wsVm+/ZB44NET0QgEUnRIAhOowHP
QMvrSzw0UenKQVcamlhEJmB6F+GAD8ZqMH4Hs41jRTMKAOpgrk/WJhGQjGVml7ylg+o7jeQjd2fm
5TNbdwp9KaU562+5px1pRGB5IRDZT1Pqy0X7VQAywxE7SKpH5NStQW/p3L99Gv6c6kbig5dzu3hR
Zzp+NcWnmngEASKxIDiQdN6BEui6Ht8QzUsQUOQ4opwhKD7amY7kRkqf+Y5vX9dCIageOJBFyyVq
oUkQ5YuMddoU9UqlrEYkwS/xYyvrbR11s0fKk6GqZxuqg32AUZkujMp4bI3Z1Catk+4zaJOOxenf
94tl2d9lwOu19OgaKRnSNhIosff2aGxzFJodbEpMTf6JnvZ7B9fORE/5hsB4OB5xPfrhEvx9b/K8
HIwuGKfkAiu/LFpwzz9QKBwKGogIBjm6+t2rQvPj3eR3tAsnQRy8L2+y1CFLWd6NAPJBIQ7AerQM
jDZJKOvibtfsRvzKt355gKmBTPLD9bC5CyMjwCoxlgH4vrzyVluZNpdOUsdwQ/zHyevZX6G95iYI
nU8PdLvITEi+Pyzp979pJrUYOx4xNBkf3rU03I2uF+uL85hJCAuTITX0D8G/mi1i6ggJE4DBYxbA
s9jWPEFQfd8NB2uINRsfaUcXT97Vun715aR2jbF6DYKEKyCFSRUJV/Av7KlXbYkLPo+fsWTMBZ7d
qUKzErEVgbtP48Hr3Z+YjP04JvyRgtRZfXxQBHjTVTaxqmoKCAzDeb76fU7xeYfDbRM6tEFvyHfB
BnRrs4nCOwP6zbi37U+W/ad3+o4mnQ6cUtczLd/BjlLAnofL33fzXwmiD+rtvMcJH3DlgYiNfcHF
mOEHGWmtO+JQImBesirvlBUb/62V9YwxYZOUp26L6Ppc2+pAGEEXtd9vkQp64hu/FEsd0y2r5kyw
f79Y/gyKY3h/0+MVNR326ZotKI5PuNLgwfAi9kt7tr1H1rDqThMEovXkDULxIZ9aXadE4LM/h1fH
d3z0Nuuf1z+vfqe+PMm2rB8YJ3hKJIgxH5yNFx9FLr/wevE7I4VIfZJDVBLzkhuDRL2u1r7el74z
mxZH/ZO7y2PJPu7NxeUb/gt92bzwdiHyHSpDWaQ88i0q+5xvRJxrakfXr8CztharZFNkwIrYeuGR
XnonYOsxpQQ+TBMf5D7KKDWsE7yuSu7fJqEyRC2Di9ZdUwmY35ZowYkkSfE6QpR4vw1DV4mX1NaQ
R/BAKhk8daZl+IPHUU+QQPzTbmBakUYBywwReUJciA2USFVEMmQVL9DLQ9LvzjwRXHujCBKYVwGT
QwSxHDekLu4B0uPfo7EE88AEiawpL7FfFMxR53/f/m+q0Ark8UCev29X6Ge/tit8w2fECsKYG7a4
/e2lXblfzJ9uts+DJy8USA18A4l045FXRes+EIoiE/IJgLu4G79pigKChDsoSpWQ7ertVtfmkwXB
ILrmjb+4Wa9apgQC0Q7CglBcjFC6dA0o6y0JRV087S2KUt8Hi1x2IcPgiFj5GhCi0SQLJJIF7CLg
Lzt9LzbR6SPKhEWgI3Xgd8c7H+Ktgz2YHEGMBqx5DSYqivA2LSDd2Xr4DoEEA+JIpHMzWDcJSB2d
alw2OeGgI/2MupocN6xrlHQ1RK4LrTxpiDZdnP1ARPxBjIPJ80x79nQ6c+5h835up+vZ3UwGl9vF
kK6H7XrGnLA5Dt52HbzjEd7RnQTiAx+LY3sNOwmbge74YzhjX8BjGGTxeEETLipynfLEYgQSrzDI
M94CuiyMocCn66BwHtE6kHAweLYIyv4tHEQ7c3iinH/szHOjn0SIivKYDgbE9qACWIHX9znBx2m+
pays7XMZ3mTSG08Ovv80HGzvru4ut0/vvvHpEkiP/nQh1I+2wQzwjM5ghu5ZEBs+4X/+fHy+eluu
sUnith6V7JKYILLoOnLgMVAfUCBjDxbIn3fNefU8c8vwO6wGkicR8Vz8z/hegw7yIOKMd7tLl8gs
Eg63ZOCoPJ1mJERCYQmSgOS2Jg8kiJYI+IPnBcYMMTz3RZKUKzrv765gV4iurrgWFQSYbED4JvJQ
723jkmlDeKwFREI9/65Wgy+CcpEeHx3zPKF0WsOT3r06s/mb3a0OWCOB6D4IEhhRTNfMa3YIF56S
wW7XlD0lvzpDfEeO8Mbi7Hs2JdRM9n7u5D9hQKZ8xCv5YUQeWZX6i6/rsKnBpOTFO3bYnRLN/aK2
13xEnJq2+qayWKz4EPRwe7Zbl9OTUSzXzkD7hlmcVWbkT23Ri1pHUBztAKI5eKu68W0KBoJtAwb5
vk5x7OFbOjUfcxRpMJuOJ4ffsds9rzaL5ZwOEMsmBagf1MXEIfr1uqKvVcsXzeFNpGhWU47OIjrh
EvDLJ82NvJLCPwKMDhxtr948TCfaaSdWTXMxXumSKKLgqRXE5dX0Z82btGqS0xWR3dwfgUhGHUCK
4G7fbza/ja9eZbgWxUkSlZsLL3TzP+8wkqWTkVJ4Hd8FSRWoC1HrXv5+xYeEJOHsDeqaGgSS1fiv
Dbcqt40pKk3MVnYrCySnc4iaWh7kk2oQrbVNOu9pO2NiQhkHF2334NhKiEfVw7q9lP632/m24SHC
jCQjk8Ddo+857Y4NS1dgTewqBgJqFfuG8qgDj6pys7iHmagEek9JqEpUPqUCo/tAipcCq9+35kcj
KDKPUgiPRfGJpgTymHEoj/paFkXlJG8q3nJJshfwznei4RVHBgquA15w3/enwLbWS4VxNAooYlFp
3H4mUW2SzEpd/0gaopFsd8ZnUaiZO+xQJYaFSKFQ+MIjCQJpArjorCZ2hu2tbfiXyhvp4tgLT8Xx
q6ifWUrBoHzfjsy/NY6eTqd8tpvvd0/Gh18Vu5/Mls/Dmw1dc65lZwCANXHHCo9Q5nSuDeERy8Ej
ypUuFhxbwGOcNIaekqkm6qNxsDVUuNevpBS++eZgfohSbC8/SwcyKYSy6vU6M6mGgzSZPJBM87Ic
5K4S0EgekYGkERkQBAfITCWkrpMj/DCnwO/Tuj/Tds3hiHQ+nM1noxEnSWf9g+2028e7p6uLL3fb
OmmhQFb3RUCvInaJLPzJh6zAoCx016GrRuaGQG9wCE2M2P5wDE9SNpdHjjslOx7rAjno4ORmog9s
2tcxn2SWk1iVrCsN+KzYqH7W2gI9QvJqOdbkqx5ffM63qcJ38sJFEmQe5c7YWo0ZhPX4gDP3AAph
Uy0C0CCjEkxhWy1ABtA0YFxwoBUYjuON2gnORm/grvU3FhWRIddAUkSCiAkeRSYuyhsVZohN5PVH
yuYfuD16ww4kb6HXVQofBvrz6rKYyiQjLxBg2WH01QVlmPL04Wn5+vJYrwl4aoScZdn0H304kNMz
3xI6dLvXG7Bi2usdDL4Xo8H5aPRws9WxVUQjCh6B8yghV052FD1sjxSFt7WX56lKDTrug4fuyFFq
RyG8GQeEATxChT8Cig+P2yv29c+6/bukgz2c1vPmRDPX3zxp7aj0mR4HR14CM4JFZGQ52BpqZgM+
rTaTd2RJxrJD1I7RswxP9otqz0ywPA2rVKpzBle53uVnb81CmYs8wOe8s84fhUQWQRCF5moHEnna
Dygjkup+3DchX6IZ1k5S5exIUXdCQXGEBGmQUr6Zf1da0xdL1NQBBnS2ZvBD3tLbCGHsoE6mdjWY
QiSDJ71IggSwUESVlWe6+HwmJwPhrGDWLr5lQuKWC3nhr0NU71f91zIk/Q+uEuRQ7TqOZOnGA0m2
d4iC3otMblos+KFlPvzarfZzOOkw0RR10JvwZQ6UqLNWML1+Gt0MJte8WUefTcMpy82PFuQJKc5j
E3MQhLoLPeg8Or6bLzRVVUdoq8qAE+unywfr1sHz8vVVHpoMFklk5lZHtMhgWVQQZhexr/2kx4oI
SsdARRTbUBHhwQx1YR3v4Id1i+zA3oy9ArFN8AZOBMpOaTLjq/fB4BUUAYJ3OPOD3vLr8/bTHpsG
fHpY3zvlvPcBTxZf5k/r86OLxhN6N5iPUYEL4I0LPMbYhBHDV5ygDmpuhANGvcxNv2ZrgH+zAOBh
A0Ru/AjeIJQnCBcW4M+aNjDHULJ/Q1DUFhiEfgv6gwPDCGtx0FiFwHRXGk5D2AwZwwx4oxdeVzoZ
KJY8fRALvLCW+WUgpPnh6LA/+cYscz6YzGbDKUfuh/3DEcv98PZicTOYbep5BEqB9GEAMNYeJDwI
hBlxPmEqxbakAOuwNtITSK9ESPqmTGLr4HP9zKa/de7lfl4KJSRMBsK+4CmXx9I9wWBcdxBSdKsM
QvbmHouPwxSL37yWqe7EzGzWmUdUpjEWHE4yIoCVGQ+Iw7qkNBIjpF5hh8+B0CAuz/+9ws7XO1FS
WGQmZZB7ygDiIjEN+Vp0tA4IJQlo2pxHIE7S8xLJY/QZmEEIyD+ysLOvd8zZRWeOMRvyiZzRVxON
20VvOds9f3n0aiyCQilAcZEP5IDh6kikMRg/ONrYDB5Oz3be7yWe3rHgz9rdljMy1sDm/vq84Hsj
f5ZLX5GEpvlwh8eXJ0bi17gXTvIYR3R8YigU8+UiXiIDFYePskTk9sJmo05Gm9kr33eXPCMUWuSH
r00Cwv6uKITr+EQIEhT5wAcEGIvv8UHCi6g8j7RuRxwsfaIhIbH6PPpjcLvR6jfEA3+gnNaPN7zw
slj69qziq/fKNVMqzpNu8NYVBEeArObocouIH7bJ7w3FWOGx4HRfEzaE4Xb2dPyDHsTf/3gx35pN
R/0+Zms25YNMfIXlZa9+tHi4mN7zfk3t1SkGYaLCwAhfFTk83i8vddwK/xaBJWUJ3934LTLWHGKI
eQlMDy9r489UInlw/up4MFtLvoqQbDm3svygm3qVm61jBFYrVPsd1SZhQQIlapY8JCbiFUQnpdwV
BeIZ25WBqnqm9YKXDD7Llkke/MHHiBiCEQnZw9VMnVnmR4GEYdsQm4hZoiIwJPYAgn9c1wrRW20f
ztY/67DI4s1mqzUTJIAoDYJYvG6vx2ejy/Xp4FZvsOCl4eXT+w23TKq3cyeXHg6IXUJohvPzP4io
sBgyIwgQTpHq8LAhP5Clr0/8SJbmfMlt1mNMwnGGl7J0P37s9UbrwXM9Cot8R4oiMDFVEarg4XVw
BKS7Jx8DVc4oYFLgsPosFiY5bnx5kXFh4b/HguBh+wGMAQEiBS/WD+HX/382ETaGg8HDR9sDADwR
Wkb+ubvCS+yxEJBYXDQzpOKmPp4HO74/HI18vVYFC4Z9Dkf2eQOQmaxmup1B+tHTZLNd73bXnsl6
MtsdEkJprZhA9rjwwhpWRunpPPCp40Ii1vNWmS3WYWDtGPT5LUge8r9ggs4qqqfHFYR7z6A6jmdo
G7whobNM9YUvBIo1Bsap844SAEVdrw7spd1WFxqL3vtxN2isL8OnzeXn74v82IfYDs3npDcaYTmx
n/P+4SvPu4d+b7YeMPhDSfund8MTEEhOmVRFZ1PyABljMnnc7/BBf1tXzsTIP4djbEbTUaMTSlj3
WdEJXXQspQjPxE+y8CsrRIz5BaHRxQS0rmhxygv3s19CnFCkkYYqQxrquz/CrlrbstcqtgLJHteV
mSotsz87i2TR3+4aRsYFUWV0EVHBFcRXr7f6hIkhYaejbLs4lE9gGg8OEkj7wYGtguDUzp8+qKsy
OqdD/8Il26OL6TtitsggL8Wf2uO3nxFR37q7zb/2WJO/lvm21x9a2SQiALZwq8mcVx46e7TLHV/L
exi/JYozSFRSUqfEU+U8oPNLn6B+8T0ywBMIZ4zKm5fs0FCnQtKDxSH6Qq8YWvt0xTOdH9RWt+dp
GcqXHg//rNMANVafnuteyG7Phi2oQzznplF7utLyyWjm1gxVEjbjCE23ECL2lqPf0fIofVP9+KDu
MQN6vSemANgcYcUaYB1kGhjF3W1e7VeNMlXn46GxtzK/Tx/KpSf7wVoC92pBz6i1H73jkzJjezJA
xCePZNYQiIlIi13drTqLw+zPh9nxtOcbbbjs/HL7SrJdrWUb5krafeW9+JJpT85xe1oF8cSIvMbV
Of9ViGOrCR4SiCrMmK8Zrde68lwXvioa+8ldptuFj4Urq0Jk/uADHjf3p+f/ql+/bC/gKqZX70Kc
8Cik6BYYHzJCcpJdEiY+MXHggUSeDU/KDWQ8hLhhHy8ywQ18ZN8r18It/EGw8oIVwUDE2TqAFltB
d8wDtsuXsVAIJNByATVguYCsylCqnv2MZ944BSeBYrd4ZQOMJSDqRTi51R4/y32dfqjVkwqAp3rA
LPSB/KPtksFX2yWz6WQy4HB1nxO+/cn44IzXbvxl+DC7u114+L6+fbvWB7YgQGCsEDhym5ePYm9i
YIBxGBCQwNm4Hn6M4AYySscMVemVJPtzqtgTCXM1Dkjv0dnl1Ss+rFnsBF3KkmOTLDdzatQXzXdN
Q5aFJGltTQjB5Bl+BUZ64As+wLjgkR8NChq/QOIiOgUePfldlbrAEjlKDwhbLEG1k5lO/9jcqgeX
vHnMFpgZGTBy9v1BxGBgLu1HEbMZi3jsPIyn7ExwigF+vhy17VZfppOj1eChTK6yxtO6uNmM9zvr
oVZYCg9hKeOZLp/BCcLtpj/1hycgLX34ryR2sDo+IGQl0agLCCC4Nvagr0EoUmLLjQjdfHgkQhIC
I0QgZFsnjimtlemVKr4E9bg/Q9jCUpkkf5Gbj/ZoIJoY1Izg1I9hAZ6wFb5dbF7xrhnmBJ+oIJ4g
+5emQzMKnN2M3/JHNsBWgfiQenV0oe+M4Wg5zwkAguv08s2/IBMtF6E9Shut/BFjYnyZnk7+H/km
lPiqKjNbDb3xw0N5mGgJJFwHt5ZPRzqDRw5UetWbl4q1Gic/IG1V4/wiQVp5j489s1RoeRYZCC1v
idKKlhEjEwpJDYL4EzlDD4xMVuoFJ1O7/Ty8nBHxPtbsz6gaaiiNanNOWWnulYzypJ4ekqsmHhMX
htzyPaEPEXTLSag8u/PyA5WibFxD2iM+kCuPq/FEAzjxfXn9YbrdvCIXJeGgD7SEQKkHZTfdTfE9
3hUSOYhF/JIqalV15Hzy38GsI6MUlIIDe88cdyjTpIx1gRdPg781XEy1uWaqN9NOSUsHgqtnbVuO
pnCe9sTWOCPxA1mXUxTGrV6rq6qmtRH8i/H2eR59TE4n4vkT9mmx9pbaftbE9tNo9Oagu4WdUAte
3l5bbniGbuJt3cvCJ3ncbn+6/XfiK0r65jrFfdklS/FSjwa5xyT0odoNAV/90uP8HKeHaS+yWVR8
w3nke751U7WBFAQSvcHehb5SJebgCE4MeBoxT9RWUJLtBqfjI3/YpqbKJIrQqLXo93Ib7oWUu8m0
PRQKAtSCHQWDud18KRtxS5WAUABYKnm/fUVhcTT1eXdy9XR1st0wY/iFKuNSZaLnESSGmTTgTebs
f/cb/TQyYNGiBt0cguvKG3IsiT9d7MZnEXt8WmHB9fn16M7iaKEPhKI8rQfUFLHHy1aNnWlVyAec
PWK7NhjgswuaU1sxW939lrZTXUrR97ESyEPc8svdb2CExy3nk5+zIJSm0jqJhE+LogsZYuetijop
0/RmdbK6/NsDlLIoyABFw5S655DBCo+MOYKDSIlEQEw4DEvFqG5nT4UnbXv23myfJc+QbvWw4Hu0
lavUvLftfAidNqS9ZNbhS+ITuYkMSEaGW05hkPP2ZL3+PRxsfGwIycmvOQoJPhr4XqXZn0+b482N
yE6ZDUIzYuIj+rCvV5cZIk5uJLVQ85BxsM0lBmDloTS6jUeYrzjuTG+Htwzlz1XM6qZuTFC15igB
XGdxiCLM9QR2DF0qSHXwLhdgwGeYgNMBSHW+qQ7l4qCBXs7AC4xnncW6ePQFTOlFWukgEkD+qAcV
CNw+rXS/U6oGvPg/xs5suY0cWcNPxAguRbJ4Sy22ZPd02+P22H2j6PGc4SaxJHEVn/58f/4AWJLn
9JwIMJlAYUdmAkhs8+PV4fG3kjWQNn4YIbfyurRpndCWKAodRmEoJBaSweIABdEzWQQqqYLwDd8K
d//+aTP+vTN8vlruvuFmcUcMIIYaiZurDSFqEJMzPrAC76+XS003aVogRgPv9eW+aa6Pr6reaQL5
CpScdb5zm8RhPj66KMhct12yBtU5DrtEMMeV3voOLjSLHp6DHv0ZWMpEDIfD8BanTv1+++Ws3lUR
T/SXUYYCKQy4iwxe5hqFd3X1SZq9psMCnjfgwQoMZqaaLjTSV2iiUVQcWIqKo37Y6xaptKapY8nY
iAI/rR2NuGEcv1/fAD995T2S9vwEL553e37i8wfgdJe6gcWxErDMkT3FaXZLrSTkKbzTIhhIG7b3
7SmB5gsNT90xP1MtZWP1Qt3bX0vE+bkmcT+zMOZmnnZRIdyWy525UUTy5cK180U2KZphmX0ZIXGK
+eqOFA0Pytydu8Lj7iteEHEBiZ2Qm7u7Kcv9Tgoos9x/wouNqw5oUw2PU824aSnlYvsF/9r4RjNi
B2Kc4c33uAxBvl6uu1yWFi3lpEkXqxjDIp/2nY3+SV3gWsq9+Y7n9ApHdb9OxEJ8pJ0oDEvcRswc
++Z1pf1EJcTstEGcvFsR3BqPaFltvHOt4c0+8YAhbIG45wcY2sWBhcQmoWWiZW21FCgQxLwjD/na
AGgjaZnQO715dYQSFlN9a6LenKhzRKZ0BZdbKe4QcsZL9osVn3HXi4tdYHcNv3rXLwW3NgZERu8l
EdzJKZ5au0JAgFFnoMQTNrz6W3wwmr+hw3P+vERDKHyfCxG3FEkbkXVsQqz19EMURSoQkqs9Nzcu
OtDRkhpIUg1pIQ9/XFtm57SXkaTpViPlQqQlXjJIZJFzl8MywcctIdLYVwcU1REaPzbghCuNK8EY
45q2C46WmUVaikjCMR7JlQTV4QC7Gsot5Cwwb87giyIPRSVZATmwCR2sKHzJU+GdUsc4qjaCm6kQ
EKB8Zjb1J7tTD7nRHQ5p5qqwlfMpLbGNG8FSHbTYA8fSLlT78vDPiySVUls893wjtvS90IjJjmxl
X15cjQ/BxiRkg80vY2qvbnR3WeuuZ3ejt6vWE8YEDAvzyIUPrt3h5mLf3FBvzbHSUV9XpVol2gx/
xgssCFUAjnQGoiwzYwPbzQz+/HQ12V//HFuJByRLfsdkv3IOQzq0p1KA1GY/KLO7SJB2K2B1G6ph
F/NfsYBhjJjr5FIdp/WS2wzzRgpaRUGghbtp3KrtMI47wUzdE3aM4jNpp8EUYSsVcBJyBME45m3Y
Dq2sW4uPIIZE4Nw581l64BZovvysBGwniGM53aUsBdk5QkNiwVA6ciRo3bU1yUmUhcoanMGqIcNo
jWU5/MhfmkNbdxyTbnnCx/6X1T3X5AdBEzNlBJIB2kuCmvbTthn37S/MNJ+w0Xhqzu/nxlVvL6/u
66Lvt5Qv2la3s9KJk68gpWQFcQW7Ft3GboDENTE1fjn9q95udLBV5Y79kF6TTZopiuuxu6ErjhQc
d6nB/DofvB3nfMge+deAMA9yV9znqOuWzFpt8WXO6j7SowdfuexAOJJxqqcXaQGP6NIANh5gfrWq
bXnX5jLxrV0dZ+eJO+xOSd2daj0L67ytIJNzqnvEqUYssb+EEBKdlBFDV0CzvukQqI/91yP6Wz0c
dAaqcBGNR5AbLW1R4VQhjofTOr+k5+98GfWvDnXaOW+i9KfTLk6qQ2RuLNoEJLVUPnzshorbE0mB
725bkkKUMG7wyX5IjiGUyhFCylDfGGtvf+m9XKxjuYkAhQ4LkqsqhpuEUQO6o8ldENWNiU+MILy6
EKtlcmXIEnSd74qNRMUid7FukCqWyUdfLwrZULEgSAYLB9O0P4HTC2lB0a6mcSBWnWqkBsbr0Y0q
ojWyxYpRBerNQdExMsA15VozL5il8QkS2zy1d0dR8YxHraj9iXjw4OYglQGzIHmKPT6GjoimItOu
svOOZ1cQrq4awbSKl6uGViEcdeQiAykckHxTIXb0mAlr+QRCZvADvdkbbx3lroOemWOn7sPEI9FI
qamKn9yMhNIaEK3s8CXHg+XF41aLxmL4zlYnXTwmh4jILmUCus0KglWPEpp1yJ3LAUJ+ga/ep1At
hnJa9RyS+GVzet+tNKBzCD4Tzju87RurkmC91FWaVq+cF9H3yVvFWhMH145ChXEMBYJsHlCVRE2r
mvfv0hnhtncygrXVTxHMxquOwPmUIzGll9k//CDDNi4bUHQS5dStFFxIoRbES6LJLKLlsfRLoe+R
Nd4LLZ3RcidVEGFFnNkPeOh2cbAKhrUG3P7LYljcdvN2LWww0SbYkfaRVW+2tA8Gx0WzX/eG7Q2J
bH9F9fRy+7CSiozUUaUUjb422VjN4g9tfYtUmShtkPsoO6zvsqLFEHdtyMDCZ7oM7HWfLQGTxyWv
laPolBaqxGqFCD4Xw+sXab8cLcjL16dj6lxw01oOf+58UjfjvgxmsYEbQPq7y93vFn+FPXCGESA4
c4sR+MLvd2sgGVJRXBQnZQ8o6+zVE4gTncyuumW8CgNmuTnZ/2v8GdlQYn5ZvHvozBlSRGAnXrIQ
Ec061VXRKmyq0+h1D4t6UIH/L9a3NCJGTWIgbYpRIMz803zZ/MIXkJYOxAxKSGgYllVfiEjEJOGs
CbRsjA3EC3GcJ5idgJApZs3uNMtWC1lDXGzilhdQ0/SAARXxmG0UYRizFTDHX5xB/LH7R7Oobp8X
F/ebKaH3h9FHslW60PF+kixnXkzZJQN3rRQdXYkXq/NpxGyHy/Jlrzds/pr1BpPXrzdoGZp7pblj
ujccD8a96u1tIOvRS/+p3nSWn6TdLUpPEHFH/0schQM1HwDB4Q8jQNF8XocpSFH9vR1vlcEWg77Y
2AktmStjYxS7zxwfE+m4XR/uLWnYX4la+mP4BoYDlsWA2A8FCeLgjeg4tNRkZhoRfYyYow8zi+AG
vRpPxyzpoiBOUzEIBqIs0NSLC8a4If4fqsu7hTZaRUIA/edxo7KgxImd1JSULUA4Pn1o6yliZEys
fHImQWx9dTmTMpYPTYCr32rlFjz4D+f4p/5b23foHAliSCmQI3lu8Z0GKqkmsVPsZCSKQrpoGFE2
eVSIMy7O5fxhdfH8IenSXKGekjivrWzkHDrXZCCGb86W8vRaJwnDIRuAuL89ar8avVNPxkeg2CpD
EIw5vyDitVhUx4Xuxe4gGNYYsHpdPa49xy9dkr+Aw5r2vtx/cb+4YSeROysgbIJvZPj6h2xdkfLP
XQsxwOiJ+6MzxwWrshmSoCWuYkRJbiNXTlrZj5wAnQdyTQ5XiM2SB5AI6ggTjJpQKhkhFFagyxgX
EVn64IAvn3Joh3AFxKdU0f7qKO2On3iPxrEz1d1fk5f9eXERD3z7a7HWq17vkbJY42xWn41SFTuj
B2/u11se1suH0XK9/kyluCFK1dMMpInV7WEBY6txRFxsd+DfBjHETtI/q1jLQUJhPHDwZlE8WWw5
ONAu9glE1hk/P55RJrRGZrOb2Sd4zSMBy4sCl3eXk7+ZnwrvJZZCEMAihiA2VTcGrGaZxebSivQY
5ZqTDGEgDOq4zRf9o3IvPBfdsW3wo9kMhHAxXmVIiu3Md+6fgdBtMbSxKCBDKKNtaAGsEBbwv7T9
m0Or0fY0e3887k161YArg1/vrOL6l26zfdywrOgNw7FpqmJhfgN7kh5t7S038AVezCY40mqGIO55
Cj24fWlHXAybLRuJ/fgNTaimo8M5hjSnEWmn0ny0XGm2gkgKrhhsMkuiKpGGQE1o1ZTl0n4sONOo
wFVMcOX3py6HZsGx2jF8zlssGXOAe+oAVAOVyazFYcgcKiOJmmip2EmFmxtHNfX/GO1zRTr1/3q0
X9E+XH85ruu6V8ctpq3zCoPj8/p0WNUMwMvdGlQriQJpgLyFzDagFtn5s3FLFDx0tPITA3lrgLxf
AKjaDiWqIVY3TXPkrgLY2Pd7x3IKbZiaMea26vbCeDitoW027rhpGnpQ4dwPFbeWSp+6vl7VKz33
5t61QPOlO1gghtYxVOMx9TQzYgFJjFWGkmIszj0cLjpV8BMspZ4hxsVgtKC4LBuaDYPVzIVs1W4w
WPHc0iHx856d+P//MCIPE/yHhh5zbXc1oK0nbHJ8w4gvp+78ubOoPp3PGNBU5kq1mWZa/Bua+9y8
apwYWPKJtjNJugc57+rjW6EZcAxhgMRIXMD26JFPRMSYvZ83GbGvhH1VEATu//mJP8J4uAlSDL7B
C7mRkr0Z8pUgr04POIVYWOBT2mqrvJyHre4DECD4kiuE6r5ANJg1ZYgRG1w2Gp9hg/5qtsJ9kIgx
xdp3+ow3D3HzyFY6PIc0hFIVlLjyrNEuEDuOCcdPqAGdOp+ERAoRCF+KQGNaTM486iJGkS5N5CxG
5GzU6X9wngpjpWhbp8hVicGOrhdiJx7Dw+FqdVscQDBEYMS+jKeaKx6iIj3qj4LhyxlH9DoO5wNo
TvcQNi19bZ+v98/pbSbLXwKDmK/hWpACxdHRV4LYIIFBtDYFD5qt4UcPUM2YMc2EzPlIzJYpQMmU
3L3HuJ2PTrMNiRsraVqigDtZVE8gCBRSSmIFe7q0OkkXD2HpF/GAUoztaOP1Ff6ROcWHO3YkShyA
lbjJXQgIzrHxPrlpmChjdSgsy3eMhZIhX8+yBwuuMULMQ1Q5adUkQkX08bmorWF6h4pYdCMHPTgC
LEsU9+cxfNWWT4sJC4gieoqYwMVyUcXKIlRJt9TjObf4Ja+k5OQpXIzNS3gVJAbupZynP44X7FGg
1mmaNlFQ2zGSoqb5qLEXIfXnujaUE0bni//PcRRJkQ/yBPzrcdSgpxtw3vTTPCrY6w5Gk+F40u2/
OSY87t/xft14c/o02y9+dTWWERNy77X4pvajAfI7dFhcyQhGf8tjahwsmbUhUBbtybTgtBBNU3vL
SENYuxhYW5xueWfZcnPYp9doLAwspJh6FfkWstJML0Yfrn8Tp8fnell9gGeCv/gX/1GjrOLEWpKS
zcd6FD7GE23BhAeiEkTkWexsYtocolepWGJ6ZZdRRMWh4qgs14yrA9g27l+kPmlLQus0mt1lM5Lu
g+y4FlQii/HZ+xu+uVwh7UDx9kqj4UELH1TYWL6COMHPK7Eve9YZdSYD2iwGkjVumk2HZpAZolFp
4aBSPplo4SASsITMS6/YbMwLZgdgVoHHygpJkFA64VGiM0ICSgYuLYMZNgcmNxjBXyxG0hCHOas/
AC034JPCMMwCxOp5HmL+xhoM33C+DAq2YIk8kjevG7jQraK3qsAVcc5hZASrspGhc+IsGZIljZG0
tZKPlmdy4xULe45SlTgigxZEoLwGEfMoAvy1COBC+v8gAnp9rmWrpCfkqpPXI7jn0Wo/G++WDJoY
Q1Ib3CnfU2reFEk+JQfiKKoHQjA2gxwqtCMFu1DdFxkHNxhtQ+HiczZ7al/7j3TXD/TJB7EUl7Xp
KiBvBycqOffxebk6hHgHw8nMQ0Qgbbiphh/gCpyAxcx6vNS7uvQtlnkkIc7JA4chFzVutNBuFjLD
CKIMF/d6eKOBU71P95LgBnNAuuIauGS3vIKpNtzV7PNOcLy09zzNZF5LHBeLwHAc9O/FrGr1sbvQ
rBuSL4bpeFpwh+ohmcIEpqlwmbzfv7Bk6MPQy8sltWbWgkTxb9byLP1Vd2/mnE/vnz66gz5xcWTn
RvfolC4mEynEhsl9nynMJBfcXrKVed/cZ/I3oeIC8crFHWvEjLWQMQgebDXy1/Q7ePM6tVQBaLa5
Bb1GETTp80D1a/pdn2a7DZoCFv9/UgNBze6gSBniFZXF3MEUxi3gf2JHLp4PcxQvfNBG99hJDO4Q
wGJmJ15pa00UdOsfFGbSbPqxy6BQ6OEl2917ALvHdzcix8Mv6YwtFtMiUDoD1FGHmyZNDky79iJf
LQaIuET/Jeo3npWr6PCAhJVaYoiGjt4sVppwwoev6XKG3fWBK+qA8nP4pd+7fkhLQ92u1qM0TRDh
R18K1SuZmDGbdbCaZLHmXYXipYn4qhBzHvTikP05uB2AJYARVqy/46M7zN2jS2C+BB+/XG7H47PO
Pe2G3AzZsBRLVgqcjRNZLREnoR7HDrOSUNvACFiB6rfiwKmhGQRovjVjmPqNQ/e2igH2vwy/H4NB
sBUj9mG3s2+QMIeYEem5xs+9aU/DsrIVPgZkok1tKHGkjokcgJBYjFfJ0mzECt3d4JaMJ1nT4ul2
fp19F4XwRuxBTF36YQuNcEEZzif6IvJrOPrbbH2Dbfl8M/zVmjdySUGcVyBGDyuTcQyCv749nK4Q
PW92E+3r/afIqLPS2V91YuBcMiSliPNVqlD1ELkbI46xuP7+Ws5w38lP/aTkDBdw8ELjoIdi67Wc
GfSa++a5Pq3/lhamKS1lyg3iooatdbwEP+7KgC75fnAxedFJIH8ihrYHe7Owgcexgof+K0A5qAdX
LsZTHmzs/nF8NxlMaQRqgChdJ+kKQ+fQda8bxcDIhKFPaxE7LuV+ltSLI+VQm/m8QmzXQiCQG6Ak
Qyy6ASVuwmiaH2oCCxpLH8ua8zIx3JVH32Y5YBuBTLEagrwZP9od0gTJkyp8nReO2UodvbuTRQgY
8cwf3LIKZMUSa7oYCMlFHLjlvGEDdeogVsc6J0UmIAFmo62eIcaf4eA4+ihqbenGtTyNE60BLNQK
4vYBuq0M/wulvrk9MPeIY5RyI26LGY7ebLXodCbHznBdVYwtTQIWH+AQlMkBaByIgQg2PMoF5v4N
pDpG/2an/0yCsSSrRo8JE4g6ixh2GbdcBgdpG7eNodUftBMVjlEnEoYKx3Tv6ahCLuuEQWkEqIB2
AGKkTuE4AZiGQTQCjVKaghoHdwMIhtCyrHBLwDggXk/762bgKbTXNwii9+4O+v3JkJehdIi/N3l7
ac+htx3Xj6dRlhiWEdZdmBGpXYwbwzVtF0uAzPv8M27mSzza0FKbueKpdQwVnKtfS8x2AaH6d831
ndpA5M/+UjBIH1hScdLEhgtGvI6Gs3un3t+DAW3VZBJQ3zU672cj2jrGWTBTFrHwwZGCI+NFVvfv
YxcNaEs54AR5rSlmagQ3YhlWJJnl+GBV3ZapSb2Jw3iuQ1LTPSz8aZUhjmcrT691xs4VkBwo2eGI
ly6SZDVCcfXhraAtQo9KKCYJvdezcgRb1D8fQZj4mPyJF6vxdefifn/U1XmzFerZd3j16AvBZNPM
WLxi+w3DGBpb9d9HYxczJmJxKwAJaNido9mWdr3UBQXEqDYo6fMPT64oFsaCHUjURQQVPoD8cXSv
XUYaROtmJUKMq8oIEWIFN+L6i2O+TgcHvsj5ccy75jpxRpZwchDjb7xiTSp1skiBMao/dzYxBqUi
VftZvpi0RcWxzyPGuIWy07YJZxpI2s7rhE7jX7aFTGPYi00phapez6lRb2SmmGiGINDEvmupG6gm
KqhUVrrIUfN7Js+FCCnvG0P8pd5cD86MYak4rGkd2bXBBwp+d7gZ9c+nAk1ZBUJPIZDrP8kfWWD2
56amnRF8uNjKcAFT2tztzBvvOv7pApViEabbxG3I+CK7ZN2ZTk3I5Qfk1BYyCk5GqTmtgLwhXbck
mdVBYpcWGEOl0kpuKFuJyNZoJiLHlpSGWIjHVVKQFH9wIGQg8tlM0tYhZWrPxQT379OOstQ/hNbV
KvA02sxTcfoQXPI4lApUN56h+cYuVOlj53+Gu9hGgoVvrmigcV3uaEFm+klU5L0jXIuQXwbFHSEI
EzK4Vq/EhpXQT4+fePIl/bar6ei0mO64Qv0PXVIZeTzU24tUiD9UPnBSpgRpyzGe0g5lnJ1rXQXg
7tCQyQeIUs2Hws93menEPHQFpPUpFVAN0/vS1g/J8fnHc303fVysp6vnuIUBP5BNvY+BZ0TgizA0
SvdcvekePpFqKL6iLNJVOIuerPhGROr+O69ykUXVcCjunVdqiBzpdL5rj1gpY3sqRYB6M7ohH2lM
TKYgbyJh+MaYwYM4EOpLg4n56DPpuzp5+k2ZyoYwylqMIoDLd4OxDtHbqGpDVSMvXBWafRUPznDK
Kq7/4foOMmkGK3vkqGhcoFsQVXrqokAh6WyTgAKXJOOBQ7MdMPUS3iLHrT65y+pPvt7VT2lIhqsC
lCF9eKK17yCxbn/xKGl2Qlng8pwOF4OlrhAg/6mETLta15VQSNpD0KrENq27LKYeQzKt2wv4Q4L4
M0gxuPuT9t0iVOTdMgaVOV3ufvjh5eHyaXO47jxsLobrRgef8WdY7wmUqbUgrs2SvK2uWaXFI3nV
eng7q0ItzFdnpr5/+b26n/0DRREm0tHAhxAEpYw0PilQKee1KD44USLhM99iYc0odaca5L1fFvyN
pfCa0hMhsK3Mim4eH66juD/ORVAqw8n72Lfs3OBiJGVO6y4O/qTr7R1DgSCU8HCgPnO/BOKgpjDD
854m5Co0A7QxbnkLxArEVAuiLEvvoq8Q4MRMhLNu807jNk1JSV5yZHh/L/FCfpz4bDH+aAwo011d
GQu1MuU4qkMkMudDQ8t4q05Uz20ImW8IQwoO6aKEys9u9uVaATp9ql5ziHz2af00XffjjT9PHfIc
Qg9WEAZS19CTP1qTZg3uT9MPnR7ZPV5W/3jdmYRgwzdeSQvIZ6eIvEleQ8zwqfiRlgTxVIylVdbr
ZKWNQ+Rey3GVTAl5ZC2FEqBNZm+1jqqQAxuVhV3Spj0scalk2tKB1aKJGrIx3Rz3j1ec71BXsT1M
5/tPRGVucPUpqTC4gwCpJydnKCnRfRne6KCO5nabWnM6L2kDmeJRBqvccD+X1uL5351G025MSUUK
b45tcraFMpa6TJ5y5yff5si5MuRaGN/s97o4hYzZAcS+lvu4P4Nv2A3VgRA/4yXCUzXRf/EJ25pR
/KvtK+06M77c7m4fd51PxEI9EqxAvmu45Y5VjBnsaWIF1rvDNaQMHfPBCBCGWFXijsM3C0lDDQUP
37q6M8iGCErE8QK34yUGI5atijBdmrK+5GFbLmKBpQ6ccGIxB0y9xfz9fX27jnFo6H9wmK04MMvU
B3/iyehPxIpFRRT6YwkGH1YIyNRf0yAEhjeZeCZkXQ1rMcz7i1ogtMex1gt3E0hJxlxAoePMgvY+
exKWZVCs1FqtTVaoj+fRTbEqs7GtnOwSJdZk4sQvdSGru8VIqsvA5JxiCH7V3C5tZocc8ioKhKMB
DrSA0RZdWhWuUNsyhkq0UdxAqH5gaWsQzUC0E7V0Zm5SsgrCd7yXZptt52nScuhM5KxAzRIdrJgW
6sJzSQSkGl/SgZCmaQiEy6g7iXQIRAyW1THudpK4aZkaChBV6TvQ4td1p0Z5rf2hXWbHi9mrnUje
P6TZGooI/Gunks6GW4jnWR9JcL+KkiyzyKB2cupqUPbyQzp2NPRXYF0xqo7pozMFHvl2+9mNTEAL
wiNd0gJ33+LaIk4bclJm0q6zNqz/5F4ebuchgsMmZkNxHuKPT0/Hj7T/qVMnfVSn2aVRuqTX8UsM
3/NbI8jLuF2NPkTdyMHjBQ6DWYYBJW+8zhZiLGS8RZTkX4gzQd/uw5DM5KebdcbbO40xLNl1ACQN
5U2TlMUSCISCA9uIrdQAiGFQhZy1uhs3SOteVKoXsTvrxJZLR4P3uMArzng0U2gOcqRGkUFAvrah
m446BFFNhtwDtx88Y3AHRvrpgS1fkaZHS/mQlAeFqZ+O06eZdlDAxQSldd3wwOY+Gj5Y3o6i1qBf
lC95g0fhdpKMz/gA2ZR9d2EBSMfN2YjDHTe9jP4pHWYse6XVYQSe1M18SQ/X1HeTCy0bm/CUQcjz
icFq3mHsutawQi2VRIfkuFGaC5xKtqGK4lquVsNRG2qhaDKuGb15fn6c3jfdWHpp7qZJghAJFONJ
S+zFCuIjdlxNUCHRmI2aenbvD70rTaJGw8fpU29/izO+BdlF0blkmQackI7CX22VPCTzkofa66lr
4lwEZhfgau7FxewkSYkh+xQKR91+ZSLQa5w4Vwuu8/JGA3dT3JNMtYluYhLjSEsvVygMRLRIDBhH
QBj8rZ8vj99Ug0FqsHmqNF23h8GGWd9fH9Xv2la+tOjRKGsmoc4gvnRFhYd1Gn5kRu/E5NWQGtIo
8jjvftpu799hjQpnMDF8+LFct6qz/rw4XXKTt6bpvOeGMoB9SHm/GQMnrgJmlJTWLXbv6h8aTLVU
5NaVp8USstM+ZYp1s/0wqm6IGROvtSGhNPfVgfU06CpjqTGUqgJ53IVQYqGD4mBX48cgD8QmPXOB
xXQiTQiYxsXkiEQEy4ZJjxmJCORxdvHIkb2oNYL/HLvoqn02SMFCPLpoFpg4YlK5ohHcIEBlObcJ
0jJlPMSmCZV8Qq7QKjRldRguptVD5/AJjA+0tAyzRv70WHo9Of154HpIEzJwOb/s/VhxJ+BqF2d1
ugs2FIzuLua7d9/43B1zbU7ESwTQlzhZl9U5vGludRc3suGEBxJNREK1aHgeV6W1box1SGLTBNWy
VlnMEtfEDxTPxMhT2hEC2QJE91ByhLti4iuTTDAyAOQYH6dvbS3JxaYhNbBGPMEpvX+L7fdVDJK9
iZIxlOiHFqHxueSDcfrztntzWklnVdpGzZbbpsMlvyYAAoEUSB5tpXFAtHtx85QU4pKT0jRVbLmH
1sgNwVZ3la6Fddk2q6EsakLuS8Q/mIsCtPyg8lXEUKODUGXFILnBY9dTSz2f5Ld7FT2uHd+AmBqW
taSnVxGirQsxNo5FgHwfgvsgPjQ8EoJFmHuFGMGgBqF7c+MRieQN7vmqeO6Lu9e9MXRXUgPF4CZW
XCgJYaiCoBz+qQNoG5r3ICFdbinpzEY/HVjRqoL1D1l1gAOhqMm8G1aMBQ/l19aDzQqzra4Xy2vY
Cgc3El73h1+W7HRTIKlddcy9NGZpWBDjbl7NLGkZqXLIgJo1CJIGIifgQWcJMbPgAhKDBNAsokHr
P3kZbSAx7upIIruoKGJs6+F8DlXVbOjxU544UdX+4NYPpdsAIltfPnx+qGMk9OZdZdrC4QjKtdoB
0wrGhj0MZJIbjBRbqCzwenha/ipNiwaSUYQA6RY+DxcYaOVJCfHJMKU3JSV6YniipDxkMWIcWDMU
5M/rTSwB6nSSJmG/HRasB2wvmG6RZB6ee302vdAk37FAG4v4dDWaneVNPFzpZSsdhh3zfs/mxKBo
nq8J4pt9IJ+NrxqWtn6bTaRxRaBrw6neHwfFIB7K9naFY5vCoUElqXOtJT9OmLrWQS3XCTUBopvM
y5ykzBVjJEcRV/SvfH5TWO0IZjTpdiEONQDXCMTgIl2NkZKImLvz0c25ATaHfHdGuQGD6J2CUtTx
WW7qQyBxEqxmzEiV3lU3qvSatnkafKBhcNx0bg6Phyu3khsBP9Vi9NEZNqx7MQXDYnuUOA1zCdRd
9y83x0fWbLdoclUS0YdyvbpKlEJVHH7Znz5vD1917wgWjVXzYRLNqjeHKh87cVXxEJEEFhTmaXKQ
IMNpznw0mvg7N5GMBtSYTUPzRnvUL8PPu97jtP8y+Lszm7Mc1w3gyTlgCO5MHNgJFFNGvTzheogT
kWyWoj50s8jj6tuY4tFqDT0PXiiAvMweqltqXJu+lRf20pFralZ39jD8n/2YoDLvzL9066W2fxKb
fHOD3GN1mw5Aqyq0OfS7+c25C2GtWgJRi8bOt3RnDjQ5XL5ffiUXkPar+0XMOIZ8Y3DWhpA4xuwQ
ZzLz5Wltf+wlJWI2ufhJK/B2pOB4BsIlJRQ4PGRofkpnD7STFOnrMRKX03PrYq3Nb2RhPZ0PdWOm
tomvque5pi18KcmtBvvfVxOu5BndRXXni5G69/3rTbWY3q/upvuejjjluyDu9pfJM07hSkWRAjDK
Kac5Uuk7bsoLL44oXaeonKSIKAe21eRuOhgOL7bLG2z+bARoL22kiBnE0YwpyJz7gOLqOVInYqAv
FqLOVG3bWgcqwZ4erl8UXd7Vjkdc8UvkUTay5yiIBcNHw231cLG/n0mo8h26UipsuuTQ52xUS+3R
dO6X04fN+utuMJ0d579CTEGfoQTDctjGFTVQl7f2d8NL2tu/+b7rrd7tjsv3mkuuFtVn1xNpKUc7
bvZQdTUbdv5xXn+GPOK4Jw6TfeTX95SqvtUmirR6ZLA64rU0BEy94Ljqw/TH5uHIeHb/6RUNUxW+
IocUqAXDgoheuFhL1xpy6xdHk9O9TcpOs79Y3Q+/HrqDW14W+3a4O3zQFFj9jfoWxOLLcvq020/F
5qs9qpTFV9WCpjiw53fdjabSLX5QPSov/M+f+bZ5YUrB5afQpH6u8c33+eNX9lS6rVQNNN1ovb/o
9z+So9jKHe+7rQ7LK/VOlONclLw/1eRUP5L/2WBwOxt22Po6mR7udp/q5vgnEVX9j834GHVB4XBo
NvX71QP67JfBBy7ZrL51Z0hIal0P0vG9EIRygeIrU2GhHxCS5Wvu49SyLSqlHHhxp+hPqpmIJugy
enIlFC1U7rvDx5skDv3LepaWEywl3AGnW+88HE8qqjRfI074ieyFfUGf7tt1came1u+a7t33l+uX
7frD7OVeV0s9zC+fDpKgm1Xcj1au1iUrGHykGk47+rDFqIGdtaDnLe2MEi2qDJFcHnX+cWiGH11Q
/GOolmr7bbXTjlfHDi3ySE7epkfE4BKCRInFEROfD3m0XTw4bUPGrfhnxzhyhIQogFMhU80gdp+d
/oiRC5Z7LhcddJjW9Rbx9NFq30Fy/X5AFiq/QyjRLbJ6XP9WP1WfU3WM9r+77Wwf99bT7Z/d1Udd
v5hJNeS1z/7jNyRmiE8shFJDKIlFXDeIA6ZQAbii9829WFxryj1BSp1RIKxUBmcUdESHaZmpAajJ
G1+oFyxA/BKO6rjrDi53z59WSzVOtxnqKi5icSKpfpQclYcbRm4mY5zdO6l5b7e9G0Z9mgrmRTEl
4x18aTWJl15j4gHIk3s8gydz/OJ1NELpgQTFFeEDITB6WO2SOJw+HMb/c75YTOk4GvSFHxbVqrV9
YslboMxaHE9QQrykAMZspR7dzy6a44f7UZf73/a3idloAmoAszkG78+2p5OW8FwnIKIW/vBBuiCU
G0j1Atnh3l/qPjE+HVbMPHwBJ35xK9DhFA/NQSWupYeTCgdPGkkPtotf3VypZHmW5pqS17wG6YnX
enSx3l1qD8by2PxGcfkeZX9gEMy+1wOn2iILkUTk03msKl5anXWm88Hol/Hm8TdcbVoc7ZwYurKf
70fpEt5SCYTCB9aGuwbFqvZpuL7/wbxylVZjcRMhZMWTVi8pkaePIMwgC2TmqIZC1cQk17Nfa3bA
pVFp0Eb00dEGaYo6uQc4lh9NmaraaCIXFrhaMHHqV6oUbEAyrS47G8aS4EnhW0Q03IdRF4b45xBG
WAvcfB/fXW2vSB6nAokeXLU+vzpI3JU8RNU6X+mcHpmgyPWu08RQxzETBAQh0H94PlwsbiBPzOER
if38sGdeXTPmoOeOXEUnQoj8r67caRIHiM2GOYsu/yIrwJwPUHID3N/fPL48y+KKEeN5S25zsX9i
59LsX/Wkl8riOEqh8KgbmAloMWDRo+bXCsnlafZlu75MEgLyXO6/EcKf4/GSMfcXpjvE5Jrlggml
0AoxjbdMHPg3vQBbypHJ5ba51ib//XI/nTfoQ8LFOomsUXriim9pPxwB6q8PL6yGt3TobQKUMj/q
qcUPqYeLlZxzRnNnR14VWRC48eLiRPjk1EsJUv5CMfbXW5l78bxo+5iwdjJzb1g9rMdDHh+Nt9Jb
13msm9Gh7tydHn/V+iXqFNIqEEVM68QDzjLPvPQQG3KtpgGmd5S6/VteLEOjJj1Na6eldS/a4ccU
zas4IFagaBLHQCqOHDT1VVMllYenYcA0E4P9WFKEvLFDsGkQCmlDlSZgQ8ht853BQQycPKaCyWwg
vari5eyQYLQLCE5JTX0mNqQLW8u9y5+WGf52rESHONIeapKMuFVw+S9NUr95lTft8h9ybpPX4djo
//ZJ2P16Ph89nLpDDtPcXSyH+6vH3my66VQfSJL6LpDmsBW9mXWbWKl92sDNAERRyF2M6akSiUQU
093Nw1U19olQR+CYwNXCvLsxG3EhbJxCCrpvnV91qSFQI0ATa4F2MRSrsf8UCynbkAAILuQNBPhy
wS4n/pXZODUKYo0sRdFKIH9oJURVQ4RzvmX4jNCFNbEemFWvic7oZCiRlYskBe4Ee/P67+yzjHGF
e363L5DWNCwc6EYHkmVgWuVvR0p2ibpA1z8FAGk6j9PF03w64vmB0E+ey3FYowHNysc4S1tUJ+II
q4BCsSMNRdyJF87lY/LSWv3EF4buSfC8ddpuMI46Me++wALjmH2ADHA5BBA6SZ/zVSPlNXoyHhul
uVId1C3k0tV/6rCvKObtGjKB2RzuRuT1VinUV/2Jtqi71dzCrpJF8+5JylZ88516d2OICbkjp1HH
Dg6k9oF070C3K81JQ7DvKy46UvvGCmQzZnmAfume1T0cMWTwjLyMPpM+ZtOJNRrilRTHQ96Nl9H4
d1iXEgcybZz9gmpiLEBiayOuPNy1rqm/qMzWtrloXjelIW2jBp3fznRBitVkNxwkVZuFcftJB6Z+
PmuJ3mqNontHFM4nF3tNZDGIOdoaU7/U0+529DvK7Lx6QNu4kRJnuYFWDIqhAxfoDXRJ/CKviTkt
z2PZ/c71qHigAC6UEZUnXICU5WdIaXAEntWBOthJlqUEYGpNKFQBkvChd9Gcm0l2e85dKkRkHcLf
hWd0JLpaM3DNb/+57duQLk2vlVHSWOuCBKGqxQw9S0/bgLEALcOgRD5bOGT5aMFwQuNo7NUO2RYp
HR4buk4TMj6JpA2980xhTdVASysEOzkAJyoCGCH7ivmU2a/QX2kuM2qhvbcU2OtcDB7T0geNpSfB
ITp3xCFw2L+njVHRdkARZ6ZLkFWtLWHxsq506LHTRohcY2mfWidt0VOwtT6wKQuJ7PwDB883Oofm
tVb2l1AeYrQhqBGyDYI1hFMAqfEjZuKESslMITnvBYos65Iw5Tl0z2Yn0V7r+V5IBheN5CEV8ZG4
pNzklsfJ+Z8hBAFMWoa4KGCMLogoqffIDha8gkhXiMqbQU+QsLKTK1J5N8f/xBMluNKLDsJjpiic
HUo0m+NFs9KpL1yiD2HEFK13ZjQXk+8b7hnGp/MCJPP6xtFpY8C2oTakk3ULUuGWE+cN2xJmFuZu
arezfO21SqWrINwuznJuGj5J757PmDq/qP/cMqjxnV+d8okgqjQv+kRLqqi8bDJnR7DOW5VFtyRV
+GzDJ0ek9sXJkzJkKGpviYgYOOIJFyXOikNTczP/+MREN20KUlLROFbX0qIPqzQclf7URBDhWfDh
nILTAxIqURUWqtTpgTTNF5mQZM3o5aQgOAeJzXpbdqDLr2EbOUvwiTxgTTMOdIk7BnhmPEPVb6vK
VHTf5EW1uURkz+VSPnX1Dv/OexSU7OEv8qR1E95VoqSF7sUGoXIEIR/WlzGKLsb6CusCmM3Rl6M8
2dTnnSXq3fP0B7FqPB8TkW15OWPGXmImlRI5EVJ+hup40syYP1uINC9YO4o0hojo5NkJZYmLNYR3
AGQqMhnxi36Lt47IOkm6AOmOmBgoEotSyTjWdG6V3JEpM1SapNCEEAbQVWcZ4dkIcaMuXS3z4Vc8
+TNxuE5drS62a1NTFNKzEsAFNqz+uetcvC54KSw+yKxm6N4TQ8Z94QhjqYWq0ck6HawmOwhBhQlj
F2U4u4AH5eGQdFykgqPrzCmCK9EyP49q06kkN8nD32ddNQc2Lh5rqf8oRvSt8lYaLKZaHHVGQwVN
SP1YdVh2gv1UuSGPtfRDZa9491KU7V3HiDn2XxXCLjJP0m7zwNohyxPy3RK+aXDWPMVhA3jI0ivx
U8ht+AJrgQ79ef8UcrQ9SGuNVZxPYHMa3FqQ610UIi/86t0eFpNOt51oSMEsPZ0nEsZHyTzIKzym
CyWXYuYw5nHDVIPUS4/7c2pVIKRqKIQ1SQZRLP1AJOQdSJMX8qTF9ewNrQKGobHxbq/4IwAQdyC0
buQ88y5hCA+xoIx+edpPR31Ge5tfVrv1WcVo4oLppTiyvsgwrWUUIhush1d6NMpR4wcERauUWXYC
khTxE2R8PP4OY5szoLqGt4/LDl6TLupIEChRSifTrcmSy3Zm2h2JDQgf2ZszIrKd7L7hJC20ZYde
kiBx8fGYPgbFoggZF9XquPk2Ox2vD/enf6uqkmSvRnGzB5nFeJWjFIKE8EZRnodfhl+lRa0+cMqi
VMQzD0x5h1Vi9iV646Rd1/yp87T6QjZjKyCBVNqsQbe39XH1pZRPTncPcQVXcCTvEm9/7dQTbxVy
AEQniCojJmhPhx+rf2ArMzJvNkLG4mhjj0DtAarnw7NSg5FeZ3Vd31/O70bXOnClXbID1jEdIZ8Z
CDNMrLbswSJGbmzSeDn0bNyJlKf0bhw3G4Ule36/RcnHiTbSttCXeoX4yvBaW8aw2zDmAQF6bN0d
f2tG2rzeNmJjxre+zL5wsNnXvApuVjSXAstwyYEL92vEhG/Hslp2oJZfdE0xbogKSwvEGwgw9eZI
u3zAglS095g/2BjoYQbszqOll0/NnJ3cmu09DW+Jd0VJOjp2Ba49SSQqCzuUSC2Pu0Ax5FhZGlwf
7npTZ7ZILvuQp5wjcNJ2pjTwIEkXKIm+GM8qWB8hzP1IeU8edcyERdbYoZZn7K760gyrOWvC3fV0
tuG1D8iBD5hh77Lzd7JvbyBxZHuIgHpu3olINO0wO52q5jcEjhhHPGruleSAWqJnK5wGAoMYinW1
YAYxeeO+wrGP0UrvVseqC98gt0R6ulrzjkM2mS79xZf4tDo+sU/sUzVZkmpwqCIpupAYx9gFKm5p
4xQ4VJLiqsOXfHFQxEDmLQotisCjlADLC0f/ut/FTfG1IFZ7V+AwpKmZAdEXqWUciKlWug95qNus
MbpRhT+LXqAXbr1Sqc95sZIuZ/VwUWsS5t7G4tCwSEGXh3DpGREydF4yiMxZnu0fRh/JJuUokHLY
dO6GH/lgkQTUuS5q76+VuP3q55c5uFNo1OtP6mGv36/HunOopVfvnOr1rjfbjNIe4yS5suYTWmU7
LtAUDoRuDU3JcYMZG2618XY/WV2Mt9/JPrGQ1VdHj6Sp9ZzaGmAiORt288J+cApGjBFqPcPuxeZJ
exRxZsbGJkm93o0FQxDkQt3jQj721ksM9WNXMW4+f4MASFzNPXZsEtMGPTsYIjMsGiQ8OF6EhQ+W
JAXiCI4x4gBtKKHiEV06BlYmZIF4JHPsz7bTZZWnX9wlpwFLTF+YznC0HBuG8QmkpI0s/NngauoC
wvuzWLOFQqEujClNi8jaVKVtLURhA32iViqRbD7q8dryaq6DP+xuF1Xv4jBk0JeHQKZ1DYRM4WTA
cwIQ0vVn5j2rfuwbIAe4AtlOfd68AcVDvBYSWnJrNDPAeK6VODU9nImzvRsmVuAIe7BFYQgjcEI6
+Yqd2dCSvUN03tp6DZlCeDgTEG/EI5gnU9pX7M//hYV+uuyoP6jHLEyN+6MxYPz2AvLxeNnvHp+G
21/fatTIkPVGZiBI1iRv8oVaCxFrVC8Sy0fQStcFcUFr9FUgBarrCuMuFAKKl3ehNPvafOdf25VQ
VWYtgW7KJpY/2A+UpuPhS5SbdcLKzQbV37H32zPzDymzznoUcqvxQ2GpkkOyt/tfxs60u40bWcN/
6PIc7mx+lSzFsh0n8iQzsb/oJJmEFCmS4iJuv/4+b70A2KQ9cnzgUjUaDYCoBYXCtrxqt7VOE5yS
VXj2lBAJTvB4HRaSTQ9Tikezd1ixEWLREaj5DU4jlBG2tPLNkCM/vc4ADYqBCcuEXWVAZ+cjEDQl
xCvxwlaZ8A0MDzRyuadEueRgrjvxHgtTeYi+zEfBqReMiOjTKEJlqUACWo9AmTFkJ4KUZkWigxs1
yaTMPzekKM+G9zx7L8HrDNpp6gjl+txpnE/JtKkOWB30Oz31ATUdPxh0Gx0mk54+foNB43CMvH0j
HSIDuzrAGiBwAnDRYrrNk6banFTX0eDYTUC553mH+SV2iVkUm2Iwxolhgsn5wDrVGpcEYp6aojU7
AeNKws/k7qqAuHggPJ1rAuJeQn5+8nH+Rc+XUlwokJy9QNuFxmNyR0qQzp1NTGeILfMSdBLAosTA
xXHum78gD9g8nFXm7eRtibMiwxEA43tfhJvlld6GCngDoapXk30LFyVZ9g2RdWIoU/EsqlTNzoWL
irrGFiqEAaS9vTrMtO9dXhKqhlp+/jiv1M0kD4p7CUlcGJlpYUNS39lAQ+acDkguefUwleCJ3IG8
UZ2GGmUTYyl036VVCMTGfjJSPjRu/8Oj+jl/ByRQpB+jbliKPCXXGtlkLYBgkRBIhIQsQsLDzJJE
1sSWR8QRmKZL2Q0oESFCfYzNXR5SGOx+tXzbvElnwpOBhaW751rPpHgomY8omT39gzt/7ziXZ/i6
nLeaOv/xNTnXdUU1OT+2m/PH3WY6+7jG6YicUEqBTG9bmtNMRn3qPZ+BjAwVE0pzoVb2SXDzrg8Y
EJ+2jiGXgzwUPinMosVNLm70VgIzJA/y0obOBx5ab9inD0eUADnNL0DI70fxQeDmPnAvcTTjYEoM
mHqFF2jZxJKnE8LPaB98ABUcaUIUSCuBA+dct3qlptN5b9+hzUAn7X1Nm6o7qDpVqztoX5zdeXzY
H1r7Q/N4D/NAFEqU56CQp5CKIwZiqgkrWfSKH5emfUsa81ttCEpKciIYsVIEEkJFKiIUdMyQ1ybC
TFuIh5Yp+lcah/E/U20lynSGqnrRvYpzhp0MyEu/KcZGpHMcsISkrNi9wPS+Yj+XPFLiMFziaAYi
rFThG3CrXnA4o6g2OIlH9AlMYz0DhEsMQYrWAIdpSLzoXk//y9P6M++SMdCU+krO68RNctd4nFYc
xGW1Z17yl6Q69Ip1jDkMHMQQswE/NmPebBqAW3t8h7++cYY647iqGlT9TpPB3OUZ1KvNEx6v0Xj4
EZaBgxZbpjezZjICe5hx6nxy1qd6j/Om/fLW9h/dE/pAS1vixPSzkxeyq7ewiEnpx0zbRFVROqIA
uphAeiAHaHVh7UEVbD4gFAOahqYwiXkFtUYsU3yQs8SEvV49lgVS4Svc7m4mur+T1hdpoFGQAWhK
GP4zSui+oa8kfdjWvwFHgrcvTwPvTw+D46SqPnqVB4XQyIUWaXOtxRtxdaCZJasdnVIEwiNmgoST
R9w+tG3dVHAj11u+jtPI7JK5tXZOLyTg2tRU1DQKudX9Yf6HEsfcomDNtU578yjXOlghkBufZocQ
QBPIng1w2jttzp51X26rPywUYZmj7giOaEzs9MguoQGbLHgJSUSVyRVnfMHD4K+LSPsbl5AiIjXC
XByGOp9sqsWxP4XzYlM1hEFQ1nOOu5EzD6mASMeX/V/PH+SNowKkAKZLDk1HWcjJHVuoKsHCjef8
iCVXQ9N2/MS04mwiDy6kBXJYB0d2rFdxsjtl4p+vq4h0uDNNwjvXQs5lnhkdKOP2Tp0IGO8pq//S
vu6/9JN3ZTp/+C+vqJOqRZrJ/j7xGD5VKsADkKCxnQ7M8Fu/eWk3rh4igVgwmFLiLyVf32+XtwTD
TjrIHSaCz4AEkhoBasNhDP7Q29ofZ07TpjidgXxo/PW46V3rOjtzpj9NLBqZ2aJ1DwAupcHEX9XA
09FliX+2jO3H1eQ2k8x/LQ4629TZAGfXHBpPZaiJqhROZy2jcGbdwfhusV/qNLdsoNv28Gw3R0pp
u4129rCn56fG8UGz9M7bGbqKyhaeieVAbCtS3jmMhqOfnGWBIAgQkIACM8x+XTyPeCbReqlTGjQ4
mqrxR3Wc3Dw9f5ysp8kupr7+dvB365imlLqjBqtKibbS1DAXtuEByQs5nLenaROBlSPboLeN1dXg
wFLiLJ1KDNvxoUIxm9nA3rrujzQYdkokHsSZk5sRPiRSCeJDK1wiU4jTEp35Pxnq9jpfXwbX61aD
dq/baw77veblwdOrp0XjuO29cIxXSAiKxHIN7D5ytl7YVobme68/am7iYCsLhrs9oGQCM5j6phVB
CBwiRbCIg5AEaJkC6sAQVDul8VCgswV6Qit6KFoszX1F56SGymfmWBlw7InsPh7WmKQUaGl3Ffzr
es8/qj4UZUiBsQ6aClsZGfKSz/2jnZAv+N1A6oSUz45Xj5vbRY+6R/cjkUegL7ocNvCeG4mWeUlh
BCQBROIBlGWX0KwTiLGwWHAkozY0o1HzmkZ+A3UkRIR/J78ZrhMZWJYWaybBCUTyCgSFbk4DOiWR
bkYnkMp2G7j9su0cf+VgTtqZ0l0BGgYEqFvc+ZPNaHscWCKmI68IbrBYp+j03c0H3KzhwI7bpmlk
WtiQ9FarmjYTZ/kTov0BkB/uGhp3UxgnGY9ODCwhV+3siERoQ8CC0FFDux99jhox0ers47aCDLch
OBSxbk4LQ07KK2zr0IXom9icy1/pr6RB8xpGTIRqTB/APtPm7botqyG+spLzN1ZXjjEODHUFI5wU
c9Xo3qXbsuw/4WsYB0jgizpSsox9jnk8SSz61alBeLSlCIKWAsdkkX/bKYgl4JvgRTFqkjkTRs3x
gdnqpECZhsr6T0rOOjJrSrNk7AMK37PaKXyY8mbIlqJdrfhTdG2okrfHTytMN4jnsXUYbciRe7hY
u+fR0ec420xvcp+mvkd0y6v/+HEuDoSKgDsGSOmGroa+ym+1NdUf8E1BaJ/yW0pTEgnuBmXb+KF7
0zrOr+ZbFuyHn8zEczbUqupcp61FRDk3I80n5nJzLwhCjkAjTIJqYObuRSpTHc6fIkb0MIZqdjt1
fPhYOFWtG4CoEBJIAWBXzp9vYyIR3cAnBZIG3PB1q5O7Ob6+JFpdUm/IYfxcDcT9Vhdeme5oOWn0
Di0dtyh5jjuCUEaW7SLhoYqI9sjA2rrJpuaXD+3rWf/W/ZRHCCgR+eKlEHB2yvuCLkGGiE9+2HR8
lHWEezLDkwNAJ35Zw1tXGJKLtEQobyN/bd9yNbRjDD2Yq1lUWsQEtZMW0eXvqlPMXGgMEz0JVUFX
arrQ3Q7PIF6gfVZN30ZHzfzpaRizYwmh8wISVEbUFpzCdOZMcTZnhUzrWnkCXW5BKJT2AqaGae1u
yZEHZ+0ynLV7PjvAvCI02scrSGlx1TTMY1dJdWe16z7t9XBOrqr0bnwbrhJkl5cWYneN4KwtxYlM
KloUAUkuDy4Ki1mTvJMoDgbgdfy1TrE06ZMQJitUMpTsceyKyvUkEHE8qMlCfVAF/2oQfoB/Azhp
CiQluD9Mn8fPKDEg0jyxP16Z52+NA8tXxnnMbMTy7aMuHo9zM/iO+SFaJ/aF5NYq3685toakqgsL
SnTepl5hbHBonktgBLC84s6q+JT32U+RDk8hOcHflVwVmVsjKkaEiEjXGUhKHgwNHr7PKJmv/E5R
JF9eczq+cwOmV27tKHfHJpJgJgmfU6jpn6Et0yFfRl/0J89d8HnMeL9Rx+5Yogqp/DkxhNQkmZz6
DSGe+lVpcpAIKeQQFVebZrMVEBX0CnBSka95EcQ8BAtC2Kr7rzsVpfNIdsyn6wqJKaep4aaIJexE
x4PKWLCO0vUDkifvVBY4J9S4LwOSKe9cBnUTztwFOyZUoLQI/U82IqgSnO0OCQiLA70SI89bu9OI
fv0Qi6nFjXnike/1Wc1/SHaOvMiXR4JlyJAPVRiHb3CN3s/uM8vXzsNJgLzNZ3bU8y05FuRx/QaT
KSSVDq9Eg5AF8VmwQeOpnsg4s5+kzsNG95pp+U++i8isQbuLunlPAe1s0fs8WumQC7X7qPeJFocU
QMo3TD9n/Xaqirparo5+ZZwYUyJBSO7ad3/r/hZ1pho2f2IFNi8d+GlxXBNp+Aboz5yXzYuTYfHi
Hdh5fCkDIMZPRrS8CWMgrxi2AVYfBBCTRgDRxSdPOj09PcNw9KaxlL1ft7h9gOLzn2W04PeG7CTz
sDKOVC8mg0aH5Od3ZEZiHgviR3qagsQN4fRHBPqgMOB5F+MFltv4hQdo8c6fAivcEAvt09dijzOj
yKNJm6bZQW2jiFq6WdwUWEQXj2Eu6aQ8ndVazKY0IxYbgdw+Nlz4kVTVMSk+hmtEku+w+abR/EDb
kYzJNKBLjXkxnOHM9flOA9hVhMuBYo3HHEwhINEKeVAHXuoObjsvhs/+kYygw+GuRDnaWRDjijgv
R4KX7JwA6In+yZv2gCV8ao6IK+n85Wnanhd2VmZPfykPxGvWoiakq+dByzlrkNMhlVSIZXf0h66l
P1A+KPlwz0RWZRUC79PvDqeLE9bhYnPVnqSFN/6xrkaBpk/8ZOJ4Ir9QKJpaRTBhMbTMmcDZ9KZO
8HwsJNFIEJ2d1nHm8aD1AeK9aGMVyD1lUbeQ81iGEYy0eKQYYsQflGbPUviSz4ZbMfiiovqNag//
PpBESTWfNCAxib+0dN/+aSLA9SarDz6y4uAVOVIoJ35y7mdkHUWRlER+TYryvb7Mi0tS0cGlrppj
hGfKR45BQT6Tykq/Sk+eLDqbNqaoeh6ZI50j2cQOBPPu9sfl881uohlrAtQLeWWgAaqZbPKJcv3+
AkLvxsPbzs9a4Nx8tztoAVVdpNFDstc9FOEdIm5NVBAeNRaRL4S4ctT7/WiiEz0p2Yo5ONg4VaBO
/GoTyNDt0GvfPscq9izxar+QP9U73/GhHxb0ChkE5SW/l4Q4gf5vztE/zd7ztHlvm332lq2eL79i
NKkTnIc2yWvjtV2D8mG+14d87fa31lQOh8P+gHWVFevgL2aAGpNtazfrNAf3Z+tt1PdYM9I29UDT
8UhrG6oxOUQHVZ9aVybfF7VvdizGk78COvCtEdMCnM+AfgSHUEAeDc8OddTILPschNi4DZPVdpvN
OGw2HmU/hLVfEKW3JZzfpmSyLTCQ1PYxMuAx3YtFLEYGOgFEVgGjx6w6eCSekFeD+U22Hcgpxpvs
vCONPsTciNR6rNmI/gBYlM8ai0c2EwmJMw5C0IWuTumviCqP8Ai4OcXKqr5QmXh4zzqDTWSbq/VU
GpdFMNJQCtLnsHTuu+p48HCRSjPz5WJ/CAvhJfYpv+xbz1rEYiIYHg1nh5iAAK0LXufwVixpvJjj
7LUG3SEujSFXknYuptI6/UXnOG9sFppKE+fFXWQg9QCr8QhbmwtBNi/V9YRelTcOYd2YHxm6kw5H
R1t+DeLMweAnbzR8tn76uVo8pJsfNO4O1oOvxKdwn86MjAfYBGSxjsPszH0MT5qL9nXVTfsXdvPH
n/jeucjPwDhMReSxrnEelWOMY2BWcI9VNJEtZoEBxxONRYNnzc7GeQtiPjLLGQeW3s8IDAXHwVxe
t3+YXneXN+4FdQSaO0dzXewHCOMJzoMjOuvYvVh4Yz5e/DDBh+iIOm/ADzzqWO/5NecV6NGLE7MX
Xf1BMCqQz+uMSuJsJVj7nuDDRlmlZVM1pfwdlut8w40Gy1WdLmp1MByEm622uGm7mvdX3YdR817W
djCHOI+wX9/MPxglmgBeYGE/YowndoseyzijbLOcoJeBy00G+eOWkfAgoCHdgxDLV0ACMQUB96MR
sww4DAHkcfHr4i9jhn5hGKeKMsSsrS+EYVBQLOAGJk01wmcQY0PrrMJDVk1htx2/PLCE7jfHaLUe
RIRvsFzMPeaZkwlkQmdDyBySCc2npjLR2VAEtbn7OnV7sSiirlA4PGbYa7ebTXbUdIbtuGK9Rt35
ZNJdPg/7h/suV9mamB5vUAUeWb3m+aAtW8my69SvTOo6zYlxIDIuW+IJ0vIU2kQ4IQZevLFjFfoS
VyA6AYUk8gWtjQAJonu6V8QsQBzSb26IftSmR3BIFB81p6Sojq2pNLiLhXf26fKeslSpXmghF1xn
NXArOcpKvXdJ5HrxAv/TUtPp2QFK5nH4yS5OIddBDFqAspr8uteBmfRdYUe6t5AYZ3sKfM0YQM2K
m4EGDahzsP0DGNz5FwFpONIhXf5VPIIDCTUFT12JSPKVDA6553QyOdXXr0suM3nd+CnIjKB8ljrx
902/cXUY6VRdfp61u9R6qHmkiHhNGkm3jrRtOPwaWA64fBAl4sAdkCEtaImhdzZdKd0/JFWbVjtb
Wpze+ywBmCN0QnYtUkuqF0+uHU8E4UbwTyrCsg5ilxfv13qjv0IB/jV2ycRCBT7RWQNM7fAj7J6J
nibiU+/CG34vkMBvW3c+aAbHOsL6IlSDdYJhGiS5h/GwBkawzsfO2P/ydl7pZitxR6x2j77gT5iC
SLGGervqcMuOEpdLaS7TNVHhTPfwAAaMClhfGcYxw34HpFJOavNKtStjLSFa0aAdqmX5Ec8OfEmG
6ad50R4PVJJgxOncDiUpkWkLQON5oVEuaYFr2Yf8jvh51IggTqFNCykzYloWSAL5rUXCQisy4j2Q
QDZGyBLEeV/gPLKmLZ9U7t/qFdNuM+qoDcbUXWNvKIJZ4J8J7p98QmLolDwF0dFDyiLlUBBck+Yc
YsDgT4opFkNZtWJuEiPRD50V482Uf8o2/CahOciK4HJB8vrn3If4tVc2gFNKq3HV2l3933HZeeoe
ZocDAzUPbjTCQSipAg1Em9NktMj68+s9Tdx4fdnR9PtsdMOYYMPb8GK/23b6PNxuJsNBvhHbnYih
f3X9t1MhV6uuHawjpMxCpZ1tqyUKdeCAbDf717u/pLVDARRofgKuswI4jZTS1Des43EPrXH47TEm
cGkVMUkYBHFCNKj529Dic7YJSwwSbg8QSbM9RSHWUGUSN4jmzcZQB7Z4vb3b1eVguMUinHanz0rI
qtn6emHqhOjeZtkZfkycRvOazcRgq2TD0Zg8At3gauFmbOgC47w+RDK6E6YLTYhmi/1S7IImuckF
BC89bVPXT/F7VEbMuoLzJWRuzlo/dLUt29+VDErZxNQD8XTKhtEnqA/Mng7ySFdDYKw4fyCxuSJ+
Ij8Q8gBeIM7y9xYHA9zZ+vCsItYH3YwD/AMiLsrBUyjqLZhFiWk39Q14RtZx7HwwlqaY1DPlgfnp
/jj3ObyLdAIOn7dv9y28SV2dJE2GOoMmn7+js7eLNrPispiKIX1yKc9mwybTL2C8QWUBdS6rVdjZ
/hHrZ1SHZ3z0eRyWRW10KLgngTTKcm2AoZfzXzIm8AT03kZpCz/nNNTCEQgKiCulGkXtgNG18NeS
o85Aik4jbWpnrXYBedSVMPqTFaBEK8ZN6RuGkY5SXrkropCzXpcvShFlJO/Rl5Vs4MXtZRUK235f
QnuXC5ZDQgcttof1uixQuBzMN1ab+fpxuDzer7H4kE1LzElI06oy2BoWDmUNCk/zZGieNn9bJwZb
m58DTfaTDELfVscnOWXVZLOKVlQhZ8UAV5axi4xIB9nF2fKKv/qOMquy1zeleJ7/mGbyRy0Wi4WP
AGZXEWk6mJKRAUMQSUmGIARYEEi5ypLXNleJcibkycdAC1dBypcgBXdeYdMRhwwB4W1g2glpC5UX
J3YWG5tlC+PCP0Xbm4NhHy9akrMe+YLVYGO0vSHsSTp/UyAIwQU50mJhnHhn7WQUSSBnIrf9W9bA
UiSP2m1MlJ0WNkLE2nB0GWSWPgckua7AqJIC1gp+4eIPCzGizklUspOelI5pLD78LSym+tyBAfke
x75T1FxjRPjDU8LI38WFWYIQ+Xv4HOT1/q71TWnqtHrIE6NZfMOXBsZq08JLMTje2zVGx8NYSR2F
e6PohOBuQuydT/0WjGz5EuPnjiJEhwiYzfDp58FYazThzLSQx3wIhEvFh5mtHSPOLvo/9D2P5wzJ
U23ooc6EwpZXzTiplOzS95aJ8nF0GLzlaz4BlhPR0smdpeOAvxzgmFDP5j8znKH5zNCKOGlKK0hg
InPoUpMXaApD0kxgVCNx4YLyN2Q2aryZ/VQ+N1vygTKJuQn0auFEPi68YcQm8usc0mmLA85N0H6z
0+l32v1mt9PutgfnC8Iam9lmtKkOTx/kyWr231Tsw0TbEijVxje4jRDdjA3t/bC5a7xoCT8BDhDp
fdipeGE9qfrpAhyU1GIZt+HCKlqqIQ0WQUqnDKw13JymdRkuwtAFGFKGtoQHx2GYdBf5MFiitCfI
xgqpuGd1r+KfurO/BwstFCHAOy7RXEdMl+W7Wihi1ZlWhWjvqjgt610/WlOORrGyTZmdpzhXqGZC
jatXrCBhtZO/RrWSGdGwIBypvaW8gBOBPhuhzp7mTN5quabmA3paa6Qg65zvgfkcxlxXl5PT8JTv
Ao6fRDzVVmwgzkITpo3Ju31P+yEoP6SCNBSsakblVIlsu4ATGA8SqCIK2IEEYb6ggdcauHqoapHi
A/8aBMHfkJrPUJlAxMBqu2jd1fLhtjFg96PGI9QFW9JtJ5dJjERyLWk219KQzAngFl9wI5SrTcWL
xVibH3gimjKBbOHk9olHHZSlJzZBIp48NH5uTNTB8LRlc6hldv98O9Yt4bo3nD8huXHOUtpEhMhO
Oop3JGPcRyzpPCYtAo1cIeXW92kpP+rYMofafblpr3TnNcmsQzT1zAcqMeBkuv81FV+z+6x4VpPF
z9YWFEeui97+ftF8ft+aL+7I7bip/jvfP821PYgEr+uSVvdbthsmW2s4GA6bw1b/cqpxNdyNuCqi
m4ez9DVUht9UD51brp5zhMUadYKsFxEXzhnDPGswTkKyIE5f7LHNZm8eCVq3CQr0d0q9PPzqB9SR
nmWRlQvtxEnZe5r0wfTNZPnueXZvcbBEA8vjbvzf6WAYbpSQGV5YeCw5sJmXGZgZtUQM/kSKdO4J
Lz1gBkpkYvUkX5d4kOSG2b+v0lULCANMaAkxQ6aVD8SaadOYwJJClBkCZtDR65ST3ptx6+9JAr3N
QkZGk58ePtqi1/Zys9rrDNEeXk6TyJjnRPaq22p32q3qK2N+P+gues+Dxw/anm6aF4ZINA07nldQ
rE5QcBMTCOEMmxV90+rf0JeA0icWnY/+BocVSj8F7lBbInUqrnHDSV4uy6XUuaiURd5ayEzm5hvD
wjq2RF72zavZVP4AyBmZZpTkZF6HLgWvtGodHOpfoDsViXIsH/DuVDDFp+6JPizvcIcRXQ91RAzH
D+/YAm1rKKCyYpUmH4Yb2DWHs5W8Bs3oRBoBakk/f+z4FZQCTjmHYPBS70Mc2E+nLg4zJU5u9MAB
trZOBoFrgbAzjAleh+XRbH3E9NDu+eH4vj0YX/UWsQGaD+a9sKrR1fPp1WqfFmTAxow1Tp+iwncL
9rnkYngD7hGBKzE/fhn35poh9TOwVAHEWZ0yLDk5nfOrJzp5tSyBvMtIOihIopatQgSuHpAApA1I
JHrYkk4OsU3YXSFPZEC4+NkWXTKmNAKPwBhHqLDYskUcuRNel+Wv77zgYKGqYizRYxdxD8G+OM9h
i53YeT6OuMoL17Z7K90UA4b0ZkXNkwXcKwf1Bv/tx3VTp2QhAbD/cHE12eqALHO8JNlHAVrUiEUu
TkIAf/KiQLhRLL+7i1XVcB9PhV/r/AiO7oVVi7e72mx+0w1RMKX5Eta0iWCIRWMNTOvLLgnoQSR8
oFFAtb5esqkkiF1IZMKL3tEbF7KYOGynNfJPxnfdweUOQynYXqvCcufWi97w0nqfPBwOrUWr8fBR
KyTd+CYIbU3jW+mBE8AJMQdIG5dgQpz0Dmlof6XElWGS0PjWISA0N0r18MtpxY5VShyozEslQVWE
tyQOT3RBXU4tpw6L1eFq1vxy6D++J561E2IIMFViH07R7nb0n1K30THGGzxTHz4HMUyfxM/I41Li
xus3jd/42SRyuuZ11Y+SbEnEj+d9yZBswf1oxDrZzSEY6l+tkV224HA4ULz9xX+BDiVvHkuu4OTk
RyMuRO4c2sqjFkMmfl7eh9LmBWmt8t2mhmwukO+Uh0iWZ3dJTiC2/kWKOWl9Lbt2kMjEPOa2us1n
/iqP/N4+XWKs8UGs9D06R6jY3iwJy1v1EDU6AAlc2DskRociZUCCH1lnDe7+wBJn9WpYRI9H8JiT
Q8Z4Sqcmp9FCzI2hMxk2pP39PKD9LICoT3ZpkVQX2tSl3AVSfr1McNeotv7dcZTMG5cPXGtIg34g
jkxJ4p9GJIFIfprHQ/RLMQzyx0Brd7QIuHUJMdTVv8C6Q92bJhZJwi8nFbD0A9m6pCBrMlpYdYj7
EiGBcQxMYmIJ7PnUH01PCofW7OYobzrlOMJtAW7EPx1YfjcVsV+LGDV4VJ1K8+iqA0sCdVe533Ia
YqI1BlyqrhjPiVK8y9DVnGmE5mZK1wr5t5fsUkn21Y3fPh7fVJ94ufyD61d4h3p1sAkLzvQHuAr3
gvxA1EHSXUYuIOhlf+t+GN+KPmQ2KJaQgRBP14XYg5MyPDvKw0s/d7/IaP5OF9u9PJYntHln2OxW
XRZstvo6Oq227mSwbGwen1qb6uNp2R2loz9qGscRVjfr54/Vigs/t3dVxcmtS+0T4D31tgYEqiOt
DZKsf9BFp208ku3TcodkJBKZ9I1cHqEVkHUQ64OsBmz9KfH+hzv+qD8OVVGgTl3gKjq9yB/DkuQF
JLK5jcsw61xq1jRTGsL6hUELj5YYuAX8bDLn+IWmTAfV2rOmIbvpDQ2LHBJT5+Q6Ll7hkIG4uT3Q
9HU2uqAIMQWS/HVmGGqsfOmXGw6Yo2y1mxyiV6nnr/HCsdEbDfedwdMH8QIrjuBEUxe4PsQWDzDT
mZlLI1CbDhXooMWK9GAlQILciyTymmBQy8Rby+AnLuibiay+giOS0C9WN6ihxYKj4MPTAoVGXA0U
qw8LnYpY06KD+c3+8TotcPgfk1m0JNIKxOkiz0sybE2DAvNyPt6/3tatrw7NRPBaVbPPcSwc1dEZ
ti52xc732+nLtI0TFPFHtCz1YdPW5k4thJY8pKz07wUvwqU0ceGKFhjR+jQ6kONiaV310aceWY+W
DYuHYTlBz3ICTJ1rOL9mqzcP/3IvoNaPPqhAK9fcByEYVsDh3kpH1KGwacKiqvN8RcTp5IISrOte
Fu/WaUiBVqVpvju26LS+YcbiHWgOB11WQ7De7oLZJ9PGcfrSOPQ/aln6YqaDcTUXD4Obx4tSo9Fh
cOs1abHg9F3Lt2xhT9GcMpuYYJuFXyAaW5GtlzfNnayjsJichnhCnhIkO4279W1MzllqeASBLPUg
iYhhshHEQgfK2GbyC6JEVpyr/PFI2VSUT0vKml9EsNTq3BuzFVDVCIVtuzbWJBDnNyAFN7cZJocB
zUHdnZVfnFmavIMB9ds5SNw/nl8F4t8GEpUPH4D1gJJ7xXxo6z1XZnY+8UN8V3ZawgYT2jIxExbH
MIiVNKwGYoi2rtuBsCsXuv7kdAWiP5w6OWTNq+GI1T4J2wfJSvjCFnzew7T4cjkP2/0Nv4jfUoI7
m7SwtXQ24+X1PI6UouL8CIo35LFUxQhlYVYmJSZbzYPzfKSXVFTIDcim8Wn8OJdJUuwRbWXjC6Ks
5Yyw6nmuxcpYIrareKkfYl2YrR2nBRIPPAVOglVsWDUuCYjlo5OFi3inzLJ61QeL9Q0XMtTcB84Y
WO/MQtcihCWaT3kPJLLgr6vh4Tfcxy2WQvW7OAvbHAJ+sY5/snwZP2+GL48fdOgUXJzVcDpZxiID
RASAJEBQilwUhLfmfUlDvQPU2k5zfWL57NsS48eNAMAi0ULo9WKpSQxr4I3mb7tltvjzSAYGsc4F
mmkLoguIxSmxVwKTJNz45mXa1bwAItYJegB7mzfjX/krSmXodg+KvN7gnv49MzJarRYunarPgevD
qhvnsdeMjPlgNZ0OXp7m4bBH1cI/FLtmCp/m5IFmNhH0LmssECYTrx7uX35/iGFwUUkF0cB9xDnq
1m9Ee5gPAlHsXgBxcohFYSYZfoNyBaITS7cntSzFFep9x4xMl633MmxMygX7DNBVSkzuTjUdcxcG
Gt67iWq9rj4Jg0dqL9usqApwMqSUyeb6uRF6EuXPNo3at/7k9GGoGT60giETFP9gcDvuWGtqVwbj
BFm5iZHgoln76mXzDiWDurLKRKeBAAnV49V6/ANnbKEUsMBChwL9Eki0ocdjQAIs53h5Us2O8KXZ
Uaf+11XLSccED8Jp5kScGcHB5C5FZy1nzcT9LY07IuCNkxrMdkP+y0sxuw3twtN1Rk5rL8zY3ltb
00Odxzjrlg8I6DKz/escz46gS7MajmcTHIOrQadbtWPBRI3jO7PDqLtsNBrvzdfm8WzkUaT4PnRL
QYqSIYZgpgVG/5z/dp8eEtuJGcTRcYA/D9mbA8oyBhYzgIx2OrEgBXOeTzyod7Y2IYCYel4xDu+4
oy2MY/Z5efrwO1SD4sDlLzgzzAyMcyAa+GD6w2qqLmi+5LTDrHpMdkNzgYll+hiG1gGlZYC0Fkm+
Q5LWV5NEkKTXHfZa/WbVHHA6zflIZ7UeNMbVrDf7mK5ooCzrmiCLqQERYkO6zcFCA9ODRwcrEds8
qBJLPw1tzZEpEX9PSiBMchPBNBGOXGuavQTZPKxBJCsfbHSSZmiB3EAaoAN0iDWyFqcSjdyBWyz9
SrhdIhazWHlX+gfaW/Kk3bnz9i2HATsi0UhbaREy5IRo4kwg4HcJ1PvqNNcWs3dsc6rkmeh2GYue
E6izXm2fX7bN6YczAlGWJCIWtBoHmnDEm2yGPFqIYiIAxc+T1T+QkI7yt6a2tQ2UTsdel66FGuf9
M8Tx3rpMJVEmTFSgbvQp9Kob5c3ty29OBS13D0wifWJc5ZrAQJQPruUrWkyCsWymovbmK8M0pQz/
cDHVO3MWpWfmMl81x/04niQm6sxEpDGCpLt2QIo/s0pIUf3+y9Njxb3C4t7oqSiDj8F5e3a9aOmG
ohVIoyD/vFovgvLITRgNqQsi475cZV0b1FAXcvehlTRR2nHmkv0bz39gqVB1+OGOL12yKhi1Vu5R
ZcVHpYCQgqXK4Qn3mMs6MzImWg3ht2nyMvXcPumo9kNUXG3Sh2ylJGlM30rqn8IVjdWdia3eV/Kp
DQ3EgFpa6xBFauE0RDKLrFpi0azqW3nwZ0aA1SRf6kYvjfBaESd3FA+INkqYhEXmv7GezKJNCp05
gNRbH7gL3nI3rJR0DDCsrSlG5a9lFaS+2mpDCiOS1mHSGNmc9COyyvaIyfTq79OohjyoSHLC8uDy
FRV+XxfBo9NRBJcRZodvWAH+GUAq683HJFJ52cJlHOUeiXjlHv5Z3oLgbIg9906OXgNxoKdWlm6Z
U4HxU50/0IXqY35nGhtFt+Uofi4IUK9zxiCYJHt1km7dOmRYVvt5zt7l4HZe/qFFPs6Lj0ptKQB8
O9a4Kb2N8uIUvlyd5pfIwZVJ5+s2v7T+nOD+zwZItkisSVFEIA7oTnsG4th21yj9/ijTeDWe3zx8
chU4wpiDjMH5SRQQv1pvzqeLtSHiuH64/l7vrs7hfIjBNU9stuj15NfGuXPeeRx71XY5a41m2adN
DdxJFMS/sfxS3vIb+cmGIGjlp83d/Gf+ZtWA9o2FH542yyrEOidrKuseqyLjqI30mO12qy5Da4v1
58bN+PEWzUwsUdIDsWsPM8zaA11hHWLrC0kEkSbIIVxuMCoRcrmRg/5AmKO8F+eeakXWiZj3LEko
suzApIGacU1U44gGyHdIFiQ5kYyJ5K42Nfc63QETynT5F/39qnFoT8aravUp9feQxsSqjwKJhEAQ
y5Rii2fedm/LWtSbv1+nTTFOVKeo6bruNHRO3vrfzb/tnbLZFiTMdHSXYtomOubu0I+QBaQQEdwx
SfHnxYLQoftcpbutTESiYtUW6T2hBmG/NrGho8dh/eHdy511OvBku0ES6yUjQJP0hKQlgUUrhNuG
RiUFBPxHZLxwagcZNbCvuFGH5QGdltwttaHOYP287z9OqtmntcfzpguFQrr+7K/2QWt5/QhSTDVw
JpAgDwjBSIEgHvhAtOIwpadWo8f43AiwCF5GGMhb7AJKuoobNa/xVPPHlOZ2fL2Z3SyGW+07g1aG
IBDCEKJAAwf1qJzkBA3cZdH6p64F0eGcNxOEtnaLz3+d/8VP9zPIZnE7lL/p+9IUzXwhTSJBt19x
KxfbWi6W4E92k6q7eNgvPiVV70WRtKyb3rDe+nW8ToOs9uNvANodIqAD1dzJtEJJyp5miYbtJwxB
C5DIEPpPJ0uA8U2iR7ZMRZKfdxUyESMfKAEy5UozTSmLAv0/gEQjIs/YKQ+69kCXH2RXRhGUQhks
B3C7aj1RDCHqRJKeywemiUZpewUE7PE/bBloAgJ0oIMlxMD0H/jEWp1zD4HEpupWPRRfv4fgdC69
kKvhcNNb74/D+6T9IAc0ApYAUcBp+Trk0QExEHHDz6UeKy9QTBZ5mOPgmK0igg1Zj26i1VFF2LHT
04pnpvYXH6rRjV7kU2mQk9nT5uoxrmnLdIVYJqvJB0ymcKwVz2ck51xKXh7AognJFEiAjJC0c91b
a2cNT9Gh8Rdq6rZvKCpbGDJa653oGfSSFYWiQ8XZDsPQgHIm23j0tvVZDUtXQqt6Mwo4GofGpN30
ZXxsxN+WHPiEfL7T3w3PZ59M8WFLa5abgwEnPlw4IBqz3WDTfGl2fzk7Ok9EPDPH3Pu506t3fZCd
tAQQD2DAjVhAa7KauzdlvsXANLMUxjHX8Giu4S2cgqBqqRCxZEcK5+F3QOT6axmH+DHRZZ5wd0g+
4gl3lp/1lFwcRPFi2opLDCTrcIK5LbrOAGaOwiIRl1fYrLU6hmBmgU9A8p56OKQezWNcdkMibdyS
MogRBNQmmbUF7IXnytkACZn/0CNxP7W4jy94BJIBUKriHOdRPFhTHsRYhcSKSVAnCfNKaLwGZqcX
KeAAR4O7eyAG/DssGAuhzzsJlnxwEEmX+f5ev9286CQ6i8No/riede9TJ2G3ikWCEouigW8KDkOY
6cw+QLjBuLqEWAPH8hCcLjlh7kFIx5cYXEAtP4YX3Flkk4sI0gAJsy8vOMafdvd6jG5DTJU7j+x6
cO9ijSYnBWmUrNbVm8t04haqhwd4CZsLqoOYrwwdY/LXWcessOtym3H4Os0sUB/1I08nm4zqigiG
EE/EqLnRmMeK4sJueqnT+BRRG4Y6ddE2qBpI/X2Fc3EkWyicisNlmky8NLEKWhf7JFb78VPVajTp
YmKKJcHcw1jPQDQoXfQMj+CmLtCUBqIPTqeYQBXokInov0ExSG2DoHRCOoFYugWLIDuIElmzNUBm
JiK0Usb2ovBgAhXEVIM6BSEB2sD0qjtFTsdbIFOQjxSQD4ggG4ce9eVkJLN6IB4cCD2MgxBjAYdC
wrOX2jJr+LD/o9rqQpvXBZbLk86GtV+T8GJYu3puP/SqY7OKU/WgmAMUA4FQCJbNbccT43gQQln0
Cm6dDvRxqiKmf1s6iTOUkZUOU686GdX6gOzJ0rhhKdydqYuCP0DMNyH+oP5buxZTdaj5C4M3ODRZ
PYvOTg4zRR1P9EDANCEHV5FETFizMa0IdBGPvstqYj75qdVfBUOFrWPLhIE1SBpqczrc5sdRg4t+
WTUBL3kgAGJLBY4CN1+pr+He64X2zeAFA5qPUAxGPPNh3oHRYBkH+EWH68Fs8CVsSum2clOZ1IBC
VGZmcxWVTSNSJ/d/qRV1Ux3yMhwy5pFFoB4vUh+CFRUQVePKgKx3tw+b8AlkHxh1s0aiqq75BcuT
gBgzB5Cwfn945lCt8VC9YXlRx7djFiBFH/ZPBjcYxd8QAy1Q41C+YafVuVyxOBksd+PGE5pM7iOY
3pxoBAhLFgjfTB9iXxcMqRTN3X2SjhfOBuXITJaw80G4vsinfEicdn7xFZi5mrwceNTNUTzAhnxh
vahpf53O0Y4Norwsb+D0WCRe/T7f3c1PWyZovNK9oy0onqqhlxv/6rXyXVahn5u9W/rUUhfXosxu
k32Utqcuf0oqvLOBWkmWLCV5w6nFCuiRALB/99C4E5NFGLXnaQeDWRJYDR7SEUdwWQlmOjjO/WLh
OHlMaVZtQEWRw9GGi0PjMw8VCuo9f5Vt+LdA/Ahintar7NzileVg/Vn3T3nPD9y/5rZwdeP5aA6+
wSTocdN9dprpzCzpgWw9gLin4Y726pafrWplT0BeolNWXIQ/huq4TwGhRqVS/FQkBSgHgIXHkpOk
3TNoudewgCBFRqAxCMGIYRoBhOc3HWstcYxJ9jlHy+uh/X4e7gSJI2faOb/sBKbBiSGZEXAQFRjJ
Smkgr/dIHHP5LVHssC+n12eGuzu8GMVM5rvldDfbtOKiJncNsH29F7L40DuYfSVXtWU04PBunEEW
gESFr4vyz14GcbTuB3h4t5y9cz/gYYk7BCB+tWxBqksIy8RsoJcxUeQOwswAdDArxEp2oSzBgaVQ
0u4FSl9gDjVjSJFn9iQxoahss01hGDOPIa9AgLAMI93ONWg4+JI1UmZmyzTAl+kbxizQ0+QVDPMS
n20MccN3i/aAuKI4DvcwTIAx4PgnO4CYKv8m2bssYO1VOC6aF4umGqPBYHkcPA/vF6w2gobwcYEg
m2l1t2qyxePcAoHSxQgBh74yFLzfsVgDRWEVVZX36Ofpt/VkmHZfnXWjJlehmBSGuvrwXozm87MO
llYnmGasDISiDtCm6DOQPM0VNnva+AEBEg1C6CxxpfFBTAva/Tjvvo+ZdM/dhLFoEiXpPM3NEP1P
uspW86uukjUOSG271eFYG+7euSDUqjFajXft0fEXzLjmC0enxdYCC2pyf4yvF4cb93vrij12p94O
8olAEPF8J5G2YZlM7mOQMIvdmczZENMZMu8XugqjiBw4CybRwcgP0mYigpMgH40cmhgNb4GDhoU8
BbE8mVo2dsCx41GbtnpEqLIVI4hGKxMpEkhxoldjjqqMvEwEyPe6khxq5uJsmC0aDLj5qMnSn85w
cLGH8Vgtho2Hzv6QdaRpkA7GNimAo0+j6Z1OphQeBjsQKTEEYY1asShMkLOOPgZeEEC3ZyE6IkVA
NXseEC+2P46GczlYHdToR5JDJF/vXjRaQXDUEdzqQFq9WJkWFre9TUw3fGe9u3e/6IsO3OYiR3RQ
bn+LALgeo7NyX/hPxOAbAydIMBy2KlYcDtqdYediVmLS7Kwax854/TPKCUmo66raeh+iaWcg7QwC
pPHd5qVTEiG8msCHLlkCovEzBWhOgjscIdzu6eZ21PN+crUNV0VeQxBcP+ISUV2hk7d+W8D+FyVT
h4XaYJkvnSCpGWvP7l96J1EUC+QeUN4REpDMgXxBgOKNsIZI7UBdXVG99XA8EhBPqSc5RSp5cNdn
uJ7GmofCLKhYbX0t4rse3+i+mmzd1TWtprUsuTCJmccQUY0TMPi7YvUNf4QF2+jWXDgO7hFvna5J
eDvvp5kXXpm3CqLOMb5PlleskmVqgu5YWSt9mkbP/jhnEE/47Kq4FZePO8PuTRJhd36kkxBY48Th
TrYKia+zPnj+Hecmmhlfq7a92Pk7Sqh16Tvg3EH0f7PX7lWDToezmdBStYm5OdemPjWGi8E91lRc
TmJIJwBi86yonafh3Wqm3dIEGB4Yo3czviHmFwyUhQeZIQsFZU6DAAmOBpJz0noxxHKLWdCURgdu
nJ7+Xv8bofNz2qVgsbRMUr7lk0cPfWRClCjXF0i6h5cPy6tdq/eOwklQJoujwACKzS53/3zHpPjo
/cgL0U519G8jaarf+fiQ+FI+yKl6tBX1AWYlYVmzfMaOXrdJrhRPVKFLb/COgsjWFSJPI122EBy1
uTkqdwa0WoHcbR+7GKAkeX/NpWzGLdsS/twXgEu8c38sG1gmFMJrw4pewILs7oBeADlHhOshTU6n
4VDIliQTnrcUAC1l5ITKUN5L9o+G1qOtVNk8ULWDkNoxjjvvx0hlVbSetJnLee9fYL1EVfmhpwNo
0UClJzPO3cJ5MspKi1/BG6CVG5FpEFnTbbx1Yusup9fcfaTJg47/5+xcuxO5lTX8i1iLS3P7ao/t
eDK5TDKz90m+sLJz9saADRhswPz687z1SqJpe3tmnURTLqkbdbfqolJJKkFg3i0TOMaf0rGhgqPU
jR6ubV7ajW+YPihoQaWSvAi/TX0gapdoGmD5lRFeGvUNXsrdHKXCp+H+fwgIJRqG04s2zy1Kbdy2
+Ljfa0YPFOjEK7hkqxkb5+Qni7jNeWCtl9ESRJhv+4KDMLSFYfuFE8Vj2khvn/18wtkKhQ/Y3+Hn
G/qt+QgeZjwhz+Hru2t/WP5+aomokR9SgnQUAbE4GOqtcoIw4KfNp3r8myZr7i39JKAbVvfnblIv
ly1XWlR2E02qlblioTBUV4dKwT/FSWMN9bgA4oRoQAoucStfOFr0b7nDzAX03cDye5C8vRuUFfqY
uCB0jnY3IlvsRaJ8TeShzeFeQaX4vSarqJ83zHMf2bkxeb7ojjW89SN4OT+UbCPxrpScxkA8U31y
njhXP8oIdP+FTu+GP3StqFnObNZskvU/EGrQLUhZxnZR6IApZS4BOSlIunQ8X+odsz2IskALAl0C
DuJeUj5pAtvVRm28KFl0ES9dh6WdvGFr/pF4J9ZFUkrR4+uZrNWQbirmQpxdS7Y9+mPS+8WPJstz
gWT5Hn1+GkkI4evlO/et3Md7cKuoQ5AkPcj+Gdsu3s7Nj/LaOEW1TksgZUSECbR5GssgiVNZjlfj
lmKJmzOAVG+8ttNSa7z4AZdUgZ//p3aCWJRQazAvOD+MTUZUV4sQFZOrXDIXGvoRQHNJydLaebkZ
ZTyKAul+c5Vvpqik6eCJTW96sLgznOhwL9ljtfpVbOU1NGE7DWdxYjufYPIY0sL15GYujV0uUUIL
aD8nyyFlgLRl3UAtcyKQ7vM04U6Ga/wIZNa/jrVJLtNtR7xAqdfnrpLgaHAY2YqGO2HnomtkKfgO
YEG4w3f7Vth+3L/aTS605Bmz3KaB+w80kw4o4bP5KrM7iD81nd3neVq/NjbpyfLNRKfxzEa1vpcy
fEyFM9KtoT3sezJMs9zn0+9Q1AwBAlENzQ2ifNAfpNTjZ823sQORy+SdIM6huiCR5asMKQQ3BEGV
+GvD5v4u/1WEOK8PyWUM9wfj8ZAtBiy4aa5Sa1W7++XdelaOp+KB0BT2ADHRyIJAXNPNsFA5IbEc
7fXKCPoLJYZcpQs59R8eS/1B/e1Ljl3nrx9OleAkIzzZiB8V3SxlXC+vRbYkeMc4t8e9AeAzSmUe
633yerlG30dWHVyGIKgJYEGcRXG4xKZE7lZqVpJ7P9gC/tARDMbgC2xFTYDVuahc43JJZiRD8eFJ
M5h/zhdNwycSktClhz2nQn7Y/jB9vklnd8OvZtnCuDzeiefRRRiWvgJ5KY8DgTPlvCijuXiQH6ch
5PxDJ4L41+ZJ3x+v9V4tpBSLcrAU0/Xjqs1epcbijGG3teg93b908wlqcEnv6eZ+pgNJSpwr84LY
aHkF5c2laW7KjOMeNs3Ww45WMmIHB3ZLm0jMegVSEXip0fW6Qukqpv+XmutKDqjwz7tQ+i3vgeIh
ujnsV/hfTGZLnt7WHGfOKjAvDYLDKFMfVWzNtHowPBJ6eexs7EgY0hXV2RV8sat+NLOqnjwNBZLW
E8AT7gfNJUA4A5YEMTMW9iy6zfse1MWKTWJXotVpqFjYhTthC/HNYHcN75CBpzovx4vhYZg2iA7/
eVgng56msHLYsl5te7/QkM3fQpv5c+LcPr20Pj6kkhv8QYYUumunH5elF9Nhhv5CoL+q/nn1j8S0
bEjf8G7wm4uKjMgwoRpKDZHl2HTi23LE+GgBPp+EnBxRfsLsTYm+7KTgoy+Hn1H2I4L0iKFD/yb2
e15cidkZjHLK692Hzt/u73w1emSzPQXUycNKkkqouVviBdKIM3oYbSJvJL9GfhlFWos7z4zOYxu/
ls6npDum/vclvRFzhfhpEnRtDa3Y7MZsdmPh+/J5SATE58f+5xR/p/TubPR6kbST0OIFQQzBi2yW
GRUCrravkD8JJazlBMeYzeC3IoPiHmSQDQetKzv/4B6r9eQHju4/W4T5r1kJSDJDwQEg5gNDy4vG
DFoaHZadlahEplAKqqUDBLLFHc1rDsktTXu/39IcldbwxLup+x126NL7D5uzIcvp3dOq3V90Y8Gb
DcMzzsttXdQfrawONNwsyGXRgCBWrHaDcYmGLsoO3JKq1r8ffJIMRw8LYkE2DH1nCQ6U+W0umFJQ
BATohFRzSas3qTtvLqfETwbxA41Uz9VHMJIf2N1/7s5/BacuwRhiW8nKVSKK/teBQCG6KW5yF6K7
+1SsNBM+bTNB8UFLa0TDJJYnUzXNYsMT7sF9A7AglkOXWLAp4XTbm/n8TksMqNgC7idkPFYyOZNq
2P0US1aCrygiWdxRL8cdVvGo/8l29vvs1otABg0rc0QMfOYedLRE1W24XHvd9f1u+LDt5/WV5jXD
/WifRNrMBiQ9Dy5I5jd4TL1pODJBNFSAF3lTpN+8S/igKxqESNLrh8WPo23oTa5mJ2KgVh1AaqIA
xLgR+MdZI4bylLDiIpRMIYfG/aFbDUvbGnGLgkcro8IYf6XRSvlqvzSPo4RPBPH7GOf1CmKnUrhv
eCNd8XpRMvA50Hxup1rmfYuYpCfzPQi8XrLGLUlnsWSS9wZf5GLM8VOh4IBUn7eB+nnAU/WhTwmM
qHbcCJb2BSHrFy9IMuAP+gC7ZvV28T31FwdPSgIFzcPIoKHvH2960xT6EBlOq6Xd02//GH4mgi69
euntC4JO1teM1Mn7s5AV4yCUOPt2AGeLFQKq6vLhtHmCNsx+KuCamjVbTy7xEzASYtEbt1AglTGN
bWlk6gkrCi2y6jEtKWcjH+w2KIpqyhrg5MLQ0xcbtobE4gwg6YW1QDMigzlHzXVEDypPLS0AwgWU
FDB9e7LlamZc77j4ghqxJgEuNoTtmbVinWRWWtgosLxhy6eAlrU8g59m0/1NazKSwuEW0vv6hQVv
r7uzEUvgOGF5wOT+qGpMLM+7x3Fnclh3Pp8CXaMeYDkEDGjpAoZHggKSVQsITBpqwsxaJI9snX3N
xNp9bnPCDFuHEMv865glolowtQVFl5KgiLJyVQeJwYX8ATNzHQ5yHb4YV/IdMn6F7xVkSg+LUSwI
j+HG8ruCUDj9OO3/U39zHxi9K7miDej8yOa92+ES00ukkwjMxWYXykDgXvd5hmKrPIhkYBBbEsxU
/hEXna3fCI7TCwjjwU+IV7KPsnMkcRvGMxuTcY4w+AxfK9OZy+fYX2wLSvt66RDNU9y4JAwYf2LF
EFVSvY0tXJ6pSlvJob25kYQON2IIv1Ai6zYsdQop8aX3ebYRbSmMXfaljaveoM+OA8a357OQu8f5
5B6Dt/OZB3gFupDGACB6KbNkgax+AKcfLGnUx8U9Z+Yv+CL6glqHYNrDJGYkZ4ElmxgMpowNKQGY
bIDeMId1CB0CCCT3lBdIY9bLxAR6/bgJ6wFhmvQaEl8AIrjPBKFRwUVHKFDcwFmN0BbfVBMMJN5Q
E6PukJOtOmw2eiOGdm/2WFVPteN4lvfXB0Y0oRpqWsI6w/KfrXDeBzvJvEC3TtbjE6DdZfzeyd07
v8bE1gbckqCYSZd8EeFAOAV7QLNUh9lGYRgk36ExNLjvbr5Olv9ykUtXuNLB+EG9FNwKYluxhMJK
JlvOZ4Oa3F+auNvJvbr6Y/vyfjJNkzK6PeZJ7MoCyiCA7txYIOQuyf1ngjjAueDMKdyCRDDPhJ6b
UNxMvb6/IO6V4CcYhE4JSaYC7jEC44ibgn1au4UcYCRTp0Bo1Pn1qfcz3DTdXg7G3xiwjs4P7wkZ
ho8G3Q7rmdg+NGysKRtOGN6tR+1udDvwDM8x5xQkG6AUQ3kvLoAxzAWGZM0OabhqutKJpO4jq/ZE
XSvzsO26rYvuXg4RNLbIzcQR4fdiZCOFDtFM4IIsvmy3kmsoKGPAzU6Dg1BE2xp3y+cNYm73gKdG
zwNYa18anKZmwgvkfTXZ62snR2PoQBuPB2zg5aAkFi019GS/2rb20103jvpGvkTLQR4xFEPagwFD
E6LN4ok035YNAC6QaG9VMyU266OsVfoseTS03oS6wbQ/0nVYnIOGoKO/kH8X1WFc5pcu0zPyTny/
HeUg0FoR2ajeifZC6wOpk8v+famF3/CDUE5UCComqe0KhzX0oPiYmn87Bcfx4NjsEx1Bg5OwI6e3
sA0c5X7g4abbmibjAv4xCwnxgYs2CBIvhYkAt5CFW0hWB8FChK4Mi7/AeDe/rIZSC+ZBPGYX09o6
yq9Rfx9wv9ii1Vd4G5JfS2u8PATgnShKdktap3Cfbd862/NiftXpHVEN43XN7nWPHyX7HvPXxzie
YCvz2zJlGGMkmiPE7Mzw95MM3SjA0iL4i0KPq6FjBGMZlqAyseVPTJ8XVfMAFdL5qmmzJwI8O578
JeQ4sNsP8rcY2k9p6T2bQ7XilBlVvJLugEOMu/PL1dMpmqWFAM5UKEuYVXZ84VCdcMoNcJ7ERgOb
iJBXPKQ5YmhDaWR1T3VW2UUOCrIlSgIZOJ9Ho/KTFFqpk1fIgPJb2QxZksD9yobv6x+2H7+lfwi7
xX70qsOO9Kad1tqs19v9bpiHFtYxFnYEsyDwvOW0jhw/9ce3MLrKtLqb7bfWPsdLdk/VZtUoJuXR
Pr/AVNA2GhjGcpKsOpkIeSYh8ZZnLy62rd/EZkhOcFqdudp4bc1mdOsgabcV8QSKG223/tD/Z6ow
ajHu6lxXvV6XWB7CapQgynlQ7IbgWHJwLLe5B7KAYELC0a4/vgqUlwLqafH+6YFZCzh7sk6plqLa
ghMeYsOU59gwRSBANJzOm1UpyaaIV28gCiEQYiobD2GFshKhsJb4MWLuiTmhNLRHEkjuWIDFHrEx
kkwS1xjWrZhZweKK5RMSSMXp1vmHhw0W390fxCXOAykq3XVvLvW6l4uB7Chuttnz8AuHGOqn4R7U
ewdCCVUWqcgOvuyCkiTrRSYsx/meIBvtNzvpmpA0Oune3Xh6v3pYTj5LHGJTLaxu0QCWBoPjnSQP
MYZ5Ol4fxesU2AgyR3okA6dDZ+D9h/n++nxIY3YRM0cHYvaGRUvfRUnidjZyNdSp1Sh8qfJw3QDh
F5dDB5eDGIcCRrzkiMErDW4IUk8iR4364qTgKsppERPIJNBWUjDI8r7GIljQGxqL88wJrdEfMonS
nEaZPy5Gm9VyMPhscwVzhNDNH9fHx58LReoITb/6qzqEXi/lFIIXDYW+5/UNKQcpsPwEKpu4XDVi
uqr+GoFTTHZrNQ9gRLaaUsvHz+WjaWAMKlg9DT+dab9Y+iY9UHsx4+XdynuCjDo3BDkKi0m5qDy5
IvFvVi9x8r1/wBuDkPgMcH+MIdkyzZTP8uFxvotfgHQvHwbX/NUnxfQweBrjEaUpvwBXKc+224J4
uroUE8Ywf3VUpEB4PDM9t/Op5nUhYf+DWAAqDjqE8c3+IDB+CnqeY5d2h7ezW9jbmhJo6wEIYwNL
B04Wbs/uSuRAjN+LqRGLQCx3cnlecUVOmx25TgxwVsr6OWXUUZ6GlyvWuRZvQnkJWxF3ox85ToM1
g5RTp1+OWis2UG2vq/4x7ZCMviUB7qNSIN8M3A7ph+YLVt7FouyYH4JrzGde9ksrSXmEM07N5+7S
DmabmtkWoyUxwp6uhpMrW5h8CQ8rH8YLlm/jNck+H68nKT4CBckSI2pL9p2A6CXDnLWC4hnUTZXl
CdxD8keVJ1AbhUCSaZXWkZQL6veCQ5bbyz7bdYM3kkHJ84rpWo8ixEN4gqF+H24dP8FdJ18Agtaj
94Et0hg8jDu0nhb0vXSv2qnjoUTqr7aGyXjujaztUEfoPGTG2gmJBQeOW9fDCHudpx4tVobIxua2
w1zMvR5BhcwErK5Z6yIFG4NPaqBa6ty83K1Pjibu1ioEd5S8oO8/IaP+bWwb5D4X+pW5DURnzCj2
8uq6xzyi9bquhOsh356ObOCNxr0L0mbT/4032WyqH7k3vv17+lxOxnhDzRNSnPB+XcL2csD0+cB4
s+ivZi+z9SAHSuIpNFYjobVou3pT0oRWQiD+TL7HCJBmBJL4BNMLiGY3BBlPP7QeVSE4kPpdOQgV
GoJY4ycVSEwFJM4DPyHZt/VaDHGLw6mrf6++IhcSExYGRyTW7OuOZTD6XbA6sI6b5139nrCd9ctU
5ltBfF/NFU5Z5OLY+fL2fEN7MVQgWb7DtSYET7wVcqnSiCtePV6s9PLkivzZFGm62dEFlvYcsPhs
bBkazrdk1NJOGQm8DrNetq0ifczDEW0/AJWb9vJSShHv4wvWMFRkhEpBgCVRHyrAtaY4ikUTIAO7
Wexyr/oHTXxzRiRHJnoKiSzXS7KEWWoMKXEiKySM2cKJBTFLGsKGlIOfm9P8Onz+/H1VF7ENYpJK
MskBweuXD63u7+ZubqdIpbsvxv2U9w2yQeN4FbsJOSWQnY8Eaei+ii602U7bi8Gw1ZerX9IYBvJr
pzOCxFWShdY4K9pYHRkym62V9uhSssZ1Q1gRxFd9/EjMA9iG5pFIakn8qOA8hhEM0MlyTE0gCJ18
4twN9OXyuNeP9gvk16jfyL1OvmhLLkbCeVmOOueI8Y+0kIocRbc8uB3tVr9K9BjkOnKbAiGF8RPf
G1Uhpt4G8fBDt//hhb09sb2Cn6XwKar03P1CdrPbXowfaUP22qLnw3z4+yz2iYVHosGrtUYapJLo
p6cbghnXo6SUO6kF8XGWAHG9Z21A5UdoM+QuziJINl027M6+OSs1t4UeNt5/TcsTw16htlHrJcVz
oE3VNHkNDLhLFttx2mtDDfr2qBYcpECQUHm8FihmDjBFlQgFYTXBx1tNAI0DUQ1krSCMWDtQAiJl
gf9/3/7f5+3N9AE7lmIKEEyuYkF43FRujkhl1jmu25WBG9EouLd8vrRSQUwptpAD0wzT5okDbGOy
r1Yb9/EuPIdfgvCmRcXpU6ITcoOdaBCcxaV6M7nV0MCZi0zSOANVrZiTVXyK1UjzlV1RZodQ8W4u
IG+glxhhMdPqytW8fRRnhQ/KW5O4xZAPAjfkE1XLPRuX445yodwEkvcngOZFmzVLDuWo1vSY1YaA
toSHrmQXBxjptI+lqExrSq4Nb3e7K027T2eXey1XRGMkPZcViNWI9YK1StEhEMDlRtBZDe85yscq
iNvMObwCvkfCDsFbJnCKTQ0H8Cnzw+rX+GS+1wa4GSH6rgdW4+U5Z9UTPGnEkM5AzVFsWAbvtblJ
PpdPA27xB3ETGaA7pbMzA3nlmgIt3w/ixPdzS1boVpGRQ5qVYxuz+jj1XNibWiEYGE8G8fPAQZas
FqHI78w099tfQR2vw3ezrPvGt/Nrf7ceFh0xyGB+uahuQWQF+6uLP4GPoCQ+Ug5hEFL5Skjmr5TX
y1Vq+j63qZEwjEHdhIb2tb3f+zYPl3PvS/hdDk5uc4gCZyef28mtzX01ebxjhwPvmL4gv379rcFN
lftfh3cajPMZFNiQLQj0GbG9DC+VOhl3O2WjZqiUOA5c+qMMMEPrNtSEOgrUsjsR61pD6wZgQery
D0+TLOYg5mwguCiskDnm6QLNGUAj8IrbnyykIcUairD3yUAH4PfQ4a31DuM6GZouwt3Leja9fyJU
FXuSaGwzkCFZkp2q5h6g25+Wt8MFBWF3ClALHkr709Clwx+97G44mdr9aCjzpL2zNZ7IoDUO8h8/
3F8/y0insYHSpdHwpe1pV/Axsx3/KNqXMidud9MbJuOY3kbdlYfK8D2IGr2kkC+EN7U+ynV++bi+
sjgD32f/blvt2pw/HfZYWd0jMtGw34ynOyfqyXR3361SsEPUq1u7Ds3tlNDaJFoe84RpH8rRMZSD
QCmgcUOy2hnGHxI/qyPrh+seHltKrdiB4JKe4/66uLlKJ6z1DP/NItpXH6GWO2WTT0d40L8SWIs/
Mq1YuguZkCkgBFdPfbJ5/tZaqz0h7GWOgXObB5dpNEbPy8+cVkOFWIbUnk6w6NHJ4ByB2kXuoH+d
+LIuSthWKuKaeGqKHfGHs0D/xtnlqH+5vrDTy5AqSJo943S4fQRhyMuGLbjwGILrlOMgwUKlDPwt
lQr55i+76xSfgT7pgORkSkJGJyhngVN1oSGA1LgjRAp/iq7wNUqoQpfvFNoR/Jtsy9rgt9i26vTb
4y5BtdrNfWnsBDjM5g8Pk8/1sHS5T+V9zYKxno9XJ2e+BdYTukKewHDDioMGXwgMBxK81tncyGVm
bqlD64wTzEE/4D7oCmQMALS5bK4LQnMR0pvEmfKQ3bwEAjsZ/tx6/gRm80QztdYW5L1SzTrDzS7y
BzEwRCAPzU4yYip8T/uP33IuDfuEyGDA2h9X3cZWjOPh7m65nk3Gny3/9Ai0OU8q0O1PCa1PIQt/
J5vr7ou2XUh9ZN89WVLS16hpJxq7jGrAaUtDkEZye6e9GBIqmcZIqRvZsGhmn2zpJs4mIDmr5zz5
Z69EXocUtp6bmMWFZ2aQWzqFAaXB3droTy68r6Q71evmZrpmPCT2+aAzHvd6jc5x+FRtO/POXS9z
O63L44AkxusmAohZ3R0lTW6ep/lBmHToylHg1O5wQB9GJvGpaFpaHQUMgh6sQ9koWCcKFadidGYe
AJn55Y5LR+jmUSZVqRI8YCFDaHTXGU4v161Kan1vPAGypirV9SIzwJM37PD8V+/5QSHWrTpfSREF
EDJJ1qf2SgqSsul+JP80DABEeoAaaqr/TWY+rurDl96x+ng6hg9qkwaT/c2CaHLZl2sZ44KkK4+A
prPryRUFtD9QoyD+kELTQiC44n1OeMNK6nSQNsVm4jxIziw4N1Y3j6PFaj7b1Pc6wgKh98wNEBvE
EAJb9GALy53FDXJ2Hi57T1cyUO8PaVqJDPThmk56shyKdDn8MHiRvRqp7Bcl+HChTNFyWcUVakEi
cCdwJ7IFxzYCN6FOG2Q6+6unYf90XrgGC9lcQumVCfnW+mK4VDjVb3c3r85cIe43h+B1xthHrObj
9JXzdh9uJ63983ZEu4fYTZ/7mim39NlhRhsn6cPmAVvvLuccAHCu62jj6ol1HjWXFG0uMoTYbGat
D+ulVm7mWCNJYuyYCQq47a33IAjWiQ5U4z4yliwQHVeY6WVhMkw+XvdJ9jsgNE5ICQjtX7oh8HaL
UKFZRVpRah8AjA2tgAhEkqTQm9xBicuXxCZWJo8+KUU0gAXJkkIBjWkJ83A6ZlbyyPl7VGq3er3W
F4oOGXGM1YEhSucU3XSfZsPnbguVGov2TM0QpGxFWI4kQdnNSYnVJ2Sl0DgSYwQyLjpM5kFNd2nc
Drv418EqPxA2sF6rVvy5TtdWh1RL1pWnQEVkoD6kLoizEFx8EkxyunXEgbawFVeUDl/ur+fzCPps
xmAJML/wcopsWrteVwp0ctXTweVoJwYTm0VHYBa0qVyO8omaqIYfAfUKYGZuw8KiYXXjJ6XGsL9l
p+c0mnMAdsxxNrgT1qxzJ5xZkplT+ylhOvMhiPDYggyPZbNYgWLFhjZk4UqipYkzbUWxS2Da13CL
osXTRff5Gv5z5EtrLl6gbpPTp5DSc/FAVW08LmfelD+rxS+T9vxs0pEXLK9wZAdw/fkSh/iwU4/F
Z9SXk9gczAIWUkgF3KRqQszSaa18ky1wLriTer8/etsy6bMbl7017SH/ZLnUgqX1ZpOX7no97edZ
xhCewvVZlCwDwCI4dVY3jhDZ4RUnO8pzD+t4ksIMBdsZobywvPjJDhSoqLDmvugbMzdyB8XA2Aof
Nk6pgF4qJMQVTRlNiiVDlwLN3iCoTHA5ZJwBah2muPSVewA+gUmA1qcgiw2Hd4QVYtjs4symQAi2
exjrD+l46P8muq4ud3G8KHg+syU7ZChyhwcE9+9m/ZtqRIA5DxNcBjRPC3ruGewb3PDq5AR1kzoe
g4OtOuNed9jwpW0W68Nje1uxz8oL4lYPUFE+vlMAQDIasinEaplpKp4dkLTypjFAIIRk78fD41Xh
BIgGbsJCi0Lharb/7LxhxbHFkNhWzILRv84erQhpKgLGVpb0V8N8lsFxNU1zRDg3KMjwbD/ZhS+u
9JgF4ToUJSGxhkaQb8gObuS0bxCaQHxFyE06Ko00EFuR39DWTa2nFNG8+jC8urQhJdoxxx/kGvg+
JbtvBNVgJpL/Rhx60h4OBo3VA7sVh+48rdmRK8qtNkSPz44hOI0+y90Y0BLtXgw8QrUgytWBds/u
UShFl5gGGyah6WepROCMQBOQQj6RyEmEcn9z5hLdTpe/1p1IXkiQpd51AvXEmhkrSXcfGAP31fT5
cta9HfSek9u2vCA/JS1/J6aa6irDFv9Y0SgS78B9fkGQFBe+KAYQMwnQigEExjB71KFZBchVeESQ
oT9cYVPrv/CLWUayzzSA/qBBshnt3wLTb7OXlxISN6vraegH8xZwQ7xbLbLmECj1gHey+OjpgPyW
92tWS/jRxQ37zcPeszOCdyPppbIjvyDWV+9zbect/QPPjjHVu0Tb7sXwqdYb7Y6zZe/56a5KRh0P
QceYWw2n1Tix7up4WQ3FyTbeYF0jve6H9RdYQDxsy449nWYiqEtR8AN/p/ezX6adOCmcnBikZpsZ
N8zWlW+hLDip+jiffBj/bK5yNxOaSRPBWpz3SOiXMIGKrkERUbJglVNXi/vhD9sh2qpTeAc6Gdf2
HFp7+bCKdc3JZMhLsyDebsYVzkHPSyW4mVISCGkw+HM7i5VSpl+BYo1MUZDvsc47b2zY5VDrcXtQ
9Qnrw87dhsOjtx7dr7ar+3Y4PKAhlGQ3jlWPjQkoZ0QKaKN9N6Yfgxj01YvOnOAKasdUxCqnRI4m
CGCrokYXkdP2LpMFg8tbEw7aQBLDRJtYO8lViAT0oCoZv56hhUKktGWOu6AH+SLmddxKwNQCj9NH
EbDcV9S2SDDiPeJRKZKq9s/WKro/hdODaN8lVW8ExO10B+02BKkG3VGn6X3arA/t1vO+X7ZYuSug
9ev0ICtKxFBJlHhBPfLPdIEMpg4QPA1SoAkysb2Pw7jR0GSAHg5Ite6/EO+Fdh7HiMNyM72Mo/Zo
fO4ohHDfYLerV5HG/kToY6FBhtjc0/qofTHQ4nWXTftDCCAEODKzgbj0quojZbQq0MoO3PKxe2G9
X86AkCwTDaTmCApUtwbhTCh+Y0TD32/5irrDN4a4Olm0N2INYK+H3+jcNm9tdosl/gzOcYkh7n67
uvEwtyhFEIhGony/jA0oEMxJn8JaRf74HWG06W72CxezjW+zrfwA2oJTGYi5wTS3AEJ2DZCjdt/J
PSBmmiSx/oGEdqvtjWQRVR1L41oN73uHi+PiKxfNVsARc66WcM8dIdrdCJ3FoJN6xGWdCHQVAfnt
9K/Nz5rxWGe0qi44bi2GFPpNcJg4Eetj3f6PmC5MxmSOJPbjTKS6eaFfhYVgpf7Um17P9xWxYzCI
YqRbblC13o0ZBy3BxPApECVhDw3MW7S/ebbBuXArPGtjQQ5sfN9RUspBGDi2VsXhWWPoCPArhZQP
h+F79Ik1udIbhqZrt24JCZS3pGW7OS8MOjPKJIvsGKZiJ2tAcN4UuOpPdMATH2KlCO6ElPG2/kBf
Ai+XQPQt2COaxIYpi1GEQCGUv6/2o58lnHY3eWyfdeRyW31E1uBgQ0WgUBWzaWw+57Z9/zf9mGhL
YUNlcTbnL0fLG2Pf1dn135JT9Ct+RU4Z7HXjAMy61dIZ7J8eW091py6ywROzrJEbTa4qneBEovSk
WclbiJK4XLHMhgLntGNYE1qhZ4svyIi5PPrA3BFCfLgeGDZ1ES5+LjxC55eq+Dn1rLpMHcZptfL5
2yDO7A/vmH2AcZaQZmk2yx8PMSsLo7NqH+62gvbUjHpSiUCOeQ27wANkrbMLLDxjJA6dtPqWEHiI
Rfja+UdZPd7VePhikzUZrtG5wivcsDwsvoz+9TzQOhkPsspQS33r7guEgFlgD6t4YNblvmLWYArM
qhLycIsLv2HfvrGPil07BDDpVzoIlamAc42+exqsBwcWe9c2G0pt80ieByTBEKjJhOBfJENqTLiJ
ZQgUJL2Xvf7gwQfmAIbaPQUGVC7UoWGMpoOupq4JLNuI+Xa5oT3NLWdJXllcEEs20KrAIg7c3l4e
lwoD7WRlpj6YfJqUM9HCUHVfLOEVfU0XILQTzHILARqJ9oGa36BH5/UsNPQYjDgvhrUTLKBo9LC7
6WRb3Y3nmKmsoY1Oluf8tOrcmBaGND9EiU6TAhPHVAFCCcuvxQ0cigDTvJotVdGplgpFaP5EF/rm
0Nyv+icvfYA8aunQ5hKnrPEhBckCBsI9JCO0vrN1BDxPnKKNSZCDu6SWaXvTBkEpCEQgK80aqlhU
qvuhUAwPf/1vD9fo/vK7FhXJiX++uKUzGHWZNh3iyGDaRpq3plmHncfOYf1EQA+3/mlhNQSBUkAL
iqFFx+QChwoFJu2K/mXz1cftP2grdt9uf2JfliWoTp8kNFlukqjkVQLqH4MQgoU8IoN7/tznW14o
p9HBgSRGfDQuCG2fBwpZPXEBIqixQxIKYiIk1RaC4Y7QjiPDbwjG6K0ujVlKzrvigHuiXzTcR8fq
Zd0abQ7V5y2OQI/fbHTa4qS9MR5p6WN1dX9rAXBzU4YkuLkpGeH4Uz+TE+wODsSUSh0OjG/eN6QV
jcDkIBpH84dfiCq69ZkpGHbT9aqP1MSUyH2aAe+3f5uvFtPYiqIlexEZkB9BJldgBLhg4WsaD8b6
Is2qWc0BjdCrFX23nUSoNIiGqBhaxExbCtUHrghvrUnUcg93lp9AWsrt10k60TJWaJ7ErNCfro25
7jBmHEDS+hDWgO+N+5CW3QvHO+Vog/wqmEgsc6h+VGDfEN+aj0AyzFPwtIvNIsPd4LlSnWlpHNYC
0Xo+/cIOp4DTD73e748vc5WXH5sp/cvvs7M0SdvQBvgy26PeAJUwHgwa3unjcVVVk2d2CIgp58Pb
Q3d2gdqBGa0LgHV1UJQCfAg+ase8LtxptQ2Pntb0oijKr11Z+bURc3fRJ0aoAqRA7sEo+gzPUQTP
Aat5nJFJxuzrC8HH6Q7w1ElMYqYNpubW+oBE0hKjaQ821DnjNWZDvnROHnCAk0rvbNwsCETtbBcR
dcIsWZjUjKmwlq3qen08XO63VwttJOUO1wGStNec051izz151BedOlDxoKaD38x2MLj2C5GR4Ra9
BghMZuZpzb1Zx97v6FHm85vjPC0/fnieXYy6t99QZa/OUGVOo2JpZG/IUdBdFpw1JoqHi0N3u3g6
YHOlOY3gEhN5tA7nO0zrAwrMw3KZW+dBe6s9EBKMQ7Lms0VmVpKi01rImi9bK4hjnCpi1mw0ZdPy
AP5CV2AiMA5pmMFaykiyBsiYb/xjsiT/2jgVgIhJNLID3d/9rVzupqTgREfqifGqf+U7/EOXlx+4
j/NEio0NmIFCKiF5K6uHuGdDRW4iwWKG8Mnkgi2zhQ2NwB7aTqYekHlWGOTpa+dZHEMasnal371e
a3gnBsoqygxkZpLTUxd8h8eLke3NYuYNItatFOy63nr/jYU8nVdHysNW7ARDF42G/Xbn9S78xaJz
98hZd7HeebSjgXGy/xctYhXCVRI4nEKCdchmruEvOcisiw2PtVgkCF4Q7aCEWC41stiFw0SZhuGS
7X0TVR2qtq7I5scVHZUAS/Jdp42Kiwk8OqluvRrofBcLvGCmgN5mDUgOMu0eTsGn4vBPqx0oDwJk
xPa3Yy2IkPXZdi5Ca1LM9htFPE1/yMr97mJaj4svUNqJohTGpr1ZXE3uBtVFtZtfvK9K3nTIDTrY
RF0i3BJYedgYvrVm2/vu4njXPltrjYKwjrA7zTrCxIXW6Bmu0pNOVr92P4LiBi83okPAofjj7HJ2
TL5Wsh5CgEjsw6AClzoJfqGwsIrvpAOBFdyNxCCQW4quMMLwnzD2CrKgfO2ABLKcy2FOgnNWX1f/
pqhoFC4U1jBuBrFqQsEQopEbUAa+Lftwy++oiV+woInrsRHPxhc/QEnl87Dc6eHAS+9hbg+PMj/T
++TXSO8w/LT4tx6YPFnoKOVQc/xJRjllsCKcyePNn96xZaalRKoLfgUjJcYNOx28obLQVbHzzGxc
i4KZKq6ZemZwHmJm1zRO+0/1knkeUDwdbqv5h/Xm69NX8vC1IVHksfOztWa+90Vw6zwjQCPwFwiQ
q5rtGxJPUHWxLx6MP2RiJYE281u4VI+NwOwS0WNdf3TKGJZRA5DU/+MQ2jXmvKnEpb3tn5tH4f4h
CNUaB54tc/Ar2ph8XyLfWk456PVZq1CN2CE/bAZvWi43m1F/M8Hmwt8gLZsnuREQsk7GLTuUIEok
xCohx5jotlAhQiq1/nW3DfMlkyx6btiZktnXwVMsfQptK54LF4qRNJwQ12cnSuGx3vjnu5/NljCK
GY0s+HYdazDBYDbzzhuLoewNM1lfEVEmbKGCcbc9SvL9hn9zgg+TioTvZFy9Dtt3dz9jLeu2c1KF
rMl4+AftyyNL09OY4DS9m1s00LxSUMAQrSZk8OXx8HTxQFj/HPgdQSfm0I1UVTQ5RJBSykkrJMMO
os2lE/4wSdCCMWyUJ9KC7sZ+tZaV4pQIflIEHsRNDxlINnHT7lYyLIYZa9hkfxYIN/eWY0mJJUFi
ECLk7JtjdsTjW8R4HREIN0mHoxX6PWa12s2Jos2g/zCp1o+HtLrVUgAdzPmld4IIJdHo9D7ZUQwV
EADRIrzEEIE2pcTQ+teQkgZiApRysr4BRAm3SXhOkBB3EjItLBhlqG39yyiaNi+EKTiNTCHZcF3R
9qIMp2lgDdLMgrELi3ZV8+eRahEEKyWOCA/CkEMatD5137t9/BH8+xwoDZIQDIBI+CzBIXoHAUI7
vcaoY7lpPbW2493iU4pYHQ6sABAF0hC88j8WDfJO5eqjFv77ohEgtwBJVlQg7vrTVCzS4Yiiy1/u
WkGhEBooIfIgNFNm1IMgZEBQTkF76zio7p313F9PELVB1zjDxTWmAQf2Rl6bU6bHCsWlAzPdoT6V
+SUM3WszyiDLVfWlNcem92ql6YXpzZ6x/uMXdCMyyjAUHgB3ShO+cIZFUlxR86UVruAqie3Mw1vK
zBeM+4KtcjTU2gJo/079pjH9XP1mjD786wI9fOQ+eFE3RdLWS34EtYG+FRwElvMLoCDgQEq+raGb
J9cHB9I3docVWlrTDee+0+NoOb/rdTYPn+Ak+7ZBeL4ZC+gEY6EUzF6UmMmAlMBqIEU31OI6HC9G
nMESw9qa1Znnoaw4EvPAHLXBqglf5wNYhCxQlzDg4ALzAkWIvaFYIzu2rSDaM4Yxb01DmiWsxc/9
2mdWjUhlbdHPylv0DRLXSQUes0W0IOj7ijvc1zWHlkjUa3NmRhzOVnXjwJyae3u+PO46vYfRuZKA
RLS9qVRH6rjpYxhyDJrlOUoP0gF5KKD2ra1wMj1MA451sI4wYYDjn1nX5Jz1dfI0mSiiTo4VDm4K
1M0YSvIMgzW1ek+alcxJX4fWRkZEgVp3aSmhmU0AILN335aMqhHWOZqdY0qGTNayb4B+81wydtve
/n63qhaf0piRDrIkWtkyKicQzyYprOL0ET9ebaD3/HLRvbsk3lsYnJaqIk8FKYJFreCZSPwVkco6
6Tj+yhQC7nFvWAkXQpFN+HSlcZZJZgqSBUFMsIisUBmCqb/8a8uKamv7hj7mZs6t/apxUt1/aAmD
qtDTOMT0ynmrXSAlJiuuPhbqsLS0+8pPmO1a7rUYAle/TjGTvDAnsUKe15UkahljVpEg/2nt5YIG
c2lI4AnQ3Ip4+b4wcjTSuXs52KLLATaD3gjfzjCigdekcTd4nK9am9bi08ktbErmjtkyaQhFLZAh
btKTIX+UZfSsf7autGI8UbNmS0FDJbtugp6FvDHItSymVYVFFsOstXI0xUQSyyV5kigYEOT45/rn
5Ug2K0XQD5iE03sTuEBzGybdGBrSZHAJhPnPK8pwg2WGfg38G3TpNiL0Bl16uG61fI29ws21hMfH
Tb87OrwsPp3ClKThHs8zNXi8qVEgCBLHVdPHdDEMGROZjDSXNVv2DE8kCauJbOjUwfr6GQdmeOr3
zL9ws8/vy+QziSWAFk/B8IOAkBIxvUvy6YsImI+dAXdCCE1IwemD/LdOph94kDQDRSe47G0m8qdC
W1GLfV7aKQmKxAGV6hFxvd6Y0qJuQULKZB5b932Dlp03VC+TubhNxyP+f7URdjlez8bT0fz+U3UY
fIIcJlydfFnYuEiCgFFgMj8vj5fdp+FFcaBBYpLHkHKmHYm5+nF/1DYD6JsoGySDIhRiqoo0nkw0
sYCeXwnKHHq3G52zLn1aJlmKuEEKFCbrrojqwChG2fAtgZQEYcCtQoGYqsCgEsX85Xp0kE0CWq1K
IKEgNIYu7jBNuZoZGr4bWZjFFZoRS6HhNyjXbSyVkBRWHCM7VpCzNsRrTMUv93dPT8vVapYHNPgx
IUpJkAFyAWl3ixyvBw/x9uImOMsMlWSYhS3Pm2t+TafKjyAokESJKyiISUmhkWSEok8RP4rsFjA0
aTVDLLmNsUYd2lmY1v5B41jsYldnjQnMDaPVy4f24l/mBN2LPwH6QX3oJqLHdK8o+jy/wiKCxiYz
sHSW031fYQDIb3rjfMBFDFpFU/o8/tStINtCNJX9BoWa39apsSStYXn2+zgN2l1OCiQKQMMEGg6e
+uP1dozlWSbFoEShJsSlxckWgoLkeLgwe/djucB9lj8GkeDu6Ep3B0mcrCwhR8TPsQTmwWQeFZpY
pc213owiDy8Z3XKB31EiEmlLkMeb5JBHcI80JbYRvsFS67kqkS4kFVKdBHR2sWdcmec3PajEt8sa
KOjMz4GmORC6Gor+EULE2SlTHVyjFEpbvI0YoopB3pjhgKYW7IJYC5sHKKzzAJfMDPLwQhUyhVSe
AHdPSGFWn6BWn9ajQNUZpjWukED5TalYbGBu9Pv4ZXx/3YtFyf9noY+0S3/Up5cfcUR1l0Un5yb5
kKn9l2W1XXzSSJVNmLFjwBxZlL0/CcYrigYElivJGuK0g7YwH4g1hPinluAV2AnOgLXMdiphjyAU
Nr8YQmpTO46oBzWhIbqTs4bung2Lqcwlq3R3zcab9Mfxb3srq/ZCMVo9+uXv0ewcRfXa7sWFzn4/
1HsHR3rDUbCp7jvMnPbmYfeyW8i8xLOKRqDNafx6y9fFn2ZfHDBQghjcBz3qhMEyCtVOMTWDU+3L
x4eFVAjJYS7ovMFRJE5anAXFqBnSGRZiSiWgO09eJ9tWMbEN+URK6fgUUyQs5ADxHrzE4hihM8Cs
t8w1iuDtovvx7eYh7X3zHcB9p6+DRu3ssC4DKqyRXieUHM9s3+WtRuVta9d+qKYT6Ueq45mqJDox
60r0G7eWyoxQJUhUHH68Gq/CiXSrXLKyg0/h2ddWpNlWXDrffeZP4V1OR9GuyGiZ06CBy9wEt6LS
Sk9Gli4MngWBo7dzVIWXd56P9LnW7s2vSjRp87fgn67U0KJRoEQDo4fbKILjgRYDZ43XlZKlIunJ
8B7AqhgXCImR0G9cd6q72Lir/mv/iN/Bl5045VzDSt5yNWPbyuan2d3NX/54Q4ZJ7f0ozQ1qMLyC
6S+T51AfUPp2fUxfkUX8+hxc98kPpgjEIS++S5qrhuO5z3Fz7arfJ7hPu2rj/2vMUW+q/fJuUW0O
X9/qK8JgQzhJRVCdtYcweo8T4J5imVmkEVKkxNCCQ7kRIDhNyaRu6A5yIECqKZBDZcKwKNDVuQpw
koRMd/GbvZbDt/8EY68fO/54MJUBKQGSIuS+0fwj/xRYfy/jknLrFUlvjN8sacA6ok7CdkaWQCTt
ZD8ic2gaWwjqLmAZu17S+mkySBIyyQWQEDL+WrrOy2w7Uga/Re9CAdzGrUCKFQY+5pudpSQKAS4A
hhSGjG3/oBZK/CCLWLmTbNwsxrUgU7Eq5w79iafzez8aa4hy7nWNcRcFri1yrj4eXtQDFSMk3GSP
Qr23g+0RBskDfr9wkls8gBYKoCUC+PzDvnP1jRFMp+FHCMngbEAt9x5gZTRDju02D/vuYnbHwlPF
PrbdZDROflFZXu4Vpq7471xOVvcfWTx85uox18Oy4tEYdWphfp3H4CWy5ihUvHR6cJc4CtXzV63P
gqNUai84xIwditDDnBYb42yTUsblHMYu8wetbyMWhARV/o+yM11uI0fW9g0dRnBn8S+12JLdttvj
6W77D8PtmeEqkiIpLrr687z5AmBJ7m/6OxHFZAKFwpKZSCR2GyCXY2ETB2qjPHkpwuJ2Nr/ltZkC
j4Ro53/9QWHy/P8MhVeveyTiTqs5bHU5Ko6tNP2+Rg5qo29sluDggfVT65PWm4r0eWQVPDRAsCoc
5hQoiHWB8dxBwZUbe17DL1rc6e668QcMUuPrbeY4YAesyeMD8c8OrFN0JoKXMaYXwHw2DA81298A
tlZ1HEJksGi8nF3ySH54rKTIjZ0gJfvgXA90uTzEgWrp4hFXTZHFb002Pi9lq8CZ49OnJ/3H7CZJ
U8lch1DD4C8GMjG7yEKQcvX+xDLPnLGSn3zaHnGbbiA8kAzoosu4ziTD059GRnFluoCm4z+gT/bn
P5MMVEssqsWb3ULb/pDzKDyx6VMp9aAeOcYrUDLLK8oG4oyHd39x35+mVsFfRyPg3DvffOase7xd
6zLD8iJR/IHOI8GMqIlQNfV2qbDsolwvueHIUinV8/2ay6HYPcqkUin+bNaB81DB8dk0R52BbEce
2gkir60hsRpQW5I+SaucCKhgvrQv1AMqIcoQCWU59ke1tPHgu6J1QHByBcx3xxF6SD5+pHZSSr6A
G3/rKM0E2cpE//Cg5wsEyWoI1AroFUQZoZJsHrpl8Lp1nXPCC9lRyCzNirTUN4ig9oZhNvLDHDGQ
Zpcqbh2pXKYG2flVKNVluaJmi4niCv/iSeIkryk/LiGZITEBEzThHWXlRbgcTDBr7PIJCETKAQkt
27u2CEgj9aUXCUXKk5tZFS63pwXnLvqYXSO0213e7KTo7QJCKENZ4rnVJid8EWH9paFJlZbD4cgb
Rt2GEE3kxR0I2y8ybGLoI5Uzy4jLWcrsklNcvnLI5CNJBoUc5lgaJU0rosxSQ0Ll/Co7HnPBk5zX
H0QIJyHJLdAGC3gRLegB7nauGDx8QlTEGwUEfT98MHlCRnntcSBiXN+tD5pzfv5GrH7chhKxH2IV
oUklMgAwWrIAQhigc6GReCQaL8NYfYdI45LpgxxybLZ+toguUB7yl/irBuDkg/5+tFuk9c6cHMvx
sXkdC4Gs8llfGN0fGgJ7GAFG0+CXmjJRjPFQ/Zw54iCjeALBQRLUchmjLkiaIopF2gpVJhIik/Kh
TPyRIp8BjadyukumQBESAK3iSg8C81gd4Kdc0YsKGsSZ4oqWHEQEyk906yLWxtvGJ5yU7pJ0zkL8
BzBBMp1IGDTsmviv+YtaMg3jZXxKYDkvOKnFMMwlPccXAfmerBQPGmAOhMiLM02PwqWIRQkGsZxI
kEYeFoO4DtPs8vWCKWXnODIZ2YBLYpUemPg4WrVvi0f44e2UIpeA/F987ScYkmUYySUyEtIlUZeS
RjmaXgpIM0tbHBYFja/jTSQqpOBbQuL879b866UTbNdkTUu/yfEH3BrcH74+9b0zXw0m3X2/+7li
JRi5IIPkDEhOcNIFeO+uqyHjS7TwQNl/ywHDjDI1DKNT2OaygbALgKm5iGVNofy79xuqYPfOrYOH
mtOlIrstu2JiRg91Y6VjKF3SinOrJ/ubyXjUOd/0ugtd5IC2QVmAoEqA4CiaXdV5B1a0iEZYBo3D
reslEPIaVy0o1TRXNTyhNP6H6VBYq3W7TLu4oAnkNwP/OxPY4P5y6FBcYHum9geyIr7NcreXRjuq
bsnG+OHxc5OTraE8qYREnP5YbYWZGcCCaP2n3UBYYFh979xypDgOWAIUS3jpdYiYV3CBF2p/fCgh
GF7iTbav1Ay5054bdfmkdvzw9tTSVAJND7xSY8Pac/iV+ukwLh73xXUROpyBS69UvZ1wCD6Ao7PA
06nwVl1wQdorVNrDdLTu7lWnEm+iksKapAWOX8ySqGh/w5efDsdU7ej1OQ6+w85mbib6afvmrrdt
9sfNzy8GgUTYMJ/rnKESmwc2mqE6j6uLq4chmXX9slFe4hkO/mz0fkw2mgykogMVzzlWY1P1mseF
zlB13I6VGmjLXLDsdCkmmvkqNtnsemV55bWkBHC1A75eoQTrVMemu5iaEd99GFOMwwSgisJBHnPZ
UDU2KqUZXYcwOiwAOC+UuulPcLgGO7AFA09kA5908rerbREMNZ21RYI0OsgIQqFnpiOSQP5OHl5N
u0c91Wxfl2MeOQsu9sjVOtcDlqKOn47z5mf67vAKRsFGeAU8P/xn3HtX+AmnEAfzC09kQce3WEJw
G8E3+dAgmPfkGy9Hw+yhcOYEcMN0xwassz7dflzUrQWgt7s6rKVn/Xjhki7TNr8NbWqnsTZMVvMC
nta5WfDCI/sUHsEg42m8hVjxIhA9I/ZHhTbHJTUhIxzUDy54Dm5kwgQg+ttiQFrghqiESeNP7/wA
l1aQWUOaF/XtJYnaG4JiSHoit9f48BDWegKe4fzvgsHE/V8o8AF3qDTZ7N3l6rJX5yIf5vvT9GG8
fPoiRTHhLjLuKqbXzZkUHnUNKSljwLCQx9UYDlsz1JCTtDK+ZNq5d9ZTATgMj7itJMKEwN8CAyRe
Q5AuBxntbhEWJaZ9lZYb6YuYY76M4pLca8VBl4Ua3/t9vRit/oG84NDjfl1AddOeYgMtHKRJgJUx
tOaul6HY+aP5pPE0AuXRT4tSkSBYDS7PrKSUHmm4n85clDru6u/URn8ojp84qA40D31ESXHTZS2U
oMhQO48MOUT/C9G5ZXTvFoJbaRbo/BjykUYZExk8EnBpGTWFro40YQlGxh0OHD+3nkLltpED7dKy
wXy+JhWk1AdoVSoGpHOlKDUCSqUzD8LIJTB6cvdVw5NIDKSs1RGhqjGuKzKRcU5n98t7/tGl6ExE
LExd1xI8eLBYc/fI7SzjZdGXJiukRw7qECdPaHa/MWvNVOvwtFsfh3NU1LjTc/acg5SPkH38kW4g
nmFFu/ri59MyotXnNd4+9vy/V2yfDVZb4CGNH5cRakK9yyFiryr2tpoM2jvOcv1yuY6HyudFO73R
fP6eulUXS5xFMi2EEk1Ob0CobIDVhpeKoIEkWYsqJpwD3pi1Kc5kgcWwAKJYhm0sdSF6dZCqjsYR
bKyltt2WGqy0eBHMoma24Vn9YE9pcJcXZmNBLIB5nq6mhN0bzR10GCx2atDbHdDcB879KHW44rV4
n1UcOJKGM/cTixhYAHGCWAUa/g2rfzprkaWq/WEXM5ueECfcV6+M8MNhddoPN23rcFRH1q2wF9dm
Njp0ODJDSgUWxkIr3pj3QHMdxNo8ayFrWnNeE3Ja4YiqhW1WuNYoofckIWkiI5QNOmXZuhpM8hkb
zJR5MAw2oSwKZDgqVEceegktSz119Sv1tNRJfKiGMJOxCKohbSpU560rpiHcEBvVKxYfLgrBzADy
/A0D+q96QWy76rarPucHVZ1ej0Usr6YuGtP5drGaPh0/pPF22Aw9gZAcpA7thOZ4AnG+or+5cLGL
IW7S75dBZde6tADCHaBsMKnihc9OKl1aPY6sU22jE0/9F1PMpWga8bXS12Lu1ATgR3UDOrL0PgLG
bJU9UhAfqJ3aBDem5jGMzOxV9cyGMkh54sRMGAhL3X8CN2NzlTR3zWkxODUHUT1VTaPGqtIGUmoe
iHF44Irqmpd6Q0kXs+oALkSLQSBLjhKJB6cTUESBW4JwEtffC9HrQzpDiIYo616rqzvteq9W5B0m
nf1wOa9OIUTFTjrvP5+VS1lFzN/MribP6k/ZNkJ0bBkhRp6B1IFxlhh4Z7mxOOApqQm1bIS3JYx9
LvAGLQ7/7WFBAJYHAbCweOg4DTDnjhXcpqYCC4LTzS/QzHflLoIAg5GBtPa11GvzNXgt/mQuGzc0
l62yYw/BD7pWMKcx/9SY635ur13Dx8/f1PzX4x9iGjZ1ZzBkF+yAZZSvlk49n8+b/rq/O31IrayN
WwQEjoQadn13ZQe6vsc8m6zZbAqai3BEfGX6uDDGTLKZZ0YmczfGpqIeu/0tvClIYlI0uD7o/icG
scOu1NJirZXRbzNFfd1y67PtLptAVIryQGi3mFa9f1UrzSlx5P/Yp3k9MsgFS2zi4MgwWNPmgp3q
1djHvFdNng5ca4DlPFbVgRvNwVj3yuBQJco9DXPleIz931bGqmYxMogTqgtSowb70X5xxQsqxKsH
cuNTYKG+kbrqxMcWTTlVhUpAgFRRWIsFBjsMbyZPaWRBHBr+WaoKGtH4i2Ok0FlWlWJJqSiBs/Qo
0dyjC2bBgMP+/l6J9V5fdCXi049keX+71cIs6b4i/mC7Oje2j4fNB217hdjQmDqB1QEi4q7zgYY4
xIh9751kPg8NQPPp1+0+znleHDafYACvLxUD6b9UANq03I6C8GTbhfBVMwYQL1P9fLZsXj8/PX8m
J66V/tpV0rLQnDQkJ3hZWow4NLCa9UfV4t4R4C7JGweSsnEjUsqD9RuVUi8ZOc+EWAw3o0m1Qah+
KLqXR8fg4zSAiU5hLZAeTiAPCRixoYZTcthXb27d62kDBISrtg/LUdDg28vxVUfgDO86jK4Q4XKc
1JO50e7cM8MY1YCYtJVicYwxXiebvs15OZ+Ot/39j9RhKP1SKzJrrleQ+oAPLIuLl22z4DWanOhA
pBlYAhCMSuLq5PrjSkVp/fYVTGNFtE/+TI3Trk/jpc1wER2Qh91yNqAQjGQjxeAAON+6dOymabV1
qUBtUYEZAEVMQpAXA1nmgzMHlLB6kSeaI3bCkjSeLmFaamBq4cvTG29vVuv2hwWDZ6RQBs90vvKF
5TEyrtc9BiLjkhUybEkBenwGSOYS6xTz483zQsYBnYDx4baquu+cWYR08tT4zenznnzOZ4/Xp4oL
1OA6N25MOID6uruefdTgvWN31JPZmMtAtFWgiIMzeZEDkXp13T+079vt51HavUFaSjss2nbjhoco
eIjVMEZ4DtwyHh0V/FwfQPAB8nVB9AWrUsg5viRXR+xEevAE5wEPM1im8WVkwy8cwniMeQj96oQM
s4aJf/hG2u4iGZqTpBV9Zb4+cheMxUwcl1jrtlIlHGIGgkxLVn2OZLKfZ6mPRUQ8EIsvQQg9WXQp
BDPCudlRVPkpMn8ZGT0+s5bdcWOMr1eVLrzhCVOA/y6b6g/aMFhMNBoXG2fFRHOLYyhrgLamjIa4
rcE5YRR093XSGv/GZUJvB73jbdVCMGFWGeHvshcNktSok6k0v15yEeUqH8VZJLGUvMke7ehw8nFh
suOi9DCjESeMWygLVO2ox2V5A66frtcP2ttDdGJxaCJDKxdwaw8buMRIqvD6Ut/4DC++9+O8lOhA
iKLR7H/sdT864vVu8WW3HqZuFX5Kw2cnJUdoueO8e292kAEjsYswC81+/O4g7l/EppoM08Eal93z
tiwMdWS+emRbVoOJ04xvwmOsCht66YI4zG8/9K15bQZjAV4Mi9zVvpgX4UNgLcogSyKJBz5jFPE4
nscgepwQ7Z5gt3GQ8UImSB5EtyrxV5c3xAynhU0WDrYmDnfJCoITK8ZOoHM04OQ4XthREFubOo6I
F8kRNih4jMHR0D/+2eToNCQbJYOxQjONp20XtKnbYMEmhnmeLEMY8LJUSAksLxN/ymysjlBy9By7
ef+libpqd+87a6KCA43hfffQuD42lz+6nKYtCsbYNNTUhrP9U/d6vm/HOqIYNykj1Hys72Nwuk5B
qGHyFSKqxiLF3EhCpMQu3ZB0X8igXoh7hCF5KyBwvoeZhsoaDHTi5+v+9lcdvsC7S59hF4wkJ4iM
GJt3WRHIQuxMrqqrqVbUJ1dkFpxcA7WvINY/uXCGL5ZRSYxDfWnT3aQKizk0WYCSZbasW95MIkOk
mzSATMgAORmVVCVdXnCSu/0WrQLbg9G6mW7lGXffpKkYGIvFRnSvHmJU1L70x5VHwuDxhLmoWUYz
2dkWYzNwxHwBUVnxtQiIVYjAbseSu9xJcOFNU3BSN6SEijvnp7s4XnPq4nhEFvDXpdOUcn4zX77j
n+wcjr/MNQqqQ2D5oziGriI4y0NFAFdHind68sCnBDs6ckAHAtKh0KkJMazjZX7k4AWBtYqKR0Ox
+PstUSl7VdTd0+xqsLqBiiJkTKC93jtHLigvkVA02FykFFLkVs0UKtBhTSqnXyCpWPhSKiQpusSj
jJfjzlJ582R+dTPu6UYCPx5P2rHua/dII+Yx4kIVwpAVJ7OecSeJd7tEhxlfJ0apzANgorMpHJAo
oC3wQmRpn1BUaa4dtx/aXGstdNKLWP/f8aVjMIjcsZa4SkQgRGdodTd5+oGz7lNaSVlBWpFG36bo
UhD6PuQtzYlrkQUcgZN+dMYyGPwwhEPwwuzRpiJ0p/iRD5Y10RLpgim5mxulnHMWpllDmSCCecFK
7ZjqebXQVBRvdjWtVOKTmEesprqjMm5eS8xhqhZ/zKfI+IupKxLEA/i4GlW7dAYfzvS4Vx6qIi0V
PDz8KIJwyUZIxDM7ypRBHFqgCEGY0iEw9EkDAH8lR25/+Iic83Vzf7p+7CzT/UMuTb1MGgzQnX7m
+7N4R/EZgz2+XXX/4eSd+e2kf+cvHbkumNFB03Ylv6wXCKizpIkNogEtD+AIQ3VgI070tJ3oeP3h
PO6n4RkL1rG11KiBtiK3vnRWvRsPMUlxOTMFsdOQRF1Xt/vhL9sh4yKP+nLXPt1yiYspB4SQqvJH
Dn+zGFolQGJLHvDYjYn95+76Eym58QaJXAwwNkgv5SBERcm7igWnLXjkpvmtdfjSGqzeaBs8Ithb
ft4fNyO5+MTEBFpEaVZiSlMxxX2BLo5FD0goExLCmJAgkNNEhG7UsLhpKhs7JQkjvcfu/VDz0uPG
7e8/aUwKjR9ybUQ0CBx6MQQFyfzIpLD2nmM4EYqHygrUm3rLKnLxlLWih7i4FS8VK2fxX/u5bmex
m0Lx7n+ez4+T1bT9sP5gK9uQLkAMFJnsJeaY4iXjfv77EK8GcV8ukWBIq8PVLtw1zKhiu+Kq4Zdr
3DpzNqs8LJrjX7zTg6ya4Ibk6DKok+d01O/JfWLj0WGkFHLFGobUlcBrcRqq58/z1yf/YB9gmekA
N4wDMLtlNYS1LaORUTUkgLi9acbSQP6kMr3qmFHx1Zrz2lE+ad0sZK4PjusOMgqIbxmSAi8it0PT
ESHsIXJIAMTp6WTSdeqGlkIXuw5detoNSEMTQXMBJSg1/gHj1COVJvfiwd2jkufuR1y27DVFJEFa
aojo+G2eP2zPk/lo94Sl/IYyzN90HrZ3zjpl0Egk+ShZL9mNAfoda17SMEMJQdw8lFLi5rVMH3bN
Oz7Ew82fIvx+7Pd1uJojxL975rzKVWt/fTqul6P5jCMotzKHRPVa60vOTFogDDNUPPnw0siYM0Hc
62ZoZmJwxcnVJ/aXUmsc9YGb1sjx21VfLR8Yb+CkItewpEYZXd6WlCq8Mw01ziR3hCSwHz6/kA/O
EwIvQ0nBd5ULcoH7Wa8/LFpvujt4qHlXXjUe07UEKA/V1LA33ZC91N8EL6qg4LlrpkK4Ydr1x1ec
BjaeHqejXWs54or3O+bjoz+L1rbiLnMX6C16NZxONVPPxc/T9QNXRYTNwWsjVnF87CF2vkfF2fC4
aDmqkFUY0KxsoMhKXkvuIZE9zdQwhTe0E+Z+nPSnEwEJU57nHT3PRLF5H1M/GGVBhNyaVaq+EzpN
ZbRnd4+d6kXDSaJF/vii4CBFUkFCCGIIQ+upyDJPJMw/UcChfMBM5DbJWCxtIHlEOL4ABZFHbD0o
TpecYvPWUmxYMlcQ1ajva+10I7MpX9w0i9sZBoaq5D/MSIK4zgF1uo9D4WttwtgseIwjeUWUlceu
2dcJjzxkqCBiRG50yLof+7gA0B2xT+205Va8f9GCxaQXxNClHEEqZImgWGXIUlpigruk6zwQjanG
lgX0b660zgIGF5ccOyCvyIszVcfJGoFTXSjyYbLypZhnTZ8FVOlZv6drhq11dPyOKN/6wrcgfmJC
EhTq8gyG8xtJuHJULJpAnF/nxSTbWTugdfk8FIzzZFiiLIj553TMfkOz0zBu5tkzsh17t4K5eaSQ
9oAw8UkcEGG3WwmgkGgjm9ikuVA0zwiPH74EIQo6acFWsSJEhKKBXA6eGzB8WasgvM46CdS0BPJQ
Uj4sNDH9SwAC8wqnqrLDRXsgnkXLrPClboXVV0uVN45gsGR0yme/SP/mVlg3yDtBVBMhtxPucTKn
svXojO1gE+9hgzD+/EyeUJFZgcAUvadRVZMIWnhVWGSk+p6uiOFTSgbcsgmC6MHIHVUf6ATwgd7g
ovpz6kOCtw6jzvOtuQGbQTAH0kSK2b7YcSdPjLBiHMDUGP7FwwZC4nU2EJqoWbduMSxHAo4ayPNC
bzg1zYmdF29oHcL4KAJEWpYhQ4wsEKAfD9bY8gIvi2T0NpZICtgqCy8bMKAgAeMIo8DjPcChyzca
+2G0x2KsQnNmv4mjjDINx76IYjIRjMfk8Sfa0ymMOSZdhGkUlx52oTeXXybPuZsntpFvxEG1MU9A
Wgh4J08Mh+ExGU7w0FzFF+ENYUsKBtxSBoyxHzQhT2mV0ZBunvF0PwFEiz5VBePB1/UAJ4jjT4Kc
FbVTVIPpnKcmEYdFLRtNLgEFUlyxgyv++RyXYwaPSmY/R3fZKEEEjtQxEXuK0kY9ywVwW8QsX4Zw
B9sWNuHM085zllEHk4DwaVFxiFiwJ3Em2/M4i5TUhUJyEws4ECHPTiIxMWLIIgKQ9Y6jtBmmjYln
0o2mM02GhSSQHeY7gJP7yUl5SeoxMgE+PNxuHzV15rkRfJQPshWIk0rnzPDCAg/EoAJiQhkKyWsZ
bFr91ahsHgq2LBCOx+E8ucHsEcL2HSHyqa/SmIgcbsuelNWLwS54wBug+VGQV+zRpL7ZIs4Efy7L
pFR0zS1VdOhdkyi66IRqOX3ZnI5Xq3+4AtnTeKJTnlCsVf44FYRAQZgYusVRjiJajaa9WzGs0EK9
uqicQCgs6gdijSBO+K2P73a6DgckkFgUqifrKEbweYN4ZIVJviUFzd67atpQa+E6pkan1qZTFVDl
QNeGaCV6dO5tduRFCpA7qhkUjv/zeTRba2mDK4kJD4TQQG5l0ryu3eShjlTfhxwS8q8ymYxapgJh
w+mSklylidUPXxbulhhBysMcNniaT1dxXehc93DyQBcgBO021z+Ikrj5aHnHHXbEXuICISt2pvtS
HKMj5XvFkqXELCJqM8pcARakMB9WTRqrufgd16nCPVCHAzEzYZ9irFU/h7FP3EH8ktPp6l5XROKg
LvLkkXAUrStnHUH6UNMcrscrvuj1RgdqWp5uxNOzQCUyI46Bt2psIR2i4QYBuF5yOla08FzeXrFj
v9YAw+LbDqNHQVIgnO4OWKDiQzjc2Kv4P/f6y6T38RfOSuDEhJB0k0oUdpM74fpmSEsmF53gi4kv
uoamZDLLr/nQQgBSx3P9ccSGfK14FUmaPc+TYRAgiFuqMLrQdATiqckypr/c+AE9R0avEvp5+CxP
a+aNgqmLES2fq6fbpcxDIiHeic8ZtPI0dKTD5ejQ1zZRnJeDtKjkPO7DuKqr2tvYlelLosn+ZMto
bitLcH/tbIAbKVCnV2mn9KS/v6p2FVPL1S/b9b9PC5amxvq19dNcBKDEZBzobjkICQBjEF7da73t
7P/AS8/z/KbiijlQf2tvfzJs3DzfaIJQN9Xx4mH8ZsaefM0imP5ExSNJ1Q3xWvVgthyXPxCAzXF5
vhqsO5pKm/T/PFaVtBJKA4GwBFr8XM8tHAUK2aw/0RxEk6rKnxpTSUkWqnpM64ewvbItxquMEjxQ
mhp9kE+jdZVPnllpybMWO4kpPdpsHdDOfq47xRAP/iAO7zB86PAUODa/ugrgJ4SpRcyo45RayHgE
S9c3DKlwvXooHjIFcnp3eGqnpskxGbp5uWy4hOhadjCZzD6up7OP3T2aJJpYVDlHJHNQsmlq6Oy6
VM6ulIkyKyuHMMD0NhA7dUxowoLgKT8XY/ty2UuunbmKkj1Xy4JYvFK2ERLpz8ydevZIBCcw2lFn
1jAlb3ZkBQ5NJ+3Vm6Q0klKOXEgmQyeTpsQvajM+Rgwt6nVosY+p5PY4TgSOCrvov2EO44ct2VSd
c73G6Rj8rQra+DPNtErHxCg8Jb5otEwtslXoY3IB9X0eVwOpazDwNIse06VY78RvG156hfyFlSGN
EyYGUHnVlJKH0NIURQwK/lwK+1jdgBvBKNAQZ2wMoID4A5VCnmwzDvT6Wmq9GUXhjCShLfygjCYA
C8cRLwKpEmW5w2nP5JMtY8cFdLzPy/X1tNuJ7amxpAtBkMHs5Kkt3T5rXnQmCvH4E1chcgnN3WyH
nPgLVc+w6rROQ8wK6bEyI7dixIyRbt1YJE2Xbl8093hf2Aj32NGhC/6+SmrJfeRuvRwmlVUvnMuq
W3HXDCiowNkEATdREjnWO24MrK4XTYZXsvZhTwnXyBN/1BQdh47tJFsTIwHboPumGqeZRRtzvAXB
RKhbCahjRpWzmWfjqw5t4KFUZKRrhXy2/R0JQW1gHHfccxOOdPg32azrVZfMRVSZXvaqoL6kROTu
3rB+OdqQbB8UnpuNsG63XNzs9+dP8+l7tyKL0/oTl+lVnc2nxbyRpqDTBUCv+pSQwCYo/rOH65mm
tur0oRC8R7rzsBMoo8PAZB5fRtz4LHd+HUmho4mDs5DSyhk471y3pvvb1BNKZpju2wq2QiBrbBDK
bRkw/gqGsH8nCyRhiMFHinkUl2hwGdI/1liMzUYXlhzyOg/VpQi2o2bv1nkXL1n6qr+2ei6u9H81
m/C0ue7+Dnl46qpDeIzTPvZnV0euLH4+xQV5xMUrnoIkp0bjX/n5DXQHSQOo5oNeDDj/2yNzl55q
TTgLTR6eb9rsxaMkQRr+KThiLcgacdnDk+dYhgszjtyiK7Fl2m7yvqWJv3TUrOQ36idckfwGe6r9
WF03ZSOM8RcTlGTAUkGKICKrj+BYfhpMbyIv1X7Ddpm0aMHKFQrUtDMv8ahTdtgZ8ZBobU5EQ+Pu
RBoeppp+MtmiQxmdBvMdX1+h4ryZSjppwFmMvJHhlFVeN/dx3gzUcjmMKEg8CBiIpHkx5cJFWVxr
Jv41Z4g8kjHl/6eRJSxZF8qZjKr2YlwJ/zRGSkmYydepKukEe/JkQTZ0vkXd2owFMqsezzcyS3Bx
OveN6zhf4CwVRU5psW5sjVCftnzFK5RsubCQuDVmutg9aGiHCErlLYg0JpnIs6yq52F0So1GU0dI
I3VoybJw1TpdeNBKGaqxiSEgGzmhKfHjoWnafZ1eNwa/KpqaguVbFKzaxGjXBOMzLyyk6UIY01jG
CzMzUiDi+FejmWfvlIfoYNiTNg9E9yju2qPmLXHMbwfb6d3jZJ161OSGPJGJAuO4R1NLlNCQK/+Q
0rUPvOIaTa2P3x0mv05Wuw/HxcOXRYutEcP+56dz58v5sfmh2YojpV2Zvk+GrEb/JsZTkZ9Ov3Y7
XNoTUqrvHubTq3HFvTkSjWNj+La9u32cZtGwFKj1nDw8dkdPp9XxajY53y1OKxRpi8FbJmyRSsTJ
8NztXZ2vmONADF2XkBZe4eRBJeF5pEvu0N3JI6edYYXVdCA1gJqBfLsqMPhmBB9GUYGVT1giruOR
LsMzS1RcwXmX7nZQ9aZPSCLyUBWa9PPIcW6bohownT6nm64Ej18GnzrVRCk4OiBpAFP2L5PWeBMK
b0Fv23R5DCGGq5fKmsd18DHRVZ+i2kFbcEPqBYHhAD4gcArELGt22Q8TRw6p7uH9elgpKWeExYKj
4YzjYfqt/fivc7PzXmxdvTkuR3SyuIqATUzd/udqOt9gJmlvRvPMWpn1+JcWwvkr0Vc9WNtlElQ4
r3v9z61z47rT/e2h3/tjvN4r14vufnMzGWK9bXr3xEOeF4vjH9UJC2R1GD2vVh/2g4frebv6t2bh
tQrisavbDaEQsMwrwz0IY6hyx34kUiWJ9eSkgRsilyPDykcASJS3/feqFce3x/6V9Afljxk6UwEo
69EOKZOoazipa1YEeOLEPiphQOypAHzCKGceOg9lFpWRD+AZQWksCZT4x66d4BEZ6f15iF2viwUn
gbGY5riafSS4PwIhcmBCYhOOXxV/v+q3bx+vuuOVxk/JPEmB+MnqqHeH76JzuJ1M7tgUk/XIekLb
feze1/qRhCNWoKNJq3dShJjieQctMVesvktL90PDEUhdNFQZL63iCI4zVKD+Zfh/1Wdpo8eCMaDm
ItZ5o1H56khPyVYqeQSJu1Fj5Xf/T14TaF1RTef7KeN+MSnl7k0U2R8qF+xDWXV17P3hafr7qffy
mJMaefyFLGeNvDjXykgcZVkGw8pIWBzKSCvBOm2r7AKxPSgfTiPpsBB6lrTeNbvk8NC7YVHz85aD
6NfP33ft+Y2OTyMBgtI5NXSfFNhoxlw2mKyaOFVQA2XN8/xmvXj+T9U//PPpsXN1nsx+W69XIrkf
sthlxwJ/fohfTGHMaX2ie5A3NTvHZhRZfxzePa4OM41SlYJUEyYzB+OveOzujvsbv1CeXVBG4BR8
wvhW/fAxYuYhZl4aLwTCx8NorGxk3Iwvu8f5F4KWEBqd4yPcTk34YRimLXPrImiMKIgkXLa+hYSM
4+zG1S87LNomDQTyq40y/dQhTJdZ0c+TaGTRj5O1ED0kVwLINPWkMf5tcciby1wJUlWw7eopDyKx
hiCBOzly99gmgHcsdxvd991F9dZSbZFSl9eSlRjDwGgSuagl5+fW9azT1+rilwaDKTghODZU7JJL
PQurO3TCuqn77H5BzyR1bF3De71Ms6+fJ8s79B5OQfQh5xdP79a/Cs1dYiMUCYSyGbqQwPJQbzQQ
t64YOBJVGEQjNjX+xO4k03nLjhy4Xl+tFzqBWQNnjppkeErsdsrK+7ZoM8Ya7aEVPpqfgtcfNJaM
Ux7aCSNuN40DKfwrSMbwiTXjp2FatOav+VSIzuwHJZAhCYI7Fhn0uCmf4aI6v22m6ZcYAHB6KY1o
ldWRV4FN7ejOq+mB1tLl0eKo8GFoagog25AQwooJ6ZC6I5CHhordGsxxGOtJgoRAx7wIAvTqQYKQ
OaoT/sBXT6lpcZgUQQiORVirLOC9z/PO2zT3YqktaRDc+QuxJVt4SEIiojokXWltT38c0YXQguJX
ZwZlqLe6B5iJ54rDI6EZ747ov4U2YY+vZMpAeIhsOpspdehXYcnCBFwv5kqjhRPpc8NtybOT4qWh
WjC/iEzSLizSFrU09rjur99gytWf2DGQOtI6TN0SVeQqjEjyKfOXAqgMvy2aSZyLdCNvHFep40AJ
ACT7hi4Vy6fuJYCkq+WuRA6WbNzZ2xiF0TmWeGrumS95p6MDwH7OSAg48SpTkRIIjyUX/4J4va9Z
YZvFOAGgmyH+fJsrQFDfUQNTryKPkahLi6+5aEhtwkexyjCXgcyfiUu+sebTElgcKhQJbWg9v9mq
Tl9AQ7u9CBiIjz8wzGY8nzsSQ5w85APoLOdxvGrzr+Z4pw69X/ktkMe9WMoOTr7lGdac8BMazkPy
vEeM6rJm3LIFNPK6BcGXqkWN1jC8g1wEMqvfpBp8MKQrm4K6UhFc1lKcdkPNupw/6K8MUSM+Eik6
jenCEkpSCOHi5aqEd9VjmRKVJ1vNuTaRcCmYEVUlRDN3W1KUjArwrRzeVBvfG7B8QXuriSmnh8qk
ISM6S5ihkz4ebxb3Uqm5vZL2SCfE/ZwRXop8hpv3kxjrfklGjwqocuvkRA9ZBwxVZg33tTv9jkaz
IjOCIgPhMWIFirNoUvCwcniPTWdI268vvpMhNQCRLYyS/tczA6TZLBGCOYPFQG5sN0CaxDff3Cjt
mxUZsSQeuGGhbbVXgWZIu3XLzVBhGRcoQZH8xiP6agBR6/Vc9VAhVECqFtWltkoyatOkN/sIN+vV
CbyIkHEYZ/bjL4nitAZSUZXvf5GelyN2DxiaJuQ7MbLWIy7RGCGy/fPtcx544vgHkSiqnKFjqAuE
ZCbPWV6IZ+Mj95iIJGqR6V1gWQaBAIRURC8gsFftIAHgNJC2Fk67xX0cj86HZFPjqbccrsw7MAcF
d1A+Fs5rAloY9WIQG8wcKjaxgtJXMMxHkSEqCjE9JqnEIWGrm/JPsdWVbdJ87EPREU1teokpMIKW
D0AsySHDmsvjIHeOc8dzpRliCU6RpadfZm+eVk83EAOaSXMV4XUZSkFB1EsQnb1w6viFj6j2MYfq
2S6pMU8o2aQwiYmIPCnwWl0FzWCg6MSP/WgznIiQBHG64DwEN1Rq1HkdEqYnuq8lar7gsOHIcD4L
shwnhhbOFU8RoNQiVX/rkhk6HaIqxr07jFAUBGLzgKfVE9pzzhclrLiWBQCkCGeR3lSTJZx+6Tcl
oN87i6mwkV0yFwW3rg6Fo6DxQAmQ8+DxmnOgEi9LaS/TjRBR+ugYB4U7bodK6XzlMGoThmBwZ32G
+aE+zbY0m1zIBLLhEtzD6t8qaZZ/EMiDj0VQl7uZIrwwAhl5x+PNDpbKUKv0P9OWbgKTXT+OiGD0
Lk18cwH5BWEGmK0Ys6d/SJyja22kUeZ+5xpcLw+9TBRjaEf8QIFWkckO2cTmMMwRYpBREgNXvDPe
PzF9spdS9eSPtn6Uh1V1q1FzicG72v8RggGNiuyWMhXEJSvQhcPJkw8jtMvkjM3UlG63ofex0/XK
vKXWUyTwNK4Q/Wj3pl1URhpcSpPAeL3clAVnUES3IWuHC5oZXxR/njNofhuMho1bmb3VoRGXMq9+
HJgdmrSqt1oyQ7Yi186RttFSSteNh6tKcmQ6cMvF+s58JQDlKjz2sIbL61iQSyRPVTEgK2b4pEQb
CwxfXH9cJNNJEfku3VnipPCAbKYlSGnKwUUqxo6hIZTEQXGAUMxIomT4IBZFcEoAkOPjTfudP3IQ
h/KnmcD8a2TaJDds9BhYiDFmhAzC11pnAsgjzH7sVxAeI7TCIGrt1f/QfwyWEjxOoZs/LD7Nd6uN
OEWaTkkzRjh2FLRfPV3P/pPPHCSP5YHTIVEU3KUDulQHptRdq3L5hm87tPyE565mDSEFb6wLzQJg
t9W5f9rfP7CKJxQjbCYYDHYIIwVmM4vIeD9nJpFXJO8WDsT8cDaUrbykg3KBM5hPdimtaR8yHUA9
Og4ID3MnQCEtFNO+RX9ALH4SwahV9NgH+7Q7KqKKTkw2Fy1M5JGHrEm8GtqhmpuHGN4inymref6P
rNL+aP2XVa0GrSbszV2cn/5ABVstgyz6vTukmkC0oqtmd7RcP7yv14ndVItjq7T0zySFvDzGgWQR
WChsJNbMxUrAtL0YNcpkgDYmk1WovW3FWQuh5MhO2Ln8q7UKUxdE7RFZXMUAEL7kC7cakeh8VLPB
W9YiJaPUfUPdPJrmUi2yuZcgLjD7oBkMX7larEgN5ufUnQESAQH2J/fneRxCpHYtBjiOVe89L6GZ
3PmGqkKRooaggmhU/WkyFeqYUpY+PI1EE6PliZt252b18DadrMFLacB8ZAPjHJDOBASJV7nqiP3R
BmWE/TK8U+NxycCZ9b/RbNrOSCficLMn93taV2m4uNPl6Abm1WoNs+ye0KUJMi6fho9gCX48Mjud
Eo6SpF4guqx21PhfdTx/7z4zRtP7gjEv/mg04EcaB4SB7afu28ftvyfdWE9tjirYc09HeIG9mDQR
G15PBXMqRTZdYBkyAzTvOHElVJvqIsLgBy8Q6zkQCwtzM/dEjJsU8eLEt0t2t2Tt5TUdZCP2M0dn
1xn6KVuSJwt0QRAfzFqczNDxihSG++1oNe985Gu8scPSDaLOobNDhsnUZaNP5DgAETTPnGJWm+MT
tRBzkTi6ZYbdU8xtElN9w1jVetP8jyjs+TkwP2QGJE2OpTrj3nSms6trGS4n664crq3Yv0gDughR
KJUDPMYOLVfo891XrXUyGQS1rMH/pheQZASjXg6q2+Fm8s45jAP/zKAYGcgze8r2dyrBcHLdeFSj
xziPB9CAkEmUan8hlHFLGzCtrGJMgXceWTB0hsQdd56DaYU5xKJhdrMp0gb4CkPTMMmu+GQCxohF
KRmeBUc2XFBPWklUUkcHbxQ19HPFC/vHXQx7p76W3xqayL7rITo9fK0IYtLKTSZ11IoBSNuC0+rg
WO3TSRIobEiJr9S2tBCG8Dd6V5yqdOnCKZ/5mRznV7vWO9yWA0OkxBWS3ArJlhdIkQXyRjZQUeqd
Oltq9UJxOVuGZIlcoKlslxpK6bkxrGlDNd3ZEi94rQ3Pq6ykO2lA89nLoVLxa66vH3/n358WaaZE
zjZZAwHyikLpVuAf8MnVOLF1c8u2JPE3izAItDEU0dSntctfmJD2od4YSR1Z+tMQSe179FqtqY0X
6Oy4/VG+vLqfz3j4QN1K5X52/bC9Hv/D+edV+owaezr/p5oz0J6MbEISjfvTBHJEIDxFeqTq47EM
waDFjBM0gkMWoN2J86yyjBGq+cgBjWGp0fixtXi4X4w6p3/6eyC+vJaVNmftT2P9JHE0pxGCznqS
drcOGBaEdea+4Kn32TuQ6WKxOJR3cO/Mr8lWHv54bIFpAAuHTFadDsNSrsOec8uYHe+s+u+1eB/O
kyiRAgP/sW0wuxEVwl5+pz2qvC9PY967sYAWr4KQ4jOrcfU3fRvHshkFOlvaeBrG87xzlhJzAUD8
uoTzoD66HAO/fj9NFmJHG5u4SyR58VqKZNsddbqftp1hOkUjTqcfsBQGykN/0gSSzUOHs4PS6QbP
XFWnTq92g9O4h50BX1mUwGT7P8GQFYlLsJaWd9f9jAAhZVQajZyGPbE7zPYaS0GWdM4Z4ZsT6Pet
rumR+87TZNSb9tJorBvz5nLY0mQoLlfDaqMIfiQxJy2dmqaF6koT0dGAnkaU87oNVzIgD1XNThJL
g8xUsBj+kz/KnlMZlSns0jhkXporHucgdRFxUBKVIrd0wjGVIMekO+XgPU0wLzix6VLxyyi8ctwP
yzJWLjsx9EOYwi4zX4GgOIVshJAQXdbG+XS3nN2tz9OPtAS8qT9iCmNoKHvlIht/8IXKpVrGfL1f
HPvjr5vNh0Pv/C4aFeL2s6quNx+UUrbyUx0mDj8eZKE6Eh/1QfCkQRN69jEuCCwKe8uMvE5t40v8
6Mkk21a9GUQMP1ducCEMT4NJ/Gva3PjwqXrTazB8MG/kI/mIlPSdqbTr1vWTOHgejs9vuqdp7Tij
bDw7RqpDQaIfhsuNhIe203qsFz286juDH1qlQW7VdMS5GVtO4N0+sinEeadQzgBhBo+cRs3xoK1/
dqccR7pa6qynh8UN5Gpshp+m1cP7+gFEfKq9QNJCGgLpTH+Z7jaf1ntWXeXK5eJSThNbxOUrmECU
nd2QS1fWbzaHxoeDzolmeHEWxCdwPYboFGvHkemHbhMtY6gCuG531UmWV7C32lIdVtOPeBDJafn7
4Dhrsdg5QsWKRIdOXUAHsyYnU37n1Be9k05JLIKTTvAzuYCd9WwlKvI0hu3bxmzObnp6JzEKd5jN
PvKiFEURLd5r6UkUx5HiSiJmUZi0qGQP0IhBajUnu6fDrdUb7xerwfV5sRwryQvXlj/SchK8Bof1
p8lhe/MwlXC7PlG3SOXVY0KKeSYmMZZkkCteA/EMhWoPx+APD1Wc04aDsi4359vN+vEPguPS+YFg
SNuBM3eNEQHuzmxIIt37FHMYLI4Blc4ZXyRg0Qj48KNk6LAdXrqV+kKnAUrTK96XlaRxXP/e6O6u
Tw/nN/uH8e2WjdXP42ghzRW+4knNDi0yx4ektsT6EU3yv4yda1caydbHv1BYq6EbaN5qNDeTTCZO
ZpI3rjlzzkFAQUVB+fTP77//VUVL8iRnWW52V1fXbV9q1x1dV7QLVQhOXQKxcXuoNo1GHGvM25Qt
yGLL+p9sqK4GCgVDq9ZK15MHBb9vXxMvL5vr3X+Vwo7bM4NZKRyxglMFwGbIBlVUz7TevDwWn+gM
NcrBWwqxGjPxwiqa7cXki/McmlHrcuDyBcsRwoomgWlz8bW5GNbHVxqunrKhDB3M2/Fu8PKytz1p
xtOPi971b/Y13F5Pl0e3w+rq6Hq5XoVBN9nWMObVu5ur9hSuWlz+3kyjWcw11K2R9mb4RsuztA+z
vZjo7FRSTPm83N6rtVXW7ObVMVdzuux4HdRGCIwsAFOPWjIyZkkwD6ovyUtYAkC8ethbySASN11w
KhXnmbtW4fiLzdW/hs3k5OHubV4HFmaFI7MusAXlqmZaychmezJ/S+JSppnPpZjDfgPpumf7Tdyz
wxCiH+Y+GTgr49+u5qwEtn+7uvnt7uHV7eJpelT3216cxjNurk6G9fp0c1l/Qt0TkiGv9+3tBsLH
0Oh6e8VwRwwUDAdn94+fb/tP59tBzGj6A/X5+jOWvV4s/7HP9bA6fhg+vKmuWBGb9/Uri9OL9+sF
oxmbfv2yd9Gc7Nrhm96890WSFmUEkfDQ8sV5i5kXYUpZXLAo1eKaExWgRSxuc3Utrs7TKSmusmV7
+XG+XGnLgzwCMoC5HN/elgF5vyDXIMDJxerlzbTmLPjJa7VjMp77Dy/v/+C13XLKoOxsdKbsxo2O
QL2JY58oK+PBaK8TvGg2VW0BiVrjDtPble6Ic5WALDnXwWmnY4l5WFxzAn/soICUIDgjQLrUqxkT
cMNFzDyTFpZodAI1agUL8UAjbAgiTmJ2Rhbv4vyZORFvkl1BXqkc18/zlp/smA0VPI8EE3D422OT
COZacSGAZEmHF1E2FSUG1oGuBBVbhavOx5xlTTS2FxTx5n2sFs8Wh3NEDAQSXDwe19d/u75JQS5u
0HQt81gSW12zIipzHCmr1v1eG3gI5gd40aEKKUSAf19d/M57HexKFZKpVOzIYKEzifKV4wE6Kjof
+Me5TSv2C9yOPraDN+rFkCQvDNf0sqYPwxMnih/fUlN0uqggvVgOLr4o+uh5ANvd8A02A9lIegL7
yXxvsiyPl6t0oJSySo2q2SIER+EtRLo5S6XLB7xXXQepgXdMVJKYsAxBggHIjlCqZL2EqYILxjNO
KE1jA3yzryTUmRgu8ug6S5XnebEQa95SVcRZHHVwvzqdvFSdUA1UBkWkyJolchk01OKko1S7QROz
P5wi3NkYS1CiTGWSDWBuV1JO0KR6Meaqg7qeDiYMesWSV3iD00A2bLqh580KYdV2OJJcf30xn636
F9WqmWijiIydF/Pl5fWs9zhuNQ5H7wOo0SZ+PCzBkf/V9rjh3AcW2UAn+k7qdUUXi8TsoPZseBo3
PYEi0dUxpzAh1rwG4uFxOA+ZabtJ7LRe/9PeDd/x1gG0e4D9dRro5yMiwgl5mP7JD45IiEEjeaj8
lp2k/lR7Cqazx0+rIZZTc8L9Oufbm5u5zoOkHjNvxNC5KxVI3T9MpNLe1pvF0eTqkh0f2AVt/Zbq
gmSLLYvl7zafsNvpDatzJBMk7OuC0OLaR+a37BLa7OHtihOgdwyMb4+qwehtNWcmJq5gpQ0nNOaS
IZ7UNlTglGxitL+jJmTp2REYst1td/3ldMhBBRqljk0P1A055XXT3B+/qBe9+XrYrMdxxBLU6Z9z
VIepBIwR0zhkrT6d0ztJFiq/dNtfzHvNfdW/n4+R2jTEBXuRANSDgVdcZMGPn4F2vAMhCz7Yd6w5
VnLThc6fzqh9sWnpK+/mJMGZUGj+u/cvlvN1vx5dRaoxGA3TOkEF6LQREB4fIJ7mA5ig8BNIO/3Y
bBeptLwrxQZRB58hOEEVzT1vutrudgvGNJnmPWxqUSFezyApUGlijHs12WjlRYyaXb7+fXOrzQT0
2zXrhKRdDc7+chVRcdao1j9wmh1v8bECAqdA4AXyFXhxqmpmzB0OqD18efZR3+g1Pfw4sQSo8e7h
SOd7LrjgR3u1NB9PQBSQIcJvtqb7ZJUrvooLTvHhlf2BYS6HeYK2s8IzlBhl20AqKMwDygAPESDJ
2YbNzUex+Ij4zQ3BIaBmhvxUMgRNoMAB1NALn1hiIIiJRXXfT/tHy8k7U0prdqBI1xE9j5JLz0yE
8axNES/q5WP9cD9diQHFB+GoMaovFnxvPi2XX/j8Ra8/fqqn88vpB95CMjLx8yN5+3FbdeduU5/I
O64Gk8mgnowGk4Nb1zb93ePVcLKFcTG/IRCnGVKRo7uro3eF5CSe2CTEULQNwhcEKoM7mCEBgklK
ECsKJZAliFeWoALlEwf67u+gQWoQImpIh0r9UJYsP57y2F+QImmL+TB/YxxIaHyAxg1FUk+2BvU1
29BeHlVTTged/mOS5gErcwJ+JjuqUbPXVr74xiglcfkjQz7hPbi5jkccuB04/AezmwufjSTgJe3Y
ccgv/ZjC5n4Fy+/Hosz/6ZuwTsHVxkTjU1QA4gNJizoA+QVj9fvfHfXMHdijth7V/f6kqmrdlt25
Jn0zvbu5v5/dLT+Qjrhgv8c+M0b+TTzCYXBmq8JNRoAx+0gwNbjBI2qx0wrgGE41j0BZI4XcFSPg
InYe7Fwu16f3gz+seU3zQvz/d7fC5S02kqT7ZLWRSJtw0NSICQduOqZVE9DBpNCYfRkGSXRxt5Oe
1eqYm3pMINlXne4Zas1a22Si+n5JIwT8BzRqBlyQWbftpObO1QMaja/q28vJ/epD6hpZ9ZtgiWzP
BZ3a94QmiLQVJGEy1+0fdEoIR1EPtGBa0hUT2UEjngqZwAuNpltGRzpz1xZOiIOniQNiWqV1gCGM
ljKJ0t9qdtc7rLzdiadUPd/tKVV9nJthJ6NdGMN3mP3423wEEV/FouC2d4I6iClpqSF/vn7VtOzv
LwwG4riActGwv1m1WreBOyjCfiW8prvIsvMOK2llLTpE9hcXCt1JUeDi5ha9zWMrMJfHobAA+bzw
IP7VVayjA0OHfOg9nHntjsZzy1UIze7sszkPloTJii5IDBdsZ1MeJhPnxqAgjXNi4ejxKgYGn9Nh
vdGjMedaiwDNqoba9aG9JzQmVC1+yHZuFOJgS7KbjvjVaHXuVMHzyl2Gym/pUUW/yok9tKfbtNyp
m+gvdFj7I/kY9if9djKoJvzpsuKODru7fLrrD8YP0w/WXl3xoCykTNHuVkf3cYzlM+Xlky2twMxa
zzakxESRlmVYaNK+oPXsc3X9Zb8CwvNDeREEE0PwFXDHAW79EywQ7HTg3miHL+AsMwh4rArnFw84
CSg2ipaPUHCpIZGAL5jisFZUGm4eNV/8fWMZH+rATDuZR24LC1OXDBykXTJBPuAw8XL7L/O4uXva
j/H93bc4oixGDPcdVjWRDE3HjDwsIi4NZoaHixNzhC2o9YlmaKAsG6xPhg+A88FRfyLbvjjrMaCG
EuC2LkMx5SkmhvBiw+94/iC0pm+0GSr697AMr3/BkX3dXPzcXOMC+lFVjVhyOKonwbFdjmyflrfV
Tb+XRmNIpEiXEaAZsbCjNjlROhx9WqlKerax6QE8L4kp/ejB8Hctn7JmnB1xri9cIW0XLSi01+ZK
doeMxBxdZhLbaKoRLpA3JlQ1mRyHpobDghvNDuEFi5hLjADhiQMcFllo2S1v4AJeap7JZDf98+Db
gwaF8cIZ4UtNGvBjX+gAApcAYRGgjt3rDMjAJD5g5X9pZvv18AdEm9RcbdxW/XF/PDm4VH68vJ5M
etvri/3RARAnrJ8A4kT1lQrpjEAnaIaCwBVEhIGEzLRtdyftWwjJmRrRz55f3RxdDn435aAYaqSZ
x4InUS3vYbE8Q6Hd4KQvQU8uZol/uqEA6omKZ1VMJAhlfXQhWaGg6QgM8Q2AzNIoOWh57Q8gEch3
04JpMEyUKkQEtxMdGbuGqJL7zshaweXfeTV/z6VHvLRguwGhWQL5lXTqRt7n0kl/alxzfX2FG8a9
5B3p7NXby7v+w+IC4yeOhkdvaPjLXV8MJ8jI6BaXtPwBZpoCdRdsOt/V1Ib+/Qtalgt2zeEDSfHR
nbJQD4pLHLNRA6LHTF6JaZZLIyGUCh5yaRHtLCmljVi1bNQ9h6Ca5IrjD/IcD35QB2hEQ0qoax6A
EBKIUgYRrvMrp2jKsFRkKPPKTnNz1D42MBAHRYHQUjAvhOL2NDQ3VBN5YpwfBLHEafXyzwk1+V4g
R5NRO27qpq5Ho9H4QCA3y8GkV23mo/daUk3duiU39KPIgoxq5FCjH1Ch6FMCFDIZgUBCoutqg1dH
omQSQZ80VrmnVO6PeAu6ZZD2NAlj2rD/vBvpmocernyo4LouJABB/eGpmX7mnQ86HRYkajVJ0XPx
cc1T26r/sOTAf1HrspaeS0fbHwzadlw1XHY9bg+GGuqH8XJ+9bRefkjSoTbZe4OpearX9S9tyCjB
UxyMazK49oEWGVc60Mpw34bxTBXbUZWqbtvmJ9NprIjJ1e6q1gkLBONh9XjxhQotFgxIYXwq1OxP
vceAUrJVQgR4SbVTtYK0/tRtaoI8DCUOp8lKzJ7bIMlBcDr+ru9S6yBuiX5e9/36+5uXqPx6wkXi
9XiI3XBQ+Zvt8Ha3vKrGmoCk4osp6+oeXh33HvZWUYyLwud21HRBnlmxVkzme3e2DHNHSZToLEWF
GKaNEaq+IMK5qzr66p0elINku4LQgQbAqOCtVyPJDo41SdZjwLxarIgLxiYkiuYImiEahhDg2Uxn
Vk3472kWWkuKq0NI3jI7Ezqs29RAPgIaUtHgQB7DIsSYBP05YRlS+V6qsAjbIcpMvZT2QJftBtyD
U13MWEOTR3Iv5m8vrpgd2dwz7I6viMf47mTyb4jNiR43tcxh8PFFczx8ajQViks0nlZ/b6esPemM
54F33m//4gGewD7RYVg8TD7erT4imziC4s9bcO6ZwlaxnAJhBSDcwiFE5hPLK/B7zoBRTHy3aHHs
AR4IprggGyrPdvOZBdwXQVYtzDzCAw374cxFndVtDMvqk9CyINavhmmKJUxVL17t6GI4Z3d31GeS
Jg/twn9WF+5xMVavNEOHGKJAOp0xXjq4VU4Ja8+OfYwHiRXtYzvaGdan5TRtHnDxIXmKu5kcF19P
tbpENaB2G0eA9RDDIpb2ufx4+TUITh91IGKDj1uWNCCPvrMsIAAgvTe9aVpQEbIQprVb8jxDCBeq
MZ80aXr450LQVmLyTtPSDibjQdOvsK8HDGVhavO+Y3gtR+PhYM7pPWcxOwwvx6gDrGn2N/caFmaG
GcGB+AN/2LaYZ9NIY2FXNyxdXQaeJiLps9NhZ37HHSZvqdc2WTMy3GsGXqcOFP15d6Sha7EAoHQ9
P2aLpj0TsTpD1NaD0ivd4rgg8lkfNbdaekK5yDUwG5IqLmfAOO8py9Fkkr2USeaSZjE9hQHT2d+S
WkuyhviRIwuhQtzMb49b5njijXLswTNEf3RuiwKovjFax0rK6ofsUumGUh13/7jLE61P28Z0BGVw
Ccm4cZeqCztlc9LPtvA8K2TuCa253MekMDUKJPv2dw2ZijR6muZlTDOGoHN1ar6NYF220Fc7JipE
FjexuYeXf3lRfXP5C6TwdjqUkACFjqRE7PiArBZzbdtRPfzwggaynfIcyOqP1X94VmE6fQKI5qKC
UFSgDz8T583Jd8z9Skuo/54fQrHwJDWSDSNUwsXg/njwV1E0IFYbICgIIN89vnqjlBgsisQ0xM6z
RkHTZcwE45UjBxrBE4QkQIgTaByINioKCaQs3LA+Slppf7VcZ/QwmuVoh3N7DC+CygTlBwfBYFRN
EZMQ6RI/cH2txef4oALJiYb3adZt5TmcxdPamXzHrgcXoQsJ2y1IF6e6eOviT+9aHSPAa+oFtXz7
dBrnb2mU2E1VpynKn6iK/FGJtiBO1xQxxOLB0yUwxF/2TbZ+jFMj6HfZON/ZqgSg5qltPhHMo8pe
bMQn1CNfXR1zyGvSALGWiO9sBIU0gJrZrRTAJfRIxV4eJCymTIcEMrSJyR3KlOlkiym32Vzr4sRh
f5ICUdE4DlhTLNpiYJ8Lzto6zQxCOHNeqVnECNa1PElcpq8vZ6fMFYQ5YvbGotCh9SE8IXoIIOEs
huVja3yiIxaYRhCx0OZFWSQslNgem5eIVGfJVUsOgHNbb0lkqtn6N0lpEnOPBET7sk8x9hOQtF26
fqjI4zOZNzPtWcrmkZd8hnkEC1InBPghK+MZNIIg4i7GXCGA2cuUKOxlxnK9i7ei328a8CpTAGmM
XeB4mYUgCYj5Bxx/NfaKxlMSxBPLCXMftvuVRZtPHMnaC6K8dTxGisgHMWlfDhhfGu5aVsRjMoZi
YGwQ3gTv6m1Utcd10Mtqwxi1gdU6k6uEd7K6143M8wFeQJwjMg7ke75UMWBPXXSqeouhLPu95l5u
F8oZSjP2DBhrfUWIVAAPbhKJ01awGGcxAShmVzKSBGRzja9wxMC3qtrN+9vHs09O36n+3HSra135
+53p1tJvaUf1uGqbgznI+abpVb3p0/xjGgvo1kt7g6kyONdaKmsKoBrAMAoKUppIIzSPGh/VVVUE
tF+BfGScZEoEJVb7EAAkrArsPydWYipB7BMB4zgxqOc4QfA9cMSJ/WBz0jyYBkF44BxfIPGB6E45
MxTR4GwR8am+/hZ5coacyZIJ2wR4IvrdzhWP9kTfgOOSQrJhms0BLL6iFDSfVN+dPkoL0QAh8u4d
aJMPws8z8m3l6EfrBXw8MjK5+TDXWniaTxy7ANPMgJSNjmNJy2G+a8b4xPG56fIjPMsjzgieqBQe
WegVlg25Jv7e8O2EyxRiKEebgf9x21kg8bokHFEdi8OIR6Od5NnZNiS7vABqDnWqc2SIgW+9CgSc
hHkMLexc8WREVoPfEgOIEmDx/1/NX2Q8XbSDB5kH7tdfuglFHu0emyPcgeTziNQXh3imVemwG3wD
hAuAOBhGOEe/w36xpJLUyI0rz5BmE5+UBfKDlPNC6efxjI6CKJqCVKUOQiMA/XgAeSQ/wDXq9cVy
Xa0uOD95/lF5ib4/eXMkLNSnvn6uSSYHC06iDzhi8mVQjybDAX3B533A8X21WM8ex7OzZ4sZSNPC
VeoJHzv7gJPBAuvZ0U3zTHEo+4txviHIw++5s2R5SqZBFinzpOUJSFsN86UmvdOcwjuwHbTAFaRL
L/BCOPBn01+Ty9c3opctLlgEZy3tFsLsYnL8vJ77P+ps1+1wXDejAZ3uun8w4rS83q2m07vpIjrb
tGFuxtBaIHBgtaVvZeX1wOay/6dnjT57tlrLysnQog1M1ZtnNBDI6RHjhGgrZJz3iCTQxlC6bMQS
S90aASLxm/HLm6FWtrrOKx1qT5XjqFdrrSL7+GgzcDFuqVgLJ6xrcwYEH0gDsnx6u3wlj1hqBe/z
pohFF/mfSDEcHMxkBNMPR207HFX1sK4rjQ52Bj529eOmrofb2ZlkLk1Vi7tj/APEvE9GQKQjYhVW
wtEXrOXEF9IBTTMgJPMYnmiUZTfGQDRbQ1xmMVsXNmk8ncZbF9OPDlAC605uPnYWsmnnnNU3HPgd
hlI6tbTkUHkOBSfGomfNA3mL/jVhKKDfGrcQ20eVEJIdbSbF6Lq08OL5qY7mPV1RUHgRwTYvwnk4
azEiUs+fn0V1EY1qnBp49Xm++aAvH1WZMUOJVKI2v1JGi2ZaleBJZldcGGwubSmPC9Cg3XWLD46y
uyyGkYE0ymIzIEkS+StZB4lheH41AhKLSAxVqKyqiNAxpEEhHix2jsemA/jm5uXwT/sBVRVA7q2L
Xo7EMrodqqU0kRy/FkyP0aMC7baTI24+QvQwGzrdnzzYIMl9PhiLQBJ692UCOWMzHvoSP+QPmLuF
0SYfAMIRW4Egdo6QLJNf62pMEtVEp+epdf/QwVUNtKM+So3tz9pII0zfTDegP+zC7+PBJzeKj9Jz
ROJ4FDRustFJI7wwDQolTB5zhFMgR34cHF+PdA80juBGFAnBkGTCIDkgdiQOYti0q1fPxjhJtutE
3eAYPKG66S1iB+FJq7AuiSq1o9UujT6ue3EQm2sNSICCu/xa+6RCBe/mhYL5N5U2uKvkwnkprSy5
gI+A6iRDYTcKBHIIh+bjYElFktsNf6XDNP1VgeaajpnHGzUXuauvvrqKn3jd8QDdKEFG0rT77gzn
qDRyWDJdbEt8nABIOoXXJYE58Uo7APC6eVxjIo5OU8GCMGnLP+HkWH8Zl9SYhsRaiAmujGV6KkGv
KnO+8jjd/rxXiWO21Me71/f3Z12RMo48lWpX8qoW10nEQ6Rh/kiso/Z5XXKQ67B8IiJCOH+fjj3I
iuygGOLGr6meXfAMRfmv5jaLAazOoxlO/ErDNjqPSyrMd0Rl6XMSjvSgptjVEqtB8xSUBsQTE+IV
ZFB9qtOg/odKOWLPTh7k0YuH96OL14MbuhDQeDBUXdoR3jzmR2oUBKiqjfO9bAjaJ+s8nnYs85T1
ofFJ3L57UR0Npmd8hBlj6yXZMDZmWD5Do5RMldz1d0ONKPNqv34Fpaia02HYtNAIN8nhri+/Vn0N
vnTGfEiOclAHrpXMB6oUVjRA/rbXvKFca019pJAdSUhjXO4euh7cWQNH+lw/LqfbAWAzO1pstPwL
8y0tvK63J5upxp5sku0N5DBdXi9HGjukiAW6xDHstLho3lFEWmt7EszjTXgyWBRnD/s73ri+QGjP
wYFUlK0bBgQ+VNdUzz/75MM+1zcxvkP8vah4ovN4jVM0JBb8SXSNVUcK2FM8GLJBwwY3IXDaI0hM
e8dgGF/omZhjo2WMIo0xXt+VHgIvoCbXEzk97Zkl0jBGuJDopvovUfiVN7/GSC91CjtRD94iDLnN
VIbKjoesAlEeqGeuGwVTsQMqt93gBOFRATNBugg54NX8KUzqNLOHn6oiDD/GS0AoCHAzWeoY/CBj
ALz52LQBp3gOqNFCnWtH9udccBNH0cUQtkWl/dfD6FWpzSg97KV3sefXRQRXyRyMVHEuohHyaLrz
SBjDWNRd+BgEVtZQQ8wzgODMx06uQPxjlxCaKfSg9EqoUUEWY+o5m3PSMSFRIGjQ/EkJj4fxEomR
rIVLQBog7itJL7NW5a3Uo6Y3hTiwkRIST+MpH9FEsisYTwTbb53a11hKYkMlzaS5fHFmPf6OOSUU
jRb4QUKo2ojNqT2s2o+j+/lxajbwtAJBdVifdHUsPlDA/iC80jFDVijWMgVCAikXOLWrUYm+kNOR
mah8poXMivB5Bz7FAWWJ6eCdjiXBt7MfNw3IWDz0KhR2V1QKXtYYsW8XRtXiyKwR+KoIPThcqh4W
woBDk1jGt+w85Rm5MgTRUGSelbR1Wc5UzZM9JY3e/CFtcjazh6b0WwlKbmhQc86xE03Q08KoNiYW
9js7QxNZyIF2Fnvac/JjqGY8zN1kSTJY23eHVrY4CZQYcnz24KMSK7g7u46JKM2SMu+LyKswscff
dQmUuHNLa0wMUEKGZoOXaKwTEtQ3D+CTG2j4hycpUBYkgfEs+fZ8CUyU9iBJdj1Y4XlY2k64DS8i
BMJnxkFuPnB6Ek8IBs0uoS7qIxyPabPMbHCE8+eEK58fjNrSmJITnLOYNpRZC8F9VAXQkss4brFq
yGmx7tTCx2HoToOOd6gqoBw36CaziLzwvQ1fuoh3/+0//M0nB1ksRXUlWtRcZUA7sgeSDj22bAJD
ZBiU0UnIwqMpNBvCgEVqgmwAPMyLUDNmLPfGD1wUnBMc7aj0QbaYwOEDf5yH8+FnN3GehI72jXB8
DNTH0dYZT1/GUuQyjkKahEFY3KKQKQL/fAhvGBtXDiddhuPheDCetPUPNuc19/XFbLOcd4eNSJjE
gDj0AFIGwqIMILIhPLpvFh5LC9BTEvkgS45dRYIQxwTjSDTUNsZ1sq/zlQf0O2xllw4I9Der0FDI
gpQBj9vN/7jCBA78uRjbz1BrXsv4HFuDnp/IkK0MglgviRBBRVdyqmomyig4VEnKkGNcV08oct27
4hpRdzZnghqR/9sm7pBxLVmVkCXXD0jSJtHnUDOnaojxItcKdYCPa6JASg9ertPMVeb3DTYfctW7
vJOQdx0VuHjVjE+oP93dlBrbLIO8xUeVfM0ejxBBAuq6PQlzWpjBOjvrCGsgCx2NKMj+IgcE0g5Z
s3ACjVsgvbzSIu2QumAPUceLNIFul8k8adtp1qnZ5Q68Aoaqy51wPJB0R1ZwfPLxw2SweK+mnD4b
8Uo7YQKzIM9KiiAghv5CBQtHXO5VWAvySFlivS91pS/K7E93nQwvikvXzZU8FgVLAkSNfylB7G/C
g0qLMgDSXjjrjmerGUKdSW0lt4kD0HmwNkFTWI8sISW+fkCSwdOnYZY7tLler7bH9Vy2ucMb7m1s
OBcvCz2Ihcw8Dm7Eb60PYHP8Cw7iNnm/hbIUI2cq1tHwkDKW9aKth8h7npHKX6hLI/nNVeEvDV0A
Xllh7g9uckmc6Sy6fjK0YEeXIevwKHgpPsV0SZF2f1KEuyCW8ig+Ij6Q5iQfhF7TgeMhKRTbWPdn
bKFRhxqdn/nXXFNY8eZoObj8C7bocqMa5zj20O0akMowVK3kilndHw3m4gQcdRMlA6U8QAwt4M+b
kx/NvDUN27zZRjxsWpZaPp+EqHvD3eh6cc/MG1YsRSWpUmA3I0Ac9VMglcQjUI59tqWFsDpEOy4v
jy53Z1KEUmGajZW+iCs2pcWiq8OtUqHW9FJdDT8BOTRYg093y3dMF4X1hDha9ovIWy6p5Mnt8abV
4DLySCXj82z5iqub+hUfRkXv2FYutsuGgHvw4+Fx7994U3yN9IP9vJ77gx+slWja/qTptyyYYMG3
pkA7sz1LLkO4X48uZ2cy4jHfzWOkB6cZmlMTZ+uUcVA7ceGaEzP5hQgOYYKAg3RdYmeOTpc9PWBm
iX7f88kF+dDG5IlQkNE9d6OKEJBLa0hf7pavb/6UR3c/C4xeNObqDTdp8ESF4w05LAX4FMSveDQC
zKY06pm1i2EJJprFKJBsazY+8xY+h54FQrxYBZOUSYiHcVEyHqlCI/jsBxJ+TsTB8Afz1AgJ+zDY
BlOPhoe7AXfzTf9y2Lazs7R+Z1V9rebqf5F8nI0DVVEOT+OjVf9EhN7Ux1x2j+RCKMJAQO2O4QPm
7TprSaGqB0RMWyDO8mYcCucFJFbXijwXlehBHb1tUdLxo+NTsh0z0I/48Ba4V4Axd6GkYhuAWwFZ
PIh53DMMhHEM4RN5MhQgdmJU4UdD1bwSS+UxD3NdYjzCe2YLgSwhHLpADMy4e6F8yLd6uX1/92d/
lQYrYVcshTCDGqcXy6AJh+Ml0GYpuPgzrBjd0MuD1Qr6BdzKxZaEg+JpBxMXHxAee+9vxkkaYGRC
mc9BzNc8al8dMfNMzAWa4a2t9qMK8K63ufgFkA98IlIoNZ6cALAgeEYo/3ppqFdWAkNmAJYjS0sX
wjE8bia9r6Rd+vfmI+D9hOn6/smq+XWb028Olvwz6a3jRcacWdOnBzMYSld2dGFvM7i7Gk+r2WeY
FFmAf4Fw5YGDE5GBwq1wZd7CZMYVp6ZNlqDfX9ApmzlPiprDxEfdeYwY8YLJ7A9l/VZXh8aHOqqd
T76J5RmaKZEUfjQzFq4UH9J6Zc7zRoA0MFAYqHDVWrcDiVGyFWs+gZxFK4JryawPjjFtoVoxrujZ
pzFZ+YYbjzanNG4axIxhD3ANm6Ztt1C2tz3+r1Vl6FS9D6dXsVwJxJ0qBmDBf65D+83BwQwi/lAH
l4wm6Fc2VB8Qf/7YX9bzWfP4OS6yyY1fUVcgUNfLGoCFAUxyYKG92cPqENwIULwQSksT45AML+jF
ugHpqzjTBMSepjuwIIQHF1nhE08FwiSyT0x8EIg8v3g5+QBBRWm9Y0AE6DlzB+ZscT5IkydWGdEf
KsS3pjA0D1iMLd3ujMEGcbLq9M3yUzEcTWbRjIbPxMv2Iq9iZxu/xcKMYfsyoKGJED4iAIhi+vb8
gxRhHvj2aJm5wcb5L7jhcBFMcAMLYJp6NGBQY9IccEPdDC7YXjKcn6clpKSCwIepYwtp2H/Zk56A
7FYPZoF8DWxhCCNAGoy8DiaZqHFUBwSHIEzPS5bz1HxBoB44zmQHwSdR/KvF2x5A6G9N4S6qVnKL
aNFF3i9jwCsTHBQ6hwftgaXdoq7v8oCYEQgP1XFpehD1HWQSScPEKaQTAWP6KCiKoIqWhSegWbV8
c7vW6C6OCuTV/0TC+sAoChKynGygQxJGo2FzsHhvx87U2Xi6XsTcVixSglCWZxCIkQ1XTIVvEAhP
Q16BIK72gUJ+xCf0epwOBA3bIatPY+yFGrUp6+NVglyi234BgkmYCBmybCqarkAIKBeTG+kXOoqs
Xqdv8wB6QeNiHUCt9V5ZW2iLstZlGUVhg7jx1pK/TDkbr3FoKqftxvmd7gBmilZ6F5JYJNp045Ga
BId6QV1ICGkNfyGL1Y80c4eQw4Mjc5aD3h2HeC7mbPHkGJG80RiaWPwK0VDL0rGiJS7a5ERavEU8
n1WiFVCmKfRR2Bhp1OC8iQmRLJQH6hhxS/TLxl6iWYieKBUGn/qIJhMwi1ps4OG5iJxpZR8kDH/L
HBA6GbeyBcpTg8DsLMa8tsbFWyIXOtOyJ8ELH8gCTUJXRpfDJIM8vyBMc7D7fjhii+SAI6eHmFKc
ZHR45sHubjyqB7P1/FxNJoSxtWQRMxGKTFH94ED8gdU35Idfa8LwflQDB0Vg2mgSTQwkQ7SaHjdb
3aOOQwRt3POKR1pOIdfSiiabYYR0S0lMHhFWcItZ2OrgFrGCxLAeI6XdrWoWtkxISBFCZ5qZisat
Jws0FU3CtIzAJDP5TDhBbUaSegy1GZPveUiAF8QCTf3hd+N4YU2Z5I7ANDfuWIHMI/0+2yGl4L/m
gergfJLggXbSHw7bphqOm+HBatH6ZnM3apub3ec00BdKFVJnlQqKs7kExEFtoCTTPMAFXl9CrxaW
2K8chGKQEwgNt7dH1eo4SWFM3q44Ju5daQVp/0xdE1XmLdRCKKESXuAguLU0Jg0eJwGtL7VqEId6
dAcrhgLyeIC1J+YtyH51OzUOWUxG1/6eBmH9UNGl9o1bV/5c/OrDo/ai6icchNhwQsyoqQfSm53u
yry9GOwml5e7z2l1OnaxtaPlEEg9R4feQldEMuQt6UBwO+rZSFzglhRnKFF/Z8rFSzw6L3jK9E5f
Vd/ilBNeBDeQBfJiZW3IY+YPe9BwmFE8ZuBaA8aY5urPp6XGPmU7aJ8rKDDiENCIBYD8FV6LlJ0v
l5U3PBoH6c6ppHLFbgKpHxSVR6doF6RTaBfMhUUhEQof3lHc3NR7PcXjOYHizD4Ok9YV6HuXxxpg
Ub400wohhTzcCJPyaJsdbi26qXfCtkC/xJqDzYGKuBONY7UE4B9mBPHinY5ysxhYAMAtDEAjMhV4
xwOyYC8rMoewggupwMOaDalI6wfTijw98db2ZknCKeKPD5p0/fVxfaZt3UrRmhVIouuvedg6TjXI
MsrnyKVllFw4d8QGUjStpZRHMgbcLyVCRK0/kc8iqELCMgXCYDwGm0WHQ2aqNbasXF6lz79Vk9P9
3SL4WyUQP6ENPZkdhq9ScP+HJjhWZpGCU4NzwxpObbP1NW+tH3gL/nMt0fcIbmdiNtQEc7Ljdtzv
D/rsrniuJu7GN/PpuH56+vxsEhqJsOhZNAyRBaQDB2IZAXn6cssExDAut0Q6UNU+wBzcTvKgc83j
Wbdk+iHWDqNVmnqlM5vR7jwQN1CxbS9jWoOnuBfSu+F5IigRrq4eX7YNN+hexuECDXcCydzWb0gj
U4zRLuiBu3Y52JuPtqzBSj8S1sfzdMLv0+j26Haamw4JnS610v2ViFGBa2SWFzzHeiRtBgmxEqIl
/IQlTR5WXLcSot9wyqRSry6YaFy+vJrcHddPLTtVuK3o78WOu5T0ZjXgMNIbImZV8vapOZoOj5oV
p6jxSC75Dqhl/xoYp/BtffOb6oDXD1evRqvZ8XpGPbBdqNUWRH6bu/lHiqlbYQlIBDq61tpK1CsT
57pALGbO8VXlOTDQexX4UDgTJfxoUTc/WucbdAJGfT8O3xJhufpU2pBgfEqcIGRDkLwSBCztghjo
qFYeFYUpPn0QgZajk5v7T+sFJcf80zWqaQGtkteBCM5TidiPhnyuj8wd3EpGDQ/Pw25wWtLaisJZ
8jd+Ewxc4kxhiAvXDUwIHB86GXCy52IRTDgp8M5RR8oKs08SKjzd/XZ9+46wFE4voxb8tb/kFd8D
8XQ69Ca5gNORltj5VrcIKKI6COeM8l5MoEmXTnsFPp9xG8ytatXxOjrFcv2aIvDIK8UW8gu5H3SO
DtRyTvAuGcAfHH/D/EWUt5tqePirEpj3T+tTzswlEj5U3oUxuGWVoDQjH9tRcF0qjL1v119mmzM+
86ML4sx3cp7rveQO5PFsc6+66vrx+DwosTr7Ybo447kMVGj3W1cHqm//jWtdZcpcAhIx8UswQ+e8
RPU4//tu9B9ePct/2EQ2XKxv0b2EAQd2XeQuBhvwJVJid7ZdVDwdAiHjVZJgh9Czr6blGY1mdZhU
W8cscb8InUbzbH1nO4PHuHsbXelhJIYf1Ox+Z3KgIeXokRVVug8U/WQZJdvzTXv6mK4+3C+ltHEA
VOp3WkSBIxkgDbnhQWOP/4pDQmKnLQcdE6Z54DYp/kF19LEmUDghvD//HB3xBW0GkY/aGEdhLdni
iqMPwhaZ3sVHKvDoX5gtShgbhoeKpZYyuIjSjt6CswXEUeJ06rI2H6uucsCYvrmPFS/0Y3f1W7+5
GQ2P68mHFEf7Lx17uL1ZpuImqyYfXKsLLygmgXmBi+mWsM/CgCqZdbrZcFPRYrqIFKeT6UenpYsc
11+fTmfVb/K/w84ikqZ9s9KtHY7fCQGNRAjeKI/O/e4bYUF13WX5RM/Pxy38yHSR7TAebUtpqFim
GNbS0znGkVzMDjDBJltKd4XneVWebXNdfeLals8pdBhc4O4H2+biE6wweT6dp9V6PrmF+SZ8eder
nq+vxU5MN/XxCblLQyq6Jo+84bF7YCrFlzsSlmR0T2iYldRMWL8uGXFr+3V99br/JXcV/YZvPOXP
B/gAyQ01gtG3Pp8+QvDeBVvVlBivdeshQXhwcBBdvUf4kiqh+FI1eHl0dXum62RJI601pwrm67BT
KTAPQNez8Dz/kn6XV6wLcQDeJlpodE8un7iSP0re2XzmMcUe44IEV0Tc/MOBcHkHsf3KzhCRNk4p
lEmdgi6xg8i8MxFJQTAqA0h57eIYb2rjsXq92UkKeC/32GpVJk5H5+hSSb8ydO0BIQy15U+o+LRH
njQJl8hsnnERXAoVTfNVlBIPOwxzVRiPrNDXYfvclcnTeDZ6ww9fzFsONFj6Ak0Y8ZrKTQUNFifJ
xfD101B34IInsukaUREYH9UwI3p6DW2JM+UoUWvDja/zKl44PYUIKiSC3w9fXn0ac39FChXXK35T
bjOt5ou4BWC+5oJcj9VTGksckeF0x5QxzcG5uHQ/Bhdf23b7ah+UPKZg8Znuk6J6dqvjzW2SW73+
lnhSEcOkqkyuGH2yBHIxo/JJTLiSGxCVk9q4OR5yTWZiWtcOIroPm2gjEkLlpE8iVUCJD9wphKcp
okCxzNgvHRbouJVk56Ob6fHNYzoEOPhT73PaISmKOUbIQdIEFs8qLN0QLyBi9JA5NrRjt1mwHrXu
XGv4CQdPAtHZIFam+miidZH44Cgqzog/8WOJrHp41Up0eAnPgyTOX736YMkK5ZRPxo9mhECUnniA
4EiDIflHYLq1UiqgU0GeCcirBAmNW/Vezu7FwZKZqBsQd3sdAJ5yD5dHkPQ294tjWLIccE4PWNdZ
l+6w1yNpsCdOuQnLCeOH99hMae82z+68MlnhQXJx0OLo7lGtDniSCnL1n7o9c07JCAjZVHYig5rF
+KfkmAt6l7ENLiY3nHM+MLFLSYnZJeUVg1OOyAjwxXjc9McPt7dPn4sRxsS9TDEMsv+snrSZBmMJ
jxg9IpDfZZMPu3k8OHq8PsVuJSj2nlb7Fn6+vjxaNfcxbSq1MfzjcZOaAJ5wFJ2Mh+5Bx0BzPKB2
HsaJlU74/mK8YayZ0c5wg44PaCYTRhqYNq0G4+HBcMNmtu31581gdgbNeotTbryGXJAQIhmWsToo
l3aJeUTPZCWcHQYxCKVePNKzi2GJqAL1TXDGVbM02yVyJ+FPq8Fb2YQyqw2xisGBT7P31+t/g7iD
RrWDyDqOiq7fPd6myYYyzFY9+gLsPPXjoTYgYg48nDGgcrnc1EabV/fECBjVjfQWCDX8CIIncP1V
N4B3TU9L+9nkWkGRdMIVDVGQGDuzkebwJQkQf2HECVkFgBddUB/3b95ZJ6SBbh7E7aXpCAGHn2As
+L8ISheBfjwiBSHU/9Mqjf4PuGs0GDOnO2zrflP1dXhFZ8x7U63rbTWurs9W1fYTxIZzTHvwTHUN
BVfD0/YuukX5bj51iR7icgxGPKC1Bm8sbyJ8OPdcRHM2waWHNJjKUwwGidjNxfKVO06GeEExQaYc
VmvOhfVkfHjr9LY0UAqrQAW3C10EkvEIObqNQaEtSt2EAYKjsqGLIbQAt7RvZisdGoIThbKOBoce
9Swv4/YLrto7GVX907Z90LauorHSEtP/ZRxyMDqYxW3rQZ/zuFhVVdV126+q9jnl5hfjh5vb5bp9
pxUVuu8TBkGMYZoCoSS4YRfB6JPg4mU5Hl+eXP0GPRF+vIG6MQjMYUosRvAEAbZVDEY5Cj1rjRaO
7xd9ljcMYsTLI4nwQ4zw5d8yriUuunqz+p2PGQWNKMhWjo2oeEpbD3mAa4BEYgRo3IgZCtwI0K4s
SIaltvNGfUizDkiecthPSyiumP208ooAORTvnAsQhessH8kd9l7/+OZSl18qiEcG+OiCY/k1KBBL
pLW3mk+ddeBq+3r1B345twzlRNbtRVZ5NKRXreMKcsA0xMBYAj7PJiZK+SwLhgjFlKOGVeq8VtF2
Do9WXrkNcxDCIyMWJePeehktnmbO8bRb1VzHFrszHGHTxC0xNoe0T00Xj9Nc8hZL6unx4RO94Zfz
1cOlLFscxpKEL7QjMlUQy56lzqIo8Zu/uqtnb3qrxdVRj1Nik80RJtDmPm+9QBAI6/kvzaVeVrs5
98owqBcvftFMf7ddC3Fk3p67QieDZlz3Y9FFR5HW2/54UT9Nhtqc7olDkNJ6gqy/VP+1RoW7i+hZ
ZCw1BYrhCSGeFKtEI7rnw8I6ZjIeRX2N258sxHXmDpAu56BQ5c9aClHMS2M7utMMgr50i2j6Q9GC
mD8KVKNGRLaAcse/M4kLxUS6WE2h5i2swqJFoYvxmI5EXeIgFPAXVIkVE13jqR4M0IyTYQ1hKpq5
w+bt5mn0cL1dNO/S2caFJkZMD6DpATQ98Kk2kPJuq8NaCOs3XTiczq+O5v9GHYhs0wtpPpQZds+i
Hr6z+aOXfXajMTStiYloJiGUaKr2cvuJdPhmc3E0YQakPie8ovAWND5Rc5p3loGsWfbMt3ZQ0yQG
irKdrRXcHQJtGk7yTi1pnO3BgFY7eDpeL21GdecVYRQzgCEfp8dZ3JtoyS7QcmwIkUEQYKBo/nj+
uHh1qWEoS2uBJrlYIW9zwQdnG4cWEg2gLdmkgvMo0Gx6I6Xxf4yda1dbR7KGf5HW0l1bX8HGsZ2x
k0wm59hfWJ5kRoBAAgkQ6Nef5623u7S18TFJ2kV171ur36rq6jvx3n4hl1y19Ca4rKb3w/uL2sS8
+On59u32Y0yDbdXZ/oQzkJ8j+oqsdWduUCHr2AYOcOjjRo1YPnBcIc/ulrP9OT7WRznQKLzD8/Zn
uqDq1IH/T5qQLEtS1ICwSvBIudWfpJScZIAe3pLQlgoLBrM51rkHjvVfG+kArfGGYY2fwYanmE1J
wQrUZg3JJLgegLKSmb0jsf3gaCvtTi7BQ1LinYxg9j4MNO2s6qY/Lv75S3eIaYmMzXLwFho/7LpD
+9Xzdvxwe97/eFggh96Ct7UX+rB7c/MH5YrSxYrQVHt0zoOzMA4aZ5PyheKiefCuy3VYpRUuQDhZ
/CrdO1ZFm11VxxSc+/lhSIVSwlv1V/BXF2t3RPLsuhhpUfpBUAD64A4mlnIu5R4mluIlhQBzeXW2
POOvcTADjdbDgfy43Afdmb0h9sxXGs2Ys8QE3/BTWxXf/vm5dzMdPPQ/br2Ozi0IylvFf6elyWKa
0+1/LfxQgwDjYMmHh2F8SqOfkuDq7iVPkUfDPqpCLnM85OSjEuk35c9+8nmgaPG6smWJ74UdBCSo
g1qXh5GGtH7JUA8aIFNrhoEBO0+gIBFvBnUYzHRcJFFggUo3DhhJLWZ0K9ben1QLY+R60eglXlw6
oEZEvTm+iDTXK5TynrGY18DszkCcMa2XQ0aZ+8SZsN+ZfXbTjAeTZrP8RfWlcDteZ3k48scWDczQ
HBQJxpojxu3B/j2Lc5mgdnm62GtEPFUMXooVfQdSNCArihbjasDXBpGo0FvHuJM1DWpzplbiJed/
GuqoB8HQ+nlweNbDv5rZrgxSgSghm/ZWRWCDSVp8WEYT4KiXhHOdmgLIIw7fAzKC0TS//UjlAzs6
733Bx4UrVSJ3FuOYTxhhogVz78Bz/tvi4RMpbi6+7gzNO2195t2P+2N8oNG0oUPpxfTS3t3wangz
XW3/JU1FB3G5oAkxvJXVjG6IQP8S6YIycDaOgMjVqK2CHNZg7HGyz0JFBWNtJ8EQpQMn9LPu/NWq
7SQhh0U+ZcYid6PnUD0Wb2i/0LxkIgTACzLC7eUK+EMRB6SnbLNBBE0V/JUhagmAcSjzprgJcYD6
sqXDiaQTuBsqyYheBEx1HLexeOAE4u6B1JLJ6GjiBX4HUQJPQ6M/2W8kAaF5uP75GxKUIoe0yOJ3
9jaK1g72I2YmIyzAyI22EOwPFT41kgSjNYzCKmb5gSGqG5MFud0huqERPEsjNUW82w//rV6nWXcp
wWwy0Skwg0F/0tC92XT6Llbnw+v1/ay//6zljWlmyCT5j/mHsCRDk7HAEW0zRWJ0mo1/HvTpzw0I
1/5RCy/i+DXf5Bf7Ne2Xwcf7+Is9UgzjJBkKCayVDgkpjDC2SPQwh4ew2/1j+dWXuc9h+wXxzBiM
H4HhFAHOEoCRgLSsFz4DX7P/wCVEBntFQFiomZA8XhkuRP2L9JBAuPv9ciu5zJACqgYb0zrruLqf
90PQ9v3mbfZwuNOQIYNFEqvhI2qTZjFKe0bUomSZhP/b3kd3a3ps2oS1hczlHffnw+kL72O0mg2u
Hu5X+89y+0CdT4IvwcDD2Gq1qYXIGCfY1Ec02rhU0idLd2oKbbsiMAlt8kqpFVZaomKPWh5HrkNR
T4722AFvYIaqjxNsVZUFBSJA5g6i8AbKzOO3i7lOtAKhNmZpger4E9cxI0DvesggyoQcu44H+KKZ
vhu8fYjRpDAEgGYM7aLAY0mgNjBYhbQwx9sE+7lX3JIXK1YC5fl0MKVdNWVD686k+Merm4uH4b4/
/rx1zcVQCEhZ5a3XVnjDbazhuQSsRO1sMPLD+I/xjblndZjC+JoCSag6fwkJuKPQdkc1gAuocCuP
Vn/GnFsuoatA16FEHcCJq62GFpCRxkXAMojQMv8WRP/Lkk7DCJIZAMj6J1p5wxBqR7JBo7hIfgWa
7yrgVMfTc7QX53pFq7jl/vfmF4/bh9vrp89lMRHFzodU7dR9JnI3ROtmIuWV8IYMpAgc0s1R3ebx
9KvHQYIhTTCBCh56N/z6vPqf0kEMWIkk9tgmec10g0SWO8Bv9/Cm/6wRB+mp98q1AxFNOTuOKCe4
QkHoaOUDtTsAcRMXCHW6UP3LNVJ1zCoqWmB2xOAK8zoLBv6Rbd0e9mecFhPORFnYot4N+YyAfVDS
F8aWS+Bp2v+qjk/zJBrwV6Duf6fWHjEfejZtBpDpsFNrjy7xo3aT+16sGwM3vpJgEiUYOqh5KPYV
7EiBIZipMwaJAQ208cxkIlY4qMORCkY1is5lkDpG1M4XaBG1+5UGFDRsSZmh1WhrU3Bp21DDAqWw
oWX6CNpGkUbt19a4gkbVMqvb3b+Zi2GFw5eLJtrfhIBhuePBYKo7dvVnGHiqkySnHM993Me0GTfn
98vJavOLqjvtJd//sHvWgX0u/yz2ZFzmbQiYm+lEShumuDrftME0FWARqvMb+VSHgDBOPy1W79Fr
6fluxQzb0eVnZnMs5q3ban+7zLSyEHuiZtbMkBcYK3Sh8/lPl80pPbWHg34RCr0gzAJ0fT7VTFbu
X/cuP7tbIV+kI9k45ZLNCUnSLXVYGoZQJoZjDpApGYVq1i1r9s4QHKKWJm5AfMwn4zq9mTMXkSn0
IE7BwSnULtpS7dNUNWfx9NsWS/qKbs5vfjq/G2kozAtbY2MMfzpv1nfLOvTy8Yhte1pRcjs9/7R/
AHpqlZhBCkMI66O5iUqPNo2tjwUd2/J211vGapLWGLXMT26ZKcmWe0giL+hQVICUqKhUG/WuBv+N
L1qxoNappBwtXTpyecwK5ldAy/xXfhpfg/K17fm1rCXxVXN68S1fw8PwdLfkTyKab0xGPS7uD+b1
MGilKU0meAnxTqNLUH4lgTPEztV/yRUoygN9fHzL+SFa0/ea1ewu6ENlOTVp1gwm/QFLRuKojlYF
eTUYDKZPd73bUNnFrTrEvIpL2/ywMd34AzlAxDX9BnNqEYa6nQ1FhBlo5w4r7GG7LmRPwkU/WezR
oqgHHINKjna/LzXt5i17qCwRkhCtJd1Jbhxr4jBJZf6wEQ1YLEWc6zQu81NJMCqAkeWeNlMyQYkL
g69M3bPZTP/EjE2l4RAW1bjM7qvtjMLXbKUfA9Dd+Uq7DQz60xkL+zjufT7qrnaebc9vtk/n/d1n
zY1Rkav5u5ye1EYiSQSKlzKHkUnkECfK3ZYEBk23JWHU2n5FUgocVT4UeziNVX1V3O4artNaqJvk
LVZ335OHw893l2O7kFMNrUCm9ust5zTRSqnjDdbeAZUw0q7lythqF3Pz6fL8DTHkDPrj4uUsmRdV
0pxVUPgEk/68jyfYqZIep7Pec2+/efhM4WkqAu4eHN+yb2BKWcLYglPUBBc1DIltKnGOfiZLu26O
RR+afp/FLubd+vmDrS/FbzfO1P44poXWfOiAQAgHr9jT7D5U06tCo20Brs9/2WhrRlsmqANItBkU
gCiUYJBg0r5Ntmej04NdtfRLNXDnQkcKZprf6qET+/KtWZXWj4OWxKy6p6s31+rtMaQ2WlCiHuJW
lfs6usOXDgcjWgM2cJk1fbZy6Tocq956w9S054fPfAvIcOoNLjSsGH8NZlLwJBHqUFa/chkdAlNV
yLH6R+srhF8ZHJXnlyFaYMDmBDPCMrTJNWVGAfWQ8sVb69oThAre9n4P3mkX1HjKICay6B7pMasz
Ua3DMQCMVYMe3EPgAUFgF44BIYytnJEjCjimMGBDqC0y3RgaasoVbqFVC/2xfs47Z4/L/GlLAU7d
mrEhD+duHXuM+83T4+Nm1L+PprPQCp/M6olKCpdA9rjbDRV0AMTr+fsNS7sDUKMHpu4esQ8kbdy9
X8eEv/BrtmWGyxFeL30arflgVBoEat0DBoIzfAEDQ5kbGDNQaxoMoWyBXGqcqkJZ7xcgitoIn9oW
DhysOD8u78H05RAKlUwzpVOT+VkjTks8LvDR7mqyuLm/bT5/Z39LlzaUYM1JnvI1b8bFfdwfKUcW
jcAeutq3dnBUOwwYOAqjSqn0TMYEElVPtaWkJ+3bCiPW/DG53I9zl1+i2+1BMC7hB6GPPz0N3qau
6R05EcmqCCW12NPx5GdPMLCXygXgTLWDIQp+ToQhJZXODDDDGGy1kqVjpU0MC5Adal1DnbwJesgC
ppaEDFe9yfvVf1b/4lbfPcObt1RYZPaM7pb3hKyYTwqDrvAAVjB6vYbN2fpcWm79hb4iTGzz/J3a
dTRsqGJn/XEfR/JYmvZb5r3erZYMQUeF6k4VRKcaX1jFOICzM2CHMBXFVs+37XYZCUDu6bDmfvTf
1TNUNfS75vxtTNBWPc7P4kau5Dd5H6+y3CZNMwHDVp+HeeW+u+aTqzwSDX8/2hZ2qgU2IhDhWtwW
nL79beseP/8AX9Ydz0zjYuM62a+4t/zAqJ5I88frxdYdwdZ0/hJ4nRlo7XWiAvoaP6j93byXJ9BP
UxLbGgvPD7GMQMveZ/kWflIdiXCZ++PffWEUljKC0XUzwNVn7e3KpcJSfCJfVILuAmO2YfhGddRs
K2UnVLPQrjF9Bb2FGe5Ohr0TjXuoLPhzd8I02GY7fU8O/SPINnwtRliCC4byIrSukBx2Fr0onYM8
rBKIAUWon+C3EbiZ/LsozcjckcpN/gQFMXjn99cE/22+DRZvmX3MnbyIV5hSbAS/S7/FZZOGUqUW
5YOxExMmj2JQpRVjzrZmcgfjKukwvgolyNbFnOS6xW0MA9EeQGrLBlZ+d0gV+cpApq7v369+cebK
2mamfXFDMfICNCPcxqcJMEbROYEKvWrezSuH1drzE+BN/Qaierbs+KNdNciqf73bLvE0qfz9sLj4
kK/S7w3z7rZj2aSCJNnwlsuM0Y7anL/6FqNY3FBuu3hzs3lz/k8SHHRPtOiJukKHxiZb2s4ic+48
QM1YVJ0fUsiPfoQyXHtx+RxRFIJe6PvfL//FtrfxYdIj4paw7vBboPwE82Qlu3hpqJFFnoKyDe76
fRwQQ87CVfRtsSq2FkH8ct6gUEXqAM/t2aJMAy6dS/F98u988lDWlvlZErdfIvMqrHiDa3hJFlMC
9QsE6DHo/ilQXg7V9oSZpA4Yfpgh8W9zeXifLZ7gm76qnxGBb0dGdCXKpLZcS4GQTgOWYqGUxtdn
3OM7A04e9kVd36o/B5ph/4Bmqqu17FPiT/E4d5vyEnjLB1dhoicqiLZkx8wWN/yw5tBp8hmqr6Dq
7O7t8CNXYJ1snqhchEgXH248NqvcWVpcYclYEhVuCfkhJ8rMgtnYkgf3Umn2gC+Q9fjxEA4cyftL
H93+KyWSN3KvXiXRz7TojKsviZcaKpJ4GU/HvX5yeQ7Qczr/HkZ1KXZYhVD0ojwd1QjJ0KUvpeWc
Bi0shuYJchVxhJYGFN8v2FtQLCJV4sk4mXF++CUwUHIKzQDm9F8QPcxmU8NY3Y6+sza3XBr2/eDp
6IiJ6X4RybzIF90oO25t18k24Sy6V0quIxAL9HQHY589eYukUmedMXkOwIlYBDoUf4IUgpnDJpY8
Yy+JC/BaGYKQjE9WjTypOu2Zn03H2NG0oJDVWORKHuNZlozC4InG2ldyUv8qX/Gr+An6S4ikyHsr
rkT9GLm9IcS8K+65ejeahaMbYl5njHAPUu58+2dRw/MT+T1cYogXKu+LJF+gYwmGZx7WH7ZUsuea
IcZNPEwic7nj9CBlyPuQqnS5THDZxbSUSNIvqCoH78um7fx48ok/wlV/h0/5WRWWCgkCS+nxIb24
0vyCMhB9v3SDNZ9Ckf02KD8W+prb3jny143ultfeGSmb3U/P79b3vfvW/BY8GfJvarcFmr4NdT2X
CGZMqe2dYmegbMGvVJb4Fz+mNfagiiZ6wnQy2OVfrneYbQCDrqoaiCocWsaq2fnASmzNhbLXdU9W
F6VDI2Eep2zwXwYOUo+tnqmNMFbrsm2AcSFJ6ATQyRSFCLUIMLwq9E/gAQUo4BIsbq+A8mI3anpC
RhP25R8ySbXRzsTHTalR09uNLqbj/WcdgUDhu60Cw+ey09IAQY2RITMKxsu8PUxgygBGc0zVX8BT
tg/C/NJUh9pri82UwmFznAsYVwVwK+vjwm8jCYyS7jinAAdBsLky3zCdK7yV7ZfYtNoXoYSjCd6A
C1SgmNO8HTUFNgEZFZh57jSoSm91bwIoUawXFNsCstAMYHq1PHm8jZXAoerom1Su1fklcKvttIKn
ibBIjJik62d8q+UA+mMh+M4USE5m6E9Gwz49mmxi29nD9qr3dEdLe9Vvdc64QUOuYijVGgnUAAsP
2tAEGeaoSYESAqYhhgrS2phw1ECSmIjuLlhaF20H0Usqt5PJxdlhRWO6ZqBhHbSrYHBMEx+jFJ6Q
QSqTRUqHWOgfFwSIq7+wjQWZHSMvnkV4/tPoF1jK4NUSH7ycNcCx5+Mhe6XN2FVxDn+sdpvNarQY
LO4pcg8Ko23DzdkD1SOlfNxaTLVz+RO1trUp5e2ojWJpDFvR0BnDISCsWHWsN8pfptBlD0PZ907n
m48klPmhdn0p4gwAQFlDCZS1qQs9fZDDMWyYORd2m7EykEKpI/Qu+7Z6RH1EgvXCle+PpX4Qm4a2
lkFNZtM+a9OQepbIM3tg3FlDfnXRDBf7WY8xmti3mY9Qhtg/t8cpbQL9KfSqBCDErBXWBihh/Y3j
zvnrtjqawCsIbmVbMYCk6bPdAAOWdO6DQLurkkbwYWpVdPALoooPDECAWwAVZvHYDJIezRRuVKUV
UycLbuGDprGrrU+AS22BcRQqH10ubSpafdyoR6zliPvRFAReAP5QAiIAnxSlI1HtGdBEEFTrFeeE
BGJJF703N5/RSBIKreayCkN4SSgj4gIl2E9RTwxJr4jH8MUQNeLB/K0+vdVszc5e/ccq+ni/GF6s
hrcM8rhTEFEMgRC+fFhdNm1l5TIXuMMS8F2a8pH6SiMdmYmxPMZRZR5ZZft1oX4/YRo0GSlwdGsU
iXAXxxelmQ1vxrIgyQhTGt0wsG62HCbkLd/vtuXMNGP8XUyB2DYUTKMhksDG+Y2tWQZR+RnMRFXa
HQhbwbGmIGvomuc35/1T+B/DNn/hZHZQ6yj1491sePl4t9l+1tJ90MCwWmvhZ5/nC02sJqCyIJQU
ENqBcidqWrqeEhBhFIb0+uzqSicsOJYIkEJpm84/cVYCOpiQwDc7XuCD3Yi5U4Ci13QP40CRw9iq
QuPINVvX1CvafvDF5YjpHeYpXTVzsjkXDGWcpY6Qvqop3gK4a0jHnAukeQQz1vl2/Yf5ZD1ZNuOH
OpmgnKZF0VPGVptqQUkwADC1mrPm+Ao0roAMwUCVbmcQIQn6YkM8YcWyQDn/dfqRGwKAEgaWv8sn
unDdOHO+eHfNAGx+3V+lG9afI8ql+CgkQ1tAjrbAC31Wm2S/PJ3cveU+cnLYj+U6VDwdoqV2/bT8
FCmKaJEfpkzBpTBhg63/UV03892/+Fm+AR+3YcqIvd3lYKIZfSeTu0vpt+tv3CULFQxCxZQ8Jl3U
/i66A8V3DjFc3J5z9KlMunvC3ELyQxJbZNiv5462JJPoT0G5hKCaMQ8lYFOgtiXcQBS+zJhBlDEj
raoia4ioO1Q9tBw2R4t9CecacSKRlEPnFA/yPlRDb2gFbiKKdsDoFZV52p1cr7VoEFGBcty4lmTY
L7A1iXejWZqpw9d0hOHViLNnqsfCUyog4HGHKJRSoJiS8vvhCcBhnoIgwJtJnqzDF4/KP6X8CI/t
qj/DxaAfEzkwQyYI/Kq4TqeHVsDQs1TuzoLKXPvnOp1bYXj+xwZ63N1cZcYxJ2OWt9DSYDVwfzro
1KsrxhOvL+bLy+Np6+ggn6NwofCOQq2PMD8+0BVFQ0+ho7PbmzMtlMI40+daxwhQnR37hPEnZybp
TCNtGhp1LpR7ZafjiSO1fDrlNCh5ZVLeopG1vgVRp/gF0PY7UFBt6RM2CDsQ5oi//pJ6xSheypkA
Q+HD4Itq2xLNYgUWjZTRCucSJXBzwrJpLJNHilweu92DhoNso9pMGKIDwTByVfP7yR+/2rmEkuPI
nnOucg5zV+310/bt6ueEAfsHD9W7aj1qEwklXX7vNe8vh83GW6qV5YIz6I/4O04x5RV+C840L/Lr
ZNHlDREjmCnNG0Nlqp/BnnEG1/Munn7HHspE7sQQsITQYviwd5z6fP97d8VreLpoJWqYRu3iG1Mw
raypsrjLocxx/9P236MG+4swbMu2nL7Rit2m1upUcl/iZp41jzmo4wgk21ybht3mJj/MxbadsJEw
1XwcbuYHQvW+mJ+YQwzLx9N+/5NvfdlLbNNie6KmRPz41m/lu/GbyQWvdp6h7uqHIfg3RgOcWMlT
HDAiE8/VQzbVYeJGwQuznM11d6rISG3rAQl+hpqiGMJ4GENH1BZP+Q9rru5XPqr7opc4CXeQ6N+5
emKZQPWa/ALrJFTp3YYIt5TKBc6NkB9bycGoM8VBVnLC4pEZe6pPptMXR0PtbzbnGMrni7qEC6VJ
y5iqh96MzvefB/tVTPLev9W64tZU71Qh1Ak9kVPkxfsxNSZ2gLNG1dXJ1X2SNXCfTavDAEM3mp3c
9sv0F6KyJbX71L1v1q6c5YK+kS5RjQOiLEZEMyBC8BYkqCUaoWmNf5CWjgKM5csi7XTEAEYoAxSu
MbAiH8Y3QDfIiTbbQN6euqvN1F2sAA3cUTkWGYoEJ3OF8ArI3RVcAnk+5ejZ+azf/872OL3d/e78
cbpefK4zRCbbD1fvbe0BuVpOG0xTIAV1eDNet2CcTYs7Gn0JHnqPOs+IGtTp4/vL2AQD/AqEYSDh
QWjxK9Py3Vo8GuQCJxspn4ENDqTEALAhIWYGagYUzMRqXmLApBajAYJmMFhJE7DSFVf1r+odf+2q
mL4CS3eyWsDCzOgBp50MG05p7LQhr/qL+eZhN6iwWO9S+7busUPtQSHblqgdUVVhPTbij5oMCiR1
do9jUHQRBLmC6pmh/S+GDetRz7yQO6qXtk2oq/R3WLW4pcvAK+1OtY2WgSq/UFLUED6rwNIJ4JZB
NeZCPpQRHA0l2MHYmBtTaB2C9V1t6lsGF6f7TRkb8QugfkeKg5n1LHagRnvHE45oZG6DFRkNtiVw
hcWzdLIjObb2XEU6eIOFxUxbcKzmMcKXydLnlgzB+6zpMOIAa3l6XcFjWmOrZYwkTTjiU/9xzjQT
TjuS9Lidzy6eHoe9T5pmD8YIDfSoMWFvDmqhAf6UFHhCsd1Y8NLGDVcVqNtBmlwNNs8whRHzETOK
tF0Tb/RWhX51zgTS25m936ocLEfpU/FO3myx8ickULXZmbYf2eHkzyOxwvkQ8Ore9CMpgymGpb9R
btktYzT/LsKkbdFTrkAfYSBYujqCRCJSQaKpZQO/AYAtGCknmQKDRRe9+nN1d7Iq9TsJTEELgVe2
oxnW/mSm8EZ/j6vFlrX6M3mNbJqcjNhwqc698MTLf6x27/XxdEzM1A7NV8zYd2oXdkHsz8Zs/DNj
YCfGIFprbEaPy+10tFlZ+DBUrldssaDIgoRkt+QoEUUsFZur354eNdHNwge1TcJGaTGcmw7Zgw26
yEoRkdqVYUGxOHbEJSWGqwgNokAKAqDbPAPH0gDgyIQ7LZgpYiSSJhjrLTNq68ZY5S+iwPbqh8kU
QFF2hA9Uau9BSMAbXCy5hrYPJLUZj/2QQrCNeAWggcZWu9YBB4DV2+wXNJt3j5+fbUaT4dPjee9T
GXt1FUPZw0DBqA1Wmogca7A2S1k1LZMnTLkOg1bnjcbSep6Iuu3L026RpjURmk+/l/OlZABqE0rg
hZ+gtVHA48BcdRgU1uOp6sccN+y7+SBvgACIXIlkbjtr7j+4NcMlULYfl94c4MlHqLvLeG6I+m3c
03FAUPAVNVZN4Ghzc3LZ+0g6ltw+HSL/ulUfdVYPyKoPWEAwZtF9M52Npp2F9/vp7fhicD08/1Q2
6rBiJW5oFbxpMkRBFTyP2sS+iQugkrfCOGrYoI83pyglDBBCNY5kMIeTN89PddFlOO8Py4837GYZ
tYMVUdY7agfwk57JyYsdN2kX17mLwhUb7E6qQNYaCCXQ8c+ikTDo0lKwtusAY+i5Bx5qyM1YS0M9
5zdv9n9URbUF1YiQVDObcNEwiwaZjGeF1MCGWv6Ja1476KyVXISJSpxuk1eBHn3HEZywuwKtMLYI
Ypw2BKFlQXuLEefdPD6cf1LPMdjZ57OaAl1W3fBoXFS6gGctBCeSoYYzumKIEWxQD1Na7bihc9xP
8Bv8rCnP2DgjaFx1LkKObCjyOT/N7TDkAsYUxpITe9r6+2WvB+t/Kj95seG24kMRDYlM7Ugrmf2e
oyn7wDYeYdORrN3Fn4f2A+IRJiD6TCwrlqHa31L/DjeX74aznyxC3IjUpDjBZ7AUxS6qGBI2cOWK
b0cGYcb/y//xNeKRGxkjf5kXEjA6UJY21SYuRQvGRi8xNHrrb+uyj6+wiB2Zrs8PXX114JZS4m1W
OEojGHXxW+2SqVoYXYcxV5UJwWiSA3m0hSR3zi+N55PbQVG6KKg6z7H+ld41cqB4hoIgasbFVY9W
8XUupgWGz3KDiS4b/rpwoVwvPUTVyUE5HVA+K2pRV1vjVNCYQ6EuZ91ddTvuIUH6zLHsqLMebtlx
vytobJMfl7h73T8Zzo7mwiD5Sg9K67l5ZG/COkCL9Ocee1aJBBX4CqIch+UIoAWoqBgfdih5qr+G
30ph+BK10SHf5M+5r3eSJ1U+QcnPcHGyvHv3it8QuzZ2/IbBrGFrcvbVndBI7Yy39c7ZdHA+X1P/
YDBi7gKf2r7drmKb3bBLzWMccOBfn3uK8NOdwg/Wzrv6UwtEo2zpOWAtSmAoC5V3kJWIdb1Qwv72
7b0ORrWRkPaH6sPYo5OboBm4VkOre3PxeIb0WcYlj2guQgaH2FkaTTNaFJ29bTyNABTsFhxE6yCK
xUHYMHQmYCK4DwFUZpcfZ3KtGM75W35BHIXawUUb6w7Z93HYn7/Y63SDF7686oFLmQlbe3Uocz5L
4fPZGIMmhqUhCEBMNQuLfA9JvkbUtkiX7+IySKU1N3C26ZhzugpslLw3so21qe0R7bDakgNEEDKV
IaqNObkABHsErAGmuDVDHptU5j1zifvVJSw7VYeuDWaaKhgcOBsfmJgykKbIDIByBXyLZTl2AYRl
QTFhhUGjoA7wMa1WWnapxaEUmamG4Rx5TeVedsdOhswVmmmfkWYw63YJbZ6ZIqc92z6tOR4GTBiU
MXym3W0KmE5SNMvWJtCBta0Rkj43DRgMEwxIQAnr5u2aAxwDsHadIbRqhytM6XBlUjp4oECxTrvO
LIgU0m3pcbr7seIkRgSkdlEDggGMwUiqwQMaTKBEab+kqJ9RSKaAUrazjeYSyqa5i0DBxb8DCBu8
vGg70Sk+oc3EmcRNfz7uruBtVlv2PVvMPml2DhtIgAOhGZ/tnj+Lwf4BEyH8JFIkLWGZU2wQHvKG
NSAFM0pWt3Ttbe+Wb+VnbbRDkjaY0Af4wx3nj29umn9qJkE5DYT7+AIvIQMuBv9kXli7lkg+at1x
v15WPT1HEQiYVHDU3KqNbMCYHu1wYaGxbkt0wumwfBDdakpQDntZseW416lAnjK2wTr33q2bpxPp
OUIRngW+ht7DQoePm6uzi0HIoRuBNB9iXygbAu4yU1uD1bXDcPAyvY8lEUS4iwj0cEGbthArncwe
pYvGiT5tgxSDdvA8Z6E/2XNskr9oWgYZqGQoUMqOMmkzpVN1qnYBeFgKcZ3h7UDbOpNO0ZuGqGQM
xsF42YWgjkSyvGEJD9ECgPoGqJg4HpsHuRTNclge9dNQMmpf3jlOeAUyvnedbsJTupM6mT+kOm4+
LkD4Gk/BREKsoHRNzwU/4u/pcqwA9N3lmfZWfrY7pkBQawuboLosrsrY8sNup3UwwqpFHW0DpGVu
WVWIsVHyiX8Wtrlc3bL8B1MkmQjpMRNjs5gszkqMlqbOY4QjvGVLUXOmPOsP+PGWW4yN4xbbO7+1
tjTIKldI42IyeNH14bivfTlvst2EchVqxn6KKV2Q2FMqNnVd0K2o5rYUkD8lyOuPqvS44e3alA+R
OXlTKCbfUMcqf5xhU27xXSoTfrofLI+z5RG3E+6ez6aFJZM8kFnlonNOJmGcbfwqjbW2JpRpfKxU
yNsvvskPHM/vjaU1ejRm2EB7GP6PHlyzg4zW8aKkKI2jWFASD0fLI+cOWGwYi3EmIsnw0rJWy5oo
gUtQ3kVA4w/v5UV8DUoYXpw+MAA9Ou1v5IN4gME/S3hR8/lHkGRn33T18GY1LaeP5U/gkr8Wlh7W
v8k/C94Xzaj7wHFfhocp15juFK0HrfogicxjQ6iVXnFhhppXc+ydsliehsGkaSb9GbuWHM9nXfXu
nlf3N5PmU9mCgTKklLKE+TQpUJc8FAsG5QbCyzKnwF3mbauiiTfuISDV9gQbAQ99mLy5+VUmJfwc
aURYeol5qEV6n2VmGT5TTS9M6ITdnrI9UyqDGQs5co54o9Vu4cPIubl4u/uZvwQDrh5ioV2hltTG
9Ek5NjmTIIQ/Oh9Jc9D1lisKHxJgQDv0FQxjNU4XwxmHKbCRhmYmTztzp67G49Xi6W5qDAGHYB8k
qi6D1GINEMkE80nDIyXmziD1KMpxiOlQiTW4c4cpiaXiqDUtFSxX1Y3Ek0SgxtoMlJMW1tqbg2Tj
bsSPcP/COzLY64ESDovTeUNKE3wGpAI+qYVEW3vBIQ+SJ+9yg6fQ3uKmPX6dsmKDaZuYxhHGwhId
I1h1rtM5jQSYSmZwkuu8wpQP6XfoNFet96bNyfJG543mB+D9Ab8Y6tYQn7L8Zrbaj/gpCzP3w0DJ
hWnJTqw2DFn903lxO5iM9L/ORycEMocnBP2xlH6v23TG8TKMoDNtfjIbdLtNrwbnl4sFjanabWoR
RVYxMISWgCJVNi5mEATuhbcx4gmJXX0Onqd9f1LLDv5N7+HD/XtiliHEWkx7Qx5bIbn4aed4tQ0e
r/OrTXkNjHKzOWHgFEb5CF8rmVAgdeJa6ClXLDdvM+Q6nsBcGAd+FTeU+cfx+7no68nks7PrXtln
hGfwUqMYrn8vOQcyEpTzOEYChqw62+SNH0Igww4uDPhuny+KYzttbUIlYdrqiatvNzAMNle8ZlJK
VrZJCH9QT1XHcP2v9X8Wyzh5QEY92gpSRyJrGubSR+o27+yMy+KBI3vxNETsHaKPdmIQf2mAWgru
OYJpzYuLbfjs8nEBhYASeAQemuqCclhdoCht+YkaAykOrBnTsm0BEd7l/CrLsWk+H69TCMsMa7Le
67+bf83MO+dW2cyPc+WfQx4cnCso2g8t1oQaCWmwBeACvCla3Fr1LIFp10/Hw5eIDDcgS2aQlsHg
7JoVTKNb9jXUUnr9tFZjjAxNT3AUuVLKLQb0uCUR8U+Acq95/wqXtg2YfwvpZeS1/Ip0CFu/hdzr
N0T/sXPpFPh27uHxgvxLfmyhBjP5Op16lPoT2zSesj36ZNxZftd7XK8G4/FTEz11qE2rEq3WiVS0
CpqMbY4NA7S7tzpJDn7Ad6cykphaCWNjoskXocW4Wtzp4LZaaq6emv6uaFTOpSZsTdSz4qYitlUZ
bbXAI7quHs0UiY6rqG+5VKcyWxdq3cmJ77H5BfJhsTED0siHxVpywIpZkrhGsHQgKY/Dd2q4FLmq
wl8nhlLJbbVLBOGWGZrn2laTh/zalDMSeZ9HiGHiYYSNQOyoGRJqEjWequRUE4Rro/PwWvKGpSY1
lYSobTf0x5I2HrzsOGR3UzZoZ4X1vBm9mITx2Hu46D88Luaf3DFgQePLiArU6CMbi+t/stQQY44M
cKkjCUTBndssNvbdptogyDciIyk1z3/cPUnUfKsqKJ4LodZb6naTfENHS/pxyxpTCWEkX+pzSHm9
ad7c/Oav2+MrvqJujEpEr/e0NYbESCKis4fUm8E+NKEU/Mz2T/MP5Dk+L/FuBXLAV0o+cO7id1zd
n9729NtdZWXFxboaxPsg8GWvJ1fIB4Wo9VNWVBZ5U2QfnXDAoIsJy2ehTyuIFHt9nn+2KZ9Ihvf4
i8pRHW73J6xz5RPZfV4eiPxzjcfa9+nDtGJjYQ5vIVreFQxRHieLq/95GsdKnN7l+7lyLv0JmoyV
KtUJxuqZ1JoUekUHAMmYbtKKaqFJGHj5lJ6C0WoLxRw7a5r1nk9Z+x31F6y/fi1USh8TD/gB/g2i
OAVkzGUOo0zSr0F9ytMO5AjGeXWNY0rVyVvR+sOJwkS4ZkNwMAe1+Vbc4NhVwTWOnbNySDRyil5i
jy25VhBThBHGymJa5J5VJ9WCYGWcI/948luy6e2Y00N/WWB+QLS0VHmQx93o0F5/lPSs93jGbsKr
tX4w19k+hQ92fmz7h8O7SpU1bPW/0PXNvuXTT2kCfbFOfna5jK5O9juNp/DrtrjNmEw4rplSbDA/
tpeD0fdqZvbjnA9nzXwwmnTnRK1W98Nef3nVfHL3bNteggiZgYLReP/Ttjm1UQEU159pSEiBx8DY
ikF5ylfh0VlfNYNeE0W9Yp3JYh8nI5BS5sSnhsu0tbxdeCTX1LJcqLr2kGRo6aQgQp3mVqd9qvAl
7fnSnYEspObCI/xtikR0hCUlhXSwT4qoIDDoMClMp607SlmdLXl2NCU8rTarBCYdyhzI9vFbrc4t
wCaoqw5heQX273VOIQuj+Yyp8Aygdk9RmM3XN5eTh4dGQ9rxTXlX8MYfnOFB1RTGCJtaFw21QSbF
AZ9J6e7WiC6KMi/eSEZEg9nR9vHYtmsUxEGB3T+fPzDrEVvloY/wowRotAVIN3LFgNGkKZi7cWO0
Bx+u2F6ldkLLHuIsgZFxNHxGGTRhyna6AAky4EZxp4qbMXoyvTmDwrh5x5iqocCloWX+WM9RXTO0
Ckj8MYbf65viBAyGved9NpQZdYdIH/c42lcX97M6+t1V3TsNphlAGKAzYsYQLcODIcU6acOqLiBV
9nWeOzCBkRwLmqsxEUFVps8qqV5sjG0BipSQWkUI1YltQJB1o2oYNxof3jVSGGBpQ2JsoIbk4Gem
4phJANhC9fldx9ZWc1oP9OXy3yl59sb/TnNGq4X6Q/xMWjSdA31X635vt1itZnIyKWE+AgVqytMW
E4YUXWq1atAVUqwxKvmtAHI0PMzm293l6eX+RIbw7unkbnHKrrrFHLK4jk7dxelCBz/ELG8Z0DCP
qUCUPSlQB8oeuLgNBmoT6fVCGEEAyQBiwOEoEOAGGCuDAkysYOPQbUftEriaPKwgtol7qSe2dcKp
pTDoAinIq+nrfe+Dzl4SzBidaUbIiNk6Y/rEuusAVpvhQ/9mOZuEbmhtpyEKtzxIBxpHwYIFXTud
/wGb1Cri/qdwvG3fTFEWCj1dZGlKGDcYYDCFkeKYqrpqJ5QOGkrf1ssUPAwDpc8lir6jLdaTQpkj
QUEfJui8nNHxphfViOConknVFhKiBjgQZHjAmqT56JVq53sma4jacGrPkH/T7uHEq+ub6/lDs6Wj
0pu5BhR8zRvpUuDg0EYGFBKZ1BXgMG9cDvtFAAJJFL8BaUMBf4Di6oSNWxxFL4QFmlLPQyu7udhw
UebJgEIbC/g0YfAGIhmUpHe7fkfRUp8ImvYSuYhyiUQpRnQvST1cmYSjTJm8WmEMYrSi0wvDpJrZ
fI5GTNmApzOPbfb0MNne7S9nn8r4n22V28QueShl3gze9f9LGVNVYGqi8ucsinA/Vb/ZZbePAOXG
NIBO5C08ZerXSLNq29Pug8EzluWM6fAOjKCNGziSlu5C2LYCo5o0mulp2yYAw9RZtzzPQZ4BgBhA
KPxuz5iwujgdSPEkeps7omnxOOPu8ZtjEhDv1MNT1k4/Xt5ZPUgeJ92aqm/F22rfC8nBIg6wZYVs
+hrIAAJkOUlqCbF4aMNwOItLh4Iil6DYUYP0Y0djEIdndOVmNhr3+/MJI5rT2NOuPS17+9wfPQw3
9KnQqgJWyw3IwnjQ0li7FWfEgRuGdCjBzob1GYivf2FmNDGuEEMioEQPc7StwtbllACQsCIfrGl1
/a3I2OjsY6udHLEekO/wekJYcX/MvSvwfKXY8jquRkrMuijfrwadaDEbOU279hOEG0QVSz408QBB
yDrWAmhBczWLaKTtsIyZxsGZLblBJojhl3JYG7JC7WoqaxKD/1iNWB/oZyR99nT9Gb8UPr/hutsy
uHKlQcSv2399nrwfaxIBcb04KAwB02TpizoCy+QY8COLiJ29LB2bo7EUnKLRX/urf/9YDDkp4qXX
NWTqGWerz4c6sLXTibyZNc+38/vB5BOfSxtkWWz3HyBzBLC2CBr3Izr9nSjw93qrcCGr7eWHpWui
c635cf6U7Rtv7c+YGRLeHpqWFpALfCvbxPAEmznobPzz0+yv5Y79HatMFibyoTGzTs2l7jwJkn2J
2p0mMQ3XwbJuHuGCgaISpSkUBu5AkA0EY3P71/xX/ha500mxUrxYwsqLC9M6RMhuPu+2ijLj9bDj
u+8mG1YeM1DpR7TjkiHKK5RzuT26MZbCWH/18os/7Ze6502/I+a6klMP7jjLUGSYvK9H7F0dAo0o
W5qhdSIJHTTsSXpwg5BSSXEYVxtNeCc6GuJs5eH9MLE6gewefkD0LjrvUDPN+92jTqEgRu77SArc
YZ+L+BFk3yrv8ocm408Rhan1g1WdhOrbU7SlREMKVITVtCEXLkZSXJKUXskLBRUr/ymxx4vT+5uy
4xi5odhcjKZ83gXJN+28JHM0omT70DYJ5lWA4dJrGs2UafcDbS5GfweWCRp7VE/vT7ZLzeNRqGdD
yZbUASmwCAj4y/scUGhB5M17q69Kiu8x9T3cHy09NyS6B51IW78ivPyFBhseb3lz5J28xJFrVvzH
C01ulhVDxfnQj+3XkPXHRwasmU3we+fjBgs2ZxvEpt8xYLPz3b6Z77cXP3cPIsBcYEwOK9mxD20L
QrTuwQVb1sYgIEQK9Tz0WGLE5NiwP/27ycfa1HEZ7DieMAvEDG+AIZgx5Z2kQK/+YjPZxfJJFXQ5
Cx2rabHkspWkGS3v6/q3aPOQvBwzp5e5lIYN9ClX1v8aPMOc1JVIKRGmedc2gfPFVZiS/8ipo5lx
Z5ZEUmrlrhhWVWfSROuMe4ouhclCf7ijv+SoPTS91X6zweVu3qVCHE/ko7RDe6xEfG1xhLdAjGBX
okzTIaIvj7EQUeP0N9P3pXslOlm4n4+aLpbs2o2acyJsmFJS7flAx/2nX53Z7TXrh10lPC/Zwq7a
KpjdTe+PxfVam/4T+BmXJ8/L8EhqRaJPuKi4uu4zeX/YOpiSD+42vCIyFGXpn14KpLn4qiy5c6h2
C10sfl6torLS5sHfM5YyUrWSkgnDO2KCabsbNuoqGUjme7OVfxPZ5xf4dcozSKqMnslBdRXLdCXD
51+clAcTNH6u828AJM2lm0tFMIw9Qnk3kXw8mZKBKtUUO4E7xcRPdQr364e5R6zUc/7Vg/E7jiL4
BSNN0C+ndqPGgPb+wS7Xu//0pzoWmBfwdJdSoHptbblmnam3RX1fRoxVBUXbdLtGIJq7nnDwy/xw
75RFQM7kbq0NROIAQX9XiEZJW7I95lYwlkQhktHl4cvc2pZ6og4ujap+lHSwMXAZG/tZ5iKxxfrN
0pSLwY7a45/b/vJI4fiWcGyNw7dhkkTUUkvGQBiLpJa/7ZdM4C4FYcU1kl2ggsZzTuqCG3kjsQ73
6nH87pbqzJNsfB/dnep2juG/skzHTj+y7FQYQ9Om1LOkQ6l/c5gdL4ZaGFpOmaIW5Q5fJlWXRw8n
k+0fWsRj5x+zCkN15kEGjOvscS63XanVeTcjY8v4AvcS319gGuvcADO4PcOVLIULxqXBbyFKzhk9
WTHPHs93t/vVsqFtxFVsVXbhJUahIFRV22ftaMDV1L7SsqtN/PHut+VutYhDftY3ceZv+3V+F8PN
dUOd5vldGGsEDh/V6hdCbuFAFJCV1dl18yFlV5L51ZdJ2y+b/x1cfNvdTD5Q06q2IWtULuEluHrp
VjWbP6kDuAsq21FbkPAaswItlWVZOqViDhcF2uaj3pProm2xwsmp/o5dDGWEr/PpHuhen+LKECXw
0WQyD/p0ZIaSxXQRhYGqcF/asLvT6VD7pcoasO0CWNocFIyjQ/K3zdPPxO0/tn/u4Pn67f6hKd/j
G4eAOp5Pfyt9NpaAgLWYguUbOq7pviYq8ZmEWPz2uPknXydhzC58smCtgR0vg1/cjz5Y3aBIHS4r
ctjgjbHVye4iprmVnoAQM8sIb/w/zs5suY1cWdcvtBnBoTjdUpY8yG23vezuZd8ounvtRZEUSXGm
+PT7+/MHwBLdx+o4EQgwC4UCQOSARCIBmOp0ERyQnzkzi5OzgDOLq2IkcEzbzeXPpDGc6EoBqBf2
XI4Z+1XkoXqnIwXpXhUdNDfbV7e0BJMYy8P91eaq1WHw6nEf8uXmkXOnRQeeBR6NB6vFh4R8xqeG
JvDu75wd2FhOKoVwfzFeZVWCdILw4F2jYD2fYZNHbb0M3cAZU/b6F/zH7ny02FyVhR7dzkfXUrHi
LZxfLs2kLE1W/cplkweAOIDeW6OdwvTatjypCvvJAu/7ow7n5gUFOF58vG8IpGGbSf/z+T+r6ixt
VFJU4Vh1jZdJfLliYlMCJAS8vA93a6DynV+XfDyWDwR/0wXFECYZqmncc2HpEi3jL5WwqaIxqSVJ
AeJgRDqGQ8jPXOKeHj9MPgazlKaooOgrNQVtcSepA86JH6urzkSKI3/cFAHARDx52fLgUly3Hl2W
R//gNlL8zxw3B2wm5WoIDpapC+RzAdFB5I2UdPzmuPtqfNTC3vJ/l18Zw3+btRaj2TrsH7RSE5c4
zMbthqZNyhLE7fAq569TKUWSpDgH1zN4Yv6gLqDxy8+T7f7D034wclZ/Vv+X0TCVxcdOtx142YZP
sypPUQh6WVW4lF1X0KXqTficCYy8VCvcnNwofRXESEzR/oZYxDNrP30FO0JirkQtQZ5MJx/b481o
1ek2RwccReofK0smORDrElXHeHc/mjSv2p3p2yS71ZygrfViNNyEE39GJrXwZ6vJUDmq6eNfGl7p
WoVt/z2JQVFhOMgPVJuDsAjs/nJZlopsGHWe/KWfUkbfBTKbMV/hgi/+en/2hZLogTiHG3A22N8c
Dkutpgz/U/BFIbVGuG5XX+DG9XAsXcyYg9XQAB92o/V68oniHahU5Q+eOFkz03M0/vh1M+Qfx/46
j8l0qwF6tvOINO6rNWKYmuJIijQY2lCC/m4UHf9YEyMkOH/rsfc2cBSOfBRD4VQBEPrr4I8uEv9P
HtVsGlutjp+q9b1MDSWzYeoER+lbBDuFmwSaJ77kPITm7Okr0p7cg/+Oh5qZ7R/uv3UfzmVRYvl7
ACx12mp+VCenwjKRkeLO308eR91GOinAUpy4jLixAxXusZnaswdGPx0XQk/wTJzUWQ2VqL/LwRum
bOEN7rF6gxtpdU2+oCRyqS+P9x8HWH8HXGfKIy+RvY59OSztI5BCvPva3gVJclB45wm1LKa+KiXz
i/+NClr2H9Nqnf9LXXuQehCXAHqro82HTU6vGDdQ1vO216yFM67XA7qvH218Wy45/DM7avuF1XZg
9AKn+Bt/ALx5e3hc/LLcTb80l923y/ZWbnXOeVGCP8zmPl66jNmh+xaNYz59fzdbps2Wud2ulAI3
d3dpV6GTSvUUyiVu0MTTTvsWeSQ3sQPZlDLs3C6XC70Bl85CMc4IUFVxLGBxXxrPmWAUv5j1bnaz
GDaTidAVa4rS3xy/YhrUmYJUPJ7P04mBnscwA+Gl5yEn7jkC4lMUYxfs5pEDQJ4etIVQOoxUw8rH
goa9D6Lrnn2ZTynsta8PgxHFrVt3Vxx9WZ3woYg5U5pMUTFvsToCHAbbKx6Aim9Wp/vqtOhf2aXh
tIuFchraYdyP8xT8r0tMG+T7yA9fUI5jXkv3P88HWJhptK/azVEfBWm/1ikGqFEsJJLT/aH+Ga72
V30Ww5ViFzHvI/qudiYXSyqg6DBt1yZ31Mw/cujs4jxdZhtevyBmSkHMLGPByEhe/eHj/aOcCpvV
8s3uozvB8aq/nV6N+w9XyRVKvZWXJAEME6vObIkFXm8bI1pNbrX9+GVyd7NpvJqiLvoLsvBn/REx
od+LH732v/3hD8kku5h87BwPn9w2fRX42gxGvWY+w2b2tNHeDf6xi9cJJH0GC9JcE4BgmSCN2HNn
Tse/rxf9tE4QTbz4ivpsunbrHbtY/iWINwopd7E/fOLFsxz+h/tf+ivMMWvMdee3og4C1S2e3i1e
iyK/d5YoDSFhYEbKhnIBaILh81Kxe4x40+TO1rwXoBrff5yNuQQvrECwkXnbgODl6HD3cZBWTYpB
wYVTC2f3ieRplXu5jpeSsnj46/76+HhDg3lPrHmtVwbDgeG85OL/6v5UrO4avp5XX9M/Dx7czyfr
dAwgyaLaSfe6v1/+mjKZ0Jr44vg1R0Rc3Q0+Cb8kqNfcjSzfubkFf/0JV9OgH1CvGjpjkqF2Tl+1
T7P/jGfb01Wn1X+3P/R+K02kehHPegu2OtPw9HXxxP+q+qd3IhwKozPEybNJY2SOd+y/nqWAeyxL
gT62uGKcqfdMMuKQu/t4s41LxxISCq3sscR2Nr33JQE/ZBQUHkvLAcpjVNne/1rNuvCBVotpPq1u
bzla+NZNdVH+ird9zm9/Xha1rbhJg+4LQq3Lsv169nR1N+fC67sbCqdkgqpYBQMAuZ8BzJOikKnW
U6jCMRLJAEIpWHX/y2BztQJDsKpISpwiF8xSxum+9/bkEyNBqCqA/lZf4+70+MLrCsgSxJ+JJri+
0bhfJPp63D7NrlqNLuWAX2VUU895ZyMy/8stIHYDFw9sDMuyFUA3TZwwZOhTGt1++Np7mL09dWeL
V4+HX4aHKDQ+PXzaz4dBJ5kGnldHM7vXwqOKj1bEZ73399cPx8M1fcqL467zr+Ok+Wtn0fiN166V
9P09bDPdLH+1GzrpF4XHI0jMovXNYvD+WI0I/d7u34s1p9z4I2LVuwSn61Z1O3kaj6rpt30LZV4Z
jP314q51zq/0R5Yx7le/zJsbjbYuiso2UPDkMZ6z84BGhjMRmUod79f8iUZ39qX/8HC1XukGj0Ss
D0P6MdEceffr1mkUI3ppUfuWy3Op1j2n5tT6UDTEI/8rulSAKS7FbPZD1y4GNrye0LdtY7O6DkzW
/bZ6t16vHoUhl0Ws3aWdu5A28DO1tB/fTCdrXCJnq7eb3f5GMmJ61/1Mb9B0I2DP/Rfuo9JkijI8
XSx11x11aMDON5r+T2M2Hizb607jNqZ0m9Gmqe2uTFOYaBAr7HS3KwXJF6dIeQQ9Et0xnppoTDz+
fP2yFReFnN2A8DMeVk1Sezgd43Nsr9iaG9D0brNZ3D9Mt9l97NyXeZHOkxliz4QAcHLFLuAOJrEE
5kbMiH8wEMQEU6p/mZjVAPdETCl0wIeDTZdefNfhZ4yDjKYcnvF03epqvYU+ciAZwHHpLB6BHQOA
PGBi4KQLBUmSUpD4w9ZQ6MGEZwpURo+QmcGzzResBQiZ8YGXrV9AUve5k0ysMfearDQP+60Bd760
tQZdQ1LjtGrvuitmXEhZ+t8OylRoZxWlHDlAQDNMEnk0E5TYyNoO3kwr3WzwuL1enLQfO9kbMDrb
XcWzdKEpTHpx1gQIEYEGvRb8xIbkmAiaCJi5M291cZU3sGkSHUbNgvhZZ3y1PG0S7VNoKRpguane
eWrJgwGQbhgEe4YKwCvvASlYB7WwCDEpdawfJqPxr8b+7D/L6upQHUdgHE0seZaAUvN06+ndNoSo
UB0BnMbSSiC9jFISFhxdlLU5/LeAHeQXqvKKmDhcT9+R4MCYCZDoxxIo3EIRE/hZEcu56qWtBOF3
W+dsHBM4q6TqcS9ts9fvxkF7NaJZ9+8XO7ZTzt5DkyKUfKaSbXtQyS+ze1n5CNCC4+Xn8YP2/ydr
lDjbpAEWZZkIuigYBYeN491IS5Ng6nIiz0oanKrAweZxWmHRb0GYxVpRXRku6MmMmTlaQygjrd2r
7VcjoKBByMnX+QLz717su9bFvYXBcVyrNOgNOR6EEDtSa53XH/Y2mJ06s/DqoK9e3ff+5MfshVMY
I417jET3HtSv7opgI9E5zivsMAVdSNw7Xe0GWoQyz9iOCHw2jZt/6OrS2wbo6Hyl73MzML0sI0pw
pd2FWOuri0r4g2Bece+bY0zBnuMDHzrV9Zobk8wbs8G7+Y1SQ6Tm6Xr8njNB9og+xyJ0RGQa8sGP
E5Is9VCeN9gYe8QvyMsfsNdvD/rtLle+NFsV/q2DC5/odfdxuJ/e7Y5f00GDkDzB8hAUFsEIUHcy
BB+g03gl9rUgxquI/zsWROHaF5CC3VP7upXttMLOhZkrRrmz5NRNdN9gksQteaxjIQy8WdjpkEij
zGxjqeYYZJVHY8MpRp9TDIMIADxMjVMQWZ/VhB4Y0sgI450QlvQxQD8hrS5lVlb7a8PdC4hrPT+Q
kMM+OxzI0+J8SN3Wwxaci0PB15PeejPe9rq32kgKLrLfENgz6wGQXMKYCzgXyggmwRgxCDIMxvxI
CrAQd3FcZKxDC7GhoLBEtfgIaDYDSYFRjKAyqMN1PErIRYiblpOjgVJ89B+8BxoU4/MCcrLJz2xW
kFe4yTgDC3q1+UJszP14I4KVaWupxloNX4XBjDjYCdwRkIrAiEp6DvhlIdnqX7i+9Tuc0jpkp+Gg
1xmyb+qCzRqb+WCzG7Srz+lwxqI7ghAQZXai43kEJgDbyA8AX8VlLMaTZWVaWeNBObGu0/X1HeNG
TyBGWDNKzGFGktEjDtNahJmKNEvFZxukAznmIN56QPKjJSQFhD2VNBB2IS9hLBKNrTRy1ayPxhDp
ZIMLPZKBJQNirDzvBTlGEcgBSyBQj3mOE3z2cw4bPj9JQQyGTjBgXOPcqw64u9jk1jl2Orvhdti8
tTpApeYoHy4Aouj4gjdjzALQGEMC8qh+j3UzM48wkRWD5rFKaxRJzJUVfKNBCwmxvuDlqmqgnYVF
5NHZaAoE48O9TmxOoctLrwMkVZ7eVt9qH/cOQ7EYw0NQyDjLMzNEvbfpZCsOOpi00Vu8NgZeZpLq
0j+0z8mqA04a67YUcdvBc919fVjc9yaPneYtbpAbZpQIJbR4Yjo7xJvOkJ50b3RBtlPpamWKYBQ4
Jp1g5jAi3P9eEgMLWrVvLk9/kIUnXsbqmNalYmGRZFw/p/8ZVBO95xElw4LOAHCcWSouCp8oBqbl
ovlfGERD1Hb37zRMxRUHwOCLIImXN93cj7efTv2JduqSZgQeOrEY4QcjcdzbXpmJ9oNXw5XM57KN
H6YHDV0FyyQDT+/YwRAoNnIvYlBJCrGwnDnIgCTf5C8QzduyFZ7DCznCcLCZXXdmOM51hvfrUX9x
1XgckZeM0AAIAvg567XCE7iukIsShm1uk0GrZHf2Dzu1Jrvh+Ol4bN6mixBol6VkkZXgHFQ7GNuO
0UTAFm/BaSEByUejWcisrxwWxYNLN1nn92OOzZeOQTRi0tIROMlLTpw1VktsbOoxW6hBpvGJBr+5
fz2obSQ10tK51DyACmIjLVt7zxqixCEsWyRioJHOh1nD1RgU8vQPRGGr+aMsHGDv6KFuVFXsl3/O
mZ27/nLS7nfBR23jollyddXUmQ30OFxqTpRs5LAXP4MEUo0cA2AGwPjZdJ6+JgbbN34zN8JhJMkP
lh6Pa1X5JcUoAAYjcqMyYqTJ582lOgGWrq8jY7CbXjMNBgOkGg/Vww3EDLfMHuKcU6DQ0iPSGDVm
WQdZR2eDjQXueR6OOgsbhzkQ/lS9s7gkj4ESd3BUAFOwxoKp2VK7Ahxe4JGqfYmUbq/T4Zr4Abf6
+cav50jpTxoP94eH+eD2mTsfuKDj03nU9DMPcIlxYeE4Wz3+OrtjyaRmp7rAj5FmJf7sXSfEBG8l
TwB/RKEWmjz6bAs72Hrca077n432ekxW8G/uXY6q7fvJ8PFq/tBOVyT4tT8wnaSVf7UFApjdg6U/
qLWU+fe+tVKSXBaxALuRUyTkJL9L+TZZuJMmyc4x54U0szKseb2/J152u3IhUmF2ikC0LFk1GHc5
toFKTM/8d8opreNFjFiIMdLo92Ad50C7ADDWCh8ZXfWYIsimo/mBrBk2H2+b573a0QPORcvISyxn
NdVtf59kbiJdzDTEuwQPLToxubOldBbs8GBd/We5+1PvArnCOk43FEUm1YGHUAhfGgKAzAUwEfDK
zW5ebVZy6SDwRd6/kfFEiZEqF7j0byKFQtRavVvPOVZ4fpRLhJtGDEzbCQYUk3sApz2tO7+sxh+p
rTSF/GnbFsVFbRHl46aU9Y/x9l5Oi247QPPpcOMW8+AX/ssyN+zvRkPcqux65IbKlUWfBVsoz2YC
juN+xfF2+pGuoH/UolX3ncsldonj+arStw6UkNCRsAU1KmjR4jD/a756P5Gbof996QA/1txP08dY
JpLflztKXvHQJFU5L/oMNCskfKv/W94v19tXsz48GUbKtOdt3OKOSXaDzE758rbSCc6nai0diPUR
P24tZ3fP1BQ1OY+rCHIeN8zyaZ0+Q9pzo4QHaTtz5YMfcnNp2TMyrfele7T0q0TFrM3AnM9U4lt7
F4MKchGTUrXDlShzDSkB0iUmXxJKHcB+5C8BEPNKrnU8pH+u/zvYXQ/6c9EuRRBT0Xr75r524uzz
c/X0z1kFGh1QAk0obmC1WA8yX+uGXddHgf6LqjsITB1Gqlzi1MHZMc/dvGQNL3V4NkjT2fQ8IW1C
DPsX5mJwmf+7/nLvy81pUt3yS6lSgGmng8uLhhxFiTSMMvVN5iCThRoGzfKaTAlt4UR76r7TO/3x
MCQYEInKU51SzkY9vicPoUbcygjdqENTRr56vB81WmkXSfli8/hr8w4nQ3LSpxYwtM3tFI5bDCD9
nuy3pXcNaJ+X6gmG5nUJ0UXK0w9Bv1xUb5bpPDuqUB+GTx4fuiJ3iz9v7ru3QCYLgPo7HinVG8IZ
aCiLQKJjABdHHgD9bTpNDxG7oGhaGoB4pY+x35RKSCqF8c4GVRfMSG1yN/3xiXMWwMVRswENqEL5
811wdHvhbSEo1kEUZ8oTLJ/ptu6mp2x3ROkO6mxfzXtaZ3E1dCKwSMV72PizJhVKj3FfR8SkRMg+
ZtQ80giFMIQQ63/nsQMgCIlftZaGBTOMZ1oFpbrvp+o9xKRaMh/pn0z7bxP90h5y1puXdgQ6Py9c
7o+xO0KlBfO5YsOeTsCCPKKeYoX2wZTMLpgSerJIej5GlTSCMtYc+eQh5rUB9Fgmip4r2qTCvpZs
EbDqy7cEK8NkByYm+C2AZySUcdohXAadW6eRwJv2hhP+D+faSn4Mo8DE1fBPlnBb8tYrRQK7VLJs
pszqGXiqlhZoS/B7vm+eVqPm9tO4hXdl7TyxTXuqLTvlhCr0cSnnsdOWdGrgW2ItQzeecEKI9pBw
+o2rAEsDQsGvGuyzmMXRGKVayuCTxnKXXON4wUeklobjJtR8wHsuUnlBwOVajbJRS911mOEBWvtX
VWM+1TTDpckGI5e6ehEu3jHlrO/+PWR5ORVckrlR9yvNW4wfviRfnLvW1fJevglpmoKvXWd63Wzc
peqo1F0g7xuYLtz4SKHu6CL+KKXTf1TqjmTGoqkM85Zj731Kmi1f9+8RoinTavimc2z8xofMdZor
BPhp+sXURkwm+qgQYmm8/j9zKV5QuVNJWj4tEq3a6sfXnmPxTq+z0RBADZY3HM2nXWG1Wk4CfWSk
TBfrWKedj7Qqw6v9+jEmec7lmukOUSBJhKAGp0e39qt3NIYX5KI46uN/Dv6afSGJdhBkbRbp6eJe
HqFwYtMpfwBYzpx8RKFyAlTnq8XkpgjXdK6vOm5uJtP5m6qqrvVpWD8js/MTFyC31ta/OhPTBjVj
ev9RDrjmbXPest39UO02arobCjBYs2Enlg85r6+zAbV319trquHDElOZK5ZnrCGSCBTg5lPEtPNu
u8djOuXsdd75Fc8G5HrqrlCMWM1ixy12iS7UsNtFn5GZuLyiuOSjZwpxTMe6yxNHkMtUKx+1kxZF
s62T5PUDDqaP7VHruB0VGUK6T0ugJoqi4fVXto7KRCqfuP26915rePwVyKKPMi23RNzo3s8mDMhB
HMvF/C+x2H6BoQwmop0U60YN7jq35f9Nt6eZnG2b2+5b6i5WB9xq23gcDZZ3V6vB9r939yt1uoxD
biHViMv5Y7IS0p8kG9UAhIQeUHzodt6VNyRTtbPzrT7CosiPH5JpmL9PRpcCAAKI9w/v7pcnNiut
9aYe/Gdkh1QH8DGL+vvVBx1PUbJRvmpyNWKdM22EeKaM/bp7zU/pqs5y/H297F81tk2RkTsv4YAf
+R5KmJBfie7kxcNfy0V4GpWS5o1vs1frTm0zaCkpu7bFMt7k9GrwGZkHWm3PxHzGFFwmtRdNmnFB
WN2k2Wu1hqwn4JxSVV2OzZM1p7ZM3nkYVK3p6mkSRyRK6bJ/Siz/8EiQGrS+2UkFRNuIaSq/PKF+
WQlE1yAllMBnWzezOSEugGLewzcET4T5gI+t5QBn/Tu0nKwS5V8rL9aOxmyPeVcUJV3l9VdSXbRe
JP1Fq3qEZ6ZQVBjQDLWhvBAT/AgJmQR5PF0PGyIGKMVxIRloLthB3FUK8KclJjM3AsSnkEgpxmQG
W/Gqzsikg94zO/NAgILAO4ZTxbFYSyJAGE8BTQW2hr9kt3t+4izrSs1mq8mNfjpztsPZlRceStNx
ezJ/uGv1P+jIUW72sukH/NetPyIQFNPv/iUuAcTyhhhkAhDXA3qosB1rT9JcUWg9kbOaCoIdir4u
hRnbd3JMwZJqGpBCGnoygNGd4tCvwQ2PSslrH7LC5p3kogk8WoTv7ZfiglQnBbAGPo07AHBkbAPb
bM6r2G7zbTl7XzekM9iSpy6pJJbF3TVxz6NDciayT2yO6+g2pp/Fd4zGIQJ00hv9axoYvtoub/ZD
dvV+xw3pZelwcWw7RNHuci5KZ8BF3z2ufx5o/bgmHdbz4XKCf+FjPszURFFIw9i3RcPMLVbOm8C8
Lkk62fzW5OG4LjqSPeeCGITpmDqFsV0Yr/nLMLmMhHpaMrjHWle+ATL2Hs23q9FuqAEBhBLXAQjA
y5Ug0SZ4ALgVbDpINWP7SjwmD3FJ+u9leLDcdwzjEsCz8JmZGJgQTMzvP2Lf1qWDYb/d7/daFX7y
3W6lW2eeY6rf7nHy/v7hUWdZCy1xAioLljxCLkYUwPbVmjsuIoHYQOFYHs20sKthT+GZtcNUJJbY
TOjYLFeHzZzNGSeC6dQTI9EAr4w3cyawALbfsJPNy5HwlfXJOoPBXQUrBTc1Tdni2S58eQU5fhdf
F/8LI4EQYgPGDLABYgLdRMyKCIDjevo/Wk0cPj8NVSv5XKE67DRZJ+HsTTyenqNsf6xYWG4cp5/S
GUkw8f2rlgQvxoSMtoIlA8RhsoeHnADCxE+rq9lCqwEeU8MYEWgNk2fhK42y4MFWAQDCxRgbclQY
DcYzqowkYhDEq7gdxsaKknuWPX/T4Es2jNhRhhk1xLISoKMQyBQXbySqv2FM5rZXUYJDmADzrX+x
SB3OHsUd52bT1gInVOEYYD25ethIJYRRYW8ELzCkYpVQoy/DGmRgiWxBzPw0eRvwfKxedX9NAzKc
CzsXiqkDkIUfifOwHL+oaiCNVFiPTF4/gXCQgsTQFDTKXhWm22pFqIqn5dV+JYf87J9PvRIa2buO
wrxGFxX8fMDvtn4Y8DuDqtNhiW7A9bFNjkt+Tn7T42q1biwnyDV0V1pJ6yyxLc+JD2uZoQiID+Ig
KD0+Fw8hIyCxQ0su8BBjWg2qi3ncI/ma7xp3W4yif7k6igU9pTvU5Xm+r27Q0SjQqLzq3eUA+clC
VM72tMfMUlim+b3XHRF4Q3DbdTMxA5PbZA0UViGo4ZFP5YRLqBVVZ3aekrMx2j6854u6jQ8GCot+
6R0A6uS/OsX/2zF1JBe2woIFgCHMkQBmQB10YU2GJDjDMcpLZ7N/+zCbafM/6ghH94nrgrOEr1Ih
Glb8tTCK0+RSFXxIVY71pdatuag5yogyD1sWVoJTeYRfFePoo6GSq3L7f3K+jh1UN9/m1eff1dwc
XErhcTsJBccfpiz+RAnw53K4lxs4EEmK2YUZ9/K6IJeS/1dsJ06avcaKw9P2ShLgBrXen1OfgfFy
+mU82KdLmzyQ8KZIivBkiaP4PNrwzuOMM5237PkLpwLji34Yv356+n3eaqu0UAN563AuvmZgJLEu
fwZr7HRs2a4PbsVPiowya/C3Hehd/el0BaRnL7rbZN1jlkEXkctdrB3hdF+Z3+goXYZS9wcx70rf
uL/d5VQIQMwfUOXcRkt7He43o8byltdUhTwNLwX1Gyn+T8u3OCoYRJwicDdzrgyNSbxnOh56H171
WQGFhROTe8oTWrD5eff4qvrdILnqbE4ij5anxJnx8wHJe5bSspR1PjiOWUmXE2HCH46YlHqo2MaU
Pp++73Yf/nSWmMo4H7wCsGwy+8krHXURBlsRdGi5ziBF2iePCuqvBwumdIAQ5fE8+IO/43/hWGIL
CegWADSXsbpL7uDXJLLEyg3mK5psOSuA8xiQTHtc9T5sBxt2NcjUSy+CAGIqVL/L6HSedZy3YpEY
mytpeh5rGGhS05/SBFS2hwP7weLA1fIPfj4KtZp/NwqxwYELyLpDFKLe5QzjuD/cD9et5m06wtpD
kDrF66Rsi6Hb+cPN/25+A1KvhMqDNDOsxHDrTovModHwFjZBomDattwr0s+ApB97GIvIBZDQCQ2l
sCGsY04jTk48iI3TetS61zzSYdbZfzVTERNmB05aiGmkGYYYDiOEksovnEIa1gBg0MWwZxMR6dIL
fBoY7lQNeLL5ah7bIIMfhLYYC01GhUlIhB06h/3NtDd40entbzDU7eg2hb6uy8Xu+1xP6D8c7mft
U9X/1Nye/gAxkImRZAzVRz/QVOed0AxAj8dPK6WsJdLVBRnuf8d0vvoZRHxrDW9O5aCogg7jIk0Y
1PkMGvxYknssSIIvDocDjptGyQJIlwOUGIBQ6axFAQSwQQwSimQjxSgiBl0gxygSlmCr8HjL287a
06vltuyZFQNaKhhVjn/OO+3o+brtrt/tVMPhsDdo9Ybdfre68LWfPj11pneDXfN94h3b7sCP5YOx
Ie0OaNd7ele1j2/b8rXf9NjZE+7djkkCMFatskJPTgG9BkAs/KaTlpmAcGRp+gD+dD28JEs2DfFU
ZBawsnxozqWsuRwAs7EB6AGgmtSubJN7E2nQjikItWu4vd4vn6612mt1hlikIxVOy/pJLYt5DbBY
PM8+RUM2Ck2vZ8kzjzGcw3aKYkWW2RPLR+zgAPQgmzUQ6IcEERTiEHojA0O0iCZ0iWezE44eeX16
/Ne21/r0/CJNvl5z4nQc3uK4OsWoWqhTrtOtWC9xErGI9xGtISs4el5Rga7bHA92n/yiUDYAxKpH
D9h+IN5sOEY8CuECzyS8TPf+dtL45elxfi87uenfMY/QPEO898qljQ0kwQDEHmeAAcKGzSQ7DNdF
VJkLGEuStNqO4BS0eGfwkMOEgLMErsd32193x/fQDXnNMdqWgC1yMqnejw9Po6kcmGPg/zkrteI+
rQtW6rWb7TYGLwahdu/Cq349XA93q/5q+8uzsRmyJUCFMeeu0baplthBQ1DAACH0oFpNE5hhxKGe
6+nNfUtGTxEsW2whJbsAxljF6AWdWiRGgqjWDgFQcL7gR9JRen6ZNVtXVBJ4Jb9UQXBpJNc2R8Qy
fS21tmxPKjTgd1Lrg3JMQqSbAkTkIQfLTPrsGGwiICZwpDSncyTsx7RakQjkO4kCgzBMBidN6jhk
Iy6gjDkdIEkBQhQxM08TPz7ljb/L0z8SIBBOjlq9cJx9u/mDt3+30qVrzU7V4aLKfv/CkDadzvvN
wQEneFllmF7o8EdkHdVZ4h0WYYANWXe8WeC0m3XNIif1LlY7IABTCingF+pwEK6/O4H3lp9k4WXW
RynLRfglbwCInSsy+onvS1qQHgkuGULTZ7jmQBymMchPVXPQ0/KqfUhHd3rYJTbNWfZ5WQXKyI/a
P5AefUIV0tOH50p+xD7FQkoA2VSTf0kyIRHzQahCJS2Wl5EmJLAArMt5dYMYmlTN38TTplycjnTy
5MnUekGqKiHrWZQLbOJVU2sNcZW8JdHZws5LQjYWxUDv4V7kW0K22kOV+FIvrkygplHHplDHpPxc
XrVjz8lzeTXodVmzGVTD7hD7zaVS1hh2xvP2YpAuXWDQxtYLiZgYTVTVEt+m74p54STHkAWAyYYY
KrVFxJoD/OYJG0DSdMy85t/oA/9f4hKoGJh2EKdGhO1LhKwZTPN7MEtpRliKeCrBjeKRtgBLdmYD
zeI/D3evcbnykpEpGCJ2qI/yImLEpA5uuB2IYiUc2ffCBk3MBv6wxJC7YdM9pZGbmEcTvVkCogcQ
9ddsk1ISICYIFLGZBSxURFqhsQKYGnks9GarSDDU6fF6eyv+YYkLOwW8peMSqBSCdwxtm/jH7TxJ
h0IZknlxlslx6SEVWEktOCQFWGQao+r6eLXgbJWaQRy4Lph5ZCqZJLe/4bWKMPbjS1BMvhJnoWwS
8JD+Ar3/aCvnaiTuCxtyggKzEFY5nk9COvvtcTyZrbw6CU2ZxKCrEiTrYvoBCZm0Cy2Fcx+4JsEx
0hCYwEfZBKy/kykcmNA6jFox+QXmXzFCSZcWn8XiCk2gBNefVQMqdsEkm6BT/wbXeLjzSEfsnpLu
Tm7r7pTJn0tlZrPi3fBf7TgYmdIJxTLp9vOPOjeP8xt+1QX4iULDPJiqi9y3PuzYhD0+XHNzHcyS
yBtdWKer8p0Oh8Aor7N20YlJ87mr3ufMB5EUaocgKNdsBiCjlUeJrPpmKoa4oWJIdvPt9J0slsPm
kTCmWSOGE8x8xAqhswe7WPmJGzUS91EK36siCuNzPXyjEgYGwKjK5Y93r2Uk84PFvasHJhvxOdTt
aa7AX+aRh0JKCQU+fx5FwTekpDFEUjSYsPpz15DtP1n7Mw8uOMfUKlJeBcDqQjbTIDFUaUoBhkog
nA2+ZyaZX5at1+KGuD0dekBnUA3B8QZUwN8xrYsP1n3Ovy9w7g8OJn04l138rQ73yjFTjQ3jtSXk
BTwz6HfmvQ/pZmH+Cy0mQMqeXBamMUGbgcw9odGgg0ltUXrwLRxIIfyrZGWTLDjivh16GLnERH87
6BWmdI2xw4d66sGVR7VugSs2c513EMBHtAVWMaM59thREgGg4JLoR2KHROXFcp/ml7xkSklsLnKs
q2zSrQJBhk+H3+f3vd89AyULFOq4ACZ1Ezkx1BgfFnszVE/wGCJXKVMs2eqeKiZbxyYmiip/oPkY
+yTq/wY4/S04V/8sIjgT8Dw7oZC8OJ9PFKe5F9qcG+020gKc3T7QOjvg0RaAOAcy85ZJnIwWt2YA
w8Rl9mmiJ4ZE4CPRj7gnK/CSuyHaTaNQicmU9BglSoEuh8dSYPAQBZHwcwaK/dyXml6dfy6MPBzw
1qkmrcXdh9RaM0/hH9bo1DwbRwuBQ7uZZNNswI+adpbhgSRgB6/WZi/05dflQXoQ4Tjanz4LlXFU
LSJechrNRfpUyHZwR0gayvqX1dNNT0YE0opoBcADG2oj8CodO1KsaKKtsnvUvk/5WnKQRPh5j7Z+
OIwpRNKg2cLuzObQ7qWvRKczWcwbx8d2XJxX+pPOMyUgA4AtCZR4uqr6aEX0KRThOAuI2rYB57fQ
cJwz8eRQsvAYL9FwAYkRJgL22lziIbsgBxyQWGJj5bkXnNOEpGy3Qhx4WE5Wa6OnjidgxmHOF2Y4
BiZku0AMzzzDgoRzamQBlQTSjVyA7EicCgK/JNbjuo6a88OpgMRkTK6TZBNFZOv3mYWz6dvsBjnA
YyWWueZFCvk7IwCDFn6Ruq62h8554Zpx6tzdtab9QfVh46EWgWDyAIUmEjOgY8iCkQwE8tYkAuBH
0GiYx0C5iSJWZnkH5sqkhhwOpEMSdfsRw42D95Q8Da4JqG0w5fLwdhn2TFs3M949iKRLbP1AzZk8
VG3A0Ingb1DYuQ5kQu3GOWuHVsQK+0vpCuLhoorPSR2LESYiE0+A4LeQ0gVd8CrMABGZIEw2BTaQ
9ShNSkiBDCQw0hTFT1AEgIPhbJbnSZRkT6yI/Z74rPtYbmOFpAStev0wrXVWFtiSW59plVKhWGLX
oEryaSAUAVW6XMcvyLB+mwnP5bDAkWCd1rDX5u7PMGjW1KpO1d3MZo3m3QfNSSAxzx8st0yhEJMf
iYHJw8wBOP6Me+HcBeFASJO1RApRm94havKXQgCgbsoBcIHEpJikg3oDtDBLbp6QcSEuSCnB4e8j
AoYKg4xNkTxabEGXwIMpN3p4eAlVHx0h+whYvWB2EsqFyBGTUbKdB+H5hatwaRToeXaemkSZvIMu
XYsp1XGRcvidcfYcx9TmiQKDGGQIqbIkBAzy0UbKtDsJsKyBmybJ4w4XjQR1GTj3fyHBbBQFFyYi
xxCnPwQzALazvEBTzR8c0lDV8UcbDpsYwPElvDCCd/aTw/qeA4M+VPiwG/PENA2rtG04HLvB4RuF
EBbrV8d/QxB1oVcoAwBJVuLk40lSGc4ACgx2DAMQTA/tw4gds9gijUFPDqEQ6Y/Kx6lNm+5dOk4S
eeRhTqqkTSXFZ9C6B7FcuMGVGdjc6xiEOMDD7D+fD25K9wOARne/8RR4MyZewEEcBHnB1/1mC/bl
dJ8+vlkXOOhP+o3terDZfphxZgodbU4EMDMSy71KXNf5ovAHHVz6WMz2bN+4zAEIdno2jR9Fk+Ds
0hW77G/oxrhoovQ5PU/2SDPIGxL03vwaYweP4IQMxCBE2j2dDyfBdzAQMIaxUDDgG3OUxT8wrEMo
/FT0g2eLS+T2CjmvYR9gcADfAYfszwMAz4XHjCU/GmklBbwBB96Mwn+0jBRXLv+AvS4nwwxZma3a
w0vsdSb9x/v2vp+vZAZvSFNiAnxC1YaJQSExqAMg8BbYCqFRKsUg7T+2Svi3iqGZxpgCQVYQAAQX
ZIcmX8ew4PHVWPadgkZgKwrOSJEGzHu1qdzZK0mYrsnPIkgBLD9xI4vNfyRw+G2z+aFg3VKUOHlE
Gs3Cbg7iy18bcfSxUeo3wMZ5yqij5J1QB3StZXC02LY2m7DgBA+6T/TnvAuafxyTOdm13dd5vMN+
r3thlMdGebftHbu9mKqB3IJur5iDZYjB4rIgHR72KYUJ6dBDHMCLnBys2P9wezY6iNuyXa/AbBWu
4xlLXRAbpZnGinQu5RugJIjtPB+kEItmAAewXwDDcjUMMRCjgQmb8qmo2b0ZrNMyw6CJYSBompg6
TNMCzrujQx7xH/AJiSUpYgjWMZUCo3AqjoknsTVPPaYFT4ExTHigZ2jwdxTKd16+ch4+NQl7+IBm
+YQ8Ln622FzfDGefyKuMEXjv+hBjgmNgYVTh02bnarx5AxUTWIPff+G9RNrZDQBSLzxhhiBGx0U9
yaKRb/mmxEUYwg2WjWKL2A9ZNAuYASJ3LGqvK51hIkzEny3YPOp6Eoqj9lqfad7OX6Upb5c9QbTV
HeG4dBbpwDrAmS5BmseBYeoPnwOLv6CLcSZ5ZKqb+Cgf7WzAPaUeConPHzuerhuvJ/ev/wB2z9TG
AgQ8yVavnm2hTOIBM4HV/5D6bxY9GVRJgssBLPOJQ87zCwPy0oH3zutY0uH5d2TmE3+lk8XddzSx
ALSLRx1DTBLtrBky8jXKQszxi8phKpB961xs0tx8tSA845EdHtGhSMglmqPDTmErWkJM0Ggvn5qS
xhOwORtYXG5fQufXKeRAzkUMcwarujYSAOwbDfD/7mX3FCfb6wxkGq+u9fXQob6imrrriKOn1fLo
aWLJVT75n0Y1XWyX/Vbvg+SNTpBArzjv7gs/B/FqBLFu8K0Act5CW9AjtAUgIkXl+25JcxFTOCnV
w+vx5K2bwT9jbI9/DpaMKP9VsxSaBP/HbpIAvCJ2ME0A8wcKfYBxyBoKPs9vSeKZePPtf9bj1XYy
eHjqfUDmGMVNGVR+PrZwptkLY8uFZtGYL56686dG/3ZjiwRdzT8l1rmP7SCbwXjBoAEx1ZDCP4kn
WsbM1n/NMW8c2EI2FP54cpy2mBnHJZvfaXOg6yWOumKOaKKDwAiMaGAFwLLfA43c3vXMwR5sQVda
1kpB+UP7atGUGCJYigvtNmjkxSUtPtkbEwkmnDAS8oGNY1kxJcUEk8gmZFjyXAcnRTYhxCzfklVd
88KaMVPInY8XaYsJl/C8HXMId3faZqYxSHuWyUOAvJBwNIcYgXAx35BLLiK7BFFZNnTKu9M9TFwA
ejvQlXHG8wuE9MMZhtxxjqdTd4g/J7O8Xu/CnryYbsaPD41WI3kOQBggz7IIcVNHpNEJLsFoHZca
x0FTURcMOAYhcYmY0Bi4MWDEANfRA4Y1uBSTcgweabwNjqujzKMl/d3cvR785a5374+Hb5bpmHhQ
EB4caZYHb5cRE9gdLSTkUHyWSJHkzpwvCZdFHXTPozn7BVwM/lZh5OaGARpjl923F8fvTh+7q9mm
0eh/sJRufuGuWc6EiifqFWL+oGaEGU9F8sVrnhzgQ1BEzCMYs0AkdgArAI6TJlksMiBFGpe0MBdF
NgDyx6ySfDwlDZG5BxkLjgtg9ILVApCNxxKbaXm09oWiNJy/fq97jcklZNuJqL5nwaxV4pCzoF/T
+tC7QhBTrqRA0EkBTCRkJMUkAkCAUApg2CNCmB4ZCqAbNC3QbzXD8eDPXU93QUFCGgxCXyBLrAQl
ssortn4PswIQQy+OTTsejqA+CU9lyiqJ4RKfOf8fTU5/PC2zy6n4eNn3O7qBYhCSoWYyPB0eOVb9
9DD5KJOhmZ6YUEwLXuqAikxLJgbowYBOL8uUpKVYEZbXkwpJQQUEyXZ860G6RXSJzf3FnmPaOMtg
cFQQavSTAmDcCfmYdYy/EgMQQCcrTB7g000OZytBtgUX/heQ0XkY7QY6QKNgARi0+fGfmNnaPx66
DR7Y7VC1elwG0v3hiPRpo3Fodo7T4yedIgvjgm3FMZpbBANb9aPjWeCrszWv6HdCKES88afGEHE9
b9iCbJLVoYLCV3A46AKWgVZ8GYKkP3x9EzlqrJ/2U/AN2eoxj0a0EXtRrj5TjtgmR7440zjoIn0H
afhzyYmDzhAPXaBuulDBMbqbYvjw836lSduFVuDxQwsQhXagoOJgYmcSZI1HfseIh03nfbqkhxHb
1GU6AjY1OeYx7knk/ivdGmL6SqO6d24gECwfACwFTFne4y8qCokQB+GSJS5HYqDR4Tui2bgTCIBH
yutubjpX6KezV7ie8gwpWjiRI95pqaz2UgXmQF5gKgxfknpTSLNAMmDifmEka8r/6tLwhe0YFw/o
echgxvu6bOmsOu3p3enuVrLFpFxiAIjMdAqt+FEEiIrIdaumWBQMkhzrDMPj6rpza7kiGvqDyORT
YlHP7C9TShIsWVnkMVwMYuqabJOFBADApeULMoWuJyYFgLgeGBN4FL7pXQ8Q2ewIRtzjxA70fkb9
eaMVr+h1zSbLu/H+Rlso/OYs8gP6/8FKv9UftAec6YErs/SPGlb6+9luedfcLfPxDVbzrEsQS/TL
rm+MMJEo2MH8G7q8UTIfvJp/tgaY/Mvg2Pknbhcy54ISxMbxahk3LfBkHG2+iWGDx0kII4R+bXMI
yzEwKoA+gEfBSPak9J7DgiIP60KFZlb/x9i5didyM2v7F7FWAw00X+2xJ3PITA5P9rNnvnhNshMM
2GDABptf/1533ZJosF87K0q5Wq3uZnRXlUqlUzlIKzKMF3DA5MXV2e0rmunp5FS5QHJkMDvdwGMo
YAKDf+vsvTRld8Ry/5oRu7E22jkBYz1+uhtNus3qy449qFAIAEgVf+Tb2R77jvkCBWgUHQEOTDLU
UWGPIoeaCJMYv8WwNp8/qHbdEAOGEHEUj6rnChTQERamsI9O6oubMUq+KZ5OVyw5ifpPbTIl0Rly
TAMcoHInKDbD2X9fXZ09xX5neZRXMEVoS+Edah7kAKVQY+TLjJfUKYALTQt7WlCjjA0aDNJtQ2fm
dWXqvRjbR4/AsO4PB4PTEdd9M+5t1jed+ktqtvkKCgRQ0M0TkxBbNi42cjB6bsht5KAO9nLLYEIN
I1Q5Xh5nu4fvz7bmvL0knud1B9cgmvvyLpj0Fjy2/s/93ru7/8hBW/x+XSXXHStKkcVXjkpBEmxT
zUgewosH83YjO1nvQmXLOQ9IjR0Hewo09n6pZCnG9rKtJiN9IBjeLjnMvYMiZmEXmG262b3zjpP1
zflmeeaAYxG3ImW2BYpL5tisysTM0tJBoAwJpx5hQxrn3diejAtaUygDoC8EK/1iqBsEU0qTFs27
O00/ExuGRitgKOAs53JpuVYbjbRygUimGCbXy8XPyvbw8EGgQ5pVMEdjkGBfWoi5TIv7JHW5bVdp
AnItr3V7/aBFCNYLXr/6k8UxDtqVV/tmGDl0hqdF73RywuuqwojHC94A5yQMBmwoRc/21BuY3Wy6
3flwPs7DYDZ10dZYZdAaZNkUhmR1gCmGjZw0ZlzcAOTJqcgsUwN3GsMkA3owbdHI7NgZ6UQKiwjy
nunu1+nsFxieZOJwDG6ENNJJRQsc06d9soBpJhVyhtxCySpiZ75IDeJQZAfGAlMk59BESRiy4QML
+OIiRGwoupwgiATMmI/NH9J6v71MIsEzfsCwet6KXtTMNCOKKoe+Duz4RVzHbDPEJIAadE+mRc26
03o5Hd6xgThRZ9DLgQosj7wHLDrwIrg2ioDJJRSDZSNFfqAqU+ecp/9ZPSar1fx43J5tb8+1H/z9
/Hx0n3oJAOQmDQaY20m2SrM6mMbZWqktZ8LWwRhhF2wgZBc2i9SdNE5pkMS2gixHAqCYCiDB6Zuz
B3AVbZRX/QZOCS1r7zaQwcvOO8BQ94Dyet33XwoWNejUSI1Pw6KfUxf7ajdZr6r55osWprlJyN7b
cXCcWqZySa5uAHAAT0hEzw8VawZM8Vegh2JkKkcsBa2gLV0VpGl35IIfr6I0L+BBqBkMf1rUhjdS
blPCHxCNbd+gAjTrsmDNTcVGLokzrKmlmQB2IshP2vqPQvYrW21JqHBYgIO3o6LR6Jj6klYre6TO
4GvkpILhEXlOXJ5bZMnSwhy0GSPBC/R9P8xjthsuhbHQu2JSd/zEVlH/5vSd+GD8Y6P8yS8lwBV1
UsxZ8cNSTzfFq5lwsYyGqGo0psm2yvyLCZtHXBWXLoKrlCWbBpMfXk4544FixfgZMR6J9JOd92bm
H0sGrSe6QLJJ4z6MeVYRp/0OKUfyA3mnWF+RXewfqkTm0dpRtAhRniflsjXLwZrcY/6ns9Ohz1yG
ssmTx8ihXjFRKl3KFub+r+9GKwerJi67iJpAHQtPyeSnpOkmbqj5KfxSv0Q0zSrQd3JQGL5MDvRr
i5mVRnL70N8oxjzCTLyQ5PfD3P/BoZjtLom/wh0Y1wJvhoESzs7BKOxqXLkiKKrS+d/G/DBKQ1FR
CnIraoC//qn2Jlp3eNJXr5upbnRjTiIBHBg3ZFcCNixgDpO2k2j1OWerKQdmjap17nOGJeFT/DC3
BjAyOrFTVDT9sjs/imnBlmBdoPZlw8sMknxjO5mINDoCbwYtSirjkaUwNW0j4wLWdTRx+9/HQRoq
chsCRUV4GYos2Y3xfHg3HBFxlvBPOZE2lIQy/EVxEHH7jC0VgI3uTg4vc430Ix1uVJAoByfVGY2G
H+RpOyOfHATlVBzbJSX6hp6yMCVVWk/t9Aao3RdmBjZaGc84xZg5p8OTXWI7V7NNVa3ve5/aDX8g
C3hSp9zemAHA0kIYTLcQbuDpm9AoaGGyIQSn6DNwlfsOBnN5w1480WcwcJsJRyNkiw6j7Rt8Xc/O
qt25jbBMHYPQ2D0QIivWU2bHDawMqdEzgO6xYuUACopF0J6PaV46aICcsMnRfvjd1bunTTjcMcY/
6m4VQyaN7tlOHY9t+58wIeRY/wpgVmf0gVuvoxST0p9pHqN67AM5xEc73cp3W6/7k+Z+P/rC24lc
o218DL0qyfoHROQYnwIO+JAPLYoHRKiX2vd8UGDRJzOokWAKjwwUSBkl8dKdCC0AYF77E34z1R/q
ZA0qFIZkJSqML0EAhmQmr81+RUvCdy520pYUBErdg9Drde8NIp5VPrsodzlpeDxmr9Rjs9cZ7ztP
ndVymKMDrvoCwOHgK6o8FKcA0MagwBAWj/oHlMNwq+sd2q76BADTpajoiIBo9q6ey+Afe4excWmR
aOrmkEKCkUvPYEHMr/8YsGFoNEpUWbseufSUZL7Ct9zwxL8L2SIDmld4O4O88o8z70v+jTD2S9OU
cYld9g/FcI5GXo8Qy5Twb1IFtBy8HF5Unw/xsyeWViZwcbt+d/U7Om95461OSKyTzEw4dYXhJbE2
m2yJM/3w+JqF+ohm28JnEG4SHQ4+BcU563zEukw8bmUphmJ2ToRaQWYb/UJhSFS6aHZwYMDDOTZ3
afjsML8sR+X4Cf4HP57315dupKxlZNvk2fzZ8PGzMHzw+im/1/vPXPknQCUveTuP3BbZpHHTTMS1
YbPfkVuj1xXNG5KfKhp7kvfHXUbP6qo56QYtlqPRanl1s4puELJl18JiGALoxbDcQbGgSJc1LEbD
LHoWOu6YgW7rxXt+PHK8qR7/UHVnxWgLPt/SfmipEfSXi1Pjz0H9OQ1t+Nvla5Zy9YO6cVjPzYc9
ew2FzbWHk3/QkauDgHbX7/8TTWOs9kEQybM4WlwRUJjliHMw+Ytc+KaVAGu7v+LYM62T7j3ttX1R
W0bhEQM5+g+ztKsj3g+CwmtMLUWbbyFHViDLESJTmM3naqkekvMs3SeDZojKwQFCuJEz26HV7HLS
DffHTWxxgdrtro1T9qctc9aG7OvnnkFcAw533xC+7guzsBoOJu8T/mA75bp/YuUXvZvH/uZqRgzf
0/gAn4SUZV/Ips9iZx58YSx3UAtDYSwS3iUIv0jo5eFWQlIxx+nIQOX4x0Z9UKwQYfYPu23aOjeZ
O4ATZJuL+YcYUBkMzojYgo1vgDa3oSXZIkEPXmtwhwn5VCWQFgqS8E6FL5AEDtwkA7WMPgsTNVNH
RNFMbrwOTH9weugkSzobdr1uqj4jXcP+8KTXse08Pk6Xo8dVXrpSGj+goLL5NSlqkhY4BV6GDnWN
pqqE1Y1YoTDNjzgIKpTUiB221TFkVkiB+620XbRaKKbutMIF5FhboeAB9cQYYRk5vE9Njme/pb1d
XUQxCJCz/gIn5aXU0e3nVWqTfpl09Fb9pqBpoQzP89spyw09ldtH/4BiQV1XrjoqLTfgNmxkUBPF
vMHLNwzKPzsiP6vp+XTPNq7kqiYY6rWPXwSbukgNenYc/U8V1XZCarxdEXlASnWSJ4ipFiK0QSY8
/xYMVfqn5kZa/zoFcWz6pBDD7rvhV4xcHluk4lSJ0UTD69KriagMbqTFDVxwx5RcnvdzVh7z5BcL
WHhySneCxpSSB6Xy8ENaQ4jeoFJFe2DMm8YsI2lUNnjWJ1M3sREazq0tc0iY9cD8Igu7p5TQCeD7
/GRo0XHzNtD8QDqmavNjhQ3UWu6YSPl5zufX+LeZlh9XfXdBNpbR9jJhJjyxrhRX2RyfMQ81g7SZ
h5pPMwgslfwTkEqSC5FJe5y2TEn/XO5s6D2X5ylQfcdvvf4jKscvfd3ecMbw8xGOcbfqDXrEYzk4
o3vSEKzr2+tm3qtXv/LT9PVQF+wJPzAWxaEnXFlbrFaog1WozaAmaBFJIx2ILcYFHcm94aQuy/Pd
6nQTU5XNc2psXrhE+B+7F9vkGlh1TPMy8CzVEvQ0oxl5KMJbGAsJMuOEhMAgvuQDMDwSAvVcasc2
AFupvX4b1xXfne2EAN+JEuBkKTbNAhx/3aV4Hate79kGpoMxDUa3Hg+risOJT/vF65vpqBrM+t3P
aa48eICN4YF6gpWheuy96zzEgblh6gxYWZ9j029Kr1h7ywZUtm8AAJwGplAzgAAjKDzK27Kd6l0T
IQfLgD7RsJPGlQJ6yUEwdGgq5csnzLswE2L8icOqIY5t00GnbpUopeLFi+CsU8wr17a6UNLBHvKL
MbR1df0VS8gHbSIdHKtw+JGXYiJzpx4R2cw57Om4P2+BKhQhMo8cwdgwhqHU6W3BWOCK2ME4+YnE
/9Pdx5Fxw8s7TQzkPYrcpGBaMkuxaytH0+06C/mYqUPlblUewJF0ekJ2kVMzUAzIbFt/yoNylMxP
FZvU6hvpC9nUSdpb6yYms69XX7BOPGY7Bt3Onz5ua5pPMq0KjPChBryDu2S+rgzdF7Y3xEli2veo
jws74uSnkzhFs33oPnbnTRzzg/SjDHwIQYfJTqx2E+FfTWZJqIf5aN0ZJsKKlWSNOFrehe+DxGWh
lK2yDhTm/hO9a0uV9CKLF3yar0ULLvGK3kneZM2tr/1W4IaxHNg+QRUbok9h5Kn+lI42C0jA5oaV
Oian0AMS1AA33qj/5nkklfpnP5eKTfsUUT2Z8r0ePay6y+FoEDtLyAxFyN5AuKGAFoY6p5a5bDca
ZBY7AsMl/QehE/uI2lKQL31tLbYu9gLGvBEp1BMxsmsoLzPGwOX6OJQacQ5DADIFCyuymw7DYeof
cvCGQwRkfbBmeMbh4Nqfs9m54RS8h0uNaPGusCY2N9mwRC4f48NQJ38Vnn0j49Se8gNsJuRrASIX
1sskGDmSW1aJopVWTOSABPRcasaFqpVmLwe5QSIrCXmGSUWybwyDplgxolVXc1mCbZLGsv4jjAjm
gc/56/7oG/L2wpA9k81o9ZhsTP/o2U4m/cXqZt0ZrZscuecrRdj4/csex7HrTF4ruCXN3qOEM+wD
mSW5GDQWJvDDNzg/vcUvq2vtvE8xjEkpbKbaseV3LGSjXnhyOcHViXkeUIRksmcDiy57zW1jV3wy
nVwa6oos1dxmrAd1578xo47n2jcNAzkuhXrE3TgShywk08KZDFVuFDFa6ETqgEUIm0tEEZo6B/oj
mY0OQztYkgUXgYRtSynO+eT66343vbzv/KLdS1Er+iDIMqmZcQDxPPZ9LnkKGW44yTLOWjh5H0LO
6+eP9W+b8fYP+sTaJcOZlv/xx/1CE5wRPmfAyMtnN2W0AX9NkpiMIrfI6zDH9dAZIYMSs/f9kc4N
JSGkObrCFUiTAdLwb8jrQOvYjsN744btHZtqNBhWTB46mSW5fbwdbpvdaJ33NcE+glpbakEZubR0
uHsQKpn1Mgnddz9VKNmBvmS0iBgM74nZDfzlPtTCEs1cOqslfDyyMVymGDG1Y9/yJgnxN0pdMw4U
k9/DyUJGLEw8aRkqTBEp29nUtUcoECq3ecBHsgwZXvi8GxOb1jP+ToYFCAacTc2kfXQlA8359Q+/
oLxPMpebz9J2YiTJPExfs9mCdsppSLnNJMdC0dmddT7Yb2kZTtDCMrwhGb3ni6XGbE/CtLKKZWvE
hU9WQG7Xo9l2+XA7/WoTA5UYdOlgaFN6YOWzQGigCzWu5Ns4BNyQTYWx6d3IjcG8FKrAazEKYCwb
sdI2GfDyu4HzxFoAZDEV8IaTIUjquh5uZQbsyMA4/feqo2A8FwUCw8EliXDZ6E9Oh97/DyWMqIty
D6hCAMh2Km8Ij5k8lBmKguto6hRgBUGgPeAYvTIh6HlLrRYI0NTm9SZncw55/TfuZ+yjfqTe9MGY
iF6Ne82IlUinBwrOnqqbdb25aT5pN0hQqcbLXwzdZsFUkGhpJoulpjHormwUiZ9qitmBV5PJ+Svh
SVvWDqsOeIosPz6ZDz765VBLjQcHKEQOCeBNbQm4tGtrI8AljYaEo7Uxm9wX9fRYA3nwcbUMwZIg
p0kzhELj29QtCDntzFwwfC8EhXekwdLDqgUepFVAKkrbgHjp5ABuAHabWmR21c1fCvbJmkRqRlcK
HFKSc3uWH3hIPbRU+P/TTzsIE1svhnhpXRVa7/bC1Oi0MSoAGSYuSf9GlGKc51SS6Mmw8xXGoMus
+uOOzHa/m4ym0yc6Mvk4sYbWzosaYk2yfQ6rfTL07ExhbRemofbuuhy2wbDyA7ATsMKAimlCGZWP
sKRpRioMN5WKNtuCz8dX6VAlfFNyi6WFIR3igO1qtJxTe1Q17qkqEA0NJV3TDudZ7m8Y1zgq5Flt
jrt9jokb1tXwtDbXncn1+IpjCr9s+mP1Ca1DqWG1uuQGlisna065lPIo9EtGZl27sY6slycWhicI
HqTljzq3yvmh/De/ITXB7ksAgq1vtLWAMfk++d7GB0CsXUImPDYYei/L5jFNKE+xi+hYglVJiHsx
ylhV8qFOiLoZogvAFocAZ82iXKt74gd5FQn+OZPNNG/ipoZXMMuk6+nHm4/FQoO5pCACDW5myUlM
CAL6hP17XQTGzyKa6pTWLA+tRpzC1DtdHTq6un7YLG6n49wx5SO0rzrtoN0LIFhm0TBFBFRCf3LL
22bK2kVbVVQupbITDCAK0rCpAtQpHydpbI2kHe7dtbag0ZJ+dIza3072F3HcO4W4pFbbdHffpL1a
ALcdlgcdndqdtxYsofhoZ5IKuv5pbax8EW5XCxkh6Ncrv1s/CwtQ+4OKDaMGfZaBd3unE6xW/dHt
oL+rW8dgUe3oCBRD1vwoZnRDh4v65mdASQaCkr6EQXfgpV8eZgaRU7WyonoJbzi2fownSWDk9i9P
v4/AJliUdEAq8BIiHr4Kah8ITQMiOz+hI5tv9/+MntRqAZHzjaEVT3Tq45lbU+qsebEAA5eWRo1n
/YaCc2GsftDl/eIQG/IboEf+LRg7KABjvE2te9I3uxnZxyCHXvGII7ZeR773bEh5zAI9BhK6o5oN
sqvx6CQg13/YVr16efP4M+9f3jJOGyMeRb2M6uZh+JshhhpP02Sh6/70qyXFyFOqJC3bNrCmYAvC
GprztWUjIR4iQcgZqFM4KYeObXOtqDmCpPWXXeI1EZzmDdbj45K8qXg8Ygg5Iy9IUBEZ8JTX5ONr
HGsCUzktlg/7Pag2e4BY1NK+pkWIkB2KQksCb3jJQt5TCTMOD+jFjXKrDHWZWDXMa/xRv4/f4Vfa
luOE6aTE9K1fJtm6FNPCIvSDpEW7wRAJhj11uUPW+CGWNUx6YYrEwWBwcpcKMaCUVJ4/XHBXri6Q
WUBMubSYcBsLRSIfGm/hQZLenxlu+m1QpA36ukyPTwdcWJvAsbK9himIOjXu9DCl0fViXM/vNUXH
tsq/0j9RVm0fe8jwq5NIV8v3ChItr2LXScnj/dX/eSsMRLQdbLZp8g5pDUsYaDtIs7sPd18P3vjd
Z58bn082oH8WA8sRY0a+kCF30IqshX0Ca3lsCdyQpadldXG7qM521e0sXLkGz1oHjxpwoLaE2UWQ
ZwCgxa7AYEXIIS3eL54+Jq8uLAs8CAnPgMr0dRyYkHISTAEIBr4INNejccN8bK3nac3F7vSfev1+
n2DKYckiKBTpgclOnVs1t/ladSiwYhclskr5KGwYoTYw3IRv/pmMz8GKKxsV8/EBQ0hpMYftKrmH
xYA6Lhc3daXfZNc95i06y9TvqD8ubz4iCDwBtYspa2bZINeJ15KTzFx8V5+7OZv85kckPmrQwnbZ
rSyeiG1Wm2rD7btL7JeTLFjh1dlzKCi3hkgceXqeHMrROYyc8libwfz50qKZ5vMl29byapBPEobI
FgkRjDW2SCB5NjyWQ8wZ9sbCGcs5sHgs3l1F4ypji6lkKgkfjW6nv8/3MMLWi/a3y1f9bT610XqR
8jPiA84I1j+H2/wWsmM9yOQXJs5jXsM4UgDFKL+x/GQMpZ+iwEGf5B/nCPriRqZUKqXRsuNRZYyY
FQ2aJyRQiC/5DeWmnkQdm4tFLWXl0lrpfF5DUmamVlJTdIFbUCQ+wqHOeF1r2Wf3mdb2CdezM0jN
/02/OfUIeuvdZldtV1+qmo2Nfiyvpus4yzrGIayVmAtaWa3dh0M5YApFS+BNUQV4aHHAkXfUQjNt
Ec/UZIcKIKe+RFqT5Fp4Q84PAhuLmxzPxNvTFQnRQWjE5IE8cizP+IHSD7ZyBt4UQJcjx1USybSo
iUeRsVZ3ihI53FWEr4iXGWj0qQ4Eyec5OlggmFrdCCKlaDeQcyNi30LcB8CTU5LlAOpE9Zop2HNp
Yw0S++9vYF+d9sLYnUvR72bAQnOmsZ0Oz85m08dJ5/Z2/SUfdRyxLD4IwqT6+lqgA261Hf5WIAfg
6p5VCxln0B7O1mfMx7KJlRiEZ6edNbBy5EJB2RQmnYV7sFfhohVwjSyYCjmmGhsrKHVtCkIkNL5Q
I7Ts60Srq7P7ffOp8ys3ya6Wgw/6wyN1/xMcj0HLXgFoLZcyIJ0/0yoM6Wxef2kjgNoChZTXnjpr
QdqQUWWzn/uzizcAeraLwwlAz5Y2b5/G3Ztph/Xg18PfgEIu+3X/fN37P9BotkwObvXKdAyN9I/d
AWjS5o8MG/lgGmsnRUGmaCrzTEiUBx4jpme9I0D41AeiRqXoa1ZQaa35pKMqEvoIfKinz2+CWfa/
LHfn2Pqr35kXv3yK4Mhk9FOtaR6gQhF53zpLHAVnEAo1hBdeuYuNJwz0XAKdQO/QsEYXe+Kp7lxg
4kkACdXIkyAMz7PNSBlDJcGuMGQK2qDgCAMl59+Y22erZgLQhmUzHPZQV71Ta7t+rKbru/rO88mF
YTLvgANm1jyyuQQokkEzFXr7i8lUrk/b/UjKhgcS5wQBDJBKy7LJ3fcuusk5IA94TGHQwPnsfYW7
GT0kw0Z+6h7RdlPphgkAAsAwmdQz14ICiJo/YcgxLSiQc4g5CYXQKGiq/HBWVfNolIMeYQZLE/i6
LnG86gsNXZ+5uoz1sR8Zu2Idu6f9uq6uZvP+KrunWFTqFQDoJFDxBgPqEXjy4Us+JSmW98cLXzEa
RDLnt7vLx/9lHp4KNNpth8LZeeUdUdgv8pe4HSX8/vTm+Jw/7bLkx8O6T1TsIxckrqSswUPhcxTU
tteULjV34NFJjybkXrLzwJ874UVKFL7JEEfzi+MoqQhNLgyXCIYuWequ5+JYNLLgUWtu0PYWvnnY
/UEWQgM9uIGIC5Y8TkwrsRqLF/6ie0HhYCJQFqV8ZfHC/+QNc8bte4d5/ycyd2iWaZC5p9W/HIJW
a6c2yx8WwWofTTIsSdL4nYkSQ8ahuto0AwNgI2/ZLPLI5WG6zr8xDs/neco6tEX01Bcbzx/si2m8
CqidkAdsQ0iUpdVyEBlFEijqfoxzgJ80+jqeXAA5bPU9Bp7rjxKm6AmRWToqSDpBUjC0fECziPiv
KffHX2ZXkqosNmAssCMSZ9ThY8YCoY0w7wYZWGXaiynhmgSkpoCMd2SzDnI6Tpo/JdmmgB5Mmm5n
TIFLmHoaKNB5ICO31SDmZAxfNyhMazkyKByIOmRAaMwKvBHGnF2vTgzKfl+Nd93FdPsVgNBslFfW
oBUjVSscIBqT0vRyic8ExYq3XWUQ0XYU1C0JDLDnUqub2HM99FPV3jLfTP+/YaW9DkfjDmXbiYK6
jKFCGC5TUg9SgbHmx2jx4Wb4XUW8AAAYmfIemguMRws8DJgtPjz9q1YIzNppuKTo0ToADAyUHG1E
MnrCgzVgqJhgy000fMkhs6QCp1SyfsfafDUU0VaQgzLueCNdI/XRyOC5NuXSGkymmFkaw/UL2mpt
ZQY/ir0hJLHB7WGoS0LS7XZZLMJmGhzRMOqfhNpn19VVbzBd33/dEJ0C8jLDRAqrlkJiEK1PYZwp
/w0OmbAnwG0ncsgn835/uX+36XjaWGoL0jowa7joJtSdZ+SMW6zYBDZN8ObayTIGz7m3iIMziWvd
fZYUuWlAfpZEcbNptzBh/5EUh7ZMwz9gg1VQR0SSJwdHshvHjRwBs/IryAln2YJGL963KKvU/Ena
9t6fx92NQgIkpA5qYSuSZgaa9r6hKZAgxEm0Eqw8xp/FBcgtNyEi78b9M5IlhhymBLT2Wpc8Zmcl
FQlh3LKQhDXYipUiVqDJzTfk6GQ+SsgR08oHHMKk+Bo7gx17Lxxs2Tyur25ZmuoTXG1zEASnLEqI
xfLH8mh/A6QG+EuyaNhnDPufAlQ/MEaHPTgtAZTFVphKOLR3JtJgarMBRQB4Ueqb5yAPz6XGH0cB
7Gnlj1E3wFCwio43f0nOsO3g0gwUy58inlyAmKmgdbia9oBaJ/eEGlwyCwPf+db5JuBjZ4MIjdoc
YAhg3oDuZJKZoWuYRcRuOt1+l8GXY+hmq2b40LsbcpKt9zECuoJbQi/Oc4MHPjcIwAUeQBcQcZWn
jfkG95xSWDqNnYEUMJkaQSiKCgUn/L3Ajtg1DMk3YdCo0nZY2VOGlDyaC/3lwn7gCw1DOHbADHwg
jc7CWHlhwBG+YcXmrWaRGWgY0DLE8HbZQJnEpYtRAIYcF4MR2uv3/ebCem11Pgq5pJYAuBPiuZ+x
+HvxpFW3xf7nOYbKk6on9T52GqzQ3Ec23g7AHIfMQzTqXl+H/7HQs+b/Y9HYV4/TQbNVuNZa7fnZ
fApZcKuQBCTFYRAIRAQXbrm5RBJ8mUWEDOtyMvWSgAi2Cf7wBJRDI3lxPb2UBNgpSPhyRcvvPCw5
Ss2lKKab/RiB0c5bYbC9gNOKmRlmI9emRtFgh1VmD575u6PxC+nnUcwMLLJ2yuTGSJNxMiBvq+nJ
eTrGglEL/cfxwR40bw1f7Aerq91mOt5oaJO+oTy6NNmAP9Q6yR429cwRnexeDUNCEU1d+SnYiYF1
bVOj5ltm1IC0KbpFQXLMyAdLjW241qn/RRxd0/zCkJJFJVMQCiZudgMSrsgrCMDEtF7gyTNCjIgD
Xy9MWk/WUrMtMypl7vrw/ozldoLn2N0GHAOF2Boo6hDmdWPaO/Wn2A6TLTHHI9zumhUNdX06L3P5
UPU4yqzWRCx0A1UBKObZ2fUGI1tRawa4GLg2TOI5GELuFzc9Rc/AcslzfrQ8t/183flaMOZJGV7C
mXkkB543usedQI9b0eMG8yWnD75/uLjtafEeb5VcrRV34yl/DYtPvl4SiWdgTI+GjZIAxaZqki1v
hsk39XOyJ2fG2i0a7j9Cxe5ek7+bgaYL6yqk6qDjVnBEytqNowYjBY+1GOrPSaLupfCWuCJ3duso
ygM447lPB4O8+SUw3I/xGgtlOHiz7k93v9m0Q5FIKCF04kPJtEfEyEGj2Ax2/TQ/G7MfHaaazRF5
dYh8+4eQ5y/yGRj/AKiTvw1vS+QvJi8RYebabYapdUBCHuGAQiXn0Z/YfHq6O8xXt+xzk55I6EZ6
S+6Q6rK1GKMzY3LjWYpLxIdLf9Yl9eHwNmGkThqk93ehqFibYgv/leNysux0yCjuuGJTTSbp9dnF
n8Xux61T57HeT/f95d0XJJfeEdSui3XNmoPkhh7x1zLNJLtlGndFjL8vtmmBI3LKtYQWcSWl8LI2
m0gyG/Yv9WVtBhFWpUNT5WxodjNhbRsJKnlTEmC2oGYJ4a/lwUIKJZEDRRhOpIJLi0cOXZbhwBy9
NLzyIMGAZIDEO+wQmZYS4wRfbOIG9+Xtpuu0c9BUzFKnyeKoFcKeQ28X1Gq6tvezSW+7Wk3Y77d1
YA54OQEMDLXfplySjBkmjVtASJr2P66Gau9wF8MqcRPLQ0GbpDRpPSNYDI+AmnyY/DrsXa5kZY6B
4yphp61PUVquUpD5pYYMGEhGzgjF2X7ODkuCtbDxMIY4neDpHmHJN+NmLnce8givYQxthU0psMvz
WLSUGKwMn/UN/vX2rBtLt1vxAVbnDes+SySbuseKqXp00jnoX2829/1dZ/JzxaAFICAqhqs0aKFe
Rk6oRGNBT4zeWtrUDl8Qj7DVQeAF2SdMDiHrvQEKAA2XO3KBERkA7fkG0VyUFsMMULmx0FK55AsC
Q2kqwMjJeFm1joBLexIYRpti215BwrU0DSWy/YVKp4pHbzsIjQiP1cpKZ+WS3qVzwbhJ+jduevd4
jHwYILF+dTSuxljB8ekxqdtqBUSPgwnbn++kStHbLmC1+t7UvNGzavkSWjStMOMlIQMNmDI8EEvF
1NRLZ7zdNTcm7G//a/xVpL4EZdrdtkPvjCdByhTVMmoKzuRJkUBCpkHKviJ51P9G4RT+mhogqDGC
8gwqtPnmsW6PcpOhllkwpRY6EMpdraJOAIIKhSdvG2j6hhK9OEzaipvHzKSW/VtMrphRfs9m90cz
jwAoHVFX3DuYak8901jtHsJ/J3zGlVYJbp5uzyYd9h/PfhmMLaBgVBxtNJbJrCYsuuKRcPvBZ9Q7
e7y9RNHu/sMm6PYLRYfnu799ha00flAn2cLimWVf7GAPASYw4q8RM1WAHE4D3IqQawKrbxg05e0+
V3U3NW3OrToczDjBgZuhv/9b0zlvNGtQL+GPQcdQMl0GatDVyQZWLo7wPXZJwNjo0hDmSQpkvAFt
LAU42EeW7WhIRGEvjjLgwOjBycKLxeK6muyvmnU6QMwjZKZFAWE06A02cLrILR3ACWqZQ7KthwqP
UcAXMObBEQbvHgqPVfS4me1lm0pHwyExgLqMHMoYVZtLKeFJ1w00UccYBRNLG6jJfW2MC9ggA08y
U2/zFGM3ZpPbne4k5xWcsIFGy7ZRVlM5f0kRs4sCOORDndBExrsY9eLyX4W+m+PxEUNXa5p5zUxj
Dmo5WXy+eBiumvnD4+0Xls1hlmO6Qoy58unJ3V9pFZWHYeW40OL11/XFzTjtJEkxUAI4d/JgKIEG
m9mszueLC+C1jlojC6pa5msNFcQxHIoWypoO2aDCPSfjvLlhLuiNNmM1ymaAr3rENOx+Ht6/m/7h
8ZGCqTtOgtvoZ+M7/YPSjoQqWoYfCj2EQS0AUDNMMUdxnpga1vZmy8S5VC6M9m75tXqSqJBQWRKM
1bd4O/uLcefC8rF/iBlPRZwsS0WcJt36woqP0PAWkpnUIrfv8Xr6Y/WA+S5YBQSIL8gquJ0OObO0
Jbr5vt3pbEwnZAvGFEZH0xTpg3FrAJMGVulRbT4tq92vb5+X3B0fN+JJHFlu1G+GbEThwdejRmJa
D++7+2U0Epv19C4WNjwOP/Ar5Gx1dvVZ1el+hLfAwUT7sWXx3WL4G5ekXXecrAxiiNA1d7tLpM5y
CBOrjCRzOTAEQysATdtTpS49wodAHhmW75PoxEusom0w5VLpEJBF5tzURzbEYkYHaH71cMktRAOB
yiN63OWJ9JYwSnw0NjdPFotBdb6UPsa6k9HDGTZXAz9Ka86Fj8F/KGI/3+3+wK3QoRZ8hjxOAZVV
26Bu07Pl8Omfk+95soAeyQFE/0JdRrgYBvmDInVIqGXPQgmNg6j4i9sBZbnq9PYvRNJJA/y0U7PH
5S+2fsigZPM6ZkZLArP50whxii+Sbb/luL9v8eWBdGgWPW49nft0llSeNbPvNKlj0Iy6Pz31puev
t3u9wekSHbV7nNTIsd61hntOz3bvTyaDzvXN+u5wcKbNnqVOohmWD4pomSZ714+WkAu5ksup5kvs
tVEXT55QLrUVAiaVd3BRaGGqPScTR3PZ/3l0fXHzC6Z0cvdwjkQjvbtpDC4iR5LJGCsyz6Wm+OG2
5qYxevvcdJpMYkKoxS6cW7HKZCSbk6KXD9HGxtASr+Cn8XZ+lPqe14Of1r+nQFueUngYIreDhbx7
Ikvoka21KGGuzSAm3Uty4zgvxd53eSs4yqSlrJL2GLSSeDbvl3hd69nFZrD4pWFLThSDoprHEvFx
mCLOdEQty4UWebc5Jp9kSbdFtuBb5JFjPL/l2eZzKaHHaBwvKeDymuTIBUV97aGT2VX9SULsZQHo
C8JqrZDEyz1PIp79gbv59PyOPbJlnbOY3/ZHzAvYz9MIKMKeRJ5g9P7x/rqMjNJlS4EuHufF6106
L0YfKcHh7c83592uzhBBnRz/8tfIoRSUtL1O6073m/oTt0lWMrwSbr+uWAy4EbQ6dSgZaaEnx7ki
Q063OA5qLe7r2/3qab34YseDj6AYJL4JnQ1nZ8yZgUOnrC5FxbhMw+vWD8ukKQrRVKwKiKXbZCHn
pkXmYawNpgrv2+ZyHe0/f23XTWPuaxwf0Rl83ny76p+RJHgRO9nNcGPCAFuYyJWctPoLvkROyLRs
WVoKj3BYiqDeWs00BCVLC4WQAEuQmULX9VbHEHBt0MwYOgvOHg9KJQJp3BzmwXMJpr2Hy/n9GYUW
LJV9G+NKGD7DeMwWbIytcQba6ckx/fXdeL5srldfNI8KW0l7LvOGA+NGHHjtR4Kt+oPcdDKwKpsN
IkwYQLfhqZOO+QEtYzz5lY66wU0Q2/glmHNjnprTyU+r8er874JjCmVjboCJhNGJlWFioyVvo4qh
IJ8cI3nC7O4vNozXGF+8NG5rbMf9c9O2ZsKTwEPn/RhBUyoL5nW1a54v0qIXVzHPnO5A1RBUPta6
zmiyvJtN+48x09yIQMEBChTCobVUm0onhyaspuWK+a5qcFKLlieU66RP6Uxud9Ti0CipJQlsrF1g
UqreDHUNk3bV0dIUGfqof9vuYsGpbhKuhikMVYqxhR5mGIdlpae1nZz3dxelgmUSQ/Jdx+Yxggg7
PJRaflvwn52cIK9hwBFYeAys6h3GYbAtH3ffuavuh7PlKvazkZRrhsNRUMRmLo16fUfSKWXZLwxV
D29qNaGA8NifM+5pHoRI9jhsAdPG8SBgw0f1U/eu/tU5UWHjQdUn5lv6a0c1hxljjukwhp+GfxYP
EbHXNkaWfkanEHL4RNnPCEi4qOv785vf1o+pT0OOu0PyEwEEW2Y1EGa5maJ+zMO0E+DYlL2uCCxy
f8E2tSA6HVTZdpp6Or/CsUtD/unPbv1wjkxQ8WjE4+Xi5nLXRKyRnKYXS+QME5QdQocp2tHGwbwN
VepscAECTOoCFutGmfyh2g/fZzr5qaftcOXRsCq2aINmeXR+HmK10yrqSfOgJRVK9zNt+HTY12O+
iwxqHF2BpoOurDhcU/WoD04JayzABBhMt7d/GYxCZZbCcSenjUfh1TX8V8ichOLdQWwjI+RayrOu
r7ebxbxaZuWxqlD/MCgMFW8eSlVDSUkbHEXkghumBgNVmA/+A28dOez8ASq2XdYRNRZMrHYIOOkP
bkE9+ARqFDEFMoNozYGCmYxaTNqEx4yt/9tdKjoPjDQgop7DHxQ8SNKcbf2bdcZ4FSNnnZlM6Y4N
FppkY/AWvV1a5QSS/UWcOVggK3EmTRII7ApYhVlM6CD+m42a+i+2LAeTd7pRU2f6MLq6ve70vmgA
hbq3Q2fsikIx4JGDSWp8fvAv6IaXR79Eoyh6Lnfi6Y9E20OGuz6H0RSQweS1/IFqPvoAPEYsujtm
yUsbdsFRnvYmAFd+RI2Emhl17Nd/dq+kZAlOxY7UPvFHfl4bQXiDaAo6MG6Z4EmAC7BkQkleERk6
yc3I8F9w5Mrd6uQmFPuoVixGYMJIAql1sWALE+ct8BeA88C025qYhvd2yxYu26lLx3YVDESPe8QS
Y2ODlnLObh5396tqwOLiMJJpgs4utqC2WoKXFdJUa7wBkuQhM7dVFEIbA0GQCpb13YeYDABZ1woj
1YymzEon1ErkPlxxQAvv+6+8rVq44vbeIopPPRsV9qO4/0eBd1wMhirr+fZX7pEMiZnw4IyOW6/U
o+NCGpd6cRQwLgKl5aCDR/E4ivLBIP5Q6g76Vov2Uo9q2Gc5E8dz9RrGF47t5my3Gl019e0mjhpG
vUhAQDIDAvBUNVSArPJsKmVhGQMR0AEPxlEYTRFSXodmZYICAoB4HZOdu0DF2ECNSlKfduf8ZGIL
OBwSoynGxQABgpXKOAAQOahWnjTFFYmKhx48CiqfrGILD6Dkdowc6ty0AAHzto68GHAfoh8jjiUg
xBnbLrV0ZDu+myxHT4fDSmwEEXkYHLnlzVnzpN0c8oClMSEjzCPw5HFN2NYeMMlDQXgoyq1iSn1J
TryTf5OTRxPK/Cw/AXXBVLzl7aOf/BJQJz1u8dnO7O2LxkQraFFKwIYvGikJyKIgIQhRgCGhgYUe
1iEZ/tDLmLpoCXDZVs8gWk+XtflNvN+JVCEk7jRkFQ8bIGX2G80gUEgLt/ySKOv7rY9T1KUpar4w
tgODm7P+SjtPb75Z/NKQeRiDE+lLAngsfcblRAbfMAMx8+7UQrekb3DSxZuN11eP0/uHp2fuE4jH
Gjj+YhFsk00BHCasMRKAFNkmH9YiofTFENtzpbA6DuQmMxyB8Qj7Uc0WB6NZpEBmQaUMr3xcapky
AAEVT/wakdF705kQcqB8EIRnv1KCLDoeMCQ/w/M2GIFlYsNqGEVjBZYH0Oz4nliLbNOL65tMRvTO
DZ3NN7x0EcuBLlKVbgqt5S4HdVEoxZLmckHpQinEPRd90wq9OMwyrJk/O+ixU97gtDXY3z0sZ+t5
v+wC4s+CvRXfDKiDNtSwa+gdrp0sCWmkzt0YCwM0HC1JQCh/YcAQBJMJ+PYwe/83vIXC9DDADoag
p80x+WMcod3r8/06jYoL4ryDBBCScIZpDTTmCopAmvqSZXdnVG75+Z/U+h4vaKUOqO7XFe7ZFmrq
64+GPY6+7LNVXjVsjpvd9XJwN1hMNy2PiLrlS7bKR2fEu+pd6VSyGS0Ad1Q9D3xTk6nfqIrLk4WS
tkWzqx5jVLrqusWE+kBcz8l3ldG1vqA7qAf8ZPNT1dcqnqItMNSqU7VRk3s0HwhVsIFLdi37oqhQ
0hL2216cc7A4FUyOaxrerg6N0JsVz05pL3ThR2wJy8Fgo+6wd9rOzm57d1f147xMN+Gj1DCH0oTj
U3GIqhrayIqWVZ0MQ2A7GIPgqXAMZ3tZN7AUjYBxg2id8BShdMyCBz/yiIow1NlNh/6GgYGGnthM
JlogK11H2b3ooNg6tkaiPbzhsQ1uoh8CM7YHbSsNiKEreRmALR95FPGd431anAek0ZRRmgx7Wvi3
SMHBsUpGMvVDQNGQQ4W0NpBG1WLLVtlNt3c5FK3SLAy0lYO+aeUYKXhRBghnVli6elifBAv2+1Ez
WFXTZevQeRTPkmAGagNtGtAbdJdCIpyAODtewE6epKD6MP9iaYjDjngZxUyttSnehmkEaSurV/jG
XE2yo3xsP27zabfJ1HayWM6Qlbb5lLjoWGjptZ0pBxrybNuInuawaffpfBFnovOakJ8gRyMUSIMl
UB/JPhqy1B+d3VVaFUz+YSui6+Z8hMcaAod9CPHiytJiCSs0C1kRLJjo9Dp2kSYtcGGjXexJbnRj
XiG3q+/uYFEMYYq7ZQzNtidKxo3MaVBZ90T0ECHGnxcrjZG1k8Q1z9mGT1Md4GycYt1RzuevLZhp
ZPNmJAgRJo8Xvd6KsOfqG4J8Mh62vbqZrbaP9fSrnIXiJiCFbeG1XFo0s6z6CpGEQdYoYvGEv7u9
7Gt9EsnCaspl+HoHYjFlUFmy5qNnguEy7JtFG2pRNbUAQRnBRW70aBHT7POn3UdSC8RWxLhu4fEh
RxLGPNcA/nr0afuQx1q4YUmzgFmq4Mkvz5DphL2CodWyrCEviIBFTbIAXB/YshzWCfBg8skuNlox
NAbMNlUPo7Om29emjGS9AXT10vwXtsAuFuvEP9/WN8vx+nG6zhYrcLQpAjiY27Or26PDGYwntKli
ToEQLZ6aIdW8SEBUW8XKmNxbAxK8dVOZmkj4DsIp6F33Yj9Kep+GwOySFXgIkaR1wWQp9m9ADE6B
xQw0d9KpdK7SmiZ7DkXTw2XQKLRxaGkptU0myQw0tNQK17m61yjm63CMX9qNhN22BmyByyasvdOR
mvVq0pt3V5u7Vm/JKKBNpOngMjwIX1HxYr7QKgiDPOEDxigkNWoHTah8wRFAUP93rNmqPyQbTLg4
zgqgVYcheaIwM3dc/dYUKtyXFv9Cqd9S7WZc6QGBat6yL5r3UFLllkkBruXo3MTsAOqWRF1D32yo
uy+JfT0astFwMxz2WNJyKvZNd93/f5ydWXMbOdK1fxEjuBS3W8mSR27bsv26Z9q+YfR0THOTSIm7
+Ou/5+QBwBKlkDu+CDCZWAqFQi5I7MddM1X0PYMYLGdbfN6PtuoUuUEGor4017W4Yl0hOGMShftd
5cDQW67xNGJY1qFka0xaKfog1HzRU0k9acY/d0gIssFFXc8e/sOytMs0Fdnsw3159hdEx2aYDtZN
1kRUPIhJYTUEhA5Az+KjhgodQOxMB+Dj4mIQN4qL5zkKQn+5maojpsrbrN9qvmI/10kShyTVxqk6
d+O7/qbLIUi5fzrmnDA6VHfXh+tsKeOHAHC9ZyDduhRYSGLENJFFBM/bQQUQoIcNzPAoHzM8dT9e
hc2ihoLhHGmf3oiFmKpxgXyKfXQUWZAzeNICnFL5xl3h4B6p1elh1CRVDySuQGofvHhdww4Mi4GA
UDiLy8VSObjaIwhu1SKJt0kQ94OfjdWwqozzUtvdLi1K50woVvvmas9xFb73hEpWbXuzqwWCSqeu
7TxIA6Sugdb2z2ayqH4pmuzgbfACLRKWAVt6ivIWPmsaKl/qPk9tgFPPcHIZggUXe1O9VilUt+20
ZK3lnXXUY32O/dfa5MU9AHS6WebPJhAWNlNzwdo11j3eMboxfRp7ZYnXNVN9WHJW3tQe54lyoRnG
k0Ietc/UTIzXrIy38DG4OofE2VHFjsMb81Dxn4Fq/ydJ6FTGcDkwdQmtfqIrQHVT+7UhEvcCo+dH
hKhRd3kuw4HQg7tQw9Yv6okY45oQphVQvzCb/oiK1qoRj8gAicBZXYUkaabjh1uS/I/PAcgNiNWY
IV4CkRwQ3SkThnzgABwxfggYzY07jWg8GIFIwUCQIYtXkTxb6rogUnFhsecWPwXBLUSFxyK4+H3x
PwRDPUkYyzIJXYl8WxpfWxxTsYdPcygau38xkvMwfpyNjvOn54fhi5didKAIY5nIArEkzmecb9Ub
v2t95AQgVrV/7x4/nkmjVGAMlorCZXis1g1DGi2WaXhMnnJUUyElNW4cxLgRQ+q+mu/V+pzk1EJq
ktD6gwDTvYeQRUowjABXtrxZ8VHJeN+u5FZH42HnOo9TmlpskWwNOP9e9nFNdPuLXnezmD8208I/
6In0GYIUh7AV8UTW8Cabt350ltfYEmfLK5/alDZ+U9MQIZlfWStChEQHG8T0gllAR+UXojRZ/6hH
8z6uInhSljo3UUerWbyAiUZIBXQp0HJSvFAHPBvH+DJKG0VE2kACpVJjVJtVzGazCQNt7OzlQoii
aDn5hsDOdP/VYqVjA5S2NiTDUMxUe1EQMYuRHhgORHEwnEP/Ub/nbPNeLOtgLqw16FUtWrruubWx
mLR7o2Pn7imsDTQ1chVqGuqZ6EYKlEKG8MQRlDggj03XLMB5a697mtQcajMzxMIXetgoMCEhdKJy
6FqHi+6Z1EUAFcgRe6Ies//WpWGMEBL/aEkUKvS2unT7aAkkibXj6eIcaPqSrFS2A0HqFMVrPYip
EmJJKieBNqYTMMbUft2sxi6uF7LJ7i5Oo0UBVm2NttVk8/jQ7XU228enuCeUmrdY5pGGQhrTxGSp
0+fuC4vTETnHGBF9RICQyaCoxRqKnjmMeNGbQ72h4Hwdqwj12IserAj4vO+kJq+cd5c2OUT7V8gE
pewgU7Fn1LZB7NJsQlHjJA1CZ6pb2sUQefirIATizvI2LwDNC4b1DoF5gnCILI0ME/wwpc0VidI1
xUyIOcDQp3oEZZAlESGOvSNysIvNPW4hYR07In7NL51XRl9Zw80Nk33O3mtiyD7nl874sRo09rvp
7ctF3OnMW0rmdpPDNnT2IX7obwi1wcOaigjzg5nHuFmIFPbm8ax5c/Spcf+19fghsdW5xEvDx/Cm
OC9s4JByXdhlqwrlrh5IQPOLCU8I1ASavnVYqEygEzxjkZIUVgCH9iBAGmIQKP10f93exYaB3VCy
72Eqq3dvFnBfEUKT2gwCnvghafFY2JU7iWaSsIoKd5gvftFmv7Ykr+LA1hbdRSZauv2zfsrsvjHe
rO+rfSwb7j580oi69XexjkAKYY2YvKZcIaH3ACayWScY5vYZEol61tE1aDk1tCmdIz147QEtKwLT
VXjMlFiDQ5T1D/QBPksrBDWhQCCUYW6YLbK0yMRAKWS02FFQpBDIa+4SsXJLi9cq26JnMgHTtjsL
8D9pZFHRrxhXdULJ+Kop8M5dtzN/mB1Kh9JEQtxMnrSCFfrYaR+F9IVjgekMgzjcgCReEpJEOZRN
IS1ialfIHI2ydypZvstrQJIAa2s2qNlh2dxezvdxgjlZxeP8W+aT5MdGYPgB73ryaXz4/Q128vA1
iXGyBdKN6S/4Sc178A5s8vCf40JmN8qA/tR+EoevkkBpwi4Q7nWAcbYn+e6fuPvmpHBIRm6C4fxg
HZJ7ziRdc2xVA78RBSsKFjW1/3SzHGjTX/Vl3EgD6s0By4GjjNqMAs/iGYxi5x+Y8wHiiAMyk9i5
bK4UgOMNwMLgIMWZyW2DhjJzO2dIXpYTQc73LpmA8KC90TMs2ZDxaaKniAmcnwQkazMLCLCz3SfL
08aOWqn+FVfQcpalD4wMMwk5epaYaIJ2kzjnEWzNjhLK4+KWcppuqGJvC6tNO/BprinXjeFyytkm
Md4B5EuQd3WivGLam7rw+EuAfbY98GXVfznamH9/JF9BFCXCa2hhBzdCAkcRUpy+GiucP6dzhL0l
5G2V/toB6JyZ2xxwVwyr1Fuxg6GmKPrd6XwxW8/2n3WUBoKPQkf2rCisDeoyXBNPUGSwZoBboyOg
CIXnjsBhaI+FFLVexMTdrhBAyYW3HcTwN0J42geiE0shhLU1NDU7QhcCg+tATWqoMsvXVYb6TpPX
EBBi/F9z9d5EM4nAQeQyKUwQw1Ld/6jvG9trzu3rYbtiXaBu+aiq85Oc7id3691w7lr/Y7J9D5Hv
bo7VVR5uperLMANxJyPK1DCk/otGLcqUSkerPttvYD0ItJOaimoXoVAw+Z5i4dYuecGzTCMPxmrt
CLVMvAXGiOUHQhS6mBIWHAhjjWAhIiqf7hWLCAyoblFF57qaEBmlpaVLa/pIEGIFDwI/Xtz0PvP/
thxw7OdrLSYnWgz67XaHUYmzeddFY9FrbjfDVkzHwdzoHWoZR/VbIsAVnidYjdcJ4BAIAAI9MG6A
WjortZ6tm9wlpQWBCiYBUhRjtHG2AaHUOwFuSJzC0KlidXooNfw47zc/HWtgYoQeh0Du+RCGgy6E
ZNmRAOmMAvw49nLncz3xpbFd26aQQjSKmTrTS2TJShzigNNZjU4KlME53jHgRoBho0an1VrtbSK+
cvUYu6201paTm7TY7YyG/c19t7/dPmxi4K65DXvGFiq0Q56s0CAZh6KVy0ehkQlnJDTaCZzWPkIO
KzRD0TR6F0u2t5tUdZohIARaqwnJg3qEC/eKVUuRghjggz72m0RAExJqgBQIYpytO1BMTZPH4ZE1
E8pQ0mT3Q73KfJmsiJMXMPxail7b8MYlspyyLQJ02b3z3O5cbKbTzmCSpKg0J1mrSZN5ai+tv6LZ
v/83tW/ROqOEvUBcrZ05LbSh/s+cJQooguR+gasfgYkmBqMLAuDS5irq3HaO6j+PlUs0uDPruxUZ
x7oz+fHDNQ9k3IDKJr3haewOVifI+swLDrKcKMwNTrQ24JPfu5uTYBQJAbEIvS0ar867djkqi2v5
ehzN1I19O7WGftfqbzeLXTW+9TABYlF0G2QBl1gEcUBiCsSqDerk7rbVGtSwigOKOGWWG41mchiZ
vbsbfhUpsqP+IYV121oLgMX4kEKtTRrrtvGZKYIIWGMBqW2g6SESpJXXFgUq3aJw2puBEBRpgCx5
9DQRIVQSuKo91FZpXkhr1fTPGv5XBr3rVIibYGtUmG1Gi/3TujmJ1T0mQOuvGSfCBgkI0I0lJoNJ
onOxIESp+rT0I+SBQNMgfDpeQpLy9P7G0+DEnYtHMb5qSCZBEZM8FZ5OmIMKlgubYHhxkMPQdHEU
1PGQGgj0GDU/b4ezdDQChIJKQI9+2SYjRLQJ2SgQghTKEFtIZLLg/UeUeXkT67DDoCa3R3AUQXfQ
Ph/ybNw31stFr9fKZ5bR/lO/IsLn5r3OQpJY7Dmg4z2Inad9PAtEWgKpfxCckSInhJhSaQF1GAEB
CKbicZCqjuCFMA4xIjqFswShxzbLd7u8Tw0jACK4ASHKrb7pZj0Guaj9ugzhxbGqGmKAoMYKPHJg
EeLjgSjLkelTiGMSMUHeTmdEQBgoZIKZVL/QYC9uSaZRb1YcfNrm8DGucIjb02qys5gv1rPD47Sh
o4ZVy7UTUPFCKZwRIMQADg5znR0BNQwJMmWAZ85DEaYS3RdSJjwv6pFJ7Wds2J3WwrOlNB34/uzc
d0hIFoOn0WWx9U660GMPMXoNVZPBx2QDZDIRDS1kRfIgnwUOSoGLfBxFVj39Zx6nxxFHEA7BArfA
qRcEWfBw44dshcEY4t6923F/A0llQIRgNhecDkEHmrBje3SZVKmfhNo6xYeEZgBCCRpPr0faYm+i
wwB1B3k4SeSXJka7/3KlVsUl2Z1ep8uSiWF1vlaiv51t29tlv6eTeMZbNhzW+AAqW5MudxyK47Xc
NWmFfGnEifVxTN4zQwtpIFLv4XrLpRfYEzHJAJlAJHbYELljind1+PgN4YJaYTygxnW3PBEMLYx7
A454+Gu/bP7NUySZbf9+aGw+NgdMEk6X+UovZ7pc09keHjYXVeObr4zJpowk3iNV83eH1tVOFg7P
6LGwIkHgjKQpok9RUyOk1dFpuVuBV4f4+Fnn42dTbj8045lf7yyXBwY/3GCPl1ojjJujZLrd97tj
GjbPCxiUfaguw1JEvMbjcqJo3v3a0z0FMKf5G8QsbghPg8CBiZM5JxGPODKdowEHEkUbQphbEkLE
nbURGbzmTxA4UgdI8Qefmj1nfA57y9WfcUpF5mEAs7IM5r1ii0tsX5qmSO/8DBuNvxuz3yQM+T2w
PlGGcSmpTBIX9jEG/pV53q2iksSDs8XyS2M3V2fYNgnI+unpYtq+u2istovLzrH90a+cNWZXthUb
e05zqWbDi23v+GzjxXE9utR5InXNrK3fPEbQbLj4wt9x3vjFeqbhyy2oFev7Bl0OQEZXc9rg825A
Z1NteO1wfqsrNlClSSizkZP7A1bSVtvIJlNDQI81A1GzEtKAyCiSil4Wi4edWe2v9uNL8WCxLy2v
Aa1QgRbXtPWFa3AeWu81cpp7x+Y/mMn8B0KItSy0shdoPC2mhFb44RQN/ZlwdQhxoJnp/m5U6YqL
f2SxnJ0yrYl0KnnQ7jQZtmNz6fnJFbP2cfuIQTOXRY99wowPNR1Vm+uXmrWzaQIeWxJIhlOF51F2
cGpYj8eYhVZTIsV4qF8iqvkVYwMxpx7T69qiYsVJ/EllBi0k+qH/gJb9PL8mnYkc51FYKtrzMHlM
KQJc5XVqOITIPNoXusA2y/mJmxDFIgYCTeS8vjgdjgVhWBQRQhqLI0Sr6KLFXLvEKoaZTK8Yp/j/
MGK4Hr3LkjVO4uSE8PMZtNliN28NN7vPa1bmQhAkA9pZPgq5IAR9wycdZGhHjMllSCAIRIU2IDjJ
R8gKuMnmo6/oGWgzksgUDqKAGEKp9Q/Qye6aE3SDZtbThh6oQrjCNrVGl6Z3tzoUvxNGPgCPQ5VZ
VChGfIEhdPj4t3yZxrZiCMfRecAagd7uzAFlhHAmie3Q6MPd344bIq0JXIemZaGoRdQpTWPhWT8T
Imo/d1gShPyC4iGGz8d6ub8ECeV2UVaVcafzc1042z3uptPJ3Sg6FiJndCygODh0zbJqn+KzaJ4h
0cmDlgRbSqEwz4sLonMC/cFxIHABUByBidMZf2xpUwDHzkB7dCiiax2KFwSK2onGQV1RFNPUg8Fh
cCiKo5mgmRWqV6gjy5imhBBe+homsFtyoAkMNGnzMCO+JLw04/LkU2igkkX4rNsB6UxSwqFeXcxN
XqZgoZ4JDqLA3BTHsCNhVPovCcy5ChDwBYHZ5j9kxaBuDTpbLNNnIBIzcHGf9LAlOh3yZMGWdo6p
V9MLGoFAIxAgrpDa9AUSaCq7zTPVCE+0CzPVEhqSKKHOZpeENOOiWwy0FAjNCDTNwC2f0Kw4yC5y
BmSbznJ3sbyxj+AiwKYsXjI2Y6WSeZz7ICa7u53Nb8VyWQXV9sYRzNfwMAhuecdVojEGTpBc6B2X
HhgNCf+Ug0j1dT1FRInOuE8p8nwEpSuutCIg0ZCsppd3a1mXMB/MBETLAGuW5uCv+Xc/ByQNmQHB
O5yODH95EIMWRiyZV1R2Zp9nvxOZWLCmZzIX5qFyWNWJgDhYhcdsN9AAlSwcbt30+o1lcA/8ZJYC
5rEucrA0JCR31M5yxstLeaOuzQN7W/+9MsGI+ht0NKYyZOgx9oPUeu2d5mI7aqxnvRiTf7Wvxgrn
UGAUHYHgY4o0gITWwxgU64dGW276H8UwPkArj8kTkhjHrZXaNXGPW7XnmyVPk+fmc8gKUpjbXqBZ
HHJ7UAsE98wIgWNId34QszRYMIRrXzD6DYYiedZLJrxpD3y75tuvHMVUtboMa8Uxf71+HL1Zq/pV
d7MdLR4eO/k6+WRyYChS4cVR7WWqkfrHUd31NiStrNT4ItUMIVz91HeyNMIexxtGoQkDJJWokjuj
m/lln7uq4ogzESe61SHXPFnkWpmyupZajs1PMimyfZO4olxbQ1LGOfVwaEWXK3eG/fJUhKxkeC3l
gi1ULquZrCfxil0CWtmkBYGEppm1ogML4kE22CSNsPk6gMJIcAs4zFMYiRBxVzpOFtTOweBGQgPh
s66xVhKPuUEk1C1gYTPYiatY/5a/fc1+V5DCZGeyblYjMFu4SphHvB0JzJEoA3gliqMBQUqH4/3W
mOAK5W1JD2Jsp9OQCCNXQxC5MLyM+J3gdQQ860cUngtBEhcF+EvF1Iot4c/bbY5rqFrDFlcFc2xD
8+wqA+ZCjtXqeKzCMKs30UUdwXvWqvCe2+rQSEkRhTrSxhvYBkmAtYL7QgrMYdFlgjGVIEQhIbl9
E795t7/sdH4x0ENS82LqxNKiocZiJ0iaMFHr54XJFhM4Ns77zls6rM60X6POjDGDFSDzWdrRAT1h
0dBsYZ4V+iaus20G4aFojGRAmBqpExmzjoNSccFIdKmg6f57atlmF8e9zlQ0cQuJz8hN3v/EDudg
sudmmk4YHnK+MAOGHVYucn/Fczu8Mzh2hv3+aPo1XcoEZXk1sNe9wIGYyqa4oZVP0jxhl9escOlF
iG7FA9GcjEdACCxecAIN3Svz/AyP2JVWkUd4L6UyUi8SuDkQSOzqhoPC/SqX0dljJuL11l9ClH3Y
Y2Ig2DDuHC3aMHMhqeC34D5pyOdvx4s4eCjVpSoQpDje6uKBRBXxb/s1DZOXTw6ZUB4Mp/Onl8eo
TtbcFpH6GGN0T1xIYMiM/0Gpf8qMc8PiVkVyI/WNzHA7+vBzWm4nCSvZFMQyp1xD+PwY0EZmshXU
6cmzKzF0hHp2MwAEl57XtioP1Ls5QKRsOCBOToLYEWjhMyQcZPfnZJjuVy86X8Gx8s0wRissgawz
q7idHVmMQP2HutV4Qu4ZK5YHJacRHbLtZijUuYvBO/w+IIVM2txv4TnEnhREANORhIS6FUKfg1ur
C3muzIv3+O8hmjP3/ZyhodfSltdzC4uVVlFYIOzxpK3UbdN5XoOSFOdnTyNAFEPFCy2VihftDoGP
/2ku1QqBonasr2Ds2n1iKC2CGUgDeiANhCRAb5bxDcWEkNLhb1trtDgv9FOr2eagpha3z1YcYnJ2
bN9ixbb03agz+kj2iBxwec+FAeFB+gnqHW+enrYXRYVKP9QmP0gquaqN+eHV8X5EEFqi7SUEGVUW
ebIMr3HrEl7DO51ddFlcR4L7726R1cnV9RRP105piCIoBqVecYwhYOcODPWQgGaz69ZmSQRScBcH
BVIvqYtPCLFApzfOOQVf0QupSWb1L8HWKlIb0bG09Bs/UwCkRKYJJE150I9bKWHQcmFzmI9OtdZa
BlD6MSiDuGdWmeSXgjPqynHCFLlQwjVFqQmsdg/Mkq963xAtDq9AMuBx+BivuRmJmTUZyGcrDIMl
d183XXFyXRCPnLUNf0sew9zSXXkkSf6wveDk4qr7i/vYbk5IuumnFA4EAhZIEYtidyW/2I3l6nfd
k8SIyaXFIdWGKahol6CIzqcgDezDyf5XTexHagJn5iwsSpaUwJDXxxKJwZ88RairzohLmm+T8iPi
+PI871qOeh9JZ4fpBr9RSUXgdZxEWJ6E4HiHJk34o24chFbQIceoBV5AESuMLfbPgblCSdtv7XSr
goOA4KdVycSzJ8+D9OBsQiaFW1S+ZdB6z4xhLh+Fw1FqQigrdSljc6f5bgLtCEm4l96cbJDDd1q4
+97N6SIQmNhODJvHfpf/W/4Ovyb2/+HnSVA4vj/q/+vQQXG4FzfyNqxaO50MXR5QvrZuA7FXmWcB
AUEsgARGq0xbio/m1e8HJxs/oSTx6J4l3fbkR+Rj0bva2Dw+9bTqXrT7Nw4C4tx6GFmOh/pEjAHe
yON59jHWeLmhJrkbxbjcOYkxBcLNmVwTFuoCSAbVNApFaHj8QXF5N0UawCGOIVKvDR3Cy42MJ/Pv
Kv+yO0R/69JcwmWneCH/sLe/2l0OUP1MeA7+x+jqqL2+eHz3v9G4f+kv0PkIyrqMwlJ48gD6o4Gs
9tcx4NVq9t3VUSAKxfi6dfiz211eHLffCChtqS6j0xnh6/3hz+px8f5xs55d3M/bE5a0b28nx+7t
vnNXXRymD0z4rzqxFxJZiamc3AWpl6QUiZeMvWfA73dBcg83/9skSMu10XnIp2HuZRAgjXfHeQ6h
zMgGTUhoso5GTGGUZ2QYSfmFJvSTBUdijcctC3lNMeIavZXFe+ZRS9p6HjwXKfw88kuqAq2lQy9b
43LGGjfC0ft6pFcwup/JhqHI8FqxCPHej95Pf/AB1IyNLCDutJxz3r68b6omUPVkHFMfRuM12sHr
8lBSO7wLZvBdCoro6AJpWgh0caOOhLa73/wwUYHE9Z88g6c8CVJwvhv8n3TSut2zfUt00p4bQeeb
wnu98a4/nGUjCHXp9sGaF4heBBpBKeJdc9j7fDVVDG50N393z9rNaD2cYD+e3TYXD1+SL3ot8/n+
j95ictF7Pz5y49LPPrcIwQWDde/GrZFekhU+l+Adhuog2ll1g6OFgSpCsZyaS01h45a9+6dL7VRn
Ultr+jb75R+L6QX37FF3o2+DyUIjyGahx//SuhcfYZ3u4r2PgflrN12+N80hhwge92CRB6U1BElt
+Gq0+CLKsOCHcpHPeLd8H7OYOoudGKqTCNuMwc4mMTG8HVhcncTgzm1/fyf2oRCjz1Qp7wVVpcXo
DLkSCU4mCsQ0dEtdIBXl6jKlaMZcdW7PDDEblrvuh2RMhNUALkXc/7/9w/0VbdB83bhIQ5KpGSLa
XV4aktRkhaGn5ik6h9LHXlLPapZoftLwY25vrKQ1HXLv4Zxo2Eq7NGxML3eja0pCULXufdQEOag7
1w7Gu0Q/8QEUx2UebH6OjzOa0dotRH6ExPqmaJDB0euG0S4wlEOvNjeLSrrPi3KIp+ROG9aoWoRo
jwyLNzJSe4F2BtKgSMvE/bOl0ZDC3r4f6Ca4orutn0lC8mdKPOZUrMPVnWYlBR5nZaQ8sDywjSWv
3LXWA+LQbU5kLzgaMp/kg8/BTohaJA8d+jNG+kCflToXWBewjlvYb8vGUnOTdYeyVQ68mftIos/u
ECDauLpbsEaSCyVpVfeD3Vd18PNiEV6FeQAzAPXm2CcK1C5xVniVmqZeSzXzjCtbt2kjkHnNg/KN
gYM4L8JHHbvZjCKxAGI8ipv78jECFM+OktfnHdDUhLihTBMOBDEXfn+LEBMOlOpfbRoX7vkTjUAa
FkRKJLeLRopCkXKJVs6tSqgaBFkDfjHbRaSfOP6cIYJq23jRouq9u5stPqwf4H92zkFHXmlqsrSU
quZzRIWwQBQSjCVKcV2uCUackNHudxEnM8L2aX/TfrgV+fywoV9gPE/G4CvOVeROlCsCyGfn9o5v
cCUkGOfP5HEDwvhMpc5tn2uFhwi3Qx+mmTIrvrfHAdgB9nIcoMuynSbrQ3osneqerRdYrQ+T4ePT
uvqoxsiat0AQ3PDucrv7k4kdrQzHb33KgTbf3E2ow+hos0DVHW7UVrWkTRj1vqnxYgiu13m4mD7Q
Ayr5ODdgXS+rM42+1g2GjHii09BBYFJUnuDJo55kG686bQuwJqOZ/TBesXS3ry9wE+o36Yno8qjV
jK7N6WWStTyQ6O5HUblEWctKQaJLPTu1vOeCsbzexYjfj3SmhGHR41XeIcEJasRQo+rmyRBP0JLK
DYiVBCkRbGL1SN0gJ6joRD2cZ6KtOmIkrBydKDHn4miJtXnenG0cGSIcG7fulWAN4uRFaQB4Es5m
Ta/Y1cOBYCf2VlCS2RgWCFw2I+HkVGCMIpKT3lef1yYnknE/71U2zGMbmEYitD7YKscQO541xXww
jmzSl4fNWz6tuWrcVJ3uZ3/ueND5YHNXy479teTlIKAW/mD2ENQ5+rKocnZhdAD4DLm44MYfiVjm
s9sIQGt5mePb0jk8W+sh+5RdTR0OGO4Pu8jm+SRC5/EwuWs/PHxKtyXbWATCy/C19mkifTiLU5FE
IyEZoDBmgWl/oO0GWDRsGu0pM7sK1vqgeBO7Rg8SHI5Mm2deNpHmvwLj6Gd8pRPi6hbVqWucl6Me
qou7/hfIb16hNs1JqudoG2wd4jXydhX74KfavJzrmFM4uTGNe1hbw/MlctV80u3tB+2PaaLGVmup
Y+sO1AJVXlcc1Cjqg6oVZFaOqpKuCmVAFYK7LqkzDeBFlx5jKla/0WpL0DUCQCLIZG1RVEUkdooP
41jxjcdtPojGMsILLcBFkVhkY4Koiy+a8Ycp4N6yYdYxFhwkBQRoelmOgHaS/WgZLSvqJEKVJH4h
0JZ8Ak05wSAhEFKJeIFAMxCSlZm8utIIvKT1EwXGMJlpnjoU6YxiKATbqiUtTEGy2B7wNnMMzu8d
cgcxtlANumzxPF8/eaxmd63ZfXf6VVdJSsh8SrJkr7bIijnY6LXAIuabGLSEQ3CWVB2vGLvceDL+
494pZfPa5hLnxsMkgPOA4GqZflZce75OMg9n5tV8pOA9fiAOKnN6OoMguFwe5+SFz+JnnYvjZyk3
daocSe73O44wQvwgkFI4SyOE1MpQT+hULlVu7iPzIlnEOdpJeSlIeXXOdvzImRKahOA54uOYfftc
ppzOPlIUxNlueyxTV425wIZFI+KNpjwOvORJJNzFIgInNiNIf8453kZEeYlTA21LFC+IsyhItorU
58TuYBZSeRJNXvMDA75B5eqeHSYcWGTmxiAevtssORYVjFFdICyvHjfx1pfWkZahIjrUonGljmWm
J9GhHnGQlVeD5COQXJZST9QQR+E2L+NMUnJp/jw8XE+uMN/xACkJb9BBcFkvh7gGgDx6L6UkfxMU
RJ+Zuc1MRQGoXEYcHhN9XGN6dR7Xx/4Cp8qA9GuNozOLXXaO5xVDhCetyj3PeWCVEPAY4wXNk74K
LaqX6LwDB8Uaqa27pWa1Cl3u7q94FrZIDSj/hFNM15+/QEX2mbQubVm57k0z5P3sK2LonCd5HdkR
u7xcLi9Phi2Bio0mw5BC5LRE5s99lwfOdZZZFNGjFTzsRsmwPJouwo6uvj45xixAaE7ktb2pdoaO
ae+/WsORh7aj245lGlfW0lzULQK1++nkT7c0ejw6m/YqeYTQCCVzVeMhca0S0O+jheQW0Ogf2wA2
TA3dDzLItCSI7zdMC6jc6JG9k5fGDqQU5KzVk1d9/NWn3urm8fCbPBSGZanaMa8fE8f4VKroslPt
ppV5qI4Tgls9XB1maW6BwitwyzNRKLIAWU4vmOBxoUrR1j9cxFg+Ux/NxZaiQGFZgdqgolWm4M9m
pmm13TIDcWRWsuZxUhsSThaGNodjw56P05F4+2TVbAsrS0/E06Kr+dUOvxgudhHIlNeUOjVeXmZL
Ai+5Ao8/Nc74EMONLq7LOrk4zHVyit8EgioBp5zx1fTBB/8lZzMocqCzDaCHqQ2pXasaygl7Z7++
mt/44w1L8aI3X2qDIoAb+mtUNl5PkKzVqFCXkA8XEofJ5upgBjT2VmkmlDe02xe4tagImQzz6ijX
EhBHjJH0bVEvBNZGGiI/wukykVR9IxdnPmU3kA7RCDEjgTMyJAtiCMSBEAjCNzjEvS++kpwK5Ktw
pEmfJ/rWA+xN9IgoQkSbgKH3Qd3wAN0s0Eq8bZG1+hqPODPXm50O965wIBxjDHEUWW2VaaMxXrVX
XdZVaXkp6pbmza2M2jJfDllbfJDsBqwvktL8RPs9WF3MP+PhAJy7G8J5EucEKG1i3GgTYsRtO1E4
t0jJ4k+KPbS/hB91HCvzrGtRtCDWEYbIP4ghiUHg4N2/2HkpTk7tjZMqL0/87z8tbieNNHrgp3jQ
ug5EqjK0tfi7HNY81jirxcH6L1v/loo8KgZnKN0f1R/8mU0KYi/QjFMQi8exLMaE7MGksBXsYQhS
WEnxaczAOZn/Up+bIGLNhiCIOlypxz8t9jdwEai5zIxmWGM3In/BYoPXWazL8eg6m4czv58v3Vtt
H+/33LF9/OKpizWjH+YP9cLF2PzBG+YteJ0DFVqaZIdxCC6ITSw4qDgabBndJMLBGkA4ymNlf5q3
gkHJCEcAeQFJ5qz9oEOAkRP/OPHZT4DisrEkPvL2CEPZKmIzT3DEYrbCleI2zkWL+3jEYhqdSk6X
Q5vfeHidZq1pywhOK93MYFa8cIk5U+uqeUB/cJS5rtwwoYablGY1htK6XbWzhfOi2Qs1aEWGCrM6
E9OREDVmCPOABPc5AQOxCqjzJqwVt/vAOeY1wzSGVWNOUDc6RiB0nfG82DkYD6pg+NJz+zXv9V4Z
8WE5FveGd3rVoMMRac95r79uNaaz4/74RXsvrNKsnswB5ozCEJC7ZnGrXMwq8CDJrAuDnaKjERgP
nnYKka+zA8KXxAHzchuzVR2au57Zo7BMYqhsh+IV0UPHGS+MZDYKzpJeqpuWpESLkdKzIDYEmT7K
jGMGwwc7mEkKLKyQMyaX0wp6eKEwJ88G0xHmpwkAxzkPELETk6ZfEsoJYmFavTJOKRYJtXaG2Gu+
qSkpggmDJCC/0FbnJ4loiKLXrHDNftXs9c6HKDpVNW81RsteHr8yWQtxrXxMXMjpIazQHJCdAGIK
VLz0kAJCi6grweCrGzWaM3UdYi/Y9MPT/AuKQg6tEO1YQUTyUCAFQNFlhymwfFEABDAOAhmSzRZL
FvBCj/n6Zv2Rf2ZwLNimhIxcGy1qIWozTngxwKjdJNxh9rrpACLWIkzAukwTYi+SAxIEe5s85xf9
BHV6Q5aBDxnBHbRe3D9zWBzXq34T88LT5PAANU7VZ3nEx9uBuDNaEWJiAC19htqTZGKIHtEFOWx+
62wuEkFsWHgSOvZVmjLUOEgSDinwfPwURACn4kGocyPb4/XownVPGA6cyl32N5epqwFJVLe5zkGS
V0tCatVtMriiga5rw7crmxHbF8ZhxSKPzoDzgtsMmJ+fd7Rrzkbr0XjX/eLlb7yEmgYWaSiqriCu
ZKCHfqhqrD0bfFyRWWoeJB0pjmRQjYfHq85v0bvGg7MqfIaHaBCCOBSFCO7mkXAjaiCpfTxoHSsr
IUGbbLNBF1x0IEwiUtjhdQcDAg0/HBc6Xc+zntJlodFMQ+kwCHESj5jCCfKZPqYd9IndFGmcJ6/7
gGsL5SCth5SA4L8gYSuuzzw38FmQzIwHxzkQfWZ9LbqT3Xyy2MTWAOgG9dLCZEhmRyj0BdeZe6ax
CbxlufL9YOYFlmoHuaKFZE5SHgeBmkz0puHHdbd3g+QRBoTyJjte1J4Ct39piJCvVeMai3TKUp2S
Z//4pdWZaAwPq295UW20BlRrcQ69G7fElJAgrc3xQ36jFgrxDjMhQVq9jL/M3EwPml+gIIN2LGse
N1gMEW01qepOmuHp9/1UHyD9IP6KvgcQXAtNUp8lmBYmVkLmWLfi8dPhQkpYdAv6JI95VYuwef2Q
VphUzMBl65IHBovejVURbxO7b4ZprpYGo9JncOYzX86XAvmEOIvPX+Cq2O/vvoPhHg/vnv7N/37V
/bAeN5O9zJOupoI09w3y/VyqwdpxPOIkmfz1lCQLKSjBbrCMpA9fs4ZBFMZrlUb/xMoMmQgzsWgz
BxdVJinJi/qgMvyhrgF/MrK6t7OVaC8efvwLtjBz8F3Nx+5vmrobrOdXzX3MuhOXuHQ8UnLnxqPO
gJy6t+ZxZcRo8fqu0VKvhAeBiAOjw5TrtLx6NWPEdnJtUSXv0RUTJPh0ndTjw9V+pnKu17s/yIGF
RLuHvQqIG8+p9R6nSGXlSX0zCL8edO4kbPhIBBz0tpPUq6bmCAMSDMRVBxav5p6JQ9MiKnMle7jN
J5k6+O6uZzN1GXSIUGrJYNzJ4d34gcl8j7Czwi1mAHgdn53qohRJhUCYXS14/AlackeQPYTimn2W
i7V7H+1zTHMZJ2SYUJSdN+KMNMeNy8M1N5SVVxVE9NRAPm8A5WzdP8pTRogTwaPYdS5weyMRjLdk
w8tK5/xkL4tWgYmL8whCtCq6DFM2tnporj5GskHmHMizal22OurQuc0hma4YGTzShMWiWqyBWPzk
wV63Qm6RaGBwtCSGIJgHbntoaowoDatriHBb5BZHM5DzBV1npGK9mGm+Ptoz546PclKiuqMw8nrq
knRuBQ3JHQTIa+f3l+vJFS8Dx/niaBBaN0FkECMxjVzzovJG4Y1dajrr31T/oOhNElAaULLki1AN
GmqMr9BnnSxcSs2n2J4F51FXnWHxgvAwkNIPUi82TjsgCMdb/EHg/g5CPFJCiTKVqAK2e/mDSEh1
OE8QeVn7zFNgOBBGFanjPUWK4w5O9M/Lx9L6FVK5mXipLmvGDY8ru93D5WBzmzyxiiVMGeWRs/WL
KINISQGpGzyuj6hAF1oxqS5cZALS+isKb1KXqjByGuXWojAsogZrWuJzHQ9+6inIpOEMxWKnumqA
y87hwvSi27khxVeXrdRrKR/5uWpBOFeCcTZMNZ9R7cTyxxkQPIIzQUrp/Q14z1g0LXGhZLQoLrmF
xoXX+AUcbKdxMvLRtAMDw08Xd+0PvAhe0XcPBxfrgYiHntJk04AzoqxhC0Hd7tWhtUeioPpq0C5p
DHx5+ot46ogLEoEmKN+qwUYvU6x9tL9bXxn9B8pFGgprV9cJVAPvSpsdyDQ5cZEHAKSWyMV16116
6X28ldkYasFxTmTygIP45YMLsVQuClVLDF6cqznVfF6epxbefZg8yTGdXc+1un/W/vQw2SgrP/js
Xno/E0m1YppE1WFyNViJx0vJQHBrTQKoeJS+z7mJQ3ojtX0URJLI35FomgtcSh4ayaUQZ/iEIjMO
kGT6KGN+pzN19QMpHtAMVjK1apE8za/5ELInB7IG4uz1Z+IV4j60x/yZj/EMs+97tcHkj9h38mW9
vJYgvzDBp0odFBWv6vxWGIOSWT5O3M8LPbkEUsri4tTLUu/SY/3gmK/PqoP8wckcRx5CuKhc+04o
QJ5hccGihgO4CFrwdrlr62Fn4WAgMsnXjid5IR1sG0R2xUNZMgTXqmTLCuyLxtbcIX/E8G67Us55
v/ObNHftwuPR+JakpACSIY5nXNRqe6mjofkgIEFG/H1q+Q53vYuO2LY4p0iMj4cKLG7+zhSkIl2v
sm1jVMTViY0IQn8nqhZOiH/HwQIgGKirFUcc/moYvuqdnbzJ0Embs+aGLE4dtvrcWnA2FLp4vB/0
ls3e4Wta3G+zDmhTq3k56P2G7WSHHYUKxKZC72FxFeOKwOJIwyIMe+kABafHgL6/C9hhz1V8oUNA
Qdqzy+VG5xziXB+aeqIQVAAGnYtFKWJJD9VhY9DBLiohOIxN3g0ET4XIyGkKILDTSIMtPvpX6Gep
8IBoS5K5Nc4wzJGLRsUN3gf1v9wIgISBrWzYs+kcrOqt87HIYqy2lp8zhpNB4k283bnlrHg0MuYj
HEF/0J/lT/Tn+itt3FLzpPRHM6Z42KHENKpITjwLzC+gbLzuVM7aWLI2zUUJGMWNXa9+hrSz/TWU
iO6dnwTqK8phpDKEbWwme8Wflnbok9oPxPQICXHKJ5AClWGE2PCLo3TdMqYZfTzIOvVWNpeDq8+9
rC5YO8biZ57P3+n865BIJvkWybDC5xeqpDGMmv61ZNivQTW4aQSxs5oAR/TdlqA1wA21ysIRwMP0
ss9l1yzmwMNz1i1WJwWi6MBPtgoaAn9RhTx5WhhMHKoFaUmqhVtT5Uet/LTq4klcwYnE65dnXWxV
TZg1MU2TMtNA1SnrtH6eML8LmTQe6wFLe2BpNfQ4VQzuujdchDvC3JJ5f1KZXqIQvBOYvpayyOMi
EZbO4jyVK5fHJZAKjZ1T0hdxrYibjlj0wEO0IhQCVzKQN3QwZQZZ/9CAnZuf01tVHVRGmCqxPY+n
9PX5QXBeWG73Vla103akqX+ppeM8wefDdWjpqoe27je5S3pwdgXDbD1e7BfdWfNrGXItmg9tgEMD
GIKgE6wQrApC2WmPtvUDMJ2RvL//C+1gTSDllxROXjRZcnJmg7/HQ03I4tgUT72BQFW/vsDJ98Xx
swtAGAUwnpSSxtwIwGdFVfQwMloUDTgudCZFCnVhEXYBgcl5dwCfQP1DEbcaQPhPEHPNtAEa0dq+
KTcV4kuNC2WkIt1+0MqUT3bBn5faReZ1++PV4ING56LQRXG73Cqqx6Rj3ACv1SBl1rgBdr86AnlA
RqnlsxrKqtEPEVG0k3G8SRl6Eo+RUrY7oYpsHxVFBYLYNz499CX+ig8lYJ0FHtoCSQNFNAzjYKH1
99ASBBJbttvA8BSaz6Ft8MekcoXKFHA7BqScfKULKVVNVy6vcdMzUSXlE0LLEu0OP8EUkDzob+pm
1hJBkCLyPEpML1rDEVz/Msrsj6pYc0IE0by0VObL+iTnON9Bpc7b2UF4KJWRjnXv4vHp2mUz9EsN
Y6jFit8BLk5WtcxxTnW+OqGhbF1A1+5p4RPcSxCVLCWTp3fA4VKHBMM6wDxOjM1Ca1pxOntQ4WJC
ES91X06ZSrOXbM+RMEKdIL0uOiCn8thipYSDK7ZRk5ISxKo01KGe8A1PPBReIPEuJKXGvucJGjj1
seMTU8ZqX0BLaVIR8ym+oWxLjiAk1BOPFwu9NOoDv9sUAtC5eLX4lj+b0b+YMBl0X9rJTIT1exV6
mEMP2cT1fMlA4/5pNFtVw4qrv1XTvLLoDhAUh06np/LxWMMB444VJeO05cnstqgTkGVv+V7+fLaT
rlZEM0s5x64smTTb5t0f2+0hphQ0fO58ycyKXLm0PznQOp4x0JhM0ekcy8njTDlqcjnus4/z/8Z3
N8tvUmE0BxWTC9WfxD9e9trXGpu/2/xr1kZ08lf4W2Lg1ZxVYuqISwA0EhreQ7CuGOrGjgLTY3Cx
XTIg4okqZYyqx5hzfiE0NYOn0w39dkPS5IRO7tcaJ3MXxMoaHMSQKE1a8Nec9b/t19Nbz8qkCRvS
NTkTYz+/lxW7bEgnTG7WjXXahoya52bamKQPM1tFD9Pa7yPbuvPMD1EElgT2BqkCmFiqeCpBZI0u
gFri/aen+ftp6kkkBeZh6JhvRjcWlRU6DB/PoMu8iU/fEo1ogU6QcorEKDk7bW614g7ocdawhknu
50joLKPZet4ix7zOuv9x1nnHxseLddX7xg6Pb+PDUr0VCGl5hHZ4kR0ph/13bpEgCpxYwbySZrlr
/W09RhBcAzRi3FUMLvbJRoSrET4+tcQw+P5q/sGfT83oS8oyCg46YvyuxPGJzcn8Svu8RQNkkBE+
xeaDbVUHyTTyvwMMqRrlnJvq1Iy4YWxcsg/JLYmGyUkE4VSX0SrGbRPRlaHp4LnSroDgaCvI2CQy
nE+HaYkYfq0OHwy/jatYmqtMo916fdcYLRQ5GirfPMrh9qjeKmn8TUeiVLPp7f6es1bWzS9iLCob
aYH8npDEi5hLh0R/8wxSh2IXrZQLAN+HUkicj5cYSwW6Hd0PK0jJ/z/Gzqy5rRxJo79IEdRCkXqV
ZLvs2t2umSm/KDw93dpsbZRFSb9+zpcHAK9UHT0TcQkmgEQikUgk1otbnYcuIVhYNCO3CakdqAVA
DMtkd5gQNQtyWIWv7Ja+G4ixyCDALK75AQPgllHTLOkSNvSqv7EDqiklYeLdt5h1QdxR9Hzvdoo/
8qtSDwIAPKpvgKFr0bidvR/RYZU1fhYTVNtMrcdJkxpfLX45u3pvK2WwxAADPQMlG8QxKNlO79tq
m8zKZJFrG//Du9mRV75ok4z7pBwYpep6/fewkm/uHuz98Xh3dbT/8Ov1jH4w/UwRxYUUhnznYfmW
rpF5+PXXR4e52MLTw1O6sbJKyXTn8hN/I68XQMpMQ+nRfaA8xQGWtwEsz/ke4+35FX0aL2ZVPnzP
/Mdoa1Z51gtej65uNVINsC6rLutIvGZBKQP7hPQRYOW1DgkNqSRtk9AlWwDc+7OY/fP6Yf07h8be
Lq8uW/8Njb1F3eOISVLZCCILBH96+VjDlKG2Ai++BEoSqo4I8JOczdikrNqEI2AegWpV4OAzowEb
klWq1UMdVJQeLijQEl1awlLUXW/zrgSXzFNcAnAvbx7/4I8qRscAZo9sRGpQy51/vNiNHcSyRQ9r
OE0VbU6uOhofVm7725vnD1mw/RO7ZKhWT1cDVZHDbu3zmZTbk8sP14t5vqBMN5XbmZz4rC/2slvj
FCEuuwBTStDT7OFefuWjp/u83TfbzTrJNKotBHAakRefsyDjsHW59fDH1fLo7AskLQcAlIQBlqc0
jvIPF4DxLRh80JFFCShnUE5o9pmweH29JWDzaQdxsxKR1YdXSzLEMLrVFYjZ5ApDPIG4p6UvQlko
vOQLGwB5xZw/XzVhQA4ZpnfJzEsmaizu4HxkMrIiBOTLs/Ufu5wYvD+Yvz2dfXs4PD3gu4PucVMh
9bHt1fPD21QOd2K0yqh+raZsq8x7iURB0gFWd+Xp01aJtXdptSlaipGa5M9NDAAK5ENhYDdbjODi
qfmVIrfELqtlfkye5EDmXpgCTJKhigB41ycP2U4jTr6zi3Cz93HJDUKvLeP1GSPHGkLF7abIr7yW
4hsGXYAU8CENpz4rTgCNB/f0ki92xeL2L1PZmOA0CwThN/gH/xMK6/fXbXyxPkFuD7yDWw1teXCR
2/UdTIRxTOYN50Hq4lWy2WxSjmwJJYUsJK8+OZZXvOxDxq2tSFoYsiBquNRNqoSx+u0nZAa8/Mbx
86qV5eHs8UfqgdrptWENvNjRY+crbYqh9MHvaMYPTztvFphuO3/0DT12RQ+APabn+fvU8+PPqJ93
IqiiYPqQsLQ0+2kkaRRquSekTn/g2qk3s+2r3+parhcaX8t7uffg4W79O2ShoFsE+9R06zGtNfz1
RibwcgrKEIS8GLDIgOgghmblc3L3bnV2KLcP5zVNBdWcdFeXR/v3XlOWkfFixliG5MF6PYEn2jSy
gkv+uLmckDge/S4OMOQ2BDczZHuc4QL4LL/sXh38sLX1w9Zvod7n/bmNoU/toZDRe3cZw+f0H90H
+b1yoZnZ/9788XB+sHqzeHo6jfWzaebe2dXV+g98qBFqkvso2osqvGy1jWFe1Fccok+Py7xYZ8Jq
5L7YRnmtzisuB1GnYBsgwh8P1Yc+wTEurJ+ul5xV+PZTt9XQhwFWa9hNRa3xkhUhm/MOeOKvEfnl
e15zAwFfXha8Thvg0YDQZkKBEyQ1Spi6ae99R0mYNgaAS1pc7x9qjZAlpxEBAF2isyCW3GobdO+5
uL1/szjJJUo81+5kyqlcWTTi6jwrTRjG5V1bSjwPMB0AAM02FbD5LA96R4elYHWR6s4NosmlZjyK
eqz/IF0QVA9ibRHVSpzhGYAyUku5/cOVepI0OjYyKDD5AIUqo8pTo31lDJgH0sMFBziVW73f7gmV
Xbopg/c7Bz/d/xFsW+/+3o/khd/iwHmjvWlfo6kxCE0qFL/fzFZ7CiaWJFTGdjoib8t5dq3mAx7P
w/rni9pO6StlZDyEFcAS9XkQKVKcanIWbbiIEHxEuNjnYwrcCDpkI43wVVWz9cDtKswlRnEmcmvZ
dWuWvAquqopMas/k+TPGCJMEyVeZmINZmdj0U7dotdtqI4r+Tb5YAwU0Rh0QKnvY30dT6oRC+2Dx
hic10LlFAsBDtxhsZOmTIBLIUtyUnkbIFTQZHsC/ui5A/niJx4zg8rQCFpN4paZrAVNhOdd99Z83
3/b65xGGWL5fMcW4OLxjfY6yEtwqf9CjZqNhIV2KCAoJckLDphfNqbf+YY1sJcx3j0aalrJbYXAe
rs5/3WRIPHkumJC0M3mDCVmJMm3XLt/9H9vfMXckuFhWIqLa1ZJmUgX+e+tqrbkqh80ghE7bcq7t
VzYjrNaIlBtugPXR7oVdWrwkLcW4u+BjiOW1InMj1unX28McAKj6pd8iHj3PwXOgrXTCk0baBak4
eessh6JXnxAoEsSQxXA1C56qzt5rOYrbelcBrZhO+nURrP0wcJG1hZzfGVWxszi8nsVGBEmxnGUQ
Mi3Bv1+C5t3bv7x2wQr0cnfnYIcv7uzztdyXK9CL28f1evb9av+ntiayXl1zDuFF50u3W2ujTiCJ
5GGSJzBgQtpSDFCbmLJmQDzpMgXu62sdUZzlnBPcnBWuNzPo4JgNOju0d5t2c3RcBOLW105Hf0YX
t7N9e3hys36zuf7Q0ez64Ip5I/c01mKaifc4vc456XZl7+zy7Gaz/QRNHztSs5itWbgKzubuhHYV
n5003eHoI4Fzvgg/3SIqgh/XByWqq+9qLLtAP21iNs2bozlfZKn2Sc0Tgwroqgh4HaK07Q+HKWD4
XCwx3mVmUJcBSIMQgGolE5BdS1tKjF3aBLVMAC41dr3ILidDaG1kqSI0eEzTL/Ch56htm2lG5C6q
7XKThNB/r7z/8n2Tnb3FPnp7sLPHh7hf3f/0/HVr9nz/fDf/iVGy2ycu87pYR1lU2eGievWCB/8B
a7k3S2w5I64iEwzQFizGe3Ss4Nexlbote3n9zm3aWkVqylqLS86BcFEWYYBo8OPRaVOyoVi1ysZE
DgyXJDw9icIkpD9o2GxVk829vSVbxJx9dW82893au8yccpxM43jcfQaTPAzCUDt0zqdN/2O7P6Od
6lJZKkBCte4Aat/z07uH7/XWHXYqn+2OFvbXJfAi77yMMEKvVqyV5FaI6F51SNJRE4JW2oOrArl8
/3+oQ33W++V5hm2uQpzP5/vz7W2+pPhKHbbWt4vL0/XZTrdl6rMuyqBuqxWaJeucNzNzlcCo+qEA
vEBTa2xf799f/cYUeOcft/t/w2xRt1T7WOXErhBitb+/XmYhSQ+zaGDdAPXq7OaYrFNgas+HSgN4
2Ns7vOEG4poFECRAVQIMO2LNUmf0UJkK50iLdqR3afhovDzdGKTntznbQIWpkN5M7SD/fZXYAl9X
CR+03OaStt3dxXL/1RGT57310+7q8mr2W96umTbO0USpD2AUavlQb4ThoQKoNFxrDIBoYGvSlLj1
Wsbi8H7+EQ9tfCQzMa5l7jLJp68osHLR1VtSICD0b9/tnOZ+58YvGQ+yMiFbcDOYC2d5bcyDi6oR
Lhzh2vPZ1216vFcapPqMXqppzyqr7VG3djuAydvOXsJLDbEoJi9zpO7F5tT8MOaGb9mEsk9fWQIv
cWVn0Etg1DRGxaU3FNFpYVIPXDb1TKELOkDrFZmkRlW58Je0mbF2tZ4CaDynwDFZKDZumaK+Wsu8
855Tbcm5T3+FdQ/5HDPJL9cX7RCGDcNWIWwjgbQATYDwfirFtoPrgM0RO16wcOlOjUJjJInXR/yM
pzVv+LFns7t3f9Na4rFFaR/RJQA0SX0q1cLJIglLGwT+v0wf/d2Lcdz+fMF7s8vZ3vJgzmeed/d3
Xn1a9GL3YXa9d3L77RPtOJpZbjSz9+nqbXMn34IBxxYF4GElXXTXfXVclFhL6Em9YVXK0qeR1bRW
wFF95qCOYPlU5OY+hNvF8f7vbuOzEkeDz8/sDUXjx0OWNiBdNJ4Q+1tLNbUK4T47/TyUERq4A2AP
u146JVlu8xvlFQCZHMxWAJfH9ma27e7N5P55793ypL2VRqKUwLzMGngAEDEKoAbH+NJzVMEAElkX
jxm4Of87+pYALue6ylvlGmz3EvOmzHr7HcxcPrLR1ctu7jAz2DAKSY+ovilZlAgFW+4rQC0qcOQJ
zysW4Z6Ozlmxf2DK2Pv0aH6tlFAtVH/1K+3qRTdXrTQIleHGN2gaA2URQ1+y0AFoh8iha4oibZRo
uLBKCPGjpi0Hbmq9lGGEWHyJ0cnTNYEAeVwDByuQhXhlaMNtq51hicacyy1JIf9mNThqp0wkKA+D
AehfcyPZU/L1UfYyRog1hXdU8U5Oq/NQe7XNDGfRZTO18QTmddU0A3PdvX/39fzFa9aQNjbKUnWN
Cwx/uEWYYkWSLE4QZRMzlfjCU3aB5Ru3Ng/jK7Ve7rFLVVdPpIOpTT/6KsdLdB32c72DsT/C5UHn
4/bt4gQy8+Ok4N7ip8t/kNRYPk/zlI1BiUoXr/Gr61r01E/H0s/TV8cpbks37S2rR2xpHIXn2AUD
dXrGtlJa3SWBLZs/w1o7i29oP/VNx5oAFl/pm2sWaYmSsCay9rzAECdPAJ5RGOFV6PNUT+xZSUwS
2O2CwiHWYTMkkM31iJHElg83b+eSsF0ZnCMY4Gpf4EnYBG3UEE57ao8LEJIrcMMPMbsXRzes6RVW
YlgttUx4CsExQna8KgQHUebFtO35e7rz7DDVNEaAtHgNodsHlTw2o5Lw7s0yiJT47NCmt/byQT6c
5Bn+L0jTh+xY57bmcF/WC1kST5awc5q7epnlU0tkRxpiAIhxKJNC7f93RSU78q5h/Nbby/O8jQgT
YBB6eVC3DuLZBPUTqERPw3klsRd1BJto49aJ247IgIkUeRUg2WcNXkG1fVBCSFieQU8EguExuRWP
irCd6WlveZZk2rZmYhRMhPDwSTlRamWSqO/1zYPJ7IbjjREmqKpLkFT+OrSECe/J7394uOZmgKZW
AdbMcdi4/JKvMDHJ4mDB1xxYGT1fswV9U7MfFCNpFL20U1iq1U7aZ8SJtTFEc+qYAaxHd7vCCsCq
gQAg8KyXyxQAKPUMlgLyFshq8MV49lXrEE0wKoSMhOMtWDmoysBUBvCIFQhXPWEDmtwu3+0tODsV
oiDFPT/+ePf4EzTwp8bAX15wKqUfefDazWjDZEuar0fkbd2hzGI3XUIzfEOVUEfPzjtx9d6d/5w3
xFlJcDCMSzE2a6CMnvE7pM50lIExj8NnKQDXhYekhIqYLkww/gbIGvPss+FSb+NyqDGsJCiDy76O
nR7q6u+rP8XBNRPo9DPSsEOWuvIBViUgbJpAEmbZClBTgX5Qo1Y0iIYI0Uy3hUk2hYkd4cDFhZR1
q+yuJhM9jTFnE5dAeyFAyjWRXAiz+uYLLBuhWwYwRzHBBv7LXGdkRgagIzTESDl0iaXmECZJ5UAE
YGuQKGBc8HnIxMlOwp8+ARNilC/HZHEJf0kAB7JoazSxT+j6KXsVjVqz4oaOQA82Sbo5xw699fJw
fydqMB7ZYKQFJ843gGucVjKEACdkCqRE8VVOL1ZesIhw4QN/AjQSLifASwJdEo8H7oB1N6fQB1MD
GNxxPT6PrydNduCQqbgb8fX1XsItFTQs0nAvuLiAcRkP88h2V4ijvBrwOQTto0UGaWPE6diMwRuB
Y5w20jzyMkJ91dghJC7jQB+Rp6mEayYzZi9geTqEoSLM1i0qdbW0n8oiKF/M2gyeqTI1iphRXGAC
kVTt9h7vX2ZBKKPQOhY/+7x/9/XwR4JMDDYbge5+deUkZhB0cRzpEjhkDEyS4bYPQvCJJK59JVSB
vxK7RcoKOeJbMSvhT7mG4Zr0CsAqALd9H2TsvJnvOmRW9qNCkGITau1JkXmIpPj8j4fxffit1YVN
VtUiLXoTQF9tDc5fluudvpAzXP37pb2Dlx+h7QsOy10+vsCthwcHr75vcbE+2Vvsft/f+TU1TgmR
VZtbO0/JdKLun6esic7Fra3Yo/yTQ4bqE5qEPjG+zVh0ssLlIDddXUasdNatW6crnxxipXvMQId+
kvHh9tMRr4xn1MOqkZ9OKvNDS7e94/rQqP8KoDcE6mIxgVuT1yIOtcJSWk1373aX7cxR6tADIv1U
y/8p/u26LHezslry390/WPIR4OV23rB+ddfW4uni/Gnrcf391zZTQ8bU83CVOpUggFSJskXzPfC7
92m2tehBvNVSzZqw+tdh+mZFOHjKkKyk773jqQYmGQ5hcDM6qQnA36mUDGlqoOWwpdVLzaU4ZE4l
9GFts7x9GwMv9aH91fIies2ugL306KkQvnUxGv20dbQ20pu+7SitvRo8bl1Vu2leWt1+RT71WG0S
uQLq/vtWxLbEq3W7vPazP1vszmcHS16Zn2Vdb3In8u7W+d3jxdPl1cdmZazDYZ77cgyVp7EHmBro
egvHKmwtaFqBmxs/rbpUZlXgZBBNo3LI2dyqtFQl1pe5Eb2OdcfYkaD0oWlQzieqcaX3Pj3mAbD2
/lqHVCDtxmqMi8mgal51hFTHqK9RQQiewNlnz20Q3Pce08jKbI6q+f9U0HJZX9GaNrTl7vJgttjf
WSy5m3C+2H61srp78G2+83Szf/FxZQeAoZv0u1VT1Aj1QjUEYMhqvFV5/WVvss5iVQ3XBonX5jjp
vqHHQ7CEcaHt2lb4wKDg+Xb54ekDNl4cbswrApAbiUZO2OJpZiPL3pkTicHF1dSyfgONQQbAMmJ/
P0vT0lEhyN9+0hqJWwvgsAgccfgaYboF7jp7P199gNzQZrORemmzmZIJYV29CZN7wmT98pfVrBkx
OGZFlTXeyUKcVFOo14vCkiKGdW3WoHOtc+63s1ApHgHE6prXcAmstUupkx8BwD2NpME2fgogLb2m
wG1ZgTrFM+UIBI9YXEvPV1733xpG8EhHpCnMpVgES1oOAagh6qMtpFp1I6tif6I5gxaVS2pc67ct
fVYDTLWCFwxHR2ohQRLPaRL0UYZsMVHbUUVoEYuXMBk9OOkXKzJKVLEJhSAFVKcIhFK0qW4zCSVy
giyuWbJ8wOi8fRNHwSihXOS4/+OsLbRa7cYD8yjbagXIYVav8pmSGEbakCV38iUfm58ZmjOYXcEU
+CCNF5irMrgwwzzIDE0NB2GTf+ITVjeV9mDCwPZBqUdKdz6CfnX8bXn87WNeMBQZ3p+2or8vq7Bq
lVDyggoAiQGqpPia+hllTrjgnN+//fZ82GxBrsCopZjqMMibToIoCy/lV/TNCDpQ82nvBZFhne4Z
LsODzVMLNWTSt9JbDH0Ty0MPb5bvHV+kj8q6Y562KkoEoNF0WMQUmYQFM9EEzY9Os2xM6V2XyXqt
yVKyrGc63HSgU6Ut3IIgEPSp6+uVpkEsRPuAlOx8FRCqdYQAaTCwrRGwJ0c8TUKKvSvu/cp7cKlO
EiKx8vLPy1Z7u36ikLd4c0IlZKjDZ+pkJxWqqIfADZlfXRxd/Db0hgRFc9QVAbwUu9p6I8pADNaM
hWqMYr+xQMrYyB62d8A+kx8p1vaRmg0H4bwSlL0wciLhbF32YcwA2i5ZWns12a2DX+92z45O5rxU
VtMH6GosSNybMqlLp0nFY/mIkwIZmxUufPCIgNeG4IcjMBKEE2hCeTVJb7naKcLEOv1l9i09OLnj
EtamNYVOV3bJlBmquWdzL59/+dxu3AQ5wqiNRu3FyBIixLI3wm7Szc/zp30+FNUEkaix1XL6fBAm
MI53CKW/kVi2bW8P2U+2baENyVjCdpMu1jEGOlxUFC4FzwZc5HJWH2QGB85xY54xa3iw4M2W4zEx
+CZWjsNXegF7KM9s50OId7sijBeZRXXrqF/Uxtfj6GVRu7ARuwPI04PI0ggByEtVF60Ibj7jRUAa
Wt46n1DolPgns+HazAhJY6RPp5QpcjsBggDGQ0kRRKsCi63gEQfM8MAY7t3ZmzkWl9cKHt7yig3E
7o/vnt6SIozbB5qkBkjpaZffDs+3cnhq++rj17patjrhNl8mJWRnn4sMkHn3NYBUbLglw+vD62e0
rPLFCz0ZFNYlZ0phOAjAQXMkCuG0vpf0wTABLgWQc9zUULmyh7fzB9iZI+5fcfPw9v7kA3En8w/L
N5EoPPBMplAJpCrA6eFklrrJN9J4IlZiKoR/8XQJG4VP1IMtRT2eMGapwFghQf5KhyHheceReUai
bO5U7riFSFL+cQngy8X9gCRhBOAtLvGJxMr7Q6offBkDKIyE1QIYeDkk15YKasHqxWngdoS95pw1
x4E70mz1G/oIG4cpXE8gCxgHJy09zaY+oAN36A+JAX7/fvtOdmCDUGASTTWacDUagDYFDo9AWooN
TYskCcmD1O3l5h9C4GgoN6Hby3fJmsaIGy77gBivIabr8xXZkYVeXeBZV89RDUoMF7iWHhiaxBNF
/ikgqo6/9MDALDpayfpJDKo0gZEILlQIBDB2hIc/pqiySSjJRALo2RjcZ6PUOJTq/nWRX9EtzqgM
Io2hDMDwJiB53JFuFQvA+0hcAdxbUEtcyxOE9XcYRiriCTw/OV7+Qhi0CYDBUrCiQahyLEW9Odg6
ftxLycrrbHwsb5EWBRyvDAATkscFx4JJagiAT89mWkj1kYxT/9WpEQusC5vKBQKj8CZZL/c+ZNk7
vyovKGZQq2us3M4ect+nWZPYpoOXQGlFCP0NolozJoai+IAIIHrKMS1T3jF4ZxQuz6jpNHNolp8k
9ZFH/s2e/MDFTcs3IbgCo3R4gZlcgJcphguolJnRBXFIiggkhdsaeqCHXJ5Q2VStdmaTb4nAmn19
VoboWP/0ntXTInfbm62S8Gpy/d/QVFRvwAKE+9TkJYaCcIY7px/XvBWN1ZDoxggQjV1IhxzMkH+5
sxASUARBV4AeHiCpqjPvr6KPyIFLfF8sgDYPKLihqgdpkq9c6TY2kmuYa//IxwDC+kQRCoSNVMGe
MM8uf26VeUkGHDkQANZLgUCUIFkRq2vqEWUqvCYUwLXRUBZgE4IZ+DbjIlO9SiuFPhW+/vqBMxLF
QVXExpEiLo9EAUhsiK5eY3UpCXIxCSEjocBkrGCRqzZq/Ip/UBhZGFJNWu1dafQw3ERZ+OL423/w
1kZBZo0Lb7QVVd8GhavdSBsg/RAYQOujakNCugQOWgB4S2aGWUxcizE4ByCErI0CUETqLS6jXwOb
Jk/2M5z0McGsOSXxzhWf9g55+jwzE9GamY71c7Gyis4t//0AQqbBTnnrXxwSQgYCdVRinP3ZLAI7
RQ1nmf7mH7PWJ7ZOjKHUJ/zBpmEjkPFY2KlL1PBCkKWntsRBxGaoj1TwT6IIsIWPDR9CjNdth5to
z8UoPAHojsISYgFkHRcRbWA3JOroRLs6wFVrz9G02xxYjGbZOo/3r+sfOz943XWo3Yo6eZPTEk/c
u+PdOznHlCsjyDaLD+Mk1+Q0R6queLH2Wh16gok0OfySe/4BQwTkOnLNt0RqpSI7KhYU4tLB2NZ5
kYvn44OPOZNdquBB7SYB+CDcA3CzG96wIi2+JrrHT3mRxaqGNgDu/d27q0Waf13fyCSOK0tKWanf
VnO7vJfQqpXaW844+Lo9z31IxA8Xast5ZUUoHuPMY2RGQYTDGFcnfanzZsUHelvqSYr6F1VhJIxL
Ie4POXe2CekncKAFQii203iigzh9kHOye6UqQS3lQbQ+SHlygikiBgemSyUBLd20RAQm80JsbquU
CQcQjwaYlxnUuakkQKWI9nhQ6Rpg1K8tWpm/lIH/CsDww/NHPjqvQoCQw/lBTYDFIfMh+TDc6YBw
/gf3TVSxR0RPSADJNwJmkBLxNLyinp2/KO/ICWDAHCMTlgTw9dMHFrdqkzDJlFASW3yI8y689GUc
F0TYx22XOxLEVhNPa4yhgmDbVw9r+Q8UiGQ/mD+PpxF0tfzEXTOgG40buNgIdtgQHWAcfyut6WIk
iacEK7dGoJ8ey3ehSLm6fMrtLkQON7VZxwcr/SY85wZBWs+f/5mEqA2V5IPEUmFdt8NfCYsQOUYk
W2/Ozt9CmMgoF0x6+2VexyDsX3z1ACvmdh3WEKZ4kn0B4w7kKA+08heLZznqkCAtrrNBqGwU38l6
SLzslPwQLtDO4LS/UvKNc3nx8DbvecAKB9JweeAyl6vLbLPOy3xOAdgnp9gsDq4pxBaJkIFKAd3R
J2RySIszR5PDZMSBhMtUKLfO5yhY5gssNTDaaFEe/+5Te8JBbuKrLmMw2A8kDapXrFyA2T5MSHDO
FXg4CzLsbqcnAsHi69Z1Cykn4VSPNWFpn+8Ot89yzwRPoY1SBz+0iEiyehk1YUB1Leuo7/hBIiF4
uD6gmUygUMjSvEEXCDcldV20Kal/O13mfg1TgjtoQXFUAIEe9lKkEQPRU32c3x0+7LQ3giAndzKF
KyAJo4BBw+WB6Kq+4Zyvf6/q5qDsYNeONUxfr+oQwuXJ97c0cFhEPePSnfNH2SwPsA8ZAJir7t4N
133FvC6vHupe2fPjg9Pd47sfk5hpfQ4l0zWn+ZV5aaOE0UJsrjYM8Ksfr4/TaGKqgyAWCjR0jCt/
8dZTu/JMim2FGNc0Qc6GX7NskU9X98ZZYPNVLykRQnjoyscolhXW9NNZXHWs60B3oLB3MeN1DyZY
WYol2HlE1udp5bUPespNJrxt3Yf5BLsSPhmHQ3Qyxh7Dc4IH7KQLKpllcFBFbhxiDm6zX4vHsfZm
KDnPR+NYlO+vZmb08pRypbAMeFLCblU1qcOwBphs76DshYi0kZgxgUuucVsPYZj1i1sx7NswOMpN
byxC1wCKYKZANYI1Q0fpGvUa/6RW03GlekK66m1KVnYgJNCuUZPm+h+z/ckte9VdQANM3D52AJS7
XgR8kktwRQ5Ar9kXO/abuKiZZ+7/jueaFY4odd5MnnV7sPoTy01SmvEIoynRZAgkhPZZ1joBZTe0
K/28/F+COc0snXQCkAChH3EnvPswavXRePyEBn53u/4bTZo8Lu+4rAlU3p2unJcnB0eVqYY0SfZP
GmkyqM86yVqybCMHSKWV0ZD7wG12cXh5UYaCMQwDt+R7/+nb3fHJ30xNgA9eEjaSVYKEc46GrC0R
LkEpzPwkhHiMaN2ktolQgXZAv327INVSOUgu4r85o7lyQRjop3d7OT7OStqb2WK5fTi7ZDlxxdin
Bkn0mxxtfEJT/vy2Pro92P19tRj3fzV9RhsgEF0haXuRI+B8l3eOd3Y+xPQUShmx44PVL3dPl7lC
z9BkRvq9vbpgr0nKcsA2AGzrrUqJEP5UeQCNS9VVtYiRimQ8F/VrV/SRPvY8xjwxyzWf5URTuUmq
BkMnX6+OT9Yf/nE+m2U8Q9EzZ8qFpJRqzfuJaeM0G+537Us1WUfCMx6sDTBmCAAXm2MUwLBCAG3i
w0wfypguHlPi+uyv3j7lK5FlauugBisToFXQyA6f2RlCI/76wwPfH8pmMUGQKvs7jKX54JYx5h97
CpLuiJSDvCJIEBRPb/tnHc2vbDtgzCt/gfqLigD92kvsiiZVc5pLOWHp5+vtd1Ad62TQIpQQJLnz
gbax+4nsIdl2GCwYLinWS0aptZOMH8CEuKDrknr2WUEZaVEGLuum9iDZC0UqU8FsErBnks+RwhTI
taLEv9vIk6UliI5SRFZmSyjpeOSJJaRa1SKAvOTDjHDFHcwTAjy8iA1YN+9yY8SVJK4GPb2A9+3V
DaIIHG0qHbBHQVEJax1KKS0KB83Nm+HEOYPoK0HtHZo0dJUd14ZryWuBUcFYjCodYKovNcdjCUZp
RiHCN+rxdXKzJ+y9zD9FapNyWQkXl4xf2nXEMS/olSand7R401y7/clgSxsYe4ftyM1pGgmC6Vhw
h/d8dVwTmzHyBPBhbMhYHbi94sHQ3mE8J3m3OG3dr1giHK9LjGOXAO/Dw5vFe/55UB8W5nlqBZPR
eyyVzMHO+vbn2X/xz0NurSNJaTSYNZeNIaVLIcgKAYixBCODuEitC0NJDFcs3OqBS1AYOxLSCUUO
92wsHN1zjsHBuVPQm2X7SjsY1wfcTUk6hsf46GbtHLl/zuvgKsWSq6YtD7XHdue37bPD/bvbpMiM
FW7IbsUnpGoskDGOT1M33z4s49qKUgUiWUpY9Rrzu/qzaS5aT6ltDQBdi1UOdPz6dv4hg0J0UC1F
7ntvHg/SpH1seuorLscHcIcGR3dv5vnwFJAuWky01AaJ2d3hKV9N7QvsxPJMjDVJwa2h7GpWd4cM
BgBGumT9GfOgBYGENiqntUCj4WmJia5GmO8N1xu9XKGKWqB8aBRaRiFru+uZJQuVlXBUFpcnavoS
IIkhAmSKVzq1twTYTvLJj+6GvckUYBSFWGAfYKoIOBW1mTEMqRIDyuLszdffymjhnz0f7aFnZatG
2tZfqjGSxupUh7pkpTEfr49eUPu5Db52EhBmdYBKOYTnb5mayB1JCZF81tqzFB3D5KlWz1elt8LQ
EEa2GlG1K4F5YbYGzShrgJhKtBSE5XvOoAFOH8cWaUJUkaO5Nugp3SaahFncNREecTN8zft/MWeY
KwJfuTSuYcYGUFN7YtrDYs8H+Cub199qKBQSYGxwtTq1+oDPeTkurTk0sVPBvM6OgiSJYOVtCCO1
wt31SoJQgOG2AlUPEoNVlizlq1VpS4nXhTztkdkQRWbkBHPFvWyNe3iJJCSMfQEppgXR1mvAianR
PEBMFtEtqAwmeETXDJvxnzG6EAPwEcbtM5Yi8ipOmSpDosDmwUs4QL1z24pRhRmpV6kNkQToZ0jm
M7s+XP0EKjG6BK+4M+Zrrk82EQBtmitAc8MJOdTyVC4QzkZF/sMG6xZ9XWx1VuPq1fXeR7AzVak1
OnrG73tvLp7fz++Wx5crvtS49Z3v3T38niUD1b7moqr/qF7UnRpDjLTY6nn6TJNQ41QAMMTDC+zs
sI5nZtqaVd7MK6gL4t3SKr0ZJJLeRlUuuFnrTNVWo3laH367ztIpXkoFQFtpbyoPqadKas5zcvl2
/3tqWy9ufQ+WgOmjzKdy7q9JukoEuWjk/n/XJtF+9Yqk3/t61a7A2czugjpprtSFk91kd4oEo9Vm
DaYA+jyqTE6IorzJoSvQQJY+Nc+ybcnydOs+c5QSai3ilpTuz95e3P8WeTPvYRYUiXOWaZtFZ5Rw
70OtIrX6IJNUYYYZ1d/iAbdo4iAy3NM73pNyJLH1+PH+YTufl+CjNG9swVnNht3RkOWydJH1YWes
mX5FfhYuM2vsTAZDJa6sqpF9ci1XpnA3gQ5Ha3JdzFEm/kERYE7o9LuUzJQpB1/Umx3wAbGqmGTb
Zar0cdGva7QSPTJVgbHXIewH+ZACBChfkwxju//cvo7c8tTwJYyisfKn4evcQ1ZOcZEbmFBKqmHw
Wzshw7Y+B061HDkCnajGkjXSFoEI9oHp75948IEdZlJw6sQr0RG2BpFiNG2FTnLRGpIPQgAfrNJQ
/rMSPD9/v3uTteNv34+etqsZsNreb/VFXTVCzsNrZZcMkke3dLYqXB6jIAawal2TGv/8GbkQijqF
B+q0G17jcbMgbSgeigieqAK4pMclVsA6E8cQMe1RxBx3EouAUNNzdA0BgJqZ4tJ7jk588Acwn3O7
7OHp59PPkWe1oQBpXs1WGm7URgd4JX/Qlk3czggZ66MYZpBGhghYtbj/+WZ2uLuoNY7F1+OzZS2f
tIojVdpm1XfjkoTx92JV/ZKPASOjEU/Uq9jBl1F4QQY2LV4qV3cINMpDpsoPN35T40pPjegKJK1m
yaOVERe9UjLryis1MwamJr3DEBdLzUNUlS4xrbdNnUX+6jkKxsih+p+0mzE0G7WSxlHdUtKkn+Pf
doqL5IPo/YqKoEqJwGFTV5lbdHgsjnB4avS1er+u+xfLn8jVD5eflAQkeudQsrJCwCGCB0B6KRF+
oyObXrFgUHBRTVN0KLAGqLoGC0+pYBf1LI1tbnXMXLxC+SBFItcqe38m4WRS+kWiIUhNTlHESUzl
uLnrbdOuiIHEYHLAAEOLhEszKDJK/5c0YIwEALO3q532wbuuVQpAPOoNOcFZK8Lmq869LXTlHGVs
CYspYQlnBNZ3qOCNh3Dd3aP56q1juqbtUltFE9t+GvUjvoor9ou9NqgPJkq5LHxVIvJGth8fbtPV
NuFXuaIFAFX5uOQHDTIqEbb9PFJqXpEDmUAWnI0uqUhEpAVIj3ipQi8RjBJMQWjoV4eRoHqYSEz2
rRV212MLZbJUhg2wWA8rbkUn074tAEkLgavAFBUwTxLUUD42ljTDlXbmTWShUvaxmUMPS93K3t4w
Lh1g+JCLefpGH00h1/xUvwQvCC6SKL23tJYPQs0g8Bcuuk1pvS+4FhqAgvKQrgmj5N8zMCy12rMB
IDBmC6KWqw2zyHQQlW5CUI1mNHvJX4gg8XVSoY4ENaFYiFZ+yxXRyqYMKKpaymnkS9xp2QNNHCVA
Jk0UJRrzjGTacYPW9EYBtFBjxAJN60BuVs2II/9BuI188MM+edkUYtg5DeI2SySBj3jySTm8c1LZ
p9Bs55xe1fgIufS5XmZUFkXuum1Qxofz2/1manNXgEN20GlutaOVKqrMGgnLm8zKVFsw2AUv4qja
Hw0GnMrNrXojzbbH6GttU6pQgirIwy1kBUNY7LgsmY+pKh8QkQ+RNK+qAeIsdBLA+pDuKn0geQyX
AEfiaXuGBnC0KTOTVg8b5NXYTn6OpzsGcTwi8cnS09/0wY1lMl6qp9/fZXEXjscDEo8mgiiKKd9U
agybOp8aHo0jmkGSTClLj6yNSIpv1m61+u2lkBl5qOFnVdqmuUCIyFUbyRbZsNN0kNaG2pG1moEb
et3AwCgTjrTo87Pjp/9S+BNqwa3KJUYCUxS0Hns26KVUeNIS2ijQusaX5MVmr/1wmPmikorrcCZV
yTZtkxZDVycOm6oz/2QFTokX6iUR3c68PjOlai4PaGt9TI7tTv5l04Wn/Sk3NhDLLQ1E0T/SidYN
1Xnf4J/31xjjUptkDRqFzfSRXO32BivEAbf1q4iotxEAHkOEdZNbxqawNR688nd+9u4LUHWkJq36
z0rKRNxYH1Io4jrx0dt5xHd9Ok93RCzSXs2vcnPzqB9oIljy7U0iOG3cWZVkyjoPkKiaXwbQzmbI
5tNu+FLBoFpskhOygLqs4wJbtkKxvAb3gTilJZjulqppIxMQxBG/BKZ4CLCScK3KElZt0Fqim593
D345+6Udpr3eqe6lVqxioT5BANKwFK7q0zZ6cZGvmw7MitOjl7pZImAuzKpOmfKRrvJCqH0iSXJ8
qiywDwQBVBRDhHXFt2KszxF+efXT8uB/jFqlctJuJV7e1hjBD5Npgr16+Cc09dUaXJoZ9rUNNmKE
1dX7/R+5wIhexVz+6hZZuFYpyMM23805KZttlevCrKlOMmf/SC5q6QGFSSMKKz2U/MBLqByPuCgw
Qc1IyFZYjg0lfLO9ToYkqr1y+4KBSwwpFJdJDbEqcdXZXhICTGp1NQPUOjPbHFRCYrJGsGpGGO3z
hi70qrfZArP8CWWSqbgsowIThXfJFz9y0EyfW3+l/IlrbZ9b1mqlHOsEJpRK4/iXFwBSVxj/+gSE
cXnMWqrDdWCb2/fZqIF8bpsiMgHsynDaj3MGZRWNJgze3OXBhVvculQt9wy1L/7wPaWEVkR9b4hU
HY1paK7hbx8EbF+ZGFfmIJTF7yySWqyIi6MylERhAfjAIACu3ANotkMVVBju1WkbHwmJqY1XrYai
JHOC83UueLRwXt4DDKdnh19vf6oSgnh3ebi4fAdw8R/ziyz9yxiuLMnVyG4s5PJFHhBKJcpBbmRO
BoS2u2bMExagHlnCS331ACBdUMl9E17fK2oHP8eHa6Sac4rID/0cUqyZHEyOgMH5MEqIwMBVdLmZ
FGI935S0Xd8DVxMEINXO4v35+1FigK6aFE0MhQ0qIZQ6nycCgtmvq8O78yOkwGV4RusSAqB0rB0I
QZlWIELfNRqIBIMYYZZIZQfvSKGiGNtOtuJRtrh+5+rx08M/nveP0CVFj7v6s9F9fSFQv1WLxG0X
3r34/i5d33Sn+ThOgEXF0foi/LBpeaYuXPPI7zO3N3+bHV/u1L7qyPIzZwCy+0pebLzW3mvf5kdP
BDkAAtDe3GM70neKPAuC181QdnbzxnO9Fcqua04QD5EoHotn+3XDt5W2dmwJ7/u2dcIAvvDLmpzE
66uHhYrXB3YMx2ZUSfCRF5niHTLtr6tuvd9a95cV2UueJIDa1R9X/yA1ctCy1JuPtTcdRPlMWFkn
syEVeeAmlL9CzN33AP21yfhMDGf1NSUqg1Q8qC6qQaXVB7K60TBOQ6TW2qSB026Vraby5eeywk3d
8Fc5mm/LurSpv9hZIvYFsryHvjg82HqbjfLUc725xxuZCBBzgJss2xWEMCbRSUDCJjLaZFpffoPi
UCsVqV7ATTBdeGlWu1GALNEpH07UwFZU7MY7vsf2/fKL6ofi8XCiqQ5LtYTX9aa4790ORTWpGJv7
CPDneJaStghdcqOQqc4SJGIb39MwEKIAupYFeOt2fZyb0POyt1/eCnLJJrGlAov3HKoh2ETjxXu8
VMeCI6YUzyyqrqb5qE4POYTThNyVMj1h8qmHaJ4qjITMGHcwASJRTY9FstDCKiXVDp6ulKFpiyrt
BpajrtokTvpiajR56CafyqtOHBH/cH10dfbPJnTsDwQej/j8M0hdvwir5tSzbBHFN7BZ4fY2Zx5p
8/28iLDpYuTKKCSrYrHo4gu3xXDg8kq9OO7MJEkfrAxgwefiaI+gW9aRt1kaKEncxkdRFG5RvcrS
yBzolNuYKtZSNizTukRbhrqX2rKAS9ISXtX6KDnFnnL4gn7k2wI+I3oqQJ+8Jsvmf6DjogvBRPFA
GncywaJ/IYC+0V4GzSEkgwnoVER9abONIarbZxhFhL3w/q/72+m6SKMLMB7yAtbF/EFwM5KUt1HQ
JjyPsz1+Ovnl9OJXpILhkSEsKclxW7q6sxnp4I3wSjtAiNDxlhkvdbDiiRHA5SnbSVMqPP5pbK2V
0rFzPEf71E9ZEkXY6CYBPMGji9fTQHqBWc6pw0ee7ckphp2cLuhnco0cLnZyc5Fq48ILRzCfECcI
QzcsJt46yZWX2V8eDNPryVVyxOsRI08U6XIi03KQPUB/XdYyjBhKQpZ4zVu7SyDmbffg48NJrkXA
7OV2i5unL1wJMMv1IwixulyqLBUxkfiAoScsMDGPExlAx26tvZHR+xTPpcEMiWFmuCnH5PIbogjh
CcOv3hVnyF49FrEQH6QAyFGappX4oCM1JGrI+fW725ziwmc1AiN34JdVn1eZpzijzl8caEMiZAdj
8BBYFawuFiZzMQMSWTGMhxQFleswUi2CEBINGnxskk9OSq/daTPiQJ3YYjJM26m0sRVA9vIB7AY6
QE6sd9ErUk6YJG8y0O19udIYYlO9gj49Fp07dZUBmjmykdkqb0YMU+rAEKDEPEgfl+Q1WhhqXufm
Ri4cpAPO29ic4bH9QYOktgZcCBgOCw3gvZdeHMYq8IW8eUol8SE2KwcXGHphEwQjcIHbpVSjcuAC
RPnvly8QVgcsTUeeScfFLutP0iBEoVRlCOJiz3onPcJgZX5/fPbHNABqBBsicbxVCNTIYOODWJey
jAIQbpMDIFZk6eHySA82OOjZtJUglr36dTSDPhQIvNw+2j/NHU6Ew/8dL3slbwY+/aqhRGgiqusj
1qcu0Cm73OVvQnMqQWw6gZqzqcV2C+ACDDdJK5NuXqRiuZuy4aHWrCyQxUAalNpqWeVNv1L8qFbZ
HhuBbvUSvaL9102aSiBt3DoUihkjmJyo+sTwMYKOBXGTFi4Oa2al+GWn98+O9i8/oMLpMVBjktmY
UGNh9RlLD+NR+CKXPDaaOECArpfmQcDyCwIbD8kVHgCBud0GHDxkJplJB6kI+aTp+REgU5HFpiGL
TMLlFwWMaNuXlmKiwCdOAqACkEHnDdDscC0zgLgAVmQqiIT5I+Z8fbw/e/e/lJ1rcxs3sob/0LJq
SM5whl8lS75EsdfZbDbOF5bjzaFESqQkSiSlX3+et18AHNE+dk4VqqdxGQCDvqBxHTcu+RIRefXq
mjIMEkPD+SPn9oIWZOe68rkpt69rRooSGHuh4Woxdkjf5P189da10r+WyIecgUnhE0MN7ciHTjOl
De0bbU/eauzoqYLb8RXnSN5xOwJJaP6/W510m1OntAgY55WQJnzlJcKMEwhO1Z0xdQV3JV0DJyhQ
fQC1VxeVacln6ONWj6fDebosjTyUJYmUNkhAnm5Ztz3heN2hOwTaEmJ+BiEQl3gdv9+nTk5d6i0Z
xqMakCfxNyezm9dO7UJ4mWyC+iQsL7oJUIyEiFLk65pu4CIahyyctsB+oxLIFzqKxKFdAvg12pFQ
JyJd+uuWa0V9Dt9HtfFQcKlrP9rpqH2/cdxEJl8fUlpWmJltyFdjIGJcmwgv7xBs5y8Bd5tERwxD
Y8sFm/Dd+b/v4rSsrfn/7+0pPudeciWE/PC6SGJT49iPJ3oe0kCs8pYzAeJcHTdkmlagdY4aSCTN
B33CtKatSELjhLA7NTTNUg+6uthvdIuo3yOlLTbMAFyk4y2zlxsePHKQug0jPabWqJg+MA0z/KG0
S25bB5TvGXAv1z/drn2Y/rVmrUOEqW5IFaNYgGNKfP4YpyOepMXxNXwHn2UIQm8AfoDMUcUt2c6P
150PX+0i8To33sWRYPNb9T9gUS7f7VbNtSAbmtJvq4FK7UsmdfuKqyDJoFQsDkw4gF7KVSiF4w3i
kTFoKiyIHDElfxACcmoHO6DElCpQFjgwDPMAHgjpAlubiMDYY0dDad+3r6+IjbR4WVVaT07fapdB
bDtgVYmgWG3SMy+oaXGd5TOWitiorozSrV4+NhkdvsdrqbniDCV1ZpaJEJrR3xzfxEdYU+TGuGzf
tP+KA25EkZA3nNw4iXkPjsMLZ3pcs3FfWFLzpg1sVN2YQ7RJKC1xFkOLHq+TiYkdiRQcNhthLiSP
IWLQEHJwYHq8WfE578iDV8lUStqFOIogybdfoKYFIToJvtS7P06F8YLVC8h/m9XFIR26pOpO08CE
F8wIQChvrwSYAg7fHRilkokzBSFfQt6sJqeui+LicwgNW5epiFCHAp7jiWkh0uEtEKTvXEgqKmdH
voQA1SpUgBdKmX45V5DgpC54gU+yYDh9pPF76ctW27Mth43juzYwgVrCV8u9vN7ArVLayUKYRYVI
HEX060BmGBJ5ecFtZsJ2/ByeShQG4UVXwLAfrqvOyDpFYyG8sPTLW+QG7mZxkeRp6oDwQUAzulVo
VvoSJt3fF4Bn//uohrzZhMhqzEWRHwiRFNIv6nDXMLV2DvEitSPAJdBqyDmSHC2s8TpdJ78IS1TY
cmSQXPNqRJqM7fENBVOkGcj1APYroctj+TKKp0cmXR/22ZCM8ALtlFeI52N3HuslCnb3HDCIS6KY
Jkx5vl7VWvNxz6+3c5bKLOppGGQzueLbiBbBggmAvUTkRqReDyb3O06SuRefXzZEUC0P1JKLRLK6
UW2ynDh/vLyRJs5dDkH5dWgyPZ/MVJfyRSD2Uh8+O9bNHKbcEbRPaSXac66EuF1IU14F0dsBSYDr
fQcx4QsguYBFqCO8YsaLdvNnkLRwtJEyNsZLmlV3QWYglIX6y5TlPRdrxDCUG8EpMj5G3li/IZAc
Q3/yjKr5mtr4m1R8Wv2fx1sxh3KORuYdu7AgQ+pzNjxJEyUKjULDl8lHaHQ28bHUO+6T1nfIFI0v
Co/fdBbxfs4yB/mT7QMWhHL4DryUEvfYkpPLppHTBLM1daKeND+Zmaudax+6Ig6Zjk9wKcPgOPCj
JqEsCrda+8eiud08PQ+ulr/YgMBowIFjKtiAcMhGW3V8zgazATzG9KSLLmr/qh2d7bt8up6TyDF8
dzF9lUFtVvyxcC3TW9WKuVbxS3AiM/hMszPlLjYmiFl6PF6v1KIlLRBbIbxi/4/7zdVk8Hx5u/yF
OkaV3APYXqNu8K0WAjzZz/s/+JvQpDv+m9C4HY/aejRuRtVwOOqql38TWrXL2WC7v7x9L8VNX8+D
xkVmLh9f/160Kwgmkmf8qOD95evL25PdhrFT8ys1dBu+ONBP0LLi2vPD9Xf5J7JBlEIJEJtxthMM
nWWBthd1tFeX5KSbDi7fNM8XaPxEUQp6fH33rLsFfVIxHc4VvfP5QSMyGWP3M7ai+IAdTWyl8B6j
vEul7KfwDgHvC4AGRiADzrsooKdJDEJg2gFiPk+2Ss9SIXyxiTV9c1TiK3P5NjYfLDjEHGs5ztZl
OXPlz+3u8TtM3gRv+W0EWHJoKxgSjztsM2SR2awgCLh/3p7zQFaBP+Co4Tc4atrW/KCqnU6G025y
9H+q52mzmW8frgYfkwWJlMJUZqXouWEgfAVCcvM8iNne9E7shAcegax2EBwESgoWVgomckhI+Wx8
ghNjxVY3Rh2xh7K/Dy9xXYwfOMaH98APUB2PN9jACnhxUMUIZDB++37Vieh2Ze0OwqUtRFAIIqDW
cGYJ6FP0nsLz6pkUSSj16CZCQ+O3jgVp3k4HukIiTbb8gGTVRL/eO/pj1agaNfxXrJmM62aqf471
/ik2WNSD4dNovnqfrC2rAENopT91yEoGJQy5BNZsEyh0hYCmp4nJaM6pg97ZzuPtsBJN/DQ5penH
km0foRS8QCGPv3TTxSlF2E8Haiv4Zd+T1kdguKrFyPXvglwa2ouqocD0yxKw4sRxE8WJ3dBmwuL8
f7lQBbZKGiV4EFxawwf+6YN0hwVM6SRUT5XUDKwmOsh8N4o/sri8xNjL9q1fct3grtE7J/CEiLIb
/bxccD+KTGm+B4jLDammw2t7xkRSI/WMbbxkSMjmiY2d+SaWRA0rFqsvGBm+hTeBqKv8w1s4Wlwc
Ko1g8N0DV4FEaGF454OX/9SmHBhbSBeFjWy2N8OL53umjTRTtnGof1yQ8twtztyhp8uYS0+kL+ef
ZWpQty/Iav75luPweRKTkPkg/rnpj9WXZ20CQoPKy5qUqMeSoKllskFKEKhsCNJ3h44qDuhaa/z1
uHi9mP465UBF7km069pnPCiJapoCQP7WpKq55iXUiVQiv+pRKkiuv3aky5HU16mq/Nz6+qdcXSpK
2HrP3UfRqRmi4aiUimfSYL7+Jw/1ZZzfZtpkfdee6TZf/V5ofnf1gS/r/IvGtEBXPjXd76trMHoN
kDRvuufiU4ntNxXV4BVSqu6zyzd3fygHED4LNi5OV11F/aX9g+dNq+P2CpuHAnjd8qLGIHsKBxLh
SjGdEKXic4CRuCVWLRNdgqGIJtUfxzwyN+i2Yoo+FGHZy8vHeaJKUugadp+v/8kdJXj4pAKlNnb3
U+VDffi+y8Gr1Qeus1HtgkyuZmmxUlnCqZO9Rgqkz4GMqnF0T0J0zqK3gdQ9kaGOVCCLeCyg4Ig1
EDncxPZ0LkgOleUc3ScqazgmzsjUH+atrq11j3c4R0E23q9LxugLNkkTUpwOYOChXAc5ERC3XEP/
qEF0ktSENAQQBQJ0pEIeuQ8771DR/kp0RVIgefMMy8GraRpy7Zrpb7pY6HAZCuWznbadfyAzcJwR
Q27RWJ90Nqqs8oDpB9mpx/ZW62dujzkUHV32QXcttAHazEQzJXqopDi/YxPhm8X7S+vH7g078rv7
29Pd+OqdTE5eRkyZsVxvYnc1eVZ3T58PR9Nkk3I6lO3W5aPmHBUOUpe2pExdsKfbPlWpUAWyXBhj
llPeYhvOB9w//O6MVG1vfX1Fbv2swGl5quxao/iNOAToWKwa8vCLZ5sxZyHU6CWRGpcWoYzeRn4H
HIp2BfIueASzfCdpnFsfOnN9bVSOerjXwpt2yieWyba2Ox8sJvc8aRSep86wq3D0n3RExcwihNXA
0jW5g7IFdr0+3+/SZJK+K/PxZ44DdWsuSdzUzafqPokgLUO9NrOZLun9PytM61IW1S5QdU7jZNUC
wxHN7WoY2uihwvST+sOJ7feDmY1eVV+pWVrWi66/fCtzZZvnMVLeURbDeKLI245eGSQmKpIpR2HK
f377z/kkeloqgYqOAgGsOu9kyKHTHQq0y0vaZEnFku2CpxiPfiu9e/+Ft9SdpzUDGQPM7FEY6ZNr
Jxekxrmk5qE5GXCxSIwj/DZfVjgA3ESormJoBXlwTfV2daXLdKBR0gP9XXdmJ0M32ePgtP4TdLD4
aZCakBZynBG+qTShZ59ivn4wizNO5AXfIDtAmVTdw2n6PzQxGE2ub9rAXPYNZg7hI1QUw4WYMSuc
4Br6XdfFkHJsiDnnkv/26upDShc5quYZAceZ8ob/GAynzWp7/3zzHuXX3T2e7Kaj8x2br9yplb4M
xK6+mtLNFtLEKgzlrTjz5uxdwl39x3LHrTH61Wv0CzSKkXJAANIQyPeBxPQJqFWCqQn8/jCoGWqu
42gU1FbTcTsaTlvmRKqjuZDttKnv16PH5iPctt399KAZwz6X8lmMI2IMY84rLAdCQniWJEC++Kgl
xcakIGNSgJAPiHHnZcYFlqyJJV+8tkxAkvfz+n218l8gs5mCSYIFgvmBlQQEd068oUFP+ptePLFE
VF3mZ5pf2YzobJUz0zk21jr+00A8MU6rSyRjmKQ8uTiSMQWZ8p0q1dc5+0v0SfsYcCgyL6rmYQtv
E+ZvCMYgketnaFMsFiiT/WtzEV7Lxp7ZrlhO4rkw9bifNZIQ4yTEyNB1UxDEhzgCSCBvgcgedChV
c9ts4kujeXKYq6XVSqqJhzeAqWrZ6rM3ZZjiXJdiA+ZZKHXUOm8ctp88GkTa3KPWeWETlD7TiUDk
DYpENSn/8tP9wxs1U80d1qK6qhXfuXy3250xkRUfCvS3AskMr0s0jPLI143otArrGYv2Rq1cH8Pj
A7+2HJFPS3FBLKuWW8syIUZQUcL3P7OZrOgqoqSrYlokqUfsNTK1jgaiO4GKI9fNwQB1kUpZny7/
y5OsdF6VMrL6sOblbaKscEhGPDjQnwCUXUtuhOIKohS/1787reP8HeAlPxKRpXNlf3e5Z8B5Y885
uz50hoTE2TS/akOVzMjYH67TcCieqKiLJdYtWJqPXsBRvDJ4vX8+UyPpa/dqNDex07i/KL2Gekt2
qZS+RxTIhlTqLHpWg+a2CDUdXMH2cvILBdmlKVCftSGVsyp5qruJHgeIkjTEMCBLIG5Dra0907od
ZaQ8jowlG+kxl0AC3sGBKLM8u0AIOhfIKuXuhGW47/cZw+gTXvQZdVU3k2nV1dNq0laj8cuZs0U3
exhWo4fhR689prkL63nUYdZ90ox5Ngu1J0UaztoQSKCVLbiR3c1eOssaZ339ReKZJ0JBLNBJPIsu
0QFwybaGux7baTIAk9qn5O1BhPNFI0TlOW9zpxmwMDEkhdFwIDAaEEJ696cpCqSxaXWgHY0NAoQO
YQah9CEuBCDsR81/NNncDdvhsBl246YeTSfVsJm8bP72dra5enpc3l2k3Yw0PL0rbr24wiIN+5Ty
QUqrmw6l4YkCx4VmFRrTgUmjhn6XhoyWL0hRldacpkWMwvJsjHQoRikNDqahdUzQeGy2my1+TdqG
6+PbP5+aL6NmGWSKcZTUw5h7/EKT0OSmiUlhsdOgZ/bARcDnlmwanFNmRVZB+vj9PP512ScMbTJa
nK4fJGlQhtQyzH9IoPFk+tKmEoHGTTuuJpNJU9Wj4dFqwOp5224GM7aKpGEKBVsWNKyg7fFDLQcZ
mmiGIT4EQ5ae2WWSFePM9PUOMefY2wrFm6Y8sEfk7vPl5tXgd0KgKS+Fwe02Q92UxhNfhy1XEFpa
+iWPG8FhOWAS/2zflQ+iWPC86Tzv1Xd0ng2nfDuCSe/6EmIk+BJfrr2Sxh775ZA+IZs2Zs3YRuXM
eTmawTnzMhvJfuPhnGTP5W8nN+XN9By5hUVEZqB9t/73+i8rnaR6gs9h7aRvpHLE4jFxxXUJYuG4
HY1ApKNvOuieBjQDCskFEA2ibLUiyxyGrBpC+pXIxp3FjUhKNuQlcJyQWOR5of3KcWrkjUqg4yx4
9KRUEb1miEEWZoD78riugnTInY0Pesds2cRhanIi4HJ6umVhiXfyCWvnqtcOl9sR1s8br0PCKEF6
iUw9Zky+S8PGmCcfyM/TBObAmCDYfKJzjfNkvIyLk2QuxO+WTPqFp8s7GswGDbr4ANVFc0A8rWIU
0Kuus3QZQOdKAjZiRS2B/V7e/bRlh9raoVJApHriH6Tbn4fD8/i1tYOQXSKAeI1/v4cYjdQD9Dro
UECTblwN+VnFeDidHvUQg2p1ezdrN6uLtOBkbWGdA0RMYosgQoNkhNAUibGoAGFFJESjHd1Zz4iH
dBal2EIQoIhTDGBCaDXHDi8xLQ6vukMxUzNAIKTP+Gb/wtWJnxMri8Hj/zK+Hl1iErICID8gmUUQ
T9y6PvEAnaEHv6p4x+tUpwiJMuMdAiyVtu29dkEI9IV7fUSehAdedtz1bwv0j9IQhQM1BMGFERsA
5kg39ESwuI+EwfURkAGMBePgM8Sm3XyypfENCShqWvNkidM0Sxybc0I2xG/asWMTxKkIiwQ8cSjr
w0Yc2b22UbW9USybclbmJWdnE0FkIF/a5OQI75qJyUUCyJ9E7hW+z8zD4fDb3Dztumk7qbp2pIXc
3kLt8655vFlNblYX6dhGdJCwce4oYWMYMUbXZuPoY4o5WrpaIl8kyptb3XcAs1DA6TjnZZYHFl43
YtlxuDJena11yAw0xAAeRXSSOVvGxiB0GZl9g4PNvqHr00g6UkRFKSN3Z/HM+btmQAKy9JIrAcB8
Mo0JDKLJ3ou6ikk9XQyWX7QEmXjXNIgLAZptTFOZ+Pq06OrRJqXJQGjfXEt8zsEUSH9FLTmC5MYB
xcgHSlNEuD8HlJoC0/yL+2jarVd/N5naEh6fnO7+Ug/pmYZ+xxjCb1u0WKRSZ3EwVv0tnnjE1BGZ
ugjyJbNQLWgMKxojiUhqUuYyCOslUoqYlXFSYMx3fDrUK/RPfzMGukWJfbmQPYdLlOip/JOo6JFR
ItG78nT/hOpwFxUaBfRl5ysllI9aJ4WUvbzwTUeBuOj0e2ou3rKuo5BQZPEkC3fjGj8zHJJtzgNF
JoWRr4/RaEn6xGGCMdXf1zahRiI47zW0solw3nDfnsqKPWbJcHBRRJMIXEMy+tR8d7LaXzq/KHwM
M3C1b3RcaVncFDc/QSkQXrTXUO+I0g7GZxyonLOZ56ks2YIIQgx+dGcNaVjAJB1BNK2hTDJdjkUD
um8hBlzkyhMwEakAJzC1nMyQkLgqn2f0Lk7Ry7O82H8LuunFMABBaDlqBEJiKg7uT9uYT7PHnxwN
6Y+OeN6RryQt8Q6JJjvEIvM5PJD8ajwVSXpJHGW5sbMg5dQktIsUuUoK0oXTkXeyhXtxqcwoBOAq
A1UgyZJ49iIikJS24Q1zGE9eBTp+8s+nOiQ30zvdGrYeNRc0KdSHyDbDaVhuKph8MOGrNH1H5cKS
iCdvqDZwXOY1Sok2iSd64DXmDbiDg0PlM8NGY6meaj1/tL6OBKr0YWaEilBbLjokOC0ku4ZVSD6f
Z2aI2gSPEpGfERggs2U/PWXhtaozL6kyvp2RYsXavc8n21ArPMkxMoU38QGX/2Umk8bI0y8g1gCI
OCkP6554bIYTgYaRpsnW98GksXYAkjrrPyszIFkTPGjOLzvpUky3sN5USmz+IWMCkj2WZn9iUg68
+sPFRlHkH6fSbFLhU02k40BlYIG5SnkJUvYXaXJc1FuJ9Jq1YJku7M3zkQIn7eg5RPKn41JGoWZL
KWRBwTm/CAb06lLKi1U1crMj5+I8NqG3502tVxGhqQy6aCYgMJuYNjEOpM8neVgAoHl4D/umQQZJ
WDjRAAIsfTjZFqdvdg3iSVE2JmNJl1S5J6CQ8DlB2kJng8QWHgVSgf3vq3vXxpZIVIPwYrpQCxsw
Xo4i3m5Zvdn8hkmA7VH9kZ5hodhOwR5BQDdxHIXqini0Ow5PEMIfBDkK4mVL5puYdfJifP4ykriJ
9RlUKB/MS3Onrh/hdlS9uT4dPOqCH77Ec0DgbomH3eltHTNZV+2r0ZO3z5ED7wYxMlpW3+BTKmxu
NRTnlXoHv+bRqw8OFM57yX+UX61f3f2Hr6IQ4GFVnsIKUcBpYX8KjRv1Qtv94RDD4AtXQzWJyVWy
B1Fr5oltSileBwZzKKFkjGfe+69kaewd07FEFUfL6Z9J5z8Yp9TNNwbdU/aUj5spA/C2UXxvmLLY
79fjy9VwdSFq8vXFxTgDH9WHfMXx5aJmWPFGQkRoK1rJzqYwkFQahhc7GFYkNPqDGC7cnU5G5+GN
XgSAkyWbjNQIxYMDRTu78wCRy/Na6Gq8NpXApaBjr09YJnRD25P1W5tYxKIoUfrodZJZlQOZa3LH
ltWttawhOggE56GuVWhPkaIqQ5ZCWybOTOaj1VdmU1gkGCaxR3ClmSCIbcqHiIHS6sRVf8y4JOBH
NP/m0HQ6rtj5PR1N63p6NNM7ns/bxXj1xNAU2/Qzk8qct6RAyAW9oWRWh5ATEoeSDM1oOchzKPTb
nmkpP+GCSNDX5DbN8Ipyn7aT19M/+11/oWfq67ONukkmgK0dmQTQFoqJ4NilkA/ixpKIF0EKGcOQ
JCJISRcIQYH1w9lupisTTcVDT2yphVy0dZLgbPPHRXxBTSgQ1C07Oa6eX3W/eEcHiiPvHAH9gVTG
zvuXU2HNqKlGTMSPRsPxJKS2J5XP683s7v65ublIBz2Qfv5tq57CdLLkGVoidQEbfjvLrMmnkDrO
VvHHPKcFWreZoMD5dHrYKwnRCMIFhQMQxEuaGICuJmq9O9vNJduQUjIbo9kCIaspayQszfxn+UTO
NMrUD1uD+jLG4g9GeJFUvQ7FJZ4h4LL+8JAKmFfCMnsg0BZ684P+bQgGtxQIDxivl9uPRFimQWYn
j8/n5hB88Ikj86hx3fLHgsw/ya66v5u8pTOCb4BGJNThCCy9JiHwBg7yBb+0w9xFQaEi5cRu69UP
9sgwY/qVZoeHJsNqglqfNNPqaL1zfNkN9utlfROaHS4wU4gDHtmnfKe7raAx0LrbTGHCA20/JFYo
2+4t4dqjDMlxYf87EGiZNyJOKGo7rHpTGWhCE2tXwoOYhDkeeoKn64vxxC9BISGxUAjkiLQQyVYy
sTaUrQJMaODmxTyok6MiSjzKADzNCcAHJq8hlAQpRJbaDtqCQFhaNshrShOGSu2eXs2qU6weyIya
JfD7OmIc9DvSEeMhh3e64WQ4mdSjoz1Qz9OHm+Xmub2+QGnDQhDS0Docr20naGlhN5kXl6+n6VgF
NaOiJC/rc2KGx8fTlt+NUWE+C4g7GHrmIfNMNlHS1/dPpJEA54rk7YY0gisKtKNCpBJDZk4ENwPq
7dBCDkk428r5AXsywWKhzp8IxJEU528V/nzWvXMYr4OQs5EC2ValtTR+JG9uhnPZDq5/I4qHewoN
HYU62vl2ZfjVTLx82sp6ga/M36mrKhwMIheCAHJzOhrq/3egyiKG8ww4Y1u39gA7uROAWwrsNe6k
mDJ6HdUYt6crt9IxwvoWjyIkFhXEZ1GdNJe6+lyqNR+ic/oiSHhT+tCP9iITIJYSEHekoR3T0Smr
TItc9MLktxnEd1IudS3zW0RQMSCOxXSXtd7XZ/Md/8vc/yv9JYJYbQPXIzazA+PmaQurevW6PsMC
Izy6aRtjlliJa7a3JbEaQ8aGRssuzDwcnAzzjbh4Lb4gh1NT3WZ5Fszds+/1etj0hotV7PflZWcB
/DtCPh21Xyvx8bAbTVmXr4cV6/IvzfPxYjO8nT+vbi7yjVL85BpethzWr7uZdvISAMTt6/rntpW8
28Hy3Xp2sMzxrytuGlrxr92eHW/hKJCM/DqIcojL+kD0dr4jRRPgCI1OeXLFnI9hMUriv4rchR/D
UaSspPZGDWUx+TUF0n3E2BRJI6UkL5wOfVG4SwNSKdcFhPkL/q7KWJZ60QAoETdDt82mD0mJc7Wd
i3Fn55LBKXDI0czNK0k/AqRl9ZKtMzA1rR6BBFIc0CUUCBJ3O0F/GAOGEzvEDSBmMwK1tUtmAtvl
rr94fFD/yRZlEju92NTclU1R3lqhhMRq5rmwLFyG+bicficQZxWMGhfuI2fuC2g14oBUvQ/9GoZK
sDi+KCjuF+Hm30Gtgp0GhBzAtcWLhz2xQrufph4nlrQCHJWHF0eLU7z3odprwkIGE8b8kzcTLNgp
GaOI6vrLmp15y1U6SAyZ2qf6J9dWreaBfYbP083r8WWrrTGuJIibRKIN+WgSdzwScNe03yzQksDl
jLnG3GWCVLdP/zZDu667CZewBWuvH9oLmJaD6BxHr5/ZaY9MmJukvvN6mYZLnGa74+BRdC+Jz++m
MpxxKEjgcpw9Uu4EbaecVchDn2p3Wi90Mz2dSZhcFIAj3kiB5JTjnXWJieAcN19qWsgpDuliMaqU
WZBkgllzF/1tLY4KBkGR2/SSxcUV9enPMQ7zOJ168Cp5tjfdyVR/q6U5zQASws2eE415/qDEaCG+
zodAPQ65nqnavOj6F1z5RyCIo0AoDtzI/GS+1ySyfWVsQkj+RUnMCdA1Um2+CYhTP5T+SUz11Q/G
JDmplORp/E6R6QCPO1bCU2ysuMfmmQh6fHVzrUEJuZKgf0CLRsSVnaSc0URN0M1ptIHmwBP644tH
Gh6M6ofhOmrFXrK8AkPtcPrFsDEKUoUjcyPzycMp+Tp3YDWtf5FeymUgUy4DOFh8KSNscqLi5KQv
BiM3w3qwPdjaLo/2hRB0DaYCJs+NrCnRIQyhzIImTF4v4C07U8hEAq7nHFIIKTDFEi/S1FQAV5ra
9XHFzKPg+nVI/jMYCahgcKaXIrJ5R/bLv+r2gqdKiqUHoAed6fyXczR0wS7PDQOkbSgPp0bqDXv4
PpeWuZIiYGTLLfIm0xGXhrEyMsVFQP/aic/Dxa3RPCkHxztIWV4ypB5mTC+kBV+WViAh8Ti/CSyV
BMFLbYtR5coXLhzox03EwybAg6mXmDA6L/gldV7RQdE10aOUrgl1W1Sx8eWs/gmNi8udxfx9dSML
xh0tatvRIFbuVuR0Un+QA0HullMXRyQKO43JwxKU6efJOGqWD+x7OE5VcOo9c3/B5H7IBjCdMvS3
Yk5KUOaXzYXZiwamrWhGNyz4/GHxKw83WR+qqWK+EEj4odnUVJpgSk0WPT01UfNls1LV404grsSn
QLFimumIdVqzxWFCxJxBnTzhZVGlxFIraoL37lcs583t9lyViYqF5b5gdYSybDiP6bpKVVyhVK2w
P8BdM8NCmrCQ7dM+C11/R29bulUZVBg8g/Wj/lJC/kCyMg6C23I6yVSK295NJyiEVY1b3DW/kL09
3x87j+qj80PMdDdjtiGP2YjM5AiXKbw0q+9H14+ru01zfeGhb7/itvPgwxi4yiIIKxhEzPZ4wqJG
TIZiFBCQJ0PdeblbAxKJCqT/4jPLKOKwg6Df3DQriUoTl1YGwR0MGKqBDKA8bKkiCYSEHJUax5S9
K2pjxjh100IWD/yGqGjwUl0Cs/HiKXu0c9HiIEmJxQaT0Juh15IaiyEuuDt6K1CPbnV2xqvWig6O
JidP7CTN6sXc6MKsx2DpPIiElzdSdvCunQI4Ehz/loudjQQHP6ceDTYUZ6mdZXWnWmd1TwX4LNdk
fjafJ2ugCFvoYaqvsyAWL2CsAVMu1cIXG01KXYxY0IBRk/z08NQLsNQOrWn+j/oBqKKZAAGo/rj+
+NDIxob5gbEcxBPuD5QnPpyZ4fuyMP16AahpptO2GjNXOB5PY7GgN9XcXu03u+vF4EaLAcVI5hwn
3IXzTYwgMJRYJ6aQQfqujKvEQ4VzzDaeWKHr18TK4ysuOpAZEG65jVV98YU7XW/poOcrrW+E5pd+
40woLf60Pbl7eYiehi00ACcNa+yEqIl9sxPt7dZ3kxeYEc3OuendeaFzaPPVnHkgLc99v8GHw2+M
6XV9C9e4TDtm+eujMf2ie9iP28vdzYX05gN7+Tn2nnej08xq9e2jrlABk2TG0K2IMkiWZUuxIbLc
Dc5gmnKde7HB1PrZAqO11fq9scMLsQgr3bHIBYilQyJBu+IJ8QTgCDDsI6YEISAIqpGQDJPGxEr9
YvSIJLx/Pe7OymYFqPIdaolUITtG+hCaEYWQAH9As/rr3ZxcuTOeDEeTtkZW2qMOYzzoNruKvvki
qV8IFnfkFt0LEpThCeVwsX2gP3JMOHeaiBo+nRhLJ+wm/8BdFGjv2NOX6Bb3UjgldPBkSSSxSBHD
SSNicOAWqfVf6yfZn6YyMDmZmTZoPSMHIaGMbkFBwiAicYWgBYEw4CYoImjE9It1UqNWvUgcjW57
wnZOGDvJ4iFKIhg77UBMae2gIAvZk/zozmeTYkuFZ0HiHyVSlDrxJirn1XUZg5gKBBmmmTr80AT4
fcp3R6dimq4ejqbj0ahuRqOmbuuj+5bap/vZZbtcVB/TxZIwWaG5RbRAZBW8QKtFYNpPi5wWkRRd
84jIpDPJLHSJgkEzrL/Qi8TniyLUK0EZnOloExBKun+EUCDY9cW01+ZDWhhSmRI0q1o2m5/gYaN4
z0qY8mjAq9mr7n3vpwV/p3WZyXw5v6nm5Vq7yWjCUsZ41NXSlb3eZ3CzWj9cjvZPH6UL+aEEbUsL
I0keEWhVE4GWCvSlBoehg9VigaXZwyQqNAExTRBHC2AhS7rVGJqoq4obe0ST5U9zdltaSQJFF4/R
8tyBqCPLRiO5InkmX0rsiZRPlvFIBHqgfVyTZmlXeYepIhdEnkeFqsRcOiQHx5lVtF8NyiPW1sLm
C0OFDK51b4gd/GB9DIdYmntyjFASCYvADUizxDL/o9K4BRBo5zzy4ik+qwOdfnV6/FIJsB4ZEYQf
RLmkvTqBWrJJiE8i/WIfFVz4fWkeVkeLoua3etK0HPWs22lzxG/bq/3NhI0wTx/TPfPwD64v0XkP
uztccWK2/2ExvIYgMBKsBcRFjwyRz1esTljOg+LiLJS3Z0PiTAh2kLgqNq+YroWcIFbSmjSCqLaN
LeNAq2qgB3vQ1CSn7cFjb62J0s3jMDEeKH4gi8kANFLu2NXtu6apaRAb2mh6ux8QYHR0DNQEaCZd
203rCYcNj/TpatksB8vV9uljWlS0wNPGXsqjXWlUcAtuDK8Iw6EIo2ul/T2VDOLG18VctD1+3RSF
+LjVQ/BACcBZDEPekmzHuKUvWtvunAsm8wSQBe0wt4dMuZsEQdxWJ5eNltNIdv/8dv+uTxdSFKHr
bSkiGJpwbQYOxEMEaIjo4bXQeawgIr2YLZCAZHUNIqnJRlCoaIXtftVNM2jP0NwkAX3mcrGsw/+O
LTs+Gj2YnNPhaNxNunqCJn+pv7fVav88nA6ePkLBtNnStiyFEyS66mI8xYYkmZZQEmoRWGBsMsJX
JJFIWMCwpAKxg/BKHAsIad3A2hZRK9JmRQosahwJ6xO8aFFJl7ebiKLZmYzFYlJqn70yH4jieR5S
Atgziv0mRDXJiQVfXnFmJMau7pgtmYYvNiZZU1pQgVDSOIhxYN5CGESF+rZ6dYFNhGwY/pLq+8LL
AOXr3rpm4MK9K5PpZMQNLC+pvWqfFtt6+8yqrichSqecqL3ndyB3r6ZzyXBXbZGmffyyBjJaeC3V
huv5Pjr6PLwhFJqaQUo6RJ3A+XNs3YXeRJvqrCSCQ9w06IwZCa0EOgNKNFKyxAue52tCYZMT6VA2
m9/YR5tqhTKPMqVbWCvlnXR698BaoVAoujAYrPGwPG055l1M7txHE8KdpdbrmvNA3mFBvzm/Pdex
v+jdy5vWO+Y6IBxUT7Zp6EWc2cyQ/QjtR5ir3w/AaHiBmsPU2fRuTZOkxXSCHf8N3tNKwnxxjbpw
KpJcd91P95PF63wJG7+At61phjY0S1d323PeoGhn/fwYd+ei42BO2JdQI+Dq+POMV0HgVhLARyDB
34C/ZXLGUK23b0Yqi9Pt7WjK1seqHjfqoXom5/103812o+fn6IHgCvMuZRUcRHwhxQVqX+GjPgLL
qPMP0xJmMuO4KzKXZjaj75ho1w2pnaMhiUCcI/AFc5JNJNrLfCBhX62Zg4Ll4SR8domrshduMW8B
Ex6zcVy0G7vzCAOBNZPug3jyRJ8Gg8XSFhW/Y4UJUhNiaPbAC0JIGWWAxPwYMXZE4sgVSNoyHeAM
gO74NBltDilWormFHrGEgxRX+IcQc4sNl8w2EBRWcoxZCD2FNUM48Ps6cdhoG90xO01GXEIFK2mr
xtE2u8XD7fNudzuY6O90KDkKBErb3abdlnCRHeSEYYDdPv/qMCg+2Ize3lbva6LL9aOFJ0DsoHbe
1mGeS0qxeo4VUvMRBTk1XniGv3W9I7GCYguftl8wLX3zxfxklppfvpu/A5VZFA5VBCKmiKk5MUvm
FAhrFgGCD67eTkVjUBPbcHz9Zvgb6Pp58StR1kfAPlI9Lc7gmPTmCDUY3GI+ke6CXYjE77ewmWLU
W4xfYnjFScgInBAYB9zwsPHCnONhifCyMhTTCp5GgDPgGCBk/DGXHG/obaZth7XLVj1WG5hGOj7b
fn95167nzeMlF99r3h6GNK+Ag9j2NX1jf5vRYfdaygGPiWoIQSEfuAawzZtFd82GnrBy85wSekBq
Yffz2+5J00HiBM8S5Z6naA3ROvc/VhMi+suVdEJy+i9kildvxaSiEaC5BQTGkLccUkedsNULBjL9
C2K+INCEKwhkh3ymeZ7bx6cZQ4Ta41OrB7xGICl4cdYK9vamNEhLzPrD1e1brUv55VgO9PvlNSzv
YJDEJgspIZLDHSUJuHsqwo0Y/kC3fHVlUXANvFNxyR3zyMdz86vR8/zh+uFuFrMjsEpRLmaYwzAp
3/EGb0ybs+1MfQ0dCN5kHtk6LozQHw3lcdB8yaRzTNSLf3yBgfVBDFalBrLTOqT7idgc0duRu0kL
NiYvtIV2JmaRZBBLaoGS1O3NF7oD9QB5Y7XV/Op0NbuLmYOvSAAVdjecIVkMexuTwoD4Ph3iTvW+
ihcZ2mFb1V3DhnwmDl5aDNtHriEc7sbTj+kov/9EBT2K3JoSNPf8zie0Q2QtqcDK94iXLrw0M6Ji
0QIh0KKIjOCVU3e9W9TvaEECadO816NIT2lnkNLCxmF4N3WefucK1M/0qbt/zXbPaYrdQmFYxEBI
Xic3y9PSlgB0pTn9xyqyPp4ZoJXbYVdN2eU4lKI8Ook0qKZXj5fzwezjBnZQH+r75ssYQ+0tkwx1
SO8GAjRuu8s9IIwPkg/24SOhw4B2Togs4AWKSv7BWRESaLLsuLk45m2s6YCi0RJ9eiI8bvnoDQQq
NuSYgoJKINAbBYCbsIbezJu2B7k3DeISC7UHP9+2zDKCmcAQ0oglynTtQxP7YHVDN4IgGogdONoz
jDQArpsPWKGP/hLlSiJP3xdmSP1l77yle8rZL/PH93CE3f9H/R1PLogjmhEnGNjd3lXD8dGiy/b+
Zjmtlg+zj8f/OoCClGsWMCSkELog0Deb1CY1qUz2dJJeKjIMH1EajReWc+7r0s5t07B0koWkKEMP
0jxNBwktpQVCMCh4XrG1OXRgf+jkQVOiQ2yyIU2aBOivn7R3MYyCOCal5TJBLjBpzxZa57R8mhTg
Rr6vBIdjabkjLdhyfx56UEdKRu3R1OlifDNaPU3Xs/y3kBBGk0EnSkwToElhhGYv9AlqAIjJKMSQ
z0tieGSB5Am71AkFSWKLYPRohGpXYG8LIO8oad5IaaTIXp9uRfzW69P1qUyUh7MTyMM+eqLoz6AY
EBEDARZnagFDk+qSAwujpdJiCP0sg3ihqwXLU3yDW/a55Mn0vkiarIWmUG585c3qX5G0P47h4CzH
Z79PXgbAx+TtqknFhGzT1szl+crd3rB4Ox7Nbx8eJ3V0clCFEk26l+Ng03Vw+UuzEcmtgAtVRU0J
HW/iin1CKpzVNPFEwTeoePZzH/Zy6R3urJbm9ynEPAnst5cjjv8Fd5GDGccQfiA82Tlmjjz1a954
AUMpBwNIT2spp2q+WnBByBPjfPITiINL7D0YuZqbCb1tFR4yL3A501SJ+Uh7PS/556V3m51U+59A
YaXHxVkpyPniNZPe387eXP+n6pq3hWmJi3UBCkwLA3mgboalrC7lLTRGRy6yqBnxJaoexe5pZjhP
Sr6n4QlZsC2Dh7U73AonJ92TcbxyYSIkPPi1+iPezfPU/6Od5HmWuqSG51OBOReVlP8RE5OXf0d9
jZrjuctp8HfNrdH1pJp03bERt21211er5SwbcbAbfCamC5PCpnXxOtAQ/oPlcCzunBvDZui4enn2
eHt+tUkHHrrBZqufvZArn522y2MnYcDwiTZj+sYMn0nOvKARPA8xcUCKKIxuHJhnkkDTFo+eDW/V
iepLfBo69IGN6VXaBGUNqdhsZFpPFv4za/t186JxEoQVis9J2Hm6e7788MJwYYBX2B89WBSocTMh
OAgcCISlNhondONTruJHr4IDzaeGyEy6igNmLpmDO3MyMe7MwdebuMITLMSRJyVSZSAOb/14mq4O
xMNrLIu0f4KSoR1hVvTUgFeoJDBpcPYRFQ2eV2Yg8mp5cr9PTJ6UeWH4rMKhPSkhdrN/d1lzWoYA
a3Od7RX5ZdQSD80NPcgFqoQYtSaTAH8ppSDKP1vreTWAfFwm8Pv9RExUvLACEKNhw1wXuyHqadse
rd893za71fX1fPaRMsSuvS2fKSTYuHCyEfaNWfsDkR0xMZB+3yY20BaYWDgmFsx9LG4vY1LKUxQa
DhVGNDsCNb2etkv3pseDCyCsiV+ddw/vzGiE9XnNNrH1oSEta60oPZVbnEATkhAQ40Z6Osvbk7/f
4sOvftMmzcXgnx2rzFxz2PO4ydv14nl809QfX/7fIZiG5rUSsfawqgIHQT/oz8p4ao6/vDPqBLS/
EQxgcFzao8IOz+0H+lBaGVKEhjGa/9HnFYsY4WAAQysgVAG6T0Q9YEJZYLGrkC+JXt6WTttb4iy2
eI0AYXQrBwiGu9+/uv6FJzFhdOUxLEFp8xjEgighGaZS2VeQRdD0M8EKtGhAuZ4g/oBgxyevuUmj
moyGk1FVVfybYBx/cuyZUovJw3J/PbruPsYxqbBnoFO/t2GSkSpozwuhlht3QMaBpievFQpDMTtT
r4gRyh88/m50xXWs+Z57xjPS+nkeZ8PNwpBS+jycccRH1AuYhAi/41JqCZ1lbT5aBTWvXl3esak7
/e3GJAZCmrTARXI8hkSEKBKAS8mY7rXfAmpVS4i54UBw3dMG5Yg3tNIzJCR79/8Gw4ZAD0ok879j
aNGW3fQE/YDAx9vHg8BNPa27acPeper4Ao3t5L67fli205iXM10prFDKCMQCgVhQBzw68JC0NAbV
suJmf7peimY0NolNdCDp7DWtgfn17vPTb3d7bwEVzXlR8qrbQ4sVIC3KFSpPwQCBixNsHUT/bysA
aF4QhUOMPSmRzMsYEkFEpLeMiqAfJCsOeiG0eC294Nr/AzH6FEOZ+jUI7Dd5zT2t6c1rpH/+3Izi
V6y8nmS7KOI8wWuCF8pDWXDDnlyziRffj2eo4rDtcd/HZumWn2Y29HzTo6We1eyhve1Gm06bHVD1
0KmIKyE4yKyfLRozLAQEwcELkAnEmleyyyla75sufeFLuY2JwSBV0bVQhR1EeK13gda7hNPUFjxD
C5zxvsgZp/0tdYZ4IUSB2rs1eDvYaZZowR9iRaTebBLShpfW78M+PYjiN03QAQTx+BsEOdqcqWMc
06bhMv+6qbrx8HgndXtzf/+wbR8XF5og6qg6LuSQtkcsIUehkaXxiCaYJSaLoSljmGiCB2oY+mb/
XqeIkOGI36zjtIFVp8Qq1llDkS7Zk0N3aFqlowX/y9iZNqeRZGv4Dw0RLAUUX7XYlnf3uGfG/qLo
9txGYpUAgcSvv8973sykQB65iYzDqaysrKw8a+66vuPI6vMbtrb7auGyZNhFsSEEOniYFDECMQE8
rG4IVah0Q93VvCEiCKaLcaDlBIQdha61ORqopQbI5ctKsnvanxvEwVVkZ9z2oMeu/ye9dxyVPNv2
1vNJ7GFDxRdZKYbQ1ABS/VPmjkAs674mwr3mh1BQFx3Y8LwgOxH2Rt3IarjVvIFApoYg5gyQUjtw
c6kj1wr5leqpf2Prn0MvJKsiInvyM18BS6DAnCRpjpIP5rc7qV/NPVKX7hAn1WNZM9zM568mu/+o
28vcJ3Xeq95ZQ4zvBlp4DJ8l+Fi9s9kf37GNT2OyofR8hHbvn1ex3oKhHHVp+MHJ/mL0GwlgThsC
kHpDz4U33Bn/GK/oHdt8rWsMhK1Ah4HZdOSKVQuawwiQoGRWQvh8bGlHCy+32ZZXVX1VfHBYu6o2
0ilWQiC76lGqhhzh7Kr/eMZgxXYVO7USDRMYgjhAMtISkB0yAVpwwDEg7Py1YOuv/n8pgF/xHJIh
kX5nOlNFsxEQNVsgtQP8tjxkzCV8YQhSgm0Oly9LUe/U1bAUdeuaNTr9ms2kT/fqaj/1H1s3o9vY
FB0mkhQ9whZiq7xPV1zAWnV3cMUfgZtGgDAWcNllD4kF21TmUZDCb0wKqDZPZ4nZeNJywLfwLmvv
dsVppcVR3bYO422a81fuqGxZzox0W09vB6OPu/XyNRHcV0kiVUlITIzSuk55d1pAGl6cxboIdyg3
SEOqdJ52+6w7fi8aNTqxKLM+gaWoYXqAhORrP72dT99aAbl3knIgixTCEMT1hSzGAsB1m1Obos5s
seW1IWIOiJHdbMliHN2JWbZAWeEjC0gWIlTsSHnWj1gQ9dQ0tsEKYUzPIpWMs84W9xd0k0end9ge
HlHhLMQ2P2FpiC8GiByKXIMngdYOWnfseIGBimKC0Nm3WWoakAJHnNRxPGVanMdjCE+WdzsRRLA9
fPQGLVkgRSRPMhBSBN8PkYzuFUTS0gdCj06c1kCEboaWAqoaQpeBeD6cDmfhgmz5HEPyBFGpnr9G
FpR13n4VkIBM279EH1hDWMSJf9a2IMlk+XCjhfawEamtE9JYDLw2XLBgJ3SYdVfJmSe5TZ4EKx59
ZSikmBZvNL+TK6fe1tVb2JPXiG2/b+cx9iY8D7ui18ClWnbX2s2iNGjMyS9rmE7nZ04Uk1IYwx5w
mF5/eKphZrPRdNOfT/PSJtqmRUrb9Xlej5E1CgJjCSFRkRbHFMkhHhblUhOyC8dD5xLgIFO+cCIE
vlrW79caNzX5gckshRSBaywcWsB0QEKwZolw9fsO1V7qvyCONC8kMgcBMTdUuKcfgBStb59AdHFf
devxLGHZm4I64YRYZxVtxYPcKe0QNB6Xv6Db6eQQW4a6x4lK/ardHdYn/tXkabfdzFq9Sd7fLbae
PewXiJLz9ARDTUxouijgpQeBfbAgF5cHhwNCWURNsUIuI6aPiBNTQ6xecHo9USRTCzKRJPcasJ4h
+oMyzaAThDHNBFtvOeEky67lCXoRoNSodbm/1InDkIbLJoGYywOB9rvz3kRdtNSzIYgDFENu/hYJ
4kikRoMwSDDkGEqmhzB01h+ezH6f3NaD/m59N4kjk6hwGABo82Jo82KZocq7T/uz7oL1q9nMICME
C4siHxkwjnk7mqq3HbAoV76avTsd/F0ECARaGEpipn120cpK/7ht2N6SFt3ZHlyrKWIBKdpcl6wS
ghZgVLchl5aWOBTaqEUGYeFyPKgu9/RfQ4rJOuYRiAq8p3Ux/7TaLD//tHECLdiP4092PzqRo5ZE
ays7bSiD/TdajCxnPh7lDIrVDGD3oQyzquJ+o2uuN+veL5mvaYpBFjsjhuu/lrV2iC40A4dm1mo6
StPEAp5o5OQEFboniYs2AalNfZM8ZVZIHgc6sbgTWioZvSelUCDNsHu6bL9NubkslM2ZbjeXj++5
ZTZKsExpIWuiCoRlchOWOIJ5SJIal+MvzHAhDp4bT6/Gv1WPMQme7An/exTKjAoL6tGbN4PNxe3v
zplNbK8vb7ZsnLCM4Y44T5WyE2gCuYLRPXzKoR4tRTSziKUSDHm/EmWipCdXMeGKe+RBsPTI5sT2
Yi5W9pvK16aSZY/JH88uf5RfWi38Drs2hw3hLTce1eUeugpnhEiQ4fxytNLmPpIM6zA8N64tbs88
KAsbkEB6QpE3vzsVIpyrNJfSawFIZ8kFkj8QN4tIcAIZEUOxhATcXm56EL/R7w5OKUtAqFG2Fm1b
QEsuzookOvUm7L9vfu88pNYy8UV8QVZLNUcs/q3/DvuaSlRULwiy7Esj6hPX3OhYz4ngpQaXS8CX
OFA+EEMtP7BBACp5b/Fw7h1wXL+kdKVQBeCGzsdfTj4xoMAdbesPG6iaby96k/O7TezfhBf21FHN
kQQIlfUkepFrnjYEcYmALhCl5j0uez5UJKyUqqMsa76LTmgpv6gZ1VlYJxDbJS7tO/zCR+j+zLdD
5+El9DlQi1k7xzMXW63Fw7B9PZnk1qMNVFPFpP5KCxkiZfECIlGWMItWgnkaOQJU9u8Dt4LxwFHS
BFnrUNmHBdBO2h1fPU1TE8ADFIby8WXKRE3TKDrSIDJXeXjicCgDdFp2aX4cFqVAM+hiD72PxzA4
g42J0T4Q/IXzD+3gc6hmahZSEgkuexa9bMXHMGMDoRbGSTAI6XgoVxDfZYyXkV5bMu6CQGPgy6SN
vuZj14O9a9qjmnVYHKfJIvVjyvbW1WoxWkHZMqEcEubOpvxf6Mk9CEgoCBSGUI4E4fKISqExiWdH
gazGi8MRJIKSyFCiUkbQoJ4Tl/dUK11BoZ6QoiKPINAAaAKEeEIiB/U8U63QwEE1S6Mo2vhSN1Cg
SJBdb9expenlmmaXzWc+A1XNarch++xqF4CT8ddW/+muGl5Xt3GUfewFmTtceJ8Fh+orCNa/2LVm
H5+rGxmRKGXjJGbPM94aVsp2lJuWBznW4VvbOiAnhPUDlvbQBspGhqjY8p7atdZyNZvhgYSia424
XZp2myPKrF8EwLPlXeVJDCYXsS+9ZQFKRBuIK9d/NET+1lB4nEbwjOtxtzuMvzADcXTS5tn2t6Ob
basqDjcvtNcFp4MAIYPVFhB3QHUdvgWI47mEKmJthuVK8/RhcXt+/6X0R8DdiQThEOS1NylDXA6y
Mz3DI5LoqLkU00mFlLHX2GjRgpJIeZCVaB3FfkgkkHqDNB7Hsa2HfCVwyzh9qMsrriw5CA840FIE
tHueNr4pTrjpBm0hknEghBMFr1rL9aV111qzclCf6+vrs/39+WZ6dd29uN9qA/Qim8qa68Q63nKJ
C/Ir2YN77N1Og5VmNIn9VsuumQXNqGkNRP1KbMULz3il7rb7nWE1GHSiZ7Xh6g9Xs6f71vb+9r2W
+sMWhVfAHWAIAnhhDhCk8Dt/Jcpk5jLRmz55KMyFbRlQIQguCocDDD2b8mqppRdQZiyvsCPSZLYP
g8mDwCaznRlrSCKpbd8CIYEJDqS+Y19ko6LJdnTQmYkIoTZd7SJ2Y5SDKjcJQEKAXyZAr/9zAvSr
GlltV1VdH5uo/f66P9+O97fRsYR08jbqGhfEtY+ejA5s0wXoFXNO5SRNtVrd9t8Sa3EHaVLO43ik
toifkKzML8ZrPJlo5M0Y5PHTyxuOvy0aFBDRMpQizg0lE1kxjbaCn82TzUMnBEAj7Bft886sHw3L
3LNGSfnM5tf5khgYDbjbxQZQviZqeT16c1haktRQtHcO/dHMutVuzF4EFrBm9rgZ1cWVVismBTOq
i3CFjfC5vlzDL+XzxZ7NhWU4s+b5wupc+hAH1wIQVl/92UGhed8o+BwehYcbNsoRQII53dA8DhQ/
a54g/1ZKaCBw66GYUj043/6fdQ6wmCu4WayfJxHIgQi1ZzGbjnDpQ7mbjioyNSFzGp0mEk/3u6sV
ELJahmhB6h/th9faX4OSWDJB+AJeAUIwknqP3Ypw6YEU3RCDq80A0l4pKiHhfLE8d6OLPMatP8HJ
2BocOGzZH8pfiiTzlOQ5Bz7c/RIP7Ku2lMtJUG1M8xoCKsUKwM9wz5d6Mg8H4065KVL8Sj2VPV6p
kEYzhsd5kGE6ikIywbx0zq8gsXMuCIxuPFTO32n1/KSPZ9Dm+PIRhxlxLisbNx3rne1ms9nf7fDX
0tzy0ugpukODzagQBAtYhM6iB3QgPimSsj7BjN/w04iAgwRTt7X4yb2gMXwBBzE98bAaUjwTqw0g
LTjBCBDW4BIIF7kFYwjXUMGjt/vFJSxBFRu6uk0M0xWoug6SGHIp8sQUZODL+t1rVk8NbHfEXFDG
Jdkh63RG9bBqtR4G7ent+8PW+esBo8dHU1pdwdTluBolxU/UIYQ/be0HdGpflidBEmnWu1f1/fV/
ya3ENamHX2fViMLiiTFbH4zXCCrTpESip9HBbKPopkxpwR5YjVkbmJwQ0AoRSE5AK9EdnQSkkH9n
95CxtN39WXupSVgOkL8ged50/Fu3Au9687PJv21Zfmr/uVXYAlZIfRBs4aCvyR1FZhMrm/Vj7PhM
WrjIKqgg7CVNjH1CKxdgPr3cN+Evrb80BwJ5ecnKSLt1rdZzCSzFJnDPgVJU9zef+ONp9QnDiD02
cSdCTOpxrtDIXCqwUs58C3NybS4FWi/4ku4hkJc5dnSyxIWOECbr9djAj5ZcXdWnHuF2vd+ve/PJ
NDZetDIwz50OpMNU5jEj5j5w+GC5+2OZJvzDawTFgfgwg2gAmEfG/Qt2HM+cEvODDiYnXA2YZcem
+vyhJoBpTj3GExp4cro1QpMqpjwxzfoHp56Bcs5ZSWsVga6wRkYbVO+e+lcyD7uvVDk1TeDbjVDT
uQX3dxRy93QTPVU8I4zs9FYNenWX5UXHGnmx7Twt54MuLejGHgmIMDTAYyPgCzYrHLy9P68YlXB/
b8Xp7HjmHMjosRFw3HDVc9Q/SD4eI3tVuYVuJWLoVz2d3/bTKg4iyNZ5+E3N5M0C8Won1vkUPOOQ
zAOahnOZqcrF4FwMDVbqmKoVi0fFQ4ZilEHU2c87zIFWeWzTy+QKx0AJSuPggxSFY7goCBjw7uEt
Q0nlI8SF0eClWPE1j1JKXFA9hlyqqp4YaMverNjOXmF2BImBb8diSz2eXWAuNY2BngdtP8idozn3
VlpwqxkWCIfCquv7xWdzrCE6xHwLh4KjmHi7CpBnAeit4VcbckkgdzllbiTz/ubbeJWG/y0ivASk
BBeDFzoGBJMK7iKU+FJaZitpraZvkJTsKKRcNT9hGbM2tV5TDVW1umFUjtDczs0xPAZS4M3ofPtH
8h5Ljq4GIFVCJPmCq5cbvpH4ZtiavGsFX+H4fVjsruAsWfk82ZlLeAqm+bWh/8kcpAFHRLKL9gA7
z0Ynpyuztzfrx4d6GucFIrLuuocHLSFmUeMwIwjSYa40UsSEy7SXEiTPjSXz7PXb+7lGt5Ll1jnn
edcb29vcpcIq68y7IPAEWYlL0uCzuCVYxTzjNreTNJNzl5SOwQoL1wApbJubKiYm3ECk2cqUJKbb
vZgnrjYVgdAM6D5kCAnVYBPRzkaQrU9xHqBX/efD4DX/i92bxe8oClNc0GuwS3oQkpEDwUqES4LJ
DpFb19svXITi5h+ikN0vDOZPej5H3X6PQwhZjj8cxBTPRhfKYvm42FWjm/mnNK2g6CoT35emPBCa
E7gFHU15I0B2u6S3bXa1ZP8TmUvIDFGkzTOVkffiWIEnJdBoZUMjm8lEWR/UbDJBGocmvZhwtLs9
242Tm1IUEDVLfVvaIJisZCaSEbVhtPSHldVpY0SkzFVPRRP47gJfrvH+6GSVNaZy2O73ajqb6xED
1PXJlILtdrqqN6PBLHeaNBsv1C7ih62kRqlvB5Mi6tjRGc0dEJRWxOFcNz/MA2RBXhi1OCSNf1jH
nzYYn0073kPOX6l5czxhUu+XZzef20P85sgzjCyZch+b+pQWP/J+MteiRv54M9eOAhZVYER2E6qr
3yLttZbOizV/FIYASQyBbaB5xXTr5NRXFSubNMIUM+S6nBo2f3P3aXJ3BXvxlHLIK2CMoB3ISnYs
Aiy1u/khlyvskCEZggDFiLaLGRHzcRhcqA9mmN4wqSZ8/5Q+8Oj6ILq6pdMmHpdWyk+lZz0+bPal
nhzU9wgpDpMq+S5Xtf0y3QvHeI3HXqjiFKYQDxyYOJr76I9kTayRYkiXSPKydgExDgeAAK1ysmYh
jryJTvOft/eti9H2Lo7tCMbwWZImNoUysQvhTf5d6+5s2uUw6J4GR9AADtIAoQ0gVLUeJT/FDexu
zGqOg4KpXRgGuOxOvzJbabL8/ni9Y3Fr005wW+n2METoEhFv9+FpsvzYnT1eQQJp+aAjc012+7U6
fdo8EcS5mM42NxiAyeXmur5oLaY6HcB3gNMn3CZm30BNv8VkBU/0rbY62Y/AC8pTuvSSKZTTbm/7
koeq0VTKjUmjHtgJyAl9nNNnzrRZcmPAUOOdeU4l2sz2CMT9BOg08rQ9AbGWizHp+VLDmhC1tAZE
+EdNj+WUH5Mc8j7Ur/K5eKY3sBgxHh32+r+hBUsmf7WW76UV7YFwiqu2K2mWi7I45I1Mjrv/SE0H
GQFEFdRoeoKXzzHOZYzeUiAiUiszcXqee5BXQQxvB1dm4X0/diXUp+d+M316Dqvp9GzR/6jG6k8H
ffk60gL1me4jC4SKoRB2ED1Agvkvgay4S0WM1wtVAFi1+rKjp8DflEeh499mSM023mTHIc+5oMiW
S6CRv1hRTzl8zShFbCZKprx6MXh1d6ZsdtvzXecjmalRz3yxUVqORcwWxz/lyCflbjwlle+4k4jz
oXBFXIu/Sgcm3+AvsZ9jSHFBigmFMRbd6i3TRDZaj+cwmQ6umtU4WSw/u/xA3pPbnTrbj+750DPW
de5/JBWRlOllO9vpnAxOMJ2+HQv42rU8Wi6Om6Tbat6+792P777wNt7QVKa2aFK9cUguis0m1zoa
fYYGAxbdlfAY/5syGW58pyMWNSBoKDWRNZLW0VpnAB2kJmwlQgck+xCjQ9zyPBfbCUPTBRwuI3BJ
sNwZmlJABxPL+iBZAtuAkJs8wScMgimzlw2CuNBNwh66Apwgxkg7lDTastTgLwnE3u8QoNG7KALR
favprWwHNWDH6GMCTfaPk9vW42z9xZMZGkMn62k/HSMF1Qi2PEAIYfsDUgL2BTJwcGwaBpJL0OzE
C+JYbY+/jzEH2uKqf1ncBpMn9tqcTh/TZAgii/KHeI+dy620P5M2ic79w6ApNEYHGf8nUiUKW2Ik
Hzlb/A7zRhirbufd0+YTz4hJvsGVMCNfCQ+aH/k+W1R9fVmcoCOaeSaK4jcB+Uri/EHKrTCe2vMw
lKG+Q+vXMDquxHAkD1trkwWBgrc653c3mqrPZckdP4cYzeGPRXGNtjxmjVyBR1PqNMySTQB8bIaG
ccGBXBY+Ng4f99evelo4hO9GKgtFEQRiUpcpwkBsgSUfEAtDgte3KylfrgqUHCwH70umPDJ8Ot/8
5SI4y5Jf6HHnRUc90ibRuZ5+bZoUy5EEinM9J+3qHa/iJYZIVUEGw/1ZfT3W8rwSev2bT1xYOXpe
hdjguwU7Xi+DSL9fMdfO29+jj8n6HpycHFPyL4g1bdqWAqm2eBmiFOE3NxwK45k/VPiGpUx6Iqby
tq5rq/jQ8171/o99Zzi7aS9aGMVYgAcFX9bu3ZjXdqo8qi5TfNl1k5nx7ZNW1OJ6upnfLZ+Y0RET
RGxL+BBren8RL49q5Kr0aDSTSJ5Cvxip/7DIcYXI8SQSAB57HVn3cFUQ7nOJiQCSkCeKbtDKLZuY
gvCYSqMZvnfVeY9Wa25NKzpeBSQrQ7/ZUFotbjzKNSXOEHm0ogMpGXAXPMSZ/mpQmbBspfLZMhJm
HfSFAkx7WmurO+kKTQwmO6EFSlGQnAiH5k1iIC0xBCOaFoaAhh8YTqGFlyhLqhEkCxFzsMQRP1m+
/siFeR7PJzkf7iezy2WJzO4VCYiQFwR/Ihgwfag1tIaKHwWPAtrdTltacjc6OHkjBQAWhEvyowgu
kl8GLLqE+NSJE+bV+kQTupOYUwwH5C0KyVfwOaTjSX8O+oNiavQYfyiKzF1iDCVnWWckJEwyeBFh
hA9bbFWxWb4ayXviPsGI77gR+bLQdZ7vsITFrmJbbfYooaP/xGL3Hmab3faut8q7IvAuCxAI3BVd
BkTkwRaY3krFQoN0zeuL+W8WLlg6+NTiY/lEI/GARYdnyKrASO58dvgBf8DpEjlNnMCUuytgyimz
acAvrHmSD3tmwdBi/czZJ0iDX7hD20yQ2Q2wR3QhiNPNLUDoCRMBjYPAPPalITg4sLCwnHbS+YHc
QuIRP148cD2iuRDDt7P2p8zjXMMmYsJm76G4zEfKgS2qs0V9qf4s80r4cfbxYZrobqBezR9E/IIn
YovGZ4q47jDYpj1SR52TruPezaC+Wy3X91/Q/RCsqWjjEo3HPwFaGUJFKay8gpp4kTGcOJCqeQBw
drSgBaQr1AMpQ7jWR4WYQcasBrgH7ayfDlCKwdrq0CVsOi5HW1GFm6ZNgRBgt76calqe0Awt2RCO
mKSNUAdU9XOhJtLSDdKigSSdJfSojcTUjBQd5tw3iYFs4MjX8Gq71X4poMQZTgYTORO/oGvVO5lZ
bvd8OGK3Inbo7PdP98Rd1ffd0Xq3Xn2xbbW3kEfdiqxDSZE5jNiu09eOgQToeAJty9xjORn+Zkk2
P5gBmjyQuv62/TejSS2JhuCG2CxxQXT8QEY5oqW7L8aQsvI3Q5jo4Nj20C0waTn5kLeXQHnAzZkn
JefSZpUS2tyndkYwJ7fMnPGSA4fGXqPL3Zvl75SxFMNIsKd7f9KkUEoNB4Zu4L+E2b8mVCeaYi5b
7i+g5imp9aqLTKkdXJGoWVc2cLGumKhOp0AYDUNUAzkZko3pCsTzK5q3eIFl2YcZMmsYxmi2r7aj
xWsYL/cimhvVs0mxgk+IyfsoUHxiDSmmcRBimrAUXClp6lCfWQVoNAn2yo2rxh1qXrcSGXJjRdyR
VX3Bo+aT7E8vZt3z3raL03NwqUzAlBVDoLnMlEeBTc7MRs9YR/rZbYDUolZnXMxxR1yLCIOgGoAE
x293l5O31KIjQAjcaSI6prK3Z8q303AXQjrNob/Itc9jFBCYXHy0sWoy3GIjBZpluDTTm3e4NGJC
mN3xJE/nHe5WO47LE1OWp8ujZBBiDqlAPW3CrjGZUr8OpYpd40ATydJyEOrow5cdHg/+5BlJvuHu
Awt7WN5DUkuV9mHhotmrKsNNr6ylC6mC8sXnQ4/rrHBe7GKRLchRsWIrNDI/KZxfV484ly2cX6uc
5CskzzcdrcE7Ed8TyALJWIVENESt8pnxlIxQzIsRbIuGIE4qqRSIoiye3m26PZHN/hA0m3aYAuSt
99CayQui1tyX7qiiTlWjGnPBI204RzKBbj3kds32on/zG2+B4MDCWPCWu2+m4mxmDdkOgvMBarSu
NjFfiGjYt7SSxcrhqBgR04duAbHrwr5C4G4L846ftu/wzAZnqKrChubBwpIN/5IiQ13u1xWaLtNc
9Qi3eqYJFcd1uUel+NIMwOXD7st1tI0ao0swnFQ4BHWApjh0ML3Y6fYxSRPsP63YnQ0CKM940Qm/
FcYDceC9TURcJ88l+zb1jq8I/gOKw3yS0LGTSrxuwYLLs7V6O7RNbe6sT3fifuFSsx2XTUZs7zTJ
o/+eOFH1cH4Q6aD0esLu/mlBTzRGmkLmt/hJklfrN7vraZpuAXdzgzYRUAzC6F6cpsYzxJCajJoT
0agP1UAjFAlcr5hz9tvoll77HluZhCTbWJiiPHr/eD5ftZMKIpNCXmcrKYgqd57gVKkUURDEt1LK
aFUaJzEIKYFH6zhNFb5EH/MHd2kVhUbUvlNc1tp1IjNDktHch6yXhVhu39DxaA1nOF5BP+5qowz2
CXYqIprB5U8t8VKMonNUlOBzngHxk0Q+z0JH41F6q8+SkclCvBFDyMW6yygHySmrl7kIj+4/oGiJ
3mPFJRLix5uZkA+BfIiEp4xHtgAYJemV0gwqZtYapMCkSvKsGR1CK1vJgHIxqyRRquxGS8/4JIKs
yexjoS1s/0GaeNKAEWmlghIpCgYip00hZZKfXm0gPH5VHvOhnIG6AJShNRll3Rf72RClavFgoolG
fU1n32s1IqlEByoFZPe+vrkE1cZK/BXdO71F6aJ8qaQSULDbwfl+lxSv9G2uJFQuhfR+TBSQbPwU
aUAYQtx/f3x6fTOcfeIMMXdBeoAhd3jw0GGvJ5UnD0+SWGXhzwS1XSBF2oyJa9VICQyeUAHhFEXd
pK4N46XOqFliuAzfE4+HK1W69Ht0auZmyro9uJL1YErT4vWOk1IxXqO7s3Zf8/IIUK2J2G8Ju8cd
9DQ3gTyFU415JXBpyOaLGgaqHwdXFIeEZhreZqYBLtt9jaGTFTkY8TvBiQGnwecPMfR3Afm0BRv1
aDyesg8/jcbK6GimBtcE0pK9cfJzriCqqm2abg6fUOHANM+tiJaJAW2qweSr+tEYig/PxAKqJ2KV
NNIXT19MWYweKtvyaHi7/DC9nqfJwGTGp0BP8m59a33jr/rPMqbllSdBEvWzJSHGZQme7cZR5BTZ
gZvYgN119R4VxFQOO3jIgsfMtedF0U3EavnGj27r7Lo9e6/B91Cl1kxew4KqI31nebH6d7al49ZG
y82ZuG+FRTaSuVBTdOPw8YTUmTc6n9H1FKPBlC9P42uwsb/fLC0h+x++/Zaz/SRlMWwN4jojS6SP
7IFVe6H5ZtzjYjv4yMQhrbzPksd7VMm5NeDXiu65VwG8/60/vPlkjwoItwDtS9m1OkRaA5qlzE9A
8y2IeRjG0mYR/O2/pyJHwZOeCIeOt6JX6o+cUVreSxxyiUt3WEdAHpTGL8pq15zMndSRYG4mVi8M
FcFLeVcJfpdguI18eWIsKsz1CXTFFMTVoyyi5igjOJBQX17331JQ0F/0pvx8rHPEZC92eB6M2rGh
cGOe3X45vJv3J0uGK1BTfHX5diM0k13VQELSUc3vpxYcsDj1TUu7vNmdcNNqXfXfYczt9xhyab8j
3Hq43jaeaJAlRkpi4+ib7StyPHSYa7GcXQv5P+HuIkE27JIVLR/jYW4ml4dbEr0QGyOWGdiZSXrd
u+6r+VyLX2OXbusf+3XgMDEwbQ1o/geiSHiJPEJoWXhtwpk9pmRverlSCijvCBAoal4oOLULLlW6
eLpZaA0q5FV7+mX69gYn8yijs6zLMTZshNnhKPlnY9mjWe960R0tv6CukazH/yxWad0y7RMLEkwM
Iu5+ZncgZm6rxL9aCFqiavEQqbNqV8qYm+DGHpSWWSpd4BDXob4NCi4+3bTkJKq3NNzb5EXiAuZ9
wXW2ssvVhH6531wgb9P7/wBE8fwt5lJ/FCmMKEm8QV15MJldcZDCm+ZD8R8NLc+ZIMq3OxBezrG5
Uwm8jDOmT3DprwDCd5waHTyaVXyaSH7KmBi2ekhzP4/6wGLGQQjLnmeYcy430fNF7/x6pWPXlff/
1f1zjWjv2OryB28cs0WmLU4MGZ9kSWbwvnMtEB5fL3a/w9RESTnB12n0OA9Kb5hkoAGs+ffBN77b
n6MKy208YtK4uheY8d5mQIZ4L9Cy6AKWBL7LJe83dNmIX9QXdx+xOI6gcCBH05VsZZAyi2EROiNo
T8QqZpRY7IoUFsRteSnYZ/2OEpcYdza0+oPDzYtcwt6FwYg0L5rHDE8FhxTpsC/znJkKKH2fTWO0
CejC1DAcpQ6g1RpKsP0w/8QmV/4udZ7ub5htpkYEH+xg3InVstgyc7C1GaW+veIDkbjUneqolCGM
T48ZFKqxbH3AbZNf1k31T1TTqD9sd0ecTlmN6jjetGF6Jr3N8OZhvLhXPz617AEa1zsVWtQTtUy9
A6nAh/pisD+3igEeDrdTOzV64ItASq3EulrYE2GRvDAjErYyA+YubeZpjz/DeIUPQcyHIDBcgVSY
Ly0r7huA8ewImQMRlVk6wpHaM6EMt9sPw28y5rFBODWKAYBML9do//lBWaM2Uw7aTONmX5Y+JwEc
z1xatG8X621/vfySulmLNVeFavSfajQ0YibOnEoFE6we1fdEpaYuKDArQCAcW4I0INrQfZ/RkxC2
hFcgA3EGhN8mWqWtDbhR6GdHwTDbF0rgiDSYIZOTHAZKQdA788TqxfZV/079EC6dBSuVMT8XfRfN
UqK7eFl2v63KxSThdIC4NwulxiykgPBDWiAX7RBYgvnXQ/YUNa90+hjxS+s4YhwJJMaMhbcDM2ou
gwwiL+Sb/C2Ug15Iis0lt5UiIyQzMagtuu2G7fqycz86pF225wv1jBLGs9tP5v5CD7F72NUdYyE6
XtMp9dUYtjHnBTYOgKof34wnn9t3y8+6GcR0QlVGPMEBsrFJgTwxN3PcxgHnE7MsuY1GhL8ciMQY
gpSASkeGBL0fqdUS8qWNdYsqA9Fs2sMmpdZq2zk7Mz8xeMRGXDzo5Ovp+WCjhp6V2arDhGolD6UJ
3A1bvz08vbdSUxp6IPjUPILDR6l6mhOivwWHUItr2TwxWAR3px2NzvK51ij0njcmRkJ/qwvus2tt
DLwbRkei9gLLjUzSWblYs9itbD3cfkKpcEH50TFAEhlaX3MX3YL+d7ujMZjj77SGCQvCY/HPDbQs
MDV3MHvIJyF3S1hwDRFUEHjQChjEcgsSJUcDBo20VwAf6a8tn23EkRScS7cdgWrQU3hi/TzQePMD
iVQ8rbijaaIlf3Ies5mlKsUvoaa4ySUwN35zK5acoqpGvTNCNpnUinghjJ+qLDvpqGku7aGnjg7V
yPH4odRYmlvCTdcYFVUqjZioVOyZ0Fj1ws3D8NdqcrnoyK7rS9M3ipQRUYrWLBeRLpRLZ7cF/B+r
0aoazfpj1P7Nm87Nx0nrtUg1+MoLqRaqvKr+VAudmqKC/tFazR+m3X5r8UUd/3q/iuBqfNkicWLm
87m0dbdinnOPjZOYjaHB/IaRb+0mbPH7cLeI9iXlMctlfuN7XGNAByrL1p7KJPAdhuY9oHRn90N3
dP40qRnnKiMZebIG7IkBIAlt9bfWejYha7YG5doWRFru7vbb+OZWAx9ScqEtQUqoZ62zekBHc9wH
NpWjUrF5B38IPVBK4vaivtptL9ERrGN8r1ldsKKdXhArBwQF3BDEwZeu/0wHrgKFfqBsyqFxDDhA
MrL0xvRYCp0GWZ4uCLmiaopk8Lxx9Mv6IXrOKQzK2v1I7krjAQf3JvHMQV7xP2Ozc8oiTonNBY3A
fVyKSUMJWXIKTBuf26ULz9Z8DTQv+/Lg6eIIEiXlxDPwBswApA+iySft7/N/4fwWjiHj8PQN9xDK
8mFIfi+zNGz7nKVHHMXC5E7OiB1wbPAxS/c2T7unefthng/FcuGakHIXbgaBgx0Db3IZng7/XAUK
u3Kl0RcLBzmRfDpnjXYo66gfVQq7FJGCtE5xLETKIr/W70HpGAEWRLJxtmSFezSZ1QjWYT3ZH6Hy
7EjYGArC6NG6FRKeNBCmXi50NjT7s+Y4DeswFK6maTAX3AhDNeHyilFlGIs4IExaGBO8udiABCWQ
B3f9CDiPjHe1RMJhNn61YNpyGWHwZAc7BjB90m2sQ6ut5WIympkV/vA4g5DU1HKF/4Jhnp+iNmqP
2ISgPaiYEazFrMcMM2xNl/PJU292dHxtUE/nVn6FpuLV0v8m3r//UQ0vIJMYIbx2eGjdYlujPA8C
gjK+m5SjFZ7mpUgPhYsevo2vgNZehlCMGIKQMfvJxTWQAOkK1DhumjtA9Vf7jc7TIECOpi6j7p+u
68vu3VpUciAOJJHruM/BmshazXNOS3cDohqGCGAUmEJroWNsqSVd787/Er2WF/f/5lJVF44REPxl
2sUZFyeTCEcsPUfKu8w1Y5P6Y9Jt9+27h9FqPcvnqUEM3gOFLNNc2rRzScDqGIJAIJsqC5dha3re
f1gdTRaSyDWCSOPmVDZI1S1renBEG5tElTHM1eLd42GMnwovytyjA+jwErRxFfUFAbrvdveXB+n4
Ll9anlajI+Uwa9PbYyMpMbWKf/sdwJerutPVGVbHdd3RZvIdjq3T4WbVyRlXk8Xqdrbf3s7zKezS
dQu0Xp6sO2UHCvjfgVjrNC7heMtFqNOsU2fDwfnq9pKK3y3uJ2cRzSME6z5DTwOyzBhCDS1hgQoH
VwGKBDmAbgggJShBcNpBqLx16+FVUXtuBkEMEODuiZNsQt/tV2edG+1o2DDy2mF4vehfIS/cUPIw
3uAOkC+JDFOzGeS0DS7Uaq9e/9PqzNQjbblHvETJzYOAyAd0607Ol8xQCi+3N51+/TuC04nptSfU
5EAHdoflN2Bk4URyJq3H/Xa/eZo0qEkr8i0vswwBS4CY4EDIaGhCmar/i2huNlcwrzWcyWcc+ljb
AcGt7QoCqSRnVoG5S9ORwJqT+0TZSfUOCk4X9Zvx3Vfii3ozYkKZbtCqIOBQAbqBAFNbpNXOKyAt
eEgixBF9ciPVuowYqERgK9PbH0ZNIC9hwQcwFYn8pQxWbU2UP6EaPk0XhdelX25Yn1CNU7MG993d
cvz7ie+GxoNC7pODKmG8TMpATUluFCQS6dv8edlD85yH+EB/VRPi/vXXbydXCL7exxizcuSPXN07
ePResvbT1IOR8f0SQ5VmjrooejSKZb7icv+9pLe5d/dj07PiCTIkbXkoPqe04mIDEW7nf+76JR92
3ddgcCywoXGIiCu1t8DRSbju+F7q7QnfC8USq2D4d4gRMjPsgU9jgnjui4ipNgwesLdnGIzE3d98
Jb5PKBHci9Xs7oR6dGfUIWEICAWM/87qtbw+C0hTTA7laAiUcg4X0N1CKEXFNOeDce1uolRgS48h
hUeMuD1fXVz/M/qRELToSXEC7oIoTSDqNgFDTeJq8vDjORZQ+ca+QZZgfVbulpQOaFyWb7J35FRZ
C/zk8+IzoguQwZxROECpWddUB+ClgCDWBYqJuVdpP2oKy4fkL+RuvjKq5I1HycOX0VnEFQG9QZw9
JxxcP0Gk0xrBl3JK1EiyFI1OI3W8IDQ8DJT2UbdDnvGQO2G45SdJhikhyIKQPgbWafvV77PasnQH
zN1Q+Ackp8USM3hCjQF4nPna35EpsByJPuPKgpt7p2yU3Az0HcSyiCtIJPyF41FJqR0rvSGrCOpR
Txs36qDjYydvz3HTu/vZiMPIPNfAso98g1iurQoo+VqLur4fpSupSUTgAbQGiJUAeNYGOIV0bSDv
RMTaOS2pTR3sxMJ/WDAgTBvS3324ePjd12ZocXOYLfF0ZluJm4cfowvCCWBJxTt8s8uSpoM23RY4
FDYy/xpa6oDL7Wutl+M2wmYWC17Er+QKu7aavw2WMR86EXccuB+pzZViseSVNJpkmQFhAgJXME6w
kRgmxp6Aj7uz2fIVMfABqV6m/LPRcRaLjeqa/aXw74eDYfXsWNVxtz+9eWjhWscQVDI802iPRXPi
sIGzqQuMRWRhiGwdmlCUjdBtXRJC50NU4lgF7mENU9qTI0IN/aylFrMgCrmho8idh2bssnqsgzTK
X2MLYp7gCz0XYyRmDeJ9F0jgdRqJgROBYkmNmsNvwaegBNgSyHPiT912RErJdeypJMPl7rgwYmSN
NdPLPA6XNS9PUfxQwkAVSX3r6lUvrBpJYFIizJ26k1U4OPytDILjlUEO2dhEDTa/kdSuVc9rdlXx
fE5IWmcITCtNI0+/Ir1I1nPZfbdME/ldPguWoV9vxU4MviKwYbvy+JBlqrj2FhgtKrXQcNtCU3re
0L8IEK1j6d/i0IfoIANW38RLgLLWtng5hrabpImmnudAxfgBr/AjzlYPevzg5s3m/qzTfRcLapC4
ZghtS4RVMVJIsHKWOvd7YjE4JSY7241SJpeG3YW77yiMyhPGivI7iZQIXYspWf4e0lFD2e6BunJA
pmxEeva4v2RqRZjHaEU5z5SPs3aGwJvLx7uYlVO+KuxQ9rClZzBHYbEwLZqQ66jyuX+vO+j5uDcH
Bg84V1PtIlztk3bucLrqsn/t8InJ4Br3RumgVWxFELSkcexwW+mslp9mnYH6grhvdQNe5BLEOMKX
8N6Huk13ImO4MLMVQPC+pSL3B3EvtpEK2YLbJahZyKYfmFiivRTM6+HRNddQE92e1ziSMdvbO9iF
d2NuLxC6aWZ1k/tNUGJMO3MmMG1dTWzhZuhjaoor4aGAIlK0JzRTMWi2YHiSWNMNvwJqvmwpqvbz
Tl9OWqP/p+q0aTWNTs9b67XW1WDcWz5+XrLTPbUP1SAGVCKUZpEpBA2UgGVhIscJNI3sBKRlF6in
4eYMPcQ96h/l1AyOASqYUkGjQ0xWjY6BiFJvkb4QNF1K69Z/lPrLXfKq2fDEgOUmdegqBTma32tO
5QujHzkMId/oEN9tU2LoxbTYCYfk7VRse4SxUOsnrEasJGpM36CYy+psWV+O796P04mcxEnxRxMo
mu+JMRlm0a3kqpOEeLXeY/AeNqSvDB4Uu0bvZOZRKxbizJmwH3hnfz78CzT3zxQ63H+/zvas0CDq
0rWtem5QQZfTi27n1ZxxdnUYEeG4Ah3jTwCS3K2FNLSMaaE4jdaCxCi8sQIpJpEOMqnOZZ2maJEh
wbUV77exymsvtJHq9umy71eUzJ2bXwHuV7iCkErfJbLIbVRV75xdUWyy3Pxwh25R8xJgNTQcEG1L
NxApTv2M6GCpZsl3BLYZvdfAJBxoaM7kUvyZO319GRrAnSMWSnD4MBgzc6cvYhAWvjRr2gOCbxE7
IJGWB3mh5SPT6nbbt1JkyqTty6Ko8VD7O3VCuQhxT4iWQPqi8fn65LDZTtkYimZiV6xHS3UQyi59
bG5LWb8VWCSUZERy+XfsFeNaz5pHNbO0hlW/062Ho0E0nxpDuItxNZ/Vi87uc2r2VOuYKWwLNRpf
tO5VeSVon2IuqF5kHgXYXl9L+u0uphmh1LctleHRvXAurS7Gm8mn9Ciqwnup25mTBvGzkNrIbp2j
rGNrFtRJw0TLyi/0je75fPCqzVpvxHvNURHWQQyDLWc/wkBKNbG2kUse0BRQm82GR8ojxGlyaIi9
MIm2Ln4kb3X3YXu2uX5XJB414CDRl7Ziy9tYm3d7wfFvbNGK/6jFmeEehwJJXxruuzaAx0l/6Gun
WgIFo2JkQPxlBRLrmifFsHv2OGdBySOHK39ejy6tcq11d4s/610xUtBLp0xO/jtiblO8AEhWwjl3
bTK80vXjB4rkx11n94P7s257pQneaBvD633vvw/TjzH5yyJmmOjY/cAmijZ/lBncJXdMc/16bGcW
mfIlJfdU3/1R56x/837Rq9k5MTrQVCFhTlwy0omE02msZXvm9pBIZJhNL1EZiI97Fw1DV8BVBJUw
I+CFxSfzV5vYF9xV5E/TwSnUEl9bL6+j5jKliKV4uodD5gsK0CSveJUojQHzR9A3p01vol/QUYbl
O7kUH/EA+9r7wnrfMBgNVEtolzfL16TQjWKo3BqTwdSuokqYd6VQX5e0vXckhk+5IAkQ21AQ2wNi
phO+JpsLVCdRNhfgjrfFUP8TdaMTFUs3ArhthxoPnnyMaiQ9ajL05mL2o32Pl8BI1oLpPoySWoEK
RkdmspMqnA9NdLlstprFMp6VO1cq1StOs9PMMYpaBiL9gi1Lyce93tvyEX6eS8f4DAMepWh7JpTp
qfvc0bEcL88Gy5G62/wtIAS/In1XshZDjspxU8rGUAfSWvH7GVQ7CDFhaVxUKmtXb9IKBNVc2BQR
J9b78u0gQAcqWzsSB4V4HmS6ZaJ4+mxXCPXKW7jLXl7ODUggssD/5+zMmtvIlSz8h4YR3Fl8lSx5
07Xd653uF0W3py8pkiIlUlzEXz/fyQOAxZJHdkwElEqgNhAnM5HYl2xOp9TaQSvLxYqdiuO3lTyb
MXVdn59gJWzUmfe76/6DPPbHAYZzIQnY/PEwetM6zRegjEv++V3+aaTAON03QCn+Qmnc+k4oib7Z
DLQeeMpFmTqniKS80nP6/JYZaYyJWthcvi6O/rHS5IPeYXjj20VzeRwf4nxA/cbsSJvhl7rWhnEd
TVT2hTk9VKNEXJlCsTFc6D+vNI5gg4PFkH3OZhl7EJtD6vjMKHnNmdEGLRrX4Nv0T9FN7NPRikhz
Cz+AH1mny/nF+iB1yg6KN9XIk9Ey8vGREFZd4QenX87SgbwEjdIUKhXa8jB4D0sWKHyoGYoMplAD
4fI3JaMkQh9/mQxiA1F9J2MCzw/LGU14pGxyk3+c73Dh69baVI/sZpHsH2MGNArj9PAlSdYb48fm
l0esfMcfMd2+23e08w1PEe5aH6t85CpR627B/vVGaSdGxM87rqsRQ6ts5d3tVf1hc3f89ezuMJ4u
todf7fJCkSBCVGF8FRGySwy/eH9kB7S0A9zmmclptcoN+YoKm7QSEDjzMNH1R8zVGDUXaWk/JKpf
1UC51nIl4ygOS/aZSIhOSqoYVzSezlCcorSAJLfOXMcgMqWyQZpyf5pFqlBLFdF42Ml5lIgYwfII
LfaARB4rlRA8QgU9VS8gimRZPIqIZTlKgmAlL8aPPomYHQHuaCKh+BakfAf65rq9YYfjZIY9QodT
HuScn49ZMDV6PzrMV4svL+elgpOxl4UpgK6/Ej3HlIvCcSM31/wJWZwMUo1jofQ8y/kIh0uJh1+J
yqHY0xHT8C7CnQBuEATxi1ZfG0EIfvcVGVgomDgYOVOgIBHqesvQcYlgMHUpMIQh5EodFrC07cPZ
WJeRrOtwgAa6xUDCc5ctW7Ekgj+PXIOhgTWVTo9mV6/DOm5sbaUt+OkbbHf741Fba2PUFKs1tXq3
D6t9f3s3u9E8YWGXt8mhl3VxUT1r/hehANsfs/9MtL2Kq40zSgC78K0PwsWephWVC/Yf66oJL2To
q2AvbSDb/uv+ku6Lf4bLG0AjCgUP+hDG92+12rmAZmTkeBXgwMDYZWjqQCU1C39LTlOx8pr7L8Ne
6tIoepV+tH4NAzplGNAs+NcLv9NuzFVOpT/qdDlsl56+5gSk0Wo0O0weOL2NjlmKmI9gSwEavhFQ
G1KgFL41B95BBRwQpMaZdq9FAcCApYMdWT/ugFpfClX5R5+N1Ekjed6oJQ3jWXXSIhSXv6lLnfI2
U0BwmQ8vHp+vtbje0dZbes9hzzZlOD8KsHTKzL7mvQ4ocfTA5e56jiLB37B1ex2D5nw7Q4A543C3
EbNrw+zVFGD51B2tHma3HNzJyIALvQBAN+tJ9q8md1IGboE6UP65niKBUjYFDa6c9ie2+KdRqtgN
TQVfWkVht0gBEIXU3wibdkSzKlCKdQCI2i6BBAyS77oFprinmBdHNZPbhkbS7zGa3BNGH1Brl7bg
ReYt8KbfKelGh3aUNC4DJ2INOEGPU1bOTc2yN+F8gl1VOxiLsrT7AGOjUqcuRqjW5WJLKFOK2FTl
Hz4BNG1BzoXUYaPqIjbATKsfbYeKEXINIvFXPZLtUPRZ2juQa+BmTWncpFmOT1csAaGg2wvqnlhh
4wKmyLVOtFWxvbJNf50izLLr4d1asAvtsfvh/jKtf7Thkazn/QleRwCzft6xFhAMhp02B9yMxzI5
5xD0qv2SiQejaVh7dv9DowoG8u6JEChcMZ78KEmOJBgC18xALfDGIXUkEEnSnj007A1FLauTh3tg
KGeJegSVeUweyLtH1Yz9Zko3Q83U7HsxJebs7CoQsLFxE7NWMaeJJkBRyr74UQbkHaeYIfQ2MtDC
YHzAwdEfMjvfNP3M5+8P6TkajOl6O4difT9Z7dqdmQ/utNWHGgC0AN6W3hpBabu+ne/jIDXiSLXA
YD+tjBiJpOQtZ43iPpktrnHfw+Bqtj6kaoQkB1TMioW3RYrVBSQBTenj3bW6RYn5SkwV4e1+Rp19
3hydeB37ORsUALWR3++v5h9wl2uTTrjd9U9hdKtHEXLVpK5JGYDUiOCjAOPuspdd7gCWfjPy2x++
9+Q5yo83UHhQfhyUX0aU0nB58wz3KBrz37mnFLmLxzT92jA6aRjNxUGui2nxjy1GxUZdVEad/wg6
FIMuPk3vitleHOl3xbjRZhDr8m3oEfx6wDG1rcfw2Nab2sFJcHXj2OeSJWWstk0oGXPeyE2MtIa/
TV544DSJIuomrTXSr+Fa75f3sgVVxWKAav9mtev8h9I6K+1sNlaDcbIeFJoLFuoCjJoS1gUZC6nD
ayGJglz9zIlZCPNk+p5FZdnfJ/9kuL+/2msBaWSerkULjGlMnPYPiNzyy5xtmP0Uc1w9M93Zh9rq
V0bbkVfxZtsqYwf1t/xw7/FqMP4p1+1N6Pn1iAj5lqCMx0mL/Ct9r7qw5yx0ofdVeNdmZnIhioDv
cBOUB/zN5S/T2JHNcJhaauDNQM3YYGI56zcX3vdHL65/lH5jGjrIElDk4LH/Zrtnx5MXIw7lDn/V
1IOcL8cMay1hjLFNtl0UOyemxTPBZsd8C26p3w5va95gsOCkQLlqmro/4yXtOyoJbXXEPR7GhKGE
oGSk9S+6+WCV1ul9IKVoV277+0b0i1xynY/AkAjj4HxHzcJsm37Mrj/rqlM7onRT5naEB+wwWA23
qn1/cV9da/VNp3W9XGnlGZtajT4X8498ITKWMqsPvMWraJPlDHHW2BhPzmY3iwcmCi4uZv2hXMBU
Qs7ZtnXZ/1v1oPu0Iof2QdboU+5k0E9QH5SyHHVhi1UwOkiHNBJ8xTy3KMruRrEaoRQpDhMlSHAJ
QgkuUNHh02VZL8IFsmnqAqYvFQb/lEzbS3XXsL/9zUy4hnaGoQSWNwHdfD3QDtUG0bQuRLaZLhu+
yqvNw/Bhl5JQe55dtoYrrZklYw7Jlz6tYOEZZS1KFkpQ4aS+QiWoKOM8RLglcznK18hRedi5EETZ
TdRLg9djOgST/34d79dsKMsmo94w5afQn8j6/nPJfv5v9oKkECzbpi4TvwIab6sbpLoJlvmICsIm
WKYrz//M40c2q9HStDWrU9sjp5g3rdWKWBebFigZdJMHBsHy4cDkkajzbt67Jlm8JDYxLHJq6VAi
lBaFKEUFVK5bplTkrCD1kvD6nAHKd8TIyGp6cdvR0IQBKIzEiw1OhK+HxxH+6BTAW6fXxGD2OKJP
H8trm7RxgD6YBSTjth28tzg529xvAZBY6f4kPsGWHMCQCaiDeWfGfc8aQnD+RCfvxu+fZl/Inptz
auBiKQh4Ruk3hMroZ9x9/a9j73Ew3m6H0xsEgU9QgkjJ602QbtVYcxVNEE5WHdDxxPmqbAJ27veO
JpP5vLOqpjoeWYYu+ptwJhhisGMXps4mEGtHFYuzBmPLZ+pzQ6J6XqBPfU1U4xXQug21Gwf102Yw
o7lad0Wsi25JatQ69zVWCAImFjlFbE+yTO1JXYxrZE2AuiWjmrj1rv+F6mfO1m7FfaeTavmWbJHC
10xh2FGGfWVgCCiaLnneqN0TDUTzTc5sT42pUovrs3M6d9L3/XF1bFPbcbo2cTiorbIrQ1XcWV31
S2iG7eV41DURngedElrJozyXun/8Hm6QQmYDbyVE/ayBD5/YPIm00gsBb9nOWyNkY4dMd9h/9ulQ
aTCJGELm1+R38GgJCCE8VCoeWmL1QsDFPH9gnWY+7wGZJjlGVJBnBAIVSJ3VFjBowQZJgQd9bvKt
MOoE5R/64kbf5g+qK36y8we1AfKPJN+ENATsC8U+uVBwT8KpIFYvF/84G+5UOvxA6boDh6jM3+zu
VlqBSqCUyBMMtPBWaecV+iNtVKamf6O7gJk4HGaOU8Oq1EaX/3G9mc0OVevuBi31UvD+2+r2iuKi
Y5juYSS7HihMiziJFm7o/MjGnbm3315L2s4eGSQOtTCaIoOFKRIKU5NNsZp0Vn8MYSVl17oc/G0W
aTUDtTDPnxkDjlTXLugI8JFSKOgJ0Khm7KYYNeCzsYaCXapjLIeGCN5AIX8E+Flr8B75VyQPC66x
G8RtecFvR2f07sqyBn3d0HbajUm/GFoCB9eMxzBVb9w4Fqo36K3HT3gwN98Yr2GRq62S4QM1A2eN
KNjBGDFbyMbKVQqcqwUI8yXq0idKKLyMFBHP/4ABiYiGaxI1fwOPWruCkgedMjwDbz2qWQ0KPOHD
ulUihogdzO4/U/DEoCnUqtKiVnks9oeU6Rt9b8CANo2r/qjHzN6GMs2q9mG3HaJMaUcWvkLpu8Iy
dT0VtaBZrpuRZj3myWagQryA5AokNXGLQi23HxdJtyhhqUq0/IxHgYRLL5wwLhYFkT1byQDa7KMU
pKAODqiDVIPq939QFMobTKwooAAj22bNKJTSl6KEd4ItcygAEMW2FIrVgf//6AU6wYmYQ5Z8DyqN
ydQ6/Ft3m2re6k9WN5pcSMHzRWtBgYLSJcXFbAhKkbvgTa0a0UGFfigtGvSuw6M5XVeP6q/R8+Ti
6Ti9sJMBJK7WCzYw1Myqn2NArNDTMioK35URTMGCnZX71zZU/cX0M0VvJGBceRJNG1oDA0kGA7Mk
hm4Ba0RwrIS44GhcwRINF6NhfOB/uKJ5OTRQVUNW/w67QwbBRlXTKXxY303XD4elnEJgsGqEIuTe
zPhvhDBShsfUlgsn8fjm6XjtXj6QADLbK+NBWVs3YAKbRvlT2uFcxSgMDlXMndyomsEimcqv8siA
cIjlN6zgqLlEiH/0NqAUsFAgIJgBBUfNnDXPSQILSl21SdpeUVoQLRGXPlfYRrj6JGhK0yQw4joX
odl8wRor6HfrlW7zlCvVK9Wo02YGyKDTG7zYNOF4P57frhdPy3xoO18BCCCz2hCFAZSY3uE+2N78
ZrCKHcdzlzNYgJQ1KI3aGB4lnbqJpRu1RqURwn8PsFAW73iKKxA7yzoDrsMiA1ZekvPGgLAl+D6i
fNKJsYDCsTpNM4hJIjvR+Z1nd+b/pBPIlfIbbQRrsSkrVjzckaRJik3fL4kIjz31IkXIDTwSY0pU
C5A5+mjxe+L55xBV4+b0zrTsF8Esb6u/qgiiGewAfX53F5tpcq61WQdyZFE0A2WauftDdHaAbbet
doiep69bIiW2jsclyynCYAaZtFgikKkNrAEzXm7PV6YoTi5MeqC3OY2v3i8vJhMdv63Ex4tlV8sz
CUTNhOQTo8Ig4fUKoxp9wziNsUs4wb22JqQ3Bs2Wg9nz+nY7Xtxgfhinb19uHnV4MzJjipQRwlph
dBxDMjRmMd2+/W/uy3f4EWIlDSG0HPoW0s+8A1L5BlVM6FiWaWK2hH6o5ILE8r68aTIJZKoR7M5J
74p2WbotyNFAlv2kf76MCKXNNKu/nhY3dJJk5eU57rS6ODum5xkhxk9zLpKFJlNhpKHFNjdVjLjq
SC0hckZjSwG0KmkhKhCaR4bpv477uJ+0bOGDzc/zf/A3TQT+R1Lojh+NF+X74k1EeJhb9LHUO+7s
+JNMj+Fkm9ys5zfx+xz8W01dLv7dUaokEEvjAqXgsuHh5Ik8h4BraQKBvsewGV0NeaQg5bnWocCl
goi6EnDqolidVz2Yl8iS4pu5AaScZRi+Z4ScokxqORmB2yMG0c+MvpJYKJ4+EUN6vPYEQJR+gygP
CRd9P2pjylj9h4IsD/jEU6S7+DPSTqj+uu1dEIgFLvE/aoBkX5Mzi31N4pA4ywSfT2ASZ6UX671I
ysj7E3ql65a0uivLAk8KgdjjFKoP6o5vdJPEREAbYcwvpho+lujCkhCXN3T6L2K+e1p36juxzNxk
ai/h7o/7W7kQTBrjiqeO0W+AqXPHpbyIYkPx6LjJD8LUg9/JHrLRgI1RE+8HSoIfSOtZiWCHHfiK
GHVFxswc/jsJqpDtfKkZaGLh8K/UdyrrHE6+H+K19UdJjIm/vitvVuqmQ73+iiqOvKvcosjsSkUZ
+idBeYxkqhF+cB78h00/iEfzSJP2P9380e2+uf/isuHh8pY0uEOcUuaVrpYoZYo3FYoKopTBaTNV
l5/mGvjWqDJ1a/ThUmeqLjuVV276sNtOXm7NzXecutFKRc+9+XeSncg9Gh8dHBtV90GQRktqiGJe
jEfhWSqX1XWHSTPs4c4DpJrm27iHQHIk+Iki6aECEZMWhX5wR9KM3JzPaiOlKtoajKOFOrPKtN5V
3hJsLV+0OPkhafM30ttJU2DBKscoFmI8m3sdXU6kuZTSOIbho+w0J53SdEGDZSyaC2hIzf/BL4QR
eSUJkQzAEp6kJPRr2JMoPHMgShWsN/qApeyN8CrSYxMSCXp8se4xJRHhcXcR3f8yaUdPXywKP8kJ
T8ZjvKSEmAOOL0V7icte1o33gyHnk+EvYLmLY+Aq+ZQSPe88RMG5rPYcHPN05SGI5JBlQ6BikQQX
P83lISfOhQOyNT0SVCz+CPMTrSMukgYlWfoHxzdN+SB38kI0J82LDT9QBaliyYGffTkfvrVFIS8u
zkJd+lBSfsQFfLFRXLR52LZjxOZiHPvcbs7TPD72F73lQ+c+9934W80jXE4FnD08BjVwBFy9FmeB
itR1qRlq1MndbYwA8ALfyxV4Xzd1LazJNqicK1OYElAsqWK0PdBWeGgKqSpTtRXmgWTpWmgcKfQo
0AhZ0RRgz+5aaxbdIqq95Iq6AaGxW19Mq48WHWia+bx57v8MrtxNGqD61jT8BpZIEAgCNTwgiroK
CSo0Q+ZhXLyFed2hZ8r6ebc2J5SMR2wP12P2FfsD95oO/Wjd6a3verhEad9Xyjz3ONiFDt/dHhzX
zBiPQknnXqLRMeHH/aPKryP/x6TKJ5nN8/XDSAThWS5rkT9v45eX3JgnkRSCGagZxMISRdTi4ihm
NoQHXw2vCl5u/qL6sLy231VEhuyVoAyE+qQFt+TJLQwa1m7C83KXQ/WX88Kbcdb+5Oukk+Qb7Ag7
ByVjRPk2UQsx0Xg47o0xN9JVM+T5MPCkSJ5Dqi3YEmnVH06GcUCAJ39OdN4e8fDJsmOGjGtGVe5L
g7G3dloOgHg7SS/J1aTfFC87fUGvVlLRqWCGT2/ufvMF6Zh0iW+yK61fDK0H9AJjZ61CTV4G9AOV
qXsFyck7OR5olYUM5GDq/CmFCe1/atMwFJtAFmg1eQhLRyXm8buStfCmiJEhm20ofPheVKuYiXxs
ITfJFJTlFMT5zX4RD5kpP9Ov8St5X9TQYf7D3/PPH3Oa1e/JToTBOC2HsZ1AmWwnQqvSAniZDY3z
8fP51aFEVIWw1IZM/3jdXHT6jfY/WzZVYw50H3Ux/t1q3NxQfDl9Hg+6nIf+rSO7kpZIDdAZqJUW
fQgbUtQWBpnnoh/wXeahBNSn1kmVVY0XEnjStOhPKPlZv5TaOHmmX1IRPES3il0tyGNUc1ZC7A7O
kHoAtuwju1YdDnEFSjTjtnX9bwOMCFBH8CQaxTV43wF1APWQI/7TMR0wS1SiKgBqGEs34gBDShob
cMUPkKQCsWl4FgE43lMNfjU5QJmUDHtNAihSYoDw3S5P4D6vMGLTrvGQSdNsw8LfsDFksLxnX53u
cvn4Ja0R4FuGmnzAJD8gDrcsaEoE8vYPeNPRU4DFI0gQMM6YZf6dTaABOAceqG0GKxh5CPRPD+A1
AHk0lw33anj53naUdBANDz5JQjaWJJeUhi0DbgTAJsyYAzJowUPDGOgJmxVuzom+jhCQUKdATArB
jOlg9m72e5GZq03vhgiXoG6OIid+pDyFxYPXVZsJKMHCZGnBcQR47rPEFMZRy4vlBEoIu2GpUkL2
s4+zt72+7InHZ4EYQYImpz4MDk+R6EfsycfTNj5QwuvGp9ecLiPRY3L4SHvadsadYa/R+Tjq3zFd
pjt4zKvuiughXw42HvAcyY4wEuCLySAKn50C996k8XfXsRY4U/afqIsIie5wi5ovJEfX/RFLdPmO
hfN4e7HYxYYRzLjVq2rzwvzmYqRklHKnyur5w+qtDi2XiIW7+gfTaCyMqk8Zg7TJQVBcgSEokiPv
80QEGTH1QBgighwgSk7kVlLgLT38EnTEP98MlMTS+eRZ62hNMGQKpugLBy5U76NPXwoTjnS5BuNc
Q+GxrfQSert7fr4dHGjhrbC1T0chyxmB4QUwCvF101gml011/q/PxhBDakDzXX67CitXz8POm+Hn
w9PP9KRHyUFdNGYoF0qQInOiddAlCPUlKAoHjZUuWeO4jBahGIU5zXewj5K9+6in0a9QweU/y9+K
9knpYtINlPbbqSsG/8ffpprg26YeuEQJieaGO6/Sm3P7AR71DC/BuqmL0vxYsa5pQnmgOe7MRFNy
uUIdQooiqBb6xjoZmIfe5bEj1bJLLH0L1/f/0Lea3qEExCgfJiXw+lJQ8LZRxRidvB+SVKa5rZQc
wdwe5kl+nR8WH6EeLXz+4f7PjfyeQt15QEdUWC7/7O/Yr0FjhWPYr06Pod0RW88x76FRdR5Hh+Oh
35ljv7yw9LRsgzIJH8kFCCUwstK+nN8yYz8GUqD9xUX7qGg9qNIkLh2Jbu5Q3KYuXUx0OI1ULfSo
zhfN0huYp6/q2D3Q0ZnNWLK/Rrrtmj6oDYCwnzxiy+EXimcM3Y/LjLBCmW1guKj2ZRg4D+pr6svk
vv2fXGWX7Po9Qb/6AWl6zNhDqR02LPxd/bb6h4wTivFyRmwt/Jr93eRPcfEG0XD2oLxnf2ypEYNx
IA7FPlCR160Eeo/FsNnkLX6R3wJtXU3vrv0qZe/U/51Xsvzhd9n0hMuAOSGNBAKabB4mVNxpxGyt
YVKfrSQ/dz8huBZmKH2ueT/78ia+UN4Dw3O8x1TztOqvqrmVRXukFzv2Sc/1OMxyo3j/g876jqlb
vNafg5bPwfOhwWLxbsRxZ3monyTbSHLAr3Kflt0UcqLMuH+r3vVRM1rkxvYKLYVBPx/bb+/3Ew1s
YnDQUGg9IKZE3VooFXLst6dya++u/aLyOhu0+YHGIf3VshthJD1xkjmTmOVhpU1eyCo2hxsKEPbE
s8nSc7Y6p446EvwjzahoY8uyKON/4V6N0jJTfprM0GD3E7+Lq6/bnJjYVtujwianGtG302v3+oM4
9aE2wWd5WNw+3I9Gqy/JhFNs2Gx+OkUFpZzolrPVofxkdbKxgddaU90Rnjr6BaPROlQB3e88fuiF
Gx7uQtGQhp5I5yJId8MPSHtNNNreSA3BQoXgIGZOSS7M5OP+SWuni0gz4d0VYjqSlAtnAOVeNUCI
shcaMObNQKMapvhhXy93NjFuNpN6gz5+anvA7LYeE6watn622Sz6q8X47ku1Gb6nLCl4yrshu6TU
oQAT7rQEwxuQ6FYij1whLWK+DxxJKw+YIVFX83YT8I+HN8+/+6LwC3OehzNl0+kl9x7EfI64aa2N
RZosPm9AAjz9HIYXk08CKaJnOxjzDoIFhsoAPomNkhCX4eX+nyQwboQV19L+Xc3e28Tm6Ry5E4dm
tSSEbio8vS3GObw7kiRi7OImg7RSszy31WiqI3D2AG3nuUjgEahM1tOH9rVZ6O6v6VjtfiQRmvto
wlCT5FBEUev51SbT59t0Kukvj9T4/VDLNIzGyiza5U2F4ZwxmX8vi7GxgWImLdrsxZVsSvg7xQjR
x4VttjXK4zbFJsHUWmfcZRUIR6emAVx4XQM6vRddRb0hi3mlA0N8nX4cUVIzPaPBw2x0bC/Gn0+m
B6lpyLuEfa2Ftlyy2JBi4dkOLwh5X0F8m0YHAcIkCUCkFl+RKiplexnajo0LBIRHNGb4yy6FdCUa
7oCMEpvsct94/ZGjzsM10BRDUPfDIMkDEiuueZGq5WezmalrE6ladfPZTHULJpkav/W6nAKwZUbD
aQBpgGsVMWkJxYTSV6IFscKoushd1FgVeG0QWzGD+tBXAPGoq2OxjdFuPEuiX8Ljca7Q96BvrGsZ
dtjrvTNiY6ROr5IZbJzRthwct+vbx27/czo+hO+ALyYkdwQSKwG0wZxotiOYFLAmBpUvSfXjg1tx
cPG0wsvVhJNoUsueeNFxbCaR+PD6hHQEY29A4c1wqcEYZdJBmEsyOtLp0OW60QB2TzgFV8HM+d9r
Kbghz+6csXb7bRZOhAGHSsnzIic5QbHrChjBv1vP3nrQlYgCYOOGBeTcYRGBcWigG4qem5YF5O+B
+6IDsEfnX4+z7CtOjR6zf8L5nOH1cnVsHZnbncFFlAAvkD1vwxhSUHcAUAJouw4CVnho1DWuJox2
qiyIAJZbGTC5QwKWAEqmqH0BueApbDUdyheVbO/fnkgoM4kgq5bAai9BwEoUF6UwafyCG6XqqfcP
mEu/C7xRh4IqQlDoaTGLkQS6tNmLdD/AhRH2D7EUApgF5+5fkze3o59g7f2iOjBpcI6ixn4W1BEC
84E5sWIa4F+HvR9Twc88ScHOdmd9Jv31OSissW/6cd5edp6Px+cw5yCKQw5FvqOHIJ3USoQM2gmB
GvLoywdooy91DuhRZL0G3wK46o1JG3bg2w7ecMwju1GHh5YmA9bEzaxrFF7O26BInS0KtB5C0rIz
xU36dtA6Y57HYAjkJB+crXrG2U7r52u7N/AeMtHIwX71kVOe403hbpnkcx8k3H/mnkhnky/AmLqQ
4L1dK1GVE0VCoRUKwx2UjxboEUnVnw2c19D5umnv4+GRMzG4kUccTry16EpnU2e7GI1ax9wPGRoj
VVHL2e+EyW9UBiJwR3pvvJQod1kBUSw9X1JOOsoT5QpMdNjrsXl0A+Tniz77FWQk67VVtje7fHiK
jtOs6cogq7K3GrKxB2jdhWrsjn/hIupSGh6su2xoPVECil2nRMOwY5djJgdxWO44TRyWbqs5mLaC
TLNv3I6UAYjuRZsPaMwOsbOqjgPeVD5d550N5wS+RElx0LkW5pwf3wQlqlqHfjx/HAOUc4ityPPs
f+FAO6IYIdEcbGPU968Jx+lSmvPizjj3R/KAGV4Ozy8g8O1wjXMxl1/Hr4Y/HcRBvOQ2CpcYrxP1
bpr8BH8hZ9yuUwyKRVZ1Q/SExs+A27+jYzUa9VB+hQMvKXzUmMRsxKC8u/5juFdfi8A7YPS+XDDm
eVwpfCGWQu/o27Lp/q/edjt/Gjwenj8jr2n/JesN4g5jfZGycLwsr9k+vv2JVwHgw8VyeG3fQUvb
XQ5HJji+btU7zQOi8dRGQxqnfcZVqNSrfmOxSetxeXc72c6fP2POsWGUgI1ZMeH7xfRPWbZoUWIS
76s39z/z35bNlsuWUikxIRbfDK+sVNz6fVFb++cWY0DUKp+UOZsXNJUU98mZIieru8GNzreNOtj1
McVUGAna1/mvFJXlC4bLdYpwECXQDwWlRAHT6gjtPrB29Vw1MtTGfPnb8h9BfN6F4M4bEik96HfA
edlfrNU/bXZi0/G1417V8LRGg8Xgabff2tMCHQfXqwJLs09KrTOaXrEd5QtgSpWSZlBTgYCAhS9M
d7bfFsyIUfwFNINjO6sHs/NkiEjRMKgxVcQtrkzdL8roVfTdctGP21gTze36mHgFcly2GQY8ogRb
CSgphRpIU1m1gFZWQm5V7iy10gq9uttctDfMApgZVCkszUTNUDqR+W3/Y2lk854/Wn/4ddZ73svt
pNjrkkEkbtW3PfmOPMRcrIYLppVhbTYKGIwZR2isYh31HobdxdMOeaDTBlPOv/C4rbXB2iXS9egx
Qh7gHcxbQsIPQnTcn1PXZVwNboHiodw9Xd8fozufxNzbj2pn6QHwIid5iN0S4OQkDXIXzBaGKEFw
h0dgRjN0SXXrCyug1+926mX361Jlr752LhF4DIqNgKZWe2qcp0rUJsKiY8NgGSIF6alTorlGh2Xe
keUKgTqbi5krAiTgYXL5cIg1zCFExl0CFXWBe2QsKIjIof9m8IWYBYZ7fSVXP0l2/DTIZUmC9Xs3
7NDB1dcFqt9chov1r9rtNj49szgr2nONZbijp93kdrpdH8KnR0owKhagkKUOo3yj5NlyEXEh4LVG
jx8yAxMeLMKCREhk/q9FNOBnFAWkx4EC1E04cCEfIlwypPBcEuED8gYbEuyskAUYvgtjGtmpH2Ng
o8ZXbdf+cD+RBCmvl8u7VvAZmyUoEkUUS0mRG4LUvKF8yAn6YSY3d7mHNIIvmrdSwZuBOpTSipMh
3HkeS1rIpbO37l6NY3BJpRWCTm5UGkHLJrFEkXZ+csy3Y4SEzX5oy2JA90f6tKQCBAoUOYexFkDr
jGzo9Gp/Q5qs6Ipu3nJCcnK77OFpjPr459PH48OVS8eKhpby6phTF1OdeI8/VT6Iwp13ePpT0Ozk
8QFiuVOsWPDoFImOrJhkkreZQR/CQvNfXlPYZ9v85NJGPz8qh09LW3r2+VbLRJ1bmZnzKX982FbF
xSvUQw5M+aWWBqMA/SYiftaWzA/KbFECfA/q4A9T3o7C8O3V+36lrZkEQw6uzRLFyJc6TUweA+f3
ccfk7vpWPYmu4WQ9XngoJKYKzff5VlmfXBPK9vg5Wa4I+SFiiHaOwZLgUSrpA5GY5UXtgzoQYOw2
ogZYtshLWDi/1a8q7zRTfWIlL+8kBqK8QZSanI++buyae9uGraNfkm0g+iMmO7/YAuL4tOO4yd4+
2zqyQz5NI8NFf3PlaCsDxdDFqTWoru2MzZ39XPVZxYZ5Ut7D5WTwJhmZsGeSnNxGtXRJQtydHDTN
UnHzKOsqMoJUmEpEo6kE49GwhsAgOfZpPVvWnq2FBQxS5yJgoEH5sD0KmcBvh75ezJ1oMZw5Kf0+
PkpnwPTQQUVPUeM4191tf7ZZ9dfzz809hNOeqhRzmSNoAGwvyU1BwCmUvFNguBPz6RSoYSAFJKBg
IOM6/LVi0RXFL3zyqjoYW1bocnoxPd4kfKIeOnU0SLfBxoBpA+hcM6haiMFLaH3KpxW5UIMEBQ8o
ILkr0PiRgsJiBKrPq6Oa6AVcbifqEN0AtgSTL5NKjd8yh4u3uRlomG2WC9hCGkPQetf6EoqukSJ0
yJqnrbqIlEBRw5vGQNB3ZKCnVmNDBmi5VGO1XZgOGquIa0M/vU1nel8hCJ83+C1gyKe8ZY7xzPVm
/m+4gRgGHKEFceNOohmNSAtv/vle448mxnNfEYGH6c1oO9f0TwCNap//DmCb5qMI5UnMTEnmHx3F
4fhqGYByMNX6b4tDQ23laK5mS438pFolpoSDJxirEry91byySfdwUaA1pGAMgxi0H3fXNvA6RkZp
2HmgIq133J9WFyVQc7/DejKPA2CyweeJOsrcbcQpbS4ZbYNsfbd1dcr3EH8x3M35ZMwyoAuBvcxY
RtLsHe4f54PR7W786bRoAsQcQAoG6lDnDSI0PDf+A1uhgCmso6MVHlQCTkH+B/MIjbBpTDuqwWxU
jWbBz0wxvqhz2tNL0hDuFdfqjKpxQANp1+QeUyYFsMNgA531uD2eX1RfgZ0UUxjrPzRvkuRNeMoo
bm6XAmJMAYwa2RAaPKMIYOBHihmplIqQOjPX9r7b1LfCfwfh9osxvUGXHZSY/08zYsja/ybCg3X1
sLgdjD55e34yQy6gk8fL0efFeyIOwAdTNNY80VBQ4WtelScthjzAk2D0SF52hEGxqKdxIbp7d+hc
gZ0HbFBB+Ek39BEshFW4eGiitDAHzGiBA6OZQKHkzzoRUUDK3HplxpTifMmEX0UBcAXNSrc8XIyW
2hCBKH1CgPEdGGLU/My0Bgz9IVOhx4y/tRvV63KxHy/61Wz9Ke1g6EJ3ewSrCYMPBgaGwQzUpe+h
dgMAfZj91VrJnhJcheq4BDAhAgUTSh2az8MO9SMphUBHvB2cmLWBjqErQGLq9oHtpCkYJZXJ/Tvo
EzBpL6vq76JQMKQTkp0MpkRjkd325hMwAia+jhIAkwhoGMWMbTKi0So/gZicU2A69fd8B6qXEyAG
9N+Nqu64z5ZxINXQmF3/6TB5vjt0PyEewOS5P8YLCTFARO3UxCBZZs979kCHC4Yp7CT+6OIL/X32
R61SansbOTs84qP5KBQ9h7vMsskOqdAN56ZgyiO2kqQkuxlT0DE+Xj4WLRp7QcA4WryZVjo6Eb6u
cABFim1hMYfFIhrS04xEQwZeheEOQL3/zG5lsLoSdaAZ7qr3ymUrKmxrFtQ9LnlINHBGG3+on/Yb
prE3YleUHispgZsWxvmI+OjY2g/avW4vV36gix5CDbYxhgKhaYHToEJj5ywjqYECYZjbFYbReJpf
4eSuYo4LKliAirarQBNipZEOjyoqmX5aQHFNlnsHSDBWhVoDB4uL3qM2ZSBKyE11I3dkOoPaF6Wn
NQ3BkGaEKO3CwDdCtps/YBxfTLAeyP9A66r2mGbIoNFBupzOF63N/UP3k0czjEDBIdxNQwIAdTzY
wKQ2PI1m2hqSaB8EYKQZyQeR2mTTaM0xLHWeAndU5e8+ztA0d9YYEG2FlHpsBIyGIlEWWKvS/P1+
c2X3n2RKu8DhmszVGE0/yh2eEueep98621SBCYJQDmMh/dBhgacBvgYuRH9QQ5oHKzEPDKeh6vUZ
a+rhPTTnA/WO89liwUjYp3SUdTGFFHUDJGAh0fhomz8ijkN1SKp0JeYHPb1vbT8wPA5I1puzJYAg
Ul/AI/Tc45h70gyQ0DEYWDgvrikexOx3lmht5tGTY/VQNRUqAUZoxXzBtKvcbSNm0pLLbyU5DVoa
h6ItNlIkUt6mMIBTR4PyIfqd+qhTNVtloMCBJ6NqPGYgEP7cTM1G3cH9ZDLqfNL6agyUfAVtzETJ
WivMQB2sIdXwI7s85R5WG6yTs4ChSvVNuAyUMwE87q6eH3TiBS6Dp/7bawh7hWKU0odB6vOUKxQi
jcrbWYiRY7l4D3QiAhSlbySg0ekIEARwseKYMSZWEk/Ao/CJakaOt5GzuhgYaAmCJHYoyRWJY65F
Gi4DcsvtVO1g90N4NQ+9D63R7nLd0WAwZIvShjVbT7aPu9HdU/sTnyr1Cfxg82GW/O06dOgMUQAy
bklZDBgUUIqqVD7w1lZMp0bs7zWdjjjowWhCSd1pSB4eupNdB0ABOlO1okDIOFl9AMJGLK1KA69x
6+p4BTSwBgjqQ1xhVKWAQlGSggjaAljz67uZWsyuYbhIsmhU+QIttAmGdOMyfvO0urY5+2490/2G
E06/VsWGf+PBsNv2Kula/8busT1tPU+ej0JGEJwW8tQUythAMehDzaMngIOpYQEQO3TMqldKVDCu
+D3e5i5GIZSwYVoP+HDRtOgbUT/Xn1+xKjR3fvm6qW4RupyyDZuCFbLQzMTwiHQzuRPcbTuJhp5N
irMCWinhYYC+UANdhIa38RZe4XelDSSRGx4gye+q0/q74IvcwCANhSZX0lqNUFiMYJKMZEYColpQ
Ab4RLDhtJJFFbkRQI6iMZMypL80qI2kYwz7QIeeZt25L2p7IjDiPZKvU0NxKnghmXHkTLYJdcmwJ
d48tPAxy7PBjTqyc1LOGZUwyYMFClyNNO8NhYybIaHs/emiN91Wuo10CrhhcFO3/bH6HQ6IdKILC
I73wCCkU3lIdxxV5S3falfZpEUHXGUgFDLQ9ZXlsrhjMWFAQOosgsgE/7wze27pAkRIMjGSFZa8I
AhxCBGNaZ4wC/aUkUuzQ1Fq0mEDrpY9QCIMw9mYodBJ1LNlk8XjxHHMzLTqWmO9U03HKZA0I7a9D
i5EBfnar7nW6MZBRMy6zVm+/mrbni5vUTV6cJT5H6a4Wgw+WyOP2+fJp/3gNDrgiMi8WSkMACvJf
3fHCAvlwkyj9ZGTyBKQAIJqKRfdrZt5AGAVafTYDKutYMVfXWcqd9Go70wJlOK45aX+705VocZCi
2fJAoHszhXFYjC+P/V/hqaxTfV00xxhZK6BmgKFos3UaalRyK4OE7wHU2DIHgOjYHrIGnRFzZrg3
l6GvO/1J9dS6m9+kUWF0AisBFQL9sepfY1EQqWMhM+3pnIg/3ZiD1t+7yeRNmvRMmi29Oqrnm5jz
CWhOk/l2Uz7sN23GpEBKLsEdY4HcV2ytGO2wGp2YUB8hQvnfdy+et51/28YaD/MFDxgrj2maYWN7
NmlNbh63rYm6Xc6b45Q4abvV4Ho0+ygVyvYWxoCBkHn3m72Oz7ix7iTgqQadAQsPmN8AVOdu7nF/
O5pNW8OZ9k92z4tpVM0GCoQIaJEV5iVO1haoNpAsmAAdEBQUzFDuFLGpFMWLl2rLRlRfIvhWltzw
TrpR82cpbBIJZkxxX1EEir9QV3LGgHTKF804U4tYC/RSM1zoNeV4vdjZ/+W8AolyH/f6bRZ+sC5g
1FzxdnzoTgeH/Xae99jnU2GuVJHaYFkxoPRDusxhVmtcmty9ZXMFReChFcdDWV+8b8Dw4Xp7EB4U
PVQtvKwPpBgG1xpQMyVd2ERAJ+SqohnuEbHfigI0AgiQYkAKQ6KaFBO6G7XdNQoDMjCkX+66MZ3V
UJFgrfH8IdPQlenF4vFG3Dl0QixqHVPXOlYQg8YNBHguvY5dt90YsBN2wy6NjD5HJ4wZwWn0YC1v
h/3ZYbK7u4kG+mzw0SpTtMVoGT+DRSPcYKEkuKOj3S+HoTJnyAsV9n8SE+gvOqUFPY/4K8WEwvhz
vJ9nXlJ7GXxU72Va/Lw7litRKjYgJyAZ+/ux/jkiidD8orNdsKSb/IDkZrdXX2az64U2B+Puk82d
v5nSEalDH4tM6boPCdb6sbJgkb6EIydrpGZsZ/sTBrfIFw4LUUSmhPrgLgKD5CAnZc0Y8tM5Xo7+
o3m/7VaMKtbNADwihCXQIVfJFJQuOTuhGF82lp6NPu2W84s0kcc2Iywwj68Pl1yyyUa6SLFlhkHM
Up5oN/tLUPRB+eEu3gf1h81A/QItF7fhzw1pLll+C/NDbeZ+w4vlVInRgLVnzGYbtFn83Gv0cfSe
j4vF47Dq30weV2+RJOQYipCtRnsJIRHJIVOOcs9TVAtutj2rS4R7uc8URs9wGGyfDQGdFrf6guQP
+d7jv+b+RBjkqWiGT3cnJXY4yhMTkEPbMJgS+ndbLUCUjLrSjpZSmkmEhUF0oGKiwwqpag+XX3jC
FUvdI+tv+1fJO86OGJdBLt2aBjCnfy2r1MfLa7lsW7c54MNll6wwNmZIm4UUePGlAdNSZbSLLLQC
dicCuzHv9QYX61maBVk3b68bM/oWmxURu1N26cziiHH2p4I7dwB2+8Nyv253BjcGbL/eXtqcWRiM
FVSykCsimzOAgnGNYySheTAGUEEbSpoBhnLvmM2I/wc2TfDHLmEowPdkP7IJIt0IF2r4DDiIKp1V
KdXtONaiDqafbbXq9+uREBDfnxalGtk6vhYWaTAeNxYHrlADDeUm0ksU3jiTYka6vu7tr3qscY7+
GbwNw+yJRcK47o1HDWZNB+LcfSYZCJGY7WJqV7mhFeOllg/ucHqeO0bMYgKDLwf/uqT0X5w73K3o
vaFnrdMd9cYD+nPOJWW2nvXa2/H0IVwWxKHUevZX7CBKEBb/nhyYpxa1EXEY0LUQmAF1iUB0oMFP
Ovs31aH9l0VJyk4zmDklvgEKrnsOk0QiCG7hvTQ8/hJCZ4ZDsB6Tq9QebHbqlCUgs7wPqqqQkuI1
uRj5fzryi9f4C5PtNp3dThK/hMD7o5MKdn5793CBEpBkbbjrtS668SU+ww3t6fJJq83KT/FvaHcH
P/OjiBRq2YXG+blaRUKBkmMYdU7q0/QIxg5Zuabnpdxw2tmVkptvnn8jrb3hADjsKOV42F+vHh6W
l5Nj63dnZHJccXb43fxdZ3f7u/Tw1GPmbKY8RRP3+cjOOtsFvn3NczfPZMzdFQpWLWImOlyanpfU
K0wwozLz9zaYKFR/PVOLFYUpoUSrQ5UGDGIAbd/rXwWDzdQhNPYJ5co/1heES82+Hv/c/jq8nalH
lNfJ7C73ae9mNFAnI2627GgSLgDvabXZ3qW/+tJ63v+ESnK/tXXNedUj5sQ5u0Xbyfc3dZ6M8TX5
DL5MxBmALibXy6OciOngYvT48/hhdFl+AArMHa3V8EaWKvcVqvhiJrU6iFU60WkQLSDKk4SSq8LD
bHq9j/xzIZJRZ8Apq9H/MnZmy23dyhp+ocMqDovTLWXJlhVndPaJc8NKnISjSImkSJFPf76/fwBc
onLkXYZbDRALUw9ozDF54GKSuywfPNSVIWjvav+3SuHh5zGdx+VDp2CYbtVJH4WNsp/xWP06DsYR
zOfzLfaWbgvPk92UlroYpnMGeEqHTBbUBOdmBVL40sRuQygFQvqTNdc//ODpv1IKadlCNtWGN9Me
hn+pIGlu8/Q7R7LvqAM/uYaPg9Git9T2YBSnQqU+2ZVrLcpLttICsWsaxYnkf1N9ejm1PlMl9dnh
CEGn2xrybPtlR3vi5ZvnyUPFk3jcLmTT6XDoXqOr+79M+2iIr2gYwos21XAvr4qDWPNwAY3kO3at
gPAJ0I4I1gh4vcdP+sVHW9EElurYlbLdrX9MiihM/1W/+3W5u2Pxif3NsTqwOnzuY6vTKrQfmVtJ
GgH2JfLsIqn3AhQFXWXYHw0bmmnDoYYoT7EYVDbGQH4x0+qmWHcqEtdRxPqyqwSUDqOGnCN2x+DY
Xidb82opH8Fuj8+jx/pp3BCsw3DF7f+hOymzmxbochXonGi8kiXFkrqtdVI0J/kU7VgQAmnWpC/z
Qh1eC7ZHOngtDATaCklD6ZBtQNg/iA81KwY4zVgcJY1RYdjSVERlO143P/KXOPKFA6cGxo2wdJFn
OQkwCWjO1DEQ0kV0c7Wok+vhOhmun+O4v39wpTyQAy9yzq/aUmapBlrUkXMi8Qzm/nNogei7SVUJ
h4mn5KKLkS1ftIe+CeKRqhHyWT+O1loGIcxw3e7qAtCsHeOZYvzkyYSdlaGKU6MOaVWD6y0nQFwZ
FTrnoM2tptX6cEtGGIw+SuMYpTxODy+IA4F2xCztQUharKEl8vJRKYs/VMoxDqbiaQTDADKfvVZV
Xs0Z8xh5Q2rR9axrT6rtOltr40VXAtNNuXmhhV8R5miz/K4zqZTknIT1MbjTKsj55qhi01qzoi+s
MqRVG9NVPuT1pREzMFwNZiULa6NEmr+rA/E3+sBj4FDJ/Pp4TwWtg0oUxQprGNjnotPRCRVBsc69
gAqUj3qwK45NI/EW3uL49JsJuJ50ZadstXTu39zq68kwyKctQJbMc39F80HQAt1KeAvi5iIEZ9y9
FriR8xkd1yWVkbo0OAmXV9ZApvPxzcOs9+v+0ByVPghktVp8xjY519UdmuHrxmN5mJ9cGhPPMDWU
PwMmsul5LlJ/nKOn9RIMzZsOvAe/8H56ilioFLSCSiduLUyJRlTSLO2fqroMEw2PogcUH+RZDQJx
6j/4g0Jb3p6Y9K3NJ1j18SOf8Lvjq88pnbP1OX0nUcGdLZBaOD+Q+P7rjHvXfgblU8P/2XfGazaF
HmbfwQ9F8Vjpn/c35iURPgqRoWGRje2Xt0dVr+4IH7TZ+t9vaoMqSyS94eVO4cb20F9t1ruBdgrT
OXl0Q//u7goFbjUPgg43BMGhxkPBG00BbFWgG1H/xG2SMfOrnjKqCUQJFfVtPQS03rLtae2q+OGs
tFLL+LiihmtOKPcX9hJVsa3Z/+2VaOfnzGJfV76KrMzUcBRv8GdRR25vSxaw7rBl8dqelomKJ10W
Ax+aFctBHjgIZ/5e/DLbfy/uhabmFZD5qiG2wukuAvGSTKDi9H3mKWRSbFU7XIdS48NvsERsdX1h
Kco65PJmnhrtwDCXxwP6m021m9w/je/00Io6e/EAJXNvD2KWKBDEHT0QrhCTNNnYEFwSa8tQUPzB
vVDiiViXEeKXvZ4/Px0Go/vu99APIhluMYm11FwPg9D8nun41aQ0VH8HwWAiIEGCp7joyz0MVF1v
Bx+8y4V5XEJRkrjn2VV/dW2cTgtKSny9P7nQoCCJbnllzLTtPB3ebdbrH/kxEetw1ZmPVih3/A6l
zUBCpGlT0G+Q7PICQ21brno95lN73Q4SfblbrLPpPs/ap+Hw7sW9OxAMMbY2A0IDoGU4eduNF0dz
iGGz87AYa+3ZsmxBNhTR8n5zCRx2R96HpEVQC6Np5J+NC2IfX5tc+sob+bSrMt0xmY0paAe52Ez2
bjIeYU7ZD8RBHyN1XETTvRuEucex9WFyEkK4LBGI4d7HsLNi7NN7r2sk+MUk7rN1J8RPhMzR/SuT
5JDNkU3TAiEucWok/gZxLw/pQVwMC0CPiz9aPe4HfTnxxT7N06HXWc++S4f0PP8dIllkEHqC4zCz
Cy5y5jUZyyBeIzo7AEUvSIv+dCr+0lHBPQg6j+USL9x/iBUYM0Q+b1C4AiqTnmC4YARtStiGHRRG
NlxAgOGLsQkeyBZ8AAAlDtDOIeCFHYwUHvBPtl3muhciJkNNUVE6aVgCTFyTkl/8YdEOJEgiaAeZ
G+hwPNbwqGGrdBBUPToYBIhuBtrUfJsLOu3LifLggg77flgQGXa4/+UlF2xmp8Zk3H6Y115yqgu3
JdtijYhDRgs6ChkC4kCgJ1CD3+X4/eqvAeMv80Big6VGmVbLopyGJTFIAtrReyOwpjAx+KzYs0He
MGf0dEdtss7Di9Pqw8P/EifLvdLzIMcf5vAafwSfONxMEt84uWIuwAvxFJyCxVfKOZ9tUVpRchIp
KaRLKsIEkLmtio4mD5oLc0lSItlLoGqdJ5Wcpr3mWMXPU6lKxLnnh5jTh76MEg/l1YGMBZuP4zQ+
EKYL3efyh0J1moYuFf2oS/RymqsUwQ1CavrI79w4aWKQJ453KLIyjdVwssXB62b6Aq1D8RoR6+N5
eajA04v5EpcY/CAPEq24dxrEVgpSQadX2w1nXYm85WUDiwtiWLN3GaSxFkwiRTqVYBjthLT6x7+7
jcngat9QYGO8/8nCN3+s7kgOJz1JTILJezu+e0p3PDkNrHZ/oN/DMK9rcPfPW08u8QMShStIETPr
SSAZ8auTtuSnK1SP2/7t+jTUWVFHaP7eX0L3GIi+rR0w1ZH+lzZbv93pcoabBdV+VQ0v9gT0p63n
3nixYJtTjEnI5KLUlJQQqwXj6ASrCBBCDEEKTkjaGgiG7tBnrcMN4o8HGBrfyuA1hN1iAUCqJQ7H
uJcgopWNvkD0cFwamGZvJbyIWyyYgcDTxCWwxK0OV83GWRdZNCxiFoA4W7gYpAupQqxgfWLAwkJy
0hWrdYQiLP5aM8h6h4ZUiJMsEjx8k74M0aVDIMSBxukc8LrnAVpmjPBhmg8mVLJx7nnM2/CfuDQY
FShenH3FmZeA0LJAM6viPH1CzN77h/mRDQwxc1u7u4GfnHThy/M1ZwRJbMmuFMo40FJ2LlttrOF8
gQwGiIlTJgFDcBFZRi/V9GbW1BiGMr7N4JcXQsgGausSJXaJ9Ya97uU7hp3W4nnxcFgvY/Za1+da
jGTu0gviAeI8eQ1bgwBxcKEhSOJIBq70fJtfpt3Ei3BZYrQ4/lBX4YdpLPTDaU/92funHZeuxCpJ
mnE0ZwHNE/YaN9/ACqhYO3DYBWhkO7/XTpDG++fT9eUmV/FKOAhpxEQFB7ErnHLaxvrB2y3OffMv
VYoOrQ46HUaAnJKrmr3Bxcp8ozPezberJo1KI9e1STE7pBBeDiho6rjE35wHs1BUIF8AiYvLWzKI
yvdEJKyO2EuII4DU9ZM1UZy/BDVlQXC2Uc8nK1EaVjaK542BnjyoKS/knzjZcrU6kbJh//K+YviL
saydJM/arr/cjVdXq+UfC8ZMJFnYKV36mQe2k6evqQzOB7jdH35TGePAAFDrnePH0dNi867ZibfX
VMTaPgW8+ozhWvdz0rh1pakSZqVImcM0ULefneuB1wjQEx6aZ8yn5INjQz/Cm9Jg/fF5ZzZBtk7M
2Pxspw3D0pB5R7cVZLEwiJQ1LhyODxHAkRrQbO89VMLD+rkQH39iWL5yCpND3iXDJt+PTpiIpOS0
gdVstNhrahbcetgwHVdBdIrKA7eGNCLZQpexVCM/J8Q3nCNjqzoJlVqUbIRM7tVYF1mVbL1eyGCB
1Pb3rX88csDjMQNww+4C+aNfAM67u6lyA7WGIAlniNdDEEL4kAiC4ZJqCIsLXBZXTA2Bo39xVsR0
D+CSYURpM+ndUlvytg6hsrwSmKpNKH43jJF0F4mjkxyh/s5JA/G+rXdavVe3U8RZea4uGDDgHaKB
Xg50Tp3B5tjfNTs/6XQHmgPlzqqjlQcQQQGGFuEX6gTMAfjy4BiUUGBxyBO4YUEsaooTOxTTtqAi
uoiaHdJ0gUuYQlVI7sKSkTcsmNUPbEHUyCgPQNyjYFnIxVDCJ7RDLh1McgiS8HJxPXKG894wbW2A
IyyQdbEkEB7FITC46rd1Zkx8cKj5Kcx3mIfYuvUWBvLUefoLgQvxTWzR3+9OmRPEYNmscAx9EM8V
ZDMBLiOu+Y64GC+6hRbMbAKZeEkzeoS3OYZ7S173VNyuwO017IdlNiRuw64dwjh1nlvPzWq9/D5x
DIQfPPdu183ed+L+7krWEvm7VLAUJTIkJohZyhCG2J56P/PHC5YgqHpDegHUu1Rzt3e7PbLev1sk
oSNpan4azK/5M354Xx1jkbozXsXjz3nOttGLshCbliCme8VswdXYmBLClARQKiOFZfM9XoM9+ooM
SUyxR0+Dmy3DFr5R9abzlSwjV9DpGJKgjuo63bDvxf0hGIM/nu+bH067a6pIiCz2cTRFmvlx/6mp
o027e5syKw2p5H2gwk1Kmymv6NdoQhCSdbcpMetVo+PpY13S8ngCOWL6L4sqyajF01jksn/PfbdF
0bBIJkgRQRlyLKOTLAUxRV0cFZMasXzPIr6C6Mmz1COfXvifPMRKP7+5wJcvZelKG3KTXSkOiXbv
dUc4WsV5gpCVYIMFxLxni5Kstp9u+HNodT+SfqYI+bgJIsC+ZhWmR9wClSxfsnJudcuX1Kik+Rc8
Vu9JzEUBsaM0IKEviX0u3r/ZIqRCEVR+9q25FYC41FQxlU8Mq8kaUZjkoU1UiNhHEZXBR0oECIlJ
ZnFaHhiSaLFuZu3D9T1bVMYpn0gr8nXWwMExPyBi4lOC8ptC6pqZDt4KGlKhaYFGULx8xk9FFRtB
SVPg2hTYuDPC+dNOf/TQ1OMxC7ZJFjZTmulKh8P062DHg3B50ivtTlv3778OWk+/Kd3Fuy5jgK0+
d7cQ31IcfrSFBLSG53cjQOMod6t9QmyKxCnr0mvobZvyCYg7CMfE694ArxEgeFXtrtxjAIvt4XlP
JtTR+cRDywOl//McOTiWHfNLk2n3u071W2szu6EWh834y2K4ZHPDhr08g+Wn5dNNhTYetGKpJyq7
/TLhHTLqywhE3R2OWhnS9eEoK47CEV7wPONPcKABbDWlrQIUWgnlodn0j+bX/k9OwnAwoJPK+1yQ
AInMZtTsd3VVL5IhHuUQpcUEiJuceFox5KBAviKupYcdU0QyDhLMzl/iVpOxvZp8FbXPEyj2AQv/
gpg5CEyIHwp3g4nD2NUyP70b/uzBqO1wIM3jClNDV5KBT7fL831d3RpKkJsR6CYFLp5WPw7u4+IE
gssvxqHz9p6rmoM5Xs1mBAdA+2ALXmVjPoOJca5yv+Uv3ZI7RcHZV7pf+jt6OhfNVk1hSRBdxUam
9VMWZAsPymDRXkIv6JgLDSPfPLVyNl7TcQbyle3yrsFYP08eGgmrhKLwM8QCqogswN5zgSfsrZ0I
h5+0G2GwQYN05p/1alTFJoHjunHbgwUa+3eT7nyl/filWVk8phZ4gfWGTE0YDJo2NHoB4vfNcbHU
Tgzl6Y0oYXQZZ0Yl5K3U1O0sSF+DAafWjh39ZKbpA/6QOdFBTlj7xPQQxMMRMtEORf7I+COVOHk2
5lTq08Pmr8nxfq6L8CCL03El0N7oh8HVjl3IppuruBiOpVrsHJQFkjDyAPIl+aswv/NUFqjDXMBS
t87geiMNRIncEqmC+hODFMPCTyagIRbm45/N8VWaJmON77CKM0r8nI7jzpvdn0+sI5fkyMRpgTgV
tWM2YT2AghUSt/L2ky57IwCT6tRY/cgfvnrbfn39+Fa7yRVt7fagyTHVJqdiLkY8q/59Z9raHLuf
dEYVjkyFpxCy8WTNhUFRungrK2sbKypD6xpwayfZSj6KV3rEc/fdX3Q/LLu/EvOsjrhIwjFLB+zu
UpCJ9FjZoPPTg6BxkXzvT2se2GTfuQOyRUY6KyIq1ub4c7czu0InEazhzQP7+XyQL2YK3JHBWeEz
O+GL9Yk6v2kw7mX7unpw/7S8743mm4M0F3wEPKupxOnBSombymj5YiDcb+1voCxtvWK3lskMX+26
m4+77eZ7swp8AAJcTZ6uvsEErYuDylxN0eSoH9cxcpi81etenoSdb2aDxabbqzITUAYoaQhPvBrX
uqeBFcQw2c4GsXXFr3ZnVqBbcbdjmuNdDGIAC4aDQnLYS2nUyhaOmv0MDrUM2d5/ZSOFflrLWdFh
g1ur44WUQGsGSFIQcDuTCuhbRUD4xIGhSdJeMGswS2+hJuJa1wqW50KhQjuRioMGh9hbnTujb1Ht
cugZVNOJTJ6ORIr7F4dS9r31/a5anKrzkBJZRXCB0MKwM5t+WG5lUkAqk62Qh8B4a4iAQrtkFmMc
e/ABvSyWJpRoVZv+s4hCmGxV2aoNkYvLXsLQhXZIbrqvB4+l6wKmhxGhFj9AJ8NCszrlUOCIn0OM
QCoQ7TqEUHiAOIiTYPuGB2nodSBLol7RwIGYbgly5xHx3iZWu3OxSBYixnvObd0EwOT25R1/8/3T
cNw47KpPuvcU2uCgiKlFxvYSYomq/4TqxV4gAtEI97CdDx05y6Z+ycOswUfOyzgA2hJsCC2NG/Fu
Gw9/HG7O4FcQET7Ou0Jy4Xn0aWlNulxMEVfSe5O4vDUnvcuQbTK9Xf/E93awDAhw3rgbxpgIXKOa
WLVGsmPUYzVuHUB0p+rviG5doe3tilFbuCMdBi3r/kC3EKITCrOBMEJostXy/HZnYTUQH6W1lQBj
+TR94qrV1zyqIt847tH7U3/gUBU3LrEAz9PPhX1tlJE4CRoWJpZNB8OqtygMC2NiFySYLsqzoQAf
JyRsNJgTLzbaavbD+VxLXVspnfxUoBO8YHwimNkJL9NkvJatzp+gutti3kV2DiyxvyUhLe5duJhK
kz6j7xnQ0bS7fa5IfDn5utnPBs3Jtt2Je92X7e9+s3SI//PJBZg6GJ7uEZalDoaaD6sLwOF5/Z5f
0GqEwswg5m0g4bF3tExRuNPSWsfqZjn4CK+J42JWgUFtDJYIE+1rEC/yQ4hlI00O4OEHhKHqrN9b
p3qqQUMv3UTM3BP5qxTXk5lQvnAASP2OOuYmaHATSYdmIAF9P44gYFIiNJANM6kPHoB/0QZZ7FXh
fAafnF1digWuySf+2KkmMSmCl4pxmrV+Z17cwjvwHlvrDDdRbPJ3veMjN1JpLRA5y2zMNOB1y5GN
1AMf2H9gd7xlnSik6JSACLnwmE1h+Bk6kmZwZZuDq0Ec2KaatHi6CZC08btlDUmQVjgc4jEc/1aP
AU4MR42xc4D0nKirZ0hJ8hQTJaINVD3NaT4tP/M5jOkeBuqB7KfRmVjegP3h/PrY+9T8X9sRkuw8
WjWiVfigM6QFsQQYxomp2nYQczd5gqj4LJbqkj67QP2DShVSAOJ2AdoNmnkPpn8bH/qj/no/2oxH
mik0qxAVZHE43OjrQzedw6Q5/Lskh0YwUxBKC8nFtJqh6VmgIiNkjxxsMQrEWdsb2Wo/lXqFbFCI
B3zJdpjyaXHCph4a18gAQ3qyGCr7c2Kk1L1OyUdXoX5jP3v8c9iM98loN7dQaS0Q1XQ5mmgq3i7P
p8Cqgybdlo+WldoWpLd7N/vVLaAiox9m+ayjOypGKulWNX6kWHVHr+eiu/RA+i0gLt+lxgKN60LY
AGbiDw3iDJVgGGekE2eGDx8OPR0S43lx2KJ323569/SrojCKb7aru+1ycV1th9yywn7Uaf9nT4i6
Li96XQimp7j5VMWtQRfO0GWNmaCvaaBFEJQp0D0uIXHSfMFkBpfYS8vUjpiR++NVr31T8neV3C7O
ej1pnaLnzzxDBqlRvuhWjS2nG5MBEaNBcUysfQGVOeYH5Ju2uGRAN3iUnNRSOofWu0WstSNH2QXL
GEYi6aYkp7ndICQTLZcawomubGFJqpwmLBxkE8BErzceOF8qRDO45MQsm3xRgf3ghjkg2lL7XKiD
H++RfcMhq7yYTfrO3ggZFYTyUQ7gefGYn206q3RE5HccoRVLFW0NZUuMs6Ey55opxkk2KQpir7We
cXQfus5wP+1qlQiHylbo8y6ePdR0Q2f3fjlLK0XrZusfTFttKtJ4eD+c/lBPxj0hIdrIpnnr6uNx
2L5aP3w87nfXk9N0lOomWuzfa0c+FfCgDqg5PILOBhcFTTNhLjJxKNyHVU/bkxwEovJy8CGbXaVA
YQVpQx0xbXilE0+cxu7/fd+8Yd4rXbZi+454muGLLJXB2b5T4jFOKQYcX6gAZaDJkSnOedtPbF3w
os2jGvLG/koGvuBQT1JFJXEQlNobN4JFe/iOF5zsc7vEYPc8Y7HYcU58Pf2htNv5J8rjBgLB9Wex
pV2ljMYq7YJX198d76rGw/eaCKQuuHU1/7zexrFFimluI5cJL1/YA3SR+ZlS89v0+V1jy968KVvx
gzVLZVjInb4bj55OtWcvoyan3xfV4JN2mKkttmoRCu3kaFwS1VZ81eDlQTzX6dze0SHjpVY4M567
Yrx0xfveDesKpGjSclrMKZiAfBgjAdUvT8Z64kiFaSxG1y5UKcuH/lF86pZUSn7PKk9AEu6ygLhE
9XJ5JVdmO93Y+eoZ+nv82ylrVzIJbCwB6ejipg3yI6eUpXiRNO1Tdll0HcgKXpalum6bdm9W53lY
k9ERS7uD2NEWpofJsD6uxJuaW+cXT8pSItSdGdoTe2RmtoC5QeDykh4IH+Jijjju/iUGSdYhPxPi
Ihl6kw44xYgvSzpOzaWDl+KddkqMo1zALN152wwtJrK54YCpBfM4TQ037n5Xk3IilJYF55j3xWuU
npR2UgXqk6wGSJNwaGjagRcE3L86fvmK8PI5iMOJCTMDcaQG/j8dNuHNZ9uHON5GV0fvF/NC9I0Y
P0BHBXqjZyRF4nK6bJlWL8R6e9qES8X+ZUzYa/KQJVeNDTvsLn45JlxNdg/Nw7DViRFPYWUQu7rl
lsw2LOHnMsoKq55KhPmG7UZ8jA26Xw85wpKn27dFr0NCeNw5n/v+sDIq3d4V/TFVbXQ/DvWySJrS
MtcSDmsZ1vnQOD+ZCYGEwHDsF4MhzXmQEsRQS4hSmyGiRblkXhJNs841DlkIKbBOXALfpkfVHL6m
R4erpnljtsmVifx7SY/9fNrdjJdDtgwwKIUG6MPHaj+KrR+onEIY2hwckhAIdDgIDhoAGTsAbVwz
SgAxxAY1zidcr0t332dtNh8GJFAkzIM/ew0J5/rxR65QoNrEAFo7UkSrb4rikRQIKeoz1mz4g9Mw
ugygXTAX1SUEUuAkEB7E83O1HDVPV46dSs94gV0FbDlgCOJLmmModKDz137OzGuZ8eC1PJqEuwrz
gfNLvugLBvwy2MbqTKl5eiPNVXdJXQ41D7flUWAVcPXuafCud9INQC6gJirIxuzPz+C4ite1YXhZ
xmHypievXIwCjdgwhefxpvtCrbDrasBcjn6tHkPXw92WgCIEBYHRwQ3RwA+b7Wg+a2Eq8Q1+mJzT
rizsPo7I033BA9fr7rd30UTFZsYQXvSYwoq5A2BpTCruGvsn11hGf0zxpApnS98GN7JN7ZSfhZyq
JSEPm1tl1zkj5+Jmmc5uGmnRIuuKbNKjE4hzHhLVG+rFRgl+IGk7t1gduokIAQGmPsmdVlqy4Jf+
URMQdVf6AySCcOCFczeAjPBue2gdQ1n7ULCsfa1nXFWlJVVVn+73qXvrwqgvY8GatE0vPvdtgaUU
Vlnug+pFsOJCxo+fZbflnpxcS1OQhfOrw2AOsiEsd83JonbR+6wmkk/p9HRvgpvBORZI1X/iMXX8
1hhvq8vWv6nLXptTk20OUPZ4DetSXVa7TWfcbaDuWALf3HZ/4C/axxDhRUatf0Asv4ZF6+SXLP5A
rgmMfgyGZqOXFmjOvBxinLjecwAxM06IWK+2lmZmTJDZBJpwMti/2LpB29uZDlAAb6EDSMFpbfBi
wYneZfWfNuXnAkWOsC0LIu8+Zjb9A1wJEuqbvzRRgV5kf5s2vLrzqitrN/tNbibiqIHuz76Ybu4/
P3ebm+cBK0mwnoliWnDRRmNxA15Nnn+C1aL/0KiTEqZujx+b2+VSnQdfTk7Mn9RMkuapka7xh5rM
Oq7n/e9i5yRxPV8LJNxEV4Q4H6Ju4/7D42j89B1/NRXxh+aaIHsstzx+TWvzNE3JTYv0KkzcPF/S
4xNwTUIHzzh5UCGchBfb3MM9nqKLWY80E+seofQLZiiiF00HLm7yRFpMTuB1ZwDCLIghDAOLGQ6m
TMmkd7YJlEop/KjJjpjxUBJM3aRLSAhFnaN8SUFG1qTBvdTpHGNe1WG4F8Pf2roLvMwHefhlH9Ds
aiQ0Byg6i2DzrwYiFpT943vdTWfpqK36uIMjP/qfUi+nT4YFcUaEgBgHrrkR0fk4VPtw+IJmqMMX
X+SxgftAuBOZIQlDpAIEjVlCLFHAhDx/xn6sHhtf1HGGJWkzElyRvDIUM8+hIOPMV2wStu0IhMOA
bwsctzv/i8DxYgC246DTqzjf89J27Ew71fS06GxlfG33vVsbY9aFZZd9DFglU1kzovjAgbA5LIyz
Kvx0aKe1C9iVUDHt7/61fILXGvPI+L/DMqoill+djpM1fqq+0wNPdogHoeB8I3mMtRGkkgEEIbLu
eFyUJIlkqNWUEC3ZGzjZGHlK1hJTh4sVX+eJSxjMgvPQeq9TXvAQjp/hEbEJ/I9sNYfDNO0jPpQb
aJ+hdz7AUHawNsjgnmFNsGEZako3r58agzToIF3zJb3296fVdXUz6XHJcX4pj99gm+ru2L014wDh
F9hHXKPd976FxGxYuE9Rcs8LYlMDnr2wOTDNCXmbw7qVutPaSVQW2dtc5jugw9VFc9249Le2GX/V
6e13+9Nwq+fbrNGBOGgMm0EoEJwRIK62ZsIv0pp5oR2kMCEINK9DvHAEhC+rZDqcpe/zMhIxGEb3
uFmajx81NKm0dIKvuefebC299Gc/oLkJcWdQtZca/ChpTPg0HsFHwYBVn5n6OPO7ZU0WjAaMW7hf
TvC4iucnOFxfp8JHIIY8NQOH5cJ6bAwsvRERqaD2cel1gW2Hw46MqycP3Y+UtyS0Xj//xGYwMvGI
yo3tMgCJakhq4Mf/PD5LmvHhECogRSAfnihozOIVYOKjGID/H8X4SVYRydiRhmSzliQx0hZ1MJeo
3kESlS/5xtAElJdVASXzn+Y/FCq/s0gk2qRkQrz40Ym4HQjQd1EXQQaICD6h6V0GKY08tDKiccXi
q0aE6m5iGOYuFmhkX92/7/aoZoxkzj1m6Trz6AJtQRzrDEP3UCiG3DWiB/CV7gYva3zVUpcHoSnq
XSGqYDO7Wm65iiRmyPjMHwOLa+66t2nZwL+/jqLBjnXUdvcMo3FHTlRB5oGQw6fd3enhmtVc9oVa
WxbIj1abrrR1Jg2Gl5oB1Q/jLVk4I81+F4Xp6lJjFw2EEDtqvN1VPz/Pdx/6q9b7w8lLKy+nbvhA
aeU7mWjXFJIsDN51/r7SfOI82zb5vHZpfLTyYoJhGWbQrP9nb/X8RykBiC4Fmhw7HycrnqQNRU9g
QciOgjbX3dvJ8fDnoWqPdEqyqgYfVNt8pyg4HykimxSN4VGdu381183rxYEBcfQLbCP7y5jJTRwj
UFyLI5NeXJja3d50riazxhebHrMPbQ4Kj+9j4OcpyjJRqQtrdGMsuj11ARqCycWE8uJ9Zz49dwXq
FmL/FchFV4C0u8eQZeKBmjsO9xrAeKOLr3RfFX9QDIbYKNY6+x133sayOZD0ZKxza47zKp3PabH+
sfPEqak8YwZSHImuVtVH/Ocjx6gO2dcxLHY1gSprhiB1nI9X66uVp6CcucvKD/9Nh8cG3dcdXqff
arFthjPqvf6rDm96OjxU0zE0x0pE2dmkApEKbH/GoaHAgcWhoYyD5P1/YSUxp/Gkt5ar5Vi2C4uw
dFmhmwyt0/xaIiFJTrPCYubEomoVZuGFU40kLeWVSzF6PmoBU0pyzbxFkZiL8eLgLlgVCK7N5udV
SPOdGFFmrs0TLOW6mZvfF4ACdabCC+EKI/l28betEV5KvCROizOkba646w9bQx0pfWnvNjqrB7TL
5OH7dCkHdGBGE1g6SXdghKSeKPp5iEPrQpygD8A+9U5QIN7ykTkaE1juTbQLhREZwzG2Npz1aF6q
JwQiiD55wRxvc1udJ9Agk/oZNlhAB1HH2+WCTNYa1eB2fVsUiIgWAyhpD05JMGWNrYiHNg7xhzJ1
wbDMEHL/y6SpX3DPPAnUOv2WopXhCOphzasRoSXOa8c+xAHVvkGjzuUzENx11ORWI64s5j2ILvvg
L2g03U6ax/th6y4N7GEJyAGECiA4I4YQA0T2zvcc1zGJCDBiMgEVhf1ei24c4x+sGOn8YarE1g+I
F3QEEFntnsfXlhx7z7TiOrpFJ+9oESHpP6+50cyyZXieXHzsH0e9X+gi3ed5e2IZIUBbpKi5Hg2O
L3p/AqEesPE0+wFqFfoxztTRDQcJaiLW5DRccU0u1JIn1oWAEMv0A+G8oE5ZhLw9xRxcXquA8DQz
kN/ynD2+bxA4HhOqDQkGInDV7euKySEvog+0oFEbEvS5RaK9fapad+l8g21Lk7YYhXihoSGiaHoa
FiMVbxJBUzyrTkcz8dOFCaas3sbsPHyYjvsxfGQ6B0XFT7gBC+j604tBomUXiJNhk3fCvjJyottP
Nl7oT0trImoYApCw6M7JcjVarJ/eMYOLkFpUGbMRxYqTrnw6+7j8aJ8upYOKw+mHh7QiTH9MFGhi
big8ERJ+evAUa8gyccwN1qvg5FY+9E98VWYeNPNXW4/M185YH3+DA15dXiYOGAxRwlxe1mPu4ULE
59V21+4shs18PyHa1w5Kg2if1/0vFnRoGcIrETY+qbrX9uC3bJvULxZSRMsk4pZnyehLw/0sz5rx
mrD5KVHbu5gt14YWafeYMQnFt4QBHaZlDmKmPcj8Ui2vtmtNJhR+AEkWZJ65NVcQCPntoCdI2ocQ
nWp0ouo+Y4xvKEL1Gx8a3StJ9pOMN1tajbnlWQoba+tH3ozmNzsE37RE2oj9DYpevncrme6yNNnu
NCt20zf7FzO3m+Vxsugc75HpPMyHfJCSPNWRxoUNIMVBOswa4OovLp+zLx3mPqz6o+oxPZo6bb5b
/QItK0QB6oDh6nQ0EQkUoWLuMuhsgknnVtjyaZ4yUyMPwiBAUsko4NlYE+80P9BIXlZBUgmQSK6u
hx8tru5YPd1iqbKxY0tHFAon4dt/ipdT4tozk8qE4DO84LorCey/IcyrB/WgywBR413Q5qDHiOJS
0jqz/uS4PB7udAkaUmNdC0K+QMuYIV7IA44z4hAg9CEQaBemKajF7jy2Djqd+85CrDX712TZiFZ0
nUWnQjIUKi5tpSxdZF1oTte8PkwAlDF8HHzoPc3kN5ksNOBoRgK17lUogp57YXsWusTkan8vIfov
m74bC+8X/Rxv2fOGUa/Jv+7l5Or8qdU6DrbVsy7OHd+/50zm+WqSmOMqBCiIW5nWd6OXFk9ILMR7
odgmC+FpnEDHibhZvsBBNH2COt3qkgNTith8DORjZwAkTko9E1QTS+5jpVElprF+Tqy0r1gUh5Yk
amEsiL38ZCQl0nn4UUFnGwufPzcSkWOLMJxhfVsQK9l4g8F1oDhRqjj8Ios7NIJhUhBhehNSimXE
5rm2tBMvWelZlzih5Q0XmPKhff6qnr40PF/EKnPCczdATVTypIBgZALSlkB3AqUrgFHh47rqMU54
SiSkgtTw0mhUWJCaBgSxU2WjpiC2T0CUC9ODpfIuvVouiq7SxxDEqQuPckdP6Sz0RW0RSl/kyR+Q
GOqUIjh1Q350xGoWmpoikYnFG0iLaJfCFwaZoIY0g61gIG1ghwSDoHJx4EDkG3g+xo9M4xB2JNtO
Ibl/RJqteqWva8vfipNmQ9AOKMPF2T7iNytjQ5JAvSe9EUkToaRLnOIIzIujMSNBOYnqXgEkJfE7
BcJnK5HaU2+1vy3LTGwvrsmaCPYyXQxrBgffkQBQows4hvhA85YRIOkXSBMWzqPVaVrnruvOD0fW
mvlPeN0RxwTR9l08JGGiAK1rQdwLuo1d3w4bxwtFVOOgiPbqYo7U7vx0NweUunqKVVow/CiifJeN
RwGxHzlWvmjnLdMMaEfZEw9fIUAxhUhbLttAREhUPHwGdzgINg9qOFShoJMycgHx4oJZSCldtBVr
duQJHXHmMENyACF5kF3rZjjbaZe0s9YUkJglGWQekwX/6KsaMpnOPzwtP2khkmC4DwK+3MARMyhm
KOVbs+4pD3xnl3ZTEw/54AcPFkCgVOwaNWNAVRDTtrppdtMe5IvT1Omu5BeXEWYZIkkctQBSGCNA
GZ78cXMYQlpCvmFwxnWDl52rbqPnCuyKg9KXV5zPG7tZ47m7fr6DkticpmdZsiwkhanA3ceBqAfM
kwPg0XdKO4LS1aHJ6B8ROhBCjYAbkcyGwrSESgjTtUTZHkJxppSImFJCGxfFetGjFElP32m4QlfL
t87cMHSzM+Z3RQlVXqDKESUDIuoFpqeLrW/4AYLjjFhDOOT8CHuRcnipyDq8CC4ekHCHThU7eUIv
C4OYQMuPp6cYgW6/JEYu8bM0EdEMYx4ubGMWApIXufMdkKyNkxu4s3XOfA5CfLmYmJKiCT6E6Rjr
kDJcAf4238XI9JLtOI/f7FUd9sBWr97HmDcnT4Nj53CHgKO2UClAmK+YX4vnWAgkqPCacahZQoyn
qQl3pxAWRCwR3S3dJ4iIybJU9BSmLQqfQHclhtCSn4rOB9FQBtm2Q6brYu02BbpNgXa0XaGNKBQq
ppAHBGedVhAr8rfbd3h5rbnGK52qNxwMWowoueT1cm5ouefyi9bhThtrti2pcDVzXjJGkGlNQ1rT
cm2ENpWpGkYsSFr5J3S+uxquH/TWhBu4NHNp49TAtR2G6o2zpaIGzos6dIwHruk8DNUxWn7gWBC8
MC0IXhw4UFdN0rB4CkzcnwMJp6lTyweyat+ttLnEXG1oPUrD/zeqtP16wpWdVjy42ulxYzQX615u
6N4vJt3e9OGRs7OIL81LLkBaHohDYeKM07xxfRh/HWykQJpb4f96eSI6zAqsjsDMVmnScMHnhlvm
Y/IoIk+0Jrs0W6d8Rxxy1Kc5clzeroCworiqnQxSujULXWY6JCaehjba1QUQA4UEApV2iCJRYl9p
ZHaXN6PXS60MSEflzYaagyywEZb2UFlgY/ahiGyeizCL1S1hWAr1Z1h0YjIK3K/DWGadAi3Gkt7D
1T+JufS0EhEMzVmG+j07mAscmO1ZyE8AS2TArW0v+EKJYATJkCYcGFtOrEJSBjVDnN9JkSs3uHiD
6BQLThYSn0pjx3gchPA6k/tDovE5zmxv9fO2vuGIOwrlhULvtJizag87w4rLIjnp/lLhzA+Dxv3x
eTJhBTobmLD6yy0oZn8zPD/C7SiemGx2GJAwuzQcxwO7ooe8NUmLD7AQQXHg00xrBj5DM5wGcV89
eqLvZr/hTgMpzSwyHxVL2sEyAdA38bewjZWRddBZPe2ut7cxmUUQPBPbCOCoCIKTCE1397uXpfVx
1lrGgaafiSei5n1EplD/dr/XVZdQCvg2jTpx4dEFjdiyy/WvAxYN2Ex0cfV0/zRddXb950NMF9MX
uFOwRqLj3e7zI97uD0qvABGY/lhj3xJ0Jlx/MKraz1eH5VTv2jq2rnrr6jQ13tKN8Ik+3MTMGZip
bTqb5s3l/GGkR8TxEgHHr0+z5+vH8fpTelzcPzm+vzW07bDjkb9Tux1jm5glPZSz82TPV+tB+6St
RS6/kymJvbQ8NS9THa4PkyurSiuytKkei9SLYDBc4j8dy1A/qx+4wOVRt7KRzWqwek8TWyDTIhye
83Ic8YlGfCMJco6/NAE15ATzR221Otx3PxKbn46L9erqqf1x+3j4vnqOSXyyKWmAGCcqiKGbCm9u
M8Wh+MpAC3pzzOv0kFQYUFsezS0SBWJNvf57/StYnnyMXkH3NKKFpbbDoGJLLBMnXm9F8BAKfq14
jV0WVThUsXbNeKzs08VW40kgD9vDaD1gSTjG3yRQEOODeUwx48EVSQVH1A6z0eRHPZ/LNxZfKX72
qfKzrknJZfDPwOohDm8St7pfxNVzMZBzykowkuVnblQKQXeqJZgohJwv/2dVkVpjbaZ7KZs9Lhz4
MrmdjOlaI/fSZVEyh8TFXDSHA4B2zmmx1OkBIpKlYR0hJgfVwqxCefF7+RRr9b66mvUG3O2/u3ro
Pf3dX3Mo6zR7eQH3pNP5uF3s075dEiBXMiAZI+2H7XTUo/r7LZuVact4iZN4jlq1e1eL3Tb5ziUG
QzPaLSbVnRqoPEpIm9H7rR4b/7FapPuSZozxR0Mr5OlYNeMP5MUi9LYu5B641/0Vb/6wQ57b4aom
hxhe9leNQX/N3cft0x0Si1h5TkPSWDPX8CIfwLoYWYaAoTMsRYZJlopesHYwRDwsTnUE0wiZseQU
JHaPJYH6whLn+v5P7X1wrBLXEYB8l6wi85UhFIRQhVGgRqFsOSoKcQqVQNKUB4SwGWKKnKeHsmFj
a6LYFHFuEv2X+jWPIcPasN5zTxbW0DdI+HqtjAFkVVVdHq2nN2vF1W+19e/OoDdbVJvHUxpDmnLM
ahVlWBCTkM0NVqzAi32PdFWa70XR4z63Ntrs/JpwtD6u0DGbqSYKIg8tcCYNJgZ4UgKePIAESKqJ
kiXaPpofxM64YdE/bFtk82LsXHsxnVWbRoIA2We7AgLaqACBFhYvE4VwGB74DZL0L85QsvGdl9Qq
xkHsOmm1OEj5Uqr63clzaz1uH2PPibbXvXdXWFumySgyU+QrJOc8rC9CRbj7qAG389DuMYdDCBu1
TqPW8NxDncnCqH81mIzWWliBAIaLRiwr10kEnjqpuAnpnJPnr8jELAC080gI3Hk57XomDrFI1nnA
IS+ENKgPO5j67Fhd3+JDu1pKrXxhATsLqqaCkExPOUh9xhACqp7dbeOg8QFsb/Gs49AB7/mGtujL
3HkBySLJv0xXJx4aGd7BC6eUXMRTtXliJFtr5PPas4zO/N8GQG+z2+tFWXFbt1N12Bza7g0vj6B1
1tP7RuO+d7zbMuawGWglcCH48Jk1AFQ2z8Fh5jkQDS5iwqMMNGTvxejY+gDKg3gcG6ZPqIEXpC+H
fUInnK0f6Imrd+2mM4SlyU1nk7eQgp/STLGnnkWBPNsnygRxC335CRxnopdwe4Hz/bdn71r/NtXR
44R0q8kbNlxo1roYSXQW+6fVsbE63i14B1CSnGeOhTPz4aNb9uBPFjx6183vtgf3RLPjWTf7J/DO
zcO9LnAnwDogzURlHUD7+5nELJEmCAJ6IZoOT8p6NPnJsnneb7z7p39M1/BCnK0mIKwo0Np6Q+sn
rfGMW6NHrtjLy0QW3Hyo04qbj40YHhuf7veHdL+qaQzEXc5mxe6kNBMA/RJFJcuiO/cZJemLgb+k
r4zlY2UGjf4Nsfo3JT5k/0mfjSjclXR5enC/b65mqz5KXJs7Rb100QZkKoIFbqoVpHSqIP8qUtLb
0b9CIslTTC7V9Sl0w5uOGCeq5R6V3zRmGP9yv9F4olxNCE5zW3OCiICb/6PsTJvbuJW2/YtYxZ3D
r5Rk2bIcL7GPY39hOU4Ol5G4iDt//XPdfWPAkZI3OW8VqqeBwQAY9ILGLjPYNECWQKqNcfiqtd+E
St9R3e6qg1iwXPsXWA2s5NaT6saVrYfReqnqgBr/XP1/ORgiGlGUGct/GB7n0MAX6/o6+4f9ZDcd
cNRMjIqTCUTQLnm3pdQvfXegZQkEh5QAIUYWl4xc1pVQ6yE91VRI9RQp6naNmk34XiRAt1P1cmlK
3q0ZEBlJE/NUt/zRCUk0+OYnEDf5MFlwwZfxGO41XazyCDcStEmtnE1QIPWO0lPj47Gu51aoRYFX
JsT/thD9L+toaWW08Kfd4wJnaPLCppl3Zuf1vIk4aBaSoXR3GKqRrcqciSd0kbzUdqyKNOzoyebm
/vHqSHMfTU7qcEMVhtZXjTRqiggw0mBZsBDY8jAZtLWO0EwFQtOdabYxqU3eAS0DWRJANiUp13rF
EAHnuucocb6hwSHEEpEm39NUf22kktp+Ro4gjWeKEAwoYvgvQvF344vMYtDMa3C9y6TGc8tyUW7L
3bi9pq2vL8Cqar/SUhdt1OBin5CGLBYIBCFooUukaoCEV35rBAiFvMQHCIE8vC2tVbMFTCZC6ms0
WJ0BJSCLNwyDQA9RrOoeuGOQjpdIRGOjjlVYHoBMpkF5r6PicbQbOh0L2phm2PaPd8lOaGz792oq
YqzRyOqq134lLRbUyVDUiTk9ncaNB7HJwvMvBGv+ZQaq0xpAqP6Qtcn9dnfw0kQYs+ttc8ZEkNhw
lKUu5aHma5QCxWVqqO7Hv5btiXRYplo68cOGgAeBZadVJDFuquRlPOw/y5IDAUr21vDAzue+hO3n
UaMbO69RWFQ/EAIhFyYFvWaPo2RKIBcQA4gzLUCQGtoZyw6kUVuSty1XvTBVfygtXQWWpQZksf6y
6P7qYXtpMIbtgyhWYob/Qo0wyF4M/bIJoNsZcPFgrzN8eZdTo9WbPnY7j+egBrVOLlZWIHipblOD
qrdXiiuNz8d2QYcShHaDGH6N14SBDMLjJFW38zagBY+ft8Vo0Iz14XlJWczGiiixIhwoUsTyJuCF
MtWKGiiQCULFj7vTq115rxNGLDeQxKotEelnc6eW37Jiqlm5peVPUC6Li4mEd3UcrSZaxmjKITXg
hiCmEZH/P8gUTftfyDQouu3usN9u9+Ic4dqQxtN8PnnqD/bnaoSeWjeZjFDrofEogkXJyHpw3f9I
gBseCGGZMsxekL8MWUG96tQEzq0/Lj9s1hwR+fi61bjqrJK5llXeYvaq1+IUmp822pAmS1lScKHm
zEjkTG6U2ZkDmT8ACokxZ0NlLdVY9bXBSbqySkBhEOd1kegwVUKaAfrY2jXgZfkrzICzSWIOgQlA
cOYGEN3AguziB+qsFRkdoRDNHZkvQHCwk1kQxI4vM2KcDwkBp/Wc7Lg1cR/LaM1qTq+etkPMcM1W
8S4tWHcDzEd2yj4GSMWNnJj4gi8JhQvU6HLK9f8wzjZ8cYOCzFGuC2Rx0KA3bBdcBfe85W1smuNZ
a1ocoztw3N7uWxIBiIs5CqFBgidhPvsIgAvSacVgZgZT33idB7Tx5PD4M6mLmNqD5KJ6rN/Qea5Q
GQ9QFNft6bGmQ3oiOzaPmt6T/u9Q3SQHYZtrJldGTCvUCIid2UAdM/MAUHXvZWqX3SDRmIoKVVds
jjXmWVfqghd0tv9NcWth+QuNMOzRenY4NLzJLsgXnYHGsLffTafTY4yooQtc9dSx6j0MTdc3NUtd
U8uGru4sb1QveJy1EhP0quJq/r+8Oxxu0s1ruapBanJIdIuioSU/ESTI4t6BugjocUVimpX6dpuK
iIIbQiXTISN4hRe/myx4sxQZJ7zWbbusX4UKxASmFZMxOKIljTioZyRRixlwFszbY0g9ggCJZ+L9
C+X+bnh6yL5VLlbm8Hetr3shN9OnWWvYmMWy9Uw4ky8LimkH1OndhOK+L/Y64B1yGdYpSchFc2ID
QUOgkGhYZRWFbFh8oAMOITFSP90sjUtDE4lNtezJvWoLD+FUvCEhkML0ycThPNjzqzGT6eWMjaux
96rec8AcqozQiybbv+tvR5sy2tg0sFGtTYAM0MMkkVih0Kgr4D+Tpd1+PrpRDJq9zqA/HHDgYp/t
NYP2i4UKT83ysOnMyvEvaR52e72PVWgQwQ4BEkGqiWgjmQq2d/BeCCFheu56X/crH78BazkxfoaU
cg6IbhJXXxqpAygyyTOZjZCl+yJuKLGynJ29onU1lCK86o4IicU0YWSZEaB0QkJzavHz8sR9DXHX
DFfLx5SRLLFqIz7IZdnOT2nhcPAUiNWvDbe4O02dGhjFqyvMWHhBcEYMzUl/C2Evwt3NuYg6HMSL
Cx8xkB0866T5wBmYT1vnq8F/QQnODgXvlNPsidU8Ce5W192vOeHe9nr6BR9NrNRHNZllBF7MbsOA
MzE87JlgzVSDzFAXJ6pPrzWooTzUmX72H9GsEyiVVDUuloIM/xchYIz2WatiIVBzzs1YbBHuvtwb
3Nmdx93Zw376Xr1pSgub7jtXK059qP7CUgBMYuI2XiOBZmNgBPk/DWFUkNX+aj67gZnxSkExhFvd
RilNJQOPWBYfUrmIUhw+xHuiAx0XiMuMl9iPE0sVr7IOQeqNkbk8mqQ0C+dTh3yxiXkmw3q3AqaB
UTAMqpuyoF3WfeYyoBkpI174Y6/OmI62ikDWCyR7ziSHXcQDVadQXlRg4rRQfgSZ7EagPAiQwH9R
gv3nVkWif3/Y6zSbvaLT62t/f62fMWe+vLlcPUzvLydCQFnyAsYWK56xQNFBQWnTPTqDMjUZnCRS
5v3NIhjJJgmQpYCRmpPNPIO34hzaRJxYodpvxSiZkgwW7A1e78c/8iuiwSh5GM1p8xaEV/6Ka0cm
cTlQsj3JCFfXqkriBwAHZwp6k0+YOlanNasHnjKXCbEdak7LzAanGQ9m8wozdUKOV0+Lt8n4iWFR
26Rip+ixaBSPpIghHoYvdZ2n9S6MKe0bNmz+KuYLrfLqio/0WIMWx3WGNiYxnBt84Hr68/RNo+ZK
MwZoSRB+d7J1xofr4fMcAu5sVNrKfFAK4Olomkr9kpZFSffHg1EkHAgCAVKHiIFDLEBsCOGtb1FE
36dbFC0iWUqMtJaftpzGgoasuuQoYouKEbgQr3mx4lji8jXBlqY6JDA6SkQVympdIlu34wfxi38W
upeHZljoiuagoxuAmr3ey+nKfbGazXqLZeMX2HWyjmt8yAgWZc2CeDUWoqCJwQmPE3+JaZ/eh3OI
cRjYcmGWBqJsrVjTagYbiHCxHfQEAUqPRk/aiBkHKIJXex/AE0eHeaBhZvGPD+YPCJmrdQzwDsTN
i4OgrEnvXhb8ZQfpQSA3DbBJ764WUF1bkdtNb00hZsolcmm1nQn+zwQa/p1lWBTtYYtDoBl/iRHN
mlLsPD09LmYP/cn7/9e8FwWg+k2ztGqPXQrWUYkWXC0DSdTmBTGMaPVCbs6occ7j2b11U2aY6j+2
+tlMp+aRNkstjRgVT91a2JBOy5ebJuJQ8zhL36Y9amoxl2hTzYSZFARS/TccAY/fwmh4WVlA/Q+6
v8a4gyddnoucRCSunIUC/1z3HBrzzCJhSzWrsNj2zqb3foddSE3NwtQrv5x1p7vOaRXrh63YmWtB
MmxBE4Kj9t3AUMcWGpNE4c9NkzPb+ip5gRRZXkAQECCBRtwQaNsSDI+dLRGo9iyBIy/RJEixLq6n
8+Wb8/p0k7bOprEzXlTRLF51KDFKBygQbDZwui+gvRZC8MQT6lPjGx/v1vO2tnzjpIcZNx327hXp
2yfO9qQBok1ecgk2QdbZSOqh6Oowd3jBzMQ7G+eGZh3e2plrwLVgEObCPY5Hj0OdhTxpdW/gJ0sx
8pulGLzDWW88YJ66Q2zl7UUoDINgA+ed/av1/PHHZv94PTh32OPJNciPy9usBvgGPFlOlcXstOqQ
aKRmmBUEIdnBNuDS7YvNQWreAf/Mtn/ZZqPNNU0mOFpxcny792JusHHank69p+Lx+e2if2FHAsyB
yTIxR2YIUpkl2L744El4JTMj+AuWzKxj7kijYnianV/fiNZ5KP3FkQ2QPBPbigSqQ18CgSJ02MAg
JnU6gxqSmEIeE9MBGZkCrn5qOCNW1EBC/qXCXw5GUuFcMNnus2WRkZVe/0XvfT4ed+ab7bqsKtza
gfrNzuag20XDej1Tj65fYD52yvULlIuqp34t1LmieYXkCXocMsGLuFH5tueejULfDx9Vt1lzu6qp
5Be1ffU0UxMpvqein7i9Ct1MFb9w1LLrvY5wyvdHKlvHX9iI+ec6Z03VX3RzgVbu6zZWpvIYDH6h
mxubVnO/OHXv0Sd31s3Wx9TvY3l30rGZab8eGJye651azs5VL83JeC+8TV2aq8EX+7uH9iApZb6Q
tMQJCwx2FNOGhkY8dxGBacOf+pEHTVKIKg/cZh6Yh8JaD51rJrukeDMhjRAiOUEVf1mma78sRMCM
ICbgCWYRsoJU6JiTdaIZrtvMkDSbO+DWkrZyPJsOSZEIQxFW4wGHTle7hj2ApgldPBZJEF1tVDXs
Odxv3XQDCY8up0ZLmou4VJ4YZ13DQqJA+ImiJMjCyVCwyj6MLaBEF/t3NqywMK7Thc0UGMP0XwW5
FUMM9YHtFt1OjvVosliUs6uanRfTCoPW4bifDsad6ILCTkjychAXb7iJlxLNg2Tw15n1L3GuODYV
Djn19WqTVXUkaRZas5VIPJ2ODl2NFajhdHcuBhcs5YTb8dZn/+E1D2TE4g7N64gZQ/dyp9PJbBUT
bHKpDa3oZst4c8/JZFayfgPZHCvrAsIz+5iukI1oUJET6ETIvNVANFSjiSEJcTmMCwwSiqK1sW9w
O+tm8PXX5lJh9b4O9T44TP/NnnsxzIo91+kNmDUadDh5Tgdivxj9Xuwnm9Ost27f20Jz58Y4lAXp
Dvr3VtrSHgxB9d82rwbTm4cP1h4mNrgdGgAkG9aQGFwaHKkPT/cupN22Vrv36ULZODUnDCfR9sBF
64vb9eTpaneISWkC7Q7c52bqA6HlEsMBzGNIGOQ648GEjl5PAptTbDZBw1sjQDGQcvNmcw9qB/FA
TE7t7Z742FFtihApIV4ZJhDUxE8bO2/2PkEnPFb001Xr08OfMqFi6S0wWTW5sxodWiLjCDP8X3pJ
Bdc7vGwOOv0WHdjY68danO4L0naKx/Oe833PibQw0K7Reb1jgTrBt+nGLihqgx2INieSZZzwyfDw
sfnQe+v348eHD6fzZewdKjenzR+bx9UHaE50NwcZrrpXnZmMeyICHQ6ybEWPujlpaCKFK17DJjDz
AImXR4/ivZWLTp7m7WBxfDscbXr9N3gcD8TcFg0PLMZXhJGs13C5ZLpLdDJgZ5nLQQSiGY8eSeJ+
CuQlsblUIEQmptJEt+n0aT4NAchJ8BrnHZJsZ4uKW6InMQ2G8+0onfu36Y+vHv+zO+hkisfr/TQd
UOas0zDdkUOL83jb8NcQuOqWhslweGmlleW4/4aEJF8MzummBfdqebXcrvcaI+a1f3Wy3Iw2g98I
mk9vh6Nua74YFcvVh+WBA90dkc+IjotfAegopRai5vDJ/L3fzfqv1qvDLdxbLt6sBzute0VtAJ9d
DhHVSsrJ0QE3b0mleEvj4PCRl+KuJ05D6btNSd1DYpFbcbpasg2KvuAJpmlEfBeWv2que28P5/lT
OmbK1ai4MeBpr6E/WTz0bhfT/Yfx4k9iOQyoH11yeV31laufF9mJ8mZvasOhJGCHF8RVpLkhDpuk
XmKVtYbs29/X62o9KL9P7Oa6/8lpMBP5xthmw21wp9iLToB+jXNzt0SnXhQQ46UuM14Q/9bgtLpp
PexHG+/kJX2/ytCRk7e2qYYcdM67sqDk+EIm+blda3LX7xXpYHMR3+Up16sP7Mx9to6AZDEy4/Kq
5Wk1H3WHQUA+KM+t/mh8bl+fmp0YQ4v6Ixt0vsgrisdvLveqMPBMJn1dOQLJo94g4eUtn6uK9B31
ZEgAzu8TsrjhuHvjSqZyiZsfr1FOqCg+Jw6Bze/Fs1Fsf+AMiCFdg3SlZLxllW91y7ceUTBS0d7Z
1GBOzhzxpTEwzZLSQDy+nzTUpoM2YuzMjQYR7AXhj4EZob5hJjtYCqT+iqTw8i3hho4vtqOKXKWu
av8kMFF71N3eg+IouH5/cvjNtbBZnr4YezwORrtixgW9ioRaBTGMe1rC4qN2VDVQVelwA43rAYhr
lqcv/jj5t5z1c+pdD9scJu5sH17PlrecfLgJlRozEbxxfSbqh7e54ES1IC+jeSDE8M802Ww2uty0
npLlAjYR3pmjHWvH6DsV4vHSSQCjDVKyfa6clrordiEYRHNMtVUEE4XUCGKrhaLh/P7QGCaMpNZj
5Ywr96sPud4O55vizj6/JSUcuJZ96yYGsxoJuowund6jm+5gP3bF8TK/X66rW7CJQ6huAnlZ7vG2
97G9wLjh63JwTyzlvT19WU7LJx04iZd3lOM8LD6t1mwlZnd5/CjQzSelAccOV9x0BZQLDnRpQByi
BilHJvkUyi1RGH/xMX/FNzj/nkvkkLiO3v+eAiq9ijemInnp0tbfa6eURcHSIz+J19RKY8yRX6Hd
ERBaXXeTLGgIjoRoXEQH/jsJJQkNRK8qO31RjrhRzDlhCEqKq1fG8crt3z276Sa6b0nkOcPn78YK
/FWGLpjhfrrTGgz+bHwzmb2i/DkFm6Bkh7MmMe4y+3PXCLibZ6tSw6gf6smOCjUC9cBNBXC7chh2
BjEcz1CNvc4993+n+pC+c0CGg8UVZ5vj5VVsQpU+pGSEuHwbmq+6brtYEXyhYlV7lsClz6o5pG73
oLaeIDt4F+o21jGK6BdUmN/xqa6iVWrVXyyXk68KrhSBf91/3OSyHjD411zcLZa3HNu6+AM+1sjf
aYjNcv7h3ilR6MNwys9bHmlsIzqs6st65/AhOiiMBS/2r3rcOcEo50Na6+wMZTpkMSJZjgu4o/m9
S52mfHBzSr46BzElzxjXN5fCfWegXHSlD93eaLnc6KxnsrXjZXH6zNqCX97r3vXj44J7yJnc5HCB
w5Cm3NL+sG6OGqvN1aUytKy7ZPdtdX0p6ZAtEI4A6c6OeuApJgOtTgWz+rDY9tgl/TQf3lwONHbs
yfDhM1FxoamJzFfUxqGN0cd6K5lHJjxR4BmoFuw7O30fzw6X9tdpAE3jdEMLFdzFwtB08mEzH8oq
Bk1RnhNf9MaKIXdHApGq54EjXaBSsRqt9D9FOcdFUub4JKAaMpoX0UeUgFazNO4WqsXmct4sniC6
dJzgJksb/7rIPN2s4F8H+hcpo//C0MUynn8wR3C56/8ATvU73HSwV+3RZosxyl2kkx0by3TOfKVO
nXOGRkijXjMERov6IhZeIkJcIMUCOr+MHFpkzB4cqEAYDuS8fTN8CFvFVw0uO6/KB5Y0pNFEmBou
l9jdLk93YvEDVwokmZOkElQfwdSpyvom+JYc8thlkrNK3uFdBAQ+t7wBXXp9Er+Rqsr1N4g77hzb
uZGB/4LYziOXxXlTCJIAL04sbo6FMypXLnmMf2hM4/HnZbSE6ESiKWRH5eBxtDqPqxEzK5rD5/yv
xNu02M5RDZwp8dAIejF53R5uz6PH9Zd6huVp9xtxpCE0l7WccLaKT8dgyMROw6n0smNUVsmFw3tB
ZrNXh1J6MKfsDEnJ8Tbf/AYfYc6PEL8H4hi6MdRAWwzwNEt6xR7d9bgOI3KUCIgrmtzuwzMP5K1G
T+srdhU17gjC6VQRRnXA8jgPQgoOJNAjw3gZ1NPWHRbNLh8YbKjRQtvSzQm5HlnoTsi5e/PwBoGk
6YHSlkyQLIRils3hlbWHmTpDMXEzFhNqDUB3zqhwTGkQ7lyAuJcLfgmiUlyZup23OY1z/BUQJe48
vHsoaEym3GzuI/4Jb7I22ukakogYT+u5q3F3EDtoAqKPyHyvtUPWO3/9R0tD+kcpav7TbrW5njMS
W43M8GNq0Ih/Wdmc6rMdrSZ5UrCUc9VyTUoP81WE6J+at23decEKYcrmWnBFrJ++7L7UxUg/zCtH
S6Q0bwdDEUJmCl8OY9GaWlAnRbhSls+DyV5bweAiHOfp2MyDcN35+7Y52g+Z8a2qzQnLe/ysq6WQ
fFcgxogr0xyyW/zJCq5QrOYPnc/EKzxWj/PHYvTQ+xM/FWd1MjlD8Fiqpwty+LtMVOW3W9JJd8Si
yXqH0E5p8gzPadd7tX64GCmiAPcP12wJFZ10aLg5NFrkdwxzQ8RDMB+GnzvN4ZUqqeaoK96pfoj3
XC/gJaYCn7p39tSqlzWtWmVVbrny1HUe1xg7PS94JVUlUGkJZwsRFB2tIN0Us6VZJZSNxw/QBn95
fD7o+/CDUwrSGQ7IOwPA3cP8c9YOMUFjtQDkTBPdRRhngbbZOBaTM7TrmN6rcnRc/wBP86zRxO+5
YZt3aXA4Ogikog9qZj9Wgj6LtySOAnJ+HnTWEg+W2F+uwcncx/+kXw5VquVifCsW7u5fSVSsPUSy
asOAKNiP8Ql4yGxkmHSQe2t4YI79eDSk49T29SDt8VWMpqZldzIHMrOB2EFKEE1pk6kJRHE0OJ8p
LlJdJGlTLXMOvoFdTGStqxMpPZUnNc/lwvCMJ4Ait8X2K6MHyrbOrfx7rKKPayyj6VCaVI+yVIGC
8Yotu4HD4xx26+6ov939aq6CR9K+XPNQXbapchy1jItJBHyOld+IgZ5PJhU7llyaHQMuRlPOWdM5
4P4IhIOg4lWVJsnnfLRVDna0P/Olkc1qrxtz8gyT1kjT2fScJRwFC2lFCMk5heBmF58As5mhZzGN
kxVXyd2WD923q3n/5mnYgbGGMjNC8ZhX4BAUizWK9EPNCMJLHKA1j700HFALc8RNIUlJ6U3fXeyo
GP9nSMPNhnNxjjkjzyRHx8Aq000QSbpTl06Ow8+Hhk7B0Gk6NSBFqv+Ly1kxvNdxcMAarCwRCk4D
EY9XLGcm0m+durI1YXZcmGf+RPEjzHAzoWXmMjnSUDLRYpklDbXdtTMYrZri/uBZTVQqaroA1pWe
5s6a+bbkyNEpVig+5RmQxMp9XKyFH0YDEmTEMDaVjPnF2JXChy4+CP+qslT7tvSd5SqvKT2Pb1aM
+cbWA6ecfgxhlHi7XviQ1IDNA5ZNSPfunQSRApBiddoSi2nhvkoMQCcfOBeOp5gWLVidkgbHb2Q3
pjRp9kIHqqhRwsXX5ng62q7o0YT5qFAW4k1+AnFKjXPmlbYqYPnIYHUljuThiV8kGacL5o1Z0AwR
LIqAU4yY3429C6DaUCyVjyVZjPpt3V4kp0l9qXI+v2xkJZ4/BlbfE4HEu70Q+m5jT0E5vaTahAWS
KiMQXaXY7Bx0sh//IYiyLAps9YLvt5+JS/hqcN1IDSIBHH1CinoTS4pB8koI2j/VDJlFZfi3iSB9
rA9CR8kP7mMBiYJHpfLlMckTQfwJL4pRkx1woYCAVjC8ATEc96aj2XEtFWeX3uyHqrfUcsZ2vh02
8e/n7+396MTxMlH7aogP2+J1d83s5ZPISgFIxvkZcXrgRtJCjYtHudAaj/evqHflF2co0ShvGADZ
bHpaQ2dnWoGn2d/0ZdV2s59qW119oBRF9fQLTjJMguZ3siEYSB7Ec/MvNttwA2hzglb4Vq9G/gXO
99+Rt3/NkBz/WHavOALCBRTvdeg2HIq4N9MLWNjQoIyCJVWmapjyghx7nxhXww/EMTphBCN1udh/
jIMZyYAiOBugq49/KCbRj4D1spzTTCP2aHogCssqoKaXFDEUoO6b8ofAuku8HBydeE+WDj159JKa
nMMYWT6m0Rfr8MX0drp+L60eTjqyOBd3y/V4RFEIbM4Hn6TWQsWVLF6kHFGqVJ7QlrGjcsNdfwRS
IsqZoRGKFsV+3u2nCG49Cp92ln67i63PuEWYLVLd1QbO7tx3coclo+zdRoSyLoaHLyVLLQ8nZoUv
NVVp86i4WlFUPls3MA1HpSVDR9e8VVVOKm+W/ao7wh/pTELnGAa0Vaf1ZIJhP6ME7ODG5rnzFg8s
kB3SAA6U+mjtP1KQZXGvJYyHqdbW2TbVKpvskZbXfgkSpB7hYaVcObzB+NYyhn7Jm0Ozc4eRpCZD
Sk29ivhu+L3RDHVUU1i5hKzBQqNZU5hnSYm3DjSEhYmApCAg4BKTUAGSFIbotGm7mgFAKGiHQ+8Q
c/dw/4PPDufF7WZf0ID17ifL83m0HE/ex+25lXYlw3LeHR02041+nFXemOYUxLIkRe1mifoKxWxd
u9x17nLtgzBWrZOuVBXh2r+dWtGRsZfEmsfjDzzLIU0G9UzkZMZWtcpLV5qR7C1Wsc+E/Funq0V8
uTkNWiqsEgkN7zolFxAX/HhkFbDWo1MjaANgatfQN1QetWjFZk1BPCkLzqrklN24IsZVzlvVdM3t
MaXwo4RU8QGTWmLx00xr4KTNQm06A3m/LP6U4oJaesR3Qa0nzsItnrgNGTt5uendF5viXXO8YHs/
+1eWvY8PcaO0hs8mnEdxJ6mQxMtKi1FDmxdYP0XvavInfAwHAmPB9sRMPqB/MX0aHZbdu3F3OBo3
fk4GCw6tRuoQ+dRtrokiGVisZQhadV1gLCHO5t1rDnLgOAeiY4WhPLLQZnOMEMimQsnScuGAcpy0
pXE5O3x+ieAUg+LdsfN6MT+E7VPZguV295sO8IoKkOLjmwPrUknAkqyMeO90HKplVs2i98aZrM7l
aLFbvNexwpSQQOLq2/P+1dMQEVidOAEgq6vDss9G3l8mjVgLrzoJa9M/KR2lPw51xzs+M56L55DQ
d5TU5QUm1g+evwDzuqplv/l9c7yrSsGXQjklrtyeVF35VzmNQBbitpJCRBBhQNXhOKGk+IkgqGuV
rhzPIiWLTIfyEpkwRaokFpZTyKHQzTZ47NafZxuxMz5EI7+ptiISLBYlnKKSJi7+SikhiVME57uD
DYkPAuStTIru43406Z2vVaSC850di6/rSP4oZ08IuIpF844H7HBfTG8kw2uMlJpaEJtUpQOp1tRV
6p16m66vFtVF4LlwLqJ4Cj0ZW5Jcw4b65+45rk7ni/zrpM9/KY3xMJ37RxD+w3h/PWjPfk5XP7t9
mcyqSRF31nuzHO42V7nBUPPjd4v1r72nwxUNipmHZFSQAVreGBlHT6G7ogcwiHOoXRKp2LJFyrA/
IWKrXezeSCeFkoyLVZFK/0gj6f7EG24tpu0RgaItKc7zdPmQax2ICwZgI6r+TH87u9+1/rNsTt6T
IYmTxaR3Oo86w6fm6GG9lSjnYi+XC3GBHZH1v/QL9EijDGIFDd2X490rDeuTHH8hU0s/E7+kH6Tc
8gD7u4/POgFOiBy88dxZUWyQDEFU0j1dvMRDhJjVz6ykzDVCKJURfGwUmB3xqSYqIjcfneVSC2vV
TIflPtz/eDp8ceUC+XK5ayODX/iOepY/9q05DT7z6Ajp5WbHadHYcIUZIyhOd8+IJ+V3vs3O/KZs
xQCbxVSmNvHySIuTIIR2B0haxtUesSBnPuIOCOxpvJ7YZugXhJlrBi4I12RmbRmUhy4Y4vAIcXcT
pznaw1CGhjmcgJPM8+FOjK8dtfhBfspycDPXefagmjjMsXyGJ9GbbLqKmfjOrvlfypsnJflCf8m0
JYTgH+Xa3btBY/+KAF7JqZdjx6fp6mW1yqe7xa1+nlZjOLjB5WRd+LQ/3WWNYW/sq/XP/Zb5et+M
UR3ySF4kSGVDSrMG5gMIuapcDMWm4kUhCSVbw8F6+QGPHX+ji0hJCgynQiLDA66R/YPqiSscWAwB
1U1kWTTRn5LefjfhKHhZuTik5IJ84519foNsgKBXisHigxrcdedt3MGq1vVPLAneuhlzTOmmBlvv
oy3LDRnv1Jwx0M1+scD5DDkVXIctKDXDlkfL3ubbbHp9+o2i4wfi1DTxQCYydN1ZJFaf5i1ZZKrJ
5VjbwDbb8mG0fMd1DNEU9z4V6+G7PM7medrJ4vgx2yv0qhLe/9ztTb5qxREB7YfXNKb9z+V08EnG
DO03plCGauqrYSEj/JNMmmjsga6f/NNRL6oITUH+lIaJq4lA0ExAftDQOsD/CA6vhHkXamgjKtmQ
cG5AVz+w7JYx0J07aETElQVa8hs/5LFL/mjaYlnEq5hvdRcPqH3c/iUMLvDY110ZefzNJZQyxM/5
+zDQtAec34aBapsbKIYS1EgiL0Epq+A3oyp/xUH+2MnyQULIRf1AJRsFUqzIOX+nQh0Hs+v9hmF9
kg1QPYkLuu59XR++Xa4Hd2iGIBMWsUhHaQ0YOgXFZEeNmVnMH0CqCehqdAdchrFNWsOiv3/1OD3c
t8v5XVIF6CUSNv8lhCXDJI5HSjBGnPHaiRK8il1GQH7AkHBwQxCKvWn1PvG9F5XwjUoWjAxMm68p
k4kQc63flXDkBizbbAKIaUx/pOUv8Z6R4vjRlNt3F8gwzZq4FFVdP37c9UQXlwpo6tTJaA4lPOjJ
SS2skjgx4BKtRVSTK6kOc+3kIseSSskmIS4PCLUDLNjTRRHwAPdPg9vebqcT9P33hLX33VG7iIun
YxoP6vHaUJSrFR88e0HS31SIfgLVtf98+RthDA8gvKgy4DN7HZ1FEDC77EXXOxBRt0VuybfMGyL8
HLO5mn4EmRZvn0Z7NsBNR8dSFoibDaAdzUBG1FBU/Uc1D7o0sm4quFjkQWmAlMAQpPlUvCn3t80H
xGl4225fP37giSORDEmr2409un5nqDSYJSJN/E5ZnQvrN2cJJFb+byO5SvDyZXXLCb6wHwMoR48m
xyA0haFKaEr9iaLqemkGV4a/84LYSgj7zK09h0HleiKEKsl5Nif0KZaf8cOmQL8Ark+vWIML/Ro0
J7KV43oTXtRNPkwzW2euAaDqmi9IUt8G7V9A1Pmm+GPSYEJwubspY7o3jFWZ57Cc2YjmgQTowPG1
a1CID5ykCvc3q8YHnloEonqvjE1+3oSiQfTH+qw1/A+P4EyexyHWw0aDsfwK7IsdQJ6hpvFRAgks
XVcelgDeglCi4HpSSIVTeZkmtdAfpktW2DEcUJblzar18zwcMJBffg5FYZ2RZqUsp1p7CFHEp9WC
04zLsGH4Eja2iQOs9hdh4WByXtZSojTYiQ+sFIm1iFUruLUeXiNJk6FG0HNSlTG/J1gNqvKneDkO
mUORQaxGUGdSGDFlpjqKgUdXXYJqYeuOjEheI6kkSKGL3vJD7TcwF/lb/Qz9MjBeFb/MxgoBNbxc
1OR/0tnPsRqHv3EI3vyL0oah3mkVQ9NTAgfQKisic+AUxZWvH9OiDL7ObV67/W3X+Eqgv8rQCGlG
wk41DCLMbbeQCaYtTyo23/APXbq4WjsPCqwXmUXfeE0VQ9edGx9wCghUJcbKVFMBr6gQzhRhEo6p
OC0J00IjndBvOhInBq3SxWBuJUmcNIE49m4qR6++uxgPxmjFSWZZ3Cy7rOiNNVMi4hqz0sQneedv
qMhh7cAg6aAexYiWBKhvAh6m/Xswt4cZsZgVc9rziCV/n/VxH5aLZvr2QGeCVBbb82x0bD/yp2Gs
d9lzZYyXOCeMtIKro9tel69nmlZzlQGNZwgiwzz6AeozMzLN+ovyqTqyBw1Emgj83+oylA7hOGmf
CdzVDl1EQF0jWSeilxzX2il0uiaxSFt66PFqM9X5DkQGEnn27XGswVb6u/qCsQNdmBA7IFtMLVSr
aqKfD1/GzO6S9fjLq3lz1Ju+Kk+nH82CHnVMDsQQIBrNNZCqmZ9tiUq1dR16801LzPjMFQvs0+OZ
6QIXEpCBl0gbGsFJAcsOl9w03rZ2T+9lbfGZlQVI2WCQ5ViyaGoYFrFMTiGRHqvV+BofJV8KXR6b
/y01bt1+i6/O8ZmOIDoE93EXp5CRWNGnp/Jw/OIsxYEy+km0ebo97K5VaGLps+ldjA+bW10MoJ2Z
gUyTt5otx2ve0DXJjf+k+CXtS81UcqVEyaLRoK5O09V9/3jXfWije1jKkxoTEK07jHqfaBXP8QtB
fKk6UqzJ7L0D6lCFg4+Z5Et5+H/Kn8evk+Zvi3kvJoMiHX/maMC6UNDzomEmkI4Y0SQjwa2eSQ5O
z22tOVNtuRkayNjh4Z7n4+LHuqt2mpTcNoJsvjVuWOLlIOCk37vXgNWk2Cchsiity96b3epzHlWL
kTASxSlLZAghAJNQvXAexrRxo0u9MWsQFWLR0QfyggYVcdkvlreNxfFmNSvvJGTEa7IJxh9uiu4n
4oS9REi78/vk59On6bB4S1o6bkOb+AcbjmHmqVSn/U/dcyGDCkkljrMEavQoGWWKr0mk4riQuUi6
zeXhizMkM2yu/XwyenrsvSdMhYyJ3H2nvNhlNPaDWf/NvOy/kVkQFuxiebUob849rvSrhnNAaP9x
tKC0lNP+9HrKxaThn7PyxG2pYQwG8QFzYEQA2W+7d3FdUGVYELaYDBn84QPpGaqSn6J0FBPokupW
o2V1mj2pIV9EdyHl6Zxjsqe7vjmVV6Sol0dQql0VXRnoumclfffc4FEhKuOaatV4DQYWLGCGyWac
OcR8CQ41DCl13ZHW9pfGaeZb+4hu57jgxDUEyYraBSBEHKDfrhU8/wGvKR+vBD3EqCGmHXRH/S/f
cJEUBc8SBHJ+GrWmOstHQ/c87JwxiThBdDw4NW5Idq59MUnQQHOYVGs4j74Rp6pKnbhLKXKZ+YQQ
l9/QEcgLL5DIqVXhbAPOO0n7mv7uhxvzn6ZnY3LXeEM6cJwhiLiNB87mWpzjVg3KOQiuS/u2PDwo
06gzYbd2Lm1C4CIKR9L+MZCMY/jOghkzSw504MKzimEUl4Zv/54KHK6v9oV+39UL1XHRpeLJ34fP
TyI5DG80yHyCkwSQO9ldSumTqCUlDC6rN5nKGXJEh2Z5veMoAeY7znetxxt0onkuswLe83dp3LDd
Do/YVG5nIqg7C7uIl9KbNQMJb119u9vhwab4UIlEOjRojCt4lSdtptKobEUN7FS7I9xKqQXzh7X2
ghByixEKsrRJFLpdd/jyRdHa/QaG+UwiF4MxPOdFeb5albOPxFs+aO16/J5GzQr0F97ckYiGuRy8
ySUsV8cvs+JDfzbVOvlkRiIBu+nVdny+KwoWklejFbzVkgjSw5zmB7vb2XuGowbL33qp/6ICMJ7R
Kj+7DAUalbDDY+vMummWz1eWqjJqLX7frNQw5/JmJCqehe9RudRHqp0gx7gzwmnvgmJpXStdyx57
NkLTWGcVi0JjC5tv/f380257xwQLXrjt0IixXjiu+bB/NW1/bJS795NWNUlGDOKV85jjc1IO2nxD
dYDCUYdl8TqnF5kAsnM3nciE+BOgm2pCPPQqJHr0dBvy5FC0/v5O6zSwEPzOKecKMEtqm1sazN0s
YtkdWahsyNgPl9usFAYq3/C67DNFVi380K/AZnTMe/vZ20HzG6ITutLDRw1MlOe2t0WWwmhIxR5g
HUEuJ8eFKtkv8muHvAjnLR8A0xzQvtO9Wx8Po91GFFA+0cKAUCdOatPa/gbmhEJh4LPadnBWKEZ4
Vc5g12HnrRNA82o5Gjpm8DDqHnqj6eopleIwpxoPq+n77mr/EVVR5Skttuu9WXW+dYbc0AxLxaQj
ZWBuNV+hqKqMUXQXHQgbEAcEaEcR8EaxRdhqJhyjlvUBOjPLoUAyNzQ3OKpxoB2paQTM+eWc8GpC
Er8ZjU+hPQIINOMYgQ0G7TfTdT9mKmPumKhmoczAIORV7xRRGSTNz2boH0wQU5UPeGdIEVmh9Qt+
1z7QFNe4GONkL0JldhDXUWTWqeqDw6Cjv3UIkBD6SdV7EM0q5vRlcj49PHxcyZLFRZ07EWVSLmO5
dy6Xx/u4U1mDhx6Ke/ZbQUNCmsftb5MnDNF0omxILuG5wsCP5xvGqoJIkWwXHggrRzugnGOUJoC5
9DJXmn+gKjAfeGoUSNNHfC3FaSxjcpUfohGUS43h8vjf8+56vX+Qsar20SbL/GfdaLDBkG0GWQfo
chLPQbZrvbHbU6KMlGSXh1JAHJgHg4zEaQPYHbz8byMMY6dMUDpWNE+c8oHH4EFwlMMQxO2LkSrF
tFvTnwBjRC4sZ36WTPiJxjcUl38GKJubxUxUmytKEfY0pOe3v+rKhFrVEUUvw/xhpJotxwPaTWwc
G3Z+4USgCXTO8gmtIRtwvb8at68lk2Y6kvwF9ufBFxcaN59uf80FcraGYlpiOr2bTUeHJ+nqax7w
N45oSXlRKESVUtAC8InlEa8bJRC9qqSQBME7j9fbRVsb90jPMJQcb9PSbMI98gECa5GhJWbTvqyH
lAqJsRqtiSOVrAmcITAW2dhHOiDOzkiwdS4C/8NLONuQ2jWvV2Th6XrPlDGSKF3ZwgQSErwAS+Jj
6hm4oTpNMIx32+94s9WqxLNFHyzzMqTqoZF4SqdalYCXQBcDPKX5MsGf7igQDTYE9hb3fyBOC1Yq
+qQAWejX0+GRSYPzejQf794+cfcQteIEQZTv902veNctY5eUK0rLkvvr5uvTcXa3nNFqEazub7nh
onK+EteZXVZPm9GetZTT0+42HcHfWFa9q0558xQ9xdAhqlopDZi+uNe/5Z/UD8x+mmrLY/G6VZwo
4eAXcnUgWR62vftyQfbj3WE07u6b183m4I+CdVXoRjeY5mu+UHRg/9WKqzPgCzNLRnhnZtmVrcmI
w5bIh29l2vPAkVyFlnPs3GBvRwLakYf0bbaZ4FO3fnDv5Mih/zAMrAyXhEGZ30mzI9mHMSc9niOa
vyTDMERTQ1qtyrMsTKer26dSFn0+Qg8zVlnYCg9jP84R0GiupgWJKsjMRSxhZswWn0fBtN/Mw8vO
0N0EJxFdE9LFkUL+p/BqFaX7CS5UjMy6R6FOhS6s0cVBLtT3yXdnsjzqaCF3EFKuuvbSo4O2GxhH
UwZ5CC4sSfJAAUXGqkJKkyHFyoXTCotkmBMMWQ3T+1yLfNF43f2gSUxaX+JAAsfkE5xZQpsT7IHG
IEBemN7LydvN+WsOMYtpAool/RhvvLAuk6mJh/cIyGQanvwViN8pP4/6EjUvZHp4ehz1nhqjM3v4
SFcvEFSSsrhqj+K8PXxXrIo//o+xc1tu41bW8AuFVTwMOcNbyZYjR44PcbJi37ASrx0eRUqkRFJ8
+v39/QPgSF7ba1cNmw0MBsdGo9EAGh6Zf7/d33+cjqrXsGv1Rz4g/lg95N89FER8X1F81SZBl0iD
zmZ/vdq8rm7X+4vDAiOfOtgQ6mnuqXo73akYBHZJgThdRPNQ50BRU5G0jepWrRR1jlsEF0RYcDeg
Dj6LEqNB06e5iyAzKhBrbtQ+zU/ybiXVV+L8oCEWQyAEJxqJlEVKJhRNCywP2aYD4wQxLhYjB/el
3jKh14EYv24HcmjDUgs4W3KTg/MS7wJdXWYZBLD/7hgb0hwOL3EORw1U1bLzGUynVbYft7t1Ug6d
OX9WDuUdXPBSXgpKMCuDGlHhBzTZSAIhWuczLzk7XWdTSZdjTpBEZ3HR+RBRoteDWZvuPIqRDnwa
PK9SkhIe3a8iS2UmC4RraQekQXEms/SEy48zrrikafF/zSpFiiBidWK8K08qVKiEtofXi6dDqPCe
3qxlstHfShiLMVW2dzQmM+7kmuvsUYtGmiQLMoAMHXkuD0MmHhrUkSs9fiIB2hhNkUR5tX26ekhy
qcVJS5QstYGgNWHmQai0NWa6j0O8pEnmZN5Ladq+ZKtweFokjrwEkCR6vz292Rx2aas8gYjGAkj5
AESDvLcL8sfwT0JAsm593FmWDYNrZFnFC/G3ZFyGE11Ew6bBsgU69tm3+sOiM/ydiPVMpthnYIt9
7IgEslNDN5zyENh5A08ydFSAoxtO3taz6iItaB96oxvZSlEe0KxGfiJwyVrJ4B2XbV6sT49z5c4F
IdDmsHlT3aNhJJzLCLIaLa9Pi5sNZvc2vfl7ArP6wgalOGh6ZIb+9VBPvx52Mq3w8/Du3atd//TX
YYuhjGw8sOYEJxW361S/8EeUxOH8U0/g3Jt7va4+DTkggm0bcj4bylCznmPYreITHg666ip2Nkhu
bN+QAHgf/ulO3y03mD2MLVgbFjjJCO9Kyfa7w8Vd87ssTaqQee6TCDLlBHIaH5c39YxdS1peJgIW
DlMtKhl2Ct1hRI59qN3u6uFcb7ybdXuvOsPFhQ3+t5N2FgmiB3Xx+SJsv9FWJspFhmnfRODuIWRL
SUZJWLtPuR6d8jp5tK46QbtI4CSUF+dx2YNqltGa0iCL+fjdfM9Fsqv7ZGQK0ubZThr95X4rn5CA
lTEwGg9aNGnF6gi5E3EyOJagINJTQ+BgItjTLq6uU1BMjtWb4afFfAa1tzopgXESrzz7zb/FQfrz
ZntZHf6A7ZBEvRrzMm5R8Yd495d3b7rjh4+RW6qHYJ1J9Zpkk2VRkmz+UvIRgtftNPkAp+xiEUyW
X3ewpx1mKVWaxQi5I5okl8DZ4ItcN61U29GCx7WK7D8RN96/m1X3F8PxUfWk9AI6s86BV5mCgyue
YGCbh4v+AnO0nS94ORhQJVF2RMYtFvC8gx/Zk3zlRgfCObv/7P4wHdD6nW11MZisHtXoinG0WF2c
l73wIX/qrPPTp4plqtHsvfKUJ0GnNTPrw9NffIzfejB7P38Y/rYT68rZBFEr7xfLM7NUpb6wP0eG
TvX+U2+1e7/sndJdS5vF5lt3GoZ1qXvImB5yGowuVr319W7I+nSyicnHi9XwE7klI4RRwyk0EiPW
UpVSPR2reGTmvNOHromXeqG79l/7WecPN5FgzKAK5EttkuavPE5uybrptBtMEA82am+HVGGzhR8Q
r7PNC7IoVooXfRtI/5PhRzBtG/FwNtkfL/YPr4+y47Th/NnF8hCcG2dslWkeYTaxoROfWJU4Smvv
PS7S5Wezg5+mq2tvSInvYp/l1+atbCv+JaNiTpUs7O7qQ7Jb680s3eHok78J4wUEj41O3pCDndvB
1V23VorKwe3ivTNCWpQvkmdMxkAorrNHYMmX7Ha1BxQ/Q4cnwhSq/c57dpR7XjJppXGRMd7ICiGN
QNUunlg6iU6J29IH3YUutmBDgNrp9Pin9tnTnDSBe5r6YhHLQCyWMbngFuNfEMt2v82fjoukZLIg
xOeFLELYIim2TM4unKRkMDGDkIaA9WrzIa4ByXoqPp4sq6vuL45Iec26B2WyLR/hIKfA2O4f3ME5
F38WMVVfJw861Xfey3Vi4YSaqbF57k8T18wxKfCTeHjqFQSiiwChAj/U7prjLgQM1lN9ul+dQnaK
KPjSMQZ/Iw/Uo6ujlJgvCQXs3FdvVeGg5alZ2jgl0dPllmV+fXv43NthzL7DBVKD3bU+f97n3GCG
vB3cLT/X4+bfTtYJBmctS6cUKk4rRE5VXIiG0OS5Hi+0Vu5PnbXBsPOFD/BtQ8KuB+s3CyxDtNNZ
dX5m80OcBomKYvGWFdzvxg8y5SVeJ0EMYhp5gCAd/GvMO3S/LtjfQ22bZvIQoKojCodTrmG84lfq
G2jIexI0aTLeD6r9x209VKXxxnC97v4Dprfj6CFgGsYcHW1IBBa28CFKYgoGyj8uexgRw6EeUG2p
h5GjKEG7uOGHB8FAeTTAkjvcQBivblvgvf6085J84WpFE5T2bPyGHOre/mqxPnHDzcPVcb989zDZ
HDklF9RCVdW90yjtx3B8Li2QR3XlqqB0md66x971/PhvXe/C9z+vRyJyMiL+gKx9veXwvGkSz4hk
jAqA/RuPyCO88LsUIsQOAqVxYPcLZqVdt+o9klAmxz3mhYaaFPpjYj31lw/aeIpHWv3PrEKtXWN6
TEFj5iQ9QeyUyNrsGIUcE5CkgUSi9Rb5ajpKUiRiqNQ8cFHVg/mvo6cbEuYZTFCkB7bnqgDi4XGB
B3cxU8MNfXRW9N7Hdz9t70bb+6fqcNB1TJ76VzUbi6UegNnoHL41CrzWAx1SD6aD9Xz5ubO7vRw8
9P+FJ9Nhq7bzXuFQKP+0fqjvh70JJxukgkDTNmXBPnRSuPmgYbi2fsJfgxNTdeBKvj39hm1WabjS
nlMejSKMqxJq40nG5GDWia9RYy4w0G1mWglhTszpNDtq5sXrwePy80/1dl6tq6be31B+bsHefflp
sTqOTocKr2Tyz/oUFubQE5KBrIKJ7QR2UaRF55DiJXbm71h9+om4WZWcbx+1edM6HFmDcnx4ycgB
fyVGcD2hx3nknof7TZcS4378vf+Ydtfp1InqMioR6HoEqv0OLH/Hmv/yuJGpZWIz7E6e/gIjmBPb
rJguYo4tRoY2RwCnZoH0biNbnV9+fJJtL0hr/7T8rDNuix1Mtx9ilGyHSDWCFiFrB9aH67XYfmfx
Bu2HOqGIM0YOU4+ag3rCQSPRFt/pUcqALUXcT9vhoL98JCdsjGNzHLtXVQWhSwWq8KG9lJUwFEGs
rnTnD7OLZ4evtG+BlnsYft292dwPZb7Qj2pyPf75YfChbmYX1QCLqKqp2EnMF9oqccI2kLrg8d3y
qt+/fzvY4BdehjX7JI1RFPW/xbf+4UN1XmEwn9iO2NsFx2LDJaFVmfNpLAFSN/PDx5/Wj/fN8DDY
7EUuPG6q5sOh+pUiBrkF+eGfyZCcYpdT+1doMj94gYizazs3ItoOdbWFySfkUIIuZ4iXDxxACptU
XIPwsPlIcgTtoUWcLdexoYQt7nX/Ds3m/WUzjL0jxEKwlim80H43I2ugg2qpzNjOb8Ksxl3ulzDv
yNpIE79aanPkJOXDxcMyTgQevIczyJ9PwuIWO2ea+QENKHHHQx+aN8dfniq1uR6d89KWCmKVunL1
+KfYB+vcJ47uf4kt1Tlf/oICGNnUkz/mo8vebPgK6whUqb2BrnltL7VverfZfOjeYRwxq18V0+Fz
3rMbVaFSY3wOb3XGOL2GoUfvniGW7W+zoTruZMeW8/7xThpbvIlIH+os3KMsctEpB50Gq1K/0Y70
QTgg0AQJxNnFsop824cLl7PrZl23rbrM109Xt8PfQki/P756KnPBRB80Z5yKklHh7Te4aozaHujN
Oi1EMGCQEXyeyxFFmjCbMM29gKY7oPzjMAEF8KPdLsdXw6vTFMXQ5F13FJbSKRVTEHhYc0LlxGSB
XVOa+/Gk6xSIqfPbsCcCxxPoJGUnFwefGIq+wTSnaDita65oHqC99rm5Hqeby9vZW1Uo3cWzSZc0
wXuZ0yahZ4MO3YpM2gY+yXv64rLqIONXuADMDf4Xem2dtCmrBnACWJsU/PxZj+1AsSfCb5st3IH9
DnxEIKBXCJi6iM0i691+O30d7q4GybKd7rGHfPIlXiw3+AO+1MIJf7CbInOYUUm/LL5bpIvRjZ2Z
g4kre5ykJuTZEp/x96gqmRUHd3xgI3ZTv7rvpd2IZnjEboSPF7sxdmaGrylFM6w+kds1Nq6Ojw8f
F5PNt/PmUYqYlvC9FqJhJZgliFgrGmfc89Or5hP/JK5Z2HH6FhaFQ1OHU/fxT2f+tBzDi0NrjQfB
/QWQyBZ3aB4jcsM9m/2Cd6cNjA+/9x5fzdfr66p3lITLVwWCJLwze28HiRckKEASsQc7XlFdaLqQ
L5RH5nDIsPV080GyWERFFlgc8JKDq2x9qT3MNDYyAtmy4BgVEBPQg5QsIXTDK7mX4opWIm5psKJp
WS7eY8mcVmfDTlAYxEZ0hyqWgah+HnYSrGfv1RRMFR9ZCmbbAtSiZ/9G1i4qDH6mxShC7TDQxZ9X
PjBr1lx4ZQu/9HifOd9TEu15cFHIhI6RNxOMKM0vsIiAdzpzvZlPxxdaoSECgolUUWK7gea3n6tG
lP3Tth7fbdH5hRSJoAiThsFq+xUOsU+WSMWOM++WVzzYeejEXsR4ubxHQqfK6c71pvpl0Bm+6nRu
v8Raipohz+vdlGoS9kyGbcr/di/h8wt7dcfYqM9dVMNRNa64WLn/4jLI/fRUbTenfveGCVRVd/6A
PMxmgLsaFbo1vBW7XUPMJccE6Xb3b3fH9w58WDOsh4yWWNNkruuIDptfDtoYBO/jMZI4U+KG7I/B
Aw5ouMGegR1UmZDT8jNvcGh8LowS9worWo+L5cVsPkxV7SGTplCDxHrl+Ww+VHJYLT4P7uvP48Vb
3mpgjkXEwx1Tk92n2ejwoTs/atNjtZvI5psfBcLcVkgIOzbXtRagjWupjz0z/YfLXX94fRhgQIdV
UkXPzWf1337tuMC9aAjcTfJGLmyiPcX+hEK4kCt4oVboz8wHRLSIfSX+7i6Hfe3QOpOK2XxLBbLH
DBLNI23pfrNUZ1+sEETX+5/r4fYjPda9VGwzqQDMD/hmP2CiL1Y6G22/IeT+F5KLWwmf31pY97gZ
mpvthqNxd1R1n1+FWe8Ho85utkHn6FGOJKEqUQyEpKt5yjCvG8404mncFQHtlyIonhQ+C5ryGd9e
dju6DwBi09Fwkx3QNAdkRNYgzNArR95F3B6DEX4k/yDNxSq3yEliHVI8REebAv0eyMvlyAYfUQDj
iGVqSIbZmRo7gnaPb64jivK9p5hAwrT3XhG7ySUfqrELWlDAeKAcuJIh/tAFTihlg6kwj8h4wSuC
TbL5UZxvPXg7qTVq4++nzcEhJbGa4OBufgiDhxZZsNP3vzR88z2vafqDQQ9W3TT1cPjyPsPOqnu/
ehhVp9byIA3px0zH7QpUI7rNYR2HMMWOl2ggS21uVolLeLXadfUNwcfilaAm2pSoc3hTH/eXUBZu
xZ9Ij4XRrNHH1081PX4szA6kuz6wTY5d5kFbUJERy1pAVNFpWpIOpgZDo8XFsjLUabdwkm+Q8jgA
TuhM5JcnBXJ6qEB5jCONNWxVN+vCDWOBGMxeQHi209nH3uxO+2XxBkIdVT2RQGZCAmrEy9B2UK8e
11n3HOdOMs2TqrcAaxabeaLjBXrLKmmQLrDED77rHf+CNHlwAE2pSYWEQ4zMc+0WYunDTI0ANBNP
YXCW/PABoTlBfkycY41zz5lSw03I3SH38/YG425fFza27k6vuVxl9/T01LuRlhti1IAWZ7LjALAW
0BncoA8Ths/+vqBIk6bp8rwIkmbI7WZPRBHMRm0eLMcwjWCwk/+puBWKfQ60Ap6wByE0v/c30QDB
KPAvLUJlF7zdHOC0EZCmMBwcRzdqhJA5rSrhBj7JnIkjUPMhgriqpfH+/1R6v/vi8u+m6fX6wyG3
rrEfdtxr6u+urH9aDpcDJqAYoIsr6spYQDu3+Tw1j9MPrwq3WMxe3Z3Wahi/cwvZqYmYV5FoNLqt
Z2R02MHpqsfVfMwCZ2ErhIbTO9gGIwR9k3PbD0zkW0qrNp5aLwt2fICP+ipHS9MKEzu0QgamNFCq
xtiydo5XKQWIc5oHODzIC7l1EPCgI1xJg4KP2Y5ugjncX3Q3WI3xV2TRSHiYTLtYZpdesr4Yd674
1o/uqqxWx48sHGoVd/oYq3OucDqcqQJKKg+E5U5ueN5IVggKRHMojTDWQ1tdnBwt/RTxu3Mbns16
iiGEQCMKzPM9tFdiAuHvGsXJE1w9UQy91NRgOHu64tpLFx+o29v0F1fbCA5ivKChqS8gVUYT3GI3
8rYv8wemH3z9AifdXpccgfkhEBG6qoWztmkHkDjxooXANTIJ234riYvILML8pwafPb75k+9IBVgQ
4lNkUs7lgqs7hiKeijl9ZbJG3Z3lTg8PtN1Ou11xfdksb9RwNj9PW77gDfgQAZ4xN0ubfEvLCclG
k82N1UDBHNQ0h8tOpdmeKR1kAxlQBFOToUvUhipgWE+gdC6gEUPX4gGL7zKI4HY/swe+xUtbcsSi
s3F5YgfnIYpZ5/0+3aGoGqdzP9Q3YOh5mKi8JahDO0emSJPcbHy5l3YZaQpI0f3SlZ3n3fK7Q7cf
ghOOxXCo+X8EUt20whlPbDaqTQGi8s5VuJcobvaqrS3DRvIKZaNKgaZqiBBkMxndxOao0AO57NyR
sdaqP8VUrQYDMUI1cjGxLv0zqbtadTmJ5KJ8Tm9J7iW9OBhfOlgyQ0FI3ZNSpBUjjETiehq2lq8R
lcGOw3edxyrsj0p72NImpk3D4pEt8cbjGRFZrmnLGZZsCvMxspnvP4JBqyZgcJMxjVRIGhxPxF58
pA/4y2Jgyk0ebkmUNxg46LINt5gSKauUJo8CqRFw6hrE5EVNFcS1BjRXLubJ2hXm8cIV5logBxov
sjYaJA3vGEDbY9fUR/pihureTPflocxAKzpAortGt737dd3QKTgaufpGFoibRjRUsiGC9p7Gv6x/
K07S7M44Hw8hS4vuKlo2GJwI2dQ5DPsGBy6GacsoX9Dyh87faWjvN9VMFVBBro64elYeAw256sdE
Gp+8XDOQP9cUEpNbyomDt4vg/Cd4MT0mLQphcy5VlbqxoczaPB1TXcaJRp2Pwyy9jJxDnE7K8HH5
y2g6xdRElshJhtJaYR5VF6hua3IVSRNBGO16V+pRMT5Mim9c95LrSkIbq61Ykn6rW5H0OpodRHn1
p8X3mpmijN+pBhnaKZz0zXkiQQUd0JK6eoDOIilJ26Q/rH1o1aSq2fuvyTLMIu0zxGEuTPPEq9bQ
wzuRt5fR0f84bIF+rV00+RvHVE3+tTvcqVvAohyoJGGnWRNxmyYUgRJq9SP3ICo3OHYWWcyu/Z0/
NU6tiJ7y7A+EkFEpSeO97MUVNHi5jkxR1IkfPKMdo5J0hCLsqOkdPAz+5XAWwzOOpxsMGDOiJJp7
M3x02RLEFEBAc7M4qUEmnUOxUjJgguMTsg7OO4rkaYLM2mWH6srv/LVxrZURAsdVzVzur3xlraon
DO1FDUIA0YjMcvON0ETGKbc8c2ndtksuuildR+w8wD6IMy3nnA+ju1ZzNfLvKiP7MoWIw6986kP3
Xfo95aSGeYcPsEu4CIo/Zy/jJQGDK8R/rDylyByv4oHAw6/0H7WaWai0M8/RPHn1V37H0RUYLJHQ
PMADRtnhq4XnEijhnl3j8KBjmBUyhQPDc2NLQV4p5gVeMt12tibvgSpxbFmNJpD9PDYF/waNOHQy
CQma49Nfg5UTGw8TZSCqaKBHNsLjqWCOihcgTh78PCDgsB4RiMThOCj57ovAs6pT4bPyqj0Kl0og
BfA4Z8XnMQo5USDpUERgeSgGFjQ21y4uLwmVj0KrmEU6RX3gyBwBOOa3wzwdcXle4QRw6kPIgawa
yupQKkUZQ7+sepf1NJ1VSbrf0f2rx21XGl+SJQXgfPPlHnM7M5buwxR09676BEZS5MOSh8Pq+g/7
KhvZlAm4K0Y6XwLykUtBLkF4fOpExsVLndB4mh+FcCLdHC2Co0CQ5atbdsuE4IgL0XB9QNWLBwL1
lmVcSdqszIduzsI2OMzXgQnHW4X5TgvswMB0btYMG0YMQ2ZvvNk2MHwy0NXv4PCB9c1xd9a4wiHE
1HoSOEcXm6flQEv9jqNkPk9MXEIyWB7yyLN8xSGJktEITVA8DFWiLECzGmIVd5TPuEvJqpbOqQCo
B8KTB5WRvT8cqvgb9ocfkEKA8MZfOW6lkyea+OOZAuQ5DU5i4kMqC9xQRzsobFt5VTL8fHrgOPlc
SWvfSZhoCmvnrBKJFhEMihovbH//J1UelCZiw4a6ZRiuCd6hSj7MLuH9tIQX6DWWMLFBfoebSqZH
AIzdJYYwwcXy/ep9YpiFbaYRjT5kdslaQdJxkzFomlwWSm8jvMIJlRu6Kzgwr/zWEFbi7tHuU3d/
7LvqMnxt6L7jjuPIyAbsIjg1uXPRc+cvXZ6g4IZ8IP9ypIyISTilHZcEED1rMfRGpwlC+qVzOi+E
wTxd/dHlAm44hx2H7cDbS4s0Op8apsuHpPTIi7dQFrjoK0hz/T/rp9j7Fhp21qbzsgtE5UCdTljm
zqTpk1Zst4vNeSLM2Ftcer4JfXof5y1Cy+RTC1AZ9N7tb189Xqirv9v0dA7mdPt4sbhkakNMvBdb
5UCt68EFr7gmdcFhkvGRobFFHwyZpYohWN1+RmPorz1IxNBIdI6xDX1RkmsOWO3ZE2qWSVX7RC+X
N+x24pK8d0DyRwcDSlWsNeMe2pv64W9056eL3jjtAIQ6no9iuEwL5FCkY3v55MZU0LazQmrY6Wu0
RAdKFSh5+jumM/CK4hAV/uvmcibhJvg7bteWEb6hECxmewwD58FT1RtDIQjHOwmsvQQ0DeRCA+c2
Fo4nuq1qNHhLdW6e8nlIkvNDhE5ahxcZUKuVLE854ZKGnJwijdHFGgtqz6TIuO/ciEZNoDKHcR59
XuTKWSrQfIswIW6ULFEicuFKAJK+YXtRP1ts39/2/iHhxVH7HlINgLR45ZqpFClurp7qeyE8qqjY
uAfS2haS684pkyw5IoQTxxnpl5ypWqKusnwWrykJ4QU5+26xCIfSjL67vJovrpIRNHpm7n8+6+Pz
fAHpVB56tVM5RiAKpSeGFHVYKcUuOtd7mH2qfCfidFQ8KY88PMSQ3cb1dd7dAk5qQNZRb9Kmc9JO
uV69yjaU+cC1Z0TR5cyA8/2W6af+FPe3LZptaojqAyIYxm6dUpNG/NIwM7kssLxIjUhJ3OmUlFVD
n9gXw7/ThW2R7WN1wZPqISpeNR3yjvLm8TefnXTRdYyHWKRBZzDHD6gJzeZwBcbDmBzpl+MQ8b0T
BvLc/7w7LhfaYZRSKEnFOE/KZqE/Xk/qV/WzBSWtbFS9fl2znMRqdz0YaTG0taC0bdbr1a7eV7pK
XnmNI4fg5Fj5bmKViemvjvMFIbmqyGRq9RgrtD1n114m59sUYRS+zLQ1kfZ11kXdvNtO3g2WN3f9
2Q1fESu1oZqkAl2TW4zNfHMMZYqIaEEEfhAtcBLcD2FYMiD//oRXRAvkwdOIIdM9vk17Qe0VM10t
ubCxUy8QUDwptKSi2R4bNg+vl9I2wZKTpB/r8BrgY97SHvJhnA3n8Qhd+H+YSJVMo9CxcO99OeLw
02/Ht9vTtSxZWqqARzA+aBWTi2YkMrBlA4NaZnaGukEMjI5S4O768JBmeVoGob/wnUODF6Q3fbfA
dqs+NV8Ccd8yxJm5EijdkFBm2EAzb/UThkFe0xF1g4QMZxOlkwFqPHWCQL4vkE+wAcH1ZiAvHg1I
REyMZhmGpRvihAoH8xi11CeDf8RqCy7oLnX0zF8UOPo4r0AQMfD5cUfq9XrfdaRR1RtVw2ZQVYPR
qN8870jrTrWad5rF6YO7UGEC576UJyHqV6FzKhBKNW4aFV1ebE4622WqBAnNCS53GwvUz2VqBOrY
pwmE2gTvbqba5YUL2cj0CgKZQVoiVqRRUxQQ8cMk4oajlWgTIE4eUwfOs3USvNxqvAbJo5j9zJS1
SEMzeiiYbN9gNsXjJi3JY6ERhDZx+8DiQNxKP26fflcr4+eV82B0dX80qmilXtVnQ9nz9hkcj5vO
9n7a/Wjlk9unNI7bpLSMEbcGIWEshJRnzNaM4+Sh6Xi7PMZ+crej4d3t1UBzMSJxaxmRHWx4idmJ
4PGzFdBwErRat2/n87fSRYtbZH2zg+FDGB78aT2Q0EjZz1BcpvVY0SwuI25D08cGQOvtaUuoAEg7
hgDpVsaDFjSekCAgxRDszbwN3IhhsiYjYoqHONtCZzs60wfwOWORB2zk4XgxvNPJANNMopYkj3lI
lnBIaAco8iQ9XkxC6488dgELQoePk0/QHCgPb3QELp288o7G4Bf+KlYyAXlun1mJKPfMbUy4EBTI
j+l10NP2spf0Oho1VT3oDge98UD8pjUwL263D0/NdM8eUxTf2m4GsSUijKHZ5CfOsJi8W822H7bc
4oUnw193P/p0OHC8LErqrgXO1+DmfjhBVNaWPMNbiJ1XQNfiHvOhBLKjlN01YOg0vNINX91OJAi1
WSBZUgd55Mac6C2G9BEeugQPCD0EJK1OTcIy0IthFwIXaQcxgid6jDF492XKPllsHXDoJLpE1tSG
up3VM90rRCfzWq6TLdApq6uFqh5ILpRA3K9Dz+MVCbt/pUxEF3uWg8xSl08cZsBBH6MnFYZaEDzp
DAz6Fhji2IPG+aJrcf8hGP3HXciKf2LI/dh9D5euApWSWKFjAYlux/fu1sfdzY2yAGdHPCBfv8uV
hYDxcXpdf9z+q7d5VVWTPzbsvIYJcHW3FJgUmhIDN09vwz67R48Czxl2ysDgIE6Y8pFoZim8w8NQ
bMCWiMDowvjOuqM323r6Fpcf5IqzCbA0D9RcIPGD1L9b0zOTsGB0S+C6CSUlhGkvkCBPyF8oXAYS
xAFVrpvZe51RnnCiZrdOFsnW9fIzBM8Qdvt+2kkSCLSvTqApFzd6RJ8xNP27j0kKxv1jTtBrNDK9
4ATNuK561QCpo1c3LySLU72uHibzfVeb38k6MBSeFIHe77I0ydAFZK0QqD8RnuUHuvpQz9T3QOlj
hvSQdElRcsfGE15D7fh4sUYrfJAZbncP7V7MizEk5KBtyPilXpw7jzsSAVLniX6FM+5MjgVOk5m6
V8gsprBE5zHgQLAmd16lTiWKh35MbLwHN4SceLKlNfoCb1DYeFcgJMnLUOzzBpTOdfp627/AYq61
OsAYkop8q5MgECWx8AW+EITf6YUJBALjNYIw4b6frHs00tkWP4mLPh+VeBXTqsfVu90w6YlNU0Ca
mPcmXEYZU5xpLUjaKrMf01u/er7/NSSlZjxmEbYZD7Gx1Xs5JeSEfmfxVGEZjoJqfZYMmMwgBXCM
Zhwl2ZimgAwXnpgZwmchDx6YKeIqo/pK+1rkGqIB3o80z+N7BwJqBxx/1SysJkBCBAXqRBN/cGJR
VebKkIdJygiMJu8RgWM1XPLgkOZjpjwIjMCFzBLzTbM1BlcLSEFwOm67Gl8t7tH6RQC+MmI6FESE
LivlfqeVcmaOKcY8OHFBVnMVF+LqwB1vrQQumklIB0I0TwZfX8yGqM+as+ITT2i9I1uWPKbFoFG7
ApWkjdku/vDUvMl8FIfehOoNHArmKYReqDmi8BdAf6HzJE4gub/ySncgmOaBLfZbaLogOn7Dh9At
8HlgdwO/NF6+KghU71cg3a+93tVKOhGoTgemKGTv9ePPMluivpBlOfcIoILpSD5fOJ7Yg/ad4od3
Ebv/+Qjkx52oN/wPnWg8HoxHw149RHgbSe/SEt+2+91kNLuvq5ukFDLvdjfarMJkE72ldAFeiNS/
eyB1Eb84bwj+GpWtktB9O4puOFZfKg+h1TVHF3C757HRqczXLdq84M7QORHTFUjHnUUwy/4govws
hIDghAW7d4QSI4BDACUI6ah63F8p5i3BiEMn4sP7/e/8mSMDl7fDa/qBSdRQdBvTy+5ygfGoUFhD
NiD7w9+r48PFbnKtazbsl6aZODxDgJakPFhebI8aqvWEnNtmn7J60ZIKDg3bXwqnSxtQqEdRHJCV
RkcBoZyasC0BZsKJWH5MPf26/92QP+yyyXvc6zbVYDiuX1DPYDhYT+vbHgc6rAijoacVu+rykJ93
uuDvlgfBAM2t2DKPiUA5f5x95c9UlEgjhB88/a2h7nOFnuDWQMKlo5pgoRDz956ntmPhY2cpdu62
IzROZCU3ilV54QOdl7l7fNPpSUwhTOkISm/wWdud8YVeSRfIo50escsyaB9CFWOPO85Frlk8h0pN
vXo7jLmyeTIhTMGG9gyCTR7SwkHOeoFSBD68ls15qFIMOkQH41AlSCHPgiCegofsoaUq2Ke7SIGy
SJ82v1pyIRpdu0xIYfXfUp3dLh5fTea/L6fPZw8EcDCSMA5iDm1oJ/QP4k0UFkbAIVv8bZJHMq02
jOJXoAg6tGl4skoTanbSICKKmmUp1wB+vHG/ZN2MpJ16HpFIBw9D1we54OSt5+h5ah4zbQI5YwWS
iXjjjOHtJ06tGtXyAFjpd+DugMDBuHr9tP55868f98NBM/q+H2rff2/U646641Hz4gwYSxpPq+Wj
yMeqfdKCshG7PNhMF9fVR6Qf/DTHhYf3PtuZ2D0W//yJ+5u+bYk+63WYGFHczR7emLVM+sTzZX8A
rC82F6vRWN2TqIB0FeMgPGLubIRgRih1AWh3i57pJbuwh9hZcC3qcgFf5k8fyV4hmScX9McXHdNa
RyDpODUQ6cenp8PHh9s1Fiv+Dk4hvxKA7sv6f9ooWMSytEXQvRa4WR0+LrmKqLvlF7KcB7nSy1X9
+bHsxoCyPd58oruC5X1S0U0hVfdRd5TSX02qdHn25ChNdAznVIraVHaKMVZ6ZiLBQ+ARSj9DUvVj
3lG6OJ7Sg5HwYHt15BJz9Ww/zgaQx/3GXcq5tb/h2ao63Y3xTifVwegwQC1ybXtx9TL9pAx2aMk4
+9yXfNbZx4UyqcdIgiIDeS5Ojpw4fiBas23N2+3pMGZRhLHTr2IzmVHywksXxjjQiHN6zq+MCCuz
rcEZpx+ySTTIw9QDjzaZEL+TMHK578utqOcXh+kzrsen+Af3gVFh+IaAzi+wqeOWFFczGeWdK5hP
EINpOsoo4nma/GFO7zJHheQK46NS6Obv6s9NcEXicSRAiyYwTjM8KSwkekRhOfGggse6LaIHOLCz
ufnHpvsx10/Ha8mq4QLQB4GScbd8gwteo7W/OuQOunAO+GNm1+v9B2ZXDzAl0K27o8GI2d9zkXX/
9Lid3j89sI5G2vCcEDLEizLXAjEfo4cbhyPweLCGI6THCjwzKYKaHwjuvxGC3iUk7/9Rb/QWS/pY
+1i6uxeQ5ixdDcRHU91o3vGW26tNrbQdBMJDay+vDzvNiwrBgvPQTLSfSVXKZxGl5jo8+d8uj6nl
tIVaNa9MxfJ/NG5qXwubGDBeJGtStB4NxgPy4xbj3Pt3w9OoaYacTWOSUSMvvjgNuHiczXrrh6cu
lou0K9qDjpk8DVWarjSXRwxajLc8+AOdu5YwXHHsDv5PhB7LHI8jBOLP46gKdFS8Ra+jpStnQglP
sh1Zfwr0Qxy8JoJCQDhNQBoqvmquQncid4T8v8qHydL27C7EfL6IwlhYyOXCpUGOcpVqcR5dHOcG
SIZ4XJzonCTtPLh2XSUEdHH8tcrZ+pQSlbIoJlTP3BfziXnXsbmo+68lSFuEjblWGiDT0MkHFrct
/MaoOsYuxUTWh8gaVUT8rijCUldAouZVqVslmutZwjVmEeQ+sh+LnzOvBX3WyXlwUxWh1VHip3M8
jqRUiZN2ouASylWOrH9BIC8jJ/3UYyajojtvG6Gj4rQ6xF04dWeM4ltRV4YCRGMiglPTyaO28qKX
UghVkBHtycYKp9tDdbH9tuly32jUypLlORkPxqXCxu6AuyFXthx+Q2KjlP4MaFwQ0c2+FpfAZ6Pj
q/3dZ/s6KnAQHioFGBwTP5MYulLMChIn9gJkaJlYwyCyTj7kCZxpkDcxN8ocF3d6gTWSFsVyiJBw
RHea/T7UPWBwre4juxSCSevwJsnYUdWHj8lbVpMJREQ8kU7OQFYbO/f4grx4aN27z4M+c7awC6Ku
GUJRqxncLmoGS0mhK8C5+4IH7cyjERnjjubkCaNNTQfdURPD/xddGPpFW1D1e+ofLtF6c/6VIRE7
BNin8hDdYKNEw7luMtNCg64wq7B/5/uMCKOvCQB2V7/qxIQNaSDCAhTgPpEZoWLsiHeiptZIYwKV
iBBbN/Nxp5DqSIqRhdBA4iiQK7i/7bT7HB8Ssb8DgOMf4sT0A8IMdI0Xxz1C+U1iqjyqK46p5alp
s76c3mszLnmjDoBJCZ7GvQ077tL+bqeVxB47cnpkgNRSPhH6/FapMyRyCWpcoj5+c7xEbpVXKAoZ
GSOzeJA+FcT3RvhQNYwDL/m25sc4+YAq1hZMCpWyi4c/d9KuPnxw8qSr1sFIenngwtrtu7uLwWEi
t9If/51Ohc5+HYx/1QWYDitMVCTmQN2Y2kA0SYgFtuXiTZcr41AJYj2NfE5+u90q1yXLJEA5RKCZ
GJOSqpS5tWRAYOW50XXuelR1eUKM27Ig+TUS119IrEACRDpMcmBIvEROARRXlN+IowL6rQPgLG9B
iBz/mKSTYEnKCIncXXDbjAxhMdrhLIKKxZUEXwikoSBjhEPIIXzdYTwlAq4FQd4hYnvzaY1RMP6I
Ocf2Tc4s+zAJkXjrBTKiy7P5vLMzC0yRJ627g/CA6LMM+dAPPgVHcLJMLBuIMCnYGowseJgr1tmK
mJU/qsg1QiFAeAgGlHTO61Ix4OVL8KzVBiVpYHnsBGa5ghzw0mqAH8t0vVhdeb7aV7N5aDRC+TcY
Y+FBqsGW4hjrxuP+qrvbh8rBA8EDhnWRqmI2n0tO8Xl4z7ADLAjsG9xMPGSHws+LNz5Zq8cugbfa
kTLtxazXQzn9yBL55vEVFoxg74krRTdJnaXdX6jwFz08S+S80f4v/sa3b3TPF1h57KQJ8AFPMzkw
ewHB7QSm5bgIddb4morOkyyoMNOSkdJ2IG42EEQ54I9b7j9speyzRDtC3V/36kFv2HuxTls/dVbN
ejzsf5RCx5og6txrdEA1VyzgZinBTUj7GaFZLEiA8B0ClpuORgmfo/QSiI5ARENDmB2IH3NAGg85
DHZGE1PizSVXtYOez7+JP4ZM9gKxZ+KGwRM16iLQZ50wGcJJ0vKUNYe8Ja34Wm6VWIiX5PcQTNsi
IiFI1tmPPCFGIDXG6i851xNinTMDNNKp3sQoyKX3OgGCpwdAYFyFjB8snYdB1yyzzeFjHIPGzElh
nOCt/cSmPiAPNMd7KQiCn+MTOlB/AxE6FNB4ECMuWIr9TLM4GQPKgjDUib+ZHTh0efqqf7bQBmt6
4ArxfwiNKykQiMAkbfLmCyJoEzb+hbDln1kWnsGjlFhhq4HwhseTUQeP2Q2h7A1C9+A9T7xxHxHL
JfiPu0qv+W4z3vOu0n+xvrGfrXbN/d2JNV9UDRCLeZshvSELqSKjeNR3AnHfCPZlD9OjIbOg87QE
L0+yxMvyXKHPzm792oxOJ9Jl/LIZoqyN5TV9ETxQHSsE3iztxj+x8cJxFqI1oeIvJK8ZO6R9eKW7
yeJVNYwr1yad69G1JI0kwITYR+j4h6MKZc0Mui3s1dQNPT68rifSNYJCNyBA6NZkCA5iYkwkSTtC
FKZDKRUhUHFUyEzjIdv9uUBJAzoefiAIEFGR6Cc2kwWmwfFVv7fCtocoL8Z/vBIJejdZDP/xpcUC
3tccoBdVttYe9Hk4t4fhJ4IolqBVL/VCiP+vLe/1dzt1+9gRRGcy0spa1aulB2uNsOtRbzcY3N09
fUjWOjwxgvhMZYUKTWDwZLPlNgGaORuKQtJhdiIwOydszKdx6bOt9sWAtCH0idOEa14JLiJZq4al
qyA2axv40pkCwdPZNP4i0ug4L0rigC5G9GzeU+9A0iEB8FQRTu27qalL5WhcAnxKUVyCUhSc4Gf9
+l3n1YIN4EXFbg6foSg8HtkgUDcIEUPSOoep3FcsyadQLb3Bs7N0nsW1xOrdl/6YOxo1UaAzMCy0
WXjpJ6WTgCDo0ifS4V865XLOxCgmmll77N5GRDzOK7miZ4Knk5Lqy3kDLAjh/A3Rg5MRQycLxIcu
x1f4e+iS5+BSC4ju0iA8BDLCBzHm2AOIxwJSoQ1xlA4OwkOknooQiE4OlNykQNHH6WvnDg7+yFWV
2ryJPxDaAOoGDeL+Mft/YWCPDUZ0wPGo1zTjLtYV+y8tK3Y6db1qTs39r4wxdD7Tq6HJu01xEO7T
H1hjNsFZtQb+guAguzBgHLs2zd3pSzweAxKbDgmDRkuUlY7l4/Fsjq8mza1oyjGEbKhDILXKQ5Wm
u5sZu1WleYkDnEou1VvdXtzu0kYE1epc+kTXMIjFwx9XcL/6TpXf76Pf76IXxojhEAXKcxZ3erwf
jW/79TCul6KKz7ZPcZxWV6sF96AFbzJ0hbah+7HGxOld7H4wvzjtQh7IEyFogzKEK4DZyY6J1nIY
p7n8VTqW7CYO/pKZDC1dGFnhZU3nw7L+U0N5KNYKs6VdySJqUDVt1jpqsMboIXPxWFfwKyAFYPgF
siv4Xmd1PRiHgQ1e2wMocoiXbZwuHRsUTT1t7uXgsV4ZkTgqQ96BOARQ/TriB5FnFm6X3KDiF/ju
fz72XvPv8ELOVCm/4InIuSCJ4yVhNytl4BN+6O71+NeHoXgWdGoI8uLxYoaF07TBFi8aUowhi6k4
JRZkHxBRdIQJ5Buxm0e1ZnpkQHoa/vyY+RS4wzZvd+57RlkUJP7O06Z1nVCJviSFD71IMCMQW6Y3
/qEn96P/0n2a77bfDLq9BqPDXQy/9lj3f7ESNqgO/dvOcDKIvfeQKAlV8+FbCBQs0auU6TEcFwht
EhY4v//wtK60BuLeZd/S3wgxrR7eMFd8A2lbmQ85s1QevYLQDvpsUw5esuHGtzwk6f5Z4GYFhwyD
onhtbrmZMMTfw5Rr4XTPbsvqfkivUpfjLbqN3TPmiOoIKNvn35p7bnmp1lw9MlrGZQkEJEZDbdFW
nNfNkw4yK6WYq7p7atO9qHuFAMO1CXgSNMFIEGdJMyWb1cTuBN1j9QuBcDg/6hTRm4RMTtfV4NeW
hKy+sWxiHL57d7zcrn+5Qz8+eS1VKB2vEKoHUNEos78leQiMzoF7+rQQa1cQbqCVPpTPCGAoNSNv
cXsEMPtHPYZ+qc363XvUV+JwcCLdEINNt2b94KZa6EM0H2brWCyWOK5Tv9KY6f+s9nTWgAUhKdkl
3yVLJ8odl0A/SHPqYCDTEfaeFcBzYfm0ZBAZd/5fxs60uY1bWcO/iFXDffhVkuVIVjYf+yb2F1Xi
k0NxEUmREinx19/n7RcAh5RLThXYbGAwmJne0NhVSjghh64XzSDdtidr9VquYeHhm+gbZHNvPkrq
6Y/a0WpIsWMF9ecW6Kakazp/Onivav92P/yyGLXu5HW8rcK9zisnHxUejerBkF1SBzXIcQ04va0W
w9X4uf5l041zKa24QNSraGxB0C7SS42DihWRBkkLQS3Eqm9Qk+jk+ObuGIT1U5/tgqNCOMh2KJOF
N8Ho3CeDxD5wuY4RdHBOxdICFR2BO0AKBKlWnKeBmUB/D21SYuifb0nPzyXwEL+rdQlIIIXALfPB
e53h4aLKO5Oi/cf8ikDVOgHRJL0o+hTFkKhXa+gt0UdOc2zHRrBkY/U4l1VefCuXFXafcK70BfT4
5FZ0PDNVkOTRnmUxLOKPMiS9ifAeRAvU9GrtQUuaGWJTxbfViCzlE5cx48tLV9Pk+oUd1VRufAQf
B16g/HmUPzW7Y+OdNEqbis6WzB8IdEnxVvEi/qp0IRhZcN6b3Aqq6h3rrXYXT6P+xXZ4Nuxv/0o7
Pfj5bhnsp1fzB71UUeRijVB5+6MgVKuoritv41ZZEqW1zDrRX6ir9RPcyH7LkYC4/Hh4mjb90Pnr
dy2AK1pMxnIcQzKJtjU8BgRLoZe4G3zEJBAhO3DKvnupgeKRBJnHMBoHZyKsYNrfZsYBDLuLzmT9
sX4829/P3nWXy/dp5kW41cW5jj40f1X6tqkWSPAFhiAOGiT1gZb4vmg5obO+fDrsy1n/lQrN3Wyy
aeF0gDDJ3B/jxHKJDHummHJZmZhVJrLuzv83LUc3pXMKoZ8Nfb0ZXMnIZA/icbR/P72qZ0wffIQo
vCWv4UBZ6ZtiljtRz3XXbg30iegPT1slextTN9zhVWzD4rzl+7nIPW/b13YMQxwNU3R7bWa3j2jK
DQfMkTwZpthjXR/bo83z7+ohNGFtXMFtTevBh0pLmKNPQu5LHiUHsXUFct0uDXrVRBx1v0jamtGa
Z7fFMw2iq1tWRgvXrMcoIDq12Jz3Y2jQ+kXiuBNzba1QVHpoHRBtEh76zbieo0DEmShQNSa1v2tJ
X8gLnfM/0s9lZASo2hNxIMnSb0hKQ+SLZBmBiUaARdXgnXFICg78IQc7vVc1ZK/TrzrDNqtLqyFd
YSdO7vD+6WFXzbuTvJU4smk+moPMG4E5BNhlRJBzUuUGw6rcB5sYF2cVwS8xIBrhpINj9Bp9pqUh
RTIBlok1GOBo1VEu7wDuB1gcwP2EBL3rJBHuN/RT7qqLxX9cmhPU2RrCoIOxJAdh4REAcLWkUt6o
nZyRCyW4Q0B5IuhlozBHVUREswUnZjs+bj2ep0FvEixQzk2UXH7+oVdX4pfqGq8Z5RZyMqy/WcoJ
RQYZuwcaHzPmjEyWNpUR5M32X9YjeiGWv05WV8idrYiOUkS8ZKgsbVEDgD9O3/9XFszH/Omq8zib
ISmUD8R+l/Lt4bpzl0sOfoSkOZe/ZuNdSinFgSDLwNhjyg4hCen20pW8/Xl6vd3pzi28K4qRb3Up
w0/T5WcZH8kMHQ7UTeS0WXzb2I1eLcBEU9ojVsO1h4zKMoJ37Evu50/P29F40Ird3z2wh46gIDxa
ahLHfQlXN7CluEDLstNDa9yDhek7hJgNac/MsHgpoSHa4grPSQIc/hOI/INR60YNHM2adXeV/YQ0
gQJ5kfGyCWt0AiAfJMJRoOocaG+RKWwEgcKOgoifRyx1d4+ZAHyb1tQhEPOoYhnEXjQjuq046eDV
sSvrdXe1m80fl0FsyAxH41gD0RYJKBQ2UoyTkWIz8CBbNKdylzvI7ctZe/Dxjm5OpzprsS0kjplm
R1y1Ept6Yba0xKp0OBrxde5NO08rnqfygYzvrsdxBBC917ll7FvSEi772yRx2UYwm0eYnEzi+Gqs
0wXF9eNgo3SY6jwe/G3OA2G2eylBHIp7WKyFWpjid7gZYrDbqVfsBOUqjLb0btu9xkjFIU7IECjF
Un5apcUU6N6fLj/NyUGOuJkggdKOn/EPoGlMLA0y8UxZkXhgemwYJGQP6eJdiowZn39u3/3X5sbX
6835Q5z/cchIc4l6Nc87kdFxz3UsC9RZwlSdSA/wBzLafjXvdjDosjFDrzPqMYQ0GJ0MX647nd7z
ZPi8S4s9MGRIY+xhy/NAEVvkCRjJAEIcKMg/MgUsggpieYz6FMEgRjWqtNyX7ZrO8mSxOe7E5DqC
whUCqwPWfztmKAsRUgRvQRAhcxXIJXEuUiRHEY3+PC4SuBixIlEwFRyIRHFod6w1hcskqCORk5tj
G1dJmPsRoxrIE4HgW7Imh9pBhqYYElcHP2LVq5FmWCUPtaIrgFNpT7fRaNWr9ktnOe1/wEqz26AE
QpMwYYHZA6wq5r2t/o8kgsh/7IeIFbnXDQQWGY4nt2o+73rjP1JvALGDFe98YO5FDCTLPWV3VLhj
liREe4RDc8fsF2jgy4wxB7gMAs1hRUEgN7jOSOQCnIhJXyRuVjTv8zL11mr5Hkagc9DdSjZu99Li
YDITzDkbf7fNjHObdNDMC0R8y0yjDwuFIgV6/v7w/KNTt16pVqcz4OClfj0Y4ZJqu4Pjunban6xf
BoP54ENa+Qi/YIANf+4ejX9NyzWzzC+zqaRYk6xdxs048Yi6d/ttxnm89le5ABOAsr+HfZ4dI2H5
cLZU78Cm596M6DPwsc8Nn5JlLOQxx5JO5TZGSsxjeuLtHHmgZ05KZC6aJ8VUp5aEFckcafIFdhAV
X6J2NiKu+SSSnJiHabieh2dAf6RisQFFs8rudGgJ0sDo0FfOvgGxoUBjQH1btzfbDk3E4Bk6ZG7x
pDSKrd4+j0FxEYeJCLWpdmyXDjI3W0rJOGBMRQfBRKo6j20EZot3mwcxevyRSfScjdz6zX6goY0G
sgghKKV7yz6l+euNkA+kQN4q7Utqt40LFK73CPUH8uj0an4PXnVH43GeDumRe3CY+0QWWwPSklmI
I2nrPpNJOrHhQTpo1RnIo8L1eQ3fxALKNQadoivdsup6wBljdnvkUBExECarg3gSQVSdtFyzgi3q
ED6EjARu1zlzjeaaCsx7KnC/6xkVpmIagYJMAUrxd/rlgDyNUgj+kFjy4Wc1nkNCxHgAZ4+VYTse
YZfJ1hEXlxQ1Aq1Xxx1xaWcpVIYaSooT5tBQjSEtmyWGfUSN0CFwaxLQRrN+ijV5jgBPgvORaASF
A8f7ufvL+5dLp6kbIQWdSHHMdHTfQje/sq7HK1v5gWlLHis971NCrlpX/9vfp8/hWaJm59OQcz7v
2EA15BDCWQ5NePFLYkMaKNDBucwGt0VgBpfAG9m5bhF3RpcBThanAC0xTuExLD0l0Q9xHpYRDqOX
x8pZVJQHoh2XC+oi7ibGx1AYkOGj9d17TQOp69w/xHW/oW8rd4BYeuUjE0n9PX4HINmBcUGwhOhY
ci5fLLlQlqWWciZLggHBjPCmlMS7kRmYgleieTCZkWLX35bJ0gqDqbS8zOnSjQBCpQ2xKVQjddDL
b1Fe1y8qy0PlmSdGHXoFwyJzVcaZhhj3EzHUGUtq9BQeGKFAEKBMUqifH1G+G9orJZRbIkt/g/ew
hL7WudIDwycmAY4vc/sSmZ1WZ/27y974z/H94jKVFzTPy5PYjEkoOsvVYi5WLZzz/Q37H1cfrRtH
Ss3JBtbrGEZQC0Zbhqu5kbviDnVkWCCITQEFigM5kBPcsOylUpSMdCwBUUqedM4IRMFRb5Cj7QtJ
JclV7vr5Yv6RPG4Yp31UMAbFoVLrJfypPJvUjTF13ozva81HlSnV2VwIVpg9274GOziRxkawSTi+
cvEfOq8K0fyd/viNljUYVenh5Ot6miJgp/GwBRhfHTYmhj7zZFg+kUBj0HB0PVz9jw914AtBYuQx
+kExdc7PATJyFikRaPIZOur7DDWpiBqWiDyU0x34wimJHgSaeZoxqEzhVcaVb63lpTYijh6GMj6K
ShCsG+rioc8lzN8BIPJcrv/C4cF37X146au7S+FpFCOUuVEZTzn0SPEgFw7C4/yI5KZY/eIZqBlP
AOoMdewIlxy3IoKj5cqUtzqC7/qG+AweALK9a2zA5+eE45F7nSEnIe2OCobgAjMLffXl8ZpQmOBE
IEyQJIOZYUC19uP4Bxml3LYDUZ5cshnqUnqrPuc20nsU9ScZu+/nL8u/ETakM9XPMXmcFJtDid/J
mUPT6eVc+91JeENQLaUhn8co70Y+Kb4e/yiN9Gv1nmJPc79pgX5TIF9DVtIRbA/LgyOiSun9w0ZV
l9vx4+/tSgWSrMJz4G5wxBIIfhjj1ngUYuG2kUTmMB6lzeDgnYUGPm6ep4c20+YuLZgvj+At/JSk
g/4wv21U/FQ6WvzQe8g7fTg7bwpiHAtjE8T7gOQ9N7hIObkbJtEqGEl5XCEUBJwS2aV+9gmUO0v5
foqNGDiPGA9672TeuFn3fHl4uRykvU54iLjBH6UYgjiQ13f4Ac1nQGF5SHFXudHv5rt8Cyl+GyD4
ZrW99KcDeS8db55PMg9LQucPbFi8XC/UkFUVWpRLh2rwVBJsdIwUvmmLvuBgOpWxOR42ZKgYZVQT
ttO/0hkEtiTD3vPFaLz4DUvDgl95Dk/RSRDWgCy0LbQAv7xDs0wKc5FuxgA13Q7rgHMwmf1xz65e
YSyABLJyiUyGPMq22cSAOCDqmIVGJiLkg46GvXp3XsU2CFwzdbkjRJv/8fNC3IcoQMyiLuVTArNh
JkHBPX9hsYJUuW9GfYF8JKLfaDvysraVP+xK63ROtzntdNXQr7q1Otir4eBknsZ6P+4t7kbjlw8x
TFtNfjV9DJs2V5bYdMTWinZ/8TZ6M/ww9pm5fLy9hpYkQPXkO9k54yYQbsJrUt0ci7PlEJ1M7LDp
k7nLXbMgy4fPy8/ylVz9BoKoY8tmjJHPl4/vtuTf/V4xVB0H9c2iU0gGNDfLwCkAWE/Y4KRhTYej
xdl8GLP/KJ48lFqMaXlm7ymf4TZ7efpz35l/Hm03X50bmPwqSIGFHdLUwcQiK8XECs+21rikqqwC
RUSIA08Qy5AOS0U8rGWWHGuZZCZrpMUlhpG0ejAEjTuc0Qj49iWOUSh3dSfM/SOdBGRrygZ63f3s
ky5H4ECSxT/dSeyX7wobuNjsLh77F3fT9fmu6qpeJPDiRRFA/ClA1MjH1vMK4AtUHZOyej5bjWPu
YfSg+DtIp3S9jIO/LE+RJzGrA4KmPT5/0IHyahsH6QAL/nrVqKseyqEOfW70nywW/c128DB4jj7K
hnloKgG4vQ6g1cIS7Sg4iCH1N7hhsyngdj7pCJshwphHH0gjlqSviHtU605E6K0DCXnCTc+1BEkS
qkalBP2JWrJgCgEWlAEJ13TM6oDw4Lb0NkmpO79hmDL5/Q8Mw3QA8ITEt1nyahCqw16rnV7NxAZm
p7Mhyslm4cP2/qE7GO/aHyjdVgWI0YEL2BIQgs25oY0K9HerEvKC5C4Vz9ZasNRncXGYM1kMDfQ1
fkJ9vCgvYo4ha/Q8LTIQ2b0cO6DJK+fI5N7cVEtNVyxqrfUE2izPmuFeX/f3nvbXhzZaJYCL3dUi
Damgk6gAlnZfbS+L2f0BzU9HWUXzfn9YjzrsaTL0NrhNLajW28V4M6g+pEFdS7wh5M41MahF3SyA
5rAAWAKUh9DiRXMjaUhcKC6EnWb0R8CWZgvr44TgAwHPU/PK3MbCuNrHMUwNLO1NkWtms6F1/di+
MqEReAJ4cjeR8iToUf0is6J0kFwwj45A5/0mlkOJ3NOzaewjQ7XGhbcJzorUk6HWoPiAY817dbfb
rUMLGhTvrp7Hve5++PLB26vwECgLwZPvQyTo7v9CdDqD8kGNrlq5MmZm2poRoGeWiB9tDcu13S6c
LPIqoq5TeMO/IawCT/0/aErvpHvBTRGazrZQBbp+DJPEcaS5CbL+mwEw26lohNT91SrNrh9M3g86
T+uY8jdZ9M7YNfUz3QeLyYZpgJvrx8XgY9EskHpRy+eC3+bs7mG/l4YRK5oFQuVidhtJC2wwajDX
LldqXMDgUhea8TDUdR0IIWo8/qE/nAcZ9vpXqWObmWPDHefvsQnr8JZTFLRqcvHS+qIxkunz+t3d
eHm5YQiuu4oN5bhfLlHde/cDiXm1RZQkhrE0jlFgKkS3Gp2sK5lOl7P2cLOrPiTPudmHbsUs+lo4
DML0u9dLzI4V2neT18HCUcogmsUmd4o/q8JCeoCWERBpdFReQF2N9Zb2kGjLLtPcVCs3ULMoNo/d
DxU7Nl6i6DpYBZ66OgOB/9HI7vfPNN03Nn4gDRGA52o5o+BErOau1PJwd14LJFbnKdPgsNW21LBi
aVCt/fcafYFvs+z1uRfBMiZT4GSw1HF4ukfU/nHV2o8HY4Yjw7NAMKCqueQUooX4RsYfx9O21Ng6
C/HNDiM2rrBB0RijBsICB3Oh5svc50huLhiaPWLM4uJ+/ct99/1hUi1KqxOeuUj2saZAuKuSOhBm
wiwzEyTwNBsZ3uLpoqSGMMcB5rl7JDwTWFusN/wCNxfFu5c47JAyeQGHWat/5ccAZz+zpR8C4YcC
D7MvKIML5ZFGEAyXzRuAW1RAmnaiWrD6hV4tmwSkgos2CbYQlhMqC0lLriaMG+Iwl1t84wFqgm9U
J0DndhReO6X62v/tuWcvCovPxMKwHHEWBpl8z2LOvCv74lFDkcpDBWN6Lc4+V8GdAkLwRllvi6/H
e4/GFrE4bG026DLPguU4/ZPx4O7943y+fVpUHzbYt+KK1ZvYykv1j04OdnBt5EZfafFp9C2vH7T8
Al3dSGzzeEWM1+VGGxKY5DCPTcmqWAobB+lYLJA8xMJ9b+Bwn1NyY7sdiWWuMEguOOIw+21Z/WLh
0GJsNjGKjQs8gwdo6QEWJNr4xCxIEUtjxEfVzEEQLDi5KQOjLFYgyAGMhp9Yb6I/4Fil1soJx3rt
ugO/OLWg6nZOWvTMCx4+L/f1y4fxdvIrBgUhgz9Mz/PjktF5dZCOTQ8Q/iQzlMd9Ct+M2PSkQQgi
8MqNbVmO4JhNx3jGirNot5MDHoUO64hlu3lmH4xzHjt6LKdUuyaddVgshRkKw8SPbxwJSR7Y6KCF
OvTkhrNn9mj2hZ29KbMMIHwJqI1ZFNW9awGpUiiXtUm8+eGUpeo73jWHyfTrPkdTVTRr5As2fL3h
8+1sPZ3396FH5op2f3OdkIcUY5s6Lsrur7+dVACJ+NQWDOZ2NH6mpV427vhn1hjxIirhAjdLpt+H
ba2vdltttk+A9onqW/ULh68GA0hLu7kSgcTjxUJ/5AZCY0OzwboCB4qNBU8ed8xJshPmNg7Lq8SP
Mv1s5fn6aEdZEAHxCeqIKH17SK521P0xN2IrmGMdGWDN+t0ha6GZ6nLKjdaIqdfPm9n9jfwotOOE
D2bB5P5iIl+ZmGkPW4xQf8Kc55vtoyYsknY0RX62aakebQZoTHTw5YVZElr3Zy6AcMH4CWLl4BKI
K1ky2LyZG2ZQYQsIAQ7YeElNoglaEKLZhNH4JFmeEpbIFVnYMMeA1hAhrI37Z/EZvpDBzGu2mcK4
cdF1kSFR2AZ826zFlL4mx2BSjx02u2z7M2DRevfEqu2r6b61e16wnozhLjhSOIYWwRdSrC4wQ9qD
ixVdjctfKiawRL8ANorkpDOQ3rWMEZstVzFAI1DcvitQiEb90hpg88Bwvz5r32lhkBXECM4q0WSw
jnXEJgp+wAf0xQwAt8FS9PlTl3nbMlQOor87/ArFGy1WKAGr/iXdOUHvpDoZjAYsUOjTL8a8sCEa
c2y4WnfjwXo/e6QrpEl4Hioa52E5cLRIkHF/a49onRWnIFYfLhkBxiZGcAx2OVmFhHq5oSEPdfT3
dvDe7iw1i/kGL4oeJU56bV4oly/RZNGhSmKoppUpW2MfDHGzwerEbR3TphBqd8rtwuHC7SaTrYAw
lgDn83n2NpQkEJpDDdwKsw2zdsotXZ33O5ehkFyWEsaQbkyzlWTQ9CTRxhUk5bFaNlSXSwSkwgjK
CU7AmFpg0FIuRcPn38pO+9QVkexw1t+w3WE6OYdxnFZ6q01vPxvNJjdqMCMERV6MdO7On7xXVW4C
FU0mswUIaLlwChJjATECRHCSDY4WETjMt67bUWmO+aerriTzMANCIVlo9MBKFvLyFSSBqGcXxmaE
WF78EtWW0ZSBvTA+DxQ6pivt6CA3w2ecyX7juhFIYMdqWJ76xGGhdR8lB1l0LhcPsVdP8AzObe8G
N/y1d2ftqB2hHmyEa2/b2HZ1uu5eO4MMWLbL0t3egFMxZAsaTkrr5WE6GG3m818O29+YC7mvIP+b
K3DLAR6AAB0S3Ts/4+GLQ89CzBXBRkABicaSVzf/QlXNDQgPT6JHKfgRHkuz2zsO34b2BAhu7TMk
ajUEomDGo/pDb2YTZuPF9FvobT0y9OkMcABaK+CayOxmLYLeTRwmkBL68zYb6tNuwWG/3yUMOcmU
UTm6DI65sG7fLYezFw5tUvfS7uVdde1OAzTAwRvoQnHYYMjOu2ZAc3Tt0KaCA1DaUCYwVv+ayjaO
4FG9Oc1Nqk2T1tDVPrgNnskMFZUeIwuWa0MNn0JGqCq5zk5fomqsErWLB/0IFmXMEU2UtynZ7h4b
IHaQ4GDlIY3aNhj110DXGwLdXbW37XGnNY81dlDLdgeoEUoeCT0NC20hIzVZSQ+BD+BbuWCNsAbE
FZsibgQxDqz/ghWYIVDgjFPXMEyNIUlZoqiMzBXXRMi7Q+JNNJ7MmJhyFB4IKymhOgEFgRswy+bI
KUAbqJSnsQuSU4DuNy86w6nxnB1fVCX0ZFFfrH7JGsOltFOJFeV73mL76eLxs+saeGq9gbMwvbCY
KOEHLD5p7iYW90d1p12z387gdAB7cT9oPS/mq+kNSpK2X94sPmx0+AbMMi/hDTiQYJ0Rhxpn7iXT
FefnuTY59IxhoEhy9RDGKioY/EdaqddiV7ZZUqKoOIy4ynDHBBBWmWFu1JambWID04zSCBEJqBHZ
w4EAhfwESC8+eAepxIeoLyCxyW3qN3FIT2LYKP6hiLOAcAV6Ad9mR6dz3M4NdgyZSTCqqp4GU0/9
9PXL7qXfnc0xXg+xQYvZkOsNYlYc65HwxgwuOIIhgzViASManoya6v/ofw7AVW5MDGrW7kc1SzCG
lKRKjd4j+fIxviTIqk9YAWeAZb4iOFzgIbzLCUzSkT1UyZEadOoNWS1+1oxNFFoJLLx/ml89bW/I
opFIJIV6EUiWAskIjq1gamL04GITdD/tY10KySrQYmWoF2b6HB3o6HOSq9xKJ0oiAoS8GJGZ8M5A
liVfA0e68D5ADoNkqh5pjbzMznsP2n4EE74cPp47myYkkEAEMStBewsWKZT85WYK8rWm+4E/mwJs
LQhCAAR3wxtoLQVaUXsL9vqJ1pPqkwmjg7HzlzZU4clcObzM3RlnK6mW8etQ10R1IzmPlwDqJXLV
bdzy/7bkt7vHzlNIfl1VXZbP0D6t6uqkodS9u98/bu6Hs9yngIjzIDpC6xe2Ijqj0g4tILkZEC+i
1Y5BtFc9DZJyj6TSOGp4t5IgNgXjDyExtCABHRCqYpYKouFsevPzJQlh7gYyLtGKeqZZ8yfh4lR5
Y5YoqUeeIIX4FIGKKoOEWIlYMvmybyi5I+sBeLtrdxfB39dSZgmDg/BafLRgkdqdnu05SyA8YsuW
IBt6/IDD4S0c+iAShzkEttthcsJwGBtbNryJ6UO/09+NJ/Mbj9fSn2pO8jhYBYOJmos2Gq5tSHGA
U05XH4T4FN6BLAfVj+PS/XASQOAbieJeDmIgLGIpcrRJwI1oTMRspYOvvnK21I6NWfLaDf6oLWuj
ASSYSyBwpqT04DcXHFA/eEcTh853vA/bS2ctMJXy9L7+ZpTSCqu52yob7G72m5OMrspmHEOim9n5
4FG2A1z8Pj5tkhQqMJi+YVwCusMDmxOzBBjVXgCuqTwy8me7Ywg7KIdCkCLbJjV8SNIdv7HYCRZz
y9tyNPqeoWj3ezV7P9BNX1Unh5q1hq3Nut+tZuGU+tUlPrkrGJxEwyJNVI2vpclilaSp2AFbAIlO
tGit/obueHcNcpCetOiRk6pj2AT2wVUz8URlicLTrOP2SFLNQZUBpWSGDzPQnQCEoic4KcduCZ9P
2tuUPh29ssa2+3WHLiwaAjgkx/7/sLN82mzHnVk0pZCPwnzJR94/AARqQ15Tm/pcC88dSPIF01rX
wMgOzCPi1msgafJKdvfal0om1X0RmRMHljQGRcLyarE6QYwpfj6jWOxJZQXHlUTp3P1bNA4EfrAL
cWw7Br8IpX9J03udBMOoRavWrTx8ayFIru+PK/LUVssbEIhtjfoTPSEFRt2+G08uUQ0S3mbYSS9v
4tdoUPVrtv8bcfTmMb9ag+2q2lWL2Q2MEotoSMK1EswTjy0GB68Z7cvmtSCQHYOq1i8UD+akzQDM
EqA5sfj1riWyl+Dk4ALb31pN7CwmNiR3K6+ES6d9QGcrDJ0/kJZogVDeVAdRhzv64Yot6Up4LUk1
stPk6o1ED0pBCY6yOHQ2EP8XinK864MJ3+n12uzLXHU4e+zEJm2fH+/my9XTLHZc1Gk1kJdgNoBY
QUBeJvOfOm1Of5G2rPZPP037d9rKFIobuimlARF7tKrSqOuiG1ZIhBNOQGpxhXnj49nZ+HdHSTEC
8Y0boS1FepoH4OZVrLpBGcgAtGIcEDxfIg5wwwiaAEL04IHge2ymDAbzg13NkPftbcwTKFWW2VWY
VhCY1LBwOfa2vjAlEoU4dUnYHKXqsmabzXyjOdZ0SXa9l92o9TC7Ue0GezBPHKObtCetWER4YJ9D
niBWEgrCzegZkABrYWZC9mi7WmIOsNeWDhPHvU50iu6ioWMBUL45c7EbDiq5xOUsAKliCne0sR1m
5BCDc9NN80HIeze5bL27qrr/4RpKKZOIb9NmEQFDhNZSSreIuAML3F0spPvBRgwtW4akqNSQs9n2
E6WBq/jc1SuXh/DreKjVqDbBNq/WfIuVc5He7PJHjiajq0HrmtqVbOneTSxI8W0nMATS4kmlykV1
E7M5fHGNETEHGQ6dZEBmEjDVTkbWwG25C8RWIwdAgvoVYa6lxEyHlUXXucQcw2t6Hi0B0WwJ4I5H
p6oADpePYQZDPTfX9SHvGDBfQdOO1paULygvDOLXbrj1Ud3wurwY197WnHZskPZKc5h8qW5WfIPT
Xein8/nt5HE5n92kSoaniBTjW86klOhDrQJBZPBeWBUSikTcsu/o6O5i+t+SgBo0uinGs2fa99xt
61iUyM5/3WO9RDaKdv4NLbhpjoUNKflQg2RIMacM5X8gATG1cCdRjo4OCzQpDkizEM4y4ILFnDjS
bahNs+xc2Jwio2Ra7rvXSDTibDi+Y0Ofu4unztlDNf1Isu2nZPpl+g4xB7PRlAU9mojXumUSNFJq
EZVM5Dl5MDbxPRDXc6TADQ39s1/+9ufB6GK8OSfR0gt8WxY6o+Med9d+3fZoyBhVh8M347iMhhVt
dYbr58V6ML1JU5+tCrnTytyGvwU57Awsm4el7MuDNG/D4eDI8pi+gTnkGpxzNxUIl4EhICU/iMXh
+5sUiWfZdJqxFgWYX1qE2n5TqdnpBCH6+GG/0owPUDgNQpAgBA4souB0YJKUL3X/fPyPJmnzBD0n
bK7sYjGNWF7kBBmyRctVMDHkAiirVmsrnBK4F1wV9+5O/izCBiSrIRI1+n29+q/L0+2NAXSiTgEi
SEANMvi1Xa5fUYMWfj5fUt6lIKVIO8outUAXnJuneV4gpgmJtaUyYolNJiuPs36nsq+meUY3kpOl
ybVxESXkRqYl9/0UMTKCrFvuDbWXLncW01TsMYmEk1IoN14KaW5NY12lrbFeP781CKUVSFauxg1p
TBL9Y34VvDGVUHCoBMwuUel6YyztJdb9mS6imscvXSXk420o3kr+Ax0Oe31qz/Fb65qJ0RzfdbpJ
XKs3r3us8JremDoeMgOHkIYQKPOANIIoxuzE2CcTWhFwWqBhcWDAPUfRfTLAevl3vd5L7mQCuG7e
FQQ9VQED9v9+fkpOE09ycqkV2ugqWy2glRSpso7WAcVEBbwrUm0sFtv3anSSlzdLzZpmA7Om+5X3
5DnkKoHswjlcrBTk4vTY3CRFtf18K6mfyp3OA6TqIc+yd7Z8r7wR2AO11qrjFKI7yqYh7bzIMPmE
PR8bOyyTVb4UBoA6CCW02UBFwQ2tolZdoBFkjnQg0QJBrKhA0uO4veXTud2j3PsQS91Ti0uqmzol
JJW59klq4Am7jQwUa/XwAimi3DXb14j8+XyjvvH0VG2PWz/XsmD1/fbS71g0pbwmCO8G5E6cNSDl
gei1cvvP9eGJYvIWTnl6eK+zRK2lJG3w9bP+xdv5HbluxF9A4aQ0IU8pZapkuk7DvoBb8XnIj2vX
k63AXbtyNjJ9MLhaFWe0HTfqt5PxfDcfDqc3sodZCzFdPA0JJSHpYuD4lCeC7KhVKInzhlUm8pOy
5yR5zr2ly8/L3aGqcw2B+CVEGzoQ44aS5hSk0IjbDjQveDHqNxZnh7HIlhRaJfcZC0OWYlvKdxgp
3+TXN+RzjfhrUs9dDCCRwvP9RZFQXhTEeBPW7a1UkLdO39Ff/IYcKsnbmRIpdTMySZRg4QQascQi
mSU4BfkhBUg091qE+PlI9SK4li1LlYQJdz9MvsQo7+0QcxhCn2kUUR5vQdkgvIKfRnT5qWod3Ee0
xdXMQVsaUu6n+6HpTTw3KsRdYh11WxH0cCH9Xpb2u/FP7S9F5N+uhrpxssuraqgh7CdTaLrP9W7x
8Eg1dGhkwfIiJSc4UYIrH1tuSV3eKKdURCEoX8lpfQH2rnv4ZlmclOBB0ah/YkjhQavoKc3Qj3Bt
BQyi0KMORRw0uY+chNItWm6p6vN6py41UuLEYr6GggkkoMdAfwSvAQ4kkB3oSkidoqgrr6jqBAXM
ldVuwuTbw/RM7nHdg7dc8kvPo/NI99oTDVXhkaoLdbmxuc5hw3nZhKxQTQQV4VJ3eLaqkv9ICkHr
yclnjYpu2LwxMAuThn+/8m8RXgcLsmU52u5KjsMh8Gsprni3IOSVAowZ3g09YJFM9g5EJD0/Oi+T
e0CEdzXk2iOnl1dparE/g0TTpD2sL6f3f/pTSAVJX8LnNnc15OV4NKGJoIJ+H3+FFTSd3srqVVuC
tKUh9RfamZp3mofw/Enjv+gqSiaFDG30aA0pRcJkFGg8xOYO6cxsi6Z1oz8/bz2lA8LF2jzhIfUb
ULBrNTiTT4e8qy9afWZK8tLbl3f9NAzOh0BlB67EMiR/sT76JQbM/Zknn+yv5MEgQM14MWuJEHyP
rwE3X4TCSIjhAC1AgJACuF5vrqeH8zvIzcZzFJ6W9OfVqIlox13uNl7u/4U8GCvDt43V6Duzo/CU
u91+W1uQ906bvcO7u/VoN5xiq5irgTqbE00EThAFWsc39/SOhMlCt40gnCBEw7sNcLTutwgvgkx3
++LXpuBKUGNQWnIbg5v2EjWvAW3hnGp4ZP0BsfIkztZ/9/5kM1zzBroXBPk0t3DfQjIklPDDEiQB
bfiCuRsCLqjaiNoLsiOo0JzwNsHplv1Ody3b1TIlreqxu2bvpHbYzrut7eZ5xmSl5vmCkNhWFyr/
yd5jNqJAG1HZ0T2Lr2JqDBGnQljwMPVhWm0oZA7t32d/iCjUTe5RGAabhzBxoJgJQ+U6mVsG0QlQ
Ebi5YRZrU3HQQwK0fi3+TpRnXqpwET4Hk5ooVgKcY+9+YsYr816JIINASG/cog/+A050v8eJIWs/
NMeSORuvTmjbsoNFvbuf3qRp7dE0zO3DogiWcWBq7jkO3S3zRswJd+nQ3Hqsf5r20tQlMhBKww9t
Yui/t4i5G1DdrOJ+4zApIZlPNu6FP7DIVl3bMsITIolFt9vTdpS5BnSwTph/acjj5Bo5Dhfc5jd/
OWt0PfyACpnR6niBIagXELMG3NRng0rHGYET4Kwh3BOX7ZPlkUSi4UyjZCicVc3wBzzufM++saNN
r1sxMYMluCfa1u3Oxtvu02ByU3MqCpUNbHWVY21D7TYeNeGCrR6wBFhsq2eIV6YbDgxtMl/tEm1o
i/qVANfSsiCS4DEwaWFWzcTdxiYysoMaAXYjxCNdieMx6pUYThea9DK28ZJqfhmcsY+UkoLdBXH9
lTbdIzXZzjIVrOivFRYWV9rIDQZ3kVEbTRiIEgPF1VTDx9pZWGzOFmgEYmYWv83Q79VXo6pmJ9uq
zeGV3dgHt9FNy04JTy/d9p0Hu8zP77KNRJgHXN1fdrVYyFwrOkvUOoslPcyegD/WR2CTUbKLuQcU
nkoHcydo2hGkNLTK7H8xZa3KC4pD2/v2b500u5MYdAXKfTiZV0uS6QyMExhcLYnwV63x9WuCk2Jq
gzBqAdnfpvh3K6wRqWwMogND+6cTKLqL3WbTG409gQJK0k8AtCKhFzABXQJxQEfSbruHmuukG0q2
LE+LEKHDCEJTcBE62roFKoV5SJplC+rrVgfXXq6urBSIPvQmgNz+534tu+cYZJbfp79GNxLEdtSM
0MobCE0EWh4YIV+BhAMjGkIvcc9GzQasMMPdKW8z47viz4R2JqCx1TN7358sgZsuH0ej1vi2jFLw
NEQaCEcs71F/2S45DRykiP/2/vx5q2ajxd8wdn39opHbIv5WBbEhOvxI13KYUALcNIs/3ADJm+1G
S8f0R+SfLu7nlx4Ehca2QpC/ICY5KXbWEu1tb8yBwopE/8yCxAuma60/xAGnpf6A5D9eQHCyIib6
rti2oR6y8q0edAano4St1bS93d+3p7GCCWknsJkGNAUBEpB8kxiEycwQF8QUbyoBw0BpxrLFvygB
VJYeNKv+3HEq2V9dZkfNGiCyR6cPRoehavW4QmKrQLRRLfOGXLn9z2DyecbBlbERq5kALMGtvKj4
v9OlCPWzu4y0F11g+5bFe4l/TFJpKoE14G3Bx9i8dptHWB+WJrFPDvt0ncxOWWxu79qdfTfm+Kvt
CK8t+ScQRpBSEuEC+Lhavo+KAL7IQEViLM8gARaRph6EWLxUezzWvesS+zBViUVmlC1UsMtmyVDc
iblbeVxVdQOJUhByOFAiSemGlDvugn+kHqZzwz6zdNyOySuFnQWx7QIWBJaCW7WCn2mOVzDQWsUK
p6JeJ1at+or6kdZUQucl0Yw/qGLapRDGb7fvhtr5FWFwsOVzp1vYSpJ1nB2lgFk8/lVV9b1BXG2J
wzpVRnHZIudESFoo8P269XQfqpqmMBUTiRxk515LVIkWWQGf3l20NV5r2QCB746mVi2RWKjqRObD
7NRr1fDr6dIiweICDjPBDaXdDdFxlBSChKH/x/i6HjBbL7xCpYSdTdZWUQQoJ2FxVRaDR5hoQnOY
iAfef32KcnnG0VNDWi15nKObtmsiriAxLBZF78QIDVKGeUGaLIRGgEX6QOpvs08kWeoKQjRkj38k
qXPxsNYuuU1JjJEZS5aOGpQYhoAtPi/+2fe3Oh8dQTHkijqVw8s5LJbkGh7p4u4lZjR6X0EKlJf6
sj1bzA4bPliY06zGxkE1PEB7G/Ln8K+aH99bmTSiptbmgtWwPXjlrj4MJ6MVcyNiVgGSg9g/b94t
bkBdaSOCBZEtiq5UxMj1CUgJWCfYSzT1rYjBeZSuCI5Yzog9cYmJLRQQ2YmuFQ0Z+Bq8hek0H8jH
QMcfE6q36Kekq8WdlCcTmKi43fbL7IXcoIfjq2FJrie297FppFLcE8jZjOamWcmO0TAUui+W54tz
o4YeQb9osTzzX8z4OTklw1W5jqGpKqrzAU2Ik2GoRb++7e0eGSBGZCCxa3MjUJ+oSQ97iFrTzQDj
ZkCCdNZCbiLiREbQnuXgfPkUFXqovHVM61vtNxX6Q/nUeDDNpXFxzhPNBhbjLdXTIiULm27tguZG
QsHMgYNSSCNQgMZiy6flVS/OvZeMe/J8QIT9XxngaE6fDH1wRFu/R7dKp8PqYc1VbDTPuv3t7UOr
y0o87TVm6hYaN1sJy/l175pa11WuhJpKmIoX8kHQAkEk0Y0DYfovf3koAOpZpkXGCNWMfevwhWZ3
/SsbLUNoSDAxdVYF2Oz+vNa/001SYFDVsUCxHcTUz4102pCAQHagLBA7VUNwqsDF+aLzgX/C7S/j
6a+QGxI7gCPL4EBoYUjliALkLZxK3h84TTQKjrwmJkLQZmMbINbeI+y0G07GXVud1ejxYTB6/k3y
S0cHG9ne/1/Ugr3nWI6fa0R0AIm30FvWT+Bst7tMNaE0wnMKYpSyCfgqPqZ8vuZSpSfz6TZ0hvV9
X7uh+YE8nGDVAyIXlBNjdFALVG8uMlIa+eKVXUp+e2I8hmsF+mOALq87OVtFh5zePSppBE4dp9xw
mIeBrFGhSvo8WmXFBvKJ+bhThE52NXfYkBkFBy7r8R/alWf7TXeFYS6mwSU0fAASuMWQoijchWww
lMIoffLtaXl5mwonDVn2sxB2+/0kpmEd4piQ3Z5JsHl8CblFuJk1Pv7GPzczfmV10GGFXNXqHhLA
nBXTA1KMDebeTTUSoynNQXfWFpdi3NAZ/SS9BKlM/3j62dO8LtKMkHIf70heIPkMo9HC9cf/DV/O
+Rhf4Bo4Y/n/bL7w6REYnnu/nLN1+oSlt7lClKv+9A1qw0yg+GvbbDakGZTqm5MDJ/7YcwIpQaWX
6jJYI0mATV9tbgyVxdXpl5D6cjsIJQjmQsSdSCz3+BLfGsm+DjSSi/N7FMkxwp1FApMt5K4gSJCF
6p336f+xXaVXkECFnC47lxydBS+c3xBKg2SvzxehtNJyyyWdzuqcfifda7cC/YgC9dCEZf/RN6R2
D9k3X56WHzusfiyWhWWQROGUFBN26N98Mw7PDgrqza1MMEiRSJz920SAd+OxRk0JesUkKAzOjXe6
4q/yRb1sbnJljUofjseLvPH6yJ7ELyOOAqUZm3ezKws7C+HctqNgxM/yBITwkpvwt4AOfgXDq+o5
CH1wudEFLuGJURSPtSDEnLDmFzdxsvszIYzx+KqUFhs7GDdk6rF22mU9sV5HaGRJCSKuO6NDAxCb
q2X1FKTkK+JJ5XlNhPtWj2fdqQjMczaQO2VP75HfzekllxkV3ihpBL7ZQgTCre7w1rzQ6GEV5eNM
jcIRmwzMlR3UYsBiEDgsCSwity80DdqG46S4htiydegXsBLwuPJWPTQf2LOcBKp5O7zJwfKkraj2
D120qvPDF7B76yhVFQFcS1KnOuvAKXa5mDNE5nRX6lvkutOcLC8uGjguj0Re5nBTvtt3CWqKNLn4
5DL0yR1E+VIQoCfU2IcBlieclJoeGKVFdwDXfRPFpHfOj3cUmELcxNsQBTaDKeDPV12OL0CEcx5c
b9tDJKrK/Xhrb0yBLQfyj32wiWi0uUk+nO1W/6XmRn4fHUHRat0tVNlBFb44cfBri6mCou/8Yv71
cSbCTisfVzGb/Mr909lA/RliIEoTjVXtIQgJLVOGENXyg5TIY485APuv2ktSq9TT8YJkmX4crX5x
7tKC2tWP5+aNMHmYxAgaL6V4M88wJVGQywBSDBC+AFO7mrxWJOyZK040h1DUBpwiKDtmQ3Bj+Rbj
huXBRF1+mgptIcgNPKgjArndrm3huI87LHxAXnDIhslk4EKBuisdP2Q5I6H6ul8xlojsRMAl3j7G
BsrTbRwey81IEnLSvX0+W+MeiSvPn0jjlJYk9uShmOgz8KSmPJcxvGzuJYNFUJMcLG2IGggQ8TJE
tuwuGiJ5BHwMKiTB0t+C4UMAv3CTBdIIeR0FUjCPc/FIdX4nHGN9B37RV4C/ajoZ/bzYvttGe1cZ
3C7F7aVYQ78gUX1zJjo4HxVBE+4UstYVhDzlOeBp92degbIIILyrcSOG/hLDu81F609QyNuNk1co
hxB0FTfdC+NpP1a9zEi/kV/NN4Xs8HK+jzTjRoD+NsEoA0SX8uAKmR14bRDfZRxItwKziobD/9su
zo94vNxy+l0Q0x9aTVa//T9nZ9qkRpKs678y1p8vcxNIILl2ZswOUFUqLS2pW+qR9AWr1nSzQ0Gy
Fb/+Pu5vRJAgjarPMYvy8liIjAhfwmMPH4rLOl6ilH3KOw3OKIIRxilHVuDPjNL8bc7zoLkoCo5b
cvM7Z08a9Wazc31rxKmorw+t+WkRn9sWh2o3lAbN9vAKN6VN6k93fN+2FV7x2LdkhJgQzia+RUr5
gUIqOlQWV5kzIOOWrrhhT/vvjPl9TVRWjaCZEbIE33NLtA6Uhy7c+2xw+mw6VLfI0iidpQpCZG+F
mwjwoJfKz93F3WtTVvHBNHXtfqFase0Mit15sJ56dukvfgUi5QUSR/CmgRUeB/IkMU2atBSIXFCj
3OtOF4G6UteoWZROmwM0rcH8vfGHy1hiSDgwOZgD/Dm2uLwjwNmiw+U6dh6p0WGT1vVk1XSyOTyN
FoufA70vDiZB8Dj4BRVZPQCfNAZhIKJ2UmnyQmTrOCO0PZRoNQtiUzUYrt69PZ0XAwkwS01TXWnS
0Qc8Sq4Egmb/uS0Y7Ls4P2PjwP2mt93c2qPpbmCLmNBQZBT0G/aImQ3RNB5VherERrw7Cn3VKUJH
OmAg1Du1e62TbbnDa/RG2NV1bbo+r4w/yH9EjK46ACClkjSA5iLjdiREn3jMlhQvqhMIQiCQi7yf
YQK/qflCN9S57L/Lk77c9p9xlfPVBM5pssrz07BRvrfuxHebS535w5t8UoIPfRe/MbeDD6riw9ma
1heRWVSPIk+KcDSbWJPu4wdRdvXH6iOY0S9NTkQEWipciAaPyLkPAG2wr+0qQIiF9EMcCTeIaA0i
+kK00qxvaCYS2uYUt97xSiZBcB4GKUFF0CCq/toM1pjRMmhx4iGBKJuQK3ras1r33nWJhETLibQl
hunzyj27PFWPFPuZwk7HrsLKmjxYfzkjuizns6K7OE7e2v2XsglEM6BfnA6pEhET/aBY5VZUpxgB
/JeLZD3aeF/EEwyE80mIK5mUNCYIpVgAneavCIFS1vSVcdaVYErojLJuN+J12ohYskZFoYv1Y8hB
qFFJsiYFGjtykUk0SjDJFJTAuQj+WKTYJXE1JwpFuhz65VL7ImuzJnOlV5erp8mu5A7M96ZQrR/F
5rL29ulZ+tuoRv0/w3G73R7CQKft5sX+k6QLiFUowiSyVCRM2/X5GVVbsd8XDN0B9Fw9Tz5FzmTE
xwWJTjkSonwj2f3/aLi6SyQHwSVZ7XJAdulj/O8JbXXiozIN4ie3yEJcAIQL8EpkwW1SxOfhDJkM
xg/cuFllDksYR/pWmKj4yUO5xu/acL5iHcBLxJ+3pcN/0RggKg7jI0osKDBu5QZVmBgSXIg4UrD2
53bFZXl2YAs2tA/6+EcISfCm5PBw1EDxP9HqVUgkFtdXLhgdjWRWgxZe4PLKAiP8TdcCEwONCZCE
L/zHrpycBsUvFmHjFgF2dt3vu37POVqeODELuH4KJAToEiGF9WO5YFHyG7ngaUBu6i0aRbNR5Nd7
i2qT/XRU2wxP765v6oVLYVGYU064OBYWTQh39a3tQjLiCRYCBHfWVXBEFSHIBJp+YBzjt8T6JJhm
wjRHG2ffxV8JwlFiXGMtTcglLSaGhWZiYRCcMxT/EyuID0RoQWhti5okIk7EBqG7EUSXyaAgSirs
jPhqpu+PhFKQHUdycPMyaKlcXyVF92MS5lebZKyzaTTYx8wePZ6T6rZ8+1hl+a0zn7Wf2pOibksr
tTWvabpWQwzgGNqfUBHPrQdeIDSFRIgCR4+tl7X28ddxw0YXUofES/uhrMCh9ajmZoarMf0O2gkB
YnTImyCI07w4sbPUh9KHOic198bYYQc8X6BkYi4ViO+AkJm81cz4CN4q+9i2NULDyUKTjVVv68u7
9utJu1es3imflFtClBswcGJEvMh8J5Y+RscOF071/lmNA8RZ41QcpaeHIMRmD1RxXYjDNuH5K4wu
U99+qslnYl1fSmVWIewNt5uKtXWD5Ai2MI9UcnA5NLJfmMx/u8eExzRS9SgGuO0f4DdUSdkJIQQv
3xJiWVs34EmVMf4Yeu4ubCCHqNhT4siWVDiIHFJmgay5guGQIH8hFxGTrCFJNl9mc0xp8IWgpGys
d/HMlBMfsm8xT8xtFeH2H3wIePjkdmqP6srDx0DwCnG1nmJUnqztLy8rTyXWz4EWWNz7IjwoeQjO
PvD2yJbbaLxqylo1A5dbNVkCG+4/4ksx6kDQFCB2u+bssYjnk7gg4XN+YqNYa3hegjDirT/Q3GGH
wPaGS76o53jNHRq2wIZTEYD6ij2GlcrAlygvH0tTciiiMP9ZscpMR7nZjDBKU+ElUCpLOgrctIkZ
zxYZ515ALJhXRdVt0WchekCf7rpKSR7ecZ2BejbC/RflpPmyvT99pAw4qU0rm5dEkHQqCQgfBv6f
zXC8KZ6W7for49xLAZJX/Grs68s+AtZXpJP5knFEwC9wsaVCP626MLNVev7xsb/tT7nKNcy0KpQK
0uzl5x9r8HrdhgOX4z2M067d/s0WtqJzfVt17Tg61sfLoQb9T/1Jyy5ZQ2jRWNRaiHQxEC/lB6Jl
hKTqECidhcwTGNZATQ+xaWwfLkOj2byTNUm/GvfZiiPtJpVgDeiqxkTP21lIgsSGjYsaAMKdxBn0
9ejyerGFpoM3cS6VMCuMa5PgqdFBCDVecPZEORg7gNuUL3ygGIXF2UiCFSlWwSsntnyOUC3bylKl
VIfjBxkHuNpsdGF78PXWrunwcdscd4fdny/mZWh364E03YpH1IN06nISDYmqdkJVAhIFxSAIiGh4
mC0+2ECdDoCFQb/FXYQR4QyPJr9woxY9FGcyI30JZx3QaVdNohCjry+xM8d+gLHZK2wdgRb04k4H
lLKnU29uY1GxFtbb/F1nHC6KsopwoYYqTEtQSZxbC773JNWbhOChrqOO7YgT8xq3xk1xSp0deLfV
LRIiQNgA8LJgyjwkOzJ79aVbbl4vd+t7DAsxQdXYghzoG7FZgIz5pov9p2DKyYRnO8+oNljYElDg
r7jwhleOKDEdXuOug60x8dybMyeR1NuSuJIEJ4m8CuFHSqDw9WOtX8yCshXX2EVUlapVhJ4fqjWA
1bZT4KwRryIpHpS5lU5Wp+tvcORkzT5SJo9TdQLiO8ZIgTeVHmSV9RqdsGvXfw/AUdITW62QsjRI
gRIiDTBahmRgXYN+44pfIxgoQSqxBpUCpwoJwQsDpJoKTxAkWmZivouNHjCzyUs95zFV01Nwpnhd
XnAcWaTs+IwELPC0+21nP8WREUkxw0us1fafwXL4YUXSyvLjtjQ2pWtc3+7+e3Y6fpSNSzPhyEfa
MOlEkNNhMPfX4m02s2otVLtxcDuMJfMIAsG/dtcWPyeGPh6HNpVxEme/iSEZYbZkeVre6Zyeun8i
bLWzOmQ1sntnK0hxQYCita7eMrbBHyx2q7af4lZbwY8gcuBiT6DaGsi5Vc2WqLmNakYfF3kijD7Y
yXs32vW7KiQDEin1FQz5ua7MZh17250goOs9y/dSMZpacyXoGjKeZ0mmc5zG1CBSkJbG8SvTfmnX
iJ25cO2uWoOfkcnTxyLff3JNFZjE3ppwGbCxte8AtucTERE1Ni0rJgE5j2PIUcwliNdayccUalm1
qbXvcuBLdUEc1AShx4ijBspePG3H3Gecv8warV9oCklE0vOqYLHNX22Pk95oNbvdtDb9Mt/zwlz+
cjX/aiMtGkLZp8atdDFqJbK1/VkHtnYrqaewj+264XaHY2fePz1RGBdRaqZqAXF0VAxFVUXxQXFo
vRLlyZCIosGVRjpV5u+eEppqK0S1U9W0IVe46iioHs2WJWyKIA41IDZGDEOnoixfl9N3pOUm2NGc
C5BAqYUYKB/61oKsGfhCVW9Pb56aq9v2dDBkc/lq3uaecASFP+JXY5+8s1zscn/Wva2JrJderVs3
rd/3dAf2kEBsULXwik3u9sm0ScduZHNrzEs2sD2DMsTwVy2y8rMNk4Ajv7jJYumC+eeYTZxo+uTi
uT9riXjhX/UBM40xpGZQL5wNloYRpBsl0NZbYGn1qYsGx5Gnx9sOj67zM5vjl8K6ykm66gzpmNFH
oV/23pRPkCuB5r4cHsdvZTt2ONHrdxpPh9SS6tBEaUsSXpH3fEyaehlt7Zi011CLjBQnzf7wJcuG
IS0pNAhVUtszuWq0bI0S3qA64hYQO5xDKHmZx8dieKkOOMVUlYm6aq3ywiKuJu9vJr59grnppPP5
fbi82TU8yTWsYwvEJH+FdveWIdijYxr/T8L8MP2Qr9/vFt1l/6nbfpXT6VBGq6K/W+U7QaMAEEoc
jvIbojft8ah6s/aS2wTjPKpS1t406+/b+Q6VsX/6Myu5wbfGo85OABg3nK5F0vFUuFuSlOSJSGv7
s3IOXlqacI3fuNhP5WPZKe4aM/qynmifzB9nH8QI9C2+n84E+ZjdrIbNT2G6YNb14bP9PG6VVWWp
FE6UAIp2IHAiuM1QwIRQUXy4GveGdTu5gFdwya5UtLc8QoBCliOPkx/DoVYvHpqP45mdPnGLb9x6
ZV9oTt02S30zZ7U2W3bHIFeJF0BUhKfGTcaQfmZ2LSFVqAR04pY4X9mOB6JV/l2tn/+uUhIsBGgF
1SqoGQHuV9nNFPLeKf0m5U4IiS3Z59pnSay+RLmZCZ+OD7eEnmvjZxMse6ZFW926maHhy5XvkZ0+
qbkCs4d/ngzNQKSHLJmYJQGGpP3Qp1PJjAicUmCW1LLDYPc4yP+l3UphhTBtXTK/vlyFqp3VRW0R
oZ1buyzSjweS/vb39TCSWdus4P2idjPr2GpVZcq22WkMy0N3tvqlYMOUdYRu5wPBZVUkKIQeUV0h
EOemqwJkDtAvgtiAn54Qp75RG4GRNkLQk9YZskHYuxVJngkZ8mdHrSVykrDYO8abWHxlBokxleRQ
ekHSI0U6+nfRfJ0k5zyshxGM8vBiRPDiaN5Ayjh+ovaQQfDHzX19mt2uhqx3i5xtFVwewBt319fL
Tzen1Z4jEUW8nKva3jR5HL2o9dXEwNHar9oiVGaJoDVt3IRuthHNWx1zSLdhzVQmVQmTmlN7h80z
ruPU7KanUE2yPb218eHUWxX2RhQoKin2p7Q0wg0ZQEK3gNBYM0tZBX6PK+VE0OC+D482Xt5xjpcg
TdpFq19ioPbXoO0ZKlw9ymZUaHBZeb1VL7osOfFy1yXX79uzzprl2cmbQ5G/VFvzOW9/WlsBgmJ3
EYJWlz1Iqy+KweIXtT6QZSOz+3xrip4KdU4XBWDwhICbWaU5FJ99JwQZcutBkgD0i8b5LxcIZjMk
opohPpfoMoOhgCEFxG7TrRwyHZx4UV7UyQhKZB4m47BtBWKqu9Eik1S19jdUaCgNBa2EmOxEW4vA
5KqxRujq+pOrVvbKmcS5Q20yMgX/MX2v3nDwrUvtjKUFXjDM6kXuD8pWlBpH5sfZeHis7miLy+hQ
FRoCWSycLW9MtnyvCgjkTXSuDPMJsx1KJT2hpEt2sWCUsTOB4wgPIq36q5UfAHDrUNQzFPoAbcYS
UiB2kAUHgle4ECRKtMISBpd9AKmwfiV14GHtIrU/iLSc7R1OBAhqLra77wCl8X/c7N8+1Gs7Cavt
fvV2xilvdUbzzX5RebyTlpbjRZNHu2+zOiyl6fGKJBKuJF/ScIcSvWfzeYhY3BALoj4mXG0joohy
/FyEJBEINNLPioddu4crOOOnPgmCmcTG0akjfk+tyZzTMEULIdCIHCclTSgdt+n8eBuCfmtRsibt
HJXJrMknFyW4oAbz/rS4e/zTqO4Gr7SrejGgaAztIbOcNGttN3kLgc2siiInYou+CWZfJMQIo5iG
TMjtsD79Ga1zEhAYM0zbDi+zhX/Ik1yU854bvvNFb8GRTrdPoOazslv3mxSqFsk1E13dMbIZ7utL
bkKX8MIbfCXr+IMSWnjQbASUloM1QMQg+7zfbdgbl1DdSA3BxB2JlhDGh7dJeo2mUT9DKbxn8kV9
G5Wtjsq4StVpM+gnLcv4jIaW7NKsIKndE4ItSpTafVPuP20/8mBlNAtpUJHM5NcbV4hwYEJocZxb
p7QMwc8IsW/3vW5/ukVMF15h6dR9R1lFeU4Xo/Z0M5kvf6br5QsmWOedQ9DDTRT+S9CEgEMEWh2v
JC7KHf9p6ySL4fB4pAHNnZxa/yxCbiVqigAzBUEiSuLE3e3nnTtq9CqkxYPajAKUaCACmNpcfgXX
0BXZohlpfhOq723okwicaRBOjzsNTETcVgSRrWJDgOepcnn/iG2tqHNknNvFu61Oh+ekrq6W2Oz2
ox1bNbNXYXeMU+EMjErRcDFiYC9KPLQjQpsBJBi2/8GoU3kPGQpBhjjvA0pTl3d5YcswwRdFI0kH
SJUm4aneaG/E/6Z1vFOjtY0o2jebrXqlmeiKBXGthA9SGMQogxYSCKMLCwSBLkkqaOIqLjKIEkD6
NiCBf0lFXd3qFojRYdd8nVvduNftalds88TlisXc9rkwXURzS0yqUGIRrXkjzZBZItmPbnigsIxO
UYspSloMCEGAZtOjucxzfGPzdGBJWYkugn6qDs3lx9rO3ZLvTrK3aVyBpY4qmPhQT1IDQv8DTtMX
nM57JftRkP4J6SEywSRMGm4hTJBId/iEwVYQpTgEgBL0H0atuB9J3clydsMFDBBJrjP3gzi6k8FF
TkQVFCHJ6q8MCHhi6mo11cSLTZlde3s86za6VxSd7uaTcTafNli6+Qpd+EgiK6S01Qf+hUUjrjXm
/hYVWsWSEVsyO0AqggRl2oBDXGBeOq8kvgTRr+36R75GA8G2GoqCkCeQ4sxaHDv3RasLcSfGihDv
UzivdVl2ZeGvNKQS8Hkc3AbkhihxHpCS7VdlwU6tXZjgViCMBgIkgZ21N9XL5NCoy80trIZUDplH
pVFlzcSjpkbcGOL+NLgw2kVxkkx2sPEhE2tuB/JR16rUl8qvf2elqLNe8QxiEHbxAl61ot2gYm3m
E0SpzWg5crNlTGHW9tHKBKEVdEkW4VQGr1XJDcxQ4fhkPLaDCd6DUY7EuNZx2T81RoHMlJYwtZiQ
vMObNXbYWBkr15C956ohYhVaG7mxKphaXu1vMFwGoL0TPqdCe2nrFrIuh+iHrhKe8dFguUHh6Fgx
0ksjI8nFbnpDbBgmMjspBWA/1jSnJucdtxnM+v69DJ1zUiwd/Uj6QC2WevV5+87eH04MUFVSkF/e
Sz7A5/xgE7fg5/lyPQWJTuJ7hm+KMCtBkUxTxe3i4JRe6W545EcYECe7GkVFaVFUVSdzzG6UhpfU
1SCB/IbuKKi4MY8urO2n8qd5elLwA5ISrh8IKpBYurHp6u7nsI+zmoRIeUFUmqzb7Vtdup1BdmCR
Dp7BFWPmSV0I6afhDDVq2jlDAxMSWtcZA5aCV2/n8w85n7YYum5NMPgwRX3Dt/M9NhwRfwhSOm9v
v6QaAZXfu3NQ+QwyMU86aiHOETTiEYmHOBx4Mbu8DcXvkrqa2QgcQKWkEcIdwDKtPyufRGLytO/7
t42lWPxgOG2b1yZ25d8ufP3iNooqFaGZLWYoG8rvpkcAUCSeIPAhll+u3eAoF4s2q9n0g33Me0oQ
sYU4g/E5PwUHkmWw9M02YMt45YLiUe134kjE7Mrjl25aZ+K27ur95dZPcqa1MspT52l6Tx0ja6LS
gOpJUYDqgkCWSy7mZzIfhTRq+15ZMDoaKaugr2o3vCrBNUghXyZBOfg67loPXdWncTuI9UJkYs9H
m/bkKv791ndLWXHcmQoe+oV8zO/wtfc8GEIY/SiHkiwbFQLIl6qa+i88kpzZk6oXI5g6Ryx4bbVV
dBs8lNy8enK11ipm2+nugHmmkw+Ux54k5OOof2qhvRXUhBDTunX2G8WJA9nLkjjkECkD1/SeugOk
DLkCImCCiBa4Qe/uVrMbm/ZxWyzpZHhUahktDKMadAcj2fqXMWVkKRhIXAVEo8BwcBGBiWPlVQgJ
xHDrD5NyEG7DgscgrLmz1WyU9m4zIBUDS5zk/S4ojSUI+Z4bWn5ni3/W4BK8PMvbnEe6PvpSyyaj
w3H7WI+DmMSW3EvvL5TDpOJTIaJKoFKcoIMexQMbvubvwDSkCdcB2a3W6lqjVaKOyHeeoRLV8RAm
B4nyaS87WLeTCGUqRY8VuPpJaucbDWhDGZoesiXyVElCoGhjE3S0OZ4k0FxwnPMsmg6Taz7cjWNa
XC7cDEfz4Bd8hhSd7jcy0qhzJ3W3zZWivDt3TYrOdlQ8No6PwzcmnGYu+V65qp1E69LyIgR4QsCT
63TvdCuTeilNtlRI4HQAxN3mIkLcCWhkqEyX0vRMu342WbK57kAkN0nAib20Gz2RMrS4aF0oaaJ2
/Jn/t+yVFghpgXS9wGTlQDbCRdREewIJEXWvcMhKCE6IZBGvbdZFjNLUArgEj3TCoSyInCbbSUya
yoyQftGftc1E0a98oQQVKkXtMos2hUWAaGkSQUggIUDfmipf4q3EUSCY2cBnWMufObtUvw3Gxc02
T9DYJtXrUyD74XF/WjYb2/fiKY1dKBDcBBzUkRg3nMVdTOoh5jAegVLJ/r61eppoYF8pArziSDGi
lDTaWtrgfJ4YXjjvPIYlqg42wwuMqy9iDCkCYw+f1wVi+/oxUwvAx2WqqG4ZxGh1GAMvqlpQ7CGW
AIpnrqBYBUg4WyhcgZAByQUJllMG4HCGpUVS0SH80PSJznyZghebVCFElRcE8gMjP4DKOXfANP5f
CYCw0K5XDl/9mCUaflb8miU468gEFpfB5c3m1Zzufpg3D631vP4aZpCykaYBBpo7F0BOvDhoCQ40
hK7bDBoMC8pLIWXqUFQb806bKFA3KYix+sxnH6isJWMLi1hOjJZwcrYBfPEYtwcTo1LY97li6Rf+
72evj5vH8PIWDAZ3EqpDN1jeuyc7qkzpiubjO2MrX/qD3w7N2YfEZviZa+ivW4NunVelo64jfsbO
Cd5Ibt+LDeE3kHxy8Ien47oCfY6m4jSG9p+jlKThbE7UORLdxeLCvtObNx/vCUqmho0s4FO4SHwa
u7D4nwgxHwiunC/f5bP8pf0E644i/bI5vrZLtiQZwFlhe/HCkJOylSNfMiGGF3jK1sdVi6vRvKFo
q8Pu+J4Gmk1r/bL59NEaZfHi8fG+2T6+Nk9cgMmX7eCnCcjKLxBVz2BWFcT3eawLaKeKoqb26sQ6
qUKpWtZJW9War21cggwJSgJXDb+R3W1/NDBRexbssdzYy7Mo6ve1/ex2f9rdzIfN1zzgm/eK4/FV
MLFa5bHfGv863ew/WUhte3iPxEk0QXC8RsGbFGYdR6sdHLbESSRhVmNgPOLXVXZ4X7RW7zpzts3v
Di/Wu9ln0sDtwB8LZKv77SHkRqPFo93cRtpiya51dQh5Om0f67XpTJd5wP98BcJRkAQJ9GN6/Ccs
OUmZChWudPFpKU8OSA4OAE/QGCJyBniyq4XDVLIdosEQdTW8nsQmiAoMaaFYBGFFXPJgMNrc6tqN
bX3llW2IxNpcrXRPKiNeNk6P3hz+VJCUj/c/qcKUyAY91fKbUora6WLLa+JpPicWF0uDI64ERksU
VD7vfqiRUgPLzxKwWEmlpCoESDxkCrnFE+pp7SA0pP5stxaS2WUm/kWXZzUhNhtB0lx8NJYtmmsW
5+rHvywqhCVXm5gmOt3RonRAyArE2WcsBTe6hIODFhIiCGWvaXlXv1iC1We8Yfilvkd+4Mo1lk8f
IJhza3F91yrxBQ6CaoQBuZCxbPqZBCjly/ewI9f52Y81XxJaR18ww1AYCezrkX60kX4CjEmVpAqV
3IokTe2I5ZlIZnFGJsuMq5yUm6BCvXGEquoGneDGxlVnt10QIILbWAXLA4WHjueM3tZO6dmcjv1E
12iTkGic0qHm5MXYQCHG67iSbhQSpjDcurXlGLSUjNSk5UytsTGQ7EgryE9lqQQlyS+Y68DJ1iEO
XFauhqhVfUnGQVliKrtZE+/qctMZU5d5bRKFwW0c2cb//mvlZxfmUTo8GEkhuatk+4Ts8IpWrgai
3FQM7xNUakdVLRU9PEKn7H2lnd8oF3KnDaygh/VNw94rIhzI0cWDXQKAT1DJgTh9lCuuMO8sRHVX
ClJbO8fBgxAbR3oinyOi0SxPcM8/+0IpZRxev2kxygaLX8nCfu9fpmQQzvuvtJXHMo5D1mhr2mdj
O9t/lcry8GJ40+MjWaCgdmX6tWhfZHmmXk+IejwNP7TWUlov6gt39HZZfrf4nT6GAMw8xBlE+fyl
EUvx7epPw540abUyJo0arAVdbgc7DXkscdcostd8M++yIwxrgN6Qy7vswAloCFD32GFWLZqx9Bt0
Iocl+lAP2BFASfMmF67Eh2ms03nQ9YLEWm7eTaKY5C2OLLBUephR53HaQ6R9ldYH2/nWt/+Z5sjL
bjA2UUfL2mbQnb1Fj1TVh3czNvvLTmjXOFIfpBKCQsg5aZd0iIbAUhMHLJLVcfjbeNv82MwesC3R
NsWYa438FYl89FaKRKnXzcaL9j4qFFtdUCyqZdQdvV2th59ROsllo+ahN7KjekVYeZAmCj+0X7kb
jz7VlqVNiiFNQLSGHdPGg4NpgSbj4sTEzcaPYsXqjX5wJAwF1wFx0+3Tw3r6YVXYwFeh4sUS/hud
2q87neW7DkdQxKdAH2M70MpjYoVtyYNx49Wt/ZIRiLLxhHARP/yxydbMv53VJMxeliiYQmPK5ppJ
x83546K1z96FS/r4IPyDfAD5YsEBbbtcUMHiLDfgjD9tWQ0gYSKFmDBGy+xJMGwZsCOWpIN1xYPe
18J0eLUAGGZ7zh0j3EY8fIYTTg8mL8wm/iM778ycYS+5Vr/yjXqqBJA7gnyUpgJTK1wqKIg2NliR
tGyCsUZSIphR9DdsQVV+IM+au+VWWZbfN/uPkzDKI2sS8XP9AES4t4ADakycn9JOMwuyCii7kNCF
R9tJdaLK3+3LkTxLTx+OHqYDB57XY6I9ZFnI8ovmgAwALBYMATNwTTSVAfLkHTp50W9phSyeqCCO
RPaJONmspQkJGDIm+VICvN7xEcaZF18oROSJk8SC+IiL3yq9kJSD/5YYegrC1M8APddR9wUruqy7
SX5R7alzSf1zpcNDkkho4rjXfUxIMT4gnMGPcZbEDmYThk/1BKrAKjNQjnBK5I1E9eVLMSBeYU8B
oPgEqRKpKoRfHMWX3hGkJKSzirHHXJXwtRwvu0pqNfFS++QcPpxq4rpD1SBMFQT+WI/wEMI3M7/o
EZ5GYEWR7efN6/ekOo3W+nG6ycr3JYoLnpeAuUxI7LTNDsGpyhqSgzSwalTWbiRF8DuIoMxkKQRC
YNkwAsHY9v3QiJ6vXAOlEyQnJPTxQVIPSUyIL31858ufLn1plZlfnYddFJ++FSVHaXEoaWCsjQnw
n6uiH1agSEvCtI2QWGqZKqoqrspb3rUOuCsVcKohXYD4gwOpZVAFVlnfEOHazMr2vQVwqQBqlWpI
iBx8CiIYlj7FuoLwqJwtFMGO8lR5VgLtU4kwJ/EpEi+RcpJ2ovASjgP3CxAk+0DtigsczKJZGED4
kpU+y8Mg+dyeeSSTMhwiY4VK+REsBChxAWEQIAjXp0BCngbrBS8np73MBAWlgKKQ7JDcfmTXGiFS
khpDZL3H7KRdLrYeqQYmhi6Mys1+H39pSMSTQEoWkYEqYrOIJCXoKkLeZ4Sz8e2yDI/rZVmjyxER
O5pw1ck31+1Dq72fH34ND5hIIoEmfGJwR+TlKfTl3aFjXGyM+YUUKWn1B5pjJ8Q7VzG8+/wtdX6l
DISop4udH/nSkZJYTmUQ9E8SjM9EwU1bEOUFpAPzmdxz/+lSdbRZAZeVJCjRDnjKeziEASkKfV51
TO36wEfYSAaiJHghO7C0JjsP+5viXpYtbGl2rBuidtOjEhCnxBahrk2nJ/DwixAUZa8yv0j6Xrf2
mh+TzMOVVpDghBCvVEDYG4jUAO0wKtImORyfens2plckBikkEWwNA4dBdxh9mUBw1q0qDH7zdBCN
L/Q6NpqLg9Iq90tuwi+d+8XltdXrP8GUg47heIdKmPdH/EdrAn/M6XnxHU7nzFmnYKWo02HP3dVZ
gc1quWx32+NHRgmVebnyply+gpXgHJ92A4U5vsDAiQVBJBUJITHpKlYdASk5HAkOlMu+PP22Pho3
k4igaOymNPCoM6wUvE0WNd7YtYckCJp/PozWbcXedZ7235Iw9FRkASPHbiH1eMbccZoLHP6VV0hp
XI7D56j9N1T/4V3i7FQcLCJGjqwJ2/mzTd4PwHriNTGZoFtlzMNVeM1YkbTkpPzsSTUygscJTU5Z
6dtWuriQoZLS1R/C3lPNwKJl4oIJCK/S0M5qO1kImngkit8LejPZSXO1TWohKi0cpNpxBgs4HqUJ
BrAET2u5pSuL82ovGUgbKJq6qI5AakdNqT9QNaWFwIE4wouJ74C0h19C1ePcHOUIxUKyinuUDhnz
Kbv2jBzwAFUsILjtJNIWIr6UXOiap4dzD4nsjhaswjzub+2+jWJ7fCjG+1u/iCtSnKvAdqHclDJv
z78epvv3qkI2h8tiR68OnsqgVIAXFxNr/GxP2Uk5SFGoy0TsceBCBBE+kLDFSJKI9OFgfGD9K08Z
QnALGLXmN3kxeWsnf5DybMobTj6c42d2AYWsNqCvuhWjp48mlI+tV5JNsiAj4YgW+Hx7v+/Y8hxs
Yw/SW+lcmWEnuz3N8C+OcUAW7xqNoHlFTB4kiju0QGhjai8VK10JVM1pBTWHeePcl4YnNi0ZnPSo
r8a7sqQUtqTjJQEnFQVUe1lJ44BASMxWX1aOpy/tba+c2fQl9WJST7XzH7MJwA90+S2eThjl6V8+
AzMc/HhllZDkp8T26ThUigMmwrz5SEFZ8WFD+12hKrngj9V/o2vnFS5XhLu8aNvI21mzDXL9nuqp
OEyHy0WD++zcJjf24LIfrvxhfsVYp7IBmwKItaoQrsCJQwjHwRXRdPGBvmshAnFSPlGtkxb20S9A
iDf9jlDFm8VdGyHXUj2+7tDZ9rYzm04zPWIrGw6k/7S7xTSD1IKvQpnCQlNq4zg1oKSCfNd7KgJU
ASBhuISo0FYuM6KIUXFV1tC3qLAExbJYrK0dWaG9HFQ3TrqonMAydi6uHaMpdXq82b7yHsZUPypN
6wdkY6ps96Yze+PrCVHdpkkH4uyCQCRNms60UJwlAI96Ko5M+Pr2ZuTXBJ7tMKlhUpt2rIxu8KK/
gEiuVJrUmXdiCK/1XIgOP4kTFfgIJxVQii5MZCPhPi0uoa7KuIsDfC9Z9BEBBtXlyx4SHCDu0NsV
tybZmnR3+8yzzr7wkaBKfdGBctn8O0GSb31bMpmgZe1jC7K0QFcs8Ww0Pn06IWchdwzJ4Xc/Fkxd
s3shmEWLIy3sDONq6pwJx2u7bDJcckVvZ/VWI+mrmW5xrWlsbZjE2sQjziZODo4VAguDiJFXG78m
FQ/RQJwYWsKZphQPE16XiCPohMC7MLYLJiAFRynMhh6Zwk0I4hQcSJEtehgdSAcpLJ8k6ccPFmcL
hCQjkmX91axnb7Vpri9c6rTigpzwU9+2MHpkz4JvalvZrW22E1RP5MatoDIMgLabwmcNC51HVBmS
nNqtRqiJ8cvRS8plSuNiqm9m95gQMatNb8qVF9LSxKFPQsrT/tYi0mv0sB975nkmxnePSpYIw6Ek
rMiuydRMytGVgIKRYcIk5fEeE9cmVjiaka44NiYVwW2mt+O6taAyrEIC7foig+b0LRC+AbTlBoXq
mxdnorFUOzyFZa/3Jt2gOgCDwokzk6N3h0k4mKDk6ReoD0I6q1f1zC4CwilEugMcpFxwzsRNI8Ze
GGPSNMTh7CmP4jS9QalYwIYXbGt2/NrmAO1ZJn5OFHv0+kkDmKybHUJO+mL6KL8TzijUKaP9OSos
TSBEEyrClRxcP+VrVUReqwHjWhJRcCVNNQAhGkjuKoybkKlECkt5KjleW3BRkyzZRE2VqZ1+RCSO
TKn2+fwwdSZISszqn+wnV6ooMkKAcn6bK0pDvmtT0rtH0yoctIpraKib2REhjuaghm0yCpEvolMU
OKIqOxPtQxZSRkBTWpuvVq0N67JBPWs11NZPfTu8G2kULChjL7UPss0am7JGeaftl1xsdzvJ70lp
lfZaSperUsA4wZtUPGEobOoN3CxYY0JqQUf7yVv+UWK+CaKL+1Lz8CtC4uXtZEYSOXUAh/H8A347
9mXNZeahfsvhKU5QBWtPoaTT53/ca9S/3U5svQbvhLS6zTxv5o2rLfebRWey2q6y1dtSk8rqPPiW
+gIgOBSgyCIIEKfY8e7ukz0xZOQh4bE9wBTAHuIQK/9w0BaYjWrhaBV+nI22/b5v09uegl0fBFq4
rfTgbJrYFk9N4Td4W8a3fpAcneX3nvls9HL2dj6KW9Bch9mdZqh32yDOQmlQya68ViMOz0KQrNca
36LeGVMCw45xCTACGA0flJSpsBSOAEk8geAIW1WkhCNF631/6OMW5Awhk4NrSaA0UlEKV4a6ISIl
sIMrklOCyBHcrSSEmF+RFTyrw8+yWWA8UoELkfRiFOktZ7dMuG+KW6ckxSYb8CFtwxkSOEuhIIn3
QJwTkRVQqA6E+Z5hOz/1fGmssF6fdbm3qOAFq/b1QdzpZls/ZPXxyieRxF4Sdub8yz/FaaYP3F6B
R8Bx4p0EZYCIN3zvFzFiKRB13rbhiV4ND1COFPRchmND+I60uKEYfhHLhOd007Y0tmnCO6h86111
NC/NEEDGxCad9+y//E+MIg4QcYEiLsjFmhQEEuGhtu0rkRlqEG3nRIV+Gl5CGIjkb0LwK5GJyBCc
9fLxrQKfJ1/2zRwgDwXkEJAT7XVAcfU4TXNSL9lDXlu+DYcQpCNEwQQhQrvVw2llBq+RZfPVoA+N
QEYn5NzHdIJZzqGGtD6FlIt+BEEwwURIvwzRyQjVuqPe9Om10SfuJSw4loyIm+vmN7N6y6yIRDbw
1LEKkWgTbq7pgyMwCCSYEAhHiMgXD51px5KOgiFTe65nDKJ42cUYfVBRUATSDMtGL5v6lME6f0mY
uoVnRO2b+6Y5UMVeZR6u54oXnvVuXdGqtmwux/mqvftgKyKmln2hDYrRTUMrC4lmvxCgFLpfba74
FCYpPI/X8acu3UNdiZNcehwoKZU4mlo3G9IVeZWcLoiJspCRVISxtdqlFZ8J5zfGqBJCP8v0bPza
ccYwSxj30EFdae0EQdzYg7CgCYLgIK9ZZvIEc4qZDvmB/kv9TGEhdWIOWCQMYn2ISnic3EdY4Q3T
xHY1vtmfkloLiSNHuAMcGpk0u4M95H2GPfxMXVUTd/MiL3hein3Q7Toq+Yo9Nk/tbNcet5cfbMeU
FK8g7AEZfVtGXKAKEXRLD0niEeLG5nYXLmTyX0jAQYUkCCJHFHQVrikfn60Pmtz7eg20UNFQFr4w
6osBGMnEuZAw1BHtgVLQiLipAV+YZZnMfeF8q6QfVvgPYxOpAAgK9STjwDhvAUqMZnzVF8dIn5mP
vCTFoE4/aHA8SX3THWW/mA53xSA6JyKDQGfcc0Q2Ip6J3K3bkbFWljExUHB9Wuube7VGx11nOy6z
j6WsPKgHLeWi1Y4u0AI71MFJBUAj54BEN5dxC42L6Ui47auxIHa5Wbr2B9GXnTxmzSmlnfSDppL5
JPlx07QobNLso+ikw1Heac4K4iDiT/XBggnpyhoHVMCJdEKQSxx4aQvd0u7/YXFFpphgHFdoH4iW
sNXxskQQ18NFS8wx6XeoLWEOIu2yDW6E9UnmaMZLnIFQFw1MvNP4/349/r/RH6t3Imb5z//C/3X1
+LSZjMbbK+8//3tXbjcP88nD8m+93eaPh93fVn/+7dftw3ZSbidfy/+yzNKP/3npJa/wrcHD9uHC
c7PcTrZP73d/bJ5++aPczbdeCkplKf9q5N/+8Fw+PD3+8Y+fvq52y63lNpqslj+FqPt//+OndlHh
bMs+xP38sOBn95s/5g/Lf1//4I+HcvuPn2qtv/PaISeHC/g7a2aNDodYD394VD37Ow+lZvSDrU4r
6zQbyMdytdmO//FTq/V3hj1d3lBtsarZ7DBrVq52HlP/e5MbYzocfLXf8UTST7HiF+Q4k+dvy93i
3Wqy3JbkeyGBBU89mJ7lzQfLs1nkV/sDVu1257iqbUf93F4Wa/ZWo5Ke8G2lOcJHqx+pX53T5Sst
jk9zf147R5u32ma3Va6AyrPRdJHXMHyWn7aD4d3iZtVf9A+PvWO/cTu/qQ3WzxwQow2qisWqdfHB
ztXtRvVNI9u27QKYzWA7OA3G/XV/1S9eP902bx7vymfWnq+szm8+dtWG+f40eiymi1pver+5b77Y
v9jddl82Xkzv/het2GmwxM1mTS7Tun47s7bYzutZuan1jreb+7Lf/Ff35/FvtbvFLc9i3XTfDfvP
fO97jVj93lUXPNx2O7XOku9tB1m/1rNGHN7ng87dajB5+2ztrh6WtFbkfrA8a3ONJo8c+o06FR6Z
79eb9r62GPUP/cPN+PV2sLlf3rbfZe+O/frPea/xqXnz9GJZ6/3PK3nx2auThFnemc6K3XLUt0qe
BmWf55re5IP1/fp2eVd7/czXvl/JDrPk9QYHpbMrVpk2D6PtdsnXDv3Vb/XbvD8f7H6eD4aDx5vZ
+OZpsO1PBq3P7ZtnPvsdSjaQ5CLjoHynw8vMl/JXfxzN2pNybZ9t3+X95eD4Yvg67zEbcFu7b94/
87WrpThRsvI1lOeFtG8O3cVmwdd2u01/3Cp6m4wJ01l9sJzUeMys3lvXl5P+U3Fc97qr3acff/1b
hQYbVT5+pWoWo+Zw0xw+jnhPq+wNj4Pt46zXat/+Lz7C9WmMWxi4cP70sobjTr5otA6TUZ+Ln+6b
texhkq1ezI+NZ9jlu3WpfOZKAJ/2u9q0ueYztcbv6/brYntzaDafEQDL42yCuab0e8e4q4oXROvX
N9eOeKd5vJlPR/0We4cnvzQWz9DjO8qR957bSHebXWjd1lVTnU4NrPhNfdR/fN26nb0c3bXu6ujg
znNM9z3J6jSbjCexKNtc03pJkrI957HnAro37pgJaXBopld72+i3++Wqv/1Xp798/LnZ3/Rrg+kz
avK7Fax82GSvorfqs3arHBvDze8xk19sXzBtett48VwFr3fyuVTxyCvH31nmZsL0qiFH+/F4/LTY
jFgdGuxuToPH/mhQe7W8b9zMXs7u8t7i/nSz/ljrb3un/vC2HEz6o5tZv/O+6I36q1/n/ePnH8tA
4ztKBXOGxxnrTUx4Hnq/rPh816jvh1l33G/19oPdb9lv40nvdJvdNF88cT1Lfzd4GpS/Hj533rR7
+S3LTb9v3zzbaXxHQprcOcEDkQ1EMbs2X2brJ5aohrNJv7ypvWVe5YaliZtiMLxd3DcGmzfWNe6e
EZjv2RZNbnVrtXno3sYsV+ptMSpGy1a2HtIND++6r04v7C2UXW91v+L66T0ruqPnvmikvZLRJgun
aG44u4s1eNnSnf9P2pcsya3r2n6RIkRR7VRtZlbf2GV7orDLtvq+19e/xdrvHCuZiuQ+vpOaVEQu
gQRBEFgA1DnNlkEO4c2gItupfamwNW+E86T7mVt+Uu6vb+2ev3YGyImopVqsKzEAO68+ok1xIEV2
FLSe4hMP4wleyON1wL1t3ArIztj2DC2LqawKymxWafkWJg1yKXVpx1X0eh1nXzAMozMw4Qzd0j8K
tzZARUxIvNKNYGYKwTrXChT33wi2YxwomgAySoqlqBfjztV+pkve0BCuYXQYAjC6fAOuocgD3V2/
DQx3UYRNuixNCRipxlDnoFvu8/gkWLq94447wpSpih4vKm9gQ6Kofd0p/+gEDv0NlJAtXXPsHqYf
Io3YuZawcH/Q2NdsNqqSirAcNEik9I30mliKdEslUvzvtvsMhbOpVCqbRpE/ticMtANaKHvlfS++
nPalQZ0V5t7LMhywc2mmuTLXgeHQwR4rO3pmjl/oWo51V7Swk5Ube4Yr2LB9pfgvKP8G6to6HPIC
GzY5GBfiFafqrv9R3nQ+ai6O5FPtxL+SNwHmzi2MBf2Dyd3CFe2mopog6OwT3zikvuVlx8IxHC1I
D/JBc5eT5QofKiJUTllQfvL/1Z89HdhDpT8WHp4qdqTYph3ahZu4aVAIhN1DxaOeEEJNJBxktv4b
FZ0NmZbaitZvSv4WSj81xJCT/iU3LMFGMmPLW3+T0WeogjZXMk/h17o+NqUQ+zi2w2EJS+SiV7xs
w6F8m2juhYiP6mF9FOzknuVC/BUzIdFeCxECTrqIzrquNUBVg/ZI3tsj+g9FNrlPGlu7Z6e+D6xT
7uXB+FX+IbzX9248C5WzaEysI2LCO9hIzUV4JZkYZxvMPmhiXpLd1Df6A8Hs0jZz11R4re+cFnST
V3E2NcVAWw7ujtW0UWrCFJQYWhlujjlhkfVM0+Tl+rKKULiLVR+kPA4joJQldbJUdYtwsYvw9TrK
nmt2Jgxnb2R16HNMksXN7WA6lBM7kYYOBu5op74yOeWbFshuiXE7w2H8qj8PGV6d5n07Cawr2dGh
7WeoXBRGW+tmSUtIq9mykxwQg/nVHqvTpLnSfeaQQHuS/cUd7xLjFGd2LAov7xzQM3jOGGVDliVE
wSp0Xhik76VpI7mGmNPqtU+rp9iYVeiVgcjuioTmjJFa0aVvJaDKp+RADu1Bg2+R+cL3wM4ROZOO
/X9jfvQ0kaSwjiU7R+j595xjpxVnCtAxwEULUocd0TXQ7ntv9sLD/Fwd53t8hcA2fbD3OOOEli/w
wamOd9eFV9AmKU3zEWaidekX4moHdsmYt+ySQXr75d9cMuwkXoPkFrhWGlqFMyxgX2uB3mXPSiu7
efymdVMwmtPz9bO0c2I1wh6wJuMXY5bx+TLXSwGylg60IVxOSTzdDvNwj4JI/zrMnmfKpseYsmmy
kuyP1PZmO5upqctI6WDXdXdp7fpY+xhzf7suTqbYs8feFsKwkLqzkhtMwp3PBh0VZbinkm3FtvKE
ieceGhUF9UEZbIQaXMVN/NATyLmHSVW0iiK6hZpR3o0ckzzOxxmufvbbnb/UxyGIvN5uvT52Zg/h
L7GKMn3g9QXeN9rdayprx82+aLOyyqRMYzVByumEDNtzdrIc7Zv5wuSTD+ZqCwTcg9OIghIkhNPR
mZKzOp2mGTHCWszqLL8NvwmioLidXN1vYWWF54/9Gi/cFo19zUa4VelAg6AYJdO7E4ICHSK09I7F
9SJfFNfbuVUMOMNotIk4Pl79Hyq8wZKrybQwaQq5gkD5rbl60CNCC+6CM2PrutRebwpn8InT2hmx
80C9Kx3R4/vyNJ5/AreXLTo+FCS2IscctS+SltuNUp3mvggEm3hpXA2kRDANm8gIvJh8MJoSXacR
pv44w2n1cXMF4a0WlIiksE0U+h6XZ+IcjV1km4XNlonIU5rAbyWlF5XZ3RQpghe2CIJzb5akqobB
AMSk6q4upf6adwKIvb1Bk0YWe4X2X1qwRR3LRAeEHi5ObY3Our5mg8iA7KBQkw0ppzKhcA05D8qo
onKMDSV2qJHbEh1PWdrZY2SIfJedBaN4x4B4YOn4w7J22z1J+iGtmlLFnrwTn7iJF/s0sns7eoXD
byd++kkUSBQhsv9vtGANl1aWByBORf44rtmbirpCgV5fGies2EYqtrobjBAxrVwpGIaT3Pev9FAF
BRyx5mh8T3xTtIZ7aHAMVEwXQSJTJ5zSkU6XJGNaYgfdEY0H/VT6RbBGtkrYhYaG07ZIOS5dAwNP
bEqRRgINDM0IzsVbIznv9GaNnZAErYlivbuO3GA8qDGa9vWVvHyUAcmQkTA1KeMx8aItGqWRSmNn
6dASsC3rQ6qMxzFaZVvvw2At1MemDg/XQS8dWgYKMiyOmGXgoJ2LR0plRZ5Ri52xQix7uAlJ7xWJ
myfv13E+Lv7zW+UciHN6pMkspDYDkGKVX5vJwMwstOiOtMjO1+42arTjkCY/MxImThNOi0hv9s44
kuYmcyoVMDE5e5gvrR7Fmh6DJ2+USB2Fkj6ghsLIP+OlWJcObYspkMs6d6TBXD93nbV48ppb7pBY
mpNa6+iGUo4s4ox4WBqliSdYnx3FRhwH8y0NTUX4W+WOEZFLpVdzOXZq6oy3QwDqrht/tp4+Enh/
48EYZ3DceiS0GdKsBFx8NE/jAwhZTvfFtKmjHKRHoUuxKxyBNw/Th/lAfLzBqBQljBpYWPkp0m00
IPHbN+VofcNL7b69E71jdhxfCLeBY5+zMUm1rtalUQNOOqx+dkhOox3d5jZxZATFIjcOru/djpVF
HBbRe0KRgsVAqnM4vVitKZxxcAurtsuotQdNgEB2IUwZMyEtCzwNXn3nrKt7bbSwgIEZGH50qm8k
y7W+6xCq9Mo76WdU/41GEsS1dYRMZBnp5XOxOrJkdMnC2FHvBg80s2A17OR2dVS/DUKn+HF9ET8a
mHEGQiWqAvcWB9QwZO6uSmlkFc0MEaUe4SF4gX7imJI/e4zNYYqE21tQgtCXgXlUBDkQ7ripy2iO
ZIFwK1G9psxQIJge4zj0B63/GYaVK81gdZD4kJvzczLO942VuWGGfIWSfBJIvvstKE0AbQaPCrg6
5wttdaFijHGUOLPf364uqpRmR3LeVyd9Lj04+JMtOpD7iHC7VfTwIHg2nSNSpUKDnRbSU+1ZXyc7
aVpbIBS7Fy+2U/svBB8qluU0z/sSECzfQ9zGSTHy3ba8zmX8nKlzhFvKlukaIqevtTFYeb8CsXWb
xtF8cuhvRsdqkSrU/s0jUCQht23rVFgLLSVcnf7kKV7i9dWhDl3dxXwPHBFF+STaNrJzW6vIev9n
33gPUokmw8oHiLg8jV+WxR5va7yW+hv5JyYflbld4zmhvkXunP7NdsL7UVk6H7knymlMWFtDVpUp
y4rOCP+BUu30B9C7bClg51MVpAvZ8eP38iNAwlgtjL9zrqAN3tx6MeWJI1f3U+0vemuvhvU3QmmY
vQHOmwzWmspdgtGsESmqQiR5A+qPD+uhKJE+mT0wPezy0/owFCLEvYMH86YiJAyvC+m1c7k0OdS6
XJXY21p6iX/WfpLZoTs/02eWeh0DeBj6s+AkKjtrqeHVAV6sgfeNyV9PFWkIihdYyLQ8yojckoPk
JUif6L5yI0ob7gloauAdIsiPSDufPS+VOZzNGpSrVkvsXKlsgwiIeCIEJu7mcm9RYTOHDRAKctLK
O63+dX29RL/PbdFq5cbcs9+P6ed1+mbNgqwnOym8aiP/gWw/creqZXDbscjR2KYV42udGLUvuxuQ
v+2DTrBMew43cix/cDjPvjb0dll0yCGfwlNxGg80UH39Bmkr5/qC7d7cFl4RQNMQo+KtUizJg5aP
VQRDWNxbfngcT0h+220gDtbsMCUY083AEVIgncy///Spps2YdRFmqsGPhJuMjKd+OzuLa/qgALkC
0XbeZNgi+CXM4CgG//pTB7Ptuxlc1smRne47dSO8OJtP+qOKcCb1qqPpp5ltPkfCVd0LjZ1BMz3d
6Hm5tmqXT4DW7/RgdnGFBtO98rl77pzmbvk6OsTRvltP6m3rlEH4YzmIhN+xwXhf6wYGVCNspfGy
m0ZMx6WbI2dJX6TuUFZvsjBcvHOhnWFwQiaNlndZA4zwLgyoW35NkcMeT11lN0cQ/bwcsTHrKHIV
9iTDZQaesoan/UVYaVSmMq2MBUuLOFyCSH8U272k/4Wx1zcwfCzc7AqjHlXAKKijQiQ1/YKEZ2HH
PRJG4YP2fTLtf3Ead8w9UGF8VdCJEKLm7AuNomrRP4T7Vr6qTuY1lTMeOnf2BmIXvsjgf5w4zp7p
CN6iIZyMngsXk6yUNJ/rblbZESF+dK84nd2swbAGSvyC03JjgJyXyKDO5ffiSPyOsT4D54zcCGZT
BCcXXg/eDsdkrCu36sNSsJN7+gLOPDSV0eMv3uZZMuZ1myBEHEYo6xjssD+Uyst1U7NzLSAC/geD
80WGJUrbrAAG4/x1QY8cH/HaQJQGZ/x/7vrB3GQT5xo+nIHENOdZGV1p9noJAxrf1kf45u4UgdrI
OA5LZld4d6gPv3I3dsmz8c20CVJ9JroW3OgCB+/SsLLPQLjDxHJi1imnpU0+0lxv8BlzOg+BMps4
Eq3Z+2tG1WCUO8uWO1P2G8Rlnq8v9P4C/EHmVAZllqNMciA39aO0PnWDQLK931fQLQiVFojnwL08
t9tjqsv1oK1g2BozWm1RvN++X5fgUh3RdnGDwL5gczPo6oqcCgECtb7XfWvTtrdlTcTi3UNhvCyL
4lUOt5/9f4PS59Kk5DWNnLSLvVbXiD3Qyp2nLBGcrss7AHmtDRCn+eaMepQGoU+njXHDguhTjqGN
o4wRpr3I8l+eMmCBrAd7heQroinnQs2JJslFrEMonLLSZ06RFIjrKnZF+gNDuSxon0edqVGYpaEg
wTL1qGEqb0LjuRT1KNzxhyw8j1i3G4I+ueiHcy6QLK3SQD6O89HEBboeLGd0qmNrg20iZkUx3T23
9RYS1xjFAvIOeKO8S6BWljQqhRw564N6YoS99SB9ZjEoUB2fQPgQeJY7KgiTC+q9SmRwAfmwoVmu
ej0acWjX9KeZuYP8uyqerp+lC4VQELKjMLwalBxMOs4cWlLbjGqCHDnjJDHWMw1Q0ias57ncJw6H
3drb05QkmjWZVeHoTy0S1OYjeSIOuEh27UwHkZYL0TgbpI1QmI4ALWf86QickdDt/CZBfLcHX13k
KV4Yc0XBdD7to1Uaahf4RQxpj3KXdi2RQo1cauEEx53Tde+1nDxYNeZn58H1XbuwsQwQtS4Uo83x
lP6YrrlZTU0vNYIEZ+nE0Xcpfht1geLt/j6iHMj5ICin856bpEl9HE74/bDWY9SWtK9rYbp/IcMG
g9O8hUrSUhIsmjUqdqoc6fD1OsCFEWKLtAHgVC7JUB4n56R0yJRXNp0slxjh+9JOmV1Yyt+sGIy4
CkSUGPItubRoUKueAIyO1RdFUR775MtfiLNB4K4JY6FZoxtAaCTZr0EPqoswRavvTHf6uhK8ni8s
D1s7PDN1WAWE3D+8qI2CGf1UI+I1QaNRRWzFwZoyoq1AAy5BKF5WqDWAmw73mWcESHVdUtLAPZfb
H/F6g6cQ69R0fdUuNfkcg1+1ppfDqsYZHPrS1tNPUl8Jru/L3ARiPVsxOFeu0uO0yGJA6LlLElt1
Eq9w1EdEezNHt9Hv1fguH5q363IpzISdXUUcKnfxrdTocrPG4jGC7uLp8JuH1iYENX7VMytpQHrd
xUurRZkfyU7xs+bUT5KbC/T+8pAx4dm0WGRt2XPy3K5PiYn3T4lhukuPl1bzazBv5RGc5FQUOry8
qCi4cKAnsCwTMsGcueiTogoXGfKq4MiQmyRYUDghvqhEMJzRiNp4HdOuxWbe6achkO5rL3lUweq8
vn27SrMVh23v5oAhKVPPi8mepu+rv3xmNZKFkzjDuwGHrDxFviY4CDt3IltAWAjWIQBGilNTvFJb
ZW0hWXhHfOYplTfMc4EriPi1kD++p55bNF4950JdlwZoTD1lD0lIbz7o4Iqm9+mhDnRRQc/eOd/i
sX3drKcyWOEc9wxvKmySvkqmwPxeRvlw4P4gXHRDVcy8RQ3mh0SozbpP4Cv1tgEiavEieqTuK+F/
tuqi8I72KQq7KaD+4bsmwYSqJFlc/Xx90ZADOF+0am4iRR6YSKfm83gkNnv/Nm4Gbp3s9sG/UAsR
Iqf2I1lp07Jt6sFtZUXk883yFe10b1miL3Tik8g127NPIJMoaHmC2MVFmfyIyidLW2VUquePZHhc
21sJtXxxLDpd+zhovwEXAG0E+MoFZWrbDPy+ymk862G8LbzoabxRf4Kx5VAHQZmHBakGyRdYEbZB
/CXAqFQshgAyJs9wXVvDnIsG0qEi32dUxeikHN/R0wZ13aIGAHtKiYUkYC+AwYBsyrmykH5VlDga
CijlPwEaFk8X113t2SmC4AGognA9LuMHatjNpTXIqHB5UWGBk1PoNm76fXEVO/bUZ8EK7igkHo2Y
K4YhyCZKdzmp8nBQ17gMIdVT0fpS7si4SqtAdzPqFIs/eqyyVsSpusxjIuu8RWXatLFWBJxqzF8G
Kopqj9pDdShv+2P1JHmhb9zFBVLEhT+8ic7CJS9EQb0LOh2AXwCqH27Sc9hmGBKpUrLS6f0x8obF
pj6rW68PPTnNHhwEoaQ7x0JB3o1F2hCwoTy1UE47a41oVzrpqjuUPBqaYdNEt9NCmKHdOQuglYIe
wt5E6DPH3QDDXFt0lofyIx3N2IUEPRVw/LpX5WDek5/XFWfHd92iffTO3uxg3A4o1M2A1hmTftsv
WnnIwqh3FjmL7etQ7GLmDrkC9idFfSXIzxehwrHrByVN4Iuv+bdsfijVTykChXr3MuaC07C3W1sk
7tLu43rJzQJImZGy92slWY5JP/+ng81ZA5tt8xL2O9ck4rYKlf59WubAIfEn2r3JRR6s6OHY3U9d
0Pai/NyuVKYO3UD1I1jy3J0zNbISG+wtk42f5OY271Hum6D1v6jvxY4pwbFGXaqB3AP2i3OwllZV
pjDGo3lYQmdqeoz6sH5dV4XdE6yjxlYGzQphqI8OcBu1SyStnVfM5cCTyVfQxcnrQDZNnHb8tHpo
5PQgDpjvSWXgFY1LDYEohY9toA9RXnQriAFzGx8tzR8V+SAQipkdXh0MEP8QEUe5GNG4aCHAl5Eq
DcySu/xWvPVA7otjelBsOCCeAGtP9WAhgKYjXXtRNppiULSV6izqENtfVl9hdAC7UW3JGZGVMlp7
cdEJ7RC5v0VquIMMtwD8JgwNQk6RV0M90cHcnmAKkZWe7GrO76PEdIcQ7Qer9uekYUD6sojE3XHD
0XjTgllENSUIj5zFj4twVEgDM5UeGW1lGdzikwXWitbaul+eErccRZA7x+0MktnpjYrWWdoQKwEk
K59QPWP1czfPnPZGxWujxxidxNZLhGctF21wru+udqlIZ9DcSW+UVE5kqy/BIb01tLs+ejJLkbKy
z+eUFYwxVtOosm4zKme7EtOalKRaIN57eRsGJdL985PxxApt/kXB8S4asg/IQYD0rfLp/rCoF3NM
YVP69/iV+owWi6DCYGsn2W1Ra3d9/fZepVRhvT7RhwUURP4OLedZ0adOLZ3k85zYY4G2NqnbTI5q
Ty7R7cav/NgTMTV2LMwWlL9KJ0KHeqkAmk0rOuLpdx24OtcFE0Fwx8Bau2FoGkCQvLT7FRWp4+t1
hD239UwKtpMbtZfbJaqsBRCsdQfm3QVJcNuhREk+5M7P61giaTg1z7JGqwYGNaLSNe6fl/54HWBf
D1QCS8U6v8L2nwvTyUWIvIAG78Yj/nxMv/zT60sLWK+v5F0cQd+72NCr7Q8iJ5O5IpUd9kAcUFGm
gljndr9YMmK4BZ1YAX1RFKHYM1NbQLbIm/2qtCTMYDJLB4Uvdksau0U6OEcFcfG/dhxCV7EtEDNa
G6A4M+KuIQCKCmST5beMcflk3RVs2Z6l2MIweTcw5pSDrKwAZkIjXtAPvMIDbQV1ZFkURNQWu/ZC
JeH8nU6fGxJW2DL51B9bxWmQwj42k925aE9lJ+8TGB9oyC0ywHtX2lZQds9uBE3XwuiqFoJ2Xnu0
bqy3+cDYg5NLwWG242/W6/WV3XG/z/aPM/hjHjVFnELMUT+mK6oq1ds8Wr0OZ68sn69jXbITzpWF
T7z0tdK2ZgLhGCVB83PfPK4/BpbAih90d/KRrLXRss1LYFe6H9IhRAg0/xX9uP4Ze/foZok/QmGb
JW6RMSxWFV9RWOAplytaGBZ233y/jrJrxpBfQpIB3Rzh0J5vpBlWqtzITH+qzFXiApTJyb4O8bFe
/G2tbDC4U6HGiQlpgMGixvQmdkc7fNH99GT91Sn/Iwx3GBQjNq1SA5BVP0X0ZqC/ZSK6nfeP+B8M
TvPzZLL6aWWa6FvUMXwkuz3VpostnVj5nMhC7l9pSA3j4Q4H8pLZZK0G7YjFrjQQvJ3OIW8WCotZ
V6b2kyi8tKtzGzBOuBk1/iFc59JpmxppDJDDAloLNG73KOPhBNI/yozQa+pc46y6nM0ylOAfSnfJ
TRlitsmD9DvTBF0S9mCQqEB5u4lABEiM5zCrUqUJ6WccnxQZ5/aoL4pP8WKffppaKLD7e4cI1yYe
t4iWIbzJYU2tmetdiPdMuDwoy5c0F1SgMuvGHyBU/6EpC8I42kXUb1bHuAVfCK8WRKus3LJji3p9
9HvWLLvo3sb6F5kEBndPE1R0YzXRAQ0C8Q+lRS4TtdIAGSGhlmrf0taw8/ovzusWhK3rxsQVEklq
cwaIjrL16bWvqa1PqnPd/Oz5GHg7EwPd2OEc8u603tVJkrfswIbIx9HTJB3wPLFj/et1nL3cBAUv
2AJPF5zOy8Ce3KUEMzzZVQzXE30/fMaxXNzkSx1oAudwb3u2WMxKbVZuSXVjjTRgDRGqNLVjnby1
op4uu77FFoRzB8tBkqc5N9klP3mThTapqZu/DfAsKtdYHXSHd6lA7XbN3RaTU4m8sVb0S4VgcCxG
W3fKh9BVant5jw+Fb6Gjgwhw72xtAdlKb1ZSDlejUyIIuc6+rNk9uCoI4TfIwczP0VH208+sj0MN
+/6koS5R9Npj8vBHewvP3Y2oe7WUBQbRGY3UTuLnpnGvq+UeAGOPKASdKdDPkAMYkkSX4zpC7l1J
T7JZfO0LRbCGIgjO/A1Sr2RxCYi0+NaXsU1Ggbu5D2ChdATTS9BGhLuWCj1aikIFQDbfDeahHf/i
NJkoCv3P7zMd2ehAXBbGaKF9EX7/ScZw41k5JaR1r2/EJUcZF94Ghe8aZCLeSksDKB1y9I7lN3eW
szTulMJKoMzuBhR6J/1kOu27sKxxz2nBAGGEXUE51dEh8FxANYtVWUJXOCTGZAfMBHAOo6MRoNAW
rFpR4nTXEG7ROOPUStLcofMqS4ghyX2b+7SwqwQ0XpRs3mc/ri/rB1eYP0FbNM5KSRkavTQm0KRD
f1vfsmxK9ASuBbO+JxMVt81RP7D2qMi0eLEnMiC7rwVQplXGc8J4Fr6MUTXneir1GAQzhNowbuM7
a7esPzX3qse+ZbX1I9iqBvqGGr91n56GowK+nYjLsOPuIMKIYCpzEylC0+c7HCMnrk1pjjXPXxMM
WVQf1PR2me4XTcQB+WBRcQt+BsUdd21BN4I6AhSeDSiPkI2HugodMswlyLmPwxyfdILGC6t+Ulvd
MTQptlGDcMgNMKbq/K6IlC/XVWDnhj/7IM48dHlEK6nGB4V94ljz+zIgUB5Te1kF/sqOHYI/hFJA
cNcRu+aP0ax06WB1ReVQ9TkMn8fif7dzyOoqCPuhnoD1QjjfxBT0zJrm4PEodRzIreTGWeFdX6sd
x4EljjXW/YPNIOGuu1QhaTMNgCislwxNDM3R7RGZuA6ysyH4eBwIZlHR4Y87kmk9xGuvg4xlxthv
I/ZXtbmRre53opmvfwPFGHKYq4ZUNWfZmilvaTkDKqesLbYjq4/EfMmpgIq3Z7xNAuYTxrYhu3lZ
8qWraR8VPWNpEL9Cw8BDdGIFjKxFkPU7tfs7eP/g2YhyJXsqt8XldHu21jjRR4Yb1vZa3k/h0/UF
FAFwOpcl5qhqPZpJd+grbmVPayliBe1pA/L6BnoZ4xmGx9i5Vqt5NPVWMwAhfctTPwwTe169OH2/
LsjetWOibl/XLIJquQsCsJHWcp0YwFEC1mUsOpGnCrY29iZbWDK2c6GeYXFX3EzMSTLHsfoINMse
scEcQ3d92S+97KERmIU9pxg3DLoPoSx/pwmCaqZll8+wO/+0PeycuAStkfW51w/DDxHhXQjHCQe7
YRmzBnuqvSwOJjIE4Vers2lgnPLTZM9/kReAdAbBwWKWj389R60aSckK6dpGeqnjJbK1IhO8oPd0
EGlNFFijiPCysf0qmRXReogUG8+62doxOa3oPycLvby947QFYv/fuJJR3cmaChvuqEsfZHH/gNp8
gS3aM+FoDI47AhYJ+VrOhMvpivwahQlfF+pO89e6jvzRFFx1e7kAxJsoqEYGazjEF6l0aIRhztoE
Qe6i78NnFU+i8aB53YCSz3/V1ndn5SyEa9CeBVUWl+1gSzrGckQ05h4XZVA8I3TutodyQdv39j76
iQJGIfduRys+CuBhl3SDdUI83yxjascmaSXmyVQobF3b/hmddWZ3ztF7g5qz5QhM1M7WIQeMEBHo
YggT8AVncC0irQsBqE9VgBeHG67hTxJnR4mgRAuH+jBqkdcmg43pHZ9j0hz6JPExyuMWfXJFw2v2
FtzEjYmGUlClizoaU4/joijiGk/PY6pgmgwcZ89CAvBmXWwFbf3SEx4kgiXYWwFUP6HhPzRXwXPo
fMm7pVLGeQZFT6cVpmQcxwWdo7P/+YQgyw4yGXLDIM5fMPKSrh0tNKOFn5Z3BzqlJ/gdR60cVYGf
s3NIAMQqMlHpypK1nDRmaLVjMWEJq5bNCvjORsnEIDyBPcZaJolz0Zd7xgCxY4jVA5h336R11trV
AKBpuo10JOnn6xoq+n3urqbVFFfTktSOtuKm7jF9tcq96xCXGnAuAvd80CfmMGoQYbIes+ZmjBS7
+5+Hc6CP+3aZOK8p0/U2Rpuv2ukQo6dN93OI5ZdIQ6/Yro8Alz6infWBRvK3v5ENqgByN7xr3vEl
RtuvFRwRZxxvuhlxxt+JLHBz9nfoDwT7/+aCMQY6L1qEHZqje4Tni0bQGeLyIcmW7s/vs+3b/L5u
VmU3jVntKEnrGMVNIr2PsldhPksEysP15drJDJ2DcepmkapuMwph1sWPp1+N8iRlD9gn3yhOHbml
/eLGkoiBeWn1z0E5BcxzPZQ7ik0yi8S01W59mlqPRpInxfOzQECK1Tp/KwMLk1tYowg8T3hzBwYU
Udohr50sploQtygptqKM3nZpYzoktAY3acAiy4dGuw20BLU3c2F60poQe9KVSLC3TO0vvob1Q0Hy
BTF9vpq2LOehpV2BCSsF3uTrKa9PNWLuZXjfjPeG3Ai2dw8OEW8d0UeQ5C4ccgwSYlPT2EKTV715
LKiGRixBkT9p9edG+XR9qffOBfmYIoPbBQEQTm+1RVF7okBvSyt3yiQ+1tLy8n+D4LRVm4pmUCJA
VDlS64tyTwb99f8GwelmG65j2zEpMOEpWamzxop7HWHP/G7XiTONRmyMkaQDYZEGtzHmG32gDsqH
BPf8nhnZwnA3o5qYiUIbwAx5/FxI2l1Nk9nWk+YThhn73bT+xZWPmAzIMjKa26LB/7nZmpEc19sJ
qr2sveZgZBKCJypetPJcido47moaIn3I8SCii5TfORTKyBFzMAGlpKPhIXcAFtgkWYJ3+e4+bVCU
cxRDrRWzHyscHvUGd5VR3JNG4OPvCaLICDexLiRo58cfGbyH1EKDcVqqR51i/kH547qu7VnaLQB3
YEbDWKbMBEBtJegz/tksHyhacqii+rfde4SF5eBWmyio58cqRDGzPmz39QnTRxo2s8xwMTD7UJfS
l6yXfqgVWgbibZGYk6DTwp6RQxtYRNJgyy5jgshhSpYxAhrZMoKWnpj1vigDCq6Ggt6Ujay61aBh
Eoo2l4IM9/72/UHmNGSAA1/EPZAlcmuqb6OIDCD6fe5I9eOqaxhNUzu0MI96Od5P2t+c2u3isU/Y
OBux1tYtBmLUTtsrnpVSV0XZIqbYH67r4d5Zwu2L8nCVIn/Oh+gjfVYtecBZymMZo4QKN7QKO5NE
9K9ddf8Dw3cbNEjSd1oLmGhZ7TSk3jQ24Bh/HlvRw0MgkMGZoGRAR2oSAUlO7sxQc+uusCW0ULy+
bHs2fLNsBqdgIckypZuBEkpjENb9m7GivxUJ/TEN3VUbBRZPtHycvoEKK89qxeDmOzn+2au+qR0k
UByuS7W/duhJxkq1wKrgrlhNCqt4qaFzs3Eq1dUeMNshFG3QvizwsJDyAwuF90ZWYqXNLEMWNWv9
FSk+Cw00h/Y5QZPP6+LsnlKUFLGsj4FgDbdqfSm1haXDxubSg26dokhwSewu1+b3uSMq5+uatBZ+
PzRu5LDEvMGbAubtuhC7RnQDwj5iYwfCPpKLiu1JiJKkuDedxfo5xUFjobWjfJemApu9E+FEKHCD
x11MCcrrMJ4bpo1lKMfXLoh+oc8/G3CIlpkYBScQT7SGnMr1pQnfd4R40oLw98+q9VrRzPHds4qr
XIHGQa35loexJK3lvAJCTtZTZQ53cmIiH9YEs7m4adu8XN+wXa1D+RrqwDF59SJTpWlhKdEUcOVU
Ptbr8L0cs+frELuLhpbnCAqiqd9FCzEUaMwLBsHUTjqcrBRlZOHTJIn6Buwu2waE84YzjRZ6YwJE
S24t+p2kL+vwe9Rf8sgQmJ1dnUMvD8Kimx/Tr891PFdipQ9TxCSMCY198eatk8nr5tfBfFDDN4rm
ZHOj/sBYVNxQjWdYP68v596O4dWnYk4uvGMU75/DG2CrF0OBHYvLp9A8mokonMh+gH9cqrBDyIKz
9x7vFhcjGdAlBwCZjabX9VF3slP/A7Gw72pi907tiLov7CSi0fEAhUlI9yArB2rIuUhN1K7RyG5B
xvZvbDQSrt3MY+PnBje0v6N3k/wvOvzuy/lfVL5SAqMMijRm15SOQjBvwuRat6usxjWNyvyVxgXm
lCLuCVdj/Waoq+HFKhq490aXBUkBlgAhqiFY+ksKBGWJALRVxeMHhQJ8SWm6kqwvRtA7OvT68lRH
hw96on7tp752n9wurvTbfCjvWbVK/Jwe4pNo/vPFMfr4ABVqDfobOnX9P9K+ZLluXNn2ixjBvpmC
3W7Vt54wJMsCSbAnQBL4+ru27z1leXs/M+q8SQ1cIUEAE4lsVq515r9lVmqt4+J1CLSkbw+2vHZE
QVDTmNZGPP4w47OVzjx359voVZ6QLLN+awcHAUz0v7wnZwuc+eqiNrWxCkxMPluPizgod+U9/RNV
d7bAucspqe8GDd6eE4v6adCuphsECAACQbps+lFExmvJo/+/TZ3dlNaaFL4Q1gTlReJoL9xf/m3+
/XNXPtpr4CH5Ey+62FUrNW/ECPdYkax/KlFhUt7L37fxx5OARdB7BwcqgEwQSzkLe/UFdNdQGUeY
YMtntxs/Flfbu5q/Uib7U9/tbB3zd8fSeOB96Gu4aO7SpDdkMor+qjHd2Ffd3lkc0vYidKyO2KZG
QDQcg0U6nkSOOFzEwgOw3QH1ihsUz8pXb7oaxxUjXTuIM2eOPLSgKoc3aRYMsRSlxsmMqBaIl24t
NPsjkj07i9OF/BKambVVFyM/uTtWkWHgO+7XSe36Oxms9bkv7wrYJTC9Yh7gvOXoUUXzse3xQnp0
P3bybdC7B860z//Giv5Z5pwXL5g0hzc9XEhm7Gi158aDXOs//BHP/jy0X0ucGSpKkMgMJA6NBT0p
K89CUWK8NyaAm428PJSath1UuZI//dmNOlv1zGwBAe1H61TPsVO6qaBJA7fSYIYcnqVNmtT5KNam
Ey5/MXTx8PoC9Hzeuh8hY9IOvVGGbv99ChJnvKvWilRrS5y5S1qUg5znAZFmXu0KasII2/uynNZS
grV1zlxkL9lSsRFWUW4BdvYja6Pd1aAxXCRUZcV1n6ByEBmrhAl/RBM/v9l/ThDVy9+vlyq6PoDM
WRNCnfMkOMH33jcLUHti7MatvRecmGs7vbikASlQ9CyBaDov+xltUfBy/olD1UMb06V059+cxM5M
TJaWPVkzkktPNlhX/lnv7Mmm/WTQxm/Q2HcnYjQf0k3/fqH/RP6cDvHLCmdvNmdqbgsN883VwUhs
cBzRQ7ulAKgHq4zYF83ky1Jn5siNqisam2MUM4D8SHFVTm/12vtzeY0TkyZ4aSGPe+bdK6tjdjPA
5MuxvKvHoibodEda7628c5c/zK91zlw7czNPCypEbVpWbnymx0VGk79/mrUlTlv98nqAgXQolxr5
VTAbW9ZkaV+L178vcdnt/SQe/d/jOrOvvB4W6oNeLly+nyQwjD3og4na6QniXfBMriXz/w9r+3Vs
Z9bWdvk4edWI+n+apSKF9BcU9NBDAar3X09l/zTsX0udWdswLF2dm3jn7eEgix+t+2Pl7NZM7czr
ebVZaAq98rAme/Du4PQ2oM3D6bnXJx0mnN92rf26YhLnMHiq54U2GBZISNv94mWRXayJBq2tcPb6
+nqheX3vwB1IF7NfFZoPVfuvZxJ+fhqMr6H6AWWicyxwP6KO2FBYQWk4PQkGFyyqylxJFi7v5Nci
Zy+6LbSSwYeDXaSYQw4+GDqvXNDTB/4taz/bxpmv8UZZF7MN11kHQZxZu0kdbRUbcltVzyp4rvqV
9S4b3K8dnXb8xSEomQPkLFwWQvjecXJCh5eBPvzdqi+uAXpPYIxAk4Xxtd/XALtSF6gae+pbbYfX
LjKN6l2Tw8pDerrnfxzdr2XOy/1SW5TVjfA7BWMe6DToXWu4d31J7+QM7YAOBDR/39dFa/iy4Jld
o7/A5GjB5AI2Rkg3SGubK4nF5T0BjQmYGv57XhxvitJQ7oBE0ejKb9o8h4OhH9REt8Lo4sVaNn/f
0Z9FsZP5AQ/3n/XOHNw0T16tXHwqIeMSks7bKtHiBiwlNcQ7gM9chfz9yfp1tuKZcUwGc6lnYof2
7YkZBQyMnFTv+eeJRBDyFR/y1g/1VRmLy4/Gr42eez0xQzGkRfAACC+oJuMRorLVvsYQ7/ps4NoW
z2vBQzBVqjk17iAeBIVwa0MR1D04MbWJHU3xya03PdE+5rWn8bKB/vM17TN3VZQTY20Fx6tr94X/
vhgrzuPPit/vH88+81YZaOnm+tTnnV781DhU1/RxQnENENHTW0/v8x3QyWs0vKf44c97/mtXZy4L
ja8ly04dXpMbn5X+NFTeN6OpbtwmXwnI1lY6ObYvztEY7IlXEwI/b0QnoqB7XaHW4G+93Fk5ycsu
ErU6YBgCB1ykv6/kF13m+SPCWMTkG6nJUHnLo67mlQ1dNohfy5w2/GVDEFX2NVZjQ0qgmze5O8nX
iNkun9mvJc6iMc8sIdmgsjKslyxBK7QuzKTIrlfrdmtbOfNU1ijNkxYBUOowbC8R08pRXQ5jgX38
zyc5c0xaVrQLBpgwRXkwvv9kGUIhW6UVSBdP8uFrd3XFAn5CKr58mjGYZNChYxTWIH6QpbF3iiUa
NWPFw198UMCQDq35k9KUd2ZoapyDufFgAVOpthAl24BmaT9roD0E70TUm8YK0P/iZ/qy3pnFLb7f
g9ICwwROiWQgnxJdipW7c9HivixxZnHMVoH0TsWdrrutlifNcwHdfke/eeUtvviFvqxzZnENChJ1
oeBNa+l+yyGpQ8YBwPgleP77I3x5Pw4mdABhNqD8+/slbcam1rWC4803tLDCjHVb6CSb0iVbu6uX
jeHXSufvg6ZZxdSjEjA1Y04yc4j7YEnNqrydZ3RGl7X1Lp/gr/XOngurGR2EzygoiupTOSL0QKDu
DWvs5pdfJTQq/3OAZw9EWzDDqfwS20ro3fLhvZ+EbOlhiu0Eza8E454pX2N4u2znAUg0IHqCqaAz
b8GUVYB11i9DDZLJFUTJp/bu72axssK5g8iNwWzojF0t/QOV6ZSvlCsvm90/O/gZMX1xQFwaBWi+
eY2p8ZaIvLqq7CpCckCyRo//vpXL0RcUtP/vtH6GoV/WysWcL6jL/++4Ft0bG3frgk2tAgn2mg7v
6eD/iBa+LHVmcxhgaRYmQaHyVdxlSNfmfddO78zmJjVZGnfQb+Gg6+TqIOpvvvtYBmO0cnRrZnDm
wDurrwrZoQQxGZAn0eN+191gIgxBFxsw0VxCYW9tgPzikiD2w0A+RppBS/S7Q8pQNTKsDjVRPJYH
o/RSqvyVZ+miZ/iyxOl4vxhE7Vbj/6Ja2Jh0ztFc9kW20hG7uAsoF6EfCt//R8PdtAbXXTrYnDbI
A6/KLTfXmCV/1tf/MLYva5z+hi/bCHz83t4ED+LAMgB6nb1RwLGOPLgByeXjXI4ekYbxbZoxj97Q
SLOFG7WLpwjlYAtDk4Kg6B1r5WyQEXzcxBbdG0Ajse9UgohpvO6t4L7v+X1VGj6ZdP157rWZmK19
Xzh1MnTljTGwjWj9nfCNK4fOd+5Ad8sENE3BFCUtc37QkhoY6etexTA9GJPxGdglZHsYCDhl7Vcw
LFz6tqxeSl98AJYzEzoZP4TdbHthFVdqyscU/LtVZC5lWmf5ZpESg5DmnA50hJzE/FA0ZkF8TJ4T
TSw9aZuAHhd71O4wZ3KHwOOete6dp41DsmRiIo2lPWt59W2uaRuLph7JMjY20a3q2wCkstVNoETv
ZNp3DvhI68U/dkGbgtjtLm9FSVxf2Ztykrs2QAPXLhO1NA+matKctsno+g+s0gYCFsyoYPp7K4sb
1KECxPTZGhL5csz45fuf3ZROqUFXDUIEucM8Qf12Svb4RtKIY2zupFm9rtp8ijr+ZnJnNwc4H91W
p1YyUghi5+yGNzJ0AQEiUN8YSJ9BbaPtXv/uhS4GDqhG+IDTofV7LnDhdh6VroPKB8YHST9PaT/2
G0ySHeCdjgVfvv19ucvn+mW9s3OdJW/Gwj1NwF6PT/ZTDuIbwEpGUuClivJN802s1Swv+vMvK54d
KytdX2oVQpUuaA5NixFfR7vibXCLj5P+fXcXHBMg8mAfx8gfWOTP6Uy1xQNq4hSSgxJkInOgH/Wm
WilcXvCvv61xFrtms1M2/VCz0Fr6UJk1se27ck2f+cKZAU3l6ycaA2iRnCOOAqbnGbBBDPTYELGE
Skj7fZjeArlyXmvLnEWtkwRhwjQWLDSWZ2e+4XlCvQIOawXFs7bMWeDgzRKIRYH3orGgyeBahNOX
wpME6kn/PrH4SWYLODQU29C2/f3VGOeCCeR+6E53NM7VnEoez/zfJ2JfFzmHSRX6YnSmQKzPWvkd
PBA8giBzEP8Xpgxa3v/bSXCWugSj0+qzeTIz1qJgAkaqNRbWi4YMDC8MzMMI1zmyqRr9ua7xjsN9
A0rVudB5yum2FfTt7ztZW+fs/huBD2bc4ORxMhBtiQq6g63AdPfa1O9FK4MKBzI9Cx3Z8wIvSCxa
AGsQW/HgcVAHG0xoQf40rRZ2T9Z69kwY4ML5Z50zBzD5XNN1hS8zJc02IHbcppBtj6orFHUJjdYm
CS8e35flzkw60Fp7sOzp1I1x94MPUc2Jp30uVlzBRdf5a5nzKm5PF5R4GYx6GMUOAwWRqsRK2nXh
qft6cOfZOAby7aXiaPmw6dGgB9EckIaBxDBR9X91aABrYvjBh+7MOXRcMSnkIBiuqKIRm/PvBQ0S
DHr8N5f0yzJnQSrt0QCY2xn9WcMkvIfGxdKteLSLVv1liZN5fImD3ZFV+nDilORyeupEGY1g7CaO
UW5d01yJ6y+a2pe1zm7q1KhRw/OGOp3PSQHIab3YL+3wX2DdTgzn/3yck5182dIQuHRuJByPqrW4
6rQPS5/SxvK3f/c7ayd3dk9n35wEJNqBZxAgpDfvpIOMznmd1tqll0Kq3/ZzdkNZP7aVZuLYZCji
/u4kewq+4GSOILkKzRN/pTl3qbP0db1zmtEGiYrKSyjYnBShNeJssq0HotYgbaN5lTLlQlD822Jn
75A3GyKDwAogLs1nz28cebXkh745uBmLMrmmVXv5LE+UFTZmofQ/JElHmTXKQL0YmDzCARuyoiqa
Nu2JSM5MlvS/kaC3EM59WfEsBtJcPg4VVwwI4/ymi8AOHjqbHvTq6sqCOpsDAQfIr8pN+1yt0cMY
YCG+9JqYIMYCz5OH+a1zlqeWU9uCgCTDYC+GVn2fmBOIfWQeDepFWA9VwTFaGmB6hEdtxZ5s694c
LJR+PbClvthBARCceSNKZ98qg2R0JmySoWax1M5SRwRRMdlh69oka0HF17Nd54/o5otbEz2FoFah
CKa0Ko6z2960sj5MvcfDrE29rn9tTC/NgBdzHTA0G+7B6vbL1Gw5u279LKz05w50iHz+EWjBmxz1
FIXVcv6onOzK7uqnypD7fs69ELQ/GhJslkySb1RRH8ehJE7ffKqq2i3OFIsWPydJVZS3ltmlY+4d
TUFPspNzTAt7Y7cbq6ffTTfNfbqxB7Z38VO6wNx+4aR8YY/LCTkrC+u1bV5AxxSPzNsMwXM93FQO
vV3Y24hgoM93dfvpQqjFXKJaTcdcPAf+Ete0Anj4pqDaFbzFbWvudQEMrONsZGYRw8G4cnnjDIDB
GI8ccqWiG2OTv+ktJyVAs3nG4rbaVsu2N/XI9oCDH/1DQBN7oLHe2Wk5BcRqfDI3xyD/5vAlbfXE
sESKSlCsz09lWYbCOUCxCV/6B7LBozNWW8k+5FBEef0CDMu+BHUVyPhIIfYZ67bl+JTje3IEVGDR
j5fejOtKbcDXF3NPIlv/YD4jQh3y+vX0o4U5kcB+sYBz9aAJKNsh9MvDVKNuIoeNBl5zAyLUKCdv
faDkeMZI0z7X2fOS4wfqjvTa3dgUpCh2tPlodBZhKmvf1UZUsxaCG/ic/hzn5uPA7MSrpmQA+ZCt
QyjPn0K30WCTbcrs+TZjxlHaiM79Y6Os3TAVMYiBE0z4HOgA+C2LvBwniZEl6sd+H5DRKHeWN25n
HDYIQA8Bk+isqHDRqsjnzmYoms0CY0QIQLqljhU1o5POpwDBjZE5YeDmyYDTseStUiztrb09gPtB
tok2lluZgwvHdZK85MT3VDRkG3uet03Txzk/sdbQaJYLqrgshhgu8XUOzgYH8vRbswzCzsXcch8p
zyeKKTJ2DiMVNKk7R5JSQj6SWiRw7/UCl69ZdpxXhIvrUXPJ4plHbZIp6EXJ7HVRb+tAJVwrAeGS
adBfg6Yi1BrjykZ5qOIvSjzY5tNStsSQp6v0Y9KCPAwKxNRTVYZO8DAV3n7StB24qIhpNuls+2Ee
yN0EcY2m4Y/d3N0Z9LZ0BdApS1xoHyIbbyhmvQlwyde+YKAO2ef4qCUi2bK56RcOA9LgP1CI55ZI
KJ/R5vRiXwPFJg8INZ5t+AVVzsjrf3QT6AnB8RB4Y7gUFVpgQxYLk0dO610DJA5vBm3z6rUDRzqG
5e0MbXswpY20j5Zh3uazdb1U9o4pmcrp1c2ehT0nU/Ce9+VVtchPhzZvGMPYzpmT6otHcv3d680b
152ulk5/NJgD0hBAgptmr09omrtQdRhuy2Lvmkda/5jksK01mjoebn7TRV59Xc7Xs9slbPG3tdHv
W/8bmzMiZjuxyvd6eODWM3e63TQ4GHR8G4rHzHwbe+dB+T/qfoz0jMaSdluOEIaBzoBo1baQbSy1
yOnLb0F5ZXOeejZmd0oQ6MBPBdnnUD0XCN6BUd0yLdjooMLAVf/uU3HtDKAgKZX81BwxkplDZXX0
dtBud3FQxaPwqjdPQYq3Wpa3UeoHhqIByQr3m2j43Vxar0G+QBt47COPaxuQaj9aJpDSrNVxN8oX
NZv3PO9j7mthoZubwJiiyrafy5Ht26a96rxlw3WfdEaXtkazK7slxcc5Lm4QzWYeN6Zfh73sXkd6
muwCSUQl6kedyedxKQ8mxJyjxTO+KdZ+H+0ltup2W3gI8YvADakT3A+jJlJV5bceFNRIhoosXJ54
hGx9lxoDDFuUeZ+iHpJ6GoRtYXjQeQia+8DsSpLpxZWri7go5dZcgndU1hVx2HAs7Saqe6AvTf2h
sb0EWdHR5CodBppoCsSJmf1uat2jpo8b16y3dJiTepQPghvXTqEU8c2mTuhsk8lqE6PEMDsHjS0Q
OuK+bmhiGmOUc3pSCPEEsRbt2u+h27pgiHNw8O3MDL5UG/1w8t3YNpprUVmH2ZN6ZAixWVxruNXb
uQAVZSPw8C79RmRwHH5mx4JT3FuvI7klBIE8e9q4/Hvdzn2CSbrrfIAyTjaCwaKIgflKWSYetaY9
VIGesolvG72SidtP17ryDlNg7MG0hT+Tmwet8CKByjjBUP+2L9y4ks61Jk6UDvnrXBV4Xt2wFvzb
zKfQBF+8dCub5Is8Nr6HC1xYx9Hvjl3FHioZRJbePBmlfpfVUDLxajwjRX3A+SH4c5rrmrqxA1Nh
vbmblzFGSgKXwA2NSNxCf+Z3TWeITW6Pzyynz2brPc6Tuc+5gUq7U+405cKp+I/eUoLv2x+igurX
EIfZYvh/Q5cqoY62L5RJZps9Tkt3XDo4uB7qhqQPvE0FnboCb3QFji+30rYBXHyl6y+o4gJIVqNw
7vu3AY4S8oyhxoxvgaftlGEW4AXLUrPzVBx0n23HHnNZf6+1eSAYRQvLybjVZuOQBXNiiNwI3UwQ
2UHRK1daLBwe+zP+AtraCxkdhGqGrd2PkxO3rRlyhj6Erd7y4dVovO08VaEE+Y6tGaAJpUe19IkQ
erqwyogW14mymaZFX6H2ht+v9eXTKBx6MqgwK6cNpsa/KfhzobexA7ov4gIuXTIuQhhAQObJ3ngF
2/u1uu94hjnsCpLdC4pGJQQcmnZXZPZ11YhHf4DMtqMOgQ31eJ8badvZcbBoNxYrwfCoYxRAZMah
bOxDnWVHzYTcipZVMTf9+5JniY4YGcFHfZoHTBFO3vTceQfFPSk7eO8suClAs2ksM9oR9LFWjY1x
uZHg04aZ3gPb2S9RkLOom12f1HXxqWnmFe/cByEdjVA13bOShV61PHh9GQl7wuyRSQXp/CxVQ6ZD
0xGRyNhmpK1woEGgUuE4u6IvD7UfJDNiGjZgkN8K7rpKD6ua7me932gajTCLs4MoWzLq3Z0r800l
obpc+giluMtS3bld/GA3VzJlLd/Mwj0sjZbkrQVK0q7bmAyR0yiyiTArSBaHvShubdhg65FD1X0T
qMe8nm6pajbODP86+FNqo2OODmJ3bHXvbmY6mTw36aE8PlT2Zx3oh87FjRlaIr0+9VzKkipgCzHy
/GkGkTbhQ3P0F+/gK7BG9HT8ZoygGLHpAxfAXgb6fDRtb9d6wQ8piypyC/spc9zQYN01a8w7t5Yp
7/Wd7jUb6bM4KOSLnYOcBhgl7rHrWU5LjCD5SnlehsBNC3Mz+MxwVIaHCU87y295YMduZ993tPs0
68kBO6vYYvz3pK0pwFjfOhjiaPyj3cj5mnfTpzeUB2dpk05zD8XSJAGFpIwsH4WlwW/y7LFH1Wca
83etlgfL74k5muFiu7th0LY27MxRCl5i/mDassSu1yW9GL63SF1M6Js3uXcLotgrPAib0sRRZd38
yV2V4g8hmNm6yoP2fllyMBdxbZc5GKRZfPvoaVWqt9a9IQxKtFFLjMLYlXa/g+aERhYObtPBOXqW
ShZ1ihjB3WMjHhpczBFa1tGm0CcrMgT8XSVrvMKLIO6IeMmBl9Eg+Ui0pmlRJqkeXcvP40orEZI2
DkJpPwUTYjozRFvYz7fSwgxCMN4h7Hs1XPnIcGlgT/5HzSqLFB40jYZMXAV69SyZeEYVJuwHFjct
l+HiLDrxdPd9prlJ3NpK8qnZ87a8L+ETyOKUP0rWbLS8YKTVrDhz7bcsgMEwXyfMCARpM/oAOVQZ
FhNIgwwexLNRxnoWIH7x0kCOG6evFRlUfzV3H4sh8LQL6OXsab0cFouSkl/nxX2faUQFLwwPYes8
Dr0kQ3HV2j4SpId8GkPEeJZ1k6G6O7S344SU1IjtPp5VbHmxRBbXNluZTdD5GEO7L7dtVadZMR9t
59mo3XAs0pbKve+FWtURHTlVxmgobAtBEQ0LtyO1xg+9V22ofeC0I8zmYRmg6jG/lMGhlN/qoISp
ATWgI2OX7pU3X7dTGStgwJamJNpcX8P3crGh6soTcePsEfOUSCItRFXZLrM+5+wVWidxlt10Y+qx
99a8teEYzQEw2vKDI2bxVTI6731923fHflxI3zzI/AHpAhwm6TRGguDVZ8/cfeDafmATYi3kpTx/
aZd5Y7qUuMt3Ab8mBZIARNqi3oku33I818HC70v908qryBmPGsaal7uebzq5gMQMDO+uicosKNaq
3dDpSY20pNaKeB4O4O0iGaa3rMYJs/5D1Le2geEG8DcDFCsWK9ECFunsgeYqptYrBc4ebZjYdh/m
kUyAWQQjwkM9Nbx00aG+l0Mp1Xrrx/cGN2Q2ndgAz7rWQUS7+166sTKKsJvvhzLx83026SQv7oYp
EUhhON2DGSTM5yZpxaHqi7tKZfvGL0mLTDYbE82NJ30hS+DHrnF0m0eXhnPDo8wdUYdIGjsjiB4f
AzCJsBE5RLGX3p5RRvryOOGhqYsPt9+cKhiFicgL9t9Ck2Hq8ZHbb3qVER5sHC31FMLT0kxGmSpR
p9Bt2E0GSEqU4CEN2h/Z5KFYq3248wCoVs0fUOOKtHmMCo6WvUS4Xk1XEJ7Y0FPxYzo09YfVHDvW
EAVWvXHeedZITLXzyqdebQr6I6heew/MmPEQbDXcJTU4pLTwe8RNRd+s5aab9zIYd5UzRTnMtG1u
/BIonZwSW5WRG4iNZPT7IIoj+FpApeFHKqtSXyHPwK+bR/km6x1XlhMN9RRnhnWD4bqIoccv+fjE
ZvRvSx2kdzyAS/DhfvrbpnKBBkDGiH/iEnUCthN65BUmYfrzVKdGvtUHf+O7NelbGGq2sepdKzfA
SRBZNPg1GgzuanAWglDTmzalc8eaKJhQiLBNorJtYd4PxvHkVMzsrZA3taDxgq4biwwzzhyxVQsq
D+N73k3EFJgklnqSGV2U4fF01RbjWWngjKSvvdCnEEodFvxpJUhakeqXRlLkDzl+AWiUCK08Ukzj
JmDqCST2iVe+BKDc9979gW4dPDnGtHUZQ33LCac+Gpcon2PpRYt/sJrHBRzCNM3GK2eM1fDDhnUZ
k4Oul4Y0/VGr55SK59KkIW3UKa9LuhYXYzERRvPQDa6VxVNM24SWts1GurXLW79/1/Thrpp3+WTt
EXlErFIh0Aphr3OdCMxmWLZImaHAk1QcAWVAOGKgMtLuy4JBWnlfoQIxonHIreWYu59QG9gJKYH6
mOMpgJ9HmsHr5Snnc8R9dWvhiaBV98qRKfFhqkjdB3jT4CvUlPS4UrIAhFJ2UdvDGXiHGjcpMPTI
L/Z6/nIa9Q6KJWmVBzjIGLER41As5R7dKFA80CA/NEI8aIC7eHAEZoH54VqkVvMwczepa2TvhhGr
8ZB7L4FCHqbnz73rHQzkKMh1Jp6w/t6TZVg1NfHlp6cmHASgE3UTc92Eu7YBv/WQ5KFcVjJ5NFUL
fMW8K3uURmaQEosqyq29zyD83qPeiYqV0zwIOGGR7WYPrygulAa2OxtiNXQatxrU3MYAETHQO9pt
0Q+hQefIzg5+m9ZevwFjfuLSGqEFYCxdNM0dfmEG0uoXeykJG0tk4/ZBCisxUQpTcKg6ohYfNYAC
slNlFbfDXTc85Aijhk69SEvtlgDVqO51YRlhQBk51b0evNoWKmewWT/viIcv37tDmGUtUZOxqZAh
Iu9UOJNFPvj4+wxV7V0Fh9XwpKmWTdXgPTY+rHJrGUlviZCbLsKPJEDZp7En9P0xW91vLUCKJj9u
J0G0mpLKPyxjBvGJxFpeah574qgaYGPqz4y1yF8pEeON731KeeOADsN4HbVbV9+p2QfJ0a1W3AQT
pi5R83QlHGt1mMBdiRZ5qxqCsDnXGMq//a42b2bASoeahqWsY+luO3HMvezesTYdok0OIhTMcMLg
7kBHTGx08JyOYgRcho15o/d6WPL9AgbOokvaxQ1nL4+gXnyQpkMa+PDRICz74ZfTFnBP4rGjxCSH
nj+0/ZOmw23IN4Cd98g87FkRw3zWIdU5HjjIzRw8LxMYlBY/ddvHsojzrI1pd+hUkHbttdVsF1Tl
2GKh1Im3sysSBy91rW17o8L1niPPeEcAAk62mdiNhdMKYuWUYQsxD1F/b4bxwYCjs8cOsBiJTP+q
RE00CDYApEVBpW3oCEeYo9ycEZS2N16FQlKJmOZKGZ8jfQmoHpv9d2s2Ejl8d/BDc7URebBV8l13
XjmekCGfQFTzMp8QofoQTsCo6cVNwQ9dTkO7BqCKNqnFyzuhx2XThD7nxFueDPPJ7ItQMBa1vr0b
WsC7tA5JISaIG+LNeMvxLNwyD7zDrTUk1NITRPxwq8BMAcdEdDk/qrnPUblwb7uOG2QAa+k4zg/u
MP4wPW5u8ur0vz3/SRogTe0YwFamkS6QJtLmk/WXr/gbzWhs9J10AN+YGvNjCbr3Xg24FGZnwwmb
j5ODgsMU1Ik+0EfXyXa+NSD7Whg+rPZZghY2g5iBX/M3xc0RVxpkZZpBr63RTMzGQywFhT7mNses
tbaa695nFa56ZlekG+z/4ei8liNFljD8RETgzS0NbaWWtzcVo9kRhSmg8PD05+tztxsjzbShsjJ/
l1+e6A791n1lMA1RyfodXxr/XN5wxHB0kJO6nyQQy8q/A8hlv67j8GcW4m8k3WfDV3+10Q8noVug
FB66XGv0gFnC7PtYQ9DQEzXXMBePcg3ZsFNU1zUDIC/DgamOQdLWwX4V7du8dIT/bOFDPyyg5AtK
IGW6D21gvDtWcWc2oo7NKSDpffJeKVqHYfSeB1fdO4v8rxXDZcrXg5Pnb9ILHn2x/gS9+RYp/8XL
qpfav6lSW9SPxXSYPFLTTUnzVdfB0+b7p6DsTms7Ppai+5VjT0O5Nnnad46x0z2Lvw1nl40z18Q0
/mNbzXM+Mr5XpfVmb4ZFD+Rd0V1fxcJLXA1OYz4kRmUWQDd+4q/mmynlBdqvjiunoKJZwua7ZW7e
3J2q5jpuAma4Pgqfwgre2/NOoWt8u2o5FJvBAmRR/Q1k/u025ePaZ/kONM/YeVPwHIQdRTKzrbgu
yWAeesZTQz6VzvbtESUZ22X41I7BS4QEErxt+Rm1cWcXiIZGc4qVqOLZomtdNnlXiIxQkD5/6Gsf
/EM+2AVtb0GWUMyKmX9Vv1q3BinRUfnRz+og1/J1Mcs7c3F245Zv/PXFf3Xjil0eDQ82ya0Wg99i
geRvtf2p/Ql16PQ78JwZXvvKX27GhVH/I6bzcWtdrlmz3qPp5kX43iOBpgwr5h+92pot6KPNjG7O
z0EbFYdM+rOKCROVL8PWitNmFEYSouZgp2JRP3iamcPoXfHpzpAMQa1Wrmd3nP+a7K3fDyZZQx7R
TI+zST/icoE8+6bI85hFVMN7s5ZDQ+ktWcwUTPlzaG+CSaqt75GoTHeK8fG0Ccgew2oZmrSuUn9l
NIpm1zvbmnlya/v5wJYhlnyMbLBIFzdwUrtZ5FdmbOHT0hlsVHeXcboXgZwTcx6DP/noF2/O0jVv
9TgrpCIMgLm0iEeKQnH2mUo/gox6Oo9L/mr4nr+v3KDbm1w7ZGBmxBLa1rjTmsUvwlz9vXSRa3kd
06QIJ5lkpH2kZEkPXySo+TvH86u7vNI9rlC5Jd7QeBes4/MZYVP2sYRjfpERCgnPb7bbAhbXurhL
UCY4o/+pGxzBID29dP6ivpoONFcDuqSVgOAwK4p/jpQ5noqScrf6QUzs1XA2gtK9d7Kaj4cEgYWR
bKVncMr1lM1N9MeiPpnJHG7RESCtTIDWh13Ta+s7EBu4o4zckTfff7PaBMASGXD9J3DrJQIpXd8Q
i/nvEZfpnq3k6kD6B8hBWxd7a2izYzvx/Ys8WIi9XMq9HPMbC8x5CwOLJUCh/Z9XZd+Nza8PhBz/
KQZz+9OsYujieXVhBvpyO7i2lZ15VsqTZffN6zg1BMfOIM1BiwbaZAC8Ck/NqWVlLHTs2VjOznaZ
NmMbfXWWApMLh+0kg2V99oBFv3zKSYqn6ncybAEq6c2/heHYzk4XLlCO01vs0nB7RA9GGJ76qeAP
FIuhq8K9652sP1rVwqkXxmi/+rZHqfEy+m/Dq2Ggx3FIm574uMpTtNnzyAp6WRb7eppEMhX8r+kV
QUxA4HbIcsDusXcY/8J2TP3I6I4ZN9IhWgS/0RKGW81asTPJGXa9t/T3U1P+5moIaLJmGPN6sh+y
UIYP/upZF6DHAHvdJFOiMyFnxqaMLbcSF/M2nptty36zzirZRxqubUzWSXVUFU1eO0haBHeF++tm
v0/gvr6K1aABt8WSSqsYWGvBMudJb59w/vY/x83rn7L3xKOW5pJUk300+K9EeU60c/x2uUzW/JOt
Bo+i6zLN+2bO/OWAKxWO/pShM6d+PURnpXN9kFVbpa4cs72zKenFqxC/5WIhVCi35lzWqrl6U3if
LbP1MnbDe8ZLNmTA0VdIlKYdcOpD0+cpbHXM47PrmzUeKvOETOFI/aW/oozDjcfDYH75Wn32wnwy
Bj8OYMUh1/YLbfNiLXtKW0pq1j4oaVen6dD2XpxFEVPzs6HG82wDNOh83xRFFG8hRatYhlNk968r
fiXi/u8qnrZ0CydnN0194s4IAyHCj4hf0b87Y8I2kdQpv/ylfudbP1sMA/ayPkzWpnbeIPgoWvFE
YuydaXffQKFV3Nju36y6XSZosZphfHY9c9pRZZlps24/LWESZiAWwsyOa27k+MHAlvERPAvWzxxD
85bkYX9S5ye4u/XHmoO0FTCzYz0nsJ+n2QmMZGp4loaJ0kceMntF6iHYsRowmbeXri0f7cD8WSv9
42/Fs2NlIFjd1sbR0KQEzqZryzxjTvPJKf2Dh8ArnjV8fSOFvRNZcGnGLrZn+0Bc24Hje5ihlxzr
v2wgzyQbn5eoSs1tQEZgXxbeievPe3/LH1QLDWiat2ZE7wvAjrV1z3mhX9FLvo7jmlS99UFa3y6T
Tswv7uREt+F5d2pxUqu3/3Smd9eEhMwXBcNzbcbDXD+3Tf4h12mXoY/gI72rnZFIwtF9Ucy9Szam
lgx+AgPFGKh4WhZuPNDc54XkDxEvz0PzqiHvzIafnPp9XZesGKvsG2ZWfZg2zga+zBd9Y4CcSIy7
0grSvAn3PaOYkVmpzuu9CrsrtPIhHz36A4C4dWglFEFzaYzwlE82CxEncIRBM0xknfnWtOIgABWw
Ah9MNe9WK/rb1KSnVBzMQtPY6OXsCH6P7PB0sqx97SGjKaPD2G2XIcwu20zoE4pL023/4NNwD9XY
3DXlu+lWe7f+nrcQ7pad344j4rpXx7Z0z3L1bmqEo5F775npP1NXD6ZWfswO0Z0x5M+yqv+YZndZ
YJ+Jd9wDG+5HDfrJVqhtNd4mtd35tftmBMZXqDcr9g1BdFGZ5ek4CaYFTwC4CkhVP5u+zN5mKHoq
JfNPNCXUzVcI9Pc8L04GMSHpgkjIr4YLBv1Hry9Sx38IqupqduVDyZyG6fd71uVXW3lpXbl8hFWw
s/3iJV+Ck6vCt6l305BvAgZh2rlheawLSZnKfmivz30bXCEwfxaCduIuAyQQ5ICnyt3IZEQaERKb
yKwaGLt2cv81gXU2gcxIt7oBrpwmvy1/tP7PthQS6uDG8PBNbeyoZeEkoPDy204ZnGp53iLVn8ll
vC5beZvKVlqG+W2mZ933LFba5Rleny2KGFK1qtJVSvp5jeyvX9DjrMJsryMxIH/6UKJyMPmuT3Uv
6gN5opfCd675UIJeVX+q2rhzwyrJyiItqywtTTElLJE/VFZ1X+rlcbVaYMLe7R83u/IZNL3pvq7t
/lhb2wSr5pLmWsihg3VxEQ4I4ytAyBCN9kujjE+4Ck54I6CPibcYHOO5HowXFuyoeKOoggkwjbmC
FnaJ6mtEGGC86vXSeRKDtCGYk0eqRxd4j9VQvKGL+MIrdOJTpJNlAJ9h7vdtz6LK1raLVETSeQa4
avahL+Sht4d01OZRrNDOZpA5+8XH7hNpXydtIL7aoDpT2j6jNuruw8LEOWYs97T9ieyid9WXYVxZ
87/aGB4RC/HRmMfFY2dwyb9s8dRYXAd1bWa7sIOsHszgSS41+OngjrSSzfMUeedJgktZ5V0JCfsS
DVQX2Jrp4BXmV+Daa1La1tsiy+81NwMoSmYqLsn/AqWmJAho+7qqTkIeBRav59yfoYg3uLxYW4LB
06F8OnNWpFZN7XQ897rly2tuRzxy84IuRo0vrGvgrWxPwdZUR0n4HwYRkM9wFb+tj/XKZdoXWfio
7NUAWLdKNnYznbsB25a8XH1ru+Dy8fXX4LPbBLxKWTxQtRo+brLq2Nq8X+FuZwxRX9FMszO6/ZDM
zvyizCpPBpD7eYJx9gg8QuR4iYp+2MtFPC1aPpBz/dsH0Q/ru/UObwFSoSw00mYdoeUa80+1Bh+C
7rsdB7HrK2b6Wjv9fb1Y2U4uEtbdK3oNPzF73FEl7GbePo4jegsHq5oEqUkdM6wPoo6Y3jyzvrob
S+pbo3NO4TK1ADROgb6R/aLGQdZ1fh/1dng39VOzn9xK3tH/zmnoEPk9GfrZzksI4gyRUVvkj3ot
hp2uYYqZA+LQYv8u2o9OhRKOwoTb03dBJD/8TFzXovzAoPE59LMTK5c7ytLbdIsFXj/9db3RcEic
rajuklEaaxJ24w/3fph6onIfKLbnppB5PLV1lgYB3IgyQ0AdxiQdnNDhNjsdMAQ7Y3nHn/5zFd+L
N/7kPkqr3KUlDFd2aOS2/7f2M595V6KcqEDlQ+6EcFrWhLVpJViK/6ADca8LSfZGNQMre8ZLAdU3
Ruoub5rivKGMTDcCj1PX1fKiKaCXreqRzpmr9RyWN0Z9nf45lpZvgMthIpvgTEwi12Qe7qusAnQS
xypHJRfICPCVGr/MBtyXKQ9mFe4nOz9Yrn4WY2vF27Z+1iMqCje4WIiRgmx4cYr1ylqmc46DdbOJ
BO4m8x3LGjij95579Pq+Lg55ywFalPoTjP5n6MBYzq13ndzoxV4RyHmlIljCC+THXOE6Y/phUaay
LW83Dmo7GEH7FSK0i8PIaI/crE+6DNNcl9fGmPbKefH4HrN6pJQs17BRPO/VTumHkT2isCg/tnzu
qw0GPPASiyvLk+a+tJAd5tOBbVlHIude887adwtTPUO1ARBUyZBwSTtRmUrsdurAsjD7bRDU2aJY
gkKsjKVe3VLBlGz/nOkjcAay1Nf95rvHrvi2Mn1xs66+t/McmU/0KpzZiG0FE5Q1VWy6zaGOGFht
Q+KMxF/ub+sxGq0rCU67fgqfmmhDSqZ7eMS6/hYcINOYntCYfSxGRitRIjW8+788YTGvTq6u8yAn
xrOVROjQ3ZuFf2fATSnw1XDV51H4aUk4AeoOlQRNfmady1H1D4Xxx4c/qxeZjsVbIJ2kvMXDO3Lv
dPV5KYNDWwS7Iqv3DrPptvYMNdRU81WMGlE07jOQkYeQ1qhD7hua8slHiYkz5qwz/6Obgzpxpl+L
9+4TR4Dk0rfnB9mjSXCmXZ2Z98OWF7c1Iogw7YlMQebZZKqLo2uJf14QzLtegOyAAgm3uXdbYzdq
pRAATkdmeL0rDZIrzYGN34zaMiLcW9VxbllvQIdP0ZT/Xb3p4AyQzVlv0cIFfxWLygF9cl44yNrq
/tdY7bNh+ayVwCMUdyOJUx4cWWSVKJ4DZ3oQLatvBb1e3V2lIEcSbYuZjcnkdonUj1PWgStNyWQO
h6FQJ9v9F2UqNaCPK55AA8iuc5mjsimdl1MhHlfyleOwR/NXz6+KCeeSBxDzm3AeAUi7Qyu5fNvI
f6wDP9bteGWjprubOxTMJqKKHXsKjqsJ6h/9Xw2BVHuW489iTEAOnVkcprGyYAOiIMmj9cEYEMiD
AJNa7z0CfQGz+MfQ7n5dYV4JM4cstPlBNzE82qcScTaTyhaKR85eSkbBjrGaVkE/2pV7lyNcHfMh
tT0K1FhflAFRS+HtfJGUDfxM+dsNgHtzq2NVAzlnLePtV7Q+RraBhHlKWqsCT2S6s10mwCekj9AQ
EAjeqaj/ddBiLXRa0ZSIJPqv1Vb84HxaI/XXb7jNqu5BtyFgTAh9Vu2Czdv7w3TNxVtvk+bCPLdx
jXjZT+eVD6jRvqsOYGBEWy0hxRf5d1oN5jAeYT1KWHDvmR2cBdzhw+zZ31Pjwncq7jUHErSc7ttu
e9diCWMGvCMH4r7zmQOc6GgMyI7t4Vza3q6ZQxp/wgnd/zRmyW3743rAiRZsmO1X7+1NTgVJQe71
feh1Sej8+Obbgno1L9XBHD0Ellw5hnlcpyk7mzlc4yhuvu1Nvc/uxLqOtkBmaXsMDOMyHJd2yf/K
iAWGcZ2jnnGLWe5ZzLJSVCfn0JYKFkAHHieVocPeZj9x9UBd24ReX002N+zb2vcO7nbLTPes7hjl
gYT89mxjN6/bBzSWiA27+5kp5PumM2ETxTw8uV6v93OlSmpPb06Xyur8w4IPhL3kK5idlY+7cTFo
/LM2Py03uXk1tHo/WUv4X1lWFGcgoF3VWPo+dBbnVHuZ8+jBYs63DVkyLfraS3oRoHRTHC6+bmz3
2h3zxHPF+DjgGJZwzDJ7WKaZxoNq1cj2ZWnmClVRm53CrRtEPHn9eBo2szy05Jaey25xT8Iom9eo
7zEWrLPWdOyDlHsR1B4rMi2VeGS3/JlvbRzz0nToAcX+zEVUn/s+B0NkHWHFt7f+daN5+sza+W8t
++7TZyM8CVLdWhMEUCLCQ6fe1HQNWfcQtUHPyQ9YTBA7qjWOwIvheQsqlizkBSIqq228n2pq7GrH
mLttu0CYUaK3xjzXXjQjRnf78xjk9ck2l/yRznDjzBGJd2n9dkS33fl3oxWuP9JqzUdV8lc6Dmrh
qlnQBS49AKqFOj5b9PyRZeVzceucfctU35WVYR3wgjJVekVQUEdBXAfBb9Rg8pCduSZOJqXBV9F1
CWPgcJrcDOzEsAmtBP4Eo99QqoPowoTqcNutwWpRJ2hByCHtLmJ2YOyRV4EcyNEmea78LQglBHjZ
hk9TwTt3uRZxARf72g90kxZWQlGLL+SM3U9WEejt5HZ2MOfMOgx2YR/qxiZOLoiyQ1GIMW3X/LXs
lJlowMEi26w9YmEA7S4KeUXKhLEPxKW1ggni1W2Cd6WsFSqtm89dwWjiGM6KPlH92Rwpdt0k8tSp
cmi5rnH2arPRPCE5Y8J33dSwuuVUTxUYweSU+9yfP+pBBCeJZ+JLexNcfeCjLxFbMXyZOhwPlZK1
2AlGgx+/9l1WF2T2BUe4fbRc5d8bRSZZKpWD0aqgWI5BJlzQtF78tE1hPhZRtu5XPTpouilsI6Dz
nao6GBIjL/E+BUHCri7juATui2dzeQd5Y+2MOctj29DTXUm0TOzYNIEuIvj7KepKDl6FynOz0TTm
NaiNV1eQ/AxoqXIMechnLnNv7R9cNzROnOv6wVhqoA6NW7FyVih0R+CdN5X3YpFQcZAmCIXdeTSm
OUG969yRT0AmaCI9PV4iKsHRNMNmXw4WURTK+Rbd7NzziZj/ug4ELhJB/tZvLONwMkcdXEkoJoow
9zwoppjMFvpVZmL+dFj69S8fXYAvV+WIgkeFmL0ycza8GCUE9QoMOkM3U+ZKHr4AgZ0eNEEbtfNf
R+N4pz2jO6xhwcKRoEHo7U9j8bSWQRSzbYmYTBGsibJkfz9mIjtr23HT1nTCjX6DLUx8mxNZGH1o
FzFRmNOh8ZopKUy3vi/6VZ660A9TRvwowRBXpr3vqhR0m+5V4GOodFZGcdWaOBayosCh7dgxOFT5
GMzu8GljiDB3tehld5S9Fg+OOTTvckTKtTrmJ4UWweLqaZyWxlyeaePaNJqc7mJtQUQrPbHB05EZ
wajg3IfWcMQ+nLPsvuam+oBE9HVMjwm/vyJup7sJvZ+IRXV7ex0FBx58OK7n3PmHWAFVmZ/r4zQu
/wnwcjNm+xXxztIZkiLsy/1QVEiyiB7EKjFzxiax1gcsWcFZbaF39gqrPERB0V/tpjLvq0y0d2tR
Zb+tCpwXNK45uqyyvocCeGP3qUvt0/bRc4nfQ8PR/W056HNSis04zbXoHjsGSZQF1nosda4+AquZ
H31vbV5lb4971uq56Pr8QD5UHeFWPnUauRPcr13CWGQgl5dGLX6CkqU/hV0u7sZ+MB5D1VRJvUXN
0bBk5CclXtM/olvfJ2/+2Krh1Jj3Pjx5gVRz8f8r3f44TPYJoSYNgEZr4K76KFrvEVDsMkzZsSjD
XeFZ+3lEAYBP5rMvjd2yLcA6OiB4l5o4jlAoUf7s12AJmBvuwz4/KmPceEz6bjdD0Jd6OLN0BJ0B
vOoc7NsWO8Aonlu31bsR5Ycz0WXVgUjn+qG9qbhmNEyhsnGeMecgmLLGXyiIDT7Ti2/SudJfdsy2
aW6ZaTB8Iurj8z0QqRuXNKaV+w6NnAx5kVZleaq7NITM75G/4UQguQYuAoGUlX1rrFhGJF50pr79
cY1VWyZ2l98VWfUoSijQ0ZPHfivgUSp/16rtNG1tGo7zVfV2wk6ZFBHneZ6H93kzdzwt1g4vgNxV
pW0fMnOg8FGzrWnFgVZmKVtfssRZhELemB+nDYefo1Bb2vokQFoO3RQ+G9s0Iq2y7aQJFjBP1T6E
g3jWsx7utq558HwwxUYzBmuP10UlR3Agy7PvFXQDY8ZV3DbfRYYYw8wc6OPcrl8qX18gsbz7wmva
vQW0hU9saZ5av2/v5KT0t65Q5A/2+O0sDG8qyy799MarQBTu0jIC108xuT8fZTTIX7opAmKweDFF
jhmeMVZm4k+ijdoNeZXdu5b3u6nhUuflofDqk1yDu9WLrhp3Crz3US34FQsicWC4b0AjQF9sF8SH
j9uGwKRb2Exdo7xkNiL9AwBjO3iZ3CtPouHuX+g1EEZ1iBuZNCKIWEdonKtITWcRvTjtkCALQ0qA
mDkeamTPSnvfor+ZsuroOGXmbunk1SvaVE1h0mbTA5f5vyhyzwZQSczSt3MGUZ1X/pWFJLCXAcKU
fqoSA3H6KOuvSthcPbVgE6m7x1l9jKqc9edSP/mI82PFjA+mPwRvVdUdfdZQuFDpaE9QUdqyHJlh
+1cTi1Wut1PmdBjETFiLsTtgMYGlGgM0PDABTn243bUjMKCo7D/RpnF/aMxZzXnR/xDXX3GIvAE4
oMOrErdgrOumMiX2IfVdN84AViH0DmWlvnPzlpknwHLtLUQxVuzalernMueo8t5HiYcmo4hDLtLM
U2xHCR4zH71wVFkpBOZVU6Jcb6+ZE6Far/XgpD2iKGRnmu4d/WxvnNW6IUbp4Jr1enWimgdm3ZIm
ly8yyFek+uq5Na33BSimMYp+R1Lp3+L/h8yFx99WBEUFuxs787vV7duosofMWK6t1zyXRXVWDN4Y
9L9cc8DCoMvXpnEAMFfz75zBPvoZWtlq+8lvN6dfkywmS2qHOU4XN0DaajpcobJCaCPy8V41xb1Z
RWmmydNlHdBja3d+Atbq4VQDHMptRCuF8ypX563zwpYFfC1GivBcdUBdfOrntfPuZ0+BpzYmDCiE
uDWg0drwwAdtd7T0cjeaCH5ow7AZ12Du6321mu6+tp1gD7fQklwYPi65YceRLZAZhPbeVM4WtwVX
0i3z+CwyY0Y+RqtnL29jz2fvKZ8JHIqp5sHtgA1myhxN2EV6vXPoguZnHVQUjxZPWp+vV1bPUg+c
CG1XtL6PJaUFejvO5tsiGpzBhYTsKChdQRZeUUI1O5NkLSDeoKOQNffrja8wWxLBRJYJ9lXNabmg
r16l+7u0pIZl9XCCZULS5eQHe3Av2fjXUgBVAyjFcSVVA+UhD1TY900ahOrTa/OOI0fldp2zFw3/
zW5TITg0IKDWOzXii+v12WchaV/a5CgbhCvD/69xEFZzrDdO1qbsX6xnqZnBb3QbKqmSJ7eJ9oLN
ToR4eUdY3D0P4keIyrSZURTg/IkjDIll277Mc7kjI/cBNe/epRUzpfFUOM6JlWs/RoFiXbO4o3Mu
4LaVs59tmOg7a0W0nzha7QvU3ijZrQ5Xsntdy+8AwCicXOyqXVLmJ8WlYYONN2bJSA1N0HuJERpJ
S8B3YURce59imI+TeQxHO66zASK1RIb8KxqY7c9xOIihjevxvph50CxgTBuXAI7Epm5xfp8DwGAX
qKwL5jfhqosnl5vlct+3D/n8nxelPchIS99T+v8Va5fS/e8oNahV+SC1LBLXKXeSczQyffooxSSP
eiWn84T0weTqarvxpDf7gb4bPhYKAQpcV5/9Yr71hXdkrkLyLxMha7qevQ7ClEEsMZSIlZRJuG2X
rS1epsX4Nv23AUEN1qsqHRGTtyG9FKq+jBAAsfQHIyyfGhG9BxXSlvKxx7zkDGMyGonWtF7gEsCA
9NJ3Q+uwvmCkUQz41HM/sXjT1swwmKGH1G2H37Ijps7FeLqmgBW7YBJX9Ph7RBtJ5jAvUHQBqZEW
WJhiqu3FRRLjON3R27pdhwBY+ElYDhyTDEOvaccWfpi5/Luobd9Zw5PlqIujX1zAGnrSBC0lcMt2
703dAdwJGfy2XX2MZfaIY/Q6jm5qKguKyLj0RhWPZgm29ZWv5rsJ18fteBvgUZnBWBoo+GdcHo7f
3fN+IXZ1MnXT1Wb72VThMNbj3gjk3jCrcwTf1zrFb1YRPZA9sbHttVVjCj2fDJXxJAzTSWni7jPt
YwoMjljyYgpDl3Cc46LojmFLf6S6eGPlk4IOx8PzlM1OYnRBwUiCQw3QcO7mxCsRw2p/faITTsdq
5fyPKyMs7d6qUKBkCEwTa6iJ5gEWNLKffnnaVvfqRupYNHg3eyA99IXmSDhrjfY+R0pWRetf+lps
PPmhEpjvIHusLd+TNn7Exf6WGetv4Q4/5tJyOKw4LKEokGSOUPSiv6mUA5ZFqhPdy1domu+90JfC
rl6xm91Z2ZbK+W5qbyJ0g2VCltx7S5l0Up1Cj/lGbntZ/5OolKEnLoVmIizaw2IgdBX/SfdSR/2u
g/hr0BvdOM7ge9C/S6B2Sgz3Yv2PrydcCrzqjCZXbeWJT/ggswndkbnr5JqaUA7KRiI30nM6yeaf
NGNjU6WF6pIb0lzK7cAgx6jlQjaY8nZeHoPKI5KlOyzrS7bmJ7fpU5GzoMh67YBCVuNKyOEuoONT
hLQ2Nyed1f+JYKNU9V2tmhYIx7P08Vlk0cFx24OxIkk3VJK3bM/DDcC/vDO4pDUuD3N2WSMIlNme
63xNQ+0wTljfLYqYEM9fxu0HAZYU3l3vNq/kUsZzn6X9gBqRTtQFJF3x/htz/Rr5zFxllCEJcYod
zv8onkhKluGyz62vgBAHyYTRjz8yr/EUhxd3jf5C4qZh7se9iZ1UR1g4MTlY3I9mGKAH4ynAJIm5
EF0Ck3hoZmdRfZSloBGDHpS8h9Y+ty5KQCs4oy297eQw7m8mpSHI94E9PvMkHZq1gQPiXMJ1AhaC
HYrLwAHr65GTZ13rMXxp63kfeNX3wKvpbiEAdHl99rdA4hMybudhkExB+2RZw0/frYkHyYOgJr7B
5TMPojt0d2b0ViP2NH22kJQHv2NgBFRzHfOcN30SrPfSPTv64DV50t0mO4mWt9852MEqZ3nL52PP
8pIGBGuqrPvAWw6cQbQgzNIb5qBqOnocuqKLEk8tR4tHgrdW28Z+Gbv/AovrMOqeXWs69rlkHOxg
WbBxdp+1/IgIDiG4IzYK/7pEM5eLRC+ywH8rAiaDIZX5fELmXGMxE8Vw6GhFQFuSlXDEGUcKsOtN
7swgVZ5mlsGp/3F0HsutI0sQ/SJEwDTclqC3IiXKbRAyV0DDNzzw9XM4uxfzrhMJdFdlZZ6qZpK5
2gaz6JdHy2yVkk5c+y5KbfuQVjGrwLg0kiXT5zerZOLvfVf6TWIYHrGYP8pzf1yl0z2utAs7JjfW
7OwHbPhe/6rBnLT17jraP7iunjzQyjgztRVb33lK56U5p3lQCRu3bLacJgKysARaNW56Iq+wzkm1
1Btqsq0xjoQQOWJowMZ2PY1fbP2kUOMJN3/D7GyIXyf+HIs8MJBXquktFz8xARZdD5ePmy0/51p5
qhtvj9KBVSnI451p/fpZsTBbKnrOxKG6PYgdw/BmUDVI55n57qKKc8y72TZ02Vlo0gjLa+6m6ybe
T028rvynFvP4nLlknw71QwsIXzP3XglEm2/2EK5C4uVWT9LGDmY6TNPF1xVay4nZvNE8pYT488d3
7/4hxWoOc5N52ypsgvmzSYMUke8uSa1JrCVJejMFnqdsW6sfGkLawC1bBxDGz2PzJAYSe43YCO5q
Eytit6sIGPNpG/3GyW7C3OSZWmWyXBZcXGxNPiiiUJLzr5z3Rnk1hLOukEYMKmxkAo+GAZM2X8nd
Go4NYWcRvXc9s/9z0r2SSpvKh6mZY39eYl4prO+W8Eisnh+rD0fczyltXz/8xNZfOG+GmOrPexvV
d6oOnnylyWFwppam6a2UpX/MdsOTiWVOf+I55LgkdoYZlAiHS2Yu9u+RdWj8fdV9zzoDGrUqongJ
u+kaGXIXcza70b1vx2opm6Sh4FE71MwiUNQdsu4P7cBxJc3fjsK/asXGGUa57fJ+r7XxGf/rdhDW
JZqTvzZRp2iYPiauzKQfmHmVJs9X0i/0sV8PDQO7WoIwof+s+oC6IWFUQjXq6Cs8pqAwGKkX2BJK
bX4ecVsXrdzofXbpHOOcyJjxULGp5mLNJtZd5/sY77JXOxO3uRO7ThfE3rw1VvQRR0fxWtXZQWby
GHrGckgJh8Y1DUy1jtkX2M8WeQ+Mtxk7MIOwIrJdlE9uKI+6l996qb4YKKza+Z7N4jmafTMop2le
CxU9wkV9upgfYXLRBU7Xrp0eelg93av+APF4Z1Qj0ZZ570vYSZxNthFuU5MuwMHiWxZ41vimi7oN
tMp9nWHghj0KoWBCR0YgMG3r1OX1vomtzaBZJz+3D7hSFl7kncjrYzdNvzQCW4V0vrpCfyv5+gIz
YsuKUH+oGBFkmPZmtONqGJikGLXvLPBoscyGjHbgtuVF5hnZ3bbYC835506w/ASWxDKeP8jjbzUK
vcizArPuySq1tlzZJV4LvScmPlb10hE1GdHBcFYoa/Fe1fgeMFqu2sLcJE3/3eXavGxbE98/VVwu
jBf2MZ+0TGP4lW/7yd3YeToHwINe4CisqnjaFBEPoIZHtVOwtgrrVljNeUhsPLwN1og6vtv+fJEQ
bXLBigsxBQkz94Vwxidcv7sIR/ki9nwsVt2mVZLCfXpjyr6up3ptuM15JkcxZ/yxkXFRes/nMYwb
pGXQFJb5ihl54/k4PKz3OaludZqiNDjzEkrgumvNt9Rhrk7gsfL8b2EwzrTEB871Okit8WZqaHR0
6nXKpzARRUbHtMW+GQ4PT4o17Tx/plyADuLt+D2LDkdik3zq+jlBvxC864X1rOZk48hrQh9TNh8F
qe44bsk5PBB7u77FeYuUXiD1JDFLe8ZjwzfDDoEl0zXuS7Sl6D1imW4Oy6YBN+Q1pOssQdlWLmrn
3Q4PsTqO/IRj6D4h9wej0p8wTy6KSa7DwVw1nXp6DC8RCI9uKa4GRomk1z5aLV7NcbvPwVfFhoW1
E6tsR99r0gpXJDfzf0WX7HzMr6Zb7BX8EZIAW0tSK096dfCFtjLlpR4OKdbzbG81/2zCXcgkpG+6
vcbMbMUQj2+U4bn656f21acHk1y76Ielp16c5jm00JyZ/kkPmBG4F6zH1yHtibRmBLzcFUvmmVPa
Z+wK59zSWQDd8f8RTuImwzW10or9XMSk3y5F8h4l1CktueFwDZiRONfTRAatmkRQAyAJp7fS/O7a
9yI8uCgePQok//72MTrGW965P4/mpBqeIm83Gk9ROZxDWqicf50qwqPh1N/JeJyGWz1+xuYK8y5/
EQKl/db4P/6w0fw2X6R4FbpfvSdLCNS50LI13Cl7Sp4qY1z1uURCR+HSy2XnO7vejYOSow5Msf1p
Jfqm8vDzlwy/8jhaMe3Z29pzMcxkHnBMWmpFJGthtOxZImPde6jDTXqLPJ45JpIxlu7GpNKR6hmT
LgBPEMysRcbUbUXHvgtXkasxE59WnSzPoUz21QOOKRmv0156frutS3vVIS7lA3E0TCXzIwlXi4Xp
D6six6gQ0sQ2vRaY5usE4aV2jM1UOfepHuRiGNcYADWpFjbPYDveHGEFxiR2qZ9dVF1BuCEWWeYP
sVQSgwN2xV9eXRnd8l5VzqkpwiUuttdMdF+ua5x0ZJYmItWozfOLldVICsq9+vm0Fx2wc6NOcFP5
79pYflduvTSm6jvpTPo7I1qruQuaNHrnd3Ug8LVfdKydGqr1lFVPCaO4JJ+42aDL4MUKEoeu1rfO
RUwhaHLluT0+XeZqQ+FdG6M+tcqDDCZ2zYSZjxhVzNC7oNOgHZrmq9egP/YA4mx1zr3uIGM9UL23
cTUtgFHziad7HxNNdTr9btoUtA/nd8wuqdG0FsOcbeqYgK6enueCN6sq6LwT0zohYW2KPgca5q29
WZ7DpNpaCTK+7Ux7LGLLx79IdOzFNVij2RLd6quyw/XVffSYaRNr2qeZ+VJHdkTNRsB8yig9uMSG
jAEKDuLG784G4UdNS45pKeD72R+xoy2yaFybbrKa9CKoYu1bpmLVNcXbOJW71Aufo4rD5bH+K0f9
A31wNirzQ88zuEvV2az6Cz8G6Dckrk4bl57A2ENxvvJRZXEU3u0y+sToQG02Htqs3ANN2sjMjejo
1SfN+EGk/ms+Rkt6reUYezsdDTkVOFhahzrfRuBcxC05N6pQAkNhmjz83P4FosvR7kPsReUxVv2m
m2lSNLktAQYRqMfzV6cdA5SC2VbpZCMxHufYcljCbq1vedReOsmQDHvut/CLcDHKdtd2WMxscTTi
alOXNLxpKhFlgSoAEgnMBhidYS7NokFU6RhGdClvmjC+m5llz0AQcjAFpek3G3syz0xLj25hfuV9
9sKUk/i9wIgq1tyRz49Rk+GQsxAdsG8QQwZZaldouF2dm97UVObutS0z1hghk6ZmstbiaI0Zd88I
8IP018/gMPkY/fmNGbdaQZ1azzm0BnSAw+yYWzHHxVoZWrjEC8Ud0WAPU9lL4rawATBlBK2PM9FH
LWgkqZmhrnZxQT6ktxNgGaRYRXpUYcLZQcvvekThXLUuGQ5FYjwRKnhXgP2Y2iGWugxFnVPZUlY4
1q5lyiKy6DfX1bpome0LzMap/c4tE0itJVvrMwYbjnGdk/AYMmJKODMHR36ZxriodfOC6eS5zrQj
Ttl+NZLxJfy7reLirTWsJ5c435Lhw0QC10A3oKBpjeIvqhkBDNnTPAzdIuLps6xmH5rF3e9bMoZ4
ynUVo2mUT1Au91K229SzvppuvIpYf/U7Ch2XsbiWX6wU+lCkRc8Z52zYqyMf79nRcMaOWcLXZZ/p
jr9b3z8V6YC5WSA8kle1hngbuyahTB9aVxgwJAInlG57/tuA7wgDqjyPULcY5PHScgd50GhcK3rR
KrIserS2y/lUJzCp9EnuZxNXNzE6HI3YxANXrz40gzrBcLT3sfPpu1rQdGWTv6ZGctbmsFsiFGzq
TpzLRKW3LjXeZqffl3AA9ILrGtXdgHtopOaaRvHLT+TS1pzt4AGvBKyWDnjMLQqQSb24PEtdnbyG
Br5lNlz4HFeRiwKXI2t7HF+SeABeC0WNZ5G5RqEhmhFhLAuDSs7PlsIC3jr2JR/kC448zm9wHMa4
1cedM9L/ZTkrL9DcsG0puAL9VCyd1D9ZbhZUJokOr3zHJkGEl3ovd/ZurH12GkBE/F8GhnO//2UU
8mGFIQwZb6CtbnYdpCYRIXaZrXUxORVkWe1KsKQMYVYC6o7pVaDa2GuJjuOWNACCeD3CzM1zOdk7
c53AgnXGD44wYnYIaAySgqoc1gDLzk4SfsWe9mbN8b6DHDiLC8wUyGsz+ELvohNixNgE1WlkxZWl
aQfe4O/S1MWCgNgIWsnGbKzEqikd3sBi2+FuLOJi1SvE0tab1hXQVNBVfwXpwtTXtg0TzTBiV4PQ
r6bH4TR7LrvmppPW9jsVhX9TXb5gt3cWmds8ORrMXp9umdh54HfGKnqkWnv3GipeXm5gLrTwXoAX
nWpKcsMad3advjYoZb5nH1kFvB+jaBdm89Wp3U073EdBNYGIn87j1nv4yGoHfA0PI+nKghRaoDfG
C27Z/RDzSZZIepl+rVq5igrC71W2hs+0y0QSxMWAzg3lqo62DNy4+X25wWJKVRgGQ1K8O2l/c7Bx
6qoPDCoft2BKhxRM3xx0TFRorFCsnnWjOvVYeMhPrnUIYOzi3qRaeZy57ASQhDiHyTkm67x4nbt5
X6vxT+nTEwP8PemlLSbjRcvLJBumjJpakAdY1dWfBkrRt8e3mduI+zMg5PthyeE5bqbvkYFOEHrF
SoT8qEiCaTpuHSgXzAyWU5+R8/8gqr2oIbRED24lcw/hlIg1AhReT2q32bUWPt4cu3dv3XU2hHHh
PzyjW52hKxnVpYsoPGOsnroZKzXFlTesZ4b9NXTNesDNw0Fs8EEMRT8uHRwpefI5K2NpFTmjlw3e
cOIyUWApE4SEDORoL7vUDWZoDn4cr9oOgAK6hF9RNGjtOuIDjDormBIIhfgJRoRaKcztRAwd2MFW
gauisoQzkvOIe8+iGHZEvH4LNz+4D1DMZF5jsCya5d5ahu86P7bufDUlRZLz3uUZJE6fmaPPPgbr
hfjyRsZyl2XpYkSZtqvbQDEfq1+J/62YzbVoGGLApYk4H2Jt3lkRupp/y6pqz07Me8dkqWwVIV5j
0bLMl9BlYJENo/qknv+bgFu0o3lRhFHHRD9rLVnh6HNO6Eab6KLbTEOm6FzS7Wijd4389Hs0J8bx
4asniF+SS3mWcfQ+RNiMm/xflTvXwhY4Luj2wJjYhn9TcGWThJs5VFuqnzXhlmCGOVQ2j5samgtI
QeYMjGQKRhIlN6pha9bR1/GM8GEnmMBZQesvxkG4S2xMav3YSVdMzn6W3ZqDUjGeeO6lyXQl2TQZ
oBe8GrZRXLuq3hNDWZIHXgx6Bn3KxVeDmFq/Tg38jBoIR7vEYvgxsvRAoaPihAk6A1gAc+5KASHr
nK1h2LsSYQXlvx/4mkKTDIDfgx6zmpvgaJxmC3JivfaQpwz5j0zUdqrKwMqdc+ql3/h/dhoOEj8c
72ZVP5WR/ieyHKLJY7dLxljUpRjrFy5EORMNO645nquecof3xbMuIpkAB3W8sGVln01y5jXK98yk
zwj7L93qVznOZD01dzZpjdlDQeRvm0xtZRTJAb/I2kXlGCd101G1Ei+hSClWeflR1Ip9LwNGP2e+
pChy7lpUGJQnUJwL4Wcc57aHpCGbZTuU466OE22buFrKdMI0zu1cXOsYEEc4s5xil1Qet5q3bQpy
TnoXPpJWe/mYSkMDws29zkaHHr258qgvu4pf1M3oDmHl7AkUH8vSW/UWUkBFAZZF1TbWmnVGrp+Q
2zWUPsCmcj4wzFsxiTtC7cPenqz9jOsZuBJ435FpZb7MVPmU1pg3iJXz3v5G5byg3FnGD8Tc5PyY
iX2dc2SISHsioMNFkRwVr06lxRfHJ58Qjj8p7J0BZrXA92TX76lIv4chu7IwPJAPIzbqMrneJVGe
FjwNBiLvTfiPTJrkPMOyMFonrZBLj1yvG4kb+vyjKVMHCScMAZJSMISN4TwLHupUuqdmMo4lxMmE
SYEmQzrfT5YdBb2DzajMX0a+bV26v3Ov78tC7EsyXbKAb9y9mQJvC4VTR8IqHtewyBmqWnBfuxlH
Hk4LB1mBYXRJo5O788aNxXGIdFDDnItTviHsfQu97jo8GteH0ATPjunyCzu0At2w/llVBRlxILnA
bqqtW/tnq3GecfEPTDOJ91kiX2ePHai+YkL1pcqRVLIzXGblvNShsFdUU1xBDAE7kq9xZ39MfnnG
27JMZmTssnrTnRlUtvfj4/jLlNGfVeP+xRORktLp9i4DzIWyFZdomK7NztnMsb1rHG0DPqDkr1Yd
YaroPilQqWYSjKW5suSH4TIvdOnPmZHFefvRhzU318Dz7C782d8Osn8yuxLahc0tmRkc9ROVNg41
aDfSOnkdiOI4rzETtS0zkboqybD4W2GwTcKlA4okgyWPD7hGa7fjGGCJYh+UJ9Cg3nWuBNwbJJ14
wLpzk+R3/OjtZTCaZz0EV12pfhcKPiGv5pstdBaOUVcEdbtrjIcyxjCwMcxhm44+1uBZIDDnfowv
3eq3Wpq5S9/L8GrVzYoydWTQLcACO/IwE8pajxFDSBYULbBdVCtgsxGejMx/U32U3/u+dM7ggsud
PmrGqhnKcAV0tN5PFanjMFMd+hC9YwZ6ia6n8PEBREppGy/XX0qXSz/1VcTnCAAOUGZKKUHdULyD
AejPjhn1aAXFYywdZxvU0Ah2w8BHFndWcygJ5H/PJV5jDBm9tQuBVxxcVQxffmryM/YdSyaqWUKf
otHC+t0Yu05AJvIpLIY+HV6n0XRfsdG0W8Z3OmCZOgsap9UWsYYrJ2fuYQeeqFAB0Rzkyh0te5sk
0888i2Sf00IvpiKza1Dh5oh23xhUwT4U7Bz1NJ0d7u0Bz+/Q/Q8wdVnTmETDsx0KazvUWPGFjd9R
4txd4npl7IZtbOV31a/eeKDeBsPD80UFjVtoDNySItSxZokgqUUAjxkK74GvcyankNaUHACPe4/h
X9SW06HQH0wQeDpAjtqPkkDrCt+2u/Mbq95hFPQh1qpx3Qw1em9Hzm8ojTkY5sjYeaVolg1Q5Byj
MOpRkjz8vx3OZwME5gpUBdTM3pFclCnL9TTBb+SXMJPUABZ0TOZJ3sOZi0NGeQtLH2/A6dbdvnBS
neljDhKOw+YkMp0gXmXHC/aCmkR9u3iZ6U3O1FWy7YB+lGo6AyVaKxJlMAbG12raNdDWAuZDJTlI
Z7iLIZVXNYvleIH0o3V4vHDbTsx0dZfiXwGnIhXEzBTbTr5HkJEX3wCAJJO0vhKKgl1ghA/amJqa
Zy2c3EufDPa2HQmduiJ1T2By0nU9dPJsiwbDHhHTwKu4Y7UyzT+ixEqRv7zvwq7jS+Jn6lzNAs9T
n8NyBe/M69w0N4K581sxOq/YgcdVPmbaSuMeCxw3/I57zJozz/+iN313Z3Y5ceEJSpLNw7mCMQJU
Ewd2YJOpXgFB5xSHGMH2BP/FUYNBXacYePdGclICknswDtI9a5Xdv2laz53Sq8r5opltOe0pCRST
hyAVMYZsuzfRQAcz2bQeAj+9PqsS7M64pSKyXghCxNSDtQxKH7YWDlppf+fdvYdnyUcyqhr15Uhu
5CVq6kNEYYutZ8YiTjiioCsYkuUs7nrCoCxHWrP5OKmyIfy16rksISDmCCVdXUCD0APL+qxp9DRb
Xyb8slh9NoSLCGFTQBjGNU+vE//bvPTkUJ0poSnfM6kh1f/wVbFrtfioi52edstITvir79N00OlO
S9gyLvi+D5dhnBWiNfV/OVonyrv76OFdf8lhubdk8xlnlxFrItiakPLJWHKWrDtG+wNaVJWB+/Xf
HdhiCsxZ6eHV8ZpjpDRw4EsACh+2EL+yj4+dj+Neb6W/BFISuFW3len7wNKEAetDgu2RguHUuuU9
7dWhcW45IvxcfRnNYaSVgZSyUEzwiTRwt/Y/yle/02B/yA6lqH51c/8aFc3GgjsvwUpKbCxEYrXx
XihMxgZTaSrZ2R+uBZeX9NLjkDC0baEHRzZZxYJsA4fP39BwBzARz0wGGv86eLbj2XkMOzAZJWJ8
KmMKIAY/7a2MqDnBwo3a2xxfdAIQdpN+xOOvSf1IvYNsK54hguV8SLMGxqgAloDUP7r+uqWH9o12
RX5r0TIGdvW/zL0RmsMh4WGp7VDRiSGPWMn7acG2y69QMygUCQhV2rJjoukkb0DHFynDDNGfNPum
8dOaTgWj/WpEGqbJ+ZTGW1zNB3DSiwQ92CGA3ttcZyp50mGZpuFblXzjLgD9WEJndVYtbCivuOVy
uMXxwyIrFomxf0ipIoHiiVNXGcZyEthdO14m1FPBpEAIW6GOh8fM02nUKkZ+dpvv/dBBM+XboKha
xCXhmuwKqBuXkt+vrAgfGXMXC8HKLw4Pr5PONM48Y0EM4qjcM39c1fXRiq5RDakWNlk5GjtmmSjs
GLxlvvMHduLQOM7VlcR+3F7EwFRraHdx776w4QX+Cga5EsZDVRyEhQekK8XtQTjL8GVVXXWemhkl
Ea5Kjz+2aH6KEUiqdKgwZizM1y7/asOXsX2it9nyLzyyTg8a7zIWp0Ej5cfqmVZuSakskXV3LpdL
LnuIGvqqhVgsgYsZEYdtbQRtoS5Vi/5f3sh505UPrEiYuG5hzGvvXOqPkRJ0ogkO2lYD26OzqcOd
nhLBQkpQhxPxoRobgedX55zMRES17NvDdZqjS5z9DZCEZQ2/6E/Hi5j3X3P6L88ZXU9rOt7J1K/h
IAIpjSVjMUIPicerW5Fum9sflOhlCA3LqviSJ5+xH4dr6BBGzl+y5uia+d582G8f3sxWHu32YStZ
5Lax6sL22Bb+TfgPcNkfTxeLtyGi3FkMURN3RBoHRfEKymBvuhBsdK9b2Sr/VxuYTshcM6BLx0+o
bHSv5s4AjV+T67MI+wWhBWp5MgDEeM8MHb9md+RRmiGWcL217Weisg3p/MtUhcu8bJ4LTSCcyWWa
x3vXcj76BEorftPCHd+FkxzdmhUb0WMdy26uxkXvkMk8DSXjCxiQ29opF5Huoge1yxyrCOEEQpRo
dykrTqy11xXrEVUnsXT8sCe2tFP7An/VarBB+FOeE1BsRcgQNMQO4eFqqDviHz1WJiA4x4dZy8n+
SLk9hvUEMOQSRQGHbeAknxH1ISS+AGYhvQs9eg0cpX1cdw2/G3qsw+pdcH1cqCuLdScEVmPk9G4v
vWvf8wlSi/TZb0iFtPaV9mX3OQhKtFPbsF67aQ8FDWkZaXEa78kjxoHbCaX9syy/UlonNbSbMTrG
QieiUASxILoYcsVaGmoZfSqL8LaVRfeQ6EfNfjPQwh4S0eR/m6k6s09s76ZbD77qYH5Tv296Ysd4
zAcTOc8ljwZQSGP4mSgfB5V36wWHyhiZ6yL/0trvcTjFil6lJW+RFjSwmfuq0Tv2NQsa+gKjtXfu
x+w4wVtmPs3oKLoljacvZYl7QTnxno0aK1a0rUIsxUbRB0kZrST2yRYhJjzIiHaXgFUknnwPg7d6
MRgUWtVvbQ34HEC19IyuZpaUcbt2DeEteOv45WE+UbPju3woAP7KteHO2mbg8sFgV/E1jJHEI4Ys
5PmTq8p5Vjj1B3xzk1cQsnk2HbZr0FCaqkSdxdFok/HapcgO2mBZ+LOPeWItkFajMi4BHrABynIM
5CEclp06UKK8jaRgwBjiRsboLbXu2nVNUFQzg+3wClfkaKmH2QkJl9Au4yv1mzElJpe6p31YRjZ4
sr3LyE/rzr72PLf3rFh3xX1AOhjxYxfq2FCvEVVcyPozcb5K60V1FxmRWZ+1D4M7UNMUTTpOs9ly
3qexPhTZTTebVWvfC1yr1QBcyHOHw6yNgaSaTKKjlyGJxWjbYYagLOFdohLqh4YlIqEYHllWLBLe
riZi3BjVc6WgL8U55CFaUruqP42xPcb4Gd0M20ko15NxBb1Y2S4+hCdn7A91ra9o9JYp22sYUJEb
GbWVwHuCKWRdTdPJyUDWlK9u+KfxdVQewjQBLk3S3iCCNQILZ/VNDwTTIguiCjPLv7i+mWxzAnCx
LICHq+FHm/UNSTSs+U6QkAyclYe9zD/gFewzAj+TsyL4wmTiX05y3RzPEXNTMLG0M0jAHJ8D760P
L99WgplIsSHJQ8A/XCvc5h43rCXcd5y661DaTELT08hAyWmIiyPSoQjgzeEvQiH1xo3XvjMYRvlh
ol6s6+JXtYfIC7+BEKHkvOKn2TXswI7uNcti4jvAho02bjLz2KfAEUL4hXwlDGxzaV/c6OywADLJ
o61f2lsUTy2/1eKPcJZRJoR5CB9Vm9QkwsvZzDty8TWK/ZgdV9vcvuB2N/WPEd5UO6gg0/AQNS5m
i0UYH838n51c/O6kGIuLr67pl4RKkmnrlD/kHpicscwmGXczF0ixZiFJqHaPCLhc9tRgDsOtjOoC
7vdLkzyTYzAcVBgSU/laVUsnbPEoMJoGeNrss9/OXYX5BUV0co5Os5sf/riIb/ScaMehOw0vZntO
32PCFXRvvjzn05NN7DU/eCG+Q43Q+WZgXEbDScLfK6BTv4EhCIbqldkXGv+DH7RqYxyzbAgjo6qS
W6hWBinZVn1X0VUnH8ASoGlrCpxi2Ifkm5uDivfQOneO/KAhjxtsvCfTf7XRy9VzVMggy1DwwcXb
UoAM+Eo+HagYNuiHdPqxAKKYezOvT+SlZLyVBFahTunDArv93nazk66N774/lkv/sSbHzNnaoklt
7VbubhZIYVP0XGJFFg67Duz0o/TwLb6OmBXKcfrUZ+up71ap4s/XwaONAKM97dzoADaM8E3ZLI1A
I8yi1yH8R+J/57ZX5T/H4afsWazpLKQ3IEi1e9t7lyaF6gtTGEY1oNGyU4/bMpxpi491B/Aay38k
kCc/2ClD8xWURFvs4dXq+1On4xTnxeGbKNz9SFHBgni2BhC2041llt1r95ntSv5kgeIZeJOu3Ekk
rEmG0GdJR9/Z8qP3kjVxv1NDvl7Z3BNEyPrxMFvGZrbKg5khoCcGmSlv2VssrNO7tTPsNYvemk4y
9tMNV+62ZnvHiKcxirCnVIfZ/h5Jw2gD8z3gb3g6RvRUTb30GM25To++ddVYiTHOd9ZDtSzKam5E
Alz26EmgSDGhszExd7Xe/FJrtf2HMR/q4R9Why07HIPZ7b/QH8Kg8En9F8ziHftuEZSZEmbFbUqO
DSNNfwAPyV42InLJIrHJjfyU1W/sbBJqOsrC1PoJbRBW5q+Yqq1gSAaQFGx1oHHpRZDleDxZIGSp
5ZCtq8fHAp0bnJqanID2nvCtYhSzoTDG3G1CPXP+jOyPbCtZZywKza43vnqHkBHapILyFFo55fUh
Rw7wAR20DIUcRKZhmff+usZs3YbYBZuYsm92rbXIYUKSTHj3IfF6Dqf8S+jqXGLk+R7hqDCn7HnY
Emjk9pmE9sFbBP1f1iepG9jhpbdP+mPlmSdM0zOJgoilmj3cQZ9jlejRhaHEOmNBgu3268gAsoST
mMF5w6ldh/+AVVfJLozNc9yxqkmVwlrYugDMx5yq6rOvOq4JxCRiP0Qu8dLIP5mj/LZq1jB2FdQq
mhB8wrTE4zopCKe0fHnSe49KcQjD7tNPUyg5ujPtpFDDgrXnbALUiX5ZtXUvBOu8ZxPT9GNDUwHr
rnAC2UEhhT93j3BSzdN4jCei2F76N8fhsUwg/jMUGYHM9L8IBH+Tmf+0UwrVMfvTpu4fZhCuwnnA
Jma23A0JHaTR/vlT8m82Cdq69WHkzV57bg6LIP3ntG3LxJYzWEQfLsv1MnvcjTJEotf+OZ79ggG9
IuXC0+3RhNwzmBOwe6gH0StBq3F01BwUocoukT3gIvMObSXf+4FRflvm6QJTJQ4SljyIqqOaT5zt
yGVnKNB3RX8au/INms3Wt4t/UZmc2XJ4tBo2zZUYO0VoslQbeLL7rqevWcbaS4YIUgmgCO0Wd8Nm
5AaKANhYaIyMVLemNX97UY2cbX8TuPX4I4g4aVV9pJpdAitiZ+HwWxvWTbetL1GGh4l8W4MizpiJ
/R0RcTZCihSWDQsWWomHYUheXBHmKEnTbcIm4yMtLlrWWgnqpoWD4G6yHWGcwjfTVcsks3mhrW0R
5qe2T158z6PUtvC5u0Ev1MF03MM82Resdp0UPyrRn3Wgi70mXqy8O6WsxKtcDHJF0lwlVJUlHpId
5/2+aqF1uiEA/xJIBw5EgMNsgDAa1jPZ0b53x9fIZMxu15gN7fEeGTZ+z3Dv/8fReezGrmRL9IsI
kJm0U5V3KidT0oTQkaEnk958/V28gwZeA/10VCoyc5uIFY27HbXsX+sVGply6SqYyGpRxsat1AZ/
r0Owov2uEznlxTN7KBrXZdI/55MNVgZo0BiDmuq0FKln9D2l/rVhwFV3PAS1UbToy6CIJZF9CpT/
3E+KpXCvbX3kGCVb4I2ZDt9a1nBjaPkO5+ERWewmLGsQpXnKpVH9S+G7kD+1ZKLGc6Wx8xE1Orax
OhnQBpDp/fUmRUOAww8nchjt3YxFY2d9i86iICmWgQlxyesVow0ON7cC4NIOOTGZxb7y2ptnskvu
GcKDLytxU8AKNJVDt2ZxqLbFkhf9ogJ9V2TjPe71bDeazbPXU9b1An4CHrlujokYnGdCCBmpE5Fh
F82j4LVzUxbIYdfumZYTjl1fSgpbCUsVh+M6YqJgx4gBhaefUHruBrixZO/cUXti8mOPOVjLpgv3
PkFKgESQ1giMfQGDxDQ5ZBG0LQUZ2eF2LEEfP7WOgZqrDRgNpSj4SvuaOsQgptVBTOlOzIivYtiH
1Pqmzk0QgpLADrTNG5bYUwIfxIGa7le7sgnZmtnbKTMRnPIGKbVz1HQAIXU06p980rHTZNYRNy+U
cfkoU4LX0K5jmoN7IaoNHUu0whSlPZVYZXPFMoY5w1/v5rzrTL2UandhypSvCce3sQxe6qL/dhGL
JFp+AXhwcwIHH2Z3gCO4yiM6pKkIP6J+/HSJ3yuq+Dkb/gF/viQhda0pNzbUsb7LV4HvfsVOh2uW
EEtN9BvUYHu/JWOuRrYtXdCN/rEMtL0ZNJjBUPBYNTxRlqsSDrDtjTYjL06e0aPebtq10Y/PuPFW
VqIOJU/1Uz/HwNbhI4ffmY+vplMve8oq/smtyEjZcBBC2DgkG67dYkJb1JxLQmwjSYnJkgwyI/so
xs+7fPQOo2/fZEdUHkR0MRdsltNvo0rfG264qeK/kXYRXjZG1/SuGdoXCAE2LrZY9ewnwzpYu3Ra
kMhZGjoX1/eI8gtuYYCCtRhPhhldhKrP2cSm2KNAjvNjAV4jzMlPSjALWKn2HGcZG3LHZH7MvMP2
1UqzvkLFW9AmE9RYb2blfQqhg4NCA1q3B8tP3pCMXDQZXjuEXXViHlQtb6Wo17F7ghNxkpNcNbH+
bhkJOrVsg8Lr0frTsgUrp2hCnNzeQf48OUm472fvYEIgmTHMjdlW8/SdVPIGI2NTUCRnbU0oaAhU
i53QHluMtdDjAs+zYODbUediRfiuI3/FulS41tnq2QKkamify7z4l/kQ4cNQwLO3kK8TioB7b6B0
heuVBvk/nNR7dORk0eGtpkA6qAnQfl5Pb5FAnyLmQhSj67A2E+tmtO1XqKcXw+ruqegZ7HbluXSr
TdMp5zTRtMMGQ/gcxg4P8gDHiafzLU/IKchLoOYk+TjJFXvul+l00PshjyZMthgGJIcBOERRmcOi
aIZF4luvuowZFmK3IvjMNhbZBCUMncA6LWXAUeVeohEJRZhhk3bI4GEMGzqMOL1OvXix+6z5xiGF
8XPT9LybpZtQIINIX6pKwwEeVBoqlSDawKPId2YYxUcCN6pV69HrdZgsFgYA/XyJuJkxbTf54lxP
AcglqDA6XpeMwnxOfN+Y/exgcCXmkAr6jiZndEVHpC+USok5TnTau4+cBiQcLSX6Jm1mPZA+IjKf
aGb3tTEnZ1UOkXep6kgybajII2b3duCPUUOE5DlnMawOYL4Q22e2dmG8HkHn14hQ6a1LYJnERhvC
W0cxaZidzWMQwF2b5wfYWzvEQmPi9oT8NM0K0ENGyMhINICDM9srTe0rDVgR6lo3ra0y9ba9EWlH
WRU1m9MkvwAHcj4I9NJvsjbVuRKAdnI/aRg/5e3ZLOBCNR4hKagZIZmRMaK4aiIWFxLq15RxiiOx
5MTtTV4G9CjUuUxoStw5Y51/+7alPvidyLsD+nJyUl0tGy1Sp6kkkCRPvfBM0Gt4HACgH/QO1QjT
THJeyYVZjsGs5Q218N2ExokuGT+p7CuNwm9U67iMGaEkjLEAmrPoo+PFCltFPUOjPNlFsM23LGnK
RZ9hlu7TFPukhnTTYh3NZBkgqCmYXNaax9A/8ue8Zy+4tZ2d7yYXddXopT3qOiNdV+HUvNe6Y/Bo
FRKkSjte47xgMAdVfG3RnGE19cvn1opPqoUvEJeZsx9Nl8vLn+ajKOhCuWJpSGOKifCcZP6wbzHX
8kb79XuZQwOPvdFa6k2r71En1MtCkvQdA0FCN8rshdVFtIRbA2I25i8Tu5gBGsUAoQzZP3pa7+4r
jKn8lBQCllhlgYWuhLpBsdT8ipA+MWbGrBJsXCakJjuLXCD2tT89QsqHdjV6d8/7a0kgAT2JEtSH
A498khmrs8UcDBuFSdaUnhTAC8/lPtbMNzvpd2nOWq61Bcthdiq0g4XFUgJNX4kwRzfJ8eA9G5yF
o2fXgpFE10k28bSjIw6xyuQ2tliAnpT8G/wfab/DnH9tbbDBajFZJZNKEqSHD0SxtN/1GkkfY3Py
BTv3mNPy28Gbg6K2IpmA/x/+KQejNrbAdcOsdkTcZ+eoRKRp7MGMRFtEDExHPYz9NROwLqSzyDYp
3JWMr0gGv2Zanx1SGR23OKBo+opsKugyMVk+S8a7wNfa2VkZPSndmgjUK8CsMBjvkAXFrvUTFZTr
A1k1insgr2vtnLh5/TnZxFuJ0Ul2cQLXC/JKB0EGof6yzzxFo1uzfsa7sp9Cu5z7hmBX1b63NnQy
QF0Nuy4yaFkYt6xAWMAWT800u2Dj2Q+QYkT/zVpnqBEYM0loyaYDhhYKK8yOBqlthO10khTfroAT
RogQ1g2EyWN8ijIiE7K3IFJolf9K6kaB9sgPKch6ApfqW1x+zHDKhBCnjGqUrf7NjPP2XnhxsMy0
9GK1/OIq3aZ1vQZ7tsqs+goZ/1zrDLStW1fzREgbRRc+PqJLlO6/4C6b3QP4rfRnyw+5zeoDe/R1
EVQP7Oo8SfpKhvMm/AupAyjDcJuA7PHZeEiIFr13nJcLKW+sQhxIuBYr1K+O8zo15asPpDQf6ht6
cPjh6DyK8i79z2L4Sb2zC1uq1j8EN5YY1d7Jp0uTxltqA9You6gxyeMslwUffX73Exa1PRhENZj8
S185UkbRkN0XLE1EJTVq3R6PnV//9ODk4h4hN0cTYC7U7qTnxWjN1pkJmGVCWgg8QniHTnwQKBvZ
HywjYRNRZHFXZx2QhPBS6D8RyFmLWGSh73DzsPDiVBUpSVcgS6nzubIXPkewyZumlwloq703XJ32
Vw7XjGTTvoivxGU7CksDGTlSga9nazEMwT5rWUEgkkAuUvbbAemHgnkh7Je8aV+S2bTUERGKtclF
RKWwkDkJfYtJShLCL+SPRIsgNiCYXPSLId2qSRxDgpTG7iBBddojf/aBMhggbLQIfMZyHeKUeFU7
CpVRsjEdsS0LqAyM/XS8yG6tWD1llFo289hLOAFxRXWdM8NWImA70z3Nfjg5pKhdiZyqUHd2xuuU
lbQbcJRDJOfGwXKYHbaKlLM6/RVDCui/3qLoftLnoR8jIgCfWJDMZeDrWwTYBbMcb9ZOVHM5xXpr
Jad42+GBCiSjiWJfiHoZlz+BwrpTj89g0p7MlJRiR8dyh2cJaoDPijANmdvgd9IMSf7NT4AboY+h
ZVKy+gKyn5G+scRgoFxtClqUhnLVC+Nj1GAtCf134r3XJpq1+ZrUfIipJXrFLCYeCf3qaDwVLFJH
srWK4ZxFcLkwS4c6C4G5TNPP3dCug/ol4/vK6V8V1/vsSme9vO7xSfsoK33C75Dtbyyigz3BMBv/
fRDgoTUm7S0PWET3BThshyWOaSJBBMpB3zvoah34NPGdiUq7hy+61oKI6Z/Vzm7t9lvjA7wETuxt
anrXK9EL5jLUOzQwFqsblxAiQrWxwRglRyEgSTbPiXmFqK82odcxupaaWJAdztrBjKYz8kjEEiOQ
gBZkYQ0/17pGQQtFC6gFJguPk9sSH0NHUieVhdabfwmYSTUhYqs70r284cQN+jYFeC2S6E1UVMDI
fhDixISn9dZJirPqv1ISIKb4HS7fWmcsrWd/NG9rnb6P3Ryhysz1uh3c9TO92zUwcQLBRoFcarXf
PfQRvA4e88b67rk4FgwLm7UVbRjYHZBg8YmF/RsiVZ40BvaMJIBmzxPLVnSXsmqZNbR3l0UgYTjk
eqZo6bz03emZr6FORgL2GfJuO5gC5jPQhJ+W2DfBnUFbiU1wPOo6XqM+r5mRsks3+GMrHOL20L8z
0kVbIC3OD/NQhhqRlVSwfdnvWmUxz2bD1EqO1WQ/RzIFjnsZzaO0/aemO3Z4qZuoYQTuHnEPcE1L
FOrVa8RTiQ0ChvwayNDZrib+uxWcIms4ax7ah5Eki+KP9GRWi/27mOTGN9Ei28ZPWB4CIvAq/UyQ
MWr5do2qapOX+hp33lro/NLzL8xWLi9Q43Ru9tVWxQL2+pNFBRBPD71mbsP/vpi8XWIxBWch7Efk
2HlbJdC2VGA9GgeWju9vA7u5ZThpkgkmpAtGvnExL6SrWntwSS87zvOqSndj0R0IxGAb8JyF/mFi
UgxiehkwgiPI656C9laj9a25n8PI+zr8jArNcVCunOkukEOkWG5tg9XIRDYqudFY9BlxyJQSMnwi
GQrudrxqTBCwaNEk09YUESKyolUUa5zgKKfc7jvlgY1IRLSz+jRhZQw0ZH8dvUBfbsiBW9BOHXVS
A+vaPQxBvRI90zc6QJSVUldbyx0Xemdi3garwMA4LRoEVxL6QXdtQbnlX03HxkV31NsYhYesYm6t
Gz8D9LSERbFf/FQmpKGMB7OgkQ1MSjcSmyMeDieZjn1Ie1CzuxMRw6++HiFCTw+rEEsIf8isJlAl
zPyrdBP64a8fAxgU8cB3hh9mTH6btAbp9oNgf5Hq80i6YlnZ7zE0s7IhHpJ+mKj0j6CdV4zeazvJ
Azqll8y3XyvbfZhd8q4lx07AFLPDf6nqX1IxLIOK2RsUg8PYkKlS8Im4GNBCEbSJHI0oABLVJOe4
Fn8K4ItDC0S16u6FuoVSXOSI3lB/yxhpR6Sp5/50zDsPBy/ilia4zxfA1P/qE+RQdkEl4g4JJnYU
WwFB1dXEpnODaxdjHAOQGqOi8VLvOBoWSmVqE94s5qvUFiglRBWQLdqYz417b+d8vai8kAq6c0aB
EojdnVD/CKlfjERzVvzVWjKLrJxTAXYcmSPGA57/LhkpgHtmTVW8GaroIbH09DgfSx+NcoLhGisw
9gd5jXSxDRPBpsb+sLQLHvJjLECFTsYqq0ZMacMnMSrc6tpLnOYoaNkx6ckVVfsmtMVfgWcjlAyV
OjtdRMC7O52zX2T6nzu1R4zwa88rt4THc7PTMgT9HzGhl8og3bVDnJY5xAsMz3VGYl+BWsxlyOLk
/KvjiZaMG4pgScvd+v4/EeivUeRSCmJSBX9+FXlyaTzr0OoURLW/sfXvEb+Sr/WI/8dzJTtOeMxz
zQO17c6GceJSKsIDJ5kjWWHLw2tNB1eFv65e3lrPuAU46YY8OLlT+uSm4aOcDSyxhK2nywN6BtTo
MwPP974kngg0owQUJUcrwWNnqfara5y97cTqqW8ILgbJkNY/pgSvzSgvNx9QanW2ziQoHoktSpCB
uKzRo73pNDvmBB9ZkR05w/kPyXRmf6rQPufEdZNubZNkhDf3gRLwiWyxQbhrpz9Z+OS81CU+DjFF
EL6aqdoQZcjof3iiE9sW050wlC3kpleLE2hkY6xNeMPc7jqYsHNM8jFcd49NnXnPUqJsz/1hnRi4
FeDh28NPT9mFvYUGUTuw+lskCvtofcNNLx2xA5W6mHjXbVMsXSx3Y49ZIYZMkuafeQfsNJI3M7I2
ZWkszaI8VQX1LgbOKCKgcfDvWZFwtI3ywgZjS0O4HuOP0N/pxGT7nfYIJnEQs62eWlbTz/PYbzKn
tUBOImnNTFLY2BVpCpp63LIDdUsg7ugrikdXouDsYBwS3eKhMaGNfS5lc02hihWUiTnr4MrR8OjP
lbK5MKNbl9Fwm9oGNK1LogkOgShaV+rFJyCuoeWxUF80OEniMdkKcIVx6YATBn9CP7TXQQRl+nvk
vIoeEYCzTXLQszh5BitY4iJ+GnuauNFaSZRZeuktI3E25oRycCITwbEec8v6aumvuZftDYLJfFSz
aGXXRNTBdMARA3OUxZC1CyAMSf+DMoDQMe+rG/sl1JKdY7g/WmmR7aVOvpayfzbbP11x6HoFXvsS
zHtICq7zRdjH9BQk0a+hooMxYEZwhflpa+YitIcrk+hyyV7oqel17kKJ2hrFh89Jy9g//ewdpprz
SkmWzcqOigfVF+knhn2xQ/UyGu09sIq3nguaYUJ9NWx/1zp4CkLhAsbxg5ckCy6YNvJVqnsXb8Bp
QIkCo8aIt14G6LRA9sSy3frNxT9C3tqL0YhPIy/Wue2fM5c/TGGI8CJIeeCY0/epNL/8MV6VpsTL
oE1805NfIOaW7EKqssRcHqSw8fH0bSf8xzXth1M+kiIp7hY39GdReejZFGT4nAduiNpvRzNQxuUt
UkZPaT6uX4dQEhEWX6MLWbE23IEjKnq4gqLDgitiNs3eDTW6aiztPUrSskJKWU3g0bpWFJvRQq88
1bANaNlmwkJoeEBdxElj6K7X2sWk/Y2kR88g9n2CZhIrO7ILw2XjZb8Tg7Jl4YjOKPHkOtdILieF
8a3uDWBpRt48l2mHDpApZ5MXNtd1D1PePWQ+FUGj83/5paZtWbHbP6lCk8bNaNDcBM7drMz+QbMS
UMiF3VPj6kxF4PMi9YR2nShyIsdWb7eF65p/gQenzyia5hinY/5Mbo/xBsZG2zaO438R4MFQpplQ
wZYN3BonYjuMX1pbd6zYceCV4ZLM0fc8mBjDpVbzOni+sUllbm/asrFWRpAz1G4MddRas7hGIuWu
qjtoepZno6+uxCEy3Wob2k26ztJMW09JTr3eQhTvfD58Rjr8Qm+VhAcYGy/wZrPPTuXeMtba7Fkh
w1sj97Nmwkn53gjaD1tm7G2crHmulWBJmY/dc9c5otlmKrafsdf5zylQGDBwsEacOvqr/JEtT90N
CFpYDyQfvSGuY4O1yo/w0g2hXu79keAE0XJaEbKl4T+ICgIli/wWeyFDD1uLdnIGzKIoZ1YzYHCj
3kA73KTYQ0PkTKM/t/gJ61Kv1sy1UYMSTrq0e7Zhy60EeIIVNH5ISFVYb3rT5jxJoF+WHb+GplOp
43cHMieE+54lof+c2a25RW5jLqWde896jM5UQnyfG81tGXmQdIM25CwrKfLYbUHKnKx3T696nJ42
k3LA+BhXAEzK2aoizJ2hRWi+OiLFwpTn0gk42TNk9xvh1+59gKVLzmw7bgO6iuc0a9Fedaq5WR6O
39Hv0o0GAyWXmAOEoTMUyRFzItbJ94E56neyirDjJRi/xi6vdoXrRKgvQCxkSSdZpXH7hFB1V4FO
HJ/tZOXaLZP2zfFOgfuRsvyTDWe+RtQPJUucv3TcGqrsL5D+Z+LbLEX6ENFrU94a3FS4X1M8ob5J
UlDsL0zyN+VXkAZPciKU78YSz9FP7Ljmrh9xG4rPRieQyz744bbKP4RG/DtTdpmjBfc0DWKTzb5D
+J5kp8VYycrxoyRxV+10N4w2ZsnwQcMtuRdhhW/ENslLsC0mMWP21yAPxfWOAMSlhdMnAtk9asfi
0vczN4kGzV7PQnG3e+2Kl0Gu6xxfwa5CPRKwSh8TNjhWsnRisGE93aLx0/UcmCxhhQ2rLMqXyvzV
i1MpjDNpGYvBXWkM0Aj42pQo+C04KRPbK9LCpvDSEuHXlt+Wd7NdTMtJ+pYO5OgU0GbqHlswjycz
KfiPqwneN7r1hZF8W/ldFcDg6u9BYtcgoRLW/1iuRcJCyQXDUiGlInSNg4y8d58gvoZJ8MDwkB+8
6iqU9k2wk+PVyM0FBhGUDXxf1bmKtlGQbFp/DcJHT+Qid7qj0aFxxXczpu9+KRZYwtIB5+LQ3BHV
O2jBPfs34TF0KfUiPm4MwdjBqMDbZiY7j1goAD6sqdPouSo+2uauZYBHfxiuRukvgeZBfHVxQaX9
1Vc7c4p2ojeOrY8fBcLLTzVCfLPMdcyxABLSxTQA0aop/rH/BtcLty9BoPIBtn/hZcRyv8niLWb5
6Wd/2NSecJBAa1SLmAfP7I7Mup8cUNWwDD2IkgBdgCWjcvvuppNv/SCBXKqBEPFjiNJOm07xtNcG
DbEUrZiFIuMqAdLQZEh3RnGgGds0+I2pQu27AZ2mt5ndBNusg2MJGlKTW4neaWREH+ibklwTuMC7
IFtjgTIMnEY+Gyh2DrPhtllFANAF9ALlgcAYTwSKIVL8idzjHDZRJq8cVuBgkRXrl8q8J1y8JdKY
HDhsT7U1A1Yq48GoZsytFXLYxfysutPGINKwf9bat4n5amI/K8aTjP9XPspVjjoCfV5t33qH5MFk
BTxfqdGOoScwKE7MtTS3vXrp29pmjWE27yTEIs0iFGYVsIXDdTmbKSqDHSxIdAaMHlO03LX5UJAY
+6lQ7MmKdJcJ5gleKqBgZMBHcjJWKbXsN61CtA+LMdnBFCnXTIxgHERzQqD6JZ7YNa7xgD6TkRYh
6yzNPP6GXvvR4pbhXQfwSiE9UWc5Z4qyRcRGqKwvdswE5q8bIGLE7lPXn3z0XAa4oR4Jq48V1TlV
KCV869uKL3bwiluaHrDYBg4HTMt9aOLpbqAFgPTFWEZNcTa1vcv00lsZ0SckosL+hxZjlffXFj8U
WmOmzl/wkqCY4RsEdvIDkSjUDw0pshlrRxEz/euPRcCqhj8ByNEybBiYXjXFN5jOKUv6CmNshlQq
No5p0BF0iHnHudjani13rt4QKCwK58uFqtx8WSDvUu1gkTMaodk01EEFxSqOtrZi20mswkRD3Q43
rU4gA+A1Tf4RkIN0CWNShh+OQ3PehNk7OYNkOBZmH4pjXrXi1UHkaKjrjMfPhjMz26epW03pS0oV
P0MkxfCWOS8EwFK6Ma8vj+wTquTb5ygXE5xEpOUO7Nl50UTcxjJjnx3lUEjbdaJ+nfRq+3u3O7HM
fVJmzSdEHk+bkP6aRbPi74u80hteCht/W8WPLLCq+nTMtfUes+qd5C2FWkHxi1+7/0yIeQmiQ4oh
IYhewLw+QCUAjCdkPP0hNsBG2O1Zvz6LN4fXQ+gprV2yqOMINfp2sr6kxX7Q4p0nAmcCuzwbsWrA
dZ9t7mxzo90kuAbbRt2yrMXZ7IJoQJRIzk3I+6/y8RhMxSuY5gWpu4Z2pMJa+DwFE2KAHhxs0B+K
9hbWDfbWApERmxrpQazJtvhPIBgStlzruyxBEdZv+glHTMP3hercYZzjth/CRrVbrS2wQsl3Rm/k
BncNx5HOvFpED0SIaQiTu2GqMsBx4VViW0qDY7KDACICY8WzFVqTYRe0pIk4r5palwi4Rgwasc75
mMOJ8HGs/tRTSDH/k8Vsv6DZceNoFqN2LEwuIoMmOyOcDxDMgA2zvJ94HqkLysrp1+cwYuPO8T55
c+d10Uc0/QOcc9OHTMWwx5jQG7bfDVZGfgjWba78d/N/g2H1MkEcymP7qkLxpNkk6CKX52vXPYgk
+9kEnVXFEk3/U6P9ssjZBDHjdIBq4MNlXX50864HVjtDhDLiNOJN4hYs82c/5LPrBOJt2bVvBPc9
tGuM4EvHZqhMfFdCD0QdU+cTQRfVtrBeBIbSqtvX7Z9grMk9yTPMWg9Cb0I6rMSfuXYM9jw10FgS
PRPqQT4VGkgBk8HAXMson2+gTX4kz7/ShrtXi60vDlxI4fQbBVdBcEIMddhNvm0Nfo4EcgBY/4G2
QKeyBrk2FwNCClgcj8g76wRFtBw28jZYFC3c/MzZsVm1TFyCdRV8m9l+Mi9Teoym7755lXw5KFYx
Ewe6uy7Jh25SnKtsd7oAfTioLWdHDMzK5bUBbZ07Dy3+NvsJNce0mODuix6NooPOiPD46ZJ4OWLJ
h8Xv2VfRprcwPObPhnUh5/rUhHddI+IsPkvOtoYRb4Q3Wuh/AWVQyMiFvoNW9pSov5CseQuHRj+d
Uu+rRHKfQOKOn4Gk2Mrg8n3Dr3BqA7EN6Ctbu8ch94bSdV/ir+W4giKwYS/LqiFCE/bSsB6a3HQj
AbU0EWF7dH0OCLKp9BZgMZDV/yiAFBhRh7lRBEles3uZD6wB454ZHiV7W1ndXP1V9f+MSd9ozQtK
l6fQ89YuUrPM2vrx1RzQr2BXBQccNxTfxaaiqLIz6y0EKoJUk4gSzvqZr4FRfjoZkJGzZyPfxN5L
LTHIAT0kalck7033Mg6fdv/HS7bTycWOD7PXJQCnFLa0Fw9QYoUxOw/DU9irT8vU0OVhkFR31zsP
8n2o90Lka5Nv0kJL3Hpk2t+rSoOZgFIiPfSIWPJxZ9bhMosA6w4wiF5M7x8BRQz6QH/NxTONiJ3s
KmcdWfqKH03erV+fZQlT/SX2yycpENsNVGFrJdGTlx0wALDqVOQuQ8OmgEPnJ3dQ9RGHUrgZtZ+R
BDGbGI+UpIEufQ4D9mgwxZgYtMalhD0uHiniWG8Bh41dxzoJ/0Fb1+NtP/5M1VkM1gpNoelcayRT
k3aP9H80yuz7Xytj4gzBl4duKiKNUDQD8t2frv3owxNj4k4yp3aJsETF2pHCEW4aiA/liSBH9m4H
AZHJTiimmM0PUsJax/Hlgc9PdrOAJSV7r2HzG78PXbm0w51Ej2kHO8KhNjSZK8fZSLbu3B+pEa/5
xhdz7HjlPzfsM/r+qsGBNsy3DDeBvGVMKT3xHjo3R7vpqCLMWaRfXTqf0cNLL3dRDyXa5oja2iO3
Pzv7AYtttpD9LmIHPRqHBHBNj5hPyh8tvlTBIWK6l3MbMR9dRNPrhPATuZ5XXEtFizqk6EHNQ9W8
a7yuenmQ4YvFPL2vVwOiGUDQZfDLTf8E5EjnckT90QK4h0jsHWNrUxF9HT16DxnC2YFaOP0L80PQ
71uul8T8MUN8CPyBuvZHOtPaxhblvkXpXtdJoyQDJ3L1JwXPKj0JFS2niMER2ikPmZp7nweUsI5N
Bdr6HOYP5W2GEONjxUbla7CR3bBYUfo6YtExWOu4x4Jq7gSxoT7OWc+D8PvouHedE9FLCbtAIGSL
wfyCKaizKnKSUzYnPNvXkNCN6tw072QG1glKFPNhMnfCHsTMLQvQFQFFICRdtxl4MMSc+gfCTBRD
zzljVa0/sMtMO6hwIwgL7ZLKd9JxLaLc2f9axFviCUqqY+huTGsTm8aRYcI2IsfCxs8eD3wVA3bn
+JLgITfUl8dtWHmsNxH4DbAoOVnQLrU3V9xNXBvzbrEGHh/zyRX0zqwnRIVJfsorHlfgRyz7YAV/
Qr2nxki6nUGJZS4d90oQ9RNFMQsLfJJ2gJuWSafYS8awOl5DAeqbhMgaM+IY/kXeydCXAtFAKd5G
qIeQyVrNW1I7rwO1c6MXw99nSA+icl6VwPVl/2UTJ8iSw+gzQoFgJPp/wqPWHGjdy+UYnhMk0Iw/
mzgFGuMAkyHeJPvXYe3sKVDSNj3OqRega226UEy9ev6bcUhbjG3s7G4OvBBgxaCART4JP8U+bMnb
UdeR1UAhvjTm74jScjUeU6wzwPMphesjG55Vi2YiY1uuBBpj9U5M4WL08GDhaPFAdkS7vio3pfev
yn4RnD3pNqGd1CcH0yyxJGwCgZ6GfzYsaO9dJofDS4h7kXCftng1mODrLn9ajd0GNVdpIc4cGEse
B4SzPf2iwirovg3pZwAVrdBeWUTSWlxHPiTWLHPaju0P+cCcwqyryYSb4ksNxC8gfiawHgoP8Jy2
XsIUcl8wVoAb/yZ4i7CFp5JyOp/LNugEyD0ak7188SLajzJ+rcNL2uOlQzRtbBt0SV16zIevSXtU
EjhJd8KFkuS7Cv2KJFkTW3y3dfhwBAEzt5lFB399aHI1VjPWuKjfW05Qn34B5X/NCdewCtZyAppg
q/SnIj5SU9reXgbnRtswq9+67NFopsOAWw/uGTmi1bBJ8l/lv/n9q+OvU+Nhq/vUIl0GgGO5bzUN
k2HcYvdD5/GppnvDxq52nn3qU5+lsRH+Wul+JEKarCQHh3ng6feouyf0NoF1jlxso8CwsuMAsaQi
fSXlrNFB9aFP20OaH5vNiAk4MImZJvdHkI1d/BntA6T4k4/PP672UMAZxO09JHThwMVxnnAwkZj1
NKumOFxL3KtJXBwiuMvkXNsjqw0HVsF+MNeNQPx9rHssoRiqSGIrLoFaF51axWWxTZxkA3drm1D3
TL0D4qU9MgtdjGzgp9Je5voxyL4MXoCB4r5CvtXbx5np0wvEoRk8WYPqb5c4B/g01shbJ17nYqN+
c4gHjPlstlUuMHdPTQ31D6OSM+OvQAjIveLZl/qjcn811u2p5GexfjfeUvfPcSAjs1SRM1iNlj+m
E+7PhZetpWVxdjqboQGgUWTnmjkDIzMlRmYS1WoczyqnHvkD00GeHhlkEJjxPKwCi37RIkpe4TDj
RAs3ch7kMGzCNGlgatjmsIihhjMdX+b5q50fYsf57s0RX+0qNlD4z3fG2m0ueXNU/dbIz7a1CRKd
M2/jdndOgAd6ahpC5zVEXjBuuYf0HocSeSm8NCNiRLiWTXcj9WjKD27KUvsjR3DEtqu5VJx/TrDH
QtzJQ6H/CwSHqJUtFc90e02wZCIGs0mSChFCBFbIMB1NmX7qLDSx5yI+qOTd0rZTadGYbfrhu5Iv
NWYyhg6m/po5yJ3vQE9RVbjus1NQLUv+rBsiMJ6Ec/XpHeLg0jj/WqYiDe8Um3Q7PwdIANNh36n/
ODqP5chxLYh+ESPoSWzLO5VKpuQ2DKmlAb0BHcivf4dvNRETM+oWqwhck3nyFvUH0V0cA0jEeFfs
bLzb2Aaryf0PsLul/kGA8vV73W/EeIZr4xoX7HSEa3nOjreQfo5zikwo4zfI9x6RXJMDHxf84S1m
W+2idIjNeeXnCCPzjZP9zPLBpL/MKcXFelDvgOlJh9yxicNI+Jhj3CfxbTUzvpHWWYtD2bwH6tWU
Ex/6X5jQH5i3rP5pAHWANpSchGHnHGx7F6XvvdhmjFZyDvFJCyo/vmT8EjMLPQagdrYd0WSi0fWN
3yF6Z9AZ9gdawoDWJAA0ta1Y6DZ73RDdd3TxY9T/ypAD5VLhKh9CclA+svAt08+smZORrfMxAzlu
nUOSiKo3q2HjWj3W7iMdMfj0/TJM7EI8s699sg+p52AbZzfLeBzMV6u/gV9CLfnB5TS7R8BeXJSv
Johspf+Ixg6guAzUiOkPVIcl4UGQlMTfAcbr7B274ZfgS2omZpSMD0YH2oNlbNvwD4I4VVtoPHr5
vq7+ugi2pc2LAPghRVg5gzpi7tHgNh4+a9TMTXIPbHxb9yhnxfxjODsc4yXSnNK4WsZ/Rv898jum
F4sAPIzgbc8iNHuOK77Wr35LYKF8BvqzcbHg58Md4YNde1gNu20bvfrzg85uSfTuZNeWQpPz2KdR
geAAStUjohHjrv0oig3LRAMXoWE/dckNxDesWIh9D117yZpP0hcnXip57iwuaiwD9kuFx8cj02pf
mJcIQC86j+bJ8djoN1+1eQTYIoA9JSyr/8PzIDy5K6xjI/4WTnpP0KYHVifDrMq+wsJ9oqARNsMn
njgoRMACrkKjjgD4E6O++IzaHwGx3CVwbfaZhlIkuV26G8wlEajFsI5EqX3ACo1tX4T3VIFsbuN1
4IcQOGDWcDJrqCO5G96U/4XC5DD4xrkQn63x2rFVbMZ3j3FPeZW42tIAUgExM0Kzy2WrPX+a8uxo
UvIS6kmc9il6Wd9nkICwHqDaN2ebwYk/jr8+8uIFClCv0eKjvXgV2ADrs9vfA6CHXvWQyI9GYmzK
vov4beJJ2la1McejRsvG3JoC/m8BXbAm6EPYT6iJVOuSILIjnNuozlP6UQbWylesANMcNRKZxCzB
Oo01bPwiLQFwxr2xs7VuAd9JZ6e51ePx3bBffO9jxBKbkzg2ldYh81mPViswzQThoDcG/mc8xjgu
0voVUUtgnhVFTjx9T9wjQlyBZxiKL9wSc3IPecGH9k6+SsAcgRzRRazv5ffA+i+Y/gUgO2LJEM2g
97bc7TAcCkqYNpVr/LWtulfsxzO2/SX3b8d0zEgt6OT7pv+rEWC3p665DCVImc0ygjZEz63xNNVP
uX9p4XFo+wM5QuCE/JLAfdHL2K8VJv6QmDU7P9YxRdUfQgPWz/RAyZdTAcfNN33eMvU4LRFI9fiv
ia9qwJbjpA+SJ2bdQyV2ZA0RAHktHUDiZybAqFZgjmF3ZpGOjNNGmh/QUmA6pS8kSAvLrOMAiMje
sBlAKcnPmY8y2YOBiBRYZiTGvw8mmwr2tO50MTghjPpm0QY5Bt+kJZEYGAnAF2e45PBCs/Y1KC6F
z/SLZVADrlihumrZNMJEX6niMZjeJ0YD9pMjSJ0PYcInJ0xiMcEr2DJWGWcYC6Ua2LOR33PnKvU9
sghMQ2wRdOMWW9MsPif+rrVJF6K8rS6NNwnkPkLkGvn44glTYBBfV58O+Y9oL8Wcb2GOrQsZbc3p
02JwEg3+ph/x72iWmM4ln5EFPZSLty78G8arhReyN/76AS7GyYq4PFnzgQ6zkpYEx5+WlmD8CZGG
9e2vUz1J6Hz6UROo1ZtP9WhACC1Q/lVbHRkYyknIIOGpJAEHqB+ucL59HWXUNV62LOlj7v+UiCwi
IjPwxNYWVVO0NqlSqBXNa5GeTPla9DzPkImCqXaiPav0EkGRnWkSyw8CSGbgaewdeMQg5SQbNc4k
phKdBFfA/rbXmOpQoGS99egTtCRPEztLB4Us3KaVSZfUMZ5WsMHwxS557Rh6M3EpU8FTZODs77Ll
sOrBMNJsdePR7VhQ9n/LH9kF9PrsmJfMvV2kP70lUAmPcGFTkOF9WsJujDWjyHokxWMrl+nhJQYx
MLxr1L0+30W8fRt+RNT95O4mU8PayH5i7xltX1x/RuNj1ON2XYRZuzJ7yOY9Y9g0Rp5m0nc/dbSO
nngAc2EnZI4+iumRzTFOaerRtoJs5qwmwKROeS8oWHs8JUYyr4W/z4aXwpt3gb8XdcbaiI9HPo7m
X9u+Lvl/pjpZhrPpdLLOmnet/sVjtW+8Y0aWHdItH1sLdpHUXfeg+XVG7/0GXWh2P73syrcELTbK
p3eXhnYg2YVDiwaM7mlrOv/5wgekn78S0TozPwcY1opkY2I9bvXIORk+xaxAtTt9h+xmY+M5hzMa
g5gyeKB1wiamq15Rb48xg4XxECbHWXwU4gFvoIZtMik0AnCxOJxGVpo5k115ocYoQPqXt7R961FH
BYFDAAsSHwS/SEGBzOwdCxQsF01d/UvVRXv0HWw7GdpD1oTfS7vEwm9SJGYOjzbjkTm6xu7eouA3
2dRDSJi7SxZQdtn7sH+ogp82p+UknXJmpIItHgEUs040d9ZDkvFrs20K8xrILPOvaWCjyY9ku9ar
ZwsA9BD9Fvw/VuhtmGNtQ2ZcXU4uEXuH6FoHF5N5i+W/TBR/dXjl1eWHgJ6oFoIOFIf+M89vIwMc
Mt/XhkX9zQ9w+1Mzvk2AwvL6Kar2TMZdilKWxTGzC8yHa1kC3WFyp0n9ZF4B3G7F7MNYAAD1pVdn
liMnC0sA1qq1W+07DNGrgESUEpaIFpfIvGuqjpwCvGuDzUSlUbvhQwSredstGx8KZFV6Vw3Ldeeg
usEhQsWU+ummzCKAS+itGmvvhozCVEo+1MwHOUwTDqcFISvmK7EH8b6YMPiUXfeCi05uhN0BD1+U
UjKOqQ+hbBjj1rFhNTEOs83g03Vt6hxn37nRa50A7E4mealdC+h3+CJTYrytaKo3uiJM0w7t16Ci
xYrNQ1ebkJzrgBEoq580WrLQSZOP5T1BMxmnbGiijEiZ0svtc+PT6Rc9h30Tze9T2PYMuGd/NdbV
7+DkP0FISx/U7rPdeaeSCFwDBnsLItpAVyKBLXtz/uxU8X2R8hhxf0jQFLrjFfbR3hlYMDfEHIdi
yxx+7RW4T/uAmBWY6EmKoablup64E2b7HTUTCznLRIVFaFiu7t6kPt2YGq2niU5N+ydZhNk+uDbU
gKb6hU/w4/XdfzU5DW5PQBKreaN7KLyeyypkPMYjNw3+JjTNpWVz4YhFF7KuA2PleXDTzJGfJ4Zl
isl6Dd8e79HNByWJLBcZGlA6KrFGdbvOSQ+NsKEZSnyn0QmBB1kvMvhHntEmz57LaDGgug8RCM+u
DP6byteEWXIunyQDMI9eVNXPdQH8rh72tllubdfehqW6+VhaBXFcqEWJFw3e67Z6dKaYA0R+A1gC
x40mJpcBuj2WrHBKbZcYXsC+aq6OLrNjmZcbT3gI8ocfNyIUmmnsLVacwrXe1RLKHXY+Owo4D+6G
zvBk852De5M26p4OVzePn6NxPsWptw2IitjYODpsvnk1pb2VQCfKviPGXQUSmKQUp5DNvQlyetTx
WozBHp3XUQb/Yby9dpywFnqUGeUiMWTrZCgwDhjWAb8l2dUjJS1XkxWcVY8AHnWPxdReeRUfh8Ro
hP8JeFoIoDlb8MQxueRdVB19lK3IeQ8Fk35MlddGf8Z29kKk0Mr0ehQLUcPybcTWzSjHTNCMuxsT
kYImIMDVztGP2nMgrRN8up012zc51w+xNx9LyaXY+C+ehHc5ea9o/dEAdBSlaBVYUQbqL05fdY+q
smixA8+bybLPDIXjpn2JdfyAmMD/yOV/EEie0mzYDR0B7TLkZg277MfmamsEgiSKJTSaS1yL8snU
9c5THOwBhv5J03kIe5e6j/OuDX+xzv6bMJ7k7MO7mPFYood1WXEjV1m4Sptur5bar47apwGjOwOm
WspnJyCYy5svE/waeyGoiP8ayTndpvuU9pk1qrXGM4+guD6a47RzOdoNLxRrR4z4vdytKItD3Mtr
TUhymyElafC0aGJmkQcYY81DBqjHCtJEnQ1fjY81R4JBpGdETzHBjTZYBTVeTvZjyn5CZCzGCwS0
lW5OqW7OnvlTJlyKWIpjoiswfZ0xC2jU3c4vyiVoNP1J6vRZIVd2YGKGwnyyJcIXaJQVWuFiWxeA
G4LFZcIqaW7sC0RbWmW21G3yrpilSE7uMf+MzPTLUzxuOQbfFgMvxTnFK78bYVV6Xpavc22/8c+D
TuYLUL5zNXu33pZvUOof3J5wGpjF+zptXmaFZJl1ZtGmD2k5vw/W/FLXwesQVCeIm0dHs392EGMZ
w7/QIV3TCFs+tPJiJcW+ZMOY2voxTM27sgv4pABnINU5hMSWNXIArqmAzdZymxdF+xgD7SwbpARs
uSoELNjNWEtRVFvJr19hIo1HCtiCEdQ84DKYERx4PVZReG3tZ0g9GDCQDYkcMtrmYBhy00201Qm5
PGmL3I6UIeu7QONTAbTyGZk1ZKwhFlwTiLgDw74hbHwPSnqn/Jg4qTP0Y1beWLdAPXqJ8VWOGaH2
+DDKcd167TENzVvB/l1H0KeWmyPiVBDFMZXpXRuwLHkl6FtIot8UofFgBt4TJew2iGwOZ+MQQFlN
fmImwjio+ZDrc4w/32fs0XtLTrrGPfCO1pTYNg6poX2rtVrn4bCp3GBloaKW0F5CwOKNO26qLNi1
eAmK4Cxoi5tWrlXkPAnnYgvmgjOVl1s8DF1LvzVtiz5lVvmfRvZTEd5rL4Ybcm/aur2rZVRICmnf
zhSl9W6gg0sZTUDTOWRNcTF9kmRwgvWwpekmg6VOdgvuz2Mhgk0GkbYv2QSQu1Om35Ik8IGBsWpY
T8wtARGfbgSps3VWpdZrO7saXHTG/CN5sX20W4uX1ED8UdmAe8NHmzXd3Hnos9gepazupHpT2H/S
dth3QNZUslzVNbUO8uhG7AqT2o3w2iKx9n1ebRS6DnQBXLBf2ELXuLNfsiV9FY+EP5U/aXlPGu+E
/RzcCX55ZDt6rH6IfsFzZxhPHRNpl9V4MzcPvQayniQXlSKHiVGNrpqUxUvD+Mf3Cc9wJtB3hse8
pvXyQ4xPZpmM2IuuZwy9eTU1VNgeLPlVMChCVFho40ncOH39od3olmMwN8rgMfKo16z5Dcfyc+Mh
De0Cypv+NRkgq0jwwaUVvXXK+Rq9iOgQpXBtGAetnRVqGlztMw0hsGyo7lxUlG+Uv0ZtrIlsW1Uh
DlaUrII7OCs+/Ha8jG165BiafPe7Bt8JfYFkuXmDKZItDCM4ekjlNx8tCPiEpJCKq8qjkQX8uGtJ
hjNbls1Oc0jY+SmKE+K+dk18N6wv00o2vmEAySFxZPD3NisAz3Tf+dQvDS+yY6Gh5fXK6ugeMG8p
Ygyi3h+eyIAPEIMA3cNsVm+qBEVuETLhYLxUfKnrgIrfJlSrb76zmskox+nGKTJ8I3icC13tppYR
6DAxKewc8BR+8+qMoHtzKh9zYObjpdDHJTxt2hV0DmACviHYof7Po6tvNcA+xMGxQUOzo8+SUzu3
J5Pfrxv5cDqMOlPx1M/jKSPyJsnaXeebzEfw20J7sbT1LgHZ+Hx4StSHJp3v41Seeugj9ZxtZdi9
ay8k6KBjahVQ0N8sZA5+R0yRRIuizN0A1nkcin1kR8gsooMhykPTZc+DOV1QpR1xBaycKjsBKrlS
0q69Cb0lUXEfk63eC2QAtsXVYFv/QnVv0/7U9/m/iXTECeVFYqdsriFvBfVdoOwld9NCGN+gZcIC
1rFtSnuB5VOTWAT7IyeLFegXMustkxOabODvAH7ecR1d0oRUC4iOeU6IjUMojXb6e2xRhKCVPybI
IfGo2I9RQSs9hYzP/JAKzWqXkOMghXbjgfHqZwOfS4y5ejLmu0na2xH37K9s8nBndpHBoWYfsbVj
O8TLuvUBkx+jtNiV0L2cEhAOx3RRF9/aAb/fjNFn4kWftooPtaK3C3I0N7UdoXxd9NBas5lgBK3R
29ilM9/YG7yYWXnPIqQ+RZwe4PEtXCH7b051BhPYhvNPd0IwPS1yHPuPnWN428FG5YjjcQrRZFXE
RMSVkPuMzjfUDKlNAbw1zHAEVY2E4UOUkO02F4teOaa4HRfFiImUUS6MlSrgVsColPiE60K633lR
bW0IAzxFs/lJqC0hAxXJQgbGplVDvTyLEkh1R0vSx6jffCyxyhwiNtnOl7aaB22rJ012w64OqnCZ
FDx7XbQePHFEgHSGY71vSStRTeXR/lmwTG2YRUgiCuyI7sZaChh/ARXPodHvBpc5vKMDKALFcXSz
l9nmbkCJC1+tOkrPOHZWuC0z871B0xBGAToCj9UZgEqyWSfUM0G6S4J+pyOEZMrmYvcCXGHLuZXk
T90k4Im1OeFXYKY8EGKl1/3EksR6YbeH1pQPmfk7+2SWJt5bQw9slaR9hs2Xkbmbluld6U2viODf
utg/Cl8cfOJ5UbM/IkWis6XGcDHVBJAkGZzCHElaJivLIcc2iG8VzxD9hiVr7vD2gPGAdOYXnamH
rqOnnZb3pCCXHUGOLNMnZeG9I1vV33Qd5rtx+nOFy6sYO2+znREyp4szPrujkxS3WaZ7b4ivvuce
Azt60zjqy9n6L5r835A0wYfJ4bMOnf6BtdDWmqgwUtPYzM5ExFeH96cJ6NZVwsdPNMPZTW3B8NO4
eHWE4o0ZjPKWYEmTtFwpWLxFU7fVUxmtgfeAYm6Sd6937l45LqMwwr+i+Sso5NbN4nNJN7UqnWRe
aW08JdHwxH34Zjcx8+Qk30YuDvZJD28tQ+Z6ZDBd4Y6Y8ta8L2bmqQ+XmOlxWxvjxoGb6g3pfsBs
SLOPoJPgZ1JQN6RyfBQpohehmau0MyrBwKS3HaZTW5evSiO/yIS7R2g+Ap4z1DrlZQbAmSAEpseJ
Fa/G7MCO9LkxkgkzR+kisAuSx6lIDgV7GduyMfLwuFQg+d36o3LiN5El51GbZ4DXTwgyr0bB0gBS
7ipsFxotC8g6hx4jBYxp97/Bzp8kICkz1h/ERCK0RxGYJu058p1HuuFnJ6Qam5HqTb71ZylU6lFx
9Pzy4FvMeCW5YbPO7rAlaToRAaFuy3r3VGsEhyAzErToWC5OgZkxhh1/E1s6p0IxpxgmNHtBS2GK
hEYgtnfhtDSWJL3dwTWl0kXk+uwqzEb+9J+w3JcmqXdeLz0k2vDxFELgOKxQY1Vkqea3LgFV6NKf
Zg6dEtJgqJKUM3LrkVkivBzRPyxXFNhlV1wasz4SfXLzHILmMmMndVgcy7H7qXUD/xkkiPNVONbv
1ENUyLtLBOPbR5UN5/XfTOw3w6g4w2tiQelLIkEkF9Kx0zSF8qCLpjmzcqZhahNOfI494zEEGZXn
DBJLGwC/2+5mrQHhjt9JB22yaoZfN6hvJY4zyNx+j56o8LiSPPPimUO4k4JVEKrQuCbNyXYRvZqM
iGy6ZS9sjmM8XptGf3W4dZSLod2z4DuZU3ocTBppPYZX0Xtos8Zb3lsbzW5y5lkHxoT6UJCH5sRj
tLV6UUMEhF7h6uI58tXHbAW8dTEMUW3Kz8mRNaTfHNUzD82PjbPR5AxHZQh7s7tPxEQdo3lxahTE
BI8DMxQrNelK3efQ1e+ePZ/DkbmcNXqEXUxHIs9hdQlWPljTOvBvvbYuA6i0A1wzLDiszEkTfBoc
F6Uz3gaJi8JAKNWzf3BrGysRVFwVeiyKKELjtH6JVHWYUIC3JayIDGQdE6Fw2y7yXbiLEMPN7he4
FStZmY8b7RdbWqabrxRrRCBQxCGuqjw+lD78lJJjs2NGteGPYjGM/XnO5Cn18p/WHh98hDbuZNBw
0jqspd9u3WD8iG1Utw4CWxarY0lDElrwikMK/YjWEUUOCZaUtYdGJTcj40eoni6mcOt7UxdYRAQI
NvIEscahR+Omi9jCCjHftNuIN87DDgUqUUvCzHG3OKyps15tsCYytjBSscmckREnP7/QI/LZEFzJ
kIk1gWF8EgXzwCQszG1v5c+Fac/7ITCuVVycpS72g2jochfNfvjspH9pi4NRukZGrAHifjuK9jaE
tG7sdsquTq1iTOfQbmNX32W9/s9MCYtCFMfQF3lzLbchCedskhWqFKTondcZl8ZWf5lPUEsuaQWZ
VO6qfngXU4YfIKv2YA+mNaMRQrmcgk+YVUu+chJxiiCAqBSvcuin9xJ5jajwFWu4ugsgIgg6WF7M
+XwyonrnMFbGfJK9IA0ru4gRwe4IkIq9VN2fAY4996XxHSOPsWrnxWTtYTpMQrnTa4CL7jvP7Fkm
LB4q/V2rVJF4U4Menca90/qnzogIizE2kULiivx37ZvtJ4ZVOvHyqG2fmrS4UX7urJ6sHhWiNLdC
I2IZ6a9njXtaDQwq1DaT9h1ADHFvfWFtla/e6qoAeuT/OW5yRe2xyV3+1wq4U6oJSSeDDnLTYBMj
Xg7erjV8JrGd3okBsb43vFVeAx3XeapLrGFWdfECKhdnGim/x9cuNvfaI0JwQsqy6KDwNZprU8NL
EYR11/0Tq/CDXdJgZpL3yFYALWjOcAe8WyUiJTKi2Bg91lRdVWZ+x27dHXiK5saK5/GYlsn3kHaY
khV67d7h+kLZ0U/2xZw0iRzTyRmh+gs22AIHJib8TsDMKxDED974aypxVBbvhiTRxsn5isX4WgNU
dBNuKj0+gkH7Mkr3rM3plKRFxBSZLslT5XMe9McmYK1IWAMVOBZuf/hUqb8DWz0xPp+BltcYq2Ez
N3h08B2C6SMTdRgecxjUbjPBH22qU6rEOxkNDqM/xJtZ1p0Fx96q7qHt2zMHvY+JZzDGN+Xlu3ng
KQwCrFt4CEAkKNg8zL45hon/lnb6xXv4masKm2SNtBMyctbj4ppn/F2jwyYmUy0fIJW8rp0rqL6/
dIyvQWY/Bip8yjNSJVH9jYBXV5CJEQtofYvaHul5Gr9QkE5okTmu+/CvdnFe9xEVbuN8UxbTNPko
c5JdmOhn2RcfWW+/Ebjx1VY97me/ZA6P0ktOGi4nth+Pnn0Iuwc52l9pIa7xXO3cOIauTz09DvbG
jPAAtFOL8cQbBwhNCZPnaesYMfqvbEuq+EduW/BK6T1NSTAUAgngCgNOj8L+TYaGYNXQ/Zc4id53
+VJTkL9ylbP9OM4laWI5SxKz6uIzqkF3DfLtwUQiwYkd34uSYq6zZ1xwhh1cCqYbF5P9BfMwB4/X
0qaool27jrX2jKC5GE0QbpKZYr5eNt1miyAkRHkmFdIWU2BWmr3JZTlcIR8Webo4wSRbLVL9nPnP
M6htWps5b1vhiDeDZoS6jtpdUEJl3TvRMHfJm7klNzhdCSknjHPDrQ3VjaXpN9X9qR17QEkV26Ko
bZk5Wc2txKc5YcV28VCu6fa/JLDuoMUTq8j5Xs2MjnGvdmdVZJ8huXXZ3N9RaWFSiZv/YoHmztSo
uR26NYuoKlzCoB3V8Nym7Udg4+AxFPEL5bGrukePrUDdimeTFUXbIlyk5hzlGGPPyf8NkXVDLb6t
GYEpsztnuLKBzH4Ks9v1cfyQpcbNbxZHd/IicrmLQG1OFta+ConeWJ5CI0C7auxoqX4rVGODXz3k
nftXk5CHseHZCIZDjdPZ1u1r3lkoOlivGeTrKh1vLD/iG8aALU527J5pHOAOjhA3QtJsk8h4gGNU
HPuYAytzuWmUtmjwUPaywDwSW7c02/qb0ng7wQNDQAV9UMurkQOynRusOnVdHuMMF27KaLiJ0EZT
Q6EwY0SakqwIZstJu88coIdZDV8zUH25yBoNUR1rJ8A2597sMN3W4/xlGd224Uv0VsbpTzYY5KQI
dpu+S1PTt18D5MFVa5fG0TAj2ABkx688J6MBVDQpcTZ9jsHIathun72h3Yc6/OpTht2JTyxPMF/B
pT+Pec0hJHgEQ/ir2/lghsaPKEbngpFqbfX1qTTwrIRZ8NswCDvredxjrUeQbu5sVt5ebhn7RDJq
HXoHwO7g/RNTMV9nH2tv4uA2KyouFPiKEbi1okj/6Y415FjdytG9k74OnGAAPj0pExArU6GK1LdV
KnpzTTwx1S1ZLEcs5h7HuQF1F5v0wRL9T2UH9TWczGiXVMy4ZzB1a7eBIi+sEWGEOs26eGxyMp0U
Z3lVu0xdhv8IPvI2dY67OUvZc+EHQJTSoIhNgTDNgAxrM/vxSQxGIa7NU9ZFIeY5tCF2HjPC7Fqs
AWmThPsyqJ1TkzXsjGLvZoK0ogNjNJ7IigognCAtka8xqulKNNYbFiVEXs5P33B1FgUUJw9IBp5P
dA1eWVHO249mDXC294hbQhKDD5zwSILr6gZzXWU2D3EXndxQ/hc6KVmr1q5LYHjM5Hc6+pwbJJwl
BashO2i/exFxSqB3Z2tbm1u7pecIJDp8gi5/pQcXNeu+IcCh322vrt+RIBI+AVTYR7X6MbCG5RrY
WMUFlcxEk6lkOgpHIg4sdgEDXgj51EIYXpBcILFGEVv4zbHNqHoRql38Krk45fTY9+NvFU7XHj0v
MPWTPXDDLLvFeiHqOM0ruY3g/u29z/w48zp23/Oha3+9MX/SycQuwienw2RqvbLtHuxDMSOl9P1k
fpWgrlmj9wTNtsRWhRIvJZNWDOD9f8FMWtvG56sDMx4RSlwtI9sEywuuyQLaz2ZKInaiGANq5u4E
WcgYVs20He14bTkVISz99A+a8TmOypRpyp9Wpdz7WTegENEnU/XvtSUoSpriFY448qmo+SBu9EUl
0HSy9Mwk7Ebc1tqxOqgq6ckzq2+7AroS19vS5c0dTL46HAX4LG2VnUOEbu3kbtSAWM8or834A9QZ
Iww5oZFxMZY8cTKIV6Ko31PJqDnL5uGYtxBYrIxUCaZo4dFNpLNKW4R3Yu6mJxVXOGGbuF+3Jgs8
D3lKK8Fhht1l1NPexQbVlOlP79IRsrW+FkNBnpyG8WcZN92x3hGGbeJEyPn6Zr/D4hFtNf+Ni5zS
7ARVAE524VsA+N0Qa/4AlWUBl2hoOF0k9lnRnSOPSjlxVgkIR+XqN1Fj+p00KwaXjJ5xNrGwxhRm
hvFOouUeljFlpcWfg3Ej4i3FfdrKxf8qt0E67qjNSIKudqNEyRQnF+Hpca26EiBexbijx5bVc2jo
ov6uh2JkpkQmxNi/mCE4yVJQQdLp5CO5sclHqwAnkPZL6Ul/QublijAqFqs5CakRiTY9Ya0+/6Jp
oC24vg0dyHwSbNmniUguHfPUEzYFocsBVZYaYFBiPTkZCZZ0di+Y5HGD+fjNHV20l8JTVxJ++kMb
2pfJQWYtZpBHvg8auB66Qxth3B7cjSshRBLsFaCfiHGcyKxi9wm10fXJ/VOcmlDRWFYIlCyC85zf
pkEcmdgToChr15MJ0nOYywKISVm81BEury5sP9Uyli8TctJH9RtxTgJedw5RQpJRmCKooUn+sBz2
AXX4kGjx4ufNTz95fwxd9n3DuShV/NanHM1BDr69CPMe++mQv8dtaW7zwQ82RtbKf9I3YgT64ynP
zDtppAMTaKS8NmpGgK2CPW33z5tja0doN3kaafDu+MGwinVqPfmLiyrLsrMdYOEHwcKMFk6lgOEX
1dktRuqCdLs+qGVIoFAf5sK6DVP1VAf4ZhW93IzXnuM12QnIG30aIUrHTlV3X4KTiD4C3ecw/QqJ
CrPsdI42k3TDMWV6RDyHF7MNipeIwY3fU/CYsofFEq5bRMYeBzoFxanNQNMJ4NwyR6fkuHhPkp4p
Y02cgbNMP5Ei2L0N+ZMj3Oa6Qi8EkvlMciqbZ0GkbqkXYWAB6qs80srtY6T1bjnvZtay8Ti/oXPh
ZCSZafSfqfgiIoEsRBH+rQjYV1gJZl1csh3zV2HsBMiKCvtZxJmwqqfmr7Tia+1nn1Y6o6dyIuRZ
hDWVIXl4RcbQT11sDMPEZTnwFectUWW3sYn2QyNPUcSBlnoAUlqOkcBumIA45ZYv/a3E6V12zHJi
6JJCn3KBhmTO1NmN+udZ44oKBDvrqgx+iwICiuvvdVncPO/VRftFb7jXhDpklrGRKD1msmmsuGOV
T/9gxo3caslj7YBsuvBeMjyVE+YEZ/YOppNuXDd3D4bJdCSCXCRj/C6MFjDtgRYtqNFKwA9j8NYU
SCM7bHBjgvENuEbnZu/t7P9rg2RvmNStk8sQf3IUGQ/+L0ntuyTq906E5ST0QyAc2VUk0zPaisc4
7R/JOeQzUYgIQCmQP8L1klIPNQlZEhB67l4xbWrHemxw83gy25ssUtIQbbhvfw459Ewl7jkSqxL7
WGFZm5GvVVqnm2REz1aLJzMz+A6zcfR68rS+cGAhTiR6PNS4LYzkrU2AckykbYzrQPQHn+agxA1Q
wIo2a+84WjRNw/9n4BlBRmrXNMmuAto9eykb3WxdolmMhvCBx0k7WpzHgYFoAAUIAqY6kZERcnNM
l4nzc5TtLgpTh5eLIVtkpJeaCgizU/ijp55kyFHShLv2m9IIu82mu/s1We9jcPZb9ydNscOBmZnD
+eiq/5F2JsuNY9mW/ZW0HAes0OPi2cs3INiLoiSq1wQmueTo+x5fXwteZi/oDJpoFTHMjMy4AnFx
m3P2XhsGHsTJFDUsEGK6g8Q2hMSSRCbMwsxYqkMDyr74GYp8nZsm4TqccGr5RVcOOUWKGIlIg8K7
H4LnCtwLqrPnGFgdhourllgaKtdOO6rXcdjcdgl5SxWoy5b3yPUbbSXSFtVltTGnRrzpTWdxMsej
Kn0rptLNdFi0pAm07WIbEepaszRM7Il3rRKfp1XZtTrB5X3abUK+rpl/vhcsDDGuSSRW4N3j2vQ+
cqD9Q2xeyeCHpcic97AvCjN+7mUNlEG7GKhsQoPiogxJ2JNe89zem6k/j+BSE7qnrjO7wCAmDokd
xI4R0iQwSpKplLHqQWL40IXk596f3Gau9xE0+bvRhEB/gdtyOtgLCAnegKRISo0l6d0DPWucbcCj
wF7Dm8uXAeQNvaDqTZhb72HHpEYgdHSTGfpKuEj3LRdS8E17hTpy7T20YDkR32xgmd4CmH5qEYnl
sdgUNFE7jouOKz/rDdmtRjIPQSn5pViXhJKMZZ6zUtY3tEXhvRg/PbfC8oqKDh2T6eMu6IkjN1Iu
w/3gRJjhMUmC2nG9T7PDpBnrMWIlHAiRnx5qk2hgw9jDPSXlInhvci6tcfIim/VdHvG/JjuLIiI5
rtRmq8VoIolHY1I4/RgCi0PRnsbXfUz7z7Ia9P7m9HdizTNyIn4TupskPwtBtSBa9CrxQK0AlIFk
pAqoKTUmCi/bRTlsyPda2I8OFRK6xCQ/QNuzi2UX108gvBEGk+Jl5jUh5K1602iSvNEndmJcEJrX
8KmgmXtOwwAiRNH1+lY1ZNR/GgI0pXJvuN3C9ZRvKyQFg0FXleqNRbOYXJ5EH9YI0hYRFUuH8OIe
xbR8SNXsJ0o04JwoyzvSI+e6hhfN79UfIfU1bhneVegRCEVemyOiX5J2sgo1DUlvXw/1FelB1/pY
f7ruZJovXsPkw+9UGqmv2fTN5LS/GgSINIeaTF5MVKVM6RBCxzsLiF6Ny1yPFtFofJmq6ri1QUYj
/QsTheEEM+l17UaCQdLZ45XZhc5ofpYGIvOA/gNICcsmaYE8Nk+Wrwua7kFO0hS7eyIH1zTrDZYv
gi1kXbmimjM6Uq+tbRcRrGFwa/WIXEiuR5S5EMPI51Fl+CCAYSDMcIp6VourFnxJUFXT60R3mEh3
Hf0gIG0ouDTPfNLozSSwFjM13qK+YPmx81tzKnokI2Xq0pgy8OpDVSM6q6dq+KcxtC8eOkMikpZi
ZKtBZykbcAy0CKO64t5pfbM2yNCSs59ZZa7tkFa4ar0kQ/0CSdVJBNwDScKn2Q7SQZP9Q0Hd0naf
AlLAsOmLUbvtqV+zjFPc4AoVkXxcJbepjXmD2NKwLuY+uhmzHJ8yAOayYn32eTnTbHdP1KFE0WFU
oWZhvkBM5LiIcLiImgq16gdL6NteesxHbEf8bNTElPKNZh5KKnVpprHTqngwzGppxE+eGUKUYr2s
rWhlkYxoUqIIvHyuxnTezHKtiD5dhDFGMZtMgLRtB6eNYYDLqrwLk2gbu+EPmsNkExf3uKRR1aAS
QzZYNQPQwnZZieIlpRErLFql+WT9FePSLttN4P+ktwNSz7iJx3YZa4OYJrNjuumyDl9dZZ8ifwlN
WHkB0HUAP0k9LOT2ILFFdHnCeaUn8RvqgGe8JWyuReySdTN+KGQDOKNk35l4T2sZaT1VpT0w8wzV
MccToSXQwjVlh5Bkr0yk1YFr6pwW/btsyQ9SPWF/QFUoOu+nGpL3LB5XQQquCOeBneGu4hLGvW4F
EHgBK4z/K7ruIkS7AIkX4zfJemhGZrH9U0XhTiXgoxxwBAdiroctV7ziRqugoJQuETwov/V8idGQ
xn8hPctt2Tm6NbEea5eSRCV2KkUjACGfsks6kFGQYGUC06do3ktIK2nGOmmMiVRwbTcM71WxtGvJ
a/ZjGt0LYrCn8C0owEZx03nZT6/wac0kLUoxl6tRaWoKyyc3MAr5XP8J11lw1bDmgavYs5YwiFrU
Sy59FMPJCZWNGxN2mVWNtH3CctOwBZkykDNBiQuxT1HcjF3x5MWoDeJe/IxUXVkZRh08Ijohmrlx
+w0wKW/tFW50NUhdgA67dK91oC7o75sDEbQ0cmB2O4XC+awuAIgp8OQ3icU5nqtTeCXCbjFkknk1
FPW137stLDHCsajAfIrpA2kUbBMVzVmHCpm2wMxG2AuMql1A+emana5yKuHeqOngw0hGUtQlOA9p
cHa028to7XI6cORA58Aho6BFJtNI6AVMFFpD+2jZ6TAvZXRvhmG2O7VCli9k9HlhjQ69mS4lpQ4R
ip6attaTDGVgqfQrjEAoRHXbu9YqnO9uGWM/CCUcieTwTVvbV2iFRD710Z1CGWcOh9xzwsF6kuDg
NWjpHuU+1elO2RMgrX1xfUXZiclTTcxVs9J5vU7mj+ai0lAXoFOoURaJamPGzVtfdDjHVAOziBLi
7xRW3m7GMWuWIq+q66Fr35sWGIGKIOZZSsYcTCfCU5tw1jhASm41ksY67HerQuqkG83T0yX+fpov
LrFd+ZACRyl6StuUN2aNxV3JaCa+muTbABnV/qqqiqdQkhAjJMjCKi4+L9zASZiPxSeXnXzd6Alk
Mk+2oONWgLV0mRqKgeJTGsx1C7EIOE6me0tRUgyvIivb9zlmjLgjm8SvdX+t5cpDqGAHMnCEz/1w
wMmGnIKoa2VJRXuJBPMpVPAjJa0FZVxU97oRdVT2GhPJZtOxk6KGKCsTyZTi2fdsF9rcCKJh7gWi
BlOSg3WIKJqXuui2fmKgXGnw3EQ+H502YShiQuqmXV6j5Errp9M7Hew7pwnbY+n09YjCKaaVdcix
z9Y6d+VWbGacVzXwMHSxyH9hwlixgcLV7ans+4sR0bylSFduU135vhI+ahbyckXPUfKiF2wEogrT
VK2toK8w+GTZxxJnmUKtxN5TKk5MCqp43/xSgpgzurQMGjlYBkOCJRjON0LVEieF7tGSrHzEcN1r
KZcHY/xEmrnIBEHVuJFoIWG8RyhcjPK2JQ0+avGG5zYxbmn44FUBlwcK6BwS5brfhrlAKNRfK4Ib
qJlECYgz2dF1jZ+wQFnIbtmQukrmuGTaT63trmxALzm+qgRqYwzY1Y3jvR4U6Fwa1DL+QdOFY9j0
mLoAL5/BvcdgSyMIbtWZ1attam+50L66pr0K8uEhSlnd0KlByQg3pP/l89QzlyrCaBjQ6SagDyZo
8MYtZzZt7PGWt6rTB3q8MDDHzgaYcK5k/mgJZEehRqoeS3YJt7FpaEm2mfROm13MVeAoquZd0zF9
NFzqkpX2rqTMBksvF1bZw3cQX/UI7Lke42fkEU7uhRMz8HWsiH2k0M3iHu5jO7u1627ynHGAb2Nu
opX5HPoIRloL+RJ+05ksU+vDwnJH+eDV77SVHX4kgbesOWiZg3nvSdk9fLo5Ve0Pg90yNyCeqW24
jQ1f3XD55QwXjHBG+2zWlfG7hEuyzEjgJB/uJmngf1BBTWsQzlIi7Rtf/+g8uuZVew/HFQUi2EUf
R59Z/hg6/VUgWqL37vQNaowxdHcxwUdsgBsfUUumWdyE0sWQAuDLAYb1wbLJ3aVnjvdR0a5HVJR4
27gNWodomGLBe2pjaVFSg6Wl4bbgqghRJK5CTGB9LgYDmKURsBrnBiLsnsYwXBMZiqYMoX4ungVV
+NnQ4O/QAK2WfqTto/AFh89I00rWmXCdjXWiyeKrigbcUuH8zUehw1bEWFvv9QaPlOmb9qs1SOI+
TciykktUuUmVSlBKCi4SkGvYYIKOml3r2je21fUPrZaSAdkV5r1FntS1QUPluhSgJ/Qp6568Qumq
Lod6jbGlfxUeCYi1HtekeiFlBGkLji6BS+p7Oane9vBWaVp9bYdg00aB8qLWa7pCuUamvNwkXFdG
DsG9gY5Qtet1XA/+Ku8SChiND6Kb2/K4Thr2rrbT6p1f5F92CQVUQnC4UskgoYg9ZsDEjIRoZ07x
I84IU9X3lut9Abk/ePY+q7hFNK3yotYATdDKYSkzJIUVypevpICSX+FxKZEpL2G/zcyIJ7DMT+q4
NhC7rL2VMj1bj71mAs2OxQJhzatUZelSKbs7f7C1q9BVk20hWSw5eUKBGIB9SfaFJaJ7b1CMxZiO
mzoM5g31UkyifMMD8FqvSFYK3WzXtR6TTGEWetfMgccp7EEU8gc5IrvWFm+mOnC7rknO8sNx0aTW
U6Yg9BmTq7IPV1pc4RvLqOhYeHeCK2weG4PrXg4KEr7rlVWFCwKl2DmMeUMwTkppiXViYUZsAxIv
lKEXXVusUl0Bk9o8KJL/lpCPxsmQc16mN4dYjQ/xqDwouFyqTOyrjrhHet1migjFcm+FQug9vYSa
U3fQEjgTpRQRLA5dEc5hFvRVJFtrqzN+2mZ0T8zNXKYJWXBGA/W9iAsy0AkYQQvyUrhilckjMWTS
HXdtqnyCnToz+Qa8DtBNTr9St80Wbkg6V2gCekq3SiL+2MDgQOphPaDBrxlLdpC3ISc+rbXjNRHx
Bxv3rIMG36DXpO8lY1x7ZfsZ1fwdeG6SQn0sIxhXBGR+SBNRK6NJV7fdjdSn8Pfg+pj2op6Cqzkn
LiuD0B8iFWh5clbSOX5b60Cwq7V0I+SAaSThYMwG5UNvuxRV4FdNzI5ZoGPrYAW+eSjFPOToXC23
vWGtOzl/ocOz1i3/VR+RRPpUO+vaJaUyeSJnGaa0Rzegz1jtjJCGZr3jvHJf9elt7k7mROWHHWI1
suGYNl66qPThQ6Zbb05pGIkhlioLN6F+99ihFqNErpLXsKYROsGSKhloHCNxFcf1HADKY+orZN9I
1sFkIjr0XT+1JF/bXfsIqplcZRjxGMI4WhflUsu6Dt3VcJjCk3skYWu6MmR1yRxE5Fc9JNOh8GMO
4MZkFFrQ/2hm0MpX5PNsojp59EawpEMcwd1JvhDpX5OQta6RDxOhAdCNoqcmSQrCa+W5B0jtJFZ4
U2YTFpfmq8EfnOvQ2JuKGJZSg/hkKjiQevwwHY4LqRrmrk5EgQieazf56At+SCtFO09Xo+sxXQxC
XeAgipzMMFY25MBZnzR8+PE2UKRrkiO3mR7hC/eXFNNXObwFCfGhQIa2aBMuLy7YXGCWQ14vM5/g
GmgXKgKjdlx42iP9s+lu0u8zke5A/9Z04xRTWxHWt/RkZJD1R9nLLyZ0aZ8KiKiHt4xgrVTKNiX3
YyWGJJ9Bi1Y+Q5Y5s4tutFa78TLwIAP0NDlemr61n8Iw1AbxIcUhaSAOgqmZD5+phwaRVCDTwD7h
j585uCySnxdBeTeaWQmOglxs5H1GhVJDcBR1Bq48YX4z0isrsRRQr9V7QpDMtP7JLYLeGZ5BPLr3
SpXcyC0t9tINwCEqNxXXvLZBDm1skS5OoR6Um9RXqIVSNkVUzEj3W5G0diNNxou81Rb9iDr8PpON
V3ytE0jqh+tnlMK7lYoqlwmCa5jSrJbscr9w9FjZRpr/jlPbqgA6TcknWXqVIzz2yMGJfeM9Fxkg
KXo7yqdloJM6tCTZRNQHC8g5A7+YinY2Ufy5Db+m9icnmEc+kLXymxwCSr8thmKDdnftR/7K1OlG
cXCDv1lRo6DECgOhmmX0oWJT3pBVF1oo+fpxoY9+Cu0UABmRFb5xY2GCTbpi5jMnItq7g/wuGwfR
iYPi/ZAJZLbdg5g0/y7RZdhyWDDRb3WbFuZkw9UGxHMyFauHdayRH4HKkjoMktZtQWiV2mmhE2bx
jwhgt8wVCgHaSlKla5W9NxPdXdlOciexzjsEeS0XZXiiD+qwS3g3broraLL5PeW06McginresbwQ
eTzrx3LR6g+szvPKvUM20VR4R/lABvUaSeebrq8teg05sptl6cNLgidl1k+YIWc+BEgVg6b0ahlI
tF+1tNn62jOVJ7d7Qxp0FVtsdzLGRjW5VynPRFg4QZVux7Lcxuq17ls/yenlW0wXUfNloIjXiYft
xSEnUtArboa4nIPSqvF7tshYevQkWY2dUv/RGk8WH33nTfdhZGXciiRoojIFf/AcST/dNRFqRuVH
ET9RP3qSlGuKZY8N06+lC9zflmQUugDaRsN/6hoVNy4UFpXu+fsge04DSYtqQzL3ySXrSP2wwhfo
HPNQkdEJ1esA068FEVU2OnguNzLMttLcgaCa/Pc6dJURZXCg3LoK7GgPswiFRBm/eGvo1wZGrMzb
6ypTrnwW3FaI0SrKZIepFoMrR8Vly01mlspszsgy/MK4C3KXpI5yFyTlS9a/hNJ1kfovdraTBnLd
0k1sjoTm8ady20bkONcL/b7NqcYO3U6Mkxh4zyo5z8i9jXRj1iTPOeY5MyYNpTf2QWssArIYUllQ
9+yg/YzLLk3mPQ0p27wqoAYAKrG55lBA3gRCerCpJ1FUIo85cKroNkukN53yVm35P1upxgSW3NQs
2mOMzoSTghVRhEsBRydI+tLw4FJsbBGuuCXEAqS7PdfROAvQafXEpWMpJerlw41Z8TPJmEntjQuk
T/AfR4yo2kjNES5RNiUS9YR4XSkd+AXT+0oTaeN6wLWoL1dNfJCyiPpX/VK1xc+iyq8jXC9B/SJy
q2QyDatcpcAEvzIWt1AxMfjnL1nbojBDTM8lZqLvWLDLTDX+VEjAIt0XOydsc5D7VnVPTWDXUuLw
4NCQy4YXTphzTVgvFu4dqe6gqsBccsWiHqVVN3Vrev/qF5dIxs8k0rcaemhWZjcIxRwVjWzWgkKW
aWdPtrCcKL+i2tm8mgwe7FDBjkVJIUvA2zX9AQHa3JXj16TiWRJE3nVzQ9EI+fDkZ6y5yt7Lk47N
tCt6GSl3/KkZRgDHIgNlGpmfGjOlbpKdSB5zKMjof3BWC94O0DpPQkASz2EAwEp8blSc9/AZIUxq
iPL4KrhUX+V0BgOfjaH7svgKWcUdkr6jXGBgjljH/F0V+uuqH0hP9AAd2w+27G1inf9X7m+pODqj
d6W2z2SzLOggXjVmgfUH9gwqoCHpbojQpk+g3iaSddtKiFYpisooQuk7cPzA9N0Q+MIVLAKC0uXv
dTI+l2ZwLwP+r7BEdrV1VaT1S48+zM3fLEyISXJHI3CpoEs0k+4HgUOUk+WFIW2TTLoZlDcyEYFe
bmsmrwRjUA9J70z7bYCuvNRzp1f2WUG5chL1sHgw99ay/aCY+S4boazVzZyO4aIBlDkwtVOjOMic
vd0UMjxCLa8gFkZYP1sfwyqUTCX86sL6ZcDnNxPIyY0uekRJSk73iySBkJeBHYELMt6TBuEOEpxR
eXTd4pawRhAd08EDuTzRScZOoUrURC8GuwhHNzZJRL3+uO0VfI1im4KUUKp7WMbQfx5kqGkxaGTf
3sou4QBYxIRbfNoEbRRoHOUYOFPMemX52kzD95d7jwaXhYyqDrZQb14M6krS9gZYnZ6oBl0Vt1L4
EfS32ByXqf+DogLspm6XIDqn0QKOhNqiOs5FEFNENpfacK+60PLGm0R9DcYDuH0OusRVEJuQcyaE
y6aXKvoZpD3JHh7uOvUBOCCobRUxlzyW9OBAwg22W4wtIiC+mm3aGhHkIqtQN64hT7o4VPUpRpFi
cCQLRmgaE+qSzjWbU2+K1IY9pxDuPcvvMrZcJKZLsFrLXo9WFRAYbopRx1oU4RMx/XdJeTaFWAzl
R9+953Awm/LBxKIbu/ZCzXVUtbRYqc3i6zUNakvPhKktx+DaU9s1tcR1nB7ItOFXKO58A8eA8pIy
fXts4APGHW4+26DYBLSBBo6TPdmeftsQg9PtapNw1OLZ1Z5weHx2lfXUZdYjfW26pAUHWfqgPjUN
ubyPTUjLSbjAEFWwnmKW5I7V9cHGk8plEOe3LSTYEnZCI3NLGv3oFro2V0qCjFtr1yccA2QoNGW+
mbT5Hbkb1H9F7S8yY2eE+pp64jihquWM8FdisUJ+XV1RsIPhhRoJ7tQ585n3Bm5r2DyLurBu1Lzf
U0ziphHgRGeRwYR/H5bdMzVE7AFo97onpFALvTx46eMfwrATPZtQABybqXWPH32Li1zvnjtPXvyB
4dITNTE2TtxsuI2M2mFE6/xHrdthp3DIJJ7tjrM7gnPZ+cMacEsTeZQ5Q/uqai+Befj3v/7P//z3
j/6/vC8ERvHgZem/yIe6zYgErf7zb+Pf/8r/33+7+fzPv4WqaoqiCtU0ddUybFOo/PMf7wdaJPyP
lT+KpI3qvCgIUa5h8ubJUtXKafp+P4pydhjbFrqu6IZiqMrvwyQyBIMW2bljqA5J1VvEJHPE2I6/
5MZabvihHZz4qwujinMPdzTqycMlRdrZYWXRl7hx75phBtBpmd63tyGjwuqC9LRVUPY7yE43rnNh
8OlffvrLaqombH5WVZZt6/dHZqEPvKkF6nBGWcBYm2GjWRFEsPPX/tbcfz/aud9X02TLpDfLW9S0
3wfLSn/ACk/TD985l/2vJDxgP5x9P4hinnkk3VKYK0Ijm/b0LQrdlEbK3LlTLVCsLXpeIRvRHO3m
oZiPDvJuRFPr/vX7YS+NevIWZXzyHKy4FJYIpnIAJj0H1vKHO358P8653/D46U5/w9YLGiNFOEQP
K/DuhIJ0PrswK6aXfjopjsfQf39PKc6iiBp6Rou+X1su2co6bZGf3QhlyVt//zzKuRl4PNj0wEff
9qDoDRxlBot3/VyaVSvzVp9xJlyWTuoYlz7x86NBO9XpWZumcTLfR0tt69yqiK6+tqjNr/SFtyBV
Adfqgqr6ypp//3Rn35ZQbAO4hzBk9eThDE1RbdTs2SQcwHDZshIr1+ZoX1pDpjfylzd2NM40O49+
RH/o7LamO+0MW5ieLzjR5qQlMtejeboCGz4PL0yR86/taMSTH9KqBgnpHPtHtSierOW4BqSzqnb8
iE5wcbSzH9fRYNMSevR4MmYCyQfkwpa997wtZCi1BF5x4WUp9oVfcfrnR8PEZo+QJ/djrv0zMI2O
6eQPAMEdqkEbY4FAFX+eY67DNUablX/hHV4YXJN/H7yzZSscR0TOUDSidZ5pc6ICxBpmWHoXZ7kK
GFpA7yzxzZaxdmFVUS5MIO1k64O00FZ+z0RFz8sBfoVZzQne/Pm0YgbwQ5eXX6oyPdE3k1abvtWj
n7uLgog8dcYMN+42XYKtm40OXu7VpS3212f23Ugni6YlKaXILOYPuJMHF9nzDO3Zwlhaa39J+PMP
Ls37xOFc7SB4dyhVzVOnXsWravv/vxwYmqbbsmaasqGfLAfRYOF6SSEOVVQRjKpaStwZUmwRf2MY
QzYtWdUMNveTYWzRagTR1qDM4d9YSbiWsUm2fXVh6T63uBkGtwo6/6oNUPT391f5Pq0m3MBOza1e
eohQKhKoPPv+Wc5NTMO0WDwVGcjf6Qqaa4LuUoAP2UpffUphcX74foBpoTqdG8cDnCydoSm7Hf05
ZmHzoounmgL7APM4zJ51z7rwYs5+ZseDTX/M0ZS3ZCMuI9njrHdPORW+wjiP59yUMQwsSEe703fx
26XZf/ZYezzoyeqZKb5EpaJLHGjx/kP/EGyxT14NN9qdtiXZZ43W5DG7+v5XPbs/HA96spaOGCbl
NiQbDjf+pgH/sMTG7SjOeJ2+ke97YZacPfQdDXe6eibxiIvTILjXjOfFE5BEYw1Y9QocgD0TN93c
XCY3/SNuvL+zDx4PfPIRBMLzTD0nSFVci1WyRro1J/dsRcvHkS7ug5de5emSmehRM2KQgE50Nzhw
vNbRXQZ76QrhxgwJXb0nBO0DoPGFl3nuI2S9MnVDKJMC5GTa2krsgUOgke/vhnGDPcJ3oi2ZFdf5
U6n82vWjpbu4MKh65sO0FJZKNEgauq6TQZMxoYkt0QpptpQKlzQvHX9ufkIMmCMLv/RlntuMLI1H
MwVsUiFO5mvpmxk1YFxJbEYrxGxrssaW6ozRL6ya574MVUWbY1mqwuPpJzPGrjMtHRMaLYhL5+Kp
4OvHyui4s/qOXL4Lo515c78NNv3IRwtO1jaKBfGKN2fp0mFAp3KXlfHXhVd1dhRVNjlXs7txef59
lB4JxDCWsGZgW5S7diM9Q/7Bf4+RiC1dWcik5M2U278xqsaMVHUZC4UwT0ZVg3EMmgBwEN20jstr
c1DWwQqUhAaulKUGH9eaCu+FUc9MS40tVReyajLwX27MbZV5QdrTIPIje29MdSU/9isSmKzuqVKh
UBuuTty7lQ0vY0eeDUG3Jlx9ur9So5QXPs0zJ2PuMkJBtqRjVxQnu1cv02oT0lQmUr4Mj0hwXDZx
+JmBQvr+uc8cT38b6ORr1PrQAsI+ERlktXfCAAZL5vVOVWHS5k5K/0rRsMCSZGarm++Hnt7jyQ6N
S0s2OTLZKur0kw8mc13skSGcSHQPsHTju6FqX92mefpnw5x8Ko09mkRtIzsdxTuictTASDKg3P6z
UU6OovIotd5Y4bJOPDL+ohvfRx2P7+X7Uc58kJqtKQI5FwuM/uvoffTZ125jZxiuJ9/CACNmWUMa
/n4EZfpDT98KVSMVMaCtCxIlfv/mqyqWVV+lzOJeyyt9pS2bVbsWO3xd5Nwv5TUo0u9HPDcNbEuT
NYXyESfO6Z8fPZOoWqVoYkg6dpVCaWppw5v3MsKw74c580VptmWz71gax07zZLb1/AWF1NC+IDXb
0h0FbOPQrqzgwgHp7Bs6GuZkttHAcwt5ehoIkfcaMCo5HObfP8mvA/hfXtHRGCevKEUunAsPqVe1
ADa/0VfwLXSHMHhnQ74owZ7L0dlbWyT2q7tLlcUzz6fLsmxQ+xCysMyT/XTQCZjOwpA7CHLHvMpX
el1euE2dHcLmeMC/X9c5O/8+IQzbMyFwUHLrDX0ZSNm6GJrl9z/huQMXX48GAtRisgv55DFkSbhh
NNHfyRekjzIsCNnGKjgH2zR3Z0Qlxftsnq+MC3ubeuY4cjzu6QecK36nGwPTo8c/uFJgGu2ad8QP
N7bTO2LGB3BPOfpAa02mCza7fKKe1vOTufPbH3DyGbgNlkBp4McNO+wbhKrZ61zzJkwHarPmwkw9
82n/NtjJxxC6TVloKjVAW/lqxx8mfdQ4uvDBnX+VimZzL1Ys3f61oB2tH3SPQWe1MHKrhaDKzsWL
3X0mLcoFLOmZ9R7N1y0S0b9xS6Y18+ew0yw+GrZzBw8hO+tkq2ELhexBY3BMPi7M0+l1/OV14cTQ
VZMnU8XJ60K5FPmxF6HeWdUb+xk/IPOE0JLbfFVd+CGn6+LJUJQz2Yg56fFRnFYXAMDFTEyaPYGs
rYoiWzTycEXNAym5jMF5bPwWsb10//0TnlmWDYXujyJs29YwrPz+M3q1pEZSGvIzqjVHZW1ig+to
4IQS30iivPTWzqwtnGVl0AJsOYo4PXM0ML/CugOc2pofdvaMi/r7xzm3ff42wMmUz+rAK0tiCh0t
Wg4OfrQDDVveGkxX3HUj5adLF4+zJ7ijRzr5BXH65bLfYgUtIMHP9Epfm6n9LmL9BWjTBm4rUWtd
rQNPJybm+6c9833/9rAn30BKsyYoUh42HqGB3NbVxzi+/LMhTjcDXzJq9RfpFgFHnUPqTm34iNmF
93ZmWeRJdD5nmx1HPd0PYuF2ZT0No1ZAcNHP3UekdQWIj4bkwhOdn4L/O9TpFjBaMcaNiPelQ9KO
gZLKcfD2/Y92rmzCqV5RTZVDHGSBk18tHzJ96CHhO+1Lx9ZWOcVh+MKzaILsmPkHjBmrnKSdGVrF
70c++3BHA0+f+9GqqIB877Q4yR3J9x/J18BkHl24+p6ddEdDnNxYdB3GgdAZAj8GmgcEFYlFknq6
+P5Jzi5MR8NMy+XRk8h5nHmWz08Yuc9DtgpbBWZxidjz8/txLj3OyUmkr6HslsV0AUse+HhndXeo
0SJ/P8ivSXW6uB9NCGM6lxw9TRuOLkyy6Uer+y9M/p9pltwWlb4Y5HFbVriwimaV6e515D1+P/SF
GWGc7GAV7rdSShlZhdCV9eatBl3jwqy78BsaJ4uuqbTDOBq8qy7cZO2rRLEwsvL5P3uQk3W2crMG
cgcvKu+DbSO690aBFPT9GJceZPoxj14THNwK0yZjaOZjX8MxfGjsC5/P+XnNokBlRdCoPHmM3upd
pRMMYdF2ktVXo6/nNUjtwn/9O8/y50Anz4Jcpg9jm4FKmcyUQp0gMKiXa9W6/36gs2u3/udA0496
9KPVGazsRmKgJlZW3diuSt1ASuOvjd52LBxI3w93/h39OdzJEheHMXhwj9JM2m4DXDIaWphk88/G
OFnjWmF4Oug3Fp/0qQt2aCe9S6/nXL2SPeLP5zhZ4BTUmHk/PYc26igbs09uRAtbZIuMFNMKNio2
q7UMiJWtjIBTE+tdcvj+MS/NxZO1j5i7PIhByyL/NYD8Pwvx5EYERwTl3/o9/yynnSxCtptZRm4w
UJV+qhOhBSTuqF9aZKdl5q+L7J+jTP/8aCJSRRsVsLuTQmWqW0YLf66+NktpldCpzz6+/+3Or6t/
DnbyHRMJZkupNn1e+bbHmEE43j8b4OT7TQfVBbfN0wgJGNpEUCj85++HOP/l/vkMJ19uG5RhYPUM
0aj4LAn2TZEdSiUmehsGWVRffz/cNKO/ez8nM56jZNpSps/JQFhZxVpITwFBkQ0YEW01+uXy+9Eu
PdzJ5IYsjOW55QVFdJEGHLm9sknt1zHb61l6YepN/65vnsw+2d6H0XBLU7DJ4ihFRwDS1ZOAqyma
u3dVQEZBfWNZUB7j8fD9Q/7q1vxlZER1lkwLSZX1k6fUoi4zflVXdUyds3I3IjAgMo6YM+7iCFUg
ZdF2j1fl19/R/DAwqj7VMpGDn15Yg8wXuo+EwumX7iqdBwuVithyWGJfAPUwky+o3M6+z6PhTtZ9
gmA1yYLjNMH7F6WlLOUI8plcRKRbWPdjal7YqM/uM0fjTX/P0WpSUBuDHMnjjZ0/15IXi1NaomsX
vnJFPlNiMBSTkwBqLcX4izoylEMXHQVleLnWFpLn3lZJ+NqLgYzBBIxyXJO9lEKeGKt158fr2vaX
fVytlMbYMa8WOM5I70PiJUWLfHJJCbyQfqHt6jo4SH76NLoKxrxipWH5kCJ1bebqgfV+pUBmwutL
umGDHw8Q49YgBqBsk30JXI16ypTS2dZEJMqHII72XRS/DWaM5x5dM/getU/JRMreow68QqjeuW5y
HZNVZLXacoyDNV6F2AAkagNRBqp02xnDnbBA/KLRHhOCwhT/rvYL4As9NiTUuLrXXZmkBIy6dWVh
RlbrEXpovZdkcYX1dWnk5qGR2ocWF2jnk/Zl9evAnfImqIYWyiqtiq3VdTsPV9TMKlwnJsNGl/4v
aVe2IzmOJH9oBEjU/aozIjPyriOrX4Sq7Crd962vX2P2oFPB4AS7a4HdGSxqkR6knE6nu7kZmKAN
OQDjhqsoA6RX8DZSlkM+GqEFQt0qx3xXu/mdlECqZfV0dQIHlNYcSa2DeCHrnlthR4RfpDAsE1gS
pICWzVyHYylXEAHDJ9dGzSMAFiegMgRv7FYc+jow0js9f9rMr6l5IBLG7tvv14MG9yQBiaziM2vQ
BmFiBtGLdLZs1HykQq+cIcpuSVV9itPSgy70q1GR8Lo97kn6sMeCCJIWwyhQRwKCDYOsJcQmwROR
FaLrX7AqFmqlL41iKzWsYKAKctgYoNp+zJhgjoyH5reqIrsVkfPYsG0xCqEybE2reqvZ9m0KH9ag
kHd947iOgjYsaqsKauUG26uXCJFzUIEgBj1ILxh9CuG4bqqilEWTGvtIBDGWm5TuDTJX9FyBzRtM
9QhGT6CUObZhHqYn0D15OPOBqJeh8EIfMSgi3Ea366L1FCUdRvSXGdZu9KAD5Sqg2fVJ8SF4BF58
wWbyvJCYlokeFxq7wKief7O53daukkBrEafNvdxboaW0x61WBc5OeFkOoBWWpaAerups+6TUKnNK
Emzh0kMZR68xLjV8UcvlJwgXvEZW6fDY41BBOVmekQWrrtRT9s/0tJHppm1eDSMJ9IHOAEs+waxt
0mwDGv6dV5XAL7b67aSDqWBev6iq8gn0wj6mAASXEu9doAHkBnUf2QAEjcltlVydjFWbkHr2zw2Y
KEzzViYEQ7al4Jvwkui9ISbHBbfyCBkEGMplKK9BVyoTNHwugwKxiYZQh4KzRrHC5x99nDXAtJYW
zYkWQ/oQNl2/TPi/5PKzJDw7l4s5t8UkKONkLNmGlpw7BOm94um38RP5Foe0ryR7xVP6InqCXHr0
uUG6+F2GkowqHqppXYCHTHWaETMoKyjrvX8dg2BFJ5ZMEx5NZeGIUO5qRnTxML0xYpahepxDcNcf
+9fqi+LXL78F/To3yATXzq4Tu6gtCPzcFJMTH/pQcgekNMhmkY0I4wL3s+3Wxzh7vUBSop+nEqnB
TRlhqvVBsIH0956n6OfrYZwceYS+gniH9pCMX5W3HaZD9LIGdPKkuUsEbywOFJLYOPkWRa6gJWcx
TqFghDiHwCSGQdziWD/P94UnuW/5qZ2czMk9+5sIqsfbP/THFPoMAGLVZj5XNBgFCP/xeJTMDoOR
pKqDDjQm/m/s4t4M85maLa7zHjInmDAwwvS2vysgav9CMRHkEN0LC+m8s7U3x3w0MP2p+aqhT0uG
NvbmWkVrRxkXHxo4piAIikzRf98dYwjG5b3dloWrSY/d9NPOe+hYyQIjnJsdfmEYCpoRwHmAd/rc
yhKjgJrIFIR/2oL0gMECH5q7AWhuvdSzBNYuLxAYA6IDtywxTCIzH6sG4Ee2Exxhvfxma1+yagAJ
9p/FIrhruTu3M8N8JMy/2VoHr3ABc4bWyiMUkwMQgQuscB18Z4XZuRFaj508Yqw8av6swRTd6Irg
vhVZYG6OWpqGdASjh6vW5DuVoVzn6l93l8+/CBMWIpuAhE4HpaS2/gE6cmI/EumrHp/qFEgjkLxc
P62iD8OkkSnY0zLo+OGFgVGZCjrPa9jmhsAIJzs+XxPzjskLe6zjkdJkBtUnYDkIpjExoQOFZQOi
Am7nppB9EHwqzjDLmVG2fTj3MkSRTHAAq/Yd+cNIABeGIs9BQ6fNGd8mTJCDVy+072YPUsH/AKss
8JX3nHoXLeZlyTMoDUEFBnp3sdw5aRr8zscz6FgVgEY6CzHKm0RKGxUJbAwKKFMDsdCTBJb+60aU
yzQZ+4iIBMItA3+F7fiundzLqYR9nF6t0A5AaVN5SYCx9FfMic+vi1/588E+gAC6Cy3/unHq7OyN
vLPNfsOoBc8IBq8hsZxWL3GKUhlkukBVsxE/UiBRD36Yz9ctipbLfraow0CeCSpeN9OLUXKaNNZA
LgfqpobMGKXUwBbQGeX0SSswFx9PY/45svvci2bwckdLgUENnQoOdhmUfq0Eja/aKL9Aith+HrVh
FHwc3vHVKAYFTxidwkPP74peLdpqnHAjRavykEpf16a9I+BmuL4nPE/eWWG/gorKKBlBPeN2kwYo
2+iO2um6BU51lABEiVYbCAbxGmMfMpFtgB6pKmiEiA/yDSjmT/GhCspwu5f+6GJAKrt7cihc4Guv
W+atTcc0Eji6VELBNec7COBuXVtg53UT402PTlDIvP73OagrvDE/DLAV5yhq2siAahCNff1BeqP1
V9vXHvI4jBwIXx4Hdz2IUO88v9gbZepWEzRlxrLZGjdDhW0w/AVN3rS0BXvHO506ME0Y5LJkxSbq
+d6BtoYYWSujK4FpLqP9OUyfM2gYQiZPNn5e30aRKfoZd8G0muE0QKPj/SktzzpoDfN6PsaWdKzA
+9p0+afr5rheAXVJoHvBIQtww7m5Ma3AcjdGKA3YYTefTOFTg2/AJkSzEbcv4GpLayhLLOPgWneg
MfdBrZWB8MkD7ASTOl1orN4Qmsfri+Jew8gp/zbKrKpRKyVdQBlL59Wqo+bTmfAG4vKP4EwmAbi6
PPXbdZO89FLHbD0AeRg3Ru/hfB/LBaAbdUB6MacgV3uJLX+y7tPx63Ur3JR5b4bJYiA+t0mZQs24
i0eA4kG9OSyc+ojJ36A9XLfGPVu7NTERI8nHse1o2UgZbxrzSR+eoyEWnCyuDRsOrYH0AdQPzPmV
BnCctjVGfwb7hkAkhHzXiKDgwvNAWqzEFLitE4Td808DgedJHjWk5CV4iKFw972LEtGD+rJsiD+s
UJiYQVGZbKU3Hbq8gSwyRVdtHlSfPOjsHrL7ygeHnmjSnBch9rYY567lvMxrEJW4RX9XJ4Anbyc9
eSggE4s3zb/3AIPSOGiYCEPoY7ZOJlPStxiUdtG4UaPbQn0qVYGTcb/OzgT991280zr4hgyaITcZ
xgP45l8HKRYUILgbhpczUkfVwkwB42MAjk7m2shUJiE6dFAlQYEFmo/xz4aUYH+yBe8arjlcFGAc
RB9btZjOa1lKEHGCXKabt19syBZs0SuUXZ10PVnT4P3GB9rZYpYGSCdetR2uP8j6QoQOvTlIwYmg
8bwzauyMMA5nbJDiIxOupJqAOSSVTpUxOUs//9ZaUHLHKLMO3Db9GTtP2Kw4KzIZZgAsqQvIM4Lx
cH29vl80PrJpNioOmCGjwwQK271IM1UvSAMbnXEEk68TxQii6MtplRRk+UsP6e3rBmmMvGaQ/qDd
orJqkntNwgfSJzBJllsQycljAsVIiHNg+tzQMU89uZNii/B9vI+G6RaFlt1U3WQHOVPgtueoQvCe
1WA1v0DVF4TX19fGvWb3NpjFQYtntOQFNZXsCFkqCPeGw6Hz05OBZK/21oPokcRNMfcGmRuptu12
iTuE8uyoBwDTvACltmVQHcXAcfMFzOo+GlDPaLheXyjvckcUQmsS0eNy6NGK6iICNSG8Jror0fcG
v2Ocfl8qWfDMFdmh/75zltoE9ehowM7W3LXxS0fA0qveJtmP68vhZhH79dAItrNDFiVuFQVvkO4V
L0tUs4eD+Xn0Nr/0JE8IyqCXBHsENFnFnBWlDgCm+twaSI9niL9himDw6sPoD8c+NO+hWPf+Ikh8
kZPwLpS9OeZCgfAzMSYD16M6/WyAHRqfBLvHO1l7A0ycyha0wqYYTigdtJvExVTvXfwZNEflyQ7B
YX5QjsZnYQ1dtImMa+Rr3bVTj5aHcQeio5N6QCfuUx8YDhjJASUTTZnw7rD9GhkPQWHWQG8Qdayh
UhNPB17Jya3k87hC2jWLk6cYcn+CbeWmULvQzJztuC7lHvjZv6ByBspmA8CoxwH0QDI4QQXWeE6C
SjAGilWZoPnK+KQF1sVosAhOWgUmvU37I1INESqUf9d82GAckVhQT58UFXnAaICwHER68RSUKHfn
1nqSNeBmyCRIdXmuuV8W45qJpPT9WGFZdf5SmCkA5F8lUxAMuVsHgIiJdN3GKB7jGrqVJooFtnh3
hdJmBz49XURCQGhCwUYMY2eCuVfMpq82bcTOyWFzjH7Zr9kbJKBiX4HI1R90fn67W535R3FIfIhL
gomoehI9IbkfzzbwLEHHSjVtxkFIBeVTGcSmLkSE/igL8txUUPVq+y/pOj0uZgEq0MH+JjgC3HXb
KA/hOYSnEPtSKaBOnXYD1k3RopBEVRzQPxyBi/IhOv4PaHl4R84EE5ytgBLORFvkPDJPc62BKhaL
RPZDueiQQyZeqbtmWGyocYrGknjeiYIXIdhOQzdUxjtNpegpPzL2NEHtsLQ9aWl9HFLBLcpNS/Z2
mFg5SbLe4jmIx1iweIoHGQAvg9w6wIf1IzpzPkiBBB+OdybAQwcoGDA29GY938hYh3vPQE+769P0
CkJYD50ZTHhBb1Z/IsEQgt1T8Mjg7+WHRWaN1rBI7QoJPxfn6FipzW1ezr48aeH1lXEXRtkCUbAE
64BJPXaXKbSlToZq61DTy5bbqlSDzlIFoZg6GXvY0Y/72wRz0pLZKkaTVgAAl4zJ3SwDKKrfSvlb
uv5OedfE6wIfH6PKAA+cr8ZSLHA+jniZNRBxnQEIBUn99f3iplZ7E4wnQOZSqSD9gtV0yA5UD9Lf
7ggefcj0huU3MeEV/wN9LInxg0xHE7Ws8XxudBDCzF87IXiIGyRUeLVpIdhfjGOq0gr5t77GiQVx
uWMnDobLPSUAf59bhrXp56mT3ENOw529Gwju3fS38Y/rm8pdI3zPtE2dNsCZMNWh1bl0NT7boJ7s
5bmKX67/fS5AAUH+bwPMfVM2EeZEFui+Q0wdAogr+P4dzGiCexSSkp4KTJQD6ThPVMgRrYvJeICL
sKRy7NEAjfqDDcL7JG0+X1+awMT78Pnu/I4y+twKAODu1itvo1YHEFJ6vW6CG4ngHQB84w7RWcZW
gjwjg0o4erZb7w+QE8mpZJjwYNHNuAgTOzNMmBiAjB2jHnPATeGOvvlKvvdhGer30dE6DT6eLoAj
uw1Y+yijWyqLIjz989fM043ebWQL9T/o+pkAjA7Pi146LWi7DfCmgt8b6mKDfOj7HoqkT0UP4W/w
aC6/s8s6JhlxUxMQNDFFJTIsy6xTYYYZclJUms+ojwm4gq9/S/7VqQP5qMMQ+FcYl5QaGZolGYBB
azj6qw8agkB7NDw0BsPCn7/+DlDH/DDHumeL6kE9t9hVkkEwpjg20SyqzHJPAIQlIIKC9SgsecmE
qalUNxXkVECioRUQ+1Cb1qCQ5WpO+ik5lAHyhOl4fR+5ZwIslhqqBaDBZfMBO8Hbogchuxub+ROR
iL/27d0gi0bXOdwRBDDVDztM9K/zUeuUAoFLforvkZPaQJM/T4/00tluNC/5DuEcNz9ZiiNjBkJM
ekr//sWp2NlnIjPZCo1sJc20cgLlKYgftjez9EdLBH4p2k8mQDekS6E6jcNvyd+SXIGU5VuRvv3/
vhnj+tBcKScMIyCjMpZnW8NVVxafGqiIXTdDf+qVLWNbzHarg00VCaMLdcDtppygD2pIKXmI2ukp
b7vshhRri5nsQVQq5h6Ej2/FtvtXaGP1ET0Iszn+XFRy19aZf31tHPQ09UdaZUcHTFENJkoWSlab
1YY3fGvdV0fi9z/Rd1sPOn1PlIHojcYh+zw3R91mF5QTaD3LFVV7SU7qa+QS8PKZYKcjd0hVfOm1
CeowdS2AUcM0nF+7W+MheoBeYCA6h/xjAHg13jV4TrEPG2BUF6McM0gr1/pN0S5eCjKweAKBSyka
OeafhA9TzImXUhT5Cc2FVBucUnfEOg7Rs+ArqlwX/bDBnOqWVDO0FiEzYGU3NIel3dMCsyu/2pPs
jQ/pb+Fdge2gnTPwu4Gs+fw76sU8lB3UzN3NvrPyYwdlo+tL4h06sLjhzfn+v2wfS0u6LUMIhkD6
CZiO4mayAhWVz+I0aoJeE+/7gKcO3q+YpoVxlvOlREOmmXOKyF9t2UGv8nCyldt2FXHTcRek4aEh
2woAlCyIXJ6RLmLgAxdMYt1skx0UGcQW9MnRMvsOynqvlZ0Lqv28+IGSFYBRFq5RQDbPV9bOQAUN
GmJ9o0a/Zm0cAuhQJ79xcVqACGu4rsHnzpZdTIzLqqWFdWl58mgBPOlA9cwdFe1w3SG47zQonoHZ
D4QYqHTSM7ALHSByiCZI5LTuMHW26upFWUL4IUm30B515TAVyfJ5S6Awt6S2BinsbfmyLLL0apsQ
JCm7RQqu/6DL3VVlRUeNXMPr9JL0BoIEVtzXqIsAVfwSGcsh0Y1/vbfnJpjgLEPhKivbpnXN+DmS
fiZVqC+i2jhvGcBdW0DJKKibsZRqqV43A+aqKdRbCYZj7i9f5cfFbY9tkHuYeD6I7gCRQcJ8xxWi
qe2C/loHqIycYmVangmih3l5qFEl3q2KcZahg85mbmWta+tVH05N/uea5dZnaMWXfkuKJUiXnHwZ
SjvxbbPLHnpjkEJpWl+aMoKGnalDZzSGvDMUhYpDVNSdMzfGeERuunye7A6jU6aiQbw+GsJ8Kbun
WY1A6LQljbOBD9FXJGK7ygYBEnPOQPtermWQZ0Z8MqcJY0mLsbrzlvXQmDMg4hhtnfFiZL0StOvQ
P0P+VLnr5WY75nqVQZl3QoFlnJr+ez9OEjRfSOmAMYZAKkmXb2Pw0wW9mumDg3lG4yDhyfPcQOXx
blzn7+ogyQokgqzSWYZmdjcouoMFMl7f5HmL3vrcao/RHA/eKied26vJAik4yJZXRRsd9LSKvmh9
IXnp1iRHpS6rcDHSKsxSglpnWyySq6qz/WlRtcavt0EP7BhKiIKPyY2cu4PPnIJej/Wkn+kLx5g9
tZ4cvTqYOajO4tt8ubWBDLh+sLlPKhtHGyg1G/hSlu3EsrsxGbatwJGojkowPWRe6ZIX6wHIJ4iM
mI3A4OWJIPbeHjk/EVYJkfiBtqdsfQyJXt/IuYgI5/I8nJtgzoPaNNsirbgKiP1VjdXnUQf5s5YI
QqJw55hPVVvbJiUEeUg5rAfJnI5ybEJXR1ofILXrFkn1WmDEqIBkp22Vhzitb+xh9cBdKprb5xaI
gCaj8jSYYJHZ67YEHLSqKtR3zWG5S/v+tlQhp2VASbq2nkm9oIGf3I1t7RSy4cwzCDJI6U5dfytP
1ieBP9Hvxz4g9r+FSZbqAqw5C2Rb0SSIsmN6aEPLw7jdJPmyB4p5VxX0lLhXpY2iNubpaK+AhWgl
0WKmUYaHEbQ/fQmE0DVGMDUHypNodoq0EbiutTPGeG+dyxHwGFjdDEU+HfPe0mlbRJypdIsutnBn
hPHfURlw2WIm1437H43yI5n+VMirPQpSQZEVxn3XWYWORYTHUJSAaH4+Ki0EtLWnQf163SO4dhBd
MMcP7h402c8PfFspeaxQHTQCuaxuvEWegclt2dE20eAdN7R8WGKnpq0GqoXxCktD1n/PlfYJariC
6MU/9ICrvHuajXHP89XMeldtRgERtFk3DhPmmZt8uE0T3bdjMK/1033X536Mi3dsx0OadQcUYI5t
1f68vqmXS0XZBiygYLHAvCmgsec/IzMWdYRMMuRcttbLmz4kkeFdN8GJKkjIFKS79O/jqcBk1BMU
yZDZIlLTdp/hFp6NjsRxcEZPcYlTviBB+yQwSX/2ueefm6S34y7tlSvdngsTWAwZ9b35i35YfmhH
yrYe36nh4k/3/Sl20YAJrc9oj1w3fumnNP8Eqy+KxCjHqcxyrWSUlLWE98zzH2lyRDqKxN7RhfgM
Wgpl1wi0MWaFLeDI0Ek9XyMhUlu3Gm742ZXd9j6/6Q7bTXLAzIZoNJ3GiWuWmGAFMbSq6lZY6jyw
M7iJ24fRkdJxQp791N2JmOsJ3aFr9pi4pZlJXLRg8qOqNeSX9pyDDVY/jm4PWR71MN1CuPmmPCgO
QMEgrZW97B4spINPyUHFama8z7nfZnqCdq5kdpE252TBj0n00Jy+mgWkbJvOiSfr3z/WENZ2X5Re
Gn+bIv8Z8O7UBpBsuSAq84DvzEFInn+rO+D8a/2xi2IDgAfp+3/ModIKLcb/IzTrhuieZKJq8uX1
dP5L6Kb8/UuU/5SgzGuqDZWK2Z1AsIycOzC+FcNj51PJOPnQys5WuWhtXz86nKgIu3RwEf0VZOPs
+Muk9YqVWUBsaYD/UMRWif94m/z5iEqDm3zORdQE9OtduBoosRGfZEglsPBBiaypVpQdCgz5APH0
AUPCAPi715fF3c2dESYaNWNbVGmkQyRHq5/irvLkZfqyxOrxupn/sXsfi2GC+bJEJiiJDJxTtI+O
pZ8Fm+kkX6n4mOy1L0VInq9b5IVZqmEIgAyBOB3L0StLoP1YpomKdEXhGFpHSGcch1BUd+TuH6Qs
UAOCfMYFF0e5zb066yrmnMnwsrRjgCFbf+lG//pquPuHKXsV4w2QBoGaxbnXZ6tt4W0D7xsiiClN
xwaICigW9n5VOJg/9vNA1BrlrQwoehOXBTEVi+UA3uoht1sVNNHVUh3VdP7eLppvRpUgReN5OcDG
pq5DcQj/wzoG3tg6YAaYnIRU8yy1j6TOBT7OM4H6EgAH2DjTeOda2kUMYpSSXi5oKSdp5ZgQTmtE
MYl3C+0tMF+n0Y246MnSgrKEToRA9n120f+519/Hrpq7XhH4A+/joPaIvh3qgBr87twdoqyajULG
tddob4ttusrwI0VLVOB0l7gDgA52VphlVatVyiu9xqm4Y4m+HTAb8RFvdrw6oBh93ZpoSczNatoV
RvYygPWNGS8c9UeyLXhgvlw3wuHgPV8S9ZWdLxhEn4t3K6Obfs+Ah6XBAZcX5nMHXwoxq+RGbvIk
OkycNiHOLXjzoQWGzjEQQed207xuwcs8Yytv0CTM76ca9PZ05lCCswBDar2hQzhiZ5sQ6IdnMcU8
b3sBD4A+DWIIqNmY7UUlIo5shd4myutmPKF0Ndm/rm8uL+TiekTWDmVpnDXGRFf2mRSXaBFqYQeE
cR7OAYXGinIw3kr2ZphPuDSRrs8YWXKzSfJiSGFAXn0uBWVUXszYG6E/YucnoFiMMo3iUbRcCdIU
0JssETg8B0qPoRs8bYCAxa5ddBBmaYF0cKSgAO7J7nwP1i1KdaShUdw+Js9/DYrLwkNNvwKbVuyt
MvlTPMd6PZqwCg0tCAFKz0Ry1m/9Nyr1lNwAz1Bo3nW/4O3l3iLz6igqzU4MCRaz/m6U/uiL1+t/
n1MeOd9IJomRl6jLkAHQR4D9QB8B6Y35PGDgXvWHzyIIJXc1FHhro10GJhXGyxMFt7wuW4hTquEt
c3sychHShHvbYxgPoGiKNrkQWypnECiqI05S9Tq73bEKkF+41SE/LT70IYQoKN47An0lDE2ij4Uw
xTh7pyVNO8XA69tD/iAvw4NFFi/KlE+5lrqCb8V7Gu5tMe6XE3j8RNVFO+TajdNrKeAR9VgE2jxh
tCnX+mMfqegPjpA5MoytvS0GYV2TF0L2P4LxyLSdZZs2WN06vqvWX3Q2rFd+XF8pz08wiArCLMCX
L3Uhm6VXZilZsKlQDd6mm56IRgMvAwhI2TSMkyPHheTDBWNg28oDmApBRokS/fxrBVqod1K/DKPD
pjuKq7vZ4R9IxV0EkHerAAJSelHMijGbt6Tj2qUGrOoPVjg8wiAIPtXOocX0NMDtFV7fyEtIA2OQ
Od6GppadSamklyAD0RTe96f2CC2WQ+WK0FAXVxg1ZUCNCJybYIRj+XC0NYaxukXz879XWOf3/0Aj
9TJiMXaYU6Che9z1lOtxGh1KdLHcSm7nm5/tkHhpIKro/g9zeAjBTTCAy2bAaqna5ZSizFWcupMZ
tGEcSncKUPyUi0T0br2MXu+L+7DGpI3bbBuNJcOa+WJ0mElTDhJutfk1eVZBfoIyiCCmXJxmAhFB
ME2hRUbo84hxyLUmC+YvtcTVuh9peV9qqdO0gpGLixDJ2GB8sCTKMCwVbNjaW46KlnXK6gwCPaIK
HXctGiI+aPagw8ZW6Oq2bGeUcRLM4tqrE+npTa6TR6mef2PPkKVB6BVFHXSJmZCfdVaubj0lqlkf
IuvUoQfWiu7ly6QXmwbaMVxj6O7Tp+t5EtXleWQWVoohGMw2oFQTJm4USg8gVRl92jXRn7WHxnKT
5+Heul0PxvP1wHERgVGwAhmGTjMslHdZJEMKEV6jnMsUGnOfzWFzsur7dQO8cwW4AKY7UWbA25+t
xmsTnpWJXqd4IKEMT4W5Na8e3cWnWh7glhb0gQjHC6GFggquCQ1g66KoMY4LIPV6nyISqoEuuT25
BRXns+RgsPqr5s0oOE5IeADF/VZ6cWB/kgPFT/z1a9E65dfri6en6iyPxO6i32EBhoKBwovsNZ+H
tTNsNXEb+ZduhrXsT+Rg4jUjL6JEmfchdR1HAmecoxLXF+NibwXd5tV5l613s5e0dbZ7sCtVjoL/
wNBpL1J041yvaLQgpqj0CocTM+6bovgxjPGculBbwnuN1vwir7rtvfITxLmmm8mnYpvKvy7JgWFp
b5buxu7pMbQLQJ3RlLqFKrnAdTvd/LnWRZfqpStRK+DxQTUTJR72SkhWtRliY0GVunOmIhhOdIwS
HKP++jC+DVDmAqoaY3/mYy7wm8sn+Pv66JQOZK3AJMQ8he1SNVKjhOUJMznboa7CzaMoZ8Ob37bo
0V6hJ6rjoqhc0Sv80o/en94EIYFSGrBr1uq6wgwxOEmW+VGJXjpRu5H390HUYL0nRqgQ0yOz+3Jj
pPZ9o6HCGVXRCYq6zrQagnIZvWfOTx3kwCxw54FIA/gs9n7orVFHyjyXbp4pqrvpg7dMm29W6lOm
QQ8MwMi7cukEcYd7EvZWmduPmBAArWMU6ZBWvlHtovUu9SPd1U00ORS/CyfNyx9EY8Tvbe1ri2U8
hWDUNQbtZ+rmv6KnFBXOenUmD2iW3qmCJEA86DyqQisBbApusCXMA9Fv4CQzZxuu0ffM7psOdmda
CejTwSpznDwwqX9N8EhftjtKniMfKOT1ely9pKfC+dhtNts8U9S0GaCOiPOvPb8z50A/fPoqoaeF
6TnNh6SEFILY0IvuRYkU13+htgvybxDPI5M6X+tkxprWdHS/48Wx5C9zGVxfm8gADUq7zSwH2c5j
GQaK7NTWz9v0r7M0unUfC2AO4FQXZV/UECav8iBOU6fd8MIEPEQREv7RHPbSNT8sMSeika2lm6lb
yE9r5NOpBuoWcYfqKMoowol6TqZxvjLmKNT6ssaFQe2FYKN9p3lIT6O3epSoUxQneXfDbhsVxufx
RKqKZsA2zqRxsmHxFiX1iLZ9koVdtYsS87uzW1AVtWXaXGPu2CXJGuiWwiNAn0lLsVSVD+NY7xOb
gRBEJLJG/XPnf5EsGSDuRPTs/XJzKd/pe1nlWG2O+KF8mcrTT/axNOY0mf3QyChqpwCeZGGerSHy
yCN4g7zfOVMfZpgz1dvqCPAldrCBbI9jx0vl2MokSBcu38Xna2EOFikLPQUqGXd297psXxPrKZ++
L3KQNxismRJHGt5+Y1UAEIDyCLPRFwiCoe5ba2xGwPQw+7fMwCW2Ijknfmjf2WDeqXgcFLGGYXq3
eV3xMFEPiTc57avxXskQzxryzrAOmh7I0Mu4wYHhPve+bkmicizizLUxl9oE2QMuzSPFmXRu7Ili
+eUEP0HGvLPGrK7r51TJlCRD1dU3MJTR5s5DfsgC019xj/uTr7pIstbgncUflwmG2wVOI1wwc7hj
2y6KZZjfcZcgikchADr1N+WRqiCLJ6E4l8vZgpnDrRjrqAKrCBxyrjkKZhS35M/rTsnzGJjAgxJN
HHD5s81KGXN5eRdj/2hDbHhYjulNg9Ea4i13w52YHYC3IvQGaJMPDxAwCJ07jD7nXW+OaUZFFQGS
fZsMAXyGcC1QogMcXsDW2MovMfpkaPoicwGOpdW0HFM77bNxY6bO8Eg/V1k7XYEJAGeEfLXi08lO
WsT5B1UjTmxGgwzy1XjlmSh6MzeqnduRnWZl5ibHKCx9qmkx+CTokOmImvbc76hBagVXDsgXEKPP
N7bL46kw5bJydbT9vO643i1O6aKgs+DmWULx/c25C/SdQZaY09KkcUQpAodR1g8gqvNNSbmJdREx
yCWeDYd+b4cJMVvdNLmlYmGD1xC8WIsg8VBlTwqH0tRYB1C9e9CjFRwL7qejOvGoRKMqwBZa5HmR
jH6SaFlieufFiRHWMAwDwgyRHjJ3Iy2Cnje4HtBMZRY4mqSstWIt3S5DZd1qbi1zOyxz9FmwJBqa
mPwOdGs44ygsysqFGo5pSCCvHLAkgP/pSFvmWd90H7WdzV29f+L//IX9bZAtJU1abcdJicthKeZP
ySA9mWbzmJH21/WFicww+zdgcmFqCNYFVUtnLW67+k9JpOzD98KPzVOZq6ctTBB9d1sJiFY2opBe
BdMBhwtaZ2Ow+P0jeFtj6FgJ3JCTte4/GVuu2cYUJOkWrOrpiSQHWQFJXpCZ/vUN5MYOhGOwYANy
g/EoJihHFhlstceH6ryh8/QAtZMDcJSDL5/KALn4478mMcKZ3htkAmMkz3BUKhscl5ETR1/KXnGI
dDNH3hY/60LldvpxWM83UUWUoVBMNDRXzmOjgTL3PHY9roSH6Kl9RvEeou01cf6q3Ys0AXgX0N4a
/fddRp7IZdRLG6T3CvVXuj6WUXD9c/H8HaAfWjkEmQ++2fnf73M5SYoUq1n0n23zWeqfpckSOB7X
33dG2PfSuqI5pbYw0nnk5q4DvC32HZAhbyEYl8Pusya4tjkdMTTfbPBaQbqI+jxzitVsrVJrhMFM
Hvr7TFUQ5WeQpedx0jtkUrUwnmLJkZoNWtnSlJUutIeWYIvAGH59fzkPAx2BH0TamEpEQY85DfKa
S+NAQABYbcqpUTQXKWlQjsk9GB6/VevgF1C8deJ5/nndLnfP8WSUwZtMeWvfB5N3jrOtNni8QKKH
Tp2xOlaB9BKgdB8Pyae1dkriVX4VDqJRIp674q2qgyqHjmKwN12iVWtKtiR362SNsd3Ei+zu+frS
RDaYI5FpGe4zzK66tXVvD35TCYEn/I/2sQp6aHZ7J29lK6cq9q44yl/sh/igHmxoExXedBg6p5yc
6t7Hf2NasKsF55FXStRtoCfwsLJRv2Qv8LiYJn2Ry/Id9GL3B83Vb/8CSyt+UxxAX+ODY0AQtHlR
YG+UxrzdgidNb3qrkTO3bHIHI7Nur/zCvLjgLPA+nEkR79Dws4GaZE5lvWy4VJshc4thql1lySxw
vuQiIgaRFWYtei2ZqhW3iGjZM8GMgHr49+5HQSDvkBp0i9n4D/HEnDKQuNb6MJkveXNz/e/zrun9
32fc29b6PosJ/v48PpP8h/Rllj7pIrwsz8P3RhgPt7tcGjoTRqiGHH3HQFkyaELRC5f3LfZm6Fp3
fjWWWb0aNsxA1/U5b9JQlVPv+nbxXHdv4iLAAhdbtzBhx5UzlgfLzJ1MEXxzkREmxVCrwjBS+s2L
cX7rxsnro8VP2lLw6blBmw7boLxNcZDsg3YCBtGK9eG/7y4DRZAegy+TA9GF3qMvL3FVgLs0cMCg
021BfOg9ndt9omkaoJdcrRk4RWZPghjjYt9PowgALLLCOHVXN1KNwkCGBklzsl/IzV/NQuTXHTjv
ICTqZn+IghrX+UyMI0Ar0dQNtpyUb2VW6APCTVJ9S5UjGNcEeQ1/UR8GmEhjGWmR9SsuIl3ZvDJf
vqx4vFpyKmp40IjCZpzoZWO4EQ9IFJeZHM1Ih6IzkoleeC+pBI1uzJKEoFldH9MxpBVuSVgd4wah
D5Msl1NdE6vIV3wvhUTOSE5WfUOsH3osmlvnfqOdHeZKUEfb7uYOSzNHzV+tkz6LdHno+b+yeTrz
kQbgs1VIqWZum3Rhrt6t9pdqsryhBfGhSDeR6xC71TBXQwRVGvAbYtcie37sq9whWfa45Ll/PeRx
n1g7h9DZ0/Se3FkIR7PbnPS/8hO/fQM82l1C2ge8bk+0LPrvuxDRWLUuxTG2MKqgKwQSCrA0uDLm
qK6bEfkCc1kkeq4p9WQhF1eWoNTy49z9VkgA6BDjSSjH4G1wvpLEXo1IIgucodDeQMPwImeiV/b/
+DgfNphlbF0PQZEJu1UpXruiOAJtD7S+yv4G1ZH/I+27liPHmWafiBF0oLmlaaOWl2ZGMzeMMSsa
0Hvy6U9i9t8VG8JpfKO9VoSqARYKhaqsTBN6Im6gPn5k595McnegHvczHTqYzDDE0fSul8qSqvcC
XnhkO5ud427AcrHdPk/g2vp+DtSQUQ+C9hXxofPjKze0v7kPLer0wKQSlNMcSC59yDve1sgFQdtu
m9QskKIa4O4z6OscS7JT8YcDHxqkm9gUG5+eQrDO6gsC55j83j6g3/GbIhXa5XbBJh++gQhBcrCE
sWljkYtNXZIqNgUvhp+nkcqasZBgMFPdA8LNm8n8yZr/uuwowpO8McgFqNZYih7gOQrapIOeZx6x
+t1kTbvLVt7LdsFZXA0RiunMMD6e82PmNmO75hTPb9YGMKCxVLwur+mJvT+tYGw9IPcAnyE+hRiz
jAtAtEQor2KCBH0x3eGJriD4Po9tBtuunnh56StgHYnyh8srFIWqrRHujNeNPhIwLWOByRgsgCFh
wO2yBWEJY2uC28N+LNc062o8Y3b5cxFWAC1XRwb7kbcWRDgSUBm97Rl3uCccqTVmewbe1OsV71xg
AQE5Kh6cgIQW5Iis6wVAOQiggLwJCln28+XFyr4Zd7bVMZ3TBs8ef4R0bWIdSY/6a3W8bETYbdus
kkeqdHSI2hgzOP78MoXxaT3UBwbyxQgOoICyup34Hf+2pzxKZSHK0GFAFd22YAnN7yNE8oL8i/tt
AgrcsHzwb9ymd4pkI2Vf0uQiCrGjPuk1rJFdArdM+5xZZWCg9dYZPPRUfrG6DwnS2xbli3ovk1IQ
tlW3u8yFmDifFH1K8Auy45J7xSOQayibJL5xqPbm83w1gKlWR8/KPmq/zJfyUT/ImnbSD81O7yZf
KcxBj1oLP0F/WF/+brhg7Jz8HwBfFsQlzsu3CItF7bPSanEuKojrpvPwosTRDyspJf4riTkmF3Mq
fYo1gkEe343AE66AlsD9fPmEsP/Ap8pMAwwDtIBavMMUEBpZhdriweQkY73T9VLZr8tYXo3g7A/q
fJDRAAl3bmOPc9a0jjtolcHeZHfot9zWJfj8JkuSOIjuddzo4HMArgB6RzyEZrGTpE+Mvx/VXdgC
isQKeei3/K9PasGXwogE6p+YOcGjjT/6DbgCrcZEIjGqmm+0toec9vKXErn4mQlu65rVJlDxRS+n
W7Ai1j9aW994bCFFkYeK4hEJwlG2JO5UN1kSTdOEiqBaPUIDBq8ANbi8JIHzna2I/YLNoYXYd7So
I8u+KkQm9Q7O4Nn4SIYrwcDJlsK8cmOospWK2i4y2cZ0PJMEhXTuSLwUyJGpLmFcTNx15tqzq9Fm
goV6Gk9KnLQ/xr5+mFc725tNTj60c/+ae9ddAcVFmYzsNeiY9x0q+6Rzgspog2aaJQUqwYnFR8LL
CTKJSMX5+tQyAxIdz3hojEnpFc21Nuh+KSMEFxpBq0Rj8lcY3OIynzxXtWywkBVrTuRlqutPyeBh
JyVxQWgGs2GIDJg7Bhbo3A9KfTGSkiXf2nI7WjezehPXkrKhyNUwKcVkVDGpAqblcxNpi9pDarBu
iDLfjWp+mgBDu3xsRKvA1DLyXJuJyfO+FtljbLU9SBkhhjPvuq5AjbWL9KDv0vbPLyCUJv81xftZ
liorpGdxQmO1xDDMCD7DT/9pMb9z4s3RdGcbxGQFBh6j/kdUfVPWsLMlmbvobG4XwQVOtQEKsI7R
XolHKMYr02s8gi1Ti/q7cUhkLiYK0zY6cLhRGZLmnV6cuWYzqgws1vwdplktN3nNPv9vpVyBu8Ga
hWIu4wzVfl+Em+1brbXS5lTHqwQM+kXfP62TbPZCZoLzaAhHWCsxtAItnPxrboD2rBzy4LIXsNcG
l4ZgcBJHH7xWILzg67YQec4LQykpMFddYGi3i0P9xYF2cxsOzq1UPULgETCHRhtmZ0CEwldX3dkp
x7UDGR5ZblvINVsqBvPpg1V/ubws4dYBUoWRL6zpnUTEoLdLUVF8nR6lzmxEA1Z2s7HA+H7j3ixw
zzjHXeZBqzSg1LrF9ZzYvF9nd/ao0QclpYGV0f3lJYn9e7Mm7qab2jYqkxX+bdxNIZubBOXKrjjG
fhYyngiJNeGXwjwZvhFAohBIOQ+nVV4bvdZifcm1Sk7UDlhtDQNVQfHSDH7VHsjDGlbgF5RZFgRZ
wODeDLMftjlYdrdOSCthmCTO0VnvMIG268D1IVkfu3Hefb+NGe7iQ9at0aiDGfMmaYPhMyCwQHs7
iVewkbkq0E8f6M+dLYzzmMpps7Xt8f0SvCk054upS86ybOc4BwGjzdKpBNPso3Hd9rfL/IXoHzlX
b7vGQwcnzDQU5opzlThVfhPp83CTjo7s4whP78YK16gggz02vY1v01bo/0/4rl5ZPkkcgF0+FxzA
5S6nTjOnaGnwOYol/F2CLMLo2BaeGl05noXa+0catHAAMCMBVsoQM8wlN54dZ6NdjS1QL91of05S
iBopsi6ZMEhAxc4xwZqOZxE/SpsMdVOnSwYKrbD6rofxFfqZIX1G+Q9gWRmsW1Q3AxMx0643bdAy
8Y+vbESXczBoBRXCGfRn2onejF5x1EL99MdMF4DzQBWKlTgdMNfwUA3I1sygWmugLdpA00U9zebX
yw4hcrqtAc4fmmXVbIgOYtreAI8lmNzG5/9mgPv8kRYZarYqJVhGY7T5Wm+WIm5FPq0jB8KNbmDu
na8FLzGoVBoNJJnsitCC9Cq9cX3rjsH61YMrWY/Q17bWuIBmL4pBmzSjoLICf5DlryetgKza+Gr4
mbec0h+X90/UsIcLvK2Oi2/W3Fqk7xjDxCu0zUJyiK/UCYRFQ/obD5juUC+VubjoGmQCdeDMgGDM
uyk0mkETr85rSA92OqQjujBVvhUISu7aBZeXJ/S/jSXu3gOlcFw5DqNFKCvVK2Zd9Zwu8S8bEV0R
2+Vwt15MFwxPo9vsd+6X1HkplhnaKZI3P/sffGDd2uDcYrU0iN2oBCnlgKyBPvQQiRhvEnrVtDKt
ONHXASucjgYIAIjvqk160apq3CAoKNBdotk9za+S9SbqJO8YUaUXtHoAoRINha13RSbNqot+ihxA
Re40yJuhaYTT1X0Dc/feCsievE4757cPqnf5LRu5S6UzfiL32P4ELjy1vRqVlZVUvtH79DvIVQBL
mMxA+d6+Asl8hOjrLpWpXIm8ZWuTi1glWG+iwrQgeqBfL9B9QoG73v+5Q0JpDbNVIMMDFRh31U+F
G/eqmuIGcb/k8wK/PxWOJLKLHNIAN4ypW6gRviMwArkESVrQ7PtNdZ8lQRPfKebJsjpw3x8vr0Zn
O8L7/tYUd4jnwm6NvIxKTAPM0GyInO/dbJIjVKqVq77OuqDT635foxoSmrOiBqpVlTfuEH+jzTKf
8EyuwNdvlZNHZqXYRZHV7ey+hjQAWbL9SBLLw31b+muv97dpX6ee3s1reHkRQk/bbBcXI5RcaeOI
4knoWpGXg2VkoMrhsgmhYzkE/AmMqFLn0fF9Uo4TNfBF1rILMvvGduihmM0PBDswl0BYFwhI0+DB
8ckEtLJTwIppq57erC9a7gSZkUrqdEL32pjh4x3RDaUbQWZnOh31EigirCg/eRZZHxQQjoTQ3JMs
TNTvAtT4bWXcTQiKYXUxVmR5kz8z7r4Ed69Z4+5tP4O0D/0u4Fb3sqtQ6BdvRvmWXplluJTYR4vH
+nkuzOfeXiQqpiI6BiwMLKlo5gGZxw99211XtmlrU1+7s/bOq7Zjws/pPr1mE4J5SI9rKKdNFX1A
XO0QGgLFKGoh3AeszEwzE5Cc+RTzFN5aqaavA8J3pc4xYmyHMXe89dvg8hEQXV1bo9wn1GJzQdMc
PFKpVl/HTn2Yh+VnnmRXXSKrHIhO28bUO1W9oqE57cHvVBTdTb4Yn3S7+ekosjArgq0wwkUQEhMk
ae9oJZEhZSDxsCu//blgUu5xxSMKiWfI5r6gHwJy5iTIHtPnCGgENmX6kcoBwTEHIMLENc3D/0mV
ZL1VIYTmln5Q22av2dHObUzv8pcTbScsgGbHcIC8tzh3gfZBQcHbgScWPZgKtEGt3SClO5UZ4dyj
rrtljOuq8ivy7NTfrPnUG+S/LcTmJuvVNsqoneHu1fPYq9frfL4rC9l0iGQhNnfBR7U9AE1EKUJV
rnvlfR4ggNzkYGjbEb8IshtWvZK1iUWHCzzSgHDCHax33CogtF9a28DuDe4tWa5jI+isa3X6fNkR
RM1OG+O3oLxlCt3vBjCMEvJXeAKDWyz6Zu0JSnKKv7R3WgLt279HFmQuLjbJ+DkRrDC4wN9pNQjz
lXqC3Ml0Rb+Po6eBq0bxm8CGDMczhrf3sq0U3jWMAewfi5y7a1Ds6Y0ZFqPZ64rwbwE4jMI/aw+Y
2tOf7D3x670MPCh8XIIYRwe8gc3F8qWFVKl1i3YTu+ImoHBZumsdR786MkiFInmyiJx0a4xLru0K
UI7KTEGwWnXDnVb1pj+oXXazuquMZIJtF58hWowz2wHDBDqW3MEeBo2AvT3CI3YqrmI3OY0jqCYi
d5cO3V08GsEwdE8SPxXahAIdxrZV0AnynUQ7IfEYaSgM5sfpKr1lw0nzybligrkGBHQYPWPsjzf6
FyXzZB9SuLVgnoT4I+apMcB6XvRy1lIBZyYe0PHgBJOh34JzZWevSihZIwtW7/bVAUcpKkTgQuVF
oWe3KlS9LdC9ANyd9eiZvjtj7vhjhTEUojAQ/q8h7jzoWuWMeQSF7biFNId+M6gyEg2x77sA9IEU
C1R1fO1dqYYRaifIgqJvU9gftYMd6ncMcFyxmc4PJCJQWvzXGPdkoaU6tZON7MBZcT+TaboCj8j9
amB4zXJk+Z3QGzbGuLdFviprXLdIEaYr46XooKqdBe3JuV5eLDRRPMblbd1G3y/7hswo98Xauci0
MsNt0E7VTsurQzIZO52ukutAZIa9ZjD8AFUoaHude/pYOhrUi1EOs8cn4h4hVQXlZ8nHEtrQLQwm
qAB8WrwypjFCXqSg7DZFQ9WYdmOJSWZjd3m/2BfnjxIqrOy8oowI+MH5QgaAA/UlKSqfmG58s2bl
o0sNZdeVQwQB406GBWYR4J05aEiCfQ13GuHL4snapmSMVwq1t1+ueePICPFl/5/9fVN2x4AkCuYu
llO3je3bVdIFq0U/EteBwAVTK6gykRZyeU6rJ5O7JFjFCBGbyr3vhus8ARy3I57R/jKh8Xf5I4li
+tYed2WpNgifBpXtGsZNde1OHW3fqkC+qAzXRky9tpG4t3gbMVKIIg0oY3iaitWu55RAT8UfUhoM
yU1HVonfiZyb1WcYFaCBviMXHADta+LKhcgDXb8p9uCVyvU4qpK3s9CIBQQH2DjxMneY82+8AXwp
S9YrIGyfl/spflXBgo9ih8QIOyG8S6MaiWliRsuNJvS5kQxaHwvE2ak/AFTl9D96LQudFvd8sk8S
6tUQACtrSQ4j+j7Q2cSEFDpnjHz23GYBFUVMlkKUsrTCVLtWZQSqwjWhxYOGOibmUFE5//+LlnV2
wxKyccfmyQoQ6it7eZNMmOGCzeZfO9xxBbCnW+MWe2d+6wMKphAIYY2H/FS0wRrmYSwlJBZtHAD0
7NEIGg/wz3ILy0lM4wUGSar6fWcDqCIZKhMF1K0FbknaXGhqhjc4xibH5muldy8G3MAnSjOBrYoa
tAgvBwdhBsH69ngFwxve8SYMFnEGyhxwjYP+etozyvas9ay7OSSQJZIlecKP5kLYBqPvBq4/PsNc
FATY1NDRYgRfznTLBOfjY/6dzRqmu8HrJCU30SFGIxV6MIySHmyo558Mc0uoIE2o+9f2sVaCqkPO
IttCoVtsbHAfra9WZ1wH2CAekzYBAZETqEeyB+rhOjswGLtM81e2Kvb3TWjSJz2dKhQwfAf0WCDU
Vcr7eJTsnGxVXPiLVmJS12lB2Wmd9OVFkQ2fiiDp9vbTcEG8M/Js6ix4grnXdro/zd56sP3+tbqx
Md0w4InK2CLx6gi6kFFYWhAZkVEqCTcS1X6U9BjhM+ESvlFPiEbZIpX0sW4fZ0xXzJJoK6oZgsfj
XxNchG9c1GYSCwcsbpLZM/Nfbrbu3DpCfB8JRsJkrw5BCEE2xhj8QFOAy5FLL2jUdlrC2t/RuHro
BYWkHE8lyQIoJu4uBw9BoD8zxWUWeddjXhPqqX5ZOTequdxM8XqLquTJmlRvVpIbXG2G19mr5NKU
LZE71CmFZC4wr5XfUz0E59KhzwBCo/RUYnjq8hJFdWYUejVID4LPj5FnnB+1IVvIBCAvKO+hSj0q
PgXl1ifFH6FMPT0lh+G6DKdTc9Jl2YcoMCPVBRQHiFuCHj1nOF4mU0uTGjXKo7FT2MC5FRTXjhd5
442t4FRcXqjATTHdDiwIQ6sy1N35OitLMVpQB2XgxUZYWW7G6GtvghW0/VqBqfqyLZHfbGzxpFFg
+EhbqwITVlpgHAXENmPrBso8erlTHXJneERo+FoPg8SsIKIhHSEgjlZRUXnX5Zm0ZliGHu3mCHL3
61h4sQwtL/xoWxNcPOncpSRVzGr1i8fYVYs9+HTUXyPYAxm3uiXzEtmSuK8WN62m0xxIkaVf7tS+
fmpjGfGFqFO53Ta+m9PTVMWUicJUp6ZXFepPPUr1INcLszukXt6SetNPzA26e6BtAB3qDgbu8ngn
K2hKlsrHNQuKbyRfgbqZZgwHaB6b5b3sloKH0tlCuXCG626KdRuNc4AO013Z6rh1tKkLNDAFBWsx
rsdyauP9VLd/XTYsuIXODHPxjGRoRRisY69MSFGM9OioOeskScK1CITFOIc0SGngvQ58zPkZr4tO
N5sR1SLIvN31x2Yf3VO/uLZ25TfZLSRq8ZzZYp9zk6L0SQYiBlQgYMt5AMMrYgmA3NGeDb3ZYf9q
f8q+16+aX90rV/K3gXBHNytlf99Yt+1Rw4wUGjyZ9ldlXkX15BWTZPhGZoPdUhsbixoNcVqX+Grq
dRe1qCMm6LNGevEBvM/ZVnKJUqRPNKUqK/Kls6fiKspkI2aypXBhazVLxV4KC1lyeUfsRxtPm6KQ
PG1kNrhQpboLeHGzvvaVugkqMj0aqENAIkdWOBSUd7e75XC9qpL2kO+omJM7aAXgUrGjkI7ASaHZ
oi64Tp0wy5/0Vao/LVmgwyVeCUYBK1JhE7tweV2+aw60tD3wgaC6XD+WtzGyFcx2yi418ZXz5uoO
F7UA/FeckR1q5wZSwiFyaDw7/sYYyQlIhEF4Y4yLIIhPLq0XRCo9ulWX+8SRJMuyPeSiBrEVZV41
VC3b4quZPOkUwCkiG84RvUHPXIT9is3JtafOqYwFAy3Fa/OZTaLSfXx0b+JnKJBAx0g2CSbbNC5Q
NCnwohpDBhZaEyp2dl2ZMjiRMHvbfBcuRFSgUykSCico9H1lEF+hpRdb+W7Wv5ZUEvdEfb6z7eOi
hU3BqG3a2L4UWuqLZ+x+DxN79idaeRQqVyr6tXJGJFHSv7m8+EqZ06W0pSlq81AaAEvhp2U8ZfXi
DVKKPubDXEluuzweud6hM4VYhXPcQv4H/T0aZorfH2bfuGp+pZpXfpLl3sIzDIJmHWNvEEZ9NyKk
Lm5pLzMeUuo6Jde2MgFIonVuUJsDWt85w0gUqr0rhxmC9qUZ2EZOb3OjLzzHMmU8NqIzuP0x3Bkc
etdVxmStMei3eGW0izTNt7Pwz1MetD6gjQq0LErEnMMS1zTnqGxRM4GIndHfdu6nLD5etiE6d1sb
nJ9SjJTafT5iIZp7VS1A2EXp4bIJEacGOvpv6+ButbVP4rpcUMRgYphu5SU+vVLCvw+EeRwCtNoZ
pcZyIvf0x2XbwuWZKLDjLeOCmZ0z7SbaUk1KhGM46n6dv7q1BJEhOnF4f/5jgJ8srMjYt0ncYyiP
vNTDbekcuvq5XCRfSQTWZqNDYNjUAdd/x1msatC6GiNobIPV+p9BcFT2/+G1rq/kDC+ilYEMEzhP
tLrJOy2fSck7lxAbYuxTEzoupv+S9dDkGpplsmeL8GxvbPHYmRG8Lpgvc9Hu+bn4rOHcH9SnGXTM
BR6EkeRYiXyCTeiiR4uuxXvQh9rktIxjRiI/PqiUXGeZJI0TJvZbE9ypMsx6zfISRQKgPPoAnOsH
sA4Fy+Q1EOvyG9R7gu5oHdD1hgACFO082XSU8PpG88xEbxPVindI+0JpwcNYwS+XB8aCztQ31K/A
VWEmEXQoLcBcH9lVQwVfHbg/Qf/HBSvFRcOuivTKL9JDUX5qi1VSmRBv6sYCt6la6y6ttoCuZroC
veBLH/THaQ9hK6Dhoqdu8qrr8hYjdADPTAdpBim68KDNBiJ9jJBjwJtL6iAF16JMTqB3kF2Vv1PI
8osCaizdY2Kc7EN+zKSJkXV0U3D2+eJWy1S21EYD0Fodn4xmvQeN+N4dwF5V9zslhZbFUIOfQblb
kWs2oxIqbXSTEFe278Klg40XHTgVFT6H+7J6lEaMHB7AX+otfn10T/8XeUzUMxpQb8quemHkASyE
yc+pOobDz1NPkmQY35gg4UrXMljrK6uO90a+B6RHsjSZIf3ckFGmTRytGBIZ4vw2avVTka3HtDJe
6rgOLl9E4gO5WRTnQEmEIW3dRca0PAwMhXJKgp/W0wrJBSbzI+Pwka2MxcBN9l5kthm5OSoLbjYf
MJIc0gEoJddAS87t/vqPSyPnxoylNimJ2Nv7U3r7Gy50wjBtUH9eQ9374MW02Um29s3aqjS24zjG
ZHVcxQCePKhGGbhm9UBkPWDZJnKOv47JuI4E0NTajoAL2bfq47p+m5M/biKhUwryGuR5FgAiPEq7
nnJiNYUBTYw+tKdfBpWxzL+/8M4NcBtWm3U0p51J/dloD2lK74vFlCQo7BOfvwfOTXBbhd6pCWVr
mOhqZ1ctN725y5ppf9nRZEa4C2BpzLJ3amxUrJNwqI29Ww27TkaQJrJi4x7DYJWmIsXmos/U1bUN
Jlvq6212vY7acVbGQ0ZsWQ1G9FW2drjgAwX6aFFy2GFZMVM2nxvwbEHRFPIa834d/pc6CPsM/Gfa
2uSC0AjhiWzVYdOEtGgOLd2jBQmWT/QGLL0MEWf81TxXwfxX+iSL6YIMFijCzbZyEckgbaqRFaYn
fwjZcmvQsOxTlH7m0Nrl1MMN6v+5v6BzDTaG35q7/AXajIbddz3iUqPducb3svtZmo3kChF6y5sN
nm12aLUkHTIEI6eNw2FOrzuqhGNnSd5QAr1dbB9YZYCOZpT8PIhxAdAVOBVkyJOv+uPRVb38SQHx
IvItFM00P92PPhNmib5k81GPghijvfv56+UNFVQ1cCowDgsUm4tXKb+jST4sPRQj2a+YQgUPufpp
+TT8xb7jAIFaqw7AoimbVRa8DthZ1H4n1Hj78GDUYapnAG6RsBNIRK6BBiH0OLRDe2+E6d2HHHVr
jYsyfU3HOJ9hDa2cMIv2tb3vPhX7FoJFpMEQaVDi1jlIE3aRIzmomjCODVD68KWbqc+qdYgUVhmN
9tQK2vKmrwP6lxlEd2sYj6d02uVD4DzKOjpCwyaufsfCDNm7GXcHzduiRoMM2VbvPJKU1l6sJPR2
WPT5AwcSQG2QFmGGzEZ38fzmNgwKAvIKIq0l4gAhd5P+RKo/lwWxWHcWw4lIV4Hq5OI3MElTnk5A
n6dJ6xn66pvKd+rIuHIF0VvXMArxe9JSfdcKXlDlRX0py31M7pw0hR7AMCa57t6nHyhWYkIbci3Q
lXvXigWiL+6NHiYUxb3K0/mozsCXF6l7q9BclgoLvODMGOf1GTFGpWTKau1Aoyd1giW9QShxx6mT
rEu4dZt1cTUZQ1176qQNyJJB+Ruj99vTP89GsBgMk2DuDT1PvocH3oPInJIeYr31/eJ8XuJT0kto
4dl+cDfpmQnuOqNKFKWgX8vxODvG/V0CxtYqeWniPGidEyn/uOQPV8CEFJAHcG7CEzXSRamctMPB
GauvhEAQRYuDakr//C47s8LlidNa096YYKWzp6CxJg8Vp0MXyy4R4fffLIYlKZv83S2tuYtLmJl8
86q7LQME81v1zr6qmN7pUU4CLjbIVPBMMOW7/Nu9b3ula1IYrGPSHvpmKfe22iXh5ctRbAX4EFbr
xEAKF3d6Zx3LMYFc1KqwcZdgWmSjxMIzCkWcfyxwGWNmjclUMy9QTHJbQogH4kfBXI6SkqbQDCiK
fg9wwhj7++b7DA0wEqho4kKwHK9ZvjtTHuar5NEjM8L5WgUQedrFuHX0goE27/rmpztLwoDwi2wW
wjmaNWcuOJWxkFYzb+q69YdJVqIX5SZoR7xtFhc3TWUlbl/WBXhvvHln7AZAectDrIOxFWyW0ne9
cEm4DuAETCCJR/d3eWtkUVkiEKRTHihmP+/bkpbBB1x5Y4X9io0H2LPbYZAMG2dl08Ed011EZf0+
tvfv4icGf1BeZgkBn+7ofTY5/YC25QDCZDW7b6N4r3avJVE9S5c9BIQ3KV4CIJtAfgMN9/P1qNBd
iuwOirMz6bw1tkABqAZ99LlvZVgjmSXOHSCaMJvxDJl4a/gU5/tFfSX9LjX3l7+P8PDYYPDBZYAi
IA9Op1msKsoAK8tymNOgbR9zmVaczAR3PtNuaXO8FpGquZjLyvJD0bq7NpMxqAjKYrjZNkvhPs2U
q+Wcu3OBF2l80Lyp8cYegIAZ0MFq535t5aVxoedtLHKfyBybdJh1bN6sRGE7POVAjXfDwcwcb8gl
d51sF91zx0tcyPRC0Q2SlmviQ+0+aME50eiyAo/YDFTwsJU4T/wwgTrXS1omOaKCe2V1i+dG15P7
oQwRxPT/GOGCQk4n1JtZhvhbg/EpG6BIrUmKIuLj82aDLXQTeJzYKmOzQlZlpgClKDR96Ay678rx
ekpnSZNGZAskNJg3BuYd9GG8501a2zUJBMN7DUpz5a9STwMlhX7YLMPHij4PKHxY6IF2B8hUz1dV
QwRRo8AHYh621fyxWJvQhJrrrlGaRnKtCu8j3A2otEBaGM9Y7oll6autzg6Er7MUj2U2WkL36hNT
k2928sxKuIfg7ETCgwfKu5e56tJ40BWcJdXQupfBtMtAc7r5AF7R+EEbFRlvj+jsgi/oX3vc2dUG
pN2RZuHWMF/y5L5PTD8DCjB51mQTsGJLpmli4gg8uHwSlMeRZmZ1g/xeJ3+5FIzOSTN8XrQZIzQV
BFLM6vnPYzq0b/81yAXcMp37wnBhkFQGMI7Ei2P1YCeH/2aFc0W3BO1TMqEtmEFZESPEq5mGvZRe
Sejwm7VwnymtVYX2LdxiqPLbOmqvG9uN/SruPxAu0A+HWgc0WwV6dnFnxkqDlNuIVl+dqKeskDxX
vq9/jv1jb0nUZQz0v6x3XBwdwkizDjjBvTsr3zXQjQRKZ1de447N/vIXYmGUT4ww9IrXPWpBKPVx
z4iRaqqRpV0O1Z363qE4Sx3d/bEJDISBfcvE2B764JwTJF1aZgM+jV/S6a7RoEOp239e6UFzUseM
Adp4KJJwgdzs+0EZdGxYClalrt5h+HDpv1xehqikjJInhvCRRYI2mE+D1myo1TXHOhDr8mvrATT8
AM6C2DfPPc13X+WQWVEB1CQ6hkYckIgzuYHzUI56QzMAI5/7duLZcbhAEw4IduhIB51zh2YwE4hg
zeAplrzN2Tfh3OLMMBce0jRqEmOFYYiOeab9oNFvPVm9DmTmcfkB/9gukvMPW0W9wWDpRJJeD84L
1Jcl3iG6pQi+Gm5eFT6O3vb5Nk6KArF0PUVe9LL47bGD1Id2Gz3puwwTibKnhshPzqxxH41U5TT2
FEq5k78afvfd8rNACU1vqLz51dzpnvxiFGCeEJI2K+S/11Av7QRsN1gOw/Jo7+IHBXrLSDY8clWx
QQDnN23P5EmnBwXB98wy9/VGq626ZMbeKuSRMTjY9otlysAYQiMYUbTYBDMiIleKaC2Hun2H5a3N
c2qAo4seSlOT+LwgFCKsvxnhcxmMHYMyGUaU+NTSF0XKoy8zwLnhqk9rW88wMLTmgzVDCTG1QkmQ
YjvBHVwsAqECDGNogPGiTgCOrUiQwNoOjP+eTd9G9wS+p+wLsD3LRHSYV10yxnkdXu211WQwNo5P
bvcFQ8YedX5EowzHLf78b4vifCyndaLWhCn9ts+jcayNZ8f48wLr2b5xOYSisivKgAlVub8h0LpT
l9vC6bz5m2VI6kSiR+iZLe6ZFq+kom4NWzrxqs8MwVDsgRstro3Fs3YsnpPny27Bfv2FD8XPC0WW
bbXxnBe+q30eiO1X9inqsJ009rK19Nb15bI90QfTwCIGOQeMtYC85jzgKqZuD01XFj608DzFwFX1
qklbWCJX3xrhgoIx0bGLRxgx9/1xuGGKAc6T4zFK9TRYJQhr0Q5ujXHBwZlUqycajLUthmWQJ2XW
ep2SGTIv9VOv4iopv3xkD1HcdS2w6mF69HwPlyHuFcOBlzi9tbeLnduBpeoDNUuAy96McK7YY8JJ
yzIsK2V8LuQqbyT7Jrx7Nxb42Y+4mktQp1eIqr0fPbCIFIdoFk8BG2aX34SiGItEE2p6gJCyHPp8
1yKiZy5qr/C8+cnMvzet5KsI18NQeWAOQ28a4NhzAybNm8xt8aTJzdC6KkJodmGkF4QUvrsvwYBD
bcm1JMwnthY5R7AVa7JHPNd+d8GjV/3TekCx4rMZB+BVhMXq5EjH0kRna2uT8ws3sfssdWBTf5jC
9NDsjUf3Bo+egGVMstF50TXCZvXxNAD21+JdBCKzy9IMLLzbgGckO7XYFcPLPB4uHyiRa2zNcEEp
jZTCTSv4ej3HnhLfKFKNXuGn2prgQhIbPXN6ChPTFXlZA6aLycKSCUIXkHQlYfyRCj3o3d72jotL
YwaUkjOzRU23s/FMVMmbV+jvWwNc0qKuRqONNgyYezZVMh/AKKx8Und6sBy6QzlJcnV2fPibamuO
3Sybktxs9/qkoF3nr+jUlgPx8j6G/DANekjcaN8ve4R0cVwCE5uTE4Hggx2tFnKOmOh+SvdNoO5w
kn/IoB4y/+Mihz4BTZxYWJpNfuVg33PzH5eXIzPABYq+L0HFq2M1rZt5SvmrpT8vGxBd64aLmRg8
SAkDAJ1/HDCa5yWBrIPfdD96d5elx9KU+JvMBPf9YxfVeTtnJspf1nQkLjjip1+Xl/H/OaZv6+A+
e25Bxb0B5xwUJ8nPOVC8bu8AYkR8owNUfkZUrfeN/SCxKgpzUI9HrQXTNQSg7vPdaxvXHgZ2E9LP
E0h/851yC+aCCHhyUGdDdeHgPCbhcDIl/VVhurm1ywWlTosdu0/RMwTUB++BPesZRofpxboDwx6C
kszPhdu7NcjFpGRsy7rOWJMSFPIAxYB0/fcTePanwScTgH/9/6DNKvKcrVXOOa0FHDZdDquarfjR
Uh4VGhZrLolPwpCxNcM5qJkhW7NZP8e6WXfsZkz39JqtienNysBSUmucpxak0Eo3gs+4T4woGtXT
H4yJJb91dsth/XrZQ0XxA5U6OCdw8Jj94RwUT0qiLw120IR6uZLdKDKgjCi4gxSUEXqj0W/zdZgs
S+pC17GafJ29Ocp3Zqt5CWScF7XByJTkmAuXs7HGfSmF9ETtWiynNyAyUcTDGkyj/ecEeCAChW4Z
qnTIX4DgPT/Vk7OSqM4BLxq15nYcMeSpuNHnyx+GBW7+Utza4Faypk1FWwIbNml2mEl8ymb6pRig
y1lPYTk5e11N++CyTbHrgUgQYFZ0JEDVdL6wIZp7Jc2RSTOEYBFCFxfQqSsT+NkKV38rY10TRsc3
cxY3I26Wa+KYA8xBNQ06Told3UI9b0ITuF4Oo06/XV6e0DlAVs4gdWC9Mrig2CSjZbRskC6N1evJ
WA8kWiShQujtGxNcGMTjBFW5keXQI8DHWfRt1ZpnQN3uorLZOWsvSW+F8W9jjnPEJU0oNJthTu1m
FKhtHZDuurqLNUUWA2V7x7mjWqeVm7moHyzGPkcJwcqkQ0BCE3B5w2azPgCgnDufaswRUSlMuIln
Ue93SfMKCpSePnjqS3JgrCa65KIUbqCJ/puBswxlXy78Jf+PtCvbrVtHtl8kQBI1vmrYk8cktjO8
CEmcaJ5nfv1ddG6OtWn2Zh83unEbFwZSm1SxWKxatValWCNdsYE2olNLWq8gNZrCMqYdoVsgwKLU
yFo7vOeVENduOnCQ+wQS3vV6XMiRZp/i+Gk1JS1n8c1vga0I8k6AiRHuCPfZYLS9i8o6lLVXj15r
HsgwgnEHVMB/NwckalgAyPWPxTeFpkk115UCyhM99r+1LtACpDmh+32KQmigQsmo/ITu7TvQsWdW
uS8Hh+wBXsKWxkPhjeODkewvRwtxSgPxQ2RtKMho/E6qc5kXkwtITxvSnQ5S/HX+kIJE0dh1e4B9
MXhf91IxPeEheDXKb+ZItdXtjAkRuMEonPPbXDzJsliUe3OxbCxwG6foU1IB/8SuSMzB9pjadB5m
ANDRv2dBfokkMUoY5IEZYSSkBEhjziGdMUogM4BuYxXdVdWBREdr+LLKtK2EJ+zVCj8k3Q4IhemK
VSll/cWJwXpp0kK/BWeSvqf2WDz0zto+vmsr/1kaX/IEs2/XGhaQRaAaCZdnHDVkhuZeC9PRU96h
loAZaYAuoIECeDvakufxcVwJhDY69OegNKDd96D/8Kxizq4rqn+9vDBRVIQmK/Th8B/ATNlmbx7k
TTxGqDEg33XSJNkT4PXDLIv6/TC5MlIdoSmoCUGPDiuDoNC5qWFGqXIYIPxL0Ahc92Nzs5qSgyxy
QDy9QDcG1mwkbewnbFYz0RxbFxEUVTuIvLSPcwWGrDbIZZQ3wqVAwQ8oHOhMvJkKmHrSKZkBtM+Y
IFOPd+j9oIArSQvFRjAyb5joib2h3KUDpNOpAieYnLvC+B4tn4tZcmCZH/EBAi9WYM91fBAk0+f7
lZmLM+kj8D1d73pFf6OU96N66FoorWQP8ZwE86ztLjvcy/G8ZJN9w803GrMSCiUavhEoP0LQnHmF
khwbzIl06ffcvUMDz9PcGDJ/shRUuJ+bxXL+l2cKpn5M+F8TnWLjNm9vDJlfsLzl0tr4vKYquxrM
7ClwjnfZ9OCaH3uVgPLgSkufehmTpvDjgSLxhY9XR7Q438gy7dYkLrAefd9B+R7Ed3t3L+fUF20b
8Cro80BpVqBCbret2+WIfDmiRN49D0u2t+jHy14huAuZgBtm0hyCRiyP8Eg1HTREeZxBl6719PW+
qSWRQcDEhiGejQXO7VQrRt85gYV8DZtj+YKyaMoQfItBvpMS1LKblXMEC3JMTNABgfzNaNswq/Dz
YUaidKPtml0NFHcNNWBWRJDRXQi+D8A9DpvlAzE8BBDO3WDtMFvRgvfbrwlgyEaDeYu9JqvbCoww
ACCm9ZBBQ1X07YXkRKuGZzyN7qY580xyGu2Hyz4gysJgAoNjUBTBZcRHb9A9zCB/B0XB7Ke3BII0
YLnQv0aHMWifBxB3yLkBRK9g8LggvkIZCbz9vCSrbc1OA0IZlkL3T6xCHJ+qH7bPKsT6INXbYD7G
eYXD5nwIbkENy+TyMXNM2pwSxsHQDF9tC+AUC/M+erGjyfzh8maKPhj8AcSD4Jd4i9w0ezDV4OGf
+XX6edA8s/9ty0DdotVY+FqYjgOpyxtQ45BqbpZOauZja5/jrr5V3G7y6aR/xgNSgkQVxAfwtTNU
KHiKADZjy91cGkWkmlVsYTmlCjA3bnVNRl0kiKawAEUiBwEaBQPu28xGldRpoaJ4dQR0/DAcWHKn
SiczRd8FIQHz7UC5YjiTWwhdirlD+awCC0DmMVHFhT4o6u7ff/ytES7WlVqWpjGj4LZ1upv0AbDW
wYc2yv9ohos8TtsDMGfjFd9X5NpaHqnt3lSp5JUr3DAm4mTbDuh1+Gc7OECdBQKL4JWMRy9e9yuY
S5J/PxDn2BsbXLUoxUs+HWwQRrvgh1b6qzVRIXhhSp5jovOytcIVjNRucZ2SMfmR4WgaqVdpkBq3
gdxCLeLff3/kwDp7hIE7h2cWNte+HAtI1vqm+rufM7+lt3P36R02IGhg4+2g479cqmNRS+81ysbh
IzesoKaRtINX5TLopzBCO8BH4tGA5OBN2QZlvLleexC1NeMLL/O4V0I0eMle85PYy3cyPifmtHyM
3trjfGEZLWd03KLx9Rg6aEnm6eqtUp+a/BMK3+/5Tg7G0QlguMAzcLdqgWGoVK0YQSftQgxi/WDE
3a4lG5F9yQT5NTGALjRpcMUBN8FFT0hM5f2Eg2p8ACOsGuYAEZJdz7o2oNWGxhT9PV9Dv2hnHi87
iahEhfsBnAmAm4IAQ+dCxOCsGC4YoePRh2AySAExRZMD8NZgVk4x6kXydEhwUwC9AZYjaJHjuuAH
J8skIxkqsuAXGoc9hGSDunEkqxKEpDMTnIuUetpPswMmF6suHmiOYd2qyom3FO07ZmjxjkVCjPvI
BaU99+HimS50oCvkSxPlV0bU2zTCPAmG3L5IvpNo11BGROMXFUsAbLjYhElWZchAmwaakk4PQOox
fo019VNWrMlVvUIxqe2tIRhdY7l1Ots6RaY93ufjMtwWufmcoK97GGk0fbz8s0Qbvf1V7Fdvbn2N
1I0yzCzGKGE9fe2Hkx39+vcmAC2HlB3ydcvmJzNaVetoCti3P8cLSGu10zK5xzHpvl82IyC1B8kF
ZCmhQaQDAMHrNlX24iwoW7H6Uf9k3fwhLQHphq8fk8KbQjXofOOHjBNatIEoILDGFV4/eIycb2Ct
ro47R2sGzCsaV+qnZsYJdCQ3tChEIyVDHg3eIRB78TlNtNAEs0iwMozFMyC+YZ8bQV4nu9k290pS
QxShod4Ud49VEt0ManKlILZe3uC3DowhJWTVDLvARh24UNooSowkAelbW+JymL+NjsTA2608M8BX
HbMK5D1lbKNs0YYmuSHrvpn/dZILE3j8vvRPwaDBrSEZSpBcTCPua+UzWSovWiXnSbRJmC9mvC/w
9DdzFHY7m3pVK7W/qtlxJMZj1soqIG+vT7DabUxwqWe0TChLaDBhqTV6O1rjHrXZLDLMdBnt6Lmd
Qq7cRMaHxnbm/IKDVQzFgUmGTbHymjPGPLWdNisp2DlMr1XDpYO+m/nFpUG1tvj/7qtSRqgn8gfM
/+I55wID+6ZEm5WozLkxTObRvd5968ChkY6JxOkEVQu2sH+s8IRA7WpNeuti5LOhzw4AbXn6paa3
Gf3hDtQjgwFJ6xmFsy+Ik/7lA/U2W4VlNL5ZYRjAPT4w6nmiluA7wXuoO6hO6Oi3LvjkK4lHvi2Y
nVvh3AWsBsAixji2dncCO06vgb8hUwMnB+Fb8ZO876ttVsUFxGYiLakdrGrJasa0qySRtxJJsBce
s40RLjVG3Z6WOYVrrOCFXvvJa2MJjEr2cbhI0VnUSa0exayV3sT6VVqgeer6ayPrIAmdHCUfjBIy
pVc+6MX2qrLSXI3Pc5OZd7H1bBsyBLFot2y0S10EbzTNeYY024wUyyz6zO9BWgZCpmoXh6oCUKU3
B2kG1dzIl9RGZBb181sxj3t11Yaq8uvmuexPVrm7fHREMRAC6ZC2B7kVxlg5JyNuMraLjhVNeYZh
EL+xPhTVL1Lvs0VyY4i+z9YS52lunBCrLzBB2tpL4WU1VAQq0wkJeLP+/ZIcwgjs0CRAhsgtaS2I
02s99D9U6NUY6UFzimAc/L5evbmqJcZE0XxrjFsVzQAcKEzcg9lxOBKUYuiJNWJ7ySESdLPRGyWY
bIZ/Aw3NS1GNgw3iJSChfYtM9Yyy8/I1rnDvFp2rXU+jPUN9BFKHSWdUQQeVJy+1ltyvWhsDN2tu
gTl1sXegMOtvUruTcYGInHT747gjHg1QE03JgmMBblYDcxbLHF7+poIgomka8l5UW3H6+Dl/xR4a
siQ6pneTojy1bpv6Th0lPqoh9KQqrSG5UQTOemaPrXiTzaNVVic60/LD1Ync5gNI2Lx4kCSjgrMH
Ixaaf8gGkQ9wZbyupZjhTXC2U5p0P8pxhuqmOlag2hynqxIVq6vYsJLHyzsp+FZnRrmA0gA3W82g
evMz+zGmJ7f6/Y5/3wCXJ1QrcTD41xm0S1vo4AD5q840OXSNZQfp3MkmbgR3MQjCoFAJbih0EniC
+GSBFKLSR5U/11PjRST9NcbkQ6m4T0arerGe7yZDBq8TncEzo9xZX+0l1/MackrRzXSNy7i7Z7pb
DlAs5l4Nmu8s55G2Z0SeD4AiKE+AA8KOcmfLAHILdNqoj7ZoE0NvwO1vTedTrUscXlD9ALQO9AIQ
MkNO79qcnbQwGtdWQDHKMHbTXXOX7LTSa8L+WP7EHNgukg1SCp6ZWBOesUwIFB12lXvHk2ZFGSGG
fiWAVWwWtj4l+Gr7uQIHCsWMAqi6w+Q0Ea+VtaEEe3pmmTvdTe5mkVOhTmesd5qZBE1PAwwqHidX
9tQTlLPOF8kCzSaQYLNtK0G1AjMLS5D4K9IGAJEwhJtmYEEGV9Lgo0PgBsPXy8dQ8NCFYVRJkBUD
Hg/m7nPDCbDW9VS6TD+RTYdjrA948vbIaIlnTwbDExxHGDMgJO3gegJY7tzYnGBIJzbNyretn9V8
WsFltAw+SB08y+ghNSJJWgXRGRSELu4D0wKA56U5t9nUWWksJ1vAXr0a8wdlnm9Ud7qL5m4v2UMG
9OSeaugWYbRdN19krLllOeBj0eIFtWkgn7ylfxigRjGTU7I8583DqO6y5Y6RJF+2KrgV8CjFuCy2
EmkZ4W4F2kNxcs7rxm/78rqolZ3VNTvDSI/RApW1cYTm5WWDwt3EwwmTOw5eOHziTKGEMbUjKlfQ
Rno0esPXi6T3Kl1GLCJgcgUTFVqlKN1B2Bqal+deMkyjOcclYWoYc6jf9uEc2qANU8Lxq33bolG7
J0+qlwb9IXqcD7JDL1AUZeZZTw7NRtXiuwDNkq24N9iJ+JBFcEqvuE98chWfogfywTiaH/4Mlc0H
81icnJ/ENw7/vsZ1/hO4INvV6dD3kKnxFyf3kvIGkvKeI+PREAbWzUJ5AcU6MrKuobgc1RNjjVVv
mjt6SAKoSAdqjfGO4lu2V46yAQGRG+koYutIUXHt84PxjmLkGerLSDo1ex+nnWfSPrRiU3I8XpD5
/KHc2uEPpToWCdBUEDU89d/Nn+NJ+zQEuI1ZWE0C18cwPhTEUm94QoPX7x/wqYFliKUDEeL1QhYV
450vxIfn3pwZ3VTVlpX5CRLtuKL+uC4emWTlIpkZLulwV6wV2sWZTxKiPaEgMH9UerzjvGpxZZFA
lOHoWA7kM3Avo9nDLs5NYC3KDP8d24aRfFTXzqm7S4LF9ug+fhh3cxB5mZfeyTMB0RrBL4OZDgC7
QF/Lhbw0mR1rddE3Nb6V9ZXuW358RQ7xr5SwVICCQ8wb9v+FzgS7A3lX2trl7shGb9sobdFJsGy/
OhrliTFyWtBY9O29qR3/CxYV5pyXLHLOWyt23jgF03JUA+OUH1q/ZJLaP9di9wdxIzuVgnQfX/R1
a7lUB6DdvlIbqItlavnoFHibOekse5yK9hGdgn+OAhfW4oYuWtojMf5Djv3SrLs1AjaFrATveMAA
kvLXGBixzn007zItVpgOZzx+VKNfS/Z8+ToUZk7IYVAsBUUjsIbcIVipPUyNFTNNX7IrT9muuaK3
LCVlE86t7AOJfH9rjatWOJoSFZTlopN9UPWrtb4rZRIFoowC9WYgoSBua6Fjdr5jID6I5nLEvTua
pt8ldpA3MbjsbG9pngpZlVRUBtaBogH6Af8DKXfO4xw1tSzoxVRQHMQtH7Z79Z49j8qdfCZNuHcb
U+zvm3A19mZuzTp7Beq11893UdqA6DJ4jz9srHD+MIOIr1MaRKe4wDulviWHKKAfp9/6rgzg3nuJ
OdmiuK+VFRY6tgkOU3KcAt23d2m4HArQOw0AElC/fU5OuoxjSWgTQhxAIrOnHy9041TJOmgxtEPX
7EBBws6SdukICPvwfOzTN0a4m6xfK8W0KIzMvnsHFGjQ3uTAgYI5wAfN7qnyZUdLeJKZbBJ48xj5
4It28cY/jKKh5jqys7VbQy1IQzPGXTYGyUG9cqXMJqJXJetBoJ5jMAADd4u5VkxpNSNxN93yc9Zl
h1SzKi/V4me7kOGthTne1hh3dRnpODSuDr3jYWfsGb0OQLU3DK5geI5HnwCjwoS/bJxW5CZEA/6e
KTMB/cq5pk7zKcsXXCbRrAfEGq7n+LqTMsmKShHojr6a4RwFnXurSFucgD7UdmUdjvvhABh+kN+3
913uNVKFRdm6uPtrASmqlq9969vR3WI/FFVYJ5L3uMj5N2viB2gmc8JzvIVMTKqexux6UD5eDhts
6/nDtf33OefLqn51cg17BsAesu/MdxfwsTXka9ek+yZK3xOltvY4/1PL2GibJGeHecbRKoLKusGJ
9s3bFlPrg0+bnb3sZSda8qEMLn0ylhrsSwT56Ur0m8RoH/rRvHXgiJc3Uxw4Xj2QZxfoCkOPhoqp
iftTYPgYxX90jimywirMEynUVvbt2Ko3YSpOzXTKUqwqzY5W/CuzSBiNiP9j5LeL7H6RbSF3m3VO
qmddgs5IhLYIGRcvJv1uTlrZrSnMdDdbyMUKaDvVRTkBm6ae0kNvBkm6Y5I3rODlQEkx8qsb2Qv/
P3w2oLfQIwCa6s0AtDmrWtQhArPMrQrqfXfQH7pwBW5eOerSAqZ4K1/Ncd+tHrU+NRsW8EE42+IB
ymKwqfoGuoE65BsxXPjBeM9VzaDSf9fIfT8nyqYW0RFE0e1hRPnAHksvjt53vDEXz8A4KM7yx7tO
KOCfiPSVddBPepiGGBJ1A/3BuOuvlf3gp4Eb1OHlYyfez1ej3OnG2IM5WBYSBDffNfS6jG7IJGm5
/AcXebXB4vTmrDWDw4S0ECdx1E7Nbjn0uzFg06A5SOlk4Ur8ngax7N9t5DxkaNTcWTWkjjOwPkFP
QwuQwnQPxpXme/VUgf89YKrfsvFhdl+9vQxezXI+Mk7GQOcMQ6iVUx/GvL+aTcdbja9GXx7gPxCg
MX0HvdfLn098xb1a5U68ZqSk6xRkWyM9uONva3n63/59Li2wDWWMywwPvzqd/aSA7IgtYd5j+3Jp
37g8wCLmRGezgtcX7u2gRTH4VMsjSaA74tbVKtkvwQwJUtJX7+DJphwzq5WMovzA0lN6LILlM7E9
dE99Za8flAHDPrIMTrhCVjDSkeljuJzbw7oezaKpEP3RPL2Jjf6q0o3QpcXgGYV5uPy9hF64scXt
Zhm1yhw1uMhqVOx+jWthe8iRp52eVnVQ2gqGF4qp/5CPit14amsQyf4K17opfXCHD/rUFklKvA5b
JI2m4gSmpXh1GlZDfby8UnFU+WephK9JZIoKknMHrl9cY17rEJ+a0LmbcdUlIaZVfYk14dW6scbl
eont9nHdw2/6sHhA5h8sV84DK3aihPRhvpKSRDKneHMsNva4y6AySWVjUhodiXD1MXjkxR/Zu17x
oZ2nNp6GVymb4c8dj9zT53ctFhhmtJOBfuAFksEfP2HWBapZ0a+/8s/O0UpwSKCed5CfEGEUY3oZ
/2+P21yNrPNU9LjUde1DXvwg1r+mdsCh3/z73GbiaV9qTYqbNSWgYSPHTuk8PX24vGvMtd98MYLa
FTpIL0IZ+PvmlqPlkNJyhhGwDl1Nifbd7clnc2ln77Id8VNtY4i7smvkrWYewTX+Vv7SMAksYObd
fRGmO0WSmAs/zsYc+/tmXZHZRyoQEo0PqPCT3pIIlD2mK4kbss3j44YR2y64xdD0roI0fu4j1x/W
end554Q5/2YlLHhtVlJTC4I2FF+oNzLkcrnzKymrb3NrmZ5Kys5znfr3ZYvSb8Xdz+2C/uGYo4do
NjcNaBsx38D4L5fsVEAqDgTUaaDJBCBkH4y7b+we2nt5wiowxmMZYWD66+VFib+Vy5DUyFSB/Tzf
RrIsVlo6cIha/7aO6/dh7fx5jZ8uW2Ef481xAlEsg68RlHY4K7mRzxTjL5iFHK7T9nuC3Rv7aF8X
WnDZkHA5G0NccEh6Z14aGy/BmhVY1PjJtdeT1mafL5t5aeleWhB3bI3VrlETYJLMJ0aotBzovj0a
B1SI3xUgAMpUGYSFgL3h/APRSFVsA8S0uBnzWz2kh3jfXrP7IkftVGZNvH0QNcFQCJ6eDrd9ukWL
DkgIRiF7apfTon9otcfLWyczwe0c0M/trCwIDl3uHJQiOeZxdEXzTpZRCO94dKr/LoWLdBhVtVC5
RFO+D4f6bhh9RpY3HIxPi/tJ+cBYAU0JuFW2Mvb3TURCMafNqIMBr362jraRd55j/danTJJji8PQ
ZmVc5FOn1OzbNs99ol0bCXA/zP+MZ9dCsN1HHtMEl2W94mrpxiYX+sbWAX/nAn9n11T+scR7tvuh
gCwHalXeVKBkOt+leIhR2XSreLUmKrWYHQPTEt97iWmv20oNy0Og7VrwiFaeE0xoa65BEwPrgDeG
bLXCaLUxycVcMtRupMQwiWp/5UF/KUjzGk1cR/XNVpr6Ct1mY43L8jsE0oE2cFTFRh3a3mVBdKw+
YXzPS8wd9fXAOCShLAWWLJEfNWjGBkNdyoiHWj98qjV4kD08aGP+WNumrLkpzH5fF8hzZeq0N5yM
wWOAV1FvGEV6FBQ/sidjx7AqYQ1CqyD2MRcpJdQVttK27Xgu2FRto84TS/T/MjP0uwHdkhqlClnt
THhRbzr/XLxZgLSiiYl8pABHROapWQNqTC2qJFx34ptnY4eLMkRLHaos6NOBQGGXK4aXjx/r7Cpd
OtAi4ni4XxK7CBz683LYFldiMJIEVANABgA4nkc3pUHvs2cvtP73EqSHLvX0sMcTBkj0wmvwvj+V
wfpZNqArPBwvoDhLBb/GS3TYxFQ7zVyQteMJWpf7BG8V5Zo0O8nKWPLx5i5n1EsY7CHEfdPkGqHZ
XlTgqJnLkHGrgIcC0/qoQO7K3ah6spqW0FFcXOcgHWfCgtwdm8f4U2XiQnchK5LM3xr64fKChHvm
sv47Zg/B28/196vKUKxCRc2sthyIJFvhZKhf7KnY/29muJyOOApplx6ZY7RiMNtNT2Pf721MKP17
MwYQii94Nx116XO/I3Ftqgnw0L62ZIgfV5VaeXb672dvwWCK0WwL0kM2XIA7vVXfTgld69oH2y0Y
iR5q45nIKDSE0YhJyWoviOs3WpIDLZWiJnC0btgbJxLEJ+dhzHfuvg6KX7JLTOQFwAVj5gHgKqaZ
fb5vuVYuFQBVLYpH1zkGJEdy3YBG7fLHEfny1gh3U0adO8W5U2HbiPuE/fuw2DIiMZkJ7vtXOh6S
rTEjoy/tW5Mu92osa7WILkOmNsVAPqAEUbmPXyZVR80Yq1i1IxnDdT6O0eBhCPvyZom+yNYM+/sm
lqVJuayKugJFCPKELHqowX5UZpJoJjPC1rox0iR13ZcxDr+TDUGmuT4qXddzEx0vr0WYlm0Xw7mX
Y46Erjpe3uo+eyDXjBvfCJw7x8sOKhDSsnxFtizO0cw+cbqYoGmjab/NyTegZNWNweU1ydyA8zRb
TUjWm3ADpblTVkzeE8ubzM/Ufb5sR+TRm63j4cKQZkf8L2jjN83UeyCQtQMDk++SuCksqW7NcPG5
xt3Z6AMu7DwDilX186s0VEKrO5XH4gCmy/DyqiS79/JzNo43FVo/xzl2r4HiODh/rYDM0d4h6KKT
SSahLnM/Pi+I2qzo+w5uro0eewBBI8u37Z3hsZdxvQOVj6zeJFwfBn8I42oEvpPzDr1US2fucEPo
2qm078sWL4P5+1jLRnGF3vFqhy/XWkvcpkpEW79bu5+aOWWeVsQST2eHk894zI0NzjW0Wi/oRLGW
vAdzoq15GcDja/ERXDtTI0lYxftmmCASYxqI/PhNS92Fan2LbKS6MtbvuR5D5fw+amrJmsT7BiIc
JHIYCuE9YswmgOY0DBMMWeR6akWN6zyqY1ncE2/dqxn2MzZuDgHWpRoqLMdMvAGnSvHM6+Kn5sUh
oZ6FvnUHmSntRs5eJt7HV8Pc7VHSmRZJoeAV1UdfEmI8GWXseom2PlRkOVw+y8JoC/63v3vJfstm
kbXRTLRgPBnOaiZY6XpD9XoMM1CvShIIgdgdKMs2pvh7xFUHbZzhitNuCNYnqLJCu2hHfwyHFpI4
qKndIX35Uu7igMhKq+IgAp5ANmxn2QYP87cUI57I6IKv5rTsGGVuFOgAqYwBDV8EAPaXd1XooRtz
3KlTJ82M6xyPUW14iFcMFyTSmC8zwb0t1MRa1SImwIHvFSPUfcMHF//iJUGsoN8DAeEpqPYyqQHx
TQNEGyZCXExj8ag2Q49rhmcFqGjf/2ZlNjYqMWFWC/27dPeuVGBjjUsF7N6hqr4A9U2q8da067ul
iE1vtePd5c/1H5YF7Dd4eQl7fp6fAnXWU6suceKGXXPUw/ikHy2odP4ZhnhP+QBJOogxMEgE7C93
vdh5EumjhnOgKeRbtZh3mSltl7Mf/Cbsv9rgrxa71xJDQa/Ytz8BqpcDExuHLipptg3JixxlQ9lT
VziwtFkV313Qmm6hGDRl8I3quFyX31XQbSe76kr/OjYYp8MIqNd+ImG+y/bJtbR5IvyEIKTCbD74
BHEHcdElaha308oIPZqd+htiq6fBa7+UxwGrjT7KXlyiw2fpjDgVE3UgmOPO9wTYca+QHs+IBjzB
jQlRKl2GvmHOzX/CrQ3ugMckH6m56LlfAAFztPz6W7RnUiIoUfrrF5RhGNl3s58e3UCTXH2iS2Fr
mjsObqIZUUqxPJLXp55M4EAeoUhuBZJjx8oTl5bItnlz+eSjPjd1FENYHVKABTScMNUWsmaHLGMV
LgjnDfoAmP/Bw//cUOqgNpL3DhrjPaRVk8azVPTmF1kJS3jNgDkak/QmgTk+jljUMAsIM7NDwHDG
vU+vMDF7tUBkDrDt1ntPgNza4zZw1RsUBNAGA4R0frZSFzAVTHOpWiMp7Ar9fbMuLiOJQOWhdAR2
KsMJszw+0FaSO7Kg98YVNha4PGRVlKrPmRAtELkoG0+HDhmBLqXplC2EixK1aucqjTGlOrbt3WSQ
p3WQ9d2FtZ/tR+FuLQWqA66jwwmKa+Ab/X4/QfgvP2Z4iclG+4Ul4q0t7i6hxor52BiJxgJKEopO
zTihl6BDfu0qJp8GA2Q40H+23sG5/UKR/tfR+YdtYi9lMcwo1aiT/bCsLjo11uCvTiNptAlxX6x6
isk9DEqCZu385Cou5AiUbgXc/BNT3xqagClv4SlDkOMUEBRxg47I3tOi29PCXAIBSRIYcHXO6OQq
Y55qaGOY1V20h1w4RiUhhWEnsAnieTS/ZN1YoV9uLHLubyQ6yBkWVvrS8h3eUB9Lo3lPUN+Y4Fxf
79uZ6saE5ku8HIbpl2Ver5WshCd2SAMFTzALgb2aL3lHTj9HCWEtLu0XFEyW2USN9Z7oa5C1O9eE
Jkx9X7uy/I3dt2+ix8Yqd2GtmTsWqgGu7Oqa9eijYxuMaDUNe3nzh32JN6ZMEFGqBmBPkBM9d8g1
StKimlkEMa9Keuoa4sXLDrVRiRMKr6yNHc4H7dxSU7VEyAUpHqQUl/aLYVhQulP9y5ewzA7neaPT
jlRPsXWZ/ns0g3jtvFqRXB9iG+CAsgwIsCKzON+zrG1BzNFiLalrfy06Ovpxmt8l8yTxA7EdgNFA
EQNhBV72QFvzygEZIx6zyJkSAgk76pv5j8sbxn7sGwewGBgVEA2AaThf09x+XfsZRgYUdZPuro++
xfPJqUOleQf8Dbv1jyXO1Ra9HiyXos4GeUgPoBrPcB7nQqafLty0jRX2900SVk9o5rQKriuq7DT1
J7W/9Os7oGjbhXA+Vrv6MAwdYAxmPnkRLAFiffmjiNP/zSo4F4vK0UXDHqswO5RAl+BPCXRRT/Vx
PbI3x2V7wngNrD805NBMwsV0vmlFCci/MZhg7onX2KsHFbTPhhpeNvIfFoUSF2TqUKLhG2LlqIFx
bOxyv/kyBPUtFCD9yavALR6WgVwAUuzYf629GRZW5q51rAlNC7skvjqmoM/53Suu36k3liFBtoid
7tUWt3/j0oz5nMC18xRQ2DxbaJBNyjcgfCzJJoq/1Ksl/fxLYXR/ylRwqflZ+c0EEF7rJJmrON8D
PuTPVwLj87mF1gS71lqhShGZxn2X1sclG6/tptlNHcow2hpEyYTEGfpndH6MW5kMs3CByMbwH9A5
osB1bn4CoiSZWT9zdK5y8+NiSw6vEA7AFHH+GuC+1WAUswP9J5AFVpjpZSltAgEjdIFeyqAO6iQr
XtlS+L3QRTZmuQ83l6k9rCM+XERJeUjVtL5tK9AfTYmtS3xEaMphqvcATWMUitvCep2yYZiRGmW1
NnurPl4vQC9qOZGVfkSGkBmBmg5wAGh2sr9vYm3fZma2dHCVNklv0VeDNGPd7QD7e8fNgRl28Pkx
tRJUPM/tGIvRaYmN0rU2VZ+Bt7rTLPAIuqwNeTlEiZxva4h767iTZS81eiV+qpfXeaNeLdF7WrZb
E9wTx5wSMGWnDrrbICWM4k/aSL2YfrQTSX4sfGoAtgpSDWT+6P5whrqiRvnbQOMxOVr0+Acegoqg
iVp/VYUMtiTP+0XZJKRkUJUG+tzFE+f8Q60ZrdEs1nG2DCg6pP0e0LvMKyP9QMtaSrDFjgyfutg2
plkwca3awMGcW0u7zB0slAj8KQ5KaL4wTs4TVQHZ9uqjdqMeZHUy4Q1mQ34PjAqE0Y1yDp8vQPnF
yvRSFURpGoX3fK8seA2v4MUefsmuZeF2bsxxiUY2Il4sFYqQTbTeJ0XsV1Q9qvN67eSWJG+WLo37
dFoe50rdw10K+/DnkTh55jdA3JjSarqTFVj/gz0wdbookyAf4NY2pWRelryHHtDqERetUFYlqX9C
h4rNEMPg/vLRlhrkFligWFJpJEXP5Lf7pdnRz4WLtn/2sQrng3uoZV09YWwEwd3f9XGhBNxyJCcs
D00q1astqAiM0T5N/r28K0Omv5rhTnmCJgAlOU6cBvmcaLoe3eclhzTabZw/XN5AyYJc7lZprbRK
F4rY2FkfF+1RV+/p+PWyCfZj+QONQR8wwONCwRwvd6CdZu6ga6HWjL3q2GKE94+4jUyRTPiq39rh
jnEKbvMGtkDr0d5H6qOFocy+AQ14C13h9p5E1wvSxUW2OqEHbs1yLt+6U611BMtjxPpMtNsJKKsR
g7BB/rAXfa6tMc7dh6W39ahHHpXgahnT5jaLy2Odx5KrWVgjhu4JYiFod/GC5PKayU3qaswhTUU+
Wfv8kJ6cwLq2v4HaA0D1zCcSLxSmb1t7XHradJVbxgmK7NNORci3D/VJu4rDwVO+tZAuS0K8/WX1
diGIfGuUc8xxjbssnhCIX3LGJVA85IxFgJvHa8r/b54DTyjvnYt9ZrO9nKsOWjOPK5jpfXLHKPPY
6N24q6//MEa9J5/bLpNz0CXRhnlMscy2/KWY4ZJ+dvrj5SMufF44UJhADRSCjui5nl/ag0vBcdij
D0SdvXMiBwWfzi73FG/AVX5hs1/8JqJsrHEfLuqMspyqrEUHQ9sZ+GRR0B3Y//25+HOghfphvFok
UYz9m29tQtgK/DMWlL25E9FOpu0CLdn6ioWea/vFLk6X91C8qFcD3BbqBigENahq+1qpekX+sLg4
Z3mg6pJvJVwINCocEL5A04gfbXXdJDajZETfzB2Tj84IortOi7PD5dWwi/DNdm2scO8xA9tlrZgT
8rsl26XRrbs82esPXfnmFj/RRZFk+GL/g1YtALkWAKa8lB5Z4oIYyww0FJp09lWGhn8B7JV6Xe7e
Q/nobExxx8ke3WRoZpZxzI+Ru3j9cEwmibOJA8TGCBfnzcpKyWBhPe1KPpdKds9wa46Z3GSd7pdN
81ttyoPlFt9VOwmGcvngzooMjyK4a6D8CvgpqjpQT+K5WVLdrddZARyFGD9N8shq4rPknpGZ4A6y
mWZdXdQrXmYTmu3OsJyg+bPPI1eWJgoNgYsQWRW6NCrfC09WSGyPblpgakfRguHY792QidsmPrvS
1oMTrh9iaToss8rFDFCNK2Om/B9p37UcR840+0Qd0d7cthtDT1EkpZsOkpLao719+pPg/p/UA+IM
Vty92Y3YCNYAXSgUqrIySQFywEfJkcLKCs18EewhdQXmpFFGj99LY+JGrpfSGo8wUsvZfZOOYVpm
XqyHGHJxzV7U6uIuidJfgNQRZSmWi98sl7WbZwyVjc/mUfe0vTm507e8cp07xWvd3C+urB9EBCTi
xCwQWCL2IshCk+mDHkgVjWO8VpB3d9SrfgVtpVEKin28l/X7YAdEhEBH73zQYJTtpo1sB9nAF9mj
9A15ABz5q7Grr1tXv1guRO9O7laCE/h/BhnvaNCazNYYM09U7E2jpTkJ+b4IocG3Ap1lOq2CJxkT
iIeyzdoYV4sn4QGY/4rvKQaLZlbdm36T3Gtg5RY9yjg3GXbyj0lmYV20pF1CjAYEqjd29ZpXD0v+
3ZKF9O3Usz94/sYO4/mVBRbETK1R5wvqGFlqFhZ+hi5o4VpLMPwA6jv460vtZGFMuEq7zImJgkyK
RBSnanhRc6mu8Pv6ogE4G1oHn7jXwOGHmqmBuRnKYYAt2NTimtwhai/btE3fHnQ6V+nnD8a/qvJw
z9jGlHNqKhs7tZhX+L9Z/wJplSSJBAd5lxpqSBjVghei98Ve0oOaj6jwZcixL5G2BdUOowchqIXR
rBZTSfKeFCfWmHt6aOdiNGNY65+r/QjlMyB4UBGe9+oPJQp6G3BAAxVh6eG8j/DiCBTPFPRdUdR0
8OVO99FqbLtEGwly1eu+PkB+2Ss9o4OkDIbyKVoP+BQxLxHnKEAgB9JXJtCjwAMw+QLUPJPKlBAg
8ZTpYygsUoYnKSgnF7dc/LAiJRadct7z6cQm45uOOqd6GdGgvJugZOC4zjsOwT5onav9g0Iwjv8m
vvBepxbg4oDQ6dAM/BCqo2ogejeW2OJHcpBfaJnf8dJDidoWfEn84ODE0BN7TEDrB5D69AaQArLx
rK/HCHzCtaiOwDl+sIHTgUVRmlX2+CklSbMKuzkkYAlVfsaNIKcUGGArPZFiFYrWwMC6QkymCOrR
+kS0whpsKJ/oIJxG5/HU9e2urPoaNIKeowV0oIzSV8bAdO7ssIaE9vmDxsl7oMpqIEPFlBzmJJno
n6x6VE821rOMX4fuq5xEGOH3E/VRsf3zlvievjFFt3YThRWjmCv0n3HR/NJC/cV4qp/Ir/l+hXfb
YXGH/C40vpWv561ynW5jlIkjM0TdernF7QYeLndQw4LcGpYgneP6xMYGEyPLYhnKvIANzJd7RXWU
OhFChP+VMF6KT4SwxHKoJlUzZGqErcuri7r/EsmP+fo0NW9LKnBvbrynenj/s8Qc0rLAk6lM28JL
bXACdKuLMRJIzOqAUnrk3gJjcUsj7+78V6LHkslBqDbwb6uMF2J0Vs+1AVazA0Wal7v5qIb9TvTo
5N4qyN+AtcEcLeSFmPAAsJdlJTGy/OVOPxa1a13M+yiENtWbislnlPKTK0fwhOekcTRl/J9Jdhxh
hsK6pjj4dIPdQZr1ukwG32xuViLo3XIdHRVtqHLQZI6dDLVKQmI5xxaOcYne2V4jGBuvBUY49Qgs
5o8R5rKyoP3YjUlXe4MWml0f9hSCut5K6XWePXXjLAhO/CtqY4/5XuMapZVaYlH5o73LL9Y9RgVB
q1Vfqy7kjHxRjY97kCFaAHY0NGwBKzqNUE3eKc4yIOVOSnQFQW9nL61gB3mfSZV1pLUWEpsP08J1
0yxGSdTaU5z6bjSVfdW0GN9rns4fKF4pB+/LP3aYL9XNRlw3iYY06RJs7QF0bo60fQ9CR7/5e8jX
iSlm19JlASFChsds1b2m835Kvxft1/PL4fmdColywzA12uim8XFzdSxasVaZBRFlkoGxlPIOSulD
Ja2XMXZSHsfeN5dR5Hw8b6CoV8pLpuCCZN58ZaoBE9YiX5myPWQQoJCOkRsoFn1RFd84yoDlRNci
cChvcgpAiD9GmfirYTeLJZ3RfkFRxdcqVwbzlad64xeaAWPgB+rirasYrhoCA/IZJMaJeSYQx1B4
zdG9bjylQLRSVXdxDmYtiPa8kLhdI5MIFHXXpAro43FXPsTD6zJDIKS/bLPP+OVmK+lR3DiNmupm
rERYi9lbXj7f2f1VaQtrprw3A3AEEAgDgQbGfBjvd4wOcz8EzEeUQ4c+jVASjjz1YajwiQr0Tw0R
eQ79i+xlubHIsrwU8gp5+A4WteyyAYnGXBQhdBncXr2zSO2Oy65ShDhpkVHmMKzmsJp6hMjfGBhR
oW/o7LWX3QWaiwfKHE/fYwOkQYxD+su5FQVmvsf83mSDORWJMy1LrODethryNJrSBemkPebicNNl
ItkOboS2kArj4FMldSZyIkvt2koqAEMfksvWsR8bEl8puXk4H9JoyPrwFTdmGL9pi9bK1iZvvH5U
05vVitrbRqk0MNyBhtQso/pCN0vRiDA/vDgy0IwKFUBj3xZxDZZTNUIFN3/UFFfP9lQJabmqdo4n
fY1vV8uzDDe//WcaTohr4K55Y53Z2mKRhimn1vtQi4Pitj4kaDv9THzlTkLjyZUxHBp7MurI5/ea
m/dBY0FWsGrQgLAof4BxMHWSEDRGAZa5QRGteapXpQqqqJ/DIc8tN4nqrzEIpF19TVKImhVPc9e9
Zl30ZJvVz6KGLp3gN/E2A5SoVA0S/4Le5Wl4cuyxqaYCDkBpslc/D2bQ3VLqZcx8hd0luVZBdCtm
k+bdaluzzFEqYtsslhUAuMjR3kpNux2mXuDaXC/b2mBuEVPrIUEi4+ZswIrd7jvKqI47rAyy0PSt
cXUHFI3KCnPVKGyAIUrkaLwjDI1NQHYdvKJtNl0Yp6gxe80ETjJR3Vn2u7bBKKmoJkx3ij3BWyuM
N5dF3iN1BTcU7ZYZUBIb3fGooDpFl5QIrPE/258lMeEiAgHroHforCeS/DC20rFedVfgkdTj/v8L
gib6qUcq8dR2wwgbaxyov4wwD8Y9RopmBYqT8h6E6uftnV8SZn9PzRWDMyXtCLRfWl3YUeK2n3n7
a8C/4bKkSoWs/CIEBOpioBRltZp40O0IW30+2JIkaDlzK7JbO3Shm0QDsPFhaqyogSOkIHOkOIQO
2qcK5s3FpH3csLFZFJPVjJ2Z9S09W8tstJ5W1bbXRMq8U/Ur07iwSfd0/isJV8dUN6JMURanaqAx
fEj39Rc0SjF07uzMMPdB4CXI2bgvPmwYtFYxzogJbbr8zV7GQzeBzhzJTQsxRBO3QxKCGtOnTKzt
zvE7wbfjRoqNOeYMS9MKoQCaWAwJRA/H0ARjSyQiAxQZYc6uFa3pkC4w0ti1q2kVHivGXrYES6F/
5cPp/bMUFtmsO4NSjrQ5C84FAAbz3RBSvnQRQEywGJb0NR6H1elyOjCX+FU/ugBXVP3P8z733iU8
txbmkgIeXJa09P+SakyX+/OrfCvdx5dS585HGYREdMYcIO6r9QfZSQ+a5p//BXyv3+wmc4UVbVob
iwavbyDHSX9BEuoHWpUCaUUo8nrumd4YYwIICHwNm1i0LJUmOzNDAd58nGUjyI191wpOGDfqagb0
aHEzYuqRibpVn8pFngJSohJQU4591oaxOX8/v328fF3bGGG+H7GVCO1tvBaW0R9+NfNeWq+WJvhv
RphPtBbynFYjjPQaRsAkX4a2bjLv5+HuvB1+TNqshvk8pSNJUtohnZDaIQ3neWwu2pkkO6RAkZu3
ur1r0Qr3lE7Fk6iRgxgJ1r4kBsgXDGPaEaDyRe7Je3VuN5ie0k2YtMxhwgAtSs7lrxia78CK2YjL
Cq65Ox2vTjE/h3ATmGtgmK0BzGBoFCg3w68W0I/Ef1OgK/dOkT3tPzHqgsfRHzdl7oHWGEZby3Ek
lJjcpY0e2EMr8B+6Rx+CzMYEE/tVGy8weTUArqpBn1L3HtrS37tYErEQig4DE/6TOK1LLXEg6O0Q
zVWj4jgmpuNOFUYwnexw3lkFx5stDvRDp8ZyhH1Tx5dkeBHOXfLIP7Yf5gPvayaVbbfQLk5QjK71
rD/+g/UEtd519pgfhrcKUFMoy2JOPDB3Ip0A/mba0GG1oEIJBM2p46tp35JRAdyjrq+s4SijdlTP
4hoL1wwwmKC3Ak7xA8XIonR5p2Mq0+vj8a6Vm2NfW4u7GvpFla6FIBHmNl00HfIyMh4rAKwzp5lM
kMxV6GmePAudlxQtdnDs3zlo7McqNJMcKAu1V6KmC9f/N1aZE91li1RXA8W0lEk41be5DBbd5vG8
P4qMMOd4GSZJk2fMofTNw5Tlbo5BqDQTIZv40WmzFuYsL1OXDRngaZ6Ki8YG9jkPEghr2dYhTXw5
xJSGL9o+7knbmGQ8EVzdGH6HmheoOAGInwd3EJHG8Z3wt1uwZ7maphnPMQQoAl0HdxjyB21yXqVo
8cs6FqQF3BQEY4XvtCkYGGJcMF2SHlJ/CSaFTLv38KQqb6Jkit1pSjUfhVQ8PFt12p93Du4CN0YZ
D1TbPG06q2k8B1XFOOvdeHgotCtD1Bvju4cJ4WaQtaCYbzCpQpX00HdbaSm/dcF0vi++gOXBK66z
a0qRJIYscn1jY4/+/831HE9zmzsWWiJNvl+Vr8Mo6DjzE+SNAeZzJbnU65MO7Hb3rj2TeOteqvxp
1+1itGoDOnSlusgCrvUL9bK8kX6stSBo8ZfomJStA92s91+4WaIE9VeygKjLQ7+ih05R5o+DLRpj
40YPzDX+zwiTR1pLozrlJGGit29c0gYGJqIhFnneC7lG4PiUAkQ2bBbSMWZIktUM6DC02ZtAKdE/
zWxt8fTKmD+zaRtTTPI9WKtkFfaEV4VySLrrxfl2fincAwWAGwgLaOmL7W9bkSPJqdMhLcxzv+33
LbntTdtVPzFFS+GdaHhoKkjU2AIbqrhT3zhl63VWH05yGfZEf7NT0ZwmNyhtzDBRfR5ayNIN4FSd
ux4lw8Z4y7N1dOd4/ZJY6w4iJ4I3ND9QgEyNDnhjepcF1y3jKk3NgpsYY5Py5C8BARZS8ta7Yt3/
M+wnrE3Tb86moVDipXMfwA1ivus0VpButMtM73Hvk4vYIL7RXhZVHH6BWOgcOs2d7exGAdiZ5/Gg
MrCo6jXtETPhsFkSzVQlkHToS9CSQ7fcxkMscHWeK+owAqwxFE7wuD1dljSXJkruqDMrSXQhF1Xg
6MDRmW17MzSr4PIS2GIvStAGlTFkhlEPsOQrJXshmnaVFtK+nCZBrKC/+sPH+rMqNvs1IsWY7ALp
jLGAHyi5U9ZXTY0hsn03TEWgF1fN8Pz3R1qnelUOgHrAizORfkkwKKHFA+Ce9uzXSwPtvdUz12vw
qwi+GC+iby0xt7He6kqjNXBEBFzQoGrz16hK/POr4XreZjWMs48DRnNqGzZy89nS9050u4poTrml
G1rxBZADKE5Md596Hlouow3VYoCJLteQjoVZgbKjrYZ/Q4bI27StMfr/N9cgCARI1JswBumgLyAI
+SJXjcDneHu2NcF4QJmBRlJbYUJGN2O1EjcbVS9uBch9XqzdWmG+vpGALzObYUVK5CSorR5CWGVr
hsZYXjbDdOkYyNzPOwMN3+xhQgzSEPVQjQIY5nTvjKTUooTAtTsjdOLBnX/Qlpydu4qy76VP5JrA
Lik4QjhI6OueGgP/4Dj3ZC489PFdwKbtGzP2pS48vyReJNpaUU+txM1iqxWZcFodMzQLcJZlz3om
B5NpCjaP5xVbS4yXz40yz8sCS135U+t2mGJyVXP331bDODdKsOZECuzZVP6Ii86tZYiCxDOQcuft
8A7Rdi2MI9hDbDVzhrXM61Om3CnV/fm/L9orxrelNtblacbfR0HUncbLonC8RVST4y6CwjNx3eEx
z+ZeSVbrcqpgs3RoWdjjUyLKht7h5x/Oyx8LLJTQKto5HVNYGMMpkNy6QuMY4jAUoVl6oLHF8NKj
tCt9+VX01uVWKCBIho4MGFAVIF1O/Zq0UVznZlnivZHcpuCYHffK3glmz3alX1BUB/rDevjER9uY
ZD7aFNngx+jRA+jKC8UM5PJy6AT+zfULJCnIYdEq/tAgXFZLTe1xRGOmwExBBbLBVMGYpSApF1mh
jrO5Imy1b7RkRZgbrVdJP+Tp1+IzCGSkq78XwnyepBxVlSg0kmIISirupGYRhBtuYNtYYL5GDgIa
qKnAQqKvfqOBvORVNTt3EKWm3FOEcXnAL8EfB5qe080aF7sB4TuO6tJ0rqr0Xp/2gqXwTNiYLIGW
jgZCBRbybiyFk0wdsl9jvSALcQH2FFjgbdbWAvPFNTOZzFgDrbpcgeGleCy0xddJ60ZGcP6McM8l
FN0xHwOBG+3Dg09SFqm0HNQBaLt09Qs/htCJax7W6+gLfa9M+9bwFkE45S/vt1E2Dg3a2JqrrRQY
yHmGcPGc+ksxuLH1iSbSZm0s8Voyl6qRSXGLSd00WBZEu7H+odqWa5FOgMrlugTY94CKQoHow3t2
Qc5QdBbaGRB2soNWytuvk1UqgtelyArznNUkqVeTVgK50JwHelscrNoUZDkiE8yrq8zjtMgJCk99
IT0tS/QNyuD+eZ/jhTOAqP5vrxQWJQKwhTQOEz5LUzeQKsDzz52s1a9iEZ0bLyPdGmIyNjLOVd85
KiavdNmX1uJFUYlrRsWV4+D6s4z/uC71NPJ0eiONc26gZ2leSPbgTsYPexENcrzLjrF3OB4mmoYZ
W4ovpIveXAaTpceRnANinh3U4/w8FED3rn7idT/zXRQquz5QMY9QPrTuNSRbLzKo7oguc17ajeCH
0UEbjGEo+J7+BHNcNKWkhPHjdKHibQTNC0juHhuUC53Ry4RKbFyf3Nhjro5sXUuTlBpF/c1vELLD
5CwFkXSgmVDD5EJMDML10I1BZo9VgLZtUtCpgbG7VuN+Z4CqabLyzzjMxgxznGc7hTrJpGPsx8So
c3GtDkVgFa/nTxt3amr7tZgTbaYtMaYBu0eeDT0YqgvlWQ5yAPpHD9CfIbvsWl+nqAS/ejpvWrCN
70xBG1fNlEJKZQmge+hY+s6KFqyUH+OSCC5LgXu8TzJszABdpI7TjKhYFhloY+N4OPRxIgILiKww
pzufomFCzQZPDPyH3+R651lzK/AI0cdiSw+6mo5GYSaoiwZKSHxlP0D3U3NNn8qyy36JsjyFhBfp
JwpgGyd5x79u9pBKyOCk41O1lvqTmPdjnhzKWQ8svQ3/m1MwwQMKP1Jl01JbuVZXEFQNjWi+LyfR
JcMt4mxXxAQNqS6ocjLKh5D79avJl80bw3ptjM7Ps3tnvcuH47i8WM5NQ+7Or5BX4ttaZqJHtAwy
kVt8w3Zsvkn96Je5BBrCvMLcEZClXpZVQdqm+zmpBIUefjanY5gGWYyMrgrzpndAQUHiBpvbrNpT
Eh7Qz7zth8Wr2sE1JuVZVbK9klSBXAdE+q6pnjSJkmPuoUdHB4qguoZCCXPpTokyVUuJn0CwRl9L
CldaMZtPckmwWJEh5kAujdUmuQqXjYzazfqrcYZkiejhzwN+2xjohrKqYdtUa/j0rkNfWOprFQ2R
yUtfJhCLFaEUdCF5p7UBvhoCRIfz7sNZl02r+eDPAcUYRnhPLRZmjwH9xUEGZhThVDzFZuIn+vz3
u3dihdm9uUKXc7Xwhomc+C7Sx7u5t4/dVAtQx9TXmWzFpq8KPPxNNEUs5ix0K7weExaAR0aktv1o
KOrDaHeOhyqBnHkTGgy5K3fmj/N7yAnWDhTZMGeInhxgHszhBwlej4IhdC2lGfDP0r6SlWl33gT9
E8zKTkywK4uhmzNOMBGva35QNP0yk5bhcs1k2S3VsgzOm+OuyMFQiSI7oMdmT3bjWM0EGpvSy5sf
qfqoLYLl8OIlMGZ/DNAfsLkB9GTSjTYZQZKAopCM6lB6RKnhQEV4xO1tjo9jmIK+z6m4LtiqT43N
xGjNsptRDZqDsS9dQPuUVISK4W0ZHcEx4EpAK7KjKta8xHVfY0WLBBUS3Uy/ldWgCx5+vH2zsW+U
+AfMDx84cYZprhanhYcXl91jdEyP2n0bKF5+W4EBIRF8Jc6STowxfu3Ecr+QnhY36kdjDC3r+byX
cb4L3hay5qBxCfJXtsYd5VmDRj2tO9hymKKJOC3K9ZC9nLfCmy0F+TQUtExM02CMmjk7slaTKtaR
S6lQI9WNsNf3UwHV+OYSksv+sLx1RWh1O1mUw/EM08YsOpeYQaTzdqd+1+RRXs896pz6qALrWWHs
zG5/6ZN57/S9pynDYVXRVZdJ2PeIwCj0CHJVXtRAF46WWjA8rrPHWG/bUZJUCys34+FI1LkP7Uyx
UNnTv2ROI1JN4nxPB5cWCOBoMPygPUUsA5WjNMIL2EpvchNDnyvQ/osanv+gnAch4pKi4R+MDH8o
iDlp61SFnpaQBTCeDE3xnVIKNUxGgaJ1dmWwJnR1tT9vk7c0RcFYrYKzjQjC+JDTEo3kFrSyC+fQ
LoDWldeSELhLb0E2yG+NMC+0LNGLpIlzUOmHmFf3qp3VgskAGuB+ctTvjYfzS+Kcbud9KRCFx5Ay
652FZkZgSEONvHVehny3oon63www4cMeoklubBiYlCtL/jalghYgLxgiaNAElCp7gl3o9Hz1GJ+b
na4uwe9mvVEla91vLqkOzr8Z0uK1M1BNk2m8gg7fBzIGea7yyi56WMvDEkRCAbW4XssAQVKa6sUn
Qfv4zySiaJ6U96k0XMUqMDIQr9GZ9Emy0libF8iPJ6X5ZC7rTZNnwfmPRfeK9b1tDsPEKg01D6kZ
sLplN6lHWbmYNLesbnoR4w3PjkG73BYKsh+hOFD56QkqsthFffJy/WLNrxLj2WzvhvLvk0EIqgEb
qKionmMK/9Q7DG0aiNEtAC+RPncTOXObtDgOk3q9tMahKR3Bo5ZXK4NB6PyhTA81NzZ5x5xqNC7m
WnrpI9LO0LmhfFcoHoW6TzlCRowR0pd1/yhDAkgNqzC9+ZTY4MmPYA6dWadFPUb4EV3dxa7Ud67U
OSEBbMFOrDvH6QJzhGBsqntpD9Kmytibi4jjjueuUCvATYAUXP/Au5g1HcHQAWBjmfS9mEN7EDKk
8S0YgAOBEV8FMffpt42h56vrMjK6+pmo7tUSAEgYpB6YDmr3mqJnP7ck8F9QzAFWxIRmK7L1bDVh
MJm0YwRurSYRYCR5TNYOcOK/TTBrqkgum8SGiT76WoxzmE23hlX4SxZGYFosqp3Wf5PTTxz7jVFW
frBQqlhBmEA/FlytvR3fmPavKZO/xn0SiG8E3qStg1SIIsfok4sdbIauoVapBrwzg3zy4NrOqgaj
ntm3eQTh7EpK6tpNsna5rePJ9No4Jg9WZgE0alRTmBh2e+tA3hIw1Sy5I5NECLTri7eiyItDNi3R
XzdAkDeiP67ohol5S/ZAS7o1aU45gz+IhN14YRqCjtHHpAJ1Ezz2FaBJ0Idgy295t5gg4QaS0yDd
Tm/Tn9osHZ1KxPb+8bDYWAVSUOiBIs1m0cQEaiXmO5rYKr7WzrUmqlrwlqGgYmHiuWhQbrbTw+g0
VAGlXyGu7cQoBR07YHqHv3dUG/e8iZ8PHmba9zo10gKz14DyH3ifRg2GbADIPPaMcQlGFM6jv787
Tq2xUbQs1nZaYU0bL7LlcShe1s51IEwuRH/RGtnpvXtqiclhVn1SBokAhEVZrU2IqPa9u8YgDlw9
TDFfmLG7iAaZOacQNlWKNQPZMG4rtm63DKO6koHapFwtHToc5ZWx+oblwjgoElW3Iu70hHn+21U4
+0D37sOKNQtqNhroLQFOPP2SshLhBp0wX7TeZJdDQOe2KW+hEzhfs0f9jc5uR8IeMM9HVeClQb+O
QuwH+DdaA3E0gnbYmypzh1F4v9SX22kNzydRPCvA0tA5RQPTimx4M/Kskkiu4PJdb6Ssca31GFeC
oMTbPg1ZBiIH2Caxiafb140k1pYqQikt/2lLgR3X/mw+41+C7J2/lj92aFTZVGj6YQCYRVNLb67A
HITC7WBYflupAjM0OLDesF0Oc66Xce7Q3cOWET12G+eHMvyy7ZeyPlb95djqrq4LXnLvH+GcReZs
59ZSVmuMhdHSE62wUjVhv7xLv9JGH/gRaUGldYs7x2/2yffuAo2QMLpPvovGaDn1AaSlmgOXRGHq
4/O8aBagMA38EunLjJ4qhnZ95draJRfLvhGsmuc1W1PM17SjPJkzGaam+tEsLqSsc4m200Raue+h
g93crR3mc9bDPEWdCTvynfWGo32UPGCbd23hJhCZBez04fyJ464LyBgoJ2PE7sN4MDY3ww0Le22+
ZCAgvYBQ76UxOrummx7/mynmETYlAIaqRCu9YQDGg0juEL3I5q9VESlX8U6eqSM2Ij+CshlbrhyN
OIKqPAw1/WtNRZ/KyDVG0ZuSawVCAIDOQyr0w8igNkcTlAcMHANZ3SdkCipFslxjUP8avA8n39hh
Mud6znUpN2CnMqpH4HDcte93YBkUhEVekoOYCCYyqKxDxoxxvFWDMoRTmkhkk/gSiIXDmonKWzwT
aDFB4AgdBs1mv4u8pLkjz0D4pesul3aFqHf+8WmMng8GesB1rmC8h32wKnmHR7NNZ0Xz4oi4EBjz
4mlqBBXHkjxV6vTlvENz+ne4QHBfgVpJ40yPZHLbOFEJRl1jcGVy7aDQCw4L5Snf5fZOg/qbg6pG
CZpmke9xTi14hKCGCnY8DYMCzMci45LYZRfBJ9RdgunKTLpsp2+K9CZYID2STDQCTwulkMc6DVSJ
Tu8wNa0WoM0K4vUZ1HfrMAIf3uC4tgIlLOimhaKCOacihc8HlAqepFQyhG1ASaVU1llFCEoAwLoC
c5ru1JvVo4oosfBNyrUGalC0aFBF//h+yGrQgZCpJtBYinbrgU7+NL7tlreYpfNFRBpCa8wVosaQ
pko7WOuf/1mbeVi+9a07YiuXfSEJEgO+PbQ53sUCgXdlOpOWtKRaN7WQU7qiysmUOHwKqwNF72I6
1jvvKpxoSEcwZGSlNpQiWHKfztDTwiAVPlwyhDZQgl1ymStfzxvh5Dp4+NpAJUMIDkg05qGUxzZm
z0asqKhudHIv9z8UwKDBV5iuudsZz5GIVlNgkIXErLK6qLnSgHNPe9Q9Ob3ttdtYSlzJQFnZBpQ0
FpEHiCwyH20oHWNxJlhM0vYuz2sXbHRhlyauJUH2Wuvu09a4rExNUOsTmWXu5rXLJRmiB8TTd/8o
+Wk7PZSF7OecCI0SMG1uoBCL0hYTT/o+WvTVhJmmwHZKe4LK1tCEiTVeKakg3eD7P/R6MI+GZABX
wmnwykqgSbscLkku10sSljsZkQTaczjbw4WQyJN+GDZU4j3x2xpzunvDGByVHoDlmN6rQXwE6uCF
0tZKQkV54cqYbXQ6O0/SCFFSubF3KJFe6b509Y9+/b9gyacQbHZlGh5+KNtTXVM2M0icjPSL2uEv
g6y5BBMkpcUBU6g7CHJsXgzZGqK33ubFROp+kRcdhtLFwMDOryKZ3VQ0yspJQhya7kLiW6PT78zr
uZoyo6tsHLAifZmHFyf++zwKZFbIm0ECTZsdzAEuEgoII4jyTW/6ZfqoLkQQanmHaGuBOatkzYvI
seFpchGHZby4SfUDpMJas5dQyjkfcTkINxvdckrUjRobEErMdmWmMSrqgO2KX2bwtpdBG7kJqiyJ
D7YFKZRbf1Ehz0C5wURJzscvhYoeYDWaiQF+DZWWU3coK3voujYBjtS4zPKn2hAUjD+6G/4+WD91
DMbaKFAyS0PtdFXmCISMk/5grSvKtYWLDFVwDfOsAGMOQA1wIB+rNd1UpHVNR7SXuJBdY4UoX4b3
SG+L6Pz4htA5RpueYvWZcEd6KSeo/GGsHR+KmFMwOo1rYI76rz2CEir8scN8FmmOy8YhsJMXeP87
FdwhDqzrsXRRb29dKpcOyKMdkDdZ8BL66PinlukObOLDqnetk8ywPI2RPyTgO5cxntTcE7A8RNbb
+XXSZ9Vp1Ds1xgYj2Ukto4cxtX4kUunGDrjc0sovoskv+tARAZR43m7gbQQ2GIQmAGFOF4eROGUx
FHhjXN+aceLOo6BY/vHN8F5dBn7HwMQabqpTA5WakroDAYenofNvY2Ao0VO8lJ5SLRK4PNcSjixl
cQC0kJXfscFy6wwqOIl65+tc3tf1zVq9Ga3gA/GtICShx0DvXWY9ZTXORhmB40Pr7uzyRyQDDGJj
jPn5vB9wikzYNxr6qB2QZDITSsk4lYNU4sP0GLlRQgS/Y3RZHpQguxMh9blHeGOKuTu0eMzQRoKk
siUVr3U03KMq6ZHYFlxRwiUxN0g2lkbc1FiSvgOhE2703NN21WG9Evf9REti3FrPZ0evI/CbF9FR
i8JqhXbz7vwX4p5UZCeUBMMGEpM5qc1UyM28gBcuW37mre02+ktEjsqwi7XA/HsdSHjDxhhzadRz
ZduVA244u3nDiGIrWgw3DGz+Pl3sJsYVxEnNJkGdXSaRS1COyWvB1/+Y6mMFeKhRZBV4oVlMkyMp
ao3TVOHj20cqNN0G1hHan/vzX4WTpJ7aYe6JrEgI3qZAdFOidAWjakgZoPMh7dpdHIrwkFwfQJ2M
Vg6QG7EvQ2ktM1MZUPppKxmBDcXZlhyH/g6poNspsxtJlSDIcS+jPxbZp2HZD7pdmQ7K+6rzmMXD
k5xfKs4xt48jCc9vJc8nKPTOgnej0vhehtr4xCyDdpgsFWq0VbozktBES/u8BU6aB8kDtAVpnREQ
LZZwfSKSKi8ZKG1XxU1fquvxS4FiiP3D+l4/UioFfV/59U5UVOdUu2FWNVA9RT5h4to79XZjKdPU
dNrS078PQXk/7Po9JifuKbqjCMTagdyN3JhjIkUfmZImDThcACIE1mj6aIV/ZiPpO1CDXhuQVUxo
bUijm3mEkqCOMTlMaOYX6bH0TEhJPFLNzCGkU5rSAe+D84Z5cRY37W+7TJwlY4pCpQm73WxftGbz
kAx2iNauINbSHWKzIhA4gFQLFVwcM+Yy1BZtXWYZ84ZL8gT8QWEG/YjZ+vHX+dVwcPxwjI0d5ibs
IGY6mQO0HChJuulloX0r3zrXozdAqFjeq5mXP503yfUNKGWaBpS4AFhgAm/ZmG2M4UMAg8fEN1rb
T0QvQ065mC7qjwkmY0lAFyAlKyi0HOIu6BzrXpy9N600kG5jsj72lv5f6GZzXeOPWZP5Zmsj221d
g+Mol7/FluyCeyjoRbKSXCM62PRpiR2ASMb/zCzrUiMFgWJdfRv7J2saXIx2fcbJN0aYK6WbYzPK
KMdQbyhBBGAUNrKGKsUnPGFjhQlKWr9IVm7EeNB2hdtpF2hVCyzw497GBBOI6j6eFVXCHTyG5QUV
2EB59go9P3CiIDykoaj2zD22G3tM1hJhCUOTRpUnz4FK/HwFzHLef6Z7CQ+3NCBy0IZB2YCxU0Rr
nLaUd4/Ow4Fg+4Ks0BicvXdM6c7JAlGNgLswYMocFCc0qqF3eoEoZhO1qwmDjSb7DYB5bYsJfPJN
X3SB73HzGXNjigkQiWSMUjLAlH2l/0LSfOGgnB7/+HeAVX6sgIo0OHFBiqCyY0WKUqqSvCDQjmgW
GJgtpJwf5JX8MkGFbUB+Nvbjv58Fw9cDB7tMdW1QD2E302iSYlaR2yrJV8nZRfHgOcV/NcJsI6k6
u05NGDFAKpxB/6S3oIEi4lB6v2c/XFSbtTCxFkL3C2hxEWsNN3lIf0F5pMIxQwfrUDx1IU0wxuMY
rNfKXYmhGbRfvOjlfBjhHnLcJBgeQOkM6QATEhdbW61xgcOQZ/UIkP3rCqmP4c3aaYH6JK4K8y6w
rTkmOKrGHJOcgDtRN6IQH/kwYZT+/JJ4QZ6WDtDxxDQ7wKmnpy1TsqW3JLChQSYtbi/b/IstoiDi
7xoSQqBf/x9pV7YcN45sv4gRJLi/cq0qlUqLJVnSC0O229z3nV9/D9QzbRaKU2j7vvREjCOUBTCR
SGSePAedTcKKOFRy2geTiMng4K/Wpeq9mWPsmxAXJPEmP/V4fHwbEQQtQB3NCIzviern71kl13Hd
BX3fwV4atDYuSowfvZeQ18W4y29vHup/SOFRSUe0YmFbfazletRkIDds9sJwSmcwBnGedlsP+zMb
zOFCygYaABE2yjy00nIEp2VlZakvVrei4BTCsagfy/SgD/vra9vwvTO7zGlrQmleOtSXbLkarVZ4
keryT3YP7xPEeHRyLmjxhhZAFWnIUQ7RU2vS3yXNydof11dBd4eJGQT4AYzBairmcC4ObK/HWiLB
RpxAO9T8kJujMe5k6YmepDDigbA3N21ljjmwtVwUctqW8DxdcXChOkYf/36J+2xFTCrTCRjmFakJ
8fPAjuOXKt5d3zR65q9tGpPKZEFQyXOOTy/Np5nc9mGKsuxJBD2ZEPEAJBsQb0zcrLaMCUAVLo96
AkTANoZ3ollToDkCkudg9lvM9wiTlSSYKh453r0R9s6sMqdqQlaQdhOWWEdfBukpUS2t57gebxeZ
AxSOUqqEA0yI0desh8haW1tD4BXmTa7x7iXOclg6nyAvZGkg2EQzSPck0Wx5uWmCe2mc7QTyBaoC
3kl0lwwAWts0dDShseJC+6oW8hehmr3r7sP7McxDr1L0ZloqLDw0b3pwyMuT1XAZ+XlGmEe5uWiR
QpElttwcyv7RBJpO4LVfNu+RX67J3ltRgAdQSp1kKG5JJFuS8ppXd6Ya+9c3bDNqAJHzCV+FCDGT
VaQmpLYStYad4abDuG/EcY/NvVr9fSYqqXImDYmOvx+QwQpSSIlKlTtUvH759jJQTge0DQg9mf6M
1bWrj3lkiikiU6d3Vq6Wx1qUn6/v1OaZQpnzvyaYyBSBPmrWBeh1TfJjtXyt0a8qqdZe1h+SPP0T
PzYAW0I7EdKQbGrUypOidQaMJeZ7OzzEg5/KvDtw08Ug9guYJnIvTWc+zQSEjW6aTWODuHMnoG0j
NfrjKEQv4qR+u753PFPM56nEUajknnKmqYml1IVV6oVttoVVcymSNj/TalXMZ5ojIht6CFNFd9D0
Y0xJT0PJ0ao9GX5cX9Wmb69M0Z+ycrpiKIFxITOol4fGW5pbub3P4+GPPOHXV2JvC3SU56WFJwRG
6BvNZDdas0/l5U8SotVamBsj7pAo5wKNA/W+0faR4nW8XgdnuwymcJSKSxU0FVLiPvSW8kW6NXiw
o+0L/dcqWM3d2oiLZQwq4IFBzCcrkRVrsd+PN03kSXiiFTdJ8FhKvIO0QaePPGJllrkQulBqipKK
Z4sPoMSOnqDnd4MZDvu7RXpLA9RaBEgoJlb9iZYLuQge3s4yQVyEgvJczvSxAYWwds6OQ3VqVcJ5
DmzG2NUqmXgxanFHiwiY2QiC01S1J834feZDDBCrmOsGMIhK/DJeGHQkmZVeqmyteOkWr+j6l1Jf
rLYOOGnm1o6tDF0UMVu5DetUrOxs+qnPC/Djt4oRONfjw1YbZL0cjclGmoCIqVFoSBS+dG+dMzmK
Xb+HD4aDylKOyejAGp6rZ/J43ezWd6ItObB5oP0CaMV5WMpMOU3HBKSOA17vYtvaPQ/0tBXO1xbY
GKtLdRsTWBA0zWrQzFEFL1depqh1ry9l0xBY5jHuh/Eond3APi8RX+nbuZda1wAKe/gwmrtE4pGI
bZUJCIpVaFaBiRTKtsyXGqHdHswVGn5/q6lmzqD6aefTUiMtoI6Sq/8+PyF8fWWSCRoliiuBqiJo
kEFxiqGy8u5AgpdyMJ104pWIN/19ZYyJEL3cgUehButilEP5OK6cXDXcmMycp83W5bteExsicoCJ
kEIhREzPWR+4QeKps6cpsjXInLfoVknzbP8YN+/SgmTVgqe0llp4YFPkItU418DeYcVPoZ1AwAQS
vH9wT0roi6HtAtCfzpakx3ooOpOmFwMg+cWtYdwJwct1p992xpUN5sqfx6kQigAUYpAFcLu9vEtv
qx3FZAK37mW+wCGx2YwXK3NM0E2GSBZTCUG3I60XhtUxLgvOOd40geobRgyRfUFa9zwktULezfUC
ti5RK09BiLF/HhMPzwKzZ/IUtlLVysjOCYlvdCCQ3Vgqhz/5+qt1MFuFmXMA8Jq4sUkb9G6ikdEB
w6LmA0QgONe9YPPE/jLFZkuiHqLUMhmoEujiwyBkHlGK0zIFnI+/7WwrO0zkM3ItzIMONJSKr74u
MbjtF+B31Hdg79SDiv5hyivZcz6VwQQ+udDjtga3ii33/iLq1qTwQJLbFy+wxcTEMDcIOpgLKpnk
QdIqyFEBcyc+B02deMXYGrsSFYjHfAaiMeiT8NjoY+urgB86hgB5jKjrdK8P5c4LKsm4j6TKeOiH
ZbHkceEJFG79RFRP8VRFngMmIDaQSFOk1EoEprz0Z3iSPTr0C1jgciO4DThc66N5aOzkQX677lVb
baczs8w5GUcxyMwUZiW1tVL9MIqK0xpggR9OZnQ3iPuWxJYmv1SLD/g2JwxsqP+BY2y1aOb8GHWE
aKPDujFZtByf76gy6oiJo8IKnGLXvnWu4Gu7yJULe1dgYpdzqsiG861/AYuzkZQuakxc9baSJxYm
lK15+NZBYSErngzxrTXcRPm+iKeqVa1gOBbCaEWV28qHZjwuLXw1CGzSvGnZAAmNJ2NQra5Fav/7
TARn+/RZmF+9LJU6FiZRwj7pyjdUmOoaJI5/lMStzggTk82mBca4Bgxo7L8BwI4K9a2aHcSF97Lc
2HFCcf7/PYuMxwVDCz33DHxaWfoe5fu45zjVZs6x+vuMTxVpVYPkMmnswjxo4gN4Ltv4Xh0Dx+x5
lz/9U2xxerUUVihIWQRRLqDZbjdLSTNEFM8sKmJcJ6U3h299flyE/fUDy9k9VjGobNJsopJStqT8
CCW+hgHv7zPBuNUqpZEy8AP30nALfsabtK14AX8zi/8kXAOYHKN/TDSu5Rbi0jrWUI9IBgVX6E5z
+JhFg3N9r7aCG1yNMrv9bYhxaaUzBzK3Klh6PYR5jKgpjupT+gQ6NsNzhm2/+2WM8Wsiq/UiZvA7
DB3YEnlIstesfczyQwkg9PWFbecCv0wxLj72Qo/Jf1Buz8Kw6wXZ6fTsRuQ+ijnf6YJ8ZsDbqKA0
wHOb32XBRx+9RH17CjrOieUsh+UZlKJWEpsJdhaAHIfGbXPhbtB5iQ313MvD+s+msdA5HbpXkhBi
06K9aItuawd7+bH9hAIKjvB0/Qvxto55X5U5RJwESkc7xt2xImC3HxJPlF8MnfdU5W0ePdDrq6Fd
BEyZwlLcP/fpPjG/RqV/fTEbJtZ3pMiYIBEc26SpSUh2JZhH5vlmEVXrupGNHTszQn/Eah1hC9Ry
X8JICjawsgOjUj4DZnvS64wTFniW6L+vLGFwsFDGEZZ6IfRD4zWY8NZWUr9onq8vie4L43HrJX2G
p5Uh4BhDY45hqFahwY6uUDx61y1sdeTPTDB+NgiDqc8FTIiathur2Mob2SplTG13wCu9CXgv5Lj2
pDKGUBFPvW7bLxTMUCGKg1CF2UhNWHp9blA0q/O/ouwu7SP0mHkshTwjTAwPlzTQ5BJGyuJ+AvWG
FFmG+Hh9G7dtAP+s4HkANQX676sPlRdDoC8pXrwoF1t9cSTZgwh6mOtGyMYFgW/1ywqzXUCIZJXR
YyVD0+969aEbXibxRgW1DsrsJNtTJoFOvguUb60a3Kj5TS2g6w0tYMXWF7srDvLoNqC0MC1BeDSa
Q5cIvmECuGIu1pgtnFPC+7XMvkeTKQlLAM8KxAJ06Z5JdmIZedm0r1vO4BW9GdlzApYVgoFGA6K6
bHOLZEY5DTIGM3O5ht69MAiaWyRK7PWB9i3oQD5bDZm0WCYRUs5gMt3zC9OQyEYVCiwEwMKdf/kS
aMLeyGDa7LTGAhGhZJF46X1o1UFz3Cx5gMKtkGCCgACNNBADXBA3ZyG0bsaox7xjLOf+QoRvGZph
HKbDjbRUEQmgOIATgm6bhQIJKLmAzBu8aHTauvBSn05bN/4fjBOdmWESHjWVMJFvjhgTBtWbI3Zd
bUsCie7MLOWVK7cyOcgvKjIdq0Vn8pM0aHVCSbFoSyNiSe3PwG8tTA+cIPnhlE/FgU828CkFxHgF
aBGxcSZefJfEP12RmxFmfgq7wSiELOyWVATw/cVA5X7U3sPiS6knmCL2s2Sv9N+0oreE5NCmJ0N5
zMJ3QnKH8g+C+tLOx+lWqQ8DUHllaAUIKtVQe6X2oQSvRN2pwxdF5bwQpIvPD7YiDXB8lPvRJsSo
8LlPx1MRiYEmFXY6U1E30S4fgTQWweG17KDhu2udhPjK3b+VsLysIFH7Oq2a41dgqJvJThWUSZop
xYMdvICuYld3KPrmVvla404/ld64m3ighctrkJrE9Bz+B5wl+GbnSzbnuBDFjIDWADPkFWbxg53p
UyYKfm/tImLABnhsiIRrAvBBFohRk5FKPqFdrSfvoKGzGtJZoGO3IvOv6/fF5j6CgxWYNMQJTEgz
d3vfj0lQCRqlDwkXK92FB81RH5afkt1Rho3n31Ysoitb2aOxa3XGujBp+1iBvVzEsK2J4fh+Zya8
t8tloYuawc5hQIw2wy5odDIprYTUpPP+qmf4lFOPTnsrlvDcQ3qm8euvmvvj+l5eXPDnNlkZOHHI
snHKYTM0kaig0LHsx9xoHOCPVU5X9JK9j7HFFFCLfp5TEsJBcqhb7gunfpasbk+ZtlS3+BD35Pvs
DHRKTbJNzhvn4nb5NK0ZhPZLL2+zPE7EotSNwtZkbXHHRIh9gfy28ik1grsLR4BSVrLkQKGpCV3d
BPh++uRkoepOICZSexnvAvm3Ndtgi3IuYTFoFVywHQihQoyGCIUt13cB3rkYOCJBaam8FsvWxoGr
D7whChofF0Ts4Nbo2jANS7sWA5niXzKvDmrTue6Fl3AEuhxQoeFMw86FBsHSJQPILiD0sgiDA9Xd
aJi9WPaN4ENr95W+18izJn5wjNIwcXaZwSjOmogRPw1Bi/1eUSvEehzEGAZ5LWN7iiw6ChLbi53+
iFpL2YVfeEXVi9SRscgkulk1DWHawuKsfBWatxgsNv2SuCaJrAqaFdfXt/Hp0J6FbABkbkD6xUI8
4mosEjnC0c7kn3Hy3vNG7jZCByBkcHTJAO4KLdrzqDiSHFq/ClyjWBIPysMHNNGFrOC4xtYqcGtA
lxu3B8bamTtbVHsFxYmqtFtJPuldfqdw4V1bC1mbYNI1rV3A5ov4gIdUYjXtfsw+EpFD+b5xOYLg
7dcymHs4XeRAb5EV2or0Fi+d1QW3MhCgEP/hPKY2F4PhB/B2gAwKMxDnX2UJBGOeEuxXLfR7wzyW
6eApxo/rrrVpBFOPKFFKMsIC/ffVhViZeQDVsg6giX4YbvVIiw+Ckc0ggK6qP/BiCBdQF8MZRdZ2
biqE9jLQ+yVYL8IHzD3UPH2ELf9SQPsAFA261HjqnP99PS0VNHkAm0/n4SaoW78nvP47wZ9g4gwm
bX+ZoD9htVsGOGPFNIeJ8WD46a62McR+TNF4Tx2+ZAxvPcynadQERH9FU+Jb3Kq9YOncaaWtPAVs
yZgbxmnEbcdCgoowCQzodmE9drNHwnxQof0uQExAPiCDPokOIprDy8EuHzp0PAoqAogCcGvwxp3v
YtsElZ5lPWLnwXjQPdr/U6zsQ3TSf8Hzt/VUOLPGBLc2XQKlS2Et0G3lUBzjRyCSwLJKn4zt2+jJ
Bw3DTDIEGyL39yf4PyfBwHOMMTSTQk7PlwolEkWOqHGKsSEvvT/sZD85yXZ2AMEL54BtnWW8C1Df
wenCf5gDMNWi2ZTRiICRp47afm3Vxu153AeX/Uy6JJPe8shWIEPB7OcwzFOp51iS/EVX3Gpff8hg
Jggc/158jW3VH5HgGuDqAWtj7PFqC9seu7JOT+jqBA7dCFkWEdYnD69PvPcgqXfKn1M73gv+5KNO
B9yhx3tvbu0snTcCTT1KDtjhc6t9kyeKMmBnpdx0xpachgWaujqXb41+ITa+QHgN01QIx6B/Yb6g
1ooAvoYzJZb4rGq8B/fkvgMXcHmv7MDDHX+7Hv23sjXg4HGdgcYCeE5WgGUEG6iUSTCY7Js99U7Q
pjuL2/n6nmNp69pUqUa1DO8BSI+5NudxkJZYBQ51tAN/PIwg3aYq7IZTO9Vu+fl5+Pe/T4YJZ6Uy
EMjhRZrSM+dPwXCQnAIUYxM/P1GalsWn3bEQZx3PZs7523rNnllj0g84h2G2gUhnkunEaeoKJ+Xe
tFun3Zd3oZdyvt7WBaHpmOhCXAH/MJv1amokQ14cSdQUTn7WJvuq5b22Nh1kbYPJc6G9HENjAzao
R6LPZ4Mz/UBfsAanQLq9GANTYybGCC+eJ5UhKHkaw5A03ghxbUnFx3UP3DSA5JYS+ANtyybR5VBW
MTg2kX528jGOmwO8xrpu4hKfR91tZYOJTmPTF4IYwIYJNm3BwpjgYy1YYLlsnb+dbtyV3/TYuW6W
tzI2auhZL5agNrahZmeBnuQ0xPHbdRNbL36kCEAyIm/D9Cpbb1UbcMlPAWyMNq1nAJr1pv0IKku8
/x4/gfwGdajkFgmKklrSD47tjbcWhllBigr1PIBV2coXtOfJIkoU2AvoyR40lHazg3IP2cun0Vvc
4YVA8jmzJdniZkhbgR+FHNCy4mkJMi4mfuRlOmc58IGAWP4kfe+EwUMwJBy32TRiGKAug1oUyrFM
aCRxGlYB3vxQX9sP+hddcCvzJ2cP6Q3F3iyo/yuQq0Gp4WL4s85VMyQK9nAEyOezfLg86g+jUzqR
y3sb09/L2sJmEewZiogozjO3JVTmZKON0IUea6vtQn+oc8+IIjuYpcEaSe/hxYGtTDiOsrWPa7vM
6SMFMRIzg91FeErBXa0rT7I5+dd3ctsI7kw4JDIN1hnTrApLXY3pyOm8y/PaVyfdJjkvHHLMsCwx
kzw3ZR4lAGd3h2ZuLWKANFL8bTYQxCtgU/D2B0c1CmpM5MiTyRxNsCvaJlRDY5m4mCRxVC3j1Au3
AhRKT3hp4F0GogzGISBaW7WaiQ9jkEOtP2c83MNWbgF4Mh4xWAioU5hTigpaLy4t7o55mG+lNLuP
SiCV+9oxW9H7/c+PvcIblk6pAdx77ttiDTG4cAH3gmz6ZYw80J1izk24mUasbdDtXOW4c45KViYj
1tI0gtj6Z6KknpaDYSVW8c5jNtl8j63tUV9c2dMHvNcJXdPwH6Ygwe7fVF+DOFhvjQ/XN3Crj4FU
k1JIgfuIKumcWxubNm2kRKcpWQzAEmXOy6wOMRzIv/11W1uBCF8KtxUSaryHGL/IixzEeSLEjZJ9
uKvA0yb59T478MxsXvtgq8KT9rO8qjBLQk1D0JPSxAX8Gn68T5BasyJHc6AEPYOsCp0MjxdiL9md
cHLXJplYh1eYarbUZOvq32NMXkUOejS3IP3d0+R23Kl/UvtYW2Q8vwLeu5UGWDRuF09HncB0IXPh
qzatEfCesptfbrWjzBGI49GQpxjXVbLHjX8X++le81Iv4bTGudvIuH4V0wZv/bmNfe60VmtHX8DP
j6ZreA/NFai48VZGNpYGySENGAwUyDWDve17VGHiVEFkV3xUx20A6R+EO8kpUQkRcQLBHW4vN/RM
iJivBB69hQvRTR5c0Qm+AUzBOSQbwXn9e1iAZwh9O70x8Xs0dDK7O2Hk7fHGVXZmgDkdvRCYXdHA
QPxiNEjgoEjwDFSaB7yO5qmHwk2dzOdixraiGspasoSiuYlHJ8u5bWiz0QsaiDyUB+VA/dVwJD+4
C+1/oyaxucaVMeaZNOSxCUUfGEvF3ZS9tsm7EXNfF/SEMXnV2YqYcAYQlN5kGWbws6N5Nx0hV30P
ILuz2JqXf+GTR2/l/Gf2mOeslgxVXM2wpzyIhwZtvsRr0WOPbOkm9xUMeaqH5gQVY2SQHJ/cuiTO
TNNDtLqSsnJUwH8L01QeDCQKVn0beLMHmqEbHnvNVgygTXxIWWP0HAyRTAyQBnnM0hq2jGe6TA3V
wQCSh1b+qvqC391mPu/hvpGvYMBPhfYISu6Y+mROhDxU6jCIIDqIusQtu2zfogQ7CPFRrsLH61fg
lmOuTTH3RFxGoT4qn+QQoxMnKHnmiQ19cve6ma0gAvJY+rQW0fFmG96VHpAypVwElb44y1y/DmR8
u25i65bVVjbYBjeZ5L6UTSxlCZ0mhiMiUH41nOxnW1oFSC/xrUDptfDM0lPFnjraAoZahrKhwJjE
MxlqDd2QweuOVG93ctDPP8in2ZNcsgvxX6r1y6t0Ug+/ZpaJKF2pt9AX/TRrHHqfVqtNPztwk7+t
oLJeHhNUyjFTc6mEndZVDsYBA4U+6GB00MxS0ed516j2n3zH1YYyYWWRo7oxZvgKpBceVC93E890
VV96V+4Gl5qM/I73EXm7Sf99FU/qcBQzFOboR6z20nfo1XkIaBB8R/8Gii5PvVfteifakZ35pv7g
LJhj/LPGtjIuVouotJTOoPPiE1UcpCxqkSdTiUU6A5Ta2h2KGA6i3c2fJIp42AFOhqeRDv0hJtYY
VaiK0fK52wAc00Wjlncvn1onfSJOiXuDNySwHVBXJpmYE1a61ILiGYDPB3JYnMqLHyj6RbPM2foE
LHlck9RnLk/Lr1UyyWkKMeF8hnIrvi9mfXFEp33s5v5/Je06cJ9lmhUnVuXz7o/NCLtaLZOqSqOI
GeoEprPBj5ZHId0ZwwvHg7bCK3TSQURARTGQkZ27L4amq0WYsKOt+7cOEVSH3RghQfPEm8xuHN58
7OYFDD4yPJ7QE4aIFBMWSKxMSTIDtCse4l31pQSaAkyeR82LDryp5q0NRAcCeBsKtcFldb44Y2hU
qZmwgTr8oy6elelLzBPO297AXzbYaDrLOAMhbOTBl6h9FP+g9wxpil9/n9muSpOjuA3wgZb51M1H
8bdHfWVU0lZ/n4mZ09SAw37A768WL5nusoKTJmzVHM4MMB6GAUECleH/eFh3L+1QBzplL7Q5Ku60
Ey8D+h/+9c+Gsa8Oo6/VfpGxIOiGfVKo144EYnOqUcbtYdAQxwYHlFYlDfBJSCd9rn0Vf41yJoWS
wpep+g7lr+y9xZYxLM+vOGz68soUEwwGEANnTQZT4XiUghtB8peBR5v+WWu/th7mwIRkCbKZrqdx
miOSYztxgn3iTXg1fqcLM26i93HHvUlo2L5mljlDYtEQqcw/t7Ha9w/UReTcSo/xE9XVNCLvetDb
PLKrrWSOlD4IFZETmDOF0CXVq/T7Ipf0UK0sMIcqjAalQTKCR9v0IfQx2JZvNPRqri9jC39wZoU5
WWrSiGFK19E4kpfviv1wTG+mnfK03ChvlTs6M1hArepWT6w/oGvHEoHGA6oQqK5LfO3UiIISTmgt
xFrjZSNKiIHJKQzRz866xdoE4/JjWKZ1K4ygXm6OUXjKtdLqRH8OJuf6Rm5kUZifAGKdAgsx384k
Mnk/5ZJBUzhazJN2qT96/wbxv+F2Z2aY5CWqNSX+fDB12rcuIPa08M4vzwKTqwxl0JoJzcgq8X5I
HiRuwWUjpT9bAvNFglis5gztTlSYwJP6nba9o2+U1oVA8gfoCF72tRH0zuwx8SgVjMIEGRSSr+Yh
Jje5dG/Iu+sffwt1cmaDCT5xPUtpP+Lx1znJ0+JAe8AiNpQB3MCp3P5InOgQAgFCLErrzFvghouf
GWdCkRmOWjN1WGCh/BVBI2zB3EEgeDNPVYa3kUxAEuOoMNuR2pEju8x8Qw8sI/x9APXZYph4FPbJ
CNwzjGTa97x66LlCGHQ3mICwNsBe7WRYzGChNI4UMtDa2Z2CF166W3am+131s0dagWsNS+ephW/l
FGeGmQgxz4UGFCNWBtLeA40R2j3VBEhuUDj2r/vj1hsHfWGouoHZAeGdzY/FBoR7Cr3oo6F8J0AG
aST6MYSZ32nDz3CpD7LYeEleumUs+KpUOZqZHPMldHOD1/3a9BrKZklQngf0izl+c2D2Zkvn6zL9
R9Q1FsgoLFLy6MC3d3dlhjmBplEAppo3mJSG0isdNC925R6SJjb/Bbl53lammPPWi1iRQAk6zUmy
JO3QGx+V8kASXkV1MxKv7LDnrTUBzUuxJFFGCWn6LoUcrDB305jD1gB91ANlT11yQcWh9YUTBaoN
t/yhHY4bsB3jskibBUQfyGZa2Yqme9KMlpY/Xff7LSOg3obLA4kOoC3ja1M+5VkGxXhwrB2JcYyE
+5EHMNw8WmsbjKNVRS8IAg1Qo51+hDuATRwFDJqW+ArhI/TSwi+8+L5V6aaM4v8si3G4To1mI6RX
MhUoa+5Td9iJqJREnuIggrwmFvCUo2W4gcttB/F2lPHBSo2HpKYvU9USD+auejX3lZPtJ0c6tnbp
6y6NnsqPDu0glGtKa3gJ7dLDaJZz/ctu3rDrPWBcNcZASF50cFXadV6cfWtB6G50dS9+110Z+FU3
tJdb4n0ckOy7143zPgBb2+0mCQ9CWhOk83SLRx81oSvY2lvrjU6OVlxjz1ZmR0de/XMrq1ytWmfu
DEVPBWLQq13xh33tNzva96YlSM4CN96gaw/TmbQyNOpGMAx85uIoexDjhDRU74Hc6pZP0sHdTCbB
LACuK3p6SCcv/wA3p41eLap+gYMz9L3e5051++/oQbaqCGerZDLPziB1WcTwIcWnyk36DWWn673g
bkGNHP/vI2dXKVKcTTXWX48JRwjbslbJWCnJTIBLdrJ4DJP7kjhD91eR3JTJc7m8XLe5dTetTTLR
qZdSc0qgCQCQUWaRvLEAZbBAt5osD9cNbT0czzaTCUoYcJjzxISl9EX8KR8bhCa0MW+rBHOEo0Nb
wtmJSijmHv8y4QVhnQlLYR9OzYK+AF5bCgp/Vg1scOCl+wUEniWA+j2XZXCrYXu2XiYARdIo5Rl9
4FUmIGpoCzgq9ElvFFDINg98lBpviSzbXCrR65I6K8UYDGAq7e6C/WCXx+KU7DDQ4fC6mtuhnmIo
UIoHKyBzLsM5pOPfMCgVd8LiGPVe4M5WbL39oB/1jw3mBOJdaaRziyygQ6Mj3SWQDKyddE8Fb+ik
MPfmpHHr8gT+ssecwGEyyVzWWNOI1mlkp5hznawBtf7m1HGn8beD9S9jzNkzZQNYNbo4gpcF7YnF
e8UjEMq9fvIulW9ATbfeRObkKUoU43R/ekb8mD5qL+RQPEXIQ5pv00NhSZAYsD7QsUIJsfSMf0E7
8KmTcW1bmeOXBamg6DFW2jjiiN4iPfzhbvCgrxxEUD1L0dyo3PlVBWcIRnyBa5id5Tbipidb+O+z
rWAOpZGHjZCN+CEFulajH+wrN3/qfL72zv+4O/75uAozFaT0ca1MtLyImeLFC14opGmwMmssIdc0
3vHLFhxvYgtKAhmkRKMJj4ixp/zwd0EJNJ276960fWH8Whdz8+NhloZKhx3Mm++ylFih5lb986Lx
yIX+Rzz7ZYgJL0k66dMgYj2NE/jy93hX+9lX4bZHBkWnK8K7P0AOrX2DVRdPs35uF6pzMEZflOhx
4iH2twrdZwaY4NIryjJkDbZO8U1LQTpTfwCiuot9CE/NrukXbuHrDnL20Lr+zbh7yUSaJRzLrqDv
traxzDsosHmFF7oGXgM5wW6CN4UfSjnXg8JEncBcslKdsVoqezkB89L83RxOPv7uVZiAamucDGrT
poHxT1wYAEqxYMymGZNCCGGzb2KvG/rnJCOWPoucM7BxuDGWZaL/oqkKhvZZ2GyVzwFmwv/jmxRI
FD4rmI84UrrV1NHfOh7K4PJwnxtk7kGIyTd13gBynOxjVIKaHUVriNyr4nL/zs0wHkrGQJXaUkU9
sHski6/nN2nJwc/xTDCuWNMSha6BH6CnoNlMGQ91vDwsevpy3eepe51fOYDuQMaLQhIlIn3iFldd
skWX57AVSG63SWOl8l2ue635I6gn30h/mw0P00orW6x+Tln3baD2eA2VppiAEKo6DVGFmR9h5hQ7
NxeFSVPa+lAI+GKw6NWiukLMhN4MoalJiK+JsiUvi7805WKpCmZYcpnzir4M9ljYyh7jdnJTKVOT
dmCUqlJXCTH+EPb7vp181cx5Z4r+LfaD0faOomMwRwbG+XxtUiyBYhLFGLtc9lT+kr4ptRiPPCBF
j4sd2p3Pey1v5OiUXuGXTea5nFVjXI+LkeKdjgqFE+ONLp8o9VJyMB2Bw/G0UT07t8ZcnbEhR2jq
IjrJRXmI5ypzirI51G34GgfFFyM18VZoNd3pVSAHur5o3HLJ/evHYuv46SKmc0BZrIK/i4nKgjLU
80AfQkX6bqJJOJeyDcZN+/9nhcn3CNjPwzkF45JkUv/s7L7rd0nNo2DYjMPr1TDpXG9g3qNUgXWc
7jpkCb0fOfJj/Dk8m7mhx2N83jp+K3PsOZdKMTLrErBYsARaiGNunyqvqtz9mFuR+MVUJJxm5NaZ
WBtk/JOoZlILJcK+oECUSxWtKeLmBvRbsOdOJwgWlOJEuZiZTcQ5RskowVy+M/+M3sAjizYHZLcT
5OY7E2R2ruRmyEwqh9932Iova9vMZZCZ0zC3HdZnlk8VgRqTcshlwevyZn/dITfPng7OQxk+r2kg
hziPLvC/GsTRuHbmQ33KD91NZtVHwaeqLhpv4IWe44sdNSVwSoHnAoMNzBkzWg3saho4Y2j5lerc
0zFTckcVzDOfB9XZPNArY8xRW8ZsiFsJ3D7FqGCYlRijpeiUSrnC1DpnEzddZWWLOW5xWQZmRoAy
HO0B4RKAVY/Y4i2N1PERzMlu7mAgBb6Sf7tueSv9ARb3vzuqMXfDqCk91btHMTd4J4tNio+IgE9L
b+3R9FrIt0+hbF03ebmvMsIk4FsmQIYYKGccJpbmSgLBKf70VDoE035d/5xHuvf/s8JcsEaGQirB
VWBP49d08ePhqzG9XDdxGbTOF0IXusoZNAkUraQkiPjGbmi+VNUXPbyt0psozjhbdhmtqCVQNoDd
5zPpOrfUjlMc1RIo+03p5yz9EGPOZl263/nfp+dutRJFUM1hbKlmjfRTRps8cqHODvrU3VTf97+t
vwgx+/VimO+fzwamoMoaHZpEkDAH/D3N9Y+uyKxJWj5iSeJE+m13+7V3jCO0Pb2USzjCWMQWCRNL
7Gsrq9+v+8LWF6LEUpQzC7BLdnJxMJcxkQJEh3rSbtuIeAJpOUFiayEYUlM1AtJHCMUwIV0J4q4U
AgOd5EUjTlqZjR/Eemals2H8gb+BsYPyc+EJhgnWc38o+lDSuzjA7bjId9OoH1UUl65vGP2156Ec
ME4NfWjobcvQS2JWkxRZBf3DEtX+NnIljGcnlSdP+17iEaxvXFDUEpTSwV2EmXuVcQAyKWIyLQLK
N8Zwq02DM3e9PTaLPajCCdDCpz6pXTS0XEXu3TGQ3esL3YoSJmRdTHADi7glmYXqeTp24wzzy2Ba
WQEtkTSyKxn5d0vcttB/+xWI1a7MMVdkmeB1Y0CK0Z7n2MMLziETSJo6njNu8KtQOxD60XCaKbvl
uYsYQjX0pYjOXwZkoWDNhkvobaX6wWuHrgNKH74Osglb5By0rVC1tsuEKvT7E6MisJuCCrdogMTL
5B96v9iQ0tyFpHTypuBMJW97EJS4MRtKyV1M5jj0lRjFSZvW2Md9gFzRIICmGI/l9NWsvgriG3ig
rK6ETMbzddfZyMKxyf8YNlgCJLnTWk3pEJfpdBOxMXb4LLidVe7nfeUH7v9xdmXLceNY9lc66p09
XEFyYrofuOSuxVos2y8M2ZbBnQQBcPv6OaCquiRWhnKmIrojSlYqQRAXdz333L9jmd8utzpT2bEx
Twcsx7qN69xQ507KC9r4TPX4/ZZW59ekxu+mZjho3d5Drk61GqimVNWgVh8bH/1ifA/pOXib9mJl
4EzCTq3vKhw+upeM9UxXsG16WtrDlNbFuMtmcAPZAPwjBYSecOMHlcVDXgF70VabgvKIJX5oJlmE
+aZoihJ/566CxQQMtbhJ6PB6f4cSvWj70cazdIPYu6SLCjC3ASB+QQOdMRyGjnHrDgwTaE3W03Ts
jHGXVyWGLk7fkup76mIQmH3hWl5aY+Us535bciGxRll64SwAYE31gA7u7uMbceb2v9vK6o1hwmyb
U4pl2indJJ0ZJtTfMQs1jdkH1E5+ckpy4RKesexI3QHGonpTMWlP7fyNb+SZdYISeYW3197y4rvr
PP2NLb35/pV9qAhLrURXW6LNJmXOZ5aTE6nN51mzv+mjdXAK94J5P/sW3yy5shHo5C0qTDRlYLiR
4TTKiNVfQe7s9nCOkqsaJBwfb/GscLxZbyUcxKiM2i2xnsdEILMvCa3Ccvr68SJn7CxYNjAGEc6R
YSKP9/6cbKfTxTQAzjbMvrHJssbZpVpaR4Ms3WdmTkQNVekvvMlz6uTdqivngoJHxUBLKF5lzD1V
bzsax/aYfq7nUBXe06t6e2mc8xnYBrKib3a6lsixH8mMyT7I/09h91CYW3Dj7Ujkf9O/JF+yUx+j
DhATdI3tLuX1zp7km6VXwpoZnWUKjqWp80UOX5MJxBaXrK06qJVn+G57K+msfPn79sSXHkNBUU85
eLc/xlDfpEfzmF7QwWcylXiboNwDpyVYTcFy8l5uWpowcHhgSwNATCr07o8EzdK+ahLdWPuPhfTs
+3uz2Mr6YfY8TXMHi9XztW7eexjDbF/a0Nn392aN1UWosnTSNBdrKJYO+S2L+6MdKVKAas822h6X
/OM9nfNS0DwPyiALXbeKy/f9G3QQXemDC7dhOnQP1pLrNRDd7VVfaAsGa6pfWPHcW0TKYmnRQbeO
udInFWN+kROoTNsrdrKTsa1JdElesptKmNeC+HaZlbGpKtHOtoFlMmYFFZnQhZ0EpNnnzsWZfErI
Plhqnf+0XCG6eVJGIFJMLjb6hp3XvuHLbezntP+bbS2E/28Mmt30KIEMWOs112RhrCGWI18LwIWM
MD3ykyqApdthdwkEcuHcrJWgZF1K7ETt0mGfDOPOdWXQJN3/P7BEEvI/wrEGz3RFjaYGdWqz/ygt
5OzM66b4WiLw/1jsz9kbwzEVQyHG76Kl/b3Ud6LVhNbC3nh2ExD6sy92nbaj7uN0sTVICdpfpOPN
UiuNWLNW9wcb9rPon4fiZ5vvuuGX6SIoIAaakb47dnqhonL2pN6suLph4JDOS0xnZqHpVGHvZoh8
wB447D5+hZdWWV2wieRgOFCrzJmPUNg4ug6L3by9UNu7sMwaMGImnd15lvLg9KumxLimOmCX+k7O
QBDAIALOdDBLqSHJZCXbw2ATBk5hxE6xL4Ordp+jxQRMmaDLCtPPRRMMVmgCg1SH5sVCg/rutXwA
ZW0hWwO+GETk70XRYH5m0x4av4vQhKSIcotwDPsywKDf+DLq/pzkv11u5fOUcmaG2myodTuCgrwc
j6n3aU5OfUEvXOZzkv92KXW0b3RVSpxKdAaWKgG9M3ZajGlO6L2/5NacWwaEcAgIVW8E5hKtljEr
x0XKmoW59+jrJ5s/z9UVb8D9WWxYg1k46ZePJf/cK3y74Op+TU7jGnNpwo/Kqr2lHSuPBv30s9Dn
CO5++PFiZwgxVH4fzO2Y4IL2jzUVnVN4iemUGgw0XJw5YuHGr4Iere5eYIX35QG1kwv641x66O2S
6yYDvxs7rc2w5BCOAIl3exBixN4ejWzhEHVBc6OqiJdSvec8EayKhAn+h0Tfuj4kZi8VOl1Wza6N
CGOO7YCextDeVBuboqf/b1g0wBOAJ0TxC3OT1nQmZHLrtBkx89ivaejbZjCKKkZa8eMDVBdqdb+R
WVbjCnxP8UuuXNROJrOHRocuJMbX2bzJLqUoz4D31JgWC3YMnQ026Kffyz/GPXlZkesAwXTjllXX
tJGBTXnY5kWQTjOmvY4hyfXAlxfu9xkXS3WrI/2BkRamt2YLbRneA/j4OuRiwUGtCT/bFF0z3FCM
bNrhaS8Nxzlz0d+tt7p3zBVN5bWoPfQ6xnlPwO+HrfFowb5lItKLPuhs+4KfcPbwvGX8D/IIMA2r
dzs1Ar09LUQke9REEoO64cJLPGPfwJb/5worT4QNWmaaKVYwOAuS4c6gdpj3l/Zx9qjerLLSkSZN
UYHIsEpPdrKMO49Eho4IsNt+LOznArJ321mdkSG5AZJG9cK0fIqavLpByUXuy6pPw4wLTCZGqeXT
KPNfqcl4MI8u+j1GvQ/7Wb/UKnhp06uL0evU5I0L+fSLjVccffnT1E9V/unCls+YA7QGYlaNgZvg
IBR9LyMdr9qkL0QX2mUa9CgNGGTHm19ufuV13whGX8umCio9RV9pH1jAD7j1Nk0+t8WVKWJ2CU5z
TmLfPM1ad49tOmXTzHHSyVWvfSnJhRzw2e+H04z+QlPRIK8kae4tgQ5MiRBxotFk3Tbkkm9+VoYU
mc0fS6xkKHH9evYMLMEPirC8BqWjfk8Cc1MBG3mpNeviaqvj62XrYJwiVgPYwj5YEduSSIqtRyPV
iwXJiS/Iy5kQH0W5P7bnrusChSxHLXfV9mJjQ8J840XztR2gfh/puzKc7//GeiB5QaUH0Eyg1lYO
JnAXhbC0ZT3wpQKV6cfztXIfVKSYh9Pdx+udE5C3y6nfv/H6NL8qml4JSO7vfXojtAvff9YhUpPW
FZYVDKNrCKNB7EJLbFKAhxP8wgDl2F/5EAi8QPFsArjiR/WXS51d51QJmjmgq4Ca/OtYJZlQ1Ld5
ifqfsR2SX17z4MrIwQTZj9/duUAEI9L+XGf18qRF5zYtgFgRXwDE/1SfwKUIxYE5cM0QMFQ+MXah
QVcQqseXxPJMFkNNsIAvATfFBfn3+3OzpT5JDzwIgGGXt3KruP9kpG3rw+UYZMnxrH0iqEqd2C7U
prWGHWkz80qTS9VP4gDZ3Z/qkx4ql69Sl29j3BnQmFtFJjVERjwCbKUAxBjituPfJ4DBP37r5w4X
s7lQIgBRHwFK+v3OXSuRrB3wNCj/R11iB5m7Zf5Nq12aAHvuaiASUYPWwdANOMBqIW7ULXp3y9Bq
rVADPscoLtjfc97EmxXWqShS8UHLu7oLS0fEI6qA+gjc08+P35d6zPXp4SYoNCpqcebaBGBW4GC1
WQ12Kl9cdSPf07YMcnuMKCtCZvchAAjbur7UjX/2mN4suzILojZz228qsJzY5p0Qkx1YfvLARB/q
OXn+eItnneq3e1wdVWKbo7CYh6By3z0o/mLV7VTe1Rep+c6f2B8vE0Hse5noa6F3gmdlmDAIH9+1
lgxN6+Xj7VxaZHW3vdqb+FRAfWXVwVNzGM1YGpcK0B+fD+bqvd+JnVYunSQKooIA18IAojWO2nzj
iIv41nOqyvMNBzh2C9d2fWEBTk4ao0uQMnHdL76mX2udF1Ew21LbjqukiTTXjQchDqMPGkwvjT9+
m2c2inQRbjCB2w70i3rbbywcqzJLOjMC1ZTqRtBgYqo0hkcq3RtDIxcKAmdODol5IF+ATcIEp3X0
KEvfZ4TiQjPtlJEnSp/z///IQMsCJZvCzjuY07SOHztp5/XMVASStkHm3Xg0vaBgz/lYb5dYk4WQ
QteqOUfkpm+9rWKqqXcE/V4U3YqXrYvSAyv1hMUUXAhbAkBp5aF63uglBEO1QuE/Ou4hwY7s2KNb
je3lpc6Dc8ejivIon3ggtlvDIctadxkpsDFUmndU56Eo5hAdfRck7pzPo4J8MNhaKJz8ZThGZ/li
bNFBgS7hHj6P3NZpIJ6KcAJ8Fv1Rj+Uh/XQpr3ZOzE0L0HsAoMHEtE6PUK/UE8DT0DWEXr1M+1GT
o1ewYEyyS17P+ZVAvYpbBe629X1u57l0+ADEGgyHDNicHUsXkZo3b02DRuXssYCxlxKVgM43An/u
r+wSY4y8+Q6TTGLwr9zk7aW87NmTVXhAhdoETEr9/s0lT5oqmewayENeHUcrTkBKkGw+1iPnoEkg
I8bIMETmuNprGBbReDW5FHAv2U5BmtxNslCtJCBc+1TigJvqU+Z/zzoRFJeWXry51SV5t/RKWfMU
CKy5VDdSO1GzDZr2p2toG5CWRy5GKgwGRhyTFHOe76fqRz5+KUWMaWBBmfAsMORNa823HNM/AqM9
Of3P1i6j1rrKybAp2pu6uPUy/yuc9yAn6cNs7Mz8i209Uv2RYPpaL4MyF4Hj3mgs6CY9sv3nuX5m
wyWn/cwRvtvjyq/TRUaYS7BH389uy8r9pNFq77Ligq9wRnrfLaO8vjeS0viFJdMKy5i9tfG4HjTp
IdPSwzw1dx8LzBn/8d1KK5kcirS1+wLz3PMErATGT6q9Kur/+jH+N31pbl8FgP/7f/Dzj6aduoym
YvXjv2/al/pedC8v4uq5/R/1p//56Ps//PdV9qNrkMkQ60+9+yN8/+/rR8/i+d0PAGZmYvokX7rp
7oXLUiwL4EnVJ/+vv/zHy/ItD1P78q/ffjSyFurbaNbUv/3+q/3Pf/2m+qb+6+3X//676+cKfxZz
AcYKnPvrd/3xBy/PXPzrN9P7J8jlPaUKACFU84h/+8fwsvzG+Kea6YuJO9BavgOeqN/+gd4kkf7r
N8f/J8HMes9FWhQJZk+ZRN7I5VfuPzEsWsEVMNUL34Zf/fFg707ozxP7Ry2r2yarBVdP887cIX0A
hiqgZjww5gEJYa7LH3M651pBqBG19jTeVn3nb4Hu/JLrcP3RPzhvRtvfTnz0gJv2XjgZH1FQe0rn
ygp8Lq2g7p2bSbPAdu36gEFWThmkROaBRgbMpKvAfuGJjY2u7VvE3PtMZv2+nstTgjkRkSm1LuiT
Zr6kGdXV/FM9IVtuYPIzMG94dcDDoi/r/Z0ahD473CxIZKedFXgTE1HaE7iUJQpwlg46erMvgbjq
N6NxmPzifkBnFYowdRMbpfb5jSz8/srfvmJr4YdZP46JV40BVSpzs+6BHjIghKlR2BGw4z/RaZhu
QR0wgs9xqoswGXi5HWZNxsY4SXi+KQntdpo2rEYXuJOQW/DhlgcrMa5nmrRAMOvIWngTWrOKcZ/Y
NigVbPxhz690YfRhUmTfeN5UYa37p8GQQwB0YY7R7DGm0Y9Ba4Idtme6F7I5ImybT60VtK0HuIic
A5uNILdgTXLAQAZ77wJVZ/sdOu1bwCDygW91h5qRiel1UP8iXr4Zw6n70Ju0B6866l1CI6qEg+YO
MBps1MPZ8Z4Lm4og8/sNGSmoZsjUI0udPOR5oQUN/cXr8Q55x6NgSPF6wsK8HPf7gPGsUZNBlgyz
toIu8XZ8LHz0xs+B12MQPKVP+oTPdJiwG7ORQyINb9oMk7BCPoOHoMuSwyKp+jx0W9s7LS/IHxLj
ZPbZXdKgeXqsQU9aUitWPWGB6CeUrUw7aC3/odT0eLSyImxEz6OkBXpmTvAk2qiLWHT+Ax3y4Urr
2GaexGGwxRwwzj9XTO/2bDT7sO7t6zknPBiquduPCQcVxJC90IKchO18tZw0iwoXN47ndF+mvrlp
q6Tc5E4vtkVD0J5pNhsq0kdKtoONk+zz0grGBq1j0v5eQ9ucKn0yTl2V3XZ0dILa25hkKu4GfFnQ
FdN4PU8J/mBGMmbCI5gk/2UbUlU7oqFzDmlpp5EJZF6cqD3Rdjrk1iBCzHvVHiqbPGAe4wM1nTxQ
p9X2fb8rcNIR6SseuaUYbzmtoR60vZZN6amhEgTX2rDp+agFds6qMNE5i/VbZxqhDYgPdYIJTEOe
hUbbh12LQnkpZrSopS3HgKxOD9BR97muIJNkzChkNMcAOeT3MUgLCRaNRRCTPjQSfN1L1ZV2yK18
AK7QSgPu5n2U6OwT1TBtLuvbwKqUwzlnoKp3pzuUfNyD4ciQ1TkJgLsMnMHp9oOfAe+ltTluEPwn
5O8CrtU8GprExHAVul82K3jvRtkIoOTkjwfH672T/dNXT5ZpodZztOfIFjMcIRUwnEXE3T6yuHfM
6/TuVfsxSE6pz2wPRWN3BFI0NSgX5vjXat4agoEhyHP3y/5IKm5a4rqhMwqOWVv4ZmiVPtR4XgfD
gCDZbzz0RgoXwIx03hRjthcs6feyYfc+MoCbxKJIpHS5jAHI7UNha9c5t71wUcuap+n7FnjMqaqT
w5B2h9xxcWpG8VKxWdskwKqdktncDOCJObZAd5kYXLLRqmZXuza9Il0VNpM7bfwSj2d0hRXoI0sO
avc6Zr1FrpGjRoFDpGi+2UgflKJyvG6zo2bqNKYDUpEur+2gQlASLHcYPAqR1rApsJTGrh1cuI5y
Eae5eDKYSIN5KgBWmiynDvSWz5uS4NLnBjgwpd1uWsN/bN16X5YDdEbuf2obB9RSdVJseOt/XcyA
RLUxwAyWT53wvY3TSlAWibzaC5JttQq5E/B34u36Gr7OuTUbUcQG8qda3/hbuxtY1GGibchr/1Bz
PJlm136oaSkuP3RQ4UmUSFOrDFrf9w9eBQHNxqlGDx056bN74+fi1nbqX14yIOOk5FcycF96nR7p
ZExjq98vWx+UlshYUu+8HOwxOgV/YjK+StdgdcaRy1v+vU9uvbz7nlW4td6QPY2F2C1SK80Jl1nJ
JZ2geLTK4gFBG8xm0IwdoCvGaTHqdpt9sewcERJzvksQaFxIJLoLnuutzUNJGSOAET4baL6Bu7LK
GQ2uYMMoGaZDj/pns+2n0PS7KbBTZaLU8zka709+4h9s6UWZNXs3Oircjptve+ppgCX/Ig1m8aiP
Mk0nQWNk92VXwXgVALH3g+OA8HmAZqL5vPEq82pyxxk5RSP2RnSJAperbWjTjkHeARhj9wbduKbE
K0lTKLjSORQ2TrGmbh8uX+uoC8qEmDeL7iag7N81wNEsNsltRtzDunVjRLXB6EAXE0mQJ60SlJMr
f2taPboz2KDvdLN9QLHU2NR0LCIrKb9nGS0jwlNMANd9vnXyDNUo1t2XVsqnIOuTGVLl3vktLC4b
nZfMKLM4Naf2dW3MrI3q0a9DvG486zT3kAa67WyiPgBrju73PBjN+qXoi6+pU/jbruKYEwmXoqxb
BFwmjHqen7w6pTFrqyczETvN4ZjejakEgUPhE/1563gLH6Mtr5vZ5wdeVL/6PHZh3efuc/9cDwTU
XtBrTWeyDTXEZ28QZVjMxA+W1zbxkz+5WpQpH5A6mQzMriJR27E8SGFHQ0OD0h7zaQh8BoRelfT3
+qx9S6fKilntvizHkEv8dYurBi1Cg9Fre+QOcHHhKeOSuf0WwVn7umCeFDROiibmysCVtnZX1/33
pEcBrsrYvFmOL6fQ4zNsluZbyYEgiX4su2LnDEY06WgBqf3+x6JQ3Br/ys2nhloy0HmFSVrKI/Is
8EnP8w+La3HjQ42MDRiWpmFGHMokinCD3x4WJaPSsXE9Vo8ZM7vILM1un+uVg6qu9WM5P8/MvxP8
f3JwEXx58IxCdVzic4bSsWZnw84NTQRP1d9SZrb72eofKxeGf9FEvAFWcxr9QyGLgzGzHxmhD5nn
x4tb0wsUhZcvQhOhiHW5KQs4umWrTRudp5/N0UtBREegWPs6D1xL8GOHOpSRNw8kF4dFllm5AePL
td9PcLYGaL90hFYtLRzhcn2zHPZouZiC7Khhyu2i1PzFR+w0GSDzDZGtsbpPnTCzkpObez8XkRCN
t4dT+vvf5+bsbb83ytwD4sijxT9Dh3CUyKyMFou6mJFGPnPMN4475Tgussp5Fs+evP3zM4vNyK2G
R7ToOLxDXPhXfzJLmhiGpwjIvlC/b7Vy3rQWSPFKy1IkCnaUJeUtShJWILjvoG2glkFHe4iKoSx8
Ok/BXCfoT8LRLxtf/qtsLVjWrpUByfyrRRktfvJiwpell50tH+sG2IKiT8LByqpgMdqYkZR9ylit
qHSSQ8Ocu1kWPKxyMyJ6p8W5BZ9Ztg0qMcrGL1/tFn4elKUvsa7/MDtb0L4EIxFTMOaJFpS0+gmm
ngdpMfxzVtyTbOr2rtqE1cIcjMTLwuVHNMLCXlkmeMPGod+69nZ56hTZcOrYc0wpjVsGEfRLaYEt
1vueGPnThOg1HppHKqYkXu40MbR4ogM6HVILEY3WNG5My+91qW1qTZJ4Akt1kHWkg8bzN4g2Hdzy
bDuBhHmPYsx+AHgxnLJOCyuMxwj9ntobhIYBsUisZy3mDCnN1OiiC4ZS8wJIY+nU5Kqgx8Xeja4X
oSUCPG9KZaD16yRz75Yp1WH5/XMhirsSmFw/eSIJTnaJb0pZPFrz9JDVMMUAevOnxWWndEogOxNG
djr1Zkb9+FS1p7KNknRqb4oGGiXnRzSzWAhqcVU9gxun5fGMju8Fpb8yYkUpWmpPUlQp7srwmWSP
YPVPoBFyP859sVneMlNx32DNXUApY/FYzmFaEGBYRNAbfIS9m41AoMexl2gsGVUctPhtSY8QI5/Z
Uw2a0K3biDx0SxIXyunBgCZQTQANhBgEm9fabau5Q7AcUlsO+W425mC5olPWWIH0cx8Z+wZ6CO9X
efej+mfCEDiSZvHkKIdhrTOYCVuZRm47bVCz8RYdkTTKbBu1O8Q4o+t6W27OtxXXQEQuyXXdQdJa
CfeM1JN5Vw/ZFTi6brkyVZ1FkXoytd1yMxbDNfTzGEgnThMYNuVBjjN88UEZVY+hkQxTsX144q5y
gk3c2k1CjKt5lvh6OmDYclmFKDQGPWPwMFnmwZ/kwVTDg4fWnjfPKAN1EU9VBFdU32dzykJMxRyv
QaKiBQkMXCj7guw7JrdEVveV62W7vMuGCLm/NJg0HLsoC/DpEjigrc7N29S5woUEX6ryfvuK9HtO
0r2E/4kro0GaoaRaUuV7ra7cYImmc98ScYmAasmNNFOv70wDt0N91OW+GyBWusNsBuMwAEerM/dJ
b9l8WKSrZNNNkw+xzp4mKxl2k9RAqeONu8oxEPZOOyt3QKXY+0nQGb8W9aQBhxDUAwUHaOAaCN2X
wNHXuyLo+NDFFkK5YMT4rbDSMzj2hfjU9W3zmhxQZ6A9DEWNwM3ac3v24Io3c1gqc9pbLkPi51sK
GqaNkTvDHqE6B7MVvI4UvdZh31QPUhlBDobEgHk8P3Lo/Cb1jZPhjkfQd8KiF60RZl51p9v5XTGS
p+VFNMTBmK3JeFxsn+amTlA1m8Lrb2sVJ0wlXnBiy/R+YHBylzdZJ2Zcky7dVGioDDCMWYSC6s6G
puOX1uw3hmS7QndAlIZNQdT51mhHFqADHGxxpRGyEueSVUgN2R56SeoKMuhySIOJRIT6G6h4ES8u
s/qJ5vC0JJ1CJ6XW4oUhSHvIlAeK+RZzlKauosyH6FeWxOAVA5GzUtR9+60YqRcvLsJyCZf/SlOA
1lAiT183MwywsOZQ7hp/hqol3V5IyIeXWyA7YchVaIMFPmDT66M2128BTeuPCJhq72Gxgq4L5Zi5
SJTz+4xclYhPtkuCpmmQwwDj7nWqyqp1B4838aZHhAaIlwsTpSC1zGI/l5zLEtY2zUEv56+941ph
RTMzEg3b8jGZYIiU9170CNOSngfCvOfDdM287jvzZAgJ7RDWgomSDUVY2He61YONjxOxySdjN6Yj
XPuh26N1zoyrLPuVcQDWx3JY7r6Ze1Vo5dkVnaGbF6mQ6uEGSX4NhT+9hv+LKnFq+cSs7o7PsOZj
nmkQ8vGW2T+ndLSiZQ/ornwWVrbhBKpt0VZJgVzHonsM5XI1cPBSpdTbHyDq58iHwdlDtwA8EVhi
aeuY96KMxKL0O708tiB7CHIJnbjoLvDPwzA3GhJSAqxuykMa3Pmrl6UDTKEt4rZBAMQYjV1pH6bZ
e+DKq6hVUuvjJOOKjnQBCCOyBiIGtWW0qrqrakXPoDVJh0L24kMtgsxG7556iYxGzX5KJzAsTaae
bOcqqWLPyBF3wjnIs3TvN7SKdDv9qtk8OeS682tm5hNRuYeK21UgqKpOdjedi3j44+e23hcl1HNj
+juYbg3Ttkx02a8ADBhmYYsCrXExl/axxTTmuDaCIiV1pA5+o/nzoSh00CdZx8Wfb1P5qWC4fehf
rYM25TOo50p/OyAVEDh6vuWadmW68PUTZ6h2iIQC7skAnXdeMGg9i5YI2RIY2GnO6NnMjHtc3T7y
/Z897M12SuXXxS2eUx5/vNeF7uFtTIy9WiDWQLEXJGEAW6/S0j5iFadL6yRaUh6pCt6X5OmS79La
wd+OqYYYVj0vYoTX0NYhHUrdtna7+DuFLuyAq7xZzVsLgyLg1dKu22vwI7t+RIJGqTDdEHt4j2Ev
vDKiqLwSlY/4eDeWetq/7Aad5Uho+8QmS9X+TeGK1PB65znDaMI6EpnzS9piCg0z2c2UU8y2ordG
J/Es3K2Cpumz/aI4Wt3bS8LdqJnKm0wfHiut//2WLde91PxhR3y2EaX5dSrTCPMkJrh7lKE73g1z
Lhzk7ZpiZ/gjbCs8VDFZTYTBSMtLBQwNXNDgaU9/XNjuX2oKIPFygTZDZYG4YKhc4YcGbyjy3mFZ
PNhpEhjI72nVjYURsLyr5LFRKaEua+MmT66rKR/hHsO/MI0+jRZzuDhwyoYsR1F5wwbz9MrQyUDa
PyHlk0iYFjbhR+UYzCwBPc4ORwyehNLPgtz3LRAuQsGglDOFpOf3oIyKBs/89fE+0W67Pld0UGPU
LSQUSD7QtKiC5ZtztWobdFR16kaTqxun2t4alZdFjZIr0ZDfsze2KhaYZXJKo5IOJpxdlbZL4QU0
boE4sUz1UxIjCd0gyG9sVGlV4gc4InwA6fVZZlck4597UxQwuNcMZv+kcu6dZhcxhjSeFscVpJLJ
YfaQ2fYNyBXPkL9sHhc5qTGDuxA+WP+8B3juIMaAKyBV/UC6PYLpWoRJ7nUgdcHLdTXMkqnGNjCY
gTSlSu+66kZoXrk1xjEJFiNTWzCYPo0xq6qNjcLdm0MNHmXzSS9G47Q4wePooOgxg9bQaK5GY7iv
Kv7oZ97jYg7AqI9CBLLkrzHqYgFGOJuYC5GHg+fpgWZbIZFpduWa6c5tq720egn/EkOJoM+izg6m
FsGx8hnU27AH7QvNQD62pHD+86ujgYhvs8TTfgnYf+Ya4WtEKsHY5WbafjkOcCXDCe5AfZRvdXUV
YVyHqHEscaGwvMKXQIlDZADohv3BeAzDX2PYDX+ySl5SN7J05MkW+2qW2b0rgiVrsMhO6fXfen36
oUkb1O0yPw7YD/Qy3PosgavX9eX+gii/B3qpxwIgTpEYgWzMc9GN/16S69wbh9HtScSQzAr9VIv7
3n6wnRHxzyIpyrVAITEsByI3nKVDNJqmvFSNJAoy9E5T4jnQLAogCGq8YHJZlfj91Ju7ckb42Rm5
v62A3M+FBs7u9EuTdUGlHLUleUYrlJgw+AuM9tJR2SFoOpi2noI1aHCMQE+RRFPFteXT82jsAff5
rAGSt7PTn5rGis3kFN8qfU6DEvJhPCaFG/MhZCb69ZV7qE3wZjqaIGPX3hFpPsJswqG9ogQujXCb
LJ60EcBI/Vp4yDkYOT32ldFe034HCpTpmiKQy7KuPgokVjNQAPcSKYRRG5xgdjLnYCTTozR05Mpr
3wWVnIa/gF+13Ngl7swZTPAAL4sZSGxkFvK5/vB9cgXZGM70eaysR49+rR2Nvt4hTGqqg6bO70at
pruh8xAX48EQWH0WgDsHGO7wdYTf92ol0RoBKhIrAMAPD6+NYT3ayJEsGTtD6PArQIdYZtMdGxAT
QAE/5AXeymKY5DSCVsRC/8zguUhWw/mZrMKJLKZvwEvyglrRCY1SmxoZlwFVrS3+AdU5I082S2Iv
T1DpQpXtNbsNnLCzdU/miCzCohvajD44Kf9a1vanxUa/XtG2/z41xrNyDREov2h0t8R8S+1uSTr7
6cGnI7TsiEhFS1wn1NzXoH25VTTd0fbU6LhTy7VT5pWzDvpNJYUXg6ErnTc0xzaZaNyjxCQxIhvR
IVYD20hud8DQdTsBv1gM2fVyIZf86/LYnAxx3jkJymFIHXFmXy/PJ110Hk82fCtoKpUk5p5/Cc3+
V5cW0G4gF4GacFSryJp32kt9OvcVBnVQlVNxSP5lLr4ZWveUK7EBpg2qRh3tYioWDdn6yEgswrY8
JZ3TF3N0To3g3mfPCt9XmnoflOC+lz99rHX+gqiA1nGB51C9BYaNzraVR5vUbqZrQ29hEI+LOrFS
NCYHnroj7dHv6G50gdN6za058m4Syj1SxvV/qTuPJbmRLks/EX4DHHozCwRCR2qmYG3cqBJaazz9
fPCstra/ZqbbejmLohXJzGQEAnC/fs93zhWbyi1661kM9bqPXflNPTH1Ol59WzKZUR3oOJy6RUnX
flslNpms96eH2ipfZcGpc2tO0R3+72q9/8sCD9xJ4QPQB9tPxu2/r6S9r5UDflz3q4Ge5YirpO4+
akm5HuwpcTnotVqomgJdaR+nGZmuN6zHTLY0jbZulbaI1w6p7As5+jfi6N/giu1q/vvaajmw8NtQ
YM/iDPEPXNPNq3KMs8kJI1m9WnT14KZYUzzVn68PVKjzfY/ukI6UmYoUSFPaQNmm1vDJrBMLbVkV
xo6b8VzQzT7mn5vyrTYIdfhTPdTa7Z6mODX3y8bEqH63akBAGSPiYfHukMD+G+86R4L/o+ik4ARj
oQewldnOP8mRKAeJjlB7UDdy546MQRqM1XSuV4kQYiyfYkKSh/u80wl7i6302Cfuk9NZxMpml6gt
i5dpfnXc6tXrff9aDXP/3Ir2pI8VidMMAr+qX6JpdFEzQmT17lCl8V9FZcgHg2m7dbvcGuug6/Vt
zkv7ol96QOX7LWo8aBz/l5aPhyGW5OuMtM6N+eg72bK37hY6YgcuVborF54yo3BOSdRVB1mYzyO7
La9Z9kxT8+3dOGp437RoPXfAHasxDvvIzKAgJtpKdGW+VfYdagC925l9bpZumC+G8U3P7nyDYeWd
1q6n3p0eYJM5n+u9f3Po98tYyls18AJwElJiN9pvwx6fLKeMjrJJrq3Ok1i5qRvKMWzFYgea16Tn
RcvukrGJQiOvsA5rNq5pStmwGQ50CUMrC7WMYUwovAATR7jkC5MvTq1wg3F6K7zl2HN2S/znxGov
SZrvFleyD60PWZfdYXANjFAi/mXoyElU/jajmZi+4XNl8bWIYip8DrpxXE9kVU67VP/0NO1bGnkP
8bB3J25Nc7QObChRammh6dI2reJzyiDViMHbqJ5Bl/dPpeZqGFtnxrtFHCh6yFDtVi7mAy6BU9L4
WGTWVkDdNMGapqclXy6F9qsnIKYoacB2+V9e4+hBzZ6TePYHrf9D7JbvyDZ+HC6vZlYHDqhToCfF
S1eIXWoYcA3vc99H4N/kOUZiX9f2Ma7cu/YqPgfbvNdn9MGufozned94Bg/iiZca6MZdNoUNZX3p
/G7S8c7UkVXX3cEoaKVmVnC3pHd+/TFxNtolg3kvNT00IVzd+bBdxzx6G/sinMhlKan3V68IJmP8
dKeabvfNda2dWN2d0xQBbM3JysAe4yQ5r9jBK5xY5jj+5F9sK5/bt3zN2mNx1Sp/r0/Ml94q5/se
PcFbzPul5zIO44H+YuBn2olLzKwhVF3pdXTWkrPhLPdrTzfPyIu9PyeUaK5/FzXFzUiGK20zuvjO
tTOnMOOHV431027yUBvcHzmBq7L6PXYLsf3ZeanGYMz8R+ysoAOCBq89vcxWC+5UW0g347kWcdg5
8s5ti0Mfzw+O6E+5b79Jukx6kl95Wd+XbHi2ebe5zHdV9piny64kXWyx4w+tI/s99U7V5DnBSuB9
VI3Xcm6pQ4lDCooOSFwyTs4oD1lnnWYo3lX09w2dldlbL3ExHQxHF3T6xVGvlnCyy5NeyI9cNvBH
ksED87IXMZydnVFbNmN8qqSxjY4IfdE8L9UBCfJm5/Ohy/2nSOjnwnvUtOVhmiR5oB9o1DvLrp4z
ItRnkX3XLe0Gnn0tkdwlqrvrc5CL74XWPdZr/SC18jvhGEHU5rtxpl9nFeVldqqjLMsHkdP9rbq7
XmMuXfSUSHlfRnS5PePYNIcq0W+xZz4kefa0VvH77MhHvxz2ia6Hjq8Fm4RgMSZbypBNnsKY0VZJ
A9gYn2OfzURrrX3UPy7ipGVPfpv8ldXGTz+xi8DS++ep9q+zf9NiuujCCUX1UhmH3Ez3xvhuxn+M
+PVallWQDN1eGEg+uRXqL4nnPJVR+CDGH7z0WUb4ecAUXwfrVZbMtnM/K2sKS0CxPDqtTBCohwqZ
gzG3MHP1jdZCuOZD4N31SbfzxYtu7tzqXi7Pov2l1496OyOE3kcaj3y/nOkXHeoYpdYWAdE8T1u0
fFpt62fEtJZd4wNWUarIodr7axqKvn0ZIKfKIXtoZjeIdB8M49j35VX6V9FeOqhvmScIjzXH2ITG
QBZ4dbQz+vph7i4tD3SNn9k12sAC1cjGnz0xk+7aXzsrOoTx7AeDvHp8Qp5rYsBxT8x7OETW02r+
mrXhNI/ts+3Mp84Vu4UXN1n1VbPyS7S19iADNGO8eRozR6PPxl9gCG9r44fGaJBm3Id+0h4897vV
1gcvQmAUw963Bfo1gfPefUco62h3wOkjcd/uMS9RZ9xi33bYneRjLO+gh06N0WSByG7pctQNKn2v
fhwsQjwM/dDZmGzWn2MtbnNJ5AWoGpktVBxcgza7zGQr2Oa+isH1Jzf3Qp/eAVQiu7h1TOVcHTjK
nVvm+TLE+KQZa5h6XTDEPaeHzg1Q663A1s5uqT8L+z2l9aPRmJ3Gs55EoZSfVYNBnZVEsoWa/c71
fs+i34mLITj9WcyIyVB/iXvqe3qitvNrMJ1z51VXDs+B3r4ZsccBrgvy7MGYYBkhPZz1GC/vPRFi
WrY3JWHkiX5250+b7los1r290mExvPfEpxi15R7W+9vASzSiKgr6QkdaorFSdc8WLX8N7W8GjoJ1
2S9GCcu/vLQ6bIev0c6024tNltykzfvb2POMAXvhldXbk9akMfQF/gZdf6gykr6y5mi0yU4vSiSb
7lhop8EYv/erFIFwm5yE9ulKpOIDTtVfDqClbtandrHYnPNwJV+UQ+Ou8K+y4jkyXbxX1iOW2V9z
l2WoTT1iYum+Za6MA+bKMhoA8K76benxGERlGVqC9zO47wxIeHWz4WLMzk4T2cuaABL2wECGkT6K
tyItQkd7Xvs5FNK8H2VghXXSvlhG9NjqUwZlZv2ujJTjvFwo47mZ1y67jbp7Mqv0eZju8NftYvN1
dH7XY3kVuMVyalThZrtR23A+6hoHbKO+dOX7UEbcCRB3pWDnPHQ02pas+mGOxkEuzvctrSEtMpPb
VTuJLHuKxodxTa8e7VRRZCea5Y+xZdFfzg8VIlZh+o8G3+p9J69gn7Ge+fpANhh6/l1iZkeHS5/J
5jFiKosGvNqs1Wvm9bdKUIHAZf1seu9nI4eLs1bJ1emYwxSRI9LE3lXkVDpUTSt4nb1f2sh4pv0P
zpnr31cIeoAUyraxHIan1DoZ7EGTnzHgz0gIOxQ6a0tq/Ozzma5rRL6RVbbUAbEJskD0r6P/gEtA
Hh4kzr1cXiKX/0uX0Q3KvmxvU++NrB1Tea0dTtVxXCznrDQSJMeoOQlNai8tDuZAW4f5Qk5I9M1x
iuFo5l4dqr91cm168PrlMhZMwdlpvQAlzEv2Ir5V2r4M13IG4dl+G1eVfq0Zzhh8fXG6/HGSagxH
BMdDU6zZN8fN2IC9Ob/4TSTQNwxzT2VcYRTCsJQ513aJyrel9PMLDy8txako3vRp6E9eW8/hJPOa
QOJe282j7Rzaurf36ktaoxv2+DbKo/oBM71cFojVPU3zWry5KQtap+nGRf2tuTWcq4njtfpbP4Ub
04od51bhZKj18t2vxD6bGrrRlmSykNORFLcQD2dSUcjvi1x+MqVjF5WYdWb9ra6Ss9m95E7xnCar
4HHQwnIBHBjc5VSj40W0c5aRgn9MSP7Of6U3w2ie4hRgLXXqozPiMnWr8TB19qUy+kPptaE1mi+e
u5rBYbZQauGRP1I0b6iF5H3qftM6vuhz+RJ7skGbYyWd8fN3/ueSTm6I3DIFqCpHS1v/eOy0239G
S55aDVU6eeOh0TPMDbVLouaeAQWnFrUZhbjlxeaneBLTIW/F3i6LKPSGAjeB8dA5S5hP8yGpdEDq
OHr1ze4wiG5ftt4pceVz04kqWNL1MlYPcpino4ZQU2pphKYTHft1uCyi+CvWD3JYncOmjccdU9B1
XOQeQ1hXnVJPAMnWMCLxGsPcGE++N+3atLxzAyCg+DIKDfHYib67sQvz1EIcWl0SllM/Iruv90uW
fmfNufhT+WQWDgMlTZ95C62PeMwaVYKDri2ElCAoidW2quJHG1pPn0aQxI4ueO3cwZ8DDACrDJNH
l1Qb0osev5MYxM4PTYyOP/8adHB7M/Nvs/cgnOrqas1j5ffcFtV67HUztDr4i1Z04Vy77TFfmdCG
OSCkhO9FQ3Z2VR7axftTUh74TcqZ89zF+XNaeHe6Vey0zH7LYD2bCbComg6TcG6tbYbLZO8MOw5c
vX+xmsfYJRrPDqPa+oNWhMtQBkninjjwvpZlcRCpLQ9Fph1n5phBEhE1pyUnIUzC7ehrZUsx80rW
NzumSas3f0Tbc7HdVAYltd3UjkQhsd+aFg90ZEMrpTGwMRuaNWT3U4JvxJYF887N+qNiI9xDAj1q
Swhls5devqe9PJIiSWUjRz8LZsxea/e8LtHN1ABi5iZ+de1qt9TdxUqHaFemqXGs38xcY0b9GJSi
rO6TQWRBEu+LTPh3mrOZGqEY7tCqHofmyXTW9GwvNiOOYE9vHDIUke0IZ6UPkIdNLZyrQSzXbi00
79gbfXI0Sueg1UV8dgXqoSjz5YS6IjhJhpAzz1WvVcvZ792epWg6eiJuLlm13Cl6Zt1kCs1Z32VS
FNfc08ZARqa1b0tvuosmeVm2qJp8bGXoZkK/B8hxGF7Qye8NlMO5MLToqufmzqaiSo751uUtTLu5
mwam5bZezq/AntOu0GrtYqL8hjFn16Bb5MsKSneMCIY7kdx9XZZGXpvRvRooKJzZMC7QbjKPfaOb
VzF47NtDkx5oro2n2FjGAPWmOo2exQC9yn0v7Cp99EeavpHeP3qm/yeLjetgWjNEGfX5mCTmTSvY
FpPMepoM6qBhNMeTwqbGfDSPbRld1TUdxCEtm6AuzHY/YMSjp78uwFkWZhm6zEHdr2LPOvZUefu5
9qvdFzKn+pheN5w0HKk7jg0kFJjaj7LznspF/jagLWHK4S7WSP+zRuULtYkdqktZg4btFzotFSqA
g9/KXCrBmja9KhhWNUKV9cT1Qz3RcOD0FJfMDD2qr/Yy5z7PpbaXDgdEk17C13dUPAyNg2uVYVeU
+VZehGnmf59GizJl7c7jxpiPg93tfxWKp8xMg/DBYvxS1vSEPkIUL5B64yovSV7wGGbjdfTNU25C
tegVEKbe+Puq41/yYAMVUdq1oDbYOfobjIW/yXNW7J8YvvtWuNo58rWOuKN2wobgvSpJVTWoi7hj
pRVeGipIyKfDFFDtHP0S5d+OyQvcmFH1ft1e/hFlVl5nw/pCq5SzwtHmP27KBNG6I3gg4cepf1zZ
a5TR5D8bheqdV4W782KsKkrbUj9ZrDozzspxr15XKkrtmx7Nd3Zvc+MhduSej+zC8UpdYHRyBug1
YL/IRcdEtE/sT2hiiApYZdSXxAZo6erB2HgbZEb8DhVP1jYscPPO3UDJBOsSojzuVzSjPK3LsHby
917qgNhF98SABrDJBY9GZeqnKY7bQzKd7SFKjvP8q98UAgPN4YtN1YNlW8Iywz6rzuamqdYG0jNp
WwFxMtYeDPBJsybq501WiET0XRTdUVlnXDh5BFKdZl2ya/2Sh3DOLtuQlxDHRc3oa/1RFp4CcbR2
yUN0zpllSkuzc7YVtS4FytR9KJquG4y3tVuvqU8QufqTbBNoEiDvQDjdu4Js1/XZcdL1bpNo1VtU
vVrRMhKaIHem6EH3KSUgmpsXOhGO4hunAsIjZfVXVywy/fbInLq9wocUP6W67RHkpTkuOY0c+CBF
XCu1ZvHbcGk7DjG+vleQtyKMNNBBoEjagy42JkbocEyrfS30JvtN02jRK45JXW5FNEp3PUXFenY0
ywkKfN0QHMxa2gRpbWANnEFdQseO0aRysQTdqHH2G4rbPIg5MDZ5WYkdSgP7ooK19dORSUnDS/s2
+t0Xi1m2qcZxkbZ3SXkHaJHWlgi1xue5bazztkWFtY6WH0Uo+xKqdGQZ4SDmMAstdwN3Q3+mapOJ
PO6UyiunQ2FOJO5jDFK2Tzmg25ZlfB519s/aK6ggtp/a2+arnbSsgFt3nU70uBuQnBTiwJl4Z5rV
8kA7v1VcnFK0Zw5Ljc0RNq4RSYaaJGLa0zv16cf13uUGBKwbDVo4GulJm7LnMHgpjppwfO+Srg6V
lqjkL0evWAiK46TByRbH1ouyU9IWghuG+7bljHFUn8M84IVqk29qcXD8rawb6FO3GnedXp6WuP3N
BDUvsBJ6eqJ7UHRxO6LsbwJbPRfXda36Q95E13haoPXhicld8U/q48np0YEcQxV9bcKm6AI2M//r
8bdravbZ7Uitpn3q4zmKskhDT4mmwO7qp7ZmLRJdJJ5X7O1BzjL9xbYoTSubcXTEJyUG+XP3e1gL
e7epcJWP+Wqwv3mJe4i6glJ4cxZm7rgEWjaDGi+gXxs2K6eKCV8bL8OlRHWHK9kA4nKB3tMLplBY
LCgbafK1aG4+Ao2d2Ourdp/mA7WxkXSYOZANexZbtchbbctgpc7tjuqGbxv2/TV+UD9dJhhY7DEb
A/RGBOaRDrJIx99RZX2fIkfb5Zl/p8SUNF2eW2squAzVT8Nc7+ui/m7QtIr99qOKYdMSpq20tpFe
ZWa+mGMRn3SriUg9qENNr+tzg+XwC19sipgDb3dQz7d6wHQqqLOg5FT3kB5xpN/KmTFPhwPDPt+G
SNy5pYnaIKy/hoiEsGQoEAfqqca/ttHtPajyDn4yUKukAgrVMqFu81RQc0lMO2R43ivPYAxvEQ5u
re/63F33XuZuceJ3ssDc1ZsxRRxbtuvMD5Yz7pVFY8wdQGvAqsB0be/gNUw/VUteVhYWnkIHqJ5b
GPpnPTVtjERuxQcEgyxcxuamwNKNQziiIn6vt0I+8/DEbAj3PBqfk/vajC0thtb+ZWm9y50w/EX6
56F0HHGweKIDC38uXWVkxdjL2sBYSPuxfCbr2LGDf9OMDlh9aDtWOS23bLaPnpEjnWxvRD3+6iHU
NSwLmXhQxjhtOSJmnxivWn3htcVorUEdMUqHEWphv7l20oRbvLW4LefNYCDNH8WwHts+Y4zg9tya
BrkSEVNZNrJWH33a7jxuXM+fSqBTIrBaLtSSpz4XAWO6N9vmoj7/Iot+a8TYfxW/yjVnOjikxffS
mbSzqhr7HouigEUHy3Pv1RtRsuy2GTq2ONegJhAYyR/HsaGi4iTQV/k6bP7Xhtb3PETVXdc1gbJs
pjIGcC5p4YFXq+VfbUh65pzqyL+ohyQWNpwEFDdXG5+cZ8jAL9Fsqk3EVhp95uAO0J5QVJ6TKnkf
NF0eLJBiVSJkGYHZXawdtQSpebPQfC1SJtjItOhNMGo87Iwv4YYvKGoinO2Bukrq5lQUU152UaDT
lbkM7UmVlMpvPZUMT7WHT7XNqFUn7f0nHXLja/cB0GJ4SJKtsEc5JtkFYNYzfqVpRJvLCsrVdw7p
yjl342sSM/koWUXVrqY+QYUyOHn8s4xoOaq9V59tFnnnnir9+T8341564dIl4zFt6ba67XRS6DAD
X8F2sr9wSOzcEpvfOvi04jen2GaUsRPrtnBk4pSPMbUr1/RgVdbdtka6XYS9r53hsFK+d7u3NLiG
oIzSS0b7QTr59xHk/1jwHDfGQs7Q5nROsS/isZVn9aCP9NBYN7Fn4xkogzy2kMXLDHBvgz0U/d3O
nNvnaJB/26Sqkey9ZXhVoIlyj+YV3TentR+M2JaXbDP1TcngH/UU90LE+C6jZoAO9sjQIyJ6SsXz
gq9QLW325sZQ3ga1uxDVRqP3Idv8Ygp982o+aFzcv900jfe6W0DaAfrGhRFMMZMXueoHtTuv7UCn
WJ93CZ6y3mWtsQrhY1Fh3yeQoKP+187qCcOFW+/Fr6EGX4pk8mZq6ZmZW3TXcq8KStMqd+rOUIyc
MhzEps86tV1gJ+eq6O70mDLsTXmsNu5mHal2ki597rL41arCeWVQo0JizDnFH1jIowZCSkyofGCU
9ZffXpULBFKeVyIF5s7fJ2P+yjuVF9tyzrY9f+vWtKcc4GU6sntfOHWLYYOc8bcUQsN5HB0t0Yjj
2GJQ16pfZm/2T+4kNz6eVTLySEQovege2+beN+AzJ5H03AS/FWqhGE11QdxR3mjW0GfKPtZpmE5i
BAuot6MGPuxbQiYWsge3qXIMqBtNmUwVgeILnAekna1BNOfye7TCwrbrkaANtK12+KPsBkO8uXck
mQSmXsbHxtQfHZfuaWrHSAWtc2MS8F0juVcrpuR2dXXLFj3ZpykDTDZCanvLZl/DCY/9lyWh7wHl
o8b9ZmPYPbqy36nrbfnD29g5J7WnbQ+JwhZVlVRG36y1Yg0zWg1r5V/qzlClgboIqtDut1ObetKW
yn4mOosJXtsP2bYEunp0pv8mk4Qdfzp19aH+Ri504ZechOmxMU7sUPLLC9Nunc7V23YCnWNLO4eM
97s0bv+iG/ExJWFZEUxtqcOXtMOnVlGGLvaGgMrhOE15jaM07Q4IATzC2L03ZuZrBdv8Yd5A/uWQ
r1dNF7dmWMqDojXHFllcbBer4GJ9FfbT7NE56ImuSpdHdQ7wM8veTU05BuoJVGt46hbJvum/yr4u
Ge60TnYET2AIIdfkxgHv5qTFvdwiMhRqYon0TdpIUo6zufsGnZTKzZ43Gc4TCNVHlfU3+gBfzBpy
40cjGatn2xwh9SpUq0M/tD/VJyeK6TmfjZNpNC7PKbWYQkI3+NtfK4vYCvOPqqvUsqPqiLR3/NAp
+/uqQ3hYEMg3ikqxuevSYeadcOttdhYVC2LjRYI1Kr9gMuWf78fN/qM3V3WuVTe82sDKKnr0onrP
iLy3xJ+YePim7vpp5WgzR7PYzbn1tSBM4LayL/evzawxJ2G7f7Ka4y4d2GNmFkc5muBmKThN0unv
k/Q+1a4BEK8FhYGO4WnkrG92MOUNlXrxKP3yr7XENpb0vf+IDBKBEW4dhEQvIhyb613i9M/c8nWQ
a5/t5kTTOTyqz3HJHJIvcESMy5VKRdupQ74cXSrq/7B7JtNhqIYnd8ORh0HDLFHSwjLKvboxFK1L
oOBFZEAF8fKxRgtrCQ6X02DGT+V2LhI5yU7M1biqtzpp3jczT9+cuIt3eo16pv6tKs31y0Bk4a7d
HCtzx49Rn/TY65+t5nN0pmetln71x40fUbmmLoNp8DLz2jRNYxDjaH1o6VWb9OaiVkx7zrFeJcd0
1cVBWjQchwpcQrmoLBbObalQH9b2P+l2Fpi3TIy62CUTmldrRS/FvK5fy4UuyL1A6/gyDandbljy
ij5E9klDktDotjzrjnFRN50qJZcB/6zUGW+TC2u3qVXq3UaaRk+ceApCGVh75WyWDAlDsSss45aJ
lOwQG7ttxJZtw0x4rJeympeDNr6MHJ/o4pbpvrdH7WCN9beIGRhX6RnP3qoPf1uaOFFybhm6oEqU
EEOpqdZxddOr18c8pogykQOKl1n0ouLuQ9b7wl9ohpfWwAnH+hOt2fcml8ZzMh2j2R+/TlG2Uz3N
a3rJPQe0fMslmKCUOOZhu8haq2NjZYyuTeHgAE4hy0tz1wwi2btr0R/iNVjj/vva51ANzlqjcpNB
HwN3zhHChlc/KxckR4XpyvSGMVAflqOByxhdzUmdJVZRp0PKmXT0vYfMcu/UfotvgmO/itPAjDZZ
+a5dzW+NlbzGnfiMdfuqlnF1ZnaZUr4fEtACtXxUrij2brxe85TVO/N4FxiCItRE7bG16fNoWf1k
W3wgJBeiB9Tskw4DhDaL1NygsbPzWjsJch1UKXuMue9LjDZu/RaXhr0vjOQYj/zkaKDlU6BrqnrM
9caL59Pat2E4Zuryk2YWRGuM3XPauy+0qbg0nFdzOcgHZtEEXZPVJ98c8VghUBVN2Z1TWmMre3FX
yiI0c/AkkWHGKM2VQODM30lzauk1x8PRIOGKaXeRFzpkQNhwBcGQD/mhLViEJyRT0xtJ7QMwRm11
ir1wu8e8buQB4fiHNlvuoRN0+kv3VHrUYcWU/pRSTiFWsO+u3Z7sUhSXEQZmaAgmyLSsPAztlSih
K0culjsvlSFK6UNUAV9rcXaMsxR5ttjpbdoEcdRHx5RgWs5U9hAa1sCAvmW3psMEEOC2JOoxyaMZ
mmsDKuaU2UUQZEoc0IhmTXzNoGUkVTog16YXXb0lxWeMYfjZixz3nK7tn2laJAAA7umpS65x5AXZ
0pGfMGh7xqDs12RGxDIr7Sy4E3eSUXZRj7FY4Kre0ZBKmD13G6stQSOrH7vCJ3xQ1IQoRvth0vs7
aVZBZUsb7sN+wmNScPCnuzSXvdj1HDBCY2GZjOd7L57jk3Fu2qYIl1W7OBV39RibLzwPUffZJ+Wv
uOUpGY3ZupqT9djPzccqdX0/ThhI1S81HZiqq1mFhVYdynh6pMNEw3owP9cFxjCr19DU5uYsXf1Q
dAacHaSqM2whkTEfbVdg5OHKlDiYJjzDkRjOM0BrEdcp+6396FjeS2fXLs6lJQpW9PF+nN6brriV
Ns0h4ULxd0L7qN2IrBC7nvctLs3Y9Ya/PL/54UddfWjdErwpp9ZbIaTFkGGKTYf81PliQCG0Jaob
LQcT7mSq4ld/IWDDgwyhxSweszJdA9OMAXwlk3wbXPeu5uy8ucaFuJ3nkJ9+RG70hCQODbjghym7
4oXQod/khYW5j/Wyzdpr6zFY1IdKxsEz5YHX5W/NPIycF9I5kP01Lkb6hYOP3GxHu7w/pnf9jE0/
5Zy9N1MrO8Xt9n1NYm4ayTFNx/7ANxdgrxr+DZ9UpXnKv3PYsI/r0L5p9FnXCYt4W31YSDoHOL1t
CguNLv/FjH67wBS3OjXBB7356k6d/zaIH35j/rZn3zzEUfIz0WdxlxCNJFYZ379BGq9XSaxVh3WI
MBBaW6Zbhb3H2Rs+HsiAg0uG3A5tdI5nzm+rK/xj6cYvAyoAdn58B+7I1WdYZQhd5mPdXt4Go3X3
PbxjSTTE2apTjOr4q6bWGIOlMcY7A2PqhCcpS43AS2NAfN8qb25tfcz0cK7luPWFOiQSAvuWXSfT
X36uJWer6L2La04Pwzq5h4QqCiCEI8dU/ShqRgiLhjaeniEsx9Vn5s45lobhTG8svc7NyNtIlgx6
k2gsArlpdDor7mGvJDgGVms7FVQFU9N5fomtyvRbZXomOKe9p4sh9p09vMm5sY8d08SPWNr2ZEnI
m0ePyIrd5jy59SutuKNpgd46NvFChRQO7u84Og7e1N2l9Oi1zlwujlv0MGEo9zrdjkvrlVhouAtZ
3GAssmuX6HmAqYvhCv4IxWNzIWo/qsFySX2ttpOR2/w9jeTvmMfHL7r7H7mS//jt/zr+qbbsxe6f
2ZH/ljf5Da95VfyXX/L/VQglDsz/dwjlbv3zK/5HCCXf8BVCaXj/8hydEcCQ5BbzKBwCyb9CKA3x
L45Q+CxwbREV7W2+xv8IoTT+pRMW7JEdjaXYt7bkyr9DKC3vX7YlfIPMYr7Nti33fxJCSTLUPy1S
APyeMnuQ2GhiBP6HwWCtZl5a6pW7Jh4ZYwa1ZvRleZ06tPK+Bj7u0vrgFOAWmp4+Vd17QeNgpyfj
uifynDFr3krfpMrQMT3rHFFCBmSUvAmjyM6cCfZ1XLz0Gj6WNU58MhSfU53oRVsvP7Jn8Ktf9lAZ
0Fw024rsqpPd4PaRy0EPpS7zxDXqS+Rmaqmx8uzAAUvjWC6+te0SGkYmd1R+5pDGVKn6jyHKiQ23
Qi0hmyOJyYsaDNzkBLxsI4ZKLxjM5GFsY/t5K6JIz2XLAD4PNZkziHomemSVO6+uxwd3rSaCXZJL
CaqPNpSREAPqTf7VNc9oQ7uESh2dbsBLKns/mOru3q37GYfTtbDEyoreI2XnDl5aNvrFh1DSJXJh
7cegfoDMQT+bH1FG+jlJ145nf4oGNGWo83dpVL8dn1b82sWfXVd8cDoWx2lZnZ1IT4RD+GEkigcX
E03Q2P4dMgYWC2/cy74VITRQrrvEgdo+VKTp7v0Fc3NjrD/TXHs3/zdJZ7bctnJF0S9CFeYGXglw
JkXNsvWCkiUbc2NGN/D1Wbx5SCq5iWVRArrPsPfarNNZLA3Yy/RpMJdtaONRhCLzq6+8Q+LuSvk3
KxS6SItZ85LieRjQ4zoh7kV6TOTLMs4b65io4pSHDkpDOb0NZXroGv3pescl9L94EzzqCQxxfV+d
ax1SLBUkuy692o5hhudNLkAjgt+By53QlAxmx9R5StS4U339WTpgk5unqrRe8rxEyFDaOk4q+Ydl
Vr7xpfVcqPtwieGIZva66UMuUrimwy5MdCx9jly/xCLnomrHXjLc6oLV0jjndSxyPrQOn7w1zzdz
BU1xdYpDEj4waHjrB9TEKI2i0IIEXjbFabSQpPETns81PTK0kTRWNUhW1eEK9zpkujltd9XwVLrG
X+J0qEtOqFc+UptdAsthdJHrp5+vJ5N2MkrC+dqO6R9Wd5fVCORxUssRifMSoVQ2Wfylv9tqgmjl
roiBWn7a5awfiBGnWdZ3PdADk/xxLzwSc9uWK9GZ2d0M/1YnfUg896CCXWmmCcbECLRaflg0alDe
3V/tSqdQVDrhypZR7bjRYhrItfv8bu41zU29BpFpVOmp8dOt5TBtkhZm3uS+NDSI2Ry6/NDxL9iV
LfLn6ciCMbxMHQHuE0BX30Tcs1h37KT9zq7rMqfeZQITWutA7KqlQJPB6rZZOBnYYegd4Fo68qWr
NmspPgwxIa8c/dva9udUtdcOcnnawaYQJSIFTE1GhDIGdgymiE3dMRhycPWi3RbV1stouzPUlRrh
+9YAc8iQdLf+VF6GEnjwInRYIzzO8pqmBZuSYOVnsvi7Nl+ta+KOT0uCaRFJVy+sHYUx05M2vMAx
k9ucSiMyLr4mmD7Vl9RsrWtRTKcBlB0eivLkO7reGmadxBY5UVzaL4lynUOev46ceRBcfLZiVvlb
rcnWTSdW/dobI7JaXuYwnPamuItH71Wp4ch2r2zZnop+OuVqmA+eB39nXkO03xJVdVKcWUG70Sqo
7nqvOpkLbZndo2ZOxHKr6zXfdNUShWa9m10GrHBb0VipQ6KxYLvOl8zBT0xNui30euMthtCYBEdH
42QRhkNph40XUwdUVJAsqPYQpmGHnd7XkGlW5b1K0TOwroPv2WT0aoTjS2KuFLbzYcRKnN5/KSJI
5k3gIix0ljedEIgmWFaWaQPy1QC0t0yjPrkPPU7rxLUeWy98cBz97eTFsJltZW4zq7iLN7xNO7/2
ixhu1pzOdIDjzhy98uzN9oPO+mbvOtNPXdfMI1F0oUJCmzpp6rMaOOZdM+ez2eWcmmf15ntBXCBY
YpUN1qtzsKlwDBaRK+owZszEyJD3HQUJp05sBGK6FY3/kKz+ZZ6s6dBn85OdoYqSAIjs3r2UxRRs
hZfdzMX4heyAJBN0jNsZyfaG2fLPBFLpuK4ETKbWvAsLOJu43VHi2tx6LG5stx2PXYMdCf4rxjcl
Fvh0lKntPSl3VL5xCNfgbzGhg6TSX2O7JgB5/c1zITeSkvA2415PMyc4GEN76zU5vrVDkzlbYTQg
3S98xp1FiWdA3LSHlCsZqKDbPnnLORMnIin3hSq648iJpifrpA2v2mZ5chBKfeaDvfMMtlxqYKKZ
mRkQprxFc16gS9X0wWODV0bmd0xI36DtyPESiERj3V//mYP6QixT0btbcPDS5165NyOo3R3xisdk
zIJt24mvmlodhjC/RagoZ8uZLoROEScdnsM8XffGfC4q76ETVbHPMXSFTnas3fmzMP7RnTxWLrhX
zWxsOzTWi++PRwmRbVMgWZ3ysUMxFbw3RlNumsrazNjjDpafPYtWMQqoedYhcUqWf7Hb2FWsXDfH
KlOUl3xFf4fx60W03mvTZz7K3v5OtkjcQ685xwfMTGW99Ad36SNntNbdfwqhPhndMyczej6F+Ib2
9Fyuo7olHq9CAQa1CErvKyfTxC8wHC2+wda22FejnL7s0ThVK7E7dhm8snrSW1ogRik+2lK3lWRD
ON2yC2avgeoszW2NwrTWtX1QDt+DBhMIOVgVcdh90g710ZTjTJOUJVzSqmJnmh8bJYfLBKbAaoox
mlws1GrFsSOb5CExuX1m08hQYHLAozodtLKOaya/gFs1R6PCmsJe+Drng0T7NMmdk+uDAA50WSzw
ArLIOV0Vauys7a8TELxdmyBj9ebgq3UwvFkk63HA+1OsKsfj9QdXsgTdeeUVMNMwPObuclpDczkO
yHcZh3Fle3g8Gh8xBGvLiMSlnCoOQUrO9UBCayM4Zce7SoKJbpA53k5n5jOL1X+uTiuER85ngIJ8
z4yy3OkeIQaXKriv8QJk3N0RTEbTW5TDrier/coifD+sXfHR33mMWeOy8F3vYujVQxtLfTgn/nKD
pcgSoLauqQhRz7jbci0rOIqMjoJKz6ylxcHKCuw8I4PRMmTVUYRu+P+/ooZvKJq7eFT76uCOlvvc
rN12dbvs4CcKGb6oKDoENkkXvUO9vBX5fZxlnqpa9pDSVfXs9jXCa5lNdz19GGlGg4dQgXspyc8M
Z8XUplbhzl/XF39JsNF0VXloDd5Wo07ObbPSBwZdeiq7H7/pwggRQXry5HJpvMbby0IdG2udT6YT
DHBZmwd3UhekAJIgXr98JHiBRe8kLqvD4L7j/i+SAgTiNGJUKjt9sFqQyCiLv+gu1muorGuXyVO5
uvLQIOQegUdvSbg7mnP7TCpJcA4MdBGIyM7w6ps4HpJuOnu5RWCzwLCUVEN3M/L0ykCBERPrqbPv
47hCb3unQul+Z7qYCk3T9nblnPIz6ZG1tOgS+uqLbxRPSs92oR7kiZH738oqgm1IGAiv1DKcCzfz
N5bjY3H0cmOfWNP3oIggTSyjZEQeHCSkQwBUncXKyO0vY2ue7AarUGPKftt3xq3oxwKyd4MX0osn
JSAkNX9NNohrfXemMMeW46UeWL5pEDwbqESRXqizmsJ4bwd84sN6byN0ACanC2KNAmbTOP3Z85ej
BuAjQT8xDDU/m5yRJdSbeecshPnW2ov9GiHHmOq924dOlBocw7NPtURAZ9rmF3yz+XbE8BJWebpB
nAslbjl4QOR3iZVuBMNTSgfKh97f5SvrvLphzL4YzQlbB6b+HpyPwG8x5ARfGsOtWOljyEhCNK2s
vxM6ZRhOf6lHq13F58vmHBG/W546vypj5LCH2RgpDWBUkHKhrv2Y0CNU76ggELeE8k9u4WLt+okm
yV7HQ2NMCUyhezIOI43I7dGrg35bvpDMmcsG/Q1K1URa8cTptDHaOLVs1H2tqeMl5cUrJHgbhoeU
p0nwp3J74Obe8pS04tameoomQ70nvdVtlnF5C4fW3Sb1EsSGrpmpBkEBa8Y/uouB8VBvSoO9Pl4K
YYWQudN47kcOgrZ/YYS40Jc5RuhHQzsV21axMszX9cbqs9tjruWcVuVF4EpMRDa/rJWMnA4CR9b7
ReyP+lt0aPVGu6Ufki47LBTQgXU2F/biBUtxmsjzhE2zgeQCO+2fa9gMNKmSe4sIbM9gvw/RMh1m
iwkuRTXbg8/WJlIgcO/uL4waZZKcYfi+oKIpH4yKyHgb1vybS40Yq7aBRKgMTMGtvzOd9JqUxLtq
kwjLfV1A4Hdl8TZlbP6h+8Jv6qk9B7gU9+9As+wH2d5gcYZrEjnoinUFbGjgF7C9O76mbqVJ1/7X
3eidzoGBsIPZqlLu3+R3Mb8rzZ6ZYDsZTSXyMA+xtywYtzbJ0h3dFfd0J36HMwJeq8b1qchWNcs/
lUfdtN5b/+xvXvGfU6W2jTM/rSM3u0hBCGdK3lK3CXHFDSeTm9XxcA+lOWHvfv20+BzFOdE4TpPs
+rH78gz3s6/Kndcl+1w3W2fsdighsVZlwRIt8/I9LM4/Y4LUkfHnFo1xCfB1jO61paQFRT0IXqG6
xN2aGnxTfxizVHDQuiDKJvs9wGKyAsSKELk8zUVJ5mGqbnNTOMdQ0obm5pzgMGrjVnRG3AgQwknY
HgMt9o7fPHbEYiJ9nSUmPee7tdqCWSDrAx9WfSFKtWNr46JGrMGoUExFoFFEUAFobQBFhklx06a7
L0miI2xcHuaMgQQW8VcSKW9t6XG1hMx3jd+9KAlkXMqf2WOSXXf5NQvuXYQ9XJIScrYRHBzPfBjG
dj5MgjTF+8II6MceI/XeG9Iv4XYwsdzyl15D/ICu/t0lKZ1cMBMX136xD0hZ4Vo09TZb0J57r66a
tzEj7yaknHdSCx18Bmme5CQ+nte8op9LNoKt/KYzmI7kimRFm46zWloC/Np5jHWPrciokccapbl1
bZnuvIoZSt7ga5/6YY1WaX/o3r15RWZu0e09LizBZrv/ktnCyrYmVLuuZpg5fk8Fy9DWIhTDr+xD
4OA4Xq296U1kmi2kKzuuF1cNjB4xPuognChbMWYXHLBjUWwz2mq2cvN9OQt1wK/fG/Rs+9ljr+SL
7h82xn5gAFXWhYkr7EVK2+HFRK3EghizvoBdRmW9FwyajDTsEP3OP9rCeTJQs8J1zD7LMi32nS2P
yRCIgz9VMPZ3brIq+DPOEjWSKmBtgafivwA+JX/bVnUT3oD1NHW3BnM7lnf8z/6yqR3pbsNcWQyn
fefUwHGXSeKdx5kYGBcP6mLO4I7TqkEGns9R5t43YYmsts10CoynNm9n3NeYRRHTTt2uyPhm1kq/
6NL/05uTtfWKBvqibURmNSClSWPXqc6zTH+cHFKezBlzrAL6Js3xZP2zWSnv0B4OG6FCuQ0HLss2
6M/z0LzDdoNEKZYzo6RnFTC8kcWyYaensDCx6qhD9qk1O4F9iyOrT3Nv+9//g5RofNOId+0UZIZp
0oX7fjR5eG1wM24z1SMUtvCm2ZoXqE38t2BiwjJz51NtD+2Jov+KiXI5AtR5Rv0+vVXT3WzejB2p
WWzY4Mi8OtZ2tYs1coZO4SqbznnYc/+adJsTUNq7BeLmj0Ufsa7/7F0PhHf/Lsryu1zthyHDW4+n
vEJHOVVI1SqnnVEbPlBRcIL4s95KZmijBDIFQYpexf3MSq/cKlk8BC67Gy9hP7c2mDsN+0+y8v5X
QsUD/ySqrN9D91l2zXFOiyruBx378FdijwM6lpW37us6fUymRTx4ut5LhDyisRyqje41rZgR+V36
iKPVoCgoaj7lPeaaNIoKuX01SEh69rinsx79unwH+UtsBeEtjcUwJsgyfcncFWk3iw0ohOnWX2fw
0gGKNg3GY+afb9thiccyTQ6+9TAE3GNBcQd72q2zQwf4wUEbl4WXXpHQP5LhlJ3VBPRCS9Ywy6r/
6dw4L4jRjnWpdxUIqq09c7YNCUR2hjcEziGaWVHNpzwXj3oRrE2bezZ5nmzKon3xJ9a5OU0O205i
elbzu+xIZQAelO1Eh14ywYON+SeLXZ/5jEultYyc5fYARX3t/H1XtTXWmiPKbgOdBS4+K2N63d/F
jBXRRkaL43v0lthZBoXIPdd7givi0V56DPfVx2ShF8dPW5hwYWz94QRNFotUmVExOfRubnMeS6yO
HVWd7zlgCjyf0DgCWnEVPzaF5mDlC/M3c0HgeN0Jxl3uNC6X2Qs+3BX74ZSrdV9CeNlMPmNN7lE/
ywqsdI2KfHf4KMq+vkoba6NXtHvRy0uo/fJMt/vUunC6xlV+yo4IGQIv3tU8/mWPPFoNt0yVXRMx
ygcjTK4KcZtXlRdm8IAxWM9vuO2/GqxbsTVRiBX1jkVpva264WMq53+Dqxmwj+VDwdRnN4b9p9eM
OSNtStyaLAe09EOELZfJHzANivMy8kcVxmuZNAA8+NxJKyOIYqw+GShEPrj4fuS3VSz6n0JV/2iX
5pFz68QlgXbVVdiREfOG6JoyA3K4shhviRqUbsNKGdzKDv1FH8+55nJe20fm2y/WpLnGWgQ5pWfY
kYAeQoqNZnJWNSex1PMb3cghdQIsaHYKR1AUCHPzCFL588QWH9pE8Y9HBKX40K94qXFI+cxrMhoW
ViD5JjARIxqOCcKk9KOR6+1AIhbDH0ZkcSurnB6za+JJZ3mUh9ajTPKFWRb/TWfup2k0UDLap3IS
eGfzyYiG0vhZfflYCy7L1GLyEYCoSlW903Z7DWY6FdF4CCHkK+ZjrL52UW0X79x0Q/JAUuOmaqoq
li8gpRiwAze8X47OnL/b/i4sGf6Z9Whg1kSyU4p0JFwAAlim8oO72sjAGTFszCaDWrBU13T+El1Q
xjLXu8xmd7qwdSCaxMApizCmfioR1EVGp7/sibINpzXCx8k8aCcjrHA1NprIavj03M6pX53KgpF5
3noHfyC67P540LHU7W0MSecZZX01Mcxfi2mxAEU0PVrYJUqMEM0s80FwzFQpUPIYwrH8TKey3d9T
mr21tHZWPl5bx5n3qNNvuZW8epxRkTR4dN3028nQfjABLDczGMu9MKpXvD537CMlg6mL5zGpOFaU
bCMEGh0aRyM8GD621DoIUIiM7inL76m8Q8qrz0BplHjouqxBR5KB1hkLO+q8OzdmPco5RzwwrPbR
obH3reWzHWa1s/MCv0ypGLarC/XAhHebGezULGDvreSZn3CPB8gWEenzV24Aa9tYzbPq0AXQhX2m
di53QaGQhet4TAzrJDw4CAq7qH/jwqNG7P0zpM4AyUVo7Tm5Ec0H1Qdy262tnHo72vl35SrsPyUo
GHN1bvDuoacGI0/ozFDdYvZa4athFjNUGDRXmMvMJchTqsomGh29PtmVQ6zKeIAbLkaIMXMHY7MM
1aftpx/4I7CS9B9WiBeFlRjL9IE/bbdPS+p/wGRma9XeKfoCHkhOHeqj+B+o5TE7i03usj1E0xVG
7YjDfSAbuLEpBLrRWSM7m3K4QeGzZ4tDVbE2sQz+8Ip1mgQTTtuAd6DUdCu41C1EDwUmnYAuTYKv
iq2xe87+mG7KVGbNZ+bg6Z2gH/YbE02ByY3bWedCSbGdERRtFPCaQNYY/YqsPbC93DWrfHMRDzA+
m3etXX1YQKzOx7ny+k1ZcjPVk4z9tRe74GK1Jt4mpkvrwJKSmJbn0TCQ4ctk68O7ilcFC3MGOYYF
YeGay/f4GPhV2c57Pd7w6IKobIl3Wz7mpkqYrZkoRmzxjO8cCBs/24g9QJzURfg4Ms0361fCZ9eN
qarpbKVuvUu6hfjyXH6aCNUS1F2n3GL1RKoMf3nbo98y+7dAj6/WYvtR1zXMxVqIwmaCo9rw7D0H
CeAJ5TysM1NBOvFMb5fJjBzGMzGAH3okmg3mVAAy+o/WQxoh62NAiXZqqdA1HlkTtedO8Swqv/4q
cve78zvJ2J3XLRP+Z9BaA3Z9oLEjR+bc8aj0Lfup0ZdOrLDm0COVTTwb4bQtWCRRuLcvItNkOaTq
kfn8RWAmsixqSQ/Pf5MkzEEzL9v34GWJ5PkEA3Mtmz8ruRXdLHd1Lz6yenww0c7sbbf8XDPnH58c
QL22X1JJ75c48/PCUvMwp+G/qtdnO2FkJcUvh/1lkvRIgKZL6DDhKyf1LJfiYlhk3fdT5FUI0Eof
xWqSCQSQikY4RKuUDs6HiVTL9Qg7bu7X1X1uK5GTb6ToYAq5GtBwZ2LCzuyHzFpwtEwWq3aCh/bW
YIqNhR0qN5DY5WVKv9VnW0PlKP7DXdFI++z3FpZ2Kw5qpEYysEhacICo+Ya+ui27inYIEdibyccA
TThaTecjx5rgtiaVx1rcKsSFG2PJ0ge+wKbV7XiGj/qIYwjkA2BeB+gRczT3A7ML1j0yT6KygzuI
/+F7XIeTWqokHvT0rxqNngEARUkoyjdTdPZRJi8yNwg28f7WXticXDv/QGtTk29nIT5XFla8hb2W
4uKjTOu5gowuuTljWcYdyivI9e6vGYjY1rcGZrccGnP4gzrsqCTPa7V43z2y4Ht0zC/wMm5cyHv2
YhYIGoMC7odjPqVmN22EIPyhTBCVFz1ezdXvvoomYXhQvd4vOIbixDLkgAH3HApxt5nE+Fu6eKfF
PSq9sMF2ZerF6fNlX2LuaIW4MJJD4dDmJw6Y70ESgpD1yNv9gPl/jT/UJ+rSluQcGi4FuqXe+8rw
GTj5tzaTTygOP1yf0ru1O7V3m6KIpsE+VWlCJeQa14A9So8xwxyBI/R4xn00dUGWMKBLmH71q/ei
tVUDpEA53JQUTRbGY3uo3+XEbKEM7Q+S5P+Re3du1+k9rxvwbhnQfzDSfNrlOlBkQWDe9hnSAtuk
xtBYExkZ/JiyNJngH4tl+paC2Xf345HkEHk9nabf2w9WV58Lo20O+Vp/t2K8jCGaSDKSTbi4kFPn
hS4qR7/FUz4022k0dxx703E2kpsMgveMssqbjF99Eq7bCpVK5A3jt6zzX46HuwZABQOJ5mCiDN6Y
R59QUwyTE9Iv2uqIhO3YEflNgA/fMFI99RgCm6AhEa40Ttaw7Ma2hjkVCAGtJ9yEqor1rLI4aUCy
QII2azI5ho5BTdxlhsUXxMJmMV6a8mM6rlakXZvIBCn+obLLYme1+BXW1WOr3VjVLcaFSvDoscZg
ywyCqYiJEuINhNvC162OOgu+xeSftMd2ToWg+ko6/a1jsoufgCScLWS8JT0U2jJSohbPPIskPS4p
EjgQ68CblIh6TXVBtOp59GkJfIOtuWUUP0oYHoZyPMRdNf7SPDs72+Xn7IZ1ixamBdlnrl9lSz6H
zGTFCpl2z/cNgQp3YJ3Y3yvOgCDNHuwaliJO193cIfQcShp3gtHWg+19t54nIk7Wclszkdr6Xuru
jan8GBwTonGeSZhfELnkzL3D4bO16aV3riToL5dFnFcJaBECYDbk4ewDg6Atp7VsWhpK2OpPf4/L
IaSDeSbbYKbHNksHryUyC30PiVCRy8nE53fWuPTLF6kDZHMK2TKDBq51CeTFDpLfoNlE+7GMjIHC
kSJM89O3lhEqWOo8r6YFWw7L4Eaa0APT+/GccoFvCfuI2yJ4KTvpxho9AUtCajKQlHHidx5j0ds4
iClKBhMkGfk7uGGR7pVZSDQcZ1KxIm6xgPuwmuGhBJC5gZ4ToHbC1IsONd24InnxWVm2jZAx48CP
2pCMgjQThv5ZuYj+yyy72+XGf6LtbtIfBZOtdWKkuJKHU6OPFUWKkWsv7XSNUFUsUW3Jo8We+uQb
1oOl7fe8V8AB6mS3GPM3v9m9GxomO+v7zy2N+3n6SiomE3AS8MjPpetCeoPzNxSfnWU9yGW2IwIf
TCSvGlkh12WtTg0btBGpzzac3F+sdrBxBPh2JutFJa9M2kixD38s+4j8PTMwmjvGC7/oQ2m077DA
ftZZbO3pTuehm7Q71u4dNNsN8i+k7sVH5vHouaCGmWXYFEfwJbR2LgOeIUzKjB+bNYDygs2ycyDH
mVP5KD3nSlwo9WcjePz8H3NgsdmE8i9rweTalaje7+3U1NGjuG+g6NCgCxROvIT06VulcoZ3ZiZj
G8UUDC/CxhrHRY5m/Ricjcgx5EezVlvpsmFYNaqdOmAf69EEZ+vPnI6xV9cI5Cy+9X41L0U3skJ3
3saEkITBAKoZDH87TmEk8YKWM++aKJ2MJ1BZ/4rV31elCE4yIZBlHl/ppLwB9oyHOsAv2mhkXWMM
zYMwGW3aSjivCtzE6INlTOxL3dU1c7/hCxk94cRBGvmzW59bVKC69otdNQtyRdpdBgfb4JNhHjaB
vLmWHbug9SMypMgu1VS2jbOwy7NhgWbhkMarFuQvFedsrtqdYHeF3zz8LK30p3DEu0JUZYXNh4eU
J/V/EKHX8Wyjm7ONU9FWeP+a9g2J6zdCEX0GbhZuQ8f9Nhz3BbkgVhSwffkqwXx64ujmLsXPPQWS
h47jhDPGs989F1Lf2IKbyzJ7iFY2a2T21S9lqH+Yp2KzdZ1r5aG35Sb9WRrX2K6MolHqEEi/zPpU
pDXS+3T6ow2m4oyar/39F8Thl929DNU+mLRNrllV7e0GURiefIonDqE+6IKtib3+AG9np9r5eSIj
Eb04g2wMFXEj6z4KZj88aaj59soUH/Ej5RNSQ9Zb++EuyzDt+3GPTyYbeL+bavU2Vjocg8YwNq1a
Xx3ykNNeHYFToQQUPo7xYr6fhIwULXf8Ub+9AfXGkmF8NKxE7Ceeqg2GA3I0qTMeFg2TKsUfA4yo
rTeW13BEVS2WKM58xXVrmRYlY7Fg94YZzgJ+fAtVpqloSrUJykGjzvSipJZGXOVFRpp4iVoeOz8O
vme7cM1N5qcWop7JJm9GgDjmiWOhdcOwdK5admmhzV9Vq5SQPpqwBMfSZr1W3fxL26xLJGqwDSIO
YLQTYUJzB9SrrzkVW9AhpMx8ey5CwlKut7paXRp2Nd5hrSZpZ7/NGQGIuQ57FOX5rsXBY06yiEYK
Doa2YVxDULz4Jj8Qm68b01njHQEC4GET2BFwnfvZofXbb+CkdCYjDMbCRzk1Co7XcHAfWF3usga8
vNmgHKkTyAZZjYJJ6O5aFuub6JtjV/j8dIaXeS4eCioBX6v8ggolrsPJP+Yp5Yvj0TC5ffaDMOej
FjbgKRgATQKpwLQrQgWQZNQmkskgTMgGxk0qQ+uI14WUSmiB8T1lhPfxpPMPKwM90UmmASKdgFKB
tm3mOm48NdAjiXM+92+Jwt/dZ4dSMIyrgSZl3Fc7TTgH4cngpwz2/jzZOJqaEMJuF/6pFnXNNVPC
DpU6o/s3b87uMM8kh3fV/CIdl7Vk6h2JbdnakoGxK3KYckqTduU1R7Y4vnWHLfALehpBX3TOa7t8
JOQkIIBAO8Cc1dIo3byxI7EXHJDMsovKfyeBaI/twjQCSVlhhM8Et6V4lrFH8NwVFHvHtGF0SlYE
49UFPf5orNt5AqOeJ/kW+WC9zWwh8e5f8zR7vKNRUP/bcM/uhYN2p3ORsD3pWvppocstKtoUKGMu
T4HVEZJNbpAzYVdCh7Ft3bvWZMI9CpoYlS4VVoJ6F2cjSkO2umWKIpgl8P2mHE+dMQVMyFIcq1LQ
RoL+gFj3F3LlMy0DNf0wHKEfbPCQPVcr4jsESHcrlISXJY+jap7q8I1B3p1hZrKA4fowEs++MSmk
mNNNF6HY+9vb2XevUM4ii9j4iglzOU5YNhwG60PxkxpsnIXHegi9w0bxj5l3qonVkP25WIqWwf1w
zfJfVWlYTHco2zT1UWYjYShDKz2hh31ZHYIgWasXHnYFfFJonbGxM8SlIWtMKHa1Wx/ghdIn1Jga
FfzyplZ8rsKAgWGwwuz9vZ87PG4gBUwFIWbxPfbfaj21oy8iK0f20a8V0t8cEGcrj3YZzhdzqQhp
f1UmmBJHTOszxe/6HIJyynr4muxMCuRvy38ur2CTMfdIwV7sbE9d9eQkkV9UfAHjnpcHSDBiWgut
dKC9nKb5mAftn7pPeEuQ8ikALuisQbaMGjl3j2YyNRoAPlOz1waw7/xXOA0XYbUB3Xr2oVq0qUNd
/bb8/syO8b1y0ZbIcvkjwJWNoF7Tdbz2XG8OqtgFQizX4TFJJoql6bMSbBqTBK9SKUK4VJreJPfD
t7FIn2aJOaQemL5Mlf8zUfLDnsnYYwefnZpRHtYtKz0GmHf3X4uv7IRhOp5c47nMix208YtbCqAI
FoQUAL9pDS+rHtWVo1LTQB2RcKPHZkfDgTpkB9SMcVjk9bYw6AbzwmNAsDZ/DK+OlgFBc+cGr8JL
n1c3JyxTQxjklv+lCfC7SCPcEYQ7HkEx3C+i+8qjR3Lr/YzKWAiqLhB3l8rcZ4b9EXZ8LCIu8OAl
NMv58GhPNi7CbFHQr+maKxvp1DR825O6+uiNEOUhPChtcbLzgQAXE+BuSblKXyBjx2IknlZXVVWM
JCYBmy6gHepU+mEA2cbVxKOeub/1wEtrCJMLyvfjEtzMaVybf0nhJIdEMvkpWsPZruw6I8e3qnPh
kds+L1PcjhxZ6MT2jI1OvPFPdsfSuKs5dzq2a1lrMGUMPFDqheCUtuF2uA5m7mdJd+tW4m/gJlir
A2Kc24F/6zRBX36ffYwKPFli3ibTIdzCHv+6Vf6Z5FpAnXBPiT0DQ0Mnkvkuklm6HMb3TK3c4RQe
VZ2v5xTZbgyjzk/0Y5jxNJaSid0S4gEwBfBZ3J0Y61BQMmktidTykegS5feU4qvEblDX2P3yYL8I
tmreGs0tnA2/RjMA8hGMZGJevQRh2MQ4g1VLlbKE77N9WOrso/ovpf1OrBv+W6YCo/by/3F3Zs3N
Y1eW/Ssd/dxwYB4iuvqBmAHOEkVJLwwNnzAQxAxi+PW9mHaVnVmuyvZrOyLtTOcnkRjvuefsvTZb
WszfV6jGxtNtZIWu6+txNii+ypkE+ypJPQwJ9KDuUaYNiLlQ65sqbkS1fvRS3XmCPiqqx75rw1lB
6WsqMtaFiwhcUbg1wSyk73RPnFsrrJPKivIck6SUS9QWGAKYwSahdh8rG/9Zet9MXf+RZNlRwJEd
3lBFL4/ZSZW2E75dA99uSsVKv5pexnwNqc2e6urWB0n7hCvaf/RK3VR9CKCZ0M9X9qrJRGaMrLNj
mQD8VHW21YVLSkhA+kXQFqMvH+rdzaHd5BbYibGz5W5jpjQZiw+R4BY7u7OVgnBL6I3uSCV2A0Xu
5K086d4FqkeEjowQBibQFe7422Icu+HqT7IFchFskdHni2Perz+ZRS1fSrylrIfER5afm2VJwiLx
28TuhZeLhPLhIl8gBFb4zC8ZU5eCRWluuCRMq1u/KoizTzPmaqK8u0m/EUkJzJHrgQqDfE208yEB
DA13aYMW8Q6hdUncBTyjU9cG3fOrvLlaNOSy5UVWIH3faF2YyAUlfXA7ym7gqcbaAJG+LSr1leqM
dxRFYES1NB7SKyL5+jIFjB3vK8iNhc+e2UUk/d3VhYSt9RonC0V4mp1QTGL7NDQ2vhDXRCSkbJSI
ZOXNGKVwBO4yAPqaQAaH++VHTHgxmI1yzFGjsDv+TkeWHqVEIgOklM1/VX/BxGVJg/vhLBd9nS7S
QCIEHeuZlYE06sFZhId+Tboj+iQRsVe+hVIJW0KpxytWE7kv/QrccyZDEDHuwlufUysPS2gJjOi6
R5sEr1LQyeUCw74AyJ1PqaunkpMIWbfuJ8GVZTRIsD4muxJ9XYK6R+Q9GXeU6UmvvY5FRi6c9TNV
nbaR0biKLVqOK1gXv9bXffoy3NKoYd1Npgd2Slg+dQMorp5+14/2+m0o6Lbb0v1ColrTveDvoEta
eXj532vTvEW/ec/+JY/e/2f2O8kkCe+/9t/ts/7rg+ir/xF2xUf53WG9K/sMjP73v/3P3370r048
MFPqXwxDVnDcibKiKgYmvb9a8QRJEf9iaKJqgjaFRvUfRjxBVv7y8NoZlgVjy5TMRybf35x4gqz9
RTR5TZDBaIm8FbHO/Z///bv8nL96J5Nf1d+slf+Yp2OKv4+cIfNPUiTigVXVesTOkDvz+6gfsjQv
1Bp0/MfWG11QnuRqzmCtvPFnTnfkor9be4Fh6yp5Wk5g+K6uActXjWT75mbv9125Rsbuwk0Lx5/C
Wj2yp2bbeC5PZGva4k9Cl55uvAsZ3b1swBJ9EUq1qvw+7Pq1bADKWD0A1GagobORnQFevA58w622
lHS14DGOHrRoRuCEOg57Vxmpx4x9o0Pp2DqUDs7toL3qECd6bBM+MOSFZ58n1tP9yUnt0qsVYlmA
OaK2Xo0u3bzI8Hhmt7fXdGeSseJ1q8ZOvfw8urhOnMRl4vdIsl+lbwM/Hy5O6SUHY1llR3rzICUc
JrLVlqaHx5wlMCMtmM7Jr2TNqG459sEUKB5sDDwLIY+0rx31tXIgsc0RXNGdvtRI8zo/pRm0Er/l
NxxpYe5BGbBT/kC7kz4pMLxLeBTsMmg/jS1bTPDn6mpwLHf5xG9e7y8H813161Bxcg8oOyHLZ64Y
3G6+VHLgm4MBoHEKjwGO6jO6JApKkdkDFL8XNhwipw/xpH27Oi0wOAa7kIfO7Tl5p3suxemTGS5H
zZfcPOp2b+1PG1z2PaxK2b4/00OkFj7U36WXEozjAM2DpAzScGKfwYJgW66w4f9cdR/U8k4fP744
F8Qpd1esIH5yeAwZ7OumA567KuLrZlkhQPcsW9wtKz7B6T3zMLpoXuJ78LgW5RPX59D4aPf21mFx
s7BwJD6ZuBq78uH3c8Kh5NuTi2LHK1a+YCPktBcXlIGvfJadjdLH7wPYazHjq31mX0Ij4DS5zfq+
krigikNnygWGfyKTw9MdhcicKpR8w1fDy5NgS/78Bv6V1SiS96NnnSRy2OEcbw0+9LK6c6bUS/D4
0OKFJSm8HSBD2/eYhQBDUDB4ZlgGl7dlTR+7sut48Ay7+JFdAmFctH22tHo8EtaHMW84LM4aCWHL
pxk224Kqb3Hu/Uog30+1tXC0B26iwnvUUufRU73stQ2W9sl0Br76pQ2lINku69JJPQ1brZdzOAWn
ilbANSZF3P7CO+NyK3F3oNl+0YoVAkhnDE0uEpNcv3b7mBJxZzow/VzjCAfDMaLpzKHaTNWSd7yj
4bAWny6qc1+xw7WxJW6UzzYm+uYHvc7Fu7vsbHMPHAEfzHW9RM1rfrHZv4/4xZDjuM1uscUnCQjE
Kllb76JXb3Gdu4knbFRPDnKfPZG8TqMRCBk/8jp7JDLtbmG2Hh3RaX22xRppg5gNeKgN58a7iSbS
B5oNiwNDAsSBDh7Xn9SydEWWEE3YNQIxGzTEN/7Btbq3vCUQ98NbRcb7KrFbnyWzxFO5mh165r+0
Ex885SHN6suwYpvotnbiYNJ6vXhEodBtQ2xS2u0P1zy4PjW7Iug/NDszI1O1cRxqh7sLppPWG0lA
FT0nZiz2dU/7NK7MlYHSWVqlz8ITCCP9mNi124Q4Uc6yMxm2TUfYSWxELv6h+RwYz3D9OQxkVqVr
RioRQc7Fx6vv3l6ksFhfPvIQ/YRv2tmHDK7cuZ0Rih+178zr/eRJc8owDeWtvjXetNAKcRDEVw8i
QJJ7YJPEOHMkXJ/OxZX9dI1zT6fwZB6yvjPFFBr7PgT6UV4DVg6lHyvCBAWS5+Hh5AYC76OJIVUV
7+MqGHkh637yIS3bS22XX+xM+3eSjPTXQbGZbwH+XLGEnC4uhjNE+41tnsG1280nOojBX5yRfWfq
Vh8GHEgoPlbl5VcHMf2NhpiDYsbyNTt1Acw4tx8EpxV9aixWwOTGqKOUhJiLGNYWxmeIf1oaPpRA
TsEsZVX6w1N5qlzGL4sDM+y6FbnJk+Be2roIPmHVVN/Aya8fNXcz2qAa/SAxbysJGYb9D0XCP1lw
pYez/e8Bdv95vf1DrnC/3BBy9pm8JX3s5eZiZvHvLlx6+3GHFX/2aX+2usMB+MdwX7ahN9UsWN3z
sA/vTxBq7Ma5hZKNv9Afz396dL+P9/73o6Oi0RRNEfXfwhK/Po5ZmXSURf9rvFxktG0WwktX8pZn
1tlPwtB529Tb356HxOmCPzmh//wQ//6RfzhEhPT0IK9MpJhEO6ptnR+rAmVMVO2R5UW5/yef9/uU
2f90iMof8h7hP4190nIBeQk4WZBFWJxXGott7Xfxf/9Zjxrwn9ws/3Fsyh8SbReBaDx54NhGW7Sb
bb4GZ3lUnMdJtdweHvtJdzAX2W1U2xCZg/6l26ufxp8F6/7ze/bvX+NxCf7hqpIQn5t9kbNH9U1/
CimXHBaKF8RGDhiAP7lntX9y0DITIsi1ig6LwvzDQRs0IO5q0yOoeRJnJmfhjFILlYDyCsydqCFb
BLN+I16MXRil1IWlS9jgipa/ROiJVFkk62geDUW4M6zdvDDX5bb7vj1Ghs8pphd6pKtbJLFJojJ5
o5n1rvBKQYcVWvwqKYBgtGyIrvDlI6NbCs1JWf3rF/Z3x/gH/gVqMvaBOCw2UuJoLP0kI2BHeJ/i
9oxe57oBG7HUzhRnoIIetdtE/6UlwdaZqOYme0FtQ9322b/9yff6J8/v777XH650M7FBxgQl49hZ
oRWiOjc43wDMDB9NIfI2wVV8zLQM7o3N+v7TULj8yJQSStzUKH9W+a/7n30n7Z884b/7Un/IU67B
Hty0qZE3bRMWSI7x8nK2bkzkhKi7hqUVXolGbt6K7jAAfkjDBdboFF50W5/s4Vd19Ze7TGsYjcmK
MaB83Q7TY/YQ58xBkLn04GtW9247qZ5i2Il6RGsnVa5eevcEYTNGLY/ATAzY6Vl6x/A+tTI9fHQo
SahUX8KFjbZCToe3SNGD6wEGvCdEHTuNr6ChRNLIsmM4yfyEgPuq2qllQwhM2y1ZWPdT9jSchWed
bgvthj3rokjFmsOvOiMVH2GFLo7wDXY7vIe4PxkDn5EOW7T2KK10b0JfRyO++wJ+iLOiSjcLa8lX
1q6ai80Knpybn6lDNAj0G4nHqu59NjFUHzId1ZXmZC+4iRQeh5HAcw/1Lje89oRfZCAq0rDT3MXV
G+LG9ll/uzj5xHFxmYOx3FOlv3iXjbXWmP6huBNWok+qgaitaAOXOAXXySeLdPZDyEDtIu5lczjV
G6QJuuo/AtfHFWhKBkmHQSRI0is3puaz8uaTzezUvnvXDxRHl0P/aq2tELAtMI+VvJpOc2h6xRGm
QSAfjfDB12K66II1gMtxh5b2lf+M0qr7QrQzsLeCAeCQyBIgVcBauOwTNdS+SyqJLNSseInQt1zD
6rXLY2V7j25rdgAewo9iax3wwI6DfXumhda1pJSuuNuZCA1rCd2fzQTfItqANwbeF5iM6EMhdop/
8jaUkNn+50Xgsd2XVFm3ELlLf9ihFzgpkEBU1XZCf4DuDpWmb7D/CilnzFPbOln5M7vqSzv4tVP4
qFeicQnS9GNmP0eO+4oG/sSrbnqmM25RGk9AmGOd63maT48mHQlPJ4b4j91f8p5jHRqm0DT2bDSJ
MjmJlX3Lf41+FgOZNryrK60hSLV6v1Jo1pPWje2084cCp/jypjCctIane8O8h1F73u4mynIabiRA
4fm5+LX4q28gWfiC8W5lbL+V5a2e766hTPCHabgdW7qPAwlF7RPepv77/nQ9WnG36a4uxnVcKTnz
5WaduVNce1IA8s2B4sBg9rHZGJxfcFync8FjiP7dpsuAoMUtnm9BhkzKRrTLLmB47+zfds/ObWPF
86nboEG5uhoome6UFf4S15/p7o7l4sYufv4xuIV/GXcvmcJsBCMHxrY81LlX8bxanogYaTT2SrIu
ykOB0wSet9NO+6Q9Lmlc3SBDm8dx/CTZGuW8K7cvyvU03s643rTXh6cUnoBqm4azrJGw01Y1sfYz
+LusxNJF8m0eaNqiLwwZX04UAEU4+6Nd4H14LUNljQ7AL53hxdKw0sBVJnTy0bxxyzW+HJv5Wpy+
tfKKIUIgRqMrORk9kOwIalsFNxLQcKm95WwEFTtsdbf4YLye8Ta+juvbmgUTrlo07rs1Lk1H207R
sO6Pd94ydv0jQ7VdJydm87v8pVsn2Ur0Utqw22I7ekjZttZpfJtsUoS/0hcmbAS7dV6yl9wiAC8D
ARhCJgMU0x++Ej6WX7llf/elM+JdfT22xswTWcUF6bl/SW5264pPbOSc+wcnMgHGYz02f6X8XFpb
Wi/mFzlfOBwyH3M2LwiTIRBzVyb/m/zCTk9wO7hIOPgd8wkkiSzpOAbp/L/2UpSB++bNgDVTi4UG
o5n/oPoi3sltrYl70OFkwRsvKmq2hhl4/opmnr5JDuJDi9j7V9nLIjPIOE/zMX1E4TpFvwcgm1bR
CMwNVYXA6VtuPwxZyYh89DBKVCEr4dD+NGthPHF4yhKOzxgTJZfXWzSGvMpGx3ivkD+yrtoMdGYP
gKWNXsPpYh4D7JYQA0KEN+/th+n1LNjx8J3Y0g8mEEZ2hzvPmMNu2/DH72rP37MfRjkBKGNDKOL4
jIOj2S/jkeV7Rti9MQl29ZJv/tQEv4Bz/CZ2B/mywxBh1Lx8HP21gvTiAqLDQePwIH11qis+HN+u
KSECWI1e/tL/aBvBRwAsBuVEH6XjW34ULzQs6Kih7eOUAwaqfLwW3Ek+3/nZiDClpMHlt73xS//e
fOdMhPh1z6ND5AD9fvvyJfDKhmC4zgPL7z+4egr+nMeOvg+Mn5ouIymI9BP2lCPr/Mi91b9IL1iN
lQ+LmxabYXm8A5HFDYb3YdWKAZSDdKW8LFizGNwdRPybW+EHYP/78g7y5L3aX2J5Pa/riP7lenYY
F6xuO/b3LcgF5/pURCBP6+6UGD4/MKzKKZAJQXUV3WZGUek+OT/MO55o0XBqZQ6PTlzpyp/sUh8X
WQyaeAxF/mLnOlNcKd7tqz1JNJIId1+ZZ9oHSONc1D5YMcHp6mgJ4zlmrIUbLHu9sOvmc7jPjSi5
PbdXB6TM7Umvo1HfcPKjjlE89gAMBAEcyWeLUmJ9tRBD2NQWG0LrgACFZYTmxAjbY++Lmafy5uTg
ut39VGuOsL8cMxJJTtU5QeIXk4iMbb33mx2nmC6JfkYGjqApiyTCzALhjRPk5Ri7VsOnamDgs+vZ
Z0hVBLl7dWQEOL9SOc6JXR7O/SbnyoMnCorN8jTGgsf6fB4/keC0v4ZYmfxyU5MsxrNw3/I7hv2d
XsUQLxUOaAy9K/5/H/H5dYcItqXdB4hwk/6yANochDGofd65sfh5P16/bw6FWn+iF+q1mxlA5ko6
CW/jEwNhBbVA+4vWi0flYzM8nl8Yb4bNfTvmb+hyg8TBZxX0h+XXZauyqW3Ra4TK6qdyMNi+ViGs
NT/ZGSSFr7qd8dYfqmd0ZuYK7RAMgy44ia/U6U2U7NoTXQkWTeDATGK1sDDXFHgVrdNdeWg8MT4Z
UeVkO8qpfpPR01gByqfp/LSgnOVdA0fm7Xa+/nBr8OrnCbIF6NaV13wqIfIpriFFCNJg5lHpSnau
XuVcSZ1dGbmLm10J796j73I7FzYCOZe0O2IQXpl6pb64AsexY1rJGyN1DQ5P5I0IqHLFNHfkG+hb
S3Vk0QYKz8AqEkJcaRFD2plVVKUbwwXBY1r3jlGvvuEG+Y1Lws797nautdM3ptucKQ/5ulPiMsLb
6I1Hkp92Ceqv5LwQPsCigZF3Dg2SLNcX17RBVi07a18FIMGSp5xqUOFarcjEONeMgrHCBKnsme7D
kfaThvW6+6Ah7mihzhoT9G8pl78J1HelsAnNOOPcfGLJnPzkxbSHwFC3/F6MoZajhP3rfVyNWG98
zWnOakdfhFBblvioR5ltHo21tQc/oB6513l7XL0upo3l5TaDOx4AT/CIO2SEy4ls7eqN7DREH7/6
k35kl3TKHKV31EBwtNKmJPDq92ENwcbOduN5iPkRZcVJK/z8XSaJgGxm/0rDmbTSd6k8LqRp+aPm
06SPcEzfzunaeGKKu2+TR8ML+Uqx4awIPF34SLe4/X9VuzYqfXg3X8gL18kubVamC2be7YJkd921
JMm9P07NtMs+09OFo/hl1cC67fSUPGGiLTdNAGrFPF3sA5OFDzmgSF9WVGO07STCirx0pb6WLs/W
9r/fev7WN/lDY0yzUIWKhqpqj//8vskwWNJgptCLt63DrUYUn3P3lrf5nEfIn10yOmSYX/e1+qJZ
gYnF+rfu8oC82k+bX0a6qe7+XT3k8XJiMPGnVfijLffffbtHkf4PLRBkbNkwEy6yFf1mxKbrAIUl
Nj0UD1LIxpwxgkFq1LqU93qDX99DhD558nvvpDhNcRKtCxmJ9iFtDmyCaumlpRN2W2X5kyWdNYpr
dAmCB6wLu+1M8yLxgbWNtMlfym8Ejbo9Lysjhi9VFVstAeX3NvTvaBw67clI1vJphsHzqGFZB/0+
Ulc6QXPPFBZ9cSbqeJUeJwYujD54fR3NLmjaDR6jaxfMqk7zHN24LRohoHgEc9K6v7kj/9TQl07u
4eIrQIEP5Qe+NoHtPzyDH3Djms9ueYK8tb7tES7goaRgpWz9mJ8rj5pLt9kV0tF8vAWTz9/ulX9p
2vxfklx/h4Td1b/Kp7799avffNR/JMM+Pu+rqucWkV/P1PRvn+989B+/+wf3t8HuYfjVzsdf3VD0
/z5wffzJ/9d/+bfx8PNc//q3//lVDWX/+G1JVpX/ODk22Nz91zNnLysfs+Y//sBfJ82K9BeCPAwR
1KUuWbReaYT+ddAsi9BbTR3SlEU/jc4s3aa/MV8NERysLGOg1vRH9/FvU2bN+osh8SP6X8fPPJf/
ypCZj1Yfm9S/Pz8GPGJV05k+G5IBcBmw0++fH3RKQDXUygRYhvUzIVTPQ6dOYyYnTEOD27WEKWqz
tHxTbmKs5PJTdxGex+bLUppt9cJIeWnieyvGS1P6PfQYS4irixCTKhAbRIIaqhKXz+Vz07LfEG+u
2OYrqa8irTND9oeTtYWHsWkqA1CSHN+6y2rCZYQJL7zMb2L6XM0BuA3s8m7yg7I4J+L+Mt83RnoC
uqeNDIkqR4dyQFhJJA9zeOCHixZrlBgobGvNS+UXkuARxuoDxApMSJ5tQ+Qbc1PzB51qrKXzOpXY
fUc3EGRzfY9fEIOj6sPW2a/7vtl082rkySPskQFSb+vIjMZpVyvzHnnlsZ+3ww0uLnwG2S4Yagi6
i7nhxpaweJv45x5XFwr81sNFT37rMrjXRHLKXnEEPbQwtFgPyaS0GtBy1fihH2ztSKPubFjx6T/x
v4SSOcWd3gxuFpDb5LyAuH5EFLt34inuyVa/XDfFcN01EgPUJrzhEZ7G87Vp7bpK4FZm07iZx2at
PS+qtmYxHdTNRAXChAkpqF0jah6ek3EG8fSIlU6Ber+roKoxMHlkSh+GcjktXX6iN7QYT1j8AfLG
yk2KOjMDNZvQZhpDPkbqg4Fc+pISQrM4vsljIrUuHmxOHWZVl0SzVsXioUys7eusj/vJgmZk7RAg
P0FNM4TNWI3bDd6GZDmL9w8thfmYpG8wed9Mv84e+585SA0muGz6xqoPhBsekykLMCW7WXn12/Zd
V+TdIYdnQ0Yzlh10xihKSdjtvba7eY/kAkYhcCco3nIqR802ssQZVjGh2v5CDCRiX+9KEk6cnG9Q
xbmfubJjYnq0HtURlD249asZyT6s8QSE0OyjE0JFqQJiwj2vDi5wQI92npNNvW9gHOe/FcMXWxgb
/nDRg/QmgB7Mwjo7Su1ueZLCSvzIUq+xEkdQFn8+5JJzXdG4VWNZp1mHItK8bZenwS5F9JevWY8S
I5fcmetzlzrMmopXaGg5tDivsPsgRmKMhXn7AloDkVrfMGpOYnrI21sss1mwu+jGxvCmDA+1nS0n
BUM40891zT8kziSwMwnMK0ECRDAksSgtEZjTODe1sEvecuKU9dEIZDhfSnjF+Mk0b11PyRZ3wPqS
LQFBX37WAAa57TXYKyRWe30X5Vrnc6jEMCPdNlQHI2Iw2pozD3UkQutD78U6aCZc4CUQZHJJRSVc
vpQHam3w5RmBQEbQ4uRO9AawJQxVDQ41c1ohfUJOfhT07lj49JprQrqXfWmsM6GLzV5lyHqVkct0
xS4zu82t19wrm0vkrjTsrDVcngcP5LfboSIacULQVjvidkjUdaHc3VxaJ+Tl1rQNzIcB3txllfoE
RfTUdMzvOLnFIJ1pL0eEbc3zinyg0Vcm2b/edX8kBEvJ0kDtISfwJlFAI17JXPCMdMQlIhNqsJyT
OzPHtj51grKt5A2U2wMuiz0JKn470BSOnFHPILsOu9GQdo1ISKxQOJr+1c49CTioWWR4DkaYaHOU
aK8Vma5DIHxXSelSUQ/xLFs+P0lgwLbJ2MH0uxE9ZC+shlRY55MRW4WKsH8Oh8qMaSUbxhhfxWxn
8oi+ErEntM3mojvQLKCfjFut7HyTEhlgmN+D9NBbheeK2X2T+WM62stgRHA2YLmII1UQ1c2MT1CT
BFpkYCnpHcUaSS+X8CbrgUPQyuUSikMWOwT5RXWlbVlcEA2B5NjwL0OrGZ/L1joZ2tUfkwtVtXnO
ttJ92Bqr5qXpPzcjdtIpnLolvNAUKHuSdu/0x0tC3sXW9PRJAZayeFPNYEEMBol29px6ILcAN4Dp
4KV7DzElx9emiaTv3hx59aKBktLDaOhOyvsxxSLWfWqi8YQU8djFly1Eb9vYsxGlzr9sS/7NwAGU
Y5zKdUAv3WT8Ldbcs05rtpHYSCERrd59jFodmcBigCLkRa8wy8nwsyJzJdGk2iaDtoMKcFCv8rG4
ZpGVshnNFfxh9YnIhJPJGSgOQw9XRmPE1ygsnryrsK7ArEhdK6hQ0R/o+2PVHEQ/gxJJKLqTKO9z
W2O9mBlwGAg0Clf0+SqvjBzEaY6VnZCQ3NAoXpWrdoeSC0p1yAZQFiWoYrWbD8/lw80IwmeUHyOI
DBQZaAJXpzMxoRHv7+bugoEVlFbSBvp1M7I0VOXCM3YQWymk9s+b0dXNm3t/S+EjzAvNi/rqFrg2
b2+PhbDqH1vUFKOfgPTc2GhXYVdehQOoCVo4qt07klL7ljb4Vq75gyz4y+tmSZdDIizbWfIf3ML5
tZDx2hmGP6fjq6L+pIzE8kl/UjmJJCKfGmT+Q5Bc7sECWqe90LUvgadVBM60HBdRgyBOSPz2SUqp
6RNvITQk1fOyvkQ6YZpJ3NXKJimzTY8x1xuE0unFG/mYCH1g42UwJfNe2+pkVxAxjItGdw+VbHoW
cNUq1hHpyboWGc/COr1K0VipIS0WBPE+rkkvJYPdqg5XaXZioAF66GgONwzSEGzEQHbQ4qj9wVG3
pmsMuW26jvWc+tIePE4kgeJupzog3mnW/GS4RakIdl5jhrYmJCTSL4Sgr/RNry++VRLu0xmOOZw6
UuA3iALwIF2xfd4hwrawBxtuzunhKM+fx0rwmAcZw/WoH9nHz/20LujplWuUGmZZeFZLRbLPZ94i
d1JltpqjtNBF5N0sjxST9Aunz4s6urUT173qMcliS+mbNxjipRTUCu/5l6rQ4g55jVxHOJw3xi5G
SGOdc9ojklzzUmEtm/0Hso/wpWBqQyKEXfNg1c+bIlzmicQblopmoyrpdpqBZfH7cdrJPbdJ72tW
7edDiSA4ozOYI0belZrq3R6YVZSRw77nxSUzDgS/ekifC0HeZ6oeKvCG9Rut/HUjXr2GGlEFCurS
oKCF9gjWUK6kfZav9+t+zJmIk5wkHeuJQIFaOrKfhmKKhqu5HNDrH7LG2CCc0tWNouZOzXtaYSlm
+FaMEn339mN5ENqxnptWYNVqAPWgmBWvYfDQIn/JKhxgGkvK3Pkz4UKEwrKG0mZNlUAmXVkweBPR
oIQtgtvVU/S7byRZACFhBG7RGb4i1KyrtB3UxdbvgJQvXSjckN7TOBDUgBQ6fHigWWc1nINyo4g8
zpK+o0OSoZK7AG0AEoWzbg8mC1wrlUHuX2+N3QUXW8sHWlAaDvlxVZ2/h5vgWY1I9F7jwUrysk88
0zvymeE8MOlJE08HLDZceDlTPGkrDuOVWG9FAUh2CyQBvQTWaEokfM2DPoXKDa+abIVlqNeSTwkm
7O5gOwfUrdNYUp5l8bsa4bFEFLWRTXpuFnv8AjkeqipJrdYmdKlDXLmXoQwc3o28ba1Ae87MYiN9
O1awVJZrqJ8Vt+h1mVikUoptcMLuxbR4hz0SL/i+hG93Lqgzf1Fr3xGesgvdmgrjf3bfy4K6vyfG
HtfN9ka9X5AsT1zkMub7+hmC2nM1lU+KiKBPQq+1ZCGb78kISBeDjKv6g+WoRGjowCgHMN+4atFy
8k1N1drod6d+pbeV9Em03ErOfZzUX3kJzUHrDrxH7WuZ7lXtilevPLazebx+IM54qAR0zVu8gT4n
hCaj2lRdt7HEZiN5D/i0YqI1FBR/7iW/2N/Xc3qLJQyvNTGgipd3mq+Jk58zd/NEiRsRdOzSI4+v
Jri1LaDWz6tyMIubf6UHLpSrMXIWlhVKSjftoQ1WqXfh1BXUB6W2PNZf26gPAJF8TA9Lur29vIo8
7r3Dn1dup6a5vmRbUp+Ec7uWXmXKplcyr4I7IY3m7D5AkPOPKOY+o9y8aOP68k5z91r8cniNIYcc
Zx+CaUDNFvSv/RjjJUMawOkhkUhUsydZkJ/H8vpyneuzHOG85eJQ9I7WCZzbaah6p2YB4GKfykJ6
rp9bS0BssZyn290rwAQtV4JMWQoxDbYYGhl9U4xPZOzlWjxay3qOJq9VOo8tswqVbSuE05Voi/Fn
UYt1eaKHrWSbq2as81+XtI/hdsQYBKNcaCMFT6NkYTEQuzBt0E+bN+7OZX/RFe+bl//DZpXBRDd2
DUJVEr/gAvEeZVal7ApVj1NRWpfreHhMonbabun6cAbPqPWxPJqxON7Wr69d1cVyxLZm3bTFphhT
V+0wpUn5ppPNuPmYLGkN029tZsm62YK1ZPljC15sG8i9d7Xw4LV64DLghrJ9miKeWqZTIvAe2TE3
5MtjAmfN1dX9bBOBY4uR8LRQv+hKHRXDFAmTGPW6HiW1Ro6oSSpM6vSqEl18OiN2jceTJLbodqmj
GsTefVrCTsoxprZcWd2pNTmQBcJR6wRhYaz0ZlA8a1oe4Du2rZXpP/5evmdBYwgQ6o/Xzj6Y2zaX
nfuExhOTpnY/X4budY4xW6dRABkpVV2J3rHWVHHKX6JZx8I9EPF/X69WdNH5NvcmMkKByJrudjmg
VTeE7R0ZN1mr/qTxWtHN6H69BSM5NbBLeK57KD93u8Urju6dPURZQKLBBM3ZsCgMdYBE1m2Th7hc
PAkPKJk2G01eq8yYYkQggxIB/srNzaInO7lK94O1rXQhFpPp0MA1IQAWxUt7hNXr3abv4RzkuHN6
IUN/cPEs/Kk4E1bBEBR0HOXeISXUVwOtrQ6XT71n1Bf1/tiAuE/NtQiW+V52Ea49EiC2AAm2Vysn
4azgnW/c+vNSrdv/y9N57TiOZVn0iwjQm1eJopOXQgplvhCREZn03vPrZ6kwM0AXutDVpYyQxHuP
2XvtQr1KSvk05/xhsL4WQlchuF03keXoRFGQVQDngiAdJqYW19+bi2JRgFazQ1CQC3/7XQHbycSq
pMqdpmacz/iyYzUH6W4OybeoVR/EBbZtZjV5a+fraoNe9yZ42P8VqZwmWS7tentPaKyN3YbhzLQ1
7gj97rE0PuZXZp3Eay38rnnnBbAYWRuorRBg7dgDFDFVYmfkZW9eF6IrbrMjTc3RvCZfYacAq/WV
7+7fAtmsPkjfxJq5L+M8LL+rJ3WBvjqdCXKEoMBno+B1pW9pl8Ncage8uYdaxqooazvreyn7S4y+
WM1v8Q86HbH3dWZC4m4aC6Rrmtd1PboP+vgcP6U8u8Sr0Lg+izKxjXwORulQtPRHLCtMaQxy4xHn
wtW4j05Lo1UeYn9sySu/pYfXYPXnTqmura2cVxr/VUWBWD3BMrvYq13tzGAI6Og8orqIisNQN9el
X295vUKgnc9jjSukjqSzoKlnAX2MlJw6bnlM0HYlqiclXk+Dp6X9Zwi3AzLmfZ02esjlXXq89aeW
VBZ9p/lS3bgwJpyBUQm2811v/p1iMksxQ3owZ2hn3dDqPEX5nuCy96BJ+gL9PBK6eGwPEfdbjXNP
IXU97i/Dbn21E84L7KP9JeImJZf1MkfCZUi0y6KnUDW+5PxTteqgEZuzE5vfTXaUCzaVW8EhRsBr
9dkd4QW+2/TeKRuqXllxR7H1Bl1nNtT4icSkQiqCsiG0xZpsS+S83QClqsiynAM0jwG4oWCZhUD8
FxO8KIXnsJ7t9VdWYa9kOlCnuDl/Wk2wr9w7TOl+lCHGjD97gsfukMFZumXVpVwavqWwM+0OOQNk
vY2+HA1lp7Rko1NGKmcdjv3oUNZPqbMwqcue0qB5luHHy5sdy8KQhXimuX3TPVgyhoODkGXTtPd8
64Wd7gid6HC66TmkjrVwzd1PMg5YtZHFvaF5CQ42mGBluzfF3fvNIcvBXZDEIgvVJmQH1g56IP+x
BU89EmreQJjh3AFdgqm+3RHEdKLOcCtw0EzFLEkAcVh4NeIBppMzTSY7kmYEjLsBbsF4JJKItDAL
J7EgHdtToKRtwK4Kb58zEMvQLLt3zkFN0bRs9701XFSzu3J7VNYVl/RNp54V70MGlIPTvVjKTVph
GVmLQJmVQKU+pDFIfeWeaLrH/nPm2ZgTzcV2jp1X+CAsL+purc0jUfwqNvuSwETEbsK0r1Oin6vw
wFwzs3I7nIg6pB5edxo3goAESosBOyHHYAMZzqJdx4+O9Ad+AxRq4BwVijjRzZsYeHC9s6x5J1HY
rDXm6bQCJTk6BoXNpGlOIYVO3HkGdRz2SFjqhTu2pasGdZHfxS3CxlL1okr1VplY2+jawzIaca+T
H2HHpebUgG3Mt4rzJ3erJUNvPq8DcMPslqkSXyjhZGISgprZWeSoRt5z/SnSF7koJ/CnFymjzDYv
KYzRIwLdzYs4qo6UjZSTY4KgVJzirDujj74UVsc5+BroS6PTUSp/xcgMyf/Gfs+xTKgx82SqwKn2
SOV2LW+fD/IhahFemUPQCrKrMW0T8QTkBYT/0EtE0TePkKE1Jx+oJmSPqpMKucavljXfaJ1eAhiB
PKIX+lq2bVvgg4GvYFWnQVJOTW+c1jg+r47QtoEUMwZdvfEdAMlFDhkCQ49VJOdItPbv4UwhX+qZ
hYO6B0h6oFIWYnqQmqHvlLsWN6HKAFjjNuwwqNUIP7s/kSNHzEG7ELq/+WHNSOASkx2BmHSO2LNv
J98Cw6kOYzlK/Nbhfs0Jdt8wM+G/3zMOlTalVAZ3dPTjsghurqI0MwOcbfthKA7RyaY5xY89Wqun
a4B7aCnbHPsnqRMkKVepeJRvGrmzRf3ZTN+xKzMNkJXJeXOH1ZXpChAaM8L5a9jKRKzbzEUAgJEC
bWowtUq7gYm//RLawVNFy4txHAm5y9vnk3Nij5xjg9bRLN8t8a+VD6f2pR9beXVkIWLC00XDeSny
U9razT/p3sXsKhI/jX6Yf63x4FuV4qkgao2icZWQoIzGE9PmHD5a2y6q8pzUoFCuIf7Kqg69MfRM
cm0Gwxk5cePU9AYq4aj8aZvmOAWkg6a+PukMCX2C9dzFqjjpmL6dxHQ4Z218yQTxAub5qxeis5Ue
YKNMObIj6EOh7qyELDPEBkrMJWEpLGbFP2WhuB1cbElygLKRXYeEoNGdmLGSHhenZJqO/ZAf+oz5
JcOtmfSP1OCw+xfzuAqLTpn7Lkz4tClWZweWjN9L/bamlE1zVlByEVSbl5kFi8DZSFLNaANIbvZD
0+2LloNaZb3VwVlLiBw3UDTfVGpUhbzvDgkiMNGTRdZAGJjh3VhmB+exUFG+mQdDa9kAGbzAVlF6
XxCHQFtkv5dNT7KB6+0IFWLqfK9Cy1/KkVS7zcRydgK/VzDJBYu3r+WE9uLDwHxDPKs3Czx0UCAh
xjdK5JhcKj0TtcwqdriH6Z/hsS72JPJJ0xBVbLxC0hLbiOvpjXxgI0GSrB/+tuiKmKBvGOcWSe2/
kieH7y36AgmyZByG70pM8tiX+IaFpOf5hgNASw2UDNmciPJIgpCOAlXjgZr0DyD4H3mM4A0tCTO5
m3clgO/MXVVSOOP/uMIrnPcNXa5Y+CQxWhNrAn3XiSolxd7Q0t3CLoArlaQpYvzIUIeq7Q9BiPB0
TIN0Vo+r4YsJIju132tZuM+IVYlOvSkcV9SkWqEw88OHBEmXv0hZ8auW3U77IXwfrar7GCT1rs/y
bR6VazH0lx5762rdlPgytcwR6LaVBUSwHnmhGLQo2PbocQwpiEIsksCyNJaF8B456OXjZKwno6/O
zWidQ6qV1XnrdRrzmJa/yjX10HXRBnEoe1naU//I3vElov+UA9p0EC0MfQJlIAIXJJMyId0TUZHh
Xj1MDTT+zksKpjN14o3ywVLHZ30QA50XYvjlCSpeL3qg0jczXJTNhzYgU/uXnUxum7IrXSKEaPuL
5WbJ4tOhoa+FUysNJ2U2j0WaHKtbRV6CYu4sAXSZ9kc6pwdwyxtmetWouoWCBRQqeE/0tblDXyYs
iT8jOSzKyFv0N5Un2u4pehhcD35F9mEJt3JlVGWpi6eGlKgLCy5t99WRjITwK0URW4leLSVegW6M
7sGphdZJJEJ2yfpFW7rLI+UwtMKRL8vS07h2O5kQs7mGQqDdJWE8CKt2K4bqPuvDXRibu+WvVbW3
LteoWOHtKCymde/fj2GAnEu3YlN5naef3ru+92SSbcbu/xY7qhbtmu4kMo8suTqw6JnrI5YO74n5
2GP1FbnKtwp7QW1rS/fo33p+79ioBcjI45+pv59CqwRAE7V213UIJSMNve/LlOuDKlY0dSOojBJC
gWWOt3f7myVIWZFhtmN1Tt964aal+9arI4kOV2uFYLuDZXyrFcRMjXjroonNhLCBxUwXQBmjXPpY
PRNyc1qJ757OmJFvYjruEvaPJBkR9ANns8Nrk26F8HvldoYl4r7wDbC/kKTZs6JHTYKrtrImWw03
gkWSoNNNu3NFLZCY4sU4h3p/m+SPEU6LXzJDf4fDmxp7W2ZppSdYua/JrxB9tLhG+zEmskmdD2zY
QE8byOHKUQpSrv60IU0kz/c6Q03Brh/5nD4AaXLGsyHJ19wPb9bFYMO4smFEUoRXdHLBdLkSkvNI
Mx0DkRof2lY/sTB0G6+quJNsVemvCJ+2CgO9khRRYiN2LduIecGV+E5hQP7/NqWzfX0hKKv1o6RF
5ySGPrl60jTT6VmIfgz5X2bWBwUNDQCnAw/csUWyVFESx1ODNZVRj7G1qMczFEyvlJGVmrM2umLQ
ZKm7UGBh0+h40+iaCcNgCoIMjiF4xqZp/DKte1sIfqekAS/dyfIDJtcjuUEDrzWfuBJfaWW/ZdeH
6CiPaZdWbqIGhKTYOL/pqRN2d80eJncQky80Y4+oms7XNMWexc9B5vnpW5f9QVc6iyo6aYRKOUXI
2rXQ6U/wCAh+p+cEwNdgCmJVsWbHxdwRzkGKF6Pa2jrOdHvr/FPHX2NEbg4aKS3eJyyu8WYxwN9k
KjsCCcsNUUyErczPXKw+s0L7XPaTOjymonkQbfFRRgThFGiWjoMnJpiPooWFqyekzc648JG/rcSI
Y6ENlAT56tRAWaeiS4ycjsAGnRk6iYKqjNjxGO7AgXjhOPHIGpcSY0Mjf7WVetFa0Z47zfFEJgtN
IMdKkF6Lu6GKzP7QNeaCK2twbrRdcs4i2RUFVj+V4soQuJlfyu1KQYj7O+zcCrsPu2loTvOF1cx+
lPYrfqG5yk4a0pESl0ES7ZNPsPf+oiWe5QE10GUW15CGx3qy4er8f8GbEoVGADlpSRETiarc528b
Mt+NiXV/TyewLqrDeS2GuP9jt0kKV1wqtzRqPqnOJeorRSM8oBgr+47TmvYTG68tZvU+Xco9afH7
EJWMtc5B3udBGCp+Aq1JHvOtgOJg8dNR8MSY6XjD7u5EslXra3roz+IPYfC7XikP0uYM7c7HORA1
x9joTx2rjqbNnLKTtphBKvkjbpuHvEqPOJSDGWonjit+rAM05D1TN+aSwBOQp70sOv4M6fM4XUqo
yt2lEpmhFMmdwI9j0nypcX8r/gxTechMaTdmBtIE81y6NNtuRITpGJbQpBJXZH1U6KajosHAhEo7
G6M8qzPFbdbWhfGDKGexUzd1tWI8KWVLY+8TcuN2KRLONzls2YL4eZc1g5rb+/kcykvQ2s81rZhw
I8iO9WCKGltWeXF1BYYzBUufBdfafAtj2Umykieear+goDdPM92zTL/MQJ5MK2GHGwlTMlxMnYiE
Jd2XbbUH8LNHLQ0lr5UCKKVktfgTgug4Bax1K4f6jGLq9DPJD+PSxb+YnjhqUbvzkLtamLgtw7gM
G7pRfk0F1jLiiCWUJySNRiDKt3siFUH48+9QwdVUcB5RDo6pGdspPnfsiDvMH5oW8SZRX8+KT+Iw
Y3IG8H7U4jkPszszKyI8UKZQCakDs6iU6JqnwgAjIe++Zftp9Yz1RieGeZVYOfMxhDSrek7dn7xY
Nz/x0fABy3FfKhg9+m50oRNWpOWqJ/bDwVSqfonYJ9ntqabQwTfetUMqELvCYa8J/KvvnfYcsz1Y
7Hcl995pjxzKNAl2+r9KJWBx+djsQfTbiWoiFmCwR5uwpNMpP0gUo+qVU1XoWQcsJGU/dSDKBrtH
E7VVFmbXup69d/BkdJORYXbPadfWFZTVCo8Hits23K+2qvXPNMWooUd+JHld8Zlq4YYRosUkwyrk
nRFhw2MNkTxfgz74zT9mFqn8Xy1sCg2Zj9RWDaacZZta460pyvu86nd5zj84yq1G/ywaLYiwAYQo
eZiFbzFub7V5DowRxRi8HpSzvhkvvqL9Y5a3HTZXrTvzndYwbrH7iviMWY+/hVqw3zfWu9wl/rj7
98S2tvTs7pjZXGEAyuMuSyJHOssxQ3ekntpU2SEbHihSNzbf3QS2sPWzKOM4VenFSEnfZazm2B0L
FSUbAtCxoaIE6Cmo445BTPpe6dOadzu9+Ctn2n7UxA9tIhNvsA4rKQ8kSdkLwTkEGlu3WegOnyqa
JWxoXwRA2CqvJjbpjuMNNuM2kRjNQi8v9NyZWHRML3KrXKb0nkUwykqFOneSJy5gVzSnTySnY0rP
s2b0OzwnrEZdQ1vcsUICp/Suzjo2r5G39KaDXaRMfKJscU+NDN6g0sRXHXSKhazJkBgxRLak1Qfy
VA682CaOoofYiA8sFht9nY9ktx6lBUG7VNk9npwiAtvql/+GDOYzoIZUbG6lEl/hxfK0lcACdaZ4
siDZ1rbHuAyTjWKMT6YauAUiD06Yd7lopRBcPgXaqIg5onbU7+J78gQGAusSjb4EKHGpC49Hrya+
Vd8cMhTSHdD9OfIzWC2y4kcfGaoPN2fsAsvyCeO15dahjWqHAK+cOn3qs/TZlutnX/+NwOEx43Tn
3akSh5OcRpTubOwU5aA7o6g428EnqSRYFHJcxE8Fv+es6+hMajdPEm8SCAkzF2YnSxbvlgjfjame
0kw6K9V0WdLkOonzgYC4tFGvExGWU/Qf2+PSTo1L3rSbC6WrywWF+oaE3kBmEkliqh/Tepo3lrxh
i0Qo9FfklVKtUJUJB0uSAZUJLqq9/Spk+ysT4EcG38zADm7ps9etuackipu+42ocenJG6oljEPA8
ik9deanHymNsPBFim7KCFxU3fGhR5WQM+xM8XYMKNGTOGBnvTJSD0dOYGZEw10A8kY8KxyL+AbiG
Mp5agzoqSX1NLB6YJR1RAaeBQGktjGuUAN4worvYHxQr8oSxv2dPjfowN/6gHnuWhvXM4uWMlgiP
YKUdhB4/2m+7GlLXYviTI+SfZZ0NSOWN7ycxTbncotO/eKcliFaaHXsm35gqNEgAl/ZSRKTapPot
i9hmmLYTqZ/D54C+RDxZTPzMq6hZlx/8Pp0a5NBilUc2/OPg2+M6qMXuZsjrRbO18g1YFR0N58x6
bh0FWG2lbcoJ2DYqVE3AgJnmx1EoTiNal9s0TwcxK+/1aNhso5HDaB/Nc32pIiZRFoBSNu/nXtyb
bmjGx7aIjvKWzkadDrF4GoWvfmEZUY2XUTfORZYiNMtPipkeRWhRq17B9xFIPAvTLDgDi0fm99Dw
6pJ8flRAFoZF78q5dO6QmUF5qPI9kPZ9Wen7afpF+/AO0CIzioONpVrPWuPeThgohjgo4DxVvfEp
rebT9EePZA+nsJ7Ec+4VcQ3Q4QSuI9dAnbisrH6EPFs5pu50K7QnjBhYTUFDqV3rEOLNTYoDCe2D
XuiEaj10Qj+6dvZzRxjp+HLVYRfhQFi256bmjkZdKTqZNLKL2EIHdocSod64eJIZ+/vUT9bFSSns
VFf6nkoapPwemhMRs1TlA5NzWFRUnI6BY3QmcjMT6pOAGGZ01xlbXAVaSWld7DpquK2i7C51+ke+
NVELRw43JQDMX4x09WDFNhZ23FXjNs90PrkS1FWEapL+cYt9qczOoBUUuJMiBeDKnA6nVV+1zp1p
KHmxgxiTntEE74asoe5fKGVwrFfq+JZ0cEMchEsi0IOFygXS3WUV1XP3KRiMwBYyAEMKUwuxUr56
DAarLPaFqvPWXvzvbnm3W+/JGgKwrGxB4SOC2dhDYHkLThC3MBo3NXQnkmVuvjjilObP008U90gH
q4GEB2R1uuZHxru0g0hFOOY7yrDasQ7fJkNEljpb0pCs0qP+v/fYiJbgfY/tn+mhE9TrYq33qNeP
6vBVjP3TKZ4agV4ErgcEBgVArYMw3urLO7Ep/ej1/g6FF7hA3l6PDppkT+tnjxgvVsiWm3gtWyrx
a+WV2RezkeuUdxW48inhUZWhjmXyThJzh3wlp7TBL1xVJXIlnaXuWfN6ozyHc3ZRM/PSFsMVnpPy
h0b9mtqSnoCe/84U0a22AEJxCWX01upJZN2ehwNtCV+JbLRznaaofIhGz76ZPdWn9Suke2pF+ZC7
HgGUT4JTHlXcXMYZ6fpy4zJeCNKGpDZHfO8msiNL0bHtab6tl3GJ2dTM/31KgrcqucMC8xx3+S49
6GCeY19rLAeVDX0eI4zRUmlmWOKuXsLPl4yMFNAuk5FEg9FTRkV4GFG1tUw1BuaA9erjgvdXutwJ
42N9Kcv2krclwZhkkCOf7SYDujjSzD7y5nRf1TG1KrjMz3eTWC+i23kcIyJQJgk57CVPFZegYSg/
EJcQ2ZVZ8NTstv5tHCKldlC+6PB/icDyejboLVzNNGCZvZ9oBURn39uKGmLkjm/DTr+mlXmU9Xxv
mG5DGsPagvCqrVPpa2l5lLLyaKFyiEV1pxRLIEn5oaMT7FZiyKYF+rQR8JMGwkE4GMjpQI+yUN9M
oRnkiuBj9bJKpu3jt5QSSpsMQXyo7Up1WFDncJgUDVVNg7p5aNmgrToysbL6URsEuIUASylaTZ/W
IHXHYddQgUFn/SqlLL5OqWnXs/JPnFtyqCbztkYkJ8XlqV/eoRYK/mWkqY3W6RdJ3RVgUKdeh0Md
/37X/WKLws4glpz0B24WAjpKpbCXvnLVluzV9TjMRaCZ6rPmf45Zv5atgROYDcP4TGN2NLTxJsi5
ptmI6U+Nta6n8UEj53JDYnJfB4FFxEc84+tEZGpB6+y+xfZH6Hk/CEHNPmLVN7jnC2SxmRDBD3vG
iq/cxhqnqtcT3Lldgmw5EyPXYIAmVzfakDFQsNQ89tDxX0Zjp/pB3LdMI+o+GGa7xv6Erb0GIBde
1pyM0Ru1K1wEVVlBTbxZ7CObx67D5xudxGhBO0/2o/StLmcSV5gPkqXTkRKmVyruFJm3JWQxOWAl
VYZKuFZGfZjHfBdGOP+z9meImnivrn7eSczGB/G55PVfMgscBLZeTO2Sw1pGEbhIu7eAQESow58U
W5XObcO9I/ftrpkKTjN+5yrFsZ1AbSONj8Fue5DRFIhrsreW/HsMAd0pw2IXYhRIKSK5KC4gkcBR
GHIVj1/P58P3p0bVOg7MoM3wc1SjP5qM2KGhtlQN1MJ9tnCdlR+Z6HXtdFJwSetG+jdl970pEj3i
dxdrEmLQAOAv09Rjro8EjpfVSyrOSFQwESbS5zCPx/QdMFvg+zQ1VDhmpn1FVfFqtYRsC15MFklj
zVaELmvVPqcGxgNYlxhaP8mSfp3ihht1km0SlN4qw44Gid76MrkUY6M1Sfd8B8Op2t9GgbMt4PCY
BN6mcDJObbbsal3eGIL1kYunkjiJdHUQCkCdlpDMatazYfKAC1n6p0h3C28GSgg4w+hLIMXM8U0n
ckC4VyKlnmQIzpjJDc1NzhyrzeUnOQyvtvzqx/ZURvFZjv4uKx54vcm9dk7F5zzIX4VA/KEKUdnu
iZDRjZA7bUKopWt8m5t1Q6QNMzTWnANrYrKNhtTcmhFb7la3V7G8FSLIfrMbiWIb+pfOTJ9i+dYr
EfprEvDEWxgtFxUVTKXA4yH57aJwSo+WyXaYj8yQo2PUhIAfZkKYK3SqLUBvzmvKSbIXcsPYG0RQ
mrRgb7XmZBnWZkQgFaNKyCiblykKaoMsVy1mxFdv14ULWRXTP6OYkc4lIjZZdWbJ1qVo+0MOEKMX
Mtc05IdKngwBPP+kfq90GuZ2FlISI46s+IVTg7jI51jE56ZBkJFrDOGkI/qeaylLuIVK+VyHRG6Y
5r5d2yAeyNPuYEAqlqOL1jep3eXnaLwJbquuH2M1bsgs6uNtzbJSo3RGKLqRs1LbiQkDC7Zs778W
8iF6rX9p7XRmxUWCEOmVcr3pNYlNqbZvxt4dE7JM134+jt/zXDzY2vUv9XevImuZF0dXcaBL0S1P
+n+ykQAYqq9jUxoOa21xO7C0gp0fUbuADNZz0gwbvQdJ3cX20CmnpUJ+U6QfIYp3jUcvUZabUoYI
vH+GeMULVTaAbjoCaubVOE8E2+uWfpAxVVn1QKiwCFQoZ584rK3TdAdxYDSKpjr1BO2PRmwi482L
0aVHASok3zOSekmZzj7nGHrR3GtwQaIO5RJrMi9eHFDJymYkwBJLqYWhw2jGa2XNt1maIxhA7d0y
2JvkDtmOxrYmhBVsfMcsrVduSnSL2m+p/RjNIA1dga8azxeZhFWvHKwq+qaKwFe3Tp+TiJ0OIkOO
GEXLV7+ycLXjMZO4STGUlMt9DvksRgf5s1fBpJ+pGgRWFZqIAnumDUfVqfZrz2S2fhgZR2nxjkEf
Kl9g1BpV4U8bMR9PKI8BC6Wc5SpyZtbho2AFcZ8w9OuhaqgYF5TTzAKrjxDLmBPSqkVKGDmwBbMM
waPreEnmn0YRAeuMLDrn/qXMZbRTs2Qz0ttWEwxO5dm/j2hDALXNVKhrnLJNdzOK0Xj5LNRfq6H3
n6OcemEsx49SL9rDkIKFgsNu7MVCUohc5V3PkUSeRjPENDEYF5bW165a+l/rlDHtWBDSEjmELGsy
0Mn3FbrcVmiCBCVcMMrjWa0LBk9Jd6QMh0Fb/oQVKZgthepNYLnQVBcMR18FgKmy/mUqv0Rk7voK
avrE1M42MayQ69GSEcN9n1V7RHBoJkWb7jx6FMLymX/z9B6mSHcxPshZst5bfRBcPttdL8PVElli
oJ+t5+lTJAqg7NTFYYVw08ljhk0TfU/gVagPwU6S8rRbw+4VGi95TqCjxidN4NvPmge+vBD9rUfK
Yn5SwsacsOf/gStg7U6S1TMqkAi10KflwxIr22xHjuuIuq6we8Md53ux/J55HgR4KDvUwApwXpPN
L80Ck0uyZjYtKUR/RgR6VFeof279q7qZtPT7iHwsv/kr/iVFL4OG0mw5rJgrXMp7+mvlbeMHJMdE
/VH44nauvH7UeUdCOkIhALn5xwjtoLyb8V0Sy23SXNIst4lO5k+BoEAqnLkllzCaJ2TMfHZOvVya
4dAansB8Wfm7WLq3FhxywiqyQWWKzfh/mPppZ8WHdim+eLM3kL0JBZChpCYjdIqJQJYWEjhnWuGu
9C4qLwK6fiN1Am4hZjvRaEdZ8SqpwWxNauSdHhWu3JbKIxGgufS6odgJi2flBjRBWwiz+taUA5Sg
WlmhzEYNYx6S3IOKrReLp267tFyjXXJPlt+x/Daxtxz3eu52wyMPqay9GO5DxndrRhAiyYemadDA
0/T4siqN20hv2iAREIw0SqD19D//JP2xIjqe5b9CwvG8APG7WlHtCUzvHxwy5qXLe3sG7Cao3cYo
aFgMjd8EUOYJlZZlzxkP39jD+xHGWHyHqtyLtnqkMeEiy8TdVBKdq0LSJlmYx1owkHdWvNEl7YUt
vfJpwhaDYiqsCp8sX6yaOeMWUnkOq9p+cV0UwAJ3XcNIGVOFXRbjdVJkmGFa8tcileYN9N9MgKRC
aENEWtO6X82guLUR7yD8O7QB/BC41yg4uThw9BK3JK++hPwgJqDNzVBIQPKnjwYVMdkvlqN7hkZj
QxzztsGvBMMp3qK9TNUdu/CadHeQ/JIrSlf13TFpe4Q3KsTb2C5xp0Y23l4CLwv8VZhTCQoWfwnz
qbct4zF1B+BtPBF0/BCkTAhSM1B7dvfBUuxqkL34jDVnhPMhb3UCs5DiVcYmV6kAlSJsmVNEyc5I
RnT7Ig+4VrYsiqzltC4sLQs1BNHGE41KuaA8W9r8sSYMKnJ8KIYUsRGmXqs7QDEULSpjQ/bMa7ug
05ssaIvdLs3j4gu9I6pbAR1aNtYSX3N1Vy4qXqW+RBOm7lSpSh+RGV0zM1y4OlmhgQgjhLXt24sZ
DgXqZ5Qe9Sm1Mh90oiReSLjjMN1HWD/kffn2k8n7iTClHP6Gb2q/JmWfNAdL/JMI6DHZRTXYalDG
8Wg707QL5+uIHn1lGQTFanUnbKZGgCQnApgSAkf7kV5vCqWQPCYVaA14Ew1m0zspfKhG8UzKeEv6
4saMjNBhXU6PZpV7wSBglYDybC+xS160fnouRfQZJSzjgPzLzJUjtQnSVjirViPbfS5Udp0LHip8
No3JQ4yk6DgO6alMRQLAEnZMHDJ5anpZ37IollFKxARjEBcT4StUjF05NGjiS+uKdlwOyoxZxZLS
nsQDsxBlES6SvLL8bpFwUz6Tc8mUwMDSrMoKBYHWkxay2uIXDav4iKqDJJH89p0JmziG7s1tnJ40
xDXQDif+3s3gW4d2AwhMpQrHn2f8SkWwfbb6hdYacXShXrLwRvyXpv6OUwwHTnmm2IUkAS2i+ECm
KvMsjcel3hgcGRc0LS0T8PKgvds+W0UZtanUjuNq1cQzVeZXYxnkaSZzdWiqpPmMGkwz1iLeIzXp
bvIgBJExelJOyxM2yhSErAwsQ8RrI6Uma7xc+1Sb9ShmeWULQ4mrPUs+5x/dWPj9FEhYc8JnS95I
6ZmF0mJGKkBjDbUrxwXUDUQpvYF+J8mjfVvLpGNxCBsWfjdAgWtNLpgFlkqkC6kOYZRv9R6JXzjT
VenwjPNFOomauNrHzBCTQ5pgUWtW4bdSa+K/FHP+8C566r/qOMo3vZn+8fsUJ/6BZHB+inup+xUK
BzRkteX02Kf4fMwP3EEbnjXsnQxIzuNCHHFg5F9EoTCUKghtu2n9sWIvNiJ6aZ0wvMy0S0Zx7rqT
oMg0H8eGCUKKUJpcF89EYRrJi41oJeELrRLlLLBMmCzLh8O5FyF+4FYocvjB7bFGY4bY84ikaSW/
Qo5e+GkXifLYW5YPoqBWuNDpUU4CvpGislcM2nVsdQNDRfU4hntyP/hGdTuADVA9cwkPH6mHY3e2
6olNCevYYqYOq0zyQhcoOdr0P0Sd2W6sSrZFvwiJoOc1+z6daaft7Rfklr6HCODr7+CopCtVWadO
eXvbThJWzDXnmOJF79EbWxG9+22JnIla6tpXet9XUe2wMXR5NsXVnwr0Pcu0EqhC6nFUpv0DJwdE
Od9JdnnlA+42jX2il3+FlT2bwXdU85RXcbHsLHXoAho7BLtmPFL/hqpdhUXDjyL97I1h+i2LW7D1
dQ3RU8bcRqfu22dJj1ISws/mLWG1pbNv6qpbV5FJBLuJyGkME5JUTkEaTsQsqr8otYn0FT+kdPGX
e5ueo+JP6ix67Ql4u7Wu3Oav13bxg0cWhT7loXse9Q1FBEJflt/ju3uu8CxDRfqQ79m7cwt33VsP
ZYCezk1NlPxhntR9gKmxoQGek3Uw7XKKdV/ivsSqUubnOiHBmZS2c6hxIQfUnokui/DezrLuKE5l
XmarPv6h4wmmMhlC8qiFv+UWE+07HQjq4KvmTt/ko0oEN7OYzqRGlQgCccVJZ2AFGsmv5EuLuT8G
br4Dcrkt6YvPAdl2dGjal3AY14k/p3yTRdljsnMhmR6FffAA27g7nxp16cRLd67wXPmc9ALK0hI8
JfaiccJ11ikKCDhvtYDxyA52gubs4jPV0zsYEcB/3OWzvk9vFhocfVLk/QfekwfXUAdX/9FZJdF3
rXQCzA7u08r70irKLExoU1n7nqomW5q0yJIvazcDRdhsqml6G2ayOWFcRLatI2YbQM/50Mv6fZzi
4rGMdRkGm8RDGk2jvwDhOj30Ianbj9p5MhDazL0wPv2BpZIDdirxV7LPh32KnhF4yaqRF7+39lmD
tMQrrPMobqJDMX6r+AkPCswPnj7jySyJEONA4Pth3R+eOeoSeO0WjaSABvhY0g9r7Fw7G7VXZle3
vWTWro12HQkCfSZxJJDy1S2rwalc4/jbJDXjwJYyrr28LcahWmh9wHD7ORrPVfre9teueRPpe8af
7/sXx/szu3ZhYubO5KuAEupEHQ+1DbJopS6DvzHf6vLRG28WsmmBVL/M8Harn1yege5W2A/oRkxX
bnrWzScj/4y0oztgteK/cjY1cEK1Y3/hFHdd3jL3pSEnkJXTxsN8yjTeVifCIc70zrCtJZsYzyoh
16DndIlfvlwXTGVEiVgGRLu63LS4ETQQdMo4Q0blKjd8HOuYDfl33VRsXKq6JVhQk1bw6jO0nx2+
TYPWcCoJOdZ9hPr7YF3L+BJabyNLR2yEMr1NxmPqLixz9H6v1zsxnd1x3RjbBCEBSTw7ROWlY3xm
40wHHbSSgoLm4K7CXyM5Dm9G8hpD3AxR43aUDlGN+hcli6hBFC0/C+2fxuUdtKTH23s6dvT3Xbtq
x3eSMLxZhAo0XoqKFyE061UpaM/ra4b1YaHLvdFcA/JtNj91eouzJxt7+jxxJaQS83sfvOI3XxBo
HaCoYMVW5xC+rTZ9T7yLRGrspmM2NXMiTzgbp+j4+3S7v42x/54jFTrpVnQ1D8RkWyagFAaec9Eb
1hnBpLU2ootmPCRXRosXC+G1h6Iwrgz6pm04wAaQFZtbY+APX2UQgQ2mTWptDOnOZDzHM0YIrdOx
NP6FbYD9hMQzwxgPgXXrvjrs0kbAtOWevr1V0wF85+9xqkeJNTkIAAXyCQFnBRmDIJ2+gKevfJv+
DBKNeizBxjGDR+6iNX/C/NyXFHYYew/YpgY9AiMuFzAllSu9v+lE/IFK2EhB42quSElgw+V/Hl7l
qH91p6+IG37y0oxf0j6Uxls/vsfjoScvT0kmcE66k3elTu8Uq2mltooK13LEN0Of+3lwzhrVdPh+
jr6DxXFZQapIniPSNkRE+pXn0J75a/gna3qPa2KFPeVelAvCJNqXnDqGU6LT7/sVkkno1ka1SdWN
2dFj8f/CYcXxVnBuQ8/FpdQp5hUHUmqku9kV4eui5YV3LpOM8jCKsUNfewvbcH7Oz//ej8x7WYh+
jwnaOqv4GMaZvPz3oerl//4pUDgC/aD/kbQoY8B1QFYrjIx98hrEKZlHa5Jr6p/bdTUNxWL0RHQJ
fcE87s5hjsiklSTqb449qh9ROrdpVqraAsJkYjBsZilU4qGNyBfaqf3Ued5c9lFfQyKWNa8D3TDW
OnrDGzHcGRuxjegUBb2W7UJ+MYtqLW1bC7rjseo/2nTD4VP9w/26maq1Fu+G6m2iL8Pisji4gyDl
sNfIOHi3JntP+zOpl7Hfq+DXw3Fm44BZBE/qgx7g2JKbstRXrZDbxsibXdcDgw5oQVwWmXYasA+/
uj3P2UQzCtwSxlsXs+0zyyA5cVaNroFdPOjq0h+FfR7kpnPvyXSymvaUaOq5Y3PvSSjfFezFl6rD
QmhcRcL671+FnZIie611ruHZrWhgnO6BonQy+KOyDpPfX99DMG2Puv3W8yAUFb/88SvGX63lM0Dg
XXov1Gyyk3q4/V9DdDMro70pHqZL3L774UrXGAQ7njX9iVVelp8NmzRWPWsBfzmdrYP5WYcobSzJ
8xh3U35nc1uyNUEfj+x7gjbI2Z9sIzgbwHJD+uHBQJzZV/+q1MF/2j/wawEsuZhtzIbGIANY+/m3
WSb2QTMVDVCNqe2SlMB3VBseb2w2TuM0ieVE8/gaa3h1/e9D5dfVtTEdbJMtq6bGD49pFckrS8Jq
6Zf0msdY6GtruhRmQuKhStS5ARNQkjaLzCS+/PdPQVpfnTymzE4rupsk3Yo/bKo/o4D1T+RzzDTi
/l75pGNoS16673Mus8R8wNYZ543yhbmuNZTh1OaAOprHRGTOTVj58LCCt1pY3qvvGjEnUbA5g6DU
U4Q6egiq5mS7207Y/WmqK57vCKZuXyUIB4PxJFknDixHkat5TlCojZaILs0JjiBCxE0qR5dDo+xB
eY6tyZiRrzVZmIR2nM+ytbDuWiI/l0EJG1lnnIpQ/bHkzktitbesALXI0qNnWmi1Nd4VdgmB74Aa
xt/sBJ5zJAf9rbwUL+7/f0hBlcXnAXOh8nOGF6rK4RnPE1wxUhXGYMMDxbYG5ymMfOdJB+xeF415
MrHvDlkgjvbgjkwlaQxchTg9t7M2tv1rGvTBVcO6FpQQB0hj5adu/pCbibMoKEnqXFI1VnOrkIM4
ZJbc0SqnvxUetwQzo/PKjYFe9dx8OLOaid3c014EK121qBsT6N+wh87eo6vHpZGcUFO/RYrXOUnc
fmsXBZW1mXBWSTMTlJaCY/LKLe3k1jNEywK4Oi5Mn4jNpRDE7ZLPcSgrgkPbIW2hv/fJp8RMr1ou
ZNd4tqlSDbQQL0s+Zmc/0656zqVnWS1QHEmcJpRCo8WRYodYH/1F5c2l1g7UpE4mR2eMQYySOAg1
QBhpU/PC8EuLEzg0Ab6nINX1p8inE9bTo/wnNjb+iJrb2kZ9SYVurkRix5csnCUKYUYnvYSKGyXi
LdGxOZQ1NuQmPaRVEzzPYx4LFzyeev7p1z6VPh53Eb1QIH09bhmVCw60MIPuIDP282Ec2hjfSWyZ
Jif3gjS5r2Q94VY31olucPQLRij5zpBvXAemeeVWqzyBISPqAb4a6C3bwXAL27Z+Kgbh3tqMCzWa
BkrmOLTyRlvSt/0a4Pm9NmnSb0IRcZjQ+aSqD8C5oH+bnRW/Z0nwXAno8C51EKvUL1bccz9cl1kW
pNqwcCiSC3wUA5+l3ZFAF7/bicpVVNSqE+VbtZ8SJ0MtbMqDX/AuUCAC+ileWk6HKY03WtOh2Qs+
xxRyBrHMxQ4GvaRq3gGRmHFrOgiykvt3bdMD7hfeNRT/RK4f28b3jz18DGhnPRsevmeUhP99cLWC
plkWcSBvtOqprFCfqfIcljRW8mUYOcJmNiTqY34IFAlJbaDjgZOxazlPkB3XTvOlqovRnixwP/a7
13y1LR1lANySpxpQm4WxHhhEKxZ5Kje+x7jJ/x90kJ3LS4MgaRdEDeKkG2+emCAXkzXvAwl+kaTw
uzcCr3aH4oOubW8zbxdRm/ZYMPco3BLo0a4lxtc0SBpSd849fl1rfp9OBju2iFRv4QTEefm9LWRU
doRv3pXuSjgR/m+XoAtkAU0V7T+zUdyL+vYQWyBNgz5sl7lmEGcW+YuRzGN4XN8VT1iO2C2FybLH
5hvdwz4eT6q0vsYhtS+45yKimR0OrzLR3lLtKYra2WwakANzUcpNpZ/zeWPMIZ8D+ZAdTJdaEu7b
i9Lo3ggWpCsbcSeGGKKx+AwRbqcpfvXD9I5Pilfcp66XppBG4tasiwIpNugsBGrO3gHepSziUOyw
5u6k+RvFa7vmp5F6jD6uZ4twWqZsp7qY8dOL0FkN2VrokNYupt4PS2YXxq9O2GzTloqNrqqe7dZ1
TqWLFtnESfOawbtUJqhFB44WS2xa4ur0J21Yw3lyIETJPGz0abrJ8ihC2C/qpRMoa5fXo3+xgHVx
+9g5hhb8jclIGlGysE9ZpJmmH2Cf2+C8LElpBta2GThyBA43KDqGsdV3Hq4QLvy1bvTANZKxuPRu
GB5aHp2+Ri6jAFgNfBQx3hsu5USAydQmQU8Xn0Ci9jNpPPxPRpkt24h2v8hA0x8ItfmkkgLDba51
SHVcNU6H0bmVU0G4w6vqfeJON6eOQhI5bHN8y6O2NtEwgfsmdzhK14yWvrCn3q5HbgvoGXHyHo7/
UnckLjN5C5VGl56iVxZHqxKrNA/w4mr7Ea0ddfYRl+HNrZsXe2SZPZViJSG+UxxOZtz7DjvY47X+
ZJE691zxKCoE/SzjjI/t4Y0owYHBLViZsRGtMq9Bdw6e5axLdJw13eAFHx9bpIJWjiFgZi07Db5Q
RfBixpfUYGfW+YTjbCAoX2H012Rz1SKoAZZGLWtpr3RMnb3nMvdG2T53s5NWW1i5F4VkNnDbndUV
YlWSgaOBm3EhG8SvqWWvV2WOdIBHNvQVyiJb7ehFPvgxLLqzynhKKKgL2gI8cGo9tb5xGX3eA5af
vDXWRMi8uNdeTEKZtWEjkairkzdyi250bhyJyYYzrtJ9K3kWTTx23zMP0VwNHjRyNB5EPSffLobC
uQUhXkns5gThNVB3ohsXRLjA3Q9bnFT9rc/7vVRy5TYjPQQ4n5GY+QJZRKog9YYVzciWxXO9wr6L
Fcpf1QkJ5UDCrfFYzjq8Djnmdg5vw6W1h5bAUfuFwZnCPjXgoo47fnjLfi61e+l8jY3NeZ++v304
4S3PqAnC/xCaHHxTdko896R15dyt2BKwKs/DZplzmMxXZfacy0dYffsNvhEk86RWiwCB3Z8v3q5G
unuzMA7RbZifG4+UJmdngU4hnHP624C6A3mCT8pdDEQQeL8NW2yi6AYVUXRQ7UDfR7KfSzowpmgT
YsDh/fBXaMsO38x7lPZPZP8fnlFDNao2vPv0n7yAF62TQrfqmBrNgRqJuCZeM09qrkVkwp1WpMzx
cvY1s0uvjqOT26e+fohp7P+YcF4Hkql65fIqmHQQicH/F6c5VuvKmW8iyt0lOrG/rkUIYRtgSPKp
orDIbLd8Wf5I9J7E6K61Tn92yjrM7JnxC6J5a9MU4DXHRH+psHF3vJq+8VnJdl8CatH8nWJFNWtH
CVpC2n3jLwQt6D4qaBfMQzvl0zBgKnJwjB0cQym2hidXVAf0Zbv4Drhei957GeCFSrfeDlHNdIpB
LjEYGfg+efFwkSaw3zMdnYXz8RpXKEtty17E4wTQuswhwBVMbwLX9SYO0e08RbURGctarlsTOxsF
SR3XU2xAE5jaJ9WklJdIziZ+aDjLEoWSTHxE+2taP5ymzg/6hIKE7/2XGTEgG8nl20NkjJMyf3T8
oAbXelb6kq6M8tnI5vjE1B1GjGJIq0746bPI0wmdxlr2W3krO3rLvU8n+eqbD1d+uy6a5Kfl3+dR
1r0x2EbGqUyfJ3vNhozMhuecUhNI1Hk0L/RMFfp2CCjc2brezc6WAs1vDs9t7fqfWVo/WWi1K9ep
gS5KShIyhlMj1Lk+Efjd+n20nxzxjPKcaCuru9ruPzqBolRSv7OyuLYUW+jqMk+tFn0i3j8t4aTF
PXXX02VbrcHX4HFALN/WpJXKVQL1FU/s1K8Y1b9MBvtF55XxmoNcuAr9fNiRpsZ+ISTVvl375Lks
AGRvTveBBknHTF+odQ+Wk8KK5VGnbrUP9u9+yza+9mkWCOM/H/d1TaGjbmR/vUNUs2m56itulMtw
B2ludrGkQbErY2srXclDOBb6Kp7WrDj/yj74dOzZvAW807fYIXPiOmUapqGypXKnQJjvdbJ1g/qK
9dCBdMMueJqK+MP04ls7ROooh1na99LmXAQZd4gqRcjRofKbwqXsZAr+NV3XPvKSMtjS0m+cNF51
u/FBSGrtzHwECWsB7fc9/zCGQf0yTY7AqCeIDcL3lBGlepqy/vHApoHDuHl+LrCPQYexkBTMuPiM
epF/oMrgpBsY9ixh7X2HHVMdE99inD6H3ZcfkwUbJoRM4eJtSdel/2MAIfFpc7cDWM/Rv2T81glS
JNux3VS0zOFn5rEeocLKtS+WqiDNDwyYGe8xWa9l95UD6GGSJPEATNkyDpn2SDEK4BFT07bPwStl
i0g4yzh8ScYTB1cMzGH9LYkKUTc0/ojsEcqvkQB63vxx8wYZc1bFn3WI2Zmp8F3nsW6wSNX0P008
ZfFa2OeQyjtBiJHVvBfu7ezmd3xzv8XwrrxL3l0FwO/x0gQfHtu6Fi40uYtAfvjZ51GX3zNRRmjf
evHakj+MTy70KVRGJFrBln1jxns7ehmylaGveGNUwatrvBnqW6V/kYXHi4kUErlWvzsG5R/Tmf44
5UCA28XFOsRzg/uW7oVDF73W7nPRQh3eET1ji544X8pbIzgSECDk7rW/wfilCL6yKjdwc0Zvcya2
kOcqOXpiSVKWwrWJ4nmKVU3WdHQqQk7QdmmFynKFAGwNa/PbpIHFeGjWWedlwm8d74lv0KQBUBOL
5phAV/yXzegAImPHwntEHGyj9FQnb65Jd7S3bP5xSaPAQwnlQiDCdkqK3QDv41wvMV18p2eGg4yu
XW0fRZu2PfAUM8m/4lrET1zuTQp0m2MNdCsmRxfPQNAec8TSYVdGMSNvSvOMiuCHABaOVUHiceG1
10KwQTsMkgX1MepwrjxBLuuAS5rQXP4JGiaGq+mdQUpO5q9F/6p/xwJgZZC/WBeXN3I7prU8Uyum
+xcH8GR/KPWrrlE1tGHEAQlg8eNOz6a748UQzldinsJilY+rGuzTPABecYqSoe/UIcZkPyKGgV8O
fsGhhMFRiaUv8bje+Ayr2LYF8KCdKY+whZRY2wOyMIU0JBI76wm6phtdXONSw/50dj6n3WQXoa6T
v9Jwwp5dxrVxuEb9FkOnGvd1cotYBcN6jV+14sQhCtYJ7mvst/ss+RjpqhYvApBQxFhzxK8SJ0cb
OuMECvbWtOsI/KjDL25NupzVcGN+W+exf0D+ycUWcIsOp8ZhK/XENa3Zp1wB69mV077yD7p+c40I
Avyac1BIOL39J+WRlbfK/6Lq3MWXrsfDQ4iJcBr5q68ieMC2zDRYMWfEgD49YGRym2f2+Na91bc4
U4Dxh1wAySFzmL6OUYune0tflYs0AsNTrNGm1XQemnc6GXFCNeZKw+1efnLnIi/ZV0AyAYteXHdf
FxfWVCOwC4hlJjTVZ7YqTXrOwb1Z+7J86Oad/4yMgX69HRkNAfVZZ4+zfBl/TM3XWGxEsLQotaFe
Bc85MWpvWMicdzYRm3pkF7fTNVgZ/MIrxTYE70O15qJu6I9HEGPFuFYuv+qFUjvRYGZ+gIKDap0O
H26x/x0lW0omR0U5MH8Y1/KC3w3rDRxnDbFIGEzJnl5uW654BvNFc+dISUDHvO+UiMQ8uIcTX8hF
uq0uHA/xvPF2+MKWyFJ4rZPICdh1c3i8VeKVZzGePeYEI3nrZh4xZDeXd/aOjdQs6ICw1plliBSB
Vai/KRhgkTa8j8WOC7LT2DGyw1n13hp3XzCdydmrattTCQC3jyfyn/rtSFMZO9QXmvNIrHKR2DSp
9ssY8GE807kGwSqWuMcuQx/JlzG6Hl6icG36GK+5Wkkcr+D3CoyZ+XBu9Au89HG8TQJU2l5Ov8o8
eCgMCY/0kGpQ8wfHLU8FvkKb/cr6XNQvzlKAY3VIKeDPO/XuCmeUqu5DscMwjdlTM8D8vpEStekI
hgXi7tV4dtoLQXxYeAWRkJfBWvPyFpJviJzomQhigpk9vwqJGfF9ziVVz4Z1jMtjC6xOzDyPBb4H
OVzs4dmmC0c919POcI+egcyTfDjdyff2VftWzciYL/AJ0/im1MNxn6vxCJ1ustuFbZ7Ags3AnLZf
mi3nt+huZh+J/cMdOLU+PMB5kBHSvVH8gLLwprOBxjMMWO7YTRiAhE2S+6kx7BuOmPq59+m3c4Jl
k52sW8/VIpGTUg+COafIPDd45rYLncZsHDF2dytowGIdmaqXAMkl5DfYgy93vGpjSfbLVegl29xj
RYoVMwHqqF17H+OU1YOzjTWy32E0TR/4wC3kkMDjepY1cfhO5a8+OCdyNcE2El3/wkDTczsCtIR9
LSML8hp61VsxMBw3+GY2eQZIococUvse1WOWVBdleekuwDCyJ5BrraIfI+t8XhZSQ22hfw4m1v8g
Sn8n1X6WuAYnq9t188lbDztyxC3geeAjJ3/M6x0m5/fGr6p7kab8lLVGDVL/hxkbsCuA+JWHQHI0
wZXkaRPf8Q8gC2DF2DHiHUGWT1BBp+heaESZBy9gnmf1OsVldJeN6eIHpBeQ4E1gONPtvw9O3F2H
Po2XyBXOYXCVvFgcLwzFiQ4SRfLP69Nzjf60QPpMXkxydU7TOac8izy+FCuKDETF08AqkpUycQKn
piM4LZBo7f6JuAsABnIeVFjYgAoASuG58tcyt9xjqQcPrEJ0GJXOuI4JNZ/GMKTKvEmL9dhxAGxT
Vz5HFZCHTr7Ubub+JKkDAYxT8OilJeh0iw7S2jkXDvJkSGkFYCar2oQ6vrTWVtdKet1+IkNnlM2Z
hQeFuIHiQVgASh4sgzC+TMtpYbYBMpfTFUuvUWze6VUz0MbOugueGqFtTpdML/FWL8xunSbUemoj
vBDPKU+5puMeZmeTiY7zs2Va55Z3xxrvCH3qdv4TeDYL0xqWa0CHnZpKZ93N+G3T7G5Q5e7C5x5q
qOJ3HLaKaJphPpHNw7NYZiYudjiso1HAJ9LwggmjxfYakKd27bl2tJ281X9/pZr/3iljh9FxEEAW
5fA0AhhtWoo4RJ9QIhsoYt25ueLgx27XeapE8RE1VbXrjGDOOrVPGO1CLjY/3oKAnGhipN2xTdi0
uvr4r61dcvYDYC194JXHZ6K99BP9FE7wyLrIubmWUNtcxl8Bi52lZpLe56wLm7/x2LecMalxM4h4
R4uj0tOXfOQwqzbElf9GXW5xHb2NAFDq0ds2qIlpSCex5Znsgu3vsHk4mfHPQade9J7sOYjBFsNk
xLTlk7ptG7actYNXGcE3ncq1wRw4gpToYIasoFfSljo8Fyr/He2xWBPucE3b2fBClqs+n74KtlBG
R7ikr9z0gItpHTcea6qcPurGJuAEDfc8Uk2fmbe6oGMkDapyiUP+5GeV4vcDgA5s25PqKPQlJcYB
sC/OkcNMkXMGW6fzTSGACOc7S7Q5THfld6ilf1PDCgxO64HvrmugnjYt1PVO5xAn9WwFwJz2KWbI
QhDnqvvsqaP8fKhYiaW5/gm9HY4CqovfG8+KGXiqudHqNSd6t8AyxakhG5rgWgz6Q0BQnkKR7hKo
D9vR5DFT51/JWBEbzljQW9hYfU3nTBTj/U578zMGy7YMNFTfHASQg9UWmTBYSFUni5pKiRgEUUfJ
YK3/pADoO6ODmXAAdcjLnkd4tLRu3/hgq61i0wTZUxlCIWeHSWBYvmY0EHD+zzG/jd+V13U4fbGv
o3+YePP3XhaVG76ta+j9ubWWrjSvyhfG0MCAw1uiurHbamMJYJGNa6EmF9Lkj9QYkxh0HpOqWE+O
/SotNJI23QBlwt42eTosi+ne6AspIK8or92nkAUNlwhSaTOXpGlcbepaCfI66adn58UurrBb1fmW
2l7EbL09aHimvCjlm5ETXvaGs4FRjeec2axpGlIbVY9yDa/B1UAgdBitFqFts/DLsKaBBG2IYt7g
XSQHlfRvNqRcSezE56tWo/mBV3iXBi486I9eorgNDjRzowlWwsXHX4bTDAQPXwY3+2qVZq/bjhLn
WgPsa42AIyvSLeNsdWzYlvH0G3dl4Dx6TNDozZxUJzo+J+riQL6neXCaTIpC0ZwRgYH9t8MHgV2O
SKzpt0jV1KX4lA2B2+gqGgphjzQDtGNvBCoaeQQZoUeD+6XWWHo9tbBwnBaJrd3dRDSIWj4tb04C
6D6cgrWvfiwDVEDAMIB/4ZQNevXcufa4MZtsYtumXzLDot1GNNs605YJst1ONxmaNASuwsuwaURz
/L5u6Ajxwvpqwyr02sbcitLOVmGemHset5RF+YFiFBxvjVY1L2mE2Ve1yEbcnJdaNucRRQrDTc94
kR0POpFHCnH+VAQGshO19qFqFtRZMvBZ45xXQbFBr9uPTaievVi6zyYssgjb1n/ubptH/8XwoQxX
YTa9myCwped9TIaX7eMKjUmESl8U4XwDiOW8mA3yT9fDoIEp0LX71yI1yncZUx6pig8VROKLeNW9
BKUB16eMwwTrFW89bKTRUFmnXJJW18BmNZKbQ+0TAxpm8xstBj3cwcf8yQN4GYHbZLBlfsmD1zkQ
VBa9sdbZlhxz2qTRS78ns8iuJVWzU+mqSzwRokca5EGJYJ8m7UPaI4SoTrXnWubtudKiiYsP+VeN
Y3NWmskCp6Fv3EwKFvFBzaGFD+CiypPKP82OGqMJnTcxbDSisDtgd9jDgLF5CvPBLt27JLsA5wKp
k/zX/r/nWxEo8IgipoXBiwj5imrE+qJVm7yLp3NSaRNvPB6l5fw/pyp/4TRUlVO887K0HlZKVe+A
B4pdmPkdQSXC82FvYfOR2b5tTcJgEgYrsD5F9xmRJuz35WEsyk/GA9q1idZuytyRzzEFh7u2w2UC
rOxgTRQCW8q0Fw6d3AG0EiWoc44acZmc4eZGodzNO42aG+yl9djX4wjDSJ+NA57FTpLDycHiU/Dm
LwyeJnuZVuFLHsf83tz0qtXFez+52hNt2efcGxWIDVYRgWiqi4idH3yzvzJv6kNJiHoaukMnSEPY
JZNcBVaJmF0QUbPbLSYGuJNs8k/hWzljMHv5DjQP40LII68blnGDwaWCUkT0t4gColuYBad/GbCj
WkC6mLOWE1aRAbPw2OzM8zTJs+xYe4suPuot73L+FJjxGuizY7BDbNPiaHnq0ySuhRTCs7fZicC7
CVBdJgU3naiIlgNqxYNglUfcUNsUzogeeecixZhERjqB9dgF5s4oDTTd4mKQ8iqog7By3CES70VI
upy39kUCBsaIsOoH3NZG/G1gdikNZ923IPMxU2a0MOXVi5v/yqFfSLe8+ZwMaVK41MTpxloDoyGP
jN2MokhdVfnO+LbzpHsU2vSWQ1ZX5qXrrK3lU5lJgMoF95NJ/Mq0zWhAqQ25d5zoKKJ0r4nPQVVn
s+IqHtUzpKq72bqov7i9a26EWRH+1XObk/i1m/bSaPJieGyIdNLYAU8gl6NClzn3AJWL1d85ncKz
Zh0TZ3hNDeNXKvu3NbVzyTna6he66Tw5UEcwTVwiYZxHw3iyOIAV+a/PG8RkOaKFsKhrDPMjNQKd
/9Xn/gNX/8YTrFpMkgvZi2/4XzjXVp0JD8gZt0pgEJ1PtH7IUiBEfsmPY0X/RAGDjwdmPqCtspPp
wea5eGnM1zRUq1E4hIOIO8LrKOlDSIT2EjbWtVCnYGjBqtHVPXZ3D209cvx1qI/PXQURDmd5jtkt
bA6lGx6FcE5jR3EqakNOB5EeYFXOEo2NNeKYHv15QUtPIAdCi8Nc0tgzBUB8TLr3LFtWHbRi2D0c
t77Zs3yfh5mETGTpP1SFZakcgWtWifark8PPk/B74jLMauvHyZNzDRJqcMHZGixAWxIbYheX7Sms
KCPRcB6F6Wq6NYSUyil5V9KnCyiYAFp7u3J+5nSz58HStgl3k7Fh/kT0c0Ht+KTzY3+899m5in6I
yy9oXFnim6EcoCGvhzoYm88qo3gQeyfuVG7JJEQkPaTU6M7ZCo+dDrpcr3g22ciddUjjtZNfxjGg
D64RX7k7Q5XBLaG5roIRop1Ms3n31d0t65ut7nPgz4d8c69KBPgAYZhDUR7gJYCW2Yb6o2m5wjG4
5m1BcAD5I/uXWzZM1IncVd1Skc2lBbeGdza0I3tIN02YPZl2Bn/S3ZZ+8BaKglKsCJBD9q21vIXz
ggmhYtSr0JIEVqHKYabR1tRbO+aAAtR8J56HJNueFbq5A1aswamqxT9tX58Jlh1HSDzFPzHHj3Iu
hwpravN/JJ3VcutoFoWfSFViuBWY2bEDN6rEOREz6+nnU09VT1fPAceWf9h77QWEMgoRk0Yk6Fhp
2VFDTjxATuq71Jco7vSNauTM1clZ1nB0o/EyTqKhPdJcd2Zhgt6tIylPaFlRKsfIaXA/mt2eqpbD
1C8w1TfH9xj5Gn56tjIZmwGFWB0YTJcpyVr5EBENKaa5m4T6cyIxAVtVpu0amEe4NRV6LnmrdhuU
fI5qVCudkp3LxNxpXfkG39donwXGoDKqP6Zldo5ThNwQykBAXrsaSaEQUH5WHY5KpCekf76afRek
WKhCz36f9cvSGuBcg5bQMgp+Xn3ROabSeNiTIPCeQeaiq7jCDALEwNljrBHWMbjs53m/9FKa/2Pp
+k6iEcAkAD1Y3ByjkgwnNvRw9PsDxaXblP8ydYdBXTj+athyVDzEOm09gWhPM9xrhWnaMbeBj/H4
qCHehw8t7PVY/evCRiSqc/GJVJ99qZx0QbimGV7wJRXbKsH+eSC6pGvRMVlj8j5QUBYqjnwF2izL
hKUdI3USsFIys2zjY2epLLRB2D4jwS61yL2cto8IiIxWQAWgFufxHVLUtQevrVkF80+GnDVvgo0F
KVPQjvQO/yIjDO2Zyn7qkPH1K23yN1OfugOfSyCKPlpSVkEF5FbbADJsBbLgpASkGR8ixu+byrew
FEKKgxAtsyTyVtAVx1QZgKOSgUE811uIPxs0cMksto0Q77OiOkaSfMktBjM0EPoMqk87WBEEA1Ia
j8JaRM7sGtYlYdCMZFL70siPLPrqs2RqquPqL4fIdzKm5AJl5Zhc22wfWeFDkvo/KRN2tTifyga2
h3irgjABgRLhOP1xMe8KkgN8Hxb9VBxrWsIF6AoHzHRivCXjhc8/gHFCZltu344h8cynj6jsNfmt
czNVZ5v9+eB5Pu+1yMd9Ivh2jV15Svg5M/ywUt0SIUqynLMkK/ngtD0sSit5h0L46evWDgkMInM1
wJYN0RSmcMxpBWzopbWCnHlA2xZmjS0XmLvgriy2jHPGz0qmSqKAEmLfboWIQQyhGjkcIRUaRG/D
abDYGLCbZ/kLBBFsGDkXfB9FwDN2m2vjD40LXOiTzHftr8sCmRrxNq2GgIAlW2OLosU3UZtd2lz2
3rCW5P7e0DkYwAf+WZ7w/3oZ2Gn2LbECKKVk2DkMnlRCWyeUeGFrwA/KN6VFJkYuelm2kuFPW1K8
FjQQHJRDrdIfW+ZYwXKC6j8qqW7ZhKun/jHydiDQUybCvMYBqP2p6AalYORwf8PAjXB1mIpI0doa
n2KoBgpM+wpTzbqGejf1j3EXj4wRQtZHAzUGzi+HhG2UMeaPJv72MhPVmeJhxhHZxIOiWfmd4i7/
k+JsG0XmVmrah9nlniy1ni6BgGPIRwyyU6rkMVXGGZ9+Lt3SI0fQLYtXnf6NKBpSjPMiOr8+89Ac
POhfscsm0q7STiievAkIM6rwUiOypFOPNEkHw0g2DPwZBzA3y8J1Wv8m2NCqGT7U7W8jfOp8a5aQ
OH6lohwgMi+X3cHclSX2o9GE0yvcswQ3ihAxPqB5xP0Qs8PkQbjAPPXwIUS+Uds4zeEFgITRRKBK
ra9LuacQTKXwsJDeD5ycMxo9X3thR+hO1TsaLmfpFAveswBvIq7ED0uuvvo5POLDwwOmxaEODwZ0
47W0wS8+rRjl/06RaadE2hmCNw6bVpWgqvCf5jMe8B1nQMnHi4w/2JGOQFLGvKAGQW8xWOWaGYNr
XU5vc0jkk5Ksi7RfMSv3FHLJRbbQkOLUomienBx0REH6rOxnHaoRLbFS+QcC8mq8sJb47lUUTiel
KzEErMfVKIpuh/jUwLFEytMbNONjlBXnReXSE+naxJADROA0ySlkAS+1vxzXi9HUN3Wo2xGPIBQV
pBqtE02NO4X1jsVrB8N7W0cQxOBjdaaLOdKKghbhRr6OyGENcXmOJEbvdOcCbhgDvhzkOqdVQESI
jFlBDmVDucnciAmgptX/trRajJ6slkdLEoBWgpvgZv5f9QHaRAnLoUy+A/EIUcoLoGgZMFpmX7T9
zRq+DZyQk+hRCwNJsv670cCYVKKraMK+h4+K3T57YfynqOK202gAK9zcleQwEAtS5wHSk9+wV+g9
Ms5B/PzVG8AidFTYQLl2CfAlSHURhR7VWkA+SVX466jZDcqrg2oRleORoBR45kgJ6/hiqi0cGlfU
55qNB78SzKSEnlOYZL/oZGGGoxfSMBajzgyazABoaWEMd0YYkQ81zEDmdVHemwGjTj3kq4GtqqZ0
S0Az4M0uHcQiHkbv0vxAsP0c6sXzsfCEDtKwH7oTprgG9qTCVWzfiuAwKI8ChdBYx9856puxHp0G
HkxPOuWiWp5h2Bm48gpvtYi7ECDd1JN4NIJoxb4TGiimekxORC+afqFrYGTDANgQXCmqvFpSz+E0
vk0y7pHzLlaOVY2+/BkYAJFavmUuH8072RIJD+0cjeNv4ZX1Ze34qbmx5B4JD6Ou8i3C+xGDD9u0
cLUhORH74z1jCEaFAgc7/UNNqA6REUJ3ZhJsCDcr3gMuQNF/CBKWmhO6EYE6V3vJpC8N4glQi4+x
CrDKU8zDqJp21w3vIaa8qU9vaW1E0ByTx4Rhwxl3aNhpmGKC5U5ncSmhLZ088axxBwPeNeIoK8bu
XCazRUzWyXDXo6/SaK6oFYCdje8om747/AGiIlvpveSmOBMGZX0YB5/zFfxElfGov2QA1CG3GZ7j
AuqT5knMRdOvMoHCdEgPYTlETuJzCQsRR12Qoai2zO92sLxESDxSriPlmRp3ocOdDwtp7FqSYQTf
d0M2gl8e01bCJEJ0jRFzyKYxbLnDecGUbWho9tDCRuHyqVh20phuE93gsKVqHBEWnbEe9CALnNL5
3OYNvmLDyifhtVQr6L7oMdHsYHoDIxi9wtCtUr1CIFZgIa1vBCN0M/SVAdlGIKYtXiIQnDl7MdwQ
npbIoZqWTpKcOUGwCYidAssPixIjfCoByatVxMgkdUOcfWM4tUPIMAePo7LJcGtqsBdSrgwIVhEq
gNY6zRyCIKB2NDC5jXHhLFwZzYjehR4cTEcPF2sa8vw6BjQqQSWk0cRcFDjQ1QqzQ6vhmrzjm9+P
iEIcSeOQnj9C3NAajeeFiNGwDi2FdJd9Kd1Ntx6iGtk6HB6FSk4DkF18CKaYwLiAKO5C9ngXLkUO
39nizcc6E84yuuJp8JFZ37L2JNCqCcbo5TMCs6JadSkpqCSQygaXkfAROyOWWRMo+iRiAPFESTeI
fCfCHzF5U4njOe7rel4y7ZNXsYEPCUALRmySinkf5ZOwUtlzDdljASygyQ7zm5Kh8sURG3/PrLrT
BEr6NqQTHtSPkRcq3Xr8j3GNRzKKAqV0OtFcTZSaYLuIUE4omdvhWlvPDDMCPpqCXKlSJc+ckVk0
ENlKDoNhI/bM7cvvSMGhQ4Ix+l6Y1wZudnjhprQY2k4E4R209hHD5Y47YNT80guHwUd49Wpy4oNn
MJxTGR5xZLIhMIUkRjFSVopnY/wroIDOyugMkJDJX4kaV2aNGS9piFZMkJbPPpI7FZQQRLn22/Qv
im461svymyi53XzR+R2Tm6JfKPniV63uEPAmGBeMhwIHhoxOQpBfcPZRDGXxmeslJGzRYkxDPcvI
n7y8/B7Vb8X8zg/PM05fKh/wKBAdh+l7wL3Rn7sQTHQzV68MHQxzljjHPjMymZoRTLQE4pX6klTs
4OyziaWCJhUwhGhJeEBcrHrKU8AOvUR8Dty4FLW4GCGnVzHViJ0aOifjNULwGq8LfhaTrHCrshdV
nA7HLf4uNmYxfYotjhdTXJsdA2ydGR9hIcUyx658qobysIxVMG92cMnH6EK3p6wnXfWmj/SdceDF
ROL2QOW6BGkG2zv0/NY9pO00om2eYLa9mnB8guPnglV45fhTMtes5Geh/8rhupv2TbuzSvYM3xDW
0pXxk8tvSawd+gKsPc0Ig6WslXOnzu6q/ldl4T0KvVF5o0dZ93RZcXJKh6upfhW67MjiQ8DYXMYn
qxduvXZS0ksffUQ6/x+SVR0wpLq2kwVNAfSU6Cb6H3O6lMWv6X9PbO7uFsAKBnTZdjACexCAXBYu
NUeWmn74ArJ3gqfOAwCLbn0WYC1j+2X5TyEkaWOtKgchuRvsrgX3GzGeEhmHGNmfnH517TUxjj2s
Tqt8iCFjbuY7CVPJIeRmwsCtY1XBcICUXiZ/Sof6koke1psUgjkle8uVatrFdiIWna6hHG5iyv3Z
w3s5qskbnEvq+5ax71ab1xEnGcApxNhdT1mVsejdmMGyer5W+lcrnhUiYJF3Q4E22wV6YI8Ym8Dk
hF9au6ZzUwzt6viDEs+NYJwAlduRwhcsMtr67MxHpjxncFvp6IsnMz3X6j7Tnjk6ENJnMTCZYJfA
bZm6lcB9K4BDwy6H+EyqRQ1Tc53I7oLxo+4IkhUQ7NCv8n+iCGHHI486wbkIVxXrR+Wsxu8r2ZSL
mLF65ing7MpUKifHmQFMH3PKi475EaaCCfIqTwl/hWzExCF0Z7PYZRKTAtVGSbKq2wJyIiao60Dx
lGIdVr8JtVm3DEPoACYIIrJEsfgb4iHE8tLK/dBfJEYoHLdW8xirg0bt1DJ8ZaVL/bYBAGgEBVUr
nQvzEshgZCAwYCWRkS2CWMQuy6fWRG6rgWZxRClV5PYsjjo/BeGrE7kP5ocmXmtIl3X1VLtdJz+a
4bfMb751pdXHS+RLwrK0krxGYk61HdAuiGL0AZ8fYA9fWaG9zihNVfGH+PRU3Yepx9I3sUonKOfb
yr8nBUL4sh69gGFjIzKdS5wo/hR8yIHal4T6Vt4DjbYkJYb/GG5cqh6TdSOC9TaSu+sZYGLpXTR/
FPMyB+RC9jQw73PInvoqwbkEoDvCxHFfAo2U4SrFb5X8wDfU+U/5VyPGqDM3qbzE2I36uzXv/Jza
B699470W6YL3RfpFyU7j4/eXmvzHxcAdmKfu38LoxTSWOxIDXDbvuERWmx5VXzSsFpJzTjUKACWm
R1IJC2vFP6J1TbpNLW7r5H02PtQST2K2kVaz0LHDd7NxVdP4oZrj4lP+9A/rGtAziwARakmYTA5/
/DO3Tk0Te3rxNgD5TXcaZCQld1QuMbxgWyj3czmzSD4LYnh4V9wkOhzQxpawCIMQ4GTpl1L8Y7qu
KSLO0dB7YBylNNKq+pulNzH6NtV/k3TR0Ic3bhf+dGjjeuk4BCdUrT0SNMLWofBgocWrb0PiDHAy
w4Z82OiECgg+dlP4hzJUMSV4LM96B3+2yd6Cz1g+NsHJnF8aYnc2EVYWxkzA2TUvTx3JM3zN9MCI
3wLhrMEB7ozXhPF+H13l9i5CNSZjsWFSSoYB4YGfY+Llqaur3PTftXnQeVr5B+HQcnqYFE8zD3Ow
I2iDan7aydOLylsXnAQHHWlHOsbDlAg+Rqcf+xdgOYyhga8i6Scc8ApLyKBNDKb6uCu4dY0YlQIi
sN4a/236qauHSVRiiZVVJuwTpmBMFB1luPoGwEVmhdcM4clYPoJVByxLgJsdD9egJZHesyDao1Qw
q3Nmbkb8vnA6Hu7icE8W9JQy7jmkBImtG22Xdf9Ced/JTHluUvw+ah/CV8G1L2gfSnkpGYvUjzR9
thVsHUxZlFXDTIF6OQlVek04Y8qvNDN3OWlYK+HpKw4fenJOA4YHluwI0p6hpCeb0PRHPEGnRYaB
m4ZUtatObG2RAz4QDqV1LKW/Iv7QYyyfSAWfhcWETAU1O3WSHSuwlW5Nu2+4NJI5gt0HE187o4yh
pRzjpwhiGFQbvt0cyfiwzer3eryW2bNUr7Ox1+azGD+i8hzerPyeV38x5lJ+8A1haSiKXTFVR1WW
nCjc82cavO0aFoCcITtvbshUFP+QhGzz+MMKzmHxDNV+YyKhE/PPoTXOA+PFIcDVmcVN9JsPYbtv
Dphu8nBflbBPCYalv+P09sGCYUuY1e8MW3Mev3pm5rSmhH2DpyskSQqWJzEkHcmFpRVKbmL2ZQIS
5vlfFrDj9voHo8IcW21DndzAwHGmxwMvJQypegmYUIbqW1vcRv+v198DIwT2wguE9GJtU2hbajUD
gIts9VuZ7VpKzAZj2t50x3AnxCez/1PwpWeFaF7OaymMHnvcLpP40We7hHmCGn8bTCera5nQB76n
XD5l8S+vXxbjEL2QufevsBqk8lQUR212uuI8zJdhQkwO6087CBg+6c1OEr+aYC9LF3HcC9Wvpl6q
xRkcWPE2JY+8JdLI6jelKexDwIUs1Q65tRRlo2zLomFCbllKTLxFKuUPqETAjY4aVUOtRs8u4G0Q
IrIFU6drLLmCerqe+awFkqMhZ9T/xc2vxsS+x+pTFx4a1kcWpEQZg/7+luc/SrCLGTRj/0TUEHCz
0MPefBhF7QzWdzafetTYBuCYKoH34O8EHtJJuIJlkU12Xs5yINL7Ki4GqJCf9ZK8NnzxEgXbUhKy
exZJA5pQHmDCEdPzK/8U9IowuUgubW+I+7hfMZAWiKx4KcAiEdhx84oz4hf5rEE9oKa3NqM6bvGN
xb068mqLXOH6VdFux7TZJYVn9zKIB5N7YCb5P3DbmD9VxWsKwa2yjg/3HsNSFoGMWPe0kOo6wn3E
ICCUZgi9in4ywre5+9cUeN9B2dLZ/JzDSOXdqHXRxLkdcCE+x4RYAykCoop6CLs9PuecfNOnig66
sfjDCu/JevPbzyIyvEKvbVlCuL10vLih95A5WkqINMRtSgMmszo7BHKOML/Cp6vp/B0F34+UzW6U
/pAOUOu6F87/qgiFKL+IiYg3QnHKSuhZxkofBM9I9JtKQVtU2caoIm8gl0ctTKdOmICF8rbGX1dj
MXXcg1VJ6SmQmTwEnoyUhbHDyvJNHO9RlNAe6S10749JfNZASSKRFCYhOsyHteLipeqnspgOis8o
b5n9UtFUd6W619E5Vs4qIzi/UXZhY7oZqKZuWTh6YmD4DAIVUPy9MY4o31AgAM0YaN1BJ+iSAb17
D2W+bqyYlLZIBN3M34PTIjZvcN9HWBECuY7sSxl9ddmWbsfNki7S4ZSoadaNRn5qkQfA5SpdioL9
6iuWPrX8t+NK7x4WsfLKXi6PyyKpWmK/vNDYj8aHgDdQ5ilwlnBMSMGFPGHRRZNxA9CgDfWK8FhH
5O8hQQEuj+IDH5EgpowJN3Rv9RYgfVAuuCdpQHOEE0D4NBdsigAdIHsH/Aop/LYtnup06SbEvNsc
1lUGyo1nyxfMn66gCoHvgCbkR6sjtI+BE2NgBJzDUdNO5y4/T0TwceWmBNKuQv9ixQAVm7xZBR0C
l10uMAQnQ+OIezWxlPxJzAFLcd0JK7/ats2h5Pipf5bGTEuRebBreHJG+kewD0uNQpiRguRiVVTT
UiKNwhGw30+kUE0f/eQO/Xsy4We0KG7Mbzk6yMRmZj1DeISSEmhvB19ASf9IKbGN+ifrmD8TwQVg
l2K/JNyYHGONhwNb1Z6wokSDWTTw0le+dZSHvVW+5vZbN89W9TKAdQCV9fQ7Lu9pgUS7Q/RBZCxv
dzlmFHAnZZDdBOVgqX0MyaEu6QvuVfAdpndL28vWkW+zzPdtcwuwb0w2jfxPrDFFD+0Kz99p0bEO
OHfxrYT1jyysFMj32Z6xx2Ad8+ZgTJuUohsAFiNgpPTAx7TvSODOPmZi6P3inXpfCDW4mUjXVnoj
mp4W+GEluxZ+xhUWDqm4zFmMeStijRZvRvZn7eGwRlZRhZOK8g6CFLarGSquvA5kbxkDCct77s07
vpuyzyT/aIm43+CrS8iBmyqksaJrcqmUwWB5Eby9cYtVsIRmDAfXBK8CBhBHCaU0OWw8M7j8UHEQ
1cYH3im9DUzeuHY60HiR5ABHiZzxi2fCnRKi3WJB0HnJaAi8IuUo8MrmUAW3MKGw2I3zBlb39AZg
5v9QE8Mi6wcXsB2CBWGTRBQmbEHPyv57L6Yj4HMCww6WNqxxZFezk02rUDrG7aExH3N8Z+uwROm8
GVDygSFVssJirojAfMS0Y2gz84JUco9RHxkJWrxRTfpYB4hlegPUyZBoXZMXg9z5ewS/ZDSl3eR2
N+t7xNX8mFKmmTpE0wr6OWidsWWxgYCa/o7ru2GHG24ZbyneKu46wLgXdLSeUYO6wO982QyGOiSR
RD72+6wids9FQ0w21iQBTq6Sxlv8jpSbMZ5b65L6FyalbY29ECuBTxc+SsyjQhqDemkOtiHusVr7
LaXMidWPVrryMTNCYsEdy5NO0HB9BEZ0/gtH3YSZx9swEMotMa8E6KyZUHBDQT5r5osZ3KTmIBig
6y49ZcqExFW+BnJMe48ourTY1e03bpt2QC4RQpxk1ZVHnu+7pa4kA2Myl3MCFz1q/4WYSwgHiA18
e9qabO0HrrxEHLqDsOKzN9iUUXEoHEQQHZnsOOqLXpX8cp4mf4/vlRpK+PNhZzlTs8NiosfUkVHF
hFEoyJQrt17D+WTAY0QqTk3kTm/FJ4iO3znW5CH6DKytMnu+SUq1reKri/rdzrbzOng02DJmiC02
s4H6mmRGLi7oTW7yW2BbSjkvP3O2/oJkbKDetA++Qmaoau0Cfos4GQkel0IDpd1ub0iUZHw3Mb5F
EoNZD03NK6VpgCLRs8j2irAm9VZCDP3sFA9MCw1Ci4rNX7eWQwoCf1/gZKX36Ozgrr7DER8O2QQp
ivSGkz/g0uaB0Rrhpim3i5lZtOacM5ArYlA6PExKAeZa5P1+kkXHRpy3kYYtmiNmFFBuQsLaRxcf
iA6bamTwK5xzllxobXknPmQpfHJN21SJWXD6ZFunpHI7lblGPL6Ep2HaiQk2flcbNTxXKpzgW4FG
2F8HIXtok0Y7ik2CfaktonYz9i4+MVjfVLi1Y6fwfy5TcAOHrJMtPrRskoTKNT9TxgsEJqvklzoS
TTw2F9mi4sIbkQ2cC17k29I3HTDbvP0ORyzNuW28AS63CcvDLgkFrpGGMahwBNS8zHhzBIAbAG2a
p+bi70Gn93zxxaVjwFx5UbTSVLj6+DuvmVqI2K6t+gBRoeOkdF0fMeJ/TrRy0y1E89OgeabAXJfZ
862X1uEfo3tG9ZW+lpFFk/tepEctusjGm9R9StqF10GfbULB7g5YSA240l90mNOmRxx8wljrG6s4
8FoNlS2l6D9Y3SnfOOA3Em/Zq0QY4rSW23o6Swm+letZo8lY1zqRrNt6fNT+CaxNiIjlPnBQj7ln
VY7yGNfjF3WEM+B1AIz2CTPI695AMVXf1iWHcwbpUcQAa1V9ciXgDWSZzJS3zBx4DmF54arQilun
H4fmTlBcTFCYjrk7J/puwuU9Xps/HGO8ZYMhP/N9II6Vlh0QsUXJsav3GRTlXyJvftGiSS/AaROq
oYkFLX3Lxp9vkb88g5LwwmYr+zvCkwgm75plA+TFmrauz2NwJ7AQ49tvMWJE5Kq+5u47NT4gNNTp
rp496Ao4f4ntTi0/dboQenlaJw+R71Bt/HpnVrjv7alW2KaMZME7S7he6mnYE3E8Etgxe127RgkB
P6UVtzH4W4PZyy7FjMk6A6+HSJyf9+revBsD6qgVtGKmMHDVQTBNWL7dgTE2N03DSIvUkjWhLITG
wa0GXeboGr8SGdyNm+FDIyJmkG5B8Iino5buos7L0kPfHYLf7C3H+Uxf0UH4E2oc51NGsm8R6vsn
wz86kLhjdDdRQGK153BQnmiPWK+4gYEnNps+2cjygbuR4yBvgOhXrbzma+bUiNH2ApNxT7YLFss6
l2dXIGdEBod1rD+v/O7XZbAJ432PsSplPfpe0INyrW0R4m1YifV6uE8A0SsvelEZiwyS8DIElEYI
y9lAx3stT572pf+Gf8xCKKsp9/hlUiwpR/k3P5eHUXw2v82lOQ9v9OXTnWpZFkkptOG1kdBR/KAH
gt0GqPBiVxZ38Sd4TQck17AFGXCu0l2+RgbKJK/al/8gfECBXuoLkYp7N/ww5uKlfzLoGMlxxgz9
szzKe3Svblcs7ye6UNAfok9MBALdQ7llOnGzQu17vvPz/8HmMUWb98SAqP8XIim9cdzz8mjP2ImY
NmvIebmIfRfMqfmpw1+VeTarIPOs1JPW6l3AsOuDa6T+jq9RxSFpi++++F433JHO9IYvJvlz/p2v
Db6YJm1ycRcGqxir3M6lASYPTc22BhagAfxCly+qA4JLsGFwl1EToWm+TQcC6SajX0NaPzrZi3NF
yNxmete5eDCOBqjEWosqbal8fMSWCJ8+4Dtq3Dk8b8NG5WeM/9V+1RpGTIDnVosYmPMQ11P6gu1I
Zjb3JKxjhoEUZURSktWguIx7kNwO1J8rjTsABGk5G2Vrxb/LfxEzScouTHj4gbipQLC0tS880/Zm
7jItineaZk9ubXNjy/eX6ppv80k7wkiPN/KLote6TvvgRzLWxoGi7AOQBr8WEOv4e1wLF/5AATm0
TN0mcK3+CwYitBzDcirNGSB9LbPLXdO66pJ+yq84BZd49JaQCwDOH5A3B+bj6hy1y1h+w0ihYdCO
+wowGLE4wTHmaF14D0e5/oAAwSy440xDz6vccHugP8fBJebpIZga1vke50DLP2DqrCFjSO86MzJW
6W9DLbEf/xjPkzDPz4S+VN4YIWCJSZC6vDc303uFnSAIHoUDOH5h0+ULT57tTFvxrcBq/MvejG91
X+/8M8d865G64eVr4XcybCD9v6rxzHvE893hpe5Yb9IvJQGVKbpqZjJ8LlJwaHQ6EtJwHreR3hgb
YNg5J/HR6f+wn2ZcxX+ChJPP0p7UD6pfKr6EXdQ9+IgWN1Vp6wQiY1+MY8hisI+gCdUjOsWY7wRJ
eEGF5JpnXkM/Q/sqd1bMXNmdY3BBG2cJW3oQJ8C6gkDUnjKT2C57fMoH48q4KHmrQJh1m34IHxsY
M3Jmd0ths0BIxxqPWbt5X8o5Z8RYJvXwh/MxNiPSHVHRQz6wCkPZWw7s7+mNhSGNHt1z+uRzwDlO
/lG/CepuJu6K/RnYxT+SV5QKV9dt88maAikMOJR+E2t55lQQxte81jzI74BaKzLu1r1DOcJT90/N
xvRSywZLdP5mDwcSlwnYH8j5iwadS/pnuPSOsq6fMRnO1Q9f5Sb56xyTUWtsQ6zCeA0U6lC9eK7a
EenfOrb/4J1v+08sclAyLcjSWl+JHziMg1577a395uCE/L2QyslLAVhw8BWxhX8AnhNfQG6b0Bi3
EsAIfunI9JwmXtNBh++lQf/n5PJGxayXyLAP8Zy+C7GjZbZ4GW/UtHyvxj46ZV7GnLh0UI4rfKv/
5h+DDYpmB3LFpQDePMKg+ghsJCl74xgwX3HUrfmJ2fo7NqRTzN5lkajbdgMt8ACIODqm4eEIfDK3
mGo4+cG41y9hlfxol3BdePHW+MhdMOc1EbjR+u2sX5Ga28aJ7qQeb7G6bgjQxptVPaJ5ggK7Cbwz
0SPMuFZa6UZf6id7vH1HJMnsKmxPxgnqtQhPc627yo3PXQ8HjZFRD9mabAFP59g6918cSKBM8026
NYPdfSSX7sJRQEkv4leDwN3AVhyqmD2LHnxBZkjlk/WRMAH1HWY1Bn5rDjsThoaFJN8GaQhP9Sk9
hU8OOY6WkV2HT8i/CGxmax3Z9xhth456b351iw7Mxo2YI6f+q4gmw6PnvwN0nhz1vX0wl2Hp0mGM
/x2Z1Rs7hOOEp49bFJ6z+QVXFMY/GYyJY3QqdsJN/hwQaAo23lS8Gzyi+WIZhmN6trAuybMBH1qs
rujPy2vLCvrB8pCniOYaL8jChQbmMk8vXrgesLHLfNu/Z/h0s6Aot+zqT9/1e6ps+Zdmjf6NCZfw
r/tgb01nPkb8LEMKKEoHl5fMPmQUJ8CIz/SpXbMPsi7vYBnk73JN29Jav0/jAnDwqMOULBN4Dw7T
ozy11RcvDNu9BJaoPaCbDnzShmw+MJvbBRftGX91W3Qcr2EbfsHv635cfKMOGL8Z1Dz8481eejIe
1QfWQ2iTMQV+mffUk11IJ5Aaj/k7jFgUDc/gYm2Ng/nQH/4t3HCImDACdtoOhmX3Gr1pT10SnY21
8qWsMzc+tY51qF/gv/Nn/K9cYymxGwiNZiZ6lb76d+NknpHWHMxbsbWobIU3it50Gx80V/Gkz/RY
RMzF2EMaZkyv+GS94ZimPxJeIvpJoFDQYe4NCGZw5FeWO9/VL/ELr04HE6ETTN+PHruBaa3e/lDo
OYwjzVu3LXfcEzjpo2FyFVxG7NPoFB8cOfUf9VD3Ln3On9p22jAHcoOt4bDUIR3M1wvIDCPvY+2x
0U+w7hyAeZvpNj4fnviyrsNKPot35aQqrvzLshpv6GcOeDu4oa3ehr3kGFdxpVwlPsNdvCRO6JKP
5GA7t3sjB8sxvN45aevwaUCS3mFXt4rfb5ypL3EHrOpajvDsnXEndva4i7bBW+N6XNRv34wPeKvL
m0m2dCyMb57BOn8nPGQ17usNhwQ+QfxOvufwc0ZSPh0WrvBUISHcrcN3cHn4J2iWbgE05jaf2Zqm
xZWv1rLMaQ3X4ra1vXB3Us/43bAaeGb6DRqOKx+vVFBw+nbZARzjZ74iUXPoGG312rrbzPmXvhcv
4sIcxSFg2aEY3dxCYlmT9Xr5G2Ax53/Np3pR3dqLT5d1uAJX+zDPzFdPf0w6rsUWnsrZuOV7BKcZ
kg27OHDHh0/63chJ9/BXPajqDsq7FdkWtm9b7uBuIK9eqv2mtA9z7w6f7T7xygtYuNutWFIgxjan
IrcKxfkO3yEPosknAjfv/Zue9sp9qNoM0txka4Ln8q4YbXrY8Ky7vzfD406EHiMcuIzQ5tnSLyb8
H53zyyLxetNR/gYuCk4WoJwqduWL5vmHet9RV+EkfQoO4zX3vfGquv9mBpS387jKt+YuX43bgnPR
PPDEvsCoTLpAToajeS9+k63+6a+iA1gEBcTGws9m+f2SSCcuAem0pKvr9in8V359KmtrjVVaapO9
s1JOlucrNiKqdQJ7m2LkyMDTgYWDPv0G89+8YDqpr6sjOU8fiX39k/fEHfseN5fD9gYLZOvrv5w7
W90N72dI5u54tg6VV9m3GbMWYOIbRQH42xNRe3bqHsqRUiK4GF/mW3YMNoInnf5H0nkst45kQfSL
EAFvtiRA7ynaDUKU9OC9x9fPQc+iFT2v50kUiaq6dW/mSe1NWC/UYLq+b2svPrV3vRIO2JFu8Vo8
RPfiu/tnPKtDt6+JhFLXKPGMg7sYQZbNuOkcxVdL9DVQyACJ98GEUArMdSZ9iBsFRbNHWUJj1x55
pAPewmTZkig055Y9j9fQyy/T6nqYM22ZO+6CF1t/pAtiuAU3q7109bEJ/D6NGXmQNm+MdKhjFhsQ
51U/+yA2MfGHsA4UlMcH+lX28EvlIJ6m8uHI9QyRzFG/TpT0PVPeuXugEDuG937jrlS7suntTj0I
go9slXQbnhGgBDP1ixm7U/0QX7NG/zC7WvY8PBT2eMABYMxqCCazxmmf5tI8fajFHULZHdLNbGU+
LB7jIQltlF3yL0LMnXjUeEjLLTDFuX4k59qiPJ5J5HjPTulHuPM6uAw0Cx6YvmRnQaJBzAd428qm
V3h6NU9vJ645LmbyBaj9SlxMj0iJq/AvuHlvPHrn7E6rAS0dz568Ln5EJrdUMMwX2QTESzc7aGeu
uQ91VTucy8F8eP38xPeHiZKHb5X9gLGU2COCeXC74KFageoTWGPKv2n7tL5pHvo2UK49hTefY7MY
D7qNZ4D8rak++zyFVceGwnWbnSNjxVNAQKpX1+4vY4r+UzPVccxzs3RtnKHyy10HFDLjGU4QnnNp
+fBOtDxmxYrDjkrmkMyYL630AxpOFg4PzjmFFW+rJ7z40sU4cIitkiWFTFbb+lq4gJCkBTjP//lE
3s+uxvpKGcDwy9Z/k+d4MXeYPOkitv/oQtIfmNOcXNc7fHk7hqw2KmmHrXWMKYcca01hv6alY1PY
U5BMJS11Nme7xuEg2NGHwIfZFbTbk99svrJ+rTWjt199p67FNflmsw2ah+mvtvPmpV0amnNzyByO
TG0dz2mcsOpPODbyLbE1u9CZ/pv3T1sfmK84Q3KMqk0AAZV6h3W9Zn42zFg/yiFPcOUwDuYDUQ4t
1czD27BGKMg7vJEEZB5JwKm41n4hWr6UsHPXTPkPErncu0C1vaWKHpUG7pjPc25j6+Ir3EzD6nSh
nKYRPkc2Puwjet7oMUzy39mwoj31dyN3Au3InCuic9IVm+EtJxkTcy6P3Syz8R/M1dOagn0u/ho3
c8dBSWeMx5fne4Mnb5nek0V4yR0EvgQGz4OFfgyd+tWGM28+nrlZnMsl2eXuRZikcjKct5/x0jrC
zWNxcbQPJ/kEC/w+ndTaGYNpNut+1CtLeYXYnVqB0mqp/I5XYcfqw+Rwpk4NqWUecj5dlKuX/hV+
9Jd/nMaOHgemceltdS1dMor42h5odpz0Xf4YTta3eGSIwKuELLEQlvVGvPLGi0cGSzzP/BzpTEUX
7KqfdKXPNv6e3+L2gBK6Ve1602/q2QkB4OKPGHZbPbKdtE67z2yDCDpSSmffzYInWb4Ka3Beh3Q/
/RTzafAmhB9lL9qMINSfioNwFa7oA/zXPGDvOpZOehePDMU+8lcyZ4Xa6rlxgNVIh2ZhvQXunhum
nNvuKS8iXsg4DRJoEzU7a0+1t6eiEvbaBo/az/T2G2+ZbhG+6yPjg2qnHrX9SOzmHM3h2liiA+D8
uwy0l8DwRsF2+OXJnHWrbsGbPafGmTXLS825H5eL6eqFIuEQnhGTz07+h6tysm5OQN1PUJ671aF2
jBuFQugIf8qS6Jw5mueVyaiaawd1h8patRn2sKuCazR36slbw2w/uCvhThEeL2m/PePthEqb5nCo
BG3K7huVgbXU+RyCbhvssh0ldvaMP9xmN9Jc2iBb2VnTTeggXpmsaA5yJGZvi+E3mOcZ3Z9G78Nd
F1qXQneUiAWQCAWYvVUE6o9+NQMQ1UN45eeJwRAz6DF7oGduexq+pkoSdBi8hgE0V1mGtS11xro2
4UIEek1GlF6tSV5k3gcdyDSm3jn4wWEMmr2h9YhzRCjsiSsefXzJXiZSTpejeERvPxb9zgzpPTRi
9M4Vazz+/0vzJ6e+tB39LsS1MBxx9/z5VgL0y+SLlVeSTYoZNx2NfS/xQfG2hYG/hHu0rQdltjPd
SWgThtsY9us86VrmP0p+j8WsXaphVOyIQ8zW+AlA/QTaFu9zPxJhKlSt3euaulVU7ipBgWTBlw0P
ej2SdKnRRQyIyEKk2hyWsQkQrE8IYi1pzMWILuDu49N2LT4JS3YXWoXPzTfEFoM1/tT//q1U2n+G
EXdbtZDcXVC+XTX9a/3IByJIOd4U2jpTZDZaQwkWxUDvq7JSfWsqp6YavG1TQR6aGQSO2Sbq9Lmp
u9i+qr68ZKURAUUetV0v7ZUYc0Vn6Y92NA0sSMxnDKsC6suUKee1nPBTEyp9D6S+/HXz8maoXXlP
UsZDWWR8ilGVacwJtLbbvmMTKMfOlqI431Yt7UnRYK40Ji3jFXHrl9lyALE/nwh8TG/8gjskk02v
1MRNnysIGie8QpsKa72LOcflmlNF4htm/lDYgid0y74mtFcPB8SJOFdMT7P41XWiE6JZZ9wid9Pm
yHTKD6tDElXtELpFhM6Y6JQyo11lGMbLrWqPIlKZ4ye54NOkGVmT1KCJmOrrBq9WJpjqWVI68HW6
ttDVdHCIEBtXhsjz7kEy1Rs0isZg3vtwAM4nFTvVE4jOGU9p6UJJypEzKJ5/GSbm/39fish9VSnS
cxXBAy4jAgFyIy7XOtm0XlZucD/B2Zj+mwQQyCujYumbfsw8WuQq1DJPBciyg27NFX3EvGNFDMhC
VJ3W1LiMS6peKnYIKE5a+O4695KDWaAwY5NXJX9rTn/RE8VjHpATIiAYqCR0v9PK+u9LnrMawY6g
T1LaCKU/o2VN7SR6azn5PS2BudPhqtfSHjsUNyHJHRZxY1X0aiKooK5Ee8tjxFZnz7pSm1MAdHGh
KnRUgjIlzi6S/yqeOhxmMlNeyadOtWhbEL5sHBVjihUAEFdWNw99RtLnwRYeiY68/M4zzJDXCqC6
RJ7w7ENj2QuZ9CWGB5LgGP1TpIkouw6IuP1cXpmwrhH74BYiZH7q0tfucspFyetOelZD669Jrwqd
VjSLja/TWDdz7CHY/cyDqkNtEqa/UPr1VlU6qj6lDAGCRbFT9MYG/3uOId0gJLjIEuYG/aMSkWD0
btNsR5dEkzBOIBN02IxIAzT3ukkEcCSHwj7Og5OeZtWpKDVtp1c+M2QsNoFUo5zVma4oMDjwJYX/
Elno5mJVh1s1wpPfj7GJWITdVo0IT8uVEE0O4UBSrolbJbCS3VBm34JSXJKSHm+ZEJYne/3RJ7sW
6U98bFtm24ai06oIJ7akEuwUQb64GSMOV0YlUqKy3JIjZtAxykhX2I3WFrHymFox5MMo2CXTHyoK
J2Sd6qgu2TLFgETLPg2eqYuCO5M6mL3TH5Woi1FDNaFq671P4KJf3pLebDcwi96NyML2FWHclEHz
JfiVf2o7tGt+FV8iX/FPpRcEp7QfrF0joivSIhwLsE39UqmvALb7Ffmv516W7yACcEN73tmQLFye
wzpu6AZzGnFpjVBXCXZj8OEU3fiCZP8IXNE/RxK2ltxFmCWZ5JSpU7ZYa6igJ2P/znknrKHjD2dc
WM2q70COIN/krd0MiVFiemT2HeQaub7DNMDJanShTbCUVT7EHI8hUp7jf19G8kfWrTvcSG9KjqYE
dwuM4rYsNHbqaEBJq7Y1NUKLGSep+h+8yOF6bAjk7eLoy/U5EckbbX6GuKUMlyUs+nLp8GwEWrAx
vREhxr3W4vKIMYYAaYGGTg8qEpQjg7PAv8SoEuVcyHCy4MHVpC9OI7A0IYyQiBEQnK9FISUkOQXa
0swaY9Opwz+JvfESmqO3qoc1KSuLNofFjbUV+UHQ3GPzjte1Nx3gS/Tl/HmRPPP0O5/ihmGXi+Em
KEFA0FHeq4A7s1uUrpWADocMpy2onnUtTs26qD7BLW3xMIIdLyHDc75ARL9IpEf4i3CKfb0C7Yyw
XNJAZ6QXRXtCJ3KZ43ClJDvLXUP0apVTqM1lTo4eubUgLQiK8+kcfTqF5fdp0CQgLGfQMzN+GwOq
/JJloSrLnjG6yehOr+9AwfkIrijxUMhJTH0YuyBdBJN6LBCw0XFPhg9qRn+pCD+kV9Oh74ZL2q6S
h+ExR9lKxNmIYem4YfMC8WZL3OEkJPRZOay76p+vG7bscmRr8CvHeN77nt1b1ZFga+wISGgYQrPy
UF3oC9OMTkrsLrW4Xki1uJR+oxgwclbuajnZWxruX7F49rAbSHsg1R22q1itjVytEUMr17IWEavy
MGr1KXeZLUEV+i1qa+pIa5gUyAqCgzYTumBtmi6DL2I+A+kql+mmIoSh05gQyxaerTA89CK85sHY
TLwBUSvo0HTcr5omp7Xbqn9Cu67T+hgnBVSoWzVcxNZ1JpuENj5pqA/01YZP27xq5ZHGmF8wS1TB
V8mY1PrTjUPN9cdnZr7Ec6mmq0jgPZD880CZV+fFFaiwhMBNAFBTU/8ODXN4mGukbODKPFc+bfwc
zVp+E7vmVqSM66t6YQgJcUNssVaa2TGCIC0kaLzbV1mzTDuUYBnxaaU+D5ksp6oMf61B7OM7YlL+
hh3RNpTwouk+Wusas2cnbLVmBJCVaaWFGE6ifEPr5FNOC4LycmUJ9n6mAb5tF7mubbPm7KFTYPZu
yjsVPZPnL1NJBNB2TUnbULhOTe7HMMG4sqYgYdgZdDm2/pKUKfjD1XdZUSPcwtEJ8EzVp8zdkgzd
+nvdeyFJlodFpfME4YZdov2PyFb2D+k7jk5hf9ZAS+pNb/8jKQ3TD1JHoDVYa42XLH8D5tgomrc1
ixaJMKI6y1x1jfBMAnBRiMB4uEWDxgC0WAMPcgBFx6rfpTnMAxQgGu+MLn2gP9qR+FFZ9Kp0MxHI
AFNCBVjRkZKw/M5rXL3Kt0ck76jJC5NQcAi9ZAMUpnfX2nbZ+fjLRLsE6gPqAAcj43SMyswWqwUo
E8plmd9UxpFxbgk6QMWnxTSLYZzTgJxMgB2jUU3midoQoioyXdeRgrpcamAeffngCvFlrZOm+Lak
4izoRPMggm+szlG8dkHVSf8Fn1B+Ko1bhsHSEP90pTqRFr/ULfVsUUnW3o/rcVNHip0OIjImzKMu
USLposp4u1NlkaTKDjYtLkO6JO0vD6OpYYN8m1NL0ke9TFqe+S/zj3zVHY7l+cgdlfC/RoaaFb67
8tPABEgT1P3JSQ3PcpScIvrI2MelfuHyugKwQi5tuzGaE0cwH+HiKuxiFqNG4yrJdFMLaR2WnUMk
ow015x0V1wC1QjpAN+p/3LR2gl6dJwo8A3bnFKOERC6u/N1EyJKZxVPeo9I7GMEdpnpevyhqYvdP
oSUZEnaOWM397lluOIfGtRqQegnS2wXadvHSA0Ao3k4w5nMFwkJtTvyTSVSKQA/jyIBaUSdfQQkh
josKHqzF2D8l+aF4nMXjZyQpiV4ddvTG2+k8+6y4vnkJ1p8rrwQOXmD9YomUU6ZR0v1oRD2b9wGP
Y+6kKoHUCBzKR6OskXHjE86ckf23xeTgAi3fhiz9GElD1mPRZYLubdDFSAjcjXVc78p7em6ISDc2
7dDOclrYPi1ZAgyUf4h4TcJPO2K1eCsjPbxygd1QFOVXTmFsEhvysSawdrSHcuO33Hn3/UA7tFm1
7VUPCsqMpyFg0mOADJeXkXVqfnfSMs/3Sf7Imj+Pdz7TNpXhoSJqF1xcBmTk3IhzNLYsr4BpnR99
QuUhAlnTpvNDfmTDpW8Qd0szj7aLF6IuAOI3JgtJ4vZysZpXmuH0nt4U8hYTNBPWXffxQeIfRKu2
GfApIEADXJLiOJvcl2wDrnEO8k3L06twz83LggIkRAb6iopHXrwLFLoeuQMDr9QVniLpqczgewF6
SueyWf7VbB8juSSQzPn5SKaN9Gb2FxF/JXlGPZ47RSGHBRifJV3FaB9pS/yVncVkkv+RX9kzTQz/
5VHUN2lrZ/W2ZCwOtY9AGQjIdESiwpaodIeKVLh9ankMM3+T7i9rf1vrt9HPov5VM7wPJ9eEOA9o
pTGSCo7atCDHSyHdxDiGj8x2mK4twgD7ryT8UkXimTimYfmOLtBk7CosD2rutap/qfTnsx+r/upT
XBVY2Vrrn4TuKHEnhZISbRi/Drn964eHUNzWzb7iOJZ4yPaJupQrpNjyQ21/gvY3Tb9L5WDywakH
A1WNz8QvxWSKoi0lhch7gbQAdMXKIgsOcL1xzvBiYJVCz6NJW1ldok3qCN7K25XIEWqIkOQau9YR
fG+NQttI0VYeWjtMokX1iRhIy8p3OMkUOQ0rV1lk6jHOLmK57NOlNaxkBUvdQu22HEoJNk0LmylX
9ZlMw5v+rhHAgTPRHCJ3MLqXTL9jcsYPQJIUVhbaUzyrDnwz2/c1R4PUrWtkwLHGMMwbGjp6vMyk
VQg1bVHma3DHC3yVVneOtGPb77OOciBA91pdRwbu2wQ0BMBk+gOAw5q1BN0ePKPqf5UW/Xy40K2A
F2Qg/DJBWp/ArIOsKW5i9Oo97lq4TQEmjLS7qsbEZ8Pxx/aGN35AK0A6gSDufP9O9EJtXbz4r+T5
V9F2WTh4+mKfpH+N+DK9al9K/0T4GVKwK5Fp5z/tcBJp5IDtkXKshL9y9QedG//IMxf/qT1QcRxU
wtLCAddRw2X1nxIDUvBs6qlBeMJJAwIar5DGtTQQTdwhJbfjEAgDJ5L5pajXIVlYcEqHY9t80xoZ
vxEEYQoUmae724J+XCuQxteCcpjWHlV3yNM8tuckOgtewEdGX7W751x5EMXUOXsLak4sQuwLSXlt
kJPVPHW2nPPreCHrnwGJU0S7irmYTnpBjiiP0q6bCO7eOTN/VVx5KeVmdmyS2xBeoHeUwD59AB+r
PvuuuMf4ceUM8reURweVmVe7t7oVQeatso3ctZVtc68nYrpAnv09xhvMy0J2EVhYkMnN4FirbKph
c1Lop/uqgiYsX+syVmX/T8Pgj7Si2fnyOXA3Al6+alOADgpcbxVib9PGdAa7kG5j13Oi8kSOIWHd
DExwp7OYR2IE++CuCX9ufC4Qag0YSiRegLgS+Ksu36pAvTO6FXa6C5rV0dwl1hcB9E7q/vNlk6bc
20Bi2RRXtI4SAyRX2FbhV2/9WSVVCZuONeYrI0YopTKxYkPP4BCVwS4iELu2R/dP1t5WixbSeOnN
XSDsJAw4FcVvAUkxTs7MemkUyp74gTy/6iDrNe0/i00h+DEJRvZPvGAIZ8bk/ycDGVbvTJKuMZqQ
ii681j/N8RamtwFlRkaqIEmcjm9SD3PWyuRv6sA7iclwBfyYkGvUdlIF/fbJZTKVe7xGYV1QkYlS
44z0/wzyhLx5Vx0s2uL6lFJ7hG2LwsmyBwGIHyJazz8qTMQjRnnd3ijeXbSfiPcWIHHFdR2p3fbu
T4qdWhHOWnIUQshkwc4DIC+46UJON/D5QPMj9Tbrm4YNJpZ/dXE/DEcPXrOH2ACrUrMmQKV4IPTV
eptCZGAl4ZylzvXZeWveQZeKzw8/Eue7qzAepiYx9JNBqxG1xaPMvEs8DH8lsCCaZj9toF0EdZj2
jn95epP5y7Iqnn3rIva4DQtDIGMctkj+KKhaB0pcUyQBYBHz02CTcO/IeEOUs0dVL29GaS0LDbgT
CFk9w2vI/ioSqEL6DrMvAxJ8cqSpgSMFliU7ZM3Yz+eqmROEMGilTUQaUR5Itx32oUrzvywd1Xe3
I9tZ6V5W6MgBKBiKp72SXMFXhP6q0d4Jx4fvWSuj4id6ZDMysu9fiuko47LgN6vblctOjbUECW7D
BYqmT+xdZCI5JsKOKLKkJIXrFekhZW/LEAtpsnf8+h2XBhjASY+RIXu07aOVDzwCtXIQg6OPMn/E
a6ZxF88QHYbesGITtn2k61p7JpamEcDTHruW6+kqtByREV+LXEMfEBWBE++WIRcGAhL0najsp9Qf
HMvY4k54NEHkc12M5O/hgyGLGEIr3GQuMJZiVbrdbGJ4CEiZqxLNEzZnkaclIV/DO1j0ButkhXRa
DnaC/yUqMAdgUeB1Wprq3hB+BvPlRueOFkz6FOnkWk6ZbPzR6ZmR5IuaPOv6mNMw0lYJ4pyCq8zC
Zz35wD8415C0Eehqts9IcXpiDorwaHJjHaiH6eU7av+ReO3udyPeItyMGY8oUUtVvPelp99SAROy
Pi9yYpLXIfjjMLj7BkE1P2Xw1jHZCf5BxLghmXtqHxWvJS7Jfic3d68+TdWxgU4k2Y3cM8xR4XHH
xsU/DYJjk+eKCsJEXGFd5G4nY0vpeEVtykzHh81NHZawX6sNgyCQJxB05r109YZLDZTAbD2mFh7W
ntCeuqq+NRtN7BysUTEo5jTNNsRGxO7GwxOmDSeCaf3my59OeBMzBUddLv3pAu35HGMH0fHSl4Qo
o2u/M86pmOE88OsZHVMbUDu7oUYERLVssVCa1bfvEQ+ILGiSkVOz1v9K8W7Ba45oQVkwJA2EdqUI
PctPyNtmio49o0rv8l52n3Qep7J3mOgQyBV9XKidhvKc0i5GhODy4kumLiZEgg51snTqiAcgFy4i
nszWqg9wv8FEhhBvCFdIo4MQsI2GtlS8feWg+e8q/pdNBz1woJY3QwhTUFfvoarY7uh3p7dQfmje
nTApSe6grh60wB7Lozmp05tf/JZ20QaHtuqcobzq1ZZvbLFFyzwzirFrNYu9EfkznCFcoREaTnDt
1Xns7ZE+anwv+t8E2na7kKqOAhfJMFTfkpsW71VE9nori05reHuNi5tuEAFGEREQGJ8xaxkhP/Fj
IlqvSohDfSrNInQrkLUqcXQGpHiQvUkSIBmOsTtNbNvNTafi9/KobAN3rnEn69gBy+RSbIsopeeW
rafHuqAEMzgnhi5dkAaZQjlw+fb1sNELcnSQlJQ/WB9EYxP0vyKzJbP/8Qd5JwPrjXO0GdpmYCqZ
7mt5O1gpKPC/IX3GGmZMpsOGtPTg8moYb3qGBC0IYetfHizL5EjS/HfFeaMUTxddi7GCM9ymkFMa
MjTYrxNhYRCjSK5lX6BRyHYajoSBa25IIthcGkCK0LTBap8AA8jGzG77hBLuVvYujDWP6on7ZonH
i6b8duh/0+oNw2quWcLGiAzCi2jCZInjWhrWELo0ykq2SrBvuGk4QHPU2n5498Cv18dgmsl1r6ZC
+SdcPBBRdfGOcA105Bai+mUJG2c9OPbZbsS3Qb7ewDZlBoz/g58Sj3b76xovP9vlBjQKLFxnK/zp
UDEnlDk6bJZ9nHyHNMvZXDo8jpaFveHPMI6tX1H6vmWRTiywBrE8U1OGFW2fvWKoyN7blxvnixh3
8UgkVIWjIsCPUIdvtfgU2SO1/uISmZdLN2EKajIYjPs5c3RKrtH868V7wn2vUekPWpfa4mZ6hnMY
aLdCOwJ6oZUXlFspO5uQxTWdXtw5kConsa4yCppoNZhXtZUJuzcBEUwMm42gnAYOKI0LPtdaOYN5
aP11+jgLIzLE1i24h/ZdtsfAeDOPmhXixQIQWUlzT9zV+QKhDmgp96Ikl6S9J9Ez6n6q5rdnzqXi
j1c0365poHQsSSa2nOlUgPFfH397xqutjkb4IZoZps27lg9xvhep9/0I48goLAWPUT8toyZ8xOZS
b+lL00QqM9npcSzWl0KjoqNdyjLh1xknLyE2HVfbEiutTW9byPdJhtlUIim83wGaIYuTMcR47bZU
tciv7+z0CduXwouIY/xfwLBccARRf9QVCBpbJomi9RqRdCsdrr4WBgIsAVNZ5C4tZFpS1NXossgV
nfvqwcWSHHu/XQGfET2b/5DQvKvR0h3cBcPmjVwHBFM3K6LqJDwQVezoQrYufTq0JDMb7IUiapiU
T8bjohTQN4t581QMtyWL3+CYlgcgjFN3WG7PqmscPKheivbpaFBGJUrhULwVprxXfPxrNCVz2tkt
kY8lzYI6jvZW0dcITq13qmprKG+EL9lCJzpFhlYkMA7AyDcA0tcJsdZlsKwpjGN29QxRjMlFzYgj
m+vuxPUglnn01moPfC0k0+JbNT4KcFwLGrtBnaHoDF0s6L0aHzib4EByJl6XmLCiuHl33ikwEzsO
kyVDydqH31cQXG6BozABWA2omumVFIxi4NqaxVn2ObexFJRwAeuV3i0IX8Eo6s1bHRUcFb6PlzjG
SUo9K/ceMMMIAyvuuLiTl7wMaKpl+PEiVIFZnP+NDGCnoe6gkbCX1+veTXdDCkcJyhqN3OyNwYf5
gCffOutVxc9QPcDOzdgdjHTRckMQiBGusWTIg2iH9IBT8J09j07lYsMBIhzNc4/fo7uHOoCctcBQ
XlIWdX6R3Hsaot5KmjU1ke/pu1Ef/sZGBEtPn9AVu42pj18efKJ4K7mA+7mXJ9I3cwc+S84QTCBj
jQg3K3FO4n9c+0jx8b+pprqJeG/CNoDWrDJykzeCfPC1gdRvGeWIjMZd0W4elZY00OhsdHefkQZA
LAbkUQZSnOs+c4kpqG6s1VueM6fn+Il9Y9byTqct4Vu+SJ5I9RRTRCnqoWQ+Ez8LnYCHaq4Th6M3
MHtEcBVCBVKYJI5qyeZPTUBu284Vv2IM3VFoAPmyNhVtW3oYR8K2aPg3ttizcXfEzRouXNofHkg8
lYtM7Gy6pZ2/d+no98an4ZbfMuxPQZoForIMiW/wXaRxKop+GkcJLWVxUvDB/WnFZ9Di6DUBxgFe
ystT8xuiqhJeoP3xomWQYVAnT1SNonVqH7Q006GhL5cDE9A+KKGYslfm9B/DbJv6Py6Vh1Qqx5oq
U0/tkR5TE1qzypNXSu3eOkl/Ck0+L9wvDRqutJIQ+kKjbQHYxrxuK/0H0y9YtNoj818Rpb9MUSI2
45f2JWfj1hiAWBXWBWoI/i9jGzKD6tBecaNUqoQdR1uHGQzGJKETJBFPpwGbaBpb1uA26q8s0z5p
2NFsC46p25AjZwc5rLZKW1lBvOkAIosi2lcy/TQyNgkljazsJEfhZyDLIu5yjL7Yg1VjVrl8lvJ3
Jd9IObJDPt1uauhXMSB6Hp2i666ZeOtUaSn27boP6JsG8YidFNwcZ4RM+gl7QsMp7+ZfGVohIyAf
0OK4HXFQ8vwM10HFFdaRjamRAUhHS2VmEXcuVw1pStlY+ZVCeGCDCqXlki6tDJ5odZX02I6YRo0S
zbBJ8kDkpixIKwauV2PtJv7aQDMBZIxjqUR6x/8VuAbWbR8TZEI7orp6OhYeH84L5UIW5k4uFLY+
uZl88vZw1pn00kSPMU/8MYRiQY/Y7HYMze7j0N0bLteEkh0jGVCmspOj/MdP2VErxdrrknAYIGkm
WG8t+mFC8S65N4/JZDu9GPFhCOiIlaeg4OZ3rvnxOblnEnOAVUGCpub/puFJKiYE/pThaFy7hmUX
utVDQz8R699FVWwCKhmzlHMmC0A1CH1rxPKfS5fBlNgQB+1Wxz1xp/cxKVBmprak4MimdtQN4raZ
4bY0M10V6Rfcs4TSUMCQm3OMldVbAeIjXJXhJgQoMT3+jDGJ1N9ChB2KRvCquTY9WiLVlyC+axzl
pVWjagmXofyMauosrAIlPRPamE7Jk0D3seFZmqhvYeDCUim4hP7J+lKUnbQ9lg1q7clXXbbOoLA7
Idq5C0BOFKNaJh4QCxPJnxSsFa9cFJYBJJHNaKjwU5rovnw7pCjXmsG5N314lLwajG9kOD5JuIUJ
LlazyfQsuAXQjFdo5A35I6fsg25r5hjIH6HG4xOq30Wqb4QUMInbLXoSPYfq6po4U4AK6bgZiZEO
acjUYTdPpcypG33A3obuLwWMpOxVAZcsypCkoWvq2rXMXD4TyQWj7KdUdNvewcAV5cs6bRwN3pk5
hMeCN97F8EHNL1YTZ+LjMR/iIwf9JU9zEdDy7sun+oss5mwhGa2MzNuhIr8qX4d8JBFDLdyyZfSX
ybwej8N7QoBwjEC7n5VGapsWXGdCxEMwx0NvnDUJeMtKb4BTkzmPPQ8KojgVdCFsnEEInEh/D0Oy
dZmDc9j3hP1GpboMrWZR9jofaL8kRQlF4oTbBXxPBTZZfEncmcbdoqjv6HHZRqlfy8aw2wrBMuPZ
s1GrTiO3q8ovaPFypJfM4UKjOhZmtQo5aoggYCZCSmmfPXMNN5r+L8s+hD/oYT/TseB4+tMtJiHI
P384jRmdRa4bNQMl4oUFfxf41d6iEycMnIbxd2r4TqkKPHn51uvhb8obNc2XJtccUlno+ujtj56a
dzMjkNek38WpJapvAukTHVM8u8QT6hPwxlvbfRFQNPMr3A0hlU+/tCj3jalqTpOPaOZbk0NEa3Cg
pO8MuJU1UFzINcjabqkSR1o14zJsDSeIG1vSKWXJ0Qv6g8scyAeurYUnGj78/u7G7YJL0P/VmoBj
11o0BoP4lpmqHzBLwO3q6VtZF3ei1O0TtEJm3eEOs/ZTgH1YNY7FvaSZ5Bz66BhKQ2eRNe1jFslQ
Ygg0PUjkhlZf41PNo54kOXOeNaNtBXhjWxGgHOES0zW4WWiIKhRKG76DHTAgjsyzj+auB3MAzVuH
+Oj+eB1971VTMAEi6Aki2EYlqN4TocKbHs43PHJaqU722nOucF9EA0QiFzdO5q+5uuzoczQ+5xMG
7yp69Zb8aXQ+HZMLm149ArRDAjM93PbHGIGnNHbg/VYSeW96DyaB2ajIsKwx2m+ZS4QYmIecrDIJ
vTOhr1oNogt8hZIYD5J7thJK5ya7JKXLeI5Z0ThRIzKk1LhkLdqxLrAGLOUV+WN+OQG5EDv1dAIx
XaFI/x9H57EcuZFF0S9CRMIkkNiyLMrTFc0GQdOE9x5frwMtNKPRSOrqIpD5zL3nxgJxZ2aBmG0B
/vQHf44uwiBwJCYpwkBYiSyez9QV87ph/6d1aEfn9Gqa5bsBrwxmJ0vM7hwAl4hnKBrsqskMRdfm
kBb1k75zOq6sLvku1GIMTOWTSZcdC7nqFg2CMAgYHg9Lk58zEzFT1IE6QmST24NFxYyJJsCBj4Fr
DkZiZPRNYJGhoKUHV/L19010Ahm+bwbW6MbNBkc5vE/xZ9tinZkn0pBMokSaHehrbqXC/BB2hguc
LBNENRnOw0L0hJh8VHq6qW2UhxrkMEIzyGCq7G7nEnTTMRmZwP+7FN1x4q4S3GmJwzJSIRmV7xWt
2/ATNeAc5+Qx4Nxsae7IazxUfogvBQNVLslaCpsHRzdJgtsN/yfBOPOursvFFZDycgbckYONnih3
QFkRpUW138juU1DzWeIfLyvoVXsF5jxqjG2ry80cMsUZhje7cnS+a3L6rCS+oRfzaiGvVioeyhAV
PbAWd8JKYFloJ5Z9AV/1pYAeFnY1w2nxnpm80CEeU6vU9mlKbhYHsJbToyKB19CPubRUBoNoVtQl
i5XWeIk12hoaTnyNURWC9dGW7QB8Faap8ZemX0ftbobodiz2lzbsOVUQikNvINJdN2IuVQczImAE
RZTV1gdesF3RudugMLYW4TfZrD8kxXuew07ug30ZFaumB/uHnCw0GDvofAmJu47z9NhPh+Uutgbr
Epc1AUrqYoOXtTmytOkjdQMvyMQKWXFEo4SaddVLPh3BgrWVHZT2NRWfegYoyVpWWQTuDOcpIkYh
SnBwIcUSe5OdasatRYG9AJuDQi7CZUQLuMRx2NjBsBnDHtb9HZGTJ9koyRBsNTyEJZqkNvBsNY+j
fnXNo4Ufv5qIqcLklP9/c22V5HFmWdSVOZQeJMcpaN0bGryNXijGoNTY3BWVgQK4bx9sxb2R/Muy
a9Ch2K8YpzXTOqm1lRUCfw6qoz7BnCB0PZ3/V4iC1DIeivDbTH/qiiR05u/M9zXKqYDFN1vveHrX
qRnCAFI1avAFZhqDRGj5x5d4AiVO0XAbfWPjhDUzL/es+9FBsAduqy8leXnofnz4UoP2GlqwaQUs
CbYss9zPc7SNJRMyxNWNTFc5B3g/WMepcT/qjEpsgvHJD4P4uR6yV73/k2iFFG+00w6Aujgy2CdR
wG4iuoAeYG2aGDC9Uc212Wri551o4y2EQGR0FNlML/hHG/a4037ywZDcMolFFV07I56Vgf+8bImz
bYwHmwG3uyj1cCDPjIxrA3GgreEGgjW3U4xvZ+YFNoZDw3wNo4P13jT7JfdCE9mBM1egeE5g3IYu
j5s1noPkdXYwsQCgGGu2s3q1atNftvwrs7H3RgPULG53I/1dUQ6gB04BF0+BKvzNyrCuIIgjAKLL
P1GTe1YSIL7FySNQKfBSOQUadh3AFujBBpf4Agdo38mSYG/BMT7HW9VZm4YIh6Fu/xqLRPiSVL5o
3gTNxOb1EjMdG1muVQ5DIOasLCE5kDBG0yToXAoDsx6ObXRQxJsxlNDfOou49Nm6RcyhGz852PZw
LGZnN2Uf5MgiepGXJO+X8xHp7NeUfU7qSSkkh6zn66q48fefZU4SwkfHmj9WCcJ+7mMiK1JoH2UM
haBRmyFG8Y1QaAg+FV7vMmZi0uD/akMmxSyZYnEqOKdFDTaMQWM52CBIt/GYHTqCRRrbPtoBWSsS
beO0bVFOFTK4AvkYouJkhePRUfxDoHrr7qegug0b1ga0/iHtx0j/zAHu8165bsNzaW6whpyKsruk
8dtMass8ozZITZaG6jzmw7YKvo3jYL3qcbTxOUIt1LBizl+idoBryt1ggrGYmP1YzrUjEbRQ4lI1
yUGgQWgASoTTQccnlI3ZRUj5nKVQ2XTtw0Kc2rArqfm56BkI8InzQc5Y/NEXFtjbfSdhR8YDomPD
Mzgvp5FYp0qgnawjJvcN3L2xw8pFWZFJzPcNXNIs8a+xi/rEWRW9vPYDiPyc+s6Ym0tsEGPrKgh7
dvU4kC1XcVWHTvTVugIXuWBwM46UAnRpUY25Jj+V9GAPsepIReisYRtl5Y/J4kaSyF7Og7tCMXxK
HHNrZeK30rLP1u6QehQMkoX6qirFx+1LQKj+xnJvQUI4XygfG1V7GsldGWGKVVecuelMQbknAiRU
kkPN1jDcqPxScTasJLJ0xkFPDY6SnEa1CLGzVcL3cn6LVRNgIYxeW+PDPOiEGEj2xlvpHG2s9q1n
mdChHFLf5WPs8issq5tbds2WZyHf6hTfPSNLxGyQ1In7HAnBaC2J0YaNN6hMd8AIFXxpnb2bYnmH
2rgy85Z1O0Kr5hT7+mHuui8tv+gtQ68l+vxRypfBOmUc2FJuF0o2igqUairAzPSr06k5vdjZM6N8
Hy8Ic/cGIZPyMZrN721CTNy6xkwu0FwYJqP+lpa77m8MS1aV9h103CE7DSe6yF6i0qVqJLMh/Bei
PKiZ7qRkNgXlvFYdXBO46yCiuuRV70DiIBaYsoeZBUv8gVoFCAclR6JTCeF/RcBqgwEi+mWjjYic
XwHcXhvxktsQ3/tNw0lNou3qOUNCabHs0WETDjwY+A2YVL7X0W+6AOuSYi1Y29QIOwrnsefqDb/T
jvMtXDfWX4gq1bD+VSb0Kr+/akyK+8h51dPm6DLAldm/XJxZyhCxUkaHwDnXhCxFHxGNoL1OcZbi
HzfWAdQ9hseQ3vBTQhAVB5uXzrwZHkZ1SAwWp7pwlkCswoAHAVFi5YYL4OYF3O1EXHl2YMEw/LKx
gfbODmn+cpy1LW68Iji6mNsHLMph7UVPwMQUuzh2MShUNXkBINc228Ed1yPOWlgGKcUqOzwA3c7a
DzZZuwkzNHE/kX7LBQKRRwumPYyE6oT8wWy3A7FlVGRa6zwU4I1dItB2fQEjvOPXMF9aagW36K6O
QazMU6B9JaJidEKARXnmckD0e854GOUxmhGJMj696vq7rbzeWafTVYh/PRF1ZCM+EOsAXXZa1D7F
q6+/NaS3uqipa+A/BTU6wjGLLESDQRjvK+2rteZJpUAbkReO6GQYWLBOSCMvNbnQA9TD5rwPJpIJ
E+NJZwJfknkWMNQfIwK76KV8kXgCiWVkjGudoJRoMK9SIvx02WdocA6vVReeyEd7SfCMkDeDMIEb
zm7Pyp9f+4VU9GS5aPf3JcqgiUlsXKOax7Cn6msCPK9ARB7RQScgcfVoIAN1DfO0zH5t7lSffZOJ
TERRemfVRGYHym8NHdiMWVou2Kj8dwGjpimJcyDlFXlVFRm3KSziYvBK/pvqnRDBM06etnoVyWO3
rAttbPmwL4if3wYc433wTNNJCoFKPgucHHZpUop+hAkbayQRxjZqs9c6wrYB3V49N2rnUHLCzIJQ
Ckwv73ZJ8sLO/9kdyTlGkBgcRKkuhD+7YwdU8G9Kz4sE0d4FvqeXCK/C84CutrJRrCE/cEJ27UO8
0Xl+ZiPfo4C+SIBZfWqhQcVVSYFA/T/8kmOydpmHxXwvGvg0bS/Ct5jFSK4Q7lbZU5eBpnSqNbEf
RgOnRg1bzQouac+yrP+gsfTKwZvhAaTab0u11cvhzpL3qw2sdYpMbh5f8tFbxCBkK/jcJWHnf6lc
eYb7OrXYP2jAgNsW+hEIvHnvnN+hO+T+88TJQp5gSUxdSdqpQbJpEhFRMOMzWBgEyZvR4WIhLLYi
pYWFc8HRmRB3OxLa6qQHCxMsbugpKbY6OXJkxTQSgRaXFQgEgBude+SSfQosditq0v9NU8uqfdpR
KGEwuM8hmGRUSBlpNFWSeO5SEYb9U90kNz2gU2VWNeNcpBKvllcBqmffDWstTI+YrZ7liLiBvdqj
TWGouRYIDBF5IQNqDib3jbV63tdHPtEuFdS30qDYzG14Yeawj1oE8SOK5mZZDDT7MgWT22TPGpu+
hzFh69qp72maPMmsLJPMMozRZ2DDC24YRw3Jm11JhOwNV7Lm3weKjRbsqRztF+EzieuvRtJ/Z2F/
xV/5nKREqPN7LmyAr5W6dBNbFbedzm0PB8FnXqdpA/07R2U1HEc73JchTV3if9p299QFHARtY2N3
hnJrmO4zelu3MvedXSI8wBSV2KeEpZAsaV5cfPu+dkmn7uhP7nNC+2oRWNSF6Ijk4qI9p0G99lX3
gCNlI8Pm1oneYxi/rXWgF+GwEf2I2C/bNESdzlpzVWx15nz8cbL4r1QDWwJWpAmz0WjcPo89YUiN
IkMLvXPDQKIQ52BrhiVALcWEduATtcQBpNem0zaN8K9iHP8CrXwtlXPT8s4bUSEaIt3/ptK/++NP
Bsi0nceZJxugGMvsq9nGXzFB8CRRmU96xhEZ6lt96vnqIySiycHlmUKif4gV+k3DgvVektgCDK07
ai1iTb0+Rvm7M1Y7VsE/VNE5kKtSPXAF7gl6/s6aZ4umxoK+JIwQEa3uPjUOfxLWWU1NEj1Zubd8
g26MAbx/j3VGf28jvbdkICoBwIZmdihhu5Xtjzt+FCYgk+YemwR/5sHJ8mEKKLjzPAEWP/ExwlWd
n1NSFrSq/NNGhJKVietnCc+ob0Q+Pzm99iB8+7Houk9jLj8zh13vxLpjjJMf6XIa2iVPf2J1n9MH
fQb3pjl+ZJU4mGnm6RyqJCQznAsIwIzhpfp7X+KE6avXuRlf/TfTHuFZY0Z3e35k8ZlJCxHXJOul
ChhotG80a6dxvc+Dg1nGpxyxD4pRrIpOC4PdRtslUlhoumD7i37CzdYZuWkDxbHq/L3T4zNgv1x/
auG0VU12y6iOVA4H1gTx3zqbuXPfmc0+xtGIFuJLSI06FUy2e8twqIf4LssF6u9iKqAoUvNlqKlx
ouDCz3cbjnAmOJDNhJ+O/qRRZnWMWEOOwdSbjexgW/+s+Vghi9CXEG7/alofKvyq5ltacPvplxLv
lq2THAee0yqgLChYVTid71lHvaFAEerWOVwEcWhCpatgHRTysQV9l0NCnbrVEgrv9uYm0Oa1UWhe
EudPXRU9kiN2KihLNPospLJu4O8LZeyzmYTModlUVvOsR8z40mD+lw57cPI7lVb36WjG5vJBrSaO
wHr1j2Vpscdn/GAHONTeC1vf1lb8E0VcjKhVWiYTZpOANiaFL5OeYaGgg0hpYAxIhM+kJTxX/bvR
6+dogqgwK0S+s2ezws3ygZjC9FuzyPuSRzjn+TiQZBkxg0MjgwF+ZS0amfapIPAtYfvth3hHu8rr
0H0K3NicbWiZ6BbdL0P+dJCsm6laISlE9lnRxGcrRS6k7AJPNs4D5wdqSq49NGEy+zN5DYbwdc7v
knyazvkS6MEa2uO6AHTmXzSB3JE1IPfHdQz3ISEs/hEGcUn434jkaOpulmhZ6G9il6v/WsJCTIje
+sFjpAOws+hGUEOU7p3RSs0W20lulZmvRgulI1wH5kc12P7xLVMESugHKp6VIw6B8N/q3vSUXPIp
0V4koM9iOpX3wfz1R1RTfBFx/g9OsxWxpxeHeSRul2pwugEld/VDzamETJHNB4hDShsX2yAjda5w
/rfkK/iqu9ccA5Oj3vriJ+BL1cDgjSSLicc5xsL0o7tHFX8n8/soz7H+bSIuNnkenU+atjl+EflX
Ft0T99+o3kgXy//K9slJDgk5gOxrwgLBNo2Om72ZiGcSzwp2MvYQ9CfzdnF24Fnur2Sr2MGJfiKs
tnBCEXKP6bNjCM+1EgjD0hvo890emJuBks/f5krAgfaZGBS7Ks09OXWw3+Fdz2xDZ+FNseAHhGOH
hkUJFiAKQPCsQPDar6JkpksryHnozU5xHqHo80vs6oQv2TYgUOAVZoaiQvdSjkBjGBzMAXlG/WtR
vcjyNiN41ZZ4L83a2rgqq0ffvdrtIU3fdEHft+fY7NE+psQvAr4OQZxsA2gmiQkD57MDCGtpa0Oc
soTzhNTndKgRshyLiboE3d1Pi2OqesnLm1vdK/02W48kiq6K9mVy99JXSO1Pjn2p8pfMvJUMyMUS
8fHHDW9UbzqWJHbuacvprZlID+BEod1oIAUWYAf1ot8vTgdZ4WjBPp9BX9GIC3NIrB8TgKJoVFz+
fyyFHZLU9qjxFyXXqqCWqO2JYXzGgFQx18JEwIjBSufdbLy5jWIqdxbtRZqIJiCSDm+5KB98vFG6
pJDPSb3vfmx2vm7558t/Yf2bszcMgls2v3UnYTM91pf9ITPDi1LITudp76Kv6Zj6Mj65pTMaYxle
BkZaRIycwwHEMc91woMxgxOXNkRbOi5xtmE2sBG5szvYJDj6CsZXOs2ZajBEIZpzAxAKF2v+61iz
9g3GdP0X/ADhUymftC+/+D5nXTwcat1Y1Q0rrGFktwi9daIkgsXCIVuAvi2ICk7J8Bu/e4tdrCPJ
yPmbimY1imwzdt9Fp/YycPbWEK6rmdHi8FXQ6peMPPV+2ArBTOQ8yssANCDCZjhS3YTg5Xt+fjlI
Lotkt5SuVA8YV0qEBS5IjNTe9Fgi3eBZS+6DYa06NhoWmICel4g/He1F9kPZxK7dWvwFbrR2w0PF
hm1ct2b+MDPPFyEk7pstLqKnz31PK0qF+p/RHZaXtYfgFed/wfQMBZ2Hd4nNofKNbzgh6vioiSOJ
qWgScX9uOuw+w68Jtm5RdpJeIqOfsP8Q/W+kpwAsgXGh/cKMuR6YVCluQ5d1Ez6fRVo4sPeVi5Ga
zq50UQwVJ1PeKhD8JTzteex3cCg0mutlvmG378puHvBKAPB1PWw+QH/dB5uxnbCgBIMWbJ8LLnqD
tyztsZCUpOyAkqu4CW2HIcSSiYfHgH+9Te4ceRK4tS6BIpxIwOqDMY86H3cjA0uNAcLo7A3EpNYb
umUsZPNqpi+eBCG0n7qgD5uWWHLIoug/CKkddc+eL5umIwmJvNZaF+uQqWHKBzfnK8l5DtShdt8C
eJ2RIPOjmn9c6qa4gIqtk+nwlS74fxXtKxSHifNiQauf7BdXsnUam3Xp3IWKtmKxVZuffmBiTUG7
rTiDHRb6Gd5BU2lveDGsBqziXO+iVicaUm4H/tzufx1sdaa6J2Zwx7bV4woxKdWDYTgkCFcHVFBJ
8DFP74tOiBCuHCJG/1cTBWZe7eRc4OLH57xo/XwMgFj4Uojv8Xs1PjUIxSfVre0Yfy6okvbdgOqK
/ARqcpyjJctfq5l7z3gL23XjMsSBAYKrZ+3Yr1VM3Cch6ys/8ozIK6wticBjt490bt2ti5qIbBdg
YD0N3K4yvyBS1+NhRBqc74NnCnLNYt6zsoCok8XBkYP0igBGHkaNDdya/6Q+1IkjZuY+7iyi0rt7
EgGRv/jQqNVOFucg3qNDnOL3vueJu/QR8AdPuRvTRpOMgeYwgC4gKdW9NfpLGTxpUbyyUY23xOIA
bMHI8OOMRMF99OJf7e/dfJv0v7I7l7gpRgnH0MdHwPpR+2FN+KDBx5G0lprxFg0/WXyYdmP6lPLM
SSa5LFzRH/BUWCFjnPB/GDjPCTPQEeeNf9UovlHlhsVXytBMrOltbbVLJXPev4RkSWsVZjfiOKP6
qjU/SgDg+52olWZikZlObCQSdnORjEKTTvl+Shfc9lcEL5K4qOm1Zoh/76O9q06OTpIBURllSvn9
VYscFxqxfin5uCbbgQohZkPDKLhcigbAlf05y4usbgEB0JagRkNUyVAUNC1Yj7Wrlu0gfoxN0V+a
+JpRKnESzAgp7eil4zSQBGKkFFEy+GeOL9F8rxK0pyM3D57/VpwbFVx9UmA5VJtJZz+K7zl7jbhM
SLMQ/rgOOI7tmE9VcsWW70z8V/SBMLtL1pSsH17S6qur4JAgNlRY+iRyI8uy9j6JKzk+St39q+BP
hoRL4A1N0fYZmLu6CFX18vo3oIUEtja/UmQ1Wv/Qr1lq1bkMqttxXRF31MbFxWfr7ZO3jZKHnjE8
6DWTuvQn4/DoEYEntDsNBAbk+BhyMk7oENDbX9unuwlLeW/m98SvvvimF9XW2WSmEOodjw9fAe1K
lPOzb21E677NvWWVoRcGf1ZhU92yFeT4zTuSESeekmymvK/YKNXAHYR/yS3zB6NvORyQ8qgB3p1r
bHP0fpmAxY7oteHo/vCDp8jFdxpsk5xZlDY/xWgMiXwhLY9jSg/3maAIRa3v1p9lsQmg3Kr5GdLM
IK8iluTdYQJhdtJWz1Pbb4bQXPXY7imQRdsSqXFxpvcg+NDN6XmfI5yp45vD0V+wdSNfVlREhlEk
h9cEGHs1fVfo/Dhq1hals+n/aT1Z2GlwrXyMv05wKqIPx3qzciRqAi02MrU2tNZaRi5Le2jyBHV0
tDHCl8qFvPKkkSkF46hgZB98NSVCfGbK6lqNV/ThBWoNSScbMsuSw0uPmShlWxxiDF2MjD3UnnZY
XENKbhyebZeVkdLdtT5/zdWfDgR4eh1pbIDmMBfO2PXUNN+zvQDqFQONGgA7XqZib2XnNsKsPp0I
Ol9FbHNr+Vyn91gBJxTbEt+9fQ/qjT39ihrIg/7eZI928jJox85nAlxEp7SDzsfd2rao4hmyDcuB
jRRMctjo0a+d8z2MZ1W8q4JmaXnsIMViLl4ZHcMq4Ez2W9a8Gb6JgfTBqV5jn/TLJHx14gsZ74fp
LSCLqcAzxr8JWW21Is0xk8ajowL8mbcB0XQfBMeU6bDTM2L3qZ2rc2ycqXA2Sofcxd3HdgZ/KZut
TZOcLHFzRiDd+SteKA5kqBWiLfaxadJ8kZ2oGja7i6qItScpZ8jm2KwBr9RpkhqoY8km/YyrL1KS
mWyQPgZFAXlI8Bjn/tYa592E1gc5vf0dtJDya43XJsfNlCJRI3/W1UvmaWxLVw3W2z5jKmoO+p4z
nHKEFKKg+Y4TDLGDixmj7milbdNIcPwLXDDLJIcKA93wVAKoLz6CysG0Y+6rMjexKe6yJegcQXP/
5GRvcZXue2eSOJUZdiejgXPXqMAvx5q2GzqUm0ZqFbtc8teqwqFWQh6Xk3C+UawkDGAFCCjVynU6
Kq/x7kbzxZoI5ovvDhNn2v6X2XVwwjMKDaxHtZqQ3fcYX7Qt8H3EWqqwtyFhcTMxdXc6mc00DbsM
GlDi3vwI+kOxSZj9d7zhIVqVYXVMNQcN7Ec8xNscI6w1DKd2bYbkucfiKaSgUjhSRqisLH0h8s+f
Ki29eiquqq+u0kmu+rY0xX1O5GvSmS+DYBFmvfRMMH3Q0/DJLDxktl7to+DFIf0jw/RnNzOEwves
d1krhAdE9iW8DRuyd0DMkFFVV3d0rn5a3nzc5P2+Qm9ZxA1WyyOJlEhxtyWBduMHAi+qntDmNdTI
xehBZ5hbtOmrJkgQ9a4sJG0B9oqg+OlH9OrEPKQ7Boa7xZuAbnaW416jk5+rHjkjUB1gzFBq+jhe
t9U6Y6XezAlmqGk7jP52HAt+7Ru2Lvjz2m4GjjjX2/P7ZHebYCo2pR08Fw/veFdunWbdzPfSzO5m
Gt3PIzE/CqEEp+wmU9ouo/wp4vg6KDatTXcGiHXS8+5obLrLqLNz79p1kmUkmBTrzhjWeSnJhcI7
V8GXeOvoUj8SwL/+zobWFVdbooT3Gof9JJgX56xILW+c+F5ZJRuwgvtNnvkXOR5QUB+CLLtovn5u
yEd44Kt7IoNkaMSb0YKxdzg5zPitwist9fSETnNbGsYlGaOLFXxIRMi55u+GHMyEzHc1UtOeCo1x
nzGhHl+h1R6ZP39jCW30YzX7nk+2udafhlA/iTfIUsfR6hDYtEfJAHzY/xnDeLJic+0/deN8hPO2
Aroq5ZlgXcLWOD2yY2x3Ry63Vl0Ycl3a3L8YBLZams80N5v4YGI494178lcRwxUfjYKz/jUpupb2
NA3AKYDWjLUzKtMYu5kVamfwyvi40zK5KTVdtci/MLe8KNBDIzWyzb7Sd0nUyWsOJgqSRU4gNuHA
zrAlOOEMGbN2EPDcq3C8wKGPrmqlnYbZ3dFCE8fLa80pVGz2Lk/lTF3KeOeCabmFcNNf2oUD1Yhz
MjgsMeXZjAwa2ensrpHk9Vm/11gudPNTJ1CQKN4mxYKJxoHwdgxsjCJBCFPQ102wM+J5a1yOXZ5u
dYS+DR/cde4G/CEtgscUPpDboS6KNSWOfGS3RFnWFKJUz7lveY72qD+PEAjaPNxWxC8agAUNCD90
gDsj03dN6O5qeiDhev4EP0M7Bm4JstvdDuWvj6dTNwm569tDPdQXQfEdfpqkrY2oc0Jodwn62zXY
NKW2DqGLY7CrrHBXR/42FQ44i6vo5LNZySdF8pH0oEpeg/EkkNgOQ7YLOn3rx+k2oFh3Hc8RGpCY
aDUcuDYWdgrZVqPG+Mon5JF9Y8W8EJnaCc+jufiP4os9m5dmzq6IiULoe5n+iLr7sTE/pobPNpFE
kECDbGKvX/uGhssx2tcnHZN9ZU7AJeSRdAUFrTuTu8R5R6DYVclmhJ3I6KltAWc91L26RkZ8Bb9V
hNl5VMXJKT+lUWIsSCjVx2t1GvL0UJXFwecPFq6zHnhZlR7ip7TNvKCRXgjcDTB5ZFyzW2MTyTkU
p65/pxlAXACW1Zg909L3jTHzNOge9w0JeUCe5ruwAfyl0XGo7WOiVeC03FMZF+c4S5lKbsJN+UqA
SrLptNJjMX/kYTr2uX6cpvlo0l1rAX8fzsd9c0QbtJsoK6sRGcYMYd5Ej8JsrsH+02LU14phQ+Pw
q9Om2JtqD2WOOHjPLZ3D8ZjPRK3xI+paHrMNvAUiECAr2010dAEbwethX4FP9Dg2/PXaPI0a21wR
XppiuGgD6/JdUw2X4Altz6OI20eRjrfSSxJ5K7v8xqLhWsfGpWZgLLcBIxY/GzdCHasRfazhrztM
yUXAiKaiFcwYa/TNhrk8rkaY3EA4m9ELLWj9zKnHVJKrY65RIE5AGqAm7Gc6q8RR62q/xhW0XcBI
443F7Jm48s1yBYjdBEHDPNXv67DeN7rc6kF0mLUt4vZugkKFvjRH68YwY9A9q9fZOJWevP1pcKdY
dT0tcJoKYRVgx0qRFJECttwEaxXBRi5OmdbeNMWO7UZixkfMXovpZ1ui83kKU2fTNeMm4pIzJGJh
31gPol4H7MvjWLsCuSvHeoOQIvV7qrP+VoDNQ52xr3pSVwDG7TWr2BaBdq5T/7JP0vFSmsGlruqz
DrPnWCGhdlz/aDmSVHqH1oIQTG1A/ROcS4K4y7jZdWm0H5FKjJVnYHh1DfuWTSWzB+NZ6QcT4Wsz
wqn46IBXhbz9SR8eOgxeJtacjDVlM/ymrv9iDdlLYR8WCXU09x69/UDT1/kfbpgdrDE/MPk6dH1y
wG3Up/dAdK9D2b+0Pr6x1N4H8UtPbzHU+aFodI9gCFBsFcSAnGKfzBlu72lovJ59PysFaCm/bni0
O22XWFvG2m1MYT1vURc3yBV0Li055t5EI4x5NoL4oVj6T91XWK/tsLxlTvLY5oT3qPZpLJiDs37U
H1sUBTkhn2I1g3UYsUcWA7IN19plqb6PpgfetTBuHp2wedRM5znogYroxywkVRLNeorneWKhWTeF
JzU0TWTTihKKDtU8aeubjhWqH26xJIVdvysqKOmi8ULgFjwGCK2o3tnKeWbb3G1/pQ9kCBBLiSCe
7/SWDh+ZvEoAiGHW3Ioyu5VI4A2D37trXau6us2xddNDfl8NfKbmeyKbWPiYZ8adnK5lCE8dRUGg
ul2MXVErSdsT8c48VMLYtTDaXSg2RB04DNhSsS+Imcxn95HV0y0mpU8a6aWtnBPheENAnc9+EyKG
868n9kGQGtHjCreZbGKGQ0SHfnQFdG9fT2czD5jyEj3ZgLgnamfb61eDrZcAsTAhmnmLwuGqF7w1
sWLbFTwaDlBzZy2j9nGOysch0m5VNt+mdV8Fr/ZkPAc5LyyAUbfWbwFZnJBueXaPHYf9MLlbxkpf
qLDlwfxz5ISoZtjNJgFcnVqNrB8xbZ2Em24rUdFa9+xrGy8xKk9AXuqYG03rlPqtMgkCqwZyx6mX
bAbjszqrQZ6SwDqGzYyWVm1mm/kaRAOyOVlHqiRl2UrKAANWPdG9qBF73SIytz6EUbntd85IiL1P
YpQrz5GyLiPBopV1T/jQv1OdnctdfXYnQolZdiRLDt30W6lhZybTruQP1SARRzE5HA3mkBO65rYt
PCwukZfNDlptwLV0xj7glgCgjweOAtJrP2mbEPAcYrMJTFVQFidc6Sy/9m2S7skEHPwfOw237GhB
AOnZMckiHJoAJ0tqT73eR73cj3UMoa71gpeTzNSWObb/hTs3whDrl9FrTt5wuO4ceHDfmhFwalqb
ne3Nvf8goxebiZCgjNRZRA6IheCkSbYUrrnGSrLGwgQTgVP9cRajF1mbKqd9jAhAZFOnsYNCqUP3
y1CPlDdz10zmMRrCU1m0p0Dqp+iFJLKZHAeiFBw3Q5U8bCW6vwLvfj8UO8XhVfNsVSx++k14AZ99
9q8f9DYpui7J0s+G45J/zcPrpt9Ymn1EKXXMLPOYq+moh2ezmt9ap72H3M+Feaus8jlYTea47VKE
QCsk64O279t0jzBbEIxKgScwMKTldLRy/VRM4gw77UL3ein/4+i8etvW0ij6iwiwl1dJ7FS1FcV5
IXITh713/vpZGmA8F3cmQGyZPOcre6/N/HKyayLqOz6SeSHllDKuBlubjodvLG6dut/UUr8gScO2
cwNi883uJld//bHssYqv8l/xBmvMR/WS/lcbXwSVcEJ1WFYlSffED81Omz/Z0XgKbOyAIj+xEZAW
Ax+R7blT9gQW7JV+RmBONEp1jdNf+DIIPpKmjVZn8LIIMY+NlohoB+WMCAyfDEZVe3Cad6hZKPx2
B4VgHs30Dix92tCCT7Z8PdC2RPI4hTeA8ijpDwxEcJ6ggMNGItKsaI9ekSiNeUi3//JXrJxGDNhr
DeYFo3avloRy5QvRf+XxMAFqYzM4BtXPAdEFVi1S2lQ1JUf8uxD/NUNtr/FmowJtzryCid3T1KRK
ErGkQrpmxsZNFfYb3tMCy1Ks3RJAdTt19jfqNGMxHtYFt9SdFXM6O+LqIjvR6MBSok4G3aFoh2k4
OO1KiTCBjcNmZkAtriYbt0pPNpOC/5/0nqfIe5bliivfEGFVsoYQk7PVxXyfEa6RQDHArs7Hz692
SGFdvmo4QIafLJl/0P0Cbk6Ool2f1Ou3fBtiEmiq0pny/xun7I2fF2qQLetPjRWd3BOy/Mx7IHVS
iBApIh8Km4juoTgkaytDGqGZhUecnIqASjZTxHJkOcgZuafyEPAvyLriNGjFMkzI1yWAZER1sR3g
qtb2Yh22v6gF0U0oPmrBeMk9SKEercsRBcrJFL8LBghpT3YaCxacZJnd0FvMx/JFZ+0yt3ZgxePl
1k2PvLXeyH0eMPKWyaRgObrmWL1o3Qluf9ak3xFRT6RqzYiVfkWCTGYdpy8yXYBUSDo9rw76aNtP
aRufYtIcp1S0LUb1t2jlv8m1qdrV3TuF9GEIInkPTcSGGp80pQv1HvHPqyMRDI41lZeA1Fo4Pij9
y5e+CvCgdtR3NX/eOO1orOcPkd1ur0kBgrioS7VPVRH4xQMDR4Sou61Y/z9iK2FnM931w2t4X6n5
LzzvbCoyCdBfc1FE5bIwK+lRtR2k4TEH0/sXUiNtU2dPQvk6nEhL68qJCExiyVk1VwphQZkWiV2K
1fY3A7Z0OW3M5xns6slV7oSrZKi3MiXMb/c4kZxhEO6G2j6GbHlkcf8QlShdwcscojpZghYaE/71
e4FehL+KtRthQNZ5pY2Z5DEs1TZS7gU4yL1neCLGzqIV7jg+piY/6d3goqiIC0ZF0+qicKM4mFUK
BL6mhTdEHl1xGtxhql3qEHfS/xaA7A2eR3Ff/BKhddWIXvXOIWlEt5AyVycogMwdIA51FQ7WeKLT
O+UVDE4GysNOUCtIWM0UKHlrR3jPE944NOtu9NxhFd+ekcLaQn6SNm4G6rm+Yti6qnp+rcnAlfpf
vFd2Q9NvoV5bjfwlnNpflig6ud1aWF01tBCMDRecCLwDYF3THY0wG/vsJDAT17rnypwi1ZhTDBga
LPK8ksKemVcoyPtScnth3DGlHAkoLtAGUmizKGeOAWuksqYHk3iz6O2+JEGk1R6SMd+tz39xpYci
mOxUN8IM9SHLfw1TJFJPiDx4sTuJVHACwyjtkAmbyHMzIRSJ0VIwBCviFHZ1Em7EwrPbYvWGf/dQ
M9PuENCNaEKVtLlpAlqF5Uh6y5z8pSdVbhmybf3ScMpkhY99wdv7wZPxPr/5W8ZJIiYPnk0MQqYD
uC/dY+4R7JyY7H4aGP80LJyjniBBhZG36gGqcOgbgsNgQZQWp/FSrQhZAvwnd6ttUPjt4zkmU1Ld
vxpBdw6Km1ob6pBXPLrxRy8mgaS0QTyu/G9y8MW+pqA7jrNnJuxuOuvunDNwIH2CQ1YiJbmeCDcq
Ug+jnVF5RAfY8ueCyS0H1xLHv4hS4RqK1f8qZDqsoyytCfEd1YJ6H+rrn3gO2ZrwZwouMfEL9Eyj
s0lVw2aA3sFja7hCLx/5i+wF6bYoRfV+7k5MzWM1UuobJfEiWGHe81KQ/a3y4O0u0iJUSSYE4Jx4
SHgLqGhiTMQJ69n4yIg9S/qbft15jxnZqg7nW50uaB65rCpPF2WvaT+1kehNsm5isKDFx2adeQH4
uzNO7kx94BQ6vTnK+02B0rLJf9//ANASjoy/EWfOZHKcsGzk/4m8Qz0f/dABhF/nc6wkVwzI+A/F
WIi0IZJzk9B3P8WFoFbWpWuHaxHvV11TruiNuybQW6SyuehxRqy65W8zRwOxFG8VTS7mfg+wwVA/
B98g5VpZhxC+Wytekzi/IJ/JCRRZDCscZBHyVX0dOvmmIKTXm5ZC7ZC2eiQP43lknCfwRgEzI9t7
GthtcnGr21/KXYpSIOQM84lH3RDM5AmlEtsD5mCXrPOLVQ+RuR4nR9wkGMX/tuwX9yTvIcCv5a7B
NS/ogWD5sY7dMwhmzR1y0mNluTMb0Dj3LGw1ltC/0YghXfnZs6HeiJOukIpNbIWzHbI0BXBDUhUU
2KL6Pb0XsdwyFlzp1sBsYalBPhjHErxdTJo8VHZrH+yZebARd67FMLjKDjB5lYshMfSdlyjLnmlf
fmb6ekoLVERQgYosOZtrd0ZCELO1yAmr0wWG9x1SFrvMrNuGRYIw41cR1R2ncIpeiLJWp6zNVtlV
uKSmjv0oLgRLqb0uiiZJCZmdhTNGsnZA6c/Cok6A4oxDqGMPwWpDDJA5ZEF8+J0lnZvlCVcWySEI
RXHuKtIvHJAMFlVbRrCms1dHGfOzrD/KhA0ROLiuIPyNSIJOixSZNRqujd+q5W3Fc3hb+RA5nGn5
h5EAAVS2Kqd9+7bVCJdx/m1yb0z0kqQoHEfhlXJbrHxlpmeJjf2+OHIaLxZFDMXHwp/0xyJOXmnW
HgMbUkggIrCW2U4mcwKhKe9aJfPkEljZd1E9Kr5k2a1onVtxvFZOun2J8ml+z9HmyldKw4uTwYMM
wxFY/2jeLLBx8ApIAIokPEgoy2dv3kuvNcHiQ9hHUcpWekOYDyuM+sUQbWWJvm9UCvXEvfdZMsKC
4pzT7SdSpMtYnqVz9TPeQ7hlDClrd4AOtxHQkradp16lu7WLaLPxIGO8XG4dZvw+80eE3KKAb706
b6OLj9HiyWloRiEeOBZ9SZqlrkRf0vN/92Lv0AMbhuJuzqT9qWXhKfMI0IHx1tavLRtefDtv0d0q
PmHMR7rGaszUP8pxe1RtfjcG2Kyxfi4N+jdh8xuJyBZm9BbFYNkHQOyC9SgIAxmxNhFQanI3my2K
1cekJR/SqH5Uff7ZlcNnodef+krrjNukJs9JN6o7ZKLujjgwW2qfGyPQdz2Y9y3E32KmodRSvEGN
RHp9SMEjQoJz8g0m6JyiJ24gdfa3DoaRAaZP/WmJnxlSipx4BYEc5wyalambNug1Jx47Z4cTbwFq
BrPc9EqAHUIQ5staX1Tqofm0DRrOGqpOmENjwmJ60eCNHJN3MZa2x9xCETQ407Q6BnTdkrgbQ4qd
wWJ+N0BzYshBoF4qujNDDuloueA2usEvL6QvYX259u13PphO1TVOKuLwCDfQUIVi2viJaolqfqOE
fwrwy+Ttlk/aFRDMUIvhHJMvmogf8rR8dlr1TIvtWW5AbGNm9fQaT5Ta1JekCr6z6hJk9AXBAdyD
+3HbNM+sBK/B08KeSCLBsCBmFpeYPlpO1mfutjkVRYi0NS6RMq6Qsw6QRhdD7yw+cyhL1vISMuVH
I/KvuIy219B8CZsZ7sevZMDhPtMu8z5WvIj0wAoiDYtCrolbN47J1Eh+qmS1NRoxcW8UMQZOsr1p
LIWdnqY5GxnCxmG4yINxldXs3s7lo+e6HAuAmJv+gRKol+2WYiHTpajff8XmM/7QS3jle/vqJfOl
Qjmc2g/iVlXzBRCOH3UiaKAtcPaXLyvfg1YYAsuAvDVqPqkyPnWIzzs1Jmd51bCn8EF2DmuyJZUh
A6qEj0N9oExUTnU/E3lTnnoUSSlDj7ftvF8EbHxX3VpteUc9B3MM0LDDJcXDZZYyowHTaUxgfRvI
G18TUZCy8PBWiuxtTaPNEfLtOXc/tF/l/nZoF/dVHR+6sX4wOvg3qfPTErYA2tFxkQkIKvuf1pb+
TLfptevjD1XNL+L+uiiIdtNHR+LCTMPNJd/QjpUoXFGxgboIy31heh5HK6ok/U/JkENu75T9uNR6
nxA360y0MPZ6Wb5R0tfWiZD2io1VnDFBMzJ4KAtQQt0ZulMGD9Yflz8WCooEwVXdSyAiTK/XM4Zt
A8IGZMAr41LhvpBGIapkpsaDp+XB8Gcdqiva18V4YjPV373PdNKIgErb3RUYQqKVU5X0gyb2zoyf
V8nfFVzVCzaL7WyIYCQxAxxnc7xB9b2s03IuJiOsPRw9jqD/P7+ytfhEJdc4I/UGn1ISl/ehNJCN
FfGT7c+PafipN/ltOqla/xhG9bFr8YPX7vFGPqfidbfQVvdUrBvxjSjIVQfDurZ52V55ZUc4c02P
L75iVuwkqtcYWzBdYh822OXOQwFUhMeGFN7FkP0Uesb2tQGJUd7jCXRF5XyBu3hmG3xA6D8hmVl8
jbwOLT+rPXAr/dluHomTOyuChKJmY4Fm6aPDiURLsXG6bjrSh4LFALyOWgtNplLZ3kfisEW8pdV2
qTMR+D9A+JjpQYlYt1DOuliztISLpUSAOkkzhKvmMzn0F5+MkGPKbSRb7Fn3HAq2GojJFBSLHhra
252vHYvSwjGxk644ifG9Fn6k4x6pg/TRbsXnh3AaUHPUcpgzLowxFkuTGngaeSdbklzfhKI8rmGK
Qm16aOwgNB6gr0LJz0bNXrNeD+z93G7yqLoNw3RlbfeIDJxaDrBkukIclDbLJ3l0x/n+hjpC7kFG
jqTedw+yVp2hLQEJPQuVcSlXoBO54G0tJReOz679GOL4gzJ3mrFW98slq7eLPaNrUtBSXUkawB5s
SHaVoHJozDtDmWW8Uo9mwnzvDem2gKJ4CMfaJJBALxHOL77ARKlNHekhxp67M1Kqi/20DreNEuDZ
oo49+GsHpSUekF7VLhExNmAfEvZkCsmOpIzvmbkbjwdyiXEkUk9KWJJizmQhKl8IhCTo/njg10F2
MP5JcCsVy9+OkCXOIGYh6bIfIZFgmQyBpUhW4zdJGZSslcv0tql/dipHTXU44Vu0ebE2uS1SlJxA
57c3X849cag8HEh4qXoPZDDq/ysZcNet59rMg74QL1ALNuOCV5RYqJCz6DxXRjSsbL4NhhtpSuF6
E+SvvMAAjjeF4KzL0m4X/KsEcgHnYQQm+gR0+T2CDamyJ1XzNgXtJT9ViibdiDcCjREBHBsG6XH/
te00PiIC8IzKaeY5mMNCV2nYvzbp1Sm3UaBAQboetcZHvBQ+mvIaavPMMIBEEf2UyAtdjKO2frcC
IhAxljps2AAWdlvs7pPkEr87EWLLW1yMxCzsg9vHsSOOBEyYYamgxaa0KGk+JuGs900g6UlQ3Iiu
yRVPKLJbVdYkolF4E0608XSxhy/V0VnvTD6HKtwfOsUCzSrZ1hJZvnUuOGN6RZcsJlLgsh5qUrs7
ITWmpera7lxPsKUt3Vnb8vja/ijCTLLnVMq+mGdBbrwJOAr5d2loGSWtyheXD1fpm5wg2+SvIpg5
t68Kom39XzHLEenBFDHIjL3mXC1eYk/sY9muhRYz0VMho3QQq7DqC0+ovXpfAvULnqqeXg2lJcv1
AG+DMaMH4iBeWZqW7po6iv6GYnWOYeO0+pXEzWm7KROb4zeegSGQUpPpWaJX8UyTVfZiupTI7mBo
br1ipbosAP/kdCOfrXcf60FUT35x1tv5oi/4FFO65OKnyWpbuzx2qmC/92YmCKNy3Rh8VmZpi7px
umGDJcRaNLdoItnJ1BNW0k6xKBTDy9gzj1qiilYoPgs4piLQd8n2xDHjDDnkjPUuW+WX+lMJLDyt
Yo18atXdRZLdIReplOkTf08zz0JdudjLXZMXp1+4uYfG0XuBNS0MleS6xMz69R/ViB5IR/b0jWRf
44PIhkAUWL+bgm/69Metx/YZX6fi1rmF3ZNVy/nQr9nZPNUv6IHOtwVZWHeADjpEkHCQjNyaU9W5
GqFYg6usdlI3V13K7sQplyUHQ86alREaT4aT/m6M/xZeZG2aw0pEUlUTiGAVEWdhVGl208u+IAjh
kUZZcyVBcWOUyRnjd+xFKz8hXjI305kd8BMys2vNUFUnD698iO/QF7BYKZrwU8jXn61mvb5No6YT
jgrX5AeyigklU+FafPs3VvypbqusVwoQgNp7mspxBUGoA1L91gZ9jvBoMVw5EjFAgsl2aXhIcxbC
OztKQnObsmdfaiGpr9vSccmLDJEIFtCw1FVlMCJtLgUmyzRwuBAHPPFCO9vK/Jchdk2DtWXvEfjG
s2kd3w8IEe9uzUmsik7Knzhl2DGApL3KoiBao7rFZXEXKokpU+oXNfWzJTw6VLJaYp0aF9NGv4Tc
DrxrbSjxnoxQp+YEPAhLZWGoA4bKhB63/2nvrSprrjKf3MyynMf2VQEQbvqS4jD8li6y9GHY5McY
TALkmvfBXqTDgb8QeZwI8PP/IccjnQGz2gzB/tKeZ8a1RURZCC5ycfig+aeKLULaNm8tVK9fgEhN
PyiSu6LyGujS2ERoYAHFiWkD32F1ItjCVHBCfKl6AceQbMtJeZq4lLLTNCy+1U88fRJ1/x2cLM/m
EmrjEpiRdNk5szbl1sNSPRyA8LszW3m117ylXvwDkRsz4SXw5xXZsHNSAEtmCUU0pfWNLvxuaSPR
Ov2HdcexSumaz1hosSisiMXLm27ENx0yQC8Re1Zr92US7vIs3Mduuo7gs8rxjmHd0D+0WbtXt37V
7urMkMtZfEXReUM7GhCdd70Br8lPe8g1okEsA1f36NZwL2pgqjy/7D72OxiAq9bfWIX6FUERe0vY
UXp9j90tTT9lyp8NWhKrHgUlO99UgFAsQWBahKOIMJUhD5mAo8z9MVxlyGU9YyUuZBBBwohE9aiv
Ded54gjT5ohl5mrnwUlRbDTWIa1Z0m0QrziQqAt6m0KFWRqtb1ZYl0zC5JD1NzJ9GcsNrAOte88S
3OBLRwGkWIpbfFrMvpOAt85PQPCkcv22VoOEGH14MX7fhurKUP6uA2OtZP0gYTlUh8k7Ln/ETPBf
5FmBNo4TjiGwMOrk8juq8jhUSB/QsRlOQgVJjb7wJ9fNeUc0hUKEyPWZOc/SxuFliJpFOG0ZQ8Dp
JcQkRjDt0bbih5nHn8xkxMvEnHLtHXYQYsYKq49dKUGROnZe0ayMKUVvFV4KJlx4bx422B9tN4Ry
PIb28GajPVpiYDhhgISxhyrre91TxLfblRPo0kvDORftvV6ObE+PZnIbu9hm5M1vpPeDZ/YnECHT
GvfkyL7r9BQCWVpdefRWKT41heiURBcYv0tPh45YPUud4y6VbFHE5oL8syXjVZX+SLj6qCo9nZTK
CtOHP3SGG6ddWF0/Jt1Adlv4fOr+MIY6fL4SvECLrA+xLniG1d9JelnghbFwAbwXTvgLsBFgrS3b
Syn3TmKi+1WOpiK8oXWX9PdaLRdiUGXlmgpsnZyCSnS1YLQOfGyRgKusU6I558bqxsjox4hRyMHY
eFhlavq/Eny4lfQwYGr2MlmEAA4XcUSpJLus5I5ceHSwFyufrkub38wptWVJQqKOuJ7MA4DwmZgS
BV/OpaeQpxjjikZ414JYRWsznw477pDTSxADsn0Dps9y/TD99aWSbmOpdFphzChUvJhf6bxG2bN4
iuXkJ6z9UXrf9AXL5UF4oFdHePAhFtIDQPu9F9qbelP9mOzOg4/+FKj0CLlW64/ffb94JvrlKqvZ
c8WfGW22yXZMYztmWI29gAMhV6yBjYD0yKJ6mxmdj0iI2EW1527szmUN2JWZwYqWl/vomkt4AxD6
14flZMkW94jlN36XpV/ivP0UxpJhIrsdTf4chimY7YZHkwLVo/gmgEj0OqYxaZ1CQE2YsyImXBUH
vUdanSTzsqn6zRyEU702nGcxKPfuXMnqGfzFRROHi8HSShOKe/poyGoA3m7CnrVEf8c6ODAzNYJL
rugPCCGkDa2sBXuXfGF34/6lZnGWgvliZtoiM1JTJSR3ROSuIUGH/AaPRRVnuxiaEw8Nm30CGm3S
Kf25aYlnq/yuE+i1/2gYFCFjGNoxR3moo4/nW1JbXFeHeaeqJagn5u02JDMcCznUm5UNURFa/2Rh
O9jGnvsihXk+jB6ZoGix/oHvNWkydPNb0L86ajH9M53qQK+lQL+NOOpoXXRwL6QGkXDFiIwA0VUw
Hfye7UQZqKE9iVWP7eeUNG7VgcPJRxK/lkCkVIrRbbdjGkCpZ6e2IRwb9p8tS3KNMsZk+tj90jOA
bKnsjcsC2KPxqt50zROJMfd9yC4gk7SYRyAfojL/WSkYHrbsKtMpviHOJKuxb6w4gguGe8r7MmUS
2Y5zOOtCWFWk7gqLnX12AB+TWota2glTNiPLVecFNdniS0cWBvpo3Gm0mQxLt7xYD7Wku/0osL/X
z4KOxhCc19w4ULAExQS3TcDYQWViovetzQSsFfDs68BYXmZWH5IpdlGLrGN2+oKzNI++Zax+VPlF
T5oaX0tHzaaH5cATcUIg5ZHl80egDUPzHaCaQ+1CYPzpvXkGCOJ2MgV2h9bm5yvjmC8yzQVbzdGc
M+HVkoo6+UmI9bGUIY5sspv2f3rQLLDLuHiWk1LE52owz8lNJEOlK8JdzUJhF4JJUwIFfEkmrKfS
qoJe/ZqMHnIBLdxBRAR56S87+Ob0kuAGKK99SkBqiiL2qH6JYvNZpdJjlaxbl6OdE7zlS9UZbuBC
grHfR9aYXqxNooxGcsjw+rUGDByu8iS76jvG6kcucIYzKKs6IueY9+FX3491lUellJxycoi+Xjv+
sk4RgLESW9lTIUi6LwWFHwtwqFFZHYXMchWktrOtEWdlQca46OnwGmcDYEobIZGVre5SD3/GJfME
rj81ST18jt6g9Z5mMrm3O3qaQP3Tmqsft7IPdlkJemoJBHLHmUzhvfsxr0jxILsgASgv6z/hDhHw
wIQCUM5xiF4iyxOrZcKFPKND0sM6MgQ5xZhzcr+mKGHakP/usQOalh5Cb3f19aPZU/J5Gd93SIJG
LYyVd6vt4sCckLS08TnPlnNbGlGno3L9lCdMx1hAGFfLqGMWJnKdcYX4wYhYVKt7BK7sDNNAT+KQ
KMGI72aPUa7owN/Yz6pFRDrqdUOQoQOqo2nr0o+t5v5igjDz+Q5vP6nO7JJ8Olq7Wu/d4RvIX7nc
esxmqbA4ZaLf1Caa5e9BgwrPIn6DO5fD/N083dI9CaBMgrsaTJsv4IPfIClXdeurfC1DhXU088lO
9lYmNKqXy9zHlnmQK9TxvGyjr2maV/at16hAz/BTVyhCUk//x6xi6byygmBSlnBqi6OEu6xhqVOY
m2stg2uslGbOLBp3XSpv4wKFL3W7Yo3WoiN4CexaZ97Wdn4UxH6eF3aKSbF5QqJ5Pa1BdvDlPX/O
/f6cDeXJ8POZOnruwr92sgR5Cbt5lUaRWKzqU5eNj/SUBGLfU7TxdYD8tgcph52xkEU/wmhZYrh5
yzHJVh+FJPk7KetltJZHEY5u7SM1ifugRZBJuru3dMTFFMAZTgQO+rJgnkvSOc3I9Jkx19h6YlN7
invziXrz4eunFvC2Squg0DzCf1FzftVywAeUomYXqtsIBKuBE70wBEoPbialh1vtMV12Eop6yfza
chIZKHsRM7vag+/KQjbnI1hml5/EsWuILJfwojRPTP4giQu7MbRT7LhxrXhNZbptrbssgzz9reo6
1ELUncSqDq10jCqaKVkILVWPDmugpC0MVNnvDO/tGW0nIVDM4t4ZTw7uqRLDpN6ikgXAVIM7hENP
yix/blC+87j5oZnyD203fkySiDS9+lFr43PU4I7DLUzP2S19yNbukCZ1WFrpzINk6UGfTw61CgPR
yCiH84JsX52wkfbd1XBlIeG/JwSfMhaDrv5o8xw3kvqoL1/DZJ6HQjzOMPgkayDf6VSX0xUL8Do+
gRC60kwiV8MEu9MI0/pV6m1g8AXlaK1D2cLk2eI8NFHqi4G1ZfYbviGZlm9lGy9K5lPBb0VY5/Dl
jdGXYygPw2kuOm/WSB3p98ON+W8LL5On2N46HFgN5okrvzHomznvqKw573d6qq4AWG4DOzOzE9ib
NZGJAEJexQCrebJB8Rv/M3UYNoey2p5j1T6HQvrc6LdiSX2sJbndFmMfNb0VKxxLu53Ei1x2557v
Y9F/S5Dpm7ci0PCH/mfW4Ngdabb4m0vwMuSsILZ1OwMj4Y+1GL2ZE9QSN9hzdENKxO5pTUsGQ0+K
kV1aImVRIkNVDwAX7XFTIqsUo0npo5hilxT28K3N2B5zAsIGIEZZRAIrAqPWbYruCC/bUZD/M/7b
LkZMfnJDVm0au2vOSPHgsOSisBdcZW+8jNd5pZg3jcxvk86vTVZu6YHEEhWB9P4n/TtAcG6GPOo3
MTSbNow7mbFuHmz17NMawj3DfccgK8Axhu9+Y2UNOqr04zoJhl9pQWucfvQye0hZfc9MAnnYcEvo
AdNz3l8KWf0FBDkQ5ptYgAy0yB/Sg+Jeq+pFwWJaoyti9nnlkLxuk37JiaM0UOwb0z9gUaSCijki
vcye0NFnJFGIqDarXbQzlsgyEtZe9swOhrD43hwzDTrUnj+y8fLF2/c74pIVA0xJlqU/0JiQ1WwT
yyczLykx8ZVgMheEm+9VySczTObAbGpWQH/GOSuFq/DUfrHDufCIRHEPdOMt9CSxG5ccivfc+BqJ
L7YBMB/FvwbJltvfuppDTpXtLwOs/ooQfdrGMP03eoSvbQY6nGPTbmew2WQCDF4laq6BZ5B0GudG
GmK2ezFFbwf8cfsrKA3vjxpl0U0AzTSkMjDmA//hbLkpOqDLu3KetRh/HXk55PJhXnRUdf3sdv3z
MwlmQ6bTXq99319pTjZQvei7j8W5eC4J+LTMCvised8xj32avlD31x5GvGJl6ANIoFwjNiZ1p14E
ouVwf/pil7gzg2SrB3hFxiCvoxWUGja+QD/pyWCP1gae52GgkMkR/7N2ggSOlMxVkeNoQKmsM+AP
HKKOcq4xl7JfsoX5JFklo0/JTZn0GLC8Byg7jMG1Egiwg6+AXRiy2E33tGFypbAIlD19NYb8yk/C
iJ4pkRkuiW4qoBB55pigOorsVoPIh+hLH1FkfBuQUFBnL6JI24eamqmkQrhALp6niRHs+/h+6Hof
7FgbYMp55lT7NwFlZMeUt2KlCdeKOL0aMZbMlpiAh5kEch02TC0PXHtxqvgJjTHpPxVO9oGaXrjo
GDOc+ETziFcZtqgcVe4k9pdVUc64SqLczJn1fndcOz65Z6Ayl9PQV4wmTTtHlwz6Gmj1yf2GeBdg
FOzaCiYguVYsDZh4KZ1zGJBmcpHYt5eFVKs8cHT1SD0hAM6hNVT2iKCqLSWiSy1kzrZCnjP5ms7I
MrapZGfqsGlB/EIQaZ0X5X2GjUgsZGANC2OCQ+HjuvISCsK0hLHKcUZlhyQ8svYKP00RtUkSdZoS
zmR85m3qSsr9jQqLy/gIfkzMb71iXMTo96jHjiSwV09ER0PHnwpkEA+nPufsGUVEiLzLxDDE5zWp
o9kszp2uuvOMaHlcbpOePQQF2J+xfrYuKuB7aRESN/yylnecafMo4+EBvUKdlFPbcQWfscarR01B
qF692a/zjzSFe3MqfK2u/D0ZGHXsbA+dvlxcrj+lx+kEWpnesKLoHFIjnBaRmSATmyYNE1UMLjbO
VTQP3cLM4B3dymhoMh0k8s7colKmc82qxbYUZr4N28GBPGtwNUwkSU1HkS+OiEwUPCO5q4nA7ry1
3S+aWV4XefEWHk9zqFCVT7RYy00A8N3tY6BZP9AsltJHuQPiBIjRamjfPeOEGCrIIa8x9kDHLkw2
Tz1VR0FCd+5n1uyCgDmOGPfiLGFW2Dv58lpLpMIDdqZf3KnK8CMzZVcvSr4dxvtcIrPauRCfFNPN
DKBkSYRazFH1jRkHRBttDNZdRX2Sh9lJbvk1aL2rpKM7YvZOiz8f2Ycat3479Dg5uLvAlb4pyF61
dsFIn5tapt/HMm4trWxu/6yTQIO7EPDTghRpq4uWBAnQtzfcxjJle4j5TRfgBd+YtuxacnkLaegB
UNOsx2IIj3/CaQkxxua00ex+FKZP8J2sBgGbUUcxadv4l5xBBaa1ClGv9GfZm6cY9f9QsK+OfQIj
IqFqo0VkmnMlyrwuuTJ24p5WlTUdBXmYnARfJDMRzElfN7dmjok+/ZNj92jz+JK73jDz7p/vm5be
1wFe2KBeZLCyb6MHKdXtivFGRyWd7rhz1UCT9RBTHjCJD9lwUDa5/+PpvHYcR9Ju+0QE6M2tRE9J
KSlddd8QZbrofdA+/b80ODiYEdADTFdlSlTEZ/Zee/Qtt2KPUFoUnFjiZCxxmMrEes1Tfvya7wZe
CboZDadABibKy2CfConFyLBD40LKZ0vX/AbSxtPBE0vIVHarD9qKDG9vndR3nCWSVLyRufXem/Wz
nfv78KEt/V1puHFt8yoIdHIoq9Dy6wVXY8cjToWLuIindpS4clN/l01P3WFrw9UxiIHYWJfl6x+d
2Ng9hScH8pCTTCh9MhvILXGScsuy3Z9bJkHldm4JKD0Upl4LkdcsHSyHIRdiT0ywNSbYIsqiQ5ni
+giXtArVbEtMo7qw1EQlztnPrUDkUmiZwLQe6FUG/Z39BxBlAxN+8dkySyD4M+Qt5l4zPi1VfKaO
AqNQO6P/2M4d55mDjfw1n7X1ETXaEpa0mhxlGcOvlkUA7P26D3deJ1bwJMJJ06u7Him66CKoxg4K
oyM1zsi9zphh461QIpa1NWWQOYdSo5O3i5Y7JW+s/7HKlFfHGBUajYxrzGwKKr5KxeDzV/sQMn1n
4Y3qngWjInmSoByhfylOLQlAVsXd0XNbk91xTXc6Own+fRGPNvZZQgqaH1XFem4jSosxez3Zbr/9
iyWXyn6M1512vamSJkpfPL5TQZSFiqtd7tgIt5W3zxMCTEw9flPb7kiYQmZacQoakxSSxNqIL9og
YnLZIVm4GJZ16YKo19nmJnO/x9nQJV3fJeLgmMX/BLeo7bJkAmeppL3bnMX3bJYPyDV3EaJksK7V
eQz1e3kc50j9Z8TuamB3HbG7UlnYpcxkF+l/YHnPvIuZifZaejU1ci89i+lO+jLI1BxmafgyEobq
+74zmVicaMmN2Hx3Gju2lA9x7OdFc3ynoVhFN0xmfWNQzzE+15IOnpKdT7cV0+BsyQGCbteQnaR2
P0TT4vfdo6Iyo1HbI8LISyhW8hAPfAYp5zTU2BzwaBY2144LG4/YnD1N8a+Rrvjgib2bRr/lL5ER
7DRDpE/dbZmXt94M5ia/bg2XayBX3aN+075BvYPNolkQOZUWqK8VmQIveekiiaBQLWkm8T0EUV2k
d8EoSaGySbvmVDQbO2jp3nyu1RbVOgKtX9tpyJ0QEaMrVbr3wQe7NO9gr0fodi6hvCDVZZQRS3SY
uA1NnnwAgljZ2h3XZ9GwRu/j9uUEXXklI5l/Tl18PO17VylJuTKLmv9ZdDWeK3JStBMerqW/MoS7
qNiQIddHnHHfhDHkhhILpbvNRXlPh1dWCKqE4qQ90lyK1LbFpZ/UX+BJBHF7DLc2kl1n7NrTHaAm
IYfic27HL/5p1jgzgpcVsMYG+LICZtgAJ0s6wwE5SVsZiZJknbPDDFJyjDeyPJEg2wm2P89Kb7e5
rPAKnxrLcVnQ8y+Vl8Oy43rWIu2q6cdl8jEx9ZJrI04iamHWeMcZIeJiCPifkPhLNVJfQvPSiOV9
AJurJfbLnQR+djETcM4hg4wLUjWS3lNRfjDCsn8P834Rk8BJT5Jrnl2wPMpEWhLZVZnrBxlHqC2K
oJjGRy3Pb5tJytP2KxdIztrqTQ97Y3bHs2A3iDXzZclg3W3qn6Pk0B9M2FMq1Byt7+DMGPBSGIzu
Qd38z5ahYcsoDL5P6xCwkw9UcqbaQLIu1WjfJJhAkvRH7daEwKFHenaNagnboQotaBXjbTHmazGA
g1gvU2oGhgt/bDAxHKO1PQzSXjgb31gsebIO2lWJ1SpjQ9/5lBZfFSNkSRfJD4OZsfNA3gQ/ltVS
i1hhn5gc7WF7Vsj+saQtdF6XunzDApExIGx+VcZ/6jqjllYJvpkoBWdp8rOy8VkBhKBC/XRTvRs+
s8tLO22af5q7zLaUNj/zSzZG4NyQtRkeT3NvXYDVJauM8qvLIjjbtQn+X6jo3Eyw8OkbKeIYa+Fv
gaj1qjWDOEbnb03u3pnJi2k0mjhQTUDwkIJX7GuZLxvDN9AL9jtCwmeYR2frvs1sFEQNxjhZqzEc
YS7Vn+lNa7Ifdp9/s0QNV1YCmTsVvXdIUCgN6Y55ZFe4YOXs5jbfSHNCMg4BAZoP9SkTBE6sukzc
IS0X0I0xHrQGiZQaZAiXYUpEdN+1WgVqUCFR1x/jj9VkRP+1tUWQUaAXDBmLoQiV3+qgsBNnvgw7
qmoE3oYhIjt+cVDBFl8De8tcki5Zb8czMNJ8kb9+ZLel9iWG/33urqS+aRXJk5nKlEYLloIc6fnW
BjllXOf0kZwxrMR5Y90RzgP2kuYaMFkfoKd7Kub4GJI/sE0S6y6K5r0U1VN/pue2/clq91yBz3DE
P1WjnP8o/4A7UKsf4ZDYYnH/2F6f4aFDQrQMUIhwMxqSgRpqCYq/hY1JXNlds/td8610GwwTSCZ3
8HUro0l0nASpmjMdp9Gcr857sVof9Hl9/iHO7OGDXDDMjsW59o5mvaTtcGv84zM3sieisHSGzCUl
4vNsjEu4OyMn6O+zTDbdgflF56lFLDflkTAA7eNqmgETmUMeObYUvqr6c83irf2BJ6oRbzn1rJM+
O5slgjiSAnPSyXWMOq5+ySz5CgBnUiuTvPOCMbK2ska3lytPWPXH1s/PVBx3ZhBYpXD7ltelat46
3+AJPjo4J79EYJFX45AJa4k5oitsGKwtSmxZafwCT0CMrkh5s/Q5KXkdQvha99PA16HVYav9O67L
NZcg7OHIDHGAoj3dAYSrcPuqIb8oZc1k0SCvVhhLvAkJ9Q5b9hT296ElB7sGcMiXJSXwgRWX+jID
h1qZeocMzoRKLAZf3iFhRrIfiJ+dxm5FuhULxcedjPmlRSitk7cpO7SzCprRdv8pgKYerRWWeRdq
r6u6zWBgo8jXMQ02EqDBa+Oyz899o9G8HHHD/4DIIYnmtHXR2mhx4wJ0NCkJvkttCGIdBuCO6m++
8GWnmkGTafQrrM2TsaO9rrnIDo5Zoi7CEaehWhxvKFfRP6JFeCcCzPRKJfOafwZ4G/waxI4w1atr
/MrYzlsUAbXjt9MeqFkTlpzQqa1fJ324As0m8MsahCvJoa0gu+HwUjVqDoAZq9EylEzd5WlAJKQu
qBle9D/kV1FtWEj1jAHA3Cb5moKgQ2gBVoG4z+3EtJfIyiIaLfW8lnPSHza5YF083Em7F/2djLO3
VT9XNnVpDUYSoZXLKDNSNCpBywwGQeCUL8AmpiG4PPfo3tuZ8IKFEPBTDUW5uJXGgxkWNJzjYsLG
TNWMN6a7N26r2I921fFznUZ7g1RvXfHD58f0tfE1IFrBH6/iqlrmWztMd5siRSm6R/G+nwqcGvL4
PZVkLugn537g39PVjLQeJVEzbI/nw5KidNmjZa4ja5NDFykXeSQOCavbtHDq3aioohJptYr6q13j
hgRioItMaGwrVlo5IhU0NvPcY1bpT2r3duo+Nq3+GNf2HbF9XJn/id64q4CMsS9d8UJeFtTUPDdG
newkGo4zgfJ9D3Q0jaGXcYQ6ZJN5CoYG8IEcCFujRQckq5qs381JyBFo8DWapQRrJrsdFsxx3+Ho
fx3/08SbRkyBnbOe3snqnYFIlB/lnMK8kOD6nNjlcNsTQcPIcITdDZMxkFFarMaKkTUNyxg+zEQx
X5Zea7xzPaGl+Ys9JXSq/KpTrRkbyazkJK/acw+J4gC3NJ33RYb5S6+8LqisUWixrwPWZABq+tu/
6sjF8VSgmOPBpxu+G2J70/iFZSNSKgJ5xudg0a+iI1mvTprdpLq7DVJ/Y9JwazAYNZANLEjG9WGA
SDJKWgXx2I75/QFjYXwFEQlfwjQMzcdLGY3tduPZIP8MUJvVjsFO9Rhk4FlExIR3FyBc0wY1HVxu
Sj5ndo+ISw/cvn0bBZUMO3r4GXXzWCauuEEjJ3OGQfpidUtJZWQXJKOJplvJlv8Zi9Gfc5E0okyo
P2PLHb4l+FhikwNnoATCKznyYxW/6oFTw8alUAivQt2Au81ZzlVOGuLwzOhp6YEQKsmYXVjHEn3X
CNAEBnzr1EDRLwUT776WMb3ksbeYbWwVVqmlCwdSfsg8J6zI1SfytrL1zZPRMQ2OeR+l7sGS5yGv
Dlm4TH48VS2+FV18VYf8WUDh117rmQFQq83yuNsRoutv6wA/w/xjF+otzYwrIlDy3kCEWb0njUfM
hXlZM/vNAtOvqBnLZmohMA0S8B1VAnnNrlkgw8xVLzV4xM+QSZsv7rkgK3nkcC3QnALrVTwM9aUV
I5L5KTktmsDvRpkCBIlo5RAbZ3iKOQaAdHrNn0ZFKQAg254eGYY1h+NMZciIFsloaNoZ0OxZZLLG
1LA1Ipe2eUlsMYCFceYzN6V/XvW/WkZZ1ctQTPARaPnzJdAZN0zpJx2B23ipFDmRXdNfhglzxY/x
lJMNmicz5hPuoa2IHRlmk9GEBPaNr2C2NkWCcgcrwHBV9USDvaGnHgRiu6dMEBy0JCbvZm8FkPXP
Q9mzYqIGpSKdlBX3LCCVCdlM2KkHft8S2+9L1Pibh83ErJfKQdt81Qoww80MK3chwVBXy6QUCjYB
eCLKxhTAvPT/zauTGGt1RUfInzR3/PLuDCNhNU8CN9uu/+wIcwTRScrFqVOVSN7TaKbt2r+FGKON
zpKuCAAPDsJ4n3MqEjtaJKwRyBTUsF7JLgDCA9rALa0tNLoqXGpGPryUe9jZQLr6k6AHb+pHDst0
ysGC9uIsTXq8EAPSZxISLtqiWhCPhZzgW1w1foPSVEFDkumGG3f7EhCBq2VBE72c+7a+b9l2b6Kp
QGRgKdoN1+yNr8qbsVi3zg6Vuud8BDOBfpPtu97P3H+HtEM6Q1CVs9qtdyR5VsjnxCBEGkTQC45K
0DIcdYNG+7rGhTHE3XvpxWnu+BrfO6eiy+B7V/n7aiONHolFg0zSXiiV3qZ2xOZMramYb3K6v+1k
CZbA2vLZucjkUeX9Z9ZKdEQyMyqE57R/OwJctYmWnZGVU/iVrHhMXM6U5nizQzYrkQKvfxiWZHQN
tqCEd17rxeEtkQBrH5D6MuA8PzULEpTNeHNiuFjjtFLLQPXTF9Pmoqgdw3EUGWl/JlKzEqpfZcKv
ybwpu9RbGWTrfHlVlYvKIuEUrgojURXyJgkUjEw6r/b+v/W+0RHAEi1KbubLet8fso+Fm0xPd1CB
YVZvrfxiJI6+ohiMH++VtrljN4TKQedvEpmyZ6RxzDGglVcToDlhAVimd6i/wUa2xRSRVx6RAXa2
F4W7doHqwnMipmuqllenQD5hjBeDc8np+6SS2WvL347+jyY5EWwpnT0rM+2VmTbydk+5Kle1G7hI
EP+gXvaysQxRqYSryXIHhaquRCx44lzssd07zIvRD6pes/23K+JGiYDQ5N+d/I86xzS1bqFg37HW
C9K9dqbywsEn+YuBzF63AfjDjkUOUGhWZJoiBlhef5G87C82lC+6N2stLkB/nbFLiEdDVxR1AAQy
YIcKxUe7TWcHcrLObIqFVzyHOmuu1iriAsZ4prtVnUeZWMO+I2topVAFq9Z5XxJDk6QMXlQ2kGBj
RpLd8oeBv7eg6a5NyTVeUjAv/+9o7cefv0r6175Z/4BkqXbPYg8CzRTCC/2D61Agw0rWd+PDZr3s
7OrTHhfEvCdDrq+29DlaLGwPI55NyA21u6yTl4+GR96EarJ1oeXU/0lBtLut1TNMUZ6jmgPW66Hh
y9iDmqBAV54SmKn/ea1BNwTnAwREnSdulr9ec1Z7Q9ZXoacS8P3UYEizpJd3Wli24qpycSBg2OX5
BBoUGcJUFfE+PF7W7cGYGDDviAPNxo6KFgyWlsVrV8SAnBhfsfuhpUzok5KssBLJavC+MI19avQB
smTG6jrGZL93U3a1VqbCDVzJoortydXEGBxlGQ0mewqjTBofIYpv8vQYNdhUlXSzQ8burwYtnAi7
fqn8fgmOcVJvOWtmmG4r67xXAoL8PwzTRMHSSiCPPkTmm3Z5G5qapKLqynvTUCjmRdAPT2ywOL7n
k9l8krsqKb4KuGx/Fb7tHupdi+lRi0y1RbwQ6+sR0PARWqn/v4awrYmlXUEdSGE65mz+CdB4LQdO
7X9SNj04kurB64lO6R3EhGafDKxVc+on0RCODC/CQNEiD5T9fRdxFGKA+TOE6fy1oi3kWxdYbiI4
wh4D8dNEG6OI2bXRneQ/KPY95LnEyjUeORu7yZ7ft1U9MOw8XF6pRWyORlMOjdHEkeOEM8jrMpXC
YfzO0PGbXA0KYOVy0cKNeLO2BoPCDChVnKCxiXKdBHy6/cqwi0AAHNgkrBrSzBGps8apIzgHvlJX
oSGVvDWFO+1pXMkMj1HIBNFm9A+Lif+k3fKeAh54ypKXPiHiQgtzXYT8J7F7etR+RG3Sndrlz8iE
H+vj1RLZpR+5E84IUBo2ECUdBruCrPyF74S+Hi+A1YXZAEfE5OsHcCZj/JRh3u5xS3KTFtyDCxpv
KM4vlRyRvHI7vXU7Ltm2vcvlcj/ODnNvfPETCwpH4U4jYHlob/JIGE7fXvVjf1VXuELgrSbjIS4q
WFirGsDG1BE0jmOOMG0FWx6pMtIwWkyJMDpNqW6dqd8cId4KV9YUv1zQcBhPizzKQ2O/oTGn0Muw
m4FQ8NrZDRMNNJpmVNrY6Sd/4RYpIcirvpI6iI/JMIGwryGSRHq82pHQy6g3hnCqgXuCi8BHEOZt
FvHPkXyySZ7YOv0uetK18ncm/s+WnhX8XAq1K6fJzf+FrlZqcdnXCSirRNuKixzKlLXF1rFF6QhR
3J52NqCe76F6EUuVJXkVW+KPIoF7JydvZtJhuAUT1RVWB2+/ib1806ihHWZ2o+P35TfDdCwWLZLR
Q78q+Vnfb2DUnuMyvsvEPREMZHLop/1H0UwfZT7QJ5jv8lC/84RbM7P+xUiwzhQIbpXZiBWWKlhg
QcoV7PBVUnNW1d8bLCnC/6nC36/+p4sIymRikEGIGxOCjF5HUmV/mBVK4W8iy4b6zUgXv58N+Evw
6m3rRJJgYPO1ppkOhqYMFeN7IX9nZKa581ApKeX++OuSRZU1P7TRfCrN34740XdTNWOJ/lHrbpWx
fNY/DzWLUdwemYS7bHbWaEGu0QM+Nqr8VCpnqNQntOBkOZ+NpX1zjvVafNYV/FnbuOQyYtJjuZDi
nDQKVEvUE4v13mQVcmSSymya636+ff+ukZvYDVAHFfElcTxmJZ9kuY0ExJ4hqTsjaXA59Xvzv9nM
jBWoxOw+Dejbs/piYkDvjUBXMXQ50brnnsUkxmIzP7TwP+ydYqP3Dfgx4oFb/02/MEPImHZo6C/a
YQjbEqf8QbSYk0ervyAsb3myc57sjCe7+ECvgn3+eJk1MpmbmtWao8GuBdiIX5ohUaCOj/mVYlZ9
2ggTVYuZRAoIb8ZyaJBlbwDepAaASuSXkB5eAS2ghKcXcjbKZgxjLUNABhnG5IQ9xaMgC6tsG6/G
3SJT61fU+j21PolRwc7nmXFYO9T5s6C+/z6bRiBYo0FlHZU6EqiuM8R5CoM6CLewHZFv4NuYAIMj
FDiASDSzESJxdo3tX+FJQnxu1f7VSOO3ZWvfDBRGcDAqx3THDBL/2qbRxch5MGKEdXCtmR8EhwtW
yCkfytok0oKVMIKlVSSz3ZC4Nsb/6S7WcOes3Lh9XJU7morMndhG/K7OBMvqf7iMS6KtI96d1LXK
6w6B4XWXV0R3cnfQ8lVeD7AhE7o346A/4NiY8YE0UlqQ9tT3gia0TXlYpObhWQWdKP0RKo18iSY4
ymgZ2nlKqj5POmWLbVHEWQajCuXs+MzDNp1ueU2g6fnYFTa0VLhoAox89Zvs8+gtEJh4ciDqK6vJ
MMKSi4u66yh5BMN2vrBbhuenu+HfhlFMNK2qM6Iwb0gOiuNd1EyGG+VpNPbDfiI7lDtXU7HQeBNN
zHVCDnrgsJz1oLcn9NlIgS7Ttzm3GONHQNTjtSiqoNH/TR4zLrM8cD4q22dn8W2wmlDusAHhs6cO
i+1wJ7ugJ+CBVflzAZttfRjun1a/G5xSMpGU50Ea3wZ9fkj78m4fzecRkzCL6hdUEFuU9/HvERN1
jxxb29MnjnJD2p7pu5DWB1+viOxml5gLxMxDZKaQvrLFVSsJ5m0fs4r3yWC7QLW7Mv++wYmNHV7D
PMfZgn383hYL/xZycsxMKm6bvloinHg7Blw5RY2KZq+Ama5oHvoMmfrbZDFf14sXYxjPDr/1ur72
TIe2k4kWnlUC/xyCdk5NUb0figV4JR3JQSG9MkTuTaqxsWZhuq0Lc1vWDHw2x0mfPzV7cYmcCkSm
XIWrBjNjdPbN51xTwU60Udkd0chvZTVdDLRPuOSStNW/JcwGsYN9LmSSII0L6Rfwgr/zO42n1v0Y
mIO28vuoKN+KbLgEHYT9h6SXz6rNH2m80xpnUcp2rGq+1ZFBQcpd+ZMfN9PIBQGDORvBcRBTBq4N
K5MB4hpN90BHsMxoAVGkICBGPK2jRmxj/CA1C3r+exYD2YAkMpmoU5Q5ozLtk55lNDk21XYWSwZW
Jw/Hkiv5jGBRLLdKG29sdHk/pjAtcZUgAFaxe7w0h0/nZuw4AbVT+mejEeiwnwfWrQEUKFTFm/cM
oeGXdtJOLbguanb4nUeErCbviBk+7XHHxobcbE2Xrgp2JOW32+c9f40IZVIweH45NTOwUjrXAgfn
QhBd8QSGVnID4milKZadNZBzFjLOC4ftBATrdNg2u2F+wF8I6hf6ypzexyv/aVmer1WIXD1s6en3
9e9rASd4vdZv03iwqyK33MY6Vz+0nZPVDavlTuXC+2EICgudxRtZnvlMUKdkuWK58idAj6NUl06z
4dzrTX+b23BmaV/LeP5gVJsY7mFSZ99aJOX3L9sbrA/Jf8ytw14NydZoxeEMolC9yNqbkAB82V9m
Znos5oH+sEf2RPbbgaZhvbzVOytqMM1t2oSNgYJPi9IBQD2KTgbBxh8DM5h9yu41nFTb4DJh6tlg
B8DxSTlXGYRvoZNv7sfXXstv7HFvSqfR42KPzsdEwwin2ww+iXmUUS/42wBElrFRNVdBry2wkyCF
ju6C+lZYP2w2bSFmrFAWmmv1hcdlYWPq2CrFG71T11/1dyghxJu0ZEa2KXNfhjRkHCIijbpSilqy
f8U8kwusxsDSYgb9ZZ5sapG0Tp3YOEzksUpyMnqqYsXHo8VtwYUxYWsENgvxZ2mD9OW7ZrYg8kcx
tVdbQ2NOe54nOcGAxnUbkBs47oKLU2Ms1ovBa5iJmcvB7snVGIttCM3sRfJNUvBWmIC2VGIfoK/L
u/9sBqud9gmPzfitAJGW9v3a7isU2boG/TnTQrepyWzs73Iou3doDNHXSrpvou4v+sAeF6ocMQfT
XHvWOFc8GDr5ZHWv3Go7o3D90Esc4bqzxitpOKd9IeZFqVsTaJzFWsZhS6r1Dh6QHGZmjg7nNDB6
IaXbGdBBt8C9Ds3DHMFOns3maWjzvxkWS5Ww+P0djt6QKe/KHZKeUcRDCIGQhI5ZYh4o/pEyDdUZ
eCmgGNn/Dv9xroEFGnExIiF3AfhCkbIHX556l8/kNJ9lyiQ74C40j4PUUNjorXpRSIDpSapT8t4n
/kOrA7EgJWSA3xIRfHQMYOQumtCO8IGexxz/wxnjyQzDsEXipcNcNv6DAfGRSoR64L2wSVuv+t2r
DeDN55Ex1TZksW6WST86YXdwq6vbaUOeiWa8A7UNnmvZCIeKb8b83L7saQu16XdWaX6Ev0Mg3k0b
prY/dq26+k4nXffhZHwXJ3BR0/BVCfFNruqPTTJ/lO+9PXwjtZak/oG54QEbsBHKJxYOYbw39vo0
I3j/4BNX8InCroAqEA0sxltnnLXZusgRxEQpMrQf/62mEZldF3HfTxkK1ZS4mYa41NYW59Quvitm
65cjY1wxSOsvBFEUM0P3beXEvmegQEMpV/aw2qrRBZ+eu82sMYjpi3s2U9/1TYitNNz86ktsgOP9
H2a60qOQ9909mnyKhi+VHV+/lc9CEs+VyBKNYM52/LGo5Kkv+5cC3ZZH/vUiwHn6bGSsJgui1h4A
k1+vSFxp88flTeq2t3nmzNhkMkdWFvOsszKiL6X8sYaSyJ48mI/DqeN5+W8su/tBZp2S3fasuYI0
A13GPa36g3VqZDXuC+iHguStBUGY26GBNmTzVGVf85/txvog1m1kNsUCvk+/ANzTNK7KNqoMAZUR
x4xSkVUr6LGRV4oswbNECsfUw/MzE9I9Qj7GcDqMMBuv+657fW6FhYIhaFXCJVtft344wHJDsx5U
DTJoowvk9JdYunOTEiHwB9m3hB0QslxtwoLt8NWxRqBpcleWrsjqeFwpEfCyo7cdmDrYXYlCGG0T
fdAyGf4r+wdSRoBTseUQKDBnEltUDsdlEPolQ9C/RlbxF/NWNUSyakXvJForaE0YCPbSV+vQz5sj
uB18Um6naV9rY8FkHmi2bBApPEcsGljeyINHIqV13IeVfHKm3sQzZqbt77viyyaK5V9TOiWh87GS
Sq2hgq/b6TKEZKX1bA8YxBM0YMlb0hMDkkIvyQmpV3gxEkEhv4Mu486Bcu0ZRG51RP/hBnG1D6U/
jWMddSGUBfWtCwlLu3chIxg0PzJJ3DXbrvzW5+U9cQ1+Vf4Qp91iYxmSyRvJMnDXdHZTeLmjFJM7
kNQM2RrLvOzD7wzfYTUd13oYGZ5g9GZ+zsq0Qk2IO2YwisTEGrNhjVlT1pNELWZsn1/OmAOtyhBt
phESohiaFOYwCYOVU3+ZvZ7FTdWL4BdLwUrzpDwHl8tey1L8lb1WaTdBnY5ujoyYEXvhmbnyRu1y
d7rh3tfz3VaAYKT/Qwlwha1BBpvbNsBUqWzN8ZhZrtaQCVjkoSjz0OHVS1e+eUy60kCzsYkD09gF
8Txh1ji+NebXwWEKZNtvOwQATbbZx1RPUqTfl01j52jyDTsywHc5YGlWlbi5Xope5jr4z3tmt0Am
dCZnGdJS9BaxCRtEay+TMZ9x5rF0Y9l7Erb5rP43zWu8NfOYQMDrmlwSYu0YQTxLQ7x8/X5BUYtk
/dn36tPLLNCrnDpcZhjr9lDjhaw1PMChcu6mtKglJ+3hZciR9H7xdUCIvVr4R2Z7xIJ4I9L0Y6lO
k/P7cM7doVw/NRZQQ4w7HTkCkVZBi2bamhGVevaG6VeaXjucaMUKw63rtYysJiHHvV7T6pOTMFy9
y4CxU3uB3IgCmMA3zm79U9r/NefBXZwltHsOwpQ/8TVItmlwN1Tf2DRlFcUvK4AKcWMT7BQKbElO
zqqdjp8G3DatWkPVHe7AeIMGg1g3gIl7qTVtd0L5JughG3pII2fA1f/eztpj9g1b9lNdQiIORIIs
mvFv2h5RQwdQkqIt7CWuN9JfCOVLc5C7KC/xUBnCjmW/Im2JfNF7OzIZflkswdrzpeMOyC6EFbAd
x/WJg1aHFz3RfErNASQzK2vKHS00KUuqXg7W5tMY9TOSGL8se39LEUefqgUxHUxwB/mEFtscKnt1
JhH0UgI7BSPvWmQyLABPQW7d9iTNdW//7j+lTnyPhN/l6Bg08pWccfpirCdWFFkOXUl7tsjCM/6p
A9ORL6s2XKx/zIMDd7XigS3BzrNnFXNklXxwywNPfmhhKHRCdojwz9gQTA0FPsrtdYZgUNi+K3xH
sPjnHaAeHErnUV+096lz3vb9bLIHd7L2xOLijnEqyhcjVMF6zXJsNn+PbL6uRXqtpO52wONSyGJ1
yh/CYZIIBOSHAvcF/dy5mA34MnNCYmlCLC/dO1PYuyaOx6CoqCtKv8awRm7JJT+veHMmdKma688z
i+Ox9aZ4zptoXcrYLpuIyW9RYaq9IkMz+HtXPFqMONwBs3S6iUBV9qAE018bVpDbv1IWSsTNhAcz
zfID4VK+XA6GTSPDpnFKEzSyL89qmkOYxjjWMMYzfOJZeOuctxEAtSiYfSDJr+zqZpvZfd31RzNu
zOlD9nuNfSfEb8zkMy6N636uI7P8vqpBwU8z/c1hSW7pwYDNCDZ/zbdHK6SHKdfPQq2fKabRii/G
Ulp37MFVDh6xvR+ulakXsZIXXrN6yJNK1fwfm8/q0G9fRMeiCSxSjlsOhgbyp2beFx/DC9hv3jYF
ucKOFFXBU24iOGdcHM6pGQ5HFvHTmVawwXtW5/SRE+XofIySdF+kv5KDUNKxAgNgwgt8645rfdeI
0zFJQ+4Ux0eidB3SkR1slYwllrpXB6iQG677B7zyUdQf9TgCbZACfMmo5uv3XOGbbB8+5kUnZ85R
Kvdt6O+zLL1N60R0JHbzovHFhGlGSS/DXdcZEbTT+fBeu5imIRyrYT6Nr9HmpyBKWRfcfJiAFgWh
4oSZvfQWHb1qDQa5ZuewEQBLRQB/d3FKV1NWj/Ero9SxJeqbrEzapR65UrdnYbfDIpDgY6kORTzB
zrsWZroVzhpWQ5VV8Otl6yGFe2gB2SJnC83MmFSwtScabCQhUboumEDZXWC7ywwkT/JPwJcE6vWn
Lvwzpk8S6LRXqDj/V+X/GDuz5bjNNNu+isPXRjV+zOjo6gskkPPImbxBUCSFeZ7x9GdBXX2OZVfY
JyoULpuSMskE8H/D3mvDeVDHbVQitCfE0j7I4XwyFC6j4S0PpC0qwUiXV8TGwh1PQDyGO2NUd13+
iW/72ELzqO1LVWCbs/dD1hw0/7k15nVBbtf49sJGWHxxB/OdrDgBDz7eYb2Gq0FyOG9JjMgUTTfD
T4VrErQTwghC/NSGGQ2AUP1C1Kf8msOh6Xx8ejmG8AV0qd1ZvfkQmtqjOchPxsKB1g81Ie2mM74o
OBr0bATyq23b2qLACyBmJLvQTlgyZTuxnuPwta6YFDNMTe7SoX5S5OQpGtQHg3OQ7+dKWbJMr7Zs
JelY/NAg+qu/1CrRtCESE6PZZwEGbN2DpkkmTxdvax3lpZ6u3ehppj5jwdgnLLHLpxlrvUYauYkO
py2PlCim9YQj89lqw+dcEU9kpt1FtbQyCGZtngnlUYsHs6ruw0e1Se5iTaUl43/dAH1eWknhB8FB
vaKsU8Zw0bOtDhcxdyfm7uuDtG4gZ/KzxT3miYoltCMuYroCQ0BHdOyledWNCvLf+VxmbHVSJ8D/
LPSPiqDBielzxfSZaQR6suEBleCjATF0lLRH/QVbPVJh9b52U/EUKSy8oqPV655eQG/j48JqKpFH
mI2QlJtzKhv7CiRTvDWTcdmLbRVxq+x7v3/SASFNgJBIPydT2GGPHx9kNpJx/NlWTuRWI9HANxsF
cd2RMIp+D1du2wMC1+jOm+iYq+ahQID9abHaJsh01xwGtmKUCajDCFcDCp8ubqwNFzq+YotyRmIX
rEoMchhmO4fiAEaUay+8jK8TASWhds0OlLqEvx1sTtkc8IpymCy0hRAP8wZfTZ88wNGW/OFx9im5
7AeBjNdCxlvxC0UXM56e+XgoywSxQB5jA+/4HgOaM2giOVBuEPuwgmxxmKyFEa6rrYXvB+FgpG4k
sJtwG4/ZoSNthAaCBkve6NLAGrLbEVEwSYdi6k8YeSihGOkb1J7fNW6PCuN4OYPVtHgjrZN1/iVP
W8iu8Fw5i01LnCbtLbDVdfasXgvSVsUV4aBjgu2JYVAw9C0g3H2i1eNBYa2erKlYqUx2K6oSHgY9
8MHmu1VhdgQoVvD5R0O9XuDn/ENjYaVM/pqHg8Ms1Zk/5ICKi5K3p9a1WG2oH9ASlgrd+Cj1ySHF
KsqN07BCe/8WMG9QSshYdeeolHKC9meuEddZ9MUzbwDRe0GFFsfrgRNzWH509TZBfzsyUAzRCOqv
lNLkxRadc4M01FX7rPZ3wdQzypQw8kmjCfcekePOWi0yA661OjpMGrUNmD9ZBz4Qz0y6oBi9pWbG
DSFdzNp2g/iZcwhlPxa8SwMKRiPgPqs58CpSz0lmqdNVCevgx4/COyTNXbt+QT5/KovujKGfRkvZ
yHhvpqjdQuHALKk4fWUxN4RlCKIiQ0Ci7OVVhQA41L6HAAV8qCE2nk+p9rkXcKjDmqhn1l0vdmOv
a/8kMmvbvuQauWVVeCfvXU13XjBqEotpXjRijKaDBIgUXIGHSRMJegiktXDsi4W5FC8ti6IeKTtv
iBlIT2XOGc0pIm36o+k3bG80N9PCu0iXiCZ7IgTwEtvxWpfec3Z+YaduRjvcDmW97fp528Cw0ENE
FOkz5xv1vZ9ccKxecowVQUVpQ7YgkPYkpH5ToUWjdssoVeb8ecbDucJlW3Ct29TwM54Yyz7WNa6g
4Aj24NJXw7XNmxv7YKj6kVsuqegxADZU83pPCoBMPlqx42+dxK7glzxPO0mJ3YL2hwjM3ThYF40d
YfhoIR6vwuyUrqrDqIaXblYR3iKF5pHSwmkeUDVRaWonfYGsOWj12RbmCCtRhJBV4BinstKdMcm8
MTcey01M1HGSO/jJ7B1UmKhMNtHg76hTkKpbuzJgBx3jIwo/LcyXRGHN9vAk5fGjUjf3jH5uqmMj
n4QpsYqkl/618IAcnmBNwxyYzzynLxVNREwTYb3JN4EynylSD9F6QEzRBzvtVn03bv16knCW6sy7
Kd+QfG14Jmx74DIW4K4JDw6feA+QYYKvS7Zeh9cw6okcro7cOccIx51uVoc2MPcSMjoDfwv8s9xN
aMbCKna74T2nbgzoOagcY/koGeIoFjdOAAvdfm4nw1tu4n6szrqzeAdSnvAoOgcu+bRtdyqql0Qw
dG9elBlDCXgcZU8oRDufisk4EYRyGiPqdGYW9T6NnIHAG0xnAeD1QF/gORDE3se1BYVwuEH0dPwm
2OctEmzoH+A+rFOs4sc5KM2XMi6xSuKILxzgsESKMv3AkFxSY7qWiXmLGc6LV7MadkFvX2yzJW3g
hpnxWkpLzxzftNC+Ftl4VUBP6JfRf5yeWAZu1IuywSVyfDmUpKqAohuqeAewW4Xu0HndmLv5R4ym
uSuMjUEG6pvEv4AX5s2i5MKzuPDZPlNpPFfWeMmcl56ipYR7PtKbGvSm4QNT8LU1txuJDlXpA09P
Gpd+bb98C/JN3miQ5xsW9DbUeSFKPKxPmZm6CZ6QrCKHW++3dWlt4e0BnPLN8oh8s0rPMrQwhdu9
Nz6CZjgPXtOiivJZnNHkEMBuajUMZ2whoXMi2tfAnYA//dKn6i0IyrMBeGh9stPpbIN3hohwl0Mj
6NNdMGaAO6c9LOodIZOTvh+Yixh0AgdjKg9Yb/GVehOmyJHFaoIKoB+c3iQAyLgZLc9OcNsDAhQp
8mQiUESPnc5i8vrabWMSJqXoqmD1Q5VxUtB596qy1uJmDcq9lQpizzRvAAsTckwqHMNPh4RErQot
xcwPVyLbzXXjRWjjqfJa4CRhzAThzRgpAkbDM4NiPUcExePxqTUGAlZLKgvLJvDEBHvam9bt3Qxl
hQad3iSKiGEsYxFY1MK8eBZmMesYaRboEBn/PKnlKtE5DQxz6Ftk6PkCcmIe7fRZbCeZept1W44I
TdGrVTa84LYgNFAwXLJ9wUN9JRJxzZvyqiTypdP1c5+AUMeclSr+kaBOpaF/m9g/WUTpIS1GLEhA
BLLSG0vGu1ky75VDyIKkfsDJRPyYbcH6wvAha5t6RNtl0OIm4D25KiKSxDCM28NKRajUKmjgESqV
agnMMNxGLOUiG6yYfwhYx5mumb2nCjUMPD8jg9MqrB1pDKn/pk+oumB10guYKLvxUXcYySJvKhPP
/BFh63spb3TAddzhOq7JmByp5V4AHo+lV9gDIAWXXdJOk3kudMKJVRmKC76f3NiO+Ln1yCQOSCLg
b8qWtowgBTLriyJdG73PBJ8koalfGYeQxfwQg1HEZ1rKzbHOjWPosTqhkSexSpj7GC97SFp8qbBr
qlApqj5pC+Y+z7h4EVg5yTKIJjVND4arDzRprtt1/JjywIvuFI2F6qRcNGRXTX1oa+UYdOj7yWL7
bex6tC4RrmCD9V1sgaoldoE+LpfOsM4BTjhCXoK3mnNmh0tMDc5HAz98sB4v5IUshWKgWg8d1tKg
eUVmA2dgcPsVa5Z+3xBiFRbngTjCootxDy1qQkgMkYXkrUwpoSb3t9kO5V4Br+VOJgtM6Inw50br
AmM+VnFvD9o558yTpupYRC9+sRlUhOgaH5w9MIVuoYyUe7yyLY4Nu98NpBDgQCxYniEPzskHxwU5
w+PSahPavKMa4SatZ9cwcZ+O1Ocefr8ZfkpCK5nOObZVktbK+CQRWg84KCKXvG1iGBpIIOyNfd/g
Ri1m0ugtlAulfQvi6U5eaWP6MPcjAtxhNUQ9Idz8GEHc46EIrp1AEMtAVvXeg65f1yC5hpL5E3Ik
JFAYkQsuZ/bFthfKCVPBoctOqqmfGCibeXoQNRgC/B1lkAOzYW2Mvo/Fhpwi4Meari+UDaBBMqar
CdMVabxbYSbr33zsCI3EgJ6wltTlOt0NsKpmxjj+AQ6N1D4ZZAu6nGNg2SI2+ksZz1ip1RVH8JeJ
ZQus7LHYB/7z3Cuod0gT2lky2MBVi/k3Y6lgPs/atBcbzeHzXlcvKaPC34jXQCcVKQa56uwEo/AY
I7a6KLbkjWN2lv30UojgKlLlasXFrdGcYWa1mpBcF72yKUK7f4s4HmeAdNhB1sGtYg8funYwXbPg
C7LvThAPnkQqnRBGkA35rXHN54TTvYLnV14J29kkBRHhHZ4bwXMLWTb85M1bEldHX/JaAppUxzXa
T6sDpX5fMBowTjA3YKMsmTIcW1pf3pn3jSdTrQQNMmYeraxqt1asYZmzGbGTwjqCzK+dRgS3tLXu
lOTe6pvzCyInWYFHRk4Tx7S8r8eK5nOlWcqphH4Z80M2yFVWQvlsLAdaXJ51IwJNPm1Y+gWHXg2P
oVUdbDSivmoeSaQ7ZnJwnKfuIJLADSHM+CuTjFBB09PSD8yQ1qVNdfQWbqXx0eN7i5tdjBhJYnfQ
NKjGZKiv7A2mngyEbBWjqVg8Fi2+zhkiOPq/kDFT4m+niWOdeBbZ2Na1iv2sRfdKt+eNbb161fdt
xhUzjfucHBCikLgz1ma6r1p9NyjtDuzirrzTiP/SdFrIwov7eb8BmwZtv6hGSCsYwBaH4A7Z948h
MxWw133A3kWYTQxiuOQ7amtzZodE3F3U0vrSjC0hLKWOTtC4NtUDeWrc2YXTs3wg5oDPPtIJykLZ
BNH9FjysEqaRv1nGlJhTVWgMlF99UsGp7s0UGRm9MLTsFLWKEoNz6bUNY9fdTQyrJdEdtgcwZ0CR
knZ4jlaUiZsM7CvMZPvxNwvlUTmEGMc5iOx2v/BkH34rgg5dQkYfNbt5T7SXVe0kRzYKr8d6M1hE
WiAaKObJDQh/BCTHfU2MTuetsftE9z59+l0Evpkrtk3WRrWuppV2AnsD0FbPzjBt9Zp2lTzDM8JN
4Oml7mgnF+h/8J1qUvUO6Ciy9Cv4zh0x2OydKReSQD9w0b1JyrByKfp7fOz7W1K4s0ruoOTwqCJa
l+lBBuV007OgNFMUicTQx04bLG5XCsGG5VbA0jLW5x2vIQFey902blzlVHnKKfErByyi0zMvsuD/
twRALoHkNZaZgEUX3/V8r5wsxHTKafHik05Oh+D4ardS0QLNwjOP4ODYVNUxU/L8pWCtNNQeNA4K
KrCJhHeYFWLilS0HTpCxQBvz/MAGvmNPuvjXsjX7VIAnapCtForNDG9pwpXJJKbamCGAT4/ufMKv
125S0nHzAsbWyhxZJjgIUlLcjcegnnapQAGzRxbNTmGyglWXMFMQHY0/RjzSluWdMWX7HiGdlSJF
IzsEiaKP/7Ud78kKOZa6OCZnJDbwGqRd4YRX3TQYHoJFeNJwhhg8gtIwIN4H93o0eFq1UpJuPWI0
ByMnJlysBD1KXj8pXsIgI2XcKjNujVnAtlkJnOMuKEGZr5qGUaBvblFn7kwloeFsSADz9FeVXIXa
DE592RzdwzRzV6A8DDeB7DSxelcKlR+++jmTHI+ooYspsFZMYuTVYSGyBE4XZEQrF3vfwCcRomB7
WnRfYUQa3TQdTqyK/QSSKiSZiYWpXm5GfqQytb4JFknuKydmwq5wCqY6DzIFWxoxyl2zybi8REY1
9j2d51MeRacGT1fVjoc51HbVpxoy7hopnH6EzNl9edQD4+RXe5DEKfJTpEBd2bkWflktGTCYVWh9
pSpfm1z5Rqx4upaRAYudiOS1nJ9yNW3S7k3hcAoJxYmovNJm9HSmYi2CSZ+tjB/h60ezQwnq4Uzp
gs+e8PIO21QumNOtOlXxIqn0Qu4Fs3g2NET5lr8z28es2xnhQQdlbsfDGqLqOqG5ymeJTQj+Nlbj
LaPa8L225OtIZdjqzX4ChBOALDHG4JXPKIUEOZ9z7g2TYjNEsl5aZ4vdtdAJkEINFiGbr0KpYnzR
nfQkPzIE28sEKCEeLvBjN3JyLOrq1HfN2UbPCFGif5b75BJoyqK8uWvG9j6qwUgFChaSeuXb1kkq
kFmObJlFcPFl/8rIVx40mDGCTMWZ9nXY/PrLf/z3f32M/xl8QS9Kp6DIf8mRPRRR3jb//FWRzV9/
Kf/nv+8+//mrqVq6yjVumbqiWLpiywZf/3i/i/KA3y5+w2thSrM+ktpGaMd0w/pEwGM3XsqU09m3
QPXU28BEreDXu4wMgwqxCSf/e9u8mCkJ3YLYKDj8tX/so5yLpjhBx/JU9om+WBD5zSoCIpkKGf3l
uG+sbB9Y9i5hHV4/zO54nFqL8bpYFxjJJUo2Nl8T4F0SDFCVMS6DP0xGymyxD+NiRjcYzLeI3PnG
xM7AClEpm31fEdQQf9IYnMJk4TeGOwtCT+jfJIQYhB2SQbQYHRiERljLvV5t7qdkvufj4On4xAiP
/+vzZml3x+xuNMsbXMUrgzoZSwafeFJCkvE5/TH/bpQrBMsDEdIJ4cxkXawkQiHyg3mn9TfjKltQ
R/CFBBUiyO422ppLKrOda7vYEFvbUrfloO7oETqmkgAhaDMCMttgWLMl4oFIUVKg2NRlnnsz+Zek
pEQyKSmk10Ux6iorJYdMnslSars9jyLdDk91yOwSPJLfFMcY99dAXYJBLWUTWnJL9yDMlb0UabvH
cDub2bEUrPjrs+KaCEhqBCSxYHzN7petCDxpTOaZFwDnzpWG+cSpP+3VRYG/iiZxr5fQA/BiguK4
D2P6jck625G4RFyEJfkiIdqh6qnBUiuhRSyN/MmIV8XU3EsmPHT0SSH6pGoZBhdqQHql6bXYsRR5
ZVIAo/I4SJoCmlNg0EWhyJJT2oprE2RXa3XQ4EzUpkTPjbP1bB9vMcqwgUdGwiND5ZHxNzeHov35
5jBlU0Nar2qkP2jL1393cwhWkfE0m/MP2clE37+ITkoi0dKhJDjjoHOQ6czNBEBubRMOOZOsW+qH
LPvKnSg5jinZe3B7GpzQtZupCLMuEI0o2BXofwgIdqdqil+z8/xSK9pJZpKCOe8c43bJ4/6WWYSG
cBjaUX4LEtzwtO9xPVwCmWtdJkIL47F6EjFG0Hg+QOjnCVTvYmRARdQ4aaYeZDJCEJq33TVrGe9o
sJIUuztkiBlChEIlFpheO8auTwvbxrzZVH82Y/1ZjP2zdMcIr1z86fXJd4d0PqbdeJzHY87Ww06H
Q6yilCowvD7L12hjk+TFjfQabTTWez3BOlP7WrDhMyZWvXchg6WRx3Hq44EcCUFOKCJ4EgDpbsLj
EcYAYB9T7B3l0liYCRajuaOeago2xkex8BTlE3QdxoGSOMSJSwcopJZsVIb/Sw7WzIPjhda2Ns+i
qS4pc0S9GjhGYXK7zXGBxMtrT/kXgNqWIXSQGIYO9Gn2RGpf+6a9GkZxyZX0THxfkR7Np/pumIq9
qeEC73CgTTuOcbxNgmMC/VdZTYeyNY6iGVdyggm/Di4RlBoz1a54oeENWucGE6wBoqLoFSeouo10
LR99ADUhu6V8Fdz7csLqafiGD3dEyovMEikzmq+SsSPgBS5NouEwnrjkQNJml1VyzizfldNqVQ/y
JhNMEADuQaMRnbyJoXmOKaHPjxxoiO4HUKZuyAyduWCRYUP41kMntaFe2ltaFkn5u+PEsH++YzRV
1bHTmsKApKUIU1Z+vmOqMFACS6GgJmz0oNqI4xhUGr6Gkli7b+zxMR2fU+JCSqRpOzUItxLdstVW
W3voFlY2spQ2J9AjXWDHW22q7joQsDPSZJUxc8/cOpKLs6w319NEWi19XYSxgBp+bZywR5zpyy/+
qXRTMKQJMWqySG7aTfWL7YAryBqnh7a2H9PdSzvWR/PyUpI7NLHNqojunulllL2YcpbRrNyXEIxu
3A/cqhk9NkGHFAkvfMhr2W/2CSeZbNqY5rnLbZJRdHInGyTh1ffebFf9Tqmp7bZqZa5tHUqcYnkZ
7gsfLz8z1E3XvaV4L0u2m6iMasXfWkO9C1Wxa2f696TcZ0VP1z/tR3OAabsHljGKR+wdjzPXxJye
kjp54Pg6aXVykuP5iK4Gp0qGEBl1NAPamVRAdtItH4CBu6u5DtCIshdKGpTMD4X5xA8coxgwm3KG
Pz5tfZRFKL3WJfebxXSljIhephcklsVLEUsrtH8Yv6jJNuO++0iUZh2xaY4gQdh9sQlZwCUj3gON
di0k6xgLrLnKndzpxvtXIjTcnV9rOFyrdSQh8EB7uOwHi5Y9G3tJijnLL71Bo+PMLMIBXdzDZW24
LSt6DMdeCturcTelJd+GD+K1ZSZaR6NB5mEl26NPgoahJuh96QEQbSsfBg19HfGZraU5u5R5d0lZ
S0zo3opsuCgt484kvLSpfA4UQsfDwXvv36MWf7eTRuXJkqdjGEFqtuR9eEiBr/DP/iPVLHcvPyhE
ZFp5RfPEfIoTExea10LimzgrTEoPllYauscAgqmyBVkB6ot9yxrUP4hC7DAh6eu4XyeeCDKfb35K
eCY06S3oWOBumT0d7KsulGdVSl6w+DyLSjying/8s2ANbxMBAza9lPID4SWrzDLczvlc5PgzQZ7D
AjEnsDvWV399Hgr9z8WiolMk6rqs6IyXjD/c3eGoF5kJztDT1PnYD9VZrdx5grTK5dGSOguPcu2/
iZpk2pDgYPZFKaEA0r2BFL7muojILsjxnDVaTlBTtTX4VQ3VdrQyN47ew4HwJyRxE6GJBsQ1f4Om
nwiUdjqnvThhlD5qpOZlaQUA5QZryZtttq+eXExbKQWErYaQ3sTe6KEsGyvYRBwv5TFq5iPCcrM+
x250m2TWmdmhTKcbC/o2fNbr+Ylc9FCT7si0eqD5KInTBRgaXeaBXbqGkyYuDl3IIFcnySLHK2uS
ZxJtPqxjX1OSZA5RohF788wHQxg1p6zSz+bJPE21jPmoPcRPSkIKE8xw8/Y8GdEtspVr/jRbaJ5b
OOVhfO9/VEl/awC0q3Z5l1xFONzXQe8JtfCkorwFhnTBzngukYTVQ3kYEKhF457Un7YGOO9vDXPa
yfhoSqHxnGLP6T80CHztDOE7uSntGZU9IG5qrX5gBSwDYZ3PllkSoWuT5tOewsfim1Yba5+mdPjR
lCqsQhC3rEQDPeZoM+NK92NW7J7cqC2hPWOCqQ712t62gB1/XGv/8VNn0vzoVD6gY9dRELZ/+Nf/
vpRf+X1bf321p/fyv5Y/+n9/689/8L9P0UddNMX39o+/66c/xN//r9d339v3n/7FgyjaTrfuq57u
vvA5tP/bQy2/8//3i798/fhbHqby65+/fhRd3i5/Gzbm/Nd/fWlpuSzxu7tu+ev/9bXze8YfW7/X
xdcvuyZ9zz+bP/6xr/em/eevkvEPZTlkbcuyhK7K5nIbDl8/vmT+A+OzELZhypZh2sLmfCZ1pw3/
+auh/IPzVrFMIdtMpn/9pSm6H/9d/EPlC7ZhCEXnZFCsX//3m/9XA/k/n8u/byiF/FMBwNFuWTbV
spCFwusr9vII+V3JnCim2mVqDKBv52/Kdb9t1vZGccpVt/3dz+XftK4/1+Z/fiHr5xfSc8ouW+GF
tP5Oiz6oSJy/fgHxd6+w1Dq/+1YwpQ1pZfAK1ffBw5G2rlYIQ6DAYxzZsc3Gjuf+zUvyMfyuG//j
N6XKy0/3dy8p6Ncl1eIlaxdom5euq4poS+uh9iYX0gfJKh5QsvNfv+rPNdufX5QL9PcvaimiqAjK
kVfTvt4lpMYNwBtB1e3++mUM5efjY3khZupMGmShcnxY8h9eyB7MIS/lVCxOCFdX7xKm/sycAJBG
ZsMGix0hfZXcCKr/AMDDZ9SPu65/z0iJyOAGO+3IaE2LHRjfUGRbqvT3ovqoUkKwiJKx4OoZ2FCx
pDh9Y+B8/ehF9TxKsN4BCsOz9YRPTsdTjXx37PHO41Ukn8jHGx3EuK618EXErBD7ZjPnyo3oBWcU
yQqBBUcKhCGBq0FmBBmaQAM15mGHQW02UgGvC+pvQ4RvWd9koX3yDhgPkG8BSlmaPwoVlBawwBwh
VFrhMCs+BjNwea9kJFmouyBETaQyqS9R8zFLuM/2eXlSaferdFqX8oOYqbq+yd01nA2IuuFGWUZK
O1Pbhz7qoiJgjAcEJp7pjpq1Er3U7ZcgDUdEF3VsWReUXt9+bxoGwcYHkzjqTqQLps8xjfFhOgKg
b6d73V8r3EVCr55l6VbLH1F0HeOa5ADftWPMcy0CuRx/a3g/G+pJnt/YWbT6vq9vNi5XX9m3/YtP
6WPY36khSIuq7ls72gJJ1sgtXizmjL4BtctL2t5X16VOigWxD65hehP5U4NrA92TGxCerAvk+Ro6
Q/gpfXXPmHsQ0tr3v5pgM/M+mip+M0oLSScqchEwVK32SNxNsYpUUkktdT2DccP8s7JqfF1GRQtp
rHJpPww+AuwjwYrraFoNFW+pnQhoUS0GWQz9E4z+s8/7KFc+1Y5TQguCHLGTEc+lxexmzLd9eX4R
8k1SKdyfwnZ0y57qXnwfWnTo9CEKvPYzT+lVVU4BxBN8oak7kglEIoNo6R3nXQebPjVD/GiIId/a
7IiefZ+W74gn2CAgY2hSOPqzrj6J5kv0BctJ0OkKgyLGDfS0ezJZ3CWaRU1XPd/LjH0QRtzKbtkH
D/FHIr8ZaGMkXTmojBkSzK35tQyeJduDdEzLYDA24njPc2KrCdJU6rtFtIgEMWJ3MY8Juv0hdAIk
ZEVzidhn2a8pBM8yEYgLDpq9ruo3zYJqNALHVkNkmAWhJIQf5jqvO06os/pLgBiwJdmnMqzdMkcl
fZAv72qa4aHDUNT7e37nvlZkRmuhp9o5SUdouP07I78EFTmqPosusUQLXrL+IsvArDLGVAMrMuBM
8+ylzbsfD84op0d/eFZJ4219C5Nbj8zyeyfJZ5kcGZ5Grz5RJP1UH2YGV5b6YQbrPMX2qeCbzbg4
zAP1IfLNbauelfxFM0aXVKh1EV9Sm8/6dVCf0Hi01dOMIbHUYwDyV7snJW2fiHU4cnsjXtBSJ7Tf
q4ig61FZsciLC/j88gENgWMEmRNnIcvQU68Jp4T9lxRInYrPKb4RDqHpN2KGXJmnW1t/aFzIoSBc
icVuhsSkABPD/hdgUd8QFiJ/s1AvqXZAovF3q6NWJZIl1JxgwsWP3syF8aJpiVuZyipXL5WPUhZJ
z5Lyon7rW+KDjORb1fpbALdOQqxXj2Qwb0u31d4a8cR42iFVweksnmJcr93JwrPcfwoIxqb0Kcsf
JfP6HP52ijpCVsHriGsAPJoNP4HLpRuNX6zg1lbFErpFRqeZe1PSXQX6ZD5idQZWWG3RQTlTutjS
7g3AuWWMnFNTnMheJ8h66uRNBsLV5RGfPAhbifSJnr0BzqGSx2EQ3uvBly83OxEohG8Fa/FA20bT
4zb2c5fIX4FEQtwTcuZAHe8aglwKwvNiNpHtS9J9WgQWR9PTPJTE7iIRFJgtE8i5zB4CbABj/siJ
uLGiXRs+NG1DEmTj6fJXWLxbFdjpPnMMLcL3b0DWUNhkvUTS2WJADX2h26oAuEUHF9xC6Q5O5LGw
dYxpPJf0x4GNlIj8lVbBLazTfTHzxAlDNwJ6E9bgTvrHXH02ZHNfNg9dmK4y7MpQL0weRWF3akrz
KZWIgSr8eDcZeYmS92qLJ5He54ywcysB/t9BWkpWPsLYxnAU/TEvHqp1A4Ym/zb3MJ7uxuoxIegW
bIDDtmHUVIDYLz0Rue2+RMYaheepNm6+zACuwNVWbdTuW6g9E2kkFY/8p2YcVnUQOGPYrQJ4GrMJ
GuY2QEvST/BdmmaEiYGmGr2SjqUG+G/9Uo9bW8pXE7gVpIFRlXG4YSw+YQXKOBfJeRxtXDDxqSNu
FfydCHqM1NVb8w03HrNDEpWRshyGmKwZA6Fz4iWpzWP/JbJ35D2kGdodUaxNoB2V6sZ4M1Rg6XPz
rZmRwXbgvkygCIbwimwzD9+5Ngw7PkowHwIoOEkUEy4+zYdcKa99Irt2BLmS9WLO0mfuLIaU6Hnb
zB3ZZMoNe8Ei2QC71DjEoAdA/XeV0DwFyfw3Za765yqUMtq0dFk3hULf/YeCOmP3NCc6ZhQbwoIi
kZNu4J/bNhPSRnli+wVpcRz2iaQTjK0BBGHhOnA9AR0btcEt/fsh6/ZW9K0H0uefAx7b41oa3qWK
UzZLXLtYNvYQxTzVZHXYmntL01fownTz0mbS8HdDhH/3/aiKSinLNNeWtT8UgQrLhQl3urySttpt
XsO+9eLQIahYc8Sqo0piHqrc/XXpKZbBxP/bcv2oPIWqGAatj6abmvyHUt5XZjzYWaisIPt0K8Wb
t2hKdzjYdXzeEQuFv349Zfkm/vR6ukkcjRCUvPRUP5XULciqaEwCsZL3wdZ8ZmsN1oLvMScdHKyI
Sw7rnkedG2/a136N7eNv3gA93795B7plmstEdvlR/+GyMfyCiOBqEDzasSdw6VdcDBG4OiujllL4
Yc+ksVT3dXGRLLbPkoKxlryRuWPYpNzk6q4YHirtoY1U3E1YU5VnEQf3QQ9xHYIA98azmE56WV2H
MmKj/8EogdDamup5ozIgU2+69BIYz23OfWVcpWr8Xprlk9VzWtuBfZMKPDbTWQ3zlwZAjJx8LEtQ
QWyCxF+gvYmErIvqZS4KVvDkL1CiVVsFFmnMhRopbq6g6LOYtLWPcjOwjoLlx9rbWmqZGXEkZoF4
yLxwynH2KggdWTlNVzO31vXI9DOgNDecXjJ4Jk8ns8bgCkVQJIeeAWTVKk6ssL/LeDZP5xw5Ty5D
vBgPsflkwixIgqNR34mu34juTeJdhoVnza+1rniiLdfhcBr7AuXSsxw+N/Vnz2gomnnelp/1tP/r
S+3PzZstDCEghwhTE7au/nylsRmd+txkDRvvgi0GTAhPjGq38eavX+bf3kHgkeAhWtxGqv5/ODuv
3bbZdeteEQH2cipSzZasYlm2dEK4svfOq9+DWfj/nShGjLW/swD5QrG87XnmHHMa1r+dTJtgbKpW
nBycDuZPu7LdtUY9FqTFknz5HyY9/ZuTovT71aZz8m9XK+tII8Ollu0m25v5V5yg9OkfI920Y7rO
WjKZnGiRsBdCQIPfysFN18mPKgI4SlG+SXct5aS3qaxzKeA1PFotm1l1HxdoY0sSusv8IuneuScM
ljxw8zRIw6PFYcQI+i+Vc0D0otPk92FUqoVTI2Ma9M98fAmHnUURWxSfrXEbquFByF8KBF8Ztrbw
Aa9QnMpsRtOD79J4QbkOm90pJPEhCNuPIgvoxA7bGOlk0JvnWCVaxsJ2A6epas/k+fzwzr6bak1C
Yi1DJTKeFeTPp5gNnC41iXeGzWWRzJHYhcxAweZizjIncL7w1/9wxdt5VhEVXQR/oTEh6ZSCbiZ3
ixEAS3CQbCrAwUycc1Zy8ufipVjzmaA3+mGau73B28tNP+e3z8QIzbxNDC7XxF8IOFumtf/DDUn0
7OkuiTopVTePkLhFK3IrhpcAxcIgLTbYTuZOz2ae+nHZkG7LP9P9/H61GzFGLldylLRcDT4kVKk9
pndiT+UGrRfLI0TTRfM83P9YdfrurU0vzKD8J5qSdTOHFOhjjRCysc0RW6eeTgaNHVkzj3TSDU3J
nbT/4alK07/4+/r460Z/u+LNbJKlZU1mHTcqpl9Wsm2t+77cGgNMudr80AyiXRDXCybb4Q5O24is
TEDH17cXSzJe5QyAFc0XGTNpa8awvNjdlvMQ8FMt4ocF4y9WBljFwE6Dt0knjeMRGNiwDKadrglK
tAOX133oofJI8+ehHMLPCI5c0ll0DsHxp1RVkKtMNtiMMlJ3Z7LqDf4WJ8+6bW1ovgvL5dRQP5WA
wDumoaJPFglZKyr04QxMeQxOMkdfsatUTpcQ6YUIMzKW/AFnISouYug1kwTzxu4qtAOhgUUDunJx
VaNFrGLmK7cV6pFmKwiPwENpKqmzppLn/MXQArAbjPNeeqEJrcOHqEkq6KJDSIANiSxetGmhflQF
zlP6RcGec+WdFutfvXWWk/tk6Fah+KVz+A80w7bSxz7ZGbzrDres27uzppT5xV+iCr+vWfzw5hVj
2vr8/uqnIqDGCkIhmgog27E/x6zVeUqmABK3TXStnJip+JkZezL9PuInhU0HIXrpahBMUDSSvWJq
D64MxpQyTmytFG3vRQj59J2RXhrmUpyxQ5FiGt94Yo5iHudRxEZEguErncjfU1FExv4xb7di/4SX
1qn1DxHrXjMc3PyTx5UYKMyLRSqGjg5WE5JGwgnApGDSP+bqivCr0NwG2WtXbFKSgnXyVHLxqRhP
uYK7XsoJHj3XvmlbUo0O8D7CPyDILRUFaVnzRNPuI2crIzahrQrAZ4a5THNXcp+K+DNmSixkujPU
BcbhoySA0I+xnXggq7fQR2dl82kNH+Ama87pnjrO8irH7/Sax08k3czg0kJofYvjdG5oqDh9zlN7
pddfNRg0oU7/USsOofQqU8WpWwaNRMen6E6DV7EZBRnnP4dkv5XJXVGiw2zQnZtwlmH+WemrNp7V
/OqhYu8QY6sdwZ9Dsa3KTzpWbIeohXMSysUe8gnJnO0zrpq47wBA8wa0a9VPih6iEUx0Ec3JhVMX
YTUkqMGSugNZAcHw7nOCLpHBiuiJoUU4itU4EoXfFOoOYJwgeO+JxNRdArnLD8NYSNmeGGEhlqfn
oDoBSBHwWdWpbwXQFxmVDvlJS9+kiFjlLkeeh7xqdN1N1x/8/FwxUgekRn34Okw6GJ1iOoy5ZPTm
UVO8JF7A4r+hqQ60TATnKj+V9aWrzxp6YxIZH6Ztg1EJIEsEkt6UhsKYJr70U2IySSAURPl9lBwa
unNYrYtNkpSYnyCsUOUjWs3WgCX55nWMNiKKJddA9U7hRvPOcBlFaS3hzmsagAv7HE6WWFFyaF66
ZJtq2DZa6Jde5oDed1RXPmqB6y28XH3Asm8PUNBd+aPOr7m1ZO7bIJDSqCLlEcQjzBRCbA9yNjeG
fQOsy2yvJa3ZSlmKIVoWoVnWClUH162WGebbaLJSEkxUWdG8F/hKgsbxBfHYJgdfeK0JLIQDbMsy
taHSHnwPcxXaGyjFc1+A3XuXApmrYt8ukF4IOO1b4TPEFol/G6lC9+ST9Zv1l0C8D7JPSd5RNKvL
FxedgE/VsWgbfh+I13wjace0uGrk3CCLoaQ7dTAJXHmCke0E0TmStiKSLz97kXpUHSPIHIpJBTeg
t/pDMyHgS9xglPRl0mzZzUsmBTSYRZ0kr0ZiWDPsQXFTzRB7cMLP91pzVD3xSSBLcBaoe5dYtqJ7
jfO7vDFWXSI6MoRFJRxXmkWNUk9PJskgxN3keF87pqUOL5loIfF8/cUgIwugugtdF3gtYGhTmJnN
lIEB4aZ13D4/mGINIieAkmxBRGqI2YLoFq5yY2sZQNJMUGoWSvMQzRDBzk2pgkWFWIT9J24//Lbm
KKHwnEIQPf2KGEcszsbCCNsZ3/4sK2U7xo8aS0xW/LErIb0AKNG2MlqkFAIjEDgLKlUPMx1gywx2
jzYOk3J47oY9uNW3gqNqKCnIz0dCU3AVs25i0V5UfeOoyN6aj9rbitmT3qqLJGH9grauBBnSfZPY
nAS5J+EmwiIBXke+w1vJNB8pp6iozwNOW3NVTBICzFoqHL4wdA8Dn2SsyyeRmNVkAD6nGAGAPvee
Nz/DdvDpJvFRztq1RG2u7FWOBRB6VlM9VRmaWRCfUciys1oCnp+J/TN8GZbrxNaw2Sp8MvgcZlUL
9ZI4KZQ5fj+LM5pBGdxXRLYFp16mHdWQ36WQI0DT2QDJVJJXMsmBZjQbCwY7H9doBNFMrsngiEmm
AhnhpcYRekZCjTJ+HHs4SGZ5weJA2qYH5ZkCfsPjlIneWFcEGKgkW/W1M46XuDlGFMJbsDQZl9ak
9DOEa8gMoK4TGQZmBnJ/HakZjQD6QJSVn9T8VSyPcYBAqn+Ww6+ELogYittEnAtyuoSzuJf6+6o5
V9ajJET2mOJ+gzEgfeaW72g6wOl6ZyTdTAwexHBtwpx0qY2rDDqCByGK8uvok8xHtOxurS9zMNed
sZALJtboaPKYYQbYvQEEXC9eVWNtMc+lpXzFxlt2YHQtt7dV33NkCgHy+JLWL555VhBLqtCQcDQB
HRKipVikzogDsNH7DyFJN3KpP+SERPnF3FsHiNeD6pGy36zPAF0KiA/y2i/t2E+pxQNam4SeMMb0
0HvvB6AWkmAXI9+wVinzrOiQuGHySwGfhCJpfuZ9UxFDyPar9SR4vvvCP3U+8DQVkislUljKpGqp
8rOJZUWSwWV89jpZI13mqPARE2nmZmw9lU99AO354gush3tCcFd5SxiZG8xlnKh9HjloV8kdp3Q8
kdXqea/Q0Eh3LjyzCaqoVrgle1oQZ+BDCEbBVRanqn3utQeS2KiVzA15KRknGjHIsOmNlGs9OcKC
t6GJzbDyLjL4HyMUhWLXy08ZIGsKF0pN3UXa5UiKS62j/VjOUbEic5fmGGbpCpCKWJLGxlhBS2vH
fTYXWUsFHm7tXwAAhDpmG8xl+lvIRRvagrD2NZL9eLCUZKz2KYSVGzJwKHaix2WrI5bMUPmhMxFg
ATSIRrpkY0DKQ7kSBW3esfEptJy2DXEA8OSI8zFJlZHouaBe43HPQqFZSHhiIndfwUn2sDSa+qlI
8fLj29XmJv2c7AOkb6i3lzrbKe61dp+CsrQ9SCHpoOxS99o0m0oAu6V1AeAeHPHSoWq3inAwgJlU
n62SL92IWjVIOI3ZL2Jyi8YQKfsRsPXChRJZIfEPQ3+dVKDU3G3GG7RYk1J6FKDIxTRZSS5LGM1/
hnK/0GRjpoWjzSSwECrxWVDfw/bRjyGyjGRMB7wyeevq+goyV7xW8aB4xsjxoaQNpR9qQDdooWzQ
IljLOcsYWXuqfOXRCigi0PsigYrWWGSHg7DsA3yO3lynuu4CiYGEIYqLLg3svK8/8viuHnBGjKPT
5MWlxws+Q0v24QZHLToUCsExSXtRvSOdPkW5DjREYu3OdEuavcBnWZrfuJ1ln20aMtp140NsPj3i
xKWJOtAFrDYgAoxTUuzE/q3qzpm1DOvENqYPWD4ZIlbZBtW4TigJhGETQkTh5D6ARIp8I2glD4fc
EL2EXbAYaOAG/DwDoHYlnxUfNSjeQZctFougodu94p4QtbuSdKmIsc6G5y5UqY2w1iJFd5MjKDE1
OjZTF9NVlvhSedUEGw5WfVJiz1EVCJkSzfnADtxDZKFnFhemBHRMfgj5Hc1wTPR72CV2N7z33eN0
f512L/cDYxLkcIq8sj82sLOGIER/2BNngNRDP6diPtNxxY9SfUBLN0No7+T5OWM/DlPA8TWJyA4i
rZm3WyBkBCm3hLz7hMS3RU32ks8+G2uiEswEcFcF7VjddPryRRmek3oPM2vpR2+jhBSJcxzqw/RB
qK6yXBEHjaVnX3ZbFzpBKa7hZ9cEQYrGQYsA6D5Ww9nHgCCkxrzj9YyLiPqTglCCD9qCUT+gkFD8
a5x8+px+WWhC9V41NRx+IDZNwSHno+Go5Al0Wd5kc6mYF0g+I/6TFucO54Pe2Kvmsp/2ryXu+T1l
eggMDvtclIx0ecVZOr2A8JjEIHEZDy13J6oE3z5rAuSv6NTrl1Yhfk1f+Pgg6ZfMy/6uBomhBkBu
vwrU5MIQXdmpOeboHziu7bzRes590k24LIzXo++fZIuzTQ6exZw1urgJNC5KS5A+iJ1lkl2Ap3SZ
0fqyoT1ZoeFAeFkQiehSe6toA3U5k8q2lT61nF4UbzCGowu2rqTZGZxG9hclxTqT3cUlCYXXBjpq
iCG8M94yyoQJOCddfmrgO2n0e5T0s5Rzpjt8S6NN8J+TCWzQx49BUE6EYfQpL103ZozueSlcUUUo
9eBEE+xD72ayUtHKZ4M27Kv2wSM1GzGjRqfdAAiAlJ2kuknf3/cnUAo1zgBDxUbHjdQetCvWpemV
VnMzJo7y2NCQKw2Jm+NXasdJu9uIXwLHfrUmv17+CNim6w1VdCa4vdUwFuJPw7uQCjBDbysaAWTs
tds3C0tcRfG2S0mIR6CYLpQpSrQpHVk5ZvQLBsjXlge8YFjWGB29V6894NoJONuO6XD0B2ORF+ee
PTAJxFL40rYboX/hKbA38HdWn7PLVVEI9ASfoG6njBpmG6XfpZQumvSkyvW+lDGNDhQitU+luiTt
pwIqD1/fTJTZgucqBfitr1SIITDyDR+uIthVcTfS/m+EYiXCQxkD+A+MVWaYs6+TrJ1jsyGyJEPk
gTFf9p8MNPg1W5uzzvEZH1ah4sBMDpQa8vAL8hSdAbgR9VYnu9kCC1UHDOmYPGzBTol14Pbi7k60
ZIjwNCMqeRZ1L3VK4lQNE8LqqZLw901pXrXNImZpLq5d7yR+PneZmLDe4h1w2zedUpobBns/xxEs
0p+Nj7phvBg+m1dw5uBM8nKizRbYIthmEpX8UAuYoOHdEmYk9LTVCxpV7he9aSnncVpoougnyZcB
5UJARrZHHiusCr4p3iLfO0m3NeQyOfuiW7OLumxO31BV33VrnbgKm92HHoeoqyDy6Dn79XjclWvD
ltskyJe+hrgKlGc18OcwDWP3jSAyfteHLq+C6DWOZNaDd+xDufBO5SDkz5KFwD3dmePR0t5j/TEB
jFZ3X5lvpHYeWaA1OATNZKE/hEr+khZrV0POHa2I4WQ3P89y4HPhi8eCO/4qunHAfOtU8SGSz2BU
ba/YFotIDLZlMwVuw9H4tNi2WyZ0lcdS2AR4KLThKhgaAgIaeuk6JxBGuncBelXEiEKrSR5Sz3US
DT4s4TSa+txG+oNGB9SnSNY9tywyAwsMiTAKqDLGHuD7medfBOXDiI+eJcxSA1v7ZD/auJxBMqoa
nERYu1WP0K0rEY8mo0nMaG7H6bUpNwmaBY85zH2ftGw9PBemsyXIJXwIc7ePZg1j3R/ou57T+CQW
gS0XEp/hpRrtdAydIqeB7sWwXtwTy8aoLF3mpqG27l3YZt0ZxzwVghgLz8EdM9tsOTiMayhCVAm2
UnZKuzV8pZBOttn2kCAvdfPadztQTLZqrUbQCS2KrvL6Q33vtoL9q7pnUCrXUIDqqnrbaO087E9h
Kdrisplri5hHsqjbBQk0trrQ7/vMrsQZ+47jv6/7w2W1G91kkddhLicUFZFzxXTagvpUhj9VrW+L
1v+5N0NDXKuCsjdvmroDirqMdGvRbu70pbagP+jojvxINMuipAkm/iDL/K6JTNP/f6938yyzcUR1
N3I9QrpX1TWzrXkw79fRvF35owOtjUeKH9IG6RHNQjq63SwSf2iAfP9g//9vsG4erJTDcGL5oJgn
Hw1WaLLKGxBK/3578vSv/FUTtkwJ8THiYeWvBkSIG9L3amSv2VYGyeI3CH1GgDeKHY/3LhFjs8Zi
AwMeoV0RCqNFD646IqAqEBPdYaRI4VJk3vDD77ptL/164b/9rJsuhSaQjSgJmK8zcRdwlgNl8sPj
/a6tKmq/XeKmGu6zcIHFoEFdOsM8WE3vVt9Q5ARubjnS5d/P+duX+dvFbtpLjdECzIi4nw7+Ufjg
969Bdf/vS0jf6A7+uKEb3YEXC0rN3gZZ9lJZsGBh5rBVQigh6dxVP8kcvmkT/3GxmxGpNFDDA2Zh
SoArOUnYIc7h+EAubeCky84Pt/bT47sZj5JW6kIg8ZXCj5mrdrlWHDZUCMeQdLgzLPV34bX6oRM+
/Zu3I4NOs4gyXxXR1N9ckxTYChZqJv+S02d37apw0od6+d+L6WlviiboRFMiSvdWte95aaFpOZgd
d9yJwrH3nn94dt/Nnb9f4OZNVXoZykPJBfTtuAhWxTJ9Y+uGwJMPQ1yp3uynFeEb9f6ft3Tz5Ejj
NQ1CX9FNrSB6Ei9PYxM2635cTsdY4i7dB33+w11+N2H8711q4s1sOeh+JJsdb4s0EX056feDlbQS
bMCciaPYFLec/7YFPs1R6D8sWTdMfPz6zQSSxq2eq4hpmTqRNqifJmWZf9/Vd5+9rimSZqqGgpRp
erW/NdnLusZaJMeoHCsDDeSdxJEwkp7+fZFv5w2dbxytlkKb/XYJCI1wsMhcnBRa+Ulx3HW1UO4G
ZxJJmT8srN+9Je4DUYTJZPiXNCpwNZ9MK1G0a/V1YnMDcfzhZm6/9tv29s1LyXPFkoOM9na7UBb1
DnaUbT5aB2UOsN6GtPRfviFFVKnAs0hrloq14lbnYbZt31d06OwwubAByqMvV1v+cEvatDj8PhP9
uojOP64Yiiyq2o20IxOaOgsStBa9DPGsKtZqN21sx3GBg3WeUv6YYE4uwJ6KGAYv+axQ+Ua17Xnb
QDvUtCAbf10AZgwC6VrHIf7lblZar1FZsYmmddvH6N2PpALQfCF++AEJohUclCxE/AomjVAbdO9L
04xI0KiuikB6gpXROCKdOkb03pgbajo4POqTVku260GikLN700Cb7iZXEcUy8KK54aoz6mZHvXzy
S/9OwwQw6PGjOpCQkhg2DmpbbS4VJylZZB3WVn6xbESYUA8RHBmfwlKNXWPoen7RgYAbewzx5dHz
pd5TZzDMxHVNNZUqtw6px0MYO/RvBkfAEdmtgMQsozSvXNnkFJQ30nbfRyDim1mmDo8x/Iqh/oRU
s011eQ7sHqqMv43eDT1EXgpzER1I3l145j5MQZOAOUDlqGHd9NQ0L2XeznssCz7JVmV5VqVzpW2k
cgOky07JjEjJv9GV9B6o0VIqmw9LwNQXPtZQf/J6F8ZQjUTaO+O9JFyhDXMSt5bxROxtunkxVGvT
12ZhT1eEx9u3oS0Q+i1c2Jix/4TjSVEz7egFe6Po27RMbDo/gYGfx0OWYJ0Vj62dP//hs/x7pKms
jpYhSwpuN/aOf05OYqdp7lAjXcH8jgCuWtIfeFBn+myco9BZ/yiVud3eTKNAw99G18Y0ZON2qAlp
PKqRpvEAFtKCnsRShMvpSHa26FZW8MPdMXi/GXSapemyyNRrouX88/bcGP94npiUzhG0qOk7Ok4P
y44uyk5cc44OPquku9OyA6QiQ4ABHwnbWIwu0ghb0p2PKsxh0/EretcBXodpBJD3i+a9AzEudNuh
wtkx7lUFPmHfzOT4HUyErY3YXlMT1JxsBxNDYLBIXw5ePAXfU/tV97RWWOFKDQ4VuImI3DHMzkEE
pCmyOIIhyCcnBpcWh1YjUhgpDfoKqgmgdvmSJfg8g9RSwUVKl+haTFegQIwABLegvIfs/MmAgogU
YC+3GorVLr3qIjnK7bsmLQHZLFI/nHgh0HD7R6uwjhZQKHMOwwLbQlsgIlkyWKIUXGkywq1nSNDP
oOLE0HYnf0AWpY9dvqR8btMSjODoRclbZ+yj8A6GcmZkx1anYK8Z1Pg3HGgPQ/BlCPi4212qKruK
RLCo3DNzbd2os2kY3gtu/uCZTq28joJKUxL6lfLYyvkh1RRiFx1BnHKsalpOKtlEBelnpruUlMBu
zOaaq7Sd4/hgEcNbSAbqE9AeCAzKai/IT0XZzYlQ8cdFDgUNqp3sQZ/1Rg58JdCmQsE/rFBoQz8j
DyhxEa12vnAKIjoe0xLUoYaHIKa1NNOruz7gVC5dWmSNY2c8Sg1wVrHHdaTWdGnigOQxChgB5PBB
x3BfrXovPGexwCeuiZscFdbYQuczDy4yAaXJsM9QgbaqSRchVmjhZXNWKxsNetFAtIGbjfOaGHYW
/FlPDJd7HwOS6uIHXh1F/tZBkTYXaUrnYC8LOlgyZkdKNHl6H0bdvYU034RHLprrsjqWtOxSBTYY
XS6D/0cZ0p2u9c99b6wq5k8z7U+V24W2NIZUwup+Pvn/6iT6qAbzVfRp3vpfMR09D55PD0No6JnK
k3RKX3H8orl0WPQow9NKVw6NUD6OMsJn2u6B9JWECqqOV5U+aNVc5RSHuddtQrzSQ1YsRd8gaI2C
YWtOBX800ElFvRAgtm15KrXD8AwaoFgggKixEOonuRw/C/cx8MOlWBJNm8ZISQs6zCcf+qU4CVtZ
IZAVJzhsAjgXfjF5HJY+LGnaDNg04KsSeVpl1XKofSDnSvOgYY7PeeBxM00WL65CrTxamLVi+43n
NGqz8v3POPuylEczK+51N1j4CXtU6BMF2UwaIiame0lj7h+MixWHZ6bXNwIGYmrYukQR0KTw3Fh3
bdLP84AeP9QEg5XEsEB1Uq8aka4kg3WvpmhnJ3AazeO6MgnMU1Yqt6cbxNRVR5UOew6jBiNGUfF9
uwdFCNZjDxV1etHaigRqCREEkRlAyVaaR+5T3czcyTHkFqRHQr9hXRPFnkI9n4QAKF8kWCGDMnKX
dWdROmrttZa1bc3Tw522TKI7FfhzVQEgJW3JI2eDmmlQxY5rvZZEfFf1UQpPenDWpfMwvceKxN/u
scQrb5njvEuO5lg8Dg1eUjP33xs2ltDzhFUYCg9hmfCb0AooYminmecEBqlCGqEzaz+hltt8saTc
e5S/kduZClXlSCI8J4pR48bKWlP3ZBWcEyhRDTYXrGtjmtDZYKRXGvUdyZ2DVXqKDHTdlbpWXMth
IZUZq90evwM7HgE4TGPOw7wDiSWu4y74NLviWff8NYacf6+409b1z22gLkMLV2Vd5kCg/Cpa/XYa
cBOQamXWc5gBy4J7rtG2GmjW/8NFJve4KXO4oQj257IXW4QlubKu2ODSC+2xsZ6CbP3vS/xVeVGA
rVq8JkPERI+b/mZpbXLddTFRqbZ8aKi8AGdFRUCv6NFYpnMkkuEPi/k3a7mOoVvSuSPZ0BHt/3lT
aeamLZIblfKBsCPczJZWoRO++Q/KPHKEi/nD9f7S0HODf1xP/vN6ROmafoKQ0ZbRoliaPJPlls6b
D7EckWxHyxVRXuISM0AeCgW3Ea8sBkbapJLO8yAqSEA+sRCSwlaNc9tGz5Exr6BGxpa0UgL1LbBS
FqZzju04YhEYaYKV0WNSOBHTV4RlHZWHuxuUJyKlYrA48JaFfiQ8iyOdZS0GeqseKfIB1b3AOubZ
UZL7VSH3wKtyu+pRxFQkGhaOKqFF20Xqi2+SzUBG0KnrPiQNv6iIxbm5U6QvBX0u4XM/fIZ/1RD+
8wg5906SduB4N69McgOpUn1eWfsuvHOcd9xLYjdseUkGhsxqp0/5j2fH6bXcDDBFlPlPsqijK78I
S78NsFgNhjYeBQXRfjfXbdDrW5mkcIRWVATl479Hwd+HOr4Ryj3soHUJs9LtIHBJkykrbtCtNsQj
B8Ux1LHrVj8ZOtiv/nVbKiQ1TP+KhoGEyePPr5G4c2SaPtI0xUc3mhrlqW36ZUlUcuyJ2PGt9MXH
czeLtfdh0vSZ7IiSyuU7oqDXeHS4W+PIXnGjG6j8CTijzTVMwV4j9JVMn2dTGkLu20a7N5PsXqMu
nMjPRRNxFCg5fOocEugNmtTII/0rzTPH9y6qCFMREGkGX8CStp7Vn/pYcNj+76JSXMRk8CJaW1h0
byNDhkxQzQP5moGstkLkcTpUPNffuMOh7mkSPUQ+S1yzkjwfSxsY8fIo0lMjsy0FN3NKMwKf/X0b
bkgxgq0+87OWxuA5rQ9EvyxCjX3Qq8qkEBLVQVYQs3rXEn6BwoR+YCJdaVaK7X3G9guJTY0Iymzu
m/5FYZevF9vAcu9NrNJTopPGbhw7E9xNtoIuSpfHrgYtLz4ZZHsxs88Tk8o5CslAm/cDIo3sfRjo
kn0OCnErQ3epsm6t5XcKyTR16ljlmwGOvBIxiF57tqOVd4wF8uwDda4Fj4i8Ucc8NqCciLu2RWSX
otSt2vx9zOhvKuQ+Y/7VM4s+96tSs2/N3UUWgLgMLxBVHBDAMyWhdpCldml5yLVXSoOcizpd0X6m
HJOl7KtqdDQl+z5Goa+c0mi05e6jYBGyrK8CWt7waiAKGSHRqjSY+oEmwjgSHJpMah/iPNz0ydO7
uzY4FwYRQqpTRMaLn72FvgdhIB03pDTks1qnaR5axl6cMHdNljyJQ1QhMskraM1Qp7UYD7KXrQaS
PqvuvmVb0kMGMLTcCcFFzdzItSsdrStulATISwqsFot9kUG8bWpz3oWT9rlHkTGY4qvU5C//HtC3
ta0/ZyzztpA7ErwlyljZbBnhtjmI85J8zn9f4psdAOvK/5sUKaH9OZLL0CScUWSCCuRTVO8Gk1H8
g6ntp7u4qd1SaurMOOQuSu817YCl/cR2+fc9WOJNoRYcK9XUkQtMVLhWw0D8kOZf/35OmFm/m/Og
4cG8wRAFdefPJ9W4SCS1lEy4KnM5oKGPmqDPARQG5aFpCF4RU07KAecVyO3VGB+GtiAXHqdP+C5b
EkFJib+v8avkiUiQWWUbYAtaod7USbAs2tdcId1qS66hrQj1PFdqjqAEuZgfAeosOJpwx4Zlqa1x
fXTIAkRDdJrmYsAHa3VrLwUlL49ptlx3KGmsaWOMiyJeFRxofCV/GBUmavMxigaQrEdhfNNbcGio
+0gSkMkrDg+jgtQcpbopvwTs19vAXCVJvkBtjQInoyKWlA38fEJzUDBkIEQguWxixJKu9Kqr94W4
9gHe4tgjplGUpSWGeMTVSxfy38hMUSB+7XcS+ums8Di7seVunnIyI5KIEj5lSL8YV2lBBlmvgk/u
0J2TelPnuGJAHIoa/Bay+YpYsfPuMccEan122MPlluSfpoL9R25BzfTYURGpEvULwbUTT4wGi/4/
6L5hJueeHXKgl1TIddEu6e/jfF4XX2KZQaJsd0YgzWT3GgEmU66dSDZ37Sqz0G9fs4aYaaJhc1l9
jfzAFshHs+CX1tIp6dZdz9kPOBcCer/ZdG5sQ/QbzK9aSHAhMFF2PRIotF25cdEGiLsplgjfumrJ
aOeuvom7K0g0z6mCheRz0AwEcpnp+kMxGc30qVJLRxjmpVS/Kn44U4cdPf80auyMI1YVN4eiSkln
PBvBQxw+phrKh5R6DBC7PhmeM2otuXKXK+GTQnC85IdPP4yMv4cfmwGOOqoigaSSbj1AQuHBBc91
CYi/tKA8QdVxFswTGwbOTrGh/q6ED+Xjh4t+Oxp/u+hN91MuIbl2GReVibhtlgS10pYUlvXyp57d
N0eLP2/vZtyPGAWUsaBIWAGOgn9zZ9nj0lhad4zk5U8NIOnvPRzlD3Bfk+dSY/NzM1lGhVhIY8nV
xCWCaCyXybXDN4iDydsgT3TCQ7Mb3mix/ft5fntZg169qkumLt/6+MOWXDRleoeBuK7CyVpamCvo
4P++ClyAbyZR87frTPvl3/bDUl2rRR9RAoVX9EA9x3Y5N/ei/jqM6DARk1s7w/hovbFglFZEo2ZB
QLYAWNbcRBv2ZHYHsXnqPFT43SEwOdoDVx/jo6LtPOs1UUiiN3zHJbhvbFGPAb1hOM5y+Ukyro2+
ShS6FNS0FII0tbe4mOdUp4LuEqGLHdl5RUZhW2V470L86y0biaEFA6R7932X5G1IRr761IHBadMM
kAVIC+E5aVCn+pWdYstRODjFYjLLYs7SUsB5xtzITJwhAeE51CeitqyCStAF1xsapo5NR/YMQuEp
qLO9gGS7GXYChQvp2rv3QraLw10p77voMfeI3BjMl75Wz3HcfWa1hdZ+cOK8R+aEJYLDm0nkcceN
V+FbrFd2Kz2ZJMXhSVEjWhf/8e5HkmhLFIm8gnSPAj8zEJlC9z+U8pKxV5ObtxJBead1M9PfyyiD
pfK+yKKFp97XZregbOyg7kWhRoaeh/2tZSOPujW8tv4yggkfpvxcw5xFcepQiEJv9tRpmGkwWiXE
H6WbGPlSor1owSkd9VfZNV8V8b0tThTe5XjpIWgFJyP4R6Ugcjrz2VGjTib3pjWHp6jZ4bTzK8pN
UyFHuebJFgKSF76KfDkkwdnKQCRYeGfg0uuMtSufE/gYSEFzhb1nvShLacYONe3eXQxAPZYpEVPq
ZCNNiAlrCQiPAtKQeIfSujQHW+EQgO1Daz5h4K7H8BRCO5bqvd4UtjhcqKmvtOJdr/X/4ew8ehvH
1i36iwgwH3IqUjlaDrI9IeyyzZwzf/1bvKMuV6EMvMHtbqD7li2JOmF/e6+9IhfmZBHkHMFWUTiC
WsBIecjSU5KlNPU9GeDBk2fIPUKV5kIrtvjW1ax8a4bqNsIgHHpnOU5PsbhO2s2AowmjJ+uN44TU
Vd3nBEj6aD1ovzos9j6kFEyXG4vJFG7oQqcpZHK8TucaEbiCjF7PBh0SPwAxcD92sduXS12ydmLc
2RC3Co3kseqvCjXkPTJ2Qzs/Hx8BGqXp70spcuW+JLADsHbXdrA3aa9AWMh6dxyEG2oTbQ0eUUWV
fa6SDyBQnweF4ZN2SaJtB+SmsCqaVvX2CWB85PpspDn0Fis5y1X5WJX6nWftFPQD3wIELVMEQbIQ
krb8oHYrdbpo7B95u5OyRxmvbdt+ZXK3pi9mEVDCrhjvpCrfspboTDxaFkUMNGLo8Z0xcW9sM4A0
EkVdEk/dhDG36ZUXmWSiNRTvNSfEjKICYbgNrPd4+mEN/YvAoAN1Eao6L+FYNOeD8H8WN57ZMW5o
lmXqzfDKSc7SonZyB+3xaK/zVZU7P4Ec/jxa8xPtGc+Mn8RgnPv7T+zzgK2pA08V9+eBuGp0/veC
/Zdt4bc//9suW3vGSBiIP9/WPhTrBTieWxvnxMvdf/8c6BZ/bgwKg3bOEJqOa+D7BtQVed5BDONY
l2oHfyp2tg4SQstckMzZIio1hHjd2qXIiGHLWFL7IsgtzJnw3Lh2bS1r2fxqRkUs2yQ8VVK6H4GK
uLEfHEfBs4ZZ5mwH5j5lJlKIFmP0wVYfY77/IuR5qK459jTb6HdY5JyOIiTa3I/0yLCkFU7aHfMK
xJ8esAkZxM7McGuA6TFqf6/q+XJkfqoivJnpdAtpwtILbd2q2b06hNsQX2rfkYwOnmLmDAZn0JYU
mmFtasqMkbP3CIwHQTkjZzsZryWbhN9tDSNy0vFZVPe0nQPfbRzYhob2ajML1IeK3GO2MiDLFbTz
Tlw+RsFatC9ZGCtbhiflMbCDAEfUNkPZ14nL5YDdk2AZD7eGpaJvTMz+8xW3dW2azuI0B5pS7FSp
WUg4ZlsaezaYJ1cSuVmr4f7+Gdpvsn3XjidPvk3Fk9peivwj9khsjIZbzYszdt2+WUksDJ6EbCDA
ahIfpNGWOzgI4FUsQG0Klhn50usEBMQTIhLbx9o2N6J+n4puI7z7MW8P+fQrorhnbBqanItz2l9K
ukjIfrb1ThXlraa13mmVB1m++NlmpPGVskxFlzlEkKekGOg+HjnT00GTME2ExI+XQf5l6jFjLjta
m6m9kJljSkaQraM8fEfQIvSS1E/c/uinxrZrEANpqzb+aZH4yxD4twf92wmIRrpRGlpcRT7JvPXs
jcHt3zm0pTi0ki8qmpH+/d362zcLbgBLErYzhMFv51fF6KVgJGft+GxpQYj2Jv9kE/zzNf0uPM6/
wn8WPhL4ga3Mymr6RBoIrgaubeOYb3kIHQreqAjPnH+/qL/q75iSOSBrJujc77N022+lPAhj3ZHT
pQ05bKttqhvrAqcRy/GeIaL8CLr48400NXCnusaYAQrLd/eepHp+5CcjedVUgV8kudR1/vtV/fAT
tO9CRiNXk5rxE2rvVnOo/WmK8L+r2Hc5+j8vQfsmgXeZ2oD05wc0Vc+SyCmxOw4eVqOWGudbiiQm
otTR/RfLumX2nc5YWsSvlCHWTEoVIslzPbAhl4u2qByJalvmWznlxElJ5Z21lpkpMAR4DsmJaoSD
NL62BSNN1dzrGsilXc0CatHjB69dHmmKNU8wnCirttyyPuHXT5XA8Zv/z7Py31f97StXpZ2vd9Iw
z2qoHnRBGLro4r2y0H9xhGY8RALm3x8kyKb5D/39rdahoqm2ylFAWKr+besElQZ+gWueE6kk1tt0
Q/vRQSrOUSwtU/o9FcScYg6tvJQ5WU5ApLST3MIo3Ne5tg6hjSHHdf0+C4hWKHRwBrAASJYk5Uca
YrTEEIE5vrk3WgCVGddukjUl/8h1owB0Dq/2SCjFlcP3KNcPWq/nm0yn0q2rVwXFlTHZt7kkmzln
lzrq+Bnn7XKAS6jGLMCQYvTKMckboNcH1f3oPyuqBH3VJM76S83eSAbX8suE/FJ/GNo5He+m4kE2
aKnk4RA5uE+KzdQPwSVMp6FzjmOo4akt3tTi1NTDTohgP1UQxwNnaNYevBUYuVX1asuINRfSxF52
atVu6+vGC1tER2gfPttZVam/lJWbRl7HNK8pBRyGOTsW2CaUZlEa0n3lveQF8UzdkeirDwxCXnNp
uL6oNM3NC9+NJ246guNtbF8CrtUc/2lXCAqCknRahZR/nAztOI8sKu0AjZidQ3Gt0Ha6dBU0FV8I
e1eJZqH4Hs01wT4b9j5e+l7NnSF4S5vXzlAY2gO8z981/GFqCtcMddmUDLgHTEfKkNsBby/XIQXg
awLoP8dwkZ411dWALU4o6J5FAS87UXX1+JwFTSnkrjgbgfAMPsnx2vTSJa5O5fwQ0AkJTwR8WVgS
4OS4L6hyC3COVqPAunEgqrKUOsg7iThilnOZHO0lqTyPg/6odcanEZZfSj3VThnu1eizHabX1uvc
3n8An7hXeqwlv1rtSzNe7WRa97hEOIRQiIZnqE4e1caSIZT2+zoyrlZmMswAwcAc6t7vGxW0ow/l
686ow7lpy+UNPqlaHDlN4l9EV1+ZDqNueAQ2QRO0cE76M/VKCGlE1SxTXqXSTZHuWnnDAmFPl6rG
kKJ/6uJ+sLY9DnGSWvSkGhl80Semh0O4VuNNKRGioz0m+FAQwPq7WF0DHjn4g39nESiGwtDRy2yN
77GpUV6mL9WhxVWRb2wOD0EALaA457Z6stLoSc8QxiWKuanlcERtfggLN1RGynfPf0K3n2/vKGhY
hkUZQvLBwVDMNE661+ng4GCUxfkLLF/MMDUXIfiCx7x5QTSUpWNYl25V0OBkDxVHNjoia6xV7aLT
oZ5FBNihZeR9irankwUpZvmQWj+IEAstFMA4+4Vnp91KIQ8HDepCvtOnIyfTJHqwYnjJqZUDI/jK
1ce+PVcCIJDYW1byWjA7qugPjEL/QjOGq3GBH7LkV2DReCZ7eCKY65opYyBAx9YdcXGGL72reXgW
lFd5ZLpYxQQOFHgCQES6FOlZljds1hO6AcfO0ahvhL8wlIb6fUlpiRYEzwjQHJzvJVpUg/ZikYUu
I3JS8laf73uVtg3rdpkYSAUUT9xJNiku3Ywyinge/T458/gPA4BLe2MBsy3qi0HSsVXEqscgSeI/
Y1KkoKo5ZsAHAWn/IHHEHQxSosS1LIVTYWMvlbi4xd1DYe594mygok1NuheVvzGmXw1GLnJaq7ot
cIzpjqZ+quBvU12+pLAaYvJ5ZciSMlHcN5Bnqd9kOXqU8EJJ/rBqODiH3bFmwCdXVHvZFhTlCarJ
McJpye3taChXBeuoX8Y83YEj08qpY/AMVfxbR9JofUa31rBJ7epOskZUK8nAt1SuRBlepgS+lKVc
AF+ypuknOUH0UShkbZ1Cz1ZDK72F8vDQSw0R01S1V4WuXbWsvJQyZOayufmC20i+TQNAHR4G8yip
V6PW7tMeOjAd55TV2woexAi+gCyvFanGJVv8YlB6mDT5IxrbRzM9jMNdhhegJDHn+Uczsw9m9N6y
y3TbpLiE/tdAd3cqVuYU3Is2Xau9Qn9h6GL/YNaaXUFeN6brlbC9Bc8420lTiq2UHP38c54Pd8Oq
wpSbKZRP0sN3aKeznu+YD16iCO8WnYyTcDr9DIxoocmIStG+6G+TTMtnuNC9U0VqSMkuRvTQdxSx
Po5dtyiUtxR6iA18YUxeuhhnTs2jWPZUzhW9MxJrLXjwZOkhZjgY4kLw0mGTdenZKoxTa4CyP9rN
mzKGK4+Qt0HU1YBtoEarge9lMgJKaOikP3T1ewp4WKcIeagdKwrXCXNXxiQDqRKzeSNHW/Gr5d6G
vrGTwFatQNoxBnXvjc8TyIcSLzPlR5Taca9ftRONXshStMNdQyXcUXLotiot1dAs5JvXsIdG0y7w
z7KZbEZGSGp1b6UfMWkr3+5hbDBfzgwswWDoNwLrWs3crUyOdX6T9SfGm67XrySi/h4MyOm5HM7A
Jx0SCFRpJ7iwbgqltUP3nufZwYfKbEr2XmEdUgQY4VXLuwkxO+DbH/vXKX3qtWyr53BYgyUNyAyO
1GVAJpYU/sIfxaWXSAAYjIri18SQMZh7eKpe9Uq4tNz7knfUjc5VYEGNAeZRFnk5flTheraYeHL6
/eZaInic9nBnzHdtWhmjm0/f6WRP245nx1wPwUXOo4Xte6tGbY+Dgn8xYzH1k4dIypFDS9xmEJeC
Ggd7fmemMblqxE5bpXqnXhD2WPeGyjLj5oMBzprYR+mMcnA2AUDnnD9CcrG2alADnJIwx62dT/pS
M09aiOFbtMnGY5eWakjw1Mp7dJjaPOKZXTh2GGF/nJYRZMs0v0vNDxgFTsCjWVY7PT2rylWkXxE1
iUBdJRAHqQYwuYUP1D1K5bVJ3g2cd1G4A8GP9totWlUDg7GHzQPy/NEQiRtW6xKbDTJYwI01Hsvr
xKMtc9vn9wFgiruMIoV4l4bGIsVBm9UXIbrnVlYWDPod8OddvGc1nKp7PqR+Ig8w1jssjilLU1D+
6nK+m/7HxKlxBKliNUjlg3IeYHoKX71ODdV49R3t48KH+qG21xnDJE+MMcfxQYo4NfrZ4xCn+4T2
aLA1zlyihfNgfNdS+wAGDgEGk8AwUGCDjArJOkqvHdNCGpBpTXJEQTZrqBe5WmPxRKDhgp7SVJ32
4zYTjxnFWhkPHV6S1Hsrq7We2HvbGNYCIwMZR/7KxwklRLbxm/pr5GnHkL+S8lRWjNGC3PXH8zAX
Rp0kpd1q7Llgm57MAqliArbZ4IYczAfxVmtnT+1QawdH0TpCBZcwrjZ1+poGLzL4rto7DhlS0ocN
3yXKPpi2cLOBQqR0dJ4/heHV7HM2dArfcCLdwlKkm4B5JZuuwgvwi/RcWuhslgRX5RYU0CfIxusF
MtikLLKSc17zlCgriUeN7G+hu6N/kZnPMq0JGWV4+uNkNs4gf0XN0uPFgomRIomH3AcfpfHk4HQw
shKEd+Dwq+BpHdaStYgEfA/pWFGv1JB95ZUU7BdMINF9GYp6iYc+E1LgXh04w9fdTrQmJ5jACbmw
dapGs9Mxjx4HCPfCukwx47i55Lp5lgkMjqCGF8Ij+m2p5wxrj5MN/C5JOXUcvN4H3HNj2rtJOfyq
s9RNsw8eST1NH0j/SYu24mVkfms6YKgpSgKQmPRbzIxr2TM3rYc/pHhQY8Ba1opeUA3YQNgOwBs4
20smvaMTJ/6ErLLk1sDfUovzaBK5mJXDdJuj20fDcxfm+0ACSixfLeus9idb+uzoIBmTK9XyaZ4e
a8oKLPapsbMxs4FiUPwT0yuBXpeoq5I8uPSZ9wfMONXcVM2Juxh9ovQ0M5jLSPpMxnCbByOx8ILk
hnTK5uM2RAWIeRwVY8hnD7RNGZH9EaXM0F+laaMjoxn2RQJmvig0HMlA1XPbXNW95ORNsGckiWuq
HC4lnO0Ki7RO8xnsj4xNVtF2PrAJFfM+0KGrNYAYD5p9ZzDu4a5YMmwOAGOAB2YclGIZSkLu3u+m
TPFu6lYhuA3uPRllkfgHsWBnwZNXQLEr0v6BA/HjVNAIakzrCUhN6OWfoSWvarb+kG+bpRQHk+S/
HHUriX7fuEexNBl2H5LmYLQjY27YSgM8fv01teh4bgZnwtdSiBPVGItU4eIZnCjDaF6sPnY64tBh
S2m3a6enUAfIx7oJNAG8b1qcg15etHPKR9/k5T0VrUbEcWJa5MNJACL3J4xZYk8XiulLxz4ajhEP
/6hgkDRPxMY4+gpgIhdTOocBEDTCLcpEBpv5ajKqpxaZQFJ3HYYnEV+8/tC2O6qW8WEfZHohSqs+
lgGbQP0SRg3znK8wU1zFepPyfZNNC78OdjGHYzk+69xOKwoyBMtyASOL9EKnrUIEXHOw152uriaf
z4P8TvVKcfxSH81nIPgPcn1Sm2UpR+csXXVoA9yh4DftAlluHFMqS8ZWOU4MAzaZxDnaALWpBtGG
4tkWDTOgtlh5KGUq3o657bl+by8S9IhRfmwi3hS6YCKw81I/vo1F9x4QhtI5mHQSWXTPXhm5k8qQ
yCL9uTPra5xormT2LwZnRG6lFZOyHDuU8OpPoBdupn2Sy2IPTMWtK6muIyCVsxD/W1r5i9sA+Y2m
Y8XSVc0wZi3yP1pjDEAOqZ45ZqurJ5krvgrDr6/0H2KFf5t8/PfHfJM0FdlkIQ0ISmQmaeD4NebQ
o/PuKfRK/PsFKX99RbhqGPijFan/E+3+84pGrRyCsiTbCuPngZvIRtnnTuwgAl0A9e0LR3J/zLb+
qU6Z/9Uyv8unujF4hDNYyHxvaa7FKlxarnIqiM8BHCdL84Ow+RdbAz+PdjMdaL+l/yHXdl4ZBTQd
MrzJL0bHGkbjt0Lvn9vYI6NCRicEUExW+iR864iqZGQ41NS6ilii5uGnEOxfddb//DbfPlwRzik0
0IROWXu03wWuPfygOf75mf7+er8N5iC8M7syeX+L8ebjDoA61Ws/4DnU/xUP/K4x/v5TvmmMGl1x
yWQl+AOhvRqAVWA2NQbWy0fZgG9qB9vaoIrR5jT1ahQ9C7tJx22P39tt2o2NpoOFl04mBWZSk+31
MLqq3GkUS9lk1NHI+buazEkNbVPPHapwT2vKtvDSGv2hHm40FjiDrrIQsMlPGFzNVVNK847ilrbt
mCRPZvRm5V9iWC+NfZeqSMoFFzWxnTpHsIRhKe3DYRPHkWsVr3Q38S87h986rS3MApRoD/eddSww
r5XtMcovKTUs3PgR+qF5dm5MsCsjzUhtUynY9YOrIjVrlMKmOAUVQ/nyFwkYtwvsu4zOyeHiFbsW
e1pPTU4LEz4xXrERwWNt3ZaTTy6vRPaoctFUVOQYJGr6dLalwtWWvbax9naxTKlUx1o3Z2AbBTe8
fpT6dFcIfAa2x3tvkCll68dqxiM9cQ7UoPvFXx1zPwDSXKGi/CvDrI9pvsRsP0XJKZdPY0Eck3QV
TFs9YaYub2QLxaple6veQ+kZ4QEqsmHMRNddWxLB4pT0JjoDcXjfl1RJVUA2tVWfKmuz4ISMQdrH
qqCeJhKrAKFEduh4s0K4Mz2Iwqrh8lDG+4H3mt5wM8BlhF+vG9ZZcjNa+9D66bMG6EfE+b4bNgBO
VzpSLWaVGDuFGV5pU5K4D3vR88hHFjbaqih3QwH7sy73vbFu7McplfcUnuDJgQXb3vv5yZeI8eFN
T6QzoeJmzJZMo7oyoytOvDHonjjqfXZc/DmXNx5bK5gkod/0IGWcKBwddGA4U4W4K5PkcyVuwNyj
sLc6zWA6lj6iCT8beOOkGJz40D3qk3WxKPkcppORXvO654RrOnFQ/LSKy/o8SPv926izJ4HmV6DJ
0Iz3bWfK9RBgUcWWkcjlnRlFB0o0roMZO43xEVjdtp1VLJkiicekWja4uqktczTafzSfAE7JYQRK
V9i9M8jDGPQaxSsDM0TBbNXbKXbK2Hf+7FTptWw+pAJCFjf8hEIeOdxmM1XU2IX2SecIlY2bPgCK
RF9MbZ/qIDnpub9Jy3cTn0gjt/e9edci0+n02Gthy7OXHtIoAoPPzEdY6DUN2jYsT2wT2qloo+fA
32tgT6um3I3gA3v/F06jRQO7e2DGENNjl6Y2X/xpNXDyUiP8Jm3wUSl5zzc842w+HvXy1Qu+2qT4
Sqm/zXplFeuIcsKoKY4zMf40Ce2ttCFHdPFk3VrSXxv9g8F+h11/nBaoY1gARHMrRUb/SaNrm6EE
ORXlDLjLDG+7zpGwtSivK238+Er/YMXTS4PoN1FPBCVRG0+hplzK8l2yv7oKP2oRzCUniOOdy6EF
Lzps44Rr//+Iyxy/mcGZ1n0KJzfBzhnSP4SlhhBaMGpQyUEAF0nJHFl7S7QYoanMCK4qa1vB6VFA
lgAp9qI0WwHPk7XQCSRxalJ77yvSRuPkFTb1r5COs2QMECxZHPw65ewlo2GixC7taEQcjK27wOfK
KEf48qvgEEcF/CeuTIFEwsDHE9NuJnxQ3iroJYxvxs4uXiZqpjwZDI1+DROF7rMIa4K/T+KtIKJD
HpIpgrTBV5Aq0xuQxo3qMf2ZMzkSNwdpMNaibpWFZmYn37bli+U1h5TY1Qz3ftCm6YzLl1gjJczW
nA7Psel0Vn/fwm12+o5roxYd0hhm1TSHZQWnaXuy78G8zRq2tYN+AKFS6VYjuLFWqQEy4rVrHyN0
n3Ea8OACXRtYe5sO6DlcZ3TfFhO0bODKfQ7qLdENh8WGnjQK/By5TR2lsFd91d1bwrXU4L3jic54
gMruBvWYcCfowrxatnRSZfFAAF6uHgoARKjN9JTxGplRTAd5DO9UFQSMT8xZ1P2myf0vU6lOneo/
VaZPIGJtGnzbDO+d1lnMRQxSo2SZ18W24DKrWY/E5tWJQnBvw2hnw7R43SrmVsyVe/SX9BQR4B0T
0Hrm83J5quodpaSnljSgmQVbipgdXz/WWnkIebe7Cn8jBrShQ9IqP2SfzOvUl9wiR+m1mTiMVi3K
ab6upO6F7oItBOpNUAc3CYMLuffjLF1lY/UFFp2xrVSZjkDNSwXeExEBI1Y7MAoqI6EhD+B8dvee
rt7Fks0gy1vC9c7gdFcYTqpE2RBwAvLwLNoSByWNOv5H6kO4oxIZScfTjGWMEmpJt7q3mBSsLIOA
sn/w/GoxdR8+QbNKvAUqt/X6WVZpCMjefFoy63Lm4Fq627DRkkYtVrIl9lNjYjbfxJxJeXyj1MKp
yO7uJ6coa186uzvVwgeZPemPMkV5maJfetTgIovR3UlW2bpble9VvskVzAB9Rnr8Teq8VchoRJ+v
XuR95b0c09xIA2eQHCvKQ0WQrquQ2XsLKzJ/Had2n9BXwWSW4okGDaRd5oKb/8jsEVP1oYljorIx
G9hd1Ft3raldfWpjhIxinL5W+Qq6Skv5RdMhHNP0APl43ajjaupgElf3rRLBmNcvyDP7cRhOhQf4
ODNHYpLEjPJ+n4D7LXp0YSQWWRlA8tcfqYd1fs4NcNTKo9M04nbqdrpQnhAcn4rc3sGw7ueJpvyg
1Fs9qlZ1yCRIUxnmWm6la25b/xIRbxYV9oq8GpJuhb2CIx/iUAJBNSe+7H3JE1drooKi/pqyu7zr
1n6C7ptVT7GaMidWc8Oxx+a14tzEWWUnUVDlyOC8eA46zdyLmgFBQZOlmE6VIQj58Ix1O8MIHaFR
2uZh5tPTdRSssPZJ1bRO4mfOOwsVBOcMOPVtdSu8pY5hvUvxIqelvKilaRnqp7aMkDfebISgyujv
DQZQ4AwHe+DhW0fGc0DUviX339vHIn9ptPigku6VYmtpheV9Tmxd8wpY3cmJMJrTp+XS43CKZr1K
gmSpygwWbGRoxo8y5galh7tLTZtXbRVGSdw1WaVOqYlgPNRsv4it+i813ivjUek+PePa04EIEcft
mSUYtemG072sTi7ROAJmNHoaFEcKLCvFBLr4lE9YnKXXwcTnaCy5RC+Uzxm/C7o5HbVdKa6VuO+R
H7Tskk1UDeJZqAlOyMNeo1skzhiF58z95xZLSnpo0Srw2nPzp+FwMc+CZvxrw1F+RKn0XjpQxvxe
MCRZTz3GIepWD/Ze+xKSzgiND+RIlgmkSonDAZSl2mKKbkp7M7GORg7QDAdIlC4U9DJGL0xbg2pp
YL/EKl3WNOpA751h0jlDtJzvJfa4rdSorsWbGuP8oEZrLVDq2BBWur6U9HXYA/OWLx6NivXgOQ3H
PEHezkM7E/Ud15vPWNMuYavvJVoFp/xmsA0MPSbm+Rw9BDnbBjbvwl+O/VPHEXqih4V7zwJ+Zoth
QQpSl0Jk6jzsDZBMKb32PIk1tvCoN11TPtX1sGysW8GZUohbWj5k0lWtt5NBaoPikvrTqK+GdC09
427QwnU/9WtvNFbTsA6YKdGZ7eg4jYUk3crJ6aXwCUC9U6TmPQcSeg65H1ElSMI2MG5ou8w6pH5X
N6jV0iIVDyLbWz5yXPBuYzyQfNhSOhUNra9wp+p2FVIgHlbZOAViY6Zs5HTJeFlPlrK/a6b6o271
JwZlQUfHRfUgCOPLUkqbaXoqwAcC83zUZ050fVTzYs2IjMFjm291v9x2TXfCbok1p9i37aVtPn3j
rWeMV7bYD4034UPe9WgenocKr7m96rxPA3522Xtnq/vljRbu5upIo4TTlPumtTixpi7iXhu/aVWM
moX+LZ7zXmJDO6eyt9HYvOAS7IrkRokE1JG92d3D/xzpusUow14261W8eYnp2jKo+hwBDNM/+ha0
7GVXGg642/n84skUgXyMyh35xoNVC5oxzKckftKpVvGC6dplxmr01XXkD9cAKwkoqkdPoZ+BjgqL
WKpb66+9wXMIY3QrWxGAUfvJ87q1znfJ4/xYx/kmJBHaQ+JgvOv6LFs6t0iShw3PlgFfxeC6S5zN
Vm6FikUyoIiGc3AROxbYHqu+qSj8pAZ7+Ql6c6W2hzBlCtjxdqaotsqgYYyLlIaKT2TmOJgy5gni
Pou816EFISxj1TDC+sPq6aYzdfpGqU9dN/U8ExwgmoaON9zX+ESkvNoaNjANv37Rh+w5xpUBhPvT
ti7kSObRBrq4sq5V+TB3WQTtvdnZz0UlObIOTCHMznYoY7ps3Lj5KKWLwq/DdWPgd4/5OmnytVG+
Gu6TkXTFzc0vjbMig+7PmlKMpZvrHCxy45AFcy7UtcpjhE2+OurePktWEs2iSbvKm2QzifAqUWJB
wCOiX1nr85Vd3cf836W4XyZdi2cQccJmLuEb9wMTLn94EYBoEvBOKpOKybxLEsG6WriZB2segsVs
ERisky59oRgxIlwWvv40U260YDMlqwquruQdBnvT6dfJF24XsXxSTmGFewYONRh1Jsg9qOvgMVAf
vYjDEGE5b+RCIaWKTaY4vYGpvk5ds4s07dGOwVSzGuRNm7kN21UIq9Lj2mCshuiuGOfYr0k6VL2W
kAgqnvmhFvQLQSvRPU68I1wS1G6eKy9d+i1cj7Hiex+k+n4QHVprCQkL1zGtKR5wlAlkR8Xtvu0A
/tiJRQUbmdqMkaxNKUBxSwfvbBd3IcYjLRj3sXzXEpDdSqZ/6mTI3xSo54VOoCTa9UjuAWbmmhN4
iqA9bjV9yx1qOQXipUB1SXycfiU2YHTq4X/GkjP8iQoCc9AkeJzPNObKgXk/SAeriSg1+oWVV85v
BUdwms21OlvZ1uvQa/z2L4U+PBWoFwNTtVQO3BKZmiAvoop3ikdAKhTNYhRe6HwLAumJygmbqpGi
PAhKb+NfA0OHtkPSF5shvMSQ0GZdvC7I+pSbTu2XnRSu627aN2n9OOn51U8UNnadUXZJv7m/gymA
y3H+eJ1RI2PYl4w52vI+qPG1NRA7cu2HYNOfgiJXf0vGZcMUmr9/S9GacSmN40yc7+y3lmmyXN7+
LRIbf9OjCQBbeHhhCbAA/i57dyamqHYAc4Jhamm20XosNOjvefkZwljXG8Z6g7Ktk8vUdsRS+XcT
bRARbc6UsG/aUew0AMpFEC3nBp10OHreeKoZRWQcN3S808LHo079SIcPKemUnZQ/YbJmaomfBRxc
0L9xZ1hQ0+Eqsu8Y2njMDbGo+VqLYh/or6P1HoYvDRe/8Dzla0//BeuY2S0oIgPb6JfevomADrBV
H76lBZ0RTfEDzORvHwJUB8gO9GciwHz7EOxGj1KpYgsZ1EsekT2lsPrfn8JfZOy5lRNqIuAwaljt
b7JuzDw3aSY+Zw5bh/Sp2Zbr1Cn2VujOlDLZpdiCsMLR/+HT/1uyRJWRXeGiyebcH/z7p09Pe2uP
AMwchWROFcBjJWWUFVvITjDz2FDS51Lvlmazq6pHi68VRbacyn4iuczhw28KFwgXfr5imCb/+yOc
qLRaXKs0Em05D2/idbUMNtWP/FLlb1KaKjMloOtSpgRQfHvahd3ApCbASzlfu5ykhN4/G5PyJc8u
if9Uo5eE7GYyI/gER5UXMwfGJWkjwtSTceVQh/cfkS3rw4sPqidn7R+fa/MycsjI0Ye58YgBe5L/
FeBMzdijVYp8EVvDhsrxpPmskaklbuMyW0ll1NvEby8ZB8nRPjL+FOnahyAxF+TONcQaRWhS5O8r
bBEZuQQIh2sxBOsajEBbuDnkE814NrlpgVIREfg18mGZLLu1dVcrh4aLS9dVx1qcbetJx2YW1fKq
+Z8lVuHUSszjwW9CKlG+JJNotDGXPxAvIqrZJyHAw4fGfgta7NfWvWJe9JwGtwj7KA0gAplKv43s
W1yykXJZdwNc+uUmpBqptMmJ8/eEzkQTul5/axrqS4JdxQ01xCJhpfpW4N0YrnG7k4dzS9ZP8891
NrjCszYIj+jnPP/GQxFd+knfjNwXDLJVoqH2IqZuCYdOhC5NqY2n0S3AKTtsx20r7mXciJxXb35D
XQH4xRFzMcmLAGyNibcBsD4QrjWGWMOYaQ8ODVyNT+8MqmWS7tjMf5Jv/xzY6Cp8JW7nGtQF9Nvf
v2FqGGeSb6dwDodFsaUMagnOIzgJZ27FJZK90q9VuP5hOZkV4e/fJ4WhmG6rqglL5ZtizL6lmfR+
aRjTZwZxjSnoFK+L5Qy07YqDvwp++Il/WSIZM86gJ7zpQra+fYErqQlHsyFlpck4O/+PufNabpy7
0vatTPkcHuQwNZ4DAgSDSFFZap2gFFoIRM7A1f8P2t/4k9As0fac/OWxa7okcXEDO6y91hsuFfn2
zIhOPUaJT0dRXUZ7WJ5tVNXYHDF3gJ3/9xHRg1inbrIybFRm7yaRndDJXr+PeTKkAg8E7SfdkOci
GUnVy4DwJkJNsJdQghv3bXf3fYiTj+3Xpo9kqsrr+jo5TJ5aHGcTOU2+Bpbt9Cicfh/hxPEuU2Ph
WPkVYS55n+eV5pcw1mh93Ua01UxklIZhMwbv38eRpkNwPuVQvKTTLGsGPsLTUD81m3WvMqVkelok
0m7Tv8QRtYCpaVhUj3oVr0LxVjHv8oE9BIxrpQs3Ax7rDWTS4/G6bx+j7r4yzomQnBq9jJKQAnsS
D5t5B7w0qqSVfOreprT19CtYcxOaXT1DZpROLTcZsiRPWZY5xWdr3AxCPSv1ASjYLr4DJLMGXWJj
3LDSmJi+c05e9NTE/BxutroBoUdd4UuyTa+Tvp4tBduWht+ZFzp96d9e6KdBzV5oI8SDbuURwmCr
fDOJYiv7dIEWAysN/NCZaTp92HfBZst7NDHd00yeINu+UX9MN+Hvh3Pumc062pl6FFjmNTvidFuB
aa8YaHRJyplU8WRCxUaPLowm01QyZu9miM1OgNPGdr8PL9udjBpY/xja7RIQMjdbO7XPyTqfyp0Q
jpnyRpSx1bmZdm1ZFEwLcidxO1m742TjBut/wtr91BPkFoILsUyO9JtMjURDIgGJSiHFwWkOH6rL
2BGW8qbfKlvkQq7qlX8ozlx/TsXU2FBQjoAIhe7j100l0KxRjtMR4rPh9PVVxuWtPAP7+U1SnL1R
1kS0cLn+kL2qM+qa0eGcKGTEqJbDErqT2yCKa8NKWA6YZp6Z59IJeZEv0WZbRei1lT/0rCptgcnn
ljbIelJtky/OImNORsJbheuEygY4P74kOmNdbTETYQO5uYus0KbYgPizjc33S+vk9sfU06GkkeKQ
VX99S8KxV+S4ptc8sYF3PEg7XFIi9V2UsX85VGSP30c8ta0zB0VRZJVJlNm/BizN0FMTlfQmV1A/
otiiIeILtlfpzqQ1p4f2KdLsdbW5rGQa5Tobf2j8tVbqMsL1vKXvuAdj6iCbuvx+aKdUYWSDK5CE
TDurep5J9aUxSt00tsnOpbj2rkrLUVbYHznDGmihdCbeqY33UzhrxgyVdbzrjJBwYUHXiEL1uavd
iSWsMAyNVNQyNVObTY5QL4q6SXBwBUJDigyce6OdSz5+HwTeBjr73y/e7m/zISygu1SihE0gsr9g
CkPtzD50AkqnS6pFRZQb1CSDOBvF8QgZzY/kKaGGR+eQfi7NTQXIH+bdwljJDpcbNIrOHFqnxvU5
6qzwkPRtMsqNxRGM7p44GivBOPP6T+x+k8aoKCpkuIpBbv11KYnmMQtLi+ZgtVRc3Y7c9DXcoY+/
DLbUIb+f279Pha+xZospkoyooKin2DTzTFrwqnaQgqvvY6DOyjf+mkqwBWGIZCo45ujWPOfDvRyR
5yHlVXX5duoD8YuLmHDHOgW4ja/vvgcwW0kD8IBsY3pUoxM4EcCmEFJ308w84Hi74Vkh3dKVu4l5
kY6XUuiOVeGOAX6kbS2mtt6WrpmjhlkPa4GP14fwIAb0hJUuWkvDRVChrdz2KDXX1xU3zWaAtlIf
R9gjfLKk3YjqjQITS7fsAAAWxvaWtwplCCtvZtE8leJrqet2ELyoIMsDzQeuWf6sDDctf4jH2xAK
ppzWl0ffv1Qkd6D83fvaRsKkTqqGy5bie43TVwXhTn4v4fvJrOxCjZeBgY6Wor0OBhS0KpxaWz56
L3LT7TSTukSnbwIUk+VmuAgNzLODl9wadhGODiV2zJ6+B4C/CSgPKdambdY6aPC2uQhHUEdG4dCx
AMS81pWn2MccWt+pNO3BsjRWt1TqjWUeKgBnVSwfxrR348xYHcPEyTrN1eSHvHkMEU+pLGspaneV
JV2Urfgg5CYAZu/FNy873fbhpsji/jhu6wg+lFMLm7y97KKtN2zjrnHx5AZajBWw+sjLW6SCY3Ur
jZ4GDDq1XbC6ny3E3CRmYSDfIEEL68WijQtmMxCyVQa1htlZt1A25WSV9uaDKeIEGY/dXvZpT5iA
rzKoFU7Y3jc9qktQTr0koUXuf6Q1ittFgd6FRajyGGxkGRlrObqGdNnbaSc80UL1KTFhYiEDqfDM
A0bvDV1w2mxuaKKLJPvkpmUdXnlR9NB3EWWLoEKTkr56bdGhd2VgTYjnhXm07Myj7QvS3RFcN2pQ
27qmuJ8YFjwd+VKLx3s8YSt5b8DjMuLiSiguWlwlpQINOJkW5PjoJygwoQDaedGVMhqQenj8SgOd
VEx2An61eedvLbC0voT1hLei5OIWRXqhaNsh0u6MhJ5ziXF9DQvM10B53YNpbiRssJXbXqSO++qL
l51wTc8uCcx9UuxVsDlKe9Nal2h46Nl1L9N8+qDWZiu5vmhlWvkp/gRjSP/9gaqxG+sXkZo/lMO7
gS4p+Vg8EfDKjzJQr0zFckrQS6q64Qa/8OUbgw5d0PvMChCB7dXkz9GiF2jdhZ5O45k+K1hMiPLP
ZQDdQiuvW3ghvYhKbNvDKUeFk1508D7ABiq7S4VqeEnnW34JpWgdAxziQrkXkp8tGE5BJ6fK1Y2A
6P6km49TQUHzNRIfrfBukK8Tb22OT3g0J9qdZv2oxStJ31K2vkzooPooxqM6g57TQwM0fgKMRuOb
meJEH6yPONBbxjouHhPtUe8NFzqYGL1FMvCOolnmx4JCYLlRFEixIG4iFK3M8iPG1SSB+YROIxKy
+7R51alkTmqKfjhsS/HFEH9Qaz/SEe2EN7MHGyIuQ0S3JMwiR+UuBWs5xrUzUdtCAT0b+GAh9c0g
KJb0c3WtcPTk2QhB38gm6CSaX/Eq9RPHqF8ay63prAcYk1iXQMzc2HxS4Pi3Osr9+h7EkI3A6uPI
qqejRbktKwGEqxsVzUSxXg6IhZWsmAF/PCFnKv+MVJi4lDNNXC2R+j9K96oa2blMT5BFaFAezcTd
QNUwhy9eHgIpX6MsecEWu/LYbSRxKw5ILiI7IYSl3fs3IcwfvhEMzEurgZSpwJOkdyNe0FOLu2KN
l7DaP3syErMYR3SgA5sWRReasapAQRGmDAAZO/F/GO02obLRpTm2CShRjhemOG6PZo3SjuFmCS+h
vvUw3UQcG87xrpBqFOGQIwY2rbyp9WU4gAgiZe18vFdFcRn0nEwsKB1L4wyLy7J3+2O40nClTqr6
Paw8SJgwY438VUir1ziBjAEqG3PJDP6V32hvQoR3ZvOQdD+TY/8cxvkqUx5ylHzbowkWsl0Odbwb
VHOZMDSMfgekclv8Ber+TipDCJriOhLz127UEfKG5iF01jpX42uk+yenY6RD6/uCyTqitJuZ4ErU
4LXEd1ZZKhaMK4iCAGvKTACyYo73kQLjbUR3V8VHQSqXqnGTIBsBUXQjC3uR7o15nUu3RViuo16A
sJm4XXu0qf8vBiF664E3iCjx1+MFbkaPaEQ5mfzWiPeq+Rp0B6+JFiP271l0V3vdtSTvFetnmWcH
kE/hio2gx4RQESLoc9BVDXjgXtvcF3AY6V43m0Euk4UyvIR8IxyYTe+iShFHisMriYktaQ1QSNa+
DBG8gY/acIByziYtKON6e0SqLxd8R2y2QmW+1jxNNYV0BUCTqnv880jnFxrNpY58m28EdxUM+MIM
1+rgLc1prpYSZW3hypBjaG2QnhLq+C0SpEPkXev828jdWuQ4D/YjKAkfvuqg7fXIVUD5ZR6yRjCE
x3hdg31syxedr9KJd1V0p8o0SrU7L4PJg8wqLBmzdGsINGqpg+Jda7g+K/5djGoz3mCbwOp+9HCd
v0+8TiR31Jn/JGLMMmTK701//KUAI+/UAMq/ozRniisn0uEvIWbpsJ4VbeiLnNSNfIcRSFWeS4Z/
r+N9pT3MyrGpFh+hCBOgfENn6OCtkmVwi1UNxYcldS/3Xy/kEU+jFo++qUT1cJYQxzkeSSSrKiiq
ZJs1d0lG8bC/+/7FnLhR6pJpUJgXjenxzW+U4GO6rpRbDHZe/i6iZDqQ3SGa2jLeR8m5etTJKwVX
ZglIssLw5s2HbEzSQWq5jYGH5K4Ev2Mtbui5LNPVufqQNM2qebL/OdY0ZT5VnSF9aADeiVW/TU56
8Eb5b7I1f6gOsFk73xabfg982T7zTE/Mdvq1f45x+vmnuFJb6qPqUU4slpBm8fTaTIJboa2tjlfV
RlrWq9A9Jxh7LuashHmMtF7IB8ZaiplTiMeVEGwLeIjfD+3EIpMRjZjaONx41Xk5zBP9VCiOFASE
6F4LHoPi/t/4fAm0ARd2AEbz65l+7E1/avHYrfaWJj8N1fn+809c/+Dr4oJlKAo93rmYlii2CBRH
k5qfDy8I9VIPtr0WLcfyuKzzdz06AI8/88xOlQdQS0S/i/KhptJN/zodxioU5SNlMPrXmlutBCgh
i/wivFcP7dLH0HHCpPgA887EPTEjqOvRVZQVaspQRL6GRZQiFGLKzbbWGI5vZY6SX8Dx/fVA//Ot
/y//Z3b199VU/c9/8++3LB/K0A/q2T//Zx++lVmVfdT/Pf3ZP37t6x/9zyH/mcIj/fmz3r/k89/8
8od8/h/xnZf65cs/lmj518N187Mcbn5WoN1/BeGbTr/5z/7wP37++pS7If/5t7+8ZU1aT5/mh1n6
lz9+tHn/21+mYtd/fv74P352+ZLwZ6vwtXyJ65dy/ic/X6r6b38RtL9SWdWAzqhUIZlxCsdR9/N/
f6TrigStSMcKE8F05kMKqDT4218U/a+SplEnVUAhUL+capdV1vzvj0QT7SGsZihcSCy9//1yX97S
n2/tP9ImucrCtK7+9hc0674uZTQUJ9VL9nvqv7QiqHB/nR4YIQWRlmcfkrQINuMmv0tupCdwjlZt
I0+ZQ/58R7lhC9FiJ62B32erbgXP/sK6GH5qu/a93uRX1WV6h57JIX6P3iVHW8d3Y7A03roHLtHF
C9gtG3F6dkH8xmwktNbq0rpAOeM96BYG/oa2v42d4rrY6i/BlfoRrrO9tpNfrMBB10JC6OChvKt3
1VZwq6V1qJ0YM2CsZzbHB/k633VL7zraKG52I9t0Uq6GZXFdcntoHPMuQTJb9W3LTQ/ZdXdPq5+f
VNfjDoDarpkQNDfCQXmTt1zs3W5V7/QVEHAkBD2nxkBZ3Boud+uP6Crb8i0vlQtj7T0kNwL43Dfz
A50ntOMCJInXDTdHSIIwBivH3BZbOHgWnOsDLOa1eA8IpNjm1tVrsw+xjqUHcxlcIYd7GB54hDvG
8CEvU9fbAOrb6ra41C7Sg7EwFrkb33p38iZb8QXtyr6j8YUqd74Tt8qOBM8W3eDSvPO2qXtcZjZE
hkWy6n6mnls2y+BJW2dbybVcYVmvm713XYKfFC68ZwPwjHo70nW6DhB1g7PpohkFq4X8BRliFFL4
/WCPbqX/GksXCgLvF9qmsXUbsZ8Lhe/V74bOTmzzR307IA+BuJ2+0J7GXbIOr/OLYoXoc7Qp1lh1
UC1EZHIR81iiTbAx3GSdrRAu3aZ31bNwmezNKyI8WjhrLjibN+KwQCvYPa5guzjGjYL01iJ69y1b
eDxetIduZX4M+7JetI/WDRJPj8pFfVseTCC8wQr1I1VcW3xRQF9r8RJF+6Xo5CvAH27zYm6HbZ3a
jqUvkwvpINwyP6EOBukhTNaGKy2yPX/voAq18PGXR2cLPiZvZBU7+Q94QIviur1CsyWoF8olDw3e
qe7066CBk+pIdz0kqBSLIxejlnzXuh1KjYvkVXMgh66A6Ea2v79K7IVqZzeROy5il+v7u1vfUQPT
H+TU8SMkX3lMz9lSCxZ4ENoNBVeZLklr8C2K52Q/XqSTByyuc+gP8xHvEdNItPtNbyA5dtDhZxzT
3ZHL7AK3BEl/mkCmVv0hyKA9rY/YQxJ1oWtQNde9sq8XV2+VS5bXL1PMoFXHqxwsG5X79nq41e6h
PiBZkScXk43jEUkCG5pF9QZEfNHfx0tk1NdwoEbgM/A7mIrxDr+mlGsQTniYtnHl6awteluUPsW3
Xp0aPsz9pbdSy8XwUmzHx1Skorr1lwWul+BEvbfsrsHEdBGkS53rXk9ili6Pxku8DQ/aXfERyjpq
ibfepcG2VLvDNt2pq9pVxJ/afYGjmVMdmlsQugZ4Zrc6tHvQ+ZCW9tqD6iIujwGS3qNlxizOcNw0
AJmjYggIGAsXgZtoBMkk2FCH6moGvNfHO5Wsvl0pd+WWFbzQ72mUUeRqs2s4ewblXPT5TAPIXXal
vpsYAy17t6pseYtNRdBvjHgfv4S3wkZfWRhNLgTwIR+CM2DauHzM4AVAX10cr4Ula3pD3Verlpg+
8nzFp6p0ZPURLLpnJ8gbPArw4xzAOYCuOy63a1VfyuZeiZfpa4enIAK2kMhClDgu+mRR/cAqZ5Es
u5vCNh1QUHpwoUhra1yCmWJC1Dw+6gnS45AAa8+ewcYjkQphM/bevDDGZ1i5bcY1hiE9kuXtVl4e
HzDYkn6oF4a8T+8LVMUfKcOO4BD9hQl71obS063EfWnq9rMBpR+jnIdj4Or6Q310LfGxgicDLZRC
ji2G1J9Qh3LGp8ZykPHIYMRuBuuFZz3ccsM3191td2s8MKfslMl9Wd+IsLKBxOmLcltfH51bAz6M
TTEZGSTTHToIrjsSOV9wusfqUbymUta6orxsBDda1KtGsNcK0iT3wpV5U63fLYpwCzSVsCLM94L6
YuxFAZTJU3FowONVruZ1e8m/ARt2aHww14v02WjumwRjiYI2jo5QWivY/VtkDyvg8rBGNhPcoXbC
m472sO4NtrGPcAVaBHd8zlNsB9eBoS2yzmVxSA4pOWzAfC8j0PKK0zy+1NGytTBM27BtQJxG9uFR
QStXWRU6bZYCHyWkCRbmvktUnP2A0C0MSKMPMUS1H5BN9HohJ/vwSUyfpENZP0s+VAVgM7vqQwHx
XeRvWnlvHbTjRbNF8Qgeh1MsqeAdtAaasn3fLpfdGxhrHY4FK3GB4JD66I/v7R7A6SLPZcdnn1zm
+9a02duRsIF/yr565AfXjVujFojQO6rvoXjFgYWM/htkStxDHtRQdfVj8ig46EClwLBuPcx+MTbA
5nmFKxUmqRuIwnbxat6YiKbwKGqEBOyKIucr/1Pv4+2w8w7UjZ3iFYWRDaF4qbmtL+MdNf+qZKfP
NzqHi/ocbJrXHAeBi+ZVucLq80JTUb9e9PrieJXtzMIpnjrtSlrrTgOujrF2Nm0Ro1/x/8AYEtcl
2peQs9FwT4M1czVHXhp5rY7qyNI4rop8gxCWNzqINdbaYwfq673Z/JIwwzJ3mSZbj3YvwAdjteXa
lcK8X7R7ypQantLr0Hkx1wHCaxnSJ3Dotl6NaBgNCURInXfaEaK6+tez8rss4f/mifaXBH31M5uy
2Wr+S/8/ZuOkp99k41wI0urn8CUZ5y/+SMZlsmqSXMtSsIEEYDHZTf2RjMt/1RGnBivAb4DPAoL7
j2Rctf7KNdcw8KkSAR6DkftHMs6PVP6GWyTAEBVxEfVfSsa/puIg6zFnntSduVcDktPnNRhBjjQ5
iCnd6vvRHZ1kyR5sq4vgsmP9oXjsnKvCzCESs4Dzvn5nVrEPchYlz/xNhtqd+gcjX/Wtufj0Fv64
dny+Zkw1t88FmHmcWf/YDyOxphWL3rDwo0MfM/Zu2mpVlIUT90gpRGfUc37px/wWT+ZWMyllTy/7
652m6aDsIGQNmfLWuiXzWSKD54g33h7xipVxkEjqs+14MZkEhRvlo7zp3AHnIHK7EVSeuvDfweQ9
C05z5jnMr+K/nsOn7zU9p08FIeoRghi20/dSP0bpXogf5eP194/6N5LAPMbsui8UJeQWjRi0FJbH
9R6IPokXosNwY5fKMr5OblP7XKlrXk+ZBdVnABFFSJDK8HjBBmIMwXRiaocjVbWOzLvA2HLj+bsz
42QZ/z6nkCuiqkHZEhDd12fZNGkV5zFkodbtHVDlYKbrNQ43q8wRHO3HmWjzou/fB/hntNmbAzol
d4XOUxWvx6dygzd8ar+hHLZMl8L26J7FZZ2OB8XDApxl/eYoO2RlNSjBr9HRKMMHEixJfjGVY1H2
Si1Eks6VmU9uPvKfEaeff5qbw2AEceUxQv/4UcJQUKszq/Lk5MdeQ5E0C2DqvOZWWS1SnIbeQRd5
7srOMYd3cNz/zgr7M8hvGva4KTR6YLDCzEOLImF61wZnDAV/g3v9mgufYsx2M9Tl0JIoGQiFjQ9I
bGvP9dbcP22am8vwcA7sdfLFfAo3LYRPLyZrS0XMQoZk0Z+yil2TnRmQfHIpgVuCMAyCEgvjrxH6
UB+CcdJvk1eDjQoWchs3WFdepQ439VXS2Mb9aJeXCC/Z5YpU5uiGjnIGknNydnz6DrPpNw4hZuoi
E94blkYE5TQ/HOm4f7+M5d9wP7/e3acw09f49DAl3dOSftodjUFyDC4kx+MtjaJfrTRs8izrJgA/
WmbKxbFFwVG8MJoL03qU040Xb1LrkJKbHlFRD9CRLLkACq2BSsQPD4GqFAdvTK1ylFDLPnMjH5FQ
tL6LPoQPvxurloQcqal9Im6HYiVYL2oBRXJ8ELjESoi+A4LvrQXip2F9XDTHpyb6GU+SkVyxcvNF
8e4iAzauW1lXqeYvlOwu5zrRALEN1h682UD+6OVX5D6yYlf3EC2DvX/kg9rXAoLw2G6j+iOLH4vw
vgcR4yWvSnEXq0dngPQS+DtDv0t1FO4fM33SMn72IQu39aM0SVju/OM6UbnYDE8SV664fy8NZF8k
8uceCaGjHanAS7ad+eBb95ZxV1E+gdEU1x3Sis/YAYKd4uIZ8AdM4ZY7IeI12vCs5utIQePl2tA3
k5ws93YdNUlp4Pke33x80nEeyHJUnry9Er2j4dhztW7AVVY4PyYLM3oOrZ+dhAsZ1/yujJdN87Ol
ul7vIc86Ez0c4ECfSegvQSVV0USErcbDj0Zt2Yy7SnlM5X1R871MzGefNVT3Ox+L3ArjVaAqNSr2
EXOlie698BCoN7m8yiZ1dRoTKgiD6PHXZUHZtYCapBFTgHQjNvf9SA4B3bGWPRdZUVuqA4ovsPeR
aggWavdxVGsbkREn4CYCYqJPr2gbLJBGV6I3ROe1ED74sOj7XdVgxfChi9jXrLsYF2Dxo6gqR5fd
Y73V+k1sUok4cjK0KyG6rIWXKN/nIjK+QPVE7OlqYEKRiV6qtgtZT1zCVYCiFugnP8XP/lZDShmS
lkjbAVLrmbU2bYO/JWGfltqsE4XZTYTABCtafx5LB0sqiqreLngI7wfkVz8ahx2F655pU/OjOuAG
yz46t96nvOO77zBLElBtii015Dt028HmedrVHqmRrlhQeaIgF9qjLS2jLbo3NnXDTeM5VuqeeQ4n
9+9Pz2GWOvRpkqS5wneo39DOsVV7Osv7p44eZOqYP9AeGuAnjTjwgFh4FRegoclgzqX6v9rE80cB
VASZR9Gi3zrHcEaqlra1yamFNnIs0WfSH1HtP3a7vr0dR1dCtjQMnoBMU5K7z7OXImfJUjlJMK0e
uQmL0NJHGBH5WxxfJcIHWbeTNri6UoyQhRDpZ7xni31uPkAvFGsEXYytlV173NaxXRvcjnXb+k96
8IzMnUbxMqtvv3/S08ucjVCFXQbpAAtJ7mSzl221ehB3VdSzwh+iBhHslwrznwqLK+1fP6yIRIQJ
PUr3ZHaK0EyDTz4eaY/UuL3m40LMTdvUzgHLT52Jn1/Z7ORH0auNhpZXFkKGygGOHKN7VKLOLBLp
VPL+Oczs+D+y+XTiOC0S2jTih7jEYu8h5j4EcHDTLwtXPgB8cgv3fJ57coS8q0mwTlO5qX09jrtc
P7aSipJTI+7l46VeaAsNOuz38+LklYgm9T+izHaiMUkSsTOJYhw66unFCiAhJinA870DG+UCyfsL
Y5OdW3KnB8e13oQX+DsvRYgNy0t/hUUXC++0o6MAAvh+bOqp3cWaWPl/BJnlTZ4S9UOvMLY6aFDS
RzmXvpM5vFndYyjiRqhtfe8JgV6qcRujRAoo+ZGQX+glK6N6aAJlUWroIIjvNec4PtJmdWOY1zJ6
ByHAXLGLbpXIFUttIWOIIGvB5ogYfpRmS2tCGdYZTH8kkqMRo57wURTuazwOW/S2BNzbj2iAyMNj
J91/P+jfOulTFvd50LNpk/p5pvcNg1ZXrSMuj8uEVAl5gUX0Wi4HJ3Okbi048Aj+j3FnEykPKyvo
BuKCSibjorLIzRP5pgSIv/aspUD8xbXvSGe2m7Pjne1sUobehJARt7QW1QcoMVTFl/62n06w9gN9
MtXNXGoc79+P99wEnp1cRqYUkTFSsRzLa01diSX9npt/IwTIJvJBCmi/uTfnYya0cjAVRSl/a3JM
vvpYo9Xxb0ThdqPKE1EXhsnXbQY3F+84RkRJrY2OvjHH39ES/o9BZpMjUoCgmwNBVOHqWP9ANT+p
/40rNMWAf4xjNg9UNM1AekxPK98fCxT9LormHNNteqmzUxQODvRcuFpIUM8vg1Fd9G2rEGNiuklO
uPTeaR07pE28HMdbyLtg+3d6p58vv39NJw5wDlP4YRwGkiX/Jgut4qCJUjolCE2zZW+dG7D9fwQF
Rh7d5vtQv+Hd2EK+xJrtm1lSSr4WE6tacj8BPn3BaraVAf7lP1NpPRtvNgUH0gghmuIhy5fCIAQy
v+xceeqsHEn3zlUaTxUpGB9qGQhtawacp69TvtOjVvQmjcRJK6TcAHsALrBAXXnbvkw8+OTx+wd6
Yq/4Ek/+Gg9kSVUphkc5rqWKWqKtRuObquP3UU7PkD9HNUtVqqrT/aGd+kYZup0YGtdkpDisddUq
C+++j3UiLfoyotkMQWk1D/uaWOpqKvglq8atNol7jhj5K/GeLbgvceYzI2G/8qYnN6VfvYPFyCpA
iH2KiFfIylvTubyMFsFyKjCdp4BOw/gu/Gzb8oLBNAyZYTbBk6TRkj3zGE9/PtuSReNFs4zZRFSG
bjAEkc+vpUslu0zlcxvW9M5/H8CfAWYzT5MGH6YRAUoK3kigQNVYHO1yaa3iNTpnq/5cLfjExZYX
9mfA2STUcrXyOLdIy19aeXFcS+twhRwrjBwy9H+rFKwAFuRs5MYxEXW/rqwcCAe0BVZyvNn3juQ0
qxthqVyjCrPt1qb9/aQ/uYw/BZsd+ZnXKn4sE0w2L+Qux91ibSIP+X2Q32Qgfm2+n6JMS+9TFQ6l
6SYcpSmfcZQn/8FcgYe00Tins7ywVsGlshrt4mp6eeckBE6OD50sWoAiyYA+m41ipfZ44xEZOlVC
7anZFvmZnfDkHvUpxGw+UsSzxHR6X0Z6F8hXfYSiTrYawmeFK/b3D/LcaGYzsRviItCnvBDWJ5bO
Gogdcbz5PsbJ4ZiSObFaIUjNGeJw+gStjaeco7URPQdmhDg2PYh0VWXnDuWTS/lTrNns88WkF4qc
WBDAlv3dcZtLS+O5XTabySXKRj/+3B3t9Ln8KeRsKppd1ljHKTXEC9Rb5e7kfVGkbB+yi1bBvywX
82vm/yMcPeWvM9/EilQ1EsLJabXw27Xa32J79P0bAzt6akv8FGU2yyVzJMGb3tmgoNiEJ6dW3gXx
Qwm6RQFSWIkIEarrAHVfVJM1ythGTlladUbzAXegRPwxwRfb1A4wpy0fZNzG8uqpyEGEorvuobJX
A+SSr0uJ5AJFwyH0lqkyulNxPK/2PcLRBVtU82FFryNSS3TOFwLJTvwRwBvrhNSpxB8p8Agpum+A
TQbWIbYeBlQLe2TgSgFda+1VMPxFp8FHaK91aEqqENmRUl+kRojXYP2gAc/rNFAsyc8Ulah4SBzR
0F1f/dHorxM1RwnhNWnwuyLqoOUuw+HkSGm71hAs1hcpRMK4Hy9GvH68m8R0YulVRbJLd/zsXhVu
Vf+DYkvVXAv9OsTWPA72qFUOOiaM7Q/T2Ij1ZAb+lFDijhL0wRMTdR4kBs3LHNPV0nusvQs/uIqL
52hc5VWIHKkbgvugeqNEd1TI9ONlpGxFZJOR+s1esCHtkict3GfI7+Q+Zq5Y6sgdFiSG6Daeca2b
gdtazygBLUqztq2JnGE+FsGFYdyGNTJdsYoKGOZlwVsoe2jpgfOr1F03Ys8jfvTNNgPwZElwHO/6
aFNCWvSj8DFCq3oQ0I4d0fccj0speyvZ8nupxUOvc3rVQBxzZ0Ir9rNNp75nFPG08NZDZ64Bw6g+
oamYZXhiHrx0XZobobumV+GXwOqsx65cGvWVCbAm01eef4jzg6Bd+eKVUN8VzaUWrksOUT88+CFO
jOpth/DOaNl+/i53B4Wao+brzohjpITov6j/G/c1FXo2alTgq1VNmeV3ndjJfmyFnKvDrYcton4x
Rucu7idShS8xZrmdnueFOf6KsfNWzYq5tLNWFFNReDl3cp/K+L/EmiVymdnIIQRKBD5/qQ/EzoiR
D7RRt9jES0Tbzhxz08fN0q4v4aY96NMZ7gXasS9SwuX6R53iZxK5RXlj6mdsZk4ccSqO9Uh6UUST
6Bt/DRMePbWlDIpit7cdc2ylrurc/X6/PBFCQd3wjxPOmCPgg8RSveQ4nTrGvdlMrnS3QXYmxm+S
LvONf3ZUa1Ic9cXfr9X1bhJaKeAe4Zq2PkcAmg6s2Xv5MprZtNa0IYr1htFEAO0rLhA4TKz+CaWf
789qlOu+vpig8sU20oiDb2O2aO9iByMj4PU2Qj8XR8d3tPf/22uaze+KV9O1PgHl/tCiHZ+/9edm
wslnZ7EhyFDhdHN+ac4srcVyljldu/lGW/frym129ercle/khPsUZpYh6tkQeBrGQyj4josSyej+
MCRnJty5GLP5FpT0uauGGFq27zkH5PdUORPiZJbxaRizmQYnfdSynhBylyDceNEPzwkF7mq87NvK
/v7ln9rd4Mr8+Wpm001O8V1ACZs09KCupokd3gOzXw7IWCWO757jDJ57fLPJViA0ZvkS4XIdkSKY
/CnONs145gmear1w/ugTeNA0NWUuGtvqo4f1BI0kyYcB04AWMNu1ZdC1hc7fkNS3l5H8EinXDcL2
ITIUnf6aBTIeLAPyog/WmOOk+LNKhTNf7NRC+Py9ZlmxoiV5p2UxtUyYz1WNnct1UN6ldFDzC6Wh
c62cLVhNT3S+b30Kac4yYzX38oL2PBv9pnXaXQH8Gj7GBWmOnb8Mu+KQ29H+nBPdyaCyItKeVVAP
+zXrPh1iVmaYfiHhezMG4JWjG6NCsqTeldmZlHxaCvPBaRL/gSpJymHNVmOrWcIgKMSplV1RHzr9
DK/61PsC2IoUFO1dKLyzpdipSZvHcjlt+jW1KvQOVqpbnjfSOxdntgqVQayzcCAOeoJu6VQX01q0
yDOma5OW255LQx0AOa7ScGy+3wJOPsNPY5ze5ad3VY+wG5OO2JJ532TXlbr+/vPl/8fdmTXHjWvZ
+hfhBEmA02smcx6Vmmy/MGRLBicQA0fw199F1bl9bLXDir79dqOiMqyyXcxMkuDG3mt9608HCDwf
41w/RIrWR74wxBK1J+l8gAvsYV9mHlq6Szfo1a4i+HbhFnmabgHm8+9AVtDzyFe+/mxD+qdv+Jc3
EX64DVoaa+WFeBN59yLVW+Ye+8AkPnIBkPiyENIsjS8/aSP8ab6Ey/+/PvnHHp1bmD4WQJkumn2w
gURhNSu/yCp+GZfIa1+kz8PW+8Sm7/1phf31mB8egqFfNbJi+KDZMbiD4ywZXup1dm9eh5PceNdm
XcIY4C+nk8K+H6ieW7WCOh/AqdXfT/t/c6LPldmvb+TDvdkS6J3N/OHtv53o/Xd/bh6uyPWz2uxP
3QYYf2Os9cjanDlXv1/DvuS9k+WoYVDSnrP4ux++BNBDR351RLLGLmMPcrhnDcL6Mgc0ieB/vqz/
WrN/lGCilwPCR4inGoxw8zJxyHczBdLf/f0r/cOp/fUwH0WYMTeTSygOE/OXFv4TOrwE7OV/d4wP
3yTSzOtmmD+KENuOIhOgesbFlPz9IH9SRv72ST5cpEZUE8nmEseZB80bZzkl3l49QDo2m9ngtyS3
dC3zxfiz24kkLhby8pkU+A+PqN/ewofLk/hWUjHgkpkNQmUHYIv5PgqQyT7z9P/xrPkwOQDf6c3q
lt+vzW5IHZVTPPOp2efbhr81nxVVf7784TJmEHtAOfPR1o+EoaJ2GhwCYsFpSZNpC8s7GkoYbECI
uP1/UKUz3GOAWmDsG4D29vsnCgegzEqJveNMSZwhmnYdrNXm0xXkD4UwjoO58kxCoPRjFYGgpbJ0
Rnws2Il+gOHjL8Ivas3hooXiaaHsalaZqX0Jxm8jPlm7/3jWfjn2hyc/j4PY6B7HlhQaNgrNFvJM
mF3+/Ub47Cjz7//y7A2oUtiy4Cg1rMb+0fHOffP4vzvEh8c7UMWORZosRJQ5LF3dU9d9KbtP+jF/
eML/dqI+XBBekI/p6M7HQAyZuc9RaP/9Q3x2gA8N7MhqmbstDlDJrxQh5tOnw6f5LvxQSf72Eeb6
4ZczUcVTqwtkpUGr7a71uTsRCHRhFGxfPPjXqk30GbYCI7o/HBKVOfj0YBg4wAT8fkiQMuIG9LMR
ett9CQRu7F/F8NjCSdyrb1bsQ/6Yylus0FUG2C/IHvriNlY38PS0ORuOoWYJQ+PWI7AiB48lDY8T
/dm6r4XKkpCsDQE5r0AUY89XdLpnNFrkToHec4amH9yH7lOPpB0S732wr/o3La9ev5kJZTWywbEm
ku5UZt5ipHLjAptlQzRBS6hzdJzU/n0AdW9sHUQNPFbhzoy7kp8aTMNN8MgVXK1JPIsM9kqinaxe
h/JrBWqWgDVejBdHWSTHYDzfPWdVgjiZqQgS1/+ZSo6sIRhVQYGy7KHWmPWAPYzpZtUJBGj9jEbs
y8yw1NmdE9ul8O9scYZuisNI7VSwVLtJbDsAIdGkQ+gYGZCNlIaLmK5G95bH5RpQz20ZyoUtfzbl
cwp8t4QpawqahSbbKd4rtSX2FFYlkh4OMZrO3Gy9uEh4BvsjqR5svpFVAQXUoXexHbdYkRAWNkUP
WlxJ86PXHlyI0YJhNDDSxBR38EqQ9oWYh2GAXD31FlQfJv7DYXcKoLzuNOSw6uL7C6olArAKrzqC
Zb41prtmJN/Z3L9pBMPYYAPUeOIiD9bLAcZMz5Sd+oxf4IlCtqbeagS4MJ5CfhvcOw4GfVDhMzQP
DScrgYCLvA8XSH89uF115Cq75pGDBE+6muXk4K0uJ4Euuvso3UsRrfseIIYRPOEbiHfrDHm9k+st
UiivY/9c662CIs4tbqIPNoM+zNlOKT1MLogEmIMgRQ7DTYg/igjjOYKFWS+pN7fmW7iD36p4P1AE
U8wf4nvb9JC6PXR1CnLfdAhCjDPiFQBjLjCLBXKkoNbu1b0ffmFojA/GfbKEbIHgNP24CqJtPcJy
nnqntIL5xbmMqGNDkLy0gIsVEy2dwXnbVLse6WGRMd/6hgLR1WHkEcF14O38Ot0xmyXcISc6IZUV
voim/Tkgs88MyO8CgFMH6S7s2kXJpiRrgfzqs7Uq7FrAnhyP/opzyONitXbd7z25tOQoS8Q7Igiv
ZdUydBAdabc4qlFsM2XZnaBk2ZE2CbqHUHcboVJEtcELkC16H7b7HDdNu3DSh9TGa4t4I3/6ysoc
kTBm4cAYHJF81eUEUH9/EXevxgJHga8njZOBPVEl0dh3E9nYpJ3gXWcFYniRiWiOPUrhEdGk08Q3
oYv4bMoxlylX4KC9iA46VLdZW3i7w/JeaB8BIdDBI1WuIznSvl9aRAEG6Y2098hAfc8g0uFRe0dF
DrnaeS3Mw9TBdenhCnz0yyeJrBQdultl/DXyh5YucZatCB97hf8mshuDxTpGslRP4IdBxsrEQORI
dwM4jjVCThzWrHWaLsjYLGPVJpMaznZkax/5JEhDXTaACpj0LhN8PTaYj7lQXPYpW9DxyWKwbvqf
jhODcdhsouhraXnCkLo5Igmxr4+D7dalG+6wGbz36LgXlQUZAKMqdFpVjFOeD5ee8A1FBGwG3B+8
w3lK4HL4OuIaVf63un7ltZN4BvO87cAPvIvx3WxyewWh8MQ5IpRAwi4E3lJxjujdBEjKwE4+YOYq
GWCLySj+jRAEyJAcFj1kfGOZXQi8L18Afzf7mQdUxNktDwzgD7fc35hsJSPQMRAjISwWqeM0HAp/
27i4BOFdyMOvEVJmKBLH0Guhqkg8BymKpFgVPpTh4aOuzj2uu0Eg6u+7Dt9AkphND1hIb67k4Fi9
NvHWIg+WIYYFIJs1o3dx1J1GcaE5bjuk7oSIU7Piq8dOCK7Jixgkii9NBIyIfysdUDuAdhi7O9Gu
Ggt8EfAWfD3zkhkyJNVuKr7j2Qec5Ns0p3OCw++fgxRp36OfdDxbgIy8KLxbh8SqMbaLoMiSUd0x
kCQr+pqbq0QyT3wR8cMo7kWAQEX4Ugz6ob2XIFdU1K+S7jN6T0ySAQHKqr2BHb/at84TIKT9tC34
s5sfHHcXYJlwAuQLboLi3hmwcqqfBS4+Txy8slhU4BBn01nncwbgwckbpHYjFesnHTh8vHIZgiQB
ya2mCJVs4Xwv3xg/9fGTgdYsXVv/0OX5qmZIc6UrBywZGHtoOizbWgMJsWltuqwlWn0rOJQ8EFLw
zCHFE4IciRKwtLyN9F7hjzvptcOYj8jXjp0yUAIofSK2SAr5HdHgi6JH5s5xAhJTqIuAyVYfLVml
0d04fmFRt9D2ucRH4uBn/r0Cey+2PxZIgPTDX+gwZMd+FBHSSVrZdKhWimOf2FW8zvf8DTlFay/B
uss/NVZ8esAPFbgowsxrGxywx9AAmVH7Ipld29NyegJG4NMkhz/tByEmh+MURC9soj5UYwJo5nGo
0a4ogm/OdF4uG+eTrfWfilgfxlN8gSAd41i/13tqYIi9dtCZ8YdDicjbZvP3UzS/w49nCEZ6aLjh
pYd//sPWncVumqVFh42mi4oQzNVMvwpkQv79KN7cKfvbYT7s3SMdEekatB+qIFiRlK+MLpaevAl1
nXAFwqrGx5WoHhXSRKitthF4xx3BPLyfUM4BKqFOHM9/CWU5ZPD/XKb/5pVd/3kfHwBpH378/5WX
hj3PXwgNAL/9ePuNz4A//w+fwYv/FcCkEUMMDsIoWgS48P7BM7jxv2ZEGigLPvgIM6byP3QG91/g
uDMHI3wPFDNkm/wXnYGyf8HO7AOsNiMt0XwP/id0hg86TbREIrwpWIvmsCdnpjT8flsw2ruCccgQ
uJ5pLMGUTD41NwZmE+yffFG3Y7nKUona0opiE/XMXTa2fjD+CN5qWuNpNFbtitPsot0ARQKxgJjV
o9pmAKw46jmcbPiJYPxDx+WfN40vE+ItPLvmL+L3N11XTmNcq7CloVStWgFhRT2JJUcgNEOHxxCK
2FKfJjQarjyKB6QnB3LLsu6T5vp8hn65G/95I1iOY2cOeaDIP/r9jVBH8xjJ9WBfl1OegAGLsY7v
GFjLgMvC2GQb6uAnskjsksS8XSEX0kHXe/r5y8X277vuVxDF74vnP+8CaSZwnzMGeft7U/qX3TPW
naHhac6XFeJjF0ar1ZCSk/EhO2GCs0+WIPSZPnxqb051wz8umk+Bh3S33z91n1KMtDxAoRuXdmfV
rjKUgAiDNxeEoUFu45UQrE48eCgc7Ek6br97TpHCLNyKg3XxgQNnL4bhOQuTLpPFIc2808CwbIbV
oFZofUUrr7LOthywVdVF8zpnm6vGdXdQ7XlIbZ4AVYb31Yz5rXc0ghPLtj2MKn5yupHsa61hSS7K
GdVd5PcOUGvUEwHqZYQFkObMqxTcZWyuuqwES62JwmNdnozsxUEivlzdCzHZh6ENV1FNo1UTZenR
h5Sr7QaGyl1cfRRmVFQgQOeoY9Jc5EkWBE1iIL5H2FH/s9Ny3IN/X+Dau+qh3QyZx0/A2rsbrx42
iKavAYxyYdwMs/u2IDXe1+QjzCot90RAbgbkfoHonpOx/bxZaneDP24J6QDxCsWwrSqKKGQU2YAy
TWeYmNWi1CW6+w4QbsM4rH0XkbcOkHeI7CZjBl5wukSyIrLX/ZojS90B1jfgD2Uv4ZbeDBHLNj7T
cLQC/F+G/nPqjUlcNdU31Y+ohKFPT2Je14nlSDGHzhVcP0769aRRGpedLneOp9mJhfaAUU+N3gmf
krAp6os/qiuJBKTEkjX7WHXbMbL2oEk97Sjg2mNAUmxi03MqSbZ2bevszWxkp70vzgHcWPClR96+
eXaV7ZCSEEHQ7dk1RTDDfRvWKOdlD8RjbKJV1BrMGXwHc3rlHSTxDqGxEIRRF2jHBsgxt0tzUNUI
32JSlm1YwcXSyyHh62sVbQjnX4TXgxfvoxcSIyocdEnwyiPZbwfMsPs0cpM+jc1dO78wJBowt3uy
bqT3DgWG2iUiXjhhj6hBK+NPCsAPFv/Qm++5CEoByAVQIKF3/vs9J+vQEwg+4EuGHBxWFbvOa/sD
Y+nSQvQbgv9zoJj6rk34LVeSIMVApue+8u4GF3OXSQwPQ97tij5GvMKDyr1ohfZRyPEijdMfTF6J
lX5wmqbDqgmDKYknmL4mdYpqmx+6aP33JetDfTl/HnCJgOkMwB6afX4fJoIOWNbZ0JR82WtTJ0iQ
jk/kFlr40DsNgzqaE2Hi5T60d4ggifrjECIAl8RpCut8+Qkqgs0L1n+KqvnNYErugBHhIKUnwnf1
+5c7z+xyd9T41nzwAMOQSeyxIrGzHVcQsVBkw5YuO3rzS8YiuyhhTVm1xO9A1ZHgjCN62VsHrlD7
qDbZSRVetjIU9/UQHbOic38oigRh6MPjK0frjIwISRsgQ5S9lMepcOg6N+wwkM6eeh2oezNocmxF
AQVKXtBH1OHTmmA3FNIGCk06pM8eF2xF6izYVCpNn2vVfBWTNFcW4Sv87Fz9Pr59/36gUUFoLGOA
T9CPJwvX8xihg4LHHBJm1oXj7dKwao6kJc6Cu6FetCm6LqGSzqOJ/B/5GJVvceEnMpIDngutuxSt
H15SrRG/iLqhEn2+gRG4urBApGhnRd4DUl2eCSAJZ4PZ5U1FtVjTdLrnE7pMZeBvVVuHuL3G+qZT
HDHy22hTua69j7BnQyPBvsGOHlzIMIR36FQMYMkDETr/VKbtix+Lma8ZuAubBVh/5m81yFMwEji9
1FnRH4HS7rAbbp2Vw7G5HaI0ApwN8dzVMIqkKezKQ1YIrkUDbEWm7mpGpzeODXUBndDkhfndOIiL
QcWydbCV2WDebY+5hPyzcDiapiZiWx10CreaxT7K6XTiDIg2d0G2hkwZ3jcRNfkKS7OzBsj5pyy6
hRMRRJrgnNTrHBnBy3gY6lleVS1yZJffpTOWPx5i9d0lQLB17VVVMr1yFRbLKba7uG7MKVC5ORE8
H0kq3F1smD55WByTBq2bJQumcKsJknG1QLB5OAclpN1azV8PGmPxasoZDEJIT3hsO3ZHahbcx1Oh
E+pgtwu8YKk7Hxe5dh/uSQElD7bx/k2WJriF7dyliwC69VvwPOqmQBMrN/fpMEXbPkJHRw7WQAFM
7blKq1WOnJ+F4ylz8rADvvMY1nDK3ccM3YPQaw4hbZuDN/8qH5rPtGvRvHz+vgJg/jBTyqDGQo4b
+zDiqIKhsZoItEJ9/wHevG2ja3HMylhtJdcQ/iFzZSzBV3AVBCHE4ThTcROfpth7GxymVgAx90AG
+sfCTOoQZDBKWoGuHLJJFfpRXWn2hvH7Ke2nZxp1N9lZ5w5SYHIn8ubqFaP4goC5eusMDZ636bTP
8xYs1XLo0M9OSWL8PFhZMdrb+4sokb+G+f4F6TbLsVHtAa2v6Fh1tdr2AqlJKC6woE2v1IJb1SN5
+NZnfpPUokU2nf3adB7UzG2fbUbUIOuBS/utASMmLHMFzTo81oPCfr/wop0eyXBwjTcc4iJ6CtFW
RmRw3OzqyBWnMmBizQaBizECdlPayk8qO/grbOerHedoX2vbdd/6yFs5jqBPKa3pDowzxHrM/93v
mm3euBhbiEDts7bvPqtWPxbHUKFFdN7exJSFwLp/eHCWfSfQDXDjhYdW8JDL7jnoglM6lliGJpGt
UuRW3QTHgLMJuXc1FjnJckiR0mzAFTGQHNV1BcN3jpknIofv/762Yv83X1q/XXrAKsz56phCwf/9
3xZXOpoYYxIsroOXI32JRceaeNW+Lh0MkeoJNRtS8ZYDFQgh8spF3jD+3BZ1juV3etQhAjdq9ODe
X0w20n2NJ2WiHXsp0ymFfFGnhwJpSRGmWX4jNRK20wxxQliB81gC4VNxcQqqah2hkl5EEeriWOny
0SuDcSPAbc/kxXYCSHfPJwvBPf1kw5pBOi83haXmmLYxEK5x7iMSZEIvwtT0UUOmm7bmkCKHBmTW
AQ83T5ikyBq2e//p/cX4XKz9DgVcitV0KXnkbgtVOQ9phhKdlSxNZFyGaz3lGiF9ozgWfiCOMA60
SecJcavDMeEebAAuk4i1rrGqdUH9TEr9rbUjErMGpfZIM+mPmdMM69Hv6Z2H4nnJYid+RsLVjxxi
i9c8wICvIvQ5o/54QDA8xDneSJ+DqQVEf+bmIBXpzvjImooHbZGu5lSPdfid9P42rIG3DdV00wWu
9TKO0x1oP8EhAPdwn2v56rsKcQUydbcsT+ukyipkS6X4C10j3I2bo4wOhNKrTCONytHQmdmZZFS0
/sVicJFDH3bos8w9vP/Kkc9O1pmDUkG+RmOabZhHYbT1umgL1Lpa1BRpq63hHkIGjFwGtMvu06A7
SWyeeI1phmiLneBNj0CyBr3uinpLkuX5SQ/ZPHVpXTxJxM9eIt5cjQbVfurtifQm4DzD8uBYOGKG
avK2YVnoU6PQ9M+GMDxVwgWSpG4PTCPVHA9PyDrG4qWRpFngsu+fS8V+kLS7k0Q9ZbGQ8LgYs0vb
NFgOReQeWlN5h/dfIYAHYAfhtM/kHKcjv+AUDCvCI5yGtnnOitE/WlR0C1FpDwONcD3KEdRxmV8a
29YH0HESK0t1aIihUAXFY3uiQg4bUpu3KQrb09B0SMGrVbXiLJrQZec/YPgpJ42WN9ff+IG2vN8g
1QXkpHhkZ6kzb5MT0SeBmiqAlnMnGq+ocrC7WzJOVxwdm3vU//UFVURCa3tHGyu/h6nE/LqZzFUV
TnbMwmZK3n/DC64slOsxC+ida9wY4XEw2GS5Qki64O3W7KJ6iJNR1uYCREK8rtI2Al62dJepm+f7
ChaFpDGTXWu/CreQJvUwJ6XuPZqQOUgxE125tE9X8Gk4m0EgHYeQIcUXUAEua03tbiruF+ve1GnC
/AFGJGP5hWBz16JR+DZhpKCdAaOw3nEOyKHlQFgRswqk6nALRMOlpWe0k9zz+w9V72ECVAMRlgEC
igC+0t8NWXGcyrq+DiiSz+VokO9mYkS/M8aTyBPO1umVPTgktPsODf3GkcEWVLAGM+Ox3/cm44sJ
zvkd8QK5HJxIYvIJ2hiBmeo8ejFP0hRXJitCcM+99q7mtNxmsGZjye62jtIheGcgCVNR67WSaNkP
gVv9xECw6aLV6Mdsp4T9ko0loMZ9vBgcvvFz0WxUafTXNT5ueSxr77FvBcUA6/++VAO6SW3Vwbrj
VJcczZ8bLer2wmj9xKNevARYXzCrBvArbPoMQ2iMnJsIt1wckROuEnnPXIwzUKRjodXKB9c/9WL0
F9r4WMrwm5PD+Z5Ia9dt2cpdHvrIyQPHWvO+PlWBAMedltMp8DBvDgMUllPU+Ae4C2eWCQqTsNuP
oT5kmubbqAx/vp8D5aM7EeMcJ8oIsI1TsS2xbRnD6IujiF1yowFvGryfkSztoeE8IY331KNvuR/n
l7bKkaxXIYDKGXi8zWvrb/SYAbs/hOxcleLVVkF4jqKy2OE+hSwIZ2HHVDdglx2Ot8gCJEfr8WmI
rZ+ErtC7oVXNlxiP5NxGNyTpYViFeMznqJb3VQP6cMvoMy1wmqmDnMMSc2LeT8veG5ynWocImort
pfHDHBX3eG0b4j9wys9c2TTpG9A5s3jax1EmV7JxPMzDjDy78wv8PfXCqGcn7b3ndDInbHtWhLjg
poKZvpFOMK3Lnv1gsq1fHNldQjyRL8P7lr+goHAis9Jt4/6YV4VekU4C2V4Xw5HGmKVFqrzDs0Bj
BhAsGy8dN2EsAIlu+gcZDEC6KLfdhXmAXhKG7y4a+bDkuaeClEjBotBvWHTN1qGrkGUyv4xV46+n
uBUb6EZ2FuONqw2yU+lGYN/pCcEEE8a7PbbxG6Oqt7rJjhWTE/K90PxEGlx76Iby2QM9FYvwWBVH
bm2+azE/DPLpB817+iWHz8+NO7n2DYI9a+1ndylXKcoilSYFvrulbQq49U2ETDiP8y2C7l1Q1rpg
TbsAkHn07yKhMYWL8wzAddDh8zLao+oadmEdYoFSKUAyUf6S+rbde/Bd3+qivTimCM+e04tVPyIk
zK36dt36Go8l9aRyX33Lib4bTdtu69iSfdiSaNnLcUUb0h3icYC4vY2DjXRzelcFZFeBLIrLLtNL
glTButX63s6P6cAnh2J8zngYvZS0ffRyrbA/bNDVwv1S+WFzsJ1pThQiC3Qr7brJ22gdG+Mc0Wcc
FlkTOmeWRuhuYTDY29FeJybSla85gs/qCKGQVb1vBcjtrcww+s6y7trKMN4TCp8vx4OjM8xAIPCS
RwW9b3pYyoiMoQ7OY4z2w27VtQTdIwZoWW6m6Izk73Y54r78bnpIKXiDpXKYBvQTajRt6iJD0qR7
bcOeL2k1FOvK5gW+ETWPhCaC5qJmxyhtH/LcYknBHgRQfF9ayDrKKRlFvkc4CxoSjCCWz2+AEW+G
PcJbi0PQ2HVXNvrIdcGvvWHk0rA7XIPeFzRrVFKFqCfSmFxjasmFqVtIITGqY2cTeBgu9SCAKCiF
vMmBbbTOxDdsDnduizmuZ1OYWLtJ7eORv1Z0Arm/GcXWdNhxOZMtLrKI/QXDOnDK4KC/D6PhpJGM
vnKkqhLsXIoDaE3p0uSyWqNDMmF830ZnZnGGgF4ptmOdjSdMo2EeB4JNEKDeO8itHHeCCdNtCR51
Yb7vJzlCJ1IiYZo18cJvKoudAPapfiaqM9oM43PwVU+heo7QcjlPZYAMpW4/uKTPVqSh/aYZERBL
4+AtUC6EUTLG5WBuPO7cw39ewiZPty0WqCLKsL676KQpEBR5FtRHyTATlAI5g6lbv5bumKJ0qqtj
GSEJo5+gwM1If6Zt/zXw0Q3WjADBLyvknyD06fr+EpFoz/Iqwn6s9C56/GYs8c5ZXcSXost+jJ47
rcOhhDAicLdt5rM9xXW1VKo7ExcGbYHb+K5EPs8uT7vvRBhEeDbkZ8pKCClE+eoyRMfC82T2Uhqz
7WqvW8aG51CcKfHgGKPTRezAzKICYK7HLtgIHYljlHN2Ii40vdkYT4gSQXqkxLzo1BLAVr0CEFa/
QcawDI7hVBd3wvGSwrxFbgYhF9oOAg87zq/o8MuN0wdkg8cvPQD4wjB1qr9lLrbhBK2vub+hE7Rh
0i23Ed9Cy6aSYiivlhi8H6/sTuHUtrcePKT3LxPKj2Dvh+TqthFEW4gEhHa7WLaxL35kulsU+SRX
o7C4eSFUggBg9A+ZCU4WulNLmfslGl0AN1u335d9S9eFx4GVI7QDNmVCayPH+OE6ygL5xaGzdIvX
CdzXdR03eul0IA+WrZB7kPWyr93B8GI6Zxqc5WmUPfpQ+BrCn57V8YXFE/wmckIgchiNRwoImRtY
iUDhNrhJ9La2HnKJ2OSf3UYAxAo1YOHNWDTq4VkSZsFLgRxRIFtTDIm+QlDmIBNrcJOmcpEbhBjd
6/vLPHxJXdEeWSPjQ+DTYzN2zUUxJi/9jkQSgS8Nu++0mp78aWcrT68GjVJG+9zbQwHv7pv5V42q
yoVjwnE1WVBkCqTsqixQ/7xkujgUbdZedG/ATVRFtzIupIJTD5lK1V/VGAAa2qhuR8fgJW/C8ks8
PE28hkAnAL+TB2ghdBVYTCOj6Z6XptzqGAfsArTW8yCtXymDQEbzR+iEbeLVurvLixrxu43uEdcy
xavQRaehABwy0VDHYm9SV+tGOwLCJfe+nHswk8O+ZrIqk5ZFSDhss+wU1x2uVTwddDHC1KSLdtWx
qX9CIf6NMGwGEzMhxkLYBoGVICZv3n8cfDLLvVL/3PY6OkjJH3ho8ETgUP912kMoRWCGo6yql1iq
ZRMI86jKHtk52OJBCNOatSQVbgOvrJt9Lvit8IbmEiO++IJIUYSZHvIqDA82Q2pc0UWbhugfosp/
NlmKfUpZZoc+DrvlXPgnGhm14yhhOEFnAdkiDupDJtked7WHQsahl5hp0DsU9qvYv8VJmWf0NqAX
ArVX7T+4HnlB7trKBoig7Zyq2qSh4CtQXlXyXkJFbfbqZUW9DUXRQEDK6rU/ifheo3U1TMo86bQY
rzixl9CFVktg7nTSIzaE77+J4U4cztG8o+88M6vvKx3kz6LgW1IWSFNKnWjflDFyXiwycyC46M++
BZGma7IffVMiVLnic66OQMci9o5mIpBNohG+L/q2TYout1+oi03QlA/+vlXhHEw82Y0oqz0OaY6q
mPoHUwdY/k1MNyytmkuVTc22CDqxTNGaPuTU8lUunPJL29hFzLJbW6DdjeZ3BhvjGL5qPy9WpfTt
Ou+KBzZYZIhMNWIP64iAnOCH15720dWXdbEPFP48Ad4JEjijL0yCFRz14RICUqgbcV2diP5ZFOkh
Cwpv5hz6d2kPoLB0CmzQspLu31+aNu23YZTtBhmldxOSqOv572Cov8cZ/pJhmridRjQA/N4p7KIb
gT9AV3EB1KbGKB5yxt6v5GVAu/B9iIU2i0IsawH8IfiwghD0LSoikqlA366c2Q5xmPX3POv6eyPG
ZVV2uxpzpyfPdIhhNJwuXd8LkqoLxYMmyPTxTfOsirQ7argxFtgE9IPx34pyFZVd/oZucr/QvAru
yZTZdc1L7OjB6Iid9qClcLe2FHejSt/CNCKXnvniZiGgy8W4dkuFvW8HGUHA2jss+UAiMlyvd20N
NXXd4X9se4cubIoepTO/IJQBm5o+DnYBB37X89LmS81dFAXRNwwVsstYVMWm0ZNaNXndLHvQiPYD
mcZ1pL38zqnc2wCWz/P/Iem8liM12jB8RVSRw+kwOSmH1UmXtCsRGmhyA1fvZ+Sq/x+v7PVamoHm
+95Y9iXzd9uQFW3Smax8s9i1HhnSvmj9uy41eniiMt3nxvxiLS25jdCCybp0Mp4gg+eesF6nqAGT
mSknitYEZ2ab4jZjp2P/ZNgEQM9VffZuL5OsK0bBwn2xmmB+D7nxADiW6n6qWChUY88fWU5cdF0x
9pEoGjnZcG5To70UWXW2zEUcmznkxVQ/ptWqHQ3huW7V1h365tJ7ywaAbyTJJLV2gfC8kz+m+abO
5n8IYeudUKZ+EEhcLVUg+Mrb4Yo0ZLj6gTFcASaWtafd4jJFOctrQn/yHKlHY3Sf21m791T6Dc+d
9Nd2aSxvjWY/VG1NHLSTnXmq5+e8N9lBqoErerpm3WiekHwZ98xjH5q08bNnBLTaheYf3gHrKSpX
6RDpS9FzI7uWTu/SOkipLcpIsTHLSxNhj4JJf3V1e2oBkn/kDZBPwzBdGfbLNP0D6fwKjMnfWcaS
WGQwloradV7A7HmvItYtgDFdMYxBZ+EpDRpCrizEUqaHRFhyAhyb1Jnf68ylMToSz+l8HZNJXfO2
GC+J89nppvwrZkKDenPJ7k3rQfaF94QOiH450z80obVzxIic9cZct+hibt3VwV6XFdr8BIF+b4/5
MWQ9vl3QLbf/e++Vy7YTHWuSV6DT1vCJjfw0rbx7aBJ/2JbClNwPH/2gvJcpkdu0sbyTEYAd8cZu
iP5z3lCIPNeFDu5z9D50tfOeBKDAJ2QPOK3zsN/ISS+brCooG8oL71DPNjhrEoJINjzeFMWZt6+U
Lv52FcHcN03TZvaW8C3lt658Y2qZL5GXphLFsNEZ1iUygumNP0pS70QpONnmjei2aQb65JLKspL2
kK3BFawd7673NFV2dWqrliSugWgK/HtmTPb8chC+zs+dqLh0rAnLar/y5rb8648E01uV69E6VLyn
NqxMtHQD22fjlvFMCTbXRTBc7HIcLxR9qiOdzCTcDCHDKJErqLLbjYbRXZVS0RbieEQA8+7VUeUD
lfAW9nP4aRiTfDZ01b+JwH3oVQ6K+3uj3F4o7uRRkNBvxAwTy0mpbzvsSaxvVflih1OxTal+jmAk
95W9qP2kw7+lRcijTofwPWyUvwoNQx6DzulWoZ9dvaKyrhUm1VXu0isnpOT0n1xUMQ1JRhGPh8tg
FDQBOgrPJHRy8iEGPV879DgrBDHuyeQ/GOZaXz0ojg0dTfAIQxonfpjQh5UVl9DV2yKYmRczduPx
LbCgASGT+tPvr/Kpyk9DubE4zbmAHNwm5Sjvl8owHnQt5KWZ06vhBEy4U2swIfrWmgW/uUxZ1Z6B
NxDiW85rX7bPoZmZjz6VCxdIaIHkJys3PlDrrrSZYG2TT9+yUv/ZgXaBWl3uTW/2noNiYMjXbGxI
0J74AF+t0TVfR8FsiAKeVlfvX9VKlwk7da4L7oVZRgIRSqhenQlCpk+K4faAJay2keKkRjMeRPiP
kc549lAhbZMQF4zKK06voAKxsJ1ya7MrckUECD2m4U7aofFs0XmGX6c1NcN+WYZbLBJcYtrr3szl
vY9YkPuxuDhTLx4aM+nvM3L6q0AaD1GSfNllmh79dBZ31eC+UlLPtE9aCX2SM1KBjop6s7ISxoTU
iJ0oEKiR0/Q5QsjtJvw4aTTqw7wM/C09vhn28DrSLHROgWeeM0ki7jS2VHbVy3sbVNFViMx8LgoE
zNHQTKffL62s9NdtW1IvGVQPqZ2ZF88Y7G2bpDMtYFTl3HDZ35fCpdUjcyjam1W+SuYO4XuXUINW
cDXswwWT3dC0HwWI2c5VRfKSCJCfwVE8xptm5ymvY1O5Yc5RR0t8iKzUT9R4r8uOxgeuq3VL0eve
yrXaijDad7k3P2o73aOacTf9Uso/yzjCweGREaMrj5Igql2aF/QYNm5IkJLpHcYJQCp3o+TC97Hr
WErJ31Dlow6iOpaGGe2LHhAKYmeTjHVz6plRbvYlu8jVuXMZPzTmqR0E7HzfgYmubGt+lom0n5hu
Nh6j6KLdlraFmcYZCas/E8T12BQhfawc/I5eDn6QkxmWDfI8efZ72QX9WeoZsEh//H4RNfptwc+0
jI51+n0x3B7xWGM2R6gpEq+y4g95ZK9CVvcDFZW1oYYHawIEnWhuysPwRZQpTiud4lDxW/rZfNce
93lErTWPjJtzA3dYMXfZXjDDqMovXxPtOLFdE1elmREu2jfeK2HeZcrJ/iXpcjdP3YfnpM5a5d6P
ApQ4sym5xGol4tUJf8LZuOnepyE7TD7aKavIaD6xXP8RuZMFdWRPR39CytQPzXJo3ICe26n1ntiF
/HU3znobqZcoVMWjuZjt09KS+FUNCxHqXdg8mdI1kcKoANqt2lZaj2fnNlxnNqtMcnvJ+Pt4drKd
uEkROr9JdnrK5cq7SRRCBajqB4/Sz7u7ORkJC2v4/Uo5EalcoVjNfZ3s+154x2lul1PqVBFASkTl
AW88gwyShaDtISVVd0wXgGib4j1WCvW2LDLaZA4XCiYB69z3rnlucQXuq7pBH0HKJfMEY3B7FD4b
V1cWxdVpPsZ8Kc/+EHw0rp8+ebeBofUxmESDLY+eltG6rMEQmzDxj78vHmEL676hOe/33xgFFyNC
cD3d6vN49MtSUV6YlNGaB897Y9HZ0U8FK14RecchuU3b8g1MsbgGpLjxZtfeKptTdR1UYF8M4nwD
EOwisvaGXzgX4fTGA4XmVAM2uX8o4dpyXHlzzP5fx4wZ9UMmnQO00PJlVJI9iLbku8rxsnOyLMSt
QNQTsN5PQHOu+YicTgGrRM42GL5B7edjrusxjWU977yqOgxDu0a1lV8sI8hPqTHfO521bIbB9PdG
GQ5/BvMiOp0x4eBwytqo2JsV4xGVMeY9rP9ybkrz4qQZ5TsCyXAnLHx2Ybn/ZaDHKcuPVgBi3gRP
Tjmau7acYafZi89GYnGM2QhEXaU4AXuLLNSZMajFjRRJ+7k0rOAz8oOT6EKu63pYM501f8oBEVXF
XdlyYRx7uy+LPUMtNSVlsBz9YI42pq6auAs1FXFjy5xrTGcfAHKr2DyO9Vh3cAvk/01WTeFmtSxx
B5Z+10v2PEMCbXSDdY8KNNsaZi/2o/Regl8iOWqAkzGRHXmPvnuV7J3Jcu8Sk6wvz3t3847sCYWE
lTuBY9OcCRkRFdFZtlLYc8aLmathVdIK+/voCNm9qbPx1ha71NGpbOC+hn5aA/31Pp9Eui6BYK+z
az1bSY9p//aVaO23nKP+nGhMTqpJ5Pv/v5r9Z2tq7fsoRKs4973cLUkgHkPd7MYUt//g1Om/gWZW
K+ynI6xMtYaxqe45s4d4nOG9na7aDTeOKsXVZQUlUjU+qyET4yEIh/MAb/5KLE16jiTmNCOAemxK
BzY/QF7o9jB9Uc49IWW36RxpbTQIPlBU/dUOsz56wlX3jXX8hTdJ1VbntHdhvJX3KiLnVVoO/isb
DVDD+7pU50BH/nWclHlXMR/f1TKg5tjLjkHOnTj0lXkqioySJ2kWr4XXmETiZOKPrTOUktnMNLzg
VmP/2U38mNvIX5a7yh0q3D7WY6Vdm7zDVrzk9SMzkbe5ecZ3uZNnV0b6ftdpCpZ+v1QJwqaeqvqd
NS/WE8fTDy0plIJbKdWaoWtswiEf/wg+rVkUy1ez+PRPJbK6Ol3jxq6g7mixLeMwyISVcvCqe8HT
gf4+O712SX/XDuN41XkDg+b390EwTzu7z+q1VDY2kMkWa51gT/p98ezKPWdm0u6qufmU0yD2U+2w
uLIx7cbJyt+8pEMcnAEE/n7ZTHIfYZbKjfGpz2T5lxyxNx2ZOpZJMMfhbRzPmqX/0HXFoNXKw5iH
5X0gpj+Q7+JYNqq6hMgU/KWbH3rpzg8uQOwtaMqKou46FUgxiiIodwWSpTWHZL8KgkWeo9tLRpfF
RrRGj9ZjEZe+vvg5NK9OhgPZrXz1+1JjNlRtzg3bB819BDxTmBg0VTrqqyiCjWsFehfOzrC1Z0I0
+8ayH+dicWIRsCuqKhqpdTCtD5M0zGaJhjvLFn/9qpwuOXqPtaUwUhZD/ezK4CzMvrn7/Wqo8f6N
Bjme2g3n44JpN+htKnR910GIh85t6y6zf/x9KZL+vU10ehx1huDNnpddEqToWb2uQ4NTDvRl9dNE
O7CdPbrlkD+SN3bSTn0KdPlCqRR4LRj63ZjBvBkFlecOLOZRm6wIyjR1y7aDA7Wen6poCZ8WyNGV
y859QMYQPsHsOfusnwauK1qo0tA5W4s9PmEfo7yp8r+XfrT2Y2YYsMsFJ5e0FJRwX7wauC2REjbD
FyzTQfX9aq6mAjaRGUzOVXr5/dXvixJLcmFTeRnxRGwrj05irJX8eQmPW/MxNBIwjypRuz5Pk++B
KjJnYMQILUyXQtzYu7weTxXCkTzzS+5yvvr9+4UI8MJL2ngz9E2P9N25e6OlTmz0qkti51D4RmU+
TjcvvDF49XMRZDoWuTvsqsqmvD4I9KPgXSEw0jonqdaPI7efv8gLsazGASaMJ8wIjzXW30FAtGpu
TGuGuvAMPodIz0zcB0l42X65uaaWHvJ70Nc06fVudJp+tdRlcqcypH1dt4xo3sOz5iO82L6fHbt+
SeBvZ+Ncobvc1n4xxAmmwWZVQlpsIcX+iWamW02E6b6wiuYEpA+n0hsKaC6ftkPQ0ypVL8PZvb10
iW1unAn5pGjdbTmq7OAr8tK0AbZltSUJAIujWk4GlwALt/C2YSeaa2GJZ3QI9Z2jOekoxtIXnU7v
bR+Ox98rC37+UKZ8w3PKbVb5DqkLv79kXWtXtRnQFZV3xG4gHH33uVj3cynFpQwMm1poPuPfPwWw
fNh5T81JuRkIiAWYFDuKAvbfr5cIRly7MO3aNDj33Hp+lb37HGIpOSbjDKU19/Li2cCr3YgYumE6
KCt/l9aht7LoWDcxgMSBRfdYeNRetG8g/+WQbEa0NavaGx8jnoiIgfH37yAhgBDkQVbpo8Q3m2C4
CBOY2Z77NhLES6ldM1s7kyhYuQRXiZtBzcFmbN+6CSDhDC1/P5nGV4m6Ii9NVrvRO1vdu4SQmW+1
bVN/QMIxRs7RHzHZoVWhFFrFtZo3ZTC+o805tv2GPOk7a0SMNX+4ALxV7R0K14jD8RSGG+2/Zx3L
PiLu0LI2khToIbr2C25gC2es33/zI64z172GZOwuh7R/V9aH09v3UIAcOATlg1/OVXKK1B+3khic
wEwikJa0WQf6WGb6OOTU+E1f4rK0e1nTfkW49VB0rOnoswCFW/HqoaaFiZx5J1Jr0yRPahcwoy2s
H82sVkir2Lx1PIL/j0vw1DVfnYPGuBXAAuGqioZdN1K7PR8pB7fKXWhx/OIFzxc0fJO5MqN0bdjR
ffhPe2EsF1CylyV7Ma0/uBf2XXG0ooMwRWyWxg6ZXJzpB3b2YFiOofu3+ixnF3n/ZSirtSQDoJyP
Yf8hnf4c+X3c8fHzmN60effXbM8mWgD/cbaHdeDSUT7066h+Wux5nRrsqohUHejq3sPuaJBzaCy7
XhtMrGV8mxomfziSlbkiJDue0Igt5hynPcx2AQQ8oHoza7WZG/oArWbLg4OIbuKbpTx5mU0BEMnS
7bZIq7gXb8IiU3tCvdmxxJ9SQtF7fnRHJfGSZgeSTXaoHuO2pNjPAdYU8mYNB5qtnzOrAvmoaG3J
xQEmN7S6ywLOTCIGkec5zU15CvLpo7WbigMKJiPyP2Cqzw6OCWe0kxW42Kc5hptmcVlDqHkzgOdy
P/bZU+gq8s5V5nwnFGZQ6dNa07biLjWcvT8wEHpj+GJP6jDXkuIzexPmGT4/7jDNI19+S24WpFBX
kLct6QKsZcaq9WyygA7D/DVnSBej5G6pkovVdJ/azHcyS15mE6YFK/7S7wocKi0nvkfLYpFbccNe
mYzdQQ4ozrNkm/COqjn/4/NMm5ZvVGLPZpieisF5bIdpjb7nsxp5sKjpuYgS+8qnsVnsr1SvoFH4
gQJ7NerhilZnnU3ufdgTnZ11NDBO5FET5CyNK88Hte14sFeGOtStsVEzIlVkAZporaaSW6QsZFd4
xUM4imMa4M4SwHHRDdLFJDSnBKiQaSKyTR6yoPVdPAv1NPn1IdNqVaLXyWlelAB0xK80aRo3aNv8
VCImzY8dPUbjiCMxUtERdWE5cWIhEj/ijtiZEBAgnstrApcOvXIqq3RZMYH/ZCrx+Bacj6o2+Dym
S5Yl59xYjl0a7QMTaNpbHlzU5IGvueo5Iqso2cFk3tIdDooHjKv3sHpHfCZbq60QYM2vkMaYA3tv
79fhOjeO/M/wP+vieYz0rmrs+1teCUX3oiSr/NYSiQXeS39UJ5BdefdTGSChI8qzGjipvQsaw3aF
0PEJvCIxSLDLmO2tCbyp77aJFxwLp3yuFyQfKbJRbi30wqvCwCXa5Okq4U9lHnvLEp/sUcTkHcOG
bayWhYurcKFgADg7/JOLWTyJwnofk2SXQWWZBqWOy3hy5uBfYRrrcPozeZ+qrb70UhwimjsDe+Fs
Gf2fhIK+kajvwTBO3IJ3UJxxVn8DFqFKs3ZRU2Pbe5uph11F6bgdWvVXOh+S9BR7dKGD6rssC29R
H9EJBerWtZMP0I04cXxOJqLlY5l22zFvFCkyArILvK7hJOayzaqtFQF9j9E6sNtNXbVfESDtflza
s0YqEQxUjSoblBfypUOD05DuE9rdJk2ri6NQ5xjhJhDtvvKqje7stWOXX5oTCO33rkvSmBajmMfK
NgXF4SyWVvM+CzY3NgW3zs9G0O4jaGqjXu4TSlOtvHppq/G+RGrH7X/OqA10UnPd2mprTNZ6qSYw
reBaBuZ34QY7mT8lI7OzSIFr7NUiSMAUEb2x835w7Fcp250fIIie7lAh4kb/0WZEXA/0aUe8pO/t
rLGk4oJnwaBgleREaI5n3bvcRI1FHIWqflq+Y+T+tGknT0mpf+rJ3XAK4d0d8i/cymqNUQdYsbKP
ThI9LhbC1TQr4WvXwmm4iYPV4opDCwRIAu1aOQ4ivx422vgzBKRo+NADg8cgnCersB2P83dSliAw
X81DLopXP8sYpzi/rGxnOf1RkACRZwAApYzol0Ui7XNOG2i3AnWgL/Kvm5L50HQkfFzLxI9DGgZU
WDyT7b32BnmoJNWrJuEztoCWpiQukaTntZxPjvSPHL4PQURrHCteYssNyNY3u+BxtsxtbYSvo9l+
ohWUCt5CbE1h/EirO9d1u/GCZOvN/kOv87W3TPvCmbZkG2zmtL52oQGKEZrHqG/iav7n2QSIiJ/Z
wRg1FrusjC4y63dZ72110Nz5afREb+lWoZfsPXB+QRln+GjV9l6g7l0VY4lygZib0l41TfBizpi4
1bX0AT1KbLkL+RxGTlEe4L1AlzsHj5NBPHE9bYaIm4aa2xFCYH7Si/VHu26It8e9azIn5Z+nTBJi
k5fVoVADO1BtT3sbjmdndSS41P5mzBhoS5i2tZVcUxDKzlj4dsvYj+a1qPVOSeiNPFiRxoMMB+lt
/dWjhwRJ23h4DbBY2d6yrT3aC0TbbD1tHjxP3JY6GWMTvyR5ENvFl8/2PkixrmuipuyXjGJ3gemU
LK9NUwZvKfNnxR3U8kSph9fKZrRJzANhJ9ukSbf0iGy7rsXHUEBLj3d+lTxOKGiGQO2lETwgGEYk
naHk7bYe0VYtuLBNBawhq4/eo3/aNvKf1hU8aKO9rvFKyYvptSslQbRSdezHxyLMHjuqmROJ9ifh
gYe3HolVih9y7LOLOSRProuuhef50PUuNpzwu8gZQyxQslUZSVBMNBtuTjVCUL8ki0diUVvPhw65
ynpp9ace+ZQX+C/4tQBd2YDL4jELq+M82IBZVZykTEiirwlmTerVbHhrE3IBAaHDEJpCSeO9WEEu
ppcgUKdyaa6laP5JbACxP6k7SWVqPSnCjArnlbLl1UB7xqqxkVsR3iUqS6xk1ydxaLIva36Bsuef
ctVTiWp7pWH0ksk4hOlUb5yG3KW6WwFJ8Y3MBbtEBu3tBt3N0f3jt+E1GMwftFcK+6hFeMFUcHrN
JHnZJ9LqDlKZ70NEiltbvZtT+ERaT2WNCLe4XiaDA6rHjr+eZmRayrvLi2BYLcQq4smuziGyxVjV
TYY6Hpy+V6uklf/Qkicx2UMweGi+/lm+JMc5O0ZMQuvMwqkzdzCP5Qz+25IIZHqUyDYDi2dq00Zd
o2Mp+tgnwGMVdlh3imBXYTSC5beAMwmSQSJNlZml8SqV7cZHb2orR+PZUvw5lCTabfsVlGjcjVSu
bSdf1mbJQlkk/saLokPi9z816gYwEgYgd0ryI1TcZOttbQkPTfLIoKvbd794CUYDldSMqrvkeaRT
SlACbTqxMQ4wruFblEgDwWA7r6z2PNdWvs4cp4t7pi8kHJKjR8DDmfBZ+UwYWAmFsmlMexdVJeP8
HPlxCtWxlmJaOwWhVFDJzmJaaxjhPxMo+A5x/HvBf6y+fQ92stx7mk3Z0/l3lpI2JpeRkugzhLqx
6qr8owJ+oXnoMAVMuvPifZpze3DM9u6XiMsQ2dWLZyFGhsPPPjrHrdZImdkgNKll7XwpWx8xoJ8x
afwmHOl1O2bckpXnxIvRfym0+cL950+nsM9eJLUev/8GjHGxmoyTm5RH5ZefQ6Ifm3k+q9xlMwSq
y5KQs8u4SR1uJeBZG74bot12APUr0IS7xvR+6kH+4ZjbE294QLjBiCW8E44XatKbcdc6+n2ykxnM
1noOMPvwj+cQwsp9GaYACZldOKvUchndDH+v1ETcWwFaCGgXm9L6W9nJ8w2vW/mW5W4zyNqhb/81
2qtXEwLwQ4FiKvOcU2jND3b1bE49vb5Zs+lU+NcU7LpFdG8b5lsRTJiNsV3EBgDb2BOAOGDdwS1f
rixoUR+NgTZH8trpL5xHrO7j8NiQzx3ryCtivHxwrJd8wAqZtdzYNXhJA87b5+XBVYLRYH4zKh3E
xWSTIGWmF0+o2yRSrIUlgEpQ/pVm9T3OomMJn36U/1XbVk0djkepttP/C9zf/vUa+qOjxabI4Hch
dT4kYmeUAoh6TcdAREZqogicr7kg2Mrpr7lCkxAZZXIs7gIfUnMocu60vN7I5JgpBCAIRKJV4VLO
lSDOMkd5VU71APnUrDLH/UhyroG68+Nxglj0DNeL0cxTUC5iwQFQguPHhmbWc/Twmatvs6gpUSsB
HhSuYLLvmaCqCnf9fFSl15xmCIvQMXRsWN0UG4laz4S9rsgSCOAPyCkjP4pzQNZOsQV1YRH3eKxX
9L7mdvNWRwxvjugx7wu1E8X8WXreC7w57qHxL3PIFC9fLVwwW09DBW4VfZnmt5kS2YpOxdkKg4RL
swkJIUtnvjGsN43Lqt7Q1lPRYY93meyOce/MTBbIPvOVuzh3g4taq3wO2m5TPGQe9rvG5Yix0pKD
8Vnl6Z8xG14j92HseGL65buUCfqQkXqByMsZp6qShI8OQVLPiJ2Z94HhgYl0za5c8je66o9GBs4O
roxn/JacGJjnvrEDcETnrr79f3RkbE+lt6pwxg8pjLBZfXo++3vukDQY5ZzJM3FVIFtILlN1Pwiq
GlV1ZwHoypyNpnblA67lNNVXHQbrpi9Oy4TAFRGA4U0fE95KHQ2XPg2PwmwOXoiqIHDvvT7Z0GOw
z4zqLTIbhWRfH6wJxweBBLn+tHu8MKO6ebYv6XAzl/j0fPYO2XlWGN2QhVVTYrb1muEjK7NLZUOG
tOMHp6TelIN8rISPztFFpBSxwo7iTxoFNgAZJt4+8Lh27Zw+qnDvN+69rGZucMN9bzn7+vmvDo0/
3jAf9PhQl8ZlqnF35P5TWhpfEk2Z4b2MNgCEY/0VmAS0P24DAR0vUF9PE4hn08LMtvgbmCGc6SWz
zOc8XM62WAhPlOcUY+JqMrlGwpyPul76fRc569pEUWzkLKpV7e51QIKiwe3e8VCfWLs1OSMaD9Ew
1yZPY1B1P3MfcbV8yYLIuhCFLXZ8miHb4lAVrr0mGHWOm+yvn8HMJ8ug1/XUv/qquzMjYqhDX71b
ankb00tf+o8lUyK+C8PhWgkoH7j9RE3l4NHPkn+uReGzSi1sZNrfEQiEZckynqwCApmAGCDT7p21
B1WZ43gMHMnaFMWB+P8BBZWAVmqvZmm9ZN3wfvsrE+6r0QxgSqBnnv/kR2o7DBY9Xf1GeOnX5Iyk
EubI6hy5DQw0JFoba6rFVqPS56gsfgye+22pOPIETdYVK8bvz5CUWDVV/5AgpqR9zHanix55Ronb
+8yS9JS0xsHtx7tQm5feyQ9zQmp9Wn61DAzm5NwLG+1r32/alElFWqTklSpcVmjm1w7hlhkgmcr0
s1Gqvw6fLN56T4gFDAtDOQ+tJzfr7xxHEmRzu6ZDyvBYuIZjb1bwA8qNPZsFxzH3YfOQ9YaIndL8
hoA4Rm21N5DehEn+6GfNX+YNYKTl53aTdwxehfnutAxI84hrusrYroovCm4uOrT+jnkm16pv0E8N
7IkIBZpuN7FyMTjpDSk0ANZlf1dzvWVN9WUNjFyieCAnZjv0gFnWclYiAslQJ9W+07U4kGlroLPJ
0+fG5SLs3L+379Gs7H9RJj4rkR9IFPob2A72J5aRyW6J0i2JMCyWDFyeJNU0jIdboexYp4hfmV05
iOW/MNhkHpkQfFyumN471z/ygV5x3R6cManibCAjc9DTdnTMNbf4DkX3cVkI9EhusJzbWauaZpoF
nMs1JR98WrAQJ+5H5/axU2OXGe3BA8SKLt7tkg4iyaRuoxCXlykMoZnHVVL21a4icR63gl2tes9j
d/PuJtn+WLjJcNXa7/YEd0aG2K4NnG1n1FAnLgmJJEa8o14ACKyGdycofiYP04OFPzju23GNyXve
IqeaYma904h4Fo7ubPvTmVo5/LyO9+CkYMejqX30DHw+hS2IfPT7uwKMfcRdUw9o34yKhJNG8M7X
oXk2pU9synQLS6nDsxiJy5Em8FpNnzODF8w2Eh8KVVdRw6dQaaKy2gEdol2zu0yzQUQdK8ekxVfr
TuUGLCCz/GqjKneKJ6/0NksE8+E2ywBgis7NZceOraSlY1MFyUEeWHCiTVRHeuuoU+V1RHTYl6ST
917aftrJKOICFd86+cBFTj67661aw0NAoNE9aAe/ZmkSt8KIEgbFV1IaD2rgKKpAmZG0lXXvAlvf
BVk9rvvOpUxxicHlfMLOsmsZ5vd6ILkp9xqgLvdZFqG5GzIdbjtzuUVrsF7N0/gyBK690spqNgEU
88m5uSA8wz8oVYrjUJrhLinHa7rU3i5teJgEFtkDjSu2NXhfHJUHrA0sSIUJ6A8diPywz3YeQmLT
HNSpaz5meXMmjMwHUc1/ySiNw9Rlp2Qacia7RAOdfCzK/Bojd+RJwu+x5j1xKfam6Rnq3DR4CC1h
xuZiV7HMrVPtToQ2zLiephF1OWDnROJ4XPrJdw7BugoVjusEXM+MpqsXQWY7sBwRv1f63aeYWNwa
hLaMWKUIvq3wHYqfb+6VfJj/CDuP5bqRrUu/S88RkYmESQx6cryl9xMEJZXgvcfT9wfe6O5brD9K
gzpBqhTiIQ6QuXPvtb5lrIXoQYpmFqmleYO3MoP0bmUfTuO/oMPFwhvM+4gD+n5Kh6WVoFG5lTXq
vfBWeegPupaTVanRTDC9Kx/oXJnbrpn+asGZ4kZZfkDM8y3SdV/qYZXK6mJXxshbi3+jdTtVeX6I
kooUcDwbq9xh323G7TQOKOgBhazMMvotMnwaVf6sJvtEtc1Z3KqKrT/fxL5p7FtjOjWFQLiVTC8B
1JXVmJz6jsInhy3PklQ+oCtF1obLrOJGBDE0PNc4odghesqWBbBAXY230dknZnIk83ddGrbH5eYo
muPJAY25DhmlIg5fOLS52HYFrqM+9w+eZaLCT18HBPt4R+Srw/zYgm/gBZGxUROgmQJ2AONBVC7W
yCnF6oaV6XMoaoghwQvgjs4xL/0LXaGrRKddzjCD75w+atinEujD08kU4dlR4S4TzPNVc1/gafOV
vlSL9YcfLvuli0Dfze4WuavThmwnNJVE3e4cdkSVsFRW4ymlndDfhn3TrOwkuytQoDEmOY2DSxD1
YusJE7mJpfOGrf6HjtrflIfvXgQ1Fz+hjUkxihhbRIzH+inh1xe/XH63tR+kp65D7JfPJeZ6Wm3C
xGOUoVp0O6g2NqbPAfkHZIC7CtXpup3Xi+Bs8/V/IynBgduEe+uboGUCVgcM2LOaX6Ihp9GBrTWL
4eQEEW4sBJnzsjnlbsCyJJ/Rjv4QhQmgPFJHp47JuxTgd/v3NK0PssovvjFvBfhxBGV7izqxH5tr
pUiISObXOOlerbraRJwe8bJyNue4jY55fKxT7L35GAOEi08ZTUQeg+HDDcK9j2vAtGgqdQO224IM
Ss2Uft1nIQ4jfEYrjg1egFnXecxy4idtd4MnVKyaCndywaMimxqO9ICPagZOpO2crslw1zR7QJMz
fz09Fn3ymOTZs2UiTjSWCzgoFO3svzAKyDlNos90lkyB0XTitIzv5zy9b1vzxbfmg7aru1mWxqoD
UJ0IbmCzwRhV4INgeu8M/JNStC+T89PsYTfXrfvUlCGCnJR5i+UZUCrU2eeZ84EL+vRUu6a79Hl0
WxYj22owXdtxI5r0EXJfyK+WPjQDWcekktIsQrnw4iUh5QFeGztyX+zho5yjW+UUZ8Oqnso8v5gB
Fu6y2xnDzMUYoDe5bv9pqe4Dtg9nv5hWTA0FfdJ0iwwdzUwb27tGjAzKKWrherjLNM2o9B1VBM94
Cws/IiSwr25ny2zXQSxeanS0ni0JQw1bSCNUx5FPETteZ2rflfFhpRR6Bd4SWuQr8myR9vNkOyUJ
SHr032MNsFDeqyFly529nLo1m1b6PbfoxccRFKyg52mLJvrg3NzLiA3CuI0+ltke3bnGf4gLlmly
zSpYGafKc++x6vyWVXlt9fQTHA0+b/cpbhjPMc5BHdupgxuis7amOMKk4n5C2HqO+57lcPk0bang
KlTJC8A2ZiosACvNCkeTe8DF45ZPuLM/ui5oj2WEEseH0gdYbt7G/hYyqt5i8FyyW/WhKeOrTQm+
k1rvyQs8m4qO0txyRspQqVaXlMc/BlG1AoI3bsBR0APZ6cC/GQ3jNLgJvWdXvtUFHmjCOozwI2ma
W8rghCQEaqQ00idzYITHzs3WSOqTnT07MbrAIb4DKrNBGHH3mueG5Oxa4o0rPbQTZItkAQ5Fr+3f
EkFertmqBAJ+le2Caf5A8fyU5VnDIN/8mWlGiCBR+dQlF2YoKCq0s+9LYE2DBSvcr18AwaBrw7V3
zrGEoN41jjx3+zmveAaCmPgUti5MYPSHZ0I7lPMTm+p2gexLLz94WI4KJZAGTJ8VsbmtQ1hdv1ho
W1XeqWjeVAnZ5WFoPscWcQRclDeaVZ88sHtjtKotXt+eptWxUG51tGT/2jlxfBjDGmeAU21Q2ZyD
QZM91SLSb3uGLDIuEEzTTsSyTjiDwsedm++zr18r6+KETKRJLqDrURmPGrZ33MeUD+WpmaY7XaYE
E3ig+frwHsPe0kH2n+Z6583yt10OOC5sPrVsLve1UZ/dTr+a+W3QcAsNBd2nWvBsoHQ5kQRxTV29
yvpcgTREZ5JVLBGkdLPGAQXPVXo10mg3Ffl2hpTE2bW5dyds1zbbkLuZELyvhHL3g35OgwSGpkZW
0Zbi00TQFCUllUUw/K46d6MXjFIghmdtdtdhaNZuz08hGTFdSZcUAtO5sKrS9qpVv3I0HpdaVm84
T6j7zf6+z5w1cMViW/rB69ilD54ZnRFjEbRL1RV2yUqaOX5XqFxrl3sGyShNxuA6lSaHyJgWSmam
P/teYYPGA8Bo2wnQYgIDMNvp0Z0dd+1VN3UZ3g86wxXYvFR4vdaYprivi2Q1I4bA59t+wK75MKZt
hfx5hZfKGWquQM3C2LoC35+L3vsllunGc7wLVfgliJPD3IbFuk7xs6SApUyDTjn+Iv8EMpcd26eu
+PpnZPo6JfIJVwI1u1Nc58D83TGzWIdT9kFvAxATuQA1eYmyxGMTDdWLr9UZVZ6T49I1R8lVyOSD
G0hErzQ8huQMHw5mHM1sKs72EtIQXEVWAD8xOrn2dMZHHq37BFNBKg3keTFUn+A1LBq96rPTkA74
napXBoK3U238QPPGqQRVkvfa40wPPe8BmdXn0Lg/S/REs2f9Ct4jk8O0MdF3q8gnGZQJMW/cO33y
JtGegmPkPnBNMMJj8yNig0cwHp3h1GtyHiJ/Da/JPGRGEVNJIVsBsh6/JhV3ZmR6T4FTUlK1e7th
fy1NRk/S6n71uX6pHEXBE5nkLjTOLu3RgybYM7qm+QGb/GB01qaxqvuuH/9iIHIVAGIA+RwMWTLi
UCXD6epgm+NDnNQ5Ow2HAGtyz6KigOzADeNlGx8YqBmcwnCJodmpELikdpKuneI9p/ofvYq9dcIN
buzzEKeKdghooq3LJmOU+3TkxBzSR7JafW1SscdsG68AF6bbQnbRqWaYPXCiOoigfHSqVFGXpxmS
IPhUQ8RurQHim71J1IegPYjAcMN7f8jzAqVgXT6otLjxA58xMqCduCfvxU8NCPpRs5FJXq/9H+Rs
mOu4BIgMmDSkCC6uZeIBpwjsRdji3BQJqwp3cUkRRnh5OtXhbi4utld+jOWApVBQrc+yONIfZV6r
oeF6TIazpja3U8KimrTBL6dDn+3D5lt52V1XOZw3A7SFeO8ZS9saU1xDGZ8mD8LQADcqtVjljdX4
wD3GYmFyguG5i9ZN2n70S4hHkbAxmRblbNEqwiFL90flWtfIsW/qil8zMJxqb/biJ8bpZZXpE6pJ
CCTAdvMx2rQ9HUXAZhSI0jqJKHqxwT4yVSZhvUm53wz02MSGOQRveIdMDH+x8kPUCO6l9EANZcws
OC4Gc5qcAoOZdkDHCxdNPHP4GmYefgBEaIA7eWUqc2CRKDB+EA/B9BqdTUkp7Fe3Y94YOydwMyLk
x2wnGqe5trCDVx1Sqp2Mu30R6WAztl2yyUYIZkF1M2TeWxvJcIMmvIlsbyvtooUZqOdNDTwuxTJ4
bNQ6q2NkIDJ8ijwr2ZKJtsltrrpvCFQ4SYXSWkuPVvnooz6Ym21BE83LYS9QbBHzkbv0E+l6ofqp
n1JO/Gc2l11op48GBOS9FIttZ+6M+8b2YdfJiG4TVi2rfFI0tM5RJTB952a6TaoGF1zsDIfO5V6I
3KLm1Gf9SPqh32pllRwGk3BrhYymhR9fGPwVeringPe2KrB/1fmcb/M+wB8SygcztKZD2/AYYEyB
atx1yOGtEoVdOnO+0QFEufo2lyXT4YHugk9xx2juVOrMuGFzL9eTN8FMW852/nRr5YyXSRpSJ+qB
cmu34IVNRGhuFj31Fg0MZPD2BpCN3ARt4K4y2TNalaDKTONIaUUiFB0mt2nzV6SKHa1VKFF9aCH8
I6ZK9NO8HcL3Ean5KZEAf6m317FbBlvfm+cz+mu6GEnKicNTn6Eq5Nq2pvcoJSiKvtO4DcWEtWUq
zo6xaWUd7vO04xYObLJeLBXDxQrTZxxyTDhUEuxRxHeXUYOoQJrox9u2hKEE0INzRIuxhwFtfedk
9rwqpan2FRbno9FAfK0YFj7rat71rnljzGn2m5VpB1fH+ozJylkHeTVc/Tz5GdXk/5ghf9s0Cxra
5sisxwvUf75F7pPhC4IwCJzqmkkjeUirOyuop7eg0m+eem/G3xUQ0st/iKZJ9YZf38Dn+2RJgVac
3Zh8njA7wn2lpZwUelu6bXS2aLciOYigYftF9WK62X0Q9nJd82+tZVkZt18v6OjTY5hAH8N+u0Ie
7jwzOiq38LHqK+NvmnSVza1QzKccXu+lny37zsSHDGwqeRPx/GE0s3Nx4xQ5YSrHNY5fdfl6mWM3
RipL1oZvPU4NeUbQV9CZVfNrM3NOHHI3fzJoNziV7j69O4Ta9c9mKRhtv8X2q2eCP90ETNfg/zW4
8tbHN3HfDd4RtO50U/tgr/LmjYIMgX7vmM9G7fqHr28TZVZ70L2sh91sHYVkkzEVgHYq9dbdxXZT
HSYnlbRH7auYkupYOOV47f00XudtV17yaQDPZnlHVEPoVrG3vLfJ2YPp6C7HAmbV8cq2hL4UGvyn
y3ZAy5AqfJAqP8QwdVZ2pfoz2mOb1S1/byrQNQBJuhs5W/eeZRvXIMcEV4xjcpXNsMAYA8nMQYur
V/jgEZT/RnKW854kqdiUcV9usogzchPq4Kn0x8dqbvLPSSCU7zWmJLMu5hsBjfpE17Rn/hXqM24J
BK+xRamIseNTGe6dFWfVfVrOT9JxoBZ07NZ4GCQbVz3GWxsy564wkd2MRojUboQdUpi0ITqVUu/F
7g5RFUmaXtzvPSOGfKZpkXtV5t12C7+QkQn21QJlk9cSTANC7KGw2ga9nEaRWY7VJqkVOjPk61uc
AwUD8TGB8B9YPzujyG6U6ac3w//7Ksga70jR8Z8/Vyqdj7nDEukWY3pOMyzdSqTN60BPM5Ft/Mtj
OkxeGrICfU5AwmxZ1he4TN0dZgd5CRjc9KFA/LAdqhY2tz9HwDdCa+853X5yapqFYGmmOByPHH14
GmkMsPMjYlt4owMwnWdJqrkYGZNnofmqfQSlEdNrTp/Rum6y9g7TSnnkqReIYZ4qvy3urKak4bRw
goP4aQxcl59Etthc8MuUXnEvamCjlj2iNS1K/k6DLgIk7dbgFHXNWrq03kiv1VI+8+zBP6WLMWqM
buKk4f8XIbD4LiL8bRynndtwphxAyARGfIrZaM6291mFI4Du1o6efLqEFhIUplVDvvHJuFd43m1Z
sKY7o7/zoC3RL5L5LQTwbViLbjeK1L3iAY7WSs743JIMtisMiIoGEF8mjvNXGKRnHIjTwSUO9UWP
UKnKyZpAHs/Di20b76BhYdxNfXSEUlZvNOeB56mYFsJc++oN0thWiJr3OvGzVwSUTmIhZxSjtVZ2
ba+qGDZLYnk4TEzvUHrq3l7sLmZa5Pug5/TReP20rhlGYEmYYGQMwTbmj84ktTGtneA3xr0xXVyf
KY70pw0zoeBkVozXh7Q9tqqKd18fTzL+zNQY3plRdtcUfnNjpgbxBoEjHhWLxsaok+IuHK6BiyQN
BFqF7wOe00RRemByH8yXySrz/WCYSMXHFw/j02PeMUYJ8CYfRotOimsk44YGPqbBwb9txqTf+bnh
ob/ToBuGtNl2gY3uqjOye7MeziOKZ44jOTNB371abEdj9BzAj3uY0CqBVTY/qYuMZxnx/lxZH2Mh
jP1opZqPh+OMP31U5QZMpmRC/n8NoMLhNrO1Pjfh4s0szUfhImeZm+YA4AnvaOc4+5Em/VF5KA/R
jsnJH/D9ojfygEgfpmB+9vCc74Uzumf6Bv2uTqi/S2wZqVbe2iZ3Yraa6OpY+ZvfJ+rRnhIsZgZO
V98zs0uly/wyjru5DLd2D4C3vTWfORY26WV21LgPjN475drycKGT1epXw3hn+yWeCseB1ccRGVEk
IW4Na8tyjK0RZN0PmDeQf0w5E6p8YwYVAlKkQOHIvmZ75tYWtBp8ptRIaqbiJqnMR/T1yf7L9FQS
arYnAOn+y+/bt25zG4LiKkyTZhpmplBN9b4nGAOjrVxcpYwy29lFiU8M5bREEaHTKvc2fmamqs7d
QvbcObLn4rb0ADyPHpShwpitpzyZzmxf4Kq4HK4rZtGLG8npktu8iN3DONERnzvKTyutj1D4aiCk
NQ0MlMji4DpLNy1DLdRXvc1MOym2w8JYMDmMrR1Xeqevb1ExHWt4k/e2XY4XN6v6ay6K8EIDco3I
0w9E+zr19nQNSkIy694XF+w56a4yC9QPeog2ZosExsgZ3hBxOOAo5hPG6dvv07Drz7gktkB9wpei
gCCTBTBzukgFL+Zo/OZG5I0uMokgSIcLWC6xm+jt3ftIHsEbTfKlKbpjNYm9P6LgrlM3eRyj20EU
IL9TF3kmXczqkjl9vocEyqmhAQMHYh+CJ1jEB+mnwZXZ9WMTcFuZyThd6KkMx5RCB7Gioo+x8KY4
8Oy0rViJBjCvs6WCndelybpFyQuuucteBKnNSTi0O1XbtJVkPZ6whhs7Jta3/mLqolWndoxLf38x
lrqqOdQ0ooQdJq+aVAdjnKerW2w6aQT4QsZwx+J2icoFO12NvD9OSUXnP4OZdx/gFdtl4D0Ogi0s
M0vzoXem2xIYHVsU3eyugEqmvZ0gdWTTC2yXVcM9EReA82pSZGu3uDVUe5hDLlc//wgESEFH48vv
J+Ucoy7Y18tDHk46osHWuAcLYvBdpo8AX88Tc6qbCm4uR1HDOoETe0hL6iFj4Ghp97TD06QdnnJP
gU6KPudGNK8IKtF5dgDYMhenT+GgFIvGc4HtGMFL2u77lpaCNe74vdT1i02Dj9hn20WJn7uk2yUy
Cq9fX0UWHx5tDicuo+fWivKzoBmyQVKSfVD/v9JQukxM+trJgsNnVwjeejq1LLVBAtlgpY05ORH4
XT92eeNyp6c0ZdFbtzn0Vho3N1Va12wPkwfrBvJzMFrtTVdq82a0QHr73mJUI6fgMWRRn7uaCYQN
jqqlSbtyiBR5cJoJx0regRBqsg6muMQIEfvZJxkWl8z/HOh0F14LvcQlOVfySWzmKESJS5iiYfMD
OOXq5QXpbwoloncwgPAtWBHiVObZ2qN+gQKaFp//WU+XRbUNivFI5irWpQjem407ctu52nnEvQEl
QkUvmW3YDCfUwWKIt3EmKzhNXhwDP9Q3nUqKS1G0iE0QotClrQDrLFIWr/jLTzx7r+Zeb3TfAFGV
xMhEWfWU062H9K8ofaEaIA8eksvXi7R8zNuTZpDs5P2l9CdaZQw93+eSmVXdSXUjS+RRuGrep84W
7xMyurWLhjetS7i+8deGGNv7AWHfXRq6ZAvpoXkDL/gSTXH8aelw79TJflE8PWh4BiTnIAuH+vr4
9d28uCPHqHj6+g4GNdD45rmsa+IU66biKJ2Trk7LgsZxXj11cc5i7OIXC+nJ3JOoyJBwQUwZ3lIz
Bam8ZlYY7aigEtR0mUabVZ57qzefa7rLFp3Tixc683WIE3GtUkevUVO0G9pKCcP8NHmyQ3HXRdr6
i4CfDQdZzJ/3nmNMn3FHe5W2zg7RDX7cavSZy9Y1F2F5yZFEnEeE+1iqauThZn3++grcJUVCNAKv
5c+JAynUuwPV7jfKPcMyf2Pe+ckA1L9j2/JPfqj9ay7bVwB6YiFF+ddxCFsGu4W9BYsW3wIzcI/z
0DxNy3caIcDKs5p+LxbUkkjmX7QBixfbnBanROgcYjdKXtMSlBGgk+rGasNnIJccPg2I7aNhuW96
Sp4pq7FzIUuJLGHcT1IwNIjxC2eexdtgHuBDWMuMxj/rMO0ewqH/YS+i5sgirZUDtTh/vSTLV4a1
SISQTm+V18JcnhlVuGZjH+xcqOc6NaLNNAv78MXbN2KSRzME7oc0JpZpGqujD3GTyaHHA5Rl9gGf
iLx8HSBky3wpKasC/v9cO2zTBIa3k4gvqrfHhwl8iGhxNDYZWCoRtfdJ2iaHWMfxXvgSyeFYfOY2
ItEJYse9juzXgWHgSo629T5O6SZpI6gnfiFPlakImzWl/T7KHEHa0N3LSdo3PfcBIw3dLw23boeZ
I7j1mim4xk6/FswCb79eMs3534k9Wp698VdCUv3WzGV3D7Wu2rRa3nIHXihUpxtRJXT3SJD5IRh0
i5Q+XZJAf/wqTfPWBf5A5Ioxw7IyhHlCR5It9H86/dn07nb18Q+hDn/PFndNxGOuIySJDrbNq/st
IM0Z8j7tkpqa1ZftYSqz/s5bboNubB96kbYPRud3eyPSxyA1P+CzH9wm7Y9Rnidnxun36XLQi4JQ
MhDjY/v/3xai6DnAl7/y8uRWnvVZDgSC20RUn6068W4zzewTbrF9HHOm+61XJhhBguT69ZXoPIrv
yOYRVVV/MuaY40UeXzzOfg8UmD9rNtV9VHTeBsIFEEPZPfno64Ff5frOd2GKhVAW15nxnKCnzFi9
jbwZ/LW2zm0bqeceDdrWZJonWSGueVyqTTrGevPvl/d7ooelLCVdaVFtWlA/xLekzaGe/TC2gRlA
G9QH2+pOnid/0xAwsH3gaPz3n2Z+D4fix7lKEDVIfexoLb6FQ3VYhzlAEIOW4yf5Cb9+Zeuk/VlU
WJgiyPcP0+CF+9BqP8oWAbKtYF5O/bauyuCVqUSgCeYc/VNZSXWMrPRnmaRoFILUO8Y2CTumV9n3
5TwmS6Xxh2Ar53s+oaVcV9uuAwXGVK5wvqVsDXE2uIwG+rXXysvAxTlxcg6JYrujKAa8k3qK0z2f
lzJ2XDsF1bV8nYqiu07M8OaYTS4brXqdQS7AUVAbO8ux5ZZTuY/I5W5Khf3uO1W1KQk02lZpiAuO
+PWjBZIvCMdo74bVb9EwC7ERCa+H1iBG2TfooDbsPYVDsDfKsjs/rpqzMZce8XaNhyJLXSzT9V8c
VW/TwtlFGb1fRYNmSxW58wZ/oOGKz7Krljq5hOJcYnnljCDsXdYI4qur+GpJe2eGobhG5lTuhhjO
a13g1xReSlhC1WPMl1jn//1uQZn9Lc7FUrSQmYhr21JCyO+BmokEdSQVRg/lyBvFC62nwKNV0kW7
EZcezlRK1A4W3q0JJO4g2on6BGtSlusGJSAJ5qqsHlzStPZ+WTFrTBkN9hVn0qZi4SvHqb9rQZuj
BkFwGaTza+3G84oodm/T5QxYwOY6J0rb9kqnTT8FMqbDjJrUATiMebq47do2P9p1He1RFnrPTVM+
gqvqfqboJ02aY8lNM8fyDRV0hOGySn+YiOhM0Cq9vXQR/Ma4ThNtBh2a56bPmFUvAXkeTrOthDt8
hwXw1mwDtaLtwrG68cVDLG15O6K5KAmK1g2swUKcAS9DcjUD46Tn0jj1agqg4tBOHAbN6MvQ3skx
OnHMhmjATZAtAzLyurZRo+YNxIf6Ae9dvZkxSChfSFDmWXuTtiYqmEiiasDUmhZ3pmguoY7KZ9n5
8qGtnTXtPn3sFXohTBe3zOyiZ1UZ1dE0w5QO3ol+zrgnM4f6J1QDod/I34eA8YRniJJ9HxNgwJrx
GKkRKYUILbIH+Ap5UnfLTqxXHCIOhtb5GZxae/73O8z6HlVlOUpZUjosfMKzra+kwP9K+yyVkh2C
cwjSmXiCTSy/DnzbBq4XBwwcu91QHxQgXIyBBB4mIG1XLUe0bdxV/rpTgXtTGPY1glkXTdlbMCME
1/MnKI1pyQqK3OwwYl+/TK1BtjSmnYBgmLwV/u1IMkkmrO5iRK9K+t4dDnvVVR4XTCxWeUhaoRWZ
H00MsMI9QcV5M2xo3r32aL5Aimd8HITbf78e9t8TkdlsHbWE5BJxKACva/EtwVaQ1wN9GLWiVwEB
DSxvOhlDj0fJcsldD4Y3TyJT8cNuwLIK3o5U5OEGqezZgd18cbnUh0p2A33z/jVMgwmNnbBukPDG
G0GAFRhC868W/wAkSsAY48YO+ZjtZiqfeucklPOCocPAMs/OEwn5HG9oZcodGDAD1OudP4NVitPy
PhY87IbErVaFbvqJSRGqVEK8QpW4D0H0jlHOOfqeF2HJlfFNYoWnUVj571h2emMw8vpDiO7X2l+k
U1Dkx1//+3/957opZbJWCc/lsn0rUjioxtL3kwILCjN51qcGB3NQfFTNkoC1HAHsIfOPqRRnk3X+
ykHrVHwOAN4T1DOxXjtQS+hD6vyZB/avIn6PKWLN0H5BTmGuh36XdzkUhVbqFT1TPLGu761LV5sb
TVrQyRlw0jRimrlgto94BFuz173bdYMOuyC3aerJMpO8QQrpj8hZoigwjqURR4m6ZZkDebSdZI+N
vwdM5dM5YDqnsr0Xeebel3oZQjk/ilh1F2mmG2UxERTCyV84ctwZiSzvfCVhq+UXjEPNQ9dHNyVH
9/W/35/ye74XdQrLvCk9gbIKwMm34PEEoaOwhqBcWyLqL2PvRsc6wS/dJt45ryLsc1aYMbsGLQqI
91wE03DpWvczLWJY7pFb38u0jtZ+kTBvxC4BuXtwDqiH/5jz+D+9UwLSloIVSCzFFVvbf60szAgY
d2AVxSUQjsBvQtpS4TrzYvnku+XnwGzk0lWxu6W3oba4cY81MTS33iwendzptsXQp7Rz4g+Mp0xz
uoxJceWrP5R//yiuuZ7aNFn/tLKF5Sxhlf/1Lv0Mq5rfNsU6mkEqCZtQoISM5E3QkKUZ4oRYlxk+
rj98ikuV9/enhU6bbWrqTf6T5rdVpsxbq57gZfCzqr0/FyHnUpofkFA6i/AcGLLWzuzTEhYLILh8
nsyjNdrv0KzAvTaGSe8C0+Yf3tQ/lz4LppXn2bwjS7jWt/Kuj4u6NifAGrHTHju36q4J0PxjQHNo
OxErcghlNx7LNG6Rv1rHYeqe//AO/lEcOyy/niNt21RaE+n69w+jbQWMTPqT6zTG8uhBvsbW5kP0
4EdZSKr2hWXT+kz6Iw0Uts1wfOW8eegd4l5IF1N/eNjs5WP49jF53BdCO67rSe1+e9h0hyLGTCPy
VMLuGjp9tc+TLsanlbrvaQ0YHynMUeRRdqUN+gS7UL6CgYVeHlv2NTFm9wTI9dXJ+vTIGUbSikjC
nUOqjMOw/AybIWSe50EAthvZbVsZ+Xdj/yLtcEg4ayt1pOCDdccg1PYfWjs3fuvq2jZW+EJ829ts
juArlgQbDmAGTOU4vYxD91YuLc6vF88F+5I5NinX8Awfat1423gO71I6BzeKGK1VLsbobVZIHo2m
G85fLfevFyNq/7J05h8G1QSXP3zO/3zoHElJwz7LcYhT0Lfb305UhLMJoUKQD/mSNblVo2peNKKg
I0D3eYMDu1+ZVeldCtLO/WnMHs1lrKzDnCbJG2eI0PIrQG5aXnWX/Pj396f++Xg60tGmhrmltMu2
9vf70MhLSFYzR4IKd8FVu8X9LJpuG44V/NixYyDR5sGmjvQvulbdTi/B3kNTIxFZgofG0u63Tkdt
orPevy2CxXRP+f71Ao0axe8kisPXt23xEoFMVCbyfaK7g4dAv9eZYj8aoc/BXvOOUUmnLrPm6MYV
7pniRN/QPfzDrS7/cQx2HGVKTUCq5Jinv9eBDsclQR8iYpiVnVgg4lvHr7zrAMk5vpvwZR38oCDZ
vPFvoGEdiVFqzmr5a6OcPzHwvmFp4Uw7pvd/+Cz+WaBSkQnXcVBLWjj5v2WpgmCAWoD7fN0xTbga
RuMBTUeHrEi34ek0t0ZojRceyfnoAbTaVLQ82/xdZLCCCC8pL+E8zZduEOoGNU0OFDOy1rWjrSso
I/u6jO3phLn+LqfSz/IeqNE8fsRdP28dLKC0USL7YWxcrKtAiTfgQGDHuJBTWyZu//67/g+bu2Pb
igpK2YrMuO/polVtWQ1Tlmjtms6aCDwa1a2JLs10jVtk3ruxq72HsIL2ic7xPIZGCFDmLcnUpovK
5kLMmroZxhZvRIbQBQEL6awy0rf//jbNf34kLgHigmLM5d1S7f398chCBEvclUt8PEYSagfq8Xpq
X2afOVVGnkYwFeY9AxZ5n8YZB/8i2bgsSqs68R8pjugRFQUUf53Y9LRg3FjTfOwg0YI25sXmQEYT
10K94RG/8u9v/iva/O9rOg80px0O1oJq3/q29hiRQRB4MyF+p2sNahZJeNeNT63nWhcMTr8wHIF3
QdCY1kTnceKX1zyqCOmOcXX++3tR/3zoOBAw32W3swR7+vcLmViJJ60WeFN9zZBKr4rUm16GAP2D
Z9sDkG8sjkaRnhot09s+0O4ZbuuL8D16rHFkXpJK2/deJ4GIuMEvgDnG0cnrJW86/D+cndlu3Na2
Rb+IALvN5lVVLLL6KnWW/UI4TsK+7/n1d5AO7o2lwAIusg4hyU6Oqtvce605x5wdVUmByVXdac2b
k2c+Q4VqfIVhe8p6DnSh2UdvaSeTcadBEUkqMZ6yzPgKRNY8d2UNcxad4E4mB3EXpA0jov/Hw+fO
ynveWiwM8ru9F76zJK3qLN3UqvXXPAvzTFSx73FgVqC76BI8RLvc1QAg7nah6iSLjv0XxWCq4nci
cosyZKJfl0sSOHrKPrSeJDExkBdfiXNKzwmtkU0jRSCllm+HqDAPUaJ1j4aCvHGWM/OUWaL26hQ1
ZNCopenAXnc42oe68t0k82KY5JOOlrxArKt/0gk0P+6P2Rovp811O8+259dP0cSvE8KEzzd+Bzhy
Lq9JZQZv2KjSk5aB0Le4u7m+gJTFSzdu1LJ4A8PUnuW5QGPSpCRcheQptGMcvdl9gx5IpOdwaZel
k42HAFS3kLApJgRBYgWJPB7seNRbf4aJGHUvQ4FYrCmJOFM3LLIOKSQA/H1NRR0bEK2VKfY9x4mw
FWZpXhopKA+EZwRgozr5Sc9w5QJvHXfBIFh0Wyu/BHpLjwNUgEz6htQE2iv+pq9EjT/3mk9iDD61
h6poGrSRSn2PzLL0LNR2Q9cs7rfmWZMTc59ANtupXSIOE8QEswi1r6XmG66RdGS3TFnGWSxkGMlk
0InDpNmLbMHgOkTWzw5PYAjmw+5xsQzGqx1ZPfQHZX5SpFLf4uU33N+/hf9rKTRMbt50jjWa7vqy
k/jX8aGbEgIYVRnWLhGVovSNe97Xf8o5hr4cwY2biFs2q6XbxGOCLZQIA31U75DUtBeLAV2X1wcs
q/7jCDsfQrN9SwkqOhYWcr0BB9b6HQ3H+eH3v/d/7HBMvKG2hUNWU80PO1swm5jxO6iIGuDjGh+C
NlabbmoCJ5FLsIy8FF4OuHKvFGIfhlAemoZpTgOMdiNLhn1cvjWX1zHp/b98a0DK0U4ketUqGeeY
/Tbx1CFoUslj6OXWdH0NnxijDPZ8vNtbzKxHJbCSGzPgYYmYHbEHqN+0KJ2ZUjTiUOs4V37/oMWH
ZuqyjZd1mburypFv7W//68VidDRlegTm05YJxx5gNxwjEoEf+inonIaowD3js/hs+bROrCG8j72O
Rbc2H5nsyNs1YqZcEk8h9USw4+GpE5cab6yB1OaIM9sxt9EoFC225g2458gx5CI5zwILZ4tP0XTU
pI73w6j8oYdqQ/8oaIhQ2kABIO899JoxYwQCDu/Ae7naV31foTQ1G3eafPIWalllRwJBxw7ZURpy
SFSX1d9tsSlJRXzTeg+ZjPxFopdEtw3/FqLO7pP3+3p3fHf3tFRYlpYuVPbH2rsTkegbiDVWnm+M
ONK4g5CsICsZ3NywCW9RTtNwoBUAtH2AvyMl3ROin5gc+D5/nLtZfZiCcvJsqY/ug4ptSUEdzNkk
wTpXxyZNIPIXdhO5yzu9GIqjqiZIBfo+frHqOt7Jlj0f+x4oiV0phQK/TAl3RcDweT3GYOS0ncHP
VVjBtrVVfAzea3u5rvTCQy35ff1uiFWbgFO/2mTmkrlRy4pHwAP+raVxFEDl+uzD9h/7Jdukv6rb
hgaUVn23SMQ2Okdm4hAMCN5Bk/vSFS3ODBVxwvptXpSeiILuVtkDq7pkCUcCn7s3ysxwDFrxXt6D
a0vh7H/DpqzXMt7sAvhHuk/NwbgEIhmuwXykYwyZgAk8vdziNkRTgJekdooYUBoC/3EfzOS2xLKJ
xEf75EEqH8/ubM5Vi+mQMHVLf3+m633DyMtEQ99R6rMbJumwNyLjbRLFV94cPz8fpj49RkU/bnVg
QcfA8MeDb0Kgwc89f7KX/jhoM2BA25gZ2KliC3zfkByloopYnzgDSKnLbqp4UuIwuuoz9vgmRGgV
a7Wnj5N8DLPqaym0c8+q8CZ148mfu7eum061MerclW19K/qKyFZVR/BA45Cx5UR+LoHnzfAXRCHr
2ycL1fKG+PVTZikGGwOeSGFw7Hm3RzUIssMzOeGx72B2o8yydoDhH6dqAIwbpuFlIjn5kpPY/PMi
gnoAe4qHaAQLhTOBaNMQpIJ5VTWt/sIj7Q8VojCYRnwbaQKz4WwDijy2gQ58n5junRHn5vMMHrYE
jvckp6TcjL5UXQxJ+Vr7rXhsCZR5qOw6vdp3gRT5Czv5YmeoqoKDZW63TcvHHVEzaa1BhpfFfiaD
YLhERT65qfSlSvtiH0B53yRaY7C3KrtNmVstSFHJuCek6gZRSzg94/ZPFi3j4zabIZq5PJu8H0zc
oL/epEdh1OWIbAxdMMhhEBwL2lQ60P+QbjoYC0cOTX0T5zpQ9hqHFMtac1yzShpIoa4/4cntTB0n
qFyF3hSDel+aEdLcRjdtvqUSOGlJ6SPWIuOfXMwoNbJTJvojmVjNz6hMZMNstSSSBgv20sf/u0xa
PhADeu8YBTxoWTZ8bWMmdZWJJ6UdIuuljTmLYuH5akZQmsiY+86ohf6D1qeP1QBmmvwNjO2IhmKQ
fEeY4tUmRYbkSpoNEKsPbPrA1nlEtx8nZuvIdac5iWphuS7DfMcxUj1D+mZVYPfWREwVp+ppBj9L
5C0wh09WCu0/VgoGyaqBeEqj0/d+xGJJuY+Wg+XQWkyVkxbjUOvU/qJFY+/05qTe0R5BInA6A9cc
KJiyG6qjVBLyIPFygWpSZs+fcJvMCXDkdiA6zVQcVR9BcZIvi+fYlk/8/2bbsC6bXTGp4d2EEiLq
Ob42KkshyubgiaAHKJKoopvChBkxQ0UFk/pZr+tjD3HpIQn+sQQL5PsdYtIShpjha0BxbKd3w2r+
iDPL/Fot+pEwsc1DVkaL2zPZ8zaDbInU+1BbXXMwtYex6dBYa11IOk5nOr9fZYyPtyXu4ja/HHcl
qKni3QGEvj0cI3KnNtUQu2GP06tppfFREKF8lHoYe5D/HtcfBWYJVTQyyDdKG3YWUXCWSkMh2zvV
rnKgXkdwCMSsRDfF0v8ukVbBPk6NXcIA70Fhtv1Qc/M6VKUJiTb2z1XSKg/aLNnXXlaK84hRfxPO
2fydpuqBxLr0VR0k2WsJ9Hvwrew7Yb3jXVsuZmJ8g/YZErExvCZy+ANNan4VpAEQechoKPW3JHiR
ilQ2aClz66UmxeFA/kHthIZSePnQ12hKreBcRK3/kDaym5bFcn7uum9MQqMLlLF9GRtI2IKrpASf
HPlpM3xY223FMIXOM4Gox3j/7udDOHCPBtzTTHXv4YDiPFaHk3Su4UkFkXq2Ejs/ZRgBLEJIHH2W
pr05FmDV9WgQDzKHWVW/df0A0LmqNG+ct5jEoNLlvbFTiPL7U6uU7yzYI7t4zCFzGaDRtGoVRlJX
Pg3J1p7BDI1yp73kBo6nsLPlP7WB7G4g/xu7k2kYGIicFCYAG2MxEmQg1Vyr1TMnVXEHlH2luE2V
YT0fx/Kx4emjH4i7KYAjQv6Gp8w+4+JkJqIx1yFEtdDlT4zdl9yY4d4gc8X/YOLckP1mq3X2j8pm
NxeXtX4ffGbClXaSAzB+D12/fCIiiEJJCBRljuSJ0yiyJ78v/HNB1hDC2T+MLDFAXgvxaGNRZHI8
w/qevEJ0Mp1XIogZ48Kr6dCXnNPFzwE40Hwg25vWbhfbbsGcFtGnWEwz6iayYh0brQzPC7YULsM6
cho4jzfGQMMuI2bqkMDQzVDLQSzlYoQy6F+ZebTStMyosLi/Wl3+NrW+csawGzG8bDo3YxXfGPQR
r+S9otEsVP5jtXoQsPRZvNoYWHmcLjYl5C2AeuA4zsk2SpX80M0JtMxGrnZ9OQl3xALh6pkSXdS8
8niz2SdtuURLRPuo81bQ0nw6RLXon3PJM2R8BSOIzGcmJH+YHT0vvfO6jh3P8L+XRlbefr+8/McG
zFb5Ryx3XRlV/7tdr5zUatz0BsfKTDuTPg4rpE1NYlhGklMbwrBE3I2viO2eyZIFmjyh4ZGq6u+C
fdZdJ2hmOzdQtoTIX6JAOyDKKP8A4EIULxZa4b+2Kvz25dSll/onO4Z1/vbrBox5CMNAmnM652Pz
3e8e++NiEyibTcYMdmdJvGnKehHJsFPYdjFLt8JWYgkq7h/jfpzYtDchtrbcRg9l4CThBtSRf7jN
CWRh5m+mGB6R3UfLV1IwSKw8SuqppZqeq3yEZd6byJzGiRF29vj7F0L5j625bdJSZmvO8ffjWA3V
rVDoxvJKhNF0trRJ2fshQ2C8BeFmtK18X+d6fafZIkMDgUOIOXbfo1i5ZJNy6OzEvGt9FV9G5oYb
YkJmZk1JaLFXIXh1YQXV9vcuaR/DsJ8vaMLnZyPleGUZxEHzX77KcagdyV7RjgkMqIcWkR8WHr41
/PIvsCb50cgqwwmlqHPnsPjbxIJ9q+VLLUNcrMocc9QYnPxJzW7xXLPCI4pCCospwFLUPzgw72ZJ
Mr6K8XXo8tETVWPtNMmIIUP0bi7HjRepCUl+Q+O0OiAcpprZlThIDdObCU0UNx4cqoEWK/SmygNy
0zmq1aAER7i4b0IVDyLagwI5KAlRUX/LZ0uDbR9I7ByVbKtVtvJkbuWun56U5euqz1sUIMWpzOaU
uyQyEAI6kwPRJ/nTWAEHIO4KPZmULQEWukM8Sf8lXwxNDCCOCTpyx66hABWSzlm2+DNkEH0hZGs6
pXj2N1mUL4Byu3ZmYvm2tBbVI42/24wH3UVGNGKEUEhF0ubxO7T4h34QiAOmUCIDY2CiIYUdmEAz
ftEboJ6/f7etAoRfPjom2gTOgKascuS1rPcfnagq0kqFDqWrdb8fcvgUo/algom+TZM8qFzsiYM7
2VXqKWYyMb7p0zdlQV21KubJYqQDnIBIeCgEgOghH7LvCdpHGfXSj6AWxxTh4d+SBbknLkFf4ZZi
UTw2ZTARAjwii2Wd3QIW6LymiF4EBvaviLvGB0Zz4kKet3oXSXkzswt8kfkgMzpGCbJ8GVbtfNBT
34DrItOiEjHJXQ1NeZv+qwsKqnTzzCB426hGVt5UvjZVMxPS49vfNLE4M2cB4p4skJk3/cEafO1Q
YOPKH2TSmj7ZvNkfelk8zTQVmNohMlkGqb+eaULwZ3FncsMuuuKFfnG2k8y+cQRdL5os+XBSWhIQ
i6J/6+S6Z1I9zqf1EhYhlqzw3qu3Ub019XLt6lsf3GTlStkEVSnX4VLphya4msrFVi4BpstbY8CM
YBELIRIIOGrVgg842K4RfpdCCX4TEBxHtHX9NwbDo5/Z2HjCxKC9Luk3/vb3vuqQTuflsI0rplhL
GcqjFj7p7VLqWqZ4SrJnqp+eo+w5kP6puX7x/edGfxnrl0p/ydNXqtBfsumVitPXWsLbAInsSy69
UhA1HqQ66wcikmAY2pAe7nZYuERZ2d+yDHUjxrY3Q0/DHdac9rn7tO2jyh/OnSaHDASzqGVVFV3F
u2aZIlSaEAnadsVAIHkgFRwvHUTJITuO9kHjSdKPXFvQ1NHJx1xGzlRzaqQT6VziSNxgXZ6beanR
Phv5hR47pVsXP7/0OVLDq2VhJLpSM0ZR+1ra16q41Wyr59u41jzfLH+psrr7Pi8DPL57y9fKPWAu
4aQ8J88GHBeobtlz02b6Xk2Ck4S3CvKyUe2D0gyvQZGggReKW6h7iYbcQV5gdwepP5ikzvuwEnnP
LxUSTmIf/PRIWekxQclNSIR+NCrCxU+BfyrlpTTCKfKzkp9BYU2QrDBUphcKmK6aXjrj0riDdrST
a2Vcpv5qJtfSuA79NSdw0rgm6Y2K0ls83ApzqXC4ZeYtMW9tdqeM8V5nd31ciny7VnXU8Z7ad3m8
G8VjbN9bpVePNnEdSafRY10kqKw2hONZYPcTKe6JRRIsSKYcuBBdkrsqocgIunpwcViQV/oo8kdt
LSV/pHwTctmjZd55l6H0w0yqm3c9uafDUnLyT+Xi9rNScbMjUmZu5noN26sW3aTmqmskgl1xPGbR
NWkvSXSN2gsVtJyOL51+brsz17I7N8lSGHIQUBnDSV8rhUlmH2kPUkl9jOpjGB0ZEufDYcgP6XCw
iQaKP5GFf1TJoIdCNaDQ/OMoab/3J2QB7LA61JF1qmHxFBaJ5fStPDgjJo6naerqi9/YPJxUPDFB
J4Zs0fzVQ9cRPKETDE9PRUFxcVx/tF4IANLOunaMJmGTAm8iF4d6QYJdP99D22ouUtftKgWRdjjB
RkwhxwAQKaZvYVNvDCWxvsQ1Aww+mdFuNSItPzczUPRTaxkeh97o59+X2ViHRnMIUF7uEsDFD7pZ
9tf1kmPTu0a9Hrit2hgPU/E2s9O81FqV3jCA4YFJfhh6lX7pxqbeN9knwoeP++dlyI5GzNBQM2vM
ad6t8A2Zv4i9i42YxXOcxDaCoXmnLzi0aODoKk9gYea6wv+UX8K8bzjDk3MykcI1ZuOTaogXS4jk
jt0tEhxwtaRz9LITsI7heo0Aiq/o8kgtLj65NynLuvbrFkBVEYMrqEgYeHw44lp0gosuG6H8dGHn
tnPNXbJWX1LsK46uY+NIstK4kdECPNkOXgVqdDAc9DbNPmtp9PQE/i6x2qaKj6tN6kO1JAn8fp+i
fryBMgKiLQPgAZeB9X4YFJvzxIkC2FE7gRAuDAwuIrACr5Ph5sClMS9TRxeOPbIzyHkMuqSYNsnC
loZNIpFU+CaqrHYHpdOhzfTkLQzZKbZRp6uT/xVwzbUt5s/mLx9lOrwpaJyhG2SSgA76nWKA2VIw
N7WWbWK59vGigQ+0BLkIjZYSvwdvc8PgddiL9pg30NyManJFpaMDzczplFuSVyPix3LTEbM8cF/8
/ZP6UcDCr8fGREdCjYL6wxBgxg5NwCTctrDzyxfg30RrDXVMy8AfHL3RkCNz9Dv7BpGGmMQuas9k
MW5UxovW9E2OOmCPPj29QjcY74LK8Gxh0e0c1U9OeB+bkPym9qK64La9ijDffboyUq/GGr5nOC1L
bIUC2W5Q5pmJqHGm6XX6YJlztquVVkWORoAUnio8/D0s0lld1m9kCsvwSdm2ZY/vLSSStbYn86zo
6jKGsUCIdD0KhTBTZCdDlnMJMgK3E1lM0HekBw5Z1istHEbUiq88GXqsbfuJMZcqRTZRGCLfmSFH
lE9eov9432tI/pEbMrDWORX++sDlrKRzio5uQx+7P3ZFbBF12dJ4lR+ySPsRIxbeYUvG39M7wufR
Win4rN//EsZ/rBAaixo7IFREH4VOKTIuK1WyBagR7mSV0BoI9V4r6iU1pQwOsD1pSXPEpG9Ith+W
0B1KmviFLIgfIXHDf0KaODTEj5waGe7kwAmXjjDUU7XV/yjIXLkj6quuS+PkgQ+SfBwD5EpTnQ1P
YLVReLdb1s/SKXXaXmEznXAzlxc76AhSzPC2T0u7pC07MiWgJCcpzoewwrcBr3lvWa1801LNfpaq
Mn7QEL7jko79Z9Nk8NJodrFf/1SX29jp/Ie4zRFtmT7piRjDPdbG2AvIE9n6o2Ze51A6BXJZvZrY
ZZQslJeEGXp0kfKINuY8yJAWJzmrPIQk9qNRGRPyXBLrfv+CYPj4uGYLZjUwIeh8mPr7NjU02q6j
4VSCPkOMMgf22dLR/61flXp3NzS2rUulPfLAPRmD1Ngu1aX7ud33tjfaHu+ddqcSKd4uNWiu7buT
thR7J5ip5DVwbMFOU5K2p6DigLug3CcazmS9fR3L48+Sg6OmHcRaCSF3/QFVIhX5e01ZSih7Qnmm
Fpubt6hrFY/yWy/oPMunOUwovDtq7qwRwuQajas3LqGNhemSoDgjheEgH3n4XcXoRT/yHuAjKUp7
qg33vtjP476ODpYAQXowqoNeHfr5wPEws5ZKqO4YpseIdKXuOASnVDtSCGV/VjWftHKpYj5l88mE
zkIuKFSS7EyBJ4mh4X3yEq77gXd3XQuFJndeFrZlfvjrBztv4rKcoNCi2GzGqw385VIphxDVGdYw
HFUxo5Q7nXLMa4X1d9Nru6QDdx76UXLCd1ocYiMlpytoo6fY/1MPq+xMPzU7r19JaTodA9XkRu4n
B6OIvkp4d54McsC2odnKj/MktG1FJotXsaO4lyfci/kD8sUveOWqW1GY1W1q7MoLIzrCZjpUtyDQ
7/IEylu3l8RQqzMIbmt+xHE5X9tIkm8IIMIH0y71rxjZ0m2Zp6iFMs5TczSP1pbeh/7Q8mBBbUEo
THTPzNsXFWztGR+2eY7N1gQRoxu7rLbhOCBAhLcnvscGJlMVi8FWI438YVVuKNh6Hziyt3ciyf8m
UNu+xVmNYnFpVhdY7rCe5gKRObDopldzT7+nMnnXWC9zySUqt9kYbWLCJLQbEA3wFppI1XaYIOGW
9Xh3E60vbkomvbazkf2IrPIHal/oYarPU/LZ1lH+MGTAY8rYm1uNsLA1rCLIfyldAGhJepYpRO+Q
wSe7QUx8naewiFQegosm2rckCAEBivbWtJQ/7Utzj4ndig9YrcfmMDeH3D80ygEge5Uf++HY5Jxa
8UJu0/g0D0ecvlRJwll86tWT1SxVBedZPVFlde6CpWoE62v1FYvZUtNa2gKZP5v+WV2vtk9k0jkr
L0C3JPtBAX9SXmLpTDXlJVLQI16G8lJKZ6peq5XOVM/RzSBYyGn4O2sNypmaiPMLz4g39fBshGet
Xq6pfvLXKzMOylbgytSlcTfJ6f46mbG8qeymuGcEfxE+PcVPRHyqD4D41Nssyi+lBsfrmNPLLE9d
cLLLk8kX80kgMrZPfOgl62SvpWZnea1xWD7x/bBUO3BeW6oxzmNy4fO1hAMZ58w4t8klHsBWkiZ8
zpNLZJwDA6zKUneki5Y4G2tJ8WXJuxw2Sn9WxXnuz+NakzhrJrfsc5f+U6N5oqr0TA5Da56QSKuo
pIulwuI0+Udq8I+pspRfH636aEYE0kJDOGgcGjkrrpUVhxnov7RP8Btre9HtCTyKvqBTodYtqDez
5uLy67wSQih3a83VNRfZ0me3qOXA8+sCp8kKtzkT1wN79vcS9VGeexGrHSc5w5S22Lb3NDblU0ws
1VohXAOC2jBqLR68pUiYCbKlRt+dfWIB3EJzw2EpTNYSPuvITSCpyUsZ7a7Od1O100i+3RraTtd2
kLh+VpOCHCLzGT6ZSwq7abhV5AlkO6VHFHEO3FGg3/KiEFHmUmH5TyGho9CRt2JvhAd8eLke27th
loDIqhVsilzZU6Wyh3idtPuo3Qe2FxLRy8NBlQv2pfVKxZu4o6be4LvU5LspdzbNDXggxVJ+6IKE
oxp5J9odGSdQ8CKCoXeU4IHwsLQdtrmf1TUuNXMv5BHNCjMJa7CfYVCH1qdnFjZ0//HCsdcUOqct
E5XkO/1FpRi9LhFARwwMHejNBKuELG2woMEWwgOlVdsATaeyjQaGmVtiBwKW0gB+ptNlzgBYunGm
zKG/SSm6MzaOpi8l1jLZmOlOIjnZWgXRvIDM1iL1qmNtkBwTorYEn8khGY+qhdMKtuFOL5Ya+bYl
f4DGhTMw3kA8DRia02ruhMj4wM6RdEuisbal2KdTY/NP9dGWguJm6xvV3lQyMxwg0BsFdtRaAUT3
YCnmQVK5tZJtKy9Vr1VKpAJu/cTJyaBNsLgtNVfOQAOFYzoJFINDng1NLGqyHKC0JT+EKmw5zVoK
848IAYmz6B8sh6IDQ0VrBZaDx57S1iItHPVgC3HKgV9KMiKlxk6PCCZ2ptixSZq1twWSp2mb6Vso
LNqEtGebFtuI3L54G/tsGcjh3WSQdpZUlw2g+nTCHrzBZu17FiESBBnyugbbOd3q1RZMOIrdGNa7
sgVgBGRWhQtnbvXAIZmFmtdiOjM1Tv6aoDtv6BM4xNgyd9MmhwNTyis48RQ5gSBLZyk87ovNnZeM
l1ssVa2Vz04jwJY7nXCadql2JjPUgcKqrDUxbcPZGzmttY0iByxPoC2lkC44boeGkdW2zbd9jqli
iygEyqylo0zc1PJyXfRf03LNTXQQJBpvbbbrCdGi27hfqpG3FaFqYqlC4o94W27NxKEmXtBhuQ6U
6tSD063XkddR5TeB8MhvtVS9Fu2riBedJpblAFmiYv4mKC3C1qOdoTi64timo/SOCeatd2SFHRQu
Vmcol+rWmmPHsrcgJZFA5/o21bf6tCXZvG23NQHQ7N94XXl1fVxmG2VP9wMzcSdv7P6T7sAqAXy3
gOs20h9D4K2mo6X+ukMtpzLNwOeiUvNVXLy6HD7hDQ+f/Fpz+mHIPDIOQgRnluxgPGF70ijam2Te
A2QYvs/uK9XmO8PBwrXkdD8gnXOTPmCbCkkMaXp4/b9Lih9iY5pvtvmWdG9Zx3/mbQ7equ5NCd60
tcgAA3+6ElC/SOkXQ3/t5i9a/WrpS/n6q8nX/gsVTi/2IQ3v8fTSpC/p9ALE1tSfqaZhcPAcBs9x
8GzNT5gARf5krmWZj+GwVDw8avq9SR6Ffi800nEAHZdFRuZyZFhPySQRlVH4f8VGlL+Qe+jV6Pdu
SFSQRnVtvEnxMT/+/lb6Hx1bhFeM0W3Mrzq9r3ddJLlvAGv6S8crN696iZVrvUwpeTNFitSnGBA4
j5P6KpcGiZqtUI5VFX+tbRZoQl607cAOSVZASzakNpEsk8RvE+CXrUVC2T6N0KlAM69VTdkJH8Z5
XCzpgUUm37t0ZitmJ8dMjPJ9/VHDtw8mzElSXUObYYJFromEosu0IutpGkfx0HIKTv34lYR1cSQ0
7N+XSNnmS5j7XCkPvTqwDyXhFqNEcKhbyXq2OnJT075mDYGatgUr64mmzF5q1N2fvMHNj20NZia4
eRnBoxpgLPfrG3w0VD+R65k3eGVxn1tEmoXZTHsCP6nR3mfKfrbZnyzFvuVnBVB/bbxOS7F1odi3
+OlyZd9C6da2u7B5kfp/di6oACNzx86F0snFWXcubF7iZNm/sG8Jx3/2Lb2/Y9/SrvVz38LWpeAA
HHnd6GnlsmmhUuHFVLkP1q2LH/yzaVn8bxBYo3zawRqE1mSGp/VSSAhgfafqkNdZk3TtAIGdf/8u
NT+2JDR6iYtIEIOUjU3m12czIVq7BQ1ZkokFgiSlpXpqkO6eJuvWowgEdVdOb1E9I9w1ezcgjAVy
szUf10tXp4xB4mTYVPDZvNqKBnxC6MyaVNW/t6qyKYF+bvW56FyTEQ9DT8yMfB7+DNMFi/W/P1p/
Xte1vykAJzvrHxBU+PeoToSJxNGusXOY+x35HhaB1ceclw1v8oRS/80GyLzJ4vHVDuIfRSNiZ44n
/6kbVBI0oplpgxisQwDlhRG0cetVJDBJLOcvai7px65f8njrPH+RkYKerR9GQ3+sqOzkG5nF3/1u
yn6MrX/q6cO/1CgLVuJGmaPpkuzZ9OxIRebbqi9Ko1Z3u8nrv4VcyQ+JjkIgEbDKEdg1Ttlm5fPv
XzroSR+3fEhO0NzKvIIcQd+9djJNRokw+3IzKGpJO1qnUWaqxRVTRFc4MyMAe1sZ7P0ctvI1yfZr
ZSNZqg4mZapmLH+OKtyDu3nYjUivtKX6YWfbOyvBEOSa9o5ELz1BoetqtWtNS6WGG681hF63liTY
IXsUgybitYfBE4WnrdUMHqJADJVz4RWDNxZeT/72sFyjwWsLLxg8PfBKhIMFpksvLfiouIBlhrVC
4aqjq5QTDEtoTnDS0bk36VXw69WuBtC0du3JVWs3M1wxuYnhRmv1odeuVYeeVSxVhl4/eLhA2oF+
AJ48tfAwFJeDNxVL0VhJ8RcXS8X8FR5E4Em9pwWe3XtK4IH9GhG/BV4fLF8EwqV8fakZKWDlQqER
QOO3BS722E1jF9w9lVgEOi81EWSU74ZuN4S7LuQs8clY6CMihLaiwb1fNmxTUe33pK00NdO8r1RA
zS0ybDlLCBGIs/ZJYX6VQ6X1SAewngwzlhDezNETMwaSJIYo8wTS0kNcIb9JVKJravq33yAEHhsD
kEnYkno2mbNyDYOvNplCYCGnSzn17Yn2TnAOZ25HZWGHb/Iw8AKFhFJWrdJufAXMXS9DfIB6aVwt
pNeHqmnpi9l98hJY6Y/lfz2dtA1TJPOK2Ji4p5wTcyfboGJ7/aCKkuhcGktlJjdH2fiuLMDrtLWI
yQhYCOZwIjZmCrSvgZD+xGzQ/sGk9DZk0o8wFvNjkfDv6l2Z3ACvSp/5dD+2+uEo2NyOmM8iyVln
IP/qApnEo6RWJ/N0JkbvdWIKDy06K1CA0ZOAPiuH066q7flLEUQlXR7ADkQp90jDo4T8IqRFlWZo
Hiqh6bUIGxi8AkJWL3x28mF/FolEulyr+Z+0rz5adEHnajpOLc77UO5XPdu/fu+QF7PEIYJATTdB
602Bvhkzpp2SVlUHMIGwXcZ4H0dG/4iUy3aV4oV+oH4nBVL6hGvz0eCHbNtGvK1iJuK2/h7ApSTj
rCdDIsE4xI+RhmVxNsroB3oAaydSLSckG0ptZLeVF6ckmQIAz9xowo+RAqBeZtKxtmR5dwmBK+b8
ALFVhYnWGPvYEBFHr9n+2qb63art8hMLDNu5D6swhDlWYVkHjqt+aAm3QZ42+agFm2H25WoTwNdE
OCpNW0uuFHyaHfDNYpFCDLpKy4dLp3HuDA3iltc/KATKvSgDJ0G04E7pTeMw91oFTquwt3Ge5ZBb
AxoMi51NWy4IypprF83/w9h5LceNZVn7VTrqHj3wZmK6LzLh0pIUjSjdIGSoA+/90/8fslQ9JWmi
6o/YlUUnMg0SOGfvtb71lRwTw286qz9pE83y20eDMr1WU9cHZk/mU2Wm75HILoehInC8rhGmwm48
NdUYnXp9BAASpZNvkjtNqz93QLvSr9vdPizlojvKlo9kurAfq8qZq0DUkuwxwzDIQKqNM4HFJaPR
jF5IB+L59rVlSWsXu1DsrhuGeK5MXBbMwjw7bpVrakeAWReTtKNYi+8bkNt70Y4kcaCuvr99bVAr
5w57rtT98YWUngESBItADLsnR5a9bmRzplV4nO5Aux4yLDdmne1Y0pLqss5emlr1g1yQyCzLBCim
VceVbeiuLY7uU6wpzT3ccqLvZoLMc0fy+14ZQj2q+idFIw1wrGzcNcZbUtJLyVeQ722SzeHkyNYO
B6fmlstIC8tQRvifMPQ1bUPw9oHQ+orsB/jxVk7CKSex44xYxxCr/lhEGvvxlDFXbiLizySi/jZq
JGl3JOUNqgpb02FtYnbpqzlNljurNJEHpvpgQ7lMZpb81NmtuC81SX3RnU+6YRbPBTxqkURamOld
fJxAXh1vH9GJ//5RXTQOZ9+x+d0TYxVAHZq+tg91vU5e2WER7NV+PMFfGE4D4JdTAZScbJjVCYgS
2cH9Sz/meEn80emXw5qxuoIA9x633aWIUzy10agxSewiMEP6kh1JCZGhLUM/Joy5/Sw7DD67xb4u
SYpIpyj7q82C5PZZsxSrazdgpcxc6hnSKTreE6NXUDTq4y5uEXJLcEl6sTxZMkoK/GX3vYOT1TRX
AoHMrmKqzfapYvs5atV0BNM3Hdnxfv9IHebpWDocxOxdueDyaB/Gvl4f7EH5IumdfkRavTz8/vW8
wxxfOefbZ7evL/Sb7KQnxkRf0WGx3+2dfLlPsMMcFZXr+GJihODK9uBYFshzhaG70JromImRqMZV
XkkwyCH07pLtq8ntqzFBPbmCYuvm6LZIRQgWdK9MYSCt/H7TjatfSgKEWWV0CLMYwmFXQ1WrSRGo
IhrGMqc25qIzUdD1aM0BlLy7Ziy6iyOzDaomOXT6icejvl8jnSfOVPsNE24dm+Zw+2SQvwGvMA7y
MuhKKPRt+T8pRI/ny4dmiYtnqRQ+F3L7tcUW19TJdCgkZtbsKFPROCdMUem4u31pBRxwvt0Mycdm
siE0N/oYuzeK+LTB5TtmgOWW5DURVOMM9fcbe/vUdki4aTJ9CoZ5bU59U30dNuIqR2bpdYRSeubm
zplamziaorlrdajfzHXUYEwaHWkJWdtCglptIr/e9WatoMUBqm7Hmjj0CAx2zKHqe5nI6CRvxysr
6TcLeOC7RiNeHMhld87IBDtCOHhkSNEB9rIww5Ygu9JOAsirsTEuYrMMHP5guKrkrumkuV2cMk1o
zCnbcS5ryw5plmBwpdCl1ASWx2ZYTxlBY8eV9D9gJAv6w5RJxvbR7QaJNavaRVvplFnvbSkpQ4JE
jYsttcZFL1XtWFbjs63060kyLIy2bOL2+IzWk3ULoLTXigxxU32pi+J9YyI+j3s1o30asQWrdeSk
c3zSqq49yv1Y7XUANy4MOUJI+4ieV2+TnEI6BGuXSgYFlcglDhStQZrVNN7Q56SoD1i6akNg6gA2
1wPER+8Nw4huheVW83LUCsLaImJ4rmM9VldJz8TVYuCs7Ak5H1ap9mK6Tn7kdEhNp7E+pBbzUNwz
VhgDk9yNuuIQutp+vxnI+doh1wBwb6z72RbtdqWI+7Aqii/69l5ICaLf9VVdhiQCd3fCKMiVZmXB
BCVG3yHSz9asv+Hj0D+MujmQ0rDEL01yiGpejcW2FoZq+fr7jVRErbQ3Cntv8R44CFGnxMrWW/pz
Bg9vrdoTpMpoNfIruvDBcHWt5KDYG7s0mz85SRwTUdnF94IGupNIxrE2pugdgoyz0oHVVaTR8CEt
zdd5A9Evyzq79kDmsr3Kh8hq4Kzb87SXMr30wUw17mJVCz3cSLtkaXFQimGhuTm+ORKbMb1Owedu
CgvEI+8UTTB3TPXoWAnMSEB3vDnF35MNBKEpukgeYb4zTNrcDmXcRY/Ibj7LWWp9NkQJNFgQXTw6
5PptqSa6PdpnFfKn28zErc2x/LHunepr1+qkt1vxax6NgxeZOCVzQ9urKDx4gQm+KAoJU9B/bmoy
6E5pbcg06lPTM4T2ZTX1+lGfde2gaKRwVYSKBDha7dOQSBYHtfpuVpDDVomFwhZnT8h6U+yyLl3C
v9kt/zqtJYBUtsAwqOyXf9FekEJl2v1AKlOMVOsat2rIUyq7MuxJO6kYjAwnDXLfnn9LcqqDfQAo
T0mcKyADZbk0afqRUNRh34zOY9WpH2X84H+zDr6pB37s3ToshOHkmZpGT+ZnudwKOCWykJ/tWSXT
4Jfyq2mUHGwRwmz2bs+znsanCRZXaHLUjydVJQYSEY1jzN0dEDxvoV2w10b28isGXC+ml+tmOcl5
CelBgBzjwq2Vd2IOiEyRYdGz6C+KivijZNZ5p6RfYaDBVtCmHTDJxJN7/avtRGBax62P36SMMVQV
ofcE9yM3z3GmYMhx8G43Vkyjvl72KL/XcMUBQZMhqQK4Nmlgm3i8lk4NMBosnlIHasIAzIrL19jJ
mR0bHIFAt+FmeWbXPCvR/CWvFzlEKqAd9Qim+bSUUGwnIAcY1R7/+shQf13Acw9NTriaiaiONfyP
LbBKWXubq0bBvgwKXGTlH6HaJjgDhVsyIjC0FhW/1rwfxrLmxLB2V95zThBrJVOiPBevxewoO99r
zRR9NNzaQ2zGViADg7wvnOVZ0THJGkIhqx5/WXwd8ia+1nlj/Y04xfxldmvTCMJ8jZvdpEWq/zQC
VMocvntmlft6VvQn0jdX7VviGMVjqhFbZZVJdqkT6X6ovrDszM63G1VhG02cuBKakz3eN/23bC5x
IXXGZZ4V8pPwhEa06tvFyA/OpLrWlpcE5gfrG34Fq0pkN9d6opJWkM0gXW8OIqEqH4hRk5/oM7Od
wGr8eRnuY5vTiJKTibRCl39MCxJd6PyhjMj7bzhBJr8ba8Wrl1i9Fh3xO5r8O1tCa2wW1BNX98JK
kidIp0FVLY9dkZ17aayOsZrMLwR/e7herOdiyj5IhnSfdGJ8unnyxugbWZfd3/RaFMX4eetny5gO
LEsHaonO+ZdZiy10IRGFuFdaD+61pW3l3CqBxc1cuN2qaP1F90fJl3V/lvylCFbJ1wgi7clE3Mpi
45CFBaR+FA3eagdZFsJMKrIQLy+lItFsQ7qNBHbHHZaeULNCe0V7HZrpwbJCwWrPCqP0IFkhFdth
kh1SO+SCPru5zaoiLO2wJs5ZpksbDnLI+pB3GGV1EFZDpwvxCkldaDnBkIeOE0i3UtUgjoJx3Arf
03CrMQ4oZ/VV00ctTXW9D8RqEX7PIBfwmzc2C3mhs+xAQu2fY5EV57Wr3WoMmluVVUDBy274Xabf
3W5NaKmrX2fDvIsTg2hZW+++LqFFZNzfvOWNX64GKDMhVphcEuh8K/pPVKxKE4skFgfoZHPR5YsG
5lDeymouiGOc5hLJmywGZJhQLihjslvV467r/AJYWUvu+aVuLw0imPyIqC2+9O1lbC8Lepj4Mreb
MEaCiR5fYv08DOcUsSee3+G88HG+VQ5IksUIEVDLCebYUn8vuQbac0IKSKXjJgWkluL4uxqQZYrJ
fOMmCJyYz+UHhIAKKembILArthqKEEGgFG1qwH6C4BXUFqG3QWlx4g3lJMyb0J5Dcw5XY6spPsw1
I8mDOh/kWznN0TIOFrfN0WiOtY07FiXoMUONd6t0OFEMLnL0BWepP43i3IuzWW/VijNEwHo9l7ey
7TO8IXNbZmw1FxfVPo/ocopLX1za4tIgyiku1XQpi0s2eQlJMNMlmS55QbrEJUbLR7DkeLHHi5Rf
HFbHwIJ5MyT6uWM5cq7y6cnWzkqMY+PcDmehb7c9KfR8nG+lWNzts2adpuVk8EwvJ9xZiEbHP5SQ
yCAp9JCIIZFBEl6MHlJEB5SQv4shJ7ZfZKf9IYZc/1BC/lkM+R8lZDcFWv5dDIkSsoBHdVNCZnRW
m/8oIX8XQ6KEVIjCq7+LIc3/SwzZrkc8yyghKYlEEm3TQ6KERB2V3vSQSKMa8YMYckU1ZZ+NWyUr
iLeLYp+pgad9CeTPHc86TzmEpeJmHldj3Jx//R67UYp+WMzwFrPoLDr0GRG8/gyeA3Ne9DDh6n1T
xBlRQpb6WBZOvIvn2joR4ZJeUV83XpfFNeeemYRFFdPysIW8A7/S75CCawRE1gQZafTyyE+bYT3N
+V3pICSAdCJ8OqQGR1yV+51hOndLTB5WX4kWuwtnZOGQb43rWT9Z0oyggozLi0PHvc4ihHCrGH1Z
Agokj1XlmoUUv6yWA5EQL+jfrOuYqP1yoSBVYOOXEQqOgcfevv+nZisCxbZJ+46gk9H9vRbmMqZb
Cm9li/Iq2D+0XjR7Uut1WOkXNM1bWZnv3Iom8gTLfGEf4Ee6z6jQknzaVlQEE4BowJJeTZCUQTkE
sMWoRQlaJgBKoN4qdYJ5CHKshEpQOoHNxeZWrRMYQyDYTDsBKKtMDQo1YK+76ec9u8TvEgA4oEQV
xHHAmi6NA+zXeRw0pr9y7oeIsPpJvxVafuVWjfDZAQjZy7EcMw+QvQpv760i5sM2NMStCuIJu63Y
M1BkbhsSXTB2TtstoG2KWFeqcjzY1LCnxtTvKZqWpM/Wfp36TyADSJ/T2CSpvuL4Swa0K5iyYMiC
uQ3GW/UtHZKgbYNp2WpYgu52i3dDMYK0DVYjKJZgNoJs2T5I/iixYO4guC3Qmq2UJljSYG0CcB4U
oOLR9qneJmzNXxR/Yho/+FXla4OvxVvBz2osj0oVL6ZqLxo8qdoqfU9CbO8ghNuqJYu4dwnUhtjQ
Na4yuozdqdXcCuI4FbVeCviP2N/FIzKNGiNvvlXfQpD0QW/Mre/oPmkgku7HxlZ4aYRgehvEZZCI
IOVguVUzBGUZAE4YbtWWAf7DibW5EixD4CjBXAaSEqwcBmqgDwG5ofatFpWh6c4qA8q5lURGN3+C
I+RWpYn8zq9NkvB8ZOfXVPgTK4TCT3ufvlIN7dL0EtPLOEqGrZJbYQSybJdbiXE8EjC2wwvRw1vN
o6vLW+XEi5tuC3HyVuR7Ja2XaJ40eSRN5I43pD7VpQyvt2omX1LJvPQd1Vcd31J92fFnDhLHHzlO
OCTaYODY4GghY43TQwAkn/QhzpRVG+hG0C7fq14CCtTSZAQ5hw8HzrJVfCuJbVUTOHOgkineBDLT
wDRYmmDkGEmxmAeDTQCHz5nWxlhn++aA0cwvK0iMpJ5sJcc+fExKGjzkFqL2HPbdHCbpVsSsIP+m
pG4rWgV/c8b+RUKIoB0jnG5xktLYQvykrEiXYpbaBRcfSNijBWTkXMeCnHV5JizBdM2+yc63LyeM
x3//CCnp3O3wu7xb1WrY2x0remMSL03XRJdRJT8yJ1X2Vd9M6L2ZMEowJH0fSxbiErtsDzMv9aJZ
EEbz5V3a6qd1FvH1lmplxIOgu+GWsJiOnYhpLne9vTNM6YOdqcP94KTlo5ZvNPf170brvwJkbMXa
4NkM9pjssEr88YTttJHIU8kix1uNEwDyCpdYLZoC0zCfk+2z25dUWJdQpqhMP8bxaRyPlX60i62I
r03Uw7hFAx+s/mDmW1lOWA6hUEMGMRmMPmMri+Th+GAxwa8PtXnwNVZiCWnzW9nr0VyPq32k/Tzl
J2rIT+NwkrWtHHFumrMlzlWz1eCci+bcOVvl5SWZL2l56SAp176YL9F0kcytsvya3ErQ1hqvUXa1
szYm3NySYI/NKkhYmjsurDupPkXiJOKtcv04jMdpPFrF0SnYch0GPMnwSRNXyw92f2B/aDrEZWxV
wT5ptqKPYxtbmTy8+CDNW1XmQUmOhXkomFDcas5PhG6PPED7OA0nhcXNQOttqxrvcENr96yvZ7k5
psB6zkUJyOdMxfOFSsqLtOXU/s0u4f8QWNhwzCAnccVmYvULFltZyimqc9Ln6XGhQhyljEVKod/F
0SS5Y1Vrj3MnVZhboSuwBHox0U2vdrLeRyA531VEiGiCYPNcrbuAzmEPghIu5wRp35txlt4NQj2W
htU90b/snzqJU5fW9VdzLTljJQiKsZKGlbVW7+0m99NBf+vb5KUyHfEEm7Ele2TrFUU9bZPkrSrG
8XOJXnExIXfMWKQ2OAO9XdEon7O8Oxg6J7V+Upv7Ggjffh1bCR9PU+wSaS7dzNDbJ96mJuvu6aWy
+mcCJBivqfSIaX3ic4wbEzib1l9Xo6z3Sbkan+yousbaC+gMZ0v0HI5NLh5Ue7ICS2VPOJSacb8U
0uS2SvI+K1vrgocS6XWLw7eW0FtY1WmB3oC5YZJf2lg9gv42yQcsgDItFca+OjY/qhJuIbFod4s8
Kqchluf7203aEFRY0+nybD0i0CIDPTi05SleFvmxa5T3PD/TcRkLBp6JgZa+U86oJx5nc5GhRnRg
Y01b3ymcupDTtZuUdiiO2gTIQgxJ+9h+GxfgvzYYoPvbjbSI6Kjt06lZ90OkrycaZPr72jyxAtZf
qz6qj4sx2wg7RfKRkc57uS7yax/PdyA5a06pk+yptERIgYciIY/tg03L8UFEdNCirAFIEkdDvOcq
qZL5pE5VeS0is8LBgZWx1ivzlf7VmyJp5Ze5Wo6E9ggwzcbFsXFV/PXF4P/YIdN62RiuMvg4Ffvg
j2fA3holszA6YhPEoj4kPTqZaMVYbgPwfC1l5cu6wvWqpdTAaCTJjymLxxwMske4hYQ/wgkSOxYA
yx4opUCVSQj6SCPl9L83/fYpJmmm9jjfAy1KHvNKsT4qGabgSiLFup8G54FxyNtU2xdhPDv5S7S8
WPlLKt7Ht2r695oJsHqrbiI6Oyiq16x6ldMPS/pBU17H+UN/q3b+wNUs5yQ5ddXVGqv2sTOc+79+
3oCc/7LWZ5mP5BPPM0BEqNs/PnFTQ1yusWC7HGXprjXj0V/k1QxGQ5k+2LBbycSGr5yNCozROQfQ
YNEDVcbjkN63tQ2PpyVCXNErD5IyVLJegRe0AHGPk/izZnfivk6FuheIzO66wSLFsYTx3MowFA3D
OpuqNn8wJs2EuqPu6obnI7bQihMe2b8TlvTRAR3DioOda6oWPeGqxluES3a/mrBNJcKTMqW76mbP
ZUqrWVdWrRYaUaG8a4voce1T7f2gLmEhlfIXxf5syxaYYntdyLjmpq+a5VzkpkW2ulocUoW8riVL
ntETx8+OeOiTImeHRY63mqV7c27LO2dADF0SsLofzQFMhWFOFzmZizNT9r2uFm9Ee85PXZE0gZFx
aWReVIW6LYl7hffhDsoiujAdizZ42ZM21OuXSq8+jj3ESdr6Pau8mE7b0HVBu3mL3Xis94OEXnWf
5iXxbvDgh3r5aCZThXmBRtqMqhsh7W0NcrsxFTXdZRMayb87VH4+UsA4YB7Da8NcgvTJrb34p10h
v3yoJ6cd9ro5N+ESSS/6OH2LVyCYhNoPFxQRFRF7QeaY074eEGb89R34lX7ASIS1HneBg5Vr3U/b
UkHOZKeAedhrSYQ3QRjH3mowDvZdBIgDy0Fp0MxPa5alDWcu25rcZGCPDBGpcSdVuCNh2mhMbM8e
PhQ9PscctYnOMnsSX+BiFnAxl/rdsBbhX9/zX9p33GlOSRbLMxRX1s8qtxhF5qjg/N+zSEWqZgIR
SopoN9iywRZb+4paYblIA8bq29/9ry/zf4u36v739kX37//h8y9VvbSJiPufPv33U4UZsfif7d/8
52d+/Bf/viRf2qqrvvV/+VPBW3X9VLx1P//QD7+Zv/793rmf+k8/fOKVfdIvD8MbhMi3bsj7273g
cWw/+f/7zX+83X7L01K//eu3LyCw++23CYCxv33/1hY9pigsgP/rz7//+ze3B/Cv3w5f3vJP5ddf
/sXbp67/12+Sov2TeZst30AVmqEa+m//mN5u31L1fzKzllWkaIAikH6h9i6rto//9Ztp/pNBGPMH
cEr2djLl6Oyq4fYt7Z+kSkCi3jI8ZN4/+m9/3LcfXsP/fU3/Qbz5fQWyq+PB/CSaNHS2PRarPxMF
F9BBxGg/vRHbiJEZMkFPRvaWlNfFHtya7WfNtjP7Bq3Ne8UyCAemdS8zfSPFMUHyp0Em2iArlcCA
Oc/BxPDSYnkavprOlWnnKVchqjr9yYh6rH/dqZMA9sjSsaWzq5MfQn5kd1gw59R7A79CZNo0IMvT
lPXHWlkPgJ7DXEG5Obh4nEbNaxucUvtKaQ9VTTQ0IYwpDUCNbmcNx0idLpo5HjKDoEA6SOJ+bIt7
s6ruoya7d2qaMcbFxL5S8dm7Av2ueAHipX9oHOmxmqzHXflZm5JL2yNR7d8y0AU7wyFwTV+uiC/P
05ydvQxOirbrd0Qm4MGJiNaaSFZOUs5T6sPM6cI8yxMncU4p1gRyU30q0uWqs8+z1BfwhO/1tnwv
i+hl9mS7fOpb+REzCF0CYhoPZdM/JGp6r0CliyFv87YPrPbKBrROTk3WnqtCx9kZXR1V3E9NyxaZ
vzuQf64/9DFkPM+IxYMSVw+alD7MUfqAw9AAgUWoQiVnO+HK6qc40Yl6YGJSgbcVbchRGzTKFOhc
lEdF9bP3p7hmFz8FCYaXxTROtTkcxTebB5f+zQAJnegPVwCD1doGndkOc51DX7nBrf50BaBXOVRJ
osden6aufnkhytrF+YxFT2KnfAIV7JVq76VYlrrI8fIl9ev2oEgihDEdipXdFY7sHh5032MHWcWh
7EjdTtqdOgLB9xxSM1eUXryFDplYDqXeHKY1PSytTgo1fLtk9xE1vqVtaVmm3wNAV+zUHw+GTxZS
iCEPeqi3NZBnrzMr7ozkCvNDRai2imsNxwnhpqtrTNex4EHIZwMhkDbdzzENcxVu6vLWy8k9bMFT
ISkvaRK9zx9XQjnTOwJQ75zlvPbTiZCM3Sz4zYYrFeNd37V3rdqzs1wCvTevYyiONSJvBrFwpUtI
QUVA+EEA1dWPcsNfsGMS+z7tiiLzkTpVvMQ2x7iMVC6G36V/AMhUKu+UOiLPPH8QTXcm2PcNUl+P
1ktmyxwrpxZPLvG0o+WX3eAPmBj1+GospID4ugvmBVz8S530noZ4fhCVH9u4WYskMLCHKpIdqFaG
QHndT36LDnDmrFAOJvcxDhMtDcstaGdsQoX/ADmF7fDOni1cgDKhiKQemWlYFHHYNEDfcjlot8aT
D78znFUzMOm+gvSusOshJb+PBucq4eLGqMD8CYL6bhRV2NPv7dipC9kd5cm3utZHTuhLBs1bkYTt
fkJD3DBaU+ruOJbS05DR8Vb9OieD1EVgXa/XzFes+QnPBbLjL81Unh192llT90L/L9s5xvAYNSDe
YxTjCEYXqQCNL4VzAe0p9g30WSuyK5U2+7zSXJ/SXa7NJ47sCDVzFiuutmtO8uC70XUcGhrRYG7V
1K0GiJOW38CTqu9Qrl6lc/V5lBpfLlmpxqbXdOg5ycdbh4c046wiKZj/Wn7bC9FwJ0uWDn+6eH2/
QPz5gsAW56fR7vbOtHSozbK5+Ss2vOqPl4RcN9a4MPCNNkPkoyIPsog2o31SbOn8utSa75QJ8vpg
2Utyc0376m4ZnLs0Hu9zuqDNi+FmwwsGPw3yfp4Mx5rQD/Sp6eZ+3LcuNHCc3uPxtBxbQ9zxaO/Z
sydcWozVt3IMabKXKBHeFyajDQ1W/hutmqns7jXJysdaLp+6WDwbX2Y9u4O0XB4ktQCJm700n6pP
DjPA/CndsoClYEE+RR5XaJKLIR+Llz5+txQ9EeX6O7ksHzneHq0v1i5CgVge7AAew5peBPZ7y2KG
KAUaffpuIhpeOSVzdRnY8BXSnWxNxLAY7tg3frqWT5qzM8f+mXt/F0Ve7wJ7U18Qerzv12sP/KXp
an/7Ey1pJhO9oRxT+UAyAVQSgxYaTra4f/24ILqqjk7THhe7O3ZWfazb6jjjsVHwC2VnsFq+M64H
6JPb3oktB/iy08yBn7Tsibz0g0WnG+6OmnnZCj0h0Y+5Ux7N/cYzTzPHJzoCq6YHVGbWAU7UKT15
d20styHshrASSDX7rCGxON8NxUQLA4We1Oyab02zYpyezfgEG+ZFB8zY6LRn1+JOv6xL1rGzr9sd
jIvuVGY55tGKcIBeAuF3uxHIPHe0FEn7FXNyWlgMkbirPY2rqElpkDnE7b7cafWcgNLmWpVjF27N
RKbRjmgQ4TF6n+FrGdXJpUM3iaK3U1w7mVV0iJV5kot+LzPUnFaGEJmRvSFHj68Ivb2GadhpLlrT
lVL9bTT2QNfujH7kYGz6HcMvkhmZRintXq9nhHc4Y0td/SJkmKaWv+biHZw3WkwjI5r6o0OMgYxs
ceZSL72qV8GqZjdV7a7Q+wcQBkze9oVdu4okn6xh8SJstTP/T2ErasMTEmuA+F6XDsxmRPAwo3iO
s89DHaP7z3Yju55+h0BvVwgDFcALmQep9HUlc6tVfBhDeUzmms6faTH3pS7hAAnYFdaIyLVSry83
yBDbPW9iAGEbD01MYwoGeWnGZFub5b7iiySNHVbNi8aP9ZeicgvusQb9DgHhnivQQPqlLeXGPqvU
yZ3ZXlpicU29R4moqj6K8fSECOjQLjWmlvErlGxACUZ+XKydYSTHrnTmMIUHnileUoNu1J1dvtlo
S0krPP26ZjmhUSaaoKU9iX6X1AlTdFvuSSLKtK8GllRzeixi+Ickz8yiujdqZLbVbnS+jZwFI0N4
S6RiLR7cTM/djsVq0iPB4r2TDUezQIjaWe7UFWcnks4WD8dciYsWCIpJb1oyf7JkTl81x7WxSxYm
YXgVB04Saeui90cfx7R23ncIF2JYS2Z/lvM18eashraGpjnBDO3wtJ1yo2EtBdKlgnBcdehPVqY/
d/JQH7VWO+HD3gJ2xLFcycltwww0ZjeEhWWG+eJL9vCgaC0Zvp8AtZzTWn1MnzaFVesgvTiTHoZ9
TwotLdnp2mtrPnOqd/AwKFb3Jhk2jfN21xGdqUHfVIWyyzgTt0gqWjHS41EElHrCS+05OvSrtu/b
SEJPwknKKMp4V0tfZIcI1LYu/CpT9gnkdysqP82Rsoevo+5Ke0JT/Ioxppk8upweUYIuvHR3zgfO
jxrUvfycpOWZcIW5hz+T0wMGHr8xACdaiJXpqfWjjB4Vga7yliLKqnjdmAEPu6ie9pVMgjeLZs+K
r7ajfeil5Nkklk7nkZi987h2H9q29PLR5Bfm/Lk5F26ymSUMSA4ztI2hwfNOI9olpMaN2uVJyVK3
NRoLqbK+HwFrg7/WoSlAEiCJgszzT3P8jKTzK4J6VM9hgUdwEgSj24mR7VT5IWfXTGBAR9OVxpzr
WIAr7JJmyeLs+TaXHHu/hUJnqH3dOqZzkpTaRHrlMnFmTOlkkIiCNANp4aU3m3u9qj63xXxcBeca
dfqooEJajJ2Z6fpO8HtWc4PYvx/rxtWyLsh5zSRS7k1RHHpRHbvFCRvnXuHedpt0aJHduCJ1Ln4e
RGHtm/LecZrnSD4qTf9YQNqu9PnZKQhWU7udw1Zo15ntoSh06GSzyoI/f9eboZWnJS3NgtN/xWXF
rCN34YmQiKvQc461eiUotMm9MSG9SjbdaGh9PS4Os7JzwNhm2eTHZGJPxuQSCrKzyduyjY/V9HHI
3aqVnlH6hh0iILaPR43laGG8IihNmKZ0R32CwZcuPE9cQ7mIwN43u/1gXx1eKKFXV4DbMiCuSsPv
mge9hRg/EqGdYjcsd/lcuWsfpNtbyOzIx1Lfyew/uThtMzJOQa1uXfCzRsKVCG3wACcmd7nMAH6e
9YtKtiB/DtxD12CTkfmpyFJOqUX3UZHofOUBCvwsANKJXwn+1IWcpIdJL+ljdszURRHI/EuuDCnO
HiUNF0nJvCrqffLx0p1IlYdxSt/J2pCGZuc4BJhVV2Ntz0IjG7vFJqi2Z2OUT3rXnRQn0GBHK5F5
1GzsbRZEaTznnWY9VWQR3+m8eFocZx8HRX2Ocgj9zZo+gFPnPVNz/TBVsitJUXxYsjADZdHG631r
qkAmFEAeYLEijl/S6dAat21yyOxuzyCnhRF/tROtxWcUOQj1I15qnliTAY8UT9YORbTjdsVbEw88
k/LmLI8bW3fHgb4x0HOxtzVFc1etFaGhD9Bxd4UqHqpv80QIQo+ueO+kzjO6w//H0XktN25tQfSL
UIUcXgEQJABmZb2gFEbIOePrveiqa7s8c0emKPCcHbpXY+yXeNRlAIeywkLbbMT6JI12RpiksJzG
BV5KLXHOlsy+pYKje0C77Gal+GqWYavIzNIL+WvauCLjWZE9ljNfYl40oVIOk9cW5iPqh3Hd3O1k
XS8xz9YJttVlBixxW6d4cRNj4OEUMulHSmu7HROutnoB8T8nX81gArpgwhf8/7dpWGd/q2+56sUi
Mdn//y1Xp894HhLPIMcS/YOtVSIOmPpptmoRyw7JjXZXp0CsutauskoikB7SKD5c2B18QwuuwjpJ
8724xrdo4CMGoYb9d31NqTqwhmh2HzSZGEbNQASfjZUU6FXPdozPuTG5641bpZKEkywMF0tfr3Jp
3braFtv20qSc1oPdEmCeIEcAhqT1EbQhGLfvpYJyo2VykIqOWP+LO2kPSn0v4gzO8IwJwrgHnpJP
Dy1eK7wpdD/b8ALCpgaXqby2pXQzkNlEkaMOg60brlIJvtRFit1jgKsNIURv1L8RMYMqk+2J25iU
pcjFu9WIvZaCd5yL57prvDLGAkzmxHealJ9lgrByMekTsTVVRvevMPvK38yvUkbYlUWhGFgDvCOk
hFVxqpR/s5yAQY9BwCRos/HuJeK9FvJDlA4887iS6DAn1diPlnwaYegztU12VJ8Pe+kKrncE1yQU
tW1iMrrH1ugzUZ3eivyzLJ662SBzmmxOpyB3OVi6DqRpJrdIfhTCr2SOgEYUhFsCwbRPsHXV+vDN
sD6MItHLm9eZ3JQEyznPNt1CpC22QXScP6ibp9AhMqR5K2rhIlfoL9h/tB2wBPRKRXsiG+Es5oBc
Et0WYnKC+2DNReofg5/GYF26bjxT1CAOEOWQ+b0nKrDE6K6K/r0p1vGkpS+byBho7IXz2JL2hgvj
VlB+8QEtU3cFfjh30XvaA5UpradMtdr94w7wW/ojpwSX1usztXmHO/51iQgN2EhC3QFjMxm25No7
88aDOGs7KyrP1px5Ev8Uq98cu6XOVKbTCqpJlN+C9m2SETqrfHvflbpTo9E1T72sw2rbGped2j92
6a9tZ9diDFq50Z8sUb92VvkmUNRLxkgmYvmxpM2TsQ4Oo4SDLO5rUfTp3AmkoZkfDikOsLj6t6VH
fm8SmRu45VKRuoIHRemehehzqJ/7KvMJ+XI4Az4l5T4IUNYXmd5vZdzwhpw2WAu0UhR7jTTstEx6
66urEFlh3Hkzq0m8g2ZKiHGRHmjSOCVOCy8wjQDlxJtdseCOEGITPHkQkuMsU71JWAd2ir11mpu1
aFP4shCHd/GraJ4HyEelbS1Y154KpoKcsk9xOT7LNIfzn5w4mO+gP/KuYHjbULPlMCfTYBXkE7Or
U5zDm84wX9QJ6T0WPA7lr85UpiQHXfyAaPhRl/8q6S9BH2ZxaVuDEpLYU5pnTHK2Nr0NzGwfSHdF
tJcR/VNtWzIwsxeW94EkHfWTu/F2Lzr1zwAxgCpJ/17XA2L/SToOWmTH3MkzRbQ8fDXCpyBvXifL
9pQjZdnkQzZWmBxLohmBjkqbyx7XwBZLRrx5ga3Fyj+SNafuWepo0Tnq5qNpPFVFigy0vmZ98Mok
HM71LOwzwcsANdvSItGVmPsFxZdctHQ3JKdV58GYw2YlCj1qOXnSizYxo6MTqPjB0XMaKU1w61qN
hQt1tY36pinrreWH3GvbUSYsxQQkCJ/SNgHOpNtpSD+NPiHQ4clc7nkJvECo99uTVLYnTWDg9h4n
xTVNqieTNDN5OqVmfYZqIB+1Mg+3kReR+l1W23p316ygo1AHLsYYCpH+K/nLTl/ybAr5yUB7Z24v
+tjuTKbpik0CtTtPo51Ady+J3W4S+UtslPMivmo0JIIZ+UnW71MVxVztztL6DR0WetFnBKhYXE8x
F4rZf+FpsyNijJXqOcfKFCMlsmYb3oaDrsCpy7CnF6p00uX6qzDHzlTcY3m4br8rIaNDxWJ4eSaf
AAEEHynD3FuC+RInjrTqJV45Z1Ije43i92rePntF1u3oa14Hu0vBw9Iu5gYIW4PqzerZ5cdhVLnN
1HwuBdj95FlRBRcorpNhd3tM82gmckI1xSpot8LJaETWabXXtHJS6FFtx+x8rZ1wxuhPwASCry+h
RthSTLs1eV5H0JgtFclg9w0oWxR5hCzu8JqSWB3XBmYp6HdTAVkVl4CIM6PjE5lTM99ZUQoQWdSb
JNn80jHp21Npq5F1KsT8Iii/qvnWCSCpUnbg7Pn4fLT1K8BaTga+Y6yBTpGTe1mdC4s1qF7Q9nKL
UtcgCiqqC6ekwY1T/0j8LE2tx50xUg6PXiH+bXj2jSpxp4YWZxEncSfJyYciovZLDLdvkJBqf2l/
DqshEh115QphfAAHTqe70lzCN9yGwZ6V9g+LiTswesMXjtKRGuwzfQgJGctaEe/qXa7Vc1UvpzlH
3EflJZdhzrBfroNi6Q4DUsHlXGftRdfdNI/tNI24BSFKt+rOKmKHWQWvV7aYTXDs8W+ryNAV0xe1
YMW5ScKMN3j9/Ikz1ME2JXDEtdDSFFSswqbvrCXz0i51ZSkwmNjFseSNu6IEaFsI/qyUgcYIS+1q
J21fB/HaPLRySXeTMzb+OF2nNHskMaLLmZ0kTg5dVx6UaURdsR7UQj20pXrIBhpcxWnMZi89/AYG
+SCz8mHx+QOC4M8LyrjyD4efrevLBV4Sn1w5GLQfQ+3uld9D2+/JgmtwkOaFHCDIkPNyn2cbgRhj
gDkxMAPLyA5bZOzpMBG4eHFDL4Ebo1w6zEo4JdGRokcU8IYLLrYjtwPGVxsPnqvmdkz7pwHHS+M2
MRF7mF81gXH4foa8tDZ864L6xSDJrcDoLYlqE5jLvt1ro7eNgkBsfswc4uaSBTyH/9K+oQqvM0Yq
GSsJsiw40cxu+KkaoCqJFsTjlyXhnNAuTLmPKBjezeViKNNd4JoZZthYDOwg4TbdchK4S7mEycve
NmJZpVuTVtcJOe2jNDBGxkHcqQbT2EdZ1RXddyG/jh21pH6oyskpoyudiGnFTivCp/tRLpN1iomv
eWSstVo4Sa9dK7h8ciyKXEn+5a459Rb1TjU5hnLHgB8Y0rFiQqqsV+AQdslNEVPyCuv6R4Wl4OJ8
sK+js7xnqFrVZP69wV56or1aWLq1F6FBzWyqM12xLu6XKX4aGWOGMx4dyhU2ptLB1VpZsccM1l++
eTMs/5QxG7B1VEXekiCN2FjSI7saFBfUN+S6vWJ8oXjiD2Y7PhcP4VXNhKg6SmNH5aWfGM2ct/d5
gpPa9Jc0Ie6kY7aUnKYp2g/r2yxxKeMSFmbLJm962SqH2zMw+asvAoP/05zRv7J6Muj0TM14LvqM
++m2MCDuZ7eeAWhKhDQL4PAkZMTwgxgLMIell3AaKEzTENRykBJBoTDSTiA8Dvu6nB+nH+d8ZJfV
vM/SL73NbKGRvay5xGgRh1bwmV/6eA59GAW+WBiHoSodOadl8bpoOS2kvghijsLQ9PvkLbF+dRrw
kvXKLdNUJ20ceofoy6QZQDazdu1lU5QLrc8VnXxWa8cMglLlq3IaooANqR6z9TJLNWpjmug4uyyx
fBaUjJSY/lR24jHdyEvjR8mCSV+cpjCw78D8MwxfYclluNFnho8UxYtlFXZi4XoBRZkM2Rkr+Lk5
Fsj/LQp/Rcexnx2z6EvjcFmz4WrG0tXS7nk8v9MlWwS+JmX/FkXnRP2dezIUGHyq+xwTlkIA9wYN
ZQIsB+sMrHBMBiSb2qOUCjsAbudoiwMr3vWUs4Mi23VhU/CXM1iD2AW3TrD1r8bMQ+rZdp82PbIB
FENRyIzEL3KZbNeL9aRr9W3W2Ly2mHyzhMDBn3KQDgNeOC033y0TqZ/5BN/iHR+73cr1fqrg3RQS
YQ4LttueWJ4aF9QZqDMlifdYbGbYQVbrLIpMOjt8NtjVYI2Rb644mlXtYvByTKXb5b6CtlQEcE41
6lqmK5Rsav2TUH5mrHUp7irJYG32bzQip19IwL4tReoubeclsuiV7lNXGbymyZ2EgihE87gV06k1
mRqRHJSuobKqYWUYYV5adl4o7jhaITgofYoOpA2Elk/CjXq5RURYFK9S27+AEXmSDS0gltnOnB4C
tHA04ZZnzo1JD0kH6S5zWlk95EsBFQ4fnIxj8sQEPHjlHMXVwDzNS44ASeTyBHdEK8E68AsNQneo
IPQIocKkSAROKa5Uz1F7TS285dRpeTE+swp4IWLtveQqaEgc0GXh5Z2phmz5ohwHspIFSl0EG9V1
CmxkaNIg1S2/GmR/cT0DBp40yTs8Hs227BFR7avr4Js1ARIta4V2I6JjOEZVGZaHNFxUAykVKz03
4U3R9OgAVATXkw5AlOnkqtBUSLWPAhSPGg+Veih7haEGbBs7pma8N7F6ylzT0nAgGHtxNvd9zq5J
szCmm/T0GDFg79J7GsV75PqjNIa+XNahYmlBlnc7MfrXtJSOIpN43tMmQb6vA0HEJU9/wkb2jCLx
Oi+foSYU5NfaI3SxZBT3631gMUmgspW6BjkMYl95nYiDxSz2CcPPsX6bl2/mPJT6fpO8rFBA16QP
9XQ48vBoYqjXpVtXhxhQEvWhnwh+mrYM9CpnzqWDIsa2xfhzWLu7AGsD9VTCETiMxS4uXZ1euDEO
LSnE1hyq1FDmssvpPnSmtlL0uZrt3mz0vUHs5qJcWsZqmh5KNJq6ejUT6cZuxd74kysmj/mpKLxm
DrOKoG9cYMzGjIsiWM6QewKT0BbJcSlrniGjilRNW1524KDomZwsqT14d8CDyMGanY2rioovQ3FX
SYdkq9ha/Gj2w7vKpcsM/rbq9W15Z2X51C1PKhk4Qz/4cLj8itbAfRejt3l22dea0M5WlpaGZSvA
gjf2lquBtVpNaHmbvYIOT887zvUnQSHEejc+QPO22lxnJArwzHwsqbiP5lR5Je4BCb3A7mZ+TjPh
jpnIEANhNn39lSS1SuoCJLE2OCCnkRPffCBZ7Lj57sUPs2cIpf4wd2O29KiIiahQ8RHxHjPg6Mna
MLTvmOyvlv12tytX/pAEDwN2LR3NVnxYcImVFsfsAvXY3GFw8MQFkNdql/kTwHZhC2OaHY1GmcC9
vdg4qAwl8l/1CD/tEPtCsflq9z1T4TDO1bt8l9Di1aYjA5QcvYxdV9NoTgbEwa4lOVB+h2Fl6rzP
4ZZgyISqV66VK+Z/7Sr6tflk9XuU3m6LOiRuYwR39eMrpuQfqMxxeWGg8RljTw5ayjNtdhLFF7UY
L6gO+GZ/aupSKE+BFH3xcRCYWZH3Kpqh0tRHUyw5hJ9m490oOWU4G3DNsvvvjlJuhIurk6fVqGRz
6RiUeo+ox0x6bel5k+6QriCi29tUqXc9phOyLkMyX9LmtwF6KPNJr8XQUu/GJTNfygEtA0hvfUUX
m/vdhDOCx4TYZgVO0kafKVZ9aDDGW8VTyiBk6Z5Sc3qS/6wtuxtz8xTNX/Bt+FBpO5O5ckelEUnl
cU7iY46nTGV8B91pe3Jb9ov5tyBq+3pmSW947KZcspWJW6/gE3l6nLPNHHZTB42Z8UX51ypCyKAK
Q/mAIzjhHnaNbvaTeK+K81GfcJhioNRBQRb6vVbJjTaScIMfBJEgyPaY3XFxcIO13oikyBRJ4tDT
vZ7iac4pfDdpV1FWE29U74wtccLtIs7TCbk0E1FXvgn42qRu8YAz42nkkuYiBNTQn81EOHdwNWVJ
u8Rjck3a5TBajQ3++qfQBQezOFrrCvTwkB+nWsO7hZI6E/c6DvNCaPbanDI6wuuUiF57ZkC9m4zM
qw3QztWyG9SCmtTkHJfknmmlgI0wZ4HGdEdABqRWAVFJgbLMIYHTx+cWeVzkVXilqMrQDP1rYDDi
To+w0mIEEqbpOX4wtKr0ObbvM8w1iP+3WD3DPMC4aDJti2zZWIN2TcNEttW9ugcqu1u8RsovPau5
fI19tS6wUHBt4SQvqvSpn4Gox51b5fWLpUYvg1W9bhOyFAdyY7+9bq3+Cmv3hQ5wTcjB+E5eKgNx
TKkerecE7MThkYpIYMMRS5VeTbBM8h1GKub8YZpiyWP8i//SpFLekPSswhETprzP/6rW8ga5wft4
btT0xvN2b0r8Y/V5MwlanornvrBjgZwHzTrE2F8YFjOLFw7aaBKWoh2WHJP9TiFcLMZiMQ/HLGaa
ON7nxrpGWnuZdXIHQUIPjYjPajgxggy75BNXn7aAtAamzpVTYwW51MGoToyxJyR4qc3urz36ROfS
BVcUD2a5l3N0zqlMKAtORiM5VEB4K704UCWlOr6kzE10Ch4BilkxEK1sviV4U9r2ddQ8PRluG4Bg
maKsZDHP2ktBz1CTawEFF+KHPGHJo6xrJ4hH1nRSB/DB5CBoeIyzYjpOanLUiVnUvMLSd/WdsACW
Ya16ay1w+NbqpW3lsSnbsWfG0ZbvVANDWMK439qpw+KIILZWtTvxnY4ltdcG+MupidHr1Ac+6dSu
7KdkIzAZxIzJ+mZ0IszC6Q2K10v+8hhr5ezIEzdxV6RIlmFX4pmv5zFwwltghnOJGB4hi6wIAWAC
uYXSlXqRru10pG2KVmGj7O16e1HQT1ly63qemOpea3WeMiAFqzFcOnKL8F2Zd5r20kpSUIlziFry
2JY4NCrhNNey2+pwvncbpQXmt12d1besXG85TGYxnW9JVNxqS7nKCHZkCQ8i8YV039rqGHeZZT+7
7GCuX8pKP8cEN24WailUdV/lHER0c1NseirqxhNSVq9mR5STq1vkSPY7zd6kZ136i6GvNOUflRag
3m52d5gEaKozAklwBOijL3NlQ6wIpmgNVlUPejF3rJKKwSzCJcPvVV9G47uS4oAMpWBtG1vjP2Cu
rN4Mv7LOdeuVxW8G08jSo0u+w3OWsWkRehY5iRyq0PVyND0LT1DqSuRuPaZN6FsbxTERukh66Zpm
5jRYvKib4dJYjo5yVoJbMOMXm/TuoGIEw1Vcn5T3tmz8iL/WqvE/LU23ZXRw2/qkpHel6a451810
VPKXRjcuZK5eqrE6L4vsm/j41wxPghA0ouZDtPETp2XhTHgYQin8xcVBUzLaD8z0EvyvWj+WWY1w
ViyXuw281ezcDi5XmQRKs70YROdY7eCYUYUyKj4VLTgHdTr2QhTq64gw4V2YcRMg9lmrYy2Y0LtQ
1pFAIhwfEdbxx4aQRU5fSd3YixmJigw+nWXZdviOduVDuYIERy9WkL2Y0Y3c/SGtrBqvlWrY1tna
vkes2GZ67Qm+nHPNS8XJK2LCNOfuvIzpaVrkkPEbYQX/hsBKZlvj6xL7ZZb3UVDRHSy7pnbjc9yC
MnYN1GXQRlpVfs3LwUX6xyyZ2JiKfigOCAm/YzG6j2tyH3vtJuUkfVXb1egFXxvfZac2zFDmKjHq
i5VppyHujyzVk22mryCa4AZt76zXhCFZ35I3KembYZSvcdu8WDVS43spb6c83twShNWabaTY8pKH
m5aAHO3GsKspPB+AEk4eMJ+KvNh6uvBLDF7h6Dxcu6rqlYysRgqp+CANps8e1d/0f/V9qAyPKbSH
FhscjUgsvf7arl9Nk/rzOBy0CTdvUeyr5IpoxU4abS+sb9OWMCWZuSdQXVacpJi514pI8mLkC/Vg
kbt2dCWQJxNYje8pythv0FBwnGnYlksyQHqUBOVu5FBTFWsHiN2b2yNxfIC4sNHYAlALUUIf2XaH
pJEP1SUxTlPMt8JNOuKpj7Nhv5nMN8YNeMQNZqXbs/JZDjEha83JKMvTkumhEHNGycfpAP/yYFF+
dUJ6qHNlz5aHQx81KraiQo/cImLA4Cji12zRuaIUkqJ3qXxfjM6tdUcsv+MdshJ3nBkXRaiNppa6
3rjPcZC4JX17HYu+hB81isxDnv6oJDRnank3jJajvXRlSASlUhzX+Xmtj5UQSuCXZYzgZZTu5Tjy
iKVMeckgHTNJDssqPwCdYlDHs0p9e82nZzWTAmRlqr75y6Ye0rw8TOgsxuSlnu2favhTWO3q9GcZ
XXJPf6YrO+kzibUwEv9iIhYyyg5atSQ9DuRZOEYX7WbYysXwRXrGlCJeJflXT2xzQHqz0VEcke+k
MbqIaN+U0kFmkDqAizeoRtJZ3ltaCIsoFHQh7HI2Yi8iw5Ncie3WvFQmJf+ywjwM5YYYdvE6Cc2Z
9Q+awk3y+0z0zWmXqUCkyXRDaN8gjLGUHuH1Mf2XpOMx56QwsH0v7GNG/KSNW3jGGvllBrMeX6sh
DUFfTsEkDoHKVl1PkbzMk23xE1/oWIRnPVteRKpqTS33DEtfZzF6iYf+pSvVZzNe2bzCkxhY+Syk
9diqMAblEgUWiegLOVAsRZ2MN79FIWDpH2CW9IimdPrtIszFo5+YHx2svsgddOmqRONlLvPzAGMl
qd0fk26UFTi7jfmxJtzTf2it1+DPHqKZz0IFVOhJr5+Fr/qhqwFdTCpG/T6Jtwm4FHv8HEHfGFUY
/gli4Ym0WPbTpqrSG7DoMc7t6DG8yqhUZsrlFPKAsqeVuwnFzmRgSbO709Nji2ijQxbcIZeQnmcm
zrPS7GcYK8Dd9gXXSJ6SFiTGbvaVSIFqKzRi/fyGmgm28V5as0Az8YvHXw/11TI5+pz6WhShKt2b
zx2fWCHPHREOcWdgvh0lmuiD2qj2aN23IiFbIGz4x5Bc6kk8DGjRrJAO6ZQoM6IoVpZvixYsQ8oS
U7BJ5ZwgPMR8x/LjPZf9+aNCcqZsCObItLgU/C5lMnTBvRzhS9RvhcnTSzoQDzqyzZr3K5ZMLBZO
XH7JKAWFeMaH5iTfm1g4MPgWJJ88IY5u/TOArMvNZ018SmN8NMZzj1BaIn9kXu2WSkOsHbTlTq4i
FURDIfw06z0qoQzwUelkuxxP4scspOSFuKX5ChjP4xPIclKBttWYe/U3Twx2oO/+OJ4E9EuFsVMy
BBPAbMvMlSRIoY46nkxKjoxraViNowGOyqw8kRceIZ1Rhj9/zr9J4TxEE9BXNJwqZnk7N2uy/iRi
ut4FBLOVVKBOYnDMXqZqn9rxQyJQTBzxlk3MCaKDFturBs21ZNkb2RH3H0YEWI9kfcBefIRWmVlh
i8hKq7dk/tW5KGWpJrWhZXXyZ6HkjNCLZnb5+LyWNjhltX5JUEhi2XTR4u4iGlbCVfMlsHBLAQDU
vknitaUkfcbOu6GapNEXvtLcvGn9zCvlvS3kl2H616blk9am94VXOqBKlfhq6T7l+RDP3YKJ/Vfh
nkyVobEzTXrHochO9KMXTNqF+aBYdMYT2n+VdoOB4eyQKyz3Ku3zfqo/pnnwRWH0jXH2zXjyRYqR
ImT+wf+makKLU52Fn5IJSix+Fn19TFOYTO0StluMo7G3q2u3gZKVr3Mq+WOZnvKBXpkR9QfU6RFH
B0IIQNv0u6g4rdAkNSsuqJ4peBcj2m1F60n4v8vrOIo3kH523U20C6iGk9hfLPM5McaXKNdfxkx/
Ydw4dWFZ16EByKsTQvEBiypuCvwLoIWpRbg25gtqIPLwDGZ40mwQxNGSHZA4us6Kti72I8eOoJCy
Fcwsvcu2PXEG1e8IfxQUlNKroQaRh3rPXeXFrarrlZyM0W8kTjNDCrQyXNELCdMn0mXb2nihqZs6
Jf/S9dzX7Jyt/I/13gJbSokvBQMZ5NACne+9kVIHLGrBTttA3k4UsInc27ygS7IeatzmVk634nuN
ftvxMSp3BGBMjxIYdzEoWrsr2ZPT4DB34F5rf3JmRGlMqAESjo1NkyolmMRZcSxcXNgC8vnJMhyk
Jcc4O0atm3aHhZXRLHwOKMkX6Rnk6hvyGxTrLUNXAH6jzrWZewpbSkbBQvGvFA1QckDjWBF+iu27
nrOX648RqUmVDtYQoVii+YliMId4H+V/fMWsPzYGYgCre1ZA4/Ce84GfLd9EibmIeyF7uo5kSsjS
sWnIFUtytylJlydZD93MOTV98mlQ1RmMohRj3mWzqz/ZYAADHqTZYCDncmIb6Xxef1aUwO/Leqq4
QWpukFon383MD5n2nqLbULFFyBedjRrOXAJGYjtZrENXXRVSevmZWl+JLnoi3BqWpNaL1H7LT1Pn
WDJhgjnrRJtbiml+b2juNv38VJkzsEuN720eXxnxLc2+g/2MoHkoWkSlAcnXzG+cgmHagL6ist62
81bDqMu309tGKnZpGT61GHt8O4VZlS4Lgz+vKX+HoMMhhKRiRDB+b6rFFYQKGI1rIYONHQnBDK+U
fkypWNEqB6W3+e+ZVXIsWU6K+qGNhUNbz1QGTLHCWR2PSuF2IHMLerRR+e20YBWxWKBhfVySNENI
vxdcMAUuGMUEpIkSeb1qhopwlTy2yhsS8/9u0OL1ppisCi5p6U9mcY5eSZgIuThbrfasJs3LWP9r
UK3HZe4i8QTlnByrLgrVCezGq5SMoUw+YdSgC/xdLJJJWXeo0+Gd8aNU/H/M/78n7VCmpOaDCl/q
DH3nEBkb62YsfU8VT0WqIOoaBKjA7Bgz2c5TOUBZGaybYPdRwXq/CnGsCVEwmOqLRiJlFnNwAAwg
2EsZ0pe2VZ6bYdewAyP6sjC+VVXzqEjpNOOTtaBpWDj9B/WOr4jdE/loOQkf1XpXKF7Fg8qCMBnT
lwgNT/HUb/kLbxv6H+t5kbP72vJ53QmyRuOwHHKxPVikFkaLYevt71oNN3N5aVczSFKy095VaD2U
ApavCzulm9D0+3H5FgN3UUYSB4fGT0f1UHxscxrQeUifluW39hpLTiTvOdgz0s3Mn+55lsmPKxFu
zqcaUosunyLS0wDESCZZYkqEjh4tKSNZqgodg2fcNUHUFeHWHNg6NdWOZ4zLtDMfKSIAt1COsuCK
Od4M8Cf1HvctFq2PRnsZTQMUVrkHD8wjpou1j6tkKlHasj4qqS+2CkgaUTBFT2BqcwfNGDDCF6Ca
a0l0ZTDKxpa97HCZI+PaCtt1VuNz0ztpMVxIgnCpVO3N0K5CFwEmHx1Ynl6SPWsCkDuy9eh/uZBl
nTuRe6tqdgpbTKM41GZDhTIdBHE+9DHjCAZRevaawXuv8ybA8BfMj/IkgiHLEEUT7ygd98MQKgks
GmhLUA/YmDHXlJBrAF1a3iQ6omHZ8OM0oS5GQRwL+64FSyb4ctvuezhKTXQoue9bTCummqD1F7AV
ItutvjYuHM65sa59upDq2JEwoVP3WBhUqM409WT0Krgn2FDJDyF9WlEdiZ7pDdias8N1OWcd0MQ3
GcubYJLUmeuHuSQV6MEIjhY0qMVeuZtJztir9VZMEwPuwdxAV/PYzBSOXCo0aDdOmI1qd3JaelDe
emZ7FMAVv9RvHc8oFex7Lyf4prwZCwCPDBEDcLxoRKpwRDhKtp+C3FZTgFjh1yI2t8hJR9rOGcmB
j7N5qn4jdBIbosaZZZSxnSymlgulOvmApvAZJ3cuARxQRoc/hY2HvDLCw3ZqoFqdvHxRvW4j4gpD
70zbGI+XxZyvWjTfCDMOa/VXCjqlAmnEvoQP5sBUJ55Ia56Papr68RiMjOkxrdkCKjRFwihXX6rX
kTK0SIPFcGVsh3gcQwaVkE0lZgjgVICAoyduvEmGiNYE84IXWj+pj6xnYzqmIxZOjd5CBwI4sKeN
h1AHtS84cydS6/VewS6qjJBlNvOOEQdvDZo/3TXz1Y0ODY38rNzr9dohWxaRvDZgQHUyy641pSqh
ixrwfjN+bcb/96S7auuxiQWDda3YEqZHCnqg2rutSb0c+F3egGwfXAIP4p4l1YdaDF7B75XvK3Zw
M/rMW3SlK7gEEwMJc1hOe7vLyCoHGdUSZ7s49fKOw9/T195L6+e5+Dba6Vkj71BFpTkKmjsYN5V8
OwWiDobAC9K5U1Qyp5acTTn11LF2ozOktAbXyjwmfSx0BQ+9/pbYa/6b8DjQyiLqEcgc7h9eYXBT
YpjNybGWP4z1jKxfEz6nLHNkKfemUTsM6P7psZKEwbWr8osL15rQa8StEd/IAzuj80zQ5yecBy8y
CqoZ0WW8VoehOWmx4A9pEUxeWZ/xSfJ6kTt0z0ODhLE5rbVy1Fv9pFcGwcMrIWLHKTuqMdt44yDW
D6ZSe4uF5a7If+w9lvlIYJhtlv+xdF67bWNbGH4iAmyb5VaURKo327J9Q8SNvXc+/XwEBjjBSSYz
cSxRe6/1V1oXRXqgnRQn89nukLmN8FYlDBA9GrIFF0b+KqKVWIlPQ+8fRV6sBhv32t53QdBg2HDa
DqbEkGu46B5cS9rgCLqpU3od2m/zfRLpPY/vY/few5vk9XjAiS54eFVuxSJ7ZoMGjdqcRAdLQ7ev
RDdRHmA6BaEip0wfyl1lVF5KBK9t7dFNbWdC5nCDAaJHKbydH4K/n4XYkal9Kipy80frbOXjJW+e
tX3To0XpcXxLGnMVFVczwL7+jwMPmiBYQ6IcO+sxzexINvGr94Jigd76MxJ/13FzSNrs5URyhyOu
nvytUDU3qb90k9JkST41KUlt+DwK/MlQL4X8omB2YeZCzKvg2YnL4tI0xwlBeoKEi4xiOjjwvP3B
b2hYY1L7QhrOEZ3WHJNMpuzVeXTY/dZrdJU7ZZkIFBh8lNhZuDgCrinV3VQVOk3zNZFGSNEYroDd
GGzsHj84Uca5eKnH7A2OLUGK2VpIUcwviScEVlGg/VL072ZaY0HFtBfzwexZmZLxImQbTyVWv+aO
sf6aqr/BWyIVO5qyO+ZM/9r5wUttXwoMOjkSm9aGqP2sobvDPHBCZvDADxy+Bp0kcKgz10DJV+pb
qL58LTGy6XhKUUTqkPGhpWNue5GQ3h38JiK59BHR+J7MuyzBFmS+zuausotDa7ll/GnxMVmquzse
TGylyTZEQj6iGUbxoxAgIfk4xGe0A5QNlyrGmNXyP9MJlwETkSwOzm2FJ8nk10sQAOT00MLr8B9u
NXrV2vCVoDHE2NfYPqn5m5xpR018oW+B91scbv+MT4yiVfrrw2upJmyjna8YYtGcGvamLsKNrrD2
g6QgBJjsa4DWIG/DdZf+8f1HunqaBu1s1u8Lncz0hf8a7y2/vS6iZ9xUO14H2gDQDA2O8YnSApx8
m0KRmxWliCyGyQy9wlaKtBbQ6BGw3UiNG/NUQh+VnJKoliPemHaLZBxi4WS9VpCx2qPT34lDDZU3
Ac5eB7soQ1heunS+ueqN+EAUfToxyJiVOG0iqVsXf9ZJMXftdNbM12ZTr2GbNoI4Vf1um7M3GMV5
Qjmu+tfQ/ArKt7E3L8sJA/xsVJWHHDA0RjK/HJm67xjVmP0POc1y6hGvuBeJTKQZqqEKJqWZNl1P
llE0b8zLbK/sjIFnvmqa6oUIlBTwtfRhml89ZyzsmscFJMZHP6tEbdIR53M382PpRm6Hs13mZ/vd
0uqHofYHo0HmWN9mIV0WLRqAeVdAI5OMSdJGHbyFpEMo41VPf2jL7lIixqt4K5EbWgDhk5YcQ9Rx
iGHqEmgXQzncq4uNeNTudV88YAvm6SRP06mLeWul7lRH8ImTO7cGzLtx0Rpzl5WvcTyetWw1SSsQ
lMc8Vvc6ajBfwExl7fmbm0b6p8sVFW9PVVsTsGQ6891nz2sYVnosieZZ6Aerdzp01GHsSdk5QJfM
EmKhudbzdhfmNQQ9XbHnsvhWkZ3yGEvyS6d9602+wUmho6XgT5rwVTCc6ttlE4+5UFSLY/JdLAnz
1tZE31iYb1L7EzTyymIrp+p2Jf3KqLqnn9Z8EKBaGCG1WfpuXpb47iWw/obmQ04/2BJABPkmjde6
+oLu4QU4gWPmOKMHUMZEAQ2Y2aRZRnOUIqLS0Kw4zHWzqHdNdJwCwRY7RzvXpJ4jUn8HyOxmONic
mOWwbthyBTKT7cgynM0K+i0Qq+A+MHz1+lZSxFYmGaKh9s1+MrzNxRtDnRHgGpOOpNKZLJHUZOOJ
kHiduFUNhWKZmzR8ssRFjIAa+1yO9Eaznx3ncWbxIqYrI7g3wyPiMGF9BypIWoWQzHWh/kjg3yAj
U0YqHgOEigSPlzpSwAq4kviOzWV/lv/K+CFTzDzC9vQ0w+BbwzE28molZbWNhLMMTSOOyWw8A8Qu
L7XJb873LCW0ftBl/qJcxNCu+V6CWO/HO45qcyPXxJKYike2HVRIuQJqyIFJAGIGYLS5Jlw7JA8S
OVfP9zb1O736pJZsAmwDbHIC3X+RsbLbHFn+vaiMM0PxqWW6mGb63T/hAGyWj9nR1Ig74l3LszUP
qeRhkD6rgXqyrk3UOf6oHsF1fP8XKANHCC6sfYvUNK/Mnc/wXyZ8yAk6CLFDdMIg7ANEwY8wIGY/
ieSOt5V11GAhnsSXEq1eubANknYaUxNUghCHVnb1Eg2FsTHk3w7hcoE2nkld1EceryyhFnVEA1eM
+2ogJ/Q4k+My7yNiHmR7pYfdOn0rsYSlcUJU2naIP320EEPrGr3qztwN23Sl1BGI8BsAT9c/FlQC
rMvm3TTrY9691giTMwwxS0hBeesQSKfdPwWFeA/G1CE1DvE9HcP4Kb0WMWdaeQpKjpRGX5sFudy4
hufqy45nZ67vEbYOS/5N87OgGiSC8UW8lM8nGdlhRPQhUllhcaOcKf11U0ZbXTplTOKH2d/ojzAh
1dWejyRTNvlHxj0uQN3lya1gf6sGh8laYQBdnnPUZEkX34mnWU1zQnUIB+SSLzC9qKm8EiBj/iff
bDQDFKOWyTuyWMgr1zcTMkkJhIWOyrWEUH+KjiZTeR8d8BADyNunJrbPA0e9bzPet3fcF3jEISgk
/GQFLz9Jrkp9LAMiU32csH1I7I11sLFvh3r6MhR456LsgPFhz4frIx3/pd2XTpcVY8vJqiQKyb6N
1rUqHy0TNmw80yFSBQT8ArnqzFejocgL5WAnU/jBm0NcZLwTSkDozi1k+KH0wkJVK7ECLwYaOlsX
qIujQshsZfUBLHgfQxQgh2Q1Qa1BkS1vPVQVgUVip/IkTTxJVPJJwaGU5mOr8nzVO30aT1RrJMKg
Gyw80EsBSZuQFR+xOt8Iy9m3YEsYXfe2nTmJ9a8N449IbrZJ3n5aHczb9wJPU2+imyRwC2uN/nSd
srZkBlmAKfOHvMXz7AqghmFtAQjlf7ICvsOE1Myto3Ng9+PozPKtmRQn4wMyStBqA/vDk0YurLB3
X3W6GvQCU1lTvHBREBrmtO0/ny2qlpgDa8/XoKHaS4DTQuFV4bulMQmMLIbFia3HTO7OpPw1bNvM
FDr6QbWyjq18mwD6RPFdcnzh7+LRjhgVMOdzUtFMbxnUCnMsVgR+JAjioRpt8qorXNnB2tXCl65v
UOKra21Z/LO7zcEyoxj1A80NlAoWsXTqKlsjcIDdEqc5ORV1tjUqeyOYwwHrOYXGbCdhDppzZedv
a8qxjUY7tPES4nNsEusEL1ExDvMY+yQnhbSB4Ida4NCoADBAp+EztyQ4W7OI6uei24tBXwcU/EVt
fqj0nzqBpJ6IarfAawfDJWJlJRvKMRObokz3Azp14ifv5ahtymkp7JlvQWZebYXQgbrEdJCz9AGo
8ownMKOR8ZM1gQMSsgpV9MTmYvu8ZAMuPFGdek075mlw5KNLajZhphrsVsmZIFWmRzJRyFU8DKVr
apZby0s4Ruzk0T6lK2m8xp7aALlgIAEe2lQoE3Dzyb+x9WxT9uQjoeFrM3yxEFxMmiNr61bfwXR2
a8kkzQD2TDqMz3QMORfz3eiXu6SpyZIodpSmAk9R8QVTv4DWszsFZKOTglQo5FZ/2OyabU4qPiKJ
Kd4E/ccstdcFpEkFLvyclVV5bSb9YoNXZf5vV04nXIVHU71IzQoREEX3/qUCxx+uRtydLXW6NuUp
n9cpCH2V38t5jSL4CH19KEnG1P7NX4P+ULPmGqobAxlSWnC5dhe0BMBymbpWkmE1P4PPinDxch1H
Hwmh1lm3tnnWTWoday31dDX0yth0S2L5BTn+GWOXtC2/tChjN0xOVhIdc8vamzxZPeCzTvSJKYpD
BHws0r+Y8tPZLnejwKamFc40pSg1KAqUIVUgFTOIEbX0YBw8yVGpz4Q9m8jTHtJL2kZnZEFAUKsE
GcrIQjmN7xJqyRS15MTw9i2nlksXn+djCK6iTcEMUGCAtcatqmVkMlzt7CAmDI1AxWnGkXBsNZwd
htfw2wlkD6eVryVHO+a+uDeydiG4xDxa1NV1RImUyd7u+12AB4jSkZgaws5HUVMk4IjzMd3yqwfO
GAmSvLDp06WBrLMmtMZkEMOG9l29N8JTvRsCwuum6ZiKkFSxeJ2iWAVyHUz8qOPalHEtgdSY6T3N
41vJuM31cZ5NHjFxtDSGe7/eQuptMEJvyOPGieMZVrpUo/hi2swYBXA7JSirCbvZml8pwH91HAne
Q2iCroLdEUU/Jntcgs0yLLXqWqK8K6OdtKlgvqfNQHVtL61TExkv0Q5UF8j8UZksb/UGgLu8pxIL
X+k2FIb8i9vWiThqJ+R8za86Fquw7Th4Z5dwWCzNElLjtzxrDxITaOPXq60SsCHr3tICWsdvWTq+
6ajrcup17Lh6M8Q1z7OzIIPZHr/9pnILO0IIYSz+yZ2WUThGwx+L8WrhT3UI1ybHyGcrXjWiRbaI
ESeuzY++RmVAFb7jkG3QI9f2NRmNTW5lWzN+uOhiG+KTJ+BXBvytCTMeAYEG+XEw32T4sBa1PZ9/
5kzsfA2QrFSOG2LGmPFould/jMBCLWNt6ZJ1mZaJrXG0ZkCW7iTmcBcKgSBltbeb6xKby2y6jP+4
QkWFvA3fZZDdQ4WYrZh8k8IxJ/Mu2d0d7XgNnqdblCcO29QCQiuia1m0DuF4mwUTD41bqe3Q03i8
LYcmGR2TiOygO6XBh4R2QKLxwg65tUH95J822+FHWcEz2COSST4kfesBy26VRtr0HdnVItuk8apM
OEYa+ogbUlMa/drhijCRAjWOFAmPsJgdochYGEzEkk5ckBwCEq7m/V4v0aQkbq0lH1TRvw/28IqL
JaWErIgPUtc8Fu15scde0wD7U1igW4SUoUIY3SzSXF1yu+wfYY+CCgdTH9xwXSndQxjdXTbqW1r6
l4W/1HYC/2Vh4fYwjoRGnGvMkiVQbXEmSOzcB9IJN84KZnHLV/Zzx1CkTauig6oJVwJonarPpuc+
MJA/jIik6OjMtjNONBXU1S0xdqZiH7WxQ3sXLJamf8Y5kTlWc5DVp1Eh59RUAiudFh0F5tc6+dPJ
ZhCnPtoqQ/qWp5h8h50k59vEcAw6eWKLm+C3bMN93GKELY71k3DeSxGaTl7ahymGbzYWq/Gw79FA
ZIQHdm8logxioBY6jdagbY+MXCJHcTYZBHjYBlyfsrmpKc4QkycRMyPZQPf4R+x6R00hMoVubyes
KYL4CuNQ0jQKFmiiCqSQTCUpjJDhkO+xstcjcHIw5rteira/6sciOkhjArbWblfVhyZsV+KcRW/B
6bfpJ1IIXhWN3cWzSM/RHWPqHT+Yj3H/Q5732jS3Vmh4rRxsmXebiG5hUBsuqZrsDRzlXpnz/BHL
p7HkUBg2djUE8DEKXwOE7UlU71Xltz7YZndBfFLb6TnxmU0Tr+kfQFwRc9Dg5DEwP/o1OMrM9r2+
s3d6/5TqzulJ4cNt25BfV/JR+kZoRhhQnhaPKbZuVE32M4xdzZln2cQwAnhX6ipuzuBmXGv2DteU
aCdvQmU1hRYPOjWh2DPAjRnkVsibd35i7SoogK6s9/RCruIe+CfEosoPFTQHqehYdS99tjYb+2ZY
uwkB6EYOrxrG7H44NgzHev6iQ4iP2U+JeNsa682yDhEowDU/7mLkR3NgrDqW51QTWyZxNwTOUUz5
Kgfzbay+c3tY22B5xUeR+4d6yo7EFh2ziRQPAp8w0CF4ztL+qhbITRndq9yJwdI65jfb3gR4+JvY
TQG5slNEpmGDBq7nE6JiObA5t5D9lwpuLxJv+Ii4aYS3sF7HELbDjfSO1Vg9idMJ28NArtyk44Kz
bl1UbYjHW5flptcn5jFnhHuSULX+DPZfaEmrUCJPPCjpHfmqu+poFZ/fMjDM8l42oC+3EqaDWzpF
aqTxiTIzL8DaIo3NRl1aGd5JDDICzD9y6fItdendfDUGiASSxFpAxwyDK9Hfoa3sB6IP8vCDQL5V
hVfDwtwes7PT5uAvN4VZrdVG86Km8YaZW2KQscKkrirxVPhup5PqpAG85o6CdDn3e9c0E0+eVU8F
qB0dgwBDzPsD5IWkvZMRVa9CdDbgkvuK4Z4YfbB2FHMyHnX4DWQBMngGojAxwJhMXEltjjhl2LRw
WxXcVh4/S1mmLedDm8bdiAFryQjYClZ2y3KBm0qTOa0I78Nw6KRk3YNuKh0zgk+X5rMzkOkZoDHo
Oo0X1FPCT68zdZX/63J5SVFuL38PL8JEswxi422Mrb264PINjAPr8BS9dog8xDtN2NhM6UcS35KJ
sR5TlO/vaW3eagQ7zknoNnyoazl2GyuB8MNDkoVk4D9sLb1PyateBk7cfiVVQI+uBopDSn4Y8bly
6zZicdRehl68mOoePXJXGc+oMZ6aKJ+6caeLx47MYzE/lTHCrENLiTy6HEz0PNnbhpTXLM22vUIY
vYqMfxPAZlqqW6CMtZp1xgcqB4qN22qjJJxvETriBBSGO0qRt3OBvNPK0Oj1rorfQC1MpvkK+8nB
7FF0pLlHWbsnS4fccOgVu82LMlAxH0lRPLyci7hX0qPhoxktvdLEzg2x0beXULcuqB45QwwviVU+
bVcje6+DYCOtZfOPjPStWcY4DEml0Bsv23bI/AfpZRA+pEC6raeWIipCWSdjCxS6nbEM8HfKMcrg
bxERTaiEZBATK3LMWKUz07IklWIjM4fFJXMYPoXaVbBc+9QfVjHRtso7oiOn0pPVAImT0apUHyYl
566UCFCQT7L+r6M+s5FIUDcbRtJv/pM4M9GztOdUNs6qmuPOR8NXt8Bhz3bYdb19sIV56GuiI9Fp
okQ9VP0fGOh7KsfPHEll9l00tOcmKAbMmKTQ/RAhzMr0bYJgWAy7KBVEitKeiHs0HB+5wUubF+tq
iZSWwbsJSLT7I6n5x2gdh3uLAidRYKUs1khAgJx4iaHQp+FNN3XPVFAylq+ZuKNkfNWL+i1IPyeR
XGJJfYvJTaoE9XTFdpJOsDPFuZANR0Tma0V+oQL0N6MtEq3p2ByzJSC0PBlIctSdDnPo58ozCgrq
5RGH6PoIhrKWRgPI7SGHwlVannC8hQ8hf3RQJBp6ILDrl4glgX+5LQCMlRcuMf6BD6DAwkfUe0Ma
zb1p3Z4dY6aPdEIdLd+MhhU9H150e0nNOAnQU8VFFaUC+s0IYiYobdu+ju2/TmkPo0R/z2vDI95N
XgH9Y7b/5AounKDgY4UuS8KWb7+axOYg5bUeKtCCxm07EDgjAnUVWcaW1CAi13BN8y+xI7aVAcw1
ulj7CJImunL5okG6FwTT+QTGaTYzp0aaJvZnB88aG1BPeqdM9gJRA629OqYSpeAsfvyZjNCbUUUx
QFKFD7eIqY8rQ8WcGiEcS1eW8brED8cEk0OeAxjb+dWHaBrMaRVw1xWgw5NNSFKxKWGGOn6q9Z7x
WNCZHIpLhvQvXyLth2QOY4FF5Y+Q928mAYZ/XkGoQAyhtK3JuUX+EL+0aMwybd7aojjHdC20SFUl
LtNVtDNj9Y4dHfY39BNPvxgPgPzNoKyJTuZbjACH1Gq3vKBUUSPFiMim5GcVoHhKxx2knCZ/aNUX
YuEQl6QBlaRUhKTSYE4MLkmt2P16Ehx4R8VI0q21SlqxXE9RjR2Vsuv0j1cOyiCUjj7gTz/CUga3
GrtOshXRU/lcVF562XlS0B47EPrKPnWAefMt5BaplOMg+kvY3DU6xQDYr2b+preOUnV8ahVGw1sJ
zBjiLl+pLxr0gk2USIKG3C4juirvKDa/wy6jBAWtJJKOhA+sFYOkgKhW5EFI0XXE6JfaxKyGr8BI
GxsOoiSsRpZuZQUsCBWV/tolGUNclEG8oTHV6UnrGwggMLMN1paY+l6dEI5D172YQ7MjOURdHAI+
dm0di8BsaK9pguR68B0/v8dp+JqO2UvTXvyaFUn6nQvtPo1urE6roRxuaHXuZeLgrvcIgg7L6iZN
PxIG7kLeGUr1kPPgxWel1MN4347JvghJSC0ZCIMQxn7mwEOCFvzG84QIEdsLm9iY7nI6T9CnEJKn
0aKMrZI7Ik1YU/+yEccPq0jNKqK1bHOsLT1wTJLfoy5wJ00F+N4kWH8HnAIIYCMmY72jCIdIfpWA
g3sykIOb3AzGq3A9xOeOPlq1Rv/p13sBkj+16yTqvYHi0zIiPE9hH3ryMpFvCfrbe2H0VFui5Kq9
lX6oRXjso4aio01Wv8vccOJLl4HSyKLSCMPBAEJeLVK7zvoLkBRS27M2SQ+rJy8gksaETqiZ+Fjh
xyV27SetGLfIjDTYRScQ6w4lCQMh3yfK9rLjsiWnjllMKlrclMPBN6RjYLFi8Gx1/9TwOvPGp7hC
iqeJ5HegQ1l5q/T8VdCrU/jajY4VXxA6wlrHMlVMzZpaKqCk3QzFM6Fd6TvtnA8D/nRPgMHPk+tD
sWl4bUXcejN5EkN2hDM9NsdwdkgbXw38oo3lY+0/AuNeymwmKC9SkgliwiJLe4O5ZmNAbAhyctDK
hJwl4LR0iOwreOx4Btn9JKsSLb5R7XDTj1BXNVZbsNrPMX6fAI1EKzZTf5gple3Sbo/CtGkFyqR8
lyQwaUm65zSjo3Cs8Jy3R5VQwqm6QREQX1Mi1DfS5GCFJOsFqWeFpZeaUGUY5wdaWvqW+d86Ehui
iUMxXyMyLHQJS92jsBkmM+LOGSL178UaZyKspP+pJWyu3rTECIYROwHhtGajP4RVvtQMU1SE8+sU
+fz0UtBNMGHXWgmMtrqdUA6pc2xwKVqoF9OrjTnlxDJ8abG9QhaUdnOOEQHZFXYTi4WnksnogyHx
9ZXcl6ty0lzZGrwYPKnNERMS9xE8qUz3CyKEWU21975Y1zRackYAeGHYwgCgUcT3ZWrl1k7JdmFL
BvxLGo107C0YuYHoMPvhnUFZ5bbENNXpX15/Ga3q1si7RAzRHHaXltMaVAvTW7mvxocV/OsKnKCz
E4XoWNk4yiKHue6h39tHqtQPgj5q7aYlKUFmSCUbdZuXZMEYiGtDrPqOH9/7KHSGMHygYNQUXOBW
dCgrdR9Xf6ocb9DtN4AiPWaxOdvlgsB7QTeRlnhTeqkilRoLyggA4sFy7wHjmYq4HUkdBEygwZCN
+cFafmThoVWkFa3zbEXcHP8QM89EUBLp05SXJSWqBClmmL7pUkbe2y8Zlz6HvuWpMQvwULYPMwdk
mqLhS6S9z1UcnmO0xW5rlwxtRWStsSzRzoESXJP9k2XhibZYlGyhak4Wy4L3hriNmMy8bcRq20vG
hdhq1cd+tckS+MJM2wHF7m2l2if1tB8ldS8w28Y9h3ks1lGpuSidKJZwiCHEZw7/RZI89HuOXwoE
0yW4wA1+W6k5gEqRIE2tOuVOZaSstI4jgOUk8CadYoBYopETv3+sglnt5VK5ExuDpdTuovsQIsGI
wjVSpCK/zwfVDjGq2Ps4MPZVNu3Dcr+czyAe+JNxLFUFwYIeSBX9m7+pCXwwdwcTrEK1UCYq4PZN
ti2p8ZMlyJPG9zrKpM1zm2HdtXyyz4wXtbGY6oybRb8aZ+7IfzwCpUXxGcdhDxqVSD+LP8NKSOzo
9PMUtcRBOlmUEIP2JuT4wnJc8WzJ976a11Zg7JRkfG9a86mU0bXDrqvg9IhFcZnxdPZNjvbPlesG
a6e1Rwe2aG8pIRwObXqpK4Pkh1ElGG/WYT/bkywn5ymfz0oWXGJmcIoQkOtc8/bgD8l5to13U1Le
FWE/sWVN0sANa52VgpoQZL44N6qJTQ0zZw0wLTXXlPIzdcIrOP+LUt/9bpGngLzAIdU5jzuX9AiC
mVQ7zeqph2XrXYZElFVJs2eMdVLsZn4hziYhiXZJwhLjVDiCD8dLYtl2gSeYHFprkSqa7LcKn6sC
eZ91MpUPjfSlS4r4UpumF/BmOhht8pPlt1aFZBLJltbWfkpfAiN/sTGXLuDttFHCGhRSWhOmnszr
3pBWxZTzx1mrCQasCF9bn/0sfuRYXaJ8WiumtPLpeLTBVpRzaQFpC0zjpEBrm37pX7CRmVLjkM3L
iMO/QsGnU5DXOl1kpllUrBwrS+ABficF1Bf2wQqSbTbKm26ZecJnx3Cm5W9KzxeyWpx15MKjCAvc
AsfNTDh2Tqi5Qby2io4+624CgE7nu8yNU6PMhLl5OkByhORON45SWa/TFOqwSM9aa64yt/bXRaie
Wrmkd9Q8joC7KTnVqvUWvbY89ZruCv2UlcnJiM7i7mO8HlEyK8W6E9fJB+HR5IsMMr/0nU3YgxNi
RcrnoiGtUPqqiK+z8QijiZoZPDMgjlEowkG9TfjWov5gX2RGqMrJGRbMQooxRnDP9nTmALpltF8W
xC0l05EGVnB1yozLl6Veg79sm74HuGESvziyNxwSfFEdVh0oyJq3sbX9I6HPwYBwnzxHvCUlUCZj
y5xpWwVQhIgNgyM2He8ifIqWhozxEtNeYxM8kajqxg/TVVFVuxLp3HkK6DNF5BChchhcpPdrRoRN
LSKsmJsYfHTupi21R26IQk+yIkgQhHjE5BgEfZofVmGS597jUeBG0L7pJQYVQV/TIuaaVXJNs12Y
sOzieeXWAiH3WzCL6t3+J5HshU8iJU5HyC8W8h0UxY70L6Nfp2HBjZAM76wkXy8qayTTGZJplv5N
hFxamXYxLkOFoxYlLlP9yGtYheTL+NRNW6T1pSorqrGVaB8Gn1xFGpMFXzhmxiBxRyzCdvpZiRcp
BYkO4TkjkIZhIegYBeHQbeVWZr9tF+xaMEP7Myx+uoTjqfBJpo8hWSXsUt25jaWzIpO+Ge+QiNxS
/5w1+TMK/TeERTuNPLAkOKSjeu9b5dbW47WI00tcn2esznj1iWVYFXTuZOmxXgIK5sdQfRABcJT9
iupT0scjJwWEJgt8PcufUUF5jFBdZm9KipeLC3kYx9KWtz7O9x2v7GT4Oz347PAGKN1nbAJOIpCB
ZhCEL8mqvqsALB929DvGwaYmES0hVSNDTldfoq1D/KJbSyQtjYEHM+ZNQ+FNGfJIu6X7p/Vsc3LS
WyYRXpWd0psSeg2wSI5fKSeypefSZbCEbhw5vCDlirWf0wggs+jnJpLBSzrrZ1bq30wXhD61vb7z
e3kl18lLBllgQLAu4QxO+8QKgNlAjr/1YX4fV/518dASHXMSfJzT+qEHuTeM+6BOTuAwjtJjzPb/
pk6m7kLaLGdUV5HLZqW0I2CRiuiJfkkDDO8cTdIvQdkZsYBymlFS0dDk4oFeeAU5q2nPE1VK+0Y3
DtKnmKeDyBqU4BRYdo7daFv5vV9OHWrWE8C6ELCu58cEYIfzIVTFho27y/or6U58N/Jl4NKijMup
RXYX6uyYRBVKxRaWmbAJczvIxFgEBE1QtpOCVipnlpM1JdUxqk/mXqjAaiZ716zwu6euBK3oZxPq
XxveZVOrmwKwAOovJtsj3tbksk/iXlrSHTfFKp2Qm431aQp7JD5HOHy8in9BRYwhPDY9PXoB9e9k
y/AznFKiQeSEZBSDvLU49yLjGuTKIcTiXMrZoVMgbqU70Cwdfi/4gq1FH9FjsU6w80mo/Up+EBbz
R5fzXhHjVZPeexNrKy5yGA6LwAgFXgxSKohduWi3vsB/oV8L/g/9FKGgK1KVLqnutohdiEPtwREx
ouipv5WS2EvAEhWoz5KbS6Qg8vtR1E6LPToja8tUD4HaHUL+ptRN8CCTJBA5g0I6CnG/QbKp5bvC
JKbYL6okXZenawymKyVv17K7VgZplMObRVPh0HulvjNpCgyCpUEG2xtzdy9/WV3jVWHudUODtgMR
sXAHtbiTOXYrzPhWxFTYqtxFOKt508oWdO4nxLzaz8lKCaorCpKjL3AR9leF1yr41XCBEiF6Kkln
CC0OQDRP9Ink7dUHvhFE1EolkuPoS8WZzDd3knBhKikhguSW0nd4Tkj9QAg0Y16YlQLba74h9m0v
A4dY03Uzc7qjscSEUL0HEOaxOZy65nM2akcyYVV8JnR+1LZKRsW0n+Jri7yuk4o9I94ubRzEBY4J
7MDrmYQ/BgYNn0tphiH2WxJbKzI6sf8o47dc68xRVOSZ4xUcbqe0V1xZ97j7rZgARgy6+hUJTVj4
O0n7nCCxqvBtyOWtibulRLyelcLDPxdUnz5E14RpWfd/YpxgYTEeK/L1EO1YEfK+lhEyqBbJ56aB
hQZaFhb6VYYKerqSKdn1085ib3Nq+5A3fwEtud2PO/Mz9ZmwJs8UG49QAL1ZEQIVeCozmaV9K+la
wVWvya8KsRvxs+BusywwdtGvR1YM7tUW6fdso+luECqQ0GaRDRdtaipMqC+pl5j2Yt4101ZX9FME
IOF33XlKpzMeSMYMJceRoSSI3jAUyeoFCRPhmaRJ0jRXqY/0K1Atx1CfdTqvjfE98X8K7eyTV5Ju
SgIOUeNhEinXMwQq+qsSQbjeE83yaeI1TIweTdC2JRun+GakKLqToaX7UMeDlG8pRgYcMJEfZvjx
yBAyXyfgR3262oBUtkJ7ONshO7JAldgSeUC6skbqN+PswAPVLmQKYaqmdBzRWw1xAXlCCjvXq8H1
2q1HTB9Es6gAYI1BhR5kZ42TqPwrupDgnIZAUKjEuTrEEofJOWzMc1ie2/EzEqx4/lVCvzrhciQe
XHazTkVzae9lJhgwZ0LINjX6V4QdzJMMfFeN6CbzP5bOa7dtrd2iT0SAZbHdqpFUlyzJ5YaIHYe9
dz79GdznvzA2kGwksUyu9ZU5x2ygqWUH3PzM4DLw8drdQjKVAAAXyKZSJhGhXnIncC5rYIbz3wQ2
E8rDYb5aZeR0m8A/6VZzm0S0JJfemlS+dxgQizzdRyUd12BT3fyY0G8maV/5F6vAKKsbni/CtWmB
dsNUrTaIugv0rZB3O9UL1BbcL7fzth0NEoc5HDbCMvYmgwKFkN8Q+yZKuwE0qi8xdKtvPVD4WjkV
QbZbAMhWN3DiIECDZ5Kk5k5JcYrUjMqnjTSV9BVUFKyhqKrSOqOE+BZE3KAOK2GoNuqvLw2HsSPh
B6sFS/yVKtpt3mlHlRRmo2g247+q2M1Ne/ZFR0R6dew1eC8GkTVb3fLJ9QlPaKdz7cKF7HKvoSUF
xCVyp4gOopIJO+RU+Bcg8ZvJBSLXpzU2GspgJX/F5qo0U4fgYwczW8sPRWaELPlH7Yv5hmNMJMCw
TREDs32iDhiUtfJnzRiaOe/ECNvPPmP5T8C8LMFQLSBlSixwUETWYNUJnTR4tWf6dqa4uwbhvQZJ
HIVHwkh5QIVYMvjOxI+pzSsBJycO283EbwXsLKsWIlK4Gxg5azdm2hGi9cnkPcdfhdx+L6jFc4Z3
rNIXk39O0y45ERriBgumta3bP728DuA9BNoPaoJkMJgiAK81jV1P/45BLIFruJFILdZT8wRjxe4E
QeDyYTA7Pq8G6Paww5KOg36kzckbAFq4vmUcJwqPc2xiG7OKp06xGYAmn6z3XMgfw3y2kP3yJs/F
xrb8tcT6Gu1LqSgXX2SblDIrgqHU5teEXQXfZY3rhan1HWgcJtPzPEqsvNGhBqeAD3jOzwkr1oLU
lxJF7jTFH5bhymjVjSY8xsVfmYW5vwV7NOf81PQPPRqckTgJP3pCc/agAEHmm2oiL41Drz5k8tMV
ApmrHoRCiNAXd99M4q6kvXfW8B60+musX2oWXrJrpP+b8xi2I/A66TmF5r4NSF9LeqfuWBih6iub
3Wg0HkmvHqM3L+kKrx/oZev/ducWmqRRtxhwnSM8J/p0H7/BvpIOMmzSQaDKAqEUbXQUIDhXXiL6
CVqNyX7ttn7k2iApegxs0UEnnYLG10U16wg1d6Rgx7br2KTdmUlcdc0T+5bUwD8S19R7Fte6q49g
DJLS02O8UeNBg0Uns7CzDdmb/6kfvu9fI2IkKP1Uvmb2tQPSWjk5xrzoo13uZzPYzyCj5tGZjmAS
qv5mScw7WslNhXmuyDazXzL80BaZR4eFCPwy/pfypo0nE7YbmxGnekvLiTmDvzZT0tCiwDN73MCC
a24yodB/aQZ1mVgyYsAbAD6nw3+WurlTh37blrtSbuDW1Jd2fEzfINKqzjOz0cNix3E1erbEz9ZH
+Wp5qtG69GDo953KvIxVdKma6eor/m3UqjdTCyiGTK9cj9bWGAIEwMyuTbQQb1mae5HdeECkvEpW
vIFBF3aAFm8vkTlujLc3DP7ZWsx1aq5aQaKpsg5RjQ+riKGUzIqo4h+Y+OdY+jUQZ8rwINPoh72u
jjgUMQFWELS/DXmngXKfjFtNCs48Qlr/ngktY5RhGA8CBAz1qZX2h64RbDE8GJS6TSc8CV17aGz0
HlBYsTbAxyWhhmnf389pit9xy1PcQ6yg9vVqELLypiF9puZjtX1U07xtkGOq4NBr/t5gu87mB7fB
mU4vix7gut+mYjPq18IQrsQMgcg1T+k+QRnn/r80rAnGIgiDx43vzEUmSeNvurokuey2bAQ3Wk7Z
LWF/mQ6NbOPnxU5aMokFNFeOPKQVBCm8jjGgbNslJCsmR0DtHKk3z4avEB5XnjsEumVlr9H2O1He
LcV3SFz59NCQWufM6ZeIlNpREbdq7wUTN4OP1aaS6ozRjQoWLC5IrSUPz7pRie3CDeFQ1yIvrkGl
EAbzlsb9RR2d5V2U0bFM3SfKn5JhCmsf9GfkEK1kjdMh90ImKHeD5ShRoKLR4cJQAFcc0sRatZVT
sv4poEEFFNp21+16TLlDDR+L9AfoMGEMemGiXL4vE6NGhnqOMCvFp6an27qGijWzxFB7lzIJ2fiw
klksd7T0uY08LgwPupP30h559sGy2kNld84gXzWTuGTWPGvQahA+Bqfo+F4CGfiW4nREAc1EAinE
AfHqzqENkgqDArLskaaeKbsBdEm3ZXIN+zMcLXmRS6M/DXZtj66P+ita1vvDthD2lgd5ZxYC8D19
oXmSjPZcaOWlmEou0IXvZ7Bxhvkp9vXALkrrmad/VcMnIEQEMrqTTmgZkDKTzpy0zWtmIEx9sO1p
37+b+NcA9ij0TZhehlKCMFq4SqHCDzFd+ExlaWynrvb8fPTM+l1Ahqp+JXb9PX9oFEGVNdZx1W5B
ItQdlXt6SDk2TLs8pHyV419GPTqEuxZMF7unhn/qrt30NSvsALFPZ1/MoL8ONuFNEsxBAgxOLDRM
1dX4GjTcC43iNH9qz+oIlyH9cEtfG0W9x+oMSW5fR3sKIpYurZcZgRcW8FFlxCjmrxKM6+4cCxL2
gpnpNpoRJQQ4DAzLMvf1m10Y+0xtjpg3L4MdeVaDOYHZkAIuy4rAZQ3QD4eTXMEgyj5sOkIp9+S+
ckgjcZiG0SH7ZzK0zmmWnVOhnfyWZWHync8VwLLuII3zPv6e2PGh1d2GaKUEBXOG4GixNWk+3wkm
FxPkr3pxAq/cSvxSwS8pNsMmMkFnpGShBXyTZYoonaoZnRonffnIX+iUBy6GsnFUfnUGdF/2hqPF
NpoV2nbyu8dkG/irfhuk0UuE+tMEXxjUzaNTyjdlbI9GfLeb8drr5pkc6HkC7xdClVfIwUYpc0u0
b9wrqjme8WjN2SrhGwqVZxjVF5RK/qJhL/kxYdAketLiikOn4pbcgixDW0Qi6MbP6qdPT6XDFNHP
srBXJZ6TXWyigFWBjEqeveUy4exWTckLO8Vjqh+k3/QOK5V1ss5lWyD+mqu3HuWntOSFz1AVXklN
VXg3GbCamPGaJTLoPjDKrABXz8XOyp8NIZG5qjiqaq8IGtCK/pJa6iXL0hUynn5Xa8yF8SoG4q3T
ZLfq6hMssQqYKzNSwyQESSVZoD8KBESZah5UsGf+9CF35t5/dBYHmbg6i+NdHhbGDm6BzPBsOdlz
7MzGi+P83S7b08x6RsvGj6mAj1KLY22Q31CF74OtPwlPHae/ul8hOeGbQSABLAF6sLMQMcJNw4it
tEg3x1A+WheFk5IkoPMw12e9IYhOhjziu/Jy6Hb+miMwYu2AqU2F3Dfm2TXg9U5wOQojxKCUn9FW
dMFfgsYI0or2cPsRQFXydEqm4j22qvdExO9+7+EY7zhYsvFT4bshF+LaJ9UtfSOqm4DLKdG3+fhq
Am6NnsKoevbT0epLMthfsj8eEp1McKYbNhGjIX5jmY89JicE77weyg8opc94p9FwN7HmzcuaVtVP
sVm9kxn7YrlflCx9g4ZJKlqkhEimaTN0qZeC8hoZELfp7ChswoGlMZezkPVmEfkr37Z2ql0ZWT9j
IWlAAJ4cCFzZ0KswmCqfOIrhuwoDQQZ0u0hRnmYQvhYlexqKrUQcWzdSHVkz0SIRnGK4MuZbKqDm
xBcbPcOcUBnEDzuddxJ3Sx584mqIUCHO2ezoDW9/yl1C8iXj7UJIaHMt3EBIxK2LL28q/btkEj1i
acNR42og8OYKIXhlX9T6A4AHdfalSAumuTEKSFBdVbIPpMHTw4ud4fhmM45hlvduG+GbIMKQxN6J
VoTVHuUk3n0iz+LjQpmTCFMVzB5HgHJ+ke384MW40AVos8UkTz6h1Ps4fntHMCJGpOKqwTYLuk3X
7BEXMrtmdkFzHagvGdMZDNYUG3KCGo/lf4xARoXlXiDOKZgHlnDA03ofYuSVNWmtgOAJacSZHdtf
78y9iUxmCWocsq71FKL7dqac7Zvqlthg3Y7ltlPQfONQJafoPCLvamrXrr6JL1wHYJB0YSH4P0jU
K5bB3mStk08DwCKVPgIGq0Qe7kK0WJhTQrK6QJOoOIuS0FPlgUA6FKXlTKb9xmBwjeivLjYavxkq
rRvJcKvtgELkDoZW5dR5Lbs2wFPcNeSgLiIEFsI7WK0U+DDEstzRS8KgmGW0ge1IaLnsEgKdvPeX
OX/sGenaznX+qdKBZa61SIxtcGUc7+8pFFE1d0coKZ8WXTVkg9lt/Lv1N2zmQ5JzW5eKFwKl9MU3
w01U25FEFivnpUbCyoQ7jniTzQCRd/HVjqRi2s+R9cTsFFXrCeuPsCiDcB94jDEYtUMBZQu2wxC9
qob30HwEc3iwK0LuCEsYL9BI1hpqoQw5bjshsR4wB3qoiT2ZaAGOcIGfPu+fGX+aNhFHP1brvDjn
cwAj9F/Pgn9ICDtDklBX80ntY3ixPP4B0LkJzKSJeVdo505GYUfcPHqrsSLBAjD0tFgYdeqiARNV
hauM1rVT0Yfi5GctHeabEPOWasAhBDw25RIy9YYqVtum23TcWolFWvRHUatuotTAyatrnL5q9bbg
X8JEPlbddJyi/qjibdGdPuk3iGwyK7/3Q/5mW+k9qrSrZRUXqZ2Aw5QQuuwDQ3vkv518XOAe2063
zkMdQU0mXFktPNpoJK/Nq8u7m2RcFW3+MHsDB+1qIiYETQp78pT8CIVduUprY8+y06IVsvG7mNFL
YZXT/Zu1d/jmMtEYun2NVfnygu/KNopAmRm9pv3SByQv5HxSjW1CZpZFL2196J2xwcBGXn7MzKcn
pl9D6M0LHpLVCUjBgqCemAXKLVxwwmZ5Klr5FOEHGqL+Hg+flnxnXOL47O8TPlNZOIQZgONoCNN+
R2W2eXPTffa2rGxGC6tWlrsGIClm/QHABl8Hl8ByRpkatKtLEA9WibPGuQneddRkXggwlhR/uNsc
NlL1BBu6+SRRrvDBCUafI2aEG8EQgzcxTEbbSXZAHSdbrBg96V9Vsu4NLEcewXGHacj5DqrjbPVH
k4o42pRC2sbNV6m/a1FzG9EkSAjCI8xtOT6kp259RGHjtrWN+vvZxN0K/TNCjnRvg0SJEcchtlnD
sbLqQxtoCK2jsyTKC241CfVzoXnRvHA3oP0MsPvACg5IAOFxHfpKOQRMIlSUs7mjBeKaBOrVKLdk
KyEdEIjdmr5/J0dzxaa7JdQpaW7Cull0q02ZnWQF4RZbJ2s4hdu0ljfqu6An63ESJv5DU1KPHRZy
gkO8ajoDuixo5+m3B8HNIqJ+ykG4S7FpsdrfhdMDbjYD+b2lX/5oysmIzQP4bRJzSbinojyGYjjK
PPL5OSKXCPUdhtAJn/lqsmK3eeQ5Ng9F3htDtw+aaC8rnB8lq7EO5ax8Br+B1Kh1BiPGdU1ytLmL
sFEqAbsiYMMDsGHwp415KH0bnhyX4qNobn4W34jakkHZnWX9r9Z+y0OIUsMrVFpVix01dWuipzvY
N9QAuBIXZF0VWyeD1KKVCghhEFF+GvRpYWSCsLCVkHHrpCzKpTaFEIzLgxUjIBd4fgUC1QysO16x
+iIT1Tc12pemjy9ZIouqBj+/7ZP2p4B7PTRWT6peyxw5uCcSOduIkHPqRS3jkeAUYqvxk9f7Zl2E
/UFgljIIGLQGuJUAs81bR2AQAU4yuTMRCX9FYnrGOmCP7Ddcp33ilTQNPY5Bkb4S9WOEuZcpAi0I
KaSEAD+SXHKkiganak8VHAzerE1KnUPXf6pgYdDf9T6YmEUniVjbv+dc7XRqDWYduz5EeXKOR/OY
td0BLT9713NijzvqbGRvRJYGL52BSkZl1Gv22yi6u/AMBIzaPYnPKkzTUpOPafneMNGMrG7froKT
JH2QSsf/hKPOkU0bEhiAS1bu7b4K1V0KskcqKpcCmBmnAUGGfbqMyigp9lpAeU5G8AaHU0kTav2r
SwEUHJjdfKS3Pwu9A86Z3xUACv5Wy891ax3G9Ri2btXrbqMnXse9r9f1uqGETd5WrXXO0Rn39bes
vDhqCaA8FLwwOjmvTRvfJz14K/N/CHVrnTRoPHnCTzZwulERAS3QdPU02fDLHpOE4h/2vA5VpYQA
Rhxpn/0LWgyNDD2nlrPcbnfQLftdq+u7qLMxJYbE/BDBjKqvLn6bRcbSU641eJ3usbo3pNkdycMz
fgL/YqTxOn5xVY9+cx0wFseuoZF7OOMwGnXs9p7gBF+LcVyVW7b1xyofvLy596wbOEegDO3pXjD0
L4wutg7FHLv2MLlRablEM8LOWa4IV6lXtaZ5OdkTvNQxW5yoeuQZSJPiV3rKCLG17lmidQ4WeyJ/
jsGfU0atS8FGWOLbzPU89wW+A4we5bFvvqPpqs7twfLFMeNs7eE4qdGFzrHJUZsYb4a4F2Qzqvaf
RaOAa3a+zHl6xchfoW3s/fcO8R5jFQSRPRQ0eZ+XV2Mg5kDLPX9oPfyHaxAYC885fgIUgJm1RT4Z
kGTG2sMidm9WPhv60VmZ6FLRorFgAQRi9Xdd698aaIpq86Fo0yP/06fgeuAUz+dyvgidFDvJOJqm
joD7YcVP/tZK/LIcOY6pfGSze4xldlQdR3XP1H72Ih2pth54OYJLPalXikQWU0I4VbyYTcUubH7N
AgssJ6IsKk/UkmvAazSkC7C5c6t+WjrlJvicaOpcma+xPI9bHB2IdJg3VeQoRhySfnWu1PhsTvOp
lwBT7hWkgxY3c/lpCOMtBawzcViSo9YSLx5DosWO4Odepl7l9KvCN4yEZUQUko/XxkNRLOnpXeT1
re1L0NfZxfC/cxvY1M8YrTmn0AlTcJlMVuzxpvbpJX9va3FW5fwkVYfM/2v1kafpkSsZhLGAXYVp
M4Cgpyw3kLevnFp8tAq+Sqs9Wf549gPezH9C2RjDG9EPApQqArDlqRKcyZK5ngD2AgZJ1H9Kfg1h
HhUWBh5j6y/Bk0mxSyClECoVKLsC7T+Mj12Om2goPu2gvUXpfKuy+ZaRPjITC4StqxjwYsrwmOwb
xohbO6UswaVz1QUn+dgq7bEYQuqusgZSsNK47wa/AIrB+W0XO8zIjJeFHKA9jJmbZU60R+lwDSMu
4f4T9vU+D6drVdLnauqlCvZTUx/EVJ/j7h+49s2AlY3U8m0ziEuFcF0fmOpYpwUDA1+HtXdivubp
nuezk8FJE56cfrd55+AcdATWVLCTmayCr3NxUUV2cBrjhwbe3p6vRvU12apnY4mD/aZxjYxib8gm
CQjGnnqdMyQgf5E7jpZa1fTTVNony+yPRbUKNybPiQIy49Xqv0rNyUwLRaJAN5QIY/GS2cxHGhl/
bEX/mK/w8ZoqTlB48g3M5Thr3LSovFne6MRdDQtcDB4Et6FOZk21K/j/DdD/lVZhkzIcq0TCYstu
Ts0o4+aW8Z22vYlbMF5VYs80L01gHCKbDpLKLeyUxIo6Qw/blMcR3b6xIN3Ioi+wmAl2fuLRqcpT
K6pXZAB9RdEXoDmPxldbWs9OclXTvAIEA4fgSzYhrRrZ7v2uodUXSOdqBuUGdx1+PgnfQssuPwem
LdM8B25DLxfNKifZZiSeSrcMx67YrnKIg3g4CLCBibRr4m//WE/qgZHKPmfFFoMFYzFYMtGNYJfr
qAV9FjnEscr1f/wgQEDx4KXgg0jXaHmSjERdpw+lMW/hEsxFIKYxOQlJDD5RgZlgkNZau75Vd23Q
7qRVQwYdwe2I4Bz2HE6jAkZaBdMXaVe9AvOjxor8MaT/yGEe1NGrwQ+2o4buN8cgTxMMhzbENDSB
zaFc6zczuIoShAZ65bdMqd9KNM0qY22aqU3TNaSwx0gPtaOcGit7Crf1QwYMaw7kVMVQ+kPhKZsk
BrMQJa6xJt7OiID693vNvDTaSWPdm+70iohrHoG0NZ0w7oACmpAeKi8ihLHGGfuv0/mZrvIOpdWA
MwbYB04cgoZn4022y8c4DQ80SY/ccpsGS2m9P0FjbBLG0gO2uGHTYmXrVYp09H2xcoJFdDYcNLOH
rmwY97aHBgk+ob+HVqO657BOjOhQ+wYDW4A5jMK2Stn/99BnMGqHwNouH7Ni07VqhCSpV5NiMoqx
zB+tdLpIunlRYyYwbX7OZDwU5D+IBAxEhCgU5VW6EzzMzAuQxSdEvPlKy+lk7yy1IjLKcKBcAcDr
V48kPQzQDwPjrE2HRPGP87EaGMD4Kw0dc6D5RzMQ9O/LuQQErLaJVCMsezMBtAAOuQPtaTXHycSn
biNoyuFTNAMIffOeWtlDs9JnkhvP6IvokHGO7lkQbdjwU2mHT+iyiN06q+SSaVyN1hR159zMbsDu
ag7ENkHYMw2usF+V/KHVQBXngb5rcKO+oSY5yTlJrdVvPdmAaZ4x5yjt7q4ZvlNfRhnZeZfAvkaq
G4wjERNXxt5ByT53FyrDYWBcj1J47tv/6I/l21jtW4XZEkvAIrgE/SVqDbecEakhMpYGBNlgArpz
R3fnoyUP6e5GXyGkiT506PH0ABqZP2LwJ3O5hStSLO5Pldee4pFevBs2pBturYC6ySaZrSawB504
sgColsei8/cWlHQ1KbwfM/MKdjtxKwhVAGJFRp1u6n/tc6/El7aLzqaMmYjdUae5ZcmnAqbc0Dnx
ZCr6iyaitS1OzMpWrOjIgDm076UBNFNKmFATRswArZn7nVYfaqwmGPzd/BC24D6jb0ZJgToeIr3e
TyQM2dm5ULBvGMkKXeyK+OD5jzq1B1M2wE/iBIKvUbatg2YAXUHeT65Skh6cH0Af4JErff5DjtCM
QVhZqWCJLDBFyIY+CnCpDKDMGagRyekgG7ai+pAvj0p6GUHxKuz4nQANqMCUkqkTl8y3ChiEfAXj
Kg5XDTFa+TRuuzq56pNATGduC1O+JOK9h3yZBLCzkKdtqlF8KLbxkadAwuOLhtK8V2l1aVKbbD6a
1kOb76n/YH/WBMolzaZbREiUFk834GvsmczNEhTV5Ml1zGmzIIGvdYy1Nj1npx4N4xj2sPBhMFYo
jux7O9hrRHzKGSW9CwHYX0ORUvPGDcfBqfrYrUSPqhat9jE42s92JYdfJjcQITBEemKRDiIaWCs7
g7LR7gqMsZZzlK7daHHxEeWO4kbhs5byiJdG2cCoL/x7rwa7WVG2U9Rs5SiFhvFtIKNim7cp4AlL
aJBq+VONviOeaDfknjCzHmbVMZN8GJz8bdTjFuo7OqjC2utMK7E6H+IOQffI4gs3fgmva14ryrjO
ErZqIbJeEOL5H4BvoXDKosLhgFghVbdUXWFNv2O/j92hZzoj/MhLjQlUx9IkbqZ53arSZUpi6gnF
TXuAu9EJ5URpHqpm3hMw5+lSy2yGCbwFv/Mqj4jhuN5x49YoNJO53XUoNDOEnGEDdKMuHWt8JFF7
b0htqwkdnyoiCivG8lJgbnK7w7Nm7yNUtNI7OkxXYpxZc/9TN3DQARhnq2VEwT75XwhMgVEXT8jy
tA0LaI7dEtzQKf6RMtJNtZDVJcGOPY6eDBd5Nu+6CmQwZg0ZFWxo/X9uiBKyTbdXOcMvES8X9N4M
rf0sl8fup8gBuBHXOp067d6nvxY/elgA7I5ihTeQ3qh4qlUAXob7lrAFAW3NsbRriZa2JOAeFqO5
VaaS0U17BJ1eal/SC9q+Dtq6LLkuFrMYlf0C9RI72t6+gbyARJ2BA9unOaJ19sFFjB+QAOES86yC
YYrBGdQ1lTTBMJwm3GdyeTZ786jke+ibR6UvTv3aXpvyn0UfPoDc041PtEjh3njUxPkNnVfDLzYA
MCR+7qR8WlnI9EYQ5advsgYXFhZ3i2xGiQ00gfQbDIl9m6yLdvR0NdmLkZmTmR3SEnrgWUMiOqGy
7VJzxTs6MnxCNb+Zkm4tdxEZkNHRBFmyBDJl9niQ9PLQM7T3GdVru9oYGNbsyq4nFh0F0yK3Z7CA
n6s0GRRjfC0oSW1PnxJ8ogRo4xHR6vcSik/OutagGFiiM0IFWvta12xH75kTBp8GjBOdtX4J7sVk
70ZDDpIb4RVCRgGJKtfxD6mWNzemGw62GyQNtIU3nSOOMOhVjQk2RR7KxUiMFX4hYmFHrd/7oI5M
v2dT0F4Sa3byadsZ/Z316coYpy9NIj2hYYNJpREj/WOk3oQ/Jd5ME+fLUKnHIZaYzH4bCY9x3/G+
//ToLVT0FhWJ4OOzGbwkZiCn+M9Q156iibGqKm+9CyPoreLyVWA9RsqBTbszywiRphCBDVMWonji
b8JED0oQepgeJGJUpZlEWfbWp8WHBs4ZfUCDuKoLqXcZkpMHADCCSA3Mwj5mbNzOHZ/aiKE9xjfx
T+QXKR3OE1GTQtUuooqvYnzT0jdBr612awJkoji5xsiIKmmFkmjob/l4FL1Awfmb1VcCJrZN3C/g
fk3HH0IIcgdcKqnBtOUREpd2q6zqIAPBrrujZDtYWQYikCcikOnF90qJK8u+tSavMnW1eTTCECl0
eCqhd1F1oOQ5LveDQL/tK+YBWtfcryc2a3IgsIGW10CfzsqZM283M2iD41LgpZHCYFeNylmGpK79
8XWVDcA9EhG7CAkOkkFUmOqaw+AmvEwF5yq8XYgkzQjJL37UQeJlOqBBFLY+pf+kvHXFvRAy9RDx
BWr6VFTrsaj2o99MJ3jdBDQEldyPE7oce2vXVB4jrtyGGybdxtEjg2IAq3W6k3jXRKyW8GZn00cz
pEcNwJiJtRa7hFwwWQh+epbwybAX0G04EtmeK5xKlDJ51561RD51+HqFuJa2Ti4XsQKsoaX/Cf5n
4zaTb4VwkMHWrZIPTdatYI9y8gP8DFZJl61B+5SclBEnpY/9PCn/KHn1TLqNCYdhpuhmz9XtjECD
u84azsxo4VtHZk6vheB7d3UkkHShfdfTSxL+mnh/l8wWe280xSEwukMQIuXxX4hwVoMxPsyqetY6
BDnpBRAuGpKTHxOtIV6GQB4wd0/20o9QlpiHdvuy+42hbjWgsnokMKbqqRxUSoq9IljVoen4Te/o
UeL4irqLmOuhFBaYc4ti2KpFvO2NTWua68Z6ZVXlKPZGhZkLyitWnjKRBwEBsJw23ansg2NsDecw
3HF7+MFPIzl03yh8lbZBn9m6MkY+iT6KETp/5wqpKJSlVcMiF1FouaCHYbyCG6fLQ/CZxmdhs82m
CFdWBpgDYQcHZmnYT4AG5r8zisKmYxFlz2fGS4H2miqN4EbmuXGNYIJxlIqVJ6MQSI5Ftra1i8Q/
uwD9qnFo2yDdIKTr3cs2GG9aZHTQX8oRJuU89Pzqq0j13Rx8yn5KjGIC1C/xcZKdBkwFEsaM3Njj
fyFUM+PQRK4mA5Ec9dMcXVRINZaGWVAzV3HBYl+3vFArvcC/yxGdyKbgvBbSTyy+RktxzRT7ZfDD
NNSUzHMiQTjq/nboCVXPEN8d0/NUvrHPzfJnBRlGgacbsslDvmTNOnAfkt6qj2RU3QWro0CfVH5V
EKuoPtdo0BdcQdqWHB2XhGmQnxHviCKsWdfNUb108ehWVuj1NWSkJwRpRsDvSfBHJ+g7NgF2DdXJ
T5TTxOR4jDETnfMer618taYd0DFvJNW5rwjBjMyDsiZZMlUeqZ4+tBBbR9PfJukZYCbMjXepIKgA
yDXLORJMxa8Eayyv6k2GX3i8GvwwNhYKeSAYlUQ+FrtAwibM7ENma6aPfzGMkp31KSGaItIYqWYG
ywwPPmocDQaAhsW1rDPg3azirEdSf1UNiWLQkAbCOtjZ58Cy4vYshz2Fie2Y/vxDfU6mBugkDUvU
Y6C8nIi6/xVTQW+Q7xUteMp0LRbR3776Q3W5aJJgUVmDE2BA1OMPEf7ENmuD0n923YnNwZYNfxEA
ddDGg5HvbGbYVMYs7VrmE8+eYcWM6j5BpKKwYZVdGyt8P0xQLWhA3/rmACPd167sITN2TB0tkMSB
OsGwIS3aVQRRYngLVas4alGxSRD/+COyRwlCWHDKGZOkbIG0saTJWSu5y7qQM3+jkBaikTEyLtye
hhhn9RIV9pHgbgwP/S4CTGxwwSYkYlEMLVwn2izYIHSEfy3oeSGx5V2VMu/g6JB/qWk2emevLfHt
I47GI9gisG7BR/TZYdROOX4BiYe0kf8h/+baWsEgS1RcNwGlzrseh56G9Lpmp78Iv02DbEA/J3AT
2uFvBzw6bQX0DtnLUWGrVuAqcEWIrKIUTNBmQ3cls5tA5K9RmnAskTWFP6/En2fyChmQ1Rtq6lTn
srWcDKbpkkBbHNsS3P5sHWrZOhBQerAV62AJ7QBtbuitU+KbTj3+kXx4wmjLXgbT2odCX4PMIijg
7urYM8Gdxdj5wp8e06M04aAFGEXYVIroPCGFNr92dJPjQtU2//hqABNNXM2xvIvEZCK6Aik9a+e5
ri4hap4rqjRWHXs2QzPQ1yUF0yBGFSkW+2t7k1kR4ambqb81NvHpI2ncC84N+tUc0jGaDTfVidZv
s5id+KRKnz0yDteBQLNyrB6AzHbwp1c++/AGBkyAgL7EJ1wgI+uWLyi7GfXLAtPJbLG2zTc4CyET
FzAmA+EOy6c859cl82tEMCIwlN2QaO9BCMpaRLFV3yXED5OKZJ5RJfAHLYGSyUVQ/g0eCqK+EYH5
XCOQnXaBxYua1I5O4mpL4mrkJ44+YHHFy5bMBGBP2i75yxj3QoSjFzYvDYJ+H4xHctsOYk73hiW8
VlRObJ77LxG1XltkfHT23hoJGduyJlT/5iHdSjHupN+WALX/o+nMlhtHriD6RYjAvrySAAkuIEVS
1PaC6JZa2PfC+vU+cNgR7rDHM61RUyTqVt7Mkz0xpjnbqVB/01/qZo4Qzsl6X9KquYZR+xL/MSMv
780gAs7JUoYRMf0jyfyAJj4zMqPsQp7ySpXew1jaR9mVj37W77aZAJeK78C+aBbAK4OgnxfpVY4u
eU6vXLGrfsxSZn4u9h2KLRFjLqB/l+WP0mIJD1GYI78vDZ9CwkM5zUf0Pm9JgNYAfVIj+5ztgAw8
axRltLExp1SpQMYCwimk+MRTbLqVY2BRvdFCkalKNqaLOMY43/LxltTHyLW58LfOmzIdqbJ5g0mV
4MlC/6yJ8OXQOUOFVgcarMJDR7zE6K5l6g7hrz38GCPBkuk1MlgaqN29Ry63azgMPGWM/jPjy6iE
8AdaDevo7vCgs7TLqBPaZHg1IZfq/LIX+WzQcvYIs48Jp5TA//YqVicwUk/R/+bWcDN+DA2j+lnu
LuHMdYFxE62IhwiAlneZFHgDM7J12OSTtIRSo1v0wsCT5v5m3rCso7AsgqGNPDpt6nR9aq8CXynP
mG4kvSpXYHlvTiXvetxSIKqilDzMP173cr2itSdcGq0F0QyzZsGJNOfwpML6ZWYeYnxbs+sDi1jq
fLTeV52Tm5KkEuSn+n8Df59LdsijeBnyQ6PrfisTblwYw1sk0HgTcX/S+39VO4Famlj1q8cuvpKL
Yk/g9ohSmlX4EsF2uXrHOrgrgce0P+Yk35f4ps391c6MQBAdHWgCi77j8COO2Ij/KfI/IUoTuRMK
J04oDEGleQ0HtxDkreLiPCndVhQmL0N2MVkugU3C1u8UMvdWEzIBXY5kbEXyKsaAyN8+Xlh1DOFN
+iwsYo1y5vq/eS2TFdMPafLjjK/5s+8ec7M8a6y+xpA+QybmkiRDyqeUBbMIcqSrs0hwX1s2VUju
OL6pBlrNaq7NfUv60bLBT4dAY7XWWzd+Fh02xLl3y/Rb4/acszuBlGYrBcm+6B5Ooz8mJIAs6SWE
vlwdY6kEFU5xPOWuFoOr6ic6mWGmK81+K4ngM80RK+Im9m5ULRXu94bBNpV+iibe3rTPeQIdZOGu
GLxB+qmG0dc+hQZIgrThGgIgSClRnOouzJihd8u3KRCLRvApXcCrALGQAGbGz5He24Y1Qf9ZpxcZ
56vGdZsk/fqe7tBEGlVlyiGKuEOnGI/O9GEuYmN6tfpoAXJ0xL2Q9uaPobtu9YycB249xyWuRUQR
gNQ+7N/4cGDbir1GD5oMGH55THG0p85Ksvoqi/5ahcsVf841srRrZ97tng28FDJ0FUy2pfTosfAj
3cCNjkjwJNKXBrCU5z8aPs9vVxXaagPxwLqAi/EqxVVpPmnYL9cEVEZwD2Xn6vr7iO3AHlFZu4Mq
KtAjbmdJfkoUIc+DFuwoqwXcDsk1XskHfHu6TR+6RA858z++VJXbnUk7MN3k8NEbSojVemG18bPE
zcHm3SjPZDC4wMqvjpE/h6p5xjDy9FczJqmN9ZUY5QBUxFDHAHAGDVcTxv8o/c6xxJaa9pSt8NXO
/lrUqSoxIHbemlzcm0eCFcLHQLJeyibATzTRqESzVswAp3ptfPXyygVNtthZPUfVgiHhxlgkFE9C
vN13qVvo1osdajcJLK+EgENaOMiXlqrUli13ha6PR8FJdm3mEASYjqvbM8nLU5SR9HpmiMaTMbMW
F5D+MdjoyS2Ngmp8tzg+i8r2remLDTWlHWY670XHwxVKi8QakuUCEXc5eqw2fuL2x7aLuO9hMsxv
qYuV3eFGJaO5z2EZ8PqY4moL/TimqNyAVMSuVba2MC9ZM1wEhFq4UQzGq0xVEqpesytmTZrnYX/q
zDsFjRUyXhSIn1srfTWsWxV2+xAfKokoifirphFP5/EIcJ7HHJ8g6hIUPCCsF7Gvw+HC366oR+1e
gAlaOU6CqsQ7FcCmdkkTk97SV3zzQy48kEi7hhIlgCG4SahBWDeBGJNOy/Azm1xxIieY6Pediz8o
bhvHOZlY5v/VMlBR9MX/450dNoQJdwSHdm2Zh79FL43Bj0hxB1jJvXqR2flB3K8Bwjbmdlif+Tyy
WgQPLSoPyDws57t9rWxZ0GJqG32ZmbptIiiyPGaK0i074yFYvdshpaiErjBT0QmSjoIfh30w0MAG
8F8VJ0wpqyeDh3oBflhGA2i4L7QAUGURTNj40ngnQE70pu1P3GxhkENFoiihdiWZi9pXO0VniwFu
RrjMVwJt0YKMKNxGouaopng53c5XNPeebuVOVV4nSo7qmGWjcO5armwHkuQpLw3VzxVELFXGeMKz
Tw+DARrHTJlOVNI2OPOQZHG5ImRH5ScDCKZXQYGC/Q1HY8bWr8bLoZkZSDDidBeDf0PEeD443CAT
Pwb4mq2vM3AR+t1LSGcxoGWTZ1bIoix/X686yCB1Y2KW2c6WcXC44Gqq7usFveZsiUni42I1XAM8
FSwXe4pPKt8MmTkc6yxxNPhp2C3NzxgHUmOzD+NwSZ0XLoM9Qx2EpEw2yHF2vhK/Fvy9jt/dTqz5
CROb5nOMvunHSZ3Kk0S4U0lDRkvrqyiNBR0HCWJdTWCXiAmMHxwiFPKQMcPbIItmZws6hVjmWpp8
yBXnEKvpkdKJY7nRC+mQvFqkLCdoAdnajMH4bBB3QgyxCIl2FO9q8uDTiZtDEDRpvuWkAI/hUkO0
ZjgchcTI/zIcJt9FyCnTYJ1lOl90mxYbOsjC6lQrspvM5X0a1C0YD0kUWEkAO02VpyxIU+p8UiqS
08cc6+3QJK6QYW5AGyxIGw9jtZ9SahpqHMp4aP9gO5LZTaNDFlYIdg0lSv9l1mQ1UJCArE4j8BMZ
a2/aacQrVx9HuSfNs88kFnyUPSwESCTnYiywSWgVsTA3h0nCpu5ZT4k3o95PfuGoPjFEX7bJnJGT
h/gKHKf5EJr8Qs66rbc4cDcLLw4nI0/5F6lKXCnJA3VpLmHWXYekfmmaG+vWt941+SZBcwD+Y6rZ
NjCv8e7DQQHRxt58dfZ2OHstrI5trnK8K0iYEVAMYC80qoAv2pWjoDciM3Uq5KZdBhl9qHg+j4pX
0HfqYHDH36AYNCyTuBkgm4M+k0Gf0Zfn6+AAJqpQEs6KcDyaHMSkgsXCDbpRyI1KvyHyMAuFkPeu
3Pc0/mYu/JMMiUxaKQo6cDS4MSty2IKVgNLNzmTeMaAJGusLOyKR1d7ttvcX2QFQrTD14JKL2j1/
8DU6DwhGqQIGZAyZysWhP4nVPGswdRsO6b2VTH/kTG6rU4d1ImGMFomvTzHuhi8NExnVE3v65zqF
KCP3xu9BwiUHFKCR8l2CuUAm78mACl3xjvRplSc17l7zJCIG1BLWv5aOcjWd4knW5AU9JCukR5HF
D/BErRMdtRwfsn3qelKlvfANABoJ3F5qVXcGmPmKLNZ1AFxdJ8SRrWEvwywoiughL5hFH4asPUzJ
3tkEwSV8u7xM5qMe3NyLVXJYusaam6INmmMTvTmWsn5UoYqE+uKhq51EhTOwfJMM5U3oyput9W/d
/J1PX2K2H6SKm8iLWus6WOMt6qprrCDITJxJ70QuJpsirAfX0An6MSg5aOpa1QWhCj/B/AaseaMU
HO3ZfKQFzWlmoIoPVf8RIyMoKTcyfN0w7S19plSWLYEqEJjYhmAUGaZnQlJfImBlp7GfTM5Orahh
IkzRfut4K8S4M/uO31OxMacNB226XmC7NDh6KxrqSVqUQT/ZW92itqYJjyUxk6FDKE7oz4TT2xie
OrM4yvisN2ddNndansJvE4gYD6MHcSbrBEWSc1vUZxH/k7K3SsHRMvqx8Vgy7VDVriDZz4g7Wmgj
EWva5jJSVCDg2jcgEyfzIiHbS7p6oYm82VC/QBYutOC/DMt+yTy5h+WUXWdSwD2RH32MjyBxa5Pd
JSRPHh2KoXDuxefavuggZfPiR2I+W3jjM2v21PVSAJGRXbSN8qblyYv6wuhmS4c2uwmtZnAmnFDe
M4SLGlWuzLZqD+Jt7B6x0tzX4+BuoMvD/8cP17K4AWpDPCxHWqe2iyEEEXdYW7VCwI6mnxCYsiR4
++m6q24N6YJPy0Q/FRT0qdOH3NobHhk0pmc0uapXg+C8rXLZvtQQWEBvNXpyjPie0MFN4Codu4a6
IpXH5VON3/qUDemrYtU3Q7xk7A7TmTa5bDzlDPt6/DbwSJgJnYBOgR6zHbRkGxPfWPq3tMXv0576
EBGlP1BXG64NvQ7+P3svDD7lI8kH+ZRp7wNzM+SgClNUS4FQaP9b6vkA60JVfkiJScZMQpIYHvdP
K75qk3ATtOOGppaO5+3SslQAGbdIsB6RzBu6Muias8NqmybvoKdNRz/AIpVq2607YojdGTCwxpSy
ROG5zGBuYLZmQbN+oGZ7vuU4a1WB/3Px21m75Fl/bW38LKRY8von4zGUcmKa9sPs0lcC1zF8vYZM
DgHYWJuxiMBy5kls+41GkhDQulXf4xbdaZNG41GE3dGyiqOwnEOhgfiBEmqVr0MjP6a3gr6gxUNf
3fIyRO0lsSdiJsaZ+e0Is0Go9rGacan2njPbOyXk0Q4wovKyomGBkfokz2agKbTFy6nNMKxsuxH2
5RQB/ViAd5bnLlWoh4kx6McTJdhEJszF1aZtG6rneoHH+hCzchR1zuUabxX1FSVZ9fFXsGbU5/Q0
sZql/sCv+J2UOmyzBRvhkLzopMdC4BadcjLs/FxKw5l5EC52HT3SGBaSiGia4foaS68OAKFHP5XH
HLLuiNRAjMTM6OShZ8ikryUCoBl7VRpuDTAdpfzITPGQDFToeeIujNiSguwrb8VUvshNfK0bLSBu
ZjmAvbEH+2FxN9eCLFybvKEl67M9Rcm3lH0kc84g6pPU26XzfWB/RZKaNUjDvnrlgdriMwSE2/y3
nscGv0U3z2nR9yYjv17PAZepVD/rXOr4rU38Tc0P1qsNQbVUx7QagXJLb1b02bEn6dVql9PoO1hM
xW3nRw1gm7QnNMxGMlY2nLQVz55O2sx0WVd2RtSAsGPkzUygVMUxaEeCVldNARWAXf3d6fDRdZeI
kDZ+Ql3q/Wwbk4Izhpj3XrxRXzJ07fXzCAJ+w4uHZb2zJwxe0qFGdXHGc7YN4cLNyQkQwEW0lFLw
+ecL2uNRYw6Q2GmFSOsROw6G2YlRgWgt7hG/VRXaiGJ8SD2f3aPp/EsbyrqqncVlMNNVL8cVwxS6
lOXRptHJjN5MlmYy2JKso3YhEkhMCt4AFwF6SR+UsG6tQJ1Mr6mdnQbyI27Nfcx0Bw6u6dMALunW
WRqvdqqL0loXyUqudtNdK5Vkk31ux+ZKVTs+7yfcw1NfYYsOS5xu8UOSsVi881bdaYm68TLh0Ac5
nzCk7BVq4wS1cY7ugD/HrVjvBMbzxcJw0L0my/iK9xac8xrN4AUMuWYUH42zD2PpgVXsnW2Zr04S
Htv6TWqjZ6/Vj8s4azeFSBzjUGJ7IcGRjB5RPT6Pw0kL5h+lqzxCN54RaHCmoh1AIP7HMJ+gnXc8
Clivc2DOvg2MdDwnW0HZAxutmhtDFPpO9m+RyOay/1p3WJTyGElxIOehauR0rrSwqRHdLHIVUMPA
Au6ktdRLwdPLJ4PE77YIA/B5u66ojjLIL4Ka0dSedQ1z0quFzz2a5SNR4cbA79/ml6nLL5/E+sM6
PIkMBGi+i+nUYK7RrP0KCB6IO65UzMb8C2lIvmK+ssYv4wsuKvjf9TLggEWgIG8zrtXTMRFf89Cx
T+tU89jZTw2CTsoc9ihiGwIXZQ1CxV/5QLY7QkPXa+lah+8jO4Hmf056c6I6OiVQCmOgScJt3LxV
2puAo4uNIAEf1zirg+XSdIdJt16HtHk19PahUnSYFCEG4vSW0bWmO0SrBTgV8TZZWAtRwRdlDXWe
pa66rKk60YwvU6UCrvRDJbljPKSWdN+U/MELa9+Yzh6/mR6Xh9HAqMP9dRWXM2p+jrq2HAeyKZ2K
WcqXwrv0Q4Vqdaer6pYgk9EgC86PBmRgkPylXdKGBMID3KsEJ4LdklXVV2692moQ1gP9Lqpnn1LN
C0uHFgoD/mBzLDASR/gGm47LBynzZEBZR+cks2k+T4WEde9cx3AmGvM6UyloCSzGJIMqKq0NYtDt
ORS7Si2Q7X/C5ZYihDWFGaQsRLrmryXdFK7x1Ght8/U6X73X1IyGpGUIwqELYBgmK2PLqKQbXaeG
HooygtC2dOTA0aPrOmuwKUidP73CbuRvbcUEQ92sl56Ytf2TM6uMopuYuYSaRvQxokWwjWdcTNiy
dgqVAND9tWk34m2ysctpKqb1r4Eeq4Gi9lr+BapylPN/NfuYxmtmN7ag5oM2YiWn0F4y0ThBxzY9
MPGX1L/jeJv7t0mbLzFgY2KlWg1tJT9aCsyNNtA6HXZpQr1AsUulL7PGyIu7xYnKjTOyltnmk+TJ
l7Q2gol/FJZZRxaLb1jPftX23nCnGzsLrC5XWu1jaFw6SfPWjfmS6AGpm6jCD7lR1Ea3l/gzUDoB
kU/QLbEfqARNTU5tYrP8Vz2+N+nDZG8YGafw34RnTGkgkOJkwUNkQ7etY+NgrYjthCe72d/Kwb4b
fBQ5nVAO4Ni/k1Bjy4CAanabgjMLrIybEw0m3sSF3OtlffXqbBQeGxrYApLWLJeHqtyM9PaueJeF
9AfApN7CVxVvS06DZD9zRkFG3FjAQQWEcgPwTLmzlI4Y70G3PgeOFitHGxgihcDEHDGI19id4+Ui
qhjbKgZUy16gG6FygNDoeaJiGCrkKtpPfY+Ndhc7rXTolejNcpyvulKekixFW7Z+jPz2zHXVMO6J
U7yy2OpEMHROMHfFxdeG4SJLQD1D1uDldMlsPGwvKXkjB/OmAgWRR2MF/L1LT2mrH41DNfymYXur
Q/Wg4oYziEzwQVhm9ULYJMDXcy6N7MQIchjWTMqHkvyNfiMb3dd6VBZDDbFM/St7L0t+hIJ09WoK
gWUVV6863uPau4mo8UZ22A55Y+vM3g3FAgaiuHR8MhrxW4/JIQOoNyQ4hmkSywu/oF+CbR1bjZzV
NUl6OcZvhmiUmo47AdZU8vt0TZqJw7XlgBk3dT3tCspyCt56c+5O14ljYWibDfvWYVwd19Da602E
n0thJ70wCKdsZPMoO4FP2LTKo5NSt6d7SAm/BjjIOQvOiK1poujQpwmtat8l2W8L7t0gZceex3lH
DcjAm3O6Vhw//PvkfUorSGIfYZUsknPCHDwyfDGcb9LikwUHm6pyRXtz/ke/4HU02GmNdjT1kw1h
T25sV6IQuZM7D18YUzikMogVVJGixVMuxb/XNZ9OMm3rUj4K7a4BHvhDxJQKFsVLeGltiowgAFCi
oVKKQKcXgAUsIXrP9v6voRGawaXEg2ww2evK3oTG5wBzH7GsaskZ7gDdINvQRHjn4MdTxju74cvO
fHf4c04G4OBqZkvV1+7ASjgf2UbWS1DMX+Ytb/S7mmqvpHOeXTY/y0N5tszipo85Oke7nbBi+th0
EDyak6IvLm9G6gTxS6ErKyz6VGTGft+9haMbRhQxc8hK06l1ggW4JLXiVvFZzhenRTRYiL+0u4/a
GLyC1qUqj3ZZBSoFSiAcmV3LZLNwFKuEABsSuWXEcjHEEDL5hHBWtcVPrI9lfSHi9iDmlpXPJUqu
gNuONeooJlt0OVo9xVPH9tmIPyrvLVF81oqLL14hXhWz2m8jh7P1nFOqCmv2oun3mqM8B6A25+GG
OfySls+wSi7SJMHK6L0QubTFPlhrd5W3mmm/j+MX+2FUw5n5mfUAT1k+c1edPUzOkoZG3r0aoyyZ
bkgif2z/5greqEI8ldz2i+48RrpvzeWh+ZV5ChsWgMmtbb/P+H9q4NCYY0Di4jbK9yUDp2NdZeri
RvHEHrI+9FyNa4T6NTXYpJFi+R2plLyGxY+DIWDRpF0DjmJMyXlgBprmHSMDejZYF4R66qEHa/BU
i60i+mWNSpfgT7cIYFoEGjPzY8kkX26+nTxijvnqrfLThi08Yw+RKwwjBbLPIRqgv1IjQYRXNT/t
onArquQW7CbNgCDzTNFTS36lfG9Z9R3yeSrptl6Itzo0TUI/+aygSmU8aQzuJvHqV/hrpjcDow63
7MzGUsc0P5jnAcqnjVMFOyu6VORa+R8t/DaNW6zOl4FzoYmSF+UntYZkYxNx4KnR9srnOijhhLXw
MiX7DP+Egrl8op0qngXVWPtUAl9Bxql6HfJ7QegATsiMXq/LXsLndqZHJeG60bLDQxMU8Vsev3WI
6g7xkbL5MBlmeyDVJX7iELZ3yRrbIcYB5NpjKJLSvzR5cEDALUHq7NDCw+lvrb9IkDCAUVn9wbRw
w9+Vn251zemh23KOKSiR7MJPifUqcGlm6XaheniuEi9dW0a4S6o9cIdnO3CXwLtZYUmR92NsnHJh
8xxIL9Wv1XopT31txsvlqy0fYvvhzHqQ8ZPimCI99Ja07QPT4mvNeFT3Rwzhx4awrD4D2chOnfgb
ZX5kFluKQ3l7cxkgKbiAaOdKxNoRTBVFhWsiFK1yYZ6WUcfV1M9Txsy+8UecZHYh/HrYKE11HMO1
5OmIPchXhhBbLztIC4HYtvZ6q3ijSaVFfpRAWZYa3yC/lnhgiCj3bcrA6zec2DUCi1PkrLazfV+Z
LHzc2H6rxafEnZFzXk0In/PzwyvHqScNOFN0v2wOjvKgxsHHzxC/AG3fdSzPBq51KLzrqYArsfmb
ULE3tXz9EFPZXOyXz5q65gZfK0PW3CqHdNsw1NvthtV+CrwP8TFlEnDQfkoqHoy483oKvpEsqEWX
cI6PHwXCTIvjqdM/OGNgaG0HTqtI30WUuxf6x8jRArrUfM5ViCrodrG9mzl2GppwWxb1HqzfTY2Z
pwZU2iqupt1NMZ77JcC4gA6Q7Es+CRnXU8FBykTAp4OovbrsFHpMFBWSKeC/gmwv/e3GhlnP+5D0
70o418yRX6q3RNlHBCbK6Z0Q/m7O9K3MdsIYQKDEBSGCKzADk7InKp4ps3mmlj8rt6B1/tQEp8NG
8VXN8eMoObREiVNalmaLmSq8OhOpYneI+PCD28sMLcitMijT5Vw74amBArdaM7n8a9JepH81zPVh
ErQEkbJXldhVpM0HeFXbaeqIJvZvY9a80Q72RD/Jw+UFZTmbLhF7zIihx+EHJMEV13Q0c5Qeiqp5
HegSML2CPFGafFthQ5lAsnPA7GP7NXDG5ZgRTUt3Kex8fUO9NCCvx/wwTzACUkI4Su/ZT4VCCXhA
/MipZpiZ5mFL7Bzu9bM2bPIzuQlNDRYnGMuZSA7eBZd7E7Ym2LZaHUh9FvSlhAtOPadddxaOQ98O
5bYnq6e2tIMAga0Ec047JQfDepOS04hO4fzERXtQ2bUx6PYDI0S2QEhmIg73Vfbbq60/7ni8mo8q
2bS/CR/M7CB+K4S6BaHOUed9gVCXM5w2JXy4UNuz1tj3ZwS7iY+61gAWHORTKbrTYLIa1fcRW2o3
wpB6sEbh2lg+2YsKJgCfx/HC3pJeBI45wAVeQqV6TasR51iOJ8/mQs7X58AQJaPJ5v28zkTxvVXC
e5rKj22ax6/zRIMoZluxCYfRi2IAYbFfUG0dEaOllgOxE9l7hJsDTcEkA5Fz3VSZZAib4nTmZxbv
VDoUWgIQGe5wCAluGUnnvLQODde6np4+4W/kw9CAfUB4WO78kXLMNylZUt01vIln5qQMfsP9/qMj
GlZq9ss73d/l6d3CPevwiLzmvLY01DXVlZsYdj8YQZa8rwRGXAXnguyRBRjVbqc1Gtp/SKC0IElH
v3CIsMeSzRwmjoTtjEmRFWF9XhvwhpC2zlK66GBWKqm56HAXh7gOLhoMCpqyG/QUeWcTTZUXes7X
8piYvioNxK6puyr7s8Yf9mZh+JXB2Logd3bmKR2WcwV0rxqik6bucOIT/iFMfOR9eqwAdZcAKOtq
Pi5AuseNE+bHPLjVMaKMnZA+Ng6m0h18S5d8ng400STUyysbhXuXfI9YfmcNZQkc2/32TU/r3QI1
HMXKjX6L5q8TapvoVw9a0lnqFwM1/HRtQ4os9xYuVjCvhzLci29Gv03oVC8zj5mp33yM24IgiEX3
dfGPy4evFUT+JAwsjHi1sexN6Efa5qMyyWV7MUJ1nbhwwm9zbuE62BSA9dOB2C1cW4e+Q/Y+8jEI
y1P2Z12FhN40EfV0rRiYiVQD+3FeCmFucLJ6y7x1AuZjKJA6ZbhkY3nsHVJa8fRvRTO2G97tIWEy
rqOlOR97LTvAbFPHBy7Mm2SIu/DOUd4+nXR+K6jIYfkET4i8NhhxbrGU9aGJ7LGl7cVb2Y27FAPk
xC+M5jA6UelCY1cWaLZSRycxL2ePWPZDo8Z++UNkcd9QvCoT/kzNZIcB1KtJ/i8af71xmnDXXRUp
Zh4bfSWFgTi14ARMAAsx9w86rrYNZFXOCI+drWmQh4THr+ugwfhlaQ+Yia7aRZzEmzmGbylSBHP1
2OA/mtFd2ro6pLG6HqMz+rJkeh0+fdq7d/M+3cosHhSu2jmFZNJ/w3js+BACcNhH9mHowJw/9H1p
cqJ68m2Nc0AARyUzmYcbBvuWhTyQlW+9+FdsiGsj/oaMttbAvm45pAC4smXe1xDJKuzMJKAT+Llm
ipX+8hEtWC7Z9+InieVzTE9XX+6x2x9DG+50H8J3Mc5UP+G2yM+L68jlKemNo9XKHh3LxTs26EOk
pVyLhS8NBoWc9PbipdCxOdDCWQaqg/VGI2u+kFiS+bOLDQTVfUyrdnHr+M54x7BSqCZ7M9Sth8Um
SGmFjfc09e6zOOV4XMmk6Z5vei9qabd2XMMxJRfgs7RuVBL2GxWz0bJrIopaPb0dTl2a0kAVHdWW
d0IaONhpiV1uOtnw6tYOaEUIjI/AMFuIIj1sm007x65+RG+oeSttpkJ6Z2LnvR7uvxRd31UYwjsR
cn99cfzp2jGOygR5BPdpa41bVtOeO+7I7N9n9q4tS1Igr5Q+u/Ox+SVv7YE1v3IlyM/qrV+U66Lz
Z583g9WfIz0O0nkKzOyYQAOxHCoh44vF9p7BHK7/bQFxXtZIOPzSbWyI/YKs2h2GKD8UoeMX95kA
t7ZjH+vWSYGlO6U1YDg0g045ayCzV4nT8dbxaVVthxtW9RI/ocM2uITuJK6YaCn5siPaeROWtOpO
1utdi3ylohyYRsaj0z6SGSPrRlph234bxl/zy2yTXWFxMgWrYlYRgYqDecsD6jgeJSjoBj6RL5Xl
n8TrWUX1i/UQrj7ibDoUkXSRj24/JqwUgV6DRAlOXVwfnIq8xVTel7p+dGn8Ssje4u2ifAyuU1Tn
pd+K1jW+CW5k8BTFitPFRMx/dPHgA/9QdmNZPy1tfE3S8VE4+d2ITkZCBpfYxhTPQaIbJ83tlYrx
I/F64J5KKxEIz650M7/QYUcwKbqPhcmN8YFRC3bGGOsvcbaNPIAJlGToTuKvUktbA9CEgostb2j3
mukN/a0G7pVTs5ToH3CeyEVJbnzmZOOTWnOklxzpKZ9U9n4QBBpP1T/4kK8bihHwNwuGD8kRQYt1
fICmZRTbRA4kCkB4OF2sNdHUt7RGhJdyO7ITdV5qAsyQo+SieJHC8VpgV55DV2IVpkFWi3J4vCbU
XVneDzEJqZVzyap4XikTXo90bK6lQTG1BLHLKA2YH6hPbOw6KpWL02BRbOdsYpLXM+tB8S1P7G9Y
udITHHcsP7ct9c4WD6sMAjpvpRh4u1lcWqp9ssCM9K1RiYNcXkzFwJmJ/xzVTM4OzegcKkSKtbL+
oNbNViTOwba1Jwv7LUJUUWWH2a/heSZUpVSLde/DHk/clkV7WLMBVPCg8lmMqW5aRfOwOob9zjoI
Eng1y2W6XKLmXWjSS/EesYQuxAvXCYj6SHufTKsCZij76Ty3vGTCHI3qhitaG2CDmZ89mY0GgUsN
oqlEgPsTM6/23UvJHQofS4X8Ns5IwQzDVMWf1PYksewzu4sweIavq+A24F5URzMcCrRhNrfGS+/j
BCSfB5pAhBM9PV5M8qalW3mkSW5vZPqtM48ORlq0sTZEx+YPjZZ519AwcxHcUJNiI7okEIebAWP0
CCWu2OoyuS6cEqNJ+lOtrtr2k/KCQYLkPifPspcflZ3e42xyU51ot5AvYamejXAOIPW1tWeTX6pJ
qlAFWdNNu8bv8C8f/2mcVghChxZ7T8kCq0xPSx6zeaFJj/f2knYbGcUUDrmlf9Re4wDBOGwahFlK
tUJPro2LiujTc2V8awGLdLf0DZVgpc4a+35utvHEMyHYxK2AslnQnUzyZ0hxMizBAhDjk3qG6VFV
n/O8s5hspRtjchfY8sSQj+NenQIW3r0tvMQZcabQ5kiP+h/j5hj1K8dPP4LnNbftiJkVXxXamXpT
sI0r1nKOyyWoVKrq3uCdahRztdjocArW+siiAQhIk+BOq7z4ja97i+fw/k5JluJtJq5DjtehegKS
1jrCCDzotcUlvxuB9LHAY00o88nrTE6iOcmgPFJQHkMMEinlonds85r/d59YTymNdsbYcvaD0KZ4
eU4AXaJpGLCrcvhTL/OuHV0QCaoQB4ezIeRskDV6SjIYUXN6KaKIXiszyJy/xuhy2cDkdFagAeHA
se1+35wbncah/r7yvQ3pZBXinNvmWavxHUvvApUvE7grpXeYE8f4HhMketn3LDoIBZ7V1tNI7AJm
n8APmjJCoVsJXLYYqgoVNIXEs4PCr86zVVo8r+/sVB4zqH5VKl5YAD+NXuz77+6D5eOgnc5EOZbE
xtBF1uYGPpjnoCBrlPAcFLS/J/MuORCvq6Nxr93oGtZ5F02MXfV0JN5c/ipIITyzbx3Azf/QdF47
cmPZEv0iAvTmNT1N+iyjeiFKJYne89B9/V1s3HkQZoCeqVJn0py9I2JFapiMDyEerviisJ9k6xeR
tQm16VlgFCgXd/HQEKFsH8EvnXQqOFTOmBDXs0Bm66gwYKdUPPzAtD6k7/gZKag8TVtQZbGqXDf4
tiV6z+ZrXFAQBnlr4kwqsyDNaVoQtJRVzeKCn3wRwAMNU37zmsYj9W/yHHmmoY+6ubIPQmIwY46L
/1oN0lVPk3deM11XEg6b9wq128B0pszwAim8AQfxJ7CnybCxObJj/6DV9C8OdTp+Gk97QK72lbb3
6rGDxTOfRlpS5q1hs9Lbym4StZ6lKb5pScGS5agm7HkW+/kxhdNbgNnOMLYrDYVyx+vgj2b3mHLz
HhrWrSHFUboSsfTWl2m/erSnjMquc3LWNe22TAQTZF/WjcCkdLPeP1DjlfATDqzTt+z6AW3qu95L
OQL0Zn8Yth/KFO1oU7l3NFuX1CTW/2w+efgkNcaNoN87548FexqgkgOiNY2yZCjAa1TGSzf1N4ew
bFOiYUMSchETkuGujPYu09u9DB6rT+v7xTlq61Ffe0ny4Ge3Ge0RJ09RX+CVnPER4mGs5/qWwLax
BcpQBwuwQ6SW+osuFzdbpi5N4X0/FM/2aNs5ITG8vaZ8UiX9tEL/x464ahu7cQPpACflXfSsbQca
jhLnFCU0peTDqWurU4Pf2TQBqp86OT5SjuunhrrvlO8WklKLZ1WNHgWooPXiIs8OJEzjGbesn0R7
ojTyWhhAUqHeXbnC6UMcWZHUqK9FTw6fDpnROSWE4+GVSWF71qX2OngaW9yaBXPGPeXY6NDiVKrV
uQrPJYskGbVbmnpAUOyyf+a82iTGQ7T4AjFQTdXRaeMbXNNbHCs3Em4iOVn8GUyJftNxxydSKLex
3REhfBqY9pYi24leferQLxf9ag1U01C4nkGjN7weJbnkHVGG9NEq37AQTsBTjkWZs+LaJGwHsfdv
0g9YitQpGwNfA9YqtQhSh1OAop5vDSuYhl4kJWixSU89G8xfLfX2QuEtiUA+UlZYHaiQK5L+5TJV
OFjqetptpEeNCJtXu7HBR4MTmP36Dw7qBERqT2aGLYYJhZbmrWI69hYeSR4YvOc2Bbd1lCQE3SlY
XRK/3LAU3hG0g7oAoDXeFnnlEbhAM7afdKmEXYhnzWGlv9ytyrirrXUX8d5Ihx1e25lajBEmOIW0
l47MTEXaEP5Ae+o1dywFkRA6mBKsh1i1xamLFU+p9jbAsWQtRAddn/Es05ndc4UHx93SgLtGmOtj
Us6ExMgdzotN/IUOLxnGvbYEo3Sn5ibEXJb8HlHVtbP4Za08LWRwTLA8XPbFJ36d3qKvk7hXR0kG
f7uNU3rc1tOyeEZlMT/AcIx3II8q8UtgwVcdLMjjFlP9LSKvLvHbS93wOBrKZBVU5UhpqhmamxU+
w2FrLVgH1ssrLqSWJP9rzQ4JxoKXaEUmlSIosHeIGPigfvPZSXPJSpXD+7EGDRrKMWYI86xP1a5X
vJRFRVn6BeVIIQW36r8sJntEQ3y9ek4d2DmxK2oCRaJ/n5XxQ+VjBwljyiihfA+rb9uwWBftYt5m
/RyxD81ce2nckd1o2Jw1CqJtxqXc0lyZamgqEBKe0Fr7lOsrljwWi2Rb5YUK0jBg7QU7l82bCp+v
OjQFTP1iXF3PFv3nta76GZkOqAYVCisOwrl6Y611CMGLWtahwAKNEYCHT9Ck2saECDSvVAiw9x39
ezmF9/LgGm14hRm6Laf63M2fTuX4dc0svB5B6RAVm8SJd+bNJkIh7TPAThV5r6gGB8z8zm5c4jYb
7fDIGi5pjPMA7zid6Ft5A+pABgH6xapE3WlX3gB4TZV9w4va4phhoZIYkC5LO98JKHzpV1NrhJqV
I01Ohu6TbSJnLHirFAJXPyHPqf/ObJNJisJ6kGW4gZJaXIq8u2IlYFnTGMt1Xm6JyRlnsn0++QD+
5jRKHsHxnCOFVvGUYD937VSYnDB0P9qSQCfXcsP00KvAOgEC479UxLvAc2ABNigPIRnx1PBG/AgZ
/hFZfVJ/co7HDDcuejCuUGFU8ArxCBsYK/tNPcVHyI8NHjTBM+3PhChhYUcQynNiaC0yUK2FpxR/
VLYqDp23nU4+1FX5d8vDmwZTRaOSqao6jMaEt8CQg2sseq9VX4L4cOmn0UCQ66HWsp+MMYpuGxSs
O1mMzTT/wtALGaqd4WFC8SYPWxFS44OQe+NVq9ZrKY9jAeWQ3iGQ/r/MfADzeIN4pP/PzD76axtq
Lpuu/JMkX6Exg/PaaGsTnwEkA6lllNSjjpUrsd4TviE7/qrgPhQhD3/0wBJU0bfBbl0igk/v7HSf
cLDolJDlsO4JlqNuOyrvDoIL9KviEy+I1Dvi1vMX1+tXWON5PGnkyMrc8IxjYha7KQUItIk453Ql
ow+XTLld6C52UteJt6pVvI1aEN0cjTyB4bhhfmjaMw/PiLWxAt1nGYOCaKdJZtTiS5X/xB+1/I1G
qJEcnCnpQsjcbm5TXAaj3p+jakNHQ/evY/pgatpCIzDFA6/avZYrhkxxKPJsdV0x4lzWQoI4jvwY
Q4Sx0JHcIeIRueXBaW1hc60bvdRbowgd84vQp1OBHcqCgBSb957RbtKQzGERosyPcAm+5nokjE/S
hzneUt0mtfYqPcgK3qcOQlYDqTxl59PZf01YZ84f6F6bOYJGbo5XVRVf2UT9pw5VhMiq0lcng4iU
SH2z07HaDJ7MOKX1tF9vZUXbksB1UElEbp5yjXfeuBmhKwlnOv60+hk5INI+SiTa1f/c8qdWyS9x
q9cIaEYRkufsgtB2tjqvOcPWdxXJqDSLTiO7YMdyc1k9p3n+sqd232YKtSjifus+1WeJ9C2A6Rri
7aPBoQG4aEVDqpoUQH3k9BTd6wzPI9sbZWe9pTIQfrM4r9vbvjYphvzDRem0kD7S3xI3G+8UBQDD
KCk7e6IvCnXcWn4NIyz3QsG0cKS/4ZAXK/bEjblX8PZ4mvh2vhIwRYX6brCyC/szNrhL31gXrdf2
rUwy785DAnfXBwfDhRcK6eVzCxV37MSlxFutXYARMbJ26zI0pFlVynY5041sC5gEZBd51cy8G0wi
Kh3kV5j/0kHqCkjfjP7ngXO3WgzbFv7vgp5Wo6d1zXlNcEEd8Q2uDMEuY252pHuUhcjbvCcudODB
hcxBcbL2Q5xHeatL13KkiwZgT9ajs2xSnIB9mB7Iie8JREU04snBUk+ariQLyX5zTE8o16cP6Gwp
h+UWuWPgoaxfOxBONYUIY0R8tZhOdcY3tUvifZnMD63N3tVweO/fjTx6S6wfoh0ovpcsiagKWM4x
xM0WGrkEgbspLN+cIF0urafSoEi3eTmeKm2Dvf73Ntoa2y2RzbDYWu/UnmxApGXmxH+pyaFYVYJk
R+RQAqZjfpcDXjjQaZV+UKp8s8UUbLjb+qsuVoNQ5S+S5Q8yLofQCuqtZgewHGTdOjtlcpWXYBiu
ZN0jB/ygavJQnK6LQW8Ku63M7wmlIGf5M/6NGAwRPFF12c2/rUzygZyf24G9ETJeaL9aKGxEoFvV
p9T5Mk5/BCnlLL/X7IhnEPtr93H95mSkP6cONnQHqQ33BrdgncDhp9tYH9n0s+9la9RzjyBQaPqu
VIRfRrnfY+mSbAoiOazCD+OUoftR8dkm8h27ZCYnZyfPbtKLnoCrskQXY/Qimu/+6p1659vJMZfT
sCZLqjd0X4WCmyvDMhsTEXR4+wndkxWyy850qoh+zjT59Vuw2XZ7aRfz0sbJteZfGTOqWpD8TaDK
04GEEM9GrLpgXVurAvIw/UCN+qBTIqz9UsZbF0GyNjvmUgNnLBOVIEnH9bbTsuLZG90jjeQ7XUM3
ShqpE5qTl8FuSgDGqfB6yqI4yk11lLlPNXT7d+RotgPYv4dAc/5I1rvJvZ0W3454qdjEtSnapsec
BDXlLsBEwWO0JnPwDK73JviBc0XYdzsnxM8i2l/WGPY6BZVq7Pdkh1PcLQpuNoNgt4UvPlHeZpLk
AtLan2XYW25VEJoVv0zkkmbiKQoMZtQvNRjm4V0263uaZTdgcDA72zMA+Sg72/XHMoqnpQ/30RTX
fC7PLCgt+a8y+MsTk+oMPkXgCGrY4MwoI+NW72xfbTTABWcj2uXCODlL6YL6U++jhOmN9fWEsNoC
OxGIjJOOhxm8s0A0wEfTVXDuZdZv5easkovoSCCSQTHuSO2OWZw6DhztAiZ+AOU4SPic8NltZLI9
uMiJhlSrTFOVf6YRJHVNJgqEEz0oTY0tZK/kv+pdkvNaDTNPHkP2Qc+WNTq6XWV8rnTekcfIv4ZB
e2YrxbYYl0K7n5xHhq0SjoVrs7Tr/6lYdaabhIpQbOSoYBNpBEb0A4yJHUKpcUA/8wtxCFm02vR9
t2X26LEGyuYLaKOydt1lp26QjmVGsLr5TKqfgrPD0IBa2nYEENM2DgQkQxq+lJ2onGtNwCUxk+fI
J6ZMGlCr09DtQ9U59WbmdjbkF2fTVyrZFNNlOb8Sp6jWuMDSc3CWCTY3eSKf7EE7FCWDHTXI4ndX
9bR0NCdCSKd5Pzuam6o9ucl2g290kN9nJ/tI8v6mZx+OOeKi2Flzjn77MkBnl46KF5I6w7k4Ochz
86Ac5xp8BHCmnYnPT1LEMQIwDwgTbxSFKBC1QowiCT17/KeY3ZFyuaHARknP5xB+zeZOZzhswCOs
qxlauTFwYr9QnD8zj6502WgcV0uqgzTDy3rTVb9YLX0aUve9ELXt+xI+hnGPcNLSOA2sJhn1bVzr
HrUH586ky4B5S8M/2w6vebROVVu8GkJPeDT3Y3fJOCgYdE7DrdvJBsnOGtrKfC6sXwRlIKolxFYN
Mlao2cToC5ITiY5E1mKAQdjHvqQLlVZhtulYYVKh4xreL1eDsa3GOSc81dy1yl+dygKB1Z+xF+sO
p8+RAz53RHElN+4XWMMFhbE0TlShTelMzzq4BxNwUnVGPKxSpMYP+EbNc/0TsrPg1eA24X5eOnoB
prPRGBcHfZVTJ5u0PEBgYAIHojCE7WtKqdNUb3oF81x9V9sGA4xybVSvLBEbq3/SWuDO28WojSAT
v2Vdh35qf6YaJVr092IbjHnFhD+peCkpGHEFi+KkbEdU7Oonqd7l6QFN0Jdi2V+uXJjUHPMgYFHO
KbAr6FoqAlpMwKcwvIFfSFvLk3jR6diY+rKnTNjXuB0cx4sZ1+03SfBIK9/raJcCLo2JMB4SmbSm
r3RAFcEerm5yDpM9Gq6DkaM/kIqAioVjrAIS1u4VC5e15uYxn9RCZgrCKRZbnbi7rl4BMHRYhMG3
Abxs4blkVOACwdDGBLANzKrpd9FdRnxZqtn5020E9jZ3dMqRdsdUtYBltOTH6k2fYT0WKWQZmqxU
GjVrVTo54kTUEAvgxICv4dds2Utmv4WRf1ik7jL+2aJg58ozuIXiaBqrLoE1zj533YVW0K2jWgmE
CPOkV92TMi/2qgdZzu+L9kEP33HpIVzjr6eeXANZSaI9bUbwJkHIVqghYqBBMbvJ3T8Mf2N30827
hJML5ozgOcbxd7vcQqy5Cy4sHtvmq8+/zZFebKbSPoNZkW8tx9PX2nl+nhDvlpbhxdjKKhhKjBgl
yfgfbOeJStSIdfXKokB6QZnfCa9rzd24NtP228J+hvyG7h/O+31UY5H5q2D57eTvBIdLSytXXj2B
C+bSn2T4S5aYhd6+LofLPI3naKWT9YVvIrmvMWDidExlShUTNQV3lnry/5vJJGY78mk0J56KvA+a
6rbo+zVwMGsYzCzOFsN5NJaLFuFa3EtKv6efWCWXV2nW3mEnruSsy6Fh/00XSEqfq5ke+Z8aBp5G
QT4yGhN7ov8iudgO/25sxvp+zWlhfGbyvJTO+LgndMNjA8OjJW1TZKrYbj2QoduktPcyO55wZH+E
mktexIQbO0gl9iIII3+Ii1gmYjYEiUJz9Yvk4C+B1CZpO9KcEF8baGnl+kI2DFJrul9+LmHsybXk
TdJXGkiY7kYawfPQk3D1GggEFhMxRatZe4jXdkT8DExScAtGasxpndkVxRGbHgXFKv5QzCk1UQ+V
iUWe0Rf/gmXbw0+yyvURbGCIMgOHcF1moRRtIoslFskWGnrKH+5IqQDrhsZCSOAoc4wS+bWy+mD4
xTViVc5eL26l87ehBVpjuNNVmrtoEm3QthoM59Hq6AaEUUnF10z6rS7Uksq0cafg1G86Rsh2U8g2
9z1HPZgGac/GD7EiZCbEgCrqD0Vv71bTnTIAWJBqQosFNgwyTss7vnJ8/VTIUXtom/cIxVUmwtMS
xk0avnf2PJAyxRQs40algDD6ZcfarlqWrZndk+VRGWhG8eSGNgs5TT/ZWF3VCqgOZiILtD8xjvQ3
dxaPEfMi9/qlJGoI+bhtaLBDzlUwVceVtJOHncq0XHD5x02DEDrwiw18mZgeNAqpquSUwUKGfaAS
UFbhV7wEfQBJEXuVfs1pb7bS4QQ8+DSkGmmDQ9jPbm6zRQRg0bDCBiLGqRbEAe4Cc2PjblIXevow
shtSMKfsAnn/OGl648tV5htWKi4w9r0coZm7KJpwztQ3NZrkUyylg3iMvtvooarzTsQqO0jJn8Pb
wHPVCZx1E4Jtmb+Fjh6Ph6/BFqzINBbTgtnfKnFQTcNXVaQUThTsmz+SUfXDsAuq8haazrnlG0+c
u9S4LB2CVoOj6CqKCHCKRmApWNaKlBoXlv/MwkOIuzMJUoq6sdQn7Jvf56zfGzsbEUk+cIASGHpC
UjrC2ra8KNjLTZjFFeJY/U/f4ctlM1Oz8TXTexQ3lHCQQYoC/QH6QOIhlejtUdZaUITlsQAJjwnk
WIJ26mDpVirS4ZKcSzBBdcGOl8Avy11Wdrf4QhZDNV0cJwneHTnjPIpxR8K4sywa4Mk5wADFiPyv
kK69jWNOjAd9Vp/O6o5olRsVejLGHlEjoZ/YYJ6wi+VpBk9AuDjyGiUgGozI3+zKEt8KTO10gYhp
Zo84T56KbT3Z8r6gp9ExoifzrZ6Go2ZxAiyqWwMZirdroTzo8X4tdfPMQeOqFa0SLh3FMAqwImGX
SW6kJ1LY2HjUeVzKp4STbAJANo6sZkOqotX1rwY7TNPscQbhWkiPGVsBLFgxf6RbRuTOLocbzVtX
XcquImkvjmX7FHNZZRPYB20pqN7sTqMxHbM+PVkdS+aoowwbL4GNL80pfIPft6F9K9WubanfOoqa
LPNqFvPtXxJRTdGTAdAKkDdgdwcwh1upa/alRF2gGe7tJAIz9gVF+TDHGFedmPNBfXw+Zbu8pn13
6yJIHFKQNc3WrEgqH9u2eBo5fLfFYNWpPHV7fC6y8wh59xBn2klk/6xdejQfhSEe9v6+wCy0Jx6Y
PQSgHyegnz0/alx8/ehlqCGwhPaw1HcVNtIUG2nDDMRjv2B+MZ7YjvTl0vWrg2Hahl9CQo+gF3fe
9juRqw8MqxkWiXo/tRC8dEzJJrrJorgCN0LhjAdH63YcLRRr+khk8Y4//Y0t/hPzGp7tCUejxnBR
UBSQcIqwk/HQ442ZEGLejU3PyZOyr81Mr/xaiC7tGDl4fBk1ZsDNNFAeo1HywCPMs6LlqS3Oo6BY
qsRJFjlurg+Hvpq2HHhuBhiRuXjgtdzReeXznOlXg50Fm203osmpTUjTy5uMRhk2xK45f9ARcpD8
WDY37+a+5wORDtpNYPtFrdloVowA2nGGfpey2bNbeg+SqzWx1yf8reBnbuDmx+STe8CmIQcjcHOq
w+madXacBEoi+3qc44HyW1Hz40uSiKdimjc1C+71j6VNpxI/va4kmJl08sLOYeIJlvbcVOZhdWVq
JD+ISMgawXto1cm8LxzWHqtnykI5+FTD1i0Gdpz2zDot5ZBceWm871uVkdAdB7DzZArDfaeSIeD5
zpRSildJ9GG6KZiXLFwZRw2KQgSn1TApMaG0hvNTZhD2Mbmg5Q3pQUAlZicgeLbBUhZ+tEgu+H43
9HUlAh8G3r+qzh1HFCnHT8XZPB/O69WsY9oLRzqG5yvmSv5GB0q8ekxBSr3lIXM05vnI01aU13Y0
rpOp36YSP8cIkHlBmkCuJUA6x8axqgvssVwlKBpo+eksNiORjG5ymBIWV4rjF3CGqaj/GkZ8VhNx
VjGFVJhCxp26pJeQwmQxNrs01c6TVJ3H8G0ELDlkDTslDV439eNbAzfBnFkoUHCW9nD4kXIt1x4c
b9SoUkzsAJevTdTabGiygIkAh3yKlWs6ZxfYf3LV3JKc6raiufGQL5fABtA3IggqETrP4tttCiXh
d6dxejQkl2otl1wMYd2Ef6jnEaBUeolM1TWmT54bUN+a00TMbJjpE2ehz/TBBOVl4N6NJ2HFoGRR
PyJfMV8P0XeUfKRE7kbsGDhNk7K4hap6tZqvRWZYqLNLFfpzfxlanXknpU+WuAn3Z0jmkrdVjGYG
27PjvJ1l9SEnSK7t6mrAWroyHfcTlIKV+jgyUTKuRDSoGtiNVVYIMExZBOkpsw7L89JmudtDsP7U
M0Agsulbgx+yAwnbR090u6neHetblYyNfC/S/KKpWVATfe9gezSfKtOpJb87JA3hy3X4KDvchQtE
WJYjK3Zh2iiEsLSg+pVJ6WY03juJmp65vBjpFAx2Fwwtul6OcdW6NqCQFCcmt9JuVBg+XSmdLNM5
tR2jIoms8pcSLkhxxTkGAv9bpR3WRqFwkFngS+2NadlOHIaNbTaHnlNlHhG2GsXJeERvTn+TbYQB
MoBSel9wRDF7n2z7H8sAyz4xw526/PumlRTAkBq4aQZBHiN2SVKjPtudcaLmwJ1mx9WU2qu5oLWV
V1VStjnKXkwpz00FFOScNXrmQI6NkwaJrqBwEzolpcFlGwZ8hgT2aTGE8oaCm2FQHfCAyhKryzTI
WtB+CnVL6Pgti7BRZKiqTLC81obKs0fVVfayaRBILwhff5iSBN8qPmoSOy4QRGk3M9pz39Gj0vW+
KuEFl+atHDq8Zj6SRD8bBjYzgB2Z72QnnBgXi4Jq03xmafzsBzrAp4VeNucWbsJcgH1aPC1T3Hoi
VgEhjpAx2RuVPiVy0v04H+BDLrwJlMU5lf/QowTHP50AjYZBOcavhZWlHHdxi50GeuxU7kyIrmC4
SR3oa07VPgPY7ZgU0mI/bAfKT3SdK7CoyX3fBScbliig9S1Wexb5AUoHD5x38EfI0AAsUlRg5PXa
E2Ly9sDe0iH+HIEm1fe4p3pptP3KeIzN3cTc1ehKoA3fWvzR11RAIaxglZVMlOHVM6d4cgW8BHWh
5ZWs/q3S28M0w1djz08Mkgq0ujEUHv60LPlhlgjpyhDq07iMGXQUerdm6ee/sjpdvozYE2v7F1ES
Nu/9wWCpM2oq9xXBy2ucQlVlECl0KaAiOykeMhweXAO4yqEH8hgk0t2SKUZ6gNKMDZMDDpIRAsAC
GXuD6rat+2+6gHT6TbYBNeUbotXnicVXzndHZ11mncB85yZRPkK1SwPaEszbjN+cI7vCRPc/s9qY
vHVRuFXbCTPWgWb4hG539N8QMakzz729XBiIa+XeGgMacL6l6bFY63nrn+XOo7lV9JscLo8y7zbS
3zXNyijG9IFotNy4Dcf4J2rRWK1fmY12jqy9WmqZ5Skm3SU49JyVvMnZxsRHNvfItBCJwpEUSajg
8bKLc+F850jWDfmRitVuxmq3XPMjqL3rxpcRG+PEtmrdupc80e1H3qlTD4W1CAmyvSWTL8uNXzUv
0BdNwxcc4zHIb1gNSmXmIE4APtRvqRTdRZTey3Lfl2SB+NPXf6HsbXHlQIDjE7PPOTI8HG0aRKrN
Txd1V+yQ1nPlR0+pZw/bJOGAmfH/KDY/yfAaVFBfcMQ1Fowy7UNuzNF5CkKOVvZrZt3VbtOxCTry
4bTwSU7rsy+ty1Madmf0JlaIW5mNBgcgtFIE3YjIk4PM0Pjkf/aWTPeDScsCcbsNTFAqNLFy68ZN
YZaMzg5ty/N04vYl3WuzteD0hSyY7HOnCUR2Mynf6gXkmtkJQhQIuf7OsCU7dnpN6502ww+gDJwN
XCVc2seB/DjeZJwTkVO0NngE171SKC6EqAUWU6T4DspMsXXDmO2cjIsS70/Rdyf48uQTMDdkgrBH
DFxvo6P+9uOP0l+i9ivGgaQb22bgZ+O5EcmfCBWoKnJmq+KS0wtQmlg7Q8NTlH2rWsEgU4zc817+
Y+AS0EAzir/NiCMYsE6iPemuMA2CuVzJ/BXHDhZl8g7Qt6DBL5z8RkXdZfUUy26aOsR9yNY8LFYt
VnmXpfZWpMemhZbaXU3QnPSPd71xVh6WyWENng9Z/CPlGUp3wzyaYo+tbzltfJK+7o+3Us/4pxFU
/Qy5PAethrB7gJA5SSoHZ7dTJRfEWNj9EiQUqt3f2vDs/jwjCfG7+B8Yl5JAEYCnY8ePQJ34797H
MlBa9nHk8LTiKTRUHTFjcKtcO7ZduxReT31TgXvDoiBmZtiGgCmt8CI3hbWQpbfCFncF56MigKCk
AWs/XogBJb1Sz7YxJYADMCxHsICh2oElrDZGODwXJ3zEUv0opdobDTa4/c0Ji+tim+ewHYJoq2M/
tkKGC7F2Nb7N+j85/xpE8Tnl+ap1vTlW/qKhzPoDfnUTEc8iJLFPNdL+obybjJp1F1pzB1C8YH/g
FVh94rSjnIfgI82u5OAni7MyRvjx1cl4siZtPwzlU4uaB8Ge7hwtH7HJRN3v5Ryr2a8lvFCweJgR
4aKL2Sp0nyTnfOqDQsHyUcrbMuJ4OwI/MrDjghENfZlARZ08Kxq1Fh8BAkExhdrBpDLV88r/gqXF
LdkNRPhRm6LIxTNudxLQnoXpkZQ4oRZtzI+MQRz4C7j4WLxoOKrKFeS+XfTyvaF4hAbH5JHhHQkl
rpc1TYidJNNZFLOt/4fpKrfljQhWlaY/rs8ci00aZqJMLffj7A/1v2Fclx+EdTTsqbQE6sZ7rqeu
pHP2X4dgG2BrfvW6qzP/qr2Wde4hEyDsd4VqHows5S0CBKLZJJ99oV3sfr61W41WrcRSDoYaHem6
xAy2a3trf5IV/Sgz1K7abB89aYwUU/oqaY6veqYIiqJpPbptUX2lRHFVhVMag7Qo103BcLS68qTG
4ZE5lRHO7Y+qgcWQdHSeQPZyBIxgiMg8hwxwYGmc8GKHiGEkZ7Xgr9djygIBjMhMUGw4qmp71Gjc
Ehy2+aQJOY7WHTAgxq+EPRpU1Ni+wEkwrnX3JUfOLpEfJQHOArphcp5iSnT1geNiGkQc2AtO8w5D
3EjhiYYbW91PiKqscIgUWrs1BoBixOaQ3Wyme3pzwD07EuoCVRGx4VTlVxq/kaQEU0RyGODKYRzm
Y0YCz8ISMPH6Db8yNJYMxyamhgjHNia44p+jFfc8Zqlfv0hYQxxTAvz2ymbnNJ8t70tWz/jU1pkU
X8mZ8FhDzqfvLrlOmgujqQYds50PBtGbGltHsZLwjlbfBhHv5EK5m9TUT1+RLiPUkRu2sJ9VVNZ2
+75xe8qZOTLQuElkN053k3hNYthYxL510l27aWTJKGgr52lFZPZgw3gfgXgxAmohuHXYZtgzGW9Z
zvbxT5edaVDRZiZD+98EnMQuTrifkdEySDfTFU8U+eR4wbJLmXexiY8S0d+vxbJ2Ukxy8Jjz+WUY
LAztpju+A4Im4R1gvnjJ1V/shdmKJyB7UStW9IkOpkatn2G1+I5MHBMvL742mN571n2CBi82eejQ
LdVFIT/bwrGzsUE54X2xvoEUKPF0aicKiMNbTvSa/PF812UiZmBQ2v7I1j4OSthyEZkJiUOIREtE
kQJH+r0iMnB09KTsOKmiAZL+MR65TchuJDjjNLdCku8dyHETlymxOz5rY9fC0fgv8V4AK1fsQ5q0
rrFM/kIsuJMHb84Jfyuc5pGIsx66qUCVxbjH0CPsB4WCqU4hoDwfBNow5oQeyFmM9euQ5N1hYaWW
0/oUo8yn61J65ggglzxZtKvgkDnNwLqpELHeK/ltZrhW8u+knOCW574EVKLABoupZ7Qvi/J3iWDJ
oVjkJOxIbmmj5s+YbtjUr/k2i8Oiov0J58RPOUS100eavhWFs20dkPFAwDR+B4JSM17GWL70IEq6
lavKTBTnCkaaT6viFHePuFQHrslio5d/Rq8jFwUFKizGgxwCpH3pbelpmLWcVwOFhFiBW0mfmBDA
bbPv4HYMxd8y/MdSglxEzOGh8aBpujxuN4Y7EMSF/Zgt6ZXK91NjvQbxio9NVm7VR0XquaP2beDO
bvN5B+93J9g9aviCtDbHTtB2Xs5oQd6WyZm13YGt5lHFmd185GI40rEF+40wEXBAmEhK9ju2AjEv
+xT+3btMkOuFgwQAt5dADJ/4XmbU+aiegrGj8QXELRmIiW+Eia98UyZ53yA2xRCqNKAk832uAdrA
pcfSkn+PkLMoP0CuTrJP4i0TWXvLSPeySraWn37lbiqRLhK0jQXiKHfdYLY3ogMbkBe9gU64TeEE
Sll97cS7usoYRJyGQdrr+Z4YfKkk3pBj021jwvuoQzyFjwuD12Rf4SygHyvUVC7linXgSmP4qreT
pLsNBiNlct9hQ49M9dxwHYYVcycT67eJ9TPqtP0Ky69OZYV96Z8jTz7/XgYLppRtLVZOaFmADPo8
GNTLbDYwc5NTW71w2FvQvv+E9bPhhm98q7uOUX8e8zJIkU37XyQet9ar6XovEoNrOtUmx96nE5wA
PcGmqyLV5STEuyqGSwPAUSHfkfRg1/DZ9tHOZHkmoMht2c+sYCETiUxaxHGUX4PF9sDWdhGjIIwf
GDXGPkyfdUXPsLzL/vU/orV4yIbfGXAhAxp1PZ1rc7gioUuDX5JT6Yq/OCfEG2nburiKCQRo/KbK
9g0OJuuyMIc0nwRqwnEeKZmhwbGOk+MNpHlHD42o/D/Gzms5bmzLtr9SoWfhNDw2Ovqch/SeaWj1
gpBICh4b3n39HWCdvl2SOlQdUcGoKjLJTJiNvdaac8x6keI5ZoHrmX2wwPoqSsdh6+LtZxde0R8y
1mGzAgRPOtsFbI+GakE9VWTyMaePKLXoxGHJ8tZTbiP4tgiMklRfIopmzYRZy11muDYmY1d+idFN
2Hi6KbqT5iL5r/zVhfRRv2WvMrGPEzJj0LD7y3tjNjYbn90sKC0WZMdeOulBN9jwyOWEAEGv2Qno
xpB1NsGBcGXsvop6UGsuWzaSk0BhgAQX+M1CAa9hzMHIbEZwPbFKm4fOiW/jrKkWvnIeGDcg59Vh
QHn0bPjxCQPVguyYBalY9+p71bDDg7fBYu1/552XaPBU9DQhShqYFGbHxBnRWi8xtqBZvfkEKgpa
0vKYl6BShXfiWlaQ7x/3bJrnJhzyUnv0K9q0sEQ85g8MwI6ptQ8yY64n0x9Wpu52fAkOTDA35bMV
UkgFylZ1cBuAToyCq+DlSB8qVsdSPAAMyhG346Sup5zHneF/TbkoTDWkl5zvPbeaN9HFoT6stGFH
A26C0mQ7HCVadjTeJJ4K20DuFC4Dfynm3OkmSX1p4x/85hHG+JPXOiSvM0Sr5n0Ij9DosJUSH27w
ecYKcKpzHcNwLk1mPs2zmapPtbYvJd2kYK75CkDQe5cBcpcqK4+CRHGGE7PhrN2A9MQDW8sH8M4W
gyitpdPxIm3mJ8ZSSa/OlgeQNiR3bnNMPAwj2ddRPvjhijnUx/SSFdEbioNCogsBHUicx4BrtkuB
xY2rhARTrcRzs8CdKdE7qOocC1PvasdeWAfmHlEw7DDI75BB4Vte5lDCOub5o9EuM9pAIa2KULv3
AJIFk7UOssUap2o3MQKdG8IWn5VSdcGsAxHEONWoyR4rrmc+s2Ezg3Q7KkyDubeGU0FLqtDXwq0I
Y8y2iUEk0njkFooO02IR98O+EDgKowPTLMyhyxrDc2mRq0XnCWlMwo5QnRndzXRO3HwpP4T6uUEn
AHV9GsHax/CxCLe2hb3DYjs7UxCMie6LUmw0BJz9qeVl6gXRQIpiN1L3iTW3G2qLNtvWwUMi79P+
zqRvf0QkVWuH/s6Rl8HdcyuODDwTrpmcw9I5LjX8MRJfg/xLBHpFRh0au8XY7nX6tSSewzhaotsJ
KCpkuhQOI4EBPNWuKa8qEAF0L1DZ1FOJOTDJrFMDeah9Ghywh4xE9ejG/cptQfu5Cp8wgu90Q3BL
fMnqYMFxrNRLkZ1CV6wFWAgWwx4BeETTzy/DpdpClIWK+Nh2NzRJBZB7L+xOIxo8HEslO+Ym3SO/
B0AVYWCcpcMVafNYJ3d6jSrjKeXirAHKSQ90l0RXDUOZRpGMbpx3/0FnYjhJe9iZht9STO0uJMIJ
MDZMUC3ctuaxKeXaHpBff/XeJSsrz3DU2mIGrahhP2ThXeADKyp6ne+ifpAutjPYuvMCPWVsEM6W
vqEgxWZPhoKcBWSSGCQ6MfWHc4V0qOGjGyNi2DeiB22wiQyZ43JXNF9z6ILsop4FVU8xlKuKRmVY
Mc5WCQHCes9cBA6cZ2Gezn0Yvkx1iKYYouPw3cuig4HxvYMzS41qI2eKzJlrXZ04fOwD66G1r9L2
d1FlbTHebpUaJfwVRgYIqWSOaKa/y+CC0QfyEXwN0Dnt+DvYwlrAgCP7kEc2RQeLf4F8E9EQExng
IzxMA8ZWcDQ125zveX6Sock8rAPZ08fDUYwPirLIaWiRt1m0rzUM24mf54TfmLHhbZshxhIx/bNA
XSScCMkWHUCnwXbLmBqWNDmY4RPZRxhyq27qAgdpfXaM9gJuAlID54YBrXmusYAMVNUyuBuRxkx3
9FVXeZDyh9/HnOYQW4DwftrKhXDABjZAgzsereQFORAI8TuvnNs0vQqDaT+6oWSuc8ujccDNMG5s
Wio54rx4vEahTgvwqZp89XiicBZTsTnLLqOA1tYJdvmRvk1JbsmIWV7Q0ctSCLrRuqUz1dJ59dnm
oS1ix6Pchwg6FHWv97DPG5CVD4aJkdN7I0FqFpvQiFhc4TOCjvHb72nuXSKjJTf86PB7coxDgzMr
nlxg1HaXrcqgnqXpuDAJMAn494xwJa7TOXlJbmKfFpn+pJf5scMbohs0aZAYfTENJCkpc9Jl6ecL
W/tKrDc1XYMwsW8vgoZ0TaJu/yqWBo6fKflgO3IrPdmIu0Yc82AtmKrOPOdFj3CC0cdvw9c6aOYe
Lp0MszXVBepe1y13QdktSwGKnFA5QB/s2fQTXh6XLarKrLpT58J+SaPsYFfMUe41xcZTN2cA1nQH
/arSudMYtjrqigluRDALavkSQQ2nX+0OwgLcgAiHCScwjh5hj5+dcp2NWrmLs3N/pv9Sj9WCLSx5
dzQcvnXYr+kh6t1hUlySjg0STXPp8tMaA5TZgjJ1g5Oe27Oc5iUrZEM4YjqDTEO7cJT+VSGox5Hm
DqUfmtFymUHQQ31LLUN66IAFmwty9BmsH2twuZEKNA1KHR1uS2EozQik4trMGsSAOwtjIBI/Z6Ds
1L0KE5i5w4yR5y+S80rGW0dF7Uyx22iETDKTiB9eyRHcDDg45c2mYTsYm7HdUnZQPrAIZQrxy3Bv
eNLCdUtIVRVgEKuBqaTBVheRIDVMbYIPQUrIqfWZTLYkIKLoUt6IlKIL1MC7igGy4dvBgNK1b6hS
0xCXAHluLRtPiLCcew53v2/q7xX/bOj6RGgUIJFeC1TYLvT/wDcXsT/gtGeE4rxZLw7Br2WFgxw/
JPluCplSfkivnry7EQ336ByG1N3HrthhxtoGXI73Bme702jf0zRoHo0pFQCeuUCPZUBi4B4YRQTe
3JqZpx4HZ4IyTZpflOa+2BtnwcBzAnsZHF8lfMyNJ6TKJ0gINDjar3rektkVItqgTw7tFymWTpN5
cPNHmhmZS2aqBjFTmUpoH8xCIfDV9mwMcWnKfDloX3nubKe7rau/WyxOYX+AHwWS3Fx3o0GiU3pF
hmpVsBZz/1wSNFpx82lRszXkA76lZ8mM72xxK3UcEUu/CavgmNKzcc6pru+n1cIJxgNKBibjIO23
FuVqSlAg/aKV1FziqtA+KQRVpiq9RNoEqKi5fTPfWtrkL2V4BXONHMlI2/smKdPhnSdoKRkpW1gA
IeEg7iMflkeTsE3z5gINZuctwaGDojfzrZOZ7y7abateDM13mx2dwV4vVWkfeRfBLwz8YR2qJb3G
61S9Sg6AAwbH3cXVfsoBDDlsCs17ugyrOHmOCU6uWDQHj21FdImcg8lCW7ZLg10jTpCdOuUjtM5O
spoFBUKxRFw0s8aYoK30ECjpiK9HYwKs+W1K+5X+YUzf3GOZsc5WrZgLk3VZhpMg15lJBFLwcueB
gZo1Rm1Vm/kXixXYCuFiEGkRVcwdJwVV099Llv2Wtk37WCpvhvLWiXviYNaaDx4Jr3FKtFXcUq+w
MMeoVQ3jSA2x0mx29W16zU2FADvzEjxI3g+onuPoETSNstybiPfAvqhnjSebd5OozXcwlgExwUVz
1nvzBP5gL5RqnzojREoaIQf6Ga+BTvIQx3GsC3qolA63IqQn6dArCZjjs9x6tpagqGLPjsU8wa8E
1smcnUsKUpXZJPxd/LiSlmITwUSho4ihfal8UVnG8VCqNGK6mUXMSA3Fh3IFtR9kfnAJNtu9xuf1
6wZaTvAdgHxOkgm2vLPOhE+rreXstZRi30b4ZStaUJZ6jh4P6dhDHWTWHUnzxkaWVsGAGq22TvYs
LCAJYTzvCoauYA0KH+kSunCohX2hrd0J6DwznxO4YVlwn7hgIwD3uN5wP/JD8UPUqjevRkvungLy
0NKon9vWIaAIHdDUhZStDrtWAzRwG5yUtLhrRXdGYUdBpq8GH3NdBLIBNvpWYmO0dHersmGy4Qkp
Bhsj4v58wn1qHIzF1uyte6MM7pUsujFzQQ84H5rhVIIMsqzxaGoIMqmn+11NwmJWcZla5K4E9LLg
FWvFupTDWuQOjHc2iiJnlA6VQ33W8VaWlroZNun4Wndi7WrW0c7Vo+XRqxDZEdwpg4biYHPvT7eg
cY6ISNPHaiumJKGngAQwlh+2R05yLTYF6t1qEmR0POsp0ZDxBJTRDkxGRduWvb0rFJ8LmHS8ZOsT
ICh4MvRA+UjRblFsurq1Tp+8pUQhHZDWV4WkgCPsZD/LRhq06mfNCqQdNVq+7DwuSkZOOpIurYAP
UZaYdrf04s80t70RIhwblYlUJ0LnpCaLbKKLL/3hzqLjj6FOYl0nodButs7N6Q0GZ9leZHubFsnU
sw6ZGQmULIeSEW6Bb0ZzsGlj13DbBTaIWW9/c/ixHFP4wgNajv8kjZv7Un+s9UNTIRGh5tcfqaNH
tKoMYLqRUCiLPAzJXhsKu65vNLG28A6mTTjv5XevUx/swLvXV3hQzuCJ7qpYP0GTa/NxF1oHficb
rfHU8OwR7zHFUzrigdDfSFdbBtxwA6ma7i4x2k2AldClpdb1ZLO4S+UdrCSMhMWEOaHLi/PkqIMY
dSDOrg33XFLzgJ0Bk/dZ5CKVioECRdWAtaaTe649VhcR3KpyrpOSJRatyqPQCSAKFvukbQ6xZBPq
HItePdoRXMNvI1EwxQGFvBmTrIUB3W9mJWNhdeH70bG4uY2HzI98AI5I8oifWZ/wwnrGqPX6mXQN
PxzNmi4LufJOs7Bya6GCwur5X6h/1QLSV0pGNDhSaumJBUiTLrQmgRhQ6Da5GmINoLij7+y1VxLF
Gn1YN9AKlC+mFd6qpQ1ioUS73uLFVBgymoq21wVklCE4BF58aBCtgHAi8IkmBXPU54GVuMH624zf
Mh77SUs+nxZd5J7tbIMwle0HiT41Z8Rrvzio7kIkAD69Kas6S62+4oxap0O+E1oClV5uzPHowVwe
oy/2BTl0Rcb9oV+BISU78zQamFGR32Rasbe7dk+P7S4ls62QYpW0AIPmrJPqvkQyKEkgpm3p6faG
Eth+QFSgaf2CBlRGM9FMCqJNg7mL9T7B4dQVyi5hBV+0LwlDMzYa7Nptjlpzb2R79S0a9SN9pphw
ijS4EgVyk6n6oL4ag3UHo3VutRQ0rnfGebPunXQu5IsHH4O2kQ3fWnFuBPIUVM50ZKAbzdhCTVcX
YVFYdXNwjxp29iTeOfXXNrL2xE5AQ9144O6hCyk8PKX+fdC+9/QYS0isXXd4CpX6GNh7TXvpiJ2m
UOpwnwna2xhbfOw2SLUKXqwJBD8n3HEUF6SdodfNXrwYm0V/onCHHhlKlPewGB8DEvaERvPEP1Yk
zBMeiJ3Oqg4cpTrMz7XjX7S0QpZUb7MxuSqkJL0RK6DpsxGVoBNr68KbrJrNRvpfR6y9hoY9EAwA
NKdY0MHXNy3RK2L2OSmihsyASCLKmZMaD1BXrhOlA2trrida88lSHsZRX1oihzT0zSMgWmV0zSwn
CxaDRJJR8v/HFXCr9QALPX6PNbGMu2ql9ObsM3H2seOUkgkP9aUPKp6j8x71/YLq6lwM1BJgmxNm
H2LZZN+0/t02L3WQLRqSBIiXaQBLGWd1fIuWegxfGXVa/QCN28jJCVmpJZD+oVgzKcU/WHozAyKS
jveyJM5n+bkbxngYzaBEBDzPmSktnOyupudLF+CxHbafczvtC7oINTdsxOWhrhPmn4bVrb3tTGL4
6rqC2TdquKk0HjateYlFtPJMup3J9nMgUXW5FY/PmAzPkd1b3tY7GbYbqlCHXCADexFnA8N4eEUY
F6gXm1keFZ5l+o+IBdC9zOR8TGw49/Y+j+5CIrZ5TNHtvbJRNopk3ZhfHC8746ySHjIXjcCIIVj5
PNrcLp8VewsTPUpZyXcSwAEKhSGnCHFU+pWiHBGiGuTYxSy4pVhIaLo1qceULDG4gWnKc6FA3yco
RhRMZsmgIGun3bbUIHS08hJSOMIhb15GR42QEKlcuPTdMDkbGFBSyCJjuYqYNSTcd05kbvJk9jmw
vKIpBrJPsa1HC3YlD2GHGWlI750OJ4HnLPz3kRZT6u48/kj6PAD7MMYYo8ND3bh7Sd6ueCBQjRGm
25SzqLmZxirQ2HVUD479HcYH6h5/xY6Evm1vLNKB5qs/h1FJ2f+u0w+3PfWgjM9amIMQDhH+IGXj
sOeIDNQe/onRzoeuXxRIHEo2Zw5nX5D9Qr1Fmrmprny8wKTf2aTfVVUx//THf/zrv177//Tf5Zn2
vS+zP7ImPUvypqt/ftJV9dMf+Z//f/v2z08WmSyuajPJ103dMUx0j3z/9es1zHx+XPtcNF7vmjX1
h8dIJji4iIUYge/GWygEQTnapn5FLILEz2eptMRdmoqdygNENulB2PZh6h8RudrvFR4NBpk8OReT
M6kc4fFrhMqr0fDQqtS31p1qohQO1DtDkzR5th1hhu4zkfN5e6aJvR6TKan6u13WG/pdR5/NkyIO
VaUTmNDs+gJL9STP7lc+ub1VAdANbH1MPRMEjJcqMqcoaDt+B5sfO47WXI/zLHpxSW4x0uPAzekK
QlyW0OBEsOamWLt2uca8tS6O48wuXOTL8amvxbJXlBkn+eQvIaxC5F44KZIfrBvq6KwguTxUyIr6
RtvahcTM52xQAnYdzhwTtjTnf+VaBpFPi7xsiUzCsxZVi4QenEssjbROIzJJyVZeT5WLneW3Dv4r
3Uc26+DrQQoids7ylcb6yzxqgYYvJtZ0hLqARmfnF2h9WHHDxFob2ciEPL+1CRvrUr95dFWICHX0
jdNqm8TvNoJoKitNNprE3I3UIgLDV60tHcpAQtYVyG8Cu1Jyl3uVRqprLQMgkerUbcM0hwATgpG0
t1Hd7vJ4mmMY+8AYlrHC5IVxj6O6JKRwLuL5LVxkaXeW6jWyJj++OBeKde42HTnnjGjRHY+IkTsf
1RqA2oWzBWC82IM2XlWlvwneNzRu7bHbhVW8kxkyZCizlO0FDQsH5yGDCpEFu9hKtwu5wURdAeex
kuuUxPNxS/zHD/dE9XGPvMp8KEM/qH/6z38dQ0qfSn6v/2t62f//sR9f9K+7/D271eX7e338mv/8
kz+8kN//77+/+Fp//eE/aDyE9XBp3svhyhQrqf/77p1+8v/6zT/eP37L/ZC///PTq2yyevptfiiz
T//+1nSza5r4y+ow/f5/f/P0NeV12/prMvzy8+9fq5qXin9YiENdIYSqqibkzk9/dO/Td+x/2Jop
XNc2LEMzXVMzP/2RybIO/vnJdP6hupauOrpmGpZl2u6nPyrZTN8yrH+YwnBVSGx0HAzLNT/99+f+
96r15yn531ex6XP8ZRFzVI2/TpOMfpOqWrpjaj8uYrROirF2BXsOabjoxl4GXU6xGF2Pe37E5pWl
h9Ix7llOnczBQZuyBUtse+005pNQO5I2u1tJSvLY+e9VEQV/s8z+/AYZ97q6KUyBU1G3Yd9xkP66
ykZ4sF01NIaZsJHHRyZ+ayejqoxULUF2n5N1pisCgfkglpBOdoGMXiu2mbew4Ikiw7igfRhMk0oi
0FNzpNLll2wlkJ2/nPL/5YFgcSL/eih5g6pDIWVbmuFw7uzpUP/leZCo0xm0prYNBsYX6TsvYwCq
UtoV6URl08CtKtEsKBiSamE/jZ5q7ashnRR1hFgIX1KjBSrDu8bcclqyi5UkG7Mbk6Vs8uFLyZqk
5y9e1esXh83+tTbyez83CHNuBA12vIPhunaHbwV77SBpvG0FYMsmai/MFoZSNXeielZN277viwgx
uBofHXMQe+SH5LUYPoDxtKTqYtFZhhksW7WFY1T1znelFs0ZdwsbskygXUOu2d2UqGHnkoyr2nPL
S91EzfL3x3O6/H8+nq4wbG4ZoeoGV+iPx3Mk31yru5I5OxF2XRPBiotzussSiVEsHJLbPXcbkdla
D5lG5WjdD+gON5GGZ5je+HBxRPP8N+/p13OsGfRcDWGbuI+4dX58T0WMpyDMBuSqhYnxvFSwWI7j
Y96P9amrVeWIWMhPRvvaxvn3EWPuvEza4Usq1ScJzm/2+7ej/3T3csmZLE1kGKiqjVPCtH58O2UW
Vk2bwnvtazVfOnUQHFObeWZHkwL7s3ype3TkBj1L4rY6m32amUJF7DNz23tF/qKLVsPZH2FuBUEp
LfVFYHV5NiNZzdoGNERu2vu6J6JH+GmySMdIp7KKYdG1JoHiKQ3oLq+SfWbE4er3n0379VALzRAO
i6DrsAA5Px3qDHtjTJXfkKWXP5qi1Bf0cpHiBf43iR68N3oCwdNmeBDeVzSpMa1uR19lBu2WVFrl
4vdvx/nlYhSaqTqCYa2usxz9dDG6A9NKWWn8fTfNGN212hK1ZXYeYliaphad3d43t7//m7+sfZru
8AiAATndAS4n+sfTO7RjFLHYgGSS2YNixSwmhGigOzC5FesB7HnvmfUWjgSYLC9rb81YuqSWGyFq
t2cr8dMDMfTOBePGs64F3hY0aMQEQZh/s0rr0zv5n70wjymOLTeEbvBsMh3DnQ7fX9a+bNAw2Zvk
yQ60ef2YOqboNZr9WvtSIZwiJShXqnXR5caDKeNF7yOOtjv4nlHTvCjTWD2rTCjeo/4kPPKAZ1YS
I94V3FFVauwaiMwnNS2vosWnEsiKAZYb3/V5/+j2qOisFKXjUGvyaTCh5/z+NNjmzydf496ybEc3
2fSr00P7x0+HTTrsY6Mmgq6M3a2Ce6erjfKc1JWyr0PsFsXgkH6lZ7dKkf5BKJhP1Sx/x5mpX6bv
EX8ibz6e/r10ZADZDIFgF+RktpV1gQEEO3dhBLdY2u/NgMTcaUlQDfBprdKy3SlhC3zVKsXSVeQz
0RY4fOEWdl5X3bfEGI1xv/cStX9wVQKcaCL2tJbTiUZpNmx9bX30556rWrvCcbJb6hknb0hwuHjk
6Rp6x3PTwrgVqMXLx5Mrtv1+gfpSST15kL7PxzNxMLVNZtynqPld33hIUNK0qhEcZdqos481rvRw
2mRjCrxD6+INHNR2J+gpQZOWIKX0IN8WGMBvFVMXoWD6BPRHhk7hGk84TJAhQNXIC0kDK3bGu8jL
kdbY+iaXkctgqpCnvFGnbuZwMGPcMn3bApIZKmfpR30J2bRHkN4F/tHPmno+lJ07U/njW900PHqs
dw1P7q3SCf+Y61dXq0E+qCyIYY7vT5YJZgR8LFvqsgD7shmd2pbBpggx/7XTxddPX6xx4p7H1T0j
i3Y2erZ6wCtmE65hIvKvS4KQTYUx9ghQcJ8P+rNiGzTL00DZuxksjsL0YJZYpXv38aUYe9qlHhsa
+heIQ9x+geFQfWdTtsssjBz+F/w18pK6qtintkdMZ1x0kDp0Bx6RyODENGgVfXUrdFYA3dKNY+AR
Ga3maDpr8122RvHSCD+CeowaTULNws2o7P2cwX4w/RvMwHmcNRKk8EvVuel9pXfN8s8FxtJS+nkh
rutscIqNJSfdoqUvQlFoz74IwNtnJTBis0aGr8GwiPNM39UhrCKnhSbh1MDNlSF5wzxeXgTm1xwm
bjdd6Ik00ztXQU/sGXT4i/bFNNm1GC4DX1+tij39rPxQhMO3XBr2W5oVS3wix48bQSDZvBIsEkhJ
00lNEGByCdcakVfqx0bIdELnTvEJ/tGVjvyaVnuIfCslt9PP5lAC8ThG6KF87zxyCmNQWiF+cemB
8OjYVUBN4750wfZO8Sg2WB6KNYJGMzOLtzrUso1L8M6czSqr2rSH+3hp4RjORRGesdH8wJ7QiTaj
ivwxdNuIHi8MXll49lqq47MflGC5lbpd9wmXb4gQdDcWFuMb17f4MeclVwdrj+RS+l0MYpMvQ2DA
fikR/fjgECrG17ePv63WNBJSvS24hutwrSQVCCaJNgR8+Qhuq3/XhJljHvNtsu8c4g9FVj7wTKnn
KgY1TFK8KtNKax8ZqNYwlLyHupiCFBW5DLuIhpWk5ydk7W0+dgwGFopZhb7j1o7pDGcJ83LLjo+j
A6u81Mcc5LCEZJoSqhJAA5q3ZbCrjSa9h9Sc3pgMMInFZhu31v7jE/hNc3MrNNdYaI+pAs4ptFXn
3MR0c0ZwL48ZAw9Galq/NPTmNRrJvK3aEo4gj5UJkr9vMguHtp5l88aM8en6SMw988N2F9PsDS6G
QxNAZuk3X1ommpHhhci+rVmVw7mpovgwKjnpnAET+wrFeCGppXEFn1xPTZiI0CmNvJoA2lCNrj4q
3rhxCR9WOlChae/tXTQOG+/VJ/lzm4e5czfa6c7LCwRqERCYtu3mPbijRdtF/V08YDXu1Mnk1DMd
8buAQQW5Rl0PZij2te7l498q6F2P1tDS+9omqjMSJSmykzkQRvnn41FklU2/FCRP4GThyh7T9t7x
sdkZRvyQq2F75e57cbCar4qpV2GEtFYiRy9WJjLujWrRi8fn7CFy5IujSZASoZrPPYsuf0uNjEWV
B5PRfwstk7EoOG4SxpFktqa75bax9mGhgaHPmfPXHw/42N/VY6rsKI0ynCtWMXUx0T5FPW7eMIBt
3mcTSidf63HeMd2KvxfpiJQ1IkBCC2kZoVqDP+HX11gBecfGaOtHnb7z45T1hVbh1SwsHJFQlR49
J/7mVSzlNdEH0iIpvDWyfBs0+Gu9vAxumoLHv+935GS393Zf4eBhCgOlx01hOwaQVL6Eyl3fdCdP
NueyApfv6BWtLVPtsZzgN5A6ZruPmidQNOylU8Xl2syWQh9EVuh05yqhgRzh2dRV9Ml+CyCrrYFk
lU38EqfKqcN0bUZGdsdwi+mvYpwstS0vcAu7hTM4ctUkmAdNPGcqyMR8dIkD81qB2QOnkoeYDVKw
QYs9dYdVtOOGaM6hlQ3nkY3TasK3RyJDA6GJcFHQn93lYZWsauHtfIeM15w6aZH4GpTZSHaMpJgq
1fkmcPo51o348PGlM6x+jvQBZneQgK7SoW4abh4cNCNnfg8raRR9dEzUBEp/HLrL1Cq74y6Lggpx
Ol8sFX2bcPp+BZ++ulq+66wg14XELyno5CuvNR7SiJS21PDuoqhmZ+cy745NhGFt4/oPcTof3c4n
8RSNJa22uw6v2B1v0FlVdT7etCC8K5V200qfvq7ufuvYPM3FdIiqHvev7YzxISjc+FCSWuAbwbgv
/DS+WiCLQ4jjN6tTMog7rtySywcNrMO0x9gR6hSgy5gn+r0oPGZqZTKZe0moCQejPKiBHaG2Jg2X
ZOMDU8DyUPrWa0DM5qnGXj5CtbxVnfQXeTfgFcMcQqw5E1o31a557XTLGEnBJiVgBiJSgyVlcOCI
JEXPLs9CvmpAe9GnX2s7loYjER0s7UVlV1m8Ik+9go+H3K5ilZ33gdfs40jIJ27olU3/+OqF6r1b
YH8pvVwjH6maVpvIv6ShwXUQGQ8i7rRlkl/7HmLSqDq3xg8wyU3VACYGa677oIaHLkclUPEn2MWM
iyZvwLT2xfiYavo6CqkU7zSvHd8QExDCBBLOHNjw+sM4T7M8W8jpoxuZfx2mhkeLv+w4Co/tT2Gf
RORmd97Y3mtBiyw7Cnz8KC4KCuPOl8lKoc10su2K5501pMvcq0MUuN5co2Ny0AqvW1HtAiOkA3gd
K9zUjt2F68gcn0VUvAmHYYleulxNrazRF9rgHTIc6m2BGaeMuXW11tYfCDjHwZWGD33fPBtopIlB
z+6r6WlUYXdFZiMqd7giTWL0H4pupqtAIS3T07eNz+n6fR2h/zgwoEiyqZCAv7qUtZZtaz8NDFyb
/oWhZZTQgP/UUTCnbfr6SpUXoNzqvxhVX0CoELuiQPkJ1oGkKQ/M+McX4ouQVJv+pWrKbx8HPAh1
Y1fkmHn0jgTLZPybZscvNR0xlPRdHN62zqr9cz9L7wqVOKUOyFCfDEACXP+oj6G3qVKnOsrQO5mt
TdCAYPwszaE///5oab/8eaRVNt0/yzU02xHOTyUlCpIA0p4HUCGvxbzLQyxcro9LHBvuPFfJljex
AlEaCx+HlYvbrVkVYh1Mec7g5A+to42bRiCppAND0NwQUEIyxDx5USjWv3+zxi+n1rWdqRfjWsLR
VP3nN+t7MB1xqJSzUEvZnE84YYaAYw8x1XBseKxBfGVOZSzC2m8fMIPPklE3nqZdzoGYaag4LbKI
j00kS2awGDvCF/Q07rdubbproVgCeGs37Lq8fYN8TUIFxrmtQszjKqhU66V0gPuKkuFLNWJeDgiG
/f1H1H79iC7Fr+mqJp1pXRM/dYo7pY/6NCY77WNHOfY8KeeDQmNJuB2xzBJ+mzFdrYoDBcrMFCjd
qhft/+Zd/NwU1FzXtLgwhMWfcTRn6hr9pdEQND7FBEE2QPRQHTQQ9pg6l4gg2khcSpHQGPl4OESj
q88UOtsLzyiLndVX80DYxduIvIJFI8z+5gr4pV01vTHbpk1lGi7tqo/v/+WNje4ASYVVFOptCl4s
JcBPR+3ud0weYfvfANq9NppOwZch4EnKyNw2NTDA1Jmw2Y4h/+ZI0cT/qSejq7ppaw7sc4PWtGn8
dAP5gczsysOeokeVQAm0/rPH4M71geRRq/e6XaE1FbzBSn2pRf6quk57gzzfbDM3yRARED7m04BT
82hX6wkhyUEFX8RFmT72KHmtJLtkUacd3aIl18FiyluhgKE75z7CiNjFjRwJ36vGs+3J97Ai0K/o
SbspEC/XqY8Xfiqf7C+t3zPKlC6+9Y8dgkUATSFqMFlIHU5REEc4EymvPgotwMJo7C1uj9EPvv3Z
XPpzTxwKLVyHoVJenNp94dhek5q2rISHQa2J3Aojr8qs/z62gfZOnYYSBetFF88kN37s9DDvIehX
cu3e7wiVTuqOjer0HnvN+lb26BwMq/5/fJ3JcuNKtmW/CGboAZ+yFyVKJNXHBKZQKNA7esAdX18L
jKzKsjd4E1no3rS8ChFwP83eazuv8GrOVc0aNpLCBKWEbTNtdqYFndlevlRAMNf/6UXHBF2q1N4q
oNPY1qpf5NEK3kKLc30zpH60qv1Afbvyb0dX9jOhlccIJYitEGV6X8V5j5aP48QX2OPmobrTmVe+
80t36b/S3Oyvt7+KaYBDCiP76NucFwDp0awnHtJAx6vvw17UV2eM/hZR1+MEgmIsDWjmkzCbK9Z/
xvwjNEkXdeWuQN8H6yv7bGiLfnrHWpt5oACslu7azTCwqXCCRC/aq180+svVxHlRmor3SPXFOm5L
9TIJMMOgavqLLgFn0xM7jO+3Ttzqj1hnqEWUhewDcB0RFjxDWsWUbktNboXyRZeMPpy5gWRnMi3i
/bYp/KkYhnZbLEXQEEzBugpQr2viARektVMkmB/j61Aa6hz0hXpApQEtuRbtQw+lY8Mrp9bsztdi
KQDyPChfWAT9e2wCAylMK53XZQ7+0PgFRjQfy2+WiF95lVKRWd+ixlc79K75oCoEFjMGsmObIo2p
+fCAUsCCJlwT066eoPJkj9Lr2kvKsAcBH2lH2nMxchAJCcVyJ+weiU/FQJtsr/a7QVjwOkqo6v/v
u7508ahmeBINgUyu00j3p1EFb2E38GLAD0q1lR1u/xHTAFaWIfPlQdWXvDPhJRfVj2+ghcI9Sdqj
cq63zn2i6T0mSOgffMbEm3oesMSbhbtz3epL2LPcpBYxiTi81TZPTHhWzRxiZCTdpC2tePPvcJ3J
/MOJ4LznjgtcJ0zuSDqIH0BbQ9JPFo4DN+DyfoJcBS22JZJ3fPfq6VERXnWOMokSJbP/lOz9nsEb
DYe6J7ucvmGPv9V7LseI20tYf5rMe6Hxdx/jjC9mlb7Dj1APXsmTaGnzGhkjgZ/WwNbKQi+ZgoRY
Ir9O4/IItFNOBp1oKQAsP3kJHRKnA9nrGlqf3d2nkN8qMDJH5Q7mw+wGn/95EljdP86eBSQroZJI
U4wkdh7e18tnixmgdaAvV2Ia7kzDPBHTXJ65dUp2ABMJMtnAyxPPMaKrGTm3WfTXJO7GNZlx8WZ2
p4sayOe+fenapjrFtMuL0stGFlqmz3iUy9Ifn7GgBzSoCHytpVgxSia4TleTWzmQgjwECrcdLByc
8R7N5/rWmYcz65fbtez3HBOTCvf+aIw708gAES8/fTlDXmiq8nD7ToaPeSTW2XJnRiNEc4J0ELmo
t9COjvXs2pvbUTtPUbdl44WSgTndcQxIccNT0bGKfSwcDH+JYVq71sMGfmuPS7Sn/RBChb+d1okm
D086zRlFgg9Na/E486N0YQivl08bwxFRTg6eDdiJ9+lSnzVJeDG9BWANjpaXBzBlrZutb7CANHN3
5tgCT05sEfGHabvu+7LZK5ZrQKZ9qDeF3iLVyx/dbuR1j70vb+7tVyJLykc9B18gFJL71nSw/dpZ
cLJ5R04OZpudbQKQQeUS3RPyHt177WBtYTk6myIipjjBYn/AAEbIJzOSDaHG9UOSe92ml4BkikIB
LTCNZGd0qYZwEWZXWRGV++99uVXqyzQnLYjgzHpn3rNeqj/rgDNtbgcfmS3ROmECQMRTvAlNrzuC
RuJlP+A8m5ZDtnbS7JvAk0fXAjEwVPqXdJnVaBzyRobrk5yqGlFj/mUy394qgG97ooLfvCkinzAX
DgBbnPhNDDeAzDAbfIjzdCuSkimzDqndoAmZOqhjMzFNE2gwlzt2F9d1eHGQp5J+M307dOuXKl4A
zT6Ntlvg3IvCiIQFRoC7EXDXgyjIr791mAhU8o1g+VnosPg2NC47oi/iw22y0TnJsAGQZj6Ieviw
fZIwA68mpBmD1/tofsSNelRdgkttLH+HeaJ/CvWix/EFMxnUrgxNsvwja1aAZiPbrXE7JBwyTTM3
ld1nr/F+FVYnz22AXEf6OdRik0XYDCbQsR3x4Q/OVR+yRkVXuy5hCJBlNx904z/dfqqBv/e9leX4
d4AbtLHRPlDcIr+1yYlCNv0duEV47JxJEKpME9nZTGOGcbgfUzMG+0eAZjQE285v42fdk1rLHTB/
yix+Ae1pAVa5uNoZ9+wc0L8KFM5IqmBdjwein3Bl6ulg8q5cNBcx10RNtmSx3GN2Mfb7sgFjlEFw
zr303XS6O22yiJSTZd0bbhwcJjqqde5htCwzdyRmzUWs2UxfM0chg1Xo5Lb0TJDabGUgSTDitjpg
gSx0XJkALk5BP4/jwZwqICwOMo913yJ/skTDQmhy/xZEkvQ2LrKYdeMOV15srWyAgVMxVej2y+qx
83F+pjbkdOyvkNRuLUGbuMwPqIR3aAj8DYBxnGvL6RYTaqSTgeUmxSq6MaJjdBG2T7J37/mE99M0
V+8pgbwPEy/mqosxwjq+zsnAFe+qyMdPXeYJHu4gebGDqVk7lXr1TOZjbiOSZ8CvzaXx94bxF54W
FHRJQcqyNNiA30GpZ1bTwUKLu7mNTLLiLSBvZTXqoP4sasgUpbTkse9CbPIl0SSNp5OzjHKWQG01
rw3Ou7uxHJKDtO6nAuntvPwmywp2YDDg9cqXw2RYfrRB9AzqinfUtMVx8CZ1SojgaAOjerG97miM
U/NZMoC+7d8sR0NemP3qFFgA12IxTncyyThc8gCgQd4w/HDN/HOmaNhRpaWrvg1yCGFUNTXYjcoc
mof/ve1yA3dZt///G166CToJly0ZzVcQ/s/hBUz2vHUXEvqYVpSvnu2qpUulwMqx4Bi3GddIEvfe
sBZECc4vlO/OHSeZvj91yht+GwzF3+YBl8yEg3zdlqUL+kSZD1PwYWboHqF7xl+9KUHBry1lzQ9q
bImokHW4CmLf3+Gl6+/DEmc1o/Fw1YbocG/fFvb4n39Bj4y5zurfhgYhaT5Y8MGTyH5wh8bY4RNy
nwJi3bZpb+dsHcAlVV3xUivYlVOTyJepEdmBZD7DxOnoLPeDtXxhrKu3KsBAK3w2VPQ8zSOq6fFs
lzW2IhcAh18mv9Jg+Im8fJF6UKG6hdNcHEhpi75nNxt9dfrvl7TMUFlps9mPy4jLETN84EEYJNyi
45B37qCDbzFZ2VrpYeeAnrqLaM/XXRC6r81Ahgw4ij3ZYSjel4WaZ4QCRvyc49NNLbWy1L2TtgSO
LlMbyd8ICLEA2Al3NfK7cF0Hg/VSWQhVjUifraRCf7w8hGIybRxpTNGkX36VeRcBeeULfmsoHOjq
J7Mli65gdvXfXw9brK+wmVo4e5wAXpPA+Q+mu1LDzBqF/uWFmQ8QgtGjj68BH83W6+vuRZDFfCai
xvj2WlilgR1Vl2r01L0Np29lkFzD8eeWh9soj60Uk351Kss2va9750fXpPfpJPvOJ66owbWLJ6zB
yb+1EPPwRzZ9S+Ot3qoSxn/sgcZa6p1ZmT4OMggeJZCCSdTlhresfYiClvDYVpFN/TAWrvGrWxK/
gyIHSaunAmls/xJkgXiTXvrhqbC+MyuWw6w0maMKHAU2nP21nzXvQ6uCUzIFPDelAFnAaOvOKNP5
kImOHdVt//knFr78N93DyKOBtgNN6ayMNGhmsqdu2aVXg8ZiWJnus8hqmymHyB9DjLS3TRkd9cZ3
wZ5EA35rLOT2q/SwxsxZNNyxSvitVJ8fE3vqnmaTo1MQQ1W5RrfNxiG/MH2fNfNdY7T1e90Oe5FV
CzRrVPThhPNYpfc9ckSSXPOf2lgL8Oe3hiqZYPShWQQZURVB+pQt/420GI0jB+IJXMqP8Ivp3fTh
75Jd/m+XnE/z9FyH/secKsRcifUXKCUK77hFT2GWAAWECFbSxGzRK+Lf89gkiWf5E0suA4BDinw9
tyGCmSXGO52MO87s/FG04WEgQ3hrG3N3b3pY+Tyj956pZqHv5JpDs2q9i06V8+717WvRp5rrzfL2
nhE950ZkvJsq+iBy61kk5fyr9Zx7lebpazRBJU1TOug2N8HA05hWLq3uTJXxFHWmPBva24iufSUc
1vsxWW+PUsNmtdhoGH0a/uCNxMccgQP007NSnXgx2o0IsB/PbTdvpz4edpORsbdhZMfSFirKkJnh
wcskEUcziFxhMqdGsbc1PBytdgsHWjjCOvoCtgO8umlNAqbFQ6f7jcMAceNEMKzyfPSZ/Jfhrssa
CaJbMbJDmg61ZnQQEB1uKoxydKgZpREfXLfzcZwG/t5zyfYJlne4aHeF/F2U3pbPQX/kZYf0z5/e
snxRh7aTMolZyM9DiMb4Nk4fAjLk5pJFUkR+Suzl+ixmT50ZS/S4G0GJptkXuR/91TclFhjpXdsc
n3WXD8FqMI2QTnO2h92/y7aDWMSlRpPU8Y6dbn9KbajLaPL/VRSOarDQO7jTlUlyWiy2OBOSM2z2
+FwoSFSVXbLwWr5NHZdkt0qOdxaeA3QRmiHx1L+4y3NiGhCQ4pKUIPSjIz0u1hSK1uasawYEuanv
kjboXyrH+63hPK/8sIsuJsDExjMazPuOpAvAlNJKpLIV9AXTZBQRsW/2hCI1VmSP6TCg2mzzj8rv
4xMrfYxN3kA4c1dab/20ddy0freTZmfnA8SULAofsSOSp8ni9SViH17XkOWXy/32BS/kOsYAxw+R
nMagG1+SuBxWRlqyMrLFOw1NcUceHAUcyRj9OiKE1HbjdK8H5H35pLZDw1ZdWUlD1nIaMYNKrQeP
sdomcHHRFY7l4NcyOA2xt1G8EquQehZiBUN1FwC51ZqLfKFSocaJq2e7M2o8ofZ6chJ9lTrOjokB
O0Go8FhQua20mygGGXF8tfR7G9ku2ocp3tghohw/ix8QUJFrbgK1C1VO/k6qsGrmc/FkJcbG6kbn
SMeBbdOveNXDmgCr2WM52BXEvLRVfg0MHIlV3OA8YfG3iiGoP454x7FSICvLYEU8MjfrH9xIQK+F
+ktcxvxF/b5qR9F9tr7P7eyD4qsISY09s77PkLrgoqz8P5btwFU1AjgNTl+9IHLDO3/CjJN+cAnL
Dci85NjJPPtwPXvnZozlTQDUtwGTIjSUgk5Ha9MM480ATufcLGz6jAYUgkIAAKVsPm3GHluAnE2l
yk1iZiHvRO8BuZLr296HyCkYx5nPXwXbuDas8DWvi2wrczKc/bL73Vkzeg/bN4AtMipaUjTbi5ub
f22yVI69InnPy6dHbiVQeIhOGhH7J8Me3jLJrwb3Kd6lybIJ4YbMYCrOljU2f01OEGAJZWqW7wiX
d//684K1HU01wfBE+21GbxJHbSfP4+0NnqhnVgjCUpyXabuvwCScbn9CYcMr2PYwopL+3qdje1dk
DDRDondBF2U79ifilMx+1N+R10YQS+A4Z3Q8+9qOx5NNnvajIPyl8GIAaCL/APbgvFKUzXj0k3dw
45c6s/2OK4JoqdTNLunyvgQGxM5YwH+ZYA82wsuuty8diagYeqzz7bu+gXWk0u6jMZNgU1ltAjA0
IyBRsCjCYORZu3/fy6yaifAdflUTXrNJdO9cBhE2L7MXrIgRyNM3P6FXMp5uf2qayNgoSWbwgCRh
H800Dq7neM9TSFkwlWKGCoggThfQOeRkfICKjNdlnxrRanYhyPigJnKwVObyt7VjWV0hCf+763mP
WDIosOwBcIu6nkKe7/+7KrzdyL6O11bFDcWC81YeNBGyJqX01Sq68mzrAlFRdZ6cyCFRzI4uQRQF
Z6t5HiRI91gJRHTL6dJaLKuCLimPBdcWkVhZv+55SI52hJ3u9huUE4Ygq/Zxt4RwIaropy/oSjLe
ZkXu4DWo5vzRMmI8w4tYrvd8yAYac7k/IHmYR6y73RweyGCO1k4H5gQUkncJRO9dwKHVqwCfFR2Q
Je7ysY53iDVWEBiSPQHHBOQhUHl0wZ13RSa2k9kUG3cw8pPTeza25OyDFVF36VWAp9SnIoVU7D07
Q3U0o5BTbB5renP9K1u2/rcvYMzusx4Sdj47CfOk2N/DrYBfEzSXyTWxO8WeexrfLauq36ww2jS9
nJ7goe19Z0iep6Uh9DSA0wGz0lPjivCpEVBvArJq7S7CRbpoebzlms0ZvVLmkUESiwFGxfLFrqv2
4NgL5mzWx0E9Vl3cUA/NANLIiRW0PcuSa7AZmaSvaFn7oxeaOIDqhmMg76W7bfl3Kxr9Rzcw9OHf
2HqZdI590D8kfxU+5/tB5eO93xgh0gfv94Dy9L61iL8uh3BV22AAR6s4xMbVTvHep5ZgVTR597cv
XWZ/eVNYc1rapT5W+BtvT9ztAXRKZBXAmrK7xA85SSoeJuTdydbqPAj4A3dobXjNtQzTxWqFPc8h
1ibNerzIVqofb38Ka3LLqJuYhqlmdTsMbl8sn8Ece5NqYwEwycKkOU3DOD2O3fAp+rl4brisKG96
yE8cL02QPxWgN4I6j446Tv/801lCD4GKuVQn6F3Kba4AB3U9JtiuC/Qut2uGGi30hlbaYG1HMW2z
Lh5f2N0n94PdY4yRXxgNXBDTjD4GTABrh03VZsqY/9hhhoW2hbc9SvXh9Ga4ASM/PwV4gknwKyck
i/zLVEck9CU0ZlEb0PDO9fgeGZa5rsLZPt6+RfIEM7dlqFwziZTFoK58lPfZsjee49xgyoLb0mmQ
uscjoctN0b9LiBAvYxKpw5Q49T7wSucNo8ZDbxY4kgtJ/bFuLKStqzbn1M3j5Mefste6EsEvMbIq
71MHwG8awyHiHgWLmZFdsehJ/vMtGonbtwR5BQenYapI2uraTYfgU5CyzDYztR5VIcfLPI2/o95P
tyW93i6zc3muWyhiZMs669u3oeM8p65XnxoT4ZceaIZhm5BpksU8VSOhw32Omc/FpLgtF+GMnaVw
XPKZFpPhTt24cp+zxRqzoSO4SrtXVZTulQX8h6EVeXvLP+rmmHgXtJurdIAjevvhW2+CJSBBzN2+
reDOoMs2SNkkcdlNPdpgt0efNAM9DmYUTAmkxrgUTG3bkt4MnVjFsGTlsBB/ifrev3C5rm/fpeWc
vzAAFwqGSODCxxUzAg6mSU+xTL8FygTkFDygRNIOx2kGuaBnuJ22/ycrfag16Y9hyfHqEyW9Lpsu
uq/K9qidKnluzOzQiXnJ0vnROVCc+VbkpRZsYkHZwbnYk/djci7cDu545vqRHDYrzVhrdbsy04Y0
VIoa+W+RWcyj9wCYmkqL43pI9UdTEMNVTYl7YKSnPxQxtNqrW7J34hdPlfHJpwGHCNAan6Wv4IAN
enyqWt3SyAOu6zJa1oqF0CFtknJbaG6M3rTTjzhWT4U28oM1TeS8+bl4sDAnwYvIuy/fG4lslvp1
6AaimZKQzQ78j1shw6CvvVB5S7AE/F476At1qPvj7azFyEDX6hX9Fod5GZAa/N8vDkuNdW19eUNv
cIEz0uP93c+WWb62BVwtJcgPUF6KjzTg/xRiHPmhaI1jyjFutl06SetzZj61SfxgItCw81+IGl8V
ARx9Hi084YLELXeu/zpJ+2Jmfvds593ZHxJklGOdXNLGHQ912Th41VLn3KSKhbNMAN/P+b83oFje
ii4empPLAmdwYmDJzniafd85+0npnlFtJuizg1WkgTG63LEf5D41Ym7u/t2lKf63PNLVaZhohVad
jpq17XTfvQqJUBoSkyRFi+GEYS1pefF7uijl/L7JH1QShiDnmmZFrIX1UGrWPI0TfSja5FWbEvHg
pRPJN1H/1C/7eT8tQNB2qNFrn2DnsLgkxObtA6NpwSsYtJfLqKnQY7zRHMoQAZln9hl54NJC0EIJ
RdznMgMKEG1sHPKJVjOpfHeBmKGDw5ZqPCV+4OlodxOObbPzsyB4MM2nYLKzq9GOhLtZ4wu1t3lN
2uoQx6F9uh3MOoiM9SSL8uAg8MO/ZD7citW6kwADp/DC8HFi5ZOWJ3fptfh9sXkFq4y9TJx5FIeN
X2oYGDdbjdmF+WVaTh/FfXRX6aWM9J5xeLaHdmL+rDOyoErYTa5uTrTu0cWOLXl2YOxIdGlMLQyC
rhZ5gRPgU4zq/lJWNY6WdGq/iiy9qwZ23umQ1Wvpjq86r4eLAyBkMAbU0n7prJkGuuQiACkcAIBk
o3DODvEd3jirR8S8H3IgLMpQM8aeSAJzt2NCmKPu4JPnzTqJfz76DB5YIN3d/le3f5RpcjPymJ07
19aAJFnR/SrLvfbiKY4Em3aXiXVcNI8te/U9yuR4fRPu3+qn1Md/YWUSjb+P+39Zl08m9ValHWP9
r2lfxu+3ZYyrB/dxORZXFJ8cU8Fcb+ZSm++B7X3OWcVCxsrbRy+GYiPntjqV6Be3M2Lz7W3aCl/S
qyKm37xmcOkGMsGwEpF2BNOzIdPQkzxxI+Z4FoENyFtGH5tphF1cUJXeJPMJsJVDNmW/oo48MK19
EE6JA4uAedc6Khi8eH1Bnein36QKZddI4pbH13fuEWkeVdtMp3ZCLskUeMdv9ksWaI2yjtDv24C+
r+unm/bRMAEoTpZboW2kGMZBph9NpM/cRmV8pOzBCOEPF7qjv0nOHiVCxLm3bbJfcst6ipPidwu8
dRXUVvLblZr9Gncju/c3Se25luAJjzLHUSgL3g/La7lOUka8TO4IT2gSbZyYaoMAmcuvahhH0k5x
hpRjfCw9WEyB93v0tbfLcusKoJzJXsJ+p/fZ/cGeYUK0i3Q0HoRIGP9AVJehqfbDiEZcxnO2Cavk
AzFkLtwnM3TlWqCvnB0zw2lAeikT/LNw+CiZwUNhXdUdnNpqIuaV7n49erW3nY053QqBx8blpoiA
zj6PeiLBwMAq4Nk1uMgSVlcagQ0i+EF5eYHZIWUilYCw16Y976QB4UukoFpZgKM6v7R+C+w4DwAk
juw8bJP9f5XYn5SkCGdIrvJISorIDls74TW868t+CYQ1PthnoHMISRDHC3kXAycz6FORopOgYdK6
+8LYsGCO4SYY/GqpKdUEU6kl1j6yZbWd0uzYFS0zRVn8sWrqqzl/bU2Gww4DYAK0bMX66juZYGXP
wJY85S0PJRjZvO5yViEkz0/hpjFrdWbcRBhx/8qq9QOy/q9UQbHJjG3hEKcSxhbjw/G7i36kUJco
Hb5jZyLYuJcNzWS64ckpj3H35JsReeoAfpgACwi48+IziAxBe+X9JMa09fkMG50cWuRvzEnkYwm9
pig++klFux7iOvndWYAsP/cYsuIyng39l6CtmkiBgDy/kIiEDLbC0Jrq3jeuc0bUxmjh6ZHQVjhn
Q2gtBtT0TpDy3qewzd14uIZ2AG4woRNEN1StVcuSReky5aonUajzBHFAKAZXQZO+LnP2B7/M683A
liBmDBQ6/r00YDY6IUqPWjDnHYWpVxCqGfJPc7m3ec6KNNoCnWBGOHLKmBNpoJiRLScHg99eVUjc
quMklzElQlSZ35Ubfkuj1RtkOwAcAb5sc+qweR6DTcr6PzDbEo4nTmJHbWVp+Kx/SRUJr20HfcJo
ja/MLLfo4ujOo+Cr8kt3w7yNxDlyD8yBgmvq9B/R+d4W15VFdC6XixqZVyUdVPLMRQO+JN/Eqbno
UMPg6KvD7In7theoSuYgv4sD9VoUEnyHTxVbcTWgpagFJhJpRwKpW0rwwAQNxQK0WuifKI9WumDe
iIdiHdsew01jxkNAULc1cBn7njud5F1sqGIlDJj0PDaEjnjjcI684S5MFtV4iZ9vxK4WJHG9Yo8o
II6wOo4N1DNMv55xtBQPIpP73hgaSic2MzZ2oWGu8lUqiIOxKGU2YOLRIBck89an3J42upcIzXWX
3zXS4+hEWmE1xrOu64dJpHdp0x27mOOpbrx6hbv92vMXRtDLyWCDPlsxjzwY7vBkEod8dMo79CgM
0bGtZvjou97Hv+DVu/BPZcUlsznFGWSWxKA2/MYm39U7i8nUbJJlHibkWCLAXGnGmZxUDiNGf3TW
JoiTrQFXOo+CZyrAZpWY9Xfl++gyJ8Qstt+ereEtMoE3JTmCk94oHhEN/grNabHSpOehtDJ0/REf
p8EmBQ7hjM5QAB0O4oJ9ErPXufwjmnDeuSHBUQk5HHNCwssEiWXgZmVR0g3N/QCdtyAbScukuSuV
gzWtpCMfySGpnAwUIeExBo4vhJHZm+6QRI6xW9y1fpPuWlYc26EN3lHGB08en/mMgGUaiEfhE5d7
v87+1mostoGfIh5u1I6qTNyJEKts1owNDJg9FtJs72Ym57dCgeoMgNRz5zmJKkZVFlMKlBMbNvrD
WngdkS1D6myQb0AoV78Z+pzmoqp2QeKjMY2HmDAgtByTrMH+oZ73ImpQmXR7qXldZ3FNEgZ25nTU
MDPBDwPyZPj5xJll7l0+INuerZU5T39sTBf0bF2+cZX9U7CU3mQ5yszKkCfbQ9jHULpeqcQiVr5K
IdZEiiDT5ncU1NXS+zDFG7ChVuxdV26oyWjVolhPCQsbWtOSvQgUIXAKe7NgylWxDdqUGDVXdWBg
zxxZ/EfxOK6EFZBk4bbDNoJMvY/CJmbWxzQ2lrOzCer+seh5CQjEXCC6u3AzLGAr3ygh9+Q09Xrq
ALsR/1DH2aENZbAZIyAsfr7VaQXdpkS8hIImXJdpCvycxPH4r9GhDYjg2K5jDqRNM9ntzgH7h6Yk
3JUFqUWNgHaWfZgpt3FrW3tuwAGMF/vstO0/sec9BY7/4XnxGzLq+kmEJZAJHhzq5Y1Fbuudry6o
lT5NFr8rdoG/HXig625BRLpefpfEvnfJxq+Rw2rTVu1XaRXxqkxiWN4Ma+p0/JaTjfjIUdyxw7L2
sOaXNGackYl064XyWurBoMUDy5gRvDB1qIWAU61U2toHv+3eAqi1jgPBQ0VPgIv0xi/YKbv+bG98
ib6YEXy6yfpebjP3jzNSYFAjR5sE/qDlpGy5ci5ZLhJArgOKliE2frx2IdxH1iPqRAku/LGlDT5g
VipWMn7jr33v2iYhJBmty8xQlKndAIBvNclW8hGl9oaxnVhbANZ4RdGDWdzQSADshpUJNQdGT+UB
DhkHPlrWCJiGPZh2SQkPm/tNg/HZx6qHTF/M6z7LfiPJQu1LaoKKxBdyHlR7PnTlBQbdEFZYjhyo
HSm37vzlpRRxoR+0NOvfYdC+8+Q/s90voJNRVcgowY0yme65LcCOpdRpJfY8FIK4SXX/a6LC2od0
kswluUaRRTkjrK8qSs9+OJIgU9cNUR6l3LKKhxKtgUwlUWk9opBHEtS81DOBbmhKYHB5Zyuf7h0k
8i9SdmC8AbXaOvxC4rRNunDjmP2fpE94quliDPL1eMSescUS7hZh/VO1765ySQiwX9hU4jlRJ+i3
0DORo5XAh1uHXQkaLaPch0THPL+aN1mpyHOSLCn7jCU2QEyrqGuQn8Gfsa0+zUmBKSYI12iHaWub
aCancLAPE5NFnIf9AxbvaOHrRsJ/7wcucleX0yYUw2nMJjRMjfHujW+2W3Ub4ZgXROvACnnt0VTv
6oCiIKmoIXA7vgFU8HFBQlsbG/yesEnoU5NxweElHxYXbgpHVpPC0btYpKnegdll13qEewcBllU9
xrQ6MngijZapqlnUj4a+SzsLaV1VYC2POBep/ZIUANdgV1yZfYj8VIeHlJXp8iIQ3M5p4PKMd+Li
xovTt7D3bIl/LTOhIpq+6yBcRfhH1UgMc0yjSOuXYbmfqMVNA6tbE5HoFE7NqS1jQbNT5FtVZN+F
iQazsgwLf2JInq3pg03OiQPwk4vrqPhhsB9ZSaS7WTLy6yOHQX7ZHemYBHUXAK60Dr4iSYJrZnKY
erqhMjL5YWV7ae34rZB+c2cb30m9hVzWjAUpq53kZiVeCM/EoR/H97ohZYoxOKXXAq7tMFUjOahh
qbTPWhB8kmKESVuub1ckcmU4y8MS+kd/WirqQnT31MCGa7E8kdzqWUxbzyel16UJIziI6o2b9S9a
jubeCqwDtgiDSN8hgG0taIxpzWel9kgXeANaWHRmlt/5/d6b0z+9p4NDYwV7tyE7JbFHTEQz75KV
m/6h6cmPDfJhozOOgmr2Qb1YwAYFFVJ2P8pjFgURrz2UIe7gxw45O9MLbyd629kpqatN74K0jYGq
ZXlKnBGDqNYk6lXmxUHhZpqj/o+ZiKtZ+XpXVDY22Ha6c6LmA5AAgzAHq0BgB9ZaaHJhMYAHWXcM
jcDbWALmLsOIHJ3VklzQP/ceh6kjHQKNnP5XIaRxVezQUrgZfvBblp34NANETH1KxM7g9fQuPcz6
svX2pDEHa9tr4R74IHQCZmop65c4inyWBFFLF2TZmwhb80pJNa06Cdk9N+79PosIaE7FWhrItZYE
4X4JC/LnLSHbPWBwkJ2hGSXbAg2erSUTZiRKbjnuJz5iB0bWVrZEdPkDUWT43o5DBeMwBDS2Blpz
rgJkJs1ETJRwZ0o0EO4EXKDxfY8TF/ZsmYwEhIPZBzeyLWv1Bc2xWYFhb/ep+KHQSvalCs6M/AmK
GlmbVBoeclrCygitc8ehvA/ZpDMNNrY1Oa38uk+EhAOzH+B8KxSIRWtuIK1AGO63M+qTVRhNCfSp
GYFQ83+YO6/lyJEsTb/K2F4PegE4HOJmLwKhBbVI8gaWTAGtAYd4+vkQ7JmuyqrttL1bs+6oZJJM
REC4n/OfX6zRnWAb0IvvlQt2Mblw3xl5Ef5EUzJxI2yCiEIdl6aVDJcUZhO579xIm6rDVVyVQ5rq
L82S6YQzzyopUuLCbfwHVAXPcZW1kFAgAabr2Ej92IJrPqD+XXdp8y4iBE4MRG8tBFs7yKU1HGHY
G8D3psvzCIM2rNvXAqHnlkYFhk0C4IcQf9PCMtamLt5bQe8rMto2vZszMeQP6P7Gr5Fcd/iqeuQJ
2VnOgKM8WAHuXuNg3HAF572aangK3jPRh/2hIStlcIIPp+0PFV48uOk20h/gQi+cTUY+WQlxMyO6
GbXDgCE/2oGOqSC8jO9KCIKIWpYzs9+ZQ2HuGttc4zgT+uU80uwjnkHHPwH9Xto2PNX5RF6lZhV3
9XSuNXRmrRXRbXZpyJKGAUGoF+LctUTRiqb6UXbFfYkYiPWB4YmDEasukl0Vz28lawvnzF7Zib2Q
mblsZsueEYbcss2DJs15HdPOsRWyBlr6BPQZ7TBjot/HEHKDPG8rHGvfQw++dGqMtosFl4/z42ma
B5b0E/xDd2/35EeXjjuvGyPK/HZswLG/piZp8HYHNMsC0YGa2Dfx3A1+VxUEwc+EJOnDY2C63jmK
pxcxy2nTaPeGFr1Pjrh3CrIYcexKt0GbkN4xc45ikRvoDEyo1ixqpgvnq7a+paYc7ivNfobeJ07a
rB715ktsIbh2IFwx8ITi0ShG6FqwdanDyJyJ2GJ7bwVJS60sPS9XkDMlS4LFwH66GXstv5GFDiI6
1cfeSBwfkk608SxiPZLktYHsu6HyjYh+o2uroYVg7kghiBh7jwnbTTZGA6Jcul+HtJVhvNoLxHJn
mFzKPmMMOmAxluvtHZw4CF95SZ6qmR6DSDkbL29nZtrjOzGBjx7vfDXEMJ0UVOhGSrmKvmRxPm3C
fYm7Y2wyF+iedNwFbtAV75lWxtD7cDKtoGBIqxPbwtAxXoEzWlti01diW+PRM1X16MO7eihBozf1
8DFDicXeEYVmXhSntu73Q9/Pt2bCE+2R0ArD6IHxD+o3t8VSPuARa9yYW2p4jpvKJlhi7DajgaYO
u5m1buRsLI5Y6lpYD8hC16DmcMVzccq6r0mVOmejWRlF0GznYDy0MPp9qOn1BizgZo50Y13J8Gj3
JkwrUsB0uwqPi7dwRk27GpL6rerbF6vJtlNm8nTkCU6rbXPrhCX5RsF0YE2tdm3cfwlUZOxLLf1g
kBsSOoHptwihWarBgjZnapsZz9vH3rGP0GzxGPMwEZ0drB9I4C26Y2+pbzJLfvSZ4InxehoGDGWD
DN163D55RSk3GYTnjZfpP7KBQEHRFmu6uZFeyoHjnXzY0Ke3eR12/i6zwJNmyP/rDvOxJoxmvx5A
MmYrUUfZp89lAiJUZmW9NlJw/qTRCKmeex4BaFV6nO0qO+5OTj3tJ4MgUgonue/IYU+IA+sX2Mp2
1Lg1QynRdnQ43TrwkmQCc8EaiGOXIl2b1ISW1c8XPe/3wpVi1Xtg4YECaqIBZdyj98m6qZxyF4wT
7roJQE9d9btGzeXB7Mwv0OpIj55rfWMIMqxjbS/ix8khRs9Jxhfofd8ri+CxWsJZssBJCHWgfzUf
MEq6VA6E/3omWXXqZuifkzfdTA2ynRvRcmF7mCx+lHGNZGyCUguE5GL4GOf2pmOytkoH1AidRvlX
QKpFboZDE7L6lZ1N+47h7qoxuvsAegTlM+GhSVb5gMIVeoCT7hRfzSY7O1VmQeI1Lr2SP9uITEHF
3mL3tQeouSoi0LgiyIIV9jTAdUzicGd4H/Nz3cJCpKdUDf1t1AJ8OTQdUVoXoEHBFuiN7LmZiaaM
i7N0ssugnqoiRkI6aBUm1szXZE4eAVvCm90k0UXmED6MPqOg4PnESwCt4qZyE5yhcwhkfaP9mIT5
oiLNxMe5QOWFQtGtGPAayBFWgqNDr7nQQwYQiblHuK3fo6DZhxlPfg7TvDwkJuBeXWv9kcBugNkV
cyGwIZeYRd2YvvZ6pR97t/gKGKNj3ABaXBgT9h3FDZS6Z+npYl82ybspSrxh+vFDySL3wX95Ctr+
pS80++wmO4Iytwn+MZtixBV+LEhhbTsT3kn0CtJoYtSINUoQ43XQAM/vMLz7GU313cwYtjbG9BTo
sBH61Km4jtrJ0Wv1qpHDqldW4A+aKja2FfO4oL9jkXyAZ6URpxR+HXDzxVo3RKHI/uoXWGgw3dMB
tIsO10b9PpWKWMAUh2tvyt5jXDZMXCHUROei8JMNFyfgxOFerAvjLumLbNPWRb+ZRHvBrvi218pv
FqR8+jiqSJdUEZbd70OgIyzM2UInRlqvkdMltzUxjdE+NBuiICWy1mokbShFErvupdo27bgSjVKH
XMAdQ2D5mDn5tNUGQYwnbX4PWs224/cpXS6NDiBJP7zi9fumZUWK37TAw3wCAhyy/DHUeEyVMV4K
41i1+OzMxGtayoTLZ4vv7YwNGnrTezeANdSQBTQ2HpYRwkzXEn0+zn5Up5AtbBSFhBo3RYHrih6/
kkB8mtKMPCozpuBLNKJHsgXtTlV858bWKnJgJHVMx09BI286p9c5a2SyYGGYgvnUi5y/CWl+DYJ+
yuBrRFSAjxkV8rhAww15th+Gkqjd3CJETuGJ3ibG/GCW8V2zhM2YVoJh+fDYOeBw/fQyqb56RHe6
Laf+DSVDeYZT+mKjoBqJRBuL4JI342NYwi2y6+CR8QaNn/k1HsHfUzIhhPpatxH4VGAU5/6LMnSa
eVSkWRTTDXShvmndacRmvE3PpSLcoVMkbmIBw/ZKt8t6Pf2oA4OYnEQQPqEx7GjeDW8CO2/5wTzB
yE0ZwfeiidvTkHCmvBk3lrRhahDrRXY2SEL8fOEUrzpGPuQXBPOuz8NvpZssNV/0XaBB31lx1EJ1
8kiId8lkNqiRi5oZZLO0c4wyB9ns56rlyqdL/Bw9P1RATGE/GgF3ryE3FhRz5QT6nW3qhV+U5nvS
/xgBAVZDqBuXticMGqMJuYJs/DEK9TPOaXjEBOm0+D6FJKsZA8BnZtlfEo+GOyXLYBC0DyoT70Uk
XPzpgoNRM2aSRQiqCA5bTVSBmGiXWmvs0CmaPE345kHZ2MSDFe1NyBYolpINtNbed2f7qVEmLGiX
dpwUlrUKgYBDlWxFP7bgwIOOIzul1IwIV4cVsJoHIEQe0sFin4NPo62RxJsufTGkbHefQheqZoJE
2kb86Jg2eIb4GGktVzPRoBTw2W0PRsq4QlHjz+FBVTpQF2QgWi4R+SBVoPQjG0aDIb5LGgx09xch
whdLY1FL6lf8QZE/mQo9vcqfA21mw9cE3R7hF+vSNWjuq/7o6MmPLgqyY14WX+nsXtzZiQ9QZjE9
UO1Di1v9rgHIjvFY98Xogk9aAEPq62QpZBOs6DIbn4cJjpL5I5Ldd845qdQJcHgSh/V7BZfZHIOA
Zqtt1ijldt6YyPvMKgjKnrdxj1nIXO0YKeHa2brhhjf6Lh2GF0J6rx7LVRMv7TYULVP7mYxwcLrq
iHKnZx1YRgp22xASYr65FSCzNOmL+3oiSYAbb4nl0kEDI0lWq2NTI7FUZrh8pbV1EZKywCJwEkub
rNvS474HU4dPXPeOefy4gR0IBCIxHQtG+mvKO4z1wsTdMv9lp8EECKePDf6m5bqVJVuHChgmatY5
TQZObW3G67glDc0FJFETnZUXWY+zpzIyP8bX3o3iTZiWR/C0jHRGSBy1Aj13yLENJvvSMNw6AfWs
FWStjWEQVlyTCKsP1QUnLqZj/Xom0oWQHRhkdTs3vjJYa2SUPccK5AS7pCNkCwJtSCvSxwKLIBKF
piDazzTxvk69a4493WqCR4OnCDlLSVkhEKU7aA13fVuyIWkxIIEnbIAwBrm+M5Q3hgAqoCYa/c6M
Lik6n41QH6bwrIVBR/xcaqTrsASEt6uJTsiIHmqbQFLDDLaqRrnQUTLGem7Q1bc7q8yln5opk3/5
WkUDZnrwvIWA2Ixk8sDcA93EvChR7ceisUpfuoSAJRGSSB9nv5rUDvmjhxPvDW8B3YWnkxVo5Paj
GZUeVAwDUJXiow2QZzMsqD5qWvwp/tLpZP3VLmnuWseNGLKc6IriVLnQObRh8rG53OSRxQaAS8Iq
IA+hCpDUBxJ83nGpS/sSZH2YDUwlhnKi+aL4xCSEw7EaMElTxJ8Bz2BrBCzQRfyLLh1bO4l7kBGY
dnZI49y/5tAnSxmkD02Z7QfZ9RutCah8KvcwAgDQyHuUaphhsaSRz5e9VzN3ZRKYb6EU+dFbsMEF
RrGbCWXHUJO4nriCCSnyq8okjlKVF0xxkETgB7t2HcLrDbdeO/iArTnvB7fQYmSWKvajOSeQWZo+
k/BV3+Ac2tFK+WUO0gYOGI1p5rv4umymkn/JcTgHCEiI4jDkg4bWl+wHi2XoprBDqEE6QHkHsyVO
ZpSk3fgtD0ji8XLStq2SaX5rvUK8gLPp9OkF8AanDVHykOV16XcM5vIOnHywm2LtyeJbggJdr10d
F4MJeyk4rX3MxXeXqREMgeICj3xdi6nmp9MC1A4tP400CTS5vCcx/nVY+MkWsjJTKxHB7WBH3Xuh
FdzbmWCSnc0XOyWJYdT8UpflyZbaYghW/8y8YfZRJ/NAOXO+ZJ+t8pDwWogIX0OkFbsac6WVhywY
VSTQs4rnkwyDB93Ems/AsGycao3634lBgwI2B3LhFkEuzqeEMyndOTLXJM2HYJHZS/vDgJuLjMDQ
mtCFzDwXFvl8HyN+AZsAt3caIb3FXTde5VoAronkJIfqvpuogSV1Mn4TDVpL/Go6ZbrnPiCDlWoF
vkXzBAHnZNihvZ5nbMIwPHT2JRZh3DfucepJRJ1JJ/KS8r4iymqtFZTaYWe+2yYS8uTB7TVtS4kj
t6xyq0bhgNsLfT2O1bxdKHDuRD40BMgDMikcGGrBmM5rTjMrgugogo1Qjoc4Tndqmn7QyhGSZ3PX
0p1oWjuevWI6IeO1NzURj1ZDD6KUbDc5e3CHKuo4KePGa6t6m6riSdT2RQh3vmkGXJxCj4gaMMhD
nkRYomtT7lOYYDcE7hF24qGPapwyKpluYQZ0vnRIcI6mFQzDjV0I64h2kUdhTIONO4x7Sw0fOhF1
KwjeJRwm+xbIkXoTzGCdj8Z6wzx7JhsI5480F1vKYLgTOKp0dkK+5XNW6O8DiqDHYJGIjOlH5GX5
LcZnN036bcyGO6AKda5sICRM7hFJjRkSG0AdyDfHEuPsbS0dounC6EuC7Q0Tw7cBS0woti0ycCS2
G+iYPxmoSQCP6NaSY7CzOxK+cdF41hLvQqLvxRBBBYNT19bwmu9DhD9xEjcnKwcrzXSD1GKSTCes
VopO/ejjliCKbNDYJPhQ7Ru+MzBSBHxq1byT1wP3hDV6trmF44wm3cO+OeRZ2tcLq9GeBYQFwOq+
Jdaonp5aVyc/qqMuSQv6AMJB/AgRg5lL2DiqBUpEwBWGssRrcH4iLhRzXiwV8Z+NOh272wpEkjB2
wyJliLCkYjsghGcHimmfQxQE2Q+r8BwfJte7VpbdOpgJpcTGioY4fEI5C7M8yyx2fNTiutqg8mow
yR/InduG0FPdiEGD4bT6TsYIBgL3yOBtmy3k/YlBRxcN90apoQ/UBcSR0HOOonxosIhxSMB2IKHB
vXj3UgJ73LkmgjbV14WCma4LY2ECJ+eEisq1xVaMP0nSJouuf9RDYg5rbuexbmiqdBHep7YO/nCb
aQnhxk101iG+rAxPq9YxhNht3j6QET6B/hFVZQT2ESlzsEU0sQp6gxxfg4TSsbH31kyaamtZa5Hr
AAAEl8hl77b7XJ1dnW5/tLVNmWDP7eDPD59wwE1myrV8Y2pOuo5G4idpepmcQfFQH3gcLgLZrtx4
E7oWCs4dKjhiqCtrio9x1mFTwwTZVXO2dY448rSnWuovBjAjzpYhFB+qQYV27IyS7cWzqYxYQkhd
Qc/fGODNjSrvx05dhsaEzk75UAFCQQGOLnkQeeuQrh3/BmCM8bYrMEwl9JTuq0MUbI2OtteU8a5m
34gfB8D3kF8G+QbTL3MDs1malZYqKxs1dROCOR5HvXoQYb5TKElZ8BrvNJbdnWGQSlULYqQ15bxR
TtewT851imbDzlL8EbAovtRQW1fNpG60ihTn0LJQZtvdpUL7tnWSO1O7I3UQt0fick6idfeC2mk1
V1pIw+jqSNwwA5ZjNfFvuN726nNR6gNUrSYK7xD5yhWUDFh+Hg4Ui7APpyAuB6w4qEn46xB4thLj
jFVvhBVZKcPu9mrHVaSKvStj9gmC59Vo9nFBtk8O4XwAMRoNEOReUTv23hXEmpFQpHY0T7AsHaic
OcN+QJenKy/UKFi6cBKydtifw0uJvFMEk94PYYgzwAfSu/4Y1WF6ggXsrq767gW7WvyWu2SJk55b
FHUx1Ge4as/QkzCgxd61RTwFKIiHPGeRyixONoiqEtZnL3wqG3epXNTHiMWQpbk7nTqXoCte4GCb
gGwR+2VuEJm6nAghByDXGSog1Fd8IiGsp9Ca7X68pLG7mSFIHRoYr88tQUH2XFmrUeJaUQbILMMI
d4MIKu8zBir0A7P+oFTx4BEKd2tqyr8e2ZAlKoumVeegTFx2jhRZpoqKJ+V9hc1M4TmW7e7qOkDd
HK8xPCFCiF8x0P9QNTOeqT3x2pRhA9fRRHKdkHJyvWJ2XI5HHPnv5DhM5yslFa8Sy79ayQ1QIAjx
EOEWrWOOWRJh5/htYXxg1NYtcvZmHeDKglRoimE6GvAplZmYvlnLb5/2a7nVWU82JfMC5VLpUM2j
LEZcBljaY62ycLgBNcjgIGcIFc31pZgBeaJO7Iy+uZuZpTyO3q4dGToPSaGRIp4fdEJIHkqGwD5B
FcwwNWTBduFcrr/fE60cecJ5kSOaxRAektAIwaPGUUDsm6tzjDPhaTSUI17tGBZdP62Sc4CnSclh
zBHx4aSSZ8ScOIVFKSTTq6ubrhBiYsWBHpeNmpo0k+sE+GtPPfWjKKkh8PRgKyvVtAs1ci1CVybn
QWVPQ1sNiFi9FoUdQpzUQeTHwyPYwFpEc039xBr5ZrW6fpAjJCpoIN5TWxA+isyO1Nn1NRslJ9pl
k/ZhQIGEFTsgTbWqcmeCPJ1eDL0d1xbih5NVOtjTTiMBcR3r4wAfTlOl/D5mAqUb+G6PldWUsytl
CIXXhlH8WBxATtWia0SAg2/EPCVwRKPxgrH4Lmqr+AaWIuzTCD9+e87Sh8Fyt1NCgGs2O4/GVUTZ
5vVtwVdtAyu3DAocfczZd3TZfPQBGDFshei+MEZy5gIuXWIzbhnjbv4yJlR85FYVkaqeJ9ypOElj
eEmLL8DCw2VYDPMzk7wxNK934+C86cKig+nHKvf7Tw+R1sjPVTBNd0lNmd3MIaKbfDohd2/vG4ti
8eqeZER2D1WvhFmb5eHWKiBbsfTYp3z+rvH3pOJaKQJd7i4oHI8OTgDrKPLKF7Ms10GgyjvTJDIs
1HM2pE45OMski8QdnSocO8bYVuXuNS2EMrtMuk3ZCRSjw3SHFz/jDHT1V3uYWEGnsiMy9LJEGX5+
dWRh941P0NWas8lkwY+xH1s3nf4VtCk/TpEYCV+pnq8G684UY/mYCeumCeqZvcu502TBOiAI6pzI
Ow0KwJtpiqA/tomFMGwwgEwVAbn5W9OP9I9Jjy8NXkADzMRVjO3YNsswYkYHd0wdYh1Kz8u2loEh
dEheom+FXnKUBSVxxwJ8J5gXLxro60mFmrCpqoTUdUz/mBaT773IEpsIjwMB3uyXPIB7dxrUHiZu
Tpu8MAWtfDq3YFXRYtYV4pRlCOd2WMS6WJNH20Cgdh4czdzoWUSjvVySIGoRrKeg8vwc2hAGtzea
FnnbYrHHRApijHZ1KVCKb/smYJI8DcfSksbq6tVLYeetimEoHrSkcbZFCy/vX78d6voHdgfObdMz
9qB5zvaZiL5CNT+kyN7jsWx2FijkZiyNdkP7Wd7wF9vUq09Xu+p6UWkUMYBNXhxiXb6UUbe92nM1
Fgz7qyPdmOcwI7p5WTeix7Ewm5WHC851QURQifVFkW3tNoM6UNH+EEtBk1y6YFYIPIcx/LRSK/NN
nSv9fN1sy9j6JvtI4eSRDOdueel1NFC4cRv7pL1lNHJmk17W9/9+yd03xyz122ooHwawBOolvmXZ
wbdqwFLo+tUskoLifei3/Z6OYPoiArdBbd1BR6i4CeRkiQetaDd116j3oqPGhUwoLmFJ+jEcBr6h
ADQkpDXqnpfOgILgjtMXaZ5sFXmHwukD4hnz5EvWE8VJbBSdRWMbgBJLREumvqnAFW+xU5+V/mWs
g/gHjjbwOAwg6k/XoLaU+KkFP0I9QmxhowAg3eZF0/AQh4ryBsarnBpVTU0wpJHCArCgGl49ZDoI
AisDZF3Ydb/YO5rPcjJe0jwXlyZ+uS60QeBlOKm1X5wm0X3WFO92rALeRBHe4aYoH0xsLIbU2uCw
y6Y/1MUFUtk9nvTa2hIhH25x79SM4H1AAnJEABnsCyz9NlfrBBUOd+MickuSqTpMmhM9F5P3MGHC
fjPVRvzcxwYom5Ng6L58Uyx6OMmO3o01pfrMwt1JLTm5sM0v5ZhWYG+o+ucW82ZNYTdaBQaMWofY
lC5rxt2QDOl9W7EYtxaI7sROd0gm+fDpjZYMOACE4WKvkpF3KnHjDoAI4lrdxg1Sec2Ab7DkbsyF
fvrc8GtXeTDbGVYh9NM63sooyCtE3/55cdBLlTTFXGs/xWQiI3f8xsAasi365wTQEZbbqJ3GCMUK
3N/2HFp4Scbp5bqeaGEx4kbnWChWsCDUqEJWOQ/K/mrQThL7fACnoHHoGTE6aR1/YGdw77BinWtE
gyu9a9yDrqf1Zhgc3FGQnW/CshkvdfbzWuHk7Gu0r/g+mUPnbNPMSE+f+3uZOtNd6VYvypIe+C2r
UWQhDITwUROJbjxUpO/cuGZiPSTMXme7IopEtybK0tAErOkPtkfaZNGJAC3D5IA9TsGBm7Lxey/I
/BiByZrh8VGHUXXbBSVz8cXwnFmSe//5FiAVavB9VLUXTli9TpADF7Idti5tVR21ZMlUgeV6tCPr
JdAIHTZi5o5wA/DEw1eogmm/99om2bPFAjxhZsS5XH6JqJU7kmOWkIXy3tYQouVpALGE5R8dMVyq
Jv9m4UbQtX35FDb6BQqgDQZk8xUFvK+hjH8qBnorLbGQuVXtObGL+hbVGz0DjwNryfQFjTc+bMtn
clBV9UqjWUPuvgUtMM5Vaa8HU2/OV9+YXlb/tPT5tCQTZqKvrCHM/WyAxcyEn/GNrEH2KqJpIutb
y0iAx2pzNflNmQiJTlj3KqywLcjlAZrPTZJFlX+1kTFUYt2FKoL1CtMPrvtPDEV4OvjDIKMdqmls
Khp5e30rBiB7tVPo1lhWA20T9QhzgZNgn7X69NZHzG7ztr1FhSMfveEZpwOCUpPoa5iVyk8tA3wy
tr1tqjNPwb9md7VJ7VWcb/tU3JU9oXvOEjtgoI+sEWBjhposcvl/tizIZxQC0JK5uTM6h6uB8XXV
lxG1ch06BwMmElpKctCv6z52gRg8tpST176tUqQcQ5aAOL50apCpwk2bxeVuCY5A/BD/1LH0K+H/
b8eckhaOn9ijQobZvhjvq2CwDsmg0EM5NvTDuhs3ymYYra6+A0aSHYYUF0U4Z/GmtbyEvoQS2V60
xjgNMNCox49Wh9RSpKZPaBJROEWAy8nnHzWUIeAvzdooa/kiXEJhvCSWexgO8kW5EXNXs3gvWic9
F1hYsRr15aovbLE2FgtMiWDpFMT1t9FC+3R1m5waeCz61OH/W7rO49R23rppfpLLiCTVzHipTMaE
WNT6QI8DQxwFlxah39bNreSgBcGTxHHotmHtqZe0GOio/KgCdykH3ftMoeL8UKJDBokRrSeOtLYT
FSJ0LSqdIYBJdG0JKtfRD0SOaHMHxXQYjYcisEBS0/qjqieNMTy+HBI7zVXDlnNdK6+rJqtnVfQm
I+ETNmqlTyNI+tuAy5RbAhxc31VmRCdIveG6qzDKlg5eSYMmPLyuzL1uhD8VsPE2m3KGq9dkn+EM
ESXfe9B5dpNnn+Oqi5/y7kxFX33prJz6p7HjJwxBnM91x+IGWH6zW6Qe8Ry2W7f0LJ/Hlhhdty2O
lVbwONni0cIOpe7IxXKi5huqzLOhMyuPEXLfDoH7E9GZCRBn/yxwKrxrbfU6x1a/xYURaCCwgqeS
mE8V2bsZIosPM7q/LTttP2KjhwE4k1BmRyg9sxjf65CGLI8CqNo9VnJLAa91xJFcF5VQd9ktZLfm
0Z1vQnNmkMhKNjjc3SqadkVNUTXZiJ5lBOJbFPZBQZA5W974HhJ4d3Lk7J5YI1McYJh5ZayxjxXr
WZDPwxNxtrBLM+uFZSv5Hmf9vUXSMtyQ8MhkbVpXoPr7qTKaG5fbdpU2jM7GsnfW191+GXIDs03n
63ueusfCHas7o6nBpg3qgmvKicD7/jB3+uG6mclFPt1YOo8xqWUmMS1LBsn1b6c6fCMtRmHv6A2c
EMfdxGHzUBqDyVV2vaPMhnsrM/f1IjWvK/O+HTREALY6xiZacHc+Y1nSb2Cf5k9TMM0YRVBBZbR/
cjEXweFIMFlUGIDguPhg4M565IGBFzX31OiC3BWpq+b+X99Is0DuSVQDlqyju2CBFKYs+AldTG4R
XH8DXhXbZihlRq5JHF4kSl3fyV33SEv5VUG3YTSOX7smUqKqqgC231JVRIV7tGNsFwbDuRdF8oge
rsNvJnQXsRjLSWtHa9K1GYMhbAVAVo1f6NkhGlsy5fosuPQe9KLaTau7LmQka7JpdP5YtWKN+vML
3EosppFs+1LUP2cICIcMbiD7VujSyUXraxxK7mlMf8mqOswJ0kj2x3AniQe4VIWizGGagSQBp/Qq
iKDLjVu9HKe9VhPxtni13UZNfvtpSSwtb9tHKSFrGMEuDXTaAA3i8wOTaQn+wW0nWtQKNNZYXTFV
SchQqutnO50SQDgQEc1IjpwY3Ch6tKzXv5qC/lniTuPL3CCfy6FDbr34vVbFLsuz154R543WyvfU
BhesEtb9wniEGzg8S4VBXNkvjqLXhQTI+ibvQIX1UtpPaaJf4ghf/66QuIDnQ374T0pYMxxGKJi2
8egGD9HIzOnGlh+zC1jjp1DualRkO7Nu2Hzu0uDGc58N7dkxXxrx0lpPMFRWjWmvHJT3loBUTc1j
Cm3NekuKjH8sjD0hwQKLlW7XFXu3W/dtjWb9fWrv2/5+AXr/UzejwgFqklQW1m0pUblr2dEgVAKc
N3wZQwnuMa9rKq4RHWOM/yjk7fonLkPxHB8g1uwBu991byHMNmQAtBNmm7W7igQwx0DIUi3aF7Im
mYNGiAchp9+1nfUIb3ODOoudJzEfh9H7qEx7U5T4Cs1lpflpKO/ainBvjETA8HkXVrLP0IqGpcIa
z5H5isnlNxhKz2QTcnWXPCS3kAfhJIvRjgVfNx0eor5beTpbfhI0jzSVeB8xNUYd3XnlU4viAjuy
FP1IB+gybTSk2tCdhyBF1R6RU4RTquEy2awFE6yZXAQrNzahAakd5qYmdFLGXC4fKaL7ovlNlqr5
a5aqqUth6AbDUcuwDePX2NqiqSuvG5MaVLtcD8BdN9Pykrp3aUu5X1tTxfCKF8eoeLGdf355/buw
I/lS96DBNPDgL6C3RxHWmBxoRUaig9CRHkkp7j9fKqrbcqDt+V//8b//J8777tNp9pcw8V++/D9P
Zc7/fo0L/1PM+P81fvz/x1Dx5TJxDj7j1f8SKn780bQ/pj+lii+/8Jkqrhn/gLWDXQyGj4TE6oZH
+sfwY4kV18x/mJJEb8/Dgwa/XleSM/TfueLeP8xrqI7hmBQAcIL+J1fccv/hscyZHiADkzTbMv6f
csWXLKN/2QWTfyItx4EhS04M5Gi4snz/D3EoVKlD1Xew84ajsRXree+e7RUE+1W61taJ/4cT8897
4z/YLe7IZenaJY79N0f7JSt4Qlzcl0FNZblrDunmqdsP2zfhk4r0m5iXP2eq/PVj/ZKpYmWaW9d0
i6t8vp0RPTP2X0Xq6d9/nD9n3HwexNXJPbJ04bn898/nrrXBYAKsj2EYPvbDm65+E+z0t6frjwf4
Jcw4Di2zmFIKcW0fXMI9xKkb793cdn68ddb//rP8OcXpr5/ll/tA9Xqo6p5DqW24F/t0N2yt7e+v
y28/0i93AHqLtCVfjnO2GzZEv22aj+HLciScBr7/+4/0S9TPXz/TLzcBYxWNfE+XY92jD/pZrBN0
QasO1eGqP5h7NB7O5+r3+eT/zQ3+uzvilwDioJtgzCeWWsnxVZMQnKlOfvOh/u6BBYlbbgvXkeKa
8PyHB7bMrMiMOk6g8S3YMW0NN5r/Td5XN/PzcPrdXXF1C/9leXB1nRyp5f+Cuc6fb/G08AYmW8vy
4NNJxnt8sPcLeXclfHDb9e+O9zfn70+H++X85TXjJWtGz+LYt7F3IVX3d6fvb+5zjuDakoQsm9S0
5ft/OH295s3ZYHEEwOZ1/GLvwn0BHr5qqo1+QDS2aW+LXf5qbc19sAlff3Px/mb9Y+ouJdg08VM6
a/efjh4OtR20NqcT1tQW7oQfHrOTsys22iHa/eZYf3suTXYdU7D3SOOXJzqbTCsIFuXN/IjjCCyC
NVT/NRdR+u0aGc4lXBtvvznmn7PHrk+cq//hmL883bk9VZ49cszo4O5o8Pdy057LLTLx3+0kf30M
JBYCtrDISXJt3fjlxnRtRv0pYN+qW0PPPEY+tKub/KAdQz86er+x1Tf+ei7/fLRf7kvLdTEr0Zlp
gLwOL5HP1OPNXqtN8bM8dH4Eernqf3On/nUHWw7pOcTYm6b1l425FMSN/Bd7Z7IcOXIt2F9pe3uU
YR42vQgAMTMYDM7cwMgkiXme8fV9kFX9xIykKiT1phdPZjIricVEAnB3XL9+7zlGNHRABGzomjY9
Tx7Eg79/Yd/f1z8ucva+es5ug5DutkVKyV8mvbbNpRE/fwN/XUC4DUmRf8YXMgvWryM+7vxgyEze
06TBDVGB8Q3vZpSsMcKn7ZOakqiJPuUmcMaQnpGUk+GH/+AWZRGzmsSUU82zCZ+RIaqktqUaU7mx
qlPbHv7+z/9+bFBt9jMKIGo7m9PjRPF/owL0xZ5Ch66yrJnVxujMPqlF+C4vQqdfmxfG/zy8f3us
Cr3EhJSAns+/AmXR+WM9UIhHWs1WhFXV7KoQZo7wEYyb/+gG//tayjzpvyyZfkGuHRrT/A3QvG21
oR33eu7wc01nsP13YDvLS+HbN2ECw+Yf96ecPVR4HR6FjlxTXSnL1B12sZ0/pRvOQlfQL//+Br+d
aV+uNS81X+5Pg1qRdwnPUiUtz+xObivh8+8v8U0owv2ohmYYRIu6qpxNA8uAgjLpFtPgmkJkb9Wu
chtx7/1gRwdaRy4+wHni/jY+vlxvnvhf7kmF5FTHCc/P84FBkV0u8pXIvlKt/qMJ/uVKZ5+ZziP/
0XgM/4A+s0270knUwt69nWzaeRbRjXHU7y88zEs3N//8y83lrY4yNPs5IHs3p5vdibfQ7RZ0F2Q7
GlRdce2TzH28NOm+XS01VQUFbMqKpJ8tJcGk9XmFaHehtqewuCn049/f2HcD0WAFMVWGCjvGs2+a
PIH7iFXWylF8ttKbiu4Eo73+f7vG2ZesJSueiimflcDc1NTbDPLaosj97y9y5oSd4wCNuOMfd3L+
pGh4q4ScEvhoAwdwl68o8tuD5VIe6QW1x6XiIthDoORUW8HxLl39u8XRUFDuyapuaaJ6NtlgzyQq
2JF58fDXM3eKxi5aUBeYkFYcHjgmmMt9lbnyAtrDxav/HuNx7xrKU+IuUzfnrfvX0YmFiIMzmkK4
enpqiZeHrbCCpWojdr90p/PSdD7Nv17rbOlKxYi2EYvJF1LduSmWgWO504nDhI1m01HjXnit300A
ICAivb9UsOrnQVdmNnVQVrxWo7FrCrid2qaPzKa4MksWNPksUse/GOpduujZiDX1pmwjKcI4QI67
Q0cHcuXCfX37GL/c19lwBZ/jeQ3HwmwKsJW5iRM44VW7RM/m+kvhUjA5/4V/e2n/uNpP/fSX5UvX
qqAVwokpuJdXcKm2zX5yMP+wkWufgSxSxUf+pSkX0VV6QTb77XeVtKBKlE7QTNLi18HpI7fyCmiS
DE7ZDmzt53w0VvTr3muX4obv7/Mf1zpbpsdCawZMER0xHbudcJ3cmhttFSwNGww6aLKjvOCA3wFQ
cjmd8W1UZqq4fuf0mUwQ/euN0nBRx9jeSb7/GG1gop80qjBWV8mudVJz3djpLRe+MI7mheX8zX69
6NnC4xuin3YdOP15U9LhQbOT225dk2/g9Iny3q1x6Rl/e0VNN1lw+WJo5wnjBA6qD68AcscPeWss
tTffRbIBzcuh72N3eYM+z4Tf7tDQNAQ/hq6I6lksOO+4hEBhMs5La736V9NE3815dEugKEiMWsZ5
TK3WrV9UNCDTcf2oeqe0ufTcLl3gbHi0jI1GpnKHGT+6Eokh71i96U7r/ExFPVLWvr4wNr77KH29
pbOxEbLz1+Cs9Yt2C+l43znz/Jvn/Hhsn6hUcCvSAOHlT8R3QcXX685P4stqUza0PhozYkugqO9T
tWt74HwE4+PCulKqhewUKwo0/OWlYOn7kfKPV3i20sTKaHqhwf1GmzmCZxqwnqrr+tJz/XYGfBkq
Z6tMQomGVM5DRX/RWdOYctdz2++iGRfGSnZGUHb237/K79a1r0/0LEwbS9QZyc+xM9xTbu1WmroQ
8bJwIkrtW21e+Dp9E+2yyzNUg+NJ1m3r/HK5RN6+lWkyGw+K+V5RfRxCdhK1l7+/rW+mxC/XmW/7
y0AR5SRXKELgI6jfquNtYVz47n0zIAxRYh9usAvXVf18QERTTmktuS+V3P+cYVZWwkq+PCC+vY8v
1zkbEBLmaKR73Acx0XSLK2ozH2soVC8t/D3V7f/CbuvSrZ29opquo7GYs6TqqtlgaiV5Ps/nS2P9
0p2dvSFomLmFUIbAQbirlG136Q19k+3VfnlF831+GQKwtPVWt0iOzt+vZlPccn5v6wtz0Ryqq0t7
/G8Wpq8XM84+JZSymXqW8dBGSkxnYiwd+/r278f0zyTn2ffql4ucBeOJDAC2ni8S7WnAPQGdcvWj
cmiX9D0uxg2Vgzvpwi5O+mZ9+OWaZ98WX5Eq2RJ5TRD1iJFVV91KDoRtfyHf0aHwAOp5RaH8o7i7
9Ei/SzMYCuf0IptTUqA/f/7lBXaw7jo87vNAVD/lB/rL3ZB4svQWNFkTm19KUn47Yr5e8OzrEo+A
euX5+QYbdau6WCQWpRMdfBsn+sWdwMXbO1tCavqmyqSbJ8Cm2Ch7jnPYTQ62+TRHkpd3Hhevd7aU
+LIfIFzm7sat8tTcJQ5ieruCC7AQHRrnLx5/fBe1/vL+zhYSubL6DI86uURndI3UBrsRkmarncEt
0QB+Vra4vhhDzuPxfI7MOURDYVXmZOJs1ie9ObVSrc2DJj/Me2S8bgtqVnmm2erilvWb77Xx5Wra
2bSffFBFSsItWrf5K8nSVX4l2BF0ckdYdVcUSF46U/p+jMqKRpCsk3/7LQVNirTyqZojEiF9eUt/
EBfTtu0mJjGrbC6sOPOK8tvTZOdvzrlm6rLPXqGBN1SS56fZ2xTBL4nxbppt5+KGu/3P7uzLtc4+
CGYOOyuc72y+1s948ia1O9tYmctwGVz9B3emyrquixxKwHo8m33AAgJFgYS4SPbhSVt3u2bBt+Gp
WWX2pVHCi/nmMX692NnUoyBokIWfw0Sn3ACGuwU2vINq3kzGSusEXE9EXU35WVbhUu6qz0iSRpvj
ylPZHQPxk5qt1hpOFc0+I2Lcpd+E75pIKXpT3xWDepq8YCNo+ptvHlQ4KC1dzp4p2vpAgbS/07yX
KL6e/Gwj0G4aog8o2Yw3JzFFVEKVrvVeUWMWVm6FTmHq6JFLqbyxjUqlmSU+0E5nx3q5FvR2H1BM
2/SZm9DqoDUKmtJ8mZkJmVhjW6JfKRqQjFOzDOsfZjZs2MxSkf4UZti5NIGfol0yHwBPUitIH1S4
VGr8YMPCnH81amgezahcjlfgGhZquc/gwujmXvJANMYCHf3VSszjgxo/mJhS/Ojo6beiAokk/jH3
PermVd0959onPf12M940+YNpPbfG20+eItJMX/Kv5P4Ym/cJMPcQpRPNjYh47BydVI4GUzRcM+RE
eFq2ZuTK+lEfur3P/6MMH5QhgnT3Qc5RVCB8pmpLGXawahTFCcsn1VtBjUdANkD/H0uVf22fU/wW
qcNC1cX1mBiu52uwHBoHf1PabeJ2GyeZE3SeAxDTyrZdj24jp5gc3b1vZq5RiFdVhKpmb3X+RvEp
xLO8Ff2Ls7DR7bEogAJc9/5u9NaquembyO5K9kAVv7JJ+7vcXKn6tTQNx4ricZqGdrCCbsz2psGx
Rs1iqNF0TFl4Cf0HEKvTxTcTm6dW+JzGZ2WuMzZruvj4WtCgTjXwopbUfa/1dp5B/RTcuqF7+W0U
6RoCQQSqXxPhNIDi6uEYclqkG3C6HHOihrELl1J6640nkAqA9A7BtC4AsZcMtFC5FcF8WZoj00YW
5Y9W8ilrVBgf6ZRxSlD1GZV3vXAlDnRAX3XjTc1v4dIsOELRaYuS3Vw+In9aDPHnON7E/glkpVrR
nX+YZqTR8Gnlu1o9eonIuQE+wRxQ7ZpWEqSsVJjR01ahcvIL5BPebsh2seVWiuRqsI9k5SBQIN5S
jvk0ICkVVxNNEcbcSVOvJfOmojgvz09WfRJp8TDmFqXNqHwk+hXtclmxa6Z9Fm/FZBsZL2pwrMGc
hdFn2DRLOlGT6Q30+tDew2ZZcXi60PtrqX7j8wWcag8ylQZsaCwiEHXOaTNxW7XPMVR0f3bfYK1J
ELj1H0mB9/OtifRF0XrL3ErXZrDl6NGJWAfAdxk0tlsuLWpl3Sy97E4aXtvoIZmlm01P1/YthmCx
6Bk1q5xSW8Wtiyuv3U0MpLrf6dNn3wzbdHqMWnXRxY/A45MMwDOcGD9/sCrsim2COVE5WfAzexkQ
ZS06pveGRRKg1mSrAGQWXtN/tKb1GGQKzKacJpBUaztXMtVdLqXrQTF3QykecnGgpi+nN7yzW1ly
2iQ6wcqFpMVwt97kPHrJJ3k10mkpBASA9LDGuoJbGkqMtvfSQwF4J1I/0wFKVffmgznVzF0I/B4U
hK5thWQpQPIea0RE/SktXLykYMGRr8FmYP3QfHxS9CQ2RoAbdZNLd0PyklUHBZlw8C7ByLewGOTN
rs3z58D6kEkFxlptK3K+lPP32ejKqj1iCwHWJhstbL8ltIogP6GXX8Wd7ujDSTJOISwST9mmNbjr
OlsaofgpyrmtyxQll24bCVc9DZ2GkG9EEEEqFJeqow8CZLNhJI7Xf1accUsqixSAxlp8NlgC6T9d
znYpPczsKdRx1ia4sMhXoOPung3/1TSFRUrLU8cInt9VVdP9oj1l+euYHeqSwtIeTJ7Xv/PfVUip
aDSkVL9f04AIDexkRjs1+VEXs9aiZ4l/ikI6UwA9RgH1b6kMlvi27xMnNB5rnB8SZPiBXkNqk6/0
JDli4LyRi+aHHpTXiPdwlVXpqVD6e8HKlFU8DI6Bc0CDBy/qJyg3LgifXVe8i+a0mMrhqjHA3+au
SpN83zbPU43f3hDh0B2TtDvSiucBOTLK98zfeizDzUlungEyDC2Gxr1HgiHLnjzhOQl+APlZWLrl
ytQ/iPKb1PK8jMeg0Wna3dG9RP9qxANyLDm08yi8GZvBaSXUVCXlvsK4lSnw7fl4xYjeabR0ZbBr
Q4HgtjpyOr/AGQCGcqSzMLv2ivy2ABduByi2F5ZqORdimO+20KSEOZkyOMX4LZlCBGNlcHz/zPTT
j6A8Cu68xZ3zpYWdH+mDO1245O8BISROzGjzJRXzt7xHwm6wCCUOFxqnd+kFWBc73Cdu8XI5bPom
1P31WmdRU0LvAW1DnIzWLsVht9Na9k6dXT1gq0LtuBTa9YWb+/156rIMOEqRRUOby1x/zRhoQk/7
L+RWCppgk8yTjPDQoXvqILxMglsd5jKqv/IUc+mv/5Ef/4ymz4qKz/7n//6nBcS/lBlfFx/ZbVN9
fDRXr8V5QfL/j6XGBqPnn5ca4yD/+KXQeP7X/2+hsW79MadBOZsWFYP8F6/qr0JjkgF/MFcA5lN1
plCnyj7hr0JjNNSUE/OtNC1Zx0mvi+wO67xtAgqUJesPzhX4IxWDFKMkatq/U2osa/Ng+MfWSLdE
XbQUxRCZBAaHiOcno0ZjKlZiCMV9mgTHitgF6UDg6EVNGj6a0Mux+M1Q/Ar8rz7eAUyEHunjSyi0
wikgky3kJLvVCyg3BkdotEuNK2GiVM+/9ohViaqLRZT01wEtCHzf9KsmmW4qyuz3qUhuGIidbxWv
BVqEFgFfGusrISw3FkQPcJ1XmVDsOHy3uwwehLI3BAMMUWvj0ViM/qNh3BVG/KOQxk2jP0CvoYVX
BVhOf155pwqfg/iIbGMYk2UPQgekA3qmhxq+Qtqr6xh2Dw3zGwJhmkb9fV5Mh0JDqqLZnszMseiY
92eXEw0YmXwcDKpeONORhBcxlj6jVLnOEAz30x191vupXquUM5lhSB9FeW/lMBNoQt21esfZKASs
pMXDAyk5mdhlyB/mQHASo7YPnofp2ZjeRCF9tPynztgK4riM6s/aOBngZOLsukG8zL6WYPEtJB+n
lTRk3AfJIxBhvqanMt7l8T2qSTui37Is7qdil4n39BHLAzIh75iEN7JHO+Sr7h9NNhvs2coocSzx
RvdWNXTEGKJ1jpUnKt9w5t6XU+Hy/kG/pbaZmOxqUNXvreIA0F+wHlWEZfSKLwp9lQpXSLw7u0Ad
b6XHQcA81IHf8oidNDBdt154qIpTYiIgv8vra2Paav1LKe6tUDik/oMWXXVyem2ypxJl6i31uz4x
n9riWQ0R8TyNrexKCtsBBPSaEnIMG6+sKF4ENQ17ZYfXN99JiG9LXlFj7AM6QifltulfI0E/ePom
qR8MWKi9z44oOWbFbQS3CRcNFoRr3wTNOqyj/kc/vuvtaBeQGcyBFsrGB4QIijF4a+InK3nMjLtm
7BAXx8FuKG77gF19sJMm4V4xuytzUqETs7ILxJ21X8DHbCvVxXYzrlK4twsPDVCQxZ9J2W1EYwX+
FW7mMNwAqcELdRiU0ZlgBNDEJ4EELbLqxYNVqcebJACKiTk20/uTbAkPQUSpuQAQVhLbTykhyEV6
TqXgKmv0Q03/6s9F7H/W8/+SZJIk/3w9375m/+vqdfzIflnU59/5a1E3/rDmSgvWdJPjVlU2SJP8
tahbf4iGQWuJyaqusIbNPSd/LeqG9AcLOVW/Cqs3YQd/3l9LuiH+Yc51dXB9jDkG+rcW9N+KCTRd
VHVqrdh1UPJCPcivH3+c0H5b4YhzKgc2jh278Yfm0gvnNisw9F8ezF+f/K+tI+eBxnwtg4vpfMwA
eZ8X0A35QC9MVY7wVV3Z2g7dhUiGZ/Ll28RD0fls6pqIg10DyXRe29VHRZnkFV1vk3/Cwd1KH5p2
4WDg91v45RLnBx6YEie5QTjtCN5W6j4K/fHvH9H3t0D+VhUpuYXo8uvrAKYO5lMsJwcBK+wvWbiR
6wtHn9+88rnUYC5dt+ZA4/wwUgvoIupU7C76Te9aFHhn6+BE6+m/kH3/5nZ+udRZcrOWBlPqRy5F
q3vRssdkWyJfyNZ+dw1dmmv5mCmicp4aBtXVRD6cRafBHjQnqgxQA4Hzb78XBq1E0ReRFq1cZ++l
ADlVixE+DNJ1eXMNuk8JLwytb+/jyyXOnpWWsx/0dFAilnGPeBqH8kKPb/7+Nn7bXMxlJobEy9eY
Hqw8c2b/y+HSUIgQhDVQ7CrvPl6HW8tWblIqzdj7OxfbF767pa9Xm2fTl6tNQEojIfBFR75qHOXp
z+4FA6+y7W8oNeNg39iYl0qBfzuA+fMeTaJdQ/2m8IRwovYbpC2Oct272pL0B2h7B5S3Pe4TN7MT
drgX5tSvUfHPlYeGUp1Sbral6m9RcVJ3lZxGHsNjw8j42Xk1nxBeOhtknv6+xP1yofkc6OsTnTti
jBa/jZwrtLLq+o2RkC3t8Ywin3s0UcEKkU9iUycpzF/ATJai2F2V4mspJXbXH/kYkUuRCedMG46H
AaYh84VFhATDV14m72Oqt5K1YR26tojpYYuXtm8AsB11okVEOgssznQsQXc3BVdCKpeYDR3BENas
fajl4MbvyMm6JEDXlVasAlDweZkP5HhhK/eYszmXIFMK/hZEQQ4PR0NVJVESDluhsIAGDPgLR0ME
RTTREBwgZaJ0CDvPcppiwBQIb6hcHDt1FaqRLYvCrpsM6l/bm9EwHETGkNWnsXV1I75PPGsbZfLt
VKe0R2jkw/gH1x90J6pwopR0DxPbUsMwBa6qhO+id9vBd1RDcSHA0vWthzH/oIV/kWPjxmwNx+g4
BOKqqstlxx8pJR1aPhpy8CdCE90KKqG3Vi3C7D2zQM57PKcfbbs0Mnfiz8z1FwCrJJKhTZKKCk6a
Dxd9Owk/pn7XqHibC/JhCcgf79RYeDpXhr6Z8c6ePQzLeiD5M2+ObvK8ug0Tp21oplZ/mD6lYsKt
TiI+gRSMXBEIOCcnSYsCRHSFYB/ho5aX2I5JAWGTLdY5SzEiIr99E6Nm4SML7OcW/GQtzZm+9LZL
TmCBdSgDouWO1kdWbczwxhOOgTItSQjmwTXN9iuAO06dvmX5MdE2jbBXhdu0vQ/Gk6KdkvY+VVNS
pmslEFwNKrwJ5tkyJ+QzNIGzOhWbVA4QhCXGYfCHXdWaEFCHaF0nyVU15hRVKYJpg19d5GVAZFw3
ADQ9uZzFb4Xk6H2irbKwCbe9PIrvTS1OLrhw/CSZ9FAO9RZaAuPXwi6dsQcdnFFky6PsKu9D8oFe
eEBC61vdU5YRUvYkwk4XXzUjmVJYSwtTL0DoSxz413aWLbVO3YR45SXy5zOzJO4VmK34hiuQ9MmA
u7aL4zUCCeiW2CwxYQY1GMpoJwlbNXhMrFcotByn2L2cLxIvwIkHfW6fN8tC2OhoTIRpIg+ooOyy
iyRcRZi0g/ua3neIPOoK8oszck6HsNPA4QeDSISkmBvFEZ1xkQgblYKiiLII79CIjatbuzx9yiNU
mgUoQf8msoZD0HvdPreCAvgCItlwll+PmsBK0Kv3Fl7ZRThZa2FgE4m85bpDNjCY3E09DZumzF8a
qOMotwPwDy0AYJ/sq4IMEVzHQpt5q8ZiRO47V/IPOXQIENjYTHcj4QxOGguEkk/qN1yOY3OyEONQ
9f0aQPkWw9hiBGq3IzTeODMOBTThI7bEEG052Wkhv1bBfEriJ7DjpdEY+AOm2wjOq+YNbuqztZXe
9f5O4ZsGPJKn1+2zjtJQs9sNpNDZpPF4a25b6ZiZkZ/wHjTjFEBpkvtNqfnkAjKscMpmLIt9LeAf
qbp1EtZOZum2TM4zn24w2sRycMxEbR03JImDfNZ7U5ShxY9dyp5zBEfO5eAbirYRp/Br/dtCE0DC
RtBGvL1UzBl2NEHN+BnPAh+pw/Ig7RVYfIscOSHzWuSHSEG0dGuEMz/beOgAwfW7VMPPKEwrvX1W
p5ngSUM0J4tmuMKEBEu/X3ZCuET75hTYu1VB/sGu+jR4AdWy7BHVbjOan5ysJQHE9uzVkwFk53ep
h/Ggth6CtPmh9WD98+KVdqSlQJlrkgAHyJV1hAgvs7rI0dFUyG3hQqt1O1l9jTkNcjtPid10FCvb
qulNhKm66jXA6K3lAIG97QCbesap56y0Y6bIIv19lCg4rcJY06s4vgr9Oc6pyl1WTZLN4zvUQeo7
ZonHPveUFtGgeehANZHnYaGdoEwiLl+ITOSuZwlLfV9466IsXlaqDrg8v8JUALKGQxhCoJXY5CIp
eWXVlCXqkP4F5SdHKPWuGfWNZTXvekqqRKx18jwJK3fAP9lx8qIH+rToBL4WigVW8GfXVNfOkLGO
oz46xDyPhZ08VV8AIvSmQ4gfgY+pahuwcXtx/KzVeonttDTfSuGlDoJdXZugMUY3GnUHTqfjKRIq
+aMeZTeidqWVnMLk0irQgX0ADqoz9JIWrXTqOp2EAo5SchWBB1w1Pm2LbbEs8vih9zGCyNqDVyk3
XvdkVPHB4nEaKYYzMhWQo65h7G/zEP9ZMDiBjwdxFJ+UCPsO9SudrQudghFl4LzmPsKNHkPbFjiW
LcbgIFXEDsZ0QJp58HmO9gTlzLYEUeZ0bWIamfWxEcPboFbQM+a2iIm7HXWbMqO9RSbeDDao1Tgl
1J5bBRdjP5TghLqXuA6QUoiKZbN4poj+OlBGfrZoo+hUBRrZOqUQbdxlogthyJ3Eq157qbpXQRw2
UkMzUvsaweOZWOhCc+Ak9TrsXybDFWDXIiAXYbqI67be1rjoQxYUEX1HpFE1xvhsNY+qH8VFmLtD
Sy+4Sajtepj1i0gIC8jBnfqWKeNOwYgLXQVwbr7SggZfbreL4eY5hVK+xJ14PUy124bU9+SHoVsq
IodMDemtdtN4zV2sd+mt3nV7KZrsjsXUs6qHohcWBYtNUy599aSNzSLQn3Lw5UDfHAXOXPsJYHST
6NO+SYtdPj12GGsj3XTysLoZdc2JmUVFbhzoVFyDt86VB1l6r+QMc+C95ys4y2s7NNNFXAOlnp6s
zPW1d6UtnKBHao1jpcfsG7jQcYBKTyu/LxalvwaTCeFPIr4RdFsE05TPtE1tlXvXkbwbONGaVcHK
Y2puuuC6QtdXYBIuzZu6U6516TgJG7neZPlS6vZyvwsRKRnRIrEeIs6CBP+2nB4pv1rL8xQLdX/X
JWutTbc+TZacZOoV7OqRJU6tj1CFV4nnoUPpsL3G10r60Yj9IueWKN6yQRfdjiXTskofmvzeFN9G
5TOUPiXaZeQbqTqZsJCSBwvNaDIhk5kAo2muXuFLiTjoGk6NXh9Rf9yh2qHydkaqq69+j8i2QWEN
JFpOF0L8VFmrDGtDXm75bmbjKTbup2A5tCspuMayPCkvQFgS+PfYGiZYuNohiHD8AshXZDeDYIbe
2WlYvVR913S9rdRHTEGbXMT9M5+/U0QtXDcD2H9BsmkkX9L7s/BDvlJAFPn6xXaKKwJLyz0M5lU1
1ge5ipwWUjsydOrGDJ+BlsR3WqHXtiHiNxxlj5eusFzzF40ZKMCgrnxdOMV1sarafaUXzqA/+gPV
4nC1vTZbZq2xbXI+ts2xh8PfAm6yQK+bYftsduk27PCMa4FxIbHx7c7z6xbpbOdJvePkJfPOxbzS
nrRluEXKd907+EypMvy3G7jmPeDXq53tPC2YX0YxcLUM2+gqpYayeNQKW14mruBcOh78dlNmKgZ1
M6ZBt8P88y+bMr/zp1RloXX66MeIm93fWOmfJ5D/k179L2kGKPzz9Oo+bIL2NQtff0mvzr/zZ3pV
1v8wSZEapjVnMDmd5Sd/ZldlkQMzUq7U0GqGLEOL+O/kqqb/oZJUpbNIUkV9fl9/5VY15Q/zZ4X+
XORO0lY2/53TMoX//LJfn8+nUSmRkaQb1DTJuJzljUxJamiMr+kUiXWyqw9RUL/q6azUQCNFOoHP
Dhvv0lhQ4fUKeATbCPh+eZDbhYIiKK+1aksY0CX+nYpjLlSKJfHvXsCLNOC3cg39wzQgySrRsioK
oHHDMcco1DfGg4nk3GtSF+TjcqiMH1NmbnI+IeAo06A/pCF777a8UgfDTiLjpiMkqdFzSb3qJiVf
qenYZru5/m6SKetRsrugN9d5X8cOEO9tV4x7H05rGUdo5eYzIuV5zHpO6EgRSInyVA7NvRzdCGxf
8tB7Lfv6AKF/FSXedvToOSxqJwc55huUoSjmdTersVil4pQ6H+vdQJEYLn34vjm3L3qYRU9dbp0a
XGeEnJtYT22DAiGt9A8WjvEmw/nX5Q/TEhwdLH0Dj0C9T4GElYQoPimSdsycvgvdnBAHw93aqweX
sBZzekwwlx5LmcXf346IO7Mmvu4mb1tn+jIK+zelE+8CPqyaFW/KByktMVa1+Gq8FM2R1y7zQtmb
XemaY3EzWir7/yI9VtG4jLOEcqqkOQQJYQ4reYoPSY0TJ6F1No/xg+DTYvg+Q4NZ5rPMtKudlDPI
opMUuwgJyhKWMNVCEq/eGckz/MHboo1sasTZRqLYaLTWySMCIxObOce1PHrNVj15qVnJTdwxAhBU
o/wqr6AhIj1Db0Rb3XuuETOl4b3CXUxi5PiaaI/CbRs9euq0181oU3YmmHpsMaicwqq9a2Yrr0BU
1NZveUB5X2BkhzhgD0FU6FqT5XhmshuifNsF5bEKko2Cg2/EUWNMj6HmHbRaovBqEUvWtQGoRTah
qvqqq2EuqQttK+K7HvveSREVRMprpaWrMsGz0r6CEn+JBuCuGLa3CEjWggIzLxRzuyTCk6mODHNt
G0QnjWKYAlQafPCdqPgHDtj3uYg7UtU8p1OXU6e5aU3120TZEJKkBmepdhv14SKXvTsYUA7sNlvH
iQik257icqUOJKnKkdBjH3j9EnEWTfgwnDOZ85EJH2Dh7/T8rR1EIIwTFhuDMEKIrgPl3qrNezUZ
t4Cx6wVymVMgt/e1JBz7cEfkVaUl1tmUfUiYufCED2FMV2NpLqOE8z+NMiyjPhpBvqzHH7jf3rXQ
oN6G5EQoeIey9igC7DKQsZZ5FxnCsi+rTRCyv0XnFi5GTc5sxa/ukRoFduspG6t1RXO8zxs8b0a3
V2pi6Zo3K2rsxEcyfo1xXWvDjReTyDIo76ksDMuV9pSn5drs/Y1g+GsqZNj/hC9y8VCbAOr0yE3T
5gHEY2AX1rCKimEliA/6JOwa6zqWDVuYjkhSPwJI9qD4QAGJDm3ArqCwRYjWZhKcLAk8EKznpaD4
b2I7PTcS8Bfd/wgQ3RO05piZEHlXYXelefp9o5cYzcstZWA4ajJLohQX89vYvlOnelNWhLSW9yMD
I2nX+HpyWshdFaWQpVSvmG9IJ5T6Qc2LH2W0KQx9J0KehqzKMW7UUKxa4PhrteeprVdhU+8SBdc2
G6nOjsZ2LacBxDyUm3myo8Q/cRPTv228bFuW74oXk6irr0S1IWe2hVbyWMfxjVXWJ6PHiZMZ3UkF
y6kRxqtD7k7ks6JcXHKmfxtHKB3a5IToHQYN9rrecnKSgzHpIqNP1zLYM7Gx1pXiqmn3qgr5MjIk
J4CaasjhjULYrnSjLYrjg+EFZBQSR8d6YZKVGJQKahClW0DbFSxsuo4HWKqUd7rAcfCiTgbZQnWc
WHbBEuYvZaOvmdSwAOfbtnzL/HerE20fjHzNRBiBW981cYijeXCxU9ptDgBJkXellG1Fkno6q5Is
Bzc91LZFWkL1j8RdDPgbv3bFvkTPbFkbqUV9EqEzZtFLx8oGWd4OZNLKCgAnHIHwo1YtpYwV+9ue
ZPQwaStdK/bNID7L0UiFdKE9GYawLxuqkupqOzTyLU7odhWRzSWH9Vbo5Fg05VDnfBgoXTXJFsgr
ckGjAzx7Q6pL4/Or28WAVsWoERS3V3KKaDHIH1PqBKVRXvesbJaM3JwIVS1s2gVXQe7bUi/DOFNP
CmRcPw0PfsISPeE69CgWMYbqWTHzT6FIPnwjfcKu80FNy6KPUaA2cXkrjvW0EILkRaqKbZXwHJWT
FyblIsGpoVYjIog4wV7VvOZ++capMgZOv1urIZuqkGdcmOFm6kGzp9kzzgJbJpMsUn3TRMKqT/kL
W8F9b8DWln0etHKqTPHKK+rPFtqrKaY3tXcXh4hTgwB5c+kVgysWw6coRFfhSGxQBj/aeiwWyf8h
6kyWHEWiLPpFmDEPWyGhOeZ5g0VERuHM4ODg8PV91L3oTVpaVWVlSELub7j3HrmvxfJTz58d+sAF
crCb2YnL/Hmmhew16vGhL+h0I0YizdtcbG3iUie6VY6hU1vcr8ES+7lEAzEY325AyOdwQMlyXNOU
3NXyObOYJa7Db+P5bBI88lpD4zK14EbggtjuHAe5yICMypMXgEjP5CGg547dSXzXqKZJjX7ql25X
oe3Nffs7GK2L7RKobJd3hFbwiRhwDoDbk419Xjw4VgiDBxLIx7ZJOEy9BC1cENfWD+twet/eOxt0
USDta7hILcmxY4D0O/MPPjy3zKFH73zXZpZc7efee85zcQib9tR47Qsg0HtpOoebLiUN5Lwt6+CS
sYKeZBttMCif3TR8D0eYvOEjwfbrX2aEp2Z6JGRX28HeX+xr1UOOqBm45CkJEDkz18kYkPKY1cvt
IA/mZ1u59Sb18PkWULcL8RdmtN2i2gZzcHTnpzZN33Jtb810urP6agfd6abBb+vN2toMxchZraNL
Ydefhupe+9R5cUr1JaISIlaz5rvbMSmM/NU3KAN4pHnqqWepI6a4t6GjWDmujNfZDbBR4D2ucvYC
9Dh/ftjtcxBI7vhn9fbOda/N8o1xc8OYgpuLTQacb3QE6/1AnrDbQW4R6YHIWV5NU7xpL0tE6D1U
3Xo0sl0VvfZL+erpEP29fZYE+aop5Sk39hEPUw0ndeTNWMsXWKR3qi5eXZi5q2efDXt87LhIBhh8
aRVdCUk/5aclezbGverzA8Pmpx7ZlVENW5Ut2amd4ce0D0CUPl1of7sozRKfUoqx5j3Wis+BqSzI
V2h2w3CMim4XKigcLhuvcU4iA2VEvrZE3xL0Tjrhxm8Yp3ENe/WQsOLaVw4Gfq/74qvBXO41cLyf
etAQ8Ah2N9aInOb1xeoYVKR+zwC+Vv/7Y3GLVubOVMYpzDUTACKPR6TT0zqeROlsXQfaQDq5xc5h
79JY1K6rw6ILStumV8SQYzdoavSw8OAPptkz91g55EA5V/5dzQd+E3gxYVj3wQoyoTEz0D1ObhwG
J8Wgj2jdUtsFKl0Mv/elqrnhw+Bipu0TYdA8BK2zTytxbRy9q9Zppxpwr9lWG5S46FXRgGENkeiC
d6qi6tbFb9qkP+QBn0prIURrME5zNa1nvbhxEU7/CjgkQqGSD/pnVXnE8TtmHtcIuQfyihvPvuUW
x06XR1vFDhnMltpZ9gK+mss37sr0wTqIIHxtlWFsaygVYan+evaGExHCerkaHdXJ1hWxHZ3nNHtc
2EHBvNsUzn891w1J6mROR7sBRMWm64Ojx5mDGcH+9ZZZbaxQsre0AVv0mukP5HQ9fESkVo8fgWqe
lrE4VbX3lFPz2lK8BGFxYT28EWuRrMHvhJwvSF8NhfFiJjZbD8axtG/TupXMbdLv+RJl6ck1Q/0x
In5cUZd1cLBr2wdQOPv7Ja224egnvTN9MCtuN7RZxtnhP6Gi2wEohds0gZTpKEotj0ugP4w1ow45
jScDN9LGXMdv95baHi6nJh/2WUBjwR4h0HMMAzcB0LZPXUIudJTY0Yc1GskU/epVXEq9W3uf+ygc
30oEcIZmwyOec9fcrUTcGwGXmSgNFn/Zq4D1uDY94vgnc4EK1Ku1erT9FWOAyi81Y2l2Tc+QwBMr
LD/Lx0y0MKvT8rGbpmxDIMwL6J9wE7RzEfMWvgQyOIvM9ZPc5lkettGoTr1sKFDS1Dt51s/aeAcx
WsFeaw9Ay5u9tkeSSBVyIv+p17cyH+8UTa5NkrlrGpsqPAjOI28MTsMhD9Y89sfXKrOPY4TbtXwe
Q4Oaz/Fe1EQIgAYSd8OAOuV9SMLCVHf7qoBvxlqFx3UwcbDApsSh4iG5yx6rej0Oln31tX80LYOY
eKwKO+6y0eevpBpeA+vOlW9o5a3ob/H4AmzK9r95Kk4OMsyUB261GQBndSzdSz/hrxmR/FB+p/0m
GMTO9N5lxYdGOavqmkNcbBGGwdSg+IXVtPhz4i1NPE8vPVxn/6cKzFNggblV8PYmOzZYvrtqOXQW
xUE1JcHksQjYLRg1OkHCvUfClgVzulzuMmd8AmH0nPIK1Aytoyy3oX0OeKhWSgtvfKOJ3lQdaIz8
H/rkfRp0UEq8R6HFxfeQrWaVRYpj5p0pDGBh9xRgVs5xjHuf9rMx1J5/W/7LAz0eANVvRfkzl89O
Mzlozo1Hguaxj6zHDocftX66VQ2rzrn5F3gjVwNrMCQJ2nG+6i66nzVLsrF5qb3uLFcwvV7bf1pD
cAFZADbJOk8agNPi4MLyyWzfrMAC+AiBpeaSD3GdLjB4EZ+me2KVH+ySEHLhOfdmON6bhBtvg/Vf
Vy0Xvw9emBN5ZJHnX/lQHId8Jkzf3A22flLarc71NGI/JIreqyu9GQVeGr8KT7yWrZn5MDybxB+d
bsMvr4ZFZTu6v4W9bhVU5cqVL5JRteutwCZZqNVL/z515qefw24d3a0FjgAB6zk0nEPO7nSdgJxG
6x6U0YEM2WffYjX7wKpo3ZnpeF8o52xVFLUarPc0ftRMO4BVcep0/KUOVjPpfA64wOwVfWpv5tu6
65961BWNkNdKcAjlenxsm9XeaPw+aZSfvRkV9ujGUbo8jGNZbqbZeAhuJG2DYhDvUPkxC/slWzpK
HsOv94AnCYw3rl5jsRoS+Yn5ACTpIX2NkGx0eoZceIsO8qn6x9OqUZWgW8/OssZWBBz6YQr94JB3
fnZRMN3FgshVsQ+YklpX+6FoWH+LftsU1cmMKosS7Ty0xY89Azmh1gD9CNclOqwWjX9e1VdXecYm
yHEzhPWDuYc8RS29OnfBqg5TLgwKmz9g54m7Vl1S1oThBM5rhq2pqu6IJ9uEQ3cQsDa8sPuyBpZA
OYAWpLU+MuFBhIrykd3t8i8zzS1U3H1rXuT4bQxVPDOFj+QIZd5/K9aQ55hpmHBVrFx3jBvH+ilK
45gPKNezRUAu97dSMLvT3u+gR+SY9Gd4jNQLsCJaUfuoHE4I8mivpWl8W/RMFCOjJMH+0Rb2xiOP
bXSvAwtrS7x1rB+LgsPI/RgHKKk1fU6ep5fe2+S1IDT+wsovofzf+YIXWX106Vdnvrfl5G3KvHnW
pX0jVbBShyJl1+B/XSx5xN7jN6J4Sqb0FDqoN1roDPwfLQCv6lVOTbnzpuEp82gAe0/tRq8H4Wdf
vKF/nPQgD4Xtn+AxYSSinTCt9kho/4czRPcyfTeocGjGjddSzFGSg09iI/SfPvZMLAwFDSNgncdy
aH1ybPEbmuov7Gpqn8JF+VCA+s45twBrxUZQMPkJQtRLS7pZxfpfKTMGfcTXdQ+cy4dxeQAUuWVr
uL0ZxNqBdprp6ho623IeNzLoHxSRqht7+WZ+CzuMLwRPJNVs8ApA66dike9AaKjzUxlmMQtoJ2Cx
owS7GnEtvfDFLaq7ukQiXpj/ipzmN6SquVSL3kw3b58yUSd4oGzSwmM82Y+HjsZGtuKU9/RKo0Mw
m7fcS/nOR3w1mD5UE5QNKLRL2Z6p6cJ23t2US7mwk7QFeepT9bM/Uj70YO+aQY7jOnpY12tYTpQR
/XYR1Jb5b8n5XwgJSW/kWJvZBZMZvq1UgRPbemZaQ9wF54absYGdu7s60knfPWmQ6WOaMefjKixz
Z1Mx1Ghz1npT11zqAlNZfV/DqLMr989u9CnS1L5+Wfqs7ssr9KSdveiTMzDs7TLOdTaPSDTWpNXO
3w06scxbHX6EZbpfC7C5hn0M+CtLUaP26mM6j+dxPM7DuCVQm8Jl2CHxO5R3OeiOcid8UL/V/Qjf
JCjm2GDzvNbFsR2cg0mt2GPBDtltd5dJvQKU30Cdwm8YUa7sJrZ4xEeV8oh/I0WlhN3KH2OgCpT8
HaClQ445W6+4lTXuuMGOOzLB5hzDsBri20ra6Dlx8MGuRR8rRG/ad+LGHnazayQ6Y08ob9h02NXL
ljTPjcfgyumerZZUQfeG/96E5h534k7Obz0TCW60vUMKrK5QnLE1T01jZ4rXqt3zQB681Dhnph9b
+maBRGRQz2DjH7T5qPhr6/QDc2+sGeZStm8Nz+Sz07EX/aRAZ4tG0tiF9910TsMHYJbJAobQ9H5G
vKKVnyL6zutrn5MCONgYRobN0PRXqvO1azAmLnsTu3oRwc6bUgigetuU5b7yodn6fI0ivbNUem85
/w1QD438ZcClnTUBIZE5rh7ydMUrCdDPEXZLA9i4kk+zMyR+4CdM5E+1iMCEfPTQSgLWdAijWKS5
+aVof9z1zhhfe1VeGXUd8uohH6p9v6KW8dcX5E6Ewc+kzmwctFOey8lcHuwpR4pQfTZhe7L1Vy0X
f4+07Uz9E+yayokn6V7bhpnO2rwQLvwUBM7DbJR3aelc0jndptLQO8cqoxiNvn3KiuAOIQlI4n74
tPz8zu1Ne6sVx1G3lL9uwJWfdexU2exAygKQzOi6Z9RFstvGgXgOHIwkcgLRTgPIG8JVqfddUJEi
fYNc8z2JGbXdEm1S6VenWgKAZQuLzqT+nf2c3sen+K5sHMjZcphq3Dh9tPgX2vTRRZ3o+jDPkYdI
1h4rW6N1IQ2tMyFHr09Nm84bjWpS/8KMQgc37VYMxcW6r9M66Tg+QI5smnVI9PRpjNcQvUAXlnsw
q0ga060THJzxvRV+snYnfNZGxKQH3SGykiWMuT/rueMgv/rjU/iVex+UEUdBJzQhJWrzrsM3jjqK
SYBpZPt1BaXOZAkNIyl7+8jqt370bkkEGh2Alg5qFVuyyQoSc8Zp5YNR41xpMgK07eqChGlmP+X5
m6wMka0WIO5XkBxxE4hlUzt5v5NGf83zYbwURNydENS9hf7wNM0zTYa0XlbIOQOzw9PqldmZkn0G
lcf+yioxlEseccsaGObJFUM3krjbk+0hS+jCsyOrt0D7FqMEw9ykNUsAeZOKUl+J2OhNa5v2loqj
ce7QoduMA7KOyJnCAsZRPHhNg3xJtz+tUlB+ZHsZCo/Rn8GoK2XdjoRgeWlflYdQdNL58liX9sts
Nz+TplBGlRUcQgUbbFr46PN+fljyW+lccmDVWX0KDUA2pp6rR+EctN26F4Ov9TKkwUtatAgfHDBF
xtGrA++vc/JrEVXyM5irN+F6v6guxTRYd0XnZLxjmIbV0r44ai0eZMenTRAK7Gmv/9aiHA5GOF6i
QtV36ZRCYSw43yp7ZHI7UlkY6WOEdoc/Av03F+ZXPcA9neYpjENG+SeAVBu/l9eo8tB9jutyY+ih
kmgpiNenBZDoQVm0404+/YDWOlJJ4+klwWcz+pkke/YvYwG6R92Ot6uhhRdrEgj7XUFwotYftnJy
2IV2I5u5qt40ZBnkjqTJDaEc9qOK4n6YX1xTAmk6RkPQJFDNASfah0BVZFEU5qm3LDQmKjzWk35f
rPxkrdm8gTBmXRAwlteyJ6u7L42BxJBf1Ociloi9sIT/S8PmjEXA3phNs89GlDXpSL1eitfcN71t
0DAj1SYVveVzV9uzc6+kKZJ58fgWk2gTdfJKuA8MQdPa6bXMT0Wa7acg+mc6HYUYpjlUQMDLTX96
qt3GY0yJsBUt7JcIFrG3ey5bPUwv4IcDZJa3G9ufieEIIkqjAPmpzHsew+IFWJyOHYzdDc75CTjN
WZrtlfdn4ThBFdoqZEvt2Fo7O4cZPFurpBPP01PBxz3Wx2HNjX3oMitED15DUWKapNLhn7VyKfQA
FXeFLBLtQ6tF/MnU0dvWTvqXTvyAJP4PF8e71rSzQ4debVCp3AcN7xJ7T06xx5VnjSgF2uN5LbfB
0iwJW6koLirItbriz3UMLpNGmJtQLiZjeZYdafY3FfV4bZWF0Hn6XFah/xPrJYfwaC9tDWyMMN9O
3pL4byH16Hg39SznxK+yJ1ss07Fr9p0JS8RhWkbVTRezwGPsGZesYfMvvxVL0lDbged4t1I2G6as
D91YnBtvDHfuOADocilVOHrpBL8z0GKIffFfdm7Xn8wyumjACgefNzLOgyClPvg1Vhrkeo0SFE7m
EqDB8VpSQIWiMieBnKFPyBSF4naR+ZG5+E/U11/STy9ZNJ7JURjuQcU+SXWbmU760gojBJiba3jS
I9pJhlYOS2LqeDtulxokWVRV+2Wu3yT23GNpmnoPdCIWHlxe3BRXWyfel5crvvlTeIvMQZQcNVty
bJhE+SavMExfVnQJ8BWN/epyVgSLTHeyHp4Dp6u5OrkQFrMKE9WNidNoABJsrHWRW8y2LgTSqNit
eeAnLe5gfDsPi2WIHWNJULT8dgOXPTrkABd3M3MlsglEfe7RklXz7N5AZ4mUaAcIgdG70qEXaWey
ZwaPQVbWrCws8fmaJbenWtEHOGt7RxmPiFe7hESNzwGvw7En4z8EI2yF3wEWi7eJmBfL7oejWVto
dy0LUh6HQFS1BFGkvxUqtcOKht+PSPbJx3Djq/5uIhfFyK3uOGq/2RoFuvsA3exkRgVDFgiCNRPC
jSNza9fLCrWgcyMGdrdw//fGPHa8tfdWpHALjK9l5/wrQ2nEtsSlUaDMq9K8TRz3r4wY1Cgki52r
Pv0KVKG5mhf3ZVGhdwoRStp02bgD3KNwh3CfrZhLZ+DqGzX4xmEt5zuPwzsupg5TSmUEj9myBo9j
Ov23RLVEqCZxmPU2DYfVnWeMErD8DqUTID0YonEXEM+0H2aCitZpWe5TXBx8uOUTHt4CfUG9w/Bq
WvZ6Vaq3yUvqFPrKGXXyokABOe0FQOlLj117W3beYcS+wf04ZLuwmHXiz9PM/pwQH2/CWK2UvnS3
X3y/JFjVmf7r/OE11Y6fTKaRg2K1rWTBi2vyXDyVYrkLG8S7UJyh8pna2HhB3sZyRCknkRJDZEbv
Fsxx3TLHq8xyOJsksDCodyuQ5AuLiQwRu4XmIcotGmC2j+hSNYPlqff2hi+3NHZkp4nwVVGrMkEA
etoJTN20MDsVcqZF6PK4GRTLFRthpsX+MvXAKroe6oZJ49kO7kXYXQrdssgCP74zpJdu0r5uL6EW
6FdCzV4qD9vzXN+rfLSPZREU2FNY/jiF7bEYsv5aO18QR3xNyEjOrVF/6/wYjiuYYF2zz5we02w6
dWZTH1czw26TMXoM52gCD3vpK7u9dXBYfpfjUo0mZXZOPb2ESaYDuVNLcEtG8Yek6ozvtXWau8L6
9lvpXMrSS3hYzlFvhzvfXe78amSDVFk4RWRzbPMaTYpPW+SOKKO9Li33qcbxbeX3i5fd+5XNCCtA
p4G9tEOArMwNUMVgh7Tb3Vk59W+juHQi8VKKkHq7YVMtQpf+G10JxMgKd9pqSOQng7V3hPMUsd+6
Wk16BIa3KaKIu8ppb4fgGs9LzeQ7FPyRmf1Y7VXORReMuELMZ7vcHWE4F0hizHFiiKvfzQ61s1lc
ZjRju+mWRND15BgxKDOLlXN+ia0utHeVlxdxjunkiAkVJ4ldBNAto2Qes/qwoG/XWjyUJdUJ56M8
geBdborqqUYhe5twaGKYlilUz5XjX8qw50nvxjdLfwmZe4/m/B4JE2/PIOfYl+quxkNjRWLeV/lS
0zqTe2NjLTIyw7sB6OM+aC/eFEGEdFpOWuUy+lcR8ajGWGwrjw9gtGR9FtFMLB8E9NibNJoog2Q5
NVY70WMnNYaZhW5v1rg6UpTow0Ug8CLhCpEWjK2OPKDsdQnda7HyLaompENNar8YDQOQeq7Wk5WN
n7JOSdCaqF1qdB3MybujO7XMEitjM1U+ThXt71DORI8WoMhbBUbCUjuPW0vn7leP7kvaYfg69+qO
g77kdkNQ3s54IST6kqnrmdEX81uglk8rJV7QCt7bPHfvG7ncKyYOZVjkr2M+f3gwcBHnsoZ2Ot7r
wmcepac0ZGke0Lp3GEt0tL532ntoJPONILwZNjAf2ENTJIawnyrT45AdpyScnS3CNbZG/la04snK
A2JTb6I9Hu4QKgbe4yrOVInoIeOXipHuWEBuXLw+Hup8jHuapm3r5vI0FRa5DN5w9MiLirP0VzeI
cCtCCEr1jkv/Pyi01qKC2GurDltP/bQuJS6TnKGSXib6Ba58NurA0HF/qcA8V5WMSy73K9OCrAw+
GHIjFJpIUUidtr3OFsWMF1InSIT+GZa8fq0SRT/DuM16UkWJDCDnp+5QicUlQ5WzAKGFTUC5aJAa
/0yxL86l+eyLrrvz3WG5iv689PRXYWaPO0O39qNY+IVjgZ6v/I6aoT/3Zmi/+k5xF6GyPjSahNJm
stP72WKUK425/iYtiC+6MIhvmlo3ifoyPfAzBvu2SQFJeDd669KlyGMIB0yVnW6rjMVRVAXiklEC
/9/v/v+f0SDps0aAwht2CVhp80EOB2fpLZNDkXasDPoF3Tp3BUEoUJoFD35mY5Bx5mXn59o6Wihx
jAF9lTmZV39woWTn0sJnsa01cQ7KteQl8pZvLCkpIexecUQhQ6ZgfR1NTAomi+iBVCUDTC6FsF4o
pD19/F/nSNaiP/MsBNds+ShlXyPt8FFQXwPRdieFhUY4W2+1SQi5RZql01BB/LZe12LpmVwHX7ce
f+/mSCD9DIB6NmT8YNhWo2y6QiWn1lbTcu1TZOCts566XlunMWiuriCuzLT6SySIZ3N0dKfmpsdA
RePgRnl3sny9i+xCPXb+dCFukL2nyVYbdCi6eVvzIKWrvhAQdI/fTRmhdZ1Kx7hOI+Y7j9KCjdhe
gtx9lFN/nGq242vbAGy2QuBr96vNTCNcEcS5bpglHTF/qxy3vt0i1mD0uulQrmyyIVfs5txi34c1
yw4HXwZGzelUuPLkV5a9DT1ebBZANnBWpupGnuJmtZcGi0k5Jga5IzfrlnvI1+bQh9VXaVBRi0X6
B3s5hHK+rHnqnnVdROxZgks3mgfdpsUeg5wD8bhnZPZtq38k7hnMbbEXGGtPqS3Sx3JtvYTSXmDT
ENm+EbPHWrx7M0wTNl+NJLcNU2tfUkRspqnvH1NmE5Sbb6kO5qMU8k0jDz8MU8fCaYD83njqKxyo
BjJx15jDweyH4K2uzOaqTL7FEZ6Ypcnyp0Y/9k3mJWGRGRfbiFB3tqg5F++JLCAOBfVdLy5PMmOv
mokaw+yqTLLFosIkbcezjcSvUU6C3Hv0LFxhA9k8iQEJKV7T7gNS459fiG1r0RfbEcvTwqGvlM6v
E3DW9nP+juV94zrGjzH4bzMzv16m5XUpjd/IcB7WCJy38LKOwtx7dql3zBBL9ag02y22aUxl4qif
LdaZxn/9OJ7YYhE7Ww5yQ/1fleRGpiOZaFOPuNVeChztJNcZHLlo/k3w4Sc2nX0cuHVCRA+3a3bA
w5Qn0Yr0VWTZd+ZCSI4ca+tKotnzMii31CsvUdVdzAiHboEceaNaDszBoBLuRgTFCFHydZ7i5aMD
ib0iuZoG50jVXWSO3Lq6IcyZ4f3QoAhy887Ajzt8e5O9TdWAc61BgNigygQ9PPe7Vt7WO3QrTdpV
W4+PQbrBuuNtPBu9q3HemUensWbUGcFjIfQTKm2CXBF1d0gbFnmv0eQ6tw/GX+OAuNOZ3Jg+5O7t
mzQubJ6gyryXzLmHQj0sLiYmubYCRVz9QY/8Oziaa0jP7xnw8m23tv9EMQdsLmk9RHNv5cq895+1
DrfFDRFeOMiz/SZM99IZkBttaK+WRLgSsZgFs9nP54RCTu9t8uuEj1nK6LtTmYZGAoOe+9+erE07
qTARvv9G+D8wBWDnoViYsEyrG7szpyKTpYu0Ma1xc9/P9Rw+R+NyKgez3RtW+90U1n1QRQyuatM8
zqz9JtofvyndS5bpBzeL2GtZxSkgtaYp5ScfE4mUPVKnTvi7JfdCvj7zoScnqnFKLK95NOyQgaOt
kVrFUs4Gg0sUFfq2ZWsmn5PiNiVjWBVKYk1FL8IYJzAuKzzoDZbRSASQWEZ7b89ENXV21+FG4xgW
RnvyFALdXrLXMDKBCkwDGVdiiRXNN1mtD03uzUxErbeBJ9BWHkZHN+e2ajGOmeiIVVn9ybJfNung
rftQlVvm7/okix9zmVCriPJr4udnOVHsUCfcXHT5fYbGsjVewmgbBgPz7ak6hmFl7W8gQZ7g8ida
ZHfo0pa5X9hdW76YaNTt2GxsrHwneH98jv2MBLrmB0pH/76ZeT0Ny/6N3dAEIe6ZgbuPwb6bs6fI
vVuQpj4FjrLIhaouvDiiqZQUxK1O7bVcsrdyZmJLMRxbYVEmjF14EJa0v0MahaCuuEyFGTzMBDps
B7v3du1Ys9/tLWrlTh8bDHrIqnuMauO0s9fSf+ZLsdGhEW3EFPAINmjzjMi8MFjJSyPaG5zawSoJ
a1WAFyUv5n4wEGAv76Uuur3ReN4592uRqJHx7zi7sADM/ui49vJQyJiExfIi2QiXXFb/PEZNQzj4
8arKAwvFsQnuc+lwtPevY/ski3XX+J+dQTnNei1djNiZPn35bBWUR5ylhpfFzIL7oGMeXe6y5Vum
3xY/9Won80CaK/2/Ef2XVgir9C6IpociXClvT2Xtb0eCOmY+Dyf4L5VPGBjjuf3TmBrLWu2j9K9l
qyd4M8KoPeqoRymOPzErElG7Z3/A8jiVp9pSuxAhXS+G46PC+04KQDLwwqeUDUqLUhSXOdGyiOSW
l7ElE9e/1oGzi1D4z7Z976L7yD9tt8fh115QGZG6a38FuBj7m8qbRNLZ7V6HDE1HYdyFnvnga/st
81k7jORI1I33ay1ME8fyx3DkKQunDx8Vwco0vpjEv6YAeJI+TGN7nyk2Udo8roh567J99iPmq578
m+Shlm9l9Wu2l5xNSOS+yYksy4BVhfPWBT5kALbrVZM9WKWTRII9OHmYDeoTQgerAtkzimTSrYbw
vVXZoSTXFQ3EUZrlxVwwupFkpfsw5oc0gHQokuPwNufZR4AQZiBVl3n2VjpGEoV/c94/ZJWi6co3
BJ4cnHw4MQc44bm5YjzcBMYe5Nb1ZqJw2WXk2rt9X1ZuSKwNqI58Y4cu4W6gHNXFYzN8NMHPiq/e
VmiSJQP/FUv3RjAytPz0uZQMgEcTOVuYHZlGPgxVd3LdKRHPlabo773b0tpjYjiVCLnzg1rG/YpB
GYSS/zWG45mzxz7NtXHXCPwhaUgRoYz6Jv46aJLTxLCGLEutx5T0bnQbeAeFH/5zKps3zsW/f0tm
vpgsokdWmWuarI5zP9rWj99zZCyRs6dk2frOdO4kYcBF/Z0i/DbGD48SilCD0BZX322vurOwrtx2
JnVSobuo+U5LP8GxmUD0/dINQmd7mIiUI3+DdfJWmc1HZlTfc7M8OLMZz7eyhFbZHqofQxWncKku
xRAdaosv1oTmNfcfJyrUTC54QoWOI0Ix5tw9zEYQsijlxGEXeEY+RHwHd/gG0RC2DyQB29Tjisii
x7HvfAyuqLBHZ46lNx+HlFs6zE4a0f64tPdMaRP4yrFXLw9DKr7MaHkNA7Vl4IGhwLNjLeVVuD0P
GuWezRwsR0Yi2U7bOjt2cx93rvFuRMN/Vo1g1DkgnWT6iVjypm6R/SHq3Z2PAsvOh3Ohip3vGehW
2XGUkHEGzhhF/ECEgLWVxrGZmu2Y0t9iTTDa1xp3qZ+exxBLu8qOjZdTDLOyVZgxcyrgegreHEIM
N1FabqXnXUbpfpTLb9GQXl5VR89mvehso9R6SeV8Nl2EuYvxWZKtTUcJ+TJ7ogf9cDwhNnkqrD0J
zRfkjnFNOkC+TDttGOcGpbVPMIy1pKylm7gs/JOLLzyexunO5HYkM/FQdO33qNkajN3yP5Sd127k
WpqlX2XQ9yzQG2B6LoImrCLkpdQNIZNJb/am59PPx1N1MXUwDXQDhUKZPEpJQe79m7W+td3kmu92
2fv/4+T7//DA/kbq2dxxxDBa4KYsF/oogNV/N042Za4vbQ0eiq3UfCjzlyTFcSNixFoNFtYi+9Wb
fPiMfr3YxbU23BmtU/hyY5GrS/ZPxtP/yGOJg4N//Z0y+m880v8etXT/u7l+Vr+7v3+p7bv5blom
9oiLAaL+67sLPvvPf/svYd1nwNqH33J5/N0NZf9//vc/0arbn/zv/p//6/dfX+V5aX//5398N0Pd
b18tyZp/h9WZuBb/awfmU9mMn8XfDZj8I/8yYOr/sGxriyphAb4ZLbE4/tOAqWHNNB0ooRp6erhC
Jh/vv+h2pvcPFucamLO/GTBN5x8Ovgaikix9S7x2/mcGTJB4fzNg6qZtqLbmmZZFjCPl078/Yu2a
OOso2xEaC+4eGTO8TGJYHXluX1tNfc6brVss9OkkWkjTValfK67FZHT8tOi9q6FRbZbQivwVXP7B
Ls3njBfmMg3ju1wER7u9zn42r+4BDfaKq77rr52BpGVe+jOvMmjIOtOhJNnNTefrM0zXCHisLPXk
rhukos+etQIMA4YZho5miQx8ztyjIdaGO2ZsjpEjVvfIKuoCl4MorGU6W8oILJz9nl8Lg+JmYdI6
zQr/vM1MpweIc6iK6clRr2slVEhJMYD6EXkVF6w7ILcA6tNX3HuFEIXfa48lk8HdLBcuALc4L2t7
KFVqwrh+MMv8ldadL1LCnNF7y5eCZNai6nfrrLkM80Cuj/zp0Cr62O9NC4oAVax04/IuawU1Pwu9
CYmbXy1zvGM2/2ThF12K/leSDz+Ia/8kBpgkowpFAYbdSw8sJiMMLXfMvB8Rvp7LdD4Lr3lxxgqz
jOu+ojp7aTsH0c7wbfTompdUi8qyt8JFMvVsC7YGyz1qcVDyHJR0cO9xlj3KsiXbJkGDkojvuXcf
qylAh3GVm+olmzOuZPacO+Jhw1jTOS2XaJPHzXXx6JrDTTeXl6FOoql97RWGlkMZ30a3QcTp0ug7
v6B7EFQqJPohtFKONdZo4RudrYPyUcSrjXSjfWqz7JQZjrNrsk2r2pq/QX8gYFIUgILpU5GW7AMX
eBXejN3PtRUtcivWxoONcL4YwDLSuQRVTPhbGm8e1NreS8y2zBTiE9n06kGvBQEAmalQJnnFTg4I
PRwMNUIZnq116V9NCUtcNQLHkg9Zoj2VCYDzFX6JCtzE4RaAB79Yu8UlFDTuqtAkwgYzQXUuajYt
ScJOsB9nLVhM0N9IXFAAbsOKtu1eaGtZ1Vp9Fo3J9B3TuZ0SwdygTOm2aPwCDCjvTcGQeHLxgPY0
lGhJE61q6bVov2y6Nk/ATF2k9GMrOy+uh1AfMNau6rhXhXaXKZQYKDZwh8zVxSwJOJhURtJuPYEj
atwPN3dgnCkLN7FqRHXde5HdsP7NdPsxllqoSQTwCbaxXVMUL9DhMbFUMvFnNwEKhkogT6g2jCSr
MHQwH6jUo71O+MPi8nfq2A80/8o+7dIft2mSw7ShxLAkwyzbfC8sk5ivoOEqzPeuZRKkTHyugnUA
C3geiNQsR26xOcrNQWNWxCpZBWVjbVhhy07YneNJ3Jl9+0vkeu6Xi4BFpLXYOYetIcA7Uqo2zw7C
mnR+YUX+M3psAi0PvL/lMivjU7vnD/KZFPEn3nDsUDEz/kW3f2N0A8Gmf7LVQvLX9ojZ5vKm6lKC
cTLSqNGdQ5lIneW+Wfh59SYbVMiWpDyt3gFDsQAe6J8lJBdfV8iCKJb5kDhI4+3ui0H1gLuzmk6s
wz41ukkAz9iLcUvtV8ijeHf4eQZ83Etps5aBuYZVY3NXtAazdgNcRq2zn3ZLNLYRuqYJBFbBTLK+
19aRxYAy3owVb9Bi9O7edsp+l6WSrqq3zx2ll0nJdOc4djgbjJQ8eSdscFkLh6i5wK/PoNtUS/0E
Jat38oFTQOfXn4FA7gceWaER5WH3CbQRHqXMrMj9cGGUMDcPXJLFQ1mDr+PzvHrFimFk8YKMVDJ/
1jBbCMy+zCDKXe7W7rXWOPanBccwBunpQ51gHgmmbG3vMRlyiodKy/Qj5ohmgwDQoRjuY7Fk6U10
bnFoXW88QT4bYASB3utV9dTUBX57/jKRYMiewF4nJYs3NfuVi44cX+8BXdXC/3hgGuYdWqv4Nlbz
UrW8k5memgj1OvzrHc90I4EGVfV4j1IH4UOexwfWhurOSLd13XhSXPnWSRnkpnaZ+xKXBzafICka
izodKUS5XK2mvi/dmjSegRAJZ0VsWTdEPhgHQ1vNnYeKgfs14aMKDOCfPudnaeFGkgCKGKmBqkn1
29LlF32OL/OqmqE0R8ZDDcy6Fr1Yzq0auK3GpE8ReGuFuExugx+6QUxT4a1WXSjS0w8btiqHghcX
KQpLvvouaV2u3SS9uQ3bUEy8SE2rzfiJuUetSRyatZ9mWaxQnbYxR8mzVK92EahOysGfCj3qBobT
anbL8ngIWxdnC805t7CJtnJQB4ScBTvuAhmndOevlJ9fxs4azMlkcGiMUVbhJZus7Lung9E7NNjS
ToN6KU0kBmo49wQu10O7oLery4PZopLESa55uFrrLN24CYy7epvsiTQzf9epg0u4N9k5odJoHfm5
ruUaKWa2LxL7M+k1O3I2PUy/aQV7pfRbEhlGYxOosfLeVzYUdEl3MTaj4lsy2cxWhFBsgkS7c8VZ
Tm8mooqH1X3hqGW/Lfi7ytHD2mzyrpo2aEZ09D1zgFoGGo+vXXAaY4Io9mnNcUB1H+hlXIVpC6cm
q3Cwesh2AqUq2NNRmgXFuMln+/WPvpR3qKa4aPXQLRx8vz2HUA44a84YsZpysMPC7hK0UHgy2zZZ
zqPYEGWZ0uIuN7FOI1Z2NdzKSYPzserdEwHJYjer2rPMux9ackSm1QBtnK6ICbi8OuP8zKBe2/Gz
G0zwE+iK2+TVirTc+xlmtwnqCoehJrOvvlQ/mhFjoiza7j5bxSmN2UZ3AyVa134PGfskRzbOru6n
rxrZia8sgiEOb75U5x9VWB7iNW25VZbFo9uPcmcm+GDXlO122ap7s6ygGRIsZTXrNZGo/hWSDVFp
NEzX3cYNhqGdwHw1gO8QWHd1clVaEwOcjsw4kI2ssUZZN0i07Hx5TJRqme7a3HkrmRWy/GdXXG7g
tLSznhdI+rhN7tM6/0SrlgSvCD5yfrUbPNwOx0zP8QT1H44nf8YRxXzsMAUaE44IFFOsqFi6Vxmu
ikyfd5PXp5FeK30Qk6oUrISDBtbUIe7X48FXjIEDMGH3I2xUGOkErqBF16I75zm2/qw0yAX0diZJ
L3PSVb6yLY+ybmX7IDqutMX3PEgLRcYdZXifeuPUge4ZTWg7D6Ik3GkLKvIg2aE2RvRt76TB0ICY
1QfT3vbb3VfH6/fBCTTyDr/G3uOCQEAzPmb3rURLaLo3ytxcpYdMP8TwjEUiXb7b6s6ybk15/5Wb
X3n56abvk7xfK9LeODaynF26X3Mj9RgmLTQFpvgcKXMaiX9Q/24TBlqQ2OxwKn+Efpw0nEOQK3yj
ioiAwU9l7hKXOXDKi36ZBxp1BLB1XvEFMsYYqLulc7+m7l4xMD8nwjeKR4kxpVfXIzCROxa+185d
Ds5kHdNi3E/eu4KcVKLStEOVr1Ew+lVTMHjwETp8saVA9zhgJDl3NdrbRQ/V0Y0sXUS9wNWaf/bA
N6lNglHPw8zGepGIna19GON+jvdO8pUPHFzah+JQd3YPnlX6Ot6/pvnCQi688SC0m0Cw3VLbz/cD
2qZR3OjAfbBwgRkvUd/ii69e6pHIagBtuBV8r4pW9W00qUAry7eV9JFPKmJLG5AHcTeUCqvo3o9W
yAb6dZIsc4ZjXnAzb9cDUKrqxRlcf4MzuM57vWm82W7XjMXaP8gbKNf1xwwhoGHL0KvTAxQck/Km
rIeAL3aulPHQWLg0O/1Y9+sxWykqKPJg++Gs5INRNT+PietS7rOc+md5Eo/66vf35p+GLg4n2xDk
323e7nRYnFs20C4ZMBD4ZRpizlyTAE2vvQS6E7VO2OfoBIJ1OKIowyLFyfQSeyHyZqo+Q7uoWHu8
Hf/O1XVhNhV/bBzWR3AolCrlsO+wKxNl1YUkAzQwYPOL+1C/gx+AZQMr3YtvCQrr4rBkFHI14Qth
oR5GTECSULQrundXZ4uKujUCBWyfC4u89vxIKJnWhW7lRopzxHaya17HkiLybqT6pFrp0fC1MMGo
39T5EabrtNwZTN0y57nJT9UEYQEXdH1ieCi1ICGco/It5Y6CoLMxjjKex2b3Vn3ysEhEly9W+8zR
KokEKaMYfEtxMOShhY7LzQBrPAadlsZbqZj0dLKRgU+iuAxsdaqgXiN3vREZtib7vAsSfS+5piEC
iZ8kYz/4O0fOp3MZhnxkZJalCm57egk/KY4ZNIagrzA2+zqs4jUE5ivtx5XsS0j27sTNcZEX8amf
XLlTnsr78VYyxv3FwZpZO8a+IDtYzs1ognhtFz92z3YC1vcgIKI7kUJDojN19XEtFA2qpJ2HbcUN
WFXF+1zntxWYD4yyJ9Gj1fPNOZw9XBOHDlYO/v78YKMLXg81NS6SKlwpC3aTk4WadkTvXyKv3cfa
SXU4quhfxHqoxPfU/OS/2luTHRBBorsc2QzuzBeGl2CYeEdQkh3wq1pkScR3JUlE+sXBIOk9qaWH
tOeQqElQ6CceK9F9Fdp+mjB2/4ByRgO8cx+y8smIyfur/+Dkksv2Xa3dO0PTHYlWPHVFfzHV2Y/X
Q1E+6dq+1BF27Pp7Gy8brMYPFq+FoDeKeP54RdP+necMbS2emzmK4cECOarOcX1f1ewIzYjU8qI+
T+uRKS/bxAxpKQSl+am6sihu6JqKp5UNKZPzCQ3AeSD7jV37gh8yrOo9S1vvZn1nsDlB4J7gV1gU
OEyhI3raXsGCtqtlCBHFxmlqPLrbv3PA/wJ4iWXNRZbO3f8ZJ3eWFrhV2GxSkUflu0CRWf0q5I7i
D8+vFIFxX87X5BXGpvz2vBPLhpwHzAkchu5sPVN/83DUiEJ8XMWzcsL/QAyNPXzynhsQNuYw7U4G
S9kkhNLoDLslO9otcZQhJtpiBbKBBOk2FlGGnlD36+++ekTICSZJB66oXZaRUMJ7mQQt1l4AHdQ9
74xOsj+cHc1rRYUvI5XCFYUxYBIQTVPAN0i2nEIynBEMHC98+tkx6S52fe2zYPlcWHmyJGCn4eJy
4HCfuwe8u6gpiiTKPBWfVESR4VlIVP3myo/GZ4seULHw2gfCBvZMXUIW4GVq9k17tucM+/g+J8zE
2zNUo3Adkb5l4caJth4yJ0oZlpfoRe4rfmxA5PXJc6nRogpJ9K5oz62+cyIy88LiMQG05AbKEtXj
fmUtR3m0RuxeePsT5anlO17i69IjH1DuyKZTgSBWgYNalcOi3tv6qTBOq7df5KvnHnnd7f6ia3fu
CH4dU5jXBAzBIYBMyqPGWZ1mjzw/Ird3g3Jf5lSl8xObKV1/dp0AzwVCIffYvfb8LvXAKC6mvle5
D9J9BzkXvyLIiuHCDcFLyhyiUBGb4oY6mczpf6n2tfgQJNksbMBY9hAq6U/IFgGgYEsKFPWpEtj0
9gPXygK1IaF/QMgY8oEgbkO3unKkcpbtJpq1OLAORnfmv5VPTnrDdGXXEZO1jjsGY3ClRWDHAIrG
06mguMK+0QT4vBmclOaBV2MByEOsJZMAUJK233O6Izv40P/YFE/1Tu+DZiQH9ZbePM2XDLUoeX1N
8XmlqCRaNaBPsOhsnajyfvolKPMnLDxeE8IvYpxUQCPCsf0GAhjhyM7FbmkcSC1AGb0QzxM47OvW
MANB0MHCus19SFXUaUdu7qWLNFBWVpiP+w5a6+pXc6C5u4hbN0U9cS/VCA1BZewnpNFmgzp9t5RY
nAv96M6+xrbuuiC8LRBdhVUIk7329kCdGuVNrJB4bzrJyvN5VU5pciYRcezwzJ6q8rBYEaioTnuo
07DRHqjQKXaDNvnOzD2vmTIXvlLf+KBjBLnxE3dPx70MSBv6j/CZ3aRICAKnP6nqQW1QysHJPmeo
Y+O7afwkY3JXHpHZsCXv3vLi0qz8/9GIp9C9FW+x+hD0Ay9hOKzH+ugZYdNct7bSRsBjH1B0UgeM
85kfWyHvUzsqw0kuHJ97I3+BOzThuKRL+uZVbNFMQ9guq8jOr0oaGW04v9nu2RS+9szvYpZo0nwn
f2F33XSQArcfaMtVHb9gwcBu5xHA+cCSnNPa8HaJ8dwUx5j5low4cvU45Mbm9p7GF02JsuTOrCg3
EblE/EiDjNDzU9A0/BUykCZvQJiiBI85SO/QhjNAgU647nvrSNZXr+1m5w45RMcgx3zROv+LkZ+x
0vf75Td3Llm7G9G3RtwEgHBH6JwF7OtSPjOF4XTiveGi5Q2hQtC0b/IA/Xq6Jstdqz9Sxe4q+0lJ
Lhb/iVnEUEIMOWi4ToY3Ozl+SZdm0x9JEZsBFnF3MeVOi1vZHEfrRrZuax7Eh5o8YZHoSI8UL2Yb
ad1Tyl9OZLDxolvXhHEDhxeTU7xFJ9c+M46hXPvWxB12LNu7Ul5Rm4CB5oK2Jwy8QTbe8B65vxNO
YvEbgnmjHYe7NjI/KE9wr2gjNAaszCcirHG8W5d8PRv9ITHuappH/WiSckVXzlATBrB5Sk0zpKts
GWklF4K1NH7LZZhrT0obMNgUTcgzYi0AyH2jPy1KWNkRA3b02OzPJs9fLdQAMKkPbKENfNB/lVAS
lyEHXrXB7AO8dh0KwzCtPtI+rPlj3CfjrkDehU/8E70WdAw8CJr2anl3mIjRN/McjwhxcC5sBv6h
JrbqYMJ3eTXVOwoS6li9gsv1TmXLn+KbqR65oeWGcA9KY0cTz6DDUxhmbZ93C/OBfwJxwFV/NZnB
XsgXm0CuH+Q3ReesLX9EBsY4q4Az886gNaN09BiblczE104F1yOBhkEYMW8qvBMGTkAxymdMqDzj
bveYfS6INBH/icf4ODxCi8sAQb6m73wxRNJ9yONhf7KgphJUiwBR7fKivjJ4PiHMZ0bHnZjHN3EF
oIlQAtOePzP9tGDOBWWwvFSsWzhqr5SMNBnNvm3z7QIhSs1uzopkMeDMdIKPGmfIqqH+KLwoQe7j
AEBpBniHDdxIswFoiRoi644GToY+HPqMWkvCwFHckN9YCpRn8B4wJwXw2eRu6cq7umw57u/1vDsm
FStmGsQBrSfgkA2iYUNoM1+ovwBoaVhk0MzvCOiFpvBuTE/xekQTwofnmeEj2RLaT/leeztkmfrd
Bk54XbTTWkQUT4Qe61S1rU8fx4lRkQdJ8i0fmdyNpKE+5r9iF4gc9hdwC8FUb0+mAkF+IHfAB1di
m5G1wSAh/Qy8i2g7G/2INg21tOFx1gBCCEjTmEkcEHfe0+pu35IbhyXpMO39RPxzrnf08zks+ydn
fGuYNyKhPTj6n6Hw9rqZYaTHdja8aGMevRrGtzf3PGscelfYVkgLtAMK0V2qnUGGTebNXR7XbJ/i
VVy7X5L1hHqX80SlwRzfFAYp6Bvc1DfrPy6szJbpleiVE+pPv6Znyx3khha7DNRYx0Cdh92AqqBT
xotw5TVG6ANHAqZpggTQF244zL/gjFDMNb6zaF+Dd50m51ms45n4xl2MPlW5yfIiKDRQvlGoZob2
oI7pg2Hz+kDoeMqucTv4vVsA5Fuf5xgknBafrfXsZUiGmhGuaX5JRH7TpLsbreFizfLRIAV3IIqG
wxpbDiKiCjGHXzG6pPGPmisYS43PZ35U+8JBlETkkNMfMYlMHZxNhB45hGqkyjVjHUD9bWjMyMFU
ffgTa51EivTYe8BwShE/ZlX1uuhMwixLAZD0qy9j8PaLhyAlodim7JY2+wW2HT2KSghPeU0sel+O
FuA+9O02e9hEqe7adSouwqSimXQV/VOut3ts9n/01nAiD3uK/YPqE/WKDuaL7JhJI7Tbyeaf1q3O
oxzumwF3ap6+APfHOa+hEauXj8TkUi9qFaSoQ1/Y8solnDjio+xZzXAWUsXq7VEwv2TMv5U/dnVG
vKkpxkuetfoBeITCcz+uEWunkAGfdV5tRpXGUqAJXlp2PNnv0So4NK38BbuABcMx5S4BPG/qkOD1
5J7YdJmLF4ew99Q41+1w1w/vllHdDwOGqmY1fJ3JpDoKfT94zr0GjuJq6qRuG7xnSVor0VCA7zDX
3KDlYdva196prWyGi7HGetkeEF7HtJ+ZwzEvwEqqxYbGHfGZivQ+HnsvdEbE13nc5X7lUQtD9RDu
DAmm+J4qwH02vwmWZMOfFIHpZk/pUtSxAMdY6LqMRzqydAwqph6TVS+2xHarOKzC+V2krYEYCOnR
UCbsSyesejiBRw2REkkZRC2VuCfW0n3JWyaookb5klIimQ4VrOZJc6+igUnMQJXeozN5R5YIC711
dRyJkqPqSrHJdAjfWR7RJy4LnZasqMbH06Dnb5rTcF4rarXLq3ZCucXaQK8gX4KrerY2Z64xWCbb
JXldvV+tYX1XPaommG+GH8oiv3gGc2+FxRxeNEagNfgIMzY+tML6XdakckjG7ixt2o81M7lCEOKz
24XNL/ThINrxwTCBnw6xyTCXpauyQVi2es3QvywAFVVuAopY/sLeknmBfAJ6H/PsOiU5pR7y+DQy
q3Y7BFZp8YpI+yUDszu5JnabxcHANK85TwBIlwUVpiDn3Mc/++oWCJubhhuDYWnbV+lJ2B33ucLj
PLmvk0u34EleMzFYv7YshthQv9SMagLgsoBTcCz6iTbIImWaBU9Ul8oapKBKiOXRXpJ7G3jirp4L
ag1cVDEIfz4znesRnCfhmxUAjbWN4n5+toqY2XC1/JSyzLlMi1PuOnpUaM4SgMD8KUqNpO9ZVGjC
0mgclzaSTUlNMDAjqF3FImqkf4kn6VIvxnQy2rvjWm6gsoCJNCdc+vlSDb2O17mso2maL9b2szuz
/Fgr8J8y5y5uOpoPrrlirHANWU8zONnE47JvcAvpU54FQy8CPXX0Kzi0P1B2kdUVJTczW2V7qpHQ
OTNrBX5ZMUoFhf3DwoFiI0nHtV99dMqL3gCVEPkfqJZHDX0xuG5R+UAYYOKMdGBJCVFozPfdksCT
oEyW+c2sdOzGRA1prM5Ds2t4xjDAA6Bso3Ia791yuc0jQ6bCYdDLxZ2VjnswHrSsfFVq+1aWXorT
hRFNvPAtjRIihUdMUYKdudeWL+T05K2ABNOZAVpjwihlKa5ON/8xHW4OrNx427tHa83P0gH/hptd
RLVSvdsZgwJW+vFiv0K3MTNUEsVMqd8WnCTpxqwosAwbvIU7eyyrINWZFjsOZIThPi4RmabpNgdy
MuCWVEjVsoCNVu4VUb3H+Yy/a00hRDZU1t5dE6sx9Vgn8fzyCNkSZsZUZpfa3bJjsI8DRh3gcZCL
VbUUFqncIXXD3120kV2zGUqt9B0MKKe2hsdabeXLujT7XnV36lw8KaS+0Noz2DWGgrfdcjlVy9XP
BXegbk83fG6MY6f6FVR2e0qW+rVrGsaCjGkGE5JuyuVm2gn2YwZHEKOvrs1Cw9AygIsNk3crD4lj
pG2WSx9A23lSPOWjp3jV6bpjSgK8vadCuBAjCvO1kf1tMrRfaT98Wk51yrF+WDP1UGVuIGGfbPH8
AurnMBlv0mICLFP8EAKknju7+X7jugKMDNq5/sBrhumPZmHKu3tZM6EqRA/Wg8Cjwvr5dNUajOzC
lkr7VacwQrwC5hKhK29zQcuP+y2oR3MLD2YaD9wNETDNtt2IPbJ06wDqeTG8QBMQLFFBZWpdXqas
f+cKWeEzN1/V6L0kulBOA2rJPi75PFETA77glVHZNpMb6rJ8T49YgFzIdCBqvbEmmCRzQm/5GHSi
6y2DIa5lycMwVaA9XFyuqxIYDZEYs+191X0JzY+TLIOI3Ezye4mnnpN7pIfOn9hDPkxL8u0UCV6R
kvme0BnsThvTt3fsXW2s31U64q5oZFCl5XDUzORVagUerzFmGmRiUAL5dm0xM/rVeCu4MDZ7KVvC
lTtgIXLYs9rveYqPskH4pAvmWFUyXp2qG/Y1r49ppvLoYOCQmRT3Wt3fr7oe6Dp/qWXoyj6BgIQk
AjIV276kW3rYWNoho0+qpEvzsUIUHRyyeLYoprhKycHBILvj/VpMePOxSidvf8S1AnyflCLZviXJ
+htJhc6ChYUFuioX5f8iCuELLPv+yprH1lD+lD1bD1E+oZ5hRFIgaMLG/lnNpolhdGKst0TSaiAk
9LQbLN0vper8TBaYu5afRPijwzpQxYaL69FCS+sAcelTIz9UVqwHtjs/ewlrqb7Vv6ZUS3cwLz8F
4qKwaxhUd8tEvh8Q0q5jltuROKQ6nG5znNlhWy8j65P6FRahcdAt+WyKMYlmpbmCpuGeFN9qXYwh
1/zkoxl8M6V5TnObVYmWQxTV+uFc4ewTXGkHq5bKbppqUApIBrd6jb0NQNB8xdq94ROFEr8M7rlJ
3D9xUj6uYr440kV0AhbEx5n6V9yT5oDkL9ZhW/T2hPKkzt5k0kx+196wko+y/qlsBLJzdUzES9o1
6VERgnjKskUZqLw6BTNL8qZRqfZc26hykT/rtrsnqoCwDyINBkZ/yXxoPJhNWOpy3KwTupKa5Rw6
6WRffpmDXQVTVh+SLCO8WuuIwzI+XfpeXdEycB+8u8YWeFgmxHlJwmuTqW5REb97mgBQNic/7YYB
tRNDZYFoDlCMzIOi0NRcLFdLgrWgWjJ6j5Cb4Z4YKo1dyLu5lFrIYpTO0ozf3Na+il5lXpGTN+G9
uDXjVtn3X9aDNwx0Mln3uqYWJt7l5joLM1Id1MWsszNX8yhfD4Zl8UTO/S+Q63wXMWSgnPVfJ7Tx
4FgiXIjDig35AujtIpv6V5E5t8lOL0iTfoTShxOs5bI+9zXTWGEyKUms8bUfGiCRmFjmRLwbLtXk
Wui9X9rvrTWi52FpCl4c5iYd+pzihrBGrm4yLqFXYbxITCzsTips3+HX1fHq5XKqUCFCm68HKPhI
pKmEc953mGJt+mta3zWACGEXI/Zqi9e0Pjd6BRlBZcHnWOz/e5WUNtc4Cmu74huV/NACbC56Sr8H
5eKPVK5F3WHPTnAOEdz3vMoZbKqHw7mlec5xOQM/Ca1MH1jSkq7eAAcnXgMvZbHs1cF4GpZxX63Y
szpglvzixdMydy9t5ZxSnZatN1kWVXoXkcRh4HsANq2GpkK851z5OtIqHohq5RxZcP+r9rHF2Gyp
LFekcM9ClDGLliVUGoZB7UwHPU00E14G2Ww29oZWB2Oe51cIotxVqQwrhTWMZSynURnkxZ0w+TuO
EgeraSPdRyDTczMEnZy/e+HEe2TANXsnjy1N1XZna8O5oW0iUAK6tV119Sl2sLLXOkkNsvxcx9YL
DKx0hRIfVXu0SOmqGaZXUqLN43eN41DZm6klz8usdNEq4wvGXXEDk0NbYQBDca10OMN6IFyptef8
rM4CeonjnIu+fjSb9WgpXRuai/BVZaoP9lRuffhdp4G/49v7RHjY+mhY50M6QOowJqX3O7shEhCB
Zz0VzgXnFxPgorg3h7y+m5jSuV51LTK1O3l1hiCL/LvWaqw9FLiLItLkJAZWba79jQA7AfIrp0O+
uGdNowtJLS8/WIScMKhYAZ4BM5wTCu6UI91vDeCc1dwdRkN4fjKbmCYHBm06sSCPqUevlaeZekKS
NpQvSTsEiTmT0ZlZa3mw3RFgXZ4ewG1yYbbmI2SG6YDsGN/Flm/v1MqdkSxe5HqMJcqM/gf3LqAA
1TqoBrrORkc2la9FiZxYDxvPucUGG34W4XunmJZbuz3fgmNJNrgJOa9F2I2Uimqc02wRpffXX1HP
nowIANV9mkcyrYqLYpgr49ccl90G0+y6et6XnfYxtTDZ20786eP5EYGmxbnGtZRb1RhpLXzErGwg
EhAp6cMtz3grOax0e8PE8E+y0UFNpspwVDsAFtV8KhbA47Ujj5yV4myTNJgMgOJqYJBB67SUOqVT
HOzR/RTxljk653GUAVYSU9KR+ptZRBA6PTfzNF4cfTwkNuGejlIxEYRRizJbZyjTN0djLD7divFt
oeEtVUkiUMk+UTYqWdPE18RaWUUWUI70JkeFAcLfBG6FJT09TvlUHputHxs3Ce7SQ7aIxYeyAREX
ICvoExfqEZ1k1GrCmjvBZdysk0HWwVq02roOlcVFwAt3LKhn1mh2ZjrPFuODyvEg4pv9ZzfgG5li
EiEV+9M2GEfUhDIayBEqiWYMN/p0czH6nNsEH3bCnG/UCpP4tQ7FGmivqGG8VFYLW2SPotRhxDvy
FQ5lB+p3Wl3+t8x4XmZ1fMrq+YBOn6oVUz6vjvjjYA2SnfNHR5F+MPuDWkFvNvL+y1a8N69iTljq
LqBU03gehfE9IaMtJuhKpuqcieAFVpKYyKqzE79E9AWCKE3hTs+yhn2NAOs2IBJQkxw9ST+9y/9L
3XksSY6k1/pduEebA3CoBe8idESKyIyMVLWBpYR0SId8+vuhSdodjhkX3NB4NzPWVl1dlRGAi/Of
8516KraWl0AwlR5cLxjeGWcVvEblqm2y2z7MppU5Ms6T9vzr+iTbycJn6I0cnMqu/I1DrogTi94u
ao8yMV5lS21wg5MQ0Iq/nTV/35oA8jq08P/3QXfQDSURZOZtzv5r2y1PgcuZuMkQxAi+gRWTp4pk
5j4fovqQcHSPXQ+YJX/hkL5rShfxJ3le89XG/BqMI3SOdOSAHxcxURsCmJYpik1byJ2XMdMWSCBR
a50CA6U5GpZoZOjdcEGm5tC+8WQy7QKlYJYGTEjSkYhWaJIStlp4Yt7MlNdKNCN0rML015KbB54f
lP3Zj0ZGKAxWG8mjFYRoG0XI4+jkr22YHzryzaIDHEIQbpMbTAhoMniYDZxn0EpfXbQKjlrugdJV
cLLs3C5zsVC34SFxPxyxfGhlBSUsCm+F6n7cRORHmJc1ET8jnLishO05GMLpTPERUPxQkJ3y0E2n
nOJFF/EQ4woFMSXnNMR+H/NLmHW3eV3v6g7YS4BjEsBwfaiN6hj52tlJw+Ppw3qW0aJHyV181Eh7
HuPB2e/qg7M0HtQin7eu8q3VHPowr7iebLGa7ZyIbp9koNYXHGi91fVcMzbMV6E7zqci+unaSL2w
me1Nyi1WXuEu3kNRHBzuqVZeOoc8Zh7pgXktUpdn1hsee3O8FskcPQZ+/8h/GpewadHVa7Sv7PvR
tUMlD6nEZWcugijckxeANLE00OQjs1E/pliRMy39HSLM91XLIqFFcmymHvZuuSOGUDx4lcHTjsHT
8Lq3gMArw/WIQhrJFK8ODeqnZfs6xOjlGSZHrnGV3MypbrbpUukYNtB0vAoLHMEBzoaEhxkmUD0A
+MjEQtJTc5B4kEmIqX3EHY+p6CvKtm0JqBpy7qy5agh7W1scJv0ywElg7ik4cLGLsEuECQcHp+HB
SAiJ995wSSG3rwpPXKqai7pOxhujagG1Y6gr8rGlqgOyFXGhQxs6VOFOdMeU6tJ4oUR+xLzqTOOr
p8xpz+hAPBu9cBeuBcWRSUP3rQ1rZmYKAKN0qcPFDAx9vT3mPlOFOCD0gv873P2dc/ofC4T9r8x6
UXb3X2e9bpOfr1j/FK3+Sf4pI8bv+/lo9b/+C9Et2zKpyXOE65k2OO7/CHwFfxH38slaScuTgbDs
fwh8eX/h8XekoJ/eZwP3yGH9e+cekS9EAFQ9Fw80KETp/Xc69wL6/uAvTVFZHL//9V88YbqmK4SP
9Zg/h2qvf+qZ7MQQuKKpWVGWbCepmfam8+ydZBwblMVjjwLDNVx3u6my263EKaUcRXODgzVeS+59
7ViCT7WoxiXAgKlzCjACDQheovLQpyscDjZSUGrW+CMnOpxKMGnZjBCpo88kLw5B1299FXFBAGAb
2ayVynXOVK/TDgNjIdVsW1CADV86hyiYbdwn7qlQ6nV0OPPQuUzEYuasw4FmNTvDnVEzwIAn6B3g
CBc5zgmQZQsJyMoeUyzvZMVN4rzSx0jT+5dIlb8w4Riaz5gP+/ZBFpxPRgUTpJ0NJk30Phy73vis
czRyT+OLsbxjlULMdD3HZZDBzdNHVLWzYQ+VQJ6nGikvzrjrmeX4EJwMo0TdEAtvxxwwEtgokaWB
jhB03H/C5TJrMOtZVcbBMYiDF+N4NwG1yaPRXP/PvqL/mMb8P/8/ZTYdXqD/+j3GCPBNavM/dWYu
v+Pf3mBb/GW69hLMdHxB2NLh3f73zkz3L9f0PT9wSWE6JpUl/y+y6f/FO226gWM5pnSlz8v9H2+w
85dc3urAlr65vHLmf+cNNvm7BP/0EjuLamgJVBT+IGH7y6//Q6PqPIxR5daSERRKCvQ229hYuqdl
z9AKb0KFEdhOa2xFDS7IAJOBsAGPjRXuM8ZTPLo6sIhs0MLgNTU58rG3GVNgi7US2nTcydy1Ia2J
/ESYGNm7AgF0NR4QR0je3LlxFELnazf0W4CFmTRuKMt7aGzjoKlm3wvSEGkV6LvmjcGpi6q8aGbU
RoRSeYgEK/hmBU5GhIK2H49G2EIAdTz8OBBdmwgjG3D6V+OJ4SJWq8zjuC0F6UfuEWvoRezVVURi
jiQo39Mx0MZ4GLP6qJl4uv3cMcXQP9JhLmjgAQvN4rvMzWVYVB2KIL9DCVr6d2jvwkwaMUd3Z311
dfDomvoloajDNGP6I9IQSFZ4X83TG59nv9ZGA2G/Tp5TTlcYauhO6qfVCMdlu9RlRla1g9oJHJNx
0CZv8Dn/3esjjMwmvSEf8i46Wz71NjahNt5/JCr08zIt3tq4fPfTqsY80K9jD/3BmluGqaJ/6yvq
OAoy900EXc4O3F0c4h5zxhqfI3z0srNOhfcj/W00xzFUegZ13XignedFMWlaMZlYoWxIomNDQ3u5
uHZVnR8IiXMhrjGjKZahsWi+zTB8Go3i16YGb1m2P4ndU3c/fU8ox9suPnqhAOkcjsQeBdiIpu0z
KvY8zHE9AaxhYhIE0gOhmCkOgCIyC9wURxzCGv5calCuh5lD+IRtbIqe+pKBwDyC7BXA1moHFEmD
TJKZ8KNyFc17bJoz52/YQ+4d3Q6E29vFRSZ6tc+s8dils32MJ4rXU5PCp5HryqGMIv5eUGZABTGZ
HDzyzJTbWgfSYjRSpzONlxXacuAftFbWZijRlnzfe3Bremf0nL339jyfGDIRISqbPfAoQPv8WGs9
Q0I2/Ndpmj8LB2VLmwUk2QJ8GaA4ay2tamLDg2vpUBKybRyqWbUjx3XqQf3IhX5ubiOMGJUq8JW4
PUaUVL8O8/iVisE4K8VupyTtPONsod7MeXORYfdHpvf1PJJQQd8o0Zh4PgJGecXEbmwV3i4ZSbYG
XfOmtHpbvDO1oBWV6StnxZFwogpf56YJNmKqm00h4pN6rOESniQzEaw8zXyppvIQ+YCK5TAVIJ1F
em/31mMphq0Xqos5DC8W+lraJ/Z2tpYiPu2VuyykoCQecQi6pX1rVv1tU5e/1tA9If1mm5km863t
guLI3OHWi7GpD65/shm07ZLEORmOXxxR+RI0y6MxyOQewsMuHp1rnFLykocgizPoJ7QpMX2k0qAo
WKJ8L4fjmQfdv/2PBrsAXNfHji4xdnS4uKyifNZF/NKBEAqxl5hUoHeqejaj5CcPM7VPe6f+G6FS
pYG/9QegNpmAOKoaQlsEhv/oMjoNzd8ARDj4RAU7kvvcQnEv1MM+5JlfNSNBOjnqTe7a57lynwJ/
SNZTh/s/LRTF6g6j6WKhJDK5aOGloj6fyyD6MJx204rxdjaBSse5+Ojqfk2muNrW32lLHnwoCS1G
IIOd2BruE/JPbeW8hF3z6bnTS0c4lz8mO3m+jk7QAY6S8EHI6mFr8xPbrV1y9dZWPJ6qOD9XU7yr
SOmuKbIFCW+EB8XWBIFFYQ1HglqH2O9z+jupS4d/T/ixp7Upu/V80HQjcttYdMamw2QXBN2ZhOZH
n4RAhVaOucQGkxilgpp37ahrbCV/bGRpXerfAaQwK1h2JCJpDpyVikR2m9ieb0jT3llRhLXexyrH
GLVbbjuMPQlv4fuxsc7b6decBnjViliDKybSBhsBFQV5TeqeBkNSQ8ZmzAVz1oSah0lTXN4F7z4q
5drLKJJJaXHZTqiXK9lHD1CWpnVrg07GFINgFuEBi5KeG62kHIR21rcWxls4w/20FQ49Upp6NZJN
JM91hUUSBGN5DKOG3+qnZ3rKkBdmnPA9xsbEBoQaGpgRLK1+x8S6hjaexzEiB09ewQ4/pcDE1fQW
fGrWTK1yTKgBnhcyhIfWw3KrukfDitKr0eW3VDARTpQtMxAvnMEL0SjQxwbOHMvZtZX3UvWKxlaN
jww96NEk7MZZ1ADPY+CTLsuH7icaKk7q+YDM3NkmcFMPk1DCpGCy9LvRc7rv6wxnlfOFDFhvyrJF
hCf05NFNwhVVb4AlXquKuBXcbyg1Hqxc236bTOexaxkMJkP1qLvm2WUgWi6nBQqV6lGdjGRM174E
ENuzSoAAFkdt8+ty4BX04djrOHgFIGNo/TDwA/Nu9rdyEl911hxcfvgDukFCF0e564LmM+oAbcY3
uFkw9NgfboT0ninxiprzXmnArH1wcRUMLRVAYP5OIbMdk9759HHK2ClVcn4M9AECc7WdGMI28YMD
f+qsAAeakTrjtFijs62KgfP73/nPusJbWoFW5RLeYbP0YXZbMfMGYBBx7D3G1nx2KACE6Okdxuo6
NWigmFTCdRe4i+WGrGegEVfscWTo4zGGKXw7XPfgAupGKvpmEedsNVxRwJwTM9Qd9CVSdPHRTch/
Rna/jWcsMXQBG311n0o0xfneaRKTyR6ZN7efRtx5pDUYGe/sgUrKOLMonR3SbQVxwi3b8thO3cGP
m0etlx02il/LmshmwE3JRLqKQtLYGtqOZOtZmkSGyB7oTI/hDVrzY+RSV5iZtrkFqgyYz1ZLFJ/G
Iqe5NydKBomPrYcW0QIyydVozKtsezKtgOMKv9qNWnxSWfTdzDVEqf7BcstvyN6niCnYpsb6FCTN
2ZirSwnlZkPWrKNSe5/VEPqz3NXHKKseCr6ONNQHU9Mvk8f12uo76+B4xk3aM6Dho20PRUjxZ+Fv
a7qDiDETN7ZNl+NtIzWvDaswcxc2dLWxCE/P3jODXo8BcfwbNPTwzri3cNdH71XYb5RIfwA2cCb0
jZS1vbtEExIpiFkCoMht+CBNCfeorB/8xCAC5g/hQaYJWUR7N/nt1hZ4T4fA2blhzdPqcBI0hvR6
dlrMlaMpbwEmUIMTndn06MejeWnlRZPcQ8fAS2KlGH9i6FwkBCFfE8nVGgdmYwyEoTxGk2VN19fw
XiQBf7uqfLapB8R7tJytsP0ZfQkXNzW+y4KxXes9dwCr06bkKaMVV79Elo+VOc2oMm89AhFy09UA
SOk7fWYKZ6yawft1CwFWN453o0eWcGmHdGiIn+OshDnGU8LdH1nq3D13SXVtnfK9xTiRc+Bxxupp
KBJo59Y75UQFvQPDz1ycYld7q7wTFaGP5NvxxpgKtkBz0OUFqVOa0aJ0eqtwmh3T8guUbE6BKT14
gueXIp/2Nld4qioOMTiuTkM53QB8DRaKPbCoKN7JnuhGKwoTtQ/QV1NtUkFF5Wiiw1Xha2fhe6wS
RpsMPq65YZOvKIZ+TxjAX/YkF/Zsz/1gzjpzE4wDnSIFjciRe+psgFw9lkp76j5A2EIqvgoJUIFJ
MbOyER9v6BDHllO4HnzGivigbnzSkmNGGh61B+uHgITdePgKoGYwgx6Sbd2FX8yD1M0ELp4/FQ/G
MMZvMkmfpk5u0ppFYUJU3DVWypeYlezuDHiNuc3o/Emfw9a9daIW04AQX7ghhqYoqcnEHwW48DXl
lsZ6K4mED/VRuQ3GCFqzMiM7e4F9dNJ6oVeOL/QCmZCv11Ha3zVAIFba5/rEcHMH9to/Yva86JFj
y4qmlUVI7DcRSBJ4idVGWdNXIhdgjyuoTzczRtd83kPId1YrOoiLwDuKtgB8MEzX2M6pF0iG28EO
MmzC7hY4W/HgVDEkmG48zY55lBVUZo++UE7O7skysLbHjNgXrRddtOeo1CVw7/vstwseZDB9Tjzv
5ZyjFdOh1nqQAqK8fBEWQSiPHpYN7j2Yc4W3btoUTTSvrima1gajIhZov8Gq0AHrrZdYjjzbNkWQ
uhjB7dhPRcvmQPE2Xt60Oo64/oaouzOiTm/nAbt4k1Fe1sXFDkd9QuEwuWROO/0cfPTiLc2mbKUb
G3iGSgirVbTwaEVc3eGmZzGy7zGVDi6kST9fHgfFmX0YcBgzrnBSfZhVK1jQOf/CuV/+DbMZfgQR
s2rYO7K+zP70ElJ5KQLrbVr+M7NdoY2T6nFse97AqIyITxBH6eqx2WE4D2VAA2jqIeCJjHTU9NMF
fJ1BRX4AaWClKjqbDZx26zbObjCEdXtFXjaiOHjN3grZm6cN4Sw7B0ZRbXwXt041uQ7OWVZBmxz4
YDrYiLi446z96n3zUjdkSge+0NVA3C3GF14BheFSwUASFZDUyMxUoMRpkms89rrsnyma5uTsN3ea
LP16KkgxxtDDh3jC6KxP0scsvrQiZ5PcWJzYVkE8kwGlb4/CMxIKKvoQE+6HAClclaVJXIeUxAIx
l6GEnj/K565L36agoKnNJuKkIwjh2OXY+OtbN/2FTfHjO1gJNAaBURF+y+KrJkY/OsOBTtujx5A6
yMPv0bp6U3ufNcVHgTUoC4BOQyAFWIlMC8PkNHllteeQZnHsZIVOjfSsxhWEVmZPTvaaS2PdAETY
1TgKOadN0bHW6Q+CBItL+RIi7hDQ4rZDHidt6b5xmncuo7iEhvxSMlnNpNGQDNhbc8NrF/dy1+Zq
H1IoO/rmzxSPLiGOtIS4pQkWll+ZZ206kn2hInosF/ti37zBiqAqOFVXQxhqk3s0ks44WEVmXCs9
PzPBgoVQvVMQQamwCA9VJoaj37v70scKj+lwkzU5cE1ODL5BDqPTD3VaDNjtum+lEmM1cUyOeQIY
/62gZfDASb6MoaQUzIRe3jiUPhWQhzYRa1QN0RMrI2vdGCskWU2z/RDmpzG81izkmIqzmEFWuKPi
7kv6NkUxc8QQbJGCvWiXXpnDqR2bo0FhQbFx0+YN7umtNBlmZZb5yID9vfSwYc7VXouIBseUMQie
MoF9BKt2uoB+UOzX7hi+2JpGJsz/yQbr7YNiDLMeevCzeXxjKKZueAwVIZVs41jb1BOw1m0bJyVX
Jqsi3m7fcGGnom9Kf8M5fkrLfptkAPItAf4CIDSIXCxOZnHBqsi9dT52vJ9G2J1BLt1xO17N0V1s
vIYAixncU5Me3ClSCry4d0hht8HANDRskbodoa9xD9xoTu7iJsY2HtRnufhPKZrYJh2RbN8/N0aO
OUPQAjy3zO4xj6itTzMThuMZoNrBq8NHu42mPa3pcJ2Yl47tTRxXLnI4rzRn/p8Op1Bhcs4ozQgs
9RL9923O/1eNj2UzBBYH+8p+zgbinHSDtAPN0U37hFIDKiTncxzCceSIiJU9QZJaM3T+ikiHTfK+
c0xWviZ/yJR8S4OhXE1DI7cpHyZ8te+4xR5KcAGnR/rkzhkdjDEuKjMSu8rhLj1NpNkdspFCQJYt
RYUIj7+pnYsXndpQQyTVoJjyaKVwCCB7qtvUVbDtYbFBSlqyKgxGVsxqHjjoEyHtqX1KSXFlvWsx
IXXvYB79jv1UbzGw3uEh/MW6i6ECo1w20cE6NsFvYX7B1/oIbPFRufOXWaUwr3R2BRl7iGZCfp7A
fF1iscg6uC7BFN1WjM1x6dtbr3S+ihpvgpFMzxMuBoorTqMlHrTCfckBMap6tRpUQAPiEo/J2mrf
hu5XAm+ekDP2yRkzUFkO1qZhbecNImMTXbpBMppQb6kv0r3J2pCEN1EKOLP2XmInAdVbYzoofbkP
Q9i/js/dVzne4+IsJBvAY6mbR7l48jBlTs0UbvVEkKOx6IXhkvarLKrXZu4oWTq1awg28zbKokfh
uMHRpW/eaIKTzsxvsJRXM0czjfLhLRnrs1NS89Jn5ovLTk8VEKXXKut/M5AhsICfB9E9YWSIdxPK
5g4V7w3hqcAwOfdHTwFYW1SFQAXYOyzvXJT2tRvipXiGEdNYE7kfeRS5v/Mj5cVbIsnbIkhnlMyG
O6/jCCwam1lOYPEIaePcmxyzOtZfNWL6aSYGNxm4LfJI5q4nMeiVZbYGYc7Jt1EABkx9O0+2tW9t
FEFllR9ydHEfSq4sbTDYbDnIhpk7srfiG3F85sF2UR7cUFy6CvOo5mXF3dEdEz7WgFK0nbOciEda
yaBXd5faY/fHoJXp9M5neHDKHOsRTgm8vTQr8AOXgN3akhi5Il9oRw8YdcejsFDPENKxGLORY/Sr
j/SwnPsIWSWt8Usorps+NzFAN3CW8oH8UxaeMb+8qwqVaCrLZJ+b82VYYA5jJx4bfvgt9HGQMF70
VofC36aokNujrdRDiS5+NMsQSoINo4FxH3ciZuUzEE5kG7u4MUcW07AIXAq87fyI+EanMe206LvJ
Pmh5GTJjeHddlZ3d2L1deHO3spnmdVXDj8glZmJa/FBFRrk3WvYEVcf47CU3gU6gHhdJTrdVxSLj
GMAFvKhq9hGmZZiL2WI0vyMg2N0Y8RlXtbd8M/560OZtYwBqIOL0YFEzeEp4gajGMu5I/hxTCuEg
iONs4X2yNlgFW83lQNX1PSD0+9LHxT8EbCxmYJw7M75WE73cLZ67WOUXA5OGwa5lYsPftBGwpiwW
GIj5PPKK7EarMphjQY7BkBbq2piGI60626SK6705At0YumV7MNVjYjvmfgoGjr/lG+zgWqTXoCB9
0Xcm5dswDtk/hzUqFT43/uSsZoOYBqxcRYkrt2u/WHvXYRAH2G9RmoemuiRmeekd60b08xvLEemy
Qrzc+jUNxX7mJAdpcpiKY8WYR/jFzlqkB1idcP1ndkchv3opimPXyF8CNtPB7eqb2Uzz7WhgLm47
TAuZN063E8bjPiye+jjljueTNy8VU9YxXCgOdnAyVQxHwAGoUodrDlG1ZD5UGvCLJOUKU8xoOBLW
topIt2ZkfKyG57zAPdWWhAijnqOmYfQfXewzOIje6wkJpyL0hYhDCaErO8pcvH0HJdStguhGEQgZ
Krq8ApvsQy5ttY5c96Epw1vM2JITDDguBr83o/UYFOS5RhsbMFsmWiFyeJbo5ES9dGURiHexLXda
WLt6Dn7sJCX52Rkp8BIPZw66rUEF4q7RdFpBHKHFd2JNcZZDCGXVQxJwlQCxDVzwfrA7Dm2Tfywo
e+PyTcP9KB+qjkXaDqaTnTBW59a4JZLDpcSkxdjXnEOFsj28zLu8ITmDkYiqM7MBwTOy9dmA7rr6
gT7SzJu8TWuz0js48CguUnuROsYmkRBhZsn9UEtS5sJjUG12I92+kY+xqLa5NpEJJo5QWGdzsn6d
iG8JjhSXgtEjkVwUdzz/DG+K7keYxGhyLLo7zgbkTGJvRWszzYO4XHhhTcKLllXZYNPUXaYWFFdA
mRGz+7W1oFujHK4RinMX+Q2OZb5v6g+IC3Xty+QiknWJeBAl0Bec4jsmqZwUl9NjwB28WrDMdb4Z
3epHz/bXyPMdZjUjkvBDWfIZnOllSuGOYh0vFZs6wjOQoNk9zabzVmsLwwISmsdlEgraG/j9l7bA
qYcpHXdPCdYcautTTHyHJOMMS4OqsPirbJ7qeePosy8+Z59a1HOWnSXdQnWFDuO/B9YTjTv4Ox8i
6+pmJzvaZ/3tgPcVpdS76SAdAM2s70n79afBhep/ybmxAqBwnmzzQk+Px2jAjR4Ha8/v5S3omSqZ
zsX3nyaQJUH3GpfPJh8zwRVzSX7Ncg0Cdc2khJss8bWR2VeNUkq54aV07+Zua5ePhTetmC4giLz7
sbWyMPNlL2Jw78KwXaMqbe3weQ6PZBPWskdpCO+L5NIigg5PU3Gf13+odSWX9FVIKAQziedrIZ/8
6baTz+H8G8oXx3tLGuAH8SGY/7gDwzz3YmAonm+6fp2NUKluXX0TkpduEr2P/VuMi3V4Q3I4VDdB
89bIi6DCxyV1OdMJlqntBIAsbY9Ccxd7jYd6F9g/VfacgjEBiaHRe6oH4d5Y5B/KF8/8WXiSJE7x
q91P7W+nn0vxOMtLVP2m8qVwXBYQWnbMe138iaNPDfdIcIAAOgdKpiBGz77n8v880tG7oz5FeLWs
zxAJKJTPlnmxw3JnIVam9YYfugfmlTHVMjPYJs46YZFKFHgfn8fMIaNeIMObfLBMCQJaGLjg4nVF
oiNpstTeB9i5nhVYNy/jLeM4PrrfhfFcAiQvj5YfrPC2Y9GGjwzZQ+pLrW8noggACrI7OqISHjd5
CzjXN9bFKRuwQ596+1UPdy6rdlZgHImPPs2JyWFMDjZcdEkTMz3qJ887z/65RyFCCOjXpDYC0DpJ
XR+ivtpUlHsbCCvD8AcPPXPtAZpDgEWM+0XNMNv447C6C8T/ANQJ5YdriXzN3W9lRS4QdqKLdM+Z
CEgz3WUtmpPH3cNKD1S/UVeHCuJ+4JbgRMojXb+PAJsSq1yZHKVij751A9M5YntAZ/rIxJnh9wIq
J1m7XuAE/qT39cIJ8/fp/BBjO0L8X4Znu9l809ZbzGHjLIBSZA958ycS8X70buvyqInJU1HKCY3m
x7Q7p+lNn9zXhLPNK22lyuElJUZNQ09P6zA0mvI2Hh+d8cr3TE3v1D4dHKqiUutNNPTGokrEKbR6
6xLReE6jWxPyC6cwOxePEQ7VgZDYrD55Rcz0RtVPZgVA92kUvyr/Na3vjHGel/5pJlQ2xIbc/hVM
JuFZTPbjNHyMdcUWy2fChp4gwir2YjN5ZuM0IShNnz751phpTkabVo69wnX/TMODj6AOAR82GAuf
Nf2OnKVFHm8k9xXrwv6G3/qrYIaNO5qq+3kTFDC27XiPc4X7D3xloI6Z+extlH9NrA/YW1s+RubE
Gz4KQdDCO9EOQyf7C3hCzh3xSk888sMPfpItoXGfEvd0DE8gONchdBgcyctTXvElLe9ly5qj+Wfy
vuvYBHaAy5WSLAxeTN6+4Vp7zbNX/zo01ovXsr3L65cK87x5TYv7aHyV4UfDZxGjUI/BazVQBYBu
14HcajdJxFGqFICOH3ncEevWnflpvANdpfSGSEUwr6pnj5mTly4SqFhZwjtY3NcLEAUzmd5G4Ubn
Xuv26WrseYo/Bv3BDH6LtrXiSCAvk0cgA7Wb6lVmPXAXii9fMSpo9sJw+f4D/1rbN/j6V/H86lNj
Q+URkMV1xiSSwxaQqmVi+JHo35yZSE78y6o/6ffQqMAOMIZl7fFx1wsP8MUY7GPQP/V00cCIuL2E
7bC2+bsWLO5TOjDb5JibSlzEPv1JC62FSpjkp8YPwni5tLc9SRReNxsVshJgmxhusDXToHxwWlg5
vE2SU5JB2jnHNEsTAtHLlgef3iiGQV1XgShg5DwpDnzE34ku09qBzL4uOQu5xWGKMSlMGr4DnAuK
goze2HaE17JUHelhXWuv3yyo4KWxvQWFBWlKPE/WtKRGefTnVcm8XwJH6I0FslXttP2aldBPJO85
agPDoq0rm7XLrhqWzTYOkeJ9FF3QIOgTm6x8x1fyLIE/+329LgGlG/U25T9ILBdhgw3C8KpHpSF1
KVL6FGrBsoZZ5mT7hGL4wn6PABZR8kyJ0LQqESHy7AW3XTfTZPcn8xXnErYiPL+Rg/XlaeDc5YYG
+Y8JmzhP73g74RwcmAGq7jtIbjzvVqTnwflj8x6X/TeQ5DU3NbzB6XbmxDRJTfnn+yQpTZ2pITnC
aj6g5m14+KOMBiGaXoMZmELwbkvYFlx6ejZawQJatSXnIvSm9pO4qEtUQCC0KqjbQYTNCfe6aXP2
YnnMqTIP8pZ/x90kFSwgwtoVYZ/Bx3WPQtOjAjZY6V3vvuUTGQMwMtPaz98oHCSJ9vfHq6doS+Lg
oDsPvw/SLAfj8u9eWeyV1t1SNtU8ZZxeU45SwXfTvfvwZ3zc/iWjcav3mIfiD8p4tDK1DnikHMaB
vf1dVVjVaU8Xn0J+tOo2ppp+dCMeifBXYW+yWZpDZOSO3QF5jmMoOBMe8IRbTL64ywtrzSyaeTy8
ygYdHORXZspdGXaPlNGuo2R+NNgqGJEg6uRk3uot3IHlOHuLoeppiMb7LF+mfW9UVrFXVysuI4jE
L05yEq1xRxPZGnbwOicvM9QYSXLESDAKlGudIvqTynm461znoQtSfhIFfqHM2IOWd87aaY8gU4UA
ZuF+c9wNvnBCdt2pxAAhImhJVDtllBUTrTqUfXJneAR7u/i+qcRJqPAQ9kxXzbfW+pwxk2tUN0tW
+2BMbkKyxFlSnsqBp2gaKZ7BIYVcA2tkbcT1qbJAlVeXaIgZKoGRMnduUu1HVR5jyrN6me0nFNpo
cf9b8s5XwaO/8KWb4XvoJvzkdMywY1N8sJvx0wntk6V64qZ+7y+JFzxepe+BU6RobJz3Xp9dsr66
s2LjtoySByB+kszPgEfoKNvw4gbm3nPae22191urMu8GdDol051up13Xp5uO8Z8ze+skxGQlCjL8
IMiK6dZM/d04LpIa1Gy2GVfhM0jK5yocLlrknNoLmMnKfI5F91ZbHtNSdUftE5yW6MajBdeWeu/H
6L2+/Vqb4p168PumlU/CgfxROPsy/5Pk6tOZD4HX3tfVsQ0gR8TGjZmWN1aM8M7BNBe0F0RqfrFk
8JAX4nfMmIpwCbiThvlgMBbNzfaQn3RT/2mM9Ld2YJMP0TV3N27VXGrX+2nB46loQAVL76JwOpom
FpHarT/yABWZ5YNMyRWXmotlcVnbB/+9VgW3tw8TyVdhrzRtvudjnZWHsv4US8Kll9C87kd4FWX/
06Q3YXsTzsBxdwqPVYBg6Z+KHNfE4xQc2xiu6lPSMR3ZU/WQWteSowTp0ewpkV8JLRGkTFZFe9s7
bw2viyL8HUdIB1BYgHAg+/jVH7lSjAtAvdy3yQvoGjAo5FrIuQ0IalStrmJUlZHDAv/QWNC/7szT
ytyb1jv6zEYRjQ/jS1/8VCsMbQzcFQwpi6TxM6eV8UH0p0KcU/uR2erajfdKnelsxx61XmSJ+Lca
H6uBXQq39FYAjWn/8FazEN/Zq2DjiZ11l7JpmxqR274Pkgd3izK1j9p7XqX9zKlJDgzKMZTi+QSY
iKMJIF/PUcHHt2TjxbCj59Y6kADLWYAVDUud/Ww1JxOBNCNl+X9JOq8dx7Ujin4RAebwKlJUzi2p
1S9EhxFzzvx6L14DBmxfe3paFE+dql07rPoW2QrqOfqjva5F4P5f5JpsRJdxJH8r8RPP+EYgImkN
7WCKNkH54K5czNYK+sksD9UCxWJlFzYuL+W2XyAa1w5UFxObSEexFRw7YNZJvwnQCWTYblXiV9QQ
eriMlrkz9MQqwlRzQiTIP1xeKK6PDQAegqOkOKAXg8d5K6wtAg7It9IiRLAcGHZkA9cYy65xhD8Z
zNtyshqrzPFH6S441CxS4yumXISXGTJoeStETDvmvIOd7m0s6YQTADfGmY7f1D+qgWDr1yDf1O5R
TsyBH6nwCvUH81E1LRtxPVr3gnY+kw4V1mYLk3FmzWZ/MeRXfnM30M5pTNjIksyqwW1tjG3N/Nio
16LATkudcKk+iXbjoD5iEBmHU1msOnHXdw/+WKxsRu2UmWdTdLTa1QgpNjeiAxmUg0CfjgnEEtmh
7CYrXpxsEwb7gS0lHu9K9ptO/wTtVhLmZ99HSFj/Au9RS9cgfNOs99ZKCS5xg33htaWXuvvqX4+x
n3WnD8eK7qVLR11fCcMHxVg0L4Yj8N7/FQ7Gp8Yx2jQupoZGefD5XWxAt+TGz7QbC9+CfwiZF1L+
0gHGB7dxWBSH+AOzz8m5stvit1c/x+ZfJawMVM3qURu2QrSb8A+xsbZS7m16aNud6F0y+07eNuYb
/bKpvwqN7mpThNum/e1o1IzmGnpY3sOFM7tbpB7kch1b3zx//FphQl8I5J2/ilXs9hCXo49gXCW4
61MzzGVCCKCrLehL2ct7SLDV/Nm5mmNm54mG1VhQj1C+lYaDDhWtqreo9H9YiUK38WkWW+sptTgd
dJeaKVcmUGWCkiQwQ650ET12udcsFspr9jgLg0AXb5nSJ2LoMYMU2EJhdRUuShZH2O8swu7p1asU
VALm8sK4xCRWktspJWsNU1HWcXpKaAr/cZAzZA8c9urh1YcheJItOr9p2YBlQhg4oAl07iy4bP4p
TUlRfsnVLlQ2YGMLbfEHq3wOq8nU8zR/Y0iRTwV+1Nl4sfpT7Z8DuV0YwnIpe99+dWAkYm7K+Z+d
utwU9TFoji0My36fi7vRujbFMPurLCpIjUOO3nQzCm8DLkaFmk4M/3rhH1kCq8R4jXSYrXJu8t/5
A77OovyoSni2UCyH+lpk57LcGGzbV5K2Mi2Wlruq+qjLc0Xb9Akbu8PLrdzUwiNwKLiO3B2YF/nE
x46qG7eX2kGbJr1y7yBXn1Bu4Pst5uR4OhdK0TFAkdjiXXT3FsBbysOvDxHoAc/Lxj6NSf+Kxz04
m5swFpfeJhCOPIVg/P5vP81OT16VpJ3Ie4VtfJTcfOWNKXl3basVjNDkMwdrBbNqdqHlipg+esvQ
NRoa6fDsadtwXsowU9Mlz65Mdj5i8/chdZc5tlHn3mshsNFw0+zl+jYslxNZInCuI3UHPo3jgQGj
NNc3TfsjYxnQbi3/0k67cfEtlkuoDQwnW7PepSzexvSzi1fektIK3dytWVA5eYrjMv1h/a6XhVMF
eO3B2BA01q41S0/5OEHbHfeCdtS1jZ4y8mxLpshe/WNWEoMroj2e5dX0VwWxTyrLw52R7CRvn2sP
JQbgWg8Zvp1HLXgGOE3D+eiWPbKlXZSv4PxL3SnhDQ20Z0y49RBss+Fg8eBzYSfWOyKWF1H060+/
mQAqpD5n5jgDiu07MrP4k+ocXxRvjRR7pqPyAQZHXdHe2do+4UxYratBR51MvKprbnAi0ZET2PPT
VO406D52QMVJYbvbDfcRvaa1+tbBxOnaVtamWKFpHqnn+urvzndX+JsO+nNxtXKsyJdGf5ep5n4P
pXrVFWdchgxp6/ur45lPjZukHTUuBg6EbRgFu2+Eu5y7mcWwCqsV4dJODmNZWHf+usY0ZHqU2saq
jimQsrWgz1kEFwC+krF3oeVfLGjYFqP/cqTso8+3HNyGVZC2beMDoeQoLLtfiFQLJBDuhOnx4sd0
VJauJ9romsBAzTgNLbp/YPSNYD1ii8Sqc8SV4+Or49Z7c4HPiAurw2Md5ADWMVtFczPRniVjb1GI
YWDxJHLcIhPA2tNggILkJa5HzyY5t91RoeExnrpCh4TVf+Oq5atpaGfB2lcQTv6PhtR0iWb3IMkW
HBAPOaKZ0Y4BWRHoWa3C+KSYS8pi8mHQUa0xYkXNUTM9rwvNVlmWQqJyKxhnZ4lqEO/0hgC5JQM7
Qwx07mMyXIzijjiXfQbvZfqDcyI05XUuf0uBdzRB4VptK4YfGDFS4PvRETnkyqYyHzAYBypGtm/C
MycTdn2q9MzsD/mqBTtPRJLH3cbxSEt7bjVa4yVMO7yDiHsx9lp0LPjVxojqvENJ7+DLwysZk0LG
8TXZ20L4tGMcTUPtNA0fRrAVkk2QPJsHfcyyspa80vhd7jMMYNgMi67a3FhMgwIS/zLSz4BeiBDq
9C0Ec2KTCR2IqU6IFNKjwIHROCAs4hVaX0HcYRWV0u/IGV5Pa3QkNL1oaHkZ49SFb9LlO3M49tYW
3zJAAHxcQcjtkCdrYKnVkY3iD3/GsLUwpyDK3SeqUfVxMYaI7vFf9Zmnh0iopFWCiDxRqEqVcTY5
5E8o6Ja+rwnVYCWqrBV+iLfWi5U4/GaJ6Mjsd0RvhwODCV2CcIjWLht8aE+4bix0WBg1I1a59OzK
/Kd4v4P8bHAANUNzCxeQddQ1HU4Nmmq8BtBdwayS0x30kYrPkLxSdPlI5kuWXMtgKfh/XOW6tqp7
NyPJG4OHkCBoQj26b7N/irSrygyUsTlR1StHxu79lYkJZ8h2JV4b4mF4D1Tz4LsebsJ0MKLn6OB1
kt7mJm768uuLGbCCcQlqWkTLsdzK6UGWSEbrT3r2SbnU1O184HXvJbbAH/rXfKDaBv0BuR4ENtXm
Yr55dZ3D4gF2dU8r2JMXL45XVfvq4rmHLEXSk8+ZvNX8g26eEE8p4xojG6yEbNE7MCYs6oJlPikt
8dO3EX8CZ/krEE+T2yybThFmHIF8gGxIm54scTatVnSDTgLMTRlRNpHyzBkZNZY4bXiaZysD+J0h
IfIbOt9nPx7M4jbwZQ/dwRz2ePwo0a5V1yBULfyTFH9wVCY9nCWU1xLMNj6bxQDtvUfk6bxhobeW
y412qYRzLB6LZD0/QNVzEVr4eCN33cvqLtqG0yhnW6PjmLcI+tt/M3QqtK94+m1VtsHDiwWTrbdH
xh5VvhfCFboCGiXeSge/NT6bvJ4vB0W5DriTaLtY/1TlD5k+rcteTfVZ9l+RsJlaCiZRZNGp7o8U
XHpchRGFXAc280Rvj2fPxwzlZqGmG+1sMecgnzumeGnPMFh72wF2ohE8RRamDgguQHt2mramueqa
fV5vwKDtXEFNQdgA/lcUoDE89cl/HbLcYnS59RPY/jyB9h3R763ZpcrssjW6iofkb5pkJ+rLSThi
wb9ohQ/fDZaUF52etBU+GXiZlUebLSt8CmFrWscEXV95KZQ/lR0AzmWLUQLig/gsWzc1P8oYpkX9
zit+CvUcT3TUTyjOWb+UkqWWAettQvOnEnl1H0O0LX/1BX4X1UY0GPB2tUarhCpBVP4BJfbiQLvX
LiIoClb+L9X+5f7RmkiBshnWUAJxlVv+PyP409X1gO6s2yYFQP4lrC5lvL/PW9KD36wr5aKhqIkT
wlaAiMd92B2t4A8mgPijckNMkmthjTKvILkk1JpJwmnN16RodJJ7Vol1As3ipKPwpyWdkqfq72Th
p665uiiZ+ZX2obQKcBQIDvlerm6K+MkVlem0o8NarVeJ/oxYDgvCdb5l4AzU6QYvUJPlwb3DuaaA
Ey4CZQvDURD3ffkza+8ikEEsjUDqr+qgbNTkX2md4/63Sq+6SZtAfCRGAyvAZUr5N7HzkbjEs5/B
xyEwk8ZUXmBJhBmFwi8Zb73awVTfRs9E0ZCxGw8OCLyWOcy14EYcsKytBP2MHwn7EzY6vEgiKCra
LjYSd3JfSH/RIzhvO9Cqpj2kxRPzDZQ+FEERUoANjqZiDSu/JgcyiUIqgHYJl3A7rQ8v+YnLe9t8
mY3b6m7k7xTl3WdvuEody0X6WE35mwe2NNniyUUuAI46hz7dqt6xGm9x/aOVn3X76KU7X4ji49e8
Cqq9pGxDcocMUiwY7tkdqOI5hJtQPrIW0dJ4D5sLI5CfA5v0Igbhj7TYTMW+N7ae/I37B6IeWKN7
/HDh4/62S97j6I6ZGrcFNUO5yBielpKwYGmMwTdG4/U/uduj9WTh/+7x4hV3rU53inGIVUHU6v/C
ylwqLekp/R/TlT3hQxQv/gT9Mbiw3OXHAArir/WVZW3kkLxR9qL+DaGp7TOe4CEt8gfwKMaiM1BP
HSeW+4S1WPw9gMTOvwZfhxQsExw2NIK685cvnHvpokn7cqRm0eYjx110YMbStEpRyHgz6SY5B4or
kUOh/OgmkVQOlubpT6xzHp7TAEJF2EuQXzHGXM3DmoIpUkNoOYmIq3TxlghfoK54HLFj2z1M3o4c
u0yvf5gebI/sjtWGmuwZCqDBcS1fRv3EmE+TPFu5Luc3qWQbWIYfqXqw1lFxMAAXaYMhXOiQTFnK
EHkTlAc6mNzbxcMf5zIbPgQAOuZrzTiPiiO8zcmNX2m4Got1rW2w70GW72ACXcrHxnSmd2qu2URU
yoGTIMnbiuwT70QNoCqMCDQkJlamL5ytFkr5K/c7w7y1wdUsDr2+ropVwpVoqJ8VUCtBJPMoJ6TM
stqnySarz0/esOOHYe/n6+uRWa6kBfXfLbh02JnYvEArMw4ANqU7GbuRob844tKcSJvCv0B4hiaL
DXX6InBNV1ACLQzbxwT8IhgOHG5hBNtn5bWsqv1/PxzB14BNy0c0HoL0tyQMgEer+SGcakKLYLoN
+V3rVzEr4CC7WlwwGo6Cc5fPlrylWTdW/bhu6G0qiswC1APTSuwV7cCjzvKYhK2arkLzGEp0ufgA
fckhdJanKi/LblVb928CK8oTFSVYYvNvXpgiCZFY9/HnxFIuo1YayU+/xuyBLWaOA3sKKriJP/TE
nZ85+6DQvCJmsQMR1wTEmuM6829696/hd+XewEGCKWHxF+hcogSi9k8MHIiq5dH0dzHetKxlSKz6
ag3bbKDMfMriDy17py7yds0dWsQbNnNotjfz2yzIu2rbPYQvqrmWrBvppNQ0mcoK9jQledXk8AD3
M6xpyJAXXbPeTMktkF70CtK4lrHAz/dZe4a3xOr23tmMitVPq/2ahESk7ErmBQbsxUFYNspl/otF
9gfR9OKbEfKbYe3ZF4+sQJXLIJ7gmPNEgFzmKtu4MJahXX0ZEHqa5otrcDDIL9r4k4sPsf1N1Avy
DXgGtKpOx7rOiUZyONCeildVPUXFHUA5N2CWDmfEhqFwGkfwuNWY7osVdCqPZJnLDCGV8Sdgna4c
CqxopZeUvbxDDnJQXZLAcCWYkfX0FbGPlaoPM34K1sloMLw/VN1ORMlBh9zD8QkHO9X8+agkwSEq
/kaV4Jb8oQCVJPVPiZST2MOFVe31RWfr3Fhf3FIwFZ987TpRJMx4ybFfh+5YPufJeQBvozcIwBrh
ks3mJJgnmZTVbcWllw5fNU6cQAlC8h1l354MewZhTsscbGyJFeLErbvhwnXND5tvzsol1M+4M+yg
/yX1hfDqmNAFXzzN5VFr1kF+KfAzIVbDsO4xSVveuZGIiFrryKw7rBTdAopk/G+McRJt9zPqogXb
dl4GeIc0fNXtgqWZSK8jfFf847h8mekX5GTWkbu8PKXBjw7DaogOGQCN4X/gxAjZ4lcQN7mAkx8o
GnsUOhWxPojyNXS+B1aW6OvsunzW3q61DQdDRrKR5jtBnzYp2NDUkt1EQVf+edpn6D319m7pm1Je
N8lP49MdbYfiZ2q/BAHyLxd58B+WTcZcIH5p3i1AcD6jA7H0nEd5Rb355bbyb0DNdhbtmA+X5kxT
/YYChs9STUNJXyFy8XDbpj2pL8MNXB635RYMolx5BABqJet53puQ0n/El3KDDhXrL/IOKhz+UVZ3
dLoeuAdOcLQM73mn0A60g9ZdHJ/40hBItK8g21Dmyp8+wNivuG+s9twUWzmAbZN8CBxXSLs28sdW
wBQWdua/2Jw3uvJCI3stwlXC83A49nk9+fGCf+iJvU5dOXFxUQ0ROj86OPhE/90lRo75fRvVL7m4
pfUxz/4sL7dxp4K2fBPFl4aez9MuvGgDpB/Z5xfOrk18jm/RdCG5wgJqJqVgzFHvOHhlYvfqzBw3
HzSfv76Q2YYAk0Bbp+4Nv7CZWasCb0JcLKKVKt1J0Jq9TqEyPGF20RacjOAaiigJN2gglkl2CZyf
xEMggtkVgEdHiSdtVzwaMJ6GIVmqio+a17I1lWBDrK5MGwXDEJwBhphydWuXMG9XmOFXPYJCjDnG
g6RQa/hcw87PX/NJzAnJs4DwmDVrINN4fGKuZtf+UfU288g9DwlcE7yI3PkAOURAwoREbITX2ssq
N5PgRh6OjHwAGVRUZ93cz6Tw8R5Z6268QVVeKMVpGikaUHyxV9+n6SqLlliYF+Y+nVsCuAlFe8IE
aJHLP0r8C2xvkNSUHVJMkBE6inLnzHdDh0v2EGxG6TqAN5jLbMV0mJFuru/FLzKEbLm+Qt1dWjS1
BYqclINOh2boa33cFPq9q9gf8fjj9KI0D0VHJOkmxdGU3/OTMJQPpb9n/mf1Her1Ium5ooUDIyGV
SpA27H3kZyzsACcf7yFE5nUZvXwh9MS3GAwe/p+vrCs0r3HyOWV7nhuhBsTTsgFY9BAsiaH7LFU3
GF06CxJ7BH0l9UeiMdA9wuIzcOmiKWYfh1N5hci3wRh4O5JdA5sB+z0TMXqMUEgNL3y9Ehy+mvGB
XfwE+TITP33r4lU3lgyODnO5W3e4FhzMg1Uv63bfGH9p+Dl8lOUZIT7pmdoCgSJ/WgLRuKi74U7w
wfxTOnoo5hQ6JUumI8MtufpKm9swEhYLb2qAc0DzmjE7r8p1T2Gfv3fIhTO2lxsEbLU/hoE0s7kY
2kM0d2r4zu2frGfwHYEXBlTKh1IkAwm93iFgkK8IyZIYpBPGHcM/efrK3HVjzvvzqKZvQXm1+htW
vtdtZe+HwFcqPOif9pSnq9495n2O530CDys6mzcoKcv8hidpNDhN+VegMYLizg1aqZAEzEODMWtI
qVLnZR7myJXD3UwASBm6LQ28t/OiC4y7eedjxIQ3bcelvoLvJmKpon4M6b0M3wqrYbj/Fm+IxP5m
YgsSVxxzhu8Kw74m065QzOxK2rfItqXLmNCULhOXsJbkI8e0YnYR14HNxAm//OwrK15zcdWbb4kL
pr/IBD95GWQDxMNtTboiJcPKCMMDiRYXTQRvFke3EAp0LFAWbMExvL/G5Y6I3wYS1qmxHJNwjAaD
wuEUyH+lsZBb1j4Hq2Nx8D0FdFOUrhE7yy7joHovCf8EDUM9i8gZC8BSGVF6333vQsswmewxUEwh
x22w97+M2FsJxbsKPqz+wO/Nig9gGTzxNriVM8Thdla8dIhEUw5Hi1OLv40bYjfZkpvkU3G9opzv
CR80fmXoPblO6SqOtYH7v7fCnVJgJak4DQRPJNdsPsnTQMdoKM+WTUQ481VA3SFd8C+WYgYRMjKw
qahANpmu+GN4bLM6zamGTYLRZoZh0FaSLipjp+p9CeVPNXFN7nund6N2LzL7cn+HLheK9t8sA/6F
zygTxjHuzjNB25vjuIpNqT86aQK3Jf9meCbec+yY4d+W8CkQD1TiaAztYk2YXzytaJnXCF9ryEvj
Rlu1rgD9HDIG8g2OwPOboqv9gwXIznw2oQfYmmVUI+ovIk3XUJLU6qliAwl7Txs/57kQZaJVnea5
s6x+6ndMBdGAtCa4QlV+UipmSF6WnZBfpXKXVP807wgWleMKlJ3U+eqe71qz53KrndK4sn6TyqsJ
iXc5Jy7eZqDKMBMwyV+5DG2JuG5pICgePn4/y/kgLTUKlL/u1xO/TWsXKBIit59MP/JkmGFCai0K
YGem/4D6RdNStu4DjLSA22B2NCA6kyeNgkV+pqGrKqeiPXg+PxFqqpc/QzT0WZdjA0A7LnKLBXSA
EhBkjnR23Kv6VpF3ZgWkvoIUp8KXRekOkqgQIhPelZ7RTv9lQ4VtxL87fFTj0+q+Q+2vL6H9aX8t
PRZuMPbocX+xuddsgRl5NeLg6UzCSk1Yty5BKGmusA3qoLBr4uLwaNrSKcDYDHY6XoehZ3lDztQY
hFG6rOklpHrwz9rpqAdXvlNzYiVHaxRZOJg2RI8qi/KVUbGGCDP2rnPL8Z8OIyYBZS3bc8XU30K9
k0wWscl3lZ689AyY2dHkBbhRNFCh+gH+WtaRgXied2HRRyO8lfJ78jcRF6K0QDkmgNDEtBsj6Weg
rJHELU0kXsbL55ccVW2wfQmQdFeLx/yDPiiGVCLeasKIvYIEqJcUsEFmfshw8JgvqiinML7ws2sL
hAMZftfduIyo1GSDL9DewH5a4lwT+Gtwdby4AomwGxQGMNSUSxfU1HZilJgep5kLa8KpZOEcNXt+
0Cr0Vpnp9MlXQiFZeGjTFGy87FFb1x8DI63qAnBb2q6h+Q7PBnq9STtYNHwlWnGyKgRM4BfEthEE
x4DM74IqxoZ/SmOnzl4mTBjeeJTy8/y+J/h0pOVHyZeP5/yCuxKzAN6lFV++f5vv5Zlvwu5KHjfz
l996zxoXtJAIvzQg6gZefQayY+1kkZE94Gs0AHXodriqdeslTnuluJbCR47dDLF12YuiQFSBHD4m
dht4qPMoHdECwiwCon4M/p0Wl9j2tH3hjcCwBwEUMHNWvaCgVYozcjxHS3Zz1xW0mt3yOxvc0JAz
SDOiPZuAhatZmsQHzzG6IcfOgneJ2k/LCJrzyb8OLeBxYV2o0yqL65Vapyxk56UehFZ2QBlePgrC
epKAGnlRcRXMU5bekh+4R5gEMFYI+s4DQ7XomYalJZIPtAH+ZgvCzow1pCDBjL7KrrGS/V2hfWB/
n9nfZbXyaHYaEFD0WIsMsN4kwLoJcIebXxsQRXKWv0zUQHL+p0uXcjpg2aTiKR91iTOTUhOZ7wgW
dGmSI70CtiMyBmqYinFNydJ4w1+BIrpKz5W6ncB0LZHbT/9ldICtZHBwO/PWxG+fa4HVgXb2k3Oj
grnCUUXLFBhfJRJ9BUGKNf7MtKiepGB4q8vWzYUtCYCEV18K/zSl63C8DdZthJYYkGmNueziHFMC
kKtCzHtPtkVF2I3So6oqu6p+85dS3rUCaghImj7Q5EMPxJJ8Q9KSkwGLiSaeEDGnPMqc4VyRzJt6
uw7MrAMhzgwDYkoLVnZOvC8N2LEneoj4GNnYJhqk1Nnu3EJYnP3zEhH51FrybnMxnX9R51usKxY6
oi1K2DBbFpAhzCjYVSk7bmopJ1vNcTX6lkHkhfz0gwia5BSbhF3cm5zaNqPzGD9U6TSyZZ7lJIH5
bvBGEIIzF84UDGufxCdS463qq/ZcZba6utUwPEIMcMT+Fs56Atb9JhwJkC1bgxI/A2BVWC0aW3YL
wicBHUbtQF7PspKfHOJ1aR1b/bOCnDGS1xH5sMc5IiO2xFU0cuLCJVwDGAlvQaeH/wmybxYQtbqm
exA8VkoUl0Tc1MOu5peQ7Jae+LucITtjp/gMXZXdM0r09AvAT6p+KftfTrKYOMiqZaw2/1ut3Vvj
ohESKWLNUiCsq1Sa0SkBBu4d1ISY+CDsYldnpOwdDrWBnQtsFTi6GAU4OA13SzhalQPQ2ax661mR
IS4QJWhx29VEPvAk4y+ayHAiJ+2cawc/ZRnF26HQ0VgTwfNF/etDyDb5BuOowKLwjwhlN8w23rc2
cyl3DdgyjzOC5gftRTQE8JKXAL/Y8PmEnrNGnmC3QkrGAS0fehQlZ7OtcMOwIeiXjEEpIeoL5jHz
kxpIHMMDKxYZwPyMN93kEMOKIxKHnJX+5GQz5raLCVpOGZElMSKNLpnzFthxHcz20fBRJxEL1EUi
SYzQ1pLErKUEAFiXwuyQ7UTFPpvgmvySRQOfXKiOpGQsBG5OQvE0xA5FXi1+/1X1mcUsP+uVoADp
8sdoHWKUafEtgHhlwt7Q2+1creXI5TpaqJItICpBoW69FayGsLqkWffHzLW8v1y8z+iQVI10VpVr
5fKyVbkJ+O3EwCbNAktZCBB7g+Tj5tKTzRHV7iiDRGMO+S8zXmm3rF1/pWTnuRQEwQE/R0zpGcbc
btzKmFgEFzl0xOA4Q2xoLGZ+DMzItYRdvGMS5rsCdwz4R6PTjbvS+KyBgHVCgf1ka8HRNrOHlcFI
4MuH0uRdcYKGU0iHeZDNi55v8uQqVwS9StfYMFhcwz+BNN8rZGMQxcAgFJzUVQXnfC03ez4Sk8qy
lQ8pJbCmn5STt5J8e9hq/JVcafP3QBNuI2YjgE+SeJgpxiuORIuen+a60eQ3q9zPD7aIV8aL922+
ApL2koqXRj4WVe8Y5rQJinxjTNjvT+RmoxIo5NzFDh14nzgVwlUxAShVmiYYgTPpVP0blwOJUewQ
dtP0r4JFZmib2v8kRreC8Bw3BDWmL1H5gnT236MDV4Lxaol4lo4b5jYl/y4Rp+BgIYBMh7jZR2BL
g/EcG7KzWSGkH4ZuZyuOXnFvu38CBKFRoV1q3Lx49Mt2GQO+oSXBO4t16akoxMWgk2nKq0SYB0BG
+Yz8d9ZS9+GRUKPT4ZFx2BO8MMkls4cJqru0rrJlad7zeitFl6B7K6jic7/BUwLnHqlxmnXEqIGn
PalD4QqEdiGPOu6LA0MV5PxmXxJpkUxoOjK2Zfkqa/fdJefcz/ejYOKi57CuARKvl5h/SIv2Xdau
LhJ1vDQZ5lo7iO5l9qcHH37yOaJUmMCPuv4jIoo1INMkd6x/kvgljscKnkJxxx8ItuDaxNz1rfqr
8LM1L39IepSbb1xw6kHscazHax5fMKZU28Eh5dQO4Zd3teiWOpjC4k+ju9NRpGQPLgBJ2AL3USxc
lnHIcnemU2I0xiFm3IynLYYaufhFerNHDlV9Uli8I1tG7MJ0JkLEunkeynh5pUUbudoorPxhyUNU
jdWNwUdvkcFaw6cmo0hgBTa/XqRNbVW8zXTT5/8L42KeeInpgykOFVKDM0HW3ChCpsbP6gQG13sf
FVvo4qUKhxmzsojJgH4R5WdUbItiOnn1EirmTBcSZNcP8ITBNfQyVzDD+xJ1B1b7Ip7lHpA0GDMM
misdTXpFCUyiv4oAMK5u4iVs0g+BHmJUwC92sda/wr5POt44y4KOaYLJcLSgPug7n/1aqf6V09nI
HhnixxKz55pD31EBM7oeJN4ApPTktomJKi5aBxk1kwnvgq9FYFxF6Uh8TAqUtIM5WclbA3UUm4X2
z6xfLP0thO8Lujzg/5pw+W+TmnPAqIr45v34A2ZrqDS/1bNCmqAqhPQN8FXYD5Ypabw8fcYOvX4H
fOKpZgckkK8ybfCgQgIHN4bLtR3OyEKTq9Ki6IDdCTcQt1saTvwYDBbC2qtifTsXwa5EXAYZW99y
z/jRxpIfk4NjfUnAElRpNvtj+VsWv3K6DpSbyW9SAN+ib/SqQ6cckAZyu3FWoIJC/JEJMWCoT9dN
/Tsho+xY3uIFSFYtamS9+urzqx+utXxtOoT2qUxBiwzSrhtvsgFi0QjQ8181G0BFhrxeCoj1wi2r
uHiAbdnSDEkfpXkK1bO/lAegEVesviUMXpL6v0Wqlm91R7BbNgVL1SlwIqrAqfmxS3zIwA9i2Fs4
5iHWIaHJgnpDk4M6GVx1oCfZaNCq0nwrIgmOD3V9jqVt3+8xA8Yv6Y4zzsELLwNllSh1g4HFpEG3
UBHSyucSdNcWQRhLdAm8ez/V7tDfkfEvErb5QYMWlzWEG0LOJ86CHEw35e/9R4oHUaeveRBiCoqy
tbLSlqrgeiSsC66CSa7JNI1diRsA4AEZsRAVWzaPlC22Zbm5zIPXQwZ+Zj5h2mvCR1k80+QT3DDD
lZxhV1py8enofUFlpIqPUrJr0uldcNrrWIjO/OWe5iKpfu86uk/CJpSPnjnsu+u/U+VtYek2LuXT
6GPUtRbafzVLvEj74pMsMZdy9qzFb6Z/BXxxAuNTNteFzV4xWYpPUAxNWFfBG68bu5fJ0rgFfB9l
uBIDfJTfUfcnQqYHA0qVW6mfWxpvnoiTKJvhSpIgRQ3QyB3EdU78SnXBNg53zY8R8GPuFS35gD+v
Hdc3SCPcjTq6K3xzxbumnAH/COkZ4eTiy4t5shjAIAq+vwnYQt+i/zK9gkwFwzIBLguP/rthRTsJ
A18KQjI4Dcn4mbZuZz2C6BEE70a/Cf018/ajSGt4GleCW2q7Qt63KfJL2i88kCqgd52Jk2BGVmNu
oS4LaR8iTeVeI71oXBXxWVdPsnjta1yDzkXwVqw94FZebmej45+yXGHbhbBuTRvrsKOVo42ZUrkL
gq6uzVSjKtdsLzmO3RV3EdN8FsZeweWPhSdrJSSW06PQPyzynyByah8aIJdW7LT+ewS4L+UzSY3z
B6cf67PLTOXDwbdQj5UCqHAl8xdA/k9mlUrwX2ItyeXJQ/YSNspwQgST9mFmH0Lz3S2JxAAyjbsR
JiUiMSZtlfc0xLA1nrCFUw8TkVx457pjw7vtL9p+ZcUHdtQOWkR4SKTyys7cMcYMZsAtfQFIcRqS
NRwp3nItPM9o/IQ5AM2fEhzldkR2VS1DZPLqTpZPVogiYKtgEQPC2VyxjwXkvUWgE5P8wXNwBPbR
dPj/puaUhH8yNk+d8La6NUTpmROdAdiY/Z+XgjBrX6TOYVnlqANuM1wUnvZldS+JlPeFBWvGwl7w
IOLWCqVF+Iqz+ZTYE6eabtMBloPKQKDrcl7dt2i6oFBFwjuhOwCbtQ3rLydMsLJbFXfmQyEKc+8C
o1SmYMy2eO4YfOesWWG2Oz4maX18V8xPIJJQeoavcXR7wfXze4QbevTbY/9jKWvUiUtEcjiQ/oOl
UbvFOocqpn2CXcEL+x9L57HbupKt4SciwBymCqRytOQwIRyZc+bT91f79OACjYvubVsiq9b6Y+Mw
m4bHHG6McYdcs6Y+IkTlhRkJ36DI6F86hXziP5GpMVRMZNvYeffLz3j+iedf3r+V0+wDoE/Kf4F6
lwp3sltiA2MEwEcqQtvTjcA8eYXSD9k40k60ZCuGr0sI6fVEJ2nIdB0IMalCHQOoRUYHdvpS1RyZ
Bbrn9Bx128I4VASwOP5p1q78esrRQiKP5iByrjKMujI4B8H8lhA0IBFmtVdhJrjQQoEDVU8dpsqI
Px37a+gZmzHPFGsycTObTILF3B+RYvbGe95yVctP0qIWsbLRIto966OiekN9JEQAqeI+95DP69tq
E3vQ7O3R0upLozx4XGD2Y20nRPyGc7oo5aWUz3L6AYmE+FziyLaSvai0raU/GruWk4Q1kotFQWdc
2S+WtCXbE0c0ZuP9oNkoo3sExt+6sRuS61hQz7TSNYTPGK3G4jM9pszNNFET65DexBEwxa+9f2xM
WnG2hoMZcqUrawJswMT52/L6Ur3Y+g8AR8LR0/EUoW5BUbo00h2rgnCgeVDczjv/dS8iJbBHx1uk
x0rVyMDZJvgNCh4jAAFyuqUUrHImrdfIPGvLol+4iI6zP724qH8+R62zRyo5RVcQvIWmsCc51yT6
bdK9Fq2DwoNhCYpnhsB/HjnQK6ZjEF+kqfQLBCDa1rcP3ZDX2Jpx9urGmSSf0Isp7GPCRfqGOB2R
CRXDu1iF5FZ7N6BbKJBvOUOfNqI0G1wCIRUwOD7RgN3+JvVPhBXchC9oI1ea9uFQX0T5CkBcY3wN
EV9wBlosuWLCmJIDhNOq+5GRBgoYY/qm8pROa+zasJeMswkfOdj+Ck964jIDea3+2wIDCMyT6wMH
egMhTpgoLCYK9FDd2P6j7j+d/CcBlzfAR9fpRHMm6AkEC22Ui6DcTsNfp5OPjgqAjJfkSjxXyETB
YNGjZphRB+Pq0QnFl1uwyKD2BnUbEW9pXxP1S7EvZoavmDh9uwYB9ukjiUCvlVMgvzr1X2cvus20
oS+acJ1E9ob52K962IubLL5aZrqeQAMqnugf5Lgx0A/PK4D9kIojCg7/oh9INUHd6P55ZlhM7xO2
jABYwXYp4UvbV+FzCTIU/gH4wJFWwB5kaJYQwp2GFZRRs+2tfVrtq/gWB2/9AEdATRsRY3zWfnBo
B8QpIcVvS2wuawZ/po+YGEZOqmFfm/9sIT4HEwQY8P09h21GNsU1wGeOduTobIcNQr00Xkt8ev4l
4Vmnx294ZQm0i7VkEsABKgjmUkxsGunWMqkRY23egFpoCrHkXIVS9wRZX5rVpl1XWBr38Hw9xuSE
dYioYXqyFkHNCUYfTnhFGN+1+xR21HhPuBFCeT9OFyFxjLnjwlaisvIPGj5sd+Tek3gBrkpnj4rA
uSPBhV03crDYEImZI0VHTVNbe9naNKNLe5vQJxOq1s7bxvbM4HNCUhFJR66UNHtVoxsAPLJ4tkvc
ihnzziKq7naLgJCM5Ubju9+wYKfjWxadS+nWhe99eop5N5r5AMLRbIaN6Ojh3inSFUqvvjqqSzTt
uZdrvzarTNF+tgN8ZL1PySNiim82Zq+uzeZodfxxletLe85uKHKezdRzZPeN0OOFBCjPMwnOvgiD
bUjovrIehucA3DX0yDWCs8iy0MyTYxILt0vIyyNIc/KzlaW+p3CIBifgSPZAwUVdLl7b6UNt3nTX
8RBKCdEK2fwAnWisgMhjyl6NXV+jXzSztcGPx04Lrww2eq3ZsucqwHy5CYYd8IclnfAaA3LxyJFU
ETdEiSOnag/1Ew8WQYd1i5rYTbRT0xGJxcHlzU/uIjH8mKDTBSJFuQ4hBX4ZvHApF6/xlv9VvQp/
ytxYGj6MKwIyLDUO0p92lRnC5PgjTExE/mfHqb9E3Wvaf5MZiHkgAELkPUNX2cj+Qmo/4vYxzhqf
+NFvd8zx9ZW87IHLboBNYWwoIf+TxV+oocbjWPRULwC9HdnBguw14LxhcEPiTkrFI17BPSCN7C+5
iW9V2kRU/4GAsRPFd4ZGck5j/Iv2s2VPp2iQDXjoL5p1wRAoSl5CTzd+23SXgq0obBRir86wQEGm
ETXiTxC4yFpy/xkqnBDzLuSMw1vUflTYcDVvxCDP3cufEQJPZpupX48qfxwLV0FE/YWG8XlcB4Ll
XvAGrscRLhb2Q79T7yE0Hn36XVUM5eGJx3xQmGb7cTE249JpPwL0MTIBsj+ysWF3mmo2tWHVORvG
hLF54JzkeOYFQERGft2KcuGwhCfna8RGWXaVl9oH/kW0QwqBlABZ9qfdHh2q8ErLX03ahQ1HhkHE
c8WsIUDBgMJeHgIxGpLquKprLgniRyJg3L64kSNIAskp6+7jR5t6/Pl6fGNoUJst73NVvEssl339
VVEYyYVrIywgQX/BYJCFe54vsVur3SkxLcAiPi7/N/qi20RIsKSJ66O8jnpMy0lI/d+u6S728IdF
gQJwKHEvTLxHYHnCTzk3Hyo5QgSRdsz3NnpvhqbG/Ou1fJFaRB6wCwkXAMNunCBMuak2BxARwk30
LgRcn2aULcnVzpxzmOzs7H1k6m7KGG0DXsD0VaAOOWQxn4QRY0YNVlpFJN5AnV/0LfM4cHFVd8Bj
nPxp9Eq9zmJwEu4xrArcNRFuK+W95vZqctaQ4KobhDmRVBVgLhcjp6DAkEDq5S7GFqz2wCq3uHqo
6kOqDoq9n9FcauqKsSpLP3Im7pmnPzNuJSRQkb/DN5vmRnYYnOVVyu3EIIrIoPyA4Te23UbpaKPe
A4vlSKTAUvsfrQI6MCgSghubFZAUMWaH5SkqWQEUHTNwjTWWtbx7mquuyZY2z0xFTyAlIIvZfM/s
z3L8yCHOFnARDfjxtLJyC00ILDG9sJzMvDSmiRdpOIpTniNPmIULrqFpos57xwxDTBK9Pqob09mn
7ThzGv0X06bwzIyqvqqv0fjbIZPkdSXyKCrvnNFLrbHwsjnMVTdsGhj/svlPvCWoSBP717AHrn8u
Kx5um9Qf9NI1E/uAy3yZDPuw3jMnTC0ypR7wDjxLhL1OIldv7a8kZjeA8VS5ii090TnvCLeKQOMD
RATllKwDEYuMmgP/x5L/t0BIxJfaP/kVmRj9L25leJqp3X02eA+9EdEJsIrfAaBsYnMv80BMXGlI
KjRcTpoD+VdfeZOji4EIXNkyLw8YB1FHES9vHooIzucm5pwYROdFCD3115HsvCbf2PpOZ39FxY+o
k4C9eIWcxfAAjypEngwrY+B1xYUw+VZx5+g7cnD2cdBUJ3QoMtYjhNp54c32Hlpz6HchJjchLpJo
+dmIpYzZCwQBMyKr8T6PSYg9A/3DcuUeVEEnr5Ru9d68FQSSaMjJ1WXovEk1xgliGWRUjsaIGHIM
eS6oC5B5/C+x9dKRMBf9hMqXb5Oe7sZuQ1A9bP9KIBpqdOrGNykApWUGQdY8wIu/c5QKWTJPKtZI
ccRJ1vpJpy22fQR4hNZFz5iKCBPULTTupnnWX2XcAYq2zwiRikkDKstbyLMZH3FyVxI2lm1b752K
0t6iW2eTZ+urKr6Y0R48kezkxeBaS+Alfi/Y1/uY32P+ajWUlzRyDVa20mMRXLqNgpMJYLb8ZHg0
kG9Ybme9xIToABOYIJDkOzB+kIrTuqp5k7K/2WDzztakvBBKsdA4ukeKY0kGJ74g+udNnvGuHoZp
68waoidiRq4djBvLBSj2uu92sahfMDmjL7Z0kc03H+LfOUMKUJjijLuB42ySl1D0bXYyZTj5ec/5
FhiI3WRhZozZvP9xEdbKsj4derWCAZybGJrS85uTzs3K0iZSDVdKeZJiYAolW2c6QUVAeViYUYbw
aDxqR9qkA0VB8yFGxB1xwRHtFi7Yk4Pw1jZYo2kyUNWDXpxZtYi14yKliLU7y6iD8i3BBOIR0+H2
oSrLngPW6Ja1tY7BafzQlWJ8hJAAO90z1wCuxvdk+G5JOkcMFhITr5ZCTGQ3WQC9nL9DfZeB+KhB
nG/EfAUSM0zyw+Mul+fAOSf+owm/ir6hmM096T1eAQAq45KDsiQlZQj8Lt3M/43fDWY3dW+gRm3o
AGjYWSsU4Gz32Psq7WDwpeGmLT28RJOHbLsbv8TB2lLrQEt5LuH6oLMiZ0QskK7R7nLAc2uSKlBW
P4n2rLAfP83htbLQbRO6oc3vPpSZkf9oFty0Oq9OaqssrOlDLKqlZbi1enXkHfiG5SVb+I52qbsl
JZTMpca4Hcd3EduWJuyISMptlx0A0RMv3HPInz4ey8xkdVP4sVrqhiQlSMy66iYc1jlh3mawrJjd
8vZDtSyCxfgTfQ5fd5BXuAJHpiB2+9HMkJUQ7N3uchYTKj/4R7m7Hzxu8Esizksb3g3ljXAe3jqf
JRMtClK07gZyvWDJ44AwSPHiT6FSmlMIawSvgk1IzfjxDxHN7rFEGddXRgT4dDStnTa9ozKt7C1O
f8O6B1m2mAJgP7ETZp9B9K0JZDd4hkggu8bBkw/9nZ2z7tqVi4Y+gYIEC/FP43PBcqA3L8mEeoxZ
cGoJa4lQr7w5+t1icTKtF6HzdbKzLr8P5B9ZXlWRXErMsOJq/ZEaOknx4I0i8zvlTJsiHX75QZAu
WpaMcnBG7+rV/MFQr5PW30Q0BLFbD4HMQ9OsKDBbCiwJBEViXFPkN95DMZMBYKD74H4iGIzasRIT
qmpBw6DtmuOPUv0jXcSvD03TcKVt5vyTnnhcYD3/G2AMoEMk7ZTV3MDIGBY74SPd9vQGFnTvfFBU
jLH524w//Oo6Tah4Ga865mTZ6x3gFDrZ8N+8RuyL1UDS8ALis1uJYmAQRY4EPTxVJl99+ToVnyWt
bzE6RLUtz0r/HAQ/shGnowK/Ew7IYa0/YBRaGVGDRIvmK8HX7xMX66ftelIpJsCN1HOy7vsBPT+z
1unV8tOVhtCD/xY3CmLYq1Lua3lZgsVYwUb68SsmGHrJ/BVwzOgV9TaXjEUVfOexw0yMSApBf7dp
Vg7A6FHQYA45CW15KfRfZaRRjU4xvfdCdnR/hnWsXhLbUy96f231c5FLi++CMKpuK3xMKtneziug
3aIpzrzllno1657IPDCUu1nuRgnd16ptdln3WRHXlmUF3xPh4egmKZUrhJl8LQtJ7N7oHhg+hId5
9wq3Ljz8Op7mcYEEECo50D9gJojbdYT5agfpqvP9l+N3hSLYl76VfCMAYMD/MLlPruYFTFgv1HgJ
+joOf6Phkjr73hti/J1mhcGGTWjRW2vwoSbZjJyyMWW3nRcpV9Wh7PXEyqMhb0HATMQCqg+dxzey
fS5tkC6kjgjmoYLIqLbJCOTQ9WcRB8bEHZ1Vgr1oz0zQeeCLQkaTfPQL4ke+gPT8alVNLn4eMoEu
9KIvxvo3196KFnxXpk5XitYRDj8EbUREMJwxcPC9dzjPahEdXt4lUcAt7zVVwbE/Y419yi3p/nvp
CxSeEJmouQXFN+2U/Cg+wqWFK43MT1C19gRLxL/5LLMfBHBIDGhdksiSOgcoGXiYmH2bOyu4IKD9
9iL40wDgZIwOTvpdzi//x/tCbNdhvAKKJaxQSr5MbRvQH1VyKSjvjMrxdvKs6QRi6kD+zF5oek16
yXVnqRkHsuW6GYyL0coL2U6VpnWdfliZKVkW6gV7G6B3BiAmtEGCOeozPvMLWvtC8pkb0V9FO1tA
v9zM3dDw7b1I9kFKT6RdwHoKszPea31fKXcV8ekMVFiX7TpGEEQbMUBTTHoQzy4rWMc78I8hHFxR
H2WvSoKrJMSoJe7MthIL0pIlmhkI2iAW0nPpm7BcBPFsQLDBGTI9y2baT07plQD+lIyQBKJzuAsd
H3iOmpBawsrBeSwMWA0cFhMwagqNCzC+ZosrI4RG+030TUoMV3ifWMg5UaeTBMXnK+ZKsBZq11ZS
tWJcXRfFXuDStFQCL6X+l1rxwv+O8yvpuLBCJGmk/CJV9qZUD4W9rqFAYBaWMC7ulKgtGNcc9+BB
5R+2Ty2J1VrxUWDOLA8wumPxazQYOT1Yk8afXT/7SGS8jCx9sHQWb7Q2i+xMysJMrMWEQfUjgYeo
SRXCsNqCm9dkYUW+onLx/BNggmaGryzhnOWcEiRyjZa8VHVmMZp2EjidwPksi++IIbLZt+Yx8wjw
yrfU47m9RRCfJ7g4oBgF8FXsehlLwUR4T84TilRQcYUzx5C8TNvO7RHXOz5h+LXySHwWHhCzWOci
6plIhINkIrVxu4oQg12K30M2biEOINJOEZQ6y350WHRvFakZEKZAaY21JYcKU/66mfbdHd+ozRqW
Whdi2xd+twddMjAh2Zw1mxjZlvTbDM0mLJMlPWPgOijK8WhgdShuHCyd+hKZb3lqb1W+wBiinIcT
uNDryoMuAxMYns4TYKF+Uu1nhFXFgXi+cXYnVN1rFufJ5jEvx/4WhkQxf9mkaeeNuqLSa12pnHbU
HcgmB8zb1GzAnSL7rHG5JWQZ1MW3bJ/lwZMUZN6rxH6rGYa7jmdMO5A+51Zgd4yHbk5Z65r30nW6
Z1zeqaQgCa9dliR6zjE8DFk3mzI/Do6EfhSUk3CuiqOROOetIz/mfyoucaPozhmqaPKREXGoCmYc
YaklklPVfYAjdp6AgYtrRESqXePGxTqNE0Q+1vFGky0esJ+EFVAidaY+m+Nbk5Ms9wavLcUIsvW/
XKPaBgASeCoK3obypH6G5Ya4DeLbuQbYRQqi8dxGCgHCDhh5Fn6/f0cm8BXNFyjDCeK84Wh0Iti6
5jqVZzt5DPZP3H8P8ryhHIBhrUyReVk3I+AcUIhlOsmdx5ad+Qzm1IfoOAKQrPx3wfR8fz63o7Ti
gSBhIG40onK5+WJl7dshzqJr5zLt+ReU4KkGZM1MD/Gg9r8Z8S5h/lVE7xIhcPUnECnJcQb1xSVo
wtVa/Ez2iUS1UPkz6HB17rE8r6LxwyD7vD1Kzp/RHVVzp+IJ8J+OdtekPx7UOb/FCaKfrY3r9qyq
a4yEGv5wdWUNwVZLGQJQIVKmuyJwJMrPmvUeKLzhqIjkaSetY7eKPRZJcaGKrY7fHD3YWvLvM8KN
pseThV7fEHR7+yZLrjBJqNIObl8FqVESwnvP0hWzb6mMUOhvmXqQLYQ+RGrsy3Hg+IUWQqBE0wQs
7xY5XbQs3lUoyS6kGnRhw5jUBDJ8yNFBHzyNaMgs+lE0jOjKzaw7CDNcUNPLCEs0e+Om8hBnlBse
RHM7wOtH8UMAZxPDaATtabFeyzMyWp2UstYtkQYT5dumgB0Rw6XZgrw/yHheRsppkAGhABmdkYSD
u8VNUPCopHjnuCUR0zCWM26B9TjbacMZLXYgLXdxRotgzQakhOm13HEn9NEGkD6ZX5uGMMljrl3T
7N6RJRAdcN9IlWvwuEPnrB2PrVysRoTZM0k05T1jY6bcB+Pcp54naPU2Jeu2wkMJB7QihAK5+kj+
JktdEz8IdxmLvxFUxGLPEE6VVgXty1Y2/TkK75+B1k/bNvts2tT0sRH709qc3fAmfvuVNd+9eQuX
wWacf8KQDhXcB8naMT4zVLT1y7+cuz36wE5cQIydtuenzB57RAwUPwBE/obsajZdl92pYamy9U1S
voXjTZkL3rxdxcMX9wcleJvDo/2mO1t5Dg+mWq+diUqs14aMW0FQwyRz0Iq4RLlBTWmeJAdhrUhy
40MeRPCTEHDCadEgxRhJMmfwmdFeVmfMN53JdM63Q4VeDEERurC1BnWaYNkJowVRe6QK4P7HC9NP
lx4VfwEjVtYbECNDdXX4nayr6cwuKFYE+Ww2D3JBuzVfWVldDAxapKVbhw79uconmrHEy/2LTCxC
hMJvao/oXZc966h/EdsL6chC3mz3nmBbakoha4PnkPu/VkpgomGRIMJvUOo6cLKJxItJ3BNw4Ozy
UZFFoDdbnYrC4qfWic2QEF5xfc08EprFexnqtKRLm28QbmDmNRGQ/8Xk6NaX0NG1FHCgJwGHTtp7
wrAUGNqCLZ+I1WWjYRAOMBGRC9KNCDBYQyhLaPt3DcXQeNUIDA8o9hjGZ018f4kjeKs9C4LH4ruh
gsNNF7W8KuzgJaNC8jETGYjGl7kTDXf9nOnZYc4Bp9Y40514o9frsb3ogogQA6L9fuGHaSQq7ntI
XPXd4SXDMadsBHGQcIER/2gbTwoh4Zv38HnsVcfKpm5+VZEXKpALX2erZanTppdU30M+yDRbvATl
+7/DR55Qex4CniRHJDywPvNNES+Y6q4aA4ISsDhs/VuNI9/N5T2q206+5t12sly/JVtyU/n8cyvy
AECZtHTnW4lnlKeSXWTUZNTPLvDrTF5Wfuj5PEO8gNhDWLqVlfydkipIhhcJ30ch2VBEQH1ooOXz
X5z0ZI3HnTy4BO+KuBfEmSg0wpKeyNeACca/1hM1q5sMKUq1mR/gM/QnjSvQd84jFrk4PHe8ek3y
ZQ3fUbzqMW41wA4vdXiUzVtTvucVeilPhBwOLtNaB/dUNQNRfESSVV5hu+RVVSWic9f3j4AhQ/Kh
Ca91BNOM+VaTOeT+jPE2D8RtSJB6Xxrkh4IxdJtYW8Fpu0SgpuOqUWtGBsDr8Dg1LzZmDbLUaTz1
eUwIZkhJkdgFPIj6seEaXJPTGX4CDqUQAVRwYBlCps+hp0PnioibcodJJmpfGuU06U+LtAq8fahD
E98LeGF7oLxtUe7mcZdHT31KN6b+UagPnk5VwV6FklNssDNSoYq73cKVQkrNOG+IvSWu5Az3xG0q
Vq4ZL8ywpDVkMalftYKvy+3Kq0Nrc6TeR+VTRWvS8G5H3Wo2o6Vjv08MggmlSRvf37XhUdPfleBK
/Kvs70r9mJq7OD2a0dOxXhCwdWRUvM/KFjFyGN4TcHzFugS8AdqOx7p07iGwSgAoanzDFU31UWoP
BqMzeRKyv8XMXM10aE2KmwdIj/QJSBTVpfRmU5064k50Abp0Mo9qym5XOgtRilxG156jdJnnraS/
qYhhUpArWQKlTd/H4lmybRV7QtOSTswXfRisoZ+X9WNELiwPP3ygUkeLxD5HjiQTXl/TBWFHJIEV
L6H8R183EY6NuevDjV+tC31JUvWOWMgUdV+BgtOULz4ht+1WCL988xwNpxmhieHlxeekrCf7pdCZ
xFdcsjBcdruzlYN8JwhTbd616EUtHjNRXBAskhfp65TsYfSya34Aw24XEFL+Dg41pxT4db5X8F1n
IMkT8nyn//JD3oT1nFLQ8W4TS2Cu5MwdTEwJ/J5Vj7ePKAcQrni4hfVlxDuFUrNHScMaSdiwOR1G
SqtrIkcAVqUOIz2Gq/hCvEHQjXhp1471pqSMXMcwwbGFR6IgQ8PGuhh86upfzO86YMCTrS+gFipy
XPHOlxYZfpcUhRJg49rWtpn8oChyai8EPzfGERhrNi90KILA4qUi6/6fcDv8Swde5pkw2M9i+klZ
+MyMqgz5hnwWLU13zP12uWqkN4KScInkxU0m5yR7dtbPzFMgMcFnQsI4PNAnRBGTjrKjKDlRn0JS
ZxOt+uBH0sNJxjKkHJwAJD0hLGW/JmJ95Q9nQVtkWraM1V/RExIrzyl8QUutBchzSQE49sq5ToFF
jnq7k1ombYHVFT8Z5hYGfdPacDgISquLCOx8OGSi8lEr81vWLpxmoCgIgobzOwy5DBygXfvgt3t6
aPi29M4TS736cgozMgJI++dfTLQDbw6RKD5ZjWeRc0UkViuYhrRaNABkaWMsW66V2DiB8IyEHinD
exYbi1QEYwR/XH/k/Iwx3STZk+jPYI7oaDiZ6TWV3/SZkK/xJd5J/HHDrqDBFhK7pqT9wHgVVpcJ
LKtlyS3MH4fhaghO/x4coL92rwQA+bzy1F2+pEjRR/83588aiLAXBHcrPSHuKzTTdoW0hY0cnLVX
F6PSAzQQXnHP3Ho8VjltUi5bHMdVx2j1D+brVh24R0YYHkG4hO3sE9gNuHq/3EJ60I06l5d6QM/P
TYj2Okk/8H5lKWJsj84dXxdfVhUcdDIgIrzf4rwLoJL49FTzrCgblY0NnzSmk5pMAw6Ooyr/CiCY
YLg6ftPsE2dbQ4goGb/Oh4qVsineQgn4nZD28TvVMRoS/BZuauBqZ6/3bza/mfImqElLnJ3GObSW
Bnu1uc+Y1rA/N7tB5bwTjssTj8mcbGGXONgIEWGioS0XMGciSpM+G0SKZAw/MbQR9qmQ6GRz5Dig
1flOkfd84MX4pD8NKVDIp/4Wo4Vnuj/qw+c87pWausY1A6AtA8RR9wDVVw/828NfNZBm6gHy+BXq
RQiyXcLAMO4NQrUP84hOgfEZaBOgxEFkuLG2Ia9cfy/SX0O5j/2a3BPnF+TVKn6r4pxEt9HcT53X
tgeU9gOawQYNmHQc9RcHGJSCuOZF57XAkxv/KTIAYAHs1Dzn/O5/G8PKjmDaD3Z4ATHp803KTNMB
mkQ0BRXf1NhCU6fsUfBAuo4kkVxpiI2eHCuUjcQOZNuY0sE0dNUMTeYupr1EubYTcJE75x6mg05C
gkNyIJIp7ZEjDm/ufXKJ4vcJ6UiTADjM/aI2Tq2EKOglR/ZAoF8BQXkXXS/APFJ7q6a9CGtn6Bkp
KNrB+lnWyq5hxc9RcPPlZ1t9NdotUn+kiKx0hPblPmH7cvmRYXyR8OvV/XruN4G+qSxe24S0+KOf
E9vySCsUk9g0waz7LS8kmWEw4EQWE187NW8jA31NKEvn4c7AHh8sW/GLmH24q4mxsOVbT0wOh9EE
OnPySxKRtyZd3Xw/46LFM+GKZt/WHzc5xY5ARFCQgDCYd9WDT8uDfIwitKPUlFgbS32JpVeH45+o
WSE33Cqges3ISzN4E2UazZ8el24NX2JOG3iODNfhQDjQRvVfxmLdyXTueMkgEdZztKLfGT1cX7rj
xGOwLMsl8x9eojLdcvqazpcPMxk/7NSlqMWsdtTWuy13cUSKADmMyG0Rg5WEGkSfFWk3GPeH6hh1
nm6yLR4wo5rZbWwyXFpCqufmoVuynVvMydOjzb4HlYvYMtiaRDQUXD/TVkwFOehrcbT6u4mDvam/
JG1tj0KnidilJvPC7C+mipImPlU6j5aN3xNj1EEhHCAhcRnvI9Zqoqd46Xy08D2Sen1Ljibrg06v
Q49AEisIsS6CdczOkhTTwXgYYUg6vMJR/2j59WcDH+eK3Kr+EScUoQIFNkT0zZbXk6Bdef24I4wr
iN3EunUOkw/zhYKzBBdgT4ZYiBgTU4txJL43szyN5Ie+P0jaS9l9ZQaBoY+h2UlTynb+BmEY447h
fkpPCGFb7Wigr7Fu1BBAkAycnSSPZxGPGjPJniIXffquy4MNwlzzYXnDuNfmYzmeJ+lbEq3eX6nt
gt/TQT/LGz3+RKtjyQSbYOMmw/XsTF7B+ZhjMtAwcDvPqrlP+yh/GwAtwKhl0HceKLP9IxPSJFiz
XnOBot8AMUpJkp9e+aEgHwThRjKr4/BnF2/YSTsQsPDLd3jQdykBGTpKL7c0+ZfI0WCwjE/0Z1qw
HfFwtsbrWD2K4ZnzxjQlyUbTl2SRwoj/Po2+s3JNYq3Fdxbu/HYjqUAz1rdt3gxgRXTkrAzIZ6iX
LVlkV2p4m7tPg+AWRXmh8aC19sW8d7SdnjdLdLJys1oiHqJKRkZ8LyBfAuYN+0xwDU9DjuSCopcW
kcSpJKg3AK4rWfBM/TnI9zn/pm5PTDmDtpG4nESsYIwtB/66hhblT4J+z4OXKXmY1pd4ZcFi41fh
o6b+cVmxr0AWgbUb9a029op6pfhrFmcEHhmrcKPovUNqlXHDd2z/aQguGr2LKRTXAcsvGWdBh+Li
z2fNJuVCOfXBazb9pma8GiJAltGmdO9s8BIX65FArTQjBPxSGkQU2/V9mm40u2YUeCRffAPkaVPk
MMDTjCxWuOJQhZAZinLT9FKCtvlf8WIj14euJaehtCnT3Q7UGjOQJsGXgxSPaRS5O48rCxFfSq2S
D2P5wJ53PnRK3ZieYTky/qbOgHc2RKXEZ+NfSebNGk67beI8KpK2SJFRf+r8WUJTWMhp5Rf2xpIQ
SJj1YssDXuqv/PZptKcFnfe0Gs/kSLcYD4P3jAownxRlWOwXJ8D5jkvgquE2J/xWsCjxdzP88jF2
w8Wy91H2kB0PUJRp045umXrho7KlIwBpGBDsccwdUq2P2DElt6iuFVivP+w76QyqN4E+2fU6731X
am5E/HbsVsWJo5hibHBgxMJ1I+gWzM7iwQmwBXIGaD8cg2zYATWp0aoxCE2tFp1a7vvscwaSxJIU
bOaBeIVDZDwV4JQOgmEgnAdPnMUNRmraKUyIFHiTzF0WFIAhLDCE+mowDRBDa/4iMlql9jH0+9mb
4x0/Oh0fYvriDySDQmSdQOlVBO1vVf1SU5bc/yrTwZeepXWenENTHsz+ColAKGoyXSL110ha3sBr
3dzi5qbKzzK/pMMqAafKkTSueEeCkY6IP8V/mtnLwHUXetK8IWS+Ll+LpGftgtYKCO/FRNLCAWoP
u7hN9qUE8Y+zqwoGiY5X/wrJfprxUAPLk7P/0c/bZEa0tGH7wbdTyPe4OolOXoOmuRlcjakKNTMp
ywrq5Z680U1nPQx0vHzKHKdptpPHi6qcKPgJ4ofuz55Tlq6axJTpngek6xoIWsykwM/gvxOSKDZU
oI8qV1G0K4zPNLOW/mCf1GZkM9wphGNrW6P60Iiwd3Rpa3Ug89a1gvsuMctx+7F5oXWhqpeTBJZ3
+OulG8FdeniekJlg811X9b0c0pXU2hDf3RaY1ex/CO9DfJX0bgc23hL+5SUELkl1i4TpZyx/So1c
CLfV9ikOumnCivWnIwTIg19U+ZKP9f6jL9+7FhyYPx1I9szgbsBqoZRLPCd8k8nnU0GHGSbXc+7W
8aElccvm1SZm1DJZrK8BW+m0hKAYyUnWt7LCcpGAxvpXMjW15IQNoKkPqfWlG1SloGNMD3O5HcxT
BRQtq28J8SFk75HYqa1T4ytvYLFAFxFDOWTcMs4n72P6VCxS1PG66Uz5E9130CZKDCSLjF65hcP7
oG6ckV3okXwWNiKtllMnJCyq+TY6hhbpc8Z0rKMpsUQg0LCnlxgxk10j3nEjfmWj5p6vEf58N+Su
xpiHDhxAZYnqD80lh0wzn4LqWhCSJBmsRNJHlnygNGNRKUEskOyBwjg0D8DNYbBDlVDFaxn+SK5S
jq7dQKvXsGk1d+p25fBZCeymRYvX3Qg51JwekPnA3ecDXKfMb5326QODzeA2y3aAgGeNCpPnhCfD
39vZpu42tKtwKXKpcn+FOQINDYWHymOovBoTg2Jy60ic4d6CWg7kkzAp5khF4Gp5yVQgdirRXRHQ
zb0pztcAzb7Q2WfGNqSZggFC27Ej3wbzKVwR8oasMHJu4EP5y4L/kXZe240jWbp+lVp5fdADb2ZN
94XoRYry9gZLKQPvPZ7+fFD3lJhIFjEzfVdZlBQMtyNi79+013p7nmaPCRcToQbk0/4coDV+scRM
kew/R4MNrr0hia8DEK/dgej7KAwyGcKbb38apLMS8EcXSf3UQ5ISyKZWhCO7vVXlB8O4TUSyGYyd
REaGAIjzaAZQjpKSusereJAJsGnWsErAOYCQB5UkTAHCp0LAF27jR49R/0ixet9Ha0dLeYo+l+o1
dypQ0wVnb98vVaK9i3oF6R/Xwij0tc8vPf2cxTSAzSUHFrfOsYvrmSngOQ78NMdfnEWrlIOQRkbK
7bNxXnKP1C0A/Yi8srW0MADA0+kezJrfPbXtOQ83U70Umuume8+zV8v7sHmDZDreBcZ5nELvuE34
HP+Q2kLgWWTmAK4Op5iOQcWq9LZOuRelV9JgQ04M6+kzaZMMn9vK3FIdbM4CQG6PQi4B++Gt6SLS
IZAsoiZCxcp/+vHHf/zjv/7jrf1P5yO5SsLOSeLiH//Fv9+StOPLu+Xon/+4Q0ggib5+58+f+fU3
/nHhveVJkXyWJ39q9ZHsX6OPYvxDw7f58y/T+r++3fy1fP3lH4u49MruuvrIu5uPogrLr29BP4af
/J9++MfH11+569KPv/94S6q4HP6a4yXxj399tHn/+w/J0r4G6p/jNPz9f304dODvP65ew9fqt5//
eC1KflVR/2bIEkRPSZIVUdWtH380H//8RPobxClZx55eUyxRl3/8ESd56f79h/k3yZBly1JMTTRE
UxTNH38USTV8JP/N0i1TEkXREvldU9N+/He/f5m/7/n8I64wpkcMoODbSD/+SP85zUO/TIWKoWZa
uqarsqLLpjl8/vZ648XO8NP/z1JkO5YqLHnsynmUU14ARW/PDeW1I3esOPqslMp7OeXI8hX9IUns
q4OB+tcX+uUL0MnRFzBFOm9KpgiDT5YZ6MMvkFlSE2utr26NHpcmRIzSVEYgKWwWhqecS7ayKOVg
mVnOrZV0iN/1QyHE0c8mvsbv42CKqqhqumRJosSU/Po1Cj0RgXelKpc3vNjCBl1j994MaLnnFCX/
IZbYEA1UlA4SpyCtT7c/9PJwGnRRMU1FNxTZMkzDEkejoIOGtUGho02X2jM/j14RCFzkhXB3uhlJ
/K0dVWfpGIqpyqYmmaN2VEcwA8mK4m0TPEpRDFwLtRTXRcdNxTUqsC8aG68mEf5GUv2vx1gXNVll
hg1Fky2VVf/rGHd1H1SeVvZb2e+A4KslOpnRIt0mTzp3sTBv9qESIg2eL+w+n53u+W8DLImaKBvK
MMDsHG3UdsopEKq6j8qyBCYJ182sxwBY7CbW0VQz7NvD1exVOBFXKc2U1k+vRYQ9Jflp7P69vhBR
DhuxUOdoWjMgK6Jtc5RfegkGfntxuhFJGS+VYcRMzVBVTdYl5evzg8hQQg9teYyh7j+jEDWDmn4N
EZcinzQzoUcmEztA0tRjDVpfi0Q1dFUaTVEsyhKquZiYZp5z34OIiAwoznmz8k1hafr6rICNobjY
VuAyyuusjZ9qgSuWQMUk05ZeGi1CETFvuO0J12Y5VxZphfwU4BNNIDvTkIvugC6qKUTNmLt2FKFk
pwMmKHsEImNSH154qUF+tbGZVZFA0UEIuRkSNVifpsLagl3kI1ubBdp53xgIONkrL21eCrMGfpVC
Db9JOv08RADd6JydXElA4JAe7EX8Fd5NZyDLXEhNuE64puQKXzst17LqIDfzqcnd1nKRKqnKuSu+
5qKEY4P0mTk4zvvptS2lr20uXYhonzmYcPeRCEPF56bILZqnPulR7P4QOmp54Peus1IcFGr5784v
Z7H2UAjPmQpqk1/xKgXlE6DfYHqFqMENLtm18XvZGQihtBsDvZhYdudO4GMto3A7R0KlQGquzy7E
2l/3fv/owt61pPvcSM8ttwELoFC2FtrgIUbRNlRAd3hZuw6KLJlnmJSLPF5xKX7sKmyX2RRKmz91
PublCZWLvoQjGVSXhfWzq4070wQK590XZQf++9lr30BmzxLps6eeW1ewXsi1ZdWT6FjnNXRSqQQo
Rt4ReW+7Lhe676NW9xJAvY5FUkLmJta7RSqGm9ObQz22ORQCiSIqmqqxS37dgmIo6aKeKekuLAA0
RXqFgpPknDvVg2qRBhOWVbRPZPepoaSTAcgTeTiDXHC0j4Z3giAFb0X5pMUZyujiWRYHsEy6mRxA
AwdT1YGPTYFtaujJuDGmBKW7MAGOzIpW+rIxzYDlOWgBOT2TbMrzoruJlH5DNOXaruwd2d/qXRvM
jb66lQvh5nTnpWMbVTG5zZiyoYuWProztDmbodG1dIdgEJKVvGaRZVsIlNtkCuxnnssFFMR6608E
1yPtWhxbJqFD00xVHx1eLhemTi0kDEOUhQeVFS2w+emuHQnfv7Sg/zqtVpmnTRAkFQlgJFPz+Kzo
HsXSnTiLhr/yy2EviZbG/W04iIhz1rC4DiNrq3Zlg9jNzjeEpQBuSJcB4T2XmTzRkHSsP4ctDSN6
0FKnOrYpO7QECOfSXtkPpBBm4ka4llbZBhfyhXEl/O8Pp186N5okq7G9IlK8ateFPrkW9GIrUIVT
R+DxIVRVUcc5RubW9mvHdCkuSr9BO8xq2EMJFIJt5b0Waj81gr9dmL7m6rsh+deGjEYvslqNcEXx
zUVl2Xfk0gzRo2KAmkgI7pvA18PvAvp6eil+HXe/r5LvlkerpCu4AkYVXVRX1ps8S0G2oWOE8kd5
hhUkGr3BEqsxjjF/nmwn2j66bnivGCZb3OLK9Guvc0HQ9FSi15QlF8B15xKhFqjzWdwt4DDM4a2u
fB9ZkqlOD8P5W6cPGh7dn2LR1kovoOF6mW9ECkiDEinA8JU8T5qlMK8mGhw6cqq90VVKD0pT7RKf
1ao/Ccmm9vJFnRfgIuFK+A8Tozr8sb9uTBGHtXawG+0g05y+onPJZ+zAc18k6IKR8UEGY4283sK6
BjWGZCGirXOwN3NtIrpNtT/aNJ5iWm7qfw2us1bWARhXXAiX/up0P48uHlnSTN1QLdbvqBkSoq0U
RYypC6fG7XeNCg8v2J9uRD66MQ9aGVbSwWCmBR4GfQ2QqF6i91Ajqact8ltorXsuFcM1NbtDLEOF
2TWnlndpz4Afnv4Kx44jZPj+7Odog4pxBgpcJdJhogikD251eH26BenodjhoYhS/tbLiLdcGFXdw
ND+ecRFeweaeRVfZJayAiVh3NKYeNDaK3Fx1QDi79KdA5kiKlDnGbB4EwUCbeFrwnj22Ew6aGr7K
weQZWZ+4isu51FiQ+51mJ6MgqZg/3fCn5L06yKyk3H1C/yZWpAuhRqKyYXdGYgTUoFg3XGPR4PLn
Tp6C+VWXfQ42KXhXic7+uQcxvZbfNGAnfYG7Yjeg3m/z3Jn5mbuOgP+T4MTOp+/e2foY19zEMajo
7qmrkp9NDDYJtcYWM0PF26LACTL6HTxRhxyJF1QrJWg2CQaaDXVR25NgNKh3BgIaVgB3RBdnEZYO
nTgvpSvLxtZcQoJGzbc61T/FlVdJUb/IsNFiubh0DOHZsexlCaCnb8GDuFhFu5eiruD7HN5KTQmh
IifLqiHcQ51RB6yUIumMr24UgYWyrU3tGAuVWzB4WVMDgw7vCCn1FHlIH2Zk8dTzjglhsiIE0rWv
Hi7PUbaAS7mq0Z+Mgn5btMF90l5IgyhqGy+UftuKFdfJF4/HSoZDkRt0F0LGAe4/ydR6qEVX1Xvh
P2f5TYjTVmT65wY45CjCczgE2o1+puyh2REni1KLsTDrcNtAFCEQsYUCYNdJ66xxPBLGiAmCyUfL
GXOyaKcFYN2rDgU+9c0ywH49mfJ9FdRIKoBaJXHPvRhgElVFfyiOSede1QjkOKlzAS3qIuhCSYRC
J7bbLmZDARBqB9MqM+13ThssZaf/aBMLHWEdL5R+rik/LUSVElW8SnN/brgoler3LcAzW+sWQo+B
qoIMJynUXAHOLNyrrbT0AEtrkXVh6MlLmdmfAbYKOsoPWiJdBLq5xUxl7oL8STOAAm1Rs0TFCP1H
OIxKsZNqbAAoFsSZvCz9ZEcSa14HrGEHKYoGeSuxoP4AnybR17ILYgwdvbYGLaQ20FNqyJ7lKu/a
lU9ZvtVfeqBgPmqDDhX4sFY7dBttcHvqsnXCOcfYNkmi83iwghB8FLvwZSqV/LwqEXlIEAeLX2Sp
fRCd6xj5Jy2SAAYidFalLOIST2QwGzmck4g6cq/N8PyauZq+iDSUUWtURCoDjcZ1bX1k2bIqIALk
LXaMzTxFyLvz1vBPJcxQeh1e+XWqPKYecmD5jaQjaZe8ZPAcQ+Ahg4FaRd0lZ2gtELRdTYYfrXg7
+bRE+dqxxTmkok1c6md5AGpEySEapitNo5xS4FZVx1skoyEtiR9idieLb6WoAWQvZlmLuUeHuyrT
zm2JaipemK2onYeUJ3m6J442bztQQDWGlRAqQlPj1BVWVdWtC+XVTB718NKMn3t1D9LG9zZYcGUU
1tL83erhZ/rZdWGom7oxV2berF3s3nIbK0yEAgUJEVw3vW9QiKP627frjpJOopA3CFpIHOAlU4iV
VP6pqIkseSlcif61FsgLNXwUNF6w0nUcLALZX7fNTeld9cRixQOH3XsLnnJLp44v6wI2WmXNfApH
cueiLqJdqda9YEgkOhb6DTLTbwPVXk1WNsCnZO+Xb51f78uwPzfE8CIX6ie1wnbcolhlV91OESiI
kZ1FrzbdRKm79HsYXypqsB6v7uAppnwa5PA6ERAp8EAxazgjQnOZWukmtuLnumj3lEe2apjfW9KN
J4E9j8NVD0vPyM6zJP9pVAiTFiAA0Gnpwbxmyb0bBddx8dnwf9uwpaARLRMSLVmK2j8XBz1FkCC1
MN6Wbq3Q2FQuaLEW/+iKeKiXD7ULjr6/Hnh1QoafBltYKtE3ID3rG1Tda6hqcgIKqYheWgcaC8JZ
SZkAU0xWhMCZ4+7RiT0LBm04I3hEe3CeZ6vISVF4tFYWkpMAp7QArbruLqj9eWQhxR+DDgILJbvu
Ns6gY0flGiWmeUy9SbqBlEzCnGiFjEeBYpuCVx+kxroA3sAq6L3bQOHCfh02W5PgU/EGqz5VHYQO
iSnk2Uzr3DGgfijoUOKAugn7z6SmmFXZ64GQJ0Bk6hz8Su9KbVlpe79JZio4XgXVf6G0N4r4akPU
TVBHKLHHGahkJB8s41oFMBtFELbVn4DCSuNVC71llpjYS6vLJsVdSX7zirsquvaFHfEfgCLWZDdf
dIPuQrN9HO8ipLIIhAaAmyxfVin26RJbOCw2lbjs1Newtmc8RLE+fBZRWPPfDLCQBkC3NgEpj3Yg
WWV2HxrOymsio6uRbGxScIYEwBmFY7V7ybp2U9nPKcZQFJbLeuVj5cx5X3vzQIMhL70XKmEnBL0N
CUNPHypbwM383az8bdZRpMSyTnsQPHmRJ842hjgYg8oHEJnlA7IO/TkXKVkY/S1j6pkFVLKYicPL
XtSelBL3bxkGi7trBX8RDeoGFNYC8c6LTajSybIIKeCjN6vHqBbVIkoHOrO6zRsk3NwNzppz2H1w
eTCLSJVZ4HwMeXTgakHZYmLk7IHs3glD1tt6U1jdhryTRWmd8nqVYfNL0lWEDGWoQpd6VfIEk18S
lgOulICarb28vOvxpCirdC6B5QmDTZ3i55NTb21w/8rvJExZLDfe6aiFJC1OxNsENCtcSigkMaJS
BKhVGXzkLGsZHUwBwHsAxMSN9k7AeZG/qqk/S5Cq0GI8GIx62UD6b2GUR68KGkhy08L9A7JNBNMc
OKVoNzjsch++qADk2yvauetdtVVMTZuvXGDGgqKCCWbawtBEd/TznmsAd2lIPZhOooXqphdt/uY2
oMcpQzROsQg8Ed9Q7VwQTKS1bjl0BAuZAg/VVhPJUM9bKaD74q7nzvOcKyBXARK5A+0pQxClAuQB
SjEsl2ET3JQGyI1q3sLhlcLwHM8Cdro7711oN/AaUjJlGe41imjPTaO7rskSaq61SQBw+al/rxk4
JZjCxvK8Rd7KO3Ti564SUZGxEQB8qFHRD1v3zTSgfYNRra2npAjATPZQCjEBVCV3HlXA+1wViIGO
qVzHaJrGba3geqmh4tbjqQmMTMjbK49uO7WwkWWbqksTL1y8r/RamSdYjnLJAeTv4NQSN9qSUuZO
6XziH2Qb0ViKXTITjeLaBmkihY8GkcbsPz1yBshK2Roihaz52DzveKAMlqZ9/GLirmD6t1UPmdlG
Hy7GPZ3BQQACtQyA1LyjQLoAHp54XPxeeRoSKQdX/lFKIdYlT27yr6cMQXxbXOgbZVVtottispAw
8bgY5RCUgrK2EvHMVVfOukCFwMnOEGNaiFfNUl3mKyVZxhfGxNv6WFL0l/6NMgmakni11dG/eJff
gVyAPDCTth403IGCGrwjy4bF8NXpB+LQld8yCt+D+jXoB+8oM62ttFKHR3D8bHLeiDIeGNxHZBOt
o/TZl+3z0w1K5vEnKbU02ZAV8r+jfvpGZ7RCppc7x8l2Xm6f5dwRLB4ooR1yGZTndbvqWp7grNnc
X9n9AMT8qIO31AHMZ/xsPVTz4ofMuexcnNqfcnOTg56P9YcO/2Dhs3XNd7u907WHSNvrNlYK3i4t
nvvgUdT2IgAct+iuvwiIHawm76HSPjsHrrwl7jsea7l1oWc3vEmWjdxfOKmE1EUGaA5SgYve5CCV
nXCDcCRhUZS83LiAS9lSzu5t8mvgagxMtLkShCBrEp4eLgSInLR8BeK1aB5d77ICj6M1u6pPrhQW
lpdedNjkmZjmtUibtM354GtVa1eIIFJuQdNKchA91maOgYB/BZkeE7sCPR0lv61rxPdMxCz8mFPg
wUP2Jwx/otzbalcK906zV1d2cCHDlNJtadXpqFxpNt5o6xpJI73c+ohbdsFa1sjOmUjBihdpt2ni
q8ioH4WgW+YlZXuxXcVxtsky6Co8zVSQx1m0bxtU3hrcPZXzJMZ3kkAj4EiQgua0I6gTRDGxuTZc
oIsIhhQRsJl4WZQfkbQPNaCAlQ2mGacw4VoxYBPgJW3j1VWBGQ8iTAGD+CIycXfigRM6wawydglU
WgM5Q7nMVy4aBuSmker9zODGK62BwMGjpyA/DkUFCKQQm7wLYDGrXBcxOjXVYJPFoBEbbS7DDSwT
cZfDY45CvEkQn5fya7H4rNAmMoEbnV7yx9NZfy54Y5S1q4VYtZteK3eI1Swa6V2Dy2s/n27jeCrJ
pJIE8kCSlFFw7B3g0q1qso9FngmI66FBdroF5Xh257uJUVRMNT0ppWHfAjmZ4x4It/uFl4wqgpl6
koRLHxJ8Uz4UobZIbFDd1UbvOySVAg53rLtLYSWBa0OMXuIFromwzAENx8mbzrPNhlOl1neuq8xk
UFCyw0aAAhrfREKz4CYB1w1R64TNkIiPp/t1vMQhf/drFI9UV+99qoFIdOPxx+XrqtijyfjevCGX
Jq6zApUhLvuTybK/iPd/tquOlkXamLaVtQZExjPM+2YurD0kGOI1skDwx77a7CbmcGKVqKPEaqsW
KfKCRHuR0orMuxr/l9OjeXytf3dqCP4H50nTqGrhSnaJxHCHBe4zJVhXkCY21DFkAUfldyujxGni
eV0m6fTDvkg30Ic/EEzFXraZ1/v2YzrH/xdZ1O/2hnE96JWqBr7We+wuEMkDkmFmb4wFIpOrEIPc
bOL6MTWEoyxqIwXoWot0zoIEEnlrHVgTNPzT8zQ5hKMEatqjr6NrdGlIDDvOMgoRRNSvlFWA1cVS
aRZDKJy4wk31bBSkhKCSm7Qcpq14QNwAQOSVDqp4omfDEvv9SvM9WaM4RXItzYKCVgqk5ebyLDp3
FuCK8XHeQA64mLwtDvHhVHuj+CF7rWDpKUteu3RuiFK3XjyvsLWH2DajAMwFLptjXwDzAELTMssX
7nk2UW6bCM3aKJRUUuElTjuEMEQVM/lJquWbAMpmHL+eHtyjM6hIpqXq1J61McoMyKZpxyl3VJdF
GSeAZtGgENzPf6+V0do0bd0KippWqv7FSW5C9JFk7CFPN3J8Bxz0ZbQaO9MOdCuhFfHcM6miKet2
nS6iQY6+3otn+f1UWet4xD9ocbQyA0fNJKmlrpXP8515LlEWRZt301JrqvfpdbiaunkcLwEftDha
m7EM8SFJaXHY5Ujn70CZsB2QgzmDvbJo5vI8X/0PAuZwkPy2J77bHT8rxKQKYuIWRe8FedSZNNe2
xg1q/7sIV9iJeTy63w/aGh1qZSz7oT+8C1mK+DaFb84L4srIIAEiog6TwdGeCtFTM/l1YBwcCI7T
N6YmU35SV6jY741lvyY1fVZ+IgK5QaAWEeyJXh49ug96OTryKkdXsEGjl8UiesUmbIv10hyCw6Z/
4Bq8Kh7DqWA9/MVTczg69NyuANdruuT9B6tpQVxIPENT5SMW5IUcb3X/PXCeYrvCvAMUUwCPhIRX
k93kQ54JHVCf5LRsY4KCslEmqk9lHazcQX2khYwN18xCNaJCyytHVwBSf0lmidr23K6xlwtRcMge
A+7LOPCRxFVmbu6RdlDmeuMuNTIRaoFEgSbeNy00skdf3BcRSmKXfnru4PUX6SW0S8SBgKp1k2fn
1IobndCykpdWN8QnnN8foLqtRVxO0S4HDgN5eGIeJtfaKBqqio8jeElr2m2/ZGBjnFgAUpJVlJ9w
VwZrYOFqqd1NLLipTo7CY5hVElTAL+RPv8S8cg4P3liQ/VvGWPUoz6ebmzhYpFFojHPZL5OIxdYo
yUKHGCzU0kpNramgPxWYRgFR6QXNVZuhRM3dQDiDFnfprIwVFNV/O9x/ARAOgkQBnr5ymmHizhAj
vcI3Ez2/G30+jKGEX+PMvpkME8NJf2LTyqNgGNppnVXRv9qUdsF5gIpvvufFPHWBPL4+SFDqugR2
UB0+P+hdRjW29yVmzN9Ur+kyWiEKz9GZLdNZs53aBMeXx3djo+gHY7VTg4DGdFIZpop3jcZT352E
uw2L+vfh+25nFPNyW6bgPHTKviAfPRODrYKoUbU35/UsuHNmwTy9R1kEkkH4YmxOb4G/2OjfjY/C
ShlqBhQmGq+XyJh7awm69Nyc45SLIjxgLWND+Xrq+Jwa2VF0qTXLDCqEOHZqCZwI4efysmjb5b/Z
tVEw6cKqi8hjVbv2DW70uj8LPigA7ty9utTXwS1384kb8bCPf5tIqAJA+yxUMcXRPg/6VFDs4eLj
b/pdsKjX3gYb+u3k5f/oLvhuZ3zRUVxTbZuAdjAkWg1Rkjsksu7tIl50W2VqhRzrlQFpBwKEaVra
OMtjRfgUdKZb7GLd+UmqnbTjvlVxrPLtM1itc79+0EAPl69cwM4KKb+oArgoQ6m8K5ct+jUNLppK
pwCmribiwbF1ZIiKbimwgH7nn7hWLQtaqOagJdLHwEGfzvyop0CbX8fAeFoPWxmtVrXXe9GvtJx7
F+RXYBiwm4fsfInz6z0GZktsm7flhY2WO/4s8/jt9DqWvxB2v30ByVAVQ9ZM0myjhazLtR44dVrs
KNcggvMkBdrMNyM8rKlSWoucsi52BEMdpSByJL49l7J3mCN4mz+I+CBqHk5Z1HclR1z2YWWepQbs
gUzswEVQOZftmcRLJ6GuZdrMFjPlIJNsmZQBKTrldoKrLMP7nnUQRQsRJVpyncGjVnWXoSGubKU9
V2JxE3ivoGjWXRBspLZc1cE+huGYObeZDcP20wGQ0IfGvOE7yglAi1y6Cvp+BdoDFQAEJf2HBo4y
2jNzG9HnMrgtQ2fnA6Bs8QOrpehGwdjI1qudkQXoEhU9xEV55ebIWJv3gfhaddUyh4+o9sGN6jzm
lNMd5ynFzkkUqROFyjrGlC2vhEXlvFnhvdh0KB7DwyTn75URiHz0Bgp95Rb+lSlrM5mUuJDEFyUU
7bL4KFNpXUioAmr4wdQ3OZzFEukWtQgXau+cNbByzPRZkI2LlpS4676DO8Dd4S2Gq2RjFNCTUdbV
vRKa5zL1Mq29cOxzBRktCXQVJFFQiRcGgvqd98H2ggtrrPxiwEbgJJ/2Mxsn28qChw+GpZN5WonU
Til3Bu02LEF2edvMzmcOaseB0M9NZMUk5cnCM0Jst62unNnIykhSM5fQeWmVT031ljpDk7T4OnjR
1oEkhrL7ddNg+CGgRy4M9AwKdEaImiI216w3pcZbkct0JSqbGB2gDn335FX1m6UhyE9V8aC4xTYN
nvrwztbuGiXAQhUibICCnJog+YxGlIOFHuRrKXwoUHE2TVTbCmflsB4r36di2gCqkSnS1ph8yQut
qCcAmMOV7retpMJZkygF6bo1ukA0gdebckQwS4fKVivBlEY5UZznzU6377xmYu9KQ2w41d7oDtGb
nmz6vlfsjNtmkV7BWF6Y8Q55ZCizZ+Lcx6SQ4TwDcTWJSj72eMO27s+ujq8VXKM5pQKiBjsqrq9S
9t3pyHQ0m2EcBKbRBRrupwq6jcAEjmAZXxlb2B1nb2jFvCeXziTq+ehd5bC50flqhr2nk84vSCzI
56hezXgAb4OdibYvThVosU1hS4/mYA1ZNGE4KhI4tNHtyJKFxgwg1O+EdbUQF+nSeVH26hn6hkv/
RZs4aY+eZgeNjc+ZHEKr2GXFTrRxMsPslWKjMsUoPLoqDhoZnSWNIiieg+PTLo38eWHrM9u6nlgV
U/0YrYo6CMrSERk0dRW9liihG0vvHMfZi3YW74sNon+TNLypXo1WRuhbfUmesEACdWsbl7XzMdGn
o5eg72EbJzvtTC3dxmBuioWEcMVZuyuvODO9RXVf/xSfo01xl2DgkL8owXZ6HU6MqDZ6YLWqICRd
zIiKzX0lbyOzxQwvm7gvHw1VB10chUZfKDP0hxjDuN9XHeKCyKdU2kZBynZiMI93x2A7SYalq2P2
Nie3b9eVPOyqblbXZ82KYw492RWwgwXKBvjlfiB6MRGtjq+R71ZH/TP6JCjVsi92roD7moKFJreb
iZ4dH8PvNkbh3nZNwW4NqSAtj3hcDfRtBsVsli78vX1mbrPbHnUfMmdTD6qpvg2fH7yL5bBTE8Xs
ip2CcZcAGC53piAUxx4dBgY5/z1pw6QeNOFDbZNzj0krFgYi+d3FEOu5juyb2+n809H+KJJkIkCg
qKY62s9U+41ey8pi16nnIvpYLcpmE1M1TMVvJ/N3E+MdnXahZQtRMRwm5kqdxUse9wxejRK5tSpX
cbCq1qebPLo4Dloc7WLTT+uuUuhUHOw8A8lOZD1KY4+B9el2jl86DhoarfRaDECtaDSEXRyAS7wC
oM+Rcoo26O8uStz33AvncvKwPJYGMg6aHS1+vdfs2MDJZ6cgFGNDRbBAEkZ5BIQPsVlZmumyu1AS
4a6qJvadfDQ8HzQ9Wv+unuSwAephcSIOidzUrPnwl/naOddxZ1oOqXJrpktnu3rhrgExrsOL7ia+
gMO4zcG5zP8vRcfDoRhtFgshljywOC70CB+FB7/+BF3w767gYb0d7EhJVj0trug0/oozdIrQLYQn
ibMOgrnxeQwofmIBH63sHHZrdHkQI92oDKcZhll7apfiTJmnl96LMIu30S7cI+l2TTb6earSKE+E
A210owDo79dxy4LW853mvWqYFytCO49kvFXDalmk73r50pGZEy0kBjM0qTE6UYVFWcdnDln5WuKh
BZlUuAr8Dq6AAYSfJYJLcm+4E4M09V1HoStKsrb21Hz4ru+V9SBE/xcC18Ek6KO6a+2LaYivZrHz
klvYD642FT4mejBmqbqGLcFXHsIHdzcZ4IGM9vCXhgJE6a34KDxPHc3DujkRiwdJmcOVnHuSKwRD
LFaRnywsqkzNS9q+hjiMo8c0ER2P3j6+Y4U+ClNiCipNN+meu+mX0U15lV76l96Fvgtf031+DrsY
NOLEmE61OYpPlWcZXmyzVU1tGwUUlbSbOno43bGpaRvFnNzjeQ7amTaqGy24ls2X039/qg+jcOOU
aovN/RBuENeXUd1OLq2pPhx/UR5MzijCWAC5E1dncvyN8JQ/D5cnjFrPuQjMs8v0fmrhTY3ZKLAI
QQCnL8BiSRFeg+S+a52J1TbVwCgadH5bKvIwKZ2N3AMsDyWzpw6/id0zhvpV2BM5QUEnynmzQOgd
ebYC8w/kzKm/o7iLwt1Z9YHE/4IE1GU5lG7PMeWJ9+KdgC3byl6cXijScJE5sZ2N0UXHiUrHqABV
8gDUz5v9PycRBZaHcvJOdfyF/r1gjFHokPxAzeyY0JFiHjqgl/u1fuXNECLHVHeq/jSxBYxR6ChF
qTQdhcYgLID9fIiRcZfjp9PDN6y530dP1SVoJOQdvg7hg2M9KHpR8VreKYqeIw3yLtvvUCGvmwpj
T1veWp01MV/Dxj3V4GgT+MyVn1to5VbBo5l/SiR/S4n0IcrNp3t2fPi+ezbaDHpemkks01CXfApA
+QfJRXuyXnH8GvpnK+MKaCjWWVwbjB8Qm3WMh1y+xil6Ka+LiXLPURCnoXy3NFrnua5ZAdIbxS7c
FK8QYcxzaGMrzIAXGCrgaX6XPSOBMjFbx6+6342OFrymNX4odl+bC57AaqDDD/SAqRflX9z1vtsZ
rfWMtDWUPyYLtUXnsUWFdN5vevPMn1t0LyV/fw68zN2iHP8i35xeKMej5nfbw+cHW0DxIluwPJ6z
ctJQxHjrjP/bJeq7hWGpHrTgKwlkzpzDrDJk9I8xe0dF8nQn/uIs+25jfGDmtRzrHiNYLMSZuAiX
pnDmrNBjWw7gXoD26sSwTWxkeXR4anLVtm3HsPmtva3wQksNYGVFui3Mu9N9O6pjQD1Q1BR05yBA
jcYvMvPatdpo6BvA3kWA7QDm3Igk7Yul+MQNh3C/wAHgMVvbi6nb1PHl8d34eGA1SakCncy2BksD
5LyPpcPp/v3F1v5uYjSUSqL1JRxMQtV5vqmv2rM7VNEeakBzygxm4XU4E5YTTR4/xr+bHIXhMrGT
MHFDejV4wCOdPstmSHfVM+cOLas92kQbXHGnXqp/cVh/NzsKyl2USbZb01N1pS0vhoACVXD5Vfk/
3UF5iEy/nzN/tvQlr3Cw5xw/c8yClMtOv0AJEUdhCmEzBNoWEkc3at8zfwnW5xyzXMS5iGn74mpa
5mNilK1RzI7jJilUjS9hJJe9sC21JwvYHuZ7dq1OLKKjx50KAdkSkRShcv5rjMmbQDZCkWXq2tQw
5Uul7xZSOnErP7rnDxoZhUo9F5I898k0+DjOuTXmaYO/KlrfUjA/PX/HV8pBU6M970YiOtDDAjVK
DI4wovGDjYVFryPcRClyargcmfJliaRcnktT6cej83bQ+GjPq4mvZoVMCtzdKW+Y56bv1jb7iD70
Tfppc6lNrqR7Uh7OXJ8IqlOzOIoEjlHXmmPQsCTu25KCKK02nxNDe3RrHPRuvPdrG4Z7z9D2sb8s
0aoWfWPm2z8t+Z7H8cxvkcQLd7H0/0m7juXKcWT7RYygA0Fuaa+Vt7VhSCoVvff8+neoedFiQ+yL
iZ5NL1oVNwkgM5FIc05lYkB2rym8vsvtu2r1AYwXqDUqdUKIVcb74E46RQ4IKTDcgAnMpf8o4Cbj
t3OU3wLZLEbbqanR4c1/Um9r1Bjs/Bps058i6tmn9knwZLN9DMsToMd3l7eaYy9scqM3xJiIE3Za
0R/H8c+UvWUYNBeV68titlNWq/UtJ75ydmI3SZWqYn3TIbxRPjC0Kn0Ed6pVuslt9ljugGlwbt+A
kuDJ6MVu9vUBI66BzTvYRXF++NzVZzA+KPYjwKMuFVoZXM6pmj75g6cVmIvLciTLZieKOQvfLtKu
JDIOqYhGCiZLSBxfujfJzm7HZ92erhFeLWEqugiEV17hlLdIxjFpSmL08XJZ6xoIZnM3Gl6N4smP
3zIDTJmglbh8tjxj0RhfBKTjptGW+GM6NG/579QOwboaPES/ZfARAUWT43i3PdBfhXydsU1JjPWO
thBnlKAiwbC6MIClN5c419UXZvFPXflLDns/Az1jqlHuXmK68KZ+oEfA/INg8GPE1Tx9LoM6vks9
4H6+dAbiO9AdWrOKhhATKTPOkrfjr1XzAnNN+1IoyVKKI10Q1cip30umhG7+/Ah+aJT7x8dC4HYl
/oPqfm8Ao0ezgon0YPENsjejZoBYqLPpFaj8LOGQ/8of1auM94RcrOHSnjOq5BdVF9AK61zqyrID
3QUiJbBAroACa3W7/2JnF4u/JJG5z+bEQNv8EgA1Ynua8lMZh1ZNUIkigJLTrCHNnaAULAlDwBQk
EtlrCnidywa0ueiv2q8BDO8fqMYiEeZUDJCwEqI7Of6to3PusgBp85G8ksDcp2mg502uwgkZqDDr
XgvGMxM6tBTsfRsESa5xm94Jf+pDDiBEW+Vke78aMH/s8Uo8Y7FhnARiXSAoWzLoC2rAQsysucU1
r313+x32LYm9Rps5AewgIiNE7wbypUC6QUqqQOc3MHtQ8sJDHbxFgZmApQdEh6byJhEwfvEentse
cfUZjLkaYgoI+a9GINf3qDv8ipz2eb5KHirwV5jxJ7fWyFEhtmIgNlE7KtUS9oLKFBGEcQxuu9gD
s+1+dKqb6h5dy/PrZa3iyWTuUoyZhhlZ2o8ksF0hw2SmoshT3M3wZLWRyzeswgaADoogqoSM3jVe
coAAviZO9vkf1EMs7LemLnwSwzvP4W7eMSu5jOsTgDmlURgNqmf7Bs93MQYWQqXYl3eQJ4XxdnWb
ik1bIBsegDlb6T8Xys8cki5L4Zmfxri4CYFsGAZfmxjfAHZgp9xi/M2KbB5qLE8jGDfTaSINQh9a
qHSxHc6goOuIy1nMpr9enQzjS/x6VOg0QsYMtDXgSFjgZGtN5SraD7ZxiF5Ebn85Z1VsPaGSkqoR
K2S55wAVkSMG4S8viaMFbHkAaGQDch3QgpbOwP64B7WBWaGp9rKU7dv8e+PYykAsy2OfxVgGaGYc
ML859Dl0MQBgdXZ2A7SGweSlZnkbxzgItFoP7YDY8CRp70lYWa3Gq/XwHC1dPmHlH5TZSACTAW2o
/hRX+pP8COp5lGaplwbIKkY2L7TmCmQcAyIiUISUELjg6S8zN8AqtdpDdCPb8i6yeVu4/S5cnRrj
IqhISFcuJhXv6wfjuZjN6tf4Hr9XH+QWNMRmcd1+RrWHfneOunA8L9tkX0v6EM4tKo8DGGieRBA7
W/m9AJ5PUEOdAcbvm/0tVU3xGNjKzWXZCs8iGD9C8tiPYwOyMdftqBMQA58a2Ytl4FYWudUmbwZY
cotYsEJZM+WWvAVgy4rBNiEBRrPR75OqfFqgUcJhBpn7nzA9lkr4EgKggHy26BFX9Aa8xR+pj/kF
xDGOEiXgcwRBZq451QIypTz1cupdXhVvUYzjivwkC3QBXlgHr3EABkHNAWAVJ5RcfuRCpKUzzRDo
G6gEYYkDpgyTU7lggTvGHNvYLmcBJLVPkT4By9KwLy+Np6VsByNJ0o6mS1KoQYGVZFb9Wt9HB8Gi
KLBGN9LbfE5vQ0C3craUZ41fMEcr8x+EtlbzZU8BFPSETlNUt5YC+TIdgJYffsv19hkSQCYB9l1R
v56MK3mRIcmkjODR0C6/q9vWAoSkOye8LMU/7Oe3HMbqSZvGSUthAKoHLFRAd7tAPcM8TbETrMYG
TtJVOQIS1Kmg9hwN+od74ls2Ey3UddfquY/riKBFXzDVHBPyaB3CpmLCRDbr83DkyuTtK2PwhlaH
NAGJFbzq7CaAEXmIgIQBlj+nB9qkPdyLJqZX/l1FinwvlTHJOcr7Apg9yM18YB7DIrsucZB2Q6IP
SKy+CSI2rsZu34l/iVQYAwVmbKSPBBo0goxwN3/gKeYKDh4lC+O0KVnDQ8mvXW7HTLqmATMCjCws
VUGDwl4vBIhm431vo8rgJE54re21a3DIP/I7H7fX+C2OuZTrNgLqmI/OaTGedn4j2Wr5zHE4vBUt
CrUyxDTrfWNcaifDoUvBxGYu1ZL6qHbmYOdX8TG9/Zcn970qxiYB2xoVkYJVqR6asGRr8Khk9e/U
Kk6Dnb1O94A/bXm5tW3D+BbKGKOCPF6ngOztFMyaV5eV2SsYhRJl5/J+Lvb189r4FsPYXzUlLZkG
iPF9bT/gniVS7s646ouoBB4xsUIEHpdF8pSEsT0flGY+eFWaUyIYZiz90obflwVsBTC6qFEMCVIK
xWdURCwaGqhZBaAbCYhfxZuS3tdAZDZ6nbOSzeTcWhKjGUYnG4JU50gfHRBQZLNZ32TOuAPVQv0H
bADudF9juMrjZRl4C2R0I5hUoxdbiI3q2KwpiGW6lz5GUebp8kZy18doRwEM9F5IIGjpJh7ANnwC
uq8mmMAakwL0vI8OLkIwBGQvvAajzctovbWMljRJAaJsAtHLBa99wcOAMhR9W6bsYuYoMZEr4739
N3uowM2H2Q+CyPsHZ5ZIS4DdDtAcBVjhoXQSE8yKoj4ryU9JCGTRpxZ49+NwG+O5HkW8gsGSG2Jt
cS2d8Z6SGsu1NjQtcI7jV3BMW3rR7YCuYs6ATawl3MjA8UtbgMEDglTyPzmHveVZ1+IZs0GvbgUU
ECy+C9ElP8ZgpipfwT7olfNgN8XBF0+UvFT5OZ1vghw8lQ1nAxYBl9bPWFMPskMi+QWgt4K7nqC4
dxdSzgNjMyOCyWFtYUUjRGPj1cYwxjEtIyxyBIw9bcr7AQxbJHqIE/GkRYYTh3SXENVtNd7NtVzw
P5f3LVrG31c3V5S1Yk3VFChA3vAEAurdElmld+qON16xvY/fgpaDXgkqMNis53oCiE8ZPr0AHHjw
EkwcnqBtA13tJKOtfpXPfQbg5BOZAULlv0X6g4h+WCkgbjASR1DLowKmYtCz6f5dWzdXAQBGo5JX
Dt/W2oVkE50FKv7z98WqVVKJOcgzsauTI7ynbmElXo/UhmL579F96P0rK/lLHjstQ2iWTiDsa0+z
Jp0Ctdmp9WNK2p3uPyZt70hzsmt6vJhlcGDQFwEYEgMPR3D7fL8/gckx06gf1E7MYCftvukGm9Y3
NA3sywvlCWG0VaJlC240GKMQidbsvxYYeW41wrlBl9P5aRPfS2FUFbjeOQG1Y3uSxvyIuVNbimYz
9NEclt3XKJHGU+L44+xeXttmsUCXvsUyuluBnUQQdZjiUmwC6VR5o0SgUbCWqsEj8P7c/Aoo41Nm
Te5kpw4I4Heac/kbePu7/H1lpGOqTzQHKe5J7IEiO8eW7wuWUfCsdAkFLm0w41MnfzSU0Fiu0aEy
UzCDl8ie9uKpMmpzAXWqEkAdS9lOJEDrl/ZKmpo5Ytmq+VP5SP8YitmMvG/imCxLvkdUDMH7FN+U
+2+CeMokcIfaPUDYl6Jb4RjSQ5lhHJ52pmG8NHrC2XneljBBjRxg/iwSYD7oOLZo1p7DUTfT9mnM
oW8QfPmcN5uF1rrGOKgiA2mtPEDcoBHHqAfA8w9PirTTsmOlL+wVz0oHaGH9YxS4p7/o8YXTZ4ti
1PDHcZAge8KVXowA0Vc+R01y055YZerbJZo+htQEZZ7VTMUzyCB3YDv0+qHYX96FzQ+RoUSaik7u
H9yg/ZgYWhOp7amuChMsj6BB5M4x8mQw56pEsSFHhQyPtatP/QOw9hwfyBS75XFd/R5Ai8IdxOeJ
ZM5WaQWpSEIsK6yutf5eDF8vb9v2Jfu9b2wLdx2B1kXIpfaEFvQMtCO26DSe3jvqK4CTbwawr1jx
bcKLVMjy3T/0ZiWWvWE6IwmSEmVxoIjcR9NZS4B3UoKpnAiWFqJj8NEgoAPoD3TaSeSz6NHFTi0R
IB0UExc5IIWbGcgYaJgW8WrNK9UZwNvUKveKLFij8tQBT51QD0Rj5qBL5lhOppoC0iTR7awv7TCp
gE7yKMbwPmJjG1pql3VlSSn4mdTezbVul+K3S4DA+NpBQJDeGGigHAMnyIx9GMrIXRE3Vsd9BN6g
QQHHi2oaFD2jlWSNQnTMwtyR4QizrrXaFP8PgUsFCgx1Tm2wMgALA6SmGVKKw2kGkSfNUf/vEgDB
o6YMaExTl+51PPpBgETkQ5F+tNqnLweWON1gNX4ToPkGacjhKp7V/aACC7tJrMzHDzSqNQv5baE9
pcIzqJzNPEL7YDOgCRQULfR21OPnuXJFRQHI+lWR7PTuupjspAcLrHI7VMj9SaKbYq45UzOzaCpr
bMAzBCAeEX0SYJswBmxKWxaPMs2cCs3xeiUARasxU2W2G0RqNbLcYVmC2AOg7eA+jfqHOJ5MsSi9
nLwLaM+iTWUScl+ASJZUz6X0C0SarSk197LyWkaKCXYE4Ltk5zyoAQwKdKOidAcxdJqlkTVVrc64
HfTgXVT3fqPbwyh7kvQuR0BxjgubYx+bt+hKUZkopdSCsiwC2EdtA1X8oXRTtF5HGJ+Pr8Jd66G5
/Iqbsty8P1YymZilnmUFdEMwDnARd052p38GoyU908JOrCWkB/tD6NVWew7wViw5ARPH43x1263C
hkibGyDTY8FyBSJ1pPjzUuZsKm9PmcgkbZKk8YmC9An4OWoZaKX1BCo2lbOS7eTCah+Z0CSuC3TU
p3CejdMXJtDynKqwwKVDG2R/8yuQllkhwFlVrtfeXqACDGtVpSJlW/bFJBGkdgCUOm33lEpOoMKi
AaJ/WTe31eRbCrO8XqhEvy2AOw9WbGjEPs0nU2tKi6YfIxc6j7ek5WNWaqGTOA0nFUsqxNykEyZ8
deoYCef1zJPC3LB4E2QhaSDFkJ/gXOP8kwb3l3dt+YmfN8/3rjE36gQ+hdlvAMseN2BbVixhQgeW
jBYlEBOBDEj1I+eywG2D+ksg2+sXSWVAhwoC1fKmr58zg9OWvp1Tkr8FMHfpNKVlihGRRc0nZyk1
BAeAxIESNXfEd97Tf7Mupq+kMQ4xAdwVaWMcUeUsOD1LG137HHjFPrCAJgXd4DgL3vYxzjBoZ7mV
9WX7KgBZoWJV89oXeBKWv69UewpFXS8WCc1C095da7jMLqsAR62N5e8rCUiO4yIssWdT8akkD0L+
JCSUI+MfvN23GjDuYC7BktGLEBKJghnruVMZua1pyn6m8bFRP0bwqLcadRNARkT+XYHHL/hed1rg
u1nJA/T8h7jy+2sYf5H2CsCcJMTKrS254x4UUum5NRswE5nlFfh1PDAXTqH7v+0z4z4iogbUl+ER
s+FdUVPU7B8p6CovC+GpC+NA6pnWRkUgREVEqimhlfOoODhHqX+hFK70pZPEvGs7HKVYt3aUhuYE
fr2i6cwOMWGHgcBG9b1BrM0cND7JkFn5vMMQlWugkCsP/5v26ixdb1PWmtbmWDA43I4qGpVkdMLk
4b/a1gX4UgUFCLBo/m4jlYRhgVoekDedXzNQCM56/6+041sCY+dtH8joyoCEsm7sRMRbVTxLWcRZ
x9fo388L5lsMY+zz2AFkZ+qh+e5kqRiMHUMzDs0eoCyxqaCvesGIAf/wQXVjJ/WKY39uHmrPsCeP
2j5iPF6T3rb3+f4gxjE0TRmTQhtxfvrnEAEstUvMeuT1oPyDxX+LYSy+UFo/RdkIT9W9eBjt6Lh0
FiyTLRXAmRBq8fmIt7NsiqjLqmKoFORhf9cZUCwVMo0QSNYAJzElwxSt+GbcL2h1+it1qg96W7yE
V7MzAlXxOnCDf9VEqq++gLkNfUrpHLf4giJ/TlVXmH/PPTFFDJoIQMMByOMUPPeoalX0GmDRsGPQ
ypXBLvI/jF57uuyYtt3G6mMYE5JLYSRxgI9pAFRqR6KTgQRKcpPPBdcbXNeAbzdAoQn4el6ucbOr
ZL0PjG0VRYgJ3Bmie1dBc72UmwaI1c7ivnWQG7lpLR1RPugk7niPpU3lXq2ZsbYqLuu0XnIyavUx
o6E+bVvA5O4v7yxPCGNB6PmSh8KAkABE0yG9LrMGLJGc4tTmUMh6DxkDGquo67MBz75qSh+S6BC2
10oeW7EClGhcm7VSe7n+kQ1A0EjMWPmdlTJYuJFHmGd3CGNwBtZIciBjUcw3vt6eqf+pgGeu13oT
UDnAGp0L6/K+bAeDq91nLtwARK5iUmFj/HOTHpIdOQqg4LTALDrIZvZbekRbAbdbYtntHw52JZS5
gI1Ol4ak/BI6OaH1UHnG8io/l87kVg+995iDB5IXXS0KfEEo21wzhNJUlzmETmgj0p7UBaeHOJ0t
Yg4pux5+TzteDX7boX6vU2G8m6bGSW5MEFl2VrkfzjUs95CA/9lMwFxPwH5tgaZ1xzlS3kIZj1Yp
ojYBjqDFUJk9A0Jf2knHzKJOttfd8ZHPJcKxLYVxWnk+11oxYpUUVJyR9OIT2QRqIe/8lp+5dH6M
g0pV2sbGIka5n/6gvfvUohLj4S2BzIo1Ac5qx+2v5e0k45pIr+tVtNxOlaN8KC6YT4/ClXQFnfka
UAmueU+l7UqACno4QKhqMnC6/34fzoKIXBXwM3EBjLZyWlACwLR9qFwQOnBe6tvauZLFmn46GWTI
IUtGLTK0J/DpumDzPaq2MO/qyZls8FjweVKWJfw4x5VYxvi1KpI6tV6SHh/9CXaPRkLNSg7FGX3L
J8VJbMNGmUvgT9Eu1nZBMOsAALTa9lqM9QbIshwyZ2nODpHWdNtlgN++bIVf5HCXpDG2X7RNKOtL
iiyXZzuOlYPR6udRjm79NHwegIVd1egK74IrA1RyNeksmrylQWsF0akPMSoo+uRJrotngFUCfrZ8
COU/Yhw60ZDvEv/VJ7tB+uMHsjOIoJElN7R9F+fWrNoUP4Q3BNLlUlNe6eKjXHUemGp3YKlHh/Tv
vMp5lrnpAL5PVGEcjq+K6CEEoQuUNribHBn1B/AGvqemcAuuWZxo7pFXzvbyDpNxOiXabhowvS/s
aNT0D+TY76Zz4SHZesRX7DTP/4NhII/u5p1ggsXJWTK+oOtdKOjuiFVc9w5C2lsEUij96LvSwzD8
c27xuki/AthLasB4rTDP9baWoQb6o3qQHmYzOycWYD8+4mvAq4P1E+JzJz/noGaEtTXPvC/Y9GEq
XqCqrCkGAK7/7lFyoso9cHDgncF31ud/Ui4E3mbTykoCc/ytWIK2cMDrJN4DZ9rrdyky3N3+v4DZ
WTzSz838Xgtz6BqK07TqIEk4gtn6C2anfyDHGuOt92CUcrSPJDZpZeluehD+HR+kvlooc5a0oX00
lhCPmd8H/dBfl9ehu7CDVSfypr//F4P/25b1vWDmAhKFUmy0ERLpfRBZ/i2YDRFBFF5ifQwder/w
LFOP3DEWnsowwbKaN0k991AZEG+n+9nuMDuxA8YVwLwpLgmrh9nw/OX202e1uczNZwyC0ifR1+Zm
MxA6G09wjMaUVXR6j5aG7jbc8L7kdLzk4WYwuhLMXIOgGppkv4LgmPzWpD/pFJlJ+TAKxL7ssjap
Mdbqw1x8Uy+WXYuppyUAfZkwE+4Wh315P+7GW0pAzOPER72xWk/Y8zZ3+8r9S43YIbW2TZXQF1vE
MagK5kJnTcV15z8ExmOMVNTlZZLF3H8YKZFUVUSRCw22zDK1mmj5LKP8NEi5XRl4btWOAZ5ZqvzW
R9+Z5tkUo4dGS5FWQO5LnOwc2CiUTGArO9Zl+Nynk4S3Un/QVVR8QNAoknhngG++DVEDqgd7Ht8S
3U3ATaynpa2LhSMJskkLoARn0qEtH+oRCQvlLGOON5mAf19NZllNthA+ljV1ZNUthYdYOhkzyD+E
Pznozqr0ocuPtXRHMR4rVd7lPdl+XH/vCRt6dP7Q68mSGmsm1ANVKwN1EIKPP/lx8ZUBboDYQcTD
qwRuv+5WchnnD4KLLKgHyE338h84j9v4XrC+7sDGbMA6wE0abwbpK4HMXUB1QfL7Aoc/HXRv3FcW
BjUOBQApZQAf4Ip1Lm/spu2uxDEXQi30uSJAs09oWgFdhZWn9UImLg08FK1t97SSxPj+SRuhOhS5
se4wWciN7SherLHd7nCXu6VJnwDXwVncdoC+ksl4/9lAqZ2Wix8+YYXuEKCJGxIBUAknjCKef+xV
M3u+vKXLj14w3y+S6VXmWhoLsatbnGDcSaY2TE6pnFMUXy9L2X7oEBVcWrIkgf2JcfdSGGhaWlVL
/DbAIBrLAMSbbXiFK+x5h7e9pG9ZjIevDU2P/a5EKK5+NN2vwLjrxIizoM07c7UexusVsSLlUoP1
zAkgFHrJCTtenH1ZhMTWFIiSTZFQfokgGBB8I+hvuXwqmxsFLE2wDICUS2df8qWeq4Na4uyJce7S
j8J4LBJOjmwTKlFfyWAMSaNpOJb+vARROJBXcooOwSfwxvFYiHfpLX3NAebBZ4VY9v+HWq/EMrYU
hID5ywWIFQ+K2yFIrR16aD0exsS2x9WIhLtJUSSZLbWoUVn54YAsxYIzvnCGRwffBpLtoTbRH7Xn
DdVv3uwrcYy/9TNjHmiP54Uyho44vipla0naCwl8s6pb67J6bJ8dJaqBlgxVU1hy4bgkRVKA3A9n
V+8x4vTcXNFdeh/a4y3xwAgAdEgwT3Y7tA5elixv3isryUxI2hRJqoZoLACL2+BUd75u435vtev0
t/5UnXW7sQVvRntPY5JHI3FAiQHkLzx53f/iGbB56ay+hXFdFOMBDXwK8FLuR9lMe6v8vVAVDdRp
bPRhlaa+Q7WiQ9+Uy8uVb18JK9mMK4vzJTcwysss5OAk6JsnuISMr7FPlL6Djxb5PZ7QTa+wksm4
tmCU6jjSsfca+sYk/zWqS1wMn5dPeNtwvqV8TWWs7h3kvHqjIMpywj04wXMb6b3Mi+AYMEh3Vz7y
poc2velKHhMa+dNMamVeNGp4NnqojlRylJYngbHNcgh1NBVSIBxgDimQwbUmvXE2bfmJH15ttYjF
bFabVspC2+QTDPKLPRoTI4LTW9JB8DAwevh3jSMraYzrzvIuUyURWybfjrZqVYfY9veRNyKnQh4X
9sv/cXWMz+4KuZPbFBsY74ur6AjUELwFF8IsMICbXGkcNf+K4Vd7qdA4p2UJs27t3gZDfHTEmDom
xvF68fTIHB78Y3nmwX9v+m8MIMoYy9RB2c4coDRVYzDPOiZ++2e/krypUG257Hag2nXE2efc7//g
Rr/FMScYC4VUBxPELellgHwc9UP80D9Mn0VgFb+QJENRG+9fYqk76klO6tDkKNg8iop/8GLfn8Ec
bD1iOl43/AWfUvN0spQbd/5DE+NwyWSOTygCFhbvEbxda0bjk6aCoFMRVcbix26UaBHCw4xufCOC
4VS0wNXXXU2PsYsmVNdAC+Mh3KVAXrBATlmKVsmP6Te1bPURjFOYKE3yqIYDT57qfXelfS6z7I07
LzV2kK/b9WN35KUAeTIZJRN9qdNw8nB1xniuytJOC/FESh5a5GaIpRNqGAbVpB8N/Eoogkp5cUZF
AXMRSgs4Ce6Y55Yk3IuoJupSd0ia+8tOQt68jVdSmRsR45BF3skw2xSta+2sIvAejkFjWLLwRwzA
RYzplR693aMOpqzxvhJyu2vFgyQoV3QEwOJwTrNXowLdWvHYz88EWfIGU+MhRVmpCOxQLa2x48Uz
vI9mrtS8UiJBGfHRlHqKfJOr6H2I97nOm53atrTv3WGHA+JWpHWjQedVD/3qmlX98m3xlaKrwETA
dAZQROpxyRS39e0vRWCbOsY0VMQEOAYnJdbNenhRegDTUB5AvvLVhPvj9lvZEuPNZBhSowSwpSzw
ndogpZlotUvRpJNVoZeKmpUmAIIt/WMhEKtVdCtR4kMbepl49AEGY2SiqfUEdDfRYSIaOEz9XUsH
M+oikLgWJgUjjgYMuEIqPFH+lYeq6U/kFi7UMkrZldEmD4ZtVzeG3JJn+M5Zcys0QSc5gKdGyNAr
E43xtmrE4PS9a8lvvBksajyK3a8S93OSebp+VAXRFWlhkr6zjTZ0/Cn0EhGw+BJItOWzFl/FBJAp
UWm3qVOFj5p4GprBAk262aJ3fFJmK24Gt00qS+gnO0T7veED9GoCM0F0O1aDNcaFEwFPvauvskY2
SQi8cT90uh6jClTQd+1U2H4zXSvKE3wFpiC8Th+wh6gXEIx+ZV4u4SbQh50Rxs4gydZc55heDNCn
CBzsJLSK+HWYb1r/pRVaN2uvk+g2URpbb3RPkl+iGSY16Wh5E8y6qp2+0cDAWqMnbpqcZGHzTCZr
wmwfQUQBrKIGq0OV0EyKFH3lqUmMdpeo5C4PGy9SAissr1URg2dCjLHnyjBLtUZhQ9gHufQLWBbn
CexRTXds2sga0DGptok9Y9yybQE6UzyCzlVTgBPevxTDAdMS+z7Kj2R+B/st6msmGXpHlvCB2U2r
tbvCeJcNw1bKTwp+LsXHrRG+RdWv2hgwqBJZpX4WI1C3ksHUKJ56UesFebcPCu3UkuQwU83U9VM9
xk7coDUVbgYVbM+X9JewALhW2V9HqeHqs7/v6vlJEWZLT3IrKhF0FOckzvdyojmROjpzQQEcj1wo
cqNGKXilJtqlVLtJU98Egpuhn7sVj11Um8bgjCVClhADfNdB/kSFa0ND70FYX3UydYsotUkh22lT
OPqAEfYaE0KzhILvuYEpjBMw8zBAT9CL0eT7UDD2jR+7U5+6pDjKyLHNeFWV1Yc+TZYvKnj/3NW4
RtOQmILmlRUKmehYogVADUjlVgEautDC0iS3MyF3iX4V5IVd6bJZjcVg+hgcjSrD7Tvwj5ReZADR
SbjWoei63AJpHOUzEyjE6I3XdxroAA14yEB/jCXNi8EMQLInvcyPSumbYlh4ca2YcXAtyPhHyWsr
53iHIRMcwRrm+rE17oTAIqLvVsp7UF5LSBtXgB+ZKmvQfxkBcRr9PR7O5VRY6nRv5NJBBF0x6i8H
lKutArY1Y1KpSXQrna8rBcRLZD+HGQCnbyaIrMTDpL8pyUciPeWjuq9zV+4KJwSybiGYRAQUVg2w
HrwLcx/PmkY3exUmRTRw9hgAKjDQxV7613WJF3RQw5HIaBwFOJURq5iAuk60cJlFB9KPYYMwzcok
MAjP9lCia426fpTjwX8gQ2WJ2puPhcZ67AQ92gby6bBwUcvqufIDlxjBoaeNHasfQTfZIHyH2ZjB
WD2ksNYo8G8yfTjTGd1+onSW8jtVeI4KwyxkpC8m8OW0sqUYT1OqI9memQDM2tG6tkmT21MsWfNE
bJplMYw930H73Tosz52MR2l7N83ZTo5173IAsAlfqq9uASaYVLVJQ14WtwC97+EZ4a9M8Rw5+o30
bDjYOrtBF1Nynd1kODE++O7mE2wlnslM5GUaz4GI4GoZqyD9YAUNnuVo5srHZcziU9OcrEdWOj2H
/ptCIt4jaQneLl2CTDZCnUglqdP/ZwSWhJN0DNE1Utlf0wPPvKT0do/bar1MvKWVaSB0KuQ1f5be
LfCB4RE4e/Q9va6PvUWvfPivwjIwXq+6ib2MwL3Luiu/N4B75gLRbe/+X6GGyARSxG+j1pi/MlJw
OrvUHgbro7PzuxoF/Y6XCVnW9nOv/5LG5iiGFhCJU4AH6QibNKhi1/lDB8iYWnoV1Fd5yngtOtuH
+y2QebLgUu4aLcTy9LPxAWP3Iid57F79a8XpH/NPbvlmM2XxHS5+Daqs3sBVNE+SkECeeJBB8xKg
5Qn1NzzyLU1wyQFKPXvtJy+xoPD2lXmg+E2T1aOPfU0T30qNX5EM/z7LDsJkqwmqK7UVzEgXzR5j
h1HU7dteuVNy4KUnv2JwtzfpR6oMe0URPFq0Tkpbc0LUD0iU3RgF+znBlBjCeinESYEgAN1HXkSA
k1ZVjqxfy8EnkW4zMcNtQdy8Km1tlhyATXMe35yo+CtUX+2tX2TAUFrSaJM8eZlyFoHYkii5w3GH
i0pc0lHGHfaArSkwgAUdTQD9LSIdRDtPkzDwrL7rwkenv0dtibDrA2lqzgq3kVNW6sP4wjjNxKhp
oT6jca1SFVXV1BxAqJYDsLTuUPEe0Gqp4SUY8UTznoFffCqr3TVSJZBSLPyUpGBtLV5GdC9rw0MS
Pk/Sa6F0JkGXm9BJjhKik58+KojrE8TnldK7vRi6gPE2ZwED+IFZBXedESMCXIZ/l0FeJ1Orc+JL
LueoOGr/la1ZfXOpK7VYDvjm+DS7xAUqiDUTr32mTmqODvoszvkvArZ2jZrCw2XZHGVkZ0QVRa7D
YMa7UBldAzBU5bnnjelx0gFfF8lqdVHatIGy+K54v3RzJF4NOll+UxBvJYzOzc2cj1O56FwuOoLh
1lPhqCon0br8yAWjYtsyM6PRqjSDg1IzwzLS68F46vPfY1Ha/+ZYDBkwRoCqQfcEvmO1ZyGGO4RM
CDCB4V/nyntczDvfUM6XhWwfzLcQ5gYHl3jlxxXwjRrl1S87d+zw3BmA7YHnbo6+fyVCDo7WHOew
fbV8S2Vu6jkWhKnKBBA646VtdI8KpF1e17Ym/CWBhTdNaV3OSgAJafJLVwdT9g++yhvF2a5TIHX5
/0ekM1dyLhq5RkBQiTrFfwp8mIhHmKkB87Y8xAdemWJ7NnQlT/67SjS0DDGsFmIYyT9rc+v6YQuO
2cAzeiCTlH+CJLF8pI/S6uP/OPuu5shxLOu/MtHvnA8kQbexMw+0mamUN1WqF4ZMFb33/PXfgbqn
lYI4Qm9vdMRGTZV0CeDi4tpzouxJhg//9ab+lwzS+3q5tzmWp0JpUsgvj5M3WU57qz2ziiaSFa2t
YRbQ6aktRhhmy/p8497FMnU6uQlJmOZ9SbDNnffWHwzIPMubWWXDj1yRNRTcCH7au5toU3Yzy0eT
GUGn6dXz6zI0bi0hpYg0ggFSXwkJja+3VqSvnOVKwAujlTIu+9icS9NVjWxkpInK7ZvNmSfqw1mU
ShmjoZpwfKk5ObK12gP6r/r1Z4NxkgbQ/CkGctOl9qVCNM7KfvNXJ8iZmV5T40ldcR0JkkLJeE3R
7VpkzwWufx2LZvY2hVkKmJegMiY27qO6DGaeSCFgcY8rAEai6JLGkVdYQCOBO5eZInjKTX05kcad
nKkB6XsZIS3uFWBDZRe5+ZitrV1lN0OqezrSNzpAqr5Wl00DeiKUO0mLyg362lKMxrbgqBjOWxo5
X0vYVMgTCdyJqUZM1ibBsgDptWjI55QXnSVkC9x0UE+kcA+B2U9EahdoJA2iHcF0EYwJlBBk82dk
V6aCS7a9a7oMDAdUJUB2yClGCGZMecbLXY8HRb6F9RYcy/aDYL1LYF9wYqlmzRqHqUJNTb1kVdHc
rYLofAUPDiMDQ85dwJciWhCn6XlkFYtUQlyvgpVK7R06PXytBsIVceqtdlWapTXMYdk39kQKYI6B
w0O7zKxbje4s5IzQ8u1Y5WtZdAejAufjPHmCb2AyPlmPk13ltF1NOiufKL5BMRxgPMTg8/3JWuZZ
sVl9yIDlAlC7Q+VjBl4YBW9r6PuJcveg1akUhoCYeKsEgwlnR/daAMRnm+y63dfrFJ0mfxmKKNcW
UGSB8lq2NfRXLJkwNNp8At63kq8BWUsyxUMIGflxdMvRQVL+lqKPhuEUl+CSQ1q+3qGbxkMwChTv
8CwRz95sm5Y/t5QvCRn5oGe6wo4zANSY7Muu+gzEoGJCb3f7QH0QY5WHzBdmqwT7y4eFaxEtdSnh
+muk39Ppuh0OqvTSIvDrpsSuwxeYByDKvYb697G/VIBlV6PCIDewsHVrK2t31RiKl04GEprtTmnP
paIAZNhtvYwCO/LGwvOFxvPR4GC1apE22KIVRUwJJRGlfZVmjF93mtOGmk1b3R6M2qmMxJGays+0
cbfKoClqR7cywX3YZ7d9WNptVHvRFO2mjvga6qDjQpx5QaJ7Pa6guC2iPlDMJ3pkv7M1/RQESOV0
W1TfskZCu3R0pqE0g22z6XKorR6VhxcFSaC+S4BgrV/JQ+Socm4nbRmkyLIUeeqv5fOU3MwrQBFl
YGu2N2qv2EMDntt8tasebSkWuezWXz2C7DrKnAWYWl/fo+0X+V2/OCOMhtUUuStsHg3afembe8bL
quyEk6siPeas7xR3ijoyfZq/z27VOsO9dKHv87NstOWH+QJFNVTeriqBlfgvFtnSqGoa4Ejlg45x
qPRJGuBL1ehNwQDbrjiYjy/ZXvGT739hUm7r1lhEp+Aqli0ZXZMfn7RJbsx4YFXjBs53PzoMsHq+
ZnOW2SM63q7FLQqbYc6pSM7mRgUoCUf5rTkjl85Z5ziY1bWb0SFojxg8Mbft5p6eSuRM75zMSZaO
kAhgSbe5wbt9D4jWyxAzNf19fi7KHW92PGMzDUxFUCCP8yZQH6hZ5uNbf9HkJZGtnWXB4I9P7Y/S
ET1hW6/nqSwWXZ34JEoWUlpXkGWNt1P1TKPKi9DfQyzBtRPJ4byrEABdWrqwPgYiu4oy2HV3peqG
Z84iCBORJO6C0yhd6BTj4lmAyjIKHXOStR1qaDQRDWtsVjjeAk9gP5sq5bFH86iiZUFQ4egNY59L
jzKyML3eHOLm2xoNdkxDG0T3e9oYKE7CKNcoBNu0ae3QeAijozYiW65SRyXqrpLqC1IsTjujwX16
sqYzuSB7KILg8dgYT0A/uAp2cWJi5MbUObskm+pUhHozHKsFVtcYAwsTpaA6doHH65Qo+vdVc5Gl
iUMNPIOTnWvyfdI+EjUDimL3+rUx3rha+BrdwO3SgK1vvf39ifqh1U1bOmkZjySAs8G6+1Ekumu9
9CYEkoH7FzrKmKJ9fDw/SuTUY6iyIpmqFQVAtF03FzHowGPX8hq32tOjtBfO2G/KM2UQMlKMdP3e
mnKyQiOLgJ5mzSP8tvEAZiCbGsdqqP2mqvxCzQ+d/DzloYPBT5tgu1cTeLn16v6dfT75CnZpTr5i
ImBBT+RxgKNqBmybK2f8Ntq5Xe0rN73WbwTyPjvG2OUTedy7oFRlvaLpYILJXCtb8QBm4IyH5iif
i11GdmKfTvREFvcg1Gkjj+aEtaX9Lh5jdHqI2uI23hy2HI2YOtVM3eABi5QQDBpjiUNsXeuy3TMt
jX4yztT6pj8XefqfPYePwjgNzZJQDqdsnI61dpSKnZWcd8X+b53P+4I4KzD3Wa1aRTqiwzEMikPs
q93F6MweQ+vKE1Fxkp325xN6l8ZpXxJH5mw02D6GWtdG+RvNinrTuIpPshvQLGFkM3GHV/Gw6NZe
YsICs4U6mg0/MS1FSIRECPWHo6Y+dNKNhBRaJdD1z+8NkCXhaOkamnKNT6w4axoNSWFqw3Ehd0pz
JndACStf0QcvusNbu3gqiNOLoQjjrK8haHJo7Cye7gzGlWXYrO6KdufkLoYL7RYmOI6OaN8Qjghu
3bNT+ZzOROMEEk0K+eWxxKzvAjZScNZhKrHaN3fzeQlIK4GWiiRyelOZgyr3CSSyKZLiKSZ+56Bk
G+6rl0Gx9cIvfGly4nuB2G2leT9RzniZc1HNVaszsfUI2qw3oakLxje22vJC9YDA+1cYQ7bWq8ia
rqkUnBLQpo9WWmoB750seJvc2Se5XfvzbkSn84r42yZg1H0V8CRvqa6CUBUNCJplAorto7yxA3Ud
aFHHo9QBKXW4JaGFfj8QVL4KdpR5kbwBOBHEt0NIWqqGRFamoxWDbaQbejeODbcirQf+HscslJ8l
a8VC9ydNlKBHT7dZiQK/DZwNkLGAWo0iLML/fZpZC+smV9J+OM7GhEbI0QY9mqPGP5L5SpEAsRBJ
O+S/74gyuRTNYN0M8gBYjgWfrZWD2/arG6qJ35eHPvkJoC9bXxp3qe/RJo8Sug40abRCluplUeBl
yEx0BBoBGcCulmU7HagNZpWC/3lAm1plpx1CbWA/FzNc+uWsGcizYMu3dAmt65ZpGkDZUwmnSxMx
kzFX2uENpSvpfmrHFDSdFAosPyXd43wuBjBnDy1/yqC0IwhaCNxLPvYscm2K9DCDk1H+SNNd1t6v
1WM3AQ8S0IZo4g++XuLWCik8WDhVWKDGP8pNIwEWF2VJ0D1c9fntTL99/fvZDvHLoVShisHsOnnz
/k98JnOsm0ZO4Fc0aBSIrcQtLIoK2ux2xeqOQnj9LUcRRDKmrhoyIBF5drXFTHVrmuCY926kAwHS
bg4ybJ2LwBaQX4GC+pmoZPg5FyITEAbIhqyrTFc4Hen13BwUNYbntI92vxfeu7+CxrF5UphbUVSK
YjXhZ1cas2yXNJpx8y5nfzxqx+wwPpPHNSC+6rUZ3HyRx7Z5dicS2RednF2dyEknlStuLx1tDUM5
NZJ0o3Xbw+PPVftrRdmMYoAL8ef6uJdxbVLaqmQZjqgZwN2dLgDFfjt+k3/IJuBNCj9F7cIRyBTt
Kfc21jliT03BCteXyZPd8bKbMVqIzlBsKgiAdbDIyiJkrY2pICiMqepoOmDJCX4wJkmkP1yQ9nt6
pzjD9Zo5MvJbtWpXh/EMbdRuRR0JJh1F7sI1ZUc5S14kIbXrpkN++iHswTk5X/Thq4qRwzNIj/qh
9ovzxFED6+2SROJZyq3n61Qau7on0hSjUYaCQFr4g7ldzbl1g3AGfs8coN3bFZzs5q082WROd405
lbIkgzQTNN57Gaydy4W8K4LOT8B4rw+Yx0DvuGu9lsgH/R29gj1Qge1JNJCW8RXubNKAX9BE07H/
viJZ4RXXsV+iXdO0s1eMft3+nalR+YNETpOHsp/qeFqWoy4/1uhtniV912uiGGTjcfoghbN1coSu
W60ylmObKx7jsQHjb70vFYzGamhBtivQFMrqk9Uku06NfQVzXU2vI4G0/tTr9VIpWnDLTPvYmI6l
kKl14zLLhkKQlQb6kmXxGT+jTvsoleCIacvtihA2LkTdKBszbdjlExHcjTHXaWoVKZ+ORuYjVbtv
fr21AO+q6ogYwnJQ1HFybzmbn6ZX1OzE3sGGSf7wAfwlmmOitvq6HNceWGSp5uFJsLV2eehLWEnw
gQiu0UYKAqx7gBc2UELWPj3fU9oaQzMAQjPfJ7vpnk2EztDi7orsKoEfvREwfBDFaXBd9ENFqLQc
paxwVDYqUZ3pkRCAdsMMfRDDqbDVVSvpUnU5UtCajFV5Lk/zmVnUZ9FUokiX22kOxDDgXTUWmqnz
uTs3yifBrm58A3ZTBlOfJVND5xnSTC1TYiV7S5+NLuYSgY9Qe8RnEXzmijIhGzAC8qk0nh9tLTMj
7xNI690e3SfB6NMFGG4luG5NsM/vB192NBSdkYcXyd5QV1VTEM4rQBxGJYWLjcrFNNamlYHAWhE7
S6fjorYgG+rAYbpg+FbU9LYRiqFko0IOkrKazFuAkYIl3Ujb9mgm1DWk0W60HVVaTEaKAFU2JVmq
wZocMN7Ku7VkMsc0bfv2OCABbNaGB0xZ25BrexIOnW+YNaA1v4vi78XaLWTMsCh6nb6qRwb21+8Y
qBBAutJdaidu8+1r/XzbJ85pB54UGy7XDHjRPKZU3oVWmo5Te+z65xH07kYJ3hTN/B52z4X0AIIu
Lx2q/o2JpJPCK41AjRB6GmvkpZgvrs3Gy0yg9oQDQCpGNHpLARge/++kZQz1CgPyskY1Vecdb6Ri
1bDJF3ylx1IpQxDu5UA+MPCjxBWDH20AikGeDOwcQ0PbE5LtHx0Yas6tOdclkwf8gn3t6w6GdUAd
wdAweqeFz9jahzKzO4Fl3Co3QDL+U6mFEIMPutEhskQ5qds36FC4hpiAAMhi5cxseg+Ur8Bkx/iA
X3TCytZbZ/InVTgRzflRMlAbYnPBotOuPSbT6hnWeENCfYcOIKdOEZBL61Vex/ZUY4w7Pc9iDPm2
iZ8ZAOWoybSjZeWhzckxB8yeRQ8xIMQG/Sbq+vNEyl6NqPC+Vt6Nrnj2ue+bxR1TYcRzotRNe5xV
INyAuimr6fO8tofEmP3OBG+UKqH5g01eIun3tfANr5MFu6g2sm5Cjc89WZYmjeM84K6iLs6wGSdf
CsR18Q037IMYLlk/FF2atPLYHqd1CSSMKK7rYVVvzAzAa5X+I8Hc5Nfr2tbAk4VxhpxoAOiLekhs
ozcwxtJliZARIIHDm0Og+31gXc0if3PDJzhd6Fs26iRm6GPDiqMI+4kB3AEdxl6Na1c5EqjyXKAj
tvb6VKFBVRT4CvaXj9DGJA+TKIFYRSNXo0x9k3WojCOyxIizp/5+NQVXXKA4lHkMJwsNdaMNhwHv
SQcGSCkdLnKpP28nlAsz+rzEoTPSs14IQLUtFehTjIRAtT4BDNG1y+sIFlS3FpeUt8XaYZQ3corm
ro6uCxRcm1bQIbspUoUnaamqznoePi4UZBmqEVrYWkl9btr+zkyiH20aOWsCOsRSuaKl9Lzgyf5a
f7feUHoildveqSG9ivCgPUYD+tuqyKPr89cStoJpeiqC88xRn42keoWIqU2cqNAO+po+R3pjOaYO
GkvMyvhAenuwptpdEozxlep+CUNX8BUb/vqHr+DMdWoZKdJjMNV1Cd47Ter3RXSdSdq9EdN7jJX3
5oXZ6t6SdEGZ6ZnATGzeGyQSkXsnSFHxqXBClzpbDROmVwq9NGrvBsSEiY4hfKN0p4Sej/W9YMFb
jhh8vv+I5JPiVh/pQKuS2mM5KUFX0l0bpjfKGjp99UvF3JOKGeK4eM2KOiDTbFvg+JvBexcZeKiR
Dxx//Z3vobKFRLyJ+J8fKUmbMoOO43sw1YGBeusSY4Slm7sNOPCke92yo1cNCAIYjRWN9W3q+Ilk
7lGYkVav1CJC3yED5HiNLRHA0kZLDZ7VEwncI4B0oNXoEtZG0mWfKIq7dpdScd3ooR9lv4bY8grz
ISHd0wCYAMG+shv6yQ/RLJTDZU1BbM+FbdJiVMZqhPBD9vTX/CqfGZGdgCsF8Dm6H+EFFPVxbj95
JxK5/dSVdmmBmsPenhUeZsjgPJyM2qON8ZN2b9rTPvU6IkxKbr55SA5qKhIZ7P99tJBRJNGxb1do
kHWLIfcWDBpLvRNsp0gIZydCEJJHoQXLPzijC3KOpLBzHzyNGCMGruvsgYwC76owL8a+/dMpnqyN
fdbJM2dEQB+oE6xt9psn8pT7octEYuYjtYFb/rcScRS24c/N5IInKYk6JdQhsPPCQHnqLxOvcOJv
rFousYJgCXASgapu3sMTkZymdhjdN+UGIuv1wkR2Ru7Wv/OaIcKF90FNReejagy0VsBegDPWWI3d
gmtV0f7PM2u46e8SeAo+JadKri+QkKcl6FJmdwkXd4iW5wpk6rkEJInS3EfUir2v9XJTLU/kct7B
mGnNEisIPJPqdjJkm6IKaAndnm0p4HtAKVNBkMud0BLnubKuUP51Nlw0iYAfdQ/oM4EebBsQAK7+
RwxnQHpEriHeQ3iR1/JtotuLpx4RpLqggcxd2Ul35vc+ELbMbhrKE6mckZb6Sp1HA1KNW2zjrgkk
4N+XT6ySIK4Q/Zc1oi8EnSGsnsFd6KRKigbISu0xZsSktgaU3my2FQlWMsLgsc3Qy9sApWJRgn8r
FQsVfZfM3exojRTa9AZu9uJ0YBkA8wrMGG43gNsfE81FApgFCtERHYOoa6wHoIsJ7uG2Hr1/AqdH
0Ti3U5HB3THqx5xekuTGsB6+vhAb84DsJr7L4JTI6Gd4dBpkAPrn++oCJ+8anXZPYAi/A7sx2hnA
1f61SNGqOAXKFU1dixISR+DZzLsquW90gXnZqvWdrooH6I57qy20CjLWF7TDXy3nOcAGCQgz3PFB
u48P6+PXaxJtI08NNDbgQFcwZYtCfqXbQPrr0FXvIDXlVM056M46O/VCT50CgVx2PJ8evPfj47k6
lLVs8qbDQmfZRvpVcYkGRHLirei4HjEFMrhoZs2zg+KbZ7H3N43Bn9rDJ44AkAwSHxXiJwcDDm/w
uOBAchZUjOsgFix28+E7WSvnUwyZWs8khsNURkDrzk1vRDgp2M/N+OZEBmdvsmwpZKABM/e69Xtw
6KwoRIEnwtbL5KwubuvZ8GjX+PWM0ZI68r8WL7gaPFh3VeQmYHosqC0g3aQcyORG4dB+FrwczHR9
pTScXQEJ0pDrKcQkq7VPMXOSAadDzQDlNYmQ8Sj7XV/J4uwL7egSoikPj1Sh+iprVVYLdwhVR8Wd
iEjjxYbhVMuTbGaHUgfBzdNAsl3SH9Z+sOWscttJcZukOwzFbM/0sRquAREUKOFxMKZdyP4S+GJr
NAf6LLngk7TDPHEaYF6N5XkuVV69zM5QxLuo0nbD+CotpkOqC6u5IZp+SZQWuU7w18/FcZhGRzdf
2nH39aGK1Jazd/WayHpYwTRkXWyr2g8atu7XEgRGgM9iTVKqlTPm5Y80PaTNLk5zjyLNs2I8OFUL
r67m/dcCRfaVz7IsBWCsAPCLSA34YmhsyN0VcECqvfjVHWMIQt+d0NYILgefwlIB0mwZC66/tFuc
CE1oIArfRR5oDN/apXS04OxMIZ2h4PSo+jGiGFNJrpUUUg0zdlQtvWzN4fvXu7ldDnk3OpQzbPWq
zPpEsZv5flphRGnlrIUDTjv9jeqIvnbowW18dKLF9ozexmJHUIEQVp9Fjxg/dU3XeCgS5gugcAYI
P7ID3LkXpp7Zgq4STk7vqIAJcFE6/XoDRCfLuVrySsZRVWAjhvygUSBYAMNOzkTJI9FJclZvnJYh
BShaC56Q1o6M+0H1vl7Gdoru5Bw5W2eZUjSMCySwsa7Z1Z3ytj4DkrpHgborinVFy+HMigY4pHGV
cemb4nawLDvPc9FjKHgnPhV2214rqhV6qZyj1dVbLlJffwwnL/ZDf3Cj1wkvvhfVrghFWeR7a3yY
FissG4ONTPcM3X9ASZKYZw0QjUd78pv9FJ/lXgI+u8N4Lv0d1hP4xKYK1j54Np+bxVstQxLBhHga
qH5SO0bjVQFDQMsvdH/RgxiUniLd2bwDGPRBtE3B6sXzeiXa2EdyqDFPavLqO2NX/CyfRye/UJ1d
CzzGQOiyiiSyQO8kV7IQTPR0BiSGtaP1TrmnHvD1B7+Z7PEbdVeHuDoQZMCrKVjrplqdLJUzqe0A
l6BSIHisI8dsn4authkQaiJyyjeduRNBnF0FfpSqdSPFfTwy3xQcxO6LFsA1PRcOJm9GxSei2Gaf
bCaS1cD/iN6OT/aBGoCEpRdrgabcS/NLb4O+b0HxNjxrA4z5K8QJ1T3pz+QKULE+uRHYIdG6OXua
0HZF1+3bx4zuesRkIgAMhn15LU6Abbp3yMSjIQo8I8icflx3qucYmyphukf6HDa7sje93CSent3m
gHMVrIspxidf8l0YH9V1fSeZdICw8Jw4DD5PJjZ9ZK0KqwdA2mW3iuqDm0b2RCJniBRJH4iWwch2
nuyHus3Aeh57EA92d81j4lqTLcaQ33auToRyF9OK0HvWA98aHINy9z3aacfcBSbRXa08rt50GXsi
7d20BCcCuQvZo0tTrVKsckXO0kBuA4h5jqZpgeD8RHK4+7gO0VzELc6vddO7MDCAQzuhGXZ6NAe4
cMRNvgNFtTIOItdxSy64fKisI+eoG3y3ZEKacYrXCf7FEB5llHYzUF60g3z9N9Z3Koe7d/pcpGaS
QE7vyn6q2qULWMIYoNNu/DC5wJMZMKjpNuKU/mbryKlkzreJyEqLOIVk5bw8rm7/mrsqsXvT/p3w
PblLCzt7rA/QnchWRdGAaH85v6fVzLST9BG9l0WwOA2mJx8yLwTV/Ahf9juQPTCyhuSgKEW3eVFO
V80ZnwyQCAuaJXFRzidveSqR48FWX5jfGVSLuGq/ZQw0BP8ahlPQXccXTlIJKCalMeOa6DKo6hio
uBBDcFOGrmkWRoplU+fznfqQ9kVTwXQrGLWVbOtMA0+G5IS+eZnu9G/RrWgTRQI5nV1nTUaqDG+k
SgERPUy2Vn77+lpsPfc6GIbesJyUT5A9KslbEpdLd5TqO8wR24ra2Lp5A3ZIkb+6pYenkjj7Iusm
kHtTSBqHCym7I+XkjeF8pdfPYwhIteVFAiqG9UMufnZLf4GBwHNUwtDm5n294LcuHP6dOv0O9p0n
zsBqLqsRWysb1/8mK08l4rgMcdsKyP4w/TXrhR1bGJVTFC+iDwSAs30TgsShuDAwRBY1DQr3Aaky
p0avl9aemVXsTkWQZ4/ykmHuPHdD0F3omHxC0O/Ny10yK244KnYE0O5i3ZvAYDf0e0DB2xOQOr9e
3OalO10cpzBGo0lZ12OTi8kNr3vwRqXuiNbzsgwIPPK/4I6z9+6r7eSMWwHuiXYtCMBArskvw2+C
Am39BqJx3HLxoPJmFHe6QM6alXlozGsNcb0f30VnQJl3chu49ZHT/oXVbesspjQABUIshW/VteAL
F5YyQ1cqBDnzPutRlbJ+CA5tyyME+/h/pPCRHFr+qNkTSAHQEkjkaz+9bXfqwdxll6KW3M2Szaks
zmcq61ZrFCaLBiCqfBnu5zMJ+NXVkUFojedzY0e+8Anacg1PhXI+UzQg+55F7Or78St1tF3q6o/G
DwvBN3qeY1sWxRaCc+Mfg5URcVTMqilFIPvKQ+lX0f53uiaAy/stPLXSzu9FSCBvD8Dny/B+kpyN
S3tdtqIEuyvXqH0VR728BLZbUNHB7oqboSFuZbmjfhmhbzgxWzch+zJnqAXHTGkCswQeVW1EftI/
NqrmFgScEX11VmZkX5vJPov1w5vq/b+X+X+in9XV75/W/ft/8eeXql7aJIp77o//vqx/lrd9+/Nn
f/5U/y/70T//6ccf/Pd58tJWXfWr5//Vhx/C7/9DvvvUP334g1cCIXy5Hn62y81PELv0bwLwpexf
/tW//MfPt99yt9Q///XbS4XZFvbboqQqf/vjr/av//oN43gnt5D9/j/+8uKpwM+dP+X906d///Op
6/Gj9J+agZFIC0Uqgl5OE6c4/fzjbwDuQRldI3qAZRiF3/5RVm0f/+s3Vf8nAVA7+oMxpAt0EAsX
q6uGt7/S/mkSOAuWrKEbXoUt+e0/6/5wQu8n9g+Qe11VSdl3+MXqR+XG7ycWJm/hLWMoX0OPCGdx
yRQBtTaTeoxIAD2nGR2gh9c6Zir1ydNWAHh3rTObL6mp7OtMspf4Wx6/KOq1Rjpbri2PlIWLodqg
BjmF3M3+tAIvgzROSx7yKjtbzXhfAe+UHubwvqLUroDKfL0qPZp4n+rpDGMm5fBkFL9IfwivSulK
WzA+cMjvIg2ULZoDBEpU7T15dQoDADI3aXG5hpdL9brWNdL+cL2BamTZpDhbVTb/i2+yUxOQrvL9
3O1064rq7mxY4GmYfT2MnGWU7LRQnTYBzJQZAexxbxbgblIiWyoqW00HYMPmBQarAJynqVfAvLLB
9mObDRAR0syd5sVn2xNLs2tWYDMDCzPwJHdh1h3KIgsSCUsA7jRQvFpNPQdHip9IrT0X383s2WmI
CoT9CLWH0K7CFrQbsFiYRI6Ak9cuqhMyKGsFnbfGOdEBvKLIdpilrmmEdqIBH2W6NfPU1fDdczj5
k2KcqVW8L3LFGa3IH5MskFGoKqr4LGpiD4wgdhf+lGd5b9EJy1/35ZK5I0hW6ij2hzgNpgq0h1GH
JaAfKXkZmmMEqPWhD0YN/DqWK6+FPVU22u40Ayw0OUi3ltZpus5WLXxElAUhMqzsOyXtYQbuk5Jc
T+k3DQ5NEzsYKQKmp2neD8sDOpf1iyj5UZFD1T0ZGO6iJhrZZNlWDcXJq4e2Bq+ZZE/95BbKg5Z3
diU/4JtKtXXCSgVw2gP7ykQL7UVqnCLu7Sp6kQCBp2WdHVZoA5KBb4afW/PRa2MA5yRyUMypq6Q/
oFWtNrkKHt6ENo4CRc1QtJWsq7YePTrPtt6j0ICDal7Y/4Lma4yCS56mM+j6yNeVl7Hp7DjuQI+l
OI30XKyyPYHvLI8cKe3BioNR5PpQdGsAxACbfRY6Q9ABC+q7DEUSPcQkPehdLLSXWUDRQZtqaUxu
XexoBWz79kfVPXT9ixx3KAlgHMKAQkC9pkgNVgvQ6xBDCPLMGJMrCcD/KmSa4xsdVOsVcaXxce6J
M6SSXyOsVshj3x1kNPZLK5QHmrsmAJiZQRrdQWsjzTZRe+ibwon0hzpVHGJJtoSTGGJ8VZqjev4y
9BfNAI4h8NZk5t5qHzJwMxl15LXQgbyQbAPAkY0OvKQmGNXZbZQUsyuqEw2YZxixSCROl1ABgXdv
Y3jSbTU4IzKA15rZZXs2QVfYn5Mef1ZfanwsRtFchZBjI6XuXC5uXkKdgH+0LLAoqHnrE0A6ma4Y
V3oL/DZ03qeoCscHCRik0ngepy8nRvwPY3lqHI2PAdMfthH9xZgjNjBEb3DOvWqYihX3CbrF819d
BeScS6tGVTOHNzpB5cI8gNYXReMMJVuZedbnCq6a5MrmnqKcW6+zv+DERyLvpwXOM5t90Wt/VGUQ
xVC7BulpSjJQsADzqM4Cc75qyY4BFPYtU//GWUlmg86GBTTsks3z2x3oqmtCrkIjtS2KWhy6c+kE
6IL4JccFMskDNYJCUR0LJ98k2MThIUQwljepHZIXmj4WPpqJAl0/NEXlTu1L21x3M0hi0pcQaEcV
9holcRCU6rauX3bxTdEvjjYHX+8u5zx+3l0uuhiMpcgqit1d8/tsvmsywymA4EhxR420s4kE1MLm
l0ovpPRikfD00MVFN7KWNN7XX8KRWPz+JRRVJ1MzMHGBB/djEFeOkmROXYZzBi7g7NfyUYW2L8ho
kD02TrP8pnH68FCZF1bvon2t6a660IsaxcbYZFV5hh7o1M2GoCNnYKnL0UZXX2fVJerYbfNSa2cN
+IMT/PdNVYNMT2yi72qMO0iDoCWevdbvLuPbSiyiEOgrW42pcAGNmmKKmJj5YBfUb63noc/dAWRq
KyCuZFEjPEu5fJYFTDgVkAxo5eXOr5VzK47nYrAnysBRDMS1oz8MAQBFzGcw6Xx9SNZbR8QHeTIc
IYzksnkpiok8zh2eTDJLShgDrwP2Zk2VvRHiWsVZkNXyflZwA+XFz+YXRWq+S5Jr4c2YJMuT5odp
GpwhirxqVpzWlC/ksQFaK0rYUnymyMM5s/JAWkMZPXuIUrAGSvVzRL+BV8RK4vtUTYMSl3xK+ldN
kvdhfNcm/X61FEfuFGeaW/ToK0Adlfd5nl51IGGarAbDSi/GrLkqigEmjMV8TQdvJU8NBtua4WWK
W8ege4LHlbkREppAzLS1uybIujP8h+f1fCGhNy3HsVD3EfjtZngEVO4wGpi6bZEhq4ngSr9Sx5tQ
xTC69AiK170US7sed35pXtK1OSj5DibUgabYaTi7hXGlDHBkxsllL2+Cz2bPg4L2yGnEUtggE14+
ttpougNlmB0+kAEPbY3GEYqYGO8JTB7zGgh+RmKXA5R6uZbazNC3YXsYno3UzfTcSWPdHZdvYw9+
tRyRB2gkZ3TJ4/GjUmr3w2xT6TXI+29dc9WvfjQiUgXpYGmMXo1HIoLfs5R+O+Iidg0gSYHYl2m2
tf6k2RUms9E2mmBiHC5Mib7Y7AdbF3tQgIYKUiHbQCtWYjcmPEgZSFagtJzlR1MH0R6+ucGbtyQY
5ofDNjaJSy8HUInpMfp9MpZKPWQRHOAKvyxVQBUmOWDxKNW3Z3KYJYyhR3s1Kb5pTbuT1em8Qvf2
MrpETfZxZ14sVNrpBnqyAE9bIjU5/H/mvqxJTiVr8hfRwxYBvLJvuVVmLbdeMKmuRAABBAT7rx9P
TX82Lc1Mt31vY91lpnsl1c3KJE6c4+7H/dMAOKr1rc8bKLcqFvQlmkVoYeDAsvWxWdXuBmWOrCCp
WHkEsjcwygHvcASLg+hoIREqwxLXyoJL09Tx3U10VbSKIK/mbYrrsqKnX/dyYB9IlG6+SaBDHRrY
gr5pRQlVyI8ZP0WBbpNueSn7+HldGyvSFtEeiaaJlG6MVxya541E2q9mCdWDvx0197R6iqABgc9K
3ovbUFf4KADsETyLdfloOgOtYrbYtV+XZTKJ8sGRMtg8HwjlbZ8RICNfFm3LRcP8hSwnMJ/u0Uk0
VV+r/V1Hd60h8UwSaC7y3a68Cm2t/d2AK0+nPbpZIpHRiGz01Hjwe7y4bUmdNuwl3HCt63OpaVFx
Y5Ww6y5xlVn4yzJ91oEFKxwl2wLF1CMArTEd1tDY35+tCLobp9z956msYNt8LKUncOUZwx1PAJbe
YsXA1ewaWEQscR0KbBDNTMdAoCfMuVoExwn1whrKAG1Rb22/bquZaD4SF4H7xOM6xG07esZU/upv
Rzwu+7Or3h7t9P05RFgDVvsxY4zDGlj6V8P1X6+iq59JHl+FqgRNXQZGe5vl17OJWk34IoRA3uFV
qABQZD6008g5ZQFTFhg/fzbV9qspplTxm10NptY15wfder9rsfwuvjr5LhoR6yD0DZghd7VbI7CP
TlpCRXWVNboB/DyL4h/w5ZROAD9XHC4eMQ1L5Ix7oyzigdxtu0fE5ls7nMO6QiYbfvc5WUgmfIV3
GGF8Y1l8TrHXgM9rE/8cLPA0PEcHB7eogwfNpGhgsdNrSsU19Rsp0FlSxe2rv5ViCbQPh+MQTrcK
rrUjirT1/fmeG2LAkPU1dqj76DMdhD0uK5rsZoyfE9Ws8YtlYZ4bdlxGUAwNBHFUvuBwat0Gbyhb
zJmYWDQoJgt5acYy6lHFRvuzmD/7ClxC49Hn2Dt+YmEP24hYiGZtjI/V3da3uX7Vup9VB+vtCnGf
FGFlSOATeA2Qs7i88AnssCc8vgw5gVMXC7T0wrcgzB4s9/m1tSJQJjPaINNEB9mzlB8zdHGQr4nu
KrC00GPNqdBXtD3E02u4uMDdytmguYBzuXYbmrRgseAPZ844+25id9aIiuKzIl9VZbrlY0JH/Pys
1w6OJHeOnIHZ/PlfL7ZvOteZXjTl2gBRHqbaqywltHtAyBgnRz0aYLy1QhBItj0yBxBKC2T50h+N
3S+62gMOjORFXLpq1Gs/1SYvtc4DOesOw2nhCDDlvj4GJXIHdOu9myGzq0Nkd7qqpKeOfV/w1lav
9vxAZS0BQs06Esd1PaIowj8YYGu7ydTysZpITJKZgrpZiNYvptfeeGz1NwXlGTdAgeODYXXKGwTd
kL53R3L4g5V3/DFsQTldKCDiJS5Y0mipc5yn/rKjAkpkBiM2Ex/ZMb9ZyJeaEKuFjU8dWVLV4Jd2
7hTQPz3R9NCCzyvBMnQ1e40eEoZUWnPxmhJM5UxcyMPSbvUda0w0Yw70xnlVyuFyICzwOHQf0I6L
DYHIUedwGqhX7bvvwPthnFnwxDsGhbgNwU8wlCEznEdTtr7mLGCz8URVIH07HCSUP43Li1O3nsY/
BRr/iXmKZOnK4n6A0k7BjgtSSXEhWCMPtZF6Jj4RJGVo72URgbaCh/fzAVICuU4wHJ9RUbEN02ab
AuljvaLcQk5/TB5HbvfxTvRHp5vu8+fHOTCXvyz9FbbrLkeOLhBcihTlagk2eDbpe+01S420V+JR
LOM7eufq8xrMyELTiwkccoEISR3twejbjQwOx7wZHZy8oZ6lKJJtnU/t+7hg09x2XJ2WQaHgdkDQ
38BxrPoltCaUKvSNpjYhaXdB14B/h40ljd+f/+ERo+jAiMdaCT6FB4ZdeMr6mLefMzAQlX9Io0Xo
qds1eLxL1EPZ/NSOj7aPDeOhqPDtm1u0Ho91rD1d/2noi9vByxk5JwHfJ3zgCKwjP58Pio7apBU/
t/WxIqShbQlGD2Sjykgdaq+nPw9jgTx1cQXq3LgR7/lrurMgphS2S/QnVSdvl+i8q88OyZImXMpG
hgiXXXW59tntxCtKPBMjR2gwHOoW7DcCasAWuDcazxdz+MiPD8aKAamqoALEysEM0ywY8HYFUjEL
5o4LZhVdBJSxX3+eA65R8B7VgrsmTps1BTZfYQXf+pOKVGOBx45Vwc5nHACsH9cz8pXNeF3wQhvu
11gtqlDtFFQHtiKOdvjcZ9gsont8FgnFInjh+QCJENlMd3yWd2cOTYyEm7XdWszuzz/mwO2+smdv
QqqQ2kEc3ynBjKjjRUUTZrLoGMsXU/KQ0u4TnoqBVqA1nkIy/NzJepJApSqAB3W7h7CXQwnAZbHr
uTNeOG/d57Rv2FuIHmUrWhyJJuDA1Q5DiTuJdKMDrS9hWdsYUACPgbackHj8tpR7WMHkvtmzeUSc
YKV+VmuBqr4G9V77T7xjIvOpQz8mjxfaOC7Sp8KlBOIEfK8y32QLnRSa3idsKA1g6+jzpv5WCvwJ
U4tWUcTIXgmfjWcjcRVvG9TquN0aOCjgNjcsxecK+AEDfUY1+3D0GAmOPMwya1XEDE0lrmx3tSus
gj/okeFxUK2YrMz/hUFuU9p0oydhHAbTQkQoa1E3+bxg/kBxHOvCnTR/HTIDz/S+fsFCwdSTheMz
YH/LTU2sqcBNuQYNcB+J9Gm6vB3HeHZaFj57dtYc7t+H9SWxX6MCJXw2WVxBkvbRRI7kF2Udz6sh
k2MaIlbWb4YugRFhT6SrXn5Nd/8t6uDRt/j/n2zAbwzC/5Mz+O1PRT/6Jy4v//xW/z8SC8+l3v/x
XwD+/0EsnPtx/bb/xiw8/8L/YhYM7R86CATNhl+ortrO/2YWzH88bQufK5+WbWDN9bmM/09mwcJf
gjWjQyzV0J6M0z9pBWL9A06cFlgHG9YMKn73v0MrACD7HRyAt4kJUb1uQTqElSNwHL9DKge2CtE9
7FWoH6jyQ6Is2vltM16IzV08nuGsoZF3UhQX4YRruUaHKCJN6eNy0GKrVuKia5NumZKdqMko9MTA
liC0GolOwrZbo8Yykmk+ElotCU1XDrN2bpxoVZ2adsgb6Kf5rkOWt6W1fiSyPOLlOr/QmZ1o015K
6gObOxdbe5ee0K2T0Whn2L9cQLdcCtm5Uhn8eV9D5+hTIPGJvW6Jue+pYx9ZufhyWlLu04XGSjUk
fQ+YqEY4s9qlhKwp27Av1g2B1tFAaN9LpFOTyLZI1PRG1BVahDswm5cGblBKvsUMvRWLGxhiwUQE
NhxostabYd3EPr9aZtQePB/IltVI7oBo61SL4EUYSdPNgXR+YinRbTjA6lmNDqTarZH96LoicSRu
XeILJIzohs/tMmI9jbbbqqCxN16ecd1NfkQjmpl6Q/YdAs/baFPsSOUewUhcDret5dgpmkMqWKga
fw9gWmbfBYkSb+MQl4YeD4ON2IVcsdVrWww30ZHbWu2BxBwxafxlh6M61o/9TpKb0ojbERwAWIRj
PUxD3K2lDEEU+WLeL4Z1nLqannq4tWKhYW4iUR6eLOR97JWHOQ5vqmjfNVl+LA24joZni5gucmUQ
y6p7d0HkxXlkSqTJPWJwGGvDA2+R2TG/xoXFmipDKks27VUuYU+6LmbejEpeXbCmkdQsndcmXQtf
1CJfKpEjmIhL+WYN8lW1hgcj3WlbEILu8VXFNAHhkylCtmNGVsvwxrAL2C/iNDVVvl0BV+jnpVZ9
ZhN/EivYld7/lxLwf4GlsZr7x+EiJuQDDvTKcK8Hp2g/UcB/EZ3UfFyLziEg2WbEzO8yZWgz/WI1
kqqwI4YwcO6qkboF2p0UTbp1XVbrTc6n+mRGmVGsmW6K3LmvngxgBHw1ZvtF7TKz42f1MM6VHC5q
MSfm8g2rpqrQgq6tPaEoJweDF1tysxxy62MDjKkoWTORTLf3zKBDdqhDaJcfxz6nOtLK9XZJpkdl
lwmEQJiJERu2oA+gicB9adQbWoI6Vjcar6fZMGJT6xMJLwuyHlFHoweJSd8lZUeTkIfbqt1x58vh
zZTTO23R7+nZNvV3wxFJWRZ+YYmP0t7eh0N7sxNWQwjHUW/OTVSDiloc6r+8CJVDt2qiesjIxggI
0yMzQThhZZ8R0H4SsZ0v+ASr+rvTgo16/JDOlq6jkep3EizLnpVJBEL0bMwOWhDTU++OhXc7V+/w
rgrKcQhHYYQ6ZjCAj8Lg2ZGal8ZsEqxeu4bkDwmK8UZbcecuFENlkleJVmwvbavfrVuTPJOKjj1Q
TXhovrGzYSCJfR5ifZtjrioAzQzswfYJlTICGBKNfIwmrY+sFPHt/c+nLXW4NfsFB8FjlfEmYL2/
v9qCZYhtc8kO5n5GCcB+KTXt01B3GVrvPmRdFbzChanFvJzqthYiny6C+4WnlnrQkyKgKw/rfQr7
+4g84i7tFbSfEjPEROO2VB89JN1obu3dxMNHovhnYYtMq3jGbaj3JzMtRQolVMeKUJRpX4nAES4/
KTi16zqdy7067+p6wpbLJGUsRRnD2jya5pMYVx9LTlEHoMS22wCM1GxDeky3CI0gpjR5dmLLl4ZI
bO+AyR8eHn/EaceIO3WeoyqxMrP4358/zf5dYmPBQo0+gzoMi1AQLCAOfj9/Cjvs5eDgAcp5z/yT
plIwM2fIIv0pPC5COq55OopPvo04OXpAT/6+FuEGIG1DLE+L4wk8rxfhjpFPHY1waO2Qoak2GtQt
2LYPMpqbmGxq+gQ3V5W/yI29HKtyQ6afpTHkVZAs/KwkSTUd0ssde7Xj3+WBm1MIQF0ODFkWPKgs
skzQompg1Lu/jXuwvigmZOICapCuCeA5F8yFGpS6E/ANH3HZwwNsdst+D62dIqCtCJUBFC/rI0bH
6CD4+Pcl2uKmb+8HVV7Gwt9muN+3Tcjm6oU4020rpiuQ8ou0ujMARgGbr5FrYFLwacbmc7ZKO2Fn
IsBcJ0K90kM6JNdyh4rPBS6weBii4YQ3BpXh9WS/Fq1ys+856//GyD8PRXSkRgTr0ETrMnuczzqI
Mej9+91tyqhjUATM1nMsiHZYdjkVj/u5jSm+hqWNj6WKVc7iIZmtr7+mb/ruhE5BwhLG4TjlwvbL
AwPGKsJRr0KttINtOAAYgWgU18qZz7UAC2/3GI3ac0Oqa6/S21It98I8sphAfDNGdt/cS4PcRdE/
oPZ6dP30kPCv0QbjTgDwIBbBl9goJ9fJqaJ1xJoJP8JaGcKDwtm1MAPWzgEwiqD4BredoFYzDk84
/T+EEUIt8sctYkBbrtsWCBVkvUDs+keLtq5LBWAXIBhXrJNUI6NSXbZrHuR3KYicuk0mZidTN6ft
XmW4H1ZLPw1D72n2EhxEO4+9c+5kLGZ8KPoPM6rpjPAawLHdeqaVcu5BfKG/6Nl+QVW5YK3gIoe/
F9BFVGtCZ8R7DyWhc59xt3RPqxmNkaR6G83tvsGrvNvDkt+tzfBVALiHcsTORuKyczyrwiTaKjHu
36TVygRsaoC9y7fBwqS5QaJVTKiuc7bu3/eJuSYG10MRwUps/2Cqv9/soJRboKKiUHjK47dmE14K
ZPEN65sADwRqh6oiF4V6Gn2W0NECC+2Rqg8rHFnzxjGWazoM1euE3j4WEzch2tYJTtOFvBWOfur1
lHy17lbOp7UqTvrAz4UqzzMaWKpce7me2d5lRVECSHxr1jFaiRGSZksRW0vXLu7xX+RIkMOncrEm
O68K57QqxbnfyWUO/JnLU6OooYP0tzrZuHPGNixQI5wiDXKc5jhV+LhwFcmljqriHYDp3oAZ2F1w
CIBngFKMSbG2abPik21INqoanA8AyzORD0UVHIuKcEapYCULuJiCh7PqUSCADBuHGoy1DBxaBzRo
xz0Z4dPrTAl+6FgQ8G54h/U2LifYRLg3VUypzuwUGupYda77DLnM2AS1PgU+JCYDjUrbQ0OTmp2d
DtOSWRbNRD4Hyl1N8T/xNkGFbRfV3VC2ezfq94/mfDDjWr0wpl7sQVxrYl0UpBqrNFIK7FJv9onu
/CStNv8cDgCK6phOypBUtRabAcwncoNYpx4MTHFRBlhmT8fLMUaaXlzQWjwsy3703vBqDxSWf2AW
1T2xjj3puznZpz4p9SohkrodAUT2Q31G9S1zWOrodY0yvJavxtrBzw6ZaJFquAd1oqJs00p+rgvQ
MhBCeodYkMJOxhW6HGRg+oswXlRE10uiIKOPXlroT6gF7UPrzSZPiwqfVSvjryLcNZL0fEtt4OEz
CdYmlOG1N7CCpB8h/Kh3LT9umvrXdpShvTdJ/+F4iJk+RSBXViVwwYN0edlqKZCQE3CitokZPyJp
4ShqIrReMRlYcCISnwcsF7tMZMWg51/svd0+AElb4LgnwzdFHZjqFAzSDDpZhYP5Uragogo1fMca
K2zRqgQtn6Pk7ewRjjluBL5RjNngf2nyGxRTvYEf8ZWtQ0BgFP7FRzCsGE+6OjbZFh8oPSBMkh2l
ByB0gItrqHuY7FoXhrRl265uCF/2ZypDpye3eiA3axo9u0D5iZZ+f5UHeTDDvEPVATS+C/ccOE9X
BCCYgwN4JmQvjsWjcetPBeYhAgibT7oH+8kXDdngKEpGtUYTNRC940RGk1al8g5OKYASLNU/NJpx
HcCS+aOueayWWF7fD8/2Wedkg8bgHcBS9VBigL41/6GZ3He7WN1lWObugvewFI5vLQNuZS1QaoiL
0DeW0gGwFRh7ETqnnJm2CzWa0mNSTDUU1fW2itOOKMgxyEsow4FSW4zcmLDOhZVoY0hMmRaHkUK8
DFPlirzNLX03ZVA1WyZNIIbQhSlMz/qdQVI+eFutZ7W6ZAfcitdcAbW09UMsQU1h5/FtDHrQNLXq
rroMZ2Dh+5rJEkZo7eHlyievWGT2XVSiUakV7DCS8PAWDOqTQROGGlebTlL0NiA5/LN0O9z1U1yO
Y0qoSBdLpAZt0wmFQxwU9jVwSDxLuqFMlqeatggx3jIx6elGN68Bl9I1RaydjAopD7C9sFsWaHII
aNxI/Wote3rAHY1u1aOfh1eEmqtjZg1axmwrY1zJzLrJoevzTKvyC9OJTPMia5o5/oTTTLQq6Q8L
kMOCRhKs9XKC/Kp2ZKTZVdSadmg0KqbhCCstk9PGhIGOVAMTZP+MnfSsDxBJ8R8GPM15yjT+Repg
ErjfAMCxVURPoN3804mOAdu1KAUNQXeRH5dJ6T0dH3k91qfJcQ+xRQhIiSzAJYpzxDLgTMS9tcTK
0YOw+WGMNtg6J+5xP3YVyhW+tLBrvXXRYjZA5j7YiV6oCT78wegjXvKId1ZIrT38DHehnoeXEaN5
2a3e0vNctFZKPVvdwTWzXEg9NuqwID4y0M91QS97a1+Phd6sZnmpcWmDhGjcAfpKvKrN4ztL9Vqk
UJOmFWSSyz6kBSaCmgMtGEPDRjtQvy+kfNNhZ1QOV0NiolddoAxpFVkF6BG5+DM4xHY/wSo1qxwc
2eBgNOsHkLZdiSnPMvbL1faXuQgYWs4Bd7ptQr94Bh0TzIYddAsOyWlmfWi6eKZL62ZLen8Hvyzu
plwfXX0EZIeYsPtRo5VwboZZvABDvtsu7tlySdrHQpVItS2gvhBhNxhQTNj+O7V7gMaDn1w4UDPs
lCbUAqPHFcCdYBaI1yItyDq8tAVefbs3Ceofp1KZ0pEt2ejFQtCkS5GSdgDGQjiNWsY6m4GxvHYg
gdcBw6MjE13Tkn23EhHVnyZv8mLpcpUOubHIfMUJUqpAK39ouFZs8rmyLmj3PXFAyUp6lk17ttl0
soctfzpiNGldWq42Co8GtacW/Er76mxZl8WKbFQrSSCJaKtrt8SqcWHRrdcNqN1MH7nz8dKbqWYo
SfldsjKDSjn599MVVq//ePiRfoSoVNuBo/kz5cX6Q8PEh31f10abUA+BVZ1g/btpXh+onyXf3WMM
igJIhhmStstaXeRrI0+K9lMYIhLOEXED4rcmRsQmGKLdVTV2/gD/angnejvaHhquJa01I3UITR0J
1kWeO3s4T01eQ1q07e8K/WIjAahI08acXu1if1gTSerpk43tXcdkTVmM/NF4R6ROhS8F6N0CnhhR
XCBhUDMrJCetZiTfNcruMGF9gbh4ojA5U2Uy6Cb+0hHCheWooora/sQhe0RHoLeQGQZwYKtwNTS4
3Q+8HIgExFdpNXHnPOfAzD7VOZfWZSD9jd5MR3lgff6N9ldM2/elh76/R6vBvULTX6t2f61eVAiU
WvdAq12hTlZQVpvpqEzZiP4TLEpWkiHQUYlptabTxFN9nGLQAkzpksvgWnsViUUP2wMW1aIIeP2U
pvqaWT8PFIQlZoCmUekumgCMJJ0UHo4QNI6U3BfFY/Vwlio965Rfpn65jAzTcbtclP5Aq4LNPYdd
yh7oGeIWZ+E1lGWy01CdmhSE419WJaIR5QFQXoXRSHVM7HiVKMN+RVigF5pf4SYFBhT0TA0E80aH
R1oDjkQi+ITagfI5GFOwfgy+0ooQ/ox422kIPCbaPMmtG+/0F/vSJHX305yARLLR5avlyWNI9HVK
DGVOJpx8dVmTVR8SubgNaz46zt/NEGPT8MME3mWOfejUNK2CRDZfO3Rd0MJgUq7YFKlIbJbLEBmw
DBXYHoFsK4LqVtfPwilQBOy4JNdSg52+qmcgjNKGHmgy1ZgEBByWE89bWJEjou2lZo3/hV2oAp2u
MUc5RmmmJ+jNVsBpIzh15bTKdCzKx/xxlE6E1a0YWUmxxNw05Cj4aV9D7bbg0IDL1kAjgTeGhRwm
46PhsYHJuNmKaH1mZKG2kWdtW7tIQV1TOi2c5NuKdXYLeVvUNHEGx2AxqoA7MOUJ9aELTOeAGkUJ
DHomYDhlD6fjgkUSgkAxQSTU+EL05321z3fhVZymC4PDOyg81Wwzso0Z6E5M2KDOdswcw3Xo26tD
1Ys+vIOtyLkKFPzpt3ra6iZUld7tSi1D/F2KNDCrM2IxIRFMu//7YvRrz+O3mxjFCLyIin4bpQw+
w38MyYpjCK0wNOkT3EggOel+ohMJnKJIQC/D1tLc/BU98IFGaTIxKpW+yUkmEZW+jYmihIpTXrZq
vVjuaR2Pk1oXJ7LVoOAQW3fU525dE0e9OvYULLz1ikWe/P7MnOm+5EbYjQCwCj3ecShrwTCP4Bhs
vjq0UV/jSVafxvEI8D3hrjwjufd6rOG8FWf3YrRAURB63mrNeS70M7THzXEZBoLh+G2iwNqa6zK0
13JsrsVmX7R6udC6OCuBaOitRTr4YYpkZtOlltV5qLKC2rFF8JAgmM6afUj6PGwvWgKzIixN1csh
QP9rl8lobuihK7PJR2nkytbDIKD2loWe0CUqlZ4qo51Cpzkim31GQoZtRMqCKZAEo7bH3TfaX0pb
RCu+RgmRw5c5Nhk+BLym+mYN09Xp9wuSLXFDFZ7F15MOwx4OeBThfA4JpA4W1i7wNflki+3aCTd9
iMhsRChZAnhqs8esdyDc4wkZ52SB9zxk8W51mMkKsYWGVPkKTlRQ/CjFo6fHA67hD1q6o7og2dC6
ThUEDZAclvKqrgUcwmBJhWUGga0UTT3r7FJ9bweoRKkG4YHfgsr+98+k/guY+a07RG4OSDUEXEFO
BguRP+TKDAKlnVtt6ZcqmlEzM50SAr4tcrY6tixYX5ywAd5fdYAse3pihGYrrK8a64acOBS2A1oO
xD1DclDsaj43P6UJEQZ2JZ7Ds1XGCn1+izeV8Sv0Fjc9ans73bDbjgYhtIF/GFwPMZ7hZr8QXEt6
m1pu/7YPzdviLG9YiH1bzNK1oXzlnerSFJoC5bYNxq2I+kG9Q+n0sh/Obe3J1WQfdmkmkBWeGdlz
tVDSJsPnvcFPQzti/RX6FrT6A90DbEoFuCQBTs+hA3kzQtVBLvKoCqjN8wNyh6Y0gqqlORmU3DGr
U2k/ZevQo/UK/p2ZY9SeWw2dresU2YIAp2WBQtZSEoQdJZVSRPvqInZw+bsmOEZWk1G9Ske7Rkj8
3Kmp3rMchxya+Fc3gsQbyXophSwSRsYR4T+dGUWa86tNi2vfX4BO5JohXpZgAHM57MRnixbi11Gn
AJMBw74aL449+8q0xwQTL3IXYZlwXSx5M8j0gvzcuG8k/PVgMG7nPZZxhIWVglGeimM4YfkpeKKa
I+1iBfX7iWpCE/noBSCzFARAO92wNCVm3IbY4ekKchl169wJA23gkmuzyIwdjer0BoVLPyQwFk9X
pc2qEbRgx06H0E98+CbXDVX1o0HZRjbIvD5PYqZtZuasZlbj62i1rKmmzD7ajHs2NA/WcxNlgAac
ihukpRAX2mesGfRd7Dc9iMmcRcM0h4KwEArM5S9A21GLt+Q/nJJfGXb/ekqeIZqwtEV0Jxp9+JX8
uZs6rnrVIXHOl9gJndM9KvgIyZ7m73U6kBrPVRuwIlWxB+EbgKEXvYkASSlld804cjGdc9X+7Ooi
270P+1RxO1w+sKxxWVbrwpmvYRPHcqtvDhibjxmEhnBpBDoNxa44ZctqZOTi3MmynZQpAmQ0+oB6
pm8HZn3TeV9FnVTmlsCz8sNUnNO8B2x7h6IZ21EcebHFqYJlZv8GR0sVCpTFcadmP28WWOqDnMkH
U5rcwldp2Fnr7JkDR1hM9ZUDCQ7e1LwxnIsm4bUzGUFn/BT4JhJo7I6wAXgqAs/SI6HqEcGXVqlR
ez4pLb7/eCOjnkxafe51ehpU6k+wCzIbK58ajqCuOSPhhl3SbbhYh4yGDbMbCm9bAIuqRGiuJOwW
EUGp1cOjjSgoNT3E671IS81MyXeIWUJxd2gL1hZ7QyP8nvgetYYaQfGoz1O4KVpUfvYmR+JGmcMV
PXP6NevIFCtdPDkEVoFDSilJypPJltjZHRjCjpFeknC/SgUoBvTFo7NE/Uc/g0tWzJv0r4gJOEMk
OXusGCK+zS58LN2paGJzmuMnn1DCWGJuIEI2gQjVWzaUUHg2QHDYSwOJntUGq3WEkwUZtAMl5Tcw
PGNrndUy4KORoycFunqGN/Tl2PugQCvZlscVGHUkYV+520oo7YRyJdaOMqmXOqnHNgGS+KByTRps
8lz2sDONZMifv1KYyOj/JOy8dtzWsjT8RASYw60kZlGpqmT53BA+Dsw58+nnUw8GGJweTF8IaDfc
7ipJ3HutPwLbkL0bauqGjPmHsPsTQtC8Ur1m17w9MTzCary+UQEAyMd5a7pufbJ4aARkUfqG9Pib
kiRPExF16lk5PXW6LWXYJfYibDPIfiHxVx0m0aTUst+RZOun+G+phsaVhzOFUpGZqtGUMb+r6kVn
LmsFWtpwDM66dIAkWN4fFC8sAy48gosW1tWQCbWIho0pcfWHme5fxjYfiZf2yjJ56GV8hb+b0/4/
bIwoVP59Y+QRp//QQEvHnPaPjbFWWnPblLU/dbIUJqB6+l+t4PQnPot8cTZG5tGJv8BTgf0nUO3x
SpahNckuwViuIPfeHO/eiJihGXPfmiwUJm6RDT4VVwuUM23pTXqI02PDpyHNq1tpyGQRofQT1Qdx
61ox3q0mBTLyypn7q96DAXwrLd2inn31qE+qp/elV8QcBSUZ823jxvl2mMm21/ad0a72kQvWoKVh
YY9TaMn2UFeByEMzZl3IwxPWH5/TbxLPPdTVflMo/pDpfpwQ6rnEPmiQ386G3xxrpOKS4e2ZHlKy
EjaVeGq37aDfRq8EBtiBATCWbEZYgS6ns3rcZHZ5eFLRHybAI8SHemec+GltWRqhCA2mG29TfxZb
64g4drNAq9EAmuNxWkZPM1XXcuYaQNMMIGAPLeeNutoA5PY2Fk6xj46cKE6aWs7gkmbBtWJa/aUG
c7GicemvvSVfZU29mjuxJ7p8jW8tWIaw/OKH80dx9uu48nVkn/Nvacd8pa/eiEa/HVR3anHLqLgA
rGNhIjzAv5EbBw22QY/rc17uUTNMnlX+iTtQMTG01Y8ez95i+MUoBtSzyaDKiq4T67wedYaaXtMc
E9Cg04bDoBfunlWutTWulvfuBuf+PYGoHH2RVzdAAtQf7+ctz+8pB8VU5ff2IgTz/Oh3kDs9d9Bw
2AYEYqWcNENDo/xp5LEXZ4WX5O+1i1LZHLpbddg7SJ5DMa5/QLYe5BpOu8r5JjBZG7s9i4tdOV2T
O2bWOaM54+nfnQ7FZKp95LC0jZG6mbPo09dY6F/1Kn1J4/DVGO2Flox1Nz7AyB9tqgChMdsdGaGi
X6ZdVLubbdy+WmCiUtkgDeqEBvi+cWsKTGkB7GyuzHb00/Sd1ohchI+9mNAWA8mvnYMI5SR0jb0K
IjoSuKH1mGeeqhh+GRRzFdUsg3m7XmF9bkRP36Q0ua8p8kna8egr3/cwm4wIBDeq0u8K+h1N4Azu
OIB6KmqUlGv0ELd1sCeTH4OPKA15C6b+n0aFf/n7/veooEno5BRc+kQB4sX/ZxsXPslE2duxPdFv
7m9Mwqyk4RDkfIs6WYYCRPoAfEgYaXkqcRJI11f7Uo2j/lf8JbqxuPG86Cdz82mTsyd8toM8Pjoh
+VSt5kt7GxTQfD1LX34vwKeFP6H3xjJYtL7S3Zu+vOSWWw75p6TVn/If62cbF372KJrR20zLW2XN
48jx5L3zkNR5pUZiECZmjQho8p9VVDYmGbBtjQP/pHPjAZuvo8D3DUgTpEaTZnshzJhUTJurWRok
JO7egNx78rMqCQxzCTYrDvZDfWUKOijhEO3WEhU8okPVXBTgzr4JE7tO58eodw9zLR6ycY7xqGW/
M7O+C5D+lu30BYP33p21x9zpzrTPTosEQB2RR+eGDT00GpJX8gEm5p+8AIreRD8ZYeaQL3VzuPxU
PzZqVpG0ROsRbbh++sbgJFmeuHR+/AHRu7Dh4SSmq3xHP9FayIehQZNddSqObbA2V3whzvDGUfIs
XhvWfSGjkh7ge+eIQ5JciZO3MbX9qC/xPtJpU/qCZXnjBoELcN3VUXPTkj2MISEqUwySY2pxx8ts
JaVJFmWhG5GJmapFozNLIQfspGWPbWs+yr9yTXRlonhVnGqxYbnmnHg56QA5Nj9ydI4pso515M+y
swzpN6MfniYqPwb5T+T1GlL0KT4WZXcc5l+UoDlLNvAWHqyJikVF/g/3pqS/dSr/+3vPiKwr6D1B
N3R8of/MoI6J3F+sWu2ALDpPmmt/YHOHDFNwVm85TaQISpQCHMwZp47D9G8haT2UUV6tygDUprf8
2f7UXf9ldfU3Q8LduuBBWHO7eAg/16G+kRwQ9Hhf20HzzSC/rdbf6zl2VWSA+a+2Yfk5mAGp0Fd0
WRLKi7QVD+1w6tryLg/IAhVUSklNz+t+BmHsLrqW3PZxuzf3yuQUooPHqFxhgPebYTG1Be+yyX9n
8efEG8FoE3urhpsCnpTVzS2W1CvstispyiGT5IuaWVHSMuv82vXp0GAfqxrrLHWL18XeXBSBiIAH
hGOUJ7gBhAyNY5iQnAu9zgjtdAkrFcIHtUJcgxKAvNINwDxPx5s92oKZfahW/LHlw2efokBTkqD4
zNvp2ojNVfnDD1knX7tSfjJCfyx6/sDcZymBZO92KyIKKvGayG9uxnlfHmK52LpCsvwbfoVDaJy6
SS+5gkerMQ7DtN3LJH7kQXNtFuwQ8QBkKWFTRJbaHHOYmOJDT6g1skavo0pPANyfl/jIXz5UeKh6
tfXyL7hIcCABHEhCJi5ZUpRLYbkaTiubmF2vG4kba2fZe4v/rWT0+E9lMv+XKgVJ81tTBdwG9q/+
Q1s1dhDQ+pCh++oSn2CRt7YxaXVw79TfcU0nkDKiTR2qrQG6HMWhIgdoO1arZnd/+D67a665aT6d
9u7V4OBWdU/CfNelu9OLoBLUnFAKvgjzZWEJVEg7sXgV1W+5gl1AkL80T3lvgzbT3E0KtOscFx/T
vn2+kh+VSQ0LgdQdsFtJ64tcXOmyvSRywjeldSb5XrcwDFoVgJbauy7jtFMxCLwfltWrmM+XrUNd
72graHMbNeieG4g81rtVfZTnN04Tp8z0yYk83ouWfW0FAEy6PdB8LCaatomhYOsYPRZf7Q/RMD6S
vj8hdXYXQLQUJY5wTarFXVgiM8lpmj9Ge0gjw1iuls6BNxysc1ab9n5L/gaczZIwzjq0/6QHTPiU
iS7ejVCACVAFX5ValpbEwyMoSW7b0w+TkCIkR4OyXku1u6fIRivaI4xTimBbrGxJbV0dAj3Ao9BC
3R2SH0nNbTrqrtiDOct+/JdabwfVjSz1p1q5Ksn7lXFKCBqeNuy4HIsL4lto5XFc3UTnc0swAl66
HMDz0D3buESBY4/M4JJ4m+v5gHjZ5qIJpU52SvWZSUKQteGexZ+tMDgNn3WKMpX4q8AQqWwEChnn
5mxyvrOsBtMlKpY4kgYQ+JtDjoeDxWxSCHBcBwc20AEPNPd/QU8GAjndQvPLNPuGnoS3uU9nwRhd
yZOa6SZn5s1Iq3uiXcpqOs9C+eZnbiwtB0u/1ppX6ChPpPjeVdlHPlWohLGYWZ85FhGrjTDJiap5
1cbq9ill+i2766nuKwyrOS9T0HyyQHwzX7kxoa2XmFiN7Nh/a8wy2NefywqrbWyXdmqj3quwcKXx
chHrryQZCXaIZHbjMr3GJGIKz29pem0bhCcwTTtjzF6c5Q4ZWOLKUAtS81wRKJZGfJTAN69ZgxwR
Zq0YuWEb7Fk5RsRDlx3SS/pjsaZz/cRwVw9hm8ihVmtB/SNpY5RfB7M0X/q8veJJ/1bTUDNO17XE
vfx7tVEwn9daPKOoOXf74pfTbMsq7W6E+fRzERQxsBwbgJ7AUg8sqprgJV+tqcEO1YGy/KQbDvOe
6enlg37AU53glNZLt6lit7VV7DWIb81LPm/eGnSkt+YBAqGgHeZwm9Kz2G7nvSMhVFxx1+6M53PU
Pzk4TNJ/fkhobkUdYKdia6p5VXwHQCar1uP76VmG4A7+1CbRbC4oxiskCe1R6dqwfUg/TErJJd1B
TxxafXxgMUbX33hGl6CUU91lnF2TtVhS/+rj47oPfubSwGk3C3h65SgXBqWtcabMsG+anbaqq5+M
Y78imKNVweXNkU+KtJ1m1i1cz2OUoqbMzsaxzvyuQOw52hbk4cDyJq4kDM2nDHbOldMvJsjO8A9K
JJW/IZKOtXivGfW7nzNRTwp73l1yO0k4Zj2IwYfw9Q1rF/9CP6FxwC7AmCBWg6sSdUwuADZrAxsl
bgGxmQKKi4JirMMG7EQXlbBr4rDgO2DFQmi5qXIX0+W0kWdSwzQuOVYFZXTrmq1qgV+EYjKlGzxV
UiaRyatQzXP12alrZOCR1DNoZgUHOYNld2stglQ0IdjWJqh0Mgl9NFuiLJyEyXKHkRbj0fL2TvHX
BbnC0oTzeqwx6cWLjjiz3Mx7sSmP2ZqAoYwPdEl+qk+vOV+vNIoRW1O+5kn/VJZjIxHKaN51Lb2v
TXLrGxorcH3B0ibbbfo7AWFQJstG1ywik6uMxUm/hnDN2EBvbaqe9Eds01vhLAaDalE4FWQBtllZ
Fi8rAs9xI5hFPK5N6Y6C2/MVrlCe18Vkt7jcCD0Qhw/Jgj/O90dKimbMQFoHwrBF6WCd8zo7w8ot
1nhWpilExViAQs3WQ6hEZzoKOML+O9wN49T/nRRGgua/T4sm8go6URQV/bP2j5vZirstrzR28NHg
5w3ksTpk4l0ieEOPYOLojM98pPakbHR2dZCu66ycctMdNc7s52D3r9QfmxScdXDKXScc5zYAqhZP
DV1Xgq5rtqr7kK332rfyKTKKKbLGjOSNo2J9mVaD/jGNTI6MRq3O0EbhfqJ5Dv86dtAU1SqI/ATG
YimIYzbTGUrFydPBdRypU52lbt6opMCDyXbhlSe0VIE+N2Hb6WHRtIQi7Odk70OidHWueHlZTnNT
Rc0RK3VoKnFQTGqAACVQ8QrmGHLhVf1Kl21tRHYixO1NwUQg3+JznA32hjjSPOu8IWo9gTIeTemX
hGhURhFuiZ/KqFx4IBgjeeIQAKS39EmsuGOh/mpgp2f0cqX8uQe2pZZvrVm4VHG4U1yC6T1O7lNS
I505XGZgREOGtm+pXR9M2UuHn8a0XDAjXcZsicRJQwebn6dmIy/vncuGAuuo0pZCbkDInx0pPtf2
LmA5mno0Bhgd9fLd++srw4zYB9oPYbNYF2fRK2b1s6AicVcMDJXkgZjK15rrX2K9f4li+SVaHRrn
7kO7scr0RRMKFXYbqSWKDB0Px1gmkJs4OP8/zm9IkvjPLyYotYXRzNQNkyjdfwsmz5RqsEodD7K6
1qd2/ibzTo8D5ie+jGNiGxyFSyDeZ6T4QITccs08uqtk4DmrvJp0skU9xSYuFOsCpWGbyeAP5lEF
YsaGXs6bXXA+jzqdSnh6etE8YlKuAEywnIYDdWXIIWUcpZ3Nk7GEApTQM27K4zN59ggy8eJUhxmb
Zs6Tg5VKyVGKZrMzn8AaZ82zcKw3IAEFjpv5xCifjzeE2XaNvd1Mpds04Amfjh130U4oAVqEJJ2R
c1la9eza7SuvpM+12dg13gcjUWkjCWF/BKFmaUOmoIrMwC8RVUQJkGdZUcXvw+5c8yOU6uDwYHKv
16l4FLBU5JZ4TZvx6uGr6vCzjzpL9hTto3VekolyskMyj0FXJOEELiOvg8+C3eUjAmqyF4jBBCmx
za6ym82bgt4xxN8oWga0nRbCThWaa8/eGm+x6zwIkXRVnVEX8MyCf4/2kC/uvDLLErsyjMqhH2M3
GTOPbJVsvRnZfkMxBE0JBu+XiEaM259qf7SYvMkwj/+Yl8mTBho1K9pq+6Dq00BKVr8rMXkdT2BJ
wnnRcF2gETNGnggMXXiwiSl4DJbuEhozK9iCYInEVTyFI3CGU0qntTABBmQ/N7AYTGBEchnmOqcG
FP++mWcTzkC3PlqpfghZ6lUxdWCN+NCr7SHqug/RTiVAesoawB699tcCSGMxPQnDeC+dpFkJpv5Q
jwzRSEr32FHdmTErvbHTEDA3uilviFoRIYDPwjTdPlu9QeNQgBwHimLyCxQ4JUnZHf6+ghIT+SpX
mjsgXy2Qr8Z95hGvA/Mgc2GCgUgUlbXfJi1oihEJNxfkDBoR22L6iR7/IISbq7XiMTUICOEfbjXA
Geirxk7Sq7kepnSPRlOMxPm39t1TuuxssSTWgpeaNRQA0P/FQABO0ACPUs5PKYZrb9kiqjxAoEEh
5cDMkJJvdmNtdnvSbc36JROlNX6vwlzbfVHE6HFcr7pGP6SW+mmCFNiSgpLywzYHJiFg4pT1is1H
t4NVr2DVxZ/lmKFD2HnGSdcgBqpnRUMnnziUpzh79pWZcKlgRdkPnQlg8/jIqZ6ChWsrXzxCui14
3Qasbtz1GXf0dMglp2LfrRL9DbEhJ8zsVcWw+bYsKu8YB7vHL46YHa0254aTNhnzDDWM/sg4KnIj
HRpR+Kqr+ltDpqaEUkMbSRhi72KxcRD4a8UVI8lVew3PPucLmcz47W15rhCzHxmh+ti6zKnuNfod
VwtQE3Ecrckn0dktyidhau1MAIlNQBNJxeHJrpER1zxUBAO4RLgVouV34meP37vuVsfAa7szw+UZ
cdE0b25QYLI2e7CPMXKh5LJiQxKDTGTiuprz104QS3J5dYuFxLO9EVIZMaT4Oi8DSWkhJ6h9nzvU
c7PzkU+uKrLTSSmSaQ1M+i2ni4O4P7bwDZxDuiCfntjWFelm7gcRHV87TGGsOJZ4yofa7gWEah1V
Zb2zJs25HqC5k/pCRtyVA8HgnKz5gZSf9dmasm9TVb3kwCL9RMQdfDgNE917HbzmT0FPvIy2MKt7
9d3oD2sSYE7BQsRyX+5HGe9j8ayXNeqn/JKyaDZmexiM7CqP3bVopmsBSKMv3XV6ylhX9e7XuL+d
GQwsuXzNvNNgUBh/HezlX8Es0hI2egOQd8z3+oE37GHADCfZfOqepM3oKeYaZGDNbwSwkWwQYtfu
x4mBhonwnMfSucrRcTrxnvtdc1skxX8v0Fp95Qufjd6kwy5vl02xvJkoEcoxEb7DFpw2tTriNVK3
+hDv37tRBTKJmcV6pP+ao1QrTEfhVXr81sUdVitC00n0zCEc3oIFniGpyyNCwi6Ef7SIRDKCmLap
fJR+p4+PYfvLrBOn+LHhOFOuc1XfckG+Tbl+kFXBXU+vplA9Tdbtmagto/A1hcEtZiXand1pfghC
dhePxcXoitDkpBSSj7FcHpLjxCSRaKxRilk/uqk5zvJ5hTgH2lDd1XnfwH3218Bz9b64tZrk9JhA
Ir10QEdWLgsJOeVKHko4Fqi/RmYVPQm3riIqoovGk7EVV6R2RFac3+Blmw/Haa4+86SiBnbFrjtm
mmPBF52SCokgwfHqtvqZIQUUYoWDoiOwtNcG87j14218Ao84D3XY1WGyQH+yDBdgGiaYBpY9M2J7
OZhC5+YmBujzCelpmqZhEe8XfuUrXPCVnJxskjyRl5WJXqds7+w/rwMKskgxAyXGsqP1Dg+ysUaN
qpzTNcY2eTel77BzeKuQ9WStJ72a5nc0vacRiBK2+vH7Zijk0Iw2JTugJz8ar24rkAkZ1FMIgE6I
7Hon8FCFKe2nOFp/GliAO+Rf64v83I8uTz/XZfnsTeuzx3g5wS18JphKF5TOQAyQm4TrwgJu6A/I
6NIoK+i7NKSG3R6qQ28sJLHoXo08fV0K4p/0wJiUcIZ6Na3CE8y3Nl29p1V+q/XsDtx8ED622fKV
q6juF/ke1arNSF1Ydw0ZNtjMqeV/8+qA/GfrBxaiU19qWLzyQGgw8Ux4BzeYO7JcygU9x4I2dUXP
v7kCm4Ia5MKEa5Q7vHZHpbXJ3VfNcJHnMOWH3nf21NjyCf7d8m+QEmFv6rDF1Rk38kFIMZksXxKu
C8g7eUHCSSaGCtwRqIHSfN+41k/RKCqnbdVhzXQ0K4qrDxJPgnVQ3hk/6Tt9jJHCjLYyjgz9p9xJ
diN6m6hDGMyRPJdRK0hnIUXlW1KFTLUMKY1N/mBEjDN/JzkgIUeoA4IAyfaaUGO1k5susLz8mHaz
24mms5EkkPt7TgWeO1NYuRKooHyoUU0KC+GohM/SDypEXJX4b4DxojeSyPPVMqpwy2ld+5FRPJfO
zMNSRBAoyL/gsO7yIZA3OL6qUrKruTq0E+0XUx6RjBq95zEUWGIVpLR5v4NYLltnXZeUGUXV90v3
h6Aja0NwYci34c8oSZfJXK/rC6pL7TKPJPFjQomBgKiJW8xr4Y4uzH8TF/K+MaUehQ9igIi58qrF
eArlEduDUZyxiyDo/cvkXNC6nfwHxYdilg+RtXzLiyyw+Cqo5XhqDtJPuK1XFDYC9Vmw6nydTI1u
LdIMVDJviFTiXOb/dNPNjz0VPgg6YMIx3JkXBoPXqHYhwkqS1zDFxA36mwW2NDbsDfHLX9uTGwwk
ip9KUaPuqfX5ZwtXl96saTtnBoDjYXhWFfnQ5UG4zmRhq8E7JiI+C7J51vL6kJOI01XiOb8J2xrE
OvM2g0H6WR0sBry11NxyIZR4B44S3PyzA8RVeWkv8Y9FJluaiyRmw9q9HayV5S7P7qmouGCdZePf
7p/dajzRK6jCbcHFgELEUckdHphuyoLU2bH9UF6JIXxBpeFQBqRdc1dI7GrfvDhmai9IpP7zbDrc
CcDkJSZI1D/S2+UFpb+IhZMxUmmMOQkzarI0bsawnv2QfkqcDScxABbX5oPIGsU9mJ4YNq6KVCBh
mv5Y+236U8LP8fa9crJtODjrs8lfzYXUj8BHOTHHCceiqNkjv+yE8qU/y9pgay80UZt0T37E2MVx
v6xrpPx8HxOlk67hv1Y19iZKI/zuOS7YJ3hOLU3l8VMjQVkjyZkhBnL1WJ/XF9+aiN0QAAxdIApC
A3EBXAmTJRSXgG9RKmS7Nq/dsh57J5uxQYtEauu7u0KH9RxNxaAcRK09tuPoF/y+2pyeEPnOfK9l
3sl8o3hU0D0T882kW15igEVNpif8XOy61kjoIGttUWyVEBPMSbSYEnRpmN+sPH6quEiSrSMHrOWZ
6A+GubtLhVHc+tj4+0x+ChziLYGmIIv42EoEGxgkePAtM0PT2s+o+qMujaNOf3FnwdBpi3YhU/Ga
MGOSwY6rFZmJpJAZjvwRdE5KjJCEOZQrsDnmseY7mCvPXmxwp8HhNWEXF3ch6e9mNt7rrL73CJ8N
NdLA1CdQeADQqvvdjKazn6qFugmTBCuCO03HQEBj7kiXuCUJg/MsDKhVqDaZTQ7EpJBTAkQ5qqXT
EKdONIOTs7RUkDevEtEkwgttgg9/iTtq6tRiks0w03VegYssLc5WJdp0dFNg5ciBZMxfNDAO2GWm
7CsHYZsTRuEDmYT+wL66IPUSzQ9B5dTF21Kpy2mCrOdGsGMyUBiFYDt7ltJJbINet4KFbPmNxpiW
DUyxDpVmwDZhgl8bV9xHl9Nn4+LJim/5kl+EabpsiXiJFeXSyiuqYEK9pD9mDJKrgHONqT3TJ8YR
19IrnNQODwLCkg5RydwT3s3LZDh8P+k9gQ6AXVGbPnrzzRz7Ol/bAmO78LHiAwHIcQoDIRMJOPHb
1pvgMWASQdjAg0w4YPN9kVydvQiL54+B5Ntq/pL39FKqnMY2Z9ClEvYLHuqL2o1nGZFPJVw2TbnE
6nDprA2wTjg2l6mcTxEu7FUJSEA2BpwyK6hKylU8H4TFfGBzzsktg3sCDz5I+ZnwnGjuzIhmSmtA
xHu0+hRSBnlS9LR2nVSQwl++qdtPsUISNuqfMNIfQiY9TFzb0n2W0BdoO4bH8TKb2/m9eGoxoWgU
FNamzmeZn+Ma23n1XVxjp69hh2bSPX+E5sCFdiVogViAiUwa/c4pIZGMph5IRgK1vrR8HsaBeykF
oDd87VoZIp/rCatOHLWDXSSWq8a2NZuPhKi5jXfbYtgzDPUrfYcEp+SwsbtfNnxwh0K4DWJkxt8U
84uWzKHF+KxiBdhd5jC3ku99Zr6qHwLpnhVjcmzNgUg43fb+Wxx7ICjpMV5VojI5fr41MzInZmbj
5ztrWyY3VC+weDFw6aH5nkoaLK98UNwo6U2eFRsctUarKWobiDE0DXm+ZntZZPRJRHSlX6WVhMtR
ufZxdxMF8T5YW2Ag2xbM9WOylVLA51IGTKPzaTb9+P5u9FVPtY8nTbeeW75/Q2V0ENlPuybcFHay
6mjFpj2aBfr5ow6VaUFlysyvA1QmzuSlsG7mUt4kQfYsjak87y/dob2NUswKOLtpRSTDhFqJvVUt
cAtxqoQp2Z8R2fKnGO46yz50jXDKmQ0cTDaaOHe3bjoux/plSL9GRyGsbo+wwX/IuGU5eRx96VHQ
io4MWCrPjStzOK4vYZHf15mV9bfd0llVqjtKwzui02Q6kL1EVEjld2vuV4pmZx1HKRrOWgAhUqxA
Utl+1uUsyk1kxbzfa3I0svlAbcYxEVXGwSJQhCwwpzR4J9zFZF5owu9x5g1qv2A94Xl9xTj3u0yM
weeW5BQzP/NiP3fmZ0W4vix9TbKM0z4JV3R3MolxUyRL7cXk1oxypOc1qZcWEzzpTlIJcQGrR+oA
UZaDryYEEI6Xvmthz94OScJCex1i6diFT5rRiVA0QFYyGTlyXpOiqwZ7S6Epcer4mWCZecdXibly
9IGTNO4Mg6yttBDtkywFsvRdicdDkpReyy02A1G0pSN8zBKuQol/MvtMARv5CoqSLY6/zZntA+hs
Sq9KgyQBVOQNgOoEq7blsRiXc4fGEvubvCTnJmMzE3/MVnFcLcth69fZOra/J2xb6VOfiL5Hy2PD
pPh5/Ev5JLMl6Vc700n6WS9SD1/JL0t3A2hHV19agq4EWDNobFQQgp5SFct9ku/YMGHVKli7e4Ef
au2ZRwJcqYE4VueVT/Ql4NOZ+r8xM3BTFgpBxPJTNS69+NTkN6d8Mao1AI+Dai8KIj+bE5G2eeYW
kuL23YQpIvVVYqyXUT+p3BRmrgWbAMjNPz4rBPEXSI9YwaUPJKJ8i9aedIhDWq9BrhzVvyawKZlB
agabGumU33D2JicNOFjvOO8ngn/f7HgmfihxVFfKvR5fBc/vIrWP5qmA/tdmccY0dsgW8yRzLCQP
InH4z+Ix/2wORrKcUNcdCoe8q0xaCUeESxdYF1AGpnYGNhT7MJVB7cIPr8PXxjmbDfdKouuStIsZ
zCWuaTFOlpsOfFoqLkida+atO1SCQz6NQt6YaZ8EWTsMYNbaiYaIFi6TPGPkFsivkSoVEuUj8243
CKb7RbdH5adGNs4MDl2XtVueF0VxjabyUGwE5WKeE0OO5pfALJbNPzQ2dZOpVNFabGcTagZY/kR0
y5TULfxIPMiL/RL1+AFs/CBRtM/PBUEb6a82m8KdlKNihc8r36migt+h0DTR3VLQmhaeJHFpEItv
YZ+OeyFAYZGYlTPJiruKvRd3NJn/KVV752tCxDVwfdVB6oGiCf0LqkhctatkbTfRLO4VMWcA8tx2
GtdgwcApkZ4hAwcTT3Pe2jISYZMT8KyzlV1qxguY2kPFI7tN1EHg2kGEUbyzaa1wKCK4Us8o0IWV
36eWZKrK/h8DKGJtfGWAKb3TkXcZI14nu8G1qH+yu/mLqF/QuV6G3rmlVBdrBEwCvJ3nNY+GbohK
+iHIIWru0hw25W+qiL0ODRyJyYGVF+H8evvHLfzj7didcuX3+/4R5GepEwypdhcC2NRR/RiV+pOS
gyIpoZ26z/UE91qN5bHeDJadYJD5wJIEp+PL1KpQTskJNY2ztFlnbbXOfV3gu+RBEGW8CrTLnOq4
PqrLBCQbX/SH/hBJ6yER+agI/W195wax64KXHULle1UhT5nGIEEQJ5Nsuw9AU96qbpchUc9yAtZD
GsV23+7FnAcF/VzEF/ec5cz43d9S3xAHa3qxPHompCSyXhwoI9Zyl8CGKTKPMwHaEkdKKYjhNi6B
PBBXtsheTHJmN21ej7yfrLSFFA5MRTg5OrO5yJ1xaZ4vzEsI9FPYnWAdTBTczbm4vIjTQ+ZRewNv
kEXQM5H9nom/bI0PSV24m9ASe3ZZycEChpHR6DyGcDb/i6bz2m0c2aLoFxFgDq9MonJ0fCFst82c
M7/+Lg1wMZhBT7fblkSyqs6O5Cmx78cT+a2bjlPyytkQ93wuANqKfgh5iOzfSBDi/Gs1y61S9ApK
fxQC86XE9hWZWVBFamAM2HiO/z8+dwrYhZFyFgs3OXv8BIsoIiGqCkTURXqIQoLuNi2h4Ab/MhUG
GgFJiJ/7A1FBbN3+PMCXReMm5IRhxRNNT97EWb+BdxZz4l8dkMOpvnCNsvoIVX2QPeDkBoWYdhCf
cgZQB52R4XxO+sZj1PeqUPDWDE7B9itBDAweOE4PpaJuRynblefSV3oO/ikM0G+vavdlvmaWfJqJ
FytFXlkH0upYKEQqJwa8yveqSdORR1J3uY3zDOl+GEylHhTtZ7SQtqq6C4XXicas0bjALSIJbrV1
JOP1ksz1bR70uyntUB9ddPT4bwJTyhNcS80BTwosCItPzeITtZioOHkRkIQXbtpYtGRlf30igh5C
AJP9hbsGJVO3Lj7TsMbOKsGpKT+zX4fR2cD9qa3G2RCNM4c5JAla2O+fgIMp7xph3o4KF05FCaUQ
HYmoEiVqS45XL4absRQ3kotkrTJ8rRv9SMNqik1NEb7xfABBHYZpPWXjdAnL/pYTsT8F4/LaIyry
yYtAMa6gGNdkUhwX0Ve+2WWCrABP6qmNkvJtr/P4tW8GBxzqMarqUtBSM5fyNcrFa3jhAaAieN7P
wTz3p615ISihKWCGgf1VmQo8EUubOb3AQ9ldPmwxf6Zpf5QKHk8z3MsX+aK0+5vp6lutzEn7Qosl
OwMRQotukZf/2RsclUJjs3iFjvB8satsYDcu/XglgFP3SxT0GF7Lp7GWzAXrIibTPe1ci2bh2VL2
bRnu9CjbSU9BcmUX1jsZUEBxgzeqRERo8LXVxIQsuxqpISJWwprQM5om9NDLMBOWKY1lKLpWgvB0
agkgefYKrjAaYXfTK1F+QnU8IlUtPhM13cilvPeJZ1jKuwj2byb6WbBkbBx88HoJgYpdKrMT2MO6
jrkxkrcexboVM7km4k5LFK9f6S/iLaKx9/UBudP0JZJBpljE0890g/h1J971UbxVdXkl4eKseF/E
u+6ffVISrSFwC1/9hMhxwc9ak/mLn7xo8BTx/hCIz4SfZ6T+9aWri+G2dpxEkZBN4kApLjFeiShJ
rlXSXJfANJo34SIP5btkwOsCnrO9mskxzkaipZRj4tdIEIxUfhBbcG+XayG4jv6WtzMsjL7tX/QR
rrsQQFGNPTOqiJjXLIn/rrwpLVBafCrtpXs6KtvBrdziac7gGPsQU3W/ZARRoqsT49ExMwpBavg0
N1qi/Zove83KD0MqHSL526pGkjEY3dKKSK2JN/hab0aTVvfsLCXLW90SNllH74SYOMOy7h2LOpQu
6DmR05EcyC3y6+O1SIYLYxImkcmfw9RTZFTMnGMEDBF9xkmH4p7imy1Ii46NwTy7Rc9P3EYab/EL
0UriSTpkClMpjoQRpVNdsO6vxwYLGLZKV392stLukgrLNdXe5lq6lcfyRSCa+hfxUE9efI3SvvFQ
U6FX7s0BIbq8XSVraxY5ZmjCkIjnb8nz7Huql4ZgqEVAANRkrHbwAJlx0RcwdKs4D3Vli3GDXiM6
kvaxV7p1V7nR3O/BS4/0oWntMVKSi7pXVujTfgxY5RDF5FsKZqt2vS3KS5vGz8u7EfU8UOF+R2ZB
HuoMG3M0JzelUK+LBqdDXECImi/dr4SuCh/CNuvWIJGBKL+RhzvR+Q+bY5ArYjCJ3yF7W6ejlTuG
fE7Cxo18SEEopwedC/cI8BP5kumZN/XZxZtHe5pWKDFTtGSnxCB4iR6EehIoDHZlswNuP5jtTauA
2di4TQuAoTrzu5fwWfA2Q9r00z5re89siRCgir6Gbl1LaS9yGzwztnTm3/o6NG85VTnEwpywIZ2N
NDkXxKqnJoEZ1TVI7nO97LqsZ2us951U7K0tMgGElZydpkI4PKMHxjo5tPq8d62LlH9DONkrH0ls
BUtMEE5G5YDTV37uUEykl0dFGtGrE7QUmrvkG9ENTRcboTA30jaz9YqETJLvoTxrwxVbaH1z9lKN
KS7yBkLFJawxLLW2M59AeT2jmj36ChiCduFeaXhqg9xbktFpqFsoUw+62StiMEu80ZqENxqBas5y
JqPvFhDYlcEwxMR8kRE8AF4WclC2OgCcEaBdDaZvmVhKbF+bNFbiS1mrEjmpwmHUCGxcpDnnJACB
Ji9QC6HZt6e0Dap6oJRHhwo2cUuU5sghIKcppVpVVx0i7bsPX4DPcVjWXqpTMzpSluKWca3sazkp
EBcm+Qm5i8pRPER1K0fsonM2A9hM+9Cae1J0YITwLewUmeSjkTIOMgVkgnxbWtFGleOIQi9dQih7
V/xGafMs6wvRSzVDSJscwvi0rfdt/dTMjeQGVZ0lnOI4aDUp8tZZaw6LvFD/k4I0gYdQXpW3QRen
qx1h+cNR3sz2TGKWU5gWgs5aIq+j4dmLeXbJZK1+rOElza2NSAiTlBFE2BbUj8xJxvnISvf9LQME
tqXEhHAiExXWA0OehAhdJIalXCawTxU0mnsSsxShwm54m95yjxiZXfgOz8UybRe+sYtv1ZYJy+Ra
FxyIL02Lm/dfPtvTvp8HF7r02JXci1OZmwgSyt85zvdZNH8WFNWBEUc9vRSFOD5VjxQg7UXsx4MP
+0k+45t0kf5l3xqZVqHzV/iyC9wfOcjgqSiyKbcp3Geteicy/Z8VQuULu9kb9/pHOien4S95xSdO
L2LKYRag2S7ucdC/5l9IEQogwg0gqdNuWBIoaKht0pTlE+uQ8W8+R284B57VMrf5mZO83LQLKWKu
fBtszdZqggncVbFVSv+aN92baoccBTpkyAyEKwrEzYLg/6TdLQ706c5yn4EkF+vSQZUZoGsMpvBl
+3qX+NFZqe2QudfYYuYIBJ/84k3pxMcpMJgh1ruJpuiThwVNSeVZB/VEn5YrHEwPkuPOT7hbZ3lT
BcV3FcjX7i856X/ya/e6opeSzsqZ8BaE7yi8wmMKm1l5OX3Rlisfmcnaw+KhswiIWYrt7qg7QqBt
tQ+Tv5hu4fJtYstBg1MZVJVJTvD5U1dGznGYPwhP6V1LZQbdN9ZDAnTsFkxMbrslPYd2nkd2AyR6
pZ1GRYUNRwOxj0AysADfvrsXtAQJ96INwZJ1PqPYdUIK/Z6mtoh6P7Ytf/mjbzyzCfxCcz/vCa8I
P4y99Ohe6GGpkzPqA4G0J+NWGldRsMWUJG8nr11K5J4to73T/tCwalpO8R2dC1f/0d97ZxJtLrSV
eCAJK6/TZ5PSr0/37J/0I/8xVChn+RipviThrbSjP50e0dZG+W9yemYp2Rg/VkJahA8dAZWWCWyI
ZO1gTg1kVswXFT4TLOEnO0kuR4Vbwz/Gd/Zp+fIrHDVWCD4Rjvo6d0zuLH8arWrI7mqK2XZKBLTu
4ZVTFxuurILoIGXm2QBLaMXwlfME93yannWb91pPmJFDAuvlyTH/xdwSBJC+jYmtWJvshNWi++PZ
Cr/a5Z0ArJP828fscZ5gY8A/dr9zMGyinXWjmcUtUSuz8Xrm5/qu/Sx/XKoOBwm4g9s5HcNTeRh2
FSo5WCgePR4l8Gl8Nf/iQ34oiJZQ6Ie3laA6QbTu1E/jHp2aLyp+ij9us7Z4ksSaOwWVH0KruzFW
WKZw7KiOcIhpWDnxzUInd/TRVz5w+5Sb7s6U2dgjCSnfykcmeTN1QyB8aGo+UDs3q0sf76b4oLqK
DGx/5pA1vVFVmb/g/TAuoxBMQebj5fcxDmG2Ko/yW9qAOcEoboRLWjnJmcXmXl6783jqr2rQHrln
Gekb3iJ9oI7pWe4Ojnwj3yixS6Hdt7yglLshWD8EVwwQnNDK+u/5c1qHJKWjsR0CE3jSZ3f1TUfj
cadR180xmBsTTz+r5fBNkAWCM+GAisQJedA1Nz+ypnwPQQ+xLdoyxubIXt5SPicwEf6h/2qjnoxt
vMHz+pPyirQtA9y+d0ovccmrAf4r9pj5btwxe+sg7Ivv8QPwzCFf0MfXeBC97kTE6ez37+rnsoOJ
dZXD6lbkfPul3/zihhnt5KYdONNgeRN3xR8aQwfWz8m37Kx3YguJMgUEINTxMncA8ckXh1LzqgTl
o740n+0HJspy3BREeB3by/QFdP8NhoURsXAIYuSpNsl5oz7pl+iGbbizUJKVtV2c4od8Be68CW+G
Ty87bTVIbH6SN/VK598Vpbk97YiGc+meOzGbEPV6iuAAMdt6VTBf2CJwm9gka56QH35Ovc3lqO5y
z6ocsUfQvODrHlAt+lRWWoBSnzA6DjjxlvXTYUV3rA8OMgtzQXQX9+urfiY5wTvBL9qxR6UXylDi
KC8UxZAoMtmoqd+4wrGDlYh1YWItRYkAg1wPBL+pJ3LHHNYkF8DHbuzSN/gSlsyNspW9IsnunSrv
Q3JTZjRdDThBi7iGVlGHD3yH3olqRe4+/6xu3j9ppLcfj8/PyevJD0fcA1vF92R0hMUefQ6RGJEQ
PGxpOXDNFxR1B5Ky0PgMUhlIbLpKIXIaWoBl1+F3VP5pqbaVUEEt8ITQHnRGcWkUhJ1gaqQR34rs
igKOXiId5S3fudmDP7EltQiAJ4/dLXG7PU8xhNSXeBMtImqeKynFQ8KeIeAJ8osbE2IkrfDdL535
Fy9IkFYqGntFfOmWFyQXPQp69tyoYjXF1bNZ8l0UH0XrNK8XwDAOJAlWkMPa4twvHZGBiko3bot7
4hEoQ5I/JTcunlUm6wpJMFphkIyKJm1STRZ08z2Y4CKBhcIAbcN01yVbMwFZI+SVTZgJ2g4bNOrE
DWzKyCPNriGtptliS6gooCED4iCRTDvu9ZLUsgcyFUJ/ZygleA5qLRmv2JP2g+xXIrk28ATUZrpE
vtMOOM2PdLoMJGPE23n7fOC4bdFY0KmEh5eAsuqpvrc5SI/ktnkzutcU96MnQFBP2V2WrmF1sZpj
SiApTl7BTXaq9F7od3qoiWwmQiWvz2Z/UzqIFEy9HMz4P3M9P/8EnIQ+n3rbKlSL0RUV618NT7W5
PKjR5r+tccaQWoFKijs9P2Xx3QAMrl3o+aV8vhYKKPT0TZYfOckq7+Hf9KuzVVBUyeK2VxVqRuz5
2v2QI6I+TMWltU08Tx/GjY87+gQNKYPkpZbs4mWsXKKCFZcQCiNoMq+Zaau2y23x9XyuWemXzeD1
d7aonKy+ABRK/JuQF9nKQXuffqNb2hwNovM2CAz3xMYvu+pUoXAebe6jNIffsWmpC4FEvaeiClIB
De4rDm3CsLC4ePMZxDT7bn/iS/ZJS+fy0rymB4ZmbFNwjg8NWWRzLH7XQ/9el455jAIlSM902GWR
w6spbmugqZseWoWu7JfxYV7F0SW4k2A37iw7PsN1k1CckSxK7ROojW1usPSVb3wmODumC3WgJbvz
WxawcF6IgkUMHqSHmvdHKBlX2Sf7NHmWI7npudmlj2kHO/MvobPppF6LL97NAZAciCGxi9JtaBJI
ghgs6B/waf4P6wkwNTpQ7ahpdvNDb1ymuuN3BHbtzgGv0kJ2uym35gv2nB/ut4CKgxt1U6jRBSJY
DEcssVTZ/Xf0y/xBN8DxeRV/JTYXl2flWm3Ui3hu/6Zwx8hqOOq2+KUPWnlrToSi3RFhAuf+gOzb
EnopR/aQ9QOpJrvYNTiafRNb1W7LLRjpW2zsxtGJUOKSXkTgDRXT4vLZ/CWNw2KP2PJ5/EoJjhVP
wsH4p58KNN3kCDzVSejb/OKre605pRJ9+ShOy1e9Fe4a/icX7TtCrjjmmLMqDoKhgHbYfqvuRErZ
X7Uz+pFHeJV+MJkGNNxdqShE5FUe6u1yChsiX8eeHsogI4jUhSmnIBDNPNy5sKVEDQr3an4mX+gH
ilPph8CJ1k272RGJJOs+uwIjBgP3UA0TeuLDb9+Sl5hc1LfyrDsRysT2oOPjVHf1Qb82fyhZ0b0x
rqDbH+zwBXUovyXENtDs+/DH4Tj6orD7zpnPuqtX5Y7KDkEDOQeoBnoCbYi22Fp+djM4ViLbeTFM
1fBaVd6k0eKqYbLvxi4PCMQi90/oqQk66Iyz9bGUD8K0B/gviGEovdjpEa34anysl/sgvLXZZ8nZ
tPqXGC5RdWRjzs1xhjShUKwO8eCc2+XeKq96DLCvb6NJd0XSn6iSa48o81i3qsi3fFQHx5VoKXjM
nb6pvMEWNzHdsEwMz+MKiW3eiNC2YXBiPHJIX7cFByvvTvaQntsUMOIjMDdkduwwDuxA69G5zf5q
YyNxJT/Zc/lJquz3sF0gvBlHUrpkPNSMsp38Dd7kJSecrvbg8Zf84q/ZhBtO9z5I+wdZwltCHfIH
yhSXcuzXFFGMN6P84HTpYjTddl/T3/qu8r4uJA562Zf1E25MAuBIn3oA1BKhRXdZwgGpOuWP5dXc
yOStUhOLsxCn8E/2RbT4lrR2YtYcVkf0gCiJOBiTW+tSPGzDCDnfE0jueBD/WArlV5IGHvxi+ULa
h+8iirnMqKo30Q17KylNJnEutvSuH1EZu7KTfI1olYLiqzmR/YQe6xVvxrvkDghS2ZqK1/BT38m7
cPwi+J30xu5VfLXOrEsrOPL0POfN7xMdQi2yOQ7jrHH6Dk6PDEfkHeM7TTnRKXsd34tX5R0ImhGi
fi8f0rZ/NzfsUH/VkUuOSPEz7t/B3Pjri83LyFaPxqTprzjxHZpXhDToF1FDIdGHARlHWwqPBeYT
+H9Wg/E50Ywycj27+CpOmKwxqetsUBSRkuVDaIBbrCR72+XDPMaH/kAXfcAcxHyWBcaZbXd1EMzQ
0ZAztpqn/Nd6ai784bl2oXvAP+Om/yxyzB/4upPPkWYOmyWBG4DLN+JeBCyzuZO1e/SnncWni9vk
AEN85PDKD6EYApbb2Irrc6seD+C5dqNwnjCYRePvOv6M0j+zcsj6krTgmU1EIQ/W/8XpXpmkjiPR
uKDH+h4UZjXpCT0Z4Q4FfEoYtUOEKaOufl0MJ/uWjxylTOIPiI41nj+MDTguwb1x2GCOCUIKfcd/
GKVX7bMFH1iIInzBrR2Xx2GlIfiYGudleQisW3SzLv86SpnNliIwdgWRj10kCdt80BRgqWcLyee8
neYg1ZHg7XTozuQsJpcamXxMkuZRhug/LE29TZ8ntJYZyUSjHE5x56LsYXpejrn0U0XLw4qyW1UJ
t45jYc9lFajgqENo+FfOFrHiqV+oPd75+fEPBbUilg32udCtPiM9unU0LZPS+CWt8yYxpRFNxvBS
K/Qm2tY7yleEyDz/rwOHg85TzlTH2A90qpgTOGEHrNou4gkH9SxHgH/hJis4RtV+X9u9gK7F0+bD
sxljhq8BAcLMgJaZyH049ihHErchuzdDfrTX1KBED07QE2sI9Mb2XDjnd3nzGbqPbHNe3fgfA74N
4XSqH80fT3HndglmymCgF13Zicp/1kyWYBMZ/6VtHyMmUib9ilULGe0BNfbsgplBOc4HyoRuyOOA
LEmC8fPYsyTUp+mh/cExdOQ+PLEZobUAcwgkFhidFWz0++h5C+kGth0n7gJhwcd/lcKzNt8XNmrp
2lcAw8cp234CHDScKUHlc+g2n4zoksUTO71dYAo0WHdn8lCoruRHk+rCkHdCBjdc263i6yyRqgPs
7QDtqCzEtGnY1hnuBkCAA2D+RkafR0qdq7rfNLNtCH4IwLNtkjU5RvBSmRC5OhNf87yMySvKaJ7M
xLacMwvoRvbYng4jP0DyOdXzFZ51Zu3gf58LVxV8dhsYMQcEyvvmx7ujKxB72e8vxLXZxGFsPpsj
Vcu2eAVnYvj5lvYgC8+vapB30E7kvX+ywnCXcB7xJqAZWuPc4Y8SavYLlsGdcO52g/dtbnjetv3e
OD/6vbqcx774bREZOiXGBnfJq5+noC7fWqxI/XdhvNdU4EiXajwkoOamLddyt1Xq9i3SyeRvRIk4
znu4ovo3TrGivNcWwpFFR9miV+DbBE+HpFy5IcdwYQEskMacLtZC8zs5TEjuoq1q5Y3TZrQ3ApHN
g+d5J1+tO+kRtNl/Na/yLnulY2ILyXaQd+xPPmrkB3sUkZzcYMq7wRyDz0rdV5Y3Z/mHyFoRmRxr
ZOifZaaLd+nOs/yEK/D2qFVjF10MkF2aB/VFNS5KNhQbfShnO6tvpq7ST3WdEyAHSJ82VYkvimtq
3hcyavRcUjdG2qEHWzLgCArikxXMOG3Hn2VAnhaaA3d14opjpsMmlnRhI88tcUAsSFcd06wfKLlw
2RXaoe3JTwhFno+IAj4geS/WMQVpCcXaoSC8FtXKoXuov4YFzBkDs61Z5NuoMeixIZmOkBadg8c2
d1vmHwz91Xc/sDGJl7xi4BDK/C7XJymnbl6T+9LThfS7rtXPfpVC0qAL0v2X6GmGlsk+gYy3OARC
o/ftOW4+6uRGkU9CxhlNVLEPbIn5VDkg2mOz7lgAyJ3FIeKsSAXpZ8D4gCaRgSZFzPmsKDUeGiC+
IjjrLkIuMG30f9WGDDQ+9m1Zu2WAY6N4mVZH+uE/SuLyRJayXZ0yj8Ayk9pd3hsPBPXj2WG+Z7T8
nthJly/lfbqFWHNEDEjOikAj96RvPijsShNxMk6inrj27KwMrUATxnv+062EtjOG7J/SyzCQOapo
3fPI3fxle2N4jegalBzJ8BmbQjIiVg8bYFpQBfDf5s0SEJ/YLKfOn6Qtxw+5dmTTZf+jR4s4LmLy
WKs4Ykm2Lm2N5Z70h9TYNLRQzReBOPUPLfGeUhLdXTKPnM9O9EIW7EsH8Y2l4xBPJyX6HOIri9Xy
BeBIvEzv0tjUP5hiNdMeUUMhfywRIHO08lEnkyMmmTbuoOJFCPeTtO+eqBIchTsaVBFhV0+vqKl4
W8wqc+ySf8FHFuBimQ9EOKNLzuG5yLfPH6XwPAnr3U1h6ETS/qirrTEA6doaRzLSegwkaoADjvm7
YnOpyQi14/f1TVxty6TKZAuHsrDNwlEObh/u+73cn0FdYFwZHaMJJa69Mi2yFmdOL3wUPHrDZVDu
KxtYiYwy/cCmaz5r8qY9aYVIf3M+L4u6tV2HTdTA68ig6+lfNC33GvmGG6pB15+QknmlB5lGqbug
6e+VP408FWgLhPFV9zOvb2p519iAJDqk6Rn0apN35Zv5ja265Zzd3CtUPZIzQGPhlClc7Nsx4hdw
9hhlCDlxC77I/3/e06c8O1Z/kahpY6UsNyHAKBLPeTuoD6EPWlq6KT3p1QP1zUvxNpCBrDmGcfqZ
YE5kX+5s5vYITQb+v88sPuqUpYNtV5u29egwwEV5e6cYmir6xCvP9bb5okmqngAZHX2y5emojT4x
bwI1A40vLNhTzsiEzd/k878Lirc/548yd/5uNjgJkaDEkt2ttiJ74Ue3QeKQcwQn1A1mdWE1SRoA
n8hpjaNKvwBlg+KJzZB3Z/6MqPukU7KfAXyrdz39pxg7E2Zp3tCQTqpjn5yfKnjHSp1VJZKW9Ea/
MVBr8bCfesxFnHjQaTvWN1Im/aECAgSwKiQ+AtdHdr1/fk3yDG7WJG95MbcDydbqht3ASB5cnTjx
e+3IWK8QqzU+n0uDrOqjFkQwI64heTCP07H+ZsIWt8OP/FN7/HTy47jZgcUxcq52/Qbz8zt+V799
YEETRXZE+n53lDDws8LsUp8ybKqb2elD2pa4Mra0Dz+inUlJ1Nm86P/MLTlkWKvCY4i4yOa5Gbs9
ebkWsciDK0/bsLyxVvNQy9llrhj4ycCPf7PZUSiORvcQ9/TFUkxzXvtL/7zDU1Jy6KCaQHhUKidi
85omPg8pehzK2doMzz/gHeXRTEY1kDG4Wsd11Qgt6tz+XGQncBaybhu0beRmEz0DEGQDToXJSTvM
tQf/cG3P0ZEvS4YjYBWwYRSs62ERZlYnyNyXOn9vow8uXttf1ORicWXcxftOXf0if7Rv475wNE9w
xj3uTVRa0lvs8oGqDP3Zi8BOgJiIS1py2u0RSO8L4xDhr3xLXWQqtvxhoYAA/9EPoIz/RBo0nfyP
IJmz8dLv6HooW1tpfMyovSMKW0NGYOS+MRXZHPj8bDu8J9vaQ9zmrQwLW7rPYOK/6Ykho0O8TJPd
Bqpbe7/FkfvYzTbqFvfNtveI93br79EAl9MfJEC4GNi9fq+dBIZlspM8SoGOgkOY4gfY2eYnolrL
ZK8lcgi9JMe00OXDd3WXhMALzhFn3P3MduP+Ms87P+o/jd9CFrUNA9NNNsS63ROaoxhXbUYzfrbB
4eJj8Cef0od7/qpsfiy+bXFoJNd6mW+YGnmJVEht19O4C32ay061J5tHKiWi5DJyJWA5m41OKxmd
bY5K9y9EfOiukgMDAsofEiGSX8fxD0/OrVLif13KoSyHQiYN248bClKQVgYS1vLZuUE3gLnmMsA7
Hjm61b+YMU1O7kRKUDP2o0VubBE9t/jxA04tZS+ErezQHBjPwbL4m3LgWnednPxFo5AzSFUPGDyf
3gbyNCVmZ+WnO2pkRVJO51mtNyF//Yo1jsj1Q16PE+aEbjf6YFMi+eiXntfzA0ivH7PX9cmxcXLA
TPikB8/JX/KnAC3/PQOeYzvCB31cdiaKNjbo1+QLahbmj0W++wN+Xn+YkJanGQLMAeoQ3gHvI9we
17/zQgx814it7By99u9MnO17/47lu/OhZKUfho/i1bjz5TWH7+P6A/JGRD0eMy4Tj9uX9K78gBVQ
dwAgi3zWOhvn8oA5nRyQHSzH+NO/i1ciJxqPIzK8cM/3b/uN/ilvVp/jq5v75++IQYZiYm9ZnrQm
krW4OWJO5qNbIW3YUvk0K0LGwVcZWsAPOFusAagAloqZRjfm7/APDFp6N6wvbK0SfLS8Q7thGAEJ
pIrqIVOLguVFQVmMhxfVB+VIHGJq1n7wZvR+xAxCav22d0Tb30nlsAFPZPfcmSIikvAPg4qbz88F
d9yu+zWyV+QgPPbtHmyd6sRHzNIbQC0rb/UTNE+Jyo44bbkh9It6F7PLM+abyjcyZrtjF1F6fZ+Q
pfWk0NB+d2NiLjofU3W2BrGKqt2fmBN8gXNJAMmJoaAFW1wCcjqkEnvMSzrtRjT3KRIIJ1fQ07gD
SEHqShCB1daasQ4FekGfHrTXZkmQ3GMKEpbTU/oYXkbzPBdnIz6F8jmijVbgXI30HyfWrkPH8bwv
PI0wX5ckqCR1uC589nzwHJUAmnm64A+v+KrQM2vRT6J85tq3XvyTpF9J+luJxZU4SOqQGAQwwBEx
d1ZoXJSDhAIjty0mE8Ujgat9KtGLYzNv4R9gKajp0hloBbIOqPLE5hs7YpM7XQ1yMjdOM/L5YntK
d7n8L53uqslp5abIB3rJiTey6uO0HhEz99Jrlr7l5stk3TueGPgOHTp6ZV5t8nlfkXq4kBzi9Kjf
1+20az8phnjWYVzg/JAQ7BcEqD8Cs5DI3PEVNyI571m81TPyMhKE8tMz138sYa2TCuwXsi6ko240
ZsQ+NEiXs46yz1yhlg0UppLhNUIYutOc/ZlST7PUhMNFW+7PpN6A9nq70PE66fnAr+J6n085jHUR
bunVTbyGqldxRaJHHMB3mQhbQDYTpB0eoRjo8uOX1qkTom5v5DS4kSopOCW2sULN5asaE1hY9haf
aS+QKKLTy0peueWuM/zVuhDhNy0pmYhJ5kpPa4WWFm664PHAoDAy4ravwqLSmlqRURsNDYiXQKZH
PRvjRlcJIdLXGhaFZGROzBgoYtgMCVTdXFxBMfC5POMgT+AhW5pzlmL9MU3jQaeNkuPMnfshQg6f
NOeVjtusRKthUtJWLGSfZJrwK49AtIxdup0Uw01ZVh6UpEDKAQWWStlPk1fWMVWhSdEyLCtYpaGw
xVW40acIP7xhnkUlpv2kgztuOxXbMIgMmddBOVm71QLUayJCbBViqO1EGe9RVQ1HqVIRBWjUb4gE
kvKqCDfDBcSdq4ZPO9FSS1s1kfxaaKOtJceNozYsvHUlygdTF99TVWHOnkRPLtvJFUoEaxlir8gg
qDR8z8Klo/9Ymqk15NHPkMAVlUEVk10VEKzE0qg5Ds6lXO+CqchbSUTaRS8R7A7rEGUx4UsSiRf6
ZUg1lZug1ohL7SMOxEbqj4rVYThHcKBzag7D8rhYMoMhsZnM+KyxveboijJ/jDL6V4Wi46pr3tPq
ecWqCqyV2pQkVn5EA4fDkFBEMJB+YMq9su+j6KO3zHarNc035shTVuSir68MWhVy8Nsysq2Wx7Gf
1GM09Y+0IhNt+a2srHD6dbgoCeOREA1M1wSoSaL6Gi2OOuDSqLPI5e4r5XXdklimwW8fks+qYw5U
KNKj8LLEGjdkm6THxFX1xAVVKfq+tAAV1/KXWmRzy6wStdpZoSa9qdf0SD8iMjG2GXjKpSH5iKnL
aPp70pWDXebyFxVQ5mGMiZ4ysml0qKDHP1YRbz/q/XHBMdMbOWRqD/JgFYrTIbMHDoBl75loE6kr
j0QiwSqsIg7lNL2tirD6qsGZ2RCWBfF/Fu/nWp38SKpfiykXdu1ihrtJFb+IztaLS5l1njoIzNEM
FkoXUyeLdhH2WCrJzOhCzsfMP0lEEFOcA/Z0IBsjEtFeYVxssR91r3lc0lLWcbqMugYnaCyauISp
G6XandqkHoy4+Yrl9kWfMGxNFYsWrwa5QhUWt2w13wq9kZyMrZtMtj3f42zkunpStfioWsO2pIn+
YZGvhSSAIDBlmYg360RwgFhGcJIiauzhPGfo5nUIaXsrxt/OJGE/RPdNUP9bjK4fKzKylAgIPVco
GlMwt6VqrTmNXMaXuHhvxtpJMzVhE1/6QJkoM6PcstgRoQPd1a/9DlfB/5g6r6XIgS2LfpEi5M2r
VN4bKKBeFI2Tdymvr79LzI2ZeVF0Q9NAlZR58py91/7naGp/q/TwW8ow/w0lexdbRNqK8MSqxUxG
+pFLafwXtMYtUSbUynl2CUgQ2WLXZoshJtC2NekN1XEyWtnODlNAlFLCoWkg0VeZeukly7V1Y91z
TIK7Ke5JZJ0ToeMsSZGFpQye8jkLLnRQbRlC92jdjWQwcxjQcua2VUQ4W22K1yL+amtJ3QrTKpep
Qs++NegWcAPvzJ7NohS6QeXCsTqcGOnj/VWWZtcxxFchKqpD5uytvjNhW8qfsBF4Mispvoy+81Og
xEV8nL7wECjbIOivxWhyCu5y7T1KaTqAG/7Gt89pJxoWqZyJk8lhANWrqqbWSVKxuKZdFC0SaEmr
tENKHhjawcllzMID7CzrJhQJEnCpXeqsOqR5wjy4GfZKKaC9lyWhCtxwPuxvkv0Itm/Z5elRSsVW
m3rKoDigBtLyvSwcKjDc8faUYpFIaTmiq8C3KUHVnDjRpbKgHJTtY+WYjasMgqVAHj8GlRU+GbL6
2tkdRBStmGOFyV+o+7U11v45JSOG55VIZZ2MPIb6mODrFs+lNTQ6xmX/4Vs99Y9fyKta9qeDk7ZX
w45HAMkkPZq0Ymje5Rix0b6SmHpMTIIofSWW5zWBaAepSZa9TLer0yENF0mmrzXH+NIiHHH1LAsU
6PS1zm+WQzxn0bZ6uMXuComsZ4g/0H0z3qa8vaSxjCtdDOFO1+9aYUlXc6i/yqxES5cqFd7GZFO1
QX/0jbQ55HmaLEwJV/ikGJlnE7toGeQQNokDlrZleqdJz5p4kV0xwG7PaWY0bWiRgcjZ0NJlhjYO
oZ545+lpDqO1NEpRUCOUD70X5Tu4slsgZdrG+gwV9rzY6qK1kOMUdg1R3b5k7Y0yDe9sSku5JYm3
mPBnmAhkCVNCe+77r2mNoVaWLcezLaJTsgqRgjbEx1C1022QqD7n+biizDOU/WglFobjtsJiZpzm
0qnlGX11ZLgjdIMRF6OaKgyLUXEBgWLs2ICtYYFgeFUoOjiX2vopNbLthW6NdNlQCEaj9VZZw7BQ
olg+Qd8rlglGGFmurGNfMe/Ac4uaQmqng9/bX9GkvPZZZMJfyxhQIdMsjL6jZWs2m7o9yw4p3H5J
s0WLusTVA1okUiu9t3+aKFQGYdDlr2VvVBAWGNA0RIzliROttYwD0s20lPTUDGWJbiJvn6N0oVfs
8RTm+0mLN51AsG10PHgIoUkxgiXX90O/lkIapcKg1y+1/XHSHlLDecLy5YxgY51UJjI4d5qhnc3U
wArkd8o1KxhxjYRcSmql3+wCmk0FX7hSt2QApO+0ooeBQFnfHoOV0RhAo8IJgURp9qu8zvqVWupz
jzDR9lJlyHwHq1o5WnPCvbpuDVwJIHlelfLFJBONl4ihEbYBlvh6uuiY7uFdSdcspRVlhrkOehav
TS84p0R2vx2krDra47nQ8LdH6ZscBIfM6aSlIQZjFbdwMCtjVvS08rQQAnpdCWqjdFTpiQXQSPjd
86AxNrEcJisflZyWgKkbI81Lh6jbhjY+j9z/DWq2qloJTK/rA3UekPUMGk4Z960cstLGUv415r+K
HpDcFpHTmOdMQvuxLBmTst+p6Obd1G8xu5qO9jZM2sIGTpDlPNVRZOMJc4BMOyk62t5RsOdNvb2K
tUBzwzEad5kCtiOkdvfsyfip20GG/qtyTokTsvGGCjsMBpolBYAyE/t4y0iNS02OgWGgDOu2Kadr
P1/SFDnQODuYOjib1HqyvLJjx8D7UxoHEGYYqmUUa6kk6YdoRFuTOISTzH+TA6CKdZjRZ3BCxspN
3LwHQ8iY6+9LfVvflhmQsTH4iHW8KbImnaqsDg7/c1G5q4OOwHbTrufyrCDHuyEFO9UHzHigSlto
o/u/i0hTZ68LIojVYCZhFMgn+9bZ/10US+OThraMZfJ4JGyFh79LMZnlIZu9EqOkbSMegXUV1s8o
tslRM2lrVHJTHaZaJxwyMDYV/L4jBXd+NOaLGJUPUHX44mwUgWOfpV4FAqq38iM0cC4yuiNlyvfM
WtDPcibBwRZkx6agc+gEJgbRto0uZoPyv3ccyHuZhl/cV4DBjQoQgd5qOU0bPS2bWIxglnOaLoKa
uCpx9bFW4f6SaBjUU7dVK8SIvkl30ecZ94Sk0yoNy1NZ4ZSuMj15mQB6eET2zpZLzBByrg77uENx
mA0g71s2rgBHSdsAGW8UWITUrugEVB+UvAUHA0GNYhTaUZ6UgfFy/iLFbMRQ3UFXwImYYnGowxY6
R23X68iJYHDKDgf7aYaipXRJJdVZF6U1XUPoF/MrCVMKNZAGbTYeo/TYZuiA8UZMjOLa5DiqenLs
9LmNhO9vNSQWYKG+VDfNoL3WDQj4NM5JxeUseRG2vcj5TiepN6ttRZ3hqrU1AIhLBM15VYV2a1/H
SSC/NXYmWTsXfcgYp+g64fb6YF5GgcQoTymmJ707TwEOiExIA+26KVxMNGu02ire7FLNXXnCa1EV
wY+wMbzXfVq9dFHOu1rnVESEFbZdmJ+Dqj9ZLcfTNi+Gh1nxaE0q0m+p/KnjEQSO0awIZeEYkpHN
ozS7Wod4XkU9Ap2yKUE2CA03rPA3ZtBcpfodVF/7ZUbyYcBx+C6G+GbHGT3Z2lCOwER6rAiDBO9X
fbBhcPK1CXnM6gS/XCe2ZUAGUmLhKDOTckd8LxbvkekK7aZA1ujGhHZ7qabRcWfgidLwHdSi3uPt
ntf6HrllO7K3tnFIFTcw8O7No9mU2P8zuHdCUxnYaTkahYR5CEbOozAn2FlOFW5ADTYMTwKsbcrw
CJttWc9bfaaBi29Tevf9NGya0EYqX+Bw6Av/YA74LQWnZtIz8nQ9qqJZRKYEL2FKydz2DZ+zvhMs
a0ls5aKpXjXBQuzUVrCyo7I/2DFvU2OXODBNx1jIfEe3O/uip89clfK+S8LDZPYpMBf9RbW0zRAk
JBDG1Ujcef5LQmyzjAfddAucCia4OCVH9o7TaVNmuF5LRX/Q5WH4hwrDht2wLLvooaTDtzlxQFbD
wljLjVTvmm66FkoszmlUrZ36pQ+CEMQoB6e26bNdTyO4BgWuuYalr7gLAc+0krrPx7g/2wUTQX9U
k6VkNPq+6nHWhyWtvLLHm+vXGLksYRw4Ev2Tun44mTms2cr3DTZdBEoVmrchG6ZVmrUanVw5J2pD
Ut1gRPWTGv64MSMIT7LJed2m/t7mk3k1RR2v4sZrEo50UyeJo5CiY5/TswoGToeOSvaNw/wsYQru
yor/VBzRE/w0UKkqEPR7BQ1lXTO1wh20U0LmPnblOLv/u0zyo1IicpP6598HFXauZUa86dTIDpwC
ZhLGlIJl8nkLR8EDwYBEByO803wZKK08vEaM8neK0ds7kTMIr+OSZW0AwS2Po7E05PZq0f2RNNQk
OThvwoJoKskGVJe/y98nhib4tPJG20x1/12Xib4NSJi7+D4XTS5Q1kTiUzNHlGpG8N+PS4DOwQnR
hqhmcJSsD4eONh5hR+C3x6ORDt3Fn3zm4GOJvXbMORdakQ5nDduebjeNV1lVvdo7UQiR7n8vwClL
bEBOoAhMZEw+xlbsB59sm0ElLRkfOADFZsKImOkLxy+6G4ewZClaGTpVP63VscZO13LMVozZUduG
JGVmx7jWjEentCwAdEVQLgpE9Vnsv7UTVjKO3AtR+xb9tPDFzImdMFqgk3JHbyMnfz2P2TWKHLZJ
prX/pkmxD0oqPruiQZUxtOIejcVnl2Q1JQ1C8gSX4WDa0U04/4ZM0KpAONg6cX3N0Upce25ZJcFC
4AxacBP0fhCwE1YniCHkoe1fRWY8CksplnQi9H2n9W+RRABZF5bnINVesgGJnNUPI2lRrKhVSbso
x1HsGtL4G5HS9kW+4ksBLwN1vQLxqMgKjhoV2upg+qKLFpGUuWtyeJ193Xxaocp43g4LAj15jLKW
7qtcvEfzcppzJPwAb77gYcFPpzf2LfEj2sedAIY3mMfIp9YDZVVsWRer00DLxxO0enPDql/ybAQs
Y6Nw7XAZS1ZUvyihifraDD4GwCll2QznCQJIqDTtLNYLMyN6YYtL+PLLKLFKmoJ5Axnt8dVMoFcM
mURxFo77thL3Ch534ecTP7eZX8PQDNa4che2Flzn4z5tsOBQpn0EnKnkTcn8iJQKzbXl9FftmdyY
ivbSjUB4zLGxt5VuIh/AdKP1sJ3s0F7wPuNkKJmzxCP5c6SDM3CqGXuNa5KUiCFK6xKzAiOaifTC
wBH6WVPtYpEQf0yaFg6tOjBCV6ZT8iGlCL27AHCbsEkU9mvZo2lIAN5IHwH0tnWs+Nl4cIf2s2EY
T7rNTTLolPhazenRapi1TboK57Cp76lJn0H1dyq8M9INg97V/X685H2I+DojwBDXPCfwwc2iwlnY
DRrFSu6YJU60z7S66Q5WQBJeGkoZep4yQz6PkVW04haHCV71+W9TDVlAoUO6zGJt2KeWTHtWGsnJ
FMk+6rA+JPPFSSXLzRRi6KQCjYzsExqVSBTTReFUe863w4ISAu1Iq39GciD+FWMN2yypHACHleNZ
zdBsbSWcEd2s8Lj0Zc4hc6NMA7aRQ0DyJLNPloUpxn2KdMnV8knsCNjCU6arbN5woRZxStuhdkig
tGwV6bSP0NNKlYtslm92Q26jng0vNQMR3vZHlJdwLQArHyygCWlFoO/gdOKo6T1wAplwZ9nBsgn4
b6U2PdGxg39I/IJXU1PpSBv1CuFCm9WMVGLxKSNRMrVa341pp557phqIrJIrMVE1bV7uYJXmiV+3
0UnkurhOnaXQ/DOGzRgA548UrP2Bo9GYHh1nobPtoPpJj2GFrVkNs+7yt46KRHXc0qRJqUbti5qS
6Sbr6nGSOcsiASm+iRMbF1bEtNycgRh/F6qgcGtY7WWuNtJB9v8h5f4endorctJAygzUrm5h0hgG
6ztSy+GiCpifDAwYpk0yVqABGTn9EKJmO7s+TUYQbHrg4v5gHdpoEqemccSJncqNSvpCYzntemdE
qKhkX3+f6vW8pgXZv9O1VjYdeZhxM55ywhgW9JmRofjhdCrohB6t8GE4PQz5KDARqNUMii0nOqYt
3oQpry8SL9u6mYEXPnR2OSrFMXCK5qIZDp+ETsZL7SCglCMKPD7UBXJzqdK2obTQT5MPQyNJpOYy
KkBqkgHjTOAY5oKWLMi7sS7XREjka6klsaTyu505f6gtrX5OL4gaIgVF1KH9IJyPg4Vys0b5EfX6
3Y4FlKdwXeSDerK5iRvV/gkzuWJ6kFQMo8kp4qOZUtvfGVFqYSLAjqc6pkdSofC3tum97PM9xZzk
lobiezpd0U05twUs46aZPM+NxlZelju6OTwBxCA2eTMsyAeoOUIslUFTz0OhYACqsdXV+Mty5aTX
EdwAGX6SrvdAnBOSCB3zRW/GT1uHnR6E8nsrpSDvK+1Rl/6X0ACP0MBjEoITDFlduAgCHJ5N1wAP
+oWzoa1GwTNXtzISkwBgjq+kxxQylWllrDR+OTXHv4sx9Qlz7zSiRqUe7M2AnBKpPg5C9bd1F+ym
zOiOeWJjUehbgjw1UG1o/yrXz8R96BoSQXT8nwUMezR/seoJJyCVnVTuLvT9PROYHwkD/A5LfYOL
ZPjUoBgvYkG15vW+FXrsVFqUZpsM0OWtmC8NfJgAzW3U2Yqnj5OyK41K2SkFsLlpkFDYJqq1a3gk
lqlVvQbAUESr2q6UoBVIg1bd/V0K4fvbcG4f+hxCQ4GETwDMLLL0v/+gzfwMhNvWL7mnnQy1WiFl
EJXGDnlKjdewNIdjX6fFzumjrQOv6RjU+niUEpo7oqgXWl8mSEuiCeQraxoq9Yh8RhATtsHhPa5t
N0n6eGHDYVr8faUv+PKxqDCwh8U/jhR0JFJZR6+jpZQ5PXIEueMdUEpjOw6BfEztOF9YOZpDef6r
Wkvv+dA6K0di4VZk+Sim6v9fYj3CKx2DeqgZktuGau2LxLb38DqYF8T6sW8N7UgDUQelGf2rIJ4s
Ijt4DZQGoG3a/POpWeFfgSCO5g9FdmgcW6VJPKdS33xo2WPVYa8OJPmtrcObKtu11wczoK2eO96G
im3Vyaf1ZLXQubBsd0Yy3As7cW4++QU13rrYsOJ1JhjD6zkrWEVllIow2zRRmN61zsTT3UjASmsS
7rsSDk7tZFikWYnt3PptoZxh3OMHcKdCy08KySxYwzV8+MusRHVUSHV+iixYrnScP7P5bxMC2KUZ
hFgJnGgTGAMALqNiw5drDUFLSNe9ZMCUE0kbFLByaKiUF102jX3YDkeNZgfTZVjlRY3TL82AKLe2
USyqCBKek+li35YPJa7EC9Ni29WNBms9W+OrqRkBmgCNeJJKN+CSGeMrir8C6hkE6AzEXhxbq1Ht
o8Ukieo6sLjSGm6xYCfKwYRHjdWvCTaWyXi5URFKma1c3RLw4JVScThQ6N9NjlOtZMmMvNhnGxoC
09yEKQJTOUQayBr7otfVs7UgC3YmTWgHYQfcQ7QPpR6B3jR1vAMdms1qau9Zy2tUFOEtbFm0s9x8
kDaFE9YpDTSIg2ulvfSaSGkG17Gnp+SoX0aLL7HwFdkThqpu62Aoz5GZv1YG6hfgG4TmWcYla6b+
1Yro7GZlG+xaDR9R86pAwIQOD5ulVdAU9hxcSCgKH2EJGvbvkqKVt8t63PYxvI7GbNGM0CoH3dF4
UTAhUOLVpgKcZH0XVsQM//3JsKfXyUAEy005m/oQheV+hK6f+dHu709CnkNgASPQURNWsAkjOb6B
xfpNUvSDzJPWcL2IeyLxcmXrqyQgmLCQmnjVRK++yrQyI40e+OK07ZwmvEHGcVP6w+TgoZ4pOP/U
RirOuf2wgukQQqDxiaNIVLGsVUzxKfEWqtp+OaHVG26XJi9ji7NElFK8peP/BfZzwEzSDG48Am6s
KkPVyZfsmFApxtrqUig9/vg6WqwTQdpnHDS4YIRVdNSECcA8ExrqTbFb0BYj9VHVRfiyRVQj9UWz
VzjmG4JGCzcHGab6eLWGWNoOafjoLTTlRozJRrUlGop+jvxWoWiOfTm8OmP3Jvrpo7PM4Y00nnrU
9o7j07MNNKyk/UR7UtpYtCyuemsxrjQeSYA/VqaCUrq4vfu0CvfhlP9mhIFYpU1coVRHlxpoFMKr
/CaQHcK04MwpFf2L02GhVeMe8V0dQx1J+x0PzWuVZaqXtDFpFGkZM8aKfKI8FHxKme8jtsyjd9B/
xcGKBDmMDbQ2VTPmPSEifyuJDmPupHty4kdnT6ZfdCDMIz4Um0oFNeWosYkPk+QSVcKZ32jRgW9B
zchN3nZkoUtyihF6gL8SDOcqU/iPRdJgMqlugyj+qZGT0QMz5H0UGW6hxegsklZ9G9QRxvmUIspJ
8NpMxMgRsCMhWuvjX1WRJheFSIkKtlFeE95Do569W6SFH4y8qC9JGV1iNZaOho2ttKxGUMg95gc2
TpTafhJteh+SP2BtFkPIv0FVMM6yLHVlwBJfoRrZ0adIl6kmmB9pvbKrEHwS5ARF1wwNjJ4kGVpl
yzHbzMpFC/QUBKMaL8XYkR3V9Mp7HmRLff4CfQxp/jp168KEbUlOVTcVsulEC081hoXWJJZkik+9
REesR1zeJ4H0XjmRTRotUrWifygF5rJ0KKO9hBTMEfWrhB7cSrvroERI4JwKeIISKqfaQMsthJV4
fqL+hAJxHSxqhOiyRDeDpiPqsfckCFH3+WjMhZTE63JKmnUj0mkVd/AEZLJgjzxk2Zii70lRWDoJ
h45KreqlbU38z0ahLYtydnKJST7/XYQCqMBBOhXV2lLio1atZydNCZnIulZVZrsiQFwDCh2/eL7M
KTCIak0RGTvDyoplXh6AX/3U3535C6OhOvQddUTXAUnh8J6upSqp1mWCoyCYYyeUXoCG5WLmX07Q
om0WUrX7+1xS8/NVcvCMNBUZwHyxovhmWU69EkoKk9iekLhJa8IPD/0cqmyO9sNoZf1VaolKkjOL
qErEbYaej0sQncaKpikTDlu/1i1DJCWbQS6hiInAgXMX9OUto/PTNiCKNeF/dDRF5tlhcu5GcPth
Gpswvd3c/LQ6VkaY+sUjwwlZNYhpHAlfqWS8jcLstqk2zdiUOSYm0yqGvBjvkoYBjFmUcBl8TLtQ
5zBrBRVlSkRcnr5vRBN6dU3wJAQIe5y8dNY5Id7tTCaipaws6qRnUpi3vJ0K/6FVyjOOlV8aNout
urrufPpyC8nacsQjG5vXEYnWd5+8CVmnAkelztEchp5BppjK9NxqY3ulBcJ6m0zVJdgiqBgP6U2c
bhMZo34y0UmrG1SvZoiirql9hr9NDUrO0i7Cyc19OVaG11vUIERoI6BrKwO9NeOIMAkfjg6iTTy1
iiA8k/1znw/j7x+Zyg6K/vD3Jydg5w5DUFn6IAcHtUR9b6YQFCx8n31WfiS2Mazkxh7Xkc/8X24J
dyiJ5dkEqgVzoCKuR9V7Rmmmoe99hEv95IcnjbmnSeJMJqCd6DpqgZiEy0QuIH5o5SPtQa4npUJe
URbHewvIizEvmWbT1Iu2sgQLeAkgnRm1aylAVdmIFWLsMsB5Dpda634SZTyPcEXRRobKvmh/Cs2Z
6AlwaeTkacWIxMZqOEwgWefHS0JIABhUoRnty2dELUw0jOEy0Fc6WnG+sdgQl6bN0+jMQzCzJjuz
wfVnJ3hsSKmtRIwnc0Q8EEUflq4Z55Zz7yovQwAcfQSqtOR+1wJW205vO7Y4YK8Dm+2grGggMOEB
GpdLN6Rf8cGR2LqQKP7Ia/R1GngWoL32qww1yl7qx3FZHgBDHqZ78qk/MYMFJ/NYGfsEOg65xaUb
veZ7ZM2yOxywhoM12if/sMPiaHDT93annrJHv9MuFiR8bg8XLhGQ0ODB6MYrgDQ4XonDH2CZS9hV
6AJbc+75+7B6DhvbPJigMdubOke3BZ9/Jr3k+sQ0zf8E2301XjX32qxRmcMsYaazRuEKv8b/gesk
dEx/vTvdO7pLv/lW3slL1NL5QTnrV4fKct1dSJ//wCTwhYt/lX75l+YAaaJ1Jwz4IOxPpBNyr2MX
OqQLDM7/hn2+IJmH0LQvBkGncH1vF/oZN9SM/3mNPse1fJ3eMX1co8cwk2kJ0eq21kx77X9xZMnL
6Rx9Zr/Svf6XrtplcZTOyTLY+a+oUtQ1iB9kB4annbUFM/oVnihWp6XtfVPXLx4MAQ7hoVhme8Bj
7mePTPB4HtF6J7+EURGucq/WvTfdiVeXryhl7dfwILbz98GgAomGGNqv4VK80YS5gAXjFsqtpXzT
topn3mjrEYXYu8HZ+Ig+jRf5qU8u63z7Fik8fK5ypyqdgC0MN/2bUQgvEjCAn3ZHsMaj+CXDsN05
d5zQu+Z9uiiX4YIrx7pIK/E+rcYbTvcMRa8nttKNbb5ehy/ZL1gBjmno8Il24w2YYHi4KSte/pJj
Gcy38erMHVUsmXUzhfCsQ/4+ffte7G60S+uRGrGwe+yb8Hkcl0p/jWL4Af/QQ4MzkCf0mfwYGwY+
nJFw8r8xyZhOI3gjrJ4/+sWEfYr6bDc+5B0KbsADIcSPZQEnLMSxcuiAnJ/sJQ/b/PJIB+MF+1Ik
HdTrFEDTXfTX4NPYIod9QyuinuQ12ytnK1539ZR6S5RRv/DGQpqqs1LflnfVgPnUPj7NLWy7ZbYG
NH0EYUKjZP0Avr2VXKSKG+00fw73qnD1W/MhFlTMCGSPZ5pmy3oHiedofMuev/W/ib/rPfWJ2Xhw
1Y/0M8Bg6dwJYeWQiCeccBqXVjsUxKO6w/+3PSKWLyhtXCyBS1wRWCbE0tjB5cRKAcgMchkTg5PB
O2kdxpv6NL7hw5zBSLzY2xd4Fc0Wxk3JKc2FhXVDLdrMjG0QUSt2hZN8A0bDc77gXtbuNTiD6hS5
1qncVIu3/lAvxhIzyIQ5NrixzuBrRYjBv4RMv3a2ygdBmg7gFESzi5rj9Kekuc63tgUh52FryLsl
URyLwSNH+jKtD6+cd9BP0H88Ac6FIVfjAkbvcVSYkSzAa3xxP7iQCCguJTd4azeadw1fWeeO5YFw
peAXnTS0LZ6k4Z2QVXf4aD1y7oeVsRFvGLvvT+xFtxCCAdyVLaNwAMe/yrbf4Jm0LixHL/nVXEkf
IJN/Kqwf/DN7TV94od1wp+Hf1Y/+k5f7yrrNXUV1bC6BC7FGgmLlYQ9f4F3v0vfs88FNTlIeHLXQ
Q+R9Zd69rvbSyrmDBj5SY39rPBe0g86Za64nyAktgC9MFYvRfbUu8ip+tPxxbiVR5BDoWC2l8wpT
OAQ8bhn5lPzyVPxqL7gbIDWwqnDSW4g9/i5tMQDzAnpBNE/3rl55NE6d4j2tcwuG4AGMlvWF7eLq
O9504eL/GAuyYk5qsSSxw5VJiUrd1x6umLEFNUR09QlRHIy9be4e5G9sXKClDx8IhLakf36qnDfW
zSolCXJ+okkYuGFFW4PSP2Anmu8lm18O1/w7EZMK6n5xpJsPjfgTVlZKJXCpDhE7xS/hy/vpoziz
HdeutEG9foI8lunbmrT1IyzRh/5lvtt3BRYWkbmf/glaLbQLMLJf8EkwwIht80WezFJfpUfrpfti
quWw8Dev7SFN3ejF3vDDmjewi6PlXv9VC/9Ah9f72AXcsfWuXPB0hLynTPVAOuYuplkUw/vAvX2F
D31fHiE74Sa84ACOLvDPc2++RYxzwXtkeNLKXjrMdZbzyoFEHqP4DowBqVvVM/p5jtyH6hGqzGrM
iHrlhgnQAC3pi+LvX5vwBowPeQfEAXfOmYYN/wAkoPgKfi3Qiuh4Ntmq3lrrZrnzb7gIvtEn3KHc
KwSYySe62vMIFNyaWCmXMl50IPBGVyb9iQeGHBZtFbk/kSe94r39hongsZwgaZI2Fei/5V39IkRo
5S873leJge4VBzXGbp4T1tH7tMHjxgsjLUi8wB5THs5UCRgJWZThZczhaCrkOAxGp3gJlv1Dkhfv
jrsV+/EieVvUMzxzEOu8cvmVcMfCXllK+9Yj/h0vDw/eCdtwtCUcO9ubN6j0sAsc+CjMEk9Y5a/m
kxpltX8QD0ZGrnaRn9/FmZBicvn2tNzg5V6LDUBiksMmqgb8XL/J23fqbQZPPwMHXPB0edo9+Jy/
ojnMIdXezTyQpuVZtwmow3TuSjbmZ7Q7QpbahWsf7xuGOPWMhBNinvyslqyy+cxPOX0GN7rEhxcd
Okz6LkUL6PP9htuWbbyF+ECiprSqNsBGl/+yNxJ630lubz32JF72fgmzIHIxDLLEH3lQH8Q5EGlA
ISAW6TuYvgWq7a30LN1r9DZTDmAWaF7znm6f4JKpHHzvnm1JU/cCKHJ4Py8RE2XXutvrGSkDiPEG
tYxNmxH2+3SPASh8axqvif2qXgFCvtS/ZELOK+n84+BvxtmHLHE1IcXwWu+h3dnlBTZa3FaAbNxp
Y27lD/WjeyvWZ/ol2vse+/riCdgCSCLoPZrv1FfVDhXPrQvYvIMN79vNx4hn7boHPu0Tr42Lluaj
eB9ukGY3gvLT3pIKCUuFX/CTOPKV+oJvwn+RztnvPGu9YNHitsqO6oe1YiS6M9bYimno/vgwlZxb
dAov3Bin9q38Mu7hC0Yc6A5MJNbJj4wAzNOeHEs86Yz8Zyu+qDyIJ/WmPcG0v1Q6zSHbsVmpVK6U
L+qLfLcP/ja4ae/sXqGbvVHVnahdcPUuYZX+1kghV0mxMJ/5e3jRViAkmCoAZOWtPwU7t/vEZh89
UTP8lisSz5/pR3CDuEE8MTQwFl7wkfB5QBKjHadgSb3+l/qu/XNaYVxhOA1WFeILe330CLdMM3eJ
R4T7Pr6XW/XJ0/A+vNOVwDenPrHykbcy25JmXg5VOY8MlMAnxTb/M8nDardQvgMIJPtqO37FCKIw
eVEFHNq3grLZcvEYBL9ExnD30hqmrYGqE/Uvht3hEyUMLdsDvKSYUXB9AP6bUOlVCxgPOoNFHmOe
jd7l1mKJUT78W77j9HVgXe1+KZLECYAsnq4cTRw9PtBRD6bLkHC6YMFvUKqL9tV4w/LI2jI43EYe
VAbuLH4PH5EKDn5mADiFScf1Zt4Upzd4FJSj/HpYoahc7QGlKZ5DwMsXECG5yw9kM2bwyDeAmVUu
YjRrVJXc++RVvKscvIU7YnmQ3RJRHCDGbMnLjTsJs2J7S27+kztevo23IluSwNc/yzOeROikBCGz
FiuCgMsDy7x6MxbxmleLpHDzFCCvplpF7fLW9YBAw6cOF2Y1LdvI3UkLy9/4If0W/ZjgPZW2s4B1
uIH4oc3gOmvzvLuHRMSwWPxmiw6/qo6t1bxQ9a21p3addr6bLAAAneK1RdBP7zUe9LlN/R+Ozmu3
cSQKol9EgDm8iqJyDg7zQtiWzUw2c/j6PVxgdxaYnWBLYvcNVac22pYb0noM7GFxbr/nO+tzLmd0
Sq+ztLeWf8HHzOvl9dcuNI1ASim2x2/ppVZzVpTVzPVT6pUHc29xjFfedEefC+QYk9S7zGmrD6gc
XVaAvNx818E7oK0qXje8qsqM9x48aW0BMcMqie2Z9TnmyKZe5IAxE7SukOJMNknhInwNDwtYhUda
2Fe0idY1LxPnLdKgT33Lcm9RL8RWXytnDInRn31EAce9JONdwr3iIl/7IdBjUX0X/Iz2wYNMjU7P
GlBoZH81CQuc3bMNVFuBNnH9leBU85qNdIo8+D47GLTwin1rxdW+pAnedD+hupRwmQIze7HEwYjI
J0T+J5HSPcA6WuS/lAgxhRj1uL6rpEVMJUiKLxUlTxhaVT7A5pvzQ2ERqB4f4PZUP2FmoLfjLJlN
jRWzSFcF3LZt3kcevGuJf3ARwnx+12CLoZHmNcDT48/UqvqNEZR0b0+EL6TgzoEpnGyaXsgTrvpk
4r2m3KdZyBGEILHZMb6eBWFcieDmaKDJr+uYVEL7BTyLiZOp0lxPUGHA/+C95XPCKxtbT9tytWbN
91F8iQvkKv4MZo6zlYRB1v/mXq3fW+GtjLfGvYjcFKc0VBzeRQinFm7NRXxhQ8G3ob78B3kAnOH8
ZPIGDQMTcIwoEmAfyZYeWMZVR1LQNdkb++7VYpFju+I6P7zsPJ7pB55PrnyuDPl//lbVuNM7d+Y+
sb0EPRw9ycOxASPMrua6uMyP/55jwMaNu4jqRTPcMVNzsBhkx6dcuSSL5Fxl1PcyrhCXJK0oviMz
aTSyZefvsjU+JOcYtq5knyUxu4AbcYRGlOgrk+GBteGc4ewB+8VfyoFAZhAHTBBB5Vh0vRubzGYX
iB0HUMKMIrgaDZdjZCS5Yk4p+VfT4JbLgkUtH47ginD6RyOBi3aaquWrxeUuwEB8T3vwnS1o5G5L
Y6Cch7P1oIkAv8dcQeLKhoMGgQt3GK/CnqTOHzRcTHSz+fTkq+dcijlOf+cNirPixxC3K/wRxhh9
OJ+lvLqIzpqBB26OJW8jUCxLfnRmQhxnmfNj7W3Km2YZRtQ7Hs5l+Pf2sAYpwSIJlo5JWYIE5kul
9cf2B3QaHbPm4sQsphlyQZ8jvUNBsNhuvSBxtERzQpcBKcKhjdhMMC1DVoL57tTlW5PxpUDcsLOd
PyMjZg/Izs5EPAcHOFuxAVEcZLQrR+Xle4BT4J5/Yy6qgY+OPpT3gaqa2/wq/eCFjD8mehwuRp4v
POZg8AyyjsJX813DtPSXGKnMYjWzWCDFJwfw2EUG8jtia/LLF8Tw0pmB8ovst3Af3cVeayNjsyXK
2oCkSXf8SphpRbeQGx9ipicftX159D9lwsSTI2jK4bs5+6zQv4sdEyT+eOzs07Z9lr/IAgn04UZY
ZzsFPfEZ7qLulafwR/kW984GP4bcCThO8Su+MzpKjuZ8ofEg6QtlNq5iIj3XNy48/YtfSJGCq7Yt
Wbi58wnKxUbCMdcnKJhX83NML8mVn/dtCk1XSIgvIFS4JfbwnyP82dEb7vUauAijti3x3mLtyF7F
fpU0T0aL8b5EPLN2fo5ExfYMWPH8957GmAaURUEuAcfM0lB533hwoIOwIF2jjkROLqAvQPgLkDBu
CHMFW4OWlbcOaW38qSLaTQ+2OGnmbWAGSy9J54YUMMuI690jvMNZDKEJM3+wxmrbvul/MTk37YEg
oKbdIVMIg+eg3EwGP6UKgQWPwnn8ByGcl0TNWYnsguhQzsmdW5wXWLO42jVCB3fAWsAKTLAyKNXK
FdOj5r26P5wPDkh4lUFxEcjG2p3OwJN8FHurgMdmMievO8MjEzXpQLnr+gk2LfwXWEbsj+fkZQPh
6kaVd8W4sbgcUOqUb4TEkxKsfaKiRYNcmR5/hNTsGusnFJ+586XmrzRhEd08yvJbFhwafC6mEG3l
Gkg1KYWJCfOGwMM97nIiJwIHvAT44JtVbMhqMOyVo68jDJxfGdfLb7ELfnMN2NE+Jp4ku5nZgWRS
gYJ4wWNMqw+gzfluqUci8kJg+3kKJHNjqbSEVt87tODFTWHkKF8mkjqHrWRshzlF9qHVW/MLu1i9
wOME/shCjRIRdeGpb0c+veMX21WABmbvrsZ/2UZ/is5t4HswzJqDH9AyryT6dP9ZUESbp85ec+Dn
NoLYXe6cxwkTiFuRXAES058fSD6ODszYX75k01iWw1KOt/EL4xZZhbwGFhjMW+HgidwA7nGCA8eL
arqqcVHbT816mOAB0yNWAY0ypoJlSeLl/w+EZa/N5hakO4ccHMnLxxOYuTn9qVp26rL65Ixc8Qf1
wa7HuXWCUsULwWeWD/uMfIECai+KG2BXa4/U9lDfwEFKmjegMyAcBTuMhUkHE9iq7UknIgKJCtQb
yHNhbIdPYNiGL8oJeViIF7EnCKRVICTxkrqbyMIkWxpQHHSXOFaKdWPGZ5xr/2Lne+CnHQA3SEn1
DYzS8H8jXAIsmklmLh4Kk+RzaKM24/J9Fu3ydlNUJ5+USXyeI0rjoxGeE1ixAE9uCK6gVfYAbckK
RoxVo57eJo4rO/PtgJoEDJnNJEZiS4ui1YOlZLKtSpCEk3Urk12IwR3FFaA+7CvW1tFcfz1+mdNG
wygzLnPnmYi95rM3XvTRWpTrRmztcEO6M2cCPE0pOyMmV+1TcaI8MN7DO0cHOQkcrxrAaZK/IwgN
G56AVJ+/EuJYxSce8iLY6JSRzr7oPAaVMHTGvxiwLNDAaqliLR89fj8MazL7bkW+zLMVxC3f5Bhf
ctnwnLZPrkdGvBNhbHCG4vfIuXPs23+inqlOvK5U+DQdMiInpkMEYD6kjbqbrxPK3Zno26Y7Mq/I
4uN9Dg2CdxlDuPqX+YYese7pc1yHXmmGXXmOmPGuMJ1aZU2YS+17SLe4uQ3W8YyDF7zTEnEM1SoO
1qhR+j8OL+BaLBsy32P9gtSI8gIER8s4gi6eiLF2DVKNCTq/TybMJCJGgCT4larP/dsA/ZP0yAWc
4nY60tORSVJw5UhcDdZXgnYrWocAaThlftCUCQCuLp0atBehHuT6JvsXhF+8XeRzs6ewlAMFIA8p
TBReDEDXenB0YGq0ytEktXc6Qc9VLT68b2F467LPUAXJYX/NqToQ7+djjYYwpWvym+fU3SVFxWh+
sFhxiatRXDX7PMZ3qVwmozfqK1ZCJJsywGpmTSmlwJ5vnqNGrResyBGa8mXE6nzYDi9YZpxkob1t
KooEjIqeU+94TMrknZczSnbMpJubqa+y4IjrHTiHGN6l+IAeTk/vqA/hC+YvnWyEn/aaM1vkRXuT
Od9Kt0g4DPAmncxsT5g04dST8ts5+NfEW26B2HfeeX1JMc7FNfHBmHg8wmAbavHGX4Odd9Z2kSRN
GY3omYYFiANzFtR4BJVnG9NDhUPs0kjUJxkpClSsJdAcviHpW2FY8GZRa1ob4tmVahPVN1ZUBMTy
BNoAbyQEOwvOlBSLc0jMz2L8Z8HyAxgrLzua5c61CENGHAn/rD6QnzHNITggpZZpux783Yg+TuOp
cPlaqnYDl2c4lAz8FbceKLC4bKiBELDsR8gQLO15ZJxtWh394sQ3bBUPUqAaTB053xv30Jpbgdui
H1xZe+cPSUDVIi6bO8EVaRw1qyR7K5j3s++hpXgMNZG4uwrwtsYnIQKOcOMrJTA3eEvBDllrP11X
Z95sGHWVv6Bi05y5QBa6R5omH0c9PzWMLzvQN/P36BjfKQgkg+LIJGfKpPdALrOojY8k+8vrDf5m
wfqk38+Iofwk4kM63M32qxrunfoWMOLNP1mmLqYOh1bPwFplVjXgu7Z1d/RbHD5vkbgb6dcQPjuV
zxv5K/kltzHv/fiskosTH7Zi9Cq6N7ihzUmHC6ov5uwztqqp5zP/s0hhorXTzG9TAVql/Kk0JkLj
7S6ZuSicDRWDm/pQVt92hX+AYQ2fMDTRYvwYqK14Cnjvsz1LWUfa0lSDrxvBVu+raaUpfxJfbkDX
1ii/qQIX0PxWxDVUDxBl2mytWOzIPT6iebXhE9jmJw6KWBxlZUfBgnlR1Buicxt+C4sGikDgRxPB
CWfhnI3qQ0uwpGNc5JFPa9Te4qcyEVIc/elqNl/t8K8glh4Ro7UhpMC3T4F/GZS3kJl6AioZrH0/
scUJWN4pR2l27FHUapdBu8BS95M7h+p8+6kHK12N9aFQ6OMcbInYFEHQKVQMzAnUcRPzjc1YJuGy
mZzMDe9mNZ0a8dkkBwtkO44QfgV60VLbD4FH69rKn6n2yuN/lf4T8TAiHmJ0HrjpWHnoYpY6kgqD
V07tmWCVRB+yCgJss0BHxF8I6QPAavmgQsZpArgOP0RytCxwEmvyr6x8Q31NKoAde8CnW3zy2qax
cEG+Yx2naXiLmeUavpshZlUqZ+kzFtAwJaNsLqOzWmL/uE+gMsIcWUf4bmUdN9O/ozNd2uwvIQh3
yuRV2TPuCd/T7HNUofPRPfGYAyteC5OigfuRsdMUGOxr5XChwsVJlYRboV3rvbbVbNjOXOh6X/LW
x14B17F3AuAE9s2A+y9aRixssBTNmywaYhyUIrLIOKB4JHw2WYXpN+nxS5LbvqvW30FqIYSCtTDM
cyahtUFOeMj+Y973osxIY209x0MrpMzk85ggsjyn+YycR6jVS7geS43+d/jMksar+/g84R8AjwCR
EpyfxHaBHjSW6DH5h8RVYl1hXcGUsAj1LZ5j+2uGD1syT1rF4oHUsLAo11EJFUFlL0DfHWUk96nv
IuNLKwIv4PIM/yUaQDzmKpnzTpqol/3NHxJJOCuTlXdn/mgd9PQ29nRyfhu0i3hKNphRFrkzuV2N
mOcPpTpm3xl2+VOWl4HPzZhFCwcTfH1Q5Y3oV9p3N74kFs2jOIAfrZj+DlwRMpPJtLJpsXSU9xDn
QJ7m/pUo0n48E0nFMdNaXAEOgBcIZVzbs/hiSjpXdU5F/d2hkFfMZ8fAFBybPm05e2i1aYWL/Nuy
CDnZofCnvg5ck5AsiVqZ+VZnvQo4/crJMQmW889xcW6QYpYMNRqGpC2NiFxeQumK1BP/90xWp1wr
kcYXukMLT4/gt4HjBir39CQntF/mAVcv4xNYp2LYWCPL3OEpoIzRu2EqwK9rvqg3/eBai30YfylV
u6vKK5Ih3I2u7lx0Lki2aTyBANhZCrZuF94iUGSCBrkyfxztN9TVBWcN93emXnNnW9BYV8yOup3d
PWNEUxYPpkXvaUqQ93h0d073Bwp7DAH2ejXFjKEAb253zSPpAH7vlOQDKahlbBSuts7Z9gyrejSe
/l9Lc5M8J1TVvKURcYgm9UQvD25OO2vFFBb+ufzSxj0EsFj7q+exsfxv7G9Zs2qkncHIpoklnnt9
Y2P5WRpsHRjYSNI/bLcYSJuXxH/JQaRFl0AqjetK2g8vIn4ZxXAmA9WktVP4lPRolgILI1blnGXl
U86YacRwThRMe2c//sDNhKT7iF/T0m/+FGzttMGaQFPOkqHcB3QUfVkfCwNPZea13VfOOxybf6F8
Tx/8mrp/gtsmVMWJb2X2Vg/XvHrPesDzMNU2YUlCN4KEGEuwumAqZAA/bxYpS6YGglzT7IVM1sae
dlTWT7Br8AOFrkLUuEUYsog/mvSPQM4CTNBsyJUxL5escwVjOV9aLIpBXmm2s7Z1xucAyynpMqb+
VkIvQ5Lz3aSpA1pK9SZnvzXkjZq5hqAnkv27qkEVwSPH1iJ9S6pnqe8t+WLln7qOgOOnyT/D4V0z
aLvcCINt+9sYO1laD+mxdt4mfSsD+LXvpQ0s0FMaphpbWTnDpfIjmDGdh9AzgVij8sGoKUGowp45
SaO5E84mPzAc/dXsKI9GHwPhvlSAhEzwU8vnRNLiI3QeDXO9GhZUgPm+/0xQ6hTJdIrwX8UK+anb
gthlqIXianO1yKLbN9ZzP7Hd4bWT3DrZa+PPPH6ikdzLjLawY5rE+B34vsP8w3KutX3AGmeRpJ4v
IZTmzucYXVqWvsOyi5aK/tSau9Vc8Vjwor9g7xJbdomVS2UEiwoJeAo19MRUlvGlProBD3UDR3X6
kUlAY2f61WQPAP/wk/s3R3nWjF7hEAToXiwTR3y/AQEbM4ETqynfBjZMKwDPao5kk6XdipzyiQIX
VUrWf9sMVSKsBFe5+EuGL78Hrf8b8uFOLdLiuSsblcOtQIH1207/cp3rKwLVR/kamltSjnjD++al
pP+6WHbjaY8DKo0/05Vo7rwXC9O/UxSXysMmjN3Kz6r8KQNa1KejDa6wDxlwPsp5U20iAtRWmoPc
R171xtJp9h1EWonFoiE2nfjU+MTYWPU2inPl/OcfvSOJ/NhUIccfxSv5jv2K+Zlqe/BnKxbUtPFF
vIyKVRT91N0jwfQ4oZKuDfxcF7pKauV++sdJASPJt97tkQc+v/rTbiSz18Ka54kqW4b8UXLOCrJl
9KM+4/hhq4y5mb+pkGKDBsMHdPOYBWH3IUvvAUOMvDrr9kWufrrhDqkamXLUDAAkmY505kI00aUI
f8NuFwKPUfdwox2g6RLa+PizY6bKfDw0mgVgo7Kj2tS+/Pwryr9Yu8vPjukPd72+l6yjIX/LNa42
qbk2Wbvu+FeRo48BLcxAUox0ihuitnXPn/4ZrcAqci1zCulXpz57bddpbxomsCa4CfPZyES4BvP4
2qKDszJ0BMx+DIeUI17CRn2LkSXIUgexghC1+iNJNwHqNWz80CElHneKCLXbztLLtnBNFDIj8VP1
M80/1J4pandxcI8l/D2lm+S/dDeAIrhO0Q+YwrWRXTXGCxAg3mhRrePxULOT1PGB1JxbueLJNkOx
2RXGOw27S5SeT7yUuSKIQLCz5PapKnC9CHLmhKZmq2hvSoBIjBi90uUDV9c/EEEWUACo4htPkQ/F
7wATU9uAKshtkpxk9ifInWBdurjq/M+sGOCRO/jQ7lgWVp3VutN44HRMZM+qP9rsvdaxn55bVDbS
kZu6Td5xzSTKZzhCqWTLwOgVg4JrByx14g8gLLS3iHsQ9xYFcUUIRJiD1429tAzEJFBFnLWQYHH8
u2n6vLMG/M3AbSLHhPRzlB2lzApqWltM89idpD4E3eSR44EeSThJz6l904qC1/1N3yUQLwe/WcS0
7yolYsIJX6WUzuS+0M6ovBQy22iLqS16SHB6GoMVhVvDF8+ewyO1aIB5Ev5pJFFytjsaTuTBX+WU
4PFw70Oq9HUAXcB/G5t/giWr5XwOYeD63ZmMCnh7RvpRm/NyRLr0LMg6ICggJhz9QNSDeeNYkJtv
RXvRe/s2JS11oy9fBUjKRL0GEfIMllTUOnH/oacX4E+9dNNaALVhwwj9KUzVdfR/GUtB4jQg8eJ0
WPPxYpRZlvFdL7nQxrvNRzF2fJzLqADSmp7UZGbzLMsfUW1aJIAhlRXMOjxlKklT4neM35scvFzw
Y0eaZ1hkdfIq1ebKovMqIZEGAOMetCLEn1h81HtumSTRWE4zfwGtPbY3k2ckqdnEgTczs8IVrLud
mvyOUloWJBn0TgswM+FM4HJi8Fxlq7jZtMOWVOtFNgCc3+kNWu5wG0NN7r4BTXmtgcio77F3oAir
kUegWq0goiZYj2sJ+CWjGnP6rGUKepRw+TPDSpUzyo9SxOABa0yoOBTNS2OCzMzJqWlUwHzvTLQY
RqJdbsu93Z0zREjh0sa6kAcoTwhhYCnE1FYPPkbtMU3c6/OKktAwxnwbhuxV6+UEh6GVTj6s/Ae7
9EKw+NaGA7aQHmlMSHLYFzYIzlx20bjxVf8CyXeIKQnoPm9C+WtU5D78H9BYi5oOCUiNIcerony1
XBykDiXbwWYAMrDet1hWVX+W8mYVgtp8y+QrJMqA2QZZ1YIVa430UP/Ri1MlSJa6AE/1Ipmdm/nM
TZhSJ7IRcVpH9aXRN8K+TtW7pnzHJNUV4kvpOjCTsybQkxgBOhNzVF3x9AAhJfcUIHuKk7Ynfng9
sbelhJidpp1sY7IEf5dnm8FRdhLrKYu1GKdX+ZHyIehAcYenvLyLhCOYlQODxii/xT00n2DXSNfA
R4GUrefvvePshYAD4UpDQQlxbDV7WANWISbTAXNiUvs3yIMXZkc5eptk5nGMIFEZg62TPjQrgrWe
f3Sp7XUxdz+be44WOv58kTenbrxNvc/meKKLuEw9CjkF1R+NvRknS7/UvJyWwbSB7mBzV4b5OiI5
gM9yjcrCLN94blX530CIr43LieOnMdAYgBItpg/VoImT4Afg2QPecc9VqL6ML7CmrAShArrNRLVh
11qSnQ5vhCUpwng3Am+T5Qxh2CCaqBBM5yPSWZKZplcLlvl0OoXFaMq4phGSFjQTUYPZEEJdx7ih
yWtsJ0tJoUCv6K6I0ZMcGKIFX0cMNIERW3KmsHAFR3stvZUJdlty5FqomqCbQ8ZpecV20Ub4AUZC
8rnROLPyvuUJ4VPDFMrmWUxYjZR4CtW++AR7sQqtZh/656mPT9GUeKl/BkvkBZgLTIQiQ4qiABN5
pWx6pVgndUseI6L8LvOaHFFnXowHCdPHYODZnJgX0Pnay5TKMLWBame7oGu9zLozBHUgOkmJ1/aO
Nzr21xBkaPtilbg+JvqQdSLX79NDTv5SQ1oPeZTGm1UejTzdVWG9zoe3MrwWNI5YYJcK0+BAqg9h
OGzGVl2GBfXPnMSWjV+j7XzlWFxSu71Gw7/avptWus55hY2ShTNT+Q4csUrHLSa286lQFrFzTlXl
e0iLlUyNXqJ9d9AOluHN8kGlJKuGOAIsLO9KC3G69Q99QnQkADRrHcBc60EAFi/LlLCD8k4RjiH0
Z9uTABLvbelGMGFAadGSpRS4TGcmRyd6GErno/TTvUV2JV5flMTQDwNl1SuPkeG44G/0R2jpEfTl
kA0Zu6m07DCRa5+TLCNu73OxJel8rXzgIOT0PdnTblIbNFrQGRT9rEYArCxpWTKPKvx0F4+viV0f
TbszgvIH3aZQ+04daGb2hTX5AJr0qKAOxeTlBvZHhVSj4cUZq4EyBElvFX/BGPEgZIngkJgPkd7s
8TqZrNN9apkuo36Bd1xZlALmp14xNIjBLlA9NR12IZgPmp4irxnFqWF60jBNEuKuJRNBXFQ2EhFW
+NM75s9RWniCj11UJCR9jCx8qzUWyrVcTiirAlSpLX2LhnAk8GQT04VIsaiQu9IDYQ+nY1Pi/c9e
prwbR2mt6+JAQBZjepkNIcWZyK0LvnE31KczCaEtIqFBzXl8tY0dv0DC0QQQENZkh55Pi89IxMrV
bVHLv2HB5eTLa1mmEdaSqxYMMB/Djy6YrvCwnnwsB+lLWLeGTqLodBJVOXQqcq2jtdQL9m387Qzg
WwD1pkqiZDADnXsmXeRn86msAYx0r9mZrsxxKaFGch0g+EkFnBFucwuNBCetP9ziFLm6Qt7EvPGx
8C6rOZ71ajcZwOZbZ9nPlyvQ8955D9GEjSNq0BHEc9bMTK5FqQlW7pwxwt5YKkQi7S8YGcbW6FvD
pw2GvmWpCV1xOQKhtgRAS4ptrSZsGAd5Cndfhf8Xt43E4z6dQogCmbhDdqtYSQZHmwFl1wNYAjIz
thoMpkPKIdjHjPBNFBKsnWV2uDrgMsAJbByaPVzohzFEVxsxVGBKb7k9F7zsh0KatAjpUcYOsDWA
kPVn/HPFKHmtzoeTazlbDRl+fCabsfECzzokh0ZTN0GPyz6o4QoyMZ7MXVzFxyFv/kma+hGDWu55
DSJzoD223Kl8D0cU9+IlQWXsawjoQ07e3BMzIW8UYl0n3vhEW1o0DoJSdJx3KfgAciP2FHD18O6W
5TwypAcI0QVxqLlWmi7lACUvbfBg79RcXWpGyBmvH3yJO47AbTJsJPtlZASF+fQV5qtqozUETRKH
xEoDXjhWPR9CZNXp0lTg1vM1t2xle7C1BTtkzemWXSI/wz5nj8fIwdg6lGg5hYj201Y4RYmCqgXL
q8I5N3ZyV0bTbVUwHEwYW61FPlh4odI9zcGBmZlvfXjI878B9IqGObGQyLTQ5K3Ouwjdh7sM34ZB
9kyrupDiGaCwsHamTYqscHh2CNFKigWVQWrO6KKuTAp1fGKo8Q3GiVr45MKnO3Y8x/qOCR9CCVbT
uv/PmCk+VVRPRW3zPvzoYfE5MIUOCXTWAeDH3PCDk1ByyWzfVgEoc8c2LxYAQKyriwgFXy8FLIyo
udCqSrz2cdd4Wn1E15AFH/4111Ek834P1nCP22FtsqtKdHk5WukttxjW02W0xrtimTsF5E2EACo4
ZMZJ1sSmMIZve6tLLEJ511r6WG1AtJJwiyE29ded9d1S8YSc7JL66hvjbMhETlLVyr12Ggft1DH/
t9FPyfEmAxnrMKbTCdgBpcippa6bINyYOcteLlCm4G7Pn4Z3jglfpH5S/L1PVNcqoNPMYRTUQvxP
MFkB2hKoHlTgFLn5JyvYXywmhZADW3qiXPvLJqRxXhM/I/w1OfImlflxUiKxkBi2SVRFHfuMgjlW
w16ljcU2Z7HC+uEIJ3Pb09xJybArUfVog3oRAbFLkQWxZbh0nXISBuFl3fhnJslz6PbpmF3nCXfC
VL/F8RgBJPHQqcBn+mwy1ZM6+19dNejP2VLKCtUmxn4zYlQsj2RdUTlIlxrhGDShFX3lpQ3qYz2m
e6MsgQCQbMCdNyarIYYtw3mZO8eJ/XaGk34hgExkPrIvVhz+4GwcsAZyEu8rzfY4B7i7ZzEEx0Wk
eL4asZjET0OjpY8gELvVwIZsVIJDaFEchVL+65MYxAyAF2GTIp9Lpu9yOLRNdBJ6fp0mhjd6uEri
nSksYP3d0wZwwRCl2HYxLmL0W228sYcccjT0ZZ3KQ4mNhWwTolT40HwDqGtO9q7KCvUw10tNEAJK
HqI4AHmxL5euVmKcsshiB8lbEzLqiXzzLxbhgRG7EpxVOFt5C5qmsJHrhUy7wV2kjSf4vnTuyGB4
+d2lZV7NiUgYX5sdrP5oSETQIMaOjoO4GMNWjKprFAbD6+9B7tjPT/teRdTKDKolmkqSWWLmkX5N
mRf5hv6exP3e6Cx8tdUl5E2JdJKhSMIhaHqyLz3m/UXB0emX4guVuO5Te2va2uIIwQe9ElG3SpRr
q+CkRl/Pu6Xa0B4kFfXLm5mdUqV6DJOzKwUXsAaRd3RIPwLJqKtba869RjXHpZgiAx98+OOhibI6
X+L5XViNesgL1PuBRfY5w8HR2mj01hFrT80e3h3+Xyia31ZDEILqYiXHwCECwgmZdZmkKEFHOye5
SYaz8WSnw6tYGAH5jrTnVu4OlNM2s9nEX5btcAgxxQ9MAWqEsH5ULsrZb+wXrgroZjCZJWbKJ2Mg
SwD8zuqjpqQvv8A6Vd90bohBb45h4n+GVvUjmxpF0cJiEdcKc6GQq9LZTK61liAwPHAa1DDAaz+B
HO0LC20EpYYdOWurzpGyZJdUTemLvECK4UgkxocJUAq1e4scSrA+CaLiE0tGO4qHMVYbLTdOiSC1
iQZ+LkBCBjW51Z17PfhnBca2Vbtj1zWEPbw0tbtNExJfP0W9SdJDkpqFi4scsrukfY/ghclfLU6l
SqUSJftsrqJzf1oLNljYkBdJhBDA6lY0a6qBjEVYUDVyUiq0e5PlrqJXa/p+kGgc2cxbyvDVoY1y
xpsfJw/GFWuFLcDEYCjRfHeIwg0UAaLkYYKrjJli0gCKIEYZEGQfWgOm6c7FvMz5VyK5MSzqA8CB
TToRM0q2aILCKkPW7CfHIbReXVUdfI0hKtzKxg7/ghZZF9UAgs1Besbg4YmagCeCpsnRx9Kl0rEq
BMw5c55q0lBZOwwOmH7oRoAHUmf1A2MyG90kllK0d9BQM2Ylwcjd0haewfgcjMU+GlgnZf4mV4o/
ZBbSNN4VMOa1U28qpbvV00A4DRDp/kCFcNbs8KnLxmoCGCCzTTBJpk58KM/JOy1EZoyrukCNCN53
bMw1fcmqnMy1JYO/QjtjOPif0hiNho/FVF4PAS5QtDpDFfwYVv6YYCsTiGcLgUaH7zkKfooGcnRL
jmaGiQajfYj0yFJ+C3qRSNUvaasfi1I7mbK0rzX7UoxEj6ENGEKmE/av3Rq/FCJvVXSwWzT7U37M
5hRKYd/yvEG3RK0rE8ba+vY1NweC3dqTzTqzG+d4k7+xxG2bFMoWsu6mSZNbO/Z3lTq67+FVK1+w
sLeGCd6hgwYFgbmFC9gpK1NgYUP4paGcgwCw7rRTauZrWZreLc6pJANpqJYfAyNMg+7fsnviZQPv
/9mfnZ1Cv9jEdslhy7BC/VWVh1HKQClZWZjttjcsmtVoDxTjBwQDpQ574y5HoA48o2I2q8XyXi+j
VRyxDe3rXTzjjgr1EFbGRppgaWeskjWeBcs52okA+RWvc2J+5/sX3bbgY2il8l4UCAwD6Sr7NEHc
b5UMG7abvmSt2Echf3GkmptAXxmgGBLCbODJ7qsCVWpeD8fpnPHbqkDdalwHGrOWcUSTzdMcR/8q
US4nfpeNotEW1jpEO2Y6zO41n1ehrrN34HDAmh1ME22V0TnrZK0RPNArPtvwoZaXeiENbq2gHRuR
yYA8PQB4Knf0gb/Qrl8OoKJT0tF2pfZIrJUcHaGJShe/zD9Sle1aiqKwTUTwUIyx3IYl/JMkY6zR
NJ2DurHC8jf/UJtJjyQJtouYAoVIYQv3TNBtRnO42mGlnIZeYYncbkfcOYU2MTVUWn9RyUa5s0vZ
CzUI2nlmInmylGYlqzSOQw7Ci4HaTsCugAM19ke+UrGsao4UqevwNTf6OdCYJEoJth7DJ9eFX/BB
WhCTuqKYok0BZUBkj/8ZYkpXpquIgniRzkixvpYEOZ0C98AM4UoV5h4Z4EjXkCrjqOYMjuwc0NyU
BVu9sG5qrBpHef4hUMU284Nm9/9PjeNSbZLm2GVfJnlBh1T1ifiaf1DRqJZVghlK0mYk91gdxQz7
LqSQmKiOq8Vs+vrYGlAC47h+yipgTh5lcxlO7KILqz/lIGpHYjjO5vSTAphZTLox7vO8RTCPED/1
33qjQ+estPQURMyggQWYUkLBQvncsyBwzAJ9iU3AGvaJtKslLxiEfjBHZfsfTee1nLi2reEnUpVy
uAUFRE4GzI3KOCggoQAoPf3+Zq9zyu3eu71sLKQZxvzHH8Q3PzBIPUijvXmQsqKX+zZKlFvZPa7v
lDSau1peTOMNjMM2TFBsI/Mmc64SZhMew8aT4mZ4gSJpo5yHGb2C7Aldq9SGixqBdL+kl73O0iSe
5Kn9XjGlbCMFSyrk9lDiXWBjJ6+UsbWolHuNRSt7WqfbV0PDdD3vnfo4PBQ4fCZipBh/pe6hV8es
t6NdhStaWcCFhTVieQ/xrVXU7ZJe7tajSbSgbppqCB8gd+/pXYPUVS0bTr6bIc26cHRIV2xelrIm
7wSzRE1yJTaIGasRnOJ3g8WNBst2WDcGe1afjwBF77I6VLm1lFqcLnWEjHb3k8cjy7+ZyXhUObij
ZIJdZ5AE7gjrARsUW7E5l1iVep+XiY1U3x5oojV0Logoek2fKZ1WCUfo2U6KkwYmuArti1OO/Wrh
p1akb5FvtE6c+0LqRnSFI25nCpWy9caLJ5EWxvNxw64NabRGIdoqUCEo5dlUm3xWmq39OVozuSxC
jcCobYsR/IeNBwzG05PCIIrYxGoXzkF7kB0nx/BJBw6W7PrcPXHJ6l7Zqow5LUotR6/WZ8610dQp
wt6YQ/uFDU5mY4EHDedjZUp26Hunw2d8eM/7DGStcQKo7LS6IDm3GdwfiIRAloK5qD0his2RDJNi
VGNCOqxeCOgEudM3wbwhYiHgx1zB2MPU0+BHOLqnK0GBZ/VzlqqBCkMZAk3h66Mn1B7ACxgvZb5m
rl4wvk1+l/Ze1wPn8Ddlw7rDhI1Ax5JGCgAJRwhipqcY4NfKKgdDjvNdiV8VPAHGE2g4UgNLdeGI
psiKuUGW+4JJS5A4kpM4gEzzNC+J8In8IfjNfu3L6MDxLipAVuZE4byVHbZEsGm0Yc2J/hEHbPWR
4RuqC60WXQotVeQoNm3gt/swgmbc4ymICGJu5recFKknbMjVW5p1xjZOfqL0ROpKVvLGuXGAa0Dg
E5QRdH3oYwjeHkS8xwbQB9prpSwLpNZU5qNO5KNxU63DIB97ba9o+xaLAvlzgAuo2PwwtFJrNszh
BYuk2xfrXCgopc/5BfIejQlMCTA6TnIfPRJNECi91Ob3zq0bvyXXvfHl90fOoamEahhxzszZKBOU
8egKATOmHXYWuYujrLYxyEYk8RATBXnqoBN6Tusg9+tVvKs/ECOQm4m/uo5qxqTXtFH/tTQgJ2Ci
W/dCGUKYAqTntJoeI2I0Pag1mC7O8eEP+5Cr9zpv9IlTD7Bo+Y6uQkh2SU/m1bw23xBYUGWisisR
wqH6VHHYnQ47ZVNd5F22zJbFn3VoL87B3D2W6MdGbWqqx1e/oJER7+M9UMj7lB/LNd6E68cRQ49T
sW+Ofvd1Z2Fog2e6epvsVkTZBz0CwQjE3M0LajBcnFFomUJCgBSrDEi/YTK8DjWMuApgasJ4xIC5
m2nPs9RDRsN5yi/GQL/j3qGbtEZdnjWke+cmnYcVAWLLel0diz01WHci/Gr7PGXH+9r6hkhWEOA2
zLGiF7mRb5x9yBnkLDUBjQV0G9Q8fHIr27R2VWOtYiNtuMRp2L8gdIQ+9Vwasl+CMAFA4CvhQUP3
N4zg8aOiHLclJjwRnlhL6K6mtEzwF8pCCUv92qVxyRIL4PtGe8Y3Oyt0C6iLoW7CFCU8B8k4Y7T7
ewJ4UBXt9ZN1G2/SWscHBWq7NCMQNyo/em1G06SymECL5r4B43I45hlnyZr/9+hp81HVkcsmxYs3
Aqd4wVGYtmI8G1XaAL4s2OPB8x7a2jEHQeldp9lhdWrVxy46FMVBH9DDzEvsv8eNSejvfYYeJamP
WfYh4DiUCMj36ymSPsY+CaYA1JDNBprveJ8KzRvaCxZJsU6Sc0p4DfpyRHjg7hMs/K14O5onLpKl
/el4dsdKRPcPljIa3QcKExsSH8qn70GavdpficS5GFX/48uAADk4dDhhJL9yfj+vyCdzDd0uVN0C
DUPcepo8HbbKHrc1mnPHOPNwOKXsqR8cc6dbzNGw8aehD0XS7gJ6EA82i9LFZBvBJrZo78cyZn4l
PkZcVrNIzDmsZhngM1qMr7VKnAs+Fxk9ED+2ob4S4OHHRJ8hFOr5wxmB7sQEIJxcvRabfWT76Ux7
nzXKWYcAb1io3TK1/BSHn3qDLSy7+JxUF2yyNIsYo+VjsL1B7lyZ0vVlr/Rub9OD6skAiiiDk/im
akcr+9Cir0fitfXKUk8t1Jm74eMk3hU8SzeaZ0Qq9s9222B47eDfZWBfR8Dr41BIh6H7yqQvHdrh
kADCq59RdkbsWdm4VLKD2V+NxbLHCeJOm716Ga4JUA4sw2DXYGTTWaA1y9kgtOTT+M78O23xtAMb
fyywei3uoImQi/6xjt8IOe13OFZH1k8Ujj2srbYCkNnFzhrzYk5lXf2N5CH6ZxwA0q7nvAEPBxYE
mhwyMdjFj2SuPI606Q2IA+oUxnKCf000QlgwqIV/Etr64Hkk7037kskI2Ogof9jjw1oX0q6MhvML
3W6biS7txSpX4C4c3XIEpY91b4XoLrkQMm4Z9AhA6ILQLQPZqSDlvycpHV2HnsLEugCSnp+YCn70
4eMIqbGmny3U6lwutAe25JczT5jf8KSdSYcy3kTE6HMg6uGtwEHvvyH8Z/SxYw9OeUI+qr15kXdE
BjCqdhn2PYIz0HdAy2mGPwSwI6UR3qkiW5jerXGoLvqVRnMGsY5bZEzuf7in4DCrHIvm9hxXKHoQ
zCJaEu6XvD+ggUKE+wKTw8QFHkGSKBrVNAOQYlJQ/rS4Nh3xnfqND+khu5ocXe9E90yI1ttIW+FL
u7hrswoLhhfH4tWr0OfWG0Q1kAe3lSYWplAczj7kc324Iw4767fq1xZ0cdinzLlZl+1G9VyQvyTl
e02Bh7Cqn1uH5g3g12MbNST1HYVuxeLOqrsn5O9c/3ZqLEoYgiPPLIKVLPOrnmycHWWeNNC04KCQ
IxzX37X3ZvKMtq8mR3yOH6S20puprncTWty5QLJM0glMERoOTQ0uf41weHFWtXPuxodLKaAP4YJr
eShLu7029m+ZXR7KAdBXszG4XJXyrgNweoIKy7X/QCdNbAmEFUjTKp5MQhXqo7YYZV/NPeov1Mxc
Ozsn2T6Q+jAtoEUI6NNxK6tSPhk6XsSYGQz/VD+s+IRsYwmCrFVx2VEpQgu7Red1K1/LFv2Zza4O
qgRqPEW+xLCxMIvS8DigmHZxo3n8M5HB0LU3popBb2tdwhRoUEhi6vYj4yEAvki388f4wWshjVi1
CTGBrE8fWKiP8cqC1w/niRBr4PoaVQCHTzF7rLClsW6GWR0+od7LHlpqG9q67fd4Coyw6lkRiIRx
nYrVjOVixCftPjXu0CanL+6dx+kgB3Oxd0m3krKFVH1o7YrOZywtphH4aSb9xt0pc06pcX3Ak1O5
NLhjrY1tGKptYBMsK2Be1PZEQ/iq0Qkwa2pHnkWitZ6BA27+rrxHbONXR3oSZyb5jVUB9JkSh+Fn
eUINIRWfMl1xe51AY76XayYEBvtTtYElFGsXUEp05U+w/BLGa4SgFDPggh+GNp4rMCGWcgo/mhii
OwLa1dgtkH6gNC3sly90HwlqgPaxqWVnVvcIRXSYhgTXjnSyrR6DfIdhk7qx+vSeBVw4eKexWUz1
6GyNW8f4NktRUxDJi780/Lrn48+Mzinm+QPXUMMVsFjSGCB3eB7EhYAEfLY6miROSv/empRe7ddX
0uApBS7xhnKiCW8X4pdSruZOgMCLq2nN2wPIZ+inRgpp5F/CwJBLvxFfaRPWubu6r1OyOzm91TEe
20EshxYivXdgYWyhus/eTRBOoULu/LJHQ212s7ahP8se6gHL1baLUKnjdJvijDA+12+bCqRGcCrU
ajlxICCqYE+LYQXLDMEX3EEhwOM6AaSpqCL8EehwX+AnEWFxl0Psj9rGZR9kXR46Aqg5U4jSg50K
WhLx4nghRivncD+1VLD9N20wDu0WkuHUxlnBv9vT0lmztSDd0y6PY771IcWv8sO4aM9FEIVlwBbv
hkf/uNnUkytauQkjgM+L0PdgHHOiOSu80bBAwG4N1xvsqHKgUPIdfINrPlaxTu/hikKABQX5I1zx
dqEVm7Ff268POzk/5aMVfxjWRn/9iC69bK2f1sGIP8juKfoN36HLc8MKZBPFLUrcACsNMtARlrwe
mwIbBTuwaa2wozr8jscnW5GQ4VCe51OZ3ug/7xUAXFZ0qnUa+69iUzd7leib2sc4j0UM7+kasF3M
YZPNFaKB39czTpKKRFtq1xWLjvIzDbXeN8yZcfdVFLSgRl595/mh8A5w9X7fZ7q8kgFk34XQ6OPN
guKKoZ1RAWJoE7sNXRfLLwC16J1AzY2z7xoaQ1PBJPiqjtWWHtDhcRjPJdbRvxqS01vy/dxLF/WP
/t39EVTWzHoF6EKRDjpEDsg7pfiEm4K28VvHU+n90eEoAUerBzkLkE8hlYST/Kaxk0crXZmTa3Qx
XsFQBHhFcC5msTT/VQpyYA9h2msE/166x7ZxVi/l1MZ7gpscc4Y605ZIH1royhEdNK0GXff5Z0Lb
uzYgHevfL4KFK6gwUX/FbpacEX8Qf6kFR2y08aJsl5EA4LmER5wDbZo6guvw6r9a2AVR/mP3louF
vr10lDrX9sIxkTMi6khSaTkvErReE0D+XHJi4A2OSMF6agmx5jcO0b7zEi6qASILvEalSX0gLWNp
ibiMncDOvQUnNrYejNl6BWeBoLG+WuVHPPrnNrNOo/2rvaDnLxKSRJz9+PjQn1uNWZiua2Oud8uX
udSrwO6I2VxHMDQjBomDuND5zdVDnm6N6vpw/pTXJ/+xs45JO5MAJ/VV0UOVX9/TDa45HTZVbdhQ
gitSiIy0KF0ZT0sw6RkWRIhEkI5hYATJsXpMYe1T2lBestILL5Q/2F1cevShXkE1KJ6YEVKUzGva
AWj5UQ/kHlsq45zaSrzHBnru5PFNMxSjR7aK8Sc+R1/yXl6XM7wuIVbrMBGmaGBsGVazGyvsrN6Y
fjdACfS0S5e9UoUr9l5p6ULRty8k72hy1sN99dY2GTtwESZYjmPH9O+nY3LbUalCJmHsfvJXDeGJ
zXUG93jGbteunofajxa2ny00HPmyCXu5B4+Ij96rw85dlxjBNSzxCZnf08dXl05QDwYqBnHsqMFj
XmySa7rJPyiVnmjChTBq+rwRSS+XLiQl6/N5drbxBgx9Jc+yeXF4Y6CAdnRVfWCG/vm+Zb8YFOIk
w9bD1T8VEqA9+ErUBtQAPIT+E+UrZ4noSQbNRIZa0NM8zdmyOwRY9LqPdwiXWrKlUYCdVDGhkibT
nYdlpC7Lh7SAAIVZEW87wFXxg2LUghk4RV9MpcPZFrikIX540n5nYB1/95O+Q0GMh4zIZcKdtP3G
MgtFMt8HNxe8ARU0nPg/KhG00rjB8AcfH8YFFQq/H8J/fOPCbUzGhI7/RCWpgozwp5lCaYubRQPV
SHIpy8psjlMhzod4gnJN1DT8Ib1UrJMCz/ASZL2KCxyDBNSxN2O1g2TGWseEQ4XPXLTYkjLsyIb1
O9pycB+rleKsqu5gwaAmOmN+TxSgShnSOdutmYPhI2sz38OxMPqNiQXK87knwIp7dnqwZuScpmKE
aGB04Ni9SUWHuJ1kUJIbWGEH8F0Z+xUkwHw+YGulnBpHQbdp6MTyv49610Qw7RtpY2XXJzp5eaWT
+WDg8H/r8VUHjhcsO7XH1y16h9ALFd6rZJiYK+STTLH3BYKe/GDpP+k6106CBNI49LIcwElpDBzE
XQ06KYSPBQfhMqUjof0q9W7krI8ReyvR0lnKBM2gsBk3VbnhF2s8w7JppjpnAFwG7UDv4rCBkqMJ
UgWmuuz4CtCIxZ6QwNh5w9wpChONJPQoZzzUsOJiCpui/Wgfn28yY+L6+xV/ZWR254c2WqXlwrzP
4elH8UoDSoTLm7qkOz9wh+o8aD6t45ekJ+prm4a2DNe/eG/K+zrXMVcIADC1YhWTzWsGjw0hTNmT
HDGBJQLyw1cCwAGOQA0EcXEsN4hfIfXgn+BgNfSe5gSt4mEa+4ScoK0BsiMOF+sUTfuV6l302ivy
NtWgqZB1sjAk1zTPqYWWqZql6ZxOWNwspeLj/txWr1VkHpL3+dHMLSO8JyGqKiA5IXjBvI20R7+D
E2wCbkOVwHrASFmYaLErUN1guRhERCcXVT9KFa4R615ey/IsdwRk02mfz2RlRBvDxGdR3Snmt/5a
PmUE+/icaseUZy6vAANqleLilpefTb1KDWZISAGbRCvrOW+aGT4Wlr1JUNcPW7W7GtRkQJ5FeYL3
wETBi12VlqKzH7voyKNr/20ytpi2hbGjFyq0JbbFGpKFnI3TL+mQfvWX8ft+EtUYOxfCoVKiE4rJ
AHbrHDBYLEq00pgjJVODDhRGmbFLp5pJzxLDilOgJMHBFjka3a7iTo7NQsHPKsiMKVsb+wQGUiwa
vBR7IzpjIUPmAMUE71w2ZA5QSPEoT/I7NJFoRUcG+TpUewMhjvHzaI6KtJLigNAlyUCVgqNSEJtH
215o2L4FSBuj0SucKeUuRhMUO+ArjI1Mmo+whjNaDVm6x4zmjkN0PoN/S8P9jiH13dXvrlJ7RI0N
+EJa83oYSAQLiztEOThfAbQ9IP/hF3QOCXGKWTrGMi/I0x7OFFTclNtYexRKUMLpGh+fDseJ+4xE
Tmx4CD4x3/tam8OGmJS4vzJulFkv3YgwTofZvfcciK+d11auhTKwghvp3ZOZ1P9UaITTe6A/CsHo
Ju8YNA5+V4cj/xwfkIg0BjN4t67Zu7YaYJJSC4XcnJwSApLe+YySn+uUEM+LTSJAAdIls7qbxeY2
lf4ebF9m+fGyP827eco5zPXj7ZkFgJOaQpQaUu3Zy97FAL09WrBnPMyknEHHv3WGQAt5qMFZDiZX
YNSe3gtZxqPf1sD2cBpGe1IPu3cPOot1EPQv3KlgvQlk0Nziz8Mxh+GXl8nc/MFrcg0F9Qytob0h
vYnRPaA7siG+QpWZwBP3YVvpH+MR04borzm2S3MeBY+Qo0YLeREeEngnGBnHL5oyKMsxdlq8Ns2h
+33+1sIAR8IOpwvhg3m1uhA6oHLKwQluX/KYiq4XtDYeLLw0VgCscAb4z9UyTg49pc6j2JlDECEk
xIb0zrYRVrKvRGHWsdNOuiso9/W+U868O2pjkERQ/rY7GRhg4YdvTtGz1r/3XbNxFghNTg9MhC6v
AxfHMTWmV4gBZwOfX+g/CDUnJWo6ljiJzYv7ycAaJzLqidZuC+MwqmiYQLSYYxOuvqPyKo5dl+44
fqL27j1zHP1RX8hkP6Wh1G1aa3y7hYwo/zX4/avxSbnznrHDPU0r+OsvZUGyKd5CiXtSDVwplBdi
ykcHjRG2TlmkM0x5quaxd7o7HXMYCGP8WdOLKVQOVLqKAKVvT01MVlBfHpOnCWmv1TdmwZqvQvhj
9bi0DtTFvvrRuwhDKT36LgccdczEV55tzLH1EhXjZ1Vnf6bBslHOtZi6+i7VFIVPJbTHNw7UanWt
4midGP3i3rzv7n2kackXOkz7KshOeTm4JcnYd/zUHqr98+gkPORetNHp4sWcdhsoUnirAZw4DU+x
xPhGimm1KA+QLsxII+y5ozf4Ay3J51jv7cj4iQYIoXrMISKBEAt9adbKcN+HnrXyVc8d9ivVNLYJ
1u+vBneCId8gSV4Or542NCOyHHGN0vtbTiEbv7fvpEn9th++wMjPcqq5RaKz7ZiZsajP2ZumwtPg
+t7t41oQT2HD4qc4wWHj/te9Xzeta875yLx72dja5gpNwaEGWxwppMk/ds0GaEkzOEVoaTDI0ao3
7CZAvzFvOh5+Lre7OMlw4XzvKtUO0yr/0KAqT3Tl/psauBtVhc9ObruySREVwaYmYzrz26bcD9K4
Gt+z9hPwZtW68vSKEffktrpeOWdzjJ5AB/Ux8fDATrBmph47wuHwEqyJ6bpMYRS5pcfiyvdexBm9
8y6Xi3s5LU6YKYvvER802ALxvyW7hbzuEc1lU/GaEOtdAMLpC08eKFHTizW5rKhfT+8pAlFXWD5L
OOb4yoHakeZXtyOeEM9kZ6nunSW+8SHiKg/4kA+wcPzMuZJ5eqJE8HBh5ppRAc6R2ODPhGE95tjO
UgmVsFi8PkHp6V9W/BQZRi4egpPIi6bsPf9+pt9U37Cruf9UwBUGtua1TqbUxvIOX9jdy6extMkv
Q/Dvzc/JhOAmPOf0gDyaLDTwQDkIOAiE9zzSMT4ITAfLFV7E4q5gR4dtN3aqgY5p/puvm17N0ajf
Mi24yz95wAw4x243+ftLJl+Ii6Zf8zm9SEZ9FiQYgJvcXnHp4gaKq5DFg+IrlcsaxMtDuiUfcdt+
ynsqNs/i9xqhvrc9HpvBJ1HXpDFwBxqf9vLWmclX8wP26r+n9fKz5cs/sZt7Nh8Wjs1aqPLDSEr4
aeHLXc9s7JnFWxOXLN6AuH1QXvn/5cJa1jMdOAUfbt7XUfmsZ0lg/rtocdliPFUYuGuEWCib/x8d
iITwHi0m6srhRiJT5LYmy+oCiUYOsLSpLtWl+QZXx2QzUwDdZupVOUgLqq/r45taZTzgAIkpf3pG
5TQfD2SBRb8qPuBKSNf55mLFitvsEEB+WzAAZ+JtNz7scu5cEorcAfDE+WOpB8jCeXQMjjkmBQwJ
yT9ZJP1NnJly4AKS5XP+g3V0OXNm5EJvxPgvJtfLla2IQxbS3GsLCgVBlqFfM+ztDw5l+FDMCJvw
WQm4XeIhJsEILsyJ+2b91JjQqmvTU0I86PfcgZm8LxacDUfyIUxew1pSi4nLEf88vRO//Rz55dB2
bywbA6drzo0Ncpo9IQO8GKEJNJH+mdUWN3UPE1Pb1ov37HlzPrsb9S7PUOEr5c3eJ/i3rRyXriA5
A1hAcwI5ijFCAiZ3iDHAcxdDFj+XCUMp1NdYwI6f4pk65GGJK2KY/FsbnjO6NUGyIgZUjB3xtxY6
S2cZ39rPYvHfNztL2Gv0Y2diNogRyCb8q6/0FTd8px2AvuaizyM+Rl+fi34751o+aXDyN5bJnsry
wChh5gsD7/eE9/Kcueq+1ANnSQuMyYQJ78/4o4TSP7daMWNUzOJNRq0YgiXvSqwM9Eg846iCTZTI
4RnOBCUUULRdawk3kme/YKASsDFu9CsQoNR4CupSblUiDrQ8VepjmjUpg8sGheceaVt9zZBjVmL7
sBzmeC/y9sR6hrH8LgkxRJlebxyfJ8h599beDospz3lCB403qQb5kjO4thFIJ23tiTS5riwGE4Br
8GaxgV+S/vO+XhHRsokC2ZNhDtAZ9wBuhA88lyyvWXGGPaNiB43AvsYn9AzOgzM9ruQfhMcsqUqX
qgdpefM633/J0oCJMPAqrW+uurkYqRa3UQyY9AA4GrMzEtoRnzV1CgrQo3RiOZbX6r448x/FksLC
ExK9ALsaO3r2FogSj6U0qy4n7lNF4ouY7vG5XIyYKIjJRZCD2AHkqzMDJwURYLkHNgXHrf/E0fyP
VwKALNbD3LyyAfCfUw4ouBqLy+ecMuPNz9vLG52Ag97eMzkHRSsR5aHOEVzNQTbAOngpkD5nA8P7
mH2Ors0Nfvn6qv00GByEd3KRwA8unsiSB/V/chs8g0MSCRD0LXARLk4vFh7743VREQC6wIV4+S9N
QJZ+029Z5UbW7YHHi2Zw6WxAZJin73nt8cvBXiQsQQexaEWOB1cz0gIdMzosy+l+HXIQ2nRJC0rI
zcXhi5aPcSCz7WCRr4OHRAhNY9nTnD7wPkhz/NM2BBKE5jr50ML8suCwxq0BDMKKuqI0giO+fVzA
fh/pBy1FFEVECtUY4JGK27mMqh3HY4je+AF8Q/56fVbfuB1zgTHOfrgKPV1UBs4MVxw2MGjyrIQv
dyARZGBlzMJqqX0DG/03G8W6J1a++79P+uBsiv1GrI5vNkPlIAZ+EsqBeKEXGyOtQmQAhL9O7Llg
bFyGB7nuQGJ+XcMEue+vgItTi0kgPsRPPD3YIBjvC4ZLx2uKT+x2lmzNYgMRG8nAHFXCcctK6BzR
/k7e3/ZhcBGuIPnb9xueACPKDKJA8XGf3hD5Qgq9QHZp8/XYy+3S/X2GuiKsLtEHnQrYSC9AcSy3
58VJxEUw09WAIKKJceFqrY28A1SjFQAPR9nkbFT0d3A0vTgU53hbcSrXXFBOsDFWZOKgLooPm2o1
LuHilF/F13gxA842L7YBPEgKF4YGCBfdZ7zROdPTDgYIM5nsyhyfQSBvILBUCbhiwGocrxFxSD50
Drw5aU3aUDtgkNBX6QT8j9+lTUsa9VKNEzfED5xyRAOHCg/NDuZ20GAhA8l/9F1CaYOr9BejXMAD
8ZdFw4ZO9utyb/y6IKjVu8OyG2a8wcaZ0MHmTxbNH92CZiS0GFRExYDPFnYhWBhhQEP600U64K98
wlqfNhDzJBQTcpg/WbCTUAwGMelFlSQKQvHR7V6f5Gj922mYRAuxDSRLjHyMBeLSTEwO8hq2ZrF9
gc6jtlEr2CMSw6hfR8Witz64PJaE91R0lbAShqDDWwfL3JI04NECOGeH+xyaCGMKk0wPt3+wRUxS
phZ8wx1P9/XtHJ5/qEt0j7Uk00UKgMyij5f5p/QjLdmFBTL7JbYCssAO4IfSRiGLCc3DIvOJ9vbs
gBG2wlygnECASFD5UySKSVS5d3UmOjzzF2uzqJVZkJlR8/8rea0JZe+/P2ImddSN4Jk4aDFp8I5j
URcfYjLkUCEgwuLsOZW+QR3WSOTowwNsfjnnei19k1nDFyQrVA2KVjzysylanIb6XeyWNMtYRTp6
3X8MQ/kER2vdLPUdqwN8pyKDcXs2oYE7cyW9Klg5xXRip6zc2kHd0fbw6d0OX0DQQtLFMfyUzv6l
cn3WgckFs3lhjC3DkQEImjoZ3ZYnpItpg1E8Xk+7YlfvjAWez+rHcMVjdasso7l0KfbtMvnBtLMw
Ud/hJk3jMZ+0y+40nOr169gf7ROdQZygtYVyzjb9AiFQWXO2Zybjcr6oA2WmzZhegbEAVJs7/i1d
VNvnOvux/8y/55f0zTXzskBGeLWWkkcMgUETqvzEbaXCYrj4xeOHjm4wKmJ+AaI9/8T0+bIu+Ow8
PpvPN95kXrnDbnwjrZ29tTb2w2Np//TQhZngHUjFJJ5nPtJwsp6m9OM+Slz2uQgRId67eL9ONRe0
YIqWfwIvbQKoOUUdOA3No7qVt2oI2BU0Mz1EjehxhFtlbrZ5HVKIbz/cIJzt+dl6B+Zlw1scBctN
hXL0p7ML6r/JBbO/UCVaCdyE3CDcuad0aoEzO56NCbWsCZ1vljVHXWosRk0IMj59C+pikO7S3XNF
r25VHYq5MXsHFeOZbWhq+BWmzyOZNU+ojjxW6hWEPBNCsQL4pJN6uoFt44mK4+WLv7FJX2P0dsJo
g2cGHa/YpxjkzrDrxHlZ9fjnPtve1wwdU9iw58d4b88NHxDd5Ti6QLZ3y89mCPwVjjMMyo6IBhKO
MvUE6HmmE5kCkWnkgMC5DTQAvTK8EwzOnph9kOw0yc7vjBbw5HHm+3CYyZ8YFGA8ObFiqFIk3zzO
2t78kbf2MTrqn/ePeE6zs7w6t+YfvbACiSYWWRDdNoVHfiNvhsqBfZcZBS6Lue8cIpj/IP5Kn/Zu
tIvaj2h3XflX/xhPiJ/ZFwFIg2e7titxi8Jwv7mtVrI42op9DQ4mU/nNncrJaNCZ4Bzf5v2m29Em
IYSKL4hZz9qwuZO4Zu86JFOsS+YqPqV/1feDDeo9Z88pyXx00e4MNHJIcJhXF2ojbZOE+s7alKeK
OgSol5b4qcVHGqNQIAjaETDz8DBbQkZjNJrTmznlsbod1aMd2LtqmX5VFFbqdMPUdQk/cPswmqv5
pDmCzeP9fkWHb3YQoCbj4i6qzi/VZgOb1LsXmRGqJzDID8IC+wDztmdg+O0SW9N0Yn0T6GDRwv/K
ttGcdmxQB+PM3trbFLIjIPYkOWgL3TN8dRrNke6ETQg7NNum+/cJLqc5AD6xZRE/hZ/0xs1Vt8M/
8BTtKMco1DCEpuHLDlRj8JSKxBb4MtH1RcBLtaTsY7yTZjMlixXcB6uYj3LXBd31Qe4x+mHEXIzH
P65z5By4LdeyBynQhTnJ/MgOxYrrs6wJ7u+IWlluHj5j2icdwCX+hug4aX3/AEbSP1Ek0PE70xBY
xHOxMN3nrFuz3BcTLdmAj5K8Jmz1PJNdgFw1cwUXL+WlT+Vz0n3FDGTYHF/ZT4O1MwN7WLzVoEoC
hXoHf59ipswi9x5YRP6EG5++BIeF2rv/JWF8stlk2QWbEKonR6BDtazgFL9X79Xw4dywRdqxdtFG
XSQHFk/slVYFT0IsEupUTHIUrR4Fp//2KDypU/DIX8VrygrGoHA+IlaGQaHM4rm9hUsfhaRIcj0a
t4MAVV9ZQIMWzMrhQ1tSZS/tebEWm2IuCgAeRftdXegw0G0gOYPCuP9uL0wuaYOT1iLfsPaD5eK/
/ThoM/lDOkM1VT+AmqUzBKaZ5vv1l+JDA8JbDFpm8Zy0R2NJdgArWCHMQhlCbPzgyflBXGQdQCNx
i9V95azTX41dFhWyMm3Ab5WpTRlgTkW/DU3gb/WJzOnpTOUTbtgQ0vvlff8QaxPLqbMxmRnKJV2n
azFLYOOy0ynubZMTOliS9pS4bCms29ba5BgnEcwFys0yf/duDxeozSOzcdaS3Sm+TQ/tpfpTdpOe
5iImbF/jWv3JzvoPS5rGxuJ49wCLVsYq+CwRAVuCMX2dF1FmxapdIPgZMNijz410doCa5rP26cdq
gePk7L8lJ3Nvqkeoxb8raxYYDgDHs1GZuOpwMHn7SeQO7QwTblQ9Xrq3LjaRn4Zv+eW8Y0fIeDvY
nswc7IawB8M2gx8mL6U6xx89h3kNgSpj/L6KyJoZJzeB+g3T0Zc2LyfANj3bKkxinQ+ehKuccya2
cSZf4XkdPsQML9dwaJhiTC+WGHgZn6zYLOdFuuxNF/upx6wixlfDZlwkM/Lb39TtjotwINFDA2QC
6tXHe+X4yrI9Pne0EA51UK/6W0ybg1GYzp9T6uipuGnpnKA1vsG4GQu8pCG0SBf5xFF3nW2TbfFF
0AFNMlZBWKnsQ+ks37LyEGKGHpuvymyp7HBsfulkD+AfpIwpqFLs4wkpneIV8J02GdWAPkeY5/OR
MzVFZPAM7nOFrG9CV1FN277chmTJUp9dDLwkFtBo0OOvIN5xrsbbSQ9zBKqR258fkPwBbnge43Jg
KeaECyoABcq/XTdHabLZrDgk0bFmumJhAeKarinHdKBiFXm2p2PqbHgoVPKfhvq3xgAD4f/UDpMN
WgVXo0Tq9iOjilnPmUwgpWow7Dh1Qu9kY7I29Bn8iJBG8cNRaO3jlbpF3ROvrHWzwMw1/Y0+n7jL
z6tN+cHmSseHIRH96AyNf9svph75WbSV/u3In+j4juOu30kfDcjZ32ve74at4VUzdQuBm3X0BoFT
vMMV7LC1OidgLKz4eBwV/3rfx7M2fE6YrQT41EEZ0B3nQdPfvTXwYHfKDZ08Q4JF1QFnomDaMCpp
FlEZwQheOr41e9KgkVfOotvjCP/cdSt+8vnLq2QM99wXm91/62AVyn/4nHJ2cC5vlmHqv9dRPSU0
tKhcxAESypuSLZEbC6JR4cVKAAuBhgkoAVurdqF4xS9q+bziHUTdUu4cH2XDRoOp/CeCWXtkK5MG
sbMuHKzpibzoGmXuixVBo67B7RttJrJ3zMInQAQsmIKdCoIzkLBMeUrTaaL/j6TzWm4bCaLoF6EK
ObySRGCmSCq+oExZQiRy/vo94y3ZXu9a5pIAZqb79g2/xYUUdz/ZDe/VO/Zl0xNTjHvJFVjjjPDO
ZnNMsg32ClSzgBjVNjuld1OoSj7sIy5wOTi2/Qq91H5tdyJB8blHQwcCiQGehDZ57dDz1AEpwwD+
Ilwxezh3/Ypr7Db1Q7ffk169vsWrV8GjgUaxpmf1KWAeLWyFbXSO3Xz33Dy92C389AdNAM4jhMnn
JP+M67DYQFtJYU5FG+jYxT9aVMf1aVYQOmV9b1MDEzoE4sEMBNzkdzpQ4NMaIOcWdp6YR6yqyi1B
0ejQ3qU/8jbfd6jxf8uPYt8xaYNgxBshi0QkLKBCKrH82+PFRjHM6Nwrtto3wX4fyR/iIdQXagaK
JBnaoILBtmCMy2juY/EDVlMP/CA6V6C4fCU6rJfmwHybCps5E9ts4sYkZZVrttRT9BP9dO82heXy
4HCh2OiqoPIoJakSOADW9sbcWift2gVKdkx8slKOdNlsggrllKi8oY2zs2gb0S1oG297hzkcQAva
l4T0lZgnhqQxF2c41DcrEIU9rvdAMpyjFD84diFkof4hegnpIUGoAjcVb5U3yhJLRMXiAxh8Zj8T
rVMVs4wovAPnWj2cZi8J+efGqG8KUXVaUNLgEkF7jfyfJ4UPLVLh4b1UUwLeJfq9LdQkVi6HkbaC
F1HCbtrK29Aj1oYHUXw91yFjUphUG3FKAE7+kzYJSKd1463q2/TLIqtRIEs8nJ68MykY/h27q9nF
zYCvfJNv8AgJRPchDlzcd+icnlzKbO243GYs2vI9OWUuZFVP8XsPxeut/FDP1rFxp53zpXA1bsvO
ejHPz62ymz2Nsc7TN/z0z0CFjIuhvdY/MB7+zU+DO27MFWZELiiv75gbx1oPcLvBCw7y9v9Phv6V
hvbHZAWDlU674cEmmLyGf6NXbia7lDgctA2cgSuca07xJRHs2f5N+kDywM2eHhVGKWRWVa/M7RgC
E8jOCN2tMIMovQ5NUU1DNh5Rpd1Sr36NvqaO6bk3vMce/cXeOfGovdJ5Vo8u6MiAg2hF65j4BjHC
4ppwjG6wPl2jTFqDUG8U3zimv8YX6XkB/76iuFyJjODZ69zwxrTZE/HG4ovM8a1+ixiuArUeul20
XXzuabD4hmu4oRd6NtdB3YYH7SQaVlSivnis0Rtzt7nf22gX7aY9517pL6v7+Ys9kHtf/iHEO76Y
u2N2FW0fFTnHz/Jhgz4ZOe7PaG9WqJOAVhmdIdgjqQwncdZn79I9fVHZr84PIhODM5NmjvZltRUX
I6RZtK5cCuqcELJB8fj/CFIYGo9r8y/XhUOmo9WYHpSIrELCz0WBI7kSqXbY3m65nftwyznM5d3Q
3/IHA3/Q7cVSbfbRsdpDzLhgnfNpwu4RCyF9Hz/Td5L3EAxy2KFMwihd1bDqQlu1JuGKUzLFozxd
c7ZzKab38pXKNsXn4qO5gJVEnN5v45/qwhEdGHuDJc63zTqyIswEtpYaNDHKFLwp9rgcsu5QqNew
NgfXDoPY9pBD8U40hiIEupO2TqbMjERl0+Qbg6wwAra/xg/7nNxNyo1NB2kENsXJQKNCf1S4JgAj
MQ6gZhDRYfbwnkl3mDcIoVP9jJpqi0S3ZfnDp6WWIgvJeZsH10DmRn9zm/5K5AEQ5BnukgCXrk2z
rd8I+SLIBNiaONgP+4uRKTAe2/r4Ytw5YN71q0yIyBX4zvr7fGQwZFaoRZJ3prIzIC1jv5ypGTnW
/8auQOZjhVAbJx0X6iJnIA3d9D2R2SrvkhP8YKYeqC+pckX/Jc7/T1p9mvzoNXot3uWLcp0v/Se4
wHLSvjLAy++JGsR6HS/tJ7ABxwQ150xKNTsskOpDvRjXK93oJ32Cg/geGR9ETWUfQaVvRb6Y9K+F
MC/RkZdnhFcQxCI2vQKGNuQnCA7g3816urYFfpqoA1b2X+pmnoPuXx2oQB8kjRsOUUyPg3IQ93Ti
FFj8MGGTc59umsrlXMNgkUKdJwi/y+x1CuJztPtXo3gVpUwFyJQB2cTn1F4t7xmIDbqyq+ZlV/2X
7ogdJ/3bbXmGQOf+9WR8K42nTiFAFfvKq6N9plTDP6ONrFWj+5m+ocjOSk9igICV1byxtDP+8xyz
2evwPr0r79r+GTxklyiPbXbtDqQsUJ+h1f+NCQuNTu2v+UKM9y/nDgR87Vz+CnMc2v5bs7FuHWmy
zMDY7xFbqoCk0R/dFxx+a0XerwvjAEvPdXfHr2o1bROOKfZ5n+W5F9up2Pshp28eos0gmcATEwAB
EGM4fJUY4g6fyaNhTaabMjvyXH06h+eD4F1MZMI1Dr0Mp3Dr3OxfxhWew17koRHZm1fnr3MXM1Lx
Ek7QM8SVAvNLOw8f5W/0x3yJThDngLF5l8cvzzuLk4fY6vuW34s5HeMzEFn++Jxv0QBBLQeJFcjL
4okeWoxK0q19zP/NLeKt+UV42FEwIXpma06giYHjHt/DrfYXCv9afCKVIHGY15vh27ppZ3EgYiPC
/HPip/QtsLP/j0TEfHyJNiR5SXljApSjPKK+wD3PNa4qYnmkOqvkKNFOZv4QMF50Y/rVdnVGVrQl
8Jxx1/4DFN4jmhdKwz8kChyPhmLYsM+iSTtD6opesFMDu6AQe012vMY5vEjXKHO7h22sMSmlucmO
8e35g3aA0EmqLBo+aPDKHtiDovosoEOCsXYCETA8/ucXzA8tgG10iGCyNAT35mBQbCM0QbEuuF9w
VndimYtLGH4lIvhdiEkmritek+ijB1qffy3RA6qKWBLiycF/kMYcbZdg9DLN17ncYp7TU70NXsrk
gRzOc/gllChf3BUKOjA9vnjVtXhN0dlLq8dZXFkB0D59cxsdnWYdyysEPWzvBdhk4uMwvBYH7P9H
rPhVJzd4dZHerFfSAv+y5bAx/A9Ixo/aWLcSQ4FNKQnYsqMFByBes+UqV+NETpgvkAPpxAPPCBnB
p2isMtBZ+JcUdvoL8wShSObTUwGRSqpuCcpEe8mojh8QLvUvKNo8EBzpH+1vB/33TQWsAaQgujAJ
wLRXwzYKzF1zwKXGL98S1mv4Amv5297ZOzwQpY8EKOd/meyI+xjSdFh99Uq0We+iqQ6uHeegdgrJ
C4TJIsCLEtKCsdZO1d4Gu3U8LwrgSX2L0e83xgjM1xD3aK2Lb4FY5COnuLhDD9FJg/2QLYBDKXJ7
NmAG4KJwbt6TVzUVCIWaumizAG8zagvRb+PJunowBX+clRVg0Oq+vd+j1Q9a3nYNslNTNO1hMq6o
CNeWax6Wq7zVjqEXHRZfVIQN1dyyGz28stYt1VC07b/1M7Kzc7adPcMPGXV8YyX8Ft5a5xxjGolW
kj97brOtqAOjbf39JEJxPf8dL5gfB+o28oFy7vbdJBJS1BORK0Tw7ZGaRxxJ4j3f77zdB1w6kGRM
f7z4sz4BW0XRSow+SqDvIzOcSw0WIpAG8WUSK5pv8210EluLWPdYOFPng9MCp6YU05RW1CzDPnmF
axlrgUEVNARkgzNHwANHXufvFdUgT0lQURVj2UDdVrl4YK7F17SzjtOu3XSu/L3slF33m7/N380v
Jld+wmcV34OybsXmwUP+Lz0ZLIjkHO4Fd4NeR3Qs1HhusgNdobERxa54xmYXv1jsC1SOZ9vPTvUf
55s+GvBW+uZJvpMIDdRPtYN/OlA1CAjlrZeIgnhP+Mn5+ZqYa6Y7HpJll9wEBhDEVa3FYcBqXG+h
l+IRhdHoOuXN+SxNKtBj/p4/bD46C5SzljqYqq0DI42pR7kDPDZiryYbglT1fGudle8n7vBiqfCk
Mvg9SWfpLLBP1K1kLC8H8WEEPs2Rc6bhSs/pmbM/2cEft1fZFxjnrjxOgHHxeQpYG9EuPotCNCFG
HQyYXZFyHni0eVTvGO18ircjduBwE24wmufziEmZTmi9OEAYqgG5zDvrxhzuJT9oZ/Wl+TBu0Zty
Vm7Jb/Q7UAIhL/0SxJS/2h1eExUNgN4nJsZwavAw8HHc8QkZ3BLrs6GIDKqf5JaX65CdkMTJcG1d
7Kt9Mj6dO5XXu3Kx7jNA7Ua7Q3o5jgAB2s24iSZMDI7+P28YWQGYC5yT/Xv1EFAnxPd/V1UcKaL/
YvVN/Ed8QPhE7fohJluluE1I6EGKKpuIxzWFuf23etcv5oWlbVFfUWGBldJXsVSrAFe6rXq3D/l+
OUlvlFHyTd8Yrlhg4is86CCm9DeBJO665WzmcfUPaRebBcX7RXTPNBr7ZZ9QJIFDbwo6ZxBlr2PP
m91q2xwEdGu/YLHEcFt/QcqF4fwxe0PlxYNgkvD9Icwolm135u5+Md5QMdtKNz7lEDV3jZknVG2a
iQSbY+SV3mCt2QqsbGV8GV/OF0zUYV5NcDcIQbzmV1JkvPKsP2RQitf8B5Mo4r3HR3bDTQ/PnBZW
iKsH8sH4RWs0Y8gA3ROs44t2Ff49GCKmOewq5tbIfcyD2GgVwRnZcAzhlWxc9YtzEl2MgDrrI7gw
KH69E8gqEzf1LWGWspZdgMKv85dJxc+U4K1Dp+1XmH6QGcc4B3P9iljWkIHQOkdx8UvxzoWgBaNo
M4RNQ+fzj+xNyDeVb5wiQBirLc/EATCNRGpOi93zRzpJ12GfHbt99a4wWcCpoVvxG1xkr/Q+bONt
erKmg479BLAhcR10QzqyE29ZNlDJRdjm6/gKGIfy8yzqDLG4ws9pj8XPnhYs6PaJb5307crcVnuV
HiwlnBVvUD4B0WHwf5nKiXszXaU/4wWY8cTV63bGcdglh+zQf2gvxkv69onmgu2ueqsP5bbeYvMe
QCY4devSe24af7IRKa8RL+0Z1LvlBkqeq3t4R7iozE7d7/hBWMzZ+ZLP8nnYjZfpRb/PnANU+bwD
TnUCCvS/6YM+ogVv4q0xovxEWko21D57dU7ZT/ZKgxlL62jHIcHyB2Zi6VewDRmMMFyFqMDVzRGn
U+sUs8cRythlUx2s8/i7mbhr5Ht/ixGdGEUA+ByInWQLITd0F+4mzhNiA2gQyCkBS4owYaJ253Cl
jGcNhn+5MfwAEntXL/zEYcl8AT0DpmWW3ezFqhR98ARYLsopjXMH642tvmMe+E+nC7dk6Hbgj4hL
/s3gslN3KE/ZdX4jzWk5mEx8BdtCNB1LEHJCifsnBh5E2LmRbx7MAxDKrf42jtKrNGE/7av4NCKP
3djcCPgj8CWFEzW6k5W4k5yz+/8HG/9q2P0gOqGX6AVYk8d+T13BY6555q78w3xc/k2Y14ghHyx6
tn6xGcWUBdWjeGeGMVAQPwCtym6jF57Zv2AxsqD+Mw82mZ/hPskeYmXxfwLyTjh/KCw4tBcSUQF7
9PWD/U0gUGyr7IKMqNnIxO/EOY/hnJiVetZ+PBJ7u75nDA9VznRSmd4aJjgRowcxYeNw/DfgXc7a
TTkLll0nJHdUbtYN+xkmuhSnw4f+AtKYQBKSzu1beUo4/zVAsJw+MBSJ8fRxomz6N9KmY5d6AcLJ
53AAJVLb4aTp544hgxIaO7E6kcTgCLcW0zCKpmhF/SRuU85hJC7TlXrlfhWoWrz5YcIkBlCv4sRC
gbP5+VdliRNYlGCCZDHcZDe/J1cw2c0ijsGbDdUNHCFM6CRWUYu3fb/EuWukob6Vnx3alL7eYdno
x3O9i7T8EG9CxhP4cMVYE0xdeLb6AlOM5oQdxLGY6sNYUtdY3qwkWNyM+DTGACb+rF/qGJ2JA7Z/
UZNTFyaYF9D3UPJyB+P6VimvT0C5bgwos0s0VdPYUFabaNPR41eeXThe1/2paKyXFxiJ8DhhYxD0
2YCq7Ya03U/08ybN5JyWHlkN7pNwwBbnZEI7lAJXVXgyyV9ZGl+LCX7n1IJ4SXj11pmyd/rJNcL9
MFfHuJ0OY6Xvw8ba4ZQGK59bpGYY0IQIitc69hcVoqmuRQSIGHpyI8oztvoB4RNCiZz09PbT1kiz
9Zpi2hjPoFdP+fQ92uFeKVGw4o5pO17YkVta4rr8GSfemIQnGnbDmM/Fo4+Ua6MqFw0RGw/9jJEK
ug1/ztkkG+x6Z4Di7q3mcoRPLize3o1hBj3Cjr/LhEk9YrMcekYHCAPqQ7gPDrx43Psd2owuhyKP
36W8lLgOo9ot3/sWsCDA7JYsWRAAnuehBZAhbKHDgxuAc4r3KAzbBXNEPNZm9daD7BgyI3jq/dnx
E6P1l2sZZZ4en9hFZeawLbtDpM+noj1psFWwpe3U81Cxvxg0E0jNqj5QlWxbjvuI0VrilyKzAh8J
rBjy8TvEtJceTEb7JzsYK3frECAgpPK1cn/hbRL7lOFM1CXMSrlPbOFq8WobhR9XbojGg7DZaIh8
qzG9LJq9IWs9c9uGjmeDJxNogT6IgphUb/GMGZqntp9Jpa9WvfXWsLlMV5UDO4xeK2dcVUxQWo0s
x4Ms4nga15bf0gbA9+nXNgEMoJxc8qFV1++18bAKpKCT39g3ad7KNw2NcVF+q8/Q75ND3Hd+K1t+
DyIdD96MYWfWukaOHejils5fNaXdI96kzVq/LUKf+zgVb8/5YmOyxIWvARJbPObaq7u8DAZXpF6N
vN4U8rdX+Pvxt8s1ZZgGO51JTJN8miO2+OSoaBqgeZFBZNClwMGzO9b/WKmOmxWDx2F5I5et7s8y
DowlW9BYdOciis5Kep+VmOwIy1d0DNWghEVW4RePRCm9VmiF8IbSqfFEttZAfFfp48mPKXnjZ2NN
nbP0tCwogTMhJQ37o5UjfPzMQukWP7VrblYewWFz2RzT/kc8mEb300Z/aQh0VKmLds7mj+gIwNXZ
IMymHlTE51QPjMk3EiWaabn2cB/UPx0xwv20i2Qy7eDHFaHmacboVdR8avwtWV6Ol25Wf9WTHEhP
mjK9xWEYHlR7iWOvJRHTydE2rdrPceR5ZfZ2LfRjUuMwVY7EYrkqjjsMtuOUwO232gIuXdGwxQjt
k97vUj5kQ2xX6csTQb8FQ4NwlcqfetnhbU1S0ETWXJrt897eY01W7MAtVSN2E0ejiHRLPGI/8VPd
Pp1w23rQnqcK6mS7H5pQ5LQtDgunQreL3w8bThYW7qUHNS1EhV68iod4rmUwCUXFuh8SawvHCXQm
9NQMlgBCXwcgD4w6zX+xOUYXaOO0jTNfFpF4gTvF5EqNuZGh09b2T/psNgYO1In1KuygHRSquopy
60tUZwMCzuE24qSYRYOnvAw45erEc01gUS/PHhMNPIOR6Ggt/9bdZiYCY3frVQ5fyfRInFqNrQE4
eW3k4wwPIond6EkLHQfEs70xKynjV6n2Lct5h5bn4HxgPzVfHgZ/UBpfZYL4M6HjqmXO6xSNBP7d
tqFuHVKlE8ou8PDUgrcCLEbEhIwDnMIyWHBGR1X7ah4UDNkaceyiCJwat/xo9v3kP7G1SJqcCUw7
W3vNsXfdExIbFsvTFePlTUp2cRK/DmtecEUWaK1s+8hEggfYldrBylrb3V3GjpPvnfRxwy00+LWO
3WEClosW1xkN18kjsAw8c7MbeG6VdUdLsQ7LjFy67FfFo2B/ztmfE+YEjMcKKBsF64O1UDxQGmCr
YHtlruzlJjslr00RbzVJCURm7ymKdqMdu370UzKrmqO/toprmU+7rTNLNXsGyhCC/v7YKRakc+Pj
AI0NW+9J47cgmAA80H+rZG5ZPTtJRGlZvasSR+xV7SzvOZWe8zwtvbp5p62aO0qotO+9Osk8OC16
2mxnVGh24jHr6JWbL5WI7BBozWSB217LX5fjrzYi1Q+j46p/xYbYtsDsMKlzwtqXcoUPLqpdHNp3
qpnvphHChW0H+l+LB3/Z0yfwNptl2cVluFWu7NzVnqqw4fvqhMMvJX4mPfusYH6UoHYkzqDCts+8
37xw9mHXksA0rVm2nX5k9pPU8IFIB67RoE82kXbUQOG2U+Gd4/zB2tFwj2ERKLW9aTCzSnvUXqxi
6+viTykRZxzCxHbXaKfX6m2Gt298LXgh5+1hjK5Pba19zVZ96fN1dMDb1bWfZzkksEKnDQEZeS6e
jV3g4xnDna2IDqMcapjHTTACjHWq6oEz5uSkA+TBwPL8GSJ1gpnBLYLhU2yWJjkOsBmzJCiC6FA2
zL7zzWXB/hEASL2TyegOJSZMNEtk+c0Mxgew/fZDIls5O1Bu7KWvbij9jt6JsyF9L2yMXoERnuo5
CTBt1E3Y8WC+eYkwbB0rib/0g1dwkLfx6GUIhytBCCO5TOJ4mJmBr7p6vnBZX8g1u5Ll48tAndlz
uWW4/SDZb3WL0eRyC7e57vhDRO88cEBh30gdIl6fXDbwDXlhcCFEQfKf3Pm1128SlipkyVNzacVr
gF7WrW1GiZsyUGm5OnbRp7XaQ2nvXCJZk+a5b3fWnS/4f+nixQQZJn1CMEjlmhLyGtgJePcIn6vU
ZAiAlAC7q7o4QRjAexw/CX9O3u3xa2gZksmflRPtY85rjQRlRPHx0BwoQqDw+zl+LMwgmLb0xwgb
y34AyQizvSGWT3uoW4hCj1YxLnZHlcCzBgrU8qjJXx25dV4alXtHlrY9DCF1QNQJ+A+EJ7ceWTeR
RngZKWQOthPlS0TCX6GrrgWbifEZgov2ueVaEsWqQ1xpjm8lfHqCJPICyqMJ/QcB1gSOz4v/sUkk
rOet3Znbkn0MARJm8DOf150naa9Zf5Jmr3AMheomykBhSAKQmEFWBE4QqSYQpnkojz00Ab63TAN+
kGQfK2SiyTtLzGeGikCeWx1G/kDmTZlvbAUZx85ooC2gCgq3jfyWLWzO4eCTpDkYIUrwHxXVbWTB
qkejgEdToq8ZQcHC6dfq0dSOCtZvurF34i/L3I7da8er6R0aR1WwvIOuf1nwvJ/xqrP5DzzEUQ//
HslgTSHArJiP6kT2Mft9sgUnOf6Foz9QXsUg9brdBgwoO+Ug0naUicSIH9V4CXu2D/6uVgfkE2Dj
1sBVoreqbAr8CrMCzzTDk06nF3e6WxGwIhxJeChyxoWw7es56GRpDXmfOWHKZhFp07k1ieQ1PrAe
jDYyG8lb9tvupIUcLmHGx1ytj3bs6CLHvgcPjCrMXn7D+mE6tZ/1fzQkEXl1t+otNiuR8jlnip9W
d8QvxaqHyKA+/RQVepMFRUwoba758VHtTpZw2bGllQ6yZVAoo1KMiuIwGUwnienV8h1rJU43LLoK
c6lZBTdwYOgU31r+R0Isz6QitSa3e8ae+twPve5VeeHPpHDIZRJgDYELVinfS9gV3IKMy4SNREu5
YNb7+rlPkfo7IUEUzF1LUoW6jRZf0vSRJ1wFGBTkLGPUy8imO07KLZI+YhOePIBn7lcIuxVOj4UH
WMbIn/sGuejNKceNZBxUKd8mZEXINcJipQEIhS+Fmug7nPM9flmEmAeptQSxxgBA1hgaRbYZmC+1
OQRNRqL8H/ISD+AiGRRHajPER2CKHV5aSmng8gG+WRmExDC3l1Cnk2JzKSPwS0yCUj99YpbjbhKD
7blpg/jYaRZiQWujd7/1fM0Mqi/wHWk+vJGxk9z1Eygv61a96qcq7rcZMb2R7iv0WOU7A3XlM7WG
y0tN11xhk5TKG+x3Bg1eq42rQRl0hJknxYXEsSDOFvQi1a4FhIzBtG0MxVtyYzv5bZ7td/bej2hI
PxUIsJ0C4l/IblfYH0OcfQAHNcnOBpbMynZbm3BEFNwWdFjfcZDMyI4RFxZa5ScycZPOGXlMob6Z
6S6Zz/o/H1nmrB0yOxL60D3FYFdpIM3mToVAgZio0qQjNWKHTTnBOPLEgn2wEJNfZEB/IzQsnUkf
VRywBVUBqJ/gG4vP446yy1DXWQeN0/H2Td76thg51N22i5NdJik7O459M7s1yXOt8ZmfCmAFlrgk
bKqJ4/dtEgB5J8VxWOpjI9fHSuGfanrsE+tQtfBhIphoOqNZbD67ndW1G1kSWa7tVhLDF1wH8fH3
VSgYKbabuulBx33yDIHyTvbipovtKniK040BEl7r/IcoBLtK3E4hjcp45O1Ow++u+xNmxHXSqT+1
g0TOfQSodlQ0/i6uvcKfDDNnO/In2dxjiKlIOnm2HmjjHIzFm84hNqqjRzyp0hIGKXM78O6bTk6L
oIDpKUfqGk+f9XLrKC/zj4HjqirvOaNFNJdJ8g7RkFliYTxGllmOfoj9kJ07Ir0oGk16CgzdFq6N
5Vv24of2rZnsQxPRi5X2keZDki9TiOObBMc8Sl9MEn3smV2dBRyd8evP4nsIX3ZOr6FU3aU+vY/5
O+zCpzZ6DCG4hzHoiF26WL4DG39E1idiYb08qMtqRGy42D/IErMi2RicK5rMwYGbF31xZzzwUqK4
6FzzaKhIhUVBCI3yiV9L9qbo+iuBUe9jyt9oTyNsNirNgTzA3uPIlxNstZyLDlbIoYq4mpw4LPhM
+glXTnf7eqhQIQsFlOV4E8aimGfMPlrH51aueQVwANg2qChxbMAnUP1yOmL1KJqmel47z3OLCZUo
B8k1QyLnQNwQ2IP8W2PH3nmjQ54tYUszXRVlP6Qy37DPwhKXaRBScWDhHuwg5/Ppw+bZgRHNFx0g
QPvqPmcncXnOMdogbBKqSK0FIzhsYhJNTWirlun7ulobJrUtWo3mPJE/yaNxoFAViWj0bH4tN2sr
ljcGn2HBjZDUoDECqCzknbpIpGATHEuQS7HpsYmuUvtIJ8LIHIiS9CCeqgyJx1OVt1Oa7AwF16SW
VUMKG8wlff5KyynI6pFzERxl3DBgKoUwPgEYW2v46iUYdQmTrsExhc1eHqukXMAA7e+Sxrdd5PSl
H78nBhdyZh2Bk6rntbBDf6E+id7r8j1O3pLKBHY5DRiYK/3WZuhhEejXvxj0xBrgWGTsegoAq5qO
RUs3rHoJTNDn84dCFlP3J0Fc2RM5baQwbTPVC4ZVgNzWrjPyHb56I5DQdaRbXmjiYwQboKiwleQI
lJjlpoaHtv1lx96xVGbMdcY5iHttFz/l/fKcSc4hWmKPLyQzlRgpXmhhfSaj+0c42nLaVUA+ssV5
5fK0pCzpRGoDiE7OZMKRTVebpPjLt05AkANJj04TH+wj8S7If2GfjN8Op1sm2ncabFoslY59cXov
z4HCpMNMFYI+0iS+Cf1m9zEiwu3+SMN72nz05VsMBY9Fo93ypx1QPzlYfSJkraKr0CvXwcKJd8yX
ZFtZnGsXkra8OT7PvY4bHRBxzSf2E3oHK/8cQmsbs5cns0ssK2AjMkt+1vZygMCrUN9oM3Ij5zLT
IaEoDR1O6FHjgTmp7RWmWGxvo46sbp58MoTW1CNleeoGY9OF+jrDMIigC7/I4XtB1yACi6hWMEPS
2XwbEd24I6iygcxrvij2r2PpAC00Zrm7aC5hiR29GEqinJSOeR3YywsVQBfLkIxH3LrdUErxeKB4
w/t/bVsnuXhzDNxEzFdFOA+NtWtTBqp8HmjB7MJEyE2Yahd4zjWIuPDJPCwUsEW9LaEazTMXO/Nk
rr1IpNZxTyZfB4PL7olwQJB7MJumdiP4cnECzLRB/WNtObOm1DwnowKlDP1gN2m4DEhnLZwvZgdT
Bf5m/SLFA1rNTRZpx8LUSSABRicIEYtmZ5JelmJ4WZ7aBdTKI6jnOg7KS6qlF4Kiy4bRV6EeVA1T
6U7dDHF66gH8ijMSrmfq54DrZmT6pMDjLNivAK32dfPjNR/PvRX2Ab/iS4LJcFEKNw5j01hvXNmG
FaYQS1oyw+cAongqimIPIcWLDyLKi0QFrA6MvNllb8enMQR5ZQeKkW1xJGfQjHJusuDcnGPMhSpk
8PNNgkPVofkaYzQkEAca6c8scaoOmHiae0EuI4my7J9k9k6vFhgVFVmS6YFXiAApRT04RG3mjR1M
UbKN6ufW9j+qMXVjk+onTD+sJ9w9ZpBqmr+H2HCat9IwrzoxF9YMo15N3FLU4GVyjBs47ol2OMcc
p4s/KllggnR1z3uolNtGV0gsz3adhRNDzpPvqrXCpzf3mWXtIwNNnaW4Uwhfj/mgrlt7Y8LXNu6Y
iT1faScPRWIyzzJaa2vG05YSa+tY96ftbDQbw2Z54XimZzTVXcXs5Lp0eNZAembowK5TewarPgKe
cUzNvVyJ7z1Uge+wJlsSQK21csrZ9DkHqVlITSKhuC59m/Hak44rUd507Vs+R4dqwPflpWEEod4o
bXpUwhv5LMbanPxYu5pd4eo3J+OTiM4K2R6T5Ge7gWVNmmmuI3lV9z0CGsch0cTPdYmZQ32NrerF
SJ4XQYyh61FGXzdbv9ROliIf0ocSjavvCA9j1asYeYhZ7ijb656UORXbxoNyQtYJWn2IwIRTgOxM
OUyFhItP8LSwgiWBXJXN3Qg9zZ4vgrwMjkSju3kq2RlEkPlY3g1u29t+UhgeqUcymdRaBUK24Dcn
n/Tmy5SCKdATiWv2XsArhaQ7WdWpnI0j7kpI7pkxyIdRQjLPA8atLY/0JS8p45IhO0VxS+MYv2SI
kPV262DmOfKK9iIHw/L05XFlkV7ezx8SA47WTPj8TNex3Rt6L6WKqBdkgnhRhWKA4gMn+9GxwWow
1Ww6qInb1nKgLc5Gjt8sI3Kt9qJbNIpYVokZUg3VrXy1SMKBuqlLPqoP7s9BTJMSTSEJuDuqxnCe
CBtmBLdSdIT8nxIVB+yKitEJjzpE03WvwsNSDqQC51Bpb2WDOZhP6Zxg+1W7znR+Kj8hCcjNk4XM
vA2vxVC7xku1S3ChIAWiTY+S7CvkhD6Z64CHOZOGfSHU0sugBvq9AF9ooOmH6urSrYDImb0kDr0u
LnJ8AkBbuWO2FoDVjAWQteEucXjo1OU0hOWlio2XDv/ubD65vvXVf0fkB/SRq71MumczhrN9RaM2
IEW6Ix95KCuPRAZv/kgUTA1yh7AQv6uQfaRBhqcuSgwdX3rTjPYykAvVlmwMLumNULJlLTuZYX6G
8KsvGO8LvHw51U14KtvubOowxYcRk+/lzCF5bprmrA1ESKhorpgPTcSIEyN/n/X41nIo5M150BIc
iBEsYYZm9jIt76oGc4Km0BC8pLbbMUWp2R/rGF/qTD809bLvnhwga256pym+pIcbU9swDzAJ7i4W
hm0hQpzuH9Fd6i62MhxIetjLQtkALNvaha9/ihGrQw04hr9W7FXZS1/NG7UYTtI0HsP7eNKmyo+S
hLQA8kp5zSL1M6KFOjjHz3w/1U3glGpgyWGQLdAk1o7ykIvZJ59o1q6Onpz0/lyRzKUbnIN1cof2
CSDnPJXbFGW3wu6vDI3Wrf4+zj3s+3ucWj5Go1SqNUR/U7rYeXaxwH6fJMLIS3Tq4+82dVMe7Ow/
ls5juW1lW8NPhCrkMBVJRGZRku0Jylu2kXNoAE9/P5y6Aw3OKW9bEoHutf44y15dXNZyOjmVb1YI
5c0h0uUs7CZ/7J8IDuMYHSfxBPFZhnZY8Mqt40WPy8N62+zp2DMf5xWaLrn1ZsL8aXLtdHZfHZ3A
DdDljYJnlCFr7BxMshjcfJ896RDRUMwbU1CvSYjy3UIJUoR9gyyyvjkWxBs9BaQ/yhp1ki30+ssZ
3doisHs5qQATI4NpJgU1STUK7G4T2hoGvv62Lv11mdtL/l9qaac1g6GD1+3eaRMarD5c5N/tGO/N
J8OKDYXSBFnDV41yCqpoeY4NBsyVwAyyx1PV9SRwsQGkA9go7jtXzOP7vN7AOxnUhpY0m/8KIrU3
B4IZmp9b/imPg0+0W0AlViAI0TMpClMecUOiqPUyS5yjpD0h8BcKKwPxOt2xmh6TbMJmnud8O1o1
anuwK3nyNtgIrf6sayS0C7vgetXTaCT8GAJEMX/ONK4zj1am7wDq9M8OrJSW5fWeJ5htrCtNuWzr
YFusMPVtGGVm3sUrEc3RTwCqqRkPRPi6sT/frgne43DUVeBLGKvtf9Ls6dlyroc4XIvqrCbmBcdc
i4i0W105Ga4wBwcSAQlcmVxOYFdGN7DYqVf9Ks0qUtfKjbM/ZqtE5qJHyS8cxp0+8ayTBue8cruF
ly6jTKUTSN1C2+EDtMBuTstEl/c8M9+MJ8PO0AGIkymz/PP9jyamBgkn8Q6Q7ySpS7E7C73CAXar
NAT7ZGv/2a+vZUh3xjlXfu8ESjz7iukAv1fvoz/XwZqNr67l7CEYRveE1YTLuAbGRIhFSYLEy4YW
s/fiLXfCZO9YPw2b1HiQFTwyg3ipI2ZI1BUE+2EqIFoOfTLDQlM00WR/DvHfBU9qlfXHIqOJsFNf
Oi9RUcuBqJfPHd3i74WXFklzkaX6kszouGrp3GzqeUjac45lgrWZ2HzC67VLn0G6WmD+dR5xs2wG
1upMPprVuRBhuffJIbgc6dxoK5uzE8LA/ixT6dyiY+c2A8R/a/PWE1TF61CfsfpVjtdGqu/SJl+V
Z4Z7U0XxcMcQjSpYl92FVfSvOqEcorRPliOFpmQb1tJqTNdKB3eiaB6J+6gFOnIt8mQV/jXZpGs1
JYQB0Bjul31SLuTjYKXHHpmwUmzugMFKZ50jN/Fk1CEn4tNE1FSxgr8SC9nfW17HPp84vXjkJqXv
5k8z09hL9GgYMBJFjF7t3ui7zIGz/qe1BDQpow8o/7aRIFJqDD9pf8OQkw23Jh4DRNJYQ2LlC/T9
YPZhYqRwuZZndn6cUNoD4LE/69T19VANPSORZb40NeAFlXVQ1/yy5Rc6IoQG0MsLWmjPWtbfkMIV
uDe2nHzhIRI/JV5a+nPm8agk49GBZythmlR/k9urjaNf6Y+Es8Bs9QZRv/CGuy4Doq1nxw0kzauc
P0PVeTIdcxkNQDk8I2H49uKmwzmjsL60ULj8mrQ/AwXnO3ltCloJbH4Ig/EMd87O0LF96mDsGsy1
OUeW9b5A43b/LY0UGs23AY1kkpe6wvVbhAJuSIzA5dEpmKA4DCidFewKScMXXQC9zKeO6jwQ2bmw
PpQivUtVd4NTEmRvpxTvldX0MplIVXfddFendbZWY060BejqC4TuZsbbLecYzihqag8qysr4l1aR
2ZuhS402MPi0vDcStufsQ0YBLrE/f5lqEUibFgwaHwg1vs0fLVHDbZLCTu5om14j0N2oY5BeIlnf
3K4TQYsiNMOAJqz/YK1PyoqoOS7o63HLnsEGHGFdS3wQpW77ogfpST7krgr1YT96MuoNKFO10Szq
4xUTy0oiRY7Ua+voejHeh0LyOtM+jKvxvtji/X9z9lI9qdsw68ean2JUU7rEcdJE8ywuFTxliy4d
E9JXOUTa+lTxLzXEURUHG2JUgfCUBFHFPMm6RaIEMkrgsIlc3+HnRIu6rE5njtS3skhcRYZH5+w5
ZL0/Sb8s60X7PDXkdJWlE4CC5cZQ+tniCRj0WvpByNln/sVx5gBIr85fvMnSXBzNV/1V8RZOZGKR
/msQIB2jlaqjXX4Q87eM4mxoHu9Bip15Plh62PtQIoiX/jZrfmQlP6kmuy4SQfkTIcexGQicA6xD
aBljuqOkIQuKxQyX3o7ST12N7+NpA43QaZAcbt0PDnwFbN9w7ipBXU3nF8Z0Nt8L5Zirc7izmyUA
pe6OsDbWRyLh5+U3Hsix7m10J+fNp4RmKAZCH9cqLPuRP6/S/jQfR7ICKFAwDijY3r6S1DiDdkwa
umnpPPyoJfRr6Gq22k9N+QDxdtj/L7GAc+604OdIc0owgv1lmeEVpGpJRkSJ72lNqCD4kHufUeJN
8VTQRBNtKII1nSAisZA7/5YN4Gj9DwHQ2lM5wR+0d9XPyCilnJiqcWgQ+2u/i3RgxyEQuzmlMHeM
9enq+MYmB8VZk86CP5Uz/ygKW+CHBSyZrwCsvtVFIwfJGv/KcWbq1a0isjQzuAidp7X3A8kiRCzw
aJPuPvqJg54oz+4oc3vb3uUpVLqVyNd6EqD2rm7lj/fdmYvnTIR8EWqsiNrv6ztVrm9vFe4tAY7i
pF/gy/63BYc6zuj3jHdFyt8tpXsSiVT0JybbWbddiaO8OKyohxru3pK7F+XMyWJu5iTfDIg/0Myl
pyPx8L2gAD/ox5i96I/YZ9XmCBdOqRwZbOnim/z2LH4+doGhPX7bdKMBxCdk1xNUfJBM2DsjPhvd
FMFMDfiMc9AS8ADDvBnEhPdKjtSQyJ4KbxDb5iCUEK3mKJ0ts73Ah1wE3e6aJbxGxYRra0gHVqB0
VILEcJwMMbxXpvhQ0uylLR3hRJVDEMWCzW0KGqguo11OecrQ2tfIP05m8mmMkANoUlsiqmsgXBJT
WPdbdd+18IK80NRtdXwruYZGHhIz/u7AWzBukCoylLdvru89OYlMdWn73Q937IrpVwm/XRkHS0Hq
jp5M3imn/D/Dao/x9Oh2fg893ZiSNzJ+qNopb7/iWvO9mj+v8oJuOIpe8YavuPZ1FPSiHJ9Osbxn
J9maorIxI8tMzkpCO+1kvtUmwunhHTxF207EyXTQ2FCEJV+ynUZ14YSztoVVAmgLRBJk480WWI5K
aLdqgsADA1zmo5nxvwFTYi7nEhmgUyWUXQrCtn0H3SGZsSain445SZErr0hwL2uqayA7MdGpCJ12
M/5S9T3XfzmSzkG1UUTMDC2rCApQo5sUseguguSOBiukc2RIt/QZKut/VkNkeZBpV0P6YfVwnMgJ
uFsxnNayGydkWxJa8pPi0mPbUTLXlaec/66iy5F3Wfxa97Zti6oYYv/Q5ozl34o1J3ZCFZiQvWAo
qAQ8lSCFBpKyRYEVazyD0IiM6peuq1yHYpkJKHWFeiKAtebdIW4ajBLWXGaF4ssWJrntoM0qovK2
uHR2czZUnzlDJ357puuKWAbWGOZGKmIIDY/hX+nv4zS15fwrcYwPnTGudOyjDtRk/7TvjoQx3fkc
HOW1Fy5WAHD8Pu2GiDu0J8xo0y64oxcEidWF/JGECDg0krL1qUE1DHKUqxkZhV7KCKISPDk7vumk
ofOx7ckZECULMv5c+Z8wNv3qaIAcl+FU/bDJf4PoTcC70fcPlMfjLEUsT6yjxInoytC4vNQKZHtn
/xvJ2cKJhtRbjhjDDFxFpgTIROVZx+gDZGxCXgzMKnP9ubJAAefem4JYHJx3XFfFX27dg80Z2f1n
N1Swj3iVEGeP5Aryg60/iqE6mKCi9VmjfLcZhjNJHzXKxt27raP42IC5OUbqOkhl6bma80O7Tghi
Rt1Tgb00ytlE8V+Z/MwZIuchuzoy0eJxHSWx38BAxR18CKMr/MCunhtK8hwj48SatBiKPyRqYPTn
hMj7KWeV3C47tEPlTPvOAy4DL6WRTorwWBxRXFkTcBLPX4KOrUU5P2nPXKyRgFBYFbZgmL/aOdaE
cNha6so2AAiS1I5xE1yE8A7avdnvQb+OgxNCr3ibtwBbl38N5IAaNhJuZAiHbCTrWqeMgDM8gVeA
/2BFf+eTM03jyJ1/YpCV/3RSFzLERu0JMJXBQUZAN7YcJ6N1QPtvUIsBMYNwn2PFKvH2SzSpy17D
Yc7Z5ljXLqF7sDpJmYKElpOZm9bl+1nhSHsRu0U1EA9je6m8H0Olu7/M5LkdUgAhpY6QJx17Vsp0
BYDDd4avKiaB2H5XdPtudelT1tnJ3RxJiaOicNEKTxvOK7GAVTxTQsHaQFSLutOM/EMTaTZUgn6f
5wZ0qrorwAi2w5skotIWdyLmD9KHDqbKNyfsW5/7CKwSiAObXV4Av0kd/1QfDFkT9qesnsJcXiOC
2c+qqpyTLLlQqn1ZtX8ylxNVHiXanXak+/tU0d+CLIy/RkFNUcaFny+rj8jEn6GWEEtYmfy+QbpR
VWjM9rEzxBeFEBKph6YJTMjqPUriXjnZYyn8NWUSLsOUdr0pMz5rHDFJ8hFP5Js5OLUyZEjpuWyu
oG4NUacJGqhfCdBE1lV+DQJvw9Iw3xBJ9SarZ1v9FGQKZfibjflDqqwPxyT4pww7hcD7dr1aghXv
0uJ2a5ln2EJKyoZqu4w4ZqK8aCPYk8jxGG4DIRVB3gqvQJGvKaQkQWSpU6D8YvLbHs3oMb7tqwoT
gvFr9z7smfvH2nfgIvp0PCdYZYXXD3TrsjO0HTclgxuc9GHa40unyYdc91dXoUEbRhTsCtIJPs+G
ieoTZ8f2fOFaCTmhD40oVvoclyIsCKKt5A97gjens6UPNkscdahE/Vmm9ftKO4m+uHYXlEiGVGQ+
cQqgoGIDa7/RKK7GGKktikmKdoxGuKDXdic9lIycfqIaEFmq9AwgL8T/6sT3IqjJa5fTa0+2jsGP
kPYgW8gXKFjR8eGVi99jEqzBFrB5zxY3DlIMKKtWPY2D5jYFskX1p0Grc4H0QgPXmYuTaFCi/ujO
GjTu3oyAc022XnORfEgqKd4W5Nz2UKADq8iwqFa6qwMyH5tDfVg/tjl92dXwZOC9N/Rij17c4VsZ
m4ueNDejbx7K+kCX9jazWGomCOJu0DXfOqmlx5zqgBHYzVpdgQAoYX5h6lHq+0rcwhZ3p7oarjxw
NBS8CfNboBOyHJwHhCZ3iurV1s5h6CR0ybfivqI7GMurmSTXzIYSS8RFtHA8FJZIaXVUTJuoaVLW
ZJyMp5gG0KK3/lgq+iaZ9GcHKoHmXXNKT+pC7IRjkPCiYVmqlEtm1f9Wab1TVvNzJB4mxjZVyu+W
0N+tWn6fONwUwiea+T6vDsRb+iClqcXz5rxtKRjc5mczd+Q2enMpPNZGb0rJAOdrOelD7Vnrm56K
Tz03PvKeQ5eaGiZuja5eOpkqkbOtZMcU8n3LwJeUlndAgiAXQZXhRR3B/LHHIk5ixXvqnCU5UCaj
Uoy03zGpptdVt+4KmMY1KOaJeKnvrWr8GlOfMlxNsJOmRQyFDpRt+ijQpJtxEaIwRULo/DYJVbQm
8IokOekgNjaS5j5PomKfa6Q4Pi+TdS4hKKT9WNTMsJppQOxsjIqVbyt5OBjulKPQHKZwiudwFkto
SnOYj32oVS0sOZFh8ZA+HW07ysio+l6O6PuISt0kKmjMfJ2vZsr80ch9jbA+Z1DfE8MJcBHcx3q+
F5pzG+TuZnUbZWKlkgdWbYIKGsZJGoJcxvfAvVERYWxmprvpneuMmJdrnCMLrkIqZ6tU4QWiKKtM
B29WSX+W6V0z5wPCsWCmHwhHRrhQJpUb20lb6LPleyJ10DrlFLt1WfIY0oLajeZhyf8pA9autaSb
EWwxhhWDBlQEjhcZvSZfOWI1ZI86tViwThXc1IJxh5CPBxlc5bbdNnN9kPpsadUjsZsP8hmE+oEu
5jPVxFcrW7esZgGGh+XjRdLbcous5TG3gmy77PEooYki3YKxprO8MenT4PoSaCztqT1CsssoA0Xu
TctI/eLidZPpKcNJ55NS9TZE3tE1fzp9CBU+S+xTb5Jgu07bqMOLUwad1ob1djU5QnKFdq1FCos6
3jviKswAnKfxLjFo9L0zQv2jrv78rcj/ypS8EJTzBoFDCendsXQm2UdHk2WVRdStmDFiYtwtnOQV
QYbMpSRDzzYTPcm+2UcjjJtt2HcZWVgyvHi4Vv59UkSXjm7L7iKv+0iM4Eu+aCa5cdx4WvewoM8U
lPtQWLQ7owW/L/ozjpn24ZIEh/9mkExvGK70btT9ByqxT/bdTxU/b9wNERZX+hbT3gjoWdoczn10
Y5LRenFzNcnE3CCX8kEQcr8K69MmIkz6gur+QNy0bhUXJWfa6pMjmhgyFevMCiP1VfV6HodTM+KZ
6DIM+62fi8lvZK5sFJlj9yrhp9fE8o0fMadvVewJPtx69QZeAaEhzlZlnHmfWu2zjMufVUINik3T
fa8RoCl9kbH6pxXYGHUVaWUPulaTBVyVJUCM8zEbLeA0jdX8VLP0O6vWm97RWm9Fai64lYOhwd9W
lb5SpRim81x8zB1pvmp1Slf5ufbGPaOeBdNSrqWn2FZBF0nGvVWAMfO9WnjQfjmq6ZpV44mMDOyt
8HvztswLQXIYNA32mU2mR5Y8lfF/GL36/xi9zhuTnXITeJXP3ikw1GaEGDgysYI6pIhJwVE7bJ/D
Gn+YDNZQu1MFfEHDBdEkdmohVKEkQ4q9bAGnMsL2S6b4Jz4TGsG4Xa7npaJxLo3dun8vzPqj4j+b
epBcZXhW80Ppt0gzGdQrzJnQNHmDEWJ7Q78Ec/4z4dhkZRZwNxyTo41vuSf7tyTRBlCkQztn8nLn
pi/syk+8oiIZjWlPVQ2q5O030JcMgnew9RMW954Q4ThSRRyKbvZs4SkpyWc5kluokcF+g50/6H/W
GnJpQ6Hk/CsH2i9rbJNAwn/z9Zk2pF/CE0rmSzHwE+QH+2WhnqtyNNgkKYKrIK84Fl0gYV6ZQ9A9
QM63JrZ9uUNnKpmehMeH7xMvsGUeO8lk5QqK6WEeexbmWmr2VXLmEl1TbwWOH1j/+ZfEns1JSzZI
AzwSRPQJY82p+8FDLP+G1JJ+G3BFGSvZwNfufgCTk3TuclYXkAKGJ9v+J9cuP/QCy+VsKFebipmN
mGnTdHXtuf8F7IPIpjgd3JhGQJwUnGW0J9lb7wNCD3Ssj2Ll7lGPBi0xzYeokWFsZJ8RpA5ymQGl
59R24Kxz/ir0cmXqe0bYpakHcfFntJ/1T0WfMMmLEqdeO3oKJz4SXSp1u2BTLcw4oJw0KldmWJTX
ZkOn17We0k+YJumL0WRUMqqHW8ZTkT3HiL16dI9/dVJdbOFQCiWfe0YctYgyuzxb8nKWNea4wjw3
bNmkCcWfZOcQKuXIzoH7Frv9fB6/8vIhTXqQ5EtQDFB1kg0mzkS3wRxzcNa0tuNIVHYc/wOnTVb2
gO6KT5xMpxnBVpMXQ80jv79U/ph7+iEJwFDhUou29LpGdkfk+Grzq8wfzvB32msMXq2TuSlwR5DW
kGATrvQGVfeIV5SSAsQl5sIdaBFWA4tHsFlL31fnEIiPOUK5FlCHQEYbmh8ZESlK1zjW3iR2Es0U
FLWZlN3h68L8ASc1sZwJ5F8D6gUzjficqCewDyrrt4pQsvZLG5GygVt8uU61CIQCGrrzc14+mJ4W
383m0ewJDCyU8q3FgWWjuao1VB1cZvZ7R/2R0oZOwZsvZ5FJDaDDcCxZw8HYnKCqmrCbGTG71yzo
vmD67QobCdYrT/JTNt30lpWz3Y5JvVKk1YWyLQWzL4z6I1ms93qXcra30hzv+p/WtI8OFAuaGQIH
HcCyjgZEHcZW56lPdHidoYugnvSj9suGn3bQ+O7fNxlrnFzD4uL28dbmkbO/9IQUxZofUz8PQ22y
SgrlaJjLrbDX+4ZFev4oNPyzyt8NGL5Vwo65r2HusxDAGRZNmHJ20ReVMYzcp+Lh4OGyjxPqIamP
dhaqo/E+Hzk6+OOIMlYt5pd/kWzNr0xaXcnG2whcsxNfAYEiv+wHNHDKN2zBOSc7przPnzjlchdi
SHwZGD7QM+bVcDEeBZXMXSEFNr/d5NUyMpsLJQ2NEZr5R1GB2bZG2A3BTJAoOxjk23LFsn2HGmIV
klvwW1zUpx4eXVlvhVF4A/ertI6epq4ekq26OZv6n9qy3zE28f0pDQoTRA44OC18Z3H127CNCERr
zZRwMihmbrGR/A+7WZX3jKMl054tSIWCPQzDUvmEQIkB8jC5tqZz4WVZl9yfw+4IIXjIkA4wNKkA
xBQICvusF45fA9cSh7Tmjp+rFmkGDe+4YqMJ0lBc3FO31lEk4iY0qDRVJcftUWb1Tbgh/NktrTEv
zMw7Zh8VYOnvev1vBiFM80e6fbZLdURH7qJffFen8VUP3Qe3M9is8qzW7n3sqvuCD27u3i1yBVOT
zBOujBhg36nZJrDnp9iLWz4p2V1lClqQAEv5oyzELjMLBUBkQvLZ6DdYiHQ0LrNKnEWuhHWjkwo0
c4tlXUlL+LXFRadLHJHVLd8Vz+i1cdTA9hAjK+ivonauKtwSAUCPt3NY790PMCyY1M7uSVK4WUnP
lP5TlWGtAEcHOKZS1/1KJnsIYrRmo11ooUf+Iv1RyZSsLXJPTfJwpH+MYouv8t+xEVf8Ct80TNCi
UdgR6pD9JKj1NhgY/Df0+1QytrVvYV6srVde16H0mzdYxYqTcEhtCUGdMjnO0mMMF2ZPong75V2u
MLHzGMT1K+4WxMsafqfhBhUH5jnWz8SI3722Stw5a4NNkwOdp7qqypByBXK24poeHDZlG+jPmjyH
hzMZAMWRHWyqp7CSylTRFqyknLLT5xIP5COsDby0jiWNZBXtR6OQcDnmbAWbB9njazqnC4JPwnrT
9Vx3iHxw+clCu0lwOkVKBRcI3SxlZy0vLw4mmUH9a2/FDdbkGK/ia7W7B2vlM1ZIMN8K8A1Tpibl
rFV/xKB6wmn8YTT8xekDjG1/YlG/NAthBnr11FyCrjICTSEZfRRBd44bjsetPsXaP6cGFJ0XrzVW
6oIh86bB62LcHBIFpWniWZLBKXqbKhIHp//MjqC8Xgr0xfa1yQ73LT8fFa8ngoKCoa0mI0DPPSWu
DvX831ajWUxG16i+sKOTjYlIZAWXSSI7ncIKs1MOOKzll2UCoy/rqKy182g7F5v4SvD5uCVmFJ3+
2HwJMNsFnbU6f1Vq49aD9RR6/wA8uGT5URPaBQlJgzJjK/haj/I0HRcsbo7NepjQPq0mLsfls0RI
Ifcy8ofRhedx0eVJ9OZIAPkbr+k+X43crH1rn8r8VWRrKOtkDfXYKOvBT/AY1awKNYZFpUQFU+zK
h/GaTImXmVk4SCKYZxQCwLwS0qZ5v8szzVt2XyxBOCkhWDYaztg4VeCiRtG6DnReA5LaYNF3eNtA
RjekD7U4g0BdVDW5jXzchxIKe0CubXGm8Ui8J63xQvGoz2j1ZTdFUL+U/9qYUAj4a4HutuNwU0ei
zN5yo4wmGOux2pVxL8HZLydPG2n5hMup15dg3JJwYwW0Ny3sHAiYk0BvLCPdN2P7NDossSR35Xbz
2Wj/YmAT7CT6Gm2dEY29ATygRuaMTGOlhaSDwTWzqJBI82PLI5lUI5tt6cOhbg9d+pkwFKsYFsvm
W6J3lJ9ekeewNgnGAeziekimLjAWJ6iNOUySNHKGc4lzp2dvhYLjHp2BiSmkIB5X0u+bRLrriFpJ
Qu+Va/elGe+TYd1irbk5i7g6JHLRgHoqCFFlu6kcaqkNkhINOg9rpKCnpRrv8Gv3VnVuy9bdZPkK
TqZ/sxrQsV1bZaTaDILN7dSUNDtUS6TzFUtjFK91lA0JVDEZfuZwrSv4veQqSY6/iPycVnA+axk2
eROg/O/JWF7N3+YyeVLxxxTuIMbTVGEEdNDUmwSAfNhqjW8Jk3LGQKMwwnO/bkej+NaJDtCNHiyN
bLJ0BMOe2UonT6iEi2ag8BXqmrdYipQSH9zmECJEjSnDxoKBLL869KEc9bzj09M+0r8K6cD1b1k5
rQpPIXocLZgKBPSGdh8tceuS6rrLiUCsROphJMFRhtyC/jUZVSJnIoGxavvQiva2DnfUHIeShgek
wDBJkUyE6YADGWNgOugQouQxAecTIc0qToaCwekuy6ggheWjJ/WTJtShMUG7dq03jXTsbntr4VAz
fDEbEQVoLOvrpIMCy0vuTiNl9Cbt8QLwi2n+m1bgTDqd1u8cGLSqFl8Wht/R+gsFirwNPaDugPLK
P8ae2GLzhzOb3oTfC0HHxeLZbX9TXHCr7PyH7fD1Nn6qHO0nBcgRvsYbQTCZmOidlgTI1NyHOppb
CFholQ5tesfUO+7DKWkGpsDlyHAqXbaenHGKkuLN7zGcjf8KoAtKqz9nwFawLpI7eIiLX5VVeFXP
jE/C1twSgNBqD82y0XbXvsjzR1Vvd1Uqbgh9F+eqjFRpSR+Gpb8xUwnjcwOEnFB/Mi+OchJYMyq9
Zx1fC41kdS62cf4oMUrCsJ2S/IMr3tXrIqqUjmKIYCy2L2onNDzqc+eb23Uz57fiZff1V2lkkUoo
sFS0TCzwW+LZViAVlvlcu/phbNMNg6qcHTfS6med4QJ5Xm+vF6nJbt1a3TflR94C6id4INwslV8o
K1iStWMjP5c1XOEMVHR02Vly7k7zXSovtZZuRkkb7+NNXs1DXoQxYk0ChKCHUPhua5ThNNLhH0S0
q3yXhrTF/c17FbOE34dIh9G+zYV95Q0njWCALfkHBOhyfZ3qyAK+i13zNdjcfsriC1I2iLbQ5+6w
5O/DdwatUzGPx6RHLJjRdqdS7FUqwhcQKbJD1m8Y23OFTFrnG5fc/jT03RFGtihU9y0ZHNdpD6Wj
RONcnZtuPbc8bqtrEwbYfmrhPIN15FBJXFUEaFH2IZPjYB6s9KZiMB/UrzynEsdktBvD4ac6F4e7
gJgUQW8pofQBN0juB/7nLfuClz5ZyHNWCxCB1kbFDLfenVfiOIvpJni0QYRB9vKqvY/S11rbgaM5
waI7TMu0S92raSO+SAQxUNGsY+fk6nhrAgel0bOxlTO3jGlWn9qB/YGXDayeM4WWCudWF/lNOUmt
chfzD6DYYHSItZUq9PpJ1Mt4flLENebvottuiK7i6qmWy7saYUomeAs53ttZvhk2aRoLxEtJomh9
e3trdCds4/vQMYSg5zPj/tVszJjdQywdV69g3zACteJ7r3cj6sLgiKkZPyCC9XS9xY50rJPcr0mZ
kaXF45PxZLJ6Fi7g5KMV2IlnLOOSSeZgddHw6aDCmxAnU9GhD7ZnoJ1uSyrE8sIz0OEbunBHlFHp
+mzZrWbxnSLqXokpIqCEGQ+H+JjD9KuuQG/sdIy4ufxWwSZ6hw774VbSCyFLntbzywhgL4jpBwsd
0dTB7+eDfdxTplS4F4FrdugXbwEeXA6OsCNLVOdMms5pLp9tguAR8K3G1d6Ma5nLV0sfroiZyS9O
81tplC+5TN/FMD9mh+LJFOlD/1dHtBcX+YU3Z7FOfMb4FjZXZDyhBZGWYVtiRMbwE1P6Zi8kKHez
r6XAkSNtLJIng61IVMkbigKTCsFYXzfZOmETtKyCJ5T+JPNgO4ZX15Zns12hcxNpSC93kEl2oE1W
sPEbLmJYBHjw5c3KikBDNJlg6EybO1LGmzygd2M3imWZVZWdpiQ0gYSu+beDG1fqsVRk+KnwN0wb
UNqkrBD1lA1lsq+t8DjJY2pAf3b+HuhyXEkNhhE1YKng17gYSTubbFcswhUtxk2Jqt5ippilrInk
OoxZHaEEODt1d7Xbp9XFUb7QWcXcqzD3OgXtL8lD2hzYdBwoQuCzRDcKH2efV9mIhlkNrZZH2mAF
oc9LzVykzOOClHJzs2eWT0+nQdnRxNZJNsYPo3+lAqx6HqI0JWtKcOUdpG0L1CzGCU++F2nog0Qg
ECllZh0ftQltW0aGXJW5mTwSfsK3oSXeTPMuBoVBhcRWrKBX6jAb1nAsUL7FPxGHdbl9arEir0Ti
aRTgTuZJbC/CqZ2CT2bsjvNmn3FCX7pPInoHZG0Ce+1Un6pd4AnGajjhoKWXzFYvy5xfUwwY0tYF
QM9O6xDsqm43tfgCsD3m0kVWRm8bByzfLaxe7ZFd4RnN7G6QSzN6AhMZV4pqYo7xJe4pNOB4yu4r
4XmzKINsRSCBa5TxpeMj39R/uW3eC7LqJ2sBCTAe/SQ91NF5gEI/nKJ/GCbmE0hJefkY5cUdV9o5
nCSUNIKPIHuIYpiIXohLHWn058YnlKF/GDWaPM0BXD8ktOkwbuD2Ge+n3fgVNjwiFgIAIAwuC26S
HoRComp6kI6kBLkJE4ZD7NAA+ZBlldd25LByczftn57YH4uvTudia/6lUolA6uTMxHSttF61hmcy
OQzw1yPEJ7ODJyMD8uxcvbU6u6pc36sMEbQaDJIMnieOsoPIg1CTpjxpTIZ6a5xGjDN207u3wVvW
v1QfDIVrZJ3b2QwbGdFI3W+8l24u2a65ge5mOUFtJz0Bn1uJr89Vcmrz/6PpvHZbx7It+kUEmMOr
RIlBWbLl8EI4HDPnzK+/g4XbQBvVqEK5ji1y7xXmHHMvx4qnJ6KX86WnExdB6wX2ILJy6HB7dAp8
1SKKmDe+GSCEGjHCNy7BE23xMsKFRBk1MQQ244nBKlTXBboDPDN0Ln/Wa6zocG2So2SraoA/v0Io
F5hopUXhyJjnPEbapS7C21hPnoq4dVBQKdWNCLbKDhMWg5R9Os8HO4SYHYIiYVqapne5rPxAM3xT
Ak9JDkJ6kwo258Fw1CoEm7S4DFfDtAJMMdJkjH6kQMaLlENtgRhMpKM0PQGYOVpFGM7UnNADCkQd
YOfJk/Kc6+GZzQMd49mSSX2nJZxmAg8oytHdIt2JGxxGTLIRGq6iOA0teWRS0nFjAx/Agy6eRynk
3//9N7bYNwMXolDehJBSBkewEBCwWQjhSYVcEmj0avq+OU7P0mer5Kded02U0u3ewMSuYoTikWE+
xLjMIpYUYId0y2bkPCsGu7wiu+jHt7B6WbL2hIQsBjif7mfqYGmZ+aWx69UPLQ5zpuFjdVK6rzk+
GoO2Q2oLyxZdxF5GquxQOW9y0JvV4paMNwTV/E+kxSa018tjIqoupD31BaZWj2Wt1hEHLzSuxraF
hLVSE4XlVRLSM/IbRxPVzcD1wT8JPZm2rWJmbHXSXpI93Zx8PACHWEAuSPoIu4jo2WCDDtwccIMy
Ifzkxaubzpt8i8tQYcsLskvAUT61R7TYZmir42Nojzq2L731W97KhFjxhfwRoCkdGoeQF5aZklgA
wMOTwohUIlOgpV+TkI6+IgKlqyzct+RZsfvrS2ht806lG5Z7QgUSwT3yWIMm3CtTcO8wEfXsuzv8
RtuZDCYLdW8Z9eufTFrMx5w1r0y7NsX8qTgLWlE+EqDiLc4QJC9C6SqOflHSR8WGteMPgNmmab/f
skm1iw2HYcLn1KMgEvfgVAHysf2PBbe3LsI0uzHZXPp7Yz1GFU9e2dolhsRe/pejXRI1puF8Qy2y
qEUTli5gTaLBnuuTigqAdXlS/8zvElal6EtKVHeZd6sGoaAD2DbAEFKoiBJBuvxHrBMAuDST923j
ZTQEC1P7bjjogd8wNm+zch9QtVr5LinCt7F+oQATl/oAWIgHclUW4CWUlPBmLKfcQCy0L/70bGGH
tB3Vewp2RmaFnR6FVwXVjSQA+VhYl2bETaZ8lPSTRKlw7M4X/WIlbhhRGWItu3QUfHVLU/nOHCBa
ds1ox6RNVnweo0oqIi+P1BJ6owmHAL2BVUH3ZxSh5H+Qk02kUsbiqSo+eZxIHSlNaGAWwpeW9jue
8IuwYOO7tYarD5E99uSXINWcbwq/0Bm8BnKnaf6ctprTyIonBLvUqwHBIZFqkYQIBFvBNODv6PiN
u5mxFhnLWot7CJU9TICkcELZNhPwfslnN2/EsnokY/e0CuYjOJyHjm1q+jTVxY5Yz0gvGpv5Ibjm
QmqX8nFAFrTwGpqRdFJMlswU2Fln82ua+EtE/xoyVZI3ufGdd9xed/6PyVHARd4rkL1ugyS8JqUE
goOhZ/qJA/tRLZeISVGWPjJefpOHmQNvv4qUKHQzBEa9QtqORvHLEHZI3vTaeg3VXy0P+XER2mHl
bJCwtAIj2tr0J4k4XTKN+FTQj3ajctQkKpnJx7QMjWgr/iySCE4MQYf0lpAPLHJYnmFBXdn/SMrB
THgw2L2klpOddwzcS8Hr1BjFrz/NxNkQ/xWqjOu8JCi9sLiEFk35McPKJxQ/GhLu2GByeVGaYzp3
23V2o6C4fu+r5IRx5iy2viDeMiwZpnCE4YivBaN0R8I0gsL6veBXICR+wKkZsM8wZW409V6+R38N
C6uWU3f4/9Y9BjBY/L1lQm9r6j7ng/hbjOmCqo+sMkaAP+Ylldl0hsgN53rb5ajQJzp9fm1m9dLo
7yLPTMFoQe0CZ6JwpWRwTb4iSup6DJxCB3nqjQirdMjUAzAe/T7xtM3Na1wRRxZv9X2l9NsQJJFB
b/2lsiSLYWNgfZ5oWP5qi/hu8Kxa8sjxD9QmWrbiKcLSThJmyvga2EgLot/qqI+YoGXoCUTpLPBL
Mfip9IcFo/Iz9JRbA+Y2Re+W8ARIhYkr0m/b3fowjtbCiMnElke3tA8VgNgi1ioW6qxquRiShegc
ww7Cr5khYSHHh1p5avSeTDXCAabQFqUjhGiOKJUngaI/q/oX5k6ZPB4ToleFJX1Fi6iM5Dowajby
6lVPpZd2kh8mM6FOOjUNpzpx6OngW1wuhC4z20DOy4pWo0UIEfLUxh9iUyFzZ+xVomhtdl2OuTxG
0DYSpipqtlhPh1j/B4dqW3YVaPYtEMCd2CV22EQXCxsRcyNtPy2s8mN4XeW1DupbT7JCIJ8sfl6I
ku1xVcxlaLckvjT9oKHeFgBtho7CQxfaPLtS8WchYGL4P5C72B17EKJad0/MgeJ4OuUkbiOKwkdy
6ZXpJEcMpOmDBNQzM/AmKtkRTR1CJtCL7JCpQHeQZTuxdqeA1mdVB+8QJbqzQshW8aGBlQmBsJKu
+ybnHxW2kRDbiIYCVCw+ipBglH0hWpQHuS9xbhnszkAfOWJdOKVBEZqwsjIQ6f9Wq0LGmnYZ0A6K
DOZD+y55s/SPylCpRXGbu/jFfs1h2Mds6WsgNEk6rlxRbDCI2dv4s+6hrJSxnXN+8fDsUx4mSDR4
Wz4VbkFuWoNpHUz5cfGWH+1iaJOt3+yw/W6sS4fPaTNyR1cisOOxc4yBTUq0LQzLj4cv1RF7Ysnl
vxJVqlgcks6Hia2IBdE1y0/HPgQRoj3tDe5xqYJIz1E8RXeNczFjdDvKLzxnbIeZoKJzyiGkpLBy
FdK5SU8UT2tgJ8GFUkLF/oUgaDOY3npseHmHW43tdHS12uRqDtG1URBf3fOzGA1eovBS9e/6hFnM
stwFSt1JXhJPHbtjZymHpo0Ocpj6sQZhSgSI2LtVGjgMHcRuRZVeylq95iWQ5xzzol1/5paI2RMU
YfCS7Q2jcdR8dgxRdQw668awaIuZ+2kwtsTezutXL0m3SdXucdERXDsM4mnQ4jO7ujN2yTNRPem2
b0mr+IRbjhN8DhJ/oMs0tGcnCfYaNddW50mfj3JgHUtTZ2Y9uonO5zapN9bU0fDQYtYDTBfDteeb
PUmUvGFW+SuJLdZU+JVECGAOY8yry4CNsUyD+zKEXzHy1JhZJx+7cukb3WkpvhIaDPkflXQZvIkB
v88cT+I/wGPmcpp0Rmhl4bwbl3AmWk6lVCb7M6q2OkYp4i7jrwCu3/pMsxEh2QqZmM5hq99U6YZI
jx0cOE8Ss/7L3oT/wQqnGCObV+UVxvUzDuSnWs9PTfstFHIfY+FKtKwwb0yq62jXSNdEvxdd8VYp
WA074zXvlZd5Lh6F+CZG5EkESAyz+EyOqKR5ZiL4cVRRTqE8qoaTkUsIoqXLVM7XMitv9TYd0qtW
MkW1jn37ia3RVyPxCgE1UGIPaYEb7TnB2KFdDZAhs54d2BRKln5YUoRGiPzZe7WK19TiXjY+qqrY
wHiEWLVKgREqLaPPqHiHdcauCWoLqYs2ibV4fbUOBms3YxPaAwJ7knwVjD8VgXI5wzKqbaQgGbYD
ieVkwx7NLBA6kdUJoheX7AivEiGaJZjn3myvgehAfurfIHKF34U8uaAYDxG74LgGl7Vi+qiHJ9k1
wQp1kl2hI5p3gNzYYjiTsuCExiClMDUuNxp1es7HVmoUBCxpbaOtPbIp44ZAUTAuzR4FVIZBPEuu
sgZtcZ9mf1zrFFyfzQ9CFJh89a4szvy1wcE+4NTLwWpsn9U74MOclRcRofzDEDB7PJO3Vu8kNIf1
roFOwmzkXQGkBDIR3hmtVk0w7iaHfQ6ycaLhSo4C9ESh3wf4BvQTdMTIg9+5/jujr8vqddiP8L3k
3/zvfZgTdyRbW0K58Y60eTiIt5peqwt3T3MI8X4dLArBdF2eA9+cBuyosPzzD5UmaWYqkwH5joqL
xD/g59aNbSiH4ET4m7wuEMnyuHjoofKiOsXRnOEjOyVNDCCwqvflLDlqAZbMdiaavcu2Bzwb0/AW
0E+hHhWJkELTjRaTIbqFtn9bdSC5H0Vd0xnSV24BujSyE+N5ZNGDahRfFLQbLSr3qCV7nRlzFd1h
tY/2jKCYXYV9KI1xF3nibQiW+8AWeXqf8sY3ZsSfCAjtqS8v6EfNZo/NacbK+a7f4q8EWuJJ1JkX
mt70rtAhyDiIsQ+LJ+RvrUgYEfVzTy9jOmJaceGqwG25OsQpv2DFtccZoCjQzNRXuZYjwec+0Iv0
aWR4K1mjo/jUYxQglN6CQnfkAW1xLL4Gk10192nVhFuOU/IcMG5QOLMGQ6mBUtaXy/nVksvLipnG
W0VU6lIcuPrG8ayq+klMQP7kGaaajSopzPLqvYLMEaFXSvdzGLgypNi4yOG2XfAqELnXRm6RfbUD
fP2ShPYMPadJvpBieONAsZjagdTCsajQD/6rhshbiRqRPnhpqvBp6142EaVLpiCRCNpY+GLyDAaL
GxmWxMrI3QfSXrhHsQyCc3Jha7q6GEEtZ3uO4sSAFtMiTZxj9ju/Ic7rHkcL5vg6PnSwjqO3iTVJ
/4GWoAPmmrqslpptouE9Bf5SrfT86Q4XKAWBxXzXAiOofSow0hHSSc8RMjfDBIEq4E0GFVL88tji
q4gx5lCmI9xdjO2U/VsNONJ5hgs1DCh3mKaB8neP2Z86XxsCFbY9W4195y81+ZHvYu+q/S6Oz9F3
wHm6Cm4l9krGF4YZGCyCcRIv/BeTMgc9sJzi40au7bqubYG5+QjBvEdEVQJ/oXNlLYp3SK0YsPWO
gjiRNJ6V0IWDzB8gvHUYeJCkxYzTGVNi+y0ZhyD9EYLu4jTNRoBnWNGLF8kbex3WUJkmXhfeAroE
IoTRTzNLVpj9mn4xg5yOJUgWFbLDB1vhbRfUnj52bt7j6R1Tz8DKy1iECKhRcZoFvWPPFRyIbovb
IT3WhnwszOpUFoQtBaQKYqWpg6dkveQIjlq1OUc2TpG70pLnM6eVbxYo5lWstdXsl055SuaBdDGE
408CPs6y8I/5cNpp99IIXubBxa54TgftVJLRjMBBZoOKZIXf5PI9iiLzTKKheE0y6notdgzQf0RU
SWQXo+sfvLkNr2qGv1IUdg39uLWSFGDKTTA5rus2por8aGk9vSQ4HMsohvFhUzMTNKPrD8p2bvSR
kIflDoykdACa5AhLqSfQ3rSgKx5mBRktwdpkvTVWuHVyzMlcIavpl6ijDika5PxdG95b5jgZCMk2
3q8LwEhzcEbrDxIkyCtTL4lAfMWP5AxrZ7thhwIWHqvKTme8wXylGO0I4OO8r0XuVuTJdYItp6dG
2fwzJNWFPMP+4AUyRwdO3GLKnqO3yOt34R+gd1Uv3ZjbjBNVwa8Jx32noL+QsGtB3m+ZYp1kuAP0
jz39IxpFXcF1GmtH4YTNPuTpYhxwSKi4Skuze6zw4+iLMoRc5snuogQnZtpHjZBx5CChyP4YSpJ1
zHMmawYyoymkwfsVjeasUMaJk34uJPVsqvJZH0C1bsxy7wXqOSFVJUg2AniRVLwx1ToM43M4ND07
BIhEAgPcOh1cvUpdtgxOlPaOCX5qGGD9XGU+JRPCP/Ca6qCAmcBGoCGZ0doNPdRyJt4Q62Ynjk6D
AJht5AqoMWkWxF+QfCwqcGNCHQt+B1QDKiRsMBPYJfnXSzhwGrLoFBWjApaH/lbZYWYBJC50r8oo
UNX252zjrDJRlYX5/2Si3BTEuaV71mM7GY0U00rYkOJ2DMRDnH9ZMJ0j/OPj6Azz5OnCTWXmXMYy
61u6iJ1O+yIzsZ/oXVQmHNPiMSLsGyxbMQuD8tCuiEJb6szXcvUs+UIP+N0wmapys4ger9EMi2XC
Wz4z0xZUTqNd9d32H2TqwcTv02/xv3DWAa8uLt6PRbauggiBZIJSVtNDaEjpJiNBpsJNDUsPYrHB
MwSaNgM3UZ/EGh8V55g31skpIs1oDO6D5K9+sNWdGKpEiuBH0FlcSdV9KFGQlelhpdBWZJYjNUn0
DcwrDW8Po7cUziHvBIo8LMlp4GYgo9ARH+FD7ULr3kj9Los9FTZ5HBxN5SdeZIj6DajeP5nHliXl
fv5BhqqjMtINNKf/MkbEhSwc+n3EvC24ZqPd/5hdcxSAETIBmJGkYbUyMIEEwUmvm1Pnruu8+tGT
iJIbmd+VtlexLehl2JpO1VeA/oIDoBkBuBCiLtAnxkodSPgjEv7UFcpuMdjIU7yR3cJKA3gPOiim
u28tv5EyRnV4Q2gMQ3iyxGuavA50dkzYUk/DTQgyCdm9bNFwYEPb9vxyf6bBuvRpcxVu5bFjdcr2
O0CwF9GyW8zRKCWQHWzFxg7r4lrO/dmQ/SHu7+Ng3EaE0UZfXTVV8MfsWJbhWe7cf6g60CQwD3ET
C6tHdieDTbXDkw7oLEMzw5SffAKUyQCseF6LQP/v9BO+eLlC2KMFGBZ9kOyGqwfXN6QRaY5OrRzf
BpTas+Vl4EukTvBRoRwqgOrGt9VAH+HM0y3mRGiAy9mXUPTICZFcwlmz+jsz9pss7U2oTkH5SjCx
KqkXIo/zfj6JwXyeY+vUk9kV58QiqtcEFN1CFESbc0JnqNTtFn0O54nSDC8Et/Ykgdzp2JsEVc0w
MNfkgBljDpn8FIbgYWpo+WJ1GNXS7zMWwk9T/kH7XIivrD8SJfemOiQYvPzppkv5DpaWTJLAhXGu
zn6biYcB/mdgdadx/69jfIOxh8nGiAR95vAwV2odMLrAHbZKjINT6wjn7PwMOEHGM740dxS/4vDI
jwpr8bpnmc3oWI3RZ2mXnNFWedJxxyLqPg7cByGEogj8nDCcdLk+lc0AsG2ysX9n2a0di2sQZZea
j9dM5aPa9HYhYiiAf9YEDnbVlFmnTC1RaXR0bXRFPHdNip3ir5v3SVXOu+yM2BYHazZatyTj0kX7
gzJyFooXPBZ3q+luZqpehn7ZSjKjLdsIhX1WU++i8o7spEBTsPqnFiaGDGRKFD/KwoVJ5SpiB9T8
dCZFYocuONKC/dLgkER5wfaD/TWdSENQnZ7sY0vfJXj3R6thZoAcj3gd2bTjEFnW0pBnE9v1vhLJ
FWmUtXX3+5b4UgNSZF0d64CUN0YGZofmbsdAcKnIXnDjxqDVKCgyaZy2Y9exfNFc+bsnTHUyb+ak
3FkAP6xBeawDTWUgr2Dw+AxV1GdK3XiBkHsFs4UKd7UFByyhYq3fxkO9qOd67M7A2IB/Cm11GXnG
FEzyCCP7D/AD2ocmaLbMXKRap470BlSYORCy+ZVPHGdpsFcZLNeZ5sxoArG4fO3GvDzWpCBF7/XU
vU/h+J4s0ftsk+3xpdbr/I7oV8xcy22X1OSGkeKn8HvvSI4REIvBdJQOHGh5nDz1bnpBtWFCnOvx
9DcTcHtizsr9zAqioE6fYg95wyaBYFM1h7p/scKGk3tCp7qtKaEqkNHsNTqaFnV4aQvJX4bnlIWH
AfQWdLiw6L0MYCKIsTb0++QAwmU78OKSrnPHNxHYtbhaXTazBZGAsaKBJTD005itUSkgMblUjHj7
vzZTHEEe6Wk2DUK+1SA47Cx02AKBSsp0XALyo76C4K/QqsMyjK4FgvkKU48t0gAxTzso915ObmZW
XRjyQcQv0fQl/2lcySptnVASti3T9Zb+GcB2UaMNAT2T95obok1JWP8YSBvsyMzcdmndUrOHFvxC
M/v1q17HH6UZnrXeF1vVVauDUUA7RP2w6Z/WhbbhnIfiufAs8PhWTS3BYB0gKxKkPh48DQmSxMUl
iec4nXaC3KOGIEBEk51SL51+pF6Lu33WCyhQeK2ZCqPeLXca8ggVeYShwfPoWa5KGQLR3jFkldJR
R5iL4QXxDtqWWgePICBMZ45AMIEo4xYbObrgJE9uQHyugigdhQdiGLZng7egIqpn0VGb2iHPVFtV
bvOGvtpri8YjUYnvYi9lyAJvckyqakJ99mJLSjx6PWFB20qUFOLvwVdOC2lGAbQO2PQ0FVR5hJFp
RNhvK93aUTiM9OagdRL6F5hCzCnHfY0KrWjZMRaX6Gl6XRi9zkH2sLYEuX+EZXkwQ1ZhECJDFEHd
yRw40kiGI34zo1IvWzRwzDdUJ4dHV+eIwep3y1LYRSxeC+hIXwU8cAqCFWCMIWhayPIBr8EANPoT
/pnwAJERXDfZX7sip6W/Zt1EM83lPNjw5EdW6SVj7veoiaDQWDAW/6vFZvwdJjmaqiyzuvllzk1A
ERULjVRyTHvCrov2oonYOoviqv+06yonRgOH9DDOiILFkJZHTjjmgJHXLCf8wwa26Vrd4vIPnEt0
zeQGRVQCmD84IB/bLh1YfOTms3jJTMVHQsm7I3nILOTJCQyWdanIuRkDewy3mfRYLKIfEwW1RO4g
wX0b6vzWa9odXVopXqXi3VTIcicTTs/v2ajc6yh+RGn6UOL0IRbYM0Bkx3dj+onh7lXZSQq6qwyc
Zk4g9IMCcolAmhjhr9rDLj1JOK0UqmVNvtTWPatUp/+49qO/3BciT6giQWuzjNB2UAtil5apihAA
trjvxkMTe8SxBZTUBoADctpamvA08DsgEzGSGV7Ja2OeUQlByyU3r6ftCjFnUQzThER4bBmkDAz2
b0R4pEb1Ds3wbRKqZ6DXds5EtnONMT41Y4jTHjIU7xBmJkgyDgi8lLONc4/BpWOVPJVkA9Tg47ID
jKeV+EGfPvDQiFWNs5JylxvwHG8ddDFkkKAUOHTuaK0TUVxh8FrH/Uq39JIcZmIB5mbacyvvLaaN
kPcsaiU1xw0BT5/BVW1vVrE62gSUUirg+4dS/lQIdn6KVjmXjBauNPC6NR7Gn+xgpjMUoF26sNV7
MC/fTUOz5xuQohRALxYUyHc1OH7qRis/qcln3DOSB6jdFge9Fg/ZbOI3gOdQlkclCMCpQ/GsMSAJ
6bH52lF79xRVPzVSg/adjGLRN7MPmWS8nula8seTjtB8uCsElSUn88EmHCh5rd77d6MvHWuZHVM2
kNplHBiNOxc4+zLVnWfNBdjNqIpqN/GaADybJm9W3IjFJkQ4zRRZ8SA+1R+gESZEofVAQB/RIGSw
oFlYsCkEtM7t0GNilFwYlex9SwjaFbqsxtT2tdY9oJwOcPHlO4O4/f9QDCilnEIpETSXuXBlBMNK
tICsJJ/Hvj/lbL5kjvoYPMwEgt4YP1dKmB5/TjhUsgA+T60+0H2Z+U3fiIgwegJ8VPTxHCvWF3ur
3TKZh2EntrlbJ3hEebmnvHNno0Hm0LgGquYpy1zBYRudDTdN5NGCYScEDzNfMGtbFzZgS3LFZH8W
DP2UCs3xi1YBthCRd/VMLAyNMz1hfhozw5Z1dJCnAt0GYtsTUttTb67tC6RnpA9gOIzwpRX53ri/
cxAsfniM3iTsJHTmeVLwUAeoOQkAfpNfpEHxFkH1sz+eQ5QloAjnbW2/AW5AAVFhTOS06aVXK2IT
OLRgprVHTP8sb6pv45wM+kW7d7J4/l8XJJVs1zp3UQ8lAQSpPlwGf8LjAGQwV/XDYC3HDRHsN7Da
zOf8rEa6Mn1GkuiBkfaRakhkWPQUqAPPT9XVrsIeq9JFOLJbMRQxiMruuGgurMwle6kT4SEIwyM2
qEYz61rcu8K6dpl8SZrq7J97RbM5mzs2VJPg1cMqzm83ZF4iLlRlL1tUF7U2UsksdDtSCkm0BNpW
gKYaHhK4HVz8FtzaF/qZWF41KbEbPTU69OrHzD9GehHJuFU6G5xdCY5YywmPMxci3ylRkFDcrB2U
5Hv2ptynEbodm90KhqiOoYAmlgU7LmlTXPZ8e7ZOtAKsn2+1mHoq4U8MXypUbQavYsuSoW4gpNFp
yn8GYZIpLrKBBjnUDyPsUzjqQsTEEM2ynOI/LQrQkCGrKxkHPjwWAq3UfGfsIwmVkzD/l0cmygB/
ZtZRgAwR+MH+ZP4AxoAEhUPThJD3zEteiNcwb2/xbkJ1jbLGa9PzQkMWIX1FIA4zrgl7vzbUQ11H
p1xFJqVOcON22rdWhVBQw9tSzrfaaU0ZHb95llq+OMMFafTl4SRRKne6uQ+pBVMTXCxbawI85ouk
AC2vZuwKynbuqRAB24dF5anslacg9aI0RvePcZjArnx18JeV21poDmIVOXfnwHHa6FTViDFoIJp9
lSNE/p1WIrBdBZJdNySLEMaSTB3yWJw5WYz8QYLTyWQMee6kvpoz1UmLVTPtHJMVZdtQkLKi7FhR
KoFthrM7q6Ib81U1izu5RGzQEYQloYiESyjyV27KkDlSvwJSEqY9iG6iAQjqRSYIosSMdDcsjjnb
soYEzLzY5mRstdM5oBoNj2r4ilkBdxzUUBORyHE5rxJE5sY6kQzEovWYUtLVuIrYBaPpxNOQHFHc
HfkNQnLvSuvAHR0mjgKS2ypIeIZeKo6VG+wlQijmHfEWXb/qiFNiWXyJKIeE/IZZ+1ZQ0zEJEG+y
mZ8BLi23VjN3JfQo67Pa4UtxOgYYBvTqiFOuNF39YmwHHucgWPnOyBoZ3jBh1j5l3hpIYSmz/GT8
7S3pZP6SIE2pKXdYefQCw62xzxGk8QHv0SZyfTk9ZjPhi2zaoYapiRfnR7obKDFbBnPxVtv1HEvK
pmwUH3ylgliqvK3hfYbMNBxqI5PN0F3txukGvbwy5L4ZpYdRJr8PHEd+nJHvRIoTb6XpXpAWKCvp
wZiFQ7suIefhGERX+Ve8qt7AJAAhLaFwOHa8kWTnzhc5RaCrQ67Ee5gJrStfMIaCAyi3Gry6RFUY
viRuxLqV+0qDpaRfuj9kkMhJFkF4Qe9zkxsvFhEg64e8yPkGDLPdN8lpW67pPyiUizpd1DWTYOi+
yjWOW3LHkZVq9NrNuheWyH+BfOWI+xT4oeLazYOgCV8Geu1RT8k0LRwQV8PI6YH2QW7J4EGvDBqD
Lc6WWUs7P3FVvxqQTa1OfIRmwhWXslrBh9RBoapJxZPxvDffAzLhCUpmhmzmKbVcVM2GUXA8Kb4W
MGy0NVw4RC/Q6U8KQhpFuQyTdcE7C1hE4L01DOG1HRmflOEr7WYL7J/zCVRE12Blu5FRXBu2hc8D
+dxZfcgShi7G4ODL41k9kQlylhMkvXOyH7PiKlnqdRJYohE6ETXI2arbuhAV3wcxelf67zlIL+aS
vCCY1ozsBRkgZtzumovFGZQM3OMZsvNoEGo3g64SBq9VWe7rhj9Y/UEKjIP8ZpKkziIhiD+mhJSQ
ZH6b1fhdS7J3wR5BZ+cc1mEVQptDDd/Ry26mhtUJmj8ExeiEehfUFhKlwtYxS3ZSRcYQt9m4Mdc9
xWyH4qY+mADf42PkEDChniclvEKVjsThHC/BLdpNYuiMqtvElhfOqR9Fic+Ayh/C3I8EquBA8MJ9
/x2k9StaLH7D16xUVkzuHXZpDBDrDevZDIs/gRkDEmENDLqD9c1FdRunRHQiQIYG4Hd8s5nxML0y
swy4qErraR+TRWvX6Psxgk5RA8rHxuo1iUakJfFNUojkmiBAFU2PUzOofmrUFbLM25Mc6jdiXOLy
quNik7UAg6p6FO92kqv+1Mee5cqnGuuyaHqzoxAPFDvF+/JY8uQcYy94q+TiGc7my5QA0NwYa76J
vCVdadcJ6+KfdEWGyVtXHuJTnlkHDkI4Klhg8q+E/xXHQw9mH4wc+7yd5oWgsXX4HW8Ck21NkXdP
afXM83tFD5DQWiy7nkOlAczQm281FADGdGzWC6T7Yv3NfjkmtLfZi5hcEfF+wbto8m25s46tWbv9
9jdHeGJugcV08Qnbn6bgqSfy55URGNDGMNophK3p1iYV1f0if3QBk6KYoriH9c/XkGZr+1fqGHgM
wUGG7ygYinEOOKZKMuSCTZdZm67ui5wMjRCorYFsIRu5qZNd+B9hULO1f8jImbzFUg4n0CArvLzh
y2d6pTzSR55MD73mMVmk1wJMTuos3AeqGrE+Iqeb1fjo9t9ZXz/ais4vy6/k9dXwgpFLzdmxYAA0
6Udx5VniXz4cftXzAnXZwitTNqM7CNBBCA7jo4WhOIlPwjy3I5FMKhEmSK3+dWvMhqK7zY9ljgey
HB8DJ96smJsZeSTuc3XwTXXPUCTxOtto3kPrQWti55thP7BLh8e16+xTxUi+y+NtbH7qQ35N0+Bq
5eNNMxHDGJW7yuFDy9NC3fsrTsTlOLWSO/xk/JwJZmAWymSruiI4Z6UG/Yft6dbhlwqTCnb52wje
NOapGSMg+itJDCkt76PO9Hy86d1TIEmpR7HOf2UF9vL6F+vnD4xKHVHD7Yx88sdpPuAyBDHTJ87w
U+9kblLmxQizyMJkDJoXnCXHgPUFHsWFP3Q0Ja8NGa29Yr4wbtqsZ0pPsgw07Ek7ZXV6Cg0C6lhm
ZhPSeg7JX0FHM+1wy2/m4SkphDLO4ZH8RAlJQYeF1bJVEK38dBKWr6DdRImTS68SCOpaIYL6T81J
0h6GQ0aEzcgRugCzUiLGGx2edt1y4zV2F93OiEsLiCM+aeOzW06lrLP7yymFT7qqXxPrPDU18Y8S
Jh4spuiCUeREWeX1I4aUfvRUvrJz2jZPUSUJqLGT/jgTffJrlSQRVCLrgUcpXTGeU0N4fc8MA03u
kj7Zkb8YSHq78VL+pupfkuLWzFxg5v+9IgpqBwW7oeAMKauBargR/3NV4+yCg1Pm1UMvqOOfj/YL
kin5B9QX/T4fW70bdMO1WqgnZfZuxBTJO6RCkJjGuXaqpnealU5EkyHagxrf8TYbVv9KBuMzM8wn
1a9UfRQYKdqhOYWdynVjPiGhwO1hEwp/8WBUyzPkIRU3MmqGBbpNeioGifaf09GcH8QmlOjqQ/n6
fxydV7ObWBpFfxFV5PCKJEBIKN7oF+oGm5wzv74X/TBTU+4e+1qCc76w99qcnOwyDUH6MFN7/BaM
+tjIyREq8ip/WeGuUmLA+vLBnN3HtDKOixgHQRJE/lFPJ+FBhg/VDa/HdzR5PaEVqoGmf8aCwlC3
32vhbgH6tHEI3/nfcnp5xI5Uw4vLyJpb5LNSkyg5rCdiBAp3Toaz1FgnwBoaMMXaOk0TxHR4xIdI
JtIni04uQKVi4PTa8XsOJLrDXBN2MiQB9VP+jPprD0TOJsLHTgIZJ4YSPxu4HpTuOCxaryYILyO7
FKfXtJuSm3XAX8v8mVpq2Th1qFFbCoXSmQuTJeOhlmn/PiOTVfe3DiBjplomyiRMAZvnXkrhOFcr
cfJAFdnzkO7pIIWZ1dpJTJbQJTv5HobWftT8iG1+ReiBQWrJSJI1TVcG9s/6whCvYocF/FwiHRs+
VVBk+n4YT5tFh1Ef80mr3JDYoKLveFLhe/AmtqdJAOynacfEbd/TSb+SN3lBr2rgmJy4GpuhZR3l
qiX5s6vsNLRv3mBwQqcBwSH7jtH3jJZMWkEkp0yROdlW4KJWMHJUzIQWRfh/MaVuQpMRqhd+9yBc
x/PDIHbqT86QHmMt2ceilPg8VT3HbINI1b6RJ8DxPJyofIlMmI3uuH63QwKwheyA1yEMX/AZvhQ7
KUyf0d/OAnAQPop+2zpToSrSTZXfmTrsDaJUrAwSOROU6fM2qcuFmYtdI8dJf+K9PGQXubCCZFyC
pMsCgyoH86hulEzP9oWOwD0i+Tz7iHu770mI3LoP9grhryYk/HfDDK5K3nhS8HUAkAHURE/YipGT
80Vr2v2HtfqqfyrJfSIoKUOuBhIi/k5CrPDVIYJCMccvOZmHGlBuXwbX2NvNj3js5nTf6K8NCnJU
xwf5yf5VACFx49PIrN/ukxR0KX6xwH0wsYH6U7YPonK+lttPAmt8AEmEEoB/xC/CDeZ3I9kA0zj/
+u5GlNk8rr5uGkexxWu0BtvSmM34xERPucy1dCx1ydOnj220re5737JUX7WJbNQDEityw86JZ0s/
dJmiT+2dhNlxP/Tuz83cN7N8KYo2mD4hgWPn2lJcZ1asdolV6RUJPdUBnMjsX9n1rhYIf0Mpuo67
W1bIh3HHFDJsPhRQmXZ0zBYUfqmXkyCFX3sp2bQlSAjG1xiDB+kqAhK1lmqF0/ocvaQdwaazHsih
gAQsDNCm76QeWfw/kDKp1L8ai76PBkw0VJC7aBZfww9XzEcs9Zj8CjwVTIOYmv0MGJQN6CqWTOxt
jcHzY4Fdai7OeJjpA+YhvjGM5nkiePldn9kJ6rZJxq5pcyDPyXyT0vmmcC0w97UIqFIJqHq3Ne4g
lsijcgmjBxedI4WHTeiA5UINe1tM2RkfWEJRr53Fn0VpEZevsEdUT8wFD1n6lhOW2Z/YxAQ/n7kB
fMmfrZVs2G/s3B4jg80teGTUjcbnU2YvmYuMB9lJQvMmYJEeCiWduVhYwIW8dCjbJeHerYVXLRJ6
BfH/+dIQW+c2/EA+4hhY/4xBZ0hXWkSbNXwTa+90KNNddSGdHJg1Z5m4V7AUIwtj69D9kBwg3o0G
ARNSctQQaHDOHOht5W2UW1o5dmOJaICwf6NZ9pj45jeJhKZczd+qMH3PLcD0gDHWk/SeiPrLMqWv
qfMQkuEOSb+UikeEKCWh7Wfgnp0xSyVq9TJoNxVLTEMw65aux8iKYu3ZtNkDW0NmljD3YYkzis3R
jZMuxT4G7QnGFBku69j5WXGQFOyyjMCRHOUaKOMEBfwYsgBkF4AHW6McqW7aAth4VU6igbZ2YYUh
v5Tc0U00HxRaN3GH5OXehn+Y46DgVOSdGsTJGTrrPuNzKsS7ZYhBHj3IJlTq+Fz08q4meIJRzUIe
ooIurtgMN/MjisWn3tJ+7gozu8OAR0XKhAlr51c26e6EBWcPemBgWz6Na8CCnE2kuBn0zgh1p7y/
95lxo0gq+WzyR/1SVRaB4OhF8VQvGuMTQD49jpUEDiInMFHvmnrgteQYKjIoMaN+0FtUoV78kbGB
HqzDUJHBsMygM+aLVpJ0uWkLd6smMaI2HCSEmGVzlzpkeu1DsnZJYBOsKaB4m2APSVC3miKQk5Hg
0yWwGjFYlWo3RBnmtT4QlWebtl7Ill84N9lK+A+LIaU+aY94k0gCsfvM5i1Da8+dlTLFdSByIZnI
TuzSlfC17czXZJJejSx+zV5JGDsiUDhE7Z+aO2/IMSGCwEcFR++nk6GGm3ZVp0Dhjx7lV33arfJE
ynwSLFZMGomGtTiCZ0HoiiwjjWGOzpjJlh5zd5F/0WYuBXtM9FcAhoS3SYOZCa2SdhcNCWjwgWVP
DBTKIgkbdvYBDhe5NvLVep24IWMwcOAwath5A+O+9bA+qr8WVRQTnkGIAhj/t1WRr4vKkxghiDrM
NOKp4Ubjp7BTtfgpZuY9McYbwvZLxs+u+UwliBeJiPoGiZXseY8oOWABm8w43PS7ZwblPjpTQ2dE
/mqQrcMJXZTExmkTOYqUOdFhQopmRfYgPGoV3QrE+l1eFRfKP7FYfGFs/MFMyM+RjvU3W2uCA6wL
0rW7isZE7awDRd410xmGnVOCjIj58edHyEcT/+POouroEVbpkXyM8dZdQR0Ng+q0Fo9McOuxNxbo
/4rNOoJfWyQsiwNQWvCuzBqcgOhIz9kQPFBDKepEZR+PxI1L5mmKD/1bzy4iSkWXQAn2jSP7Ri1S
3Wilx2BBotLUg7/Q0P0l1NrZ5M1R5MUWjptyZ/wjTPg6dsLFJA4lsVta5OhWW+YTh4+SxHdRNx/E
tT2iZP+Fem8VkwuFqsV4s1XPfLnnvKX2ZJHAzUfIVqqR8rTxtixHIr6jalU74QHAHUMz1kJDHm0E
M1S5qdK6yOC5eMggBmyqf06p26zEc4z0G3CoPBRBUULeyfCpU9eElPEmoctD+KggXUkxSn20woYJ
Q796N3KoDZN4GOQLsOdizY6D9n9aEyOR82QcCZS0gA6ap3I9Wq1CVif4gVJ7WTEdWqPxptPGgpiv
YqAMABqyJd5XtDkza2y3fmsL1WMR7lIJ/i2NT/g/OqbeEXdE6EfSHoFYTHWmZSh8/+CTCnIm7bFK
cMlewyyiXud6uA0qzs2cRMVXOV5OlVuvrLUneB05AjZDc+uZ5DQE7QDV2EICDj3ZQzw/4F5xxnP8
n5smIeh0BTYGUcgA+acylCRnT4C8RbJzw7oysf6RoADdCxMKc1F9B+OAn7JE8ZF+Uzp7XTW6CKa3
spXgTJjYGalA/DFe5/C8/p8gNYXZk306CElYtO/kH8QtUtfZVcDG9aYCt8EZFraHgGqwyuPE2dKg
bWIyFGV4kA+H3cMHwxnhBahI3EWYPaOvFHtlb8BlnMYa4iqbHNxLIryGm+RSqRkBrQp/vhGwR/9D
lgOcRAhwKuyWXB8AboDLzoHbSm7+luCXyd8KC72QbzI+IJIckVN2ryYTO4OjR9JVJ5i7yBeYVNGt
7ZObJpIRJa2HLJ6vjZij0RkvIYuC5NaK6TXDpgl7NiPMsPZuCqJzreRVrwEsZ14Thp74lIsSLz4m
N82HeHDQJ0wUnQZ2vwHEJ2xazZTNYfvP7k3dM+61/JLToa4ysaz37IjJ1saLG/V8qB+WGd25e+7k
L93DxVHkjv7CtvO0Y4pv7SPhK0NlKepEf87pscabVYQyEw5G8vt+lFyj/qcUBgF28bk1BP+rf4yI
tBYWINrQc9ES7Ddidh6eoHAPVo24RFsOMKn0/Mg88ZgXhQ8e1a/G6NTHTE1wWiXLKSz0E2VSrrCG
/FOGONEswdMSy9tZ2+rUZq86bml5mq/kC4Jz+JCGeczm7R+CZKfSn0QXM7c32CGpdimruAgprAWl
fH0yZB2we5tXHZjg0nxPFLeqxQ6YkXB3kO9isQY6rld42tCZr510X3zNzsZX1X2TGb3rPbkCqLOZ
Ip0pPq7Ws9/PucySrcBINPoI//1GuE3/RuYTwhTMYnYRE+miaY3Ng8R+eyHTe4XBu07TmdjqnD2G
ytTMn/0+Ap5qExc1ZJW/UYesprkWi3EVUXZM6XhbKWXVOvcNthSDP7OMb9+6RXy1hPoxm5pvUUWm
Jwi5jrmOTlySxVGaB3ClSFlbhRgXIUd7XAakZhH4JPDPpdj5KxyWsPDmTnVNEghp0lFZARWp39Ps
zkW/G5o/CeddEw27ftNi0y1yiyukimhY4F1Qr6/4a18LVx0Drr6jMUlHjaY8AdLEy4YwOQMPitKH
qbCjRbbYZQ/9KCsXZLvYLUwzOz1i0aa2X9OGKdzqohOEJ+pQO67U4qFnV/IQlKl1wqKg3Wm+MFlE
YMJkVPxjCPNvhN22Yxq7Cd+J5TXInJkWzmQMhQSwV+qPyNeLmH2EEDDHO/I3YponbTlazLDa3qeJ
UAAHtjIZtPMO6Tq7HhTrBYp1GWU1+itklaTrDpdSFNyWiIlxwcWWnfRaPDHXHa3LGAXJbpA4SSBD
ytW9BH9QVVur3XWc3x9gVciN7ZbOCQ1AJfwssD85Wwz0HBioG5gox1nfbwFsKhJY8fqzQWWZA/Pv
pLXgM18OdGJuk+tYxQQ0U7jUgJpwhNRIMZIKmSFsaaKP0fp2MuqTbzSHxzwGwWcmd469++cW8HDp
Ef4i8DnE0XKNIOAbeDa7/KKW5aXvimNbPAtTDbRoCmQiH4ZiPI8zQjdIdOgiG3yuUeXlLY410elG
T9aXp6ifE0JmCbvjZs34NhnFaAUvpJvLqjcbiWeeJ4U44t2sFsdwrD0c8OgzJ7f22ukcOn+lCmMq
EuMyRsy8BctBq2IlDPe6Aj/1KaGiOZps8ej10/LYIw0IX9DvL8IQKCR+Ie8LUevWVIwPswFIw5Qp
kU7xzNScxWUKLik9Y044iZ+Ngog3vi2Rwn2HNAQvlYmTeBcSRovk0BiZfuJ4MKugBdLnWcC5UBvV
W4oXAdQ4bQrI02j2dVhAJPekiK5Xfa9LhPaVuDiovdL0lgMB6BGpIC9By2GgesidAkXHAHKxgxYZ
4U4ciWXI/pfH1FT8bjVCT5P3yQxsuD8b2uK2X25F3EWKte1nbB+oUj4H/ZWyFiVTp67sjGHIoLZQ
c4fWHVkSFl0ieqxI9Sr4EAaes2FP6nZOqpk34wG31JH9NvtphcxE5mizuByJm9vnRWNrgGvEHvS3
uO0vrrPN1JHtsyuIeGc/M2nEQ8qjNfsCyaxGwrhk2QvxteVdrZm0rDBZps3FwtvEchwdX/0HVi0c
8b6m4EVveF7rJ6dmqB9448iWYg7XlWfLOkkPXWacCbY92XHxjangjDxJqLYymfwerCIQ4avxPaZ6
BzGcZcsZoVLKqpZPFwyEu3IoV8TOQB9q/5mZdiS5xK4xuonN4BsJovRS801CwNBA+yxhfXhAZufw
KZd5x9wC/aQSHfNH+oWbCDIW8kxU720k3ZBr35Ada44m8OppajDE0OSteV8jh0YgldE4q6rDbxJD
KQw7CIW1E8Osahkuls2KjHJXLCcVlVnL2DtdJA8NIxovSlGGli0k6YbFUZGwVXLXFQVF8S3N4bVL
gZoIJTjz+Rrue2u5cniNpyyrbqE1Xa0Y8nOzBFsbBrQg7ALdsC7k2p5HIXW1gwnnmUCBRtsjKZMM
qvq9dtEQ1pOCjQOExA+6IW9FJxeh5HdzIzkoD3Z5F76TbFeB2ankd8Zh+gtj7hQZGPyF1nOjnuHj
TWObD4heyQ/kM2OS6HtSG8fldKs+XI7Nlcaa92Fl3iA/t6W/EHpS0pMI2Xd8bw7Hr5J2p1YVTqAA
Wa9N72iCexSrlL99GTnTQNi4Ixf6OyLYj17WPkCbfwzdMa7F59qs72omXpX5tRCT1xIDaHnUtSHg
tqIHGiDFlqwVDY1piVZDxjoUkoOktCcMnFukhDWUZ81uMWa3IhwTqKjDsYtC3G2AJtmC+c6MSByO
MYPiIiMVigfWUbDsC0hKuWMsMG3aHz5JOPHqyEqq8KbxpV3pJdWN3IM86sIj3bcn9VcVYv6C1PGN
p3aUI9VB6X9Dh7PS4iONuMFRKa7I2pbhADBoi3Dnf6WMvuUaBjOjyRoXCfKGjFWCw9+D3BjEj/wy
gbtm4vxtZJnB8wmYrYl69wuvN3uww/I7ANDTdNFB+U1dPY0BCoaCSB+4prHyagox4iCdKuk0ojOP
6Xti/BApfQ9sFqcAkqWeFSs9tznbNIFFSY5A2V7D6dKpGtGjZEjlyhkHToa2ma553FHaxcyW9fHJ
iGnkw1oCoXzTNZRk1nzJzoTaTz/ociZ6b1LB8fEiH5SxpTWth+wbhy0h1OQKzOivzV58a/v4MTKQ
2EnsKkaTEBsbkUiAwUfL5Ae2e1SN5gCjDenjV5ys741UfdSILO+EKT0L0MvogpzSQl81g0Dqa3CI
tH1M7Lga2e3jv+PFHmLjZmbrDffZTc9eISf6RKPg1ZIYxRWRFuhdFJDSdyrq0KffZ9wHyrz+MHXj
2DPzK/axqrLfpnWP2nM4kBOKakFY+OBlh7xR1Fz9ZczXS7KfjAlCxOKiP4VkPBF/1aGoblzrCOQ/
MIfLoGaf5nDDsvMYDP3DyKMPwQrfam16NdXlmtKDvltkXGTve+OXLSGB2TWNXSiC/kH2uyqPaJCe
Q+tOEeJEDTfscy/Nql9Khl+Jk1fLTtwMFE0aMFjDTwfVbxkiYLT02QeW5sVMi4s51UGXMLqOmwMp
jyeRytEizbmBJjgwWWELOykAqrlMxiNbt7cYP5wcxXvsqpkq3WopJk0HM6PN8m8/E58AMl4B60nZ
PbMVieGY/Rlkb8Hc1SMRDBVH+R00f+ZATI1DTES9xLlFcXNQqiChOMLPYYn/SotOlrtVrNmGEsSX
8QETIgMbtINaVdi4MbIqPMMZDHrDMz7TYNo0/lLrJuE+7HDCrKKnPhQAKOZoL/3sfc07EbUUAhNE
LiPNb5vsK/M1ZOY7cqLCfffUBKB73nsAD+A4YPOAA2MBW5xSeG9MdQkgwEpiKJ+ise5laeBfhMpg
kVaznMXCOCXLFsUDQfTlMvfAJUPlPEoUwZl23XLV6SLTZC805PLazVMXy/8foD4fGZMToTAz7MS0
uDQc9DKGRWz5UqW4kyeu+5D5QcV/xJFHMgI/BxFyDTepPFNc+rrV8IAhTlrAiCUIkSHnUnwSrN8K
j+avyEB/QFEhFjj+iXkxY5w4jEArH6HrqeroaBDqwhr/jAi9ID6OpOAzgA5aSrfcYAKKNyGAUPnW
oPGnoYqWav9rsluzQE/zMIPEJScZK9lVrQ4SUS0cxQvbwVvf78cRe4D1QOVF70bYiE5LaP6Lhuhc
nPCt5eKAnTNkSObW0nmES8BcFhCsEv/h70/xF7FCq8hiQbFRLFAgipMkW34m8RL+GVGF4AIYGNLp
3wl8uvh44hfioykjX6rZJaPXI0jJWu6GHD2tRLlDwsir5JVpLj+0SsTva9vOiEfckDpExwY63jId
i5j0nEfRG4FA1oRh2Rpm6xg3UY8BOgfSGh5L89pTo0BiYAytccGJ/3qulYQp2hAS7Cg4KmWhyokV
J2DCgDYIZGHPEGuXg07xMpJMlmftWwk4YjkoAAGiXPNLcMIKydj4FQBuZisxvQxCY8UE28ZqtePN
VoNqURjW4gKQvXo8gAq5iO0p5mIhS1cxC09UJFe8YOQ5DdzTWWsX5AX3OGHWwJwA70/7DdTYfwjJ
wcjAAeKWofhdsU1skc/0qQKdEFkZnG4j448WsByB9UcFfZhg4KhnaG5HbG++1gmZBsXnSNAjtrH9
isY+UEgXpIZEbjMgIm0RkdbJ4g82yIG4PpzoMlj0HWvc9gn2tuq1rRtXP6AzZTZkMnFF2G9SjwNx
XG+qQa3kQ46D9+6BSjH6ADXMSOh7Q0hv25A2c11h0D2MKfZ47e1WlYL5KtBsmFzgkbbpKID35oPf
sqGjE+ZRJniaSlesLlWU36KFMMH1OjAPhnURZ6VLkgZnD+fOnDkhAuaEpr1G/EiQSDCvt7gFVCGS
red3i52AYYDmpm0hkbZ5lwflTBhEgAVnExZJbFmwUwDBHVE5demOKpWs3QXhsOxJKEJanbofaQ/u
oP18qzh/l/qCHnQh6ALyRErSQ7pPRORv1OwEg9PmRgRfQAEF14Ubsg2RvXP9JO7M/JPMDIn9kV6C
J5ewhVU7CQEi371BMmOK8xkAN7pktMqRymBMWXxDgRh/7XAGxIN5XqPDnNDRFukNRpAs+fzke9EX
i4msqYOge41U7jMmgQvSBMlTZYsQiZLngR2GRhPoJJGJPc049zS170p7VSOJDb8M1NkuGLPL0uir
9XhascQiiDWhvnRurHbYWyJSjZ55BrRqNF7mnj8dJJ0xiW/sZQaQP0TwPWWKFnbgu2j6+286ZXl2
xC9N+fctMbHUhs4r45LBaezx4szG2WAPFR60T6Vr3AXKA1eLk49HmYNMuY1GifWf60MC4k/DIT3b
aI8LC0cXtxR0S+skI4+t5usYIqTFYcisqCfyJORQ4WdX48mlXFcAKKSQ7CIAbwSDuVC6HiXl4chM
iswSictN0JAC8wajPDURxKyaIzO4TJprw7BgC1UbwNpO9taztH4LZRzlc4wytkAKZHYR+jj5uGin
ng2QM1qBORNrU52iJD2PTvEeocVjU+MY6nRdueuEdQDHgq9N4ohkRNBJtoRVin6JjzlK74QtkaLg
WUEK2bFTWF4R0dlvEZzWcG5BbhEKZc0P1ltP/EOx7CdgyaaBOlnlYhjLExbU06I0sLt+coOsh4XD
uhB/dcy9Gr6WNqKxHGAx6ggx1fF9yckoNpnpRFzeLHycUONcvIbEoGS+OD0JLjRDAL8NsyWEzmQ7
CILulpb+N4tjXDMo5leP4rmlKgH9ekBB1+Ky37S6dYrF3VKR+h5nUBzNcuvQBwMZ+GmM8arUqE06
4Dx1xZQVTHWVrhu141YLyMcAlTc/MDOm8VRbt+Wq0bPE0+KkrSMkeUAGPVJkR0FehWYIstWsXYE5
3IDu7245bZF+BwqPkmcD1EjIZ7vDpAp7tBO6BcSJXXymIH+n3iX+NjsTUS2yXN/EGRTly2+ENZAD
nGRifBQ4YNS1dgs6EMJHkDbrik4OApZ80E3ASxV70rCXWvI+P01meS63GZcs4OzJUyIauIoi7g+k
7Ei2x/eEJ0cJFrpooYRbkg44s9hoUZ73XLBKKrl2+i/maKdmb60bscx8fEO0By4gIpcVGXxpxo7I
V/IXtuaHsS1+qRLO9lqDTD7Han0ukUBtZt9JVMlCai7xRa5tQ8cN+pvwo8YsIzQgOcSxJusOUYTA
N9D7yCmkljFPNmTXGb2i0t3TknglhLvWDGERXNXx3OsE6Qxs9OxO+16Ux4BFXX5SvYBYyXAgKZXi
VHLmxrx+1h/V1vmclp8fmUWyVHg3HjXpHf/DXMzAHoHsUZQi2pbBC/NzmRe84h78lYJZjSjIdyiZ
IjH2VplfZNPNEOUBI4wywUsiOsMVrz9cO/05t3qwIheGZgIdwLCR92B70s+2CdF1qEaXrrhcdjHY
F6l9JAWrfJwA4KRwoakJ+zSwdhejjc6Z7gEiYYDyLuPEABy7uhbPqcC4LwpPBH+eSfqaH2P/OuBy
Aihl0FaPaK0YgMxthpSwP4Q0UB3c2Yb1OPwf7P1M2jkv3eycpH9mv/vpW6xlJMTRpKL+jhA41k27
m2U0kSxEYQka023e1f8wE6hXlmb1MYz2RqCQPQnidCiuZlLesgGiCXkHUhczIUnxdU0mf4LlMmVr
WJdsFIAXoKHMMUNsOLhIOW4xXYOIj4PUSLGuakcydjDX5cfo0/pnIlYi7r7N06teRpe4NgiAQhiV
lf5ojG5i+UpIe8MiTdwOzO6fXG6FbSC8YTyafEK15+bZafJBwxXHOPpQcXVGWKz0s2xYDhMoIcE5
B4GJSDTFENAHvRpIcqv4TSZPAxZHOImexP+xR9JFWKVNcEDMTnnGNkP4ZDyS2MiuJSMlXAXC29AD
V41bRXw5w4EZJr9ABo6Q6njSjrjvl++MPS36GsqVVPOXnFX+/F2BXmIZhYQGM1H+kBE8ba8pJSON
/hT+iQlW1wZWFQfZDLKqtK2p81npnDr4UUX4pxmffOGXnh5eUcD8LvZ7LFa7DkmQji0RAQPf/gYF
cG4WqklmLiYewhWPgKvq3MKLPVFBAyBFxwOyDypE52i8WzovkXIg5BiFKYAyZho0pGJq7BLxY2Yg
AI4H4PjHSAJ7PujOENdnvTQOnfAQRtVN/jbYT0YhO1gPWYDTshsbpILpC7PRyaT4QB0g6PeETSAd
P5sznPFmdVZDj30iky9muV0m7jWFhqvIgoL966AJm/YqRQGF3CzHnyiY2OXnGf8jnOO1q+k8kcUG
BWavZDN74dfEesEKH/87rNHZes+ZaA6ojen7T5G+0wC3aM17ZMZwA/oLghP828d1Bj87+2jttv1G
S8CyMd978L7LA9vjsUDYCP0tDeedwXcbjeg6WV+iL+Mjlyof+OeNreCRvdaKLjM0A2VozvKLTIVp
UPNy5q8XwjXp33I6XJbscCr3OFb3852MnT3buZXcoahjOmhP2BQfybRr+VsrVOYqbr7u1pPRAat+
c89MCo0PPo8GjBmthsX7b4ywr1b82rAP6HaIp5cj/JE7s4h2M4PfarkgdaItmfZzZt3LtHxaw1c+
6nTPCUsUH8GyycI5FiNIkMYePANOC3YXJuwHmpjhWJXysVgv/fDKNHmmFhRbtlUdsAPRZ3cSQRMB
l11DPyXbyExIhowCjTWoyBI0fLaYMyq0G3GFy6K0LnHzRtz2sTC/C8x0OUsr/bQAeiU7ClqySZKX
dsoa1M+uJOBUM/AwOd8tci2bfEt5oiHZSQLb3uWzr+K9swTS3AN7kS6lo1nFixLyY67rm4URIWvX
86LJ76Vlvad6wW6qvXSR8KYKNqkJTCB1+M3T5EFU8Hov/Cx1+TRqTAcJSQMb2Ol2QY6iMhQvWqY8
VIn1HWKBIsO3NLmPv6b5ZjLrmKTx/Df8LeHzAgygXLEcUJh8afo+/BUxkodSeY+/8d9atCTKBaGm
uR71X3O/wBZgg5uyB+4OC2sEceA5jU9Rxm6RNGn1Fh7jNN4z77IK8Bz2LKDPmn9ZcR4FlmkGrolw
LzzID/MqirPkb/+9NvF7NoWvMuJIBR8Fk+0H3Cp2GmtyDOGNKLIPlB3lAWbS5dAzxRG+jG190Za6
86O+sGFBTrXLebTqjacCiwe3V51JaIvAHLBqMYL0DUQfcyLRDwd0q3g42IuVSN8i1gl3xpbPqbLn
fzjtUKmN/tLuq6P5M8jmw8zjEw5xkoynRzxbd2ijbf6Ec80J3u2iF+uuVdpJYwliLQTcjApT/x80
gg1vegShEtdlrrTPsBex2S5jdprL1V9DQtaUGe21ryYKUl0kOnnDDjJ3sfkabD51Jn0m9DZzYpag
BXNKYFDKVK/bNp1C0IlaAKQ8xKigPGXmtGMZnQq+BZmAsbGfD0v1WikCYaKE6e22iXcyjueKyeZ2
HmHUH/Qj3TqSJI+VAe2gukrnhdIhjMvLmXw7FPsfOaS3eC+tYIOhhRb/VAVy12FHvsd5QqW27qy7
CWxjcapzgm5Rar7joXenKtxkYF6TmDYG07C0M9aGC5tALn0Ru1Sie3267kblz9pOzDzaU5m8Ww00
Vw0oGOUDJaXVnov2dcv/rVCdp3oLM3Ci6VncvJHgsn6zNLtGRvZAEPyEyvOiq/ML2XicSG11S+5d
Pt2r3RQ0K2r3sHJUKbtAzxV6AfyPvY7qC/AvFIC5NBGsTFs9E8HdqDYspQIjMjAAPWYOgDxgQkrr
IV0jvu8sFfNFj6qLpOL6S4pAY/ei1+qJaIidArQRdUiU3Qg4uvA86kV/BAvsR8eC7dl1JSmjdlL+
ig21Y6xVJ5QKvUKomUQSePgQYVLaSt0+k/jRGNF1BvraKecoKoMpkwIpDYNe48JIXhnjHdoi22sG
UeOZTl3A9jrnvBnym+BGvwsYw+kMNWiDHREXf59XimVs5UVneppm4QcemNKzZ8MGHV9IAupBs0Iy
9Q1M4tZ9gxtrBr4By03IqhhzQn+EoK5UTxglr444fiw0dQma8DqyQ5JVZBYy1f8WGFdEzGNUkqMr
ZHCtX5SbYWrczSduSsliw4DMG5fwYO57eNCVyRSmv1kt7KUEIogQ3soovm8snbW6hml8Jab80ub1
pVQ/SwaTDf5tIW/OGvhV5TAN7OyNCmAfc4IOvlmBsN4cnNHkt5HRR+8XEc0UlEyqiTBJkQXuwVs1
PIoFzYWBq85sYhaPrNfRAfyAHzu3dK+U4Fai+dRdQTZI9srkUKyCUa/QPqADJcsUkyEx9ICVSR4Q
o/kkqI6qJ/dhQelBqm3dOvImxkVb/YbSPBpeZFU4bx1UpfOxS29rTjL9H4FFdeEWOovIfK/3bLA1
86agjhTOuUVnyL0Gbr2KvsYE7EVEP37SK2ZhRsbuyQgSpTqjp0E6QKlzQEiQNB8D6HOr+yIpu4UM
owTIy5F5l1QXU+aQQ+brA8B13nWZd12TINDiklVJvuMxiy/mJv55MkcPAOfLJK8mUOnnKBjXHqnA
9D/luok3MZUIXBf7MTygNNk1RvnSCuZTcLfa0WvjCRkcI/2NpbNyGOww45x0pTzNWe+PxXKsPi3E
haqxBdMRdgU5V+jr8/o6ymixqjgwJSMYLQIcQ4TmfzUWJt0QnUptn0SKXwdoQcXGp30jg8TLOrIq
gBglYfFS1w9p7K9dpZJih6ejjT4Wb2r0u1aq9yzUbpNnTenOgmalJs0tMZZrvsoXU+R1Pq4M7Uru
N8MhakfqeGpUSpdI93J52bXQM7oaHzJRA2jqwWNeayx5sUDaKVL9bldowQRFItFULyRISjCABFny
lbfjqrMJzQiJldH4C7Of9NZpzCUMTL31VuO1GiO6U+Cdob4BCq2dUX7pEk5X9grRJAXiLAUluZDR
lO5F4O2yLecWs+h0T5rQJjnbVm0s1GPKSUYU4latm4EkQ2EUhQBtuJCFBIHW2GFVIh8ZStHkpH5L
Ia7iy12X0oN/H1EJtYf/aDqv5caxbIl+ESLgzStIAAQN6EVVvSBaKgnee3z9XZyIG9E9tmZKRYNz
du7MlfDwi1bkKCf4ZONFBHSJWs5kLt+HfAhCCbkXe3MFLV2mxErF1KYzxgrbFzcPRFQRzUU1ceOD
XNCrU6RLxzQwwZzTqixyCKrmLYPQUIenrleuealdWkE7YwoPrLw+4RpoyUI2tJ5hifeo14XeUXXK
tiN8LrFUDF/1vq2ivVjrtD6OtprnDhRpHpLmMYGgKS7GqYWgmbiiJR/mSgLDQIPJ4ul6wgEmHaLz
tNMEpjFR94zfhHKg1Ir2skg1CCtHowkkc1sKRBYakUn9tCbqKze3Ice/sNhF4Wox3wXC3f0mziee
kgRoiP5O/wlD9acMxc+6SO+N5Ve6+FGiTglwKNglL+OM6T7d0bft6c25s3aVrmxhbedHFXs06F89
Z22g9FTLJV4obDQSDjM5mHdhO2vWXnModSmDSCRgJobH/mE2WJhVvlBii2Wspwur2eEaMEu4cOCm
erTSfDpai3iyLLcQ8OblgYWlWqkNryhkSK/oohB3K2yCx8hEnMXGLwyJB/o6SlXunuLHX65+nUCU
+738DuoqYX16N0SBn4rsV4xqATfFF+xS7c5yXZ/qRAt68kB6K8DOGeTPbsOqNwsiIGKWQHpuKi4h
jAOq6a75/DP2ESr6eIvL9UbIS+vCq5qKmPymU4ovJxoua3ZVyVDVX/8L4lwKczrLF0qLGc8ijGHv
vP4I1ZbMWZRscL8WxMAktke4OEmN4FNU6BxBkWiwtSGY4w6SqiACPC0Ny64EA6NCbRZNHh/UUh5b
GsWhAZtD62d/u2rcS19mKl7SWL+MuMpJCQyReHlbXqCi+NGexOFd1IY7V4OCl5MG6M07whw6fjLb
Viv+zwzOV/MY3yXs4LyZJYwLI78OUXeJo/Hct7BaieQ2RL1VmIgRPqgJdbXTnHFo3c7Q3R6JFo6o
myp/UQzmW71bmnADY7AgGM6X8kewWA7mhyRLACt98RDZD80INFDdy0V+YJ4yEv2iaR6fVh5pm9ug
q+dBFr2m+GoyR5P0swJ7SAgKFrnjV/ZjMmswdy699DTCQ4jO/O6vJuRi9/O3IMLc2M6vcsw/9Imr
kmXF1+JUN+qR20t9xCJxUIrpoDTElHuCizZvrm2ml8hpGuzjio8o2lCvNH9F1yUFb475UcrIR/Tq
voBZwzcsc2lf2ijEkn8QMSr4Kz/CrYlYPj/HAzHWN5iNTD6MNDmy6Epml2HhtmsMf0w31TNNMBlt
kitde5cxli/xtpBw98lo2SJP7pwzjyDApODeJQhgZNBZB5vpp2fPW/DJJnrIFDGnFq4ayhAy2cOw
vzNqeLkViEn9lZWkOCkNH0bVbsgg47qifWnTU75QYEUsSdeAExs0qP0/oIKgvXpzgcWejHNUIZmz
/xuZcDEmT6XiwXB+e5Vw5/MyOXCYat6qbS8PHwnvALrQwzDSuxbgTJX0GsJP4t7oWHF6jMnhQL65
PTW5ehjFDfO65pDGPcrRD8wTDydUvXBHKvVNS3eqHOWHkBeL9gZ9uI1qfs3MeKvpfCvRnOgIwChG
LXKdffYGENCFC7NCSXDt6zFl7tJxpc8JEM/yp8Q7lNrfy58IIAaAewxk5Y5lNCcbCW+8j1hmzBoy
dmLXGBnX9NqTJ8FUuu3iwS8B7Xbl5hZLzxrPkCh4Mr6ohLw5p73D8tWkDEH0ie9dxEvDItY84m1b
bwauT8vEyMMSjwOPxJmPCoUqiyVRIEENjmftWH9DpTP+AjomH/VUe4qJMOzI5wEBmargbju4ddve
84+O1NX9aE53fDuo0bOGoyC/aQXiDrpBWG30lulsdAQjGOcz7RWO1d7wVbyl8+8M5jimEZJzee2+
DXfZgvOzONoKBX/FgPUdzTZxRoFWZYLEOIzYHwffHcQssc/hwg603b0rlHSW+iy18FFu2/TT6H7m
2yXGLwbTlxa1ibrV8jERuNdx0dAd9vO+b/NUg5+4tvxZHQp+JilQleWC84SdhYYCFdo1r4My1jf8
SfxntBT2FNHYoSRzW2Y0Dro/LK5yCCLEThtX5CFjWnt5dmdZP2oWWxTUSbHFPBqfeusyKN96j92d
HyP+hfO14naqQRM74t0u2SRtuH/q8d+lbWwdK7rE+K2domNPRveMwD2+teCnAe9z3Kh3FaZid67B
F8XoOEmX3lCmfWlagbRshL8tJoj+3V0iXStaZTjeSTRPlPQtdjSrjpLKNrcbBO4iPJBeOjZciH9R
lfHqP7qWLFl9NC20GLspxFsnATnyZFiCVGtp6Z5g9aYpK9vJMTXdMOXb0J5ymAVhLWyriN0Hd214
DD4GX+Ep/eUCDadnCIk/6DuRhA3N264l4M6VHq8KFbrHQI+U9GYh4kqWCGZhvccfB6LMSdCXrJO0
+Lxp1YOcCq/epPgzVXYyNwksZbZ8z0GQZZBK4Ejhk6INUr2zkIHUcamOtcO+Jv8dWbxrwnGRMEuw
T1xS0dGuOIlJwkLmS3EhzsT+6l/kDbq0ShTycyHp+wKib86YaFYfelm+sB8NNB6mZP9hbIn8rfHh
mjDMKb/wsGhrULALg3DcvhuVKFijvwwwM+sQ2qU8uaN5lJRYK1yGoTy0cIfHeTyM7/mTjUtFxbWp
NgdLyA8VHd41xu2aL4DdCvXRwAmrQONbEuMw1fNBHcjUNzLu0W6HbybaKKHlG4waXcQgGrJsAKgi
57m3ooOobAyUaFOXlffGhmBfRT8b8atWKa0gDFg7jBLFNj1Qt9MhdKx4EiXfkqAsHyND9sB54g6t
6mfYdo93m06HzWg5jg1Ns2+3rF5tB1H2Mecj+6Z+omd7QKwdH7y88QmzRT1GKfiMVrif4uYgCzKr
HXxAFFTw6dFfkIr9RGLld5DSaF8rxr6mwUF/LmXzkejDB+nDDwv3JR2FfbanZMJjWxVjSy+iLYUU
wOiOydTvTY6uq2Q4BqYUM7AU6rxKZ1S3Gfu/r07aTIAno5hghG34OClDep76aIe9nIFna9BtFEI7
1Fn5olcSDmIhD5lIju88rAvrsM2S6IDJoOsCE8Luir+gwAHAUbGTUjsmtt7X3TFC7BbrFyvejmf2
P2MbAbRk60f43Fticukdat3XMiZ0GG+40RIg5yQSiQrB/3C0h/avkP4zHjAjzjSEZGQnjXrLjeM6
pFcNy0MnyNvBTl6Zlh7F5f3+v5t/Lqn4u5gv3DuL2e1wVH5W8D54MLw+cuunJxth2OMf62jUfOsw
OVqAwJxkAr1iAysqDhlNbtIAxwuqrX7YAuiKWRL/iMSeNjlREjpJV4kes+aTMotp2YDbIA6yTRW2
qYXbEYUglin+thIO8DDy0voqoVEfWTZIzXb6MiP5M/+pFQBls/GmJe7lvtw3rxG8stFUPkWGSjk4
FluAVJ/O5oQoQUCfo3N8kxYlw0aEl/wMcGLe/4m+gOekSSDRq7cV4SCn69bSGxemekl1Co8O9hDV
K28J+2KyqTjbhhar0nIpsUZnvwdqgV2tF+x2E0jKVUASCbP4ni7aNZawfHBrt9da4rnO3MqGMNFV
B/u5Y9QDxH4QQ0LrF6jiALFNU78sQnNdKsyvd5uaNv57gUKElz5BT2/Lg4Y/KhyupW2XNrYMm0I+
I7ww4nVF8hRO1CcNFRJB/W/AYCYJa9ABQY6BIMOEC2B2BVVTBgJ2mV1IV+4sAG7TaETg33cqPEIB
gAs/YkQ9Ty2ErvFRfyjAgNZo3S/m+OyOmoct49F02mNA7lrM4pkHimk4JHriZJM2//Kgebu8sY+b
5MUJKzSCL5iKL7KeU+Pcr6HMmjxkQH8Jum8Mta+YB3LcjlCo3uK3+5EMrXy06NZdlGJXgi/P+Cbr
8T75boeaVi/xJPJSC7LKRqM/ZPr5XRpHd+BIH1csbgeO0Lk4VHRVDststywo8bYOLt7bXMf5FT85
GHCDMmwM3yFwkDHEWB3jb6BcMcZhA5gXb0nM+OFFxMy18NUCG8lIIpIrqsvhjNx8rlMM0zPVX1l8
7pqFXqbKVoXMa7XimP3TXcVY3EWGM9kznFoIrluK0FjAV/iHIiZMDXGm2skDnnduUaCmF0P15oms
Q01NFk0kssVU8dNwMuj93oj3FnKK22XQM1abAXpdyK0I49FS5WOnJydKk0/lZuk2YrWr5w4Cb73L
TcLrkRcZkfvbp+/JsnLfEVUIG1RcHxrRfPSQ963ppmr1NYGYU2FR/DMst3n8L82VB9H6bdq1G5Lo
cbo89VB9MqMuvd+110rGXE4rgkWF08CE2izUhkpUEZMXl0YBIudEszgC84p0QzRpaMKg0/JzzBsU
bfzmGffiS03JtC+kS/XmNQs0LaRMArUjAPCBVM+iTOVEgElcFNI+ZckGX02+sBcxR/VsbQReDI+/
irXeNdiNRmI5k22D5uj/mBRdNevhJ39Z4Ajefmn9KsYfXdQD5exO4j/xT9v/so9Sbsrbrd1hyGtH
T2vRvrlP1xF1yJ9wGt5GFO1RZNSWmt8aYlJDKicKVutL0X5m4T+u7O9aqsT81PdpQ3rB/Oz4tJuT
ue+xC4OKXPnWazeTiOUg41tuZs7DYcf/VJxpqDWQIdApCHYdWRgSvX1nM4qOEJppcwULKMpJ63mX
SlQGJhL77v86JTnIJAxIw2wjWAcDSfSZtgEBgDxhVLA8Qx005cSYT5Eb7IN8KD0hzLxJD92xYCl8
QEe/FgnJZ9kLx+Esh12AYSxat1z7CR/Q0zcEDfCINqYOooKh/n5UYydu00vP+9d/GUrrgBLak21Q
w3EXlv1OLNgO4cRCFdlb5EjD9nvpyzsVKy0hsgKfFLpOHX2xZYI5bXfEVTO/ULC1rSda0K8W3FCh
BpLcBMaMeMony270yDd6px9w8ojJThdwE6KtUBBYj1vCC1uQv1TsajYkKTzlEMGmoGnYQSm4HTrd
yevUVaCy1wMQKp3q95MOT26tWjbFOYYhjWeGzDQYklQdORRbzM0LOwULoPToyrrBus46oIC0lXAE
nkoG8Zir+D/mfcu276bKCiwYFN+GChKwvNEz7wNmLUXqOUW6Pd2+y8THMf2OZlxauMxpPQypjaM+
bsW/l0JAGipylsZdzXGTMarGhvmoACDok/7o1vnRAJRcmLUx5u2HHkZ5yMZN/MSCpGYsBn4MnNLd
PUeX6mabUb4zuM9NLbkNCFJDdpoPuUROfFAoA8NlLOKQzT8188+41CeMOXNk7cNHXazbbrpKrXFi
sDwNk3xsrPBA7H5COtwp9bxdOvPtYUiwW4YTwUocwNR870wyfcrg9tzniOhLoGwS6IOdgKbTUfdM
e5yrkoceIDB0SnzQ/3VYaa3S8KXbCo9WZxxdKb9OHKl6V9r+e/uNmGoAKNdDHBh/RTwGRWNtccEI
OFsQYEWnNCe8zvwRIRHTPBcTcCAsiyWWidLifMZcw2I87AmRYzfh4o4bAFarOL1SDag6vbw84C1K
KnqB+iwruerxeH2XpGa8tIqyD/l7VP4ICve4y4TweaEAsupN+okq4M2ruewnMlZ52R2ilHIK9hMc
TGAMSJKazsQ9nt9+WYJu1THhcZb0lkuS2RPZW6s1SwFxtkuKG2qqq5fFcHUYRDJ0OvPfe8+7QLpb
dQq5+Z6yYfFn6glUrFL41mHzMBNepgTEMaDB/BdmvUyvzUytjvF3pLoSAx9WXiqOGizW3UQN1t+M
rDSmnh5WGRfIt1eGI6+tkt2M3yzDp8d+Y8SyU/Ev06gFGrKy0zvUREdYNKZWvm2pyGwLLC+hk1NW
G7Jf4uEE3Io/heVJktdn3Fh9LV1fRaO/eDRl+d9otlw5RYgZxacwKURgUNMYKIdHVy53az+KfsJq
YhJOsGuCkodAqNIJK55Fod2N87a8jbpNvTQhG7Pe1/zcjJV68l8b6mzY6Sgamm3Xsf1ufZGCbaqF
mVUSaXohnH6uwqUC7Cu8ZoNR2YxpZiqwxVT7PyAqOdQdZ0mfDfgW4jPqhIu4hyYdmHbMLq9aqWfJ
jhXyPB2M2i0TCkg0+WZ9G5EM7GP1vzD+jzwjt8ksGTYKsAkNf0o4i9RodZ65lcl+aFSBTdMJrMiR
7K1jJl9ctFZrX4v1ERqAbWYwrC31yFT6BkhazI2l9Bgbahg7Ugo2xbXwKtO9wFtrnaYlwFdpj5Qn
D8RAod3JP+Ma3ow4fkSPI/DmYaADOWOi7OPQEd4tXwLrgTFy9Pmu6gDl+3YD3WwWJoeaVIIkzBGQ
A2SgKSWMyncjtC7HuIf8DiNg2ZJAINfJXktnAxAHIZFOk3VbzF1QhEC20r4X14eR36QJ/6usEBeT
kyhHeSL4QyNrjrOzbi3KNvYi+uAj4QhjeWTjdQflzj5PY17RnEnLzgXbxIy9b4gdzIJeod1A2OCM
Jn9gIbRKx6rYDLNllwKROmF0Oj4GpOP0mgtfeq9wUJOjIUr50EcF6y+9PCuZq18SOdt2ocQdN7lR
b168UymhxfJXp6uILTDC4YY+nrZV2Bx7PSbDsOi2KiCKktcSfrNIXan+7s1NntVaQcl1LIouTfw5
4bJXyV+XKogrmDxJFoNN+9diTvmY+ayFOeFP9SfSb4X2D+Uy4AmesFyZMCmUYkLHy2YoMYxn7Opc
lszR6gb53Oxag3AH8pt6lwRCvYtxxft2UTZi9xA/jZHZmc95vyetKY3/WcJRNXwTzd+TcNhNrEML
wC0UKSz9veCGnokXq8mDyfS5guG3HKXeX4uEJZlf1dlWFZEZdPJLulObQEZ5A6qpO9XaL0IVeTzl
MI+20SIBga0vEo4zkxw/C+YAxPKujk1vJmUp/pdpRrCOJYLKfMim0k7nzs1qLoz0FVqOKeeUpmCc
rQXPpFKvkZRdGEf+Um2UL0iVgfQ5t+KB6eMwWcJBrggZCJg1mpAogcbBOx8Muii5qPO6FfVvPG74
sSaUBUU5ZMZygH0zFRacMh3vnMq1bfLIdpOb6R3FZbs5yffGxn7Jfy4ZutPM25P+m47eKts8Nwwl
yIo6cKugLsTdwCFXcNBE+4rHAK6IjTDQUZKan9AfGOA6D7vfe/3ewR1z1iYEo41uGfWX1To3QGC/
07yyYyiyOnIf8RaVk2p0tsZ5pZwmaTZwQGuW0xN/frqbt5W17EljJO/xgnvYqZTl3TA+h1i6RoFM
yH9wKJHUr3GmfUjKhsIuGNkLuU7G8g7XEvkv1nXd54RIZ6q0N1+5/5jDNbbGmyH/tnV6YYHFzzJ2
8z7DbTTnt0jsghxSuR9r63b5xejVYKvL7xPPyY7Pbo4Mp8wzXQXxiSo27q/Vb0vuyPhvosE78fkE
insFP3PM5Qwu5ogSq4KCYlQZcB8ljkqPp5j4MgLaB+qErC17nc85h8/8vcBQ7AHH1fa/bCA7sYyb
rIx2inWLVwYTlA9Np4q0oFlho4rLNuXc1xdfBmWvI/DqaX6SzXu1oLOCM4BI4ZmcVxoBnIiYJYXX
yER5iwLPA2VIfUEpfbGo/dLnOS6L7MxHm18hW+YlE7JrwqiiMQgPyW7NIMjQ8Y0ZjTBKO++K1NgV
wr1teLCEVCVgBZ6AFM+Jl2FP7sZrbAjnuGyDkjbe8QK/KywTULiN20yay0yLeX9rZBnMendNp3Px
X4Y3Wav3EkXBMG3Wk9B98tmfGndkHYd0/QHShO7i8FrI07FEQB+ZWdjLGudZMs7wv2OD9Gqzo9ek
dwsSysOz/mwBMGCHQzAaIQaC8kHWh2rdsj8kv1dfB35aHeFwwpq4XCJz07vg0ODiz38wapGvloOx
/2OAjVdLLxZllytArcSuDjxtRVauyHJQZyTK9na5aoN0bNougGuhtMaZb4IBR5suLIyzvo5MkRSm
K30f1Ln3MOAV04IhQqHW2860T/mqnOOjyv5GqK4aApAkHftvdQAW946+aPy80fwXFpcEbFtfvZxg
w8D+G3D/0o6HWeWhj+GGhCAeQ9yY3GjpFJVgRKv0ikIk8pKs9Qb+Dvk7Rz+lyolXbargXh9bjZPH
tHb52J05oqmtFzdzB0rZnNmMysdYUA7v4k2FHeW7z+8URtbm/aLyXGQ8WESfUtqMTOAYje5BOes1
Jx3LE4qkFF+DopGOdMKIySHkSiik88GU3+knNk8ggjBHFYjvmq9k3UuhrTjOtWezDo9CYOxDJcBh
cxUa8Sw7Mn0Sc5ph36HkwnhBKXKMgauSUW2IONB0m5Gs0Igha8p6bspD2VhPq8THoJ21aLwk6xmy
2IcJo+IRpfK+xFLUUbs8KK4w37ve3FvfEU0RxseA996gBXpLjH7QT7naBK3pK8SE4gfVzcDIwhPw
SNYWZmbhdBX3UVDwKIr+Yyz1F5LxSIEx2R4QAJ/bkjUtIT8fLnDUfNdLs6mmgg/Pu2uezojBi+Do
wEE+Yz7UBGQKLFPTr1SzNjTGp4CsZLB3gS5zqMAI99i2iq3VJPsqWN2MLGRJFjKvhd0KJj+ZJT47
A4cLqy38K+GquAYChFZ5A6URGr692EoJZkPCDxtHaIhkuNqQHWHJ1fBRVvbc7XRdFC52oXHvCTJl
JS51PX+uu2zetFP8CrX0BdaKLC0UO51i14oNrJYD9O5zT49C3jHdHfXJ5Q2sNfgWp0jqtj1YBvy8
ejj56ZcWILBsmNfpyN5XDRE+oJeDnjodIE0u+YWMQS2zZc2yDYppTERcK0x21ZNY7FrvjUW7w1eV
hvKTAb8cVX8VR/9WsJi3422EnnAqiFvR51pTLzbkHoZOFopy9ifDQCebH6Sm+E1EAB0k4uG5trMa
qE0GV8QeYYBGCr8sIyLzIElRw7QE4Tp/1Yb1SvrqNUbNRx/HTxDtP4L6Vw5vlnqSFFDdgi0ppttx
yxIv9asxqG7vCC/UIk77HJCKFFhZ7poKodNDn0U77GC71ePpvW7g3ClGA8f3h/yA4kRK/m6fYYXX
bMXztFx6dmOm9tUQsaIndI//kb8UY+NkJqS1vERuxQATjQoqSwIslp00qUZ5us/EcsEg8EXmM7t2
QRxRRfWgdHyYvbGYPH2EADfNZOMCgSskQQfvzd6ttJ9eSb3QrgR9r6XTfukBRBSjP4nmblaaXUfP
3NJfpzLy6Mpa1m3lKmwncycGPkRP2TbkF9R9hjkMl3eRbIdzVmv8KjI6+3iip0zmpR+K0yQaBFf6
oJEddujHXM8JPhJ92MazvRyowIqSM4Dws+DPY3MfJetm/IkAB8EPovhcSV+8WxDEV5sMhnyQOvGq
v8Qdv2df7/NkPOiH/q9pnMq99SNJ67HPwCvF9l1mQmsdVf6Hss9DFBJyMbkWDMoYw9pKKLnJTL/D
Mc2iJsm1D6JuqYrdiH0Ubz5LaxEtod1ZXuUnLJHwqFCPu8kDbVL4QgxenygfNBY5DUj42SGEnu80
g777B0w5cBm9F6x0TAs4Lhg7qJ02JnBWsBRcoySbUJChdREGF5TS4iQWpDnIRNIQvK9OzTOtm+cC
U7ob0ifVOY+bEJRCve2/6H4w4oPVB5kRn3vzUapvai+/c/AGsT6h9gtQJwyJGkjqnnD6/viRJgMc
uElCsktOVMDt6jra1VSr68V/hA2woP6pDWh6VbYPjwk+M+OdLYovJtIqYB8qNsR7zM0jri4LtDs8
2wTmVNpxARzd5H/pq8W7EfEn61NSJb12j1fWMDMSXbgfm3Jf9ov/LV/EZtpK1YwxMcjYjrZY9BPW
4yLk2xV8JI7mKN8jPJ4xxjfk6Aws0h1VowXFmmBRq6Tas0rkqi+RVvo26VWZelAReAcllqg1ptzR
CWmnYOEdbucvSdAuQoTTMGsuoSaebchyIJS8YSQ4MG/lWN4QojsCT7asbQemKQZPb2LhrsmseJQT
JDVV3SRdWniqgysYSOp2PJauJG7g70wl2RUQcDRQhjkG6IZDgtZsd6JZsIX5p5zonWBl88P/PzcN
mWa/6tVQt2uSVXkNoXJNPPqtZLU8lV+GRIituRGmDyQ8NSeNokE04qCAIcVpclR9M8UN+Y++CxMb
kcbvlk7frTy5wyg43jv6xaXR0qzTEm1fAOVgViI+GJZfzzFbl4tllf7fYkCn49Gt4WsgzhUDIYSZ
k1NOl80RTeergyQjyayXbkY4E2hHi4VDrzfdtZ1c5iUvNk5RqW5nfFrI6hyt5c5ELbRQC1Vsyuuh
yqzdbMtq4uOb91UTphifWmP8MWJ512qUTuMm7HeCw7H69WOSbqguatsxEmVgZMtgAhtkOHwws8AT
HA2ckEhVAC9yzTUZi/0Q6zvZp0+kWimsWFknwAW6odaUdlc+uQz75PD2WGtHHqYJ94SRuFsIdBSl
SHmHYUucg61jrOM9YwmtlJJXDamjLPUrPC9uiBQ2Vz9pyC9Nx2uVtldIgHSv97rxaHqA0QSuYd7c
NnFTX7tMPaulas+Gwk+c7xOCsxqxiBEqp6AqTw27DnHHR5Y5QGIk/DcZVWwUb7KoRTLlRG+euTo8
5RT4FndXuseuZeImZXWQyGcZpGShMmObs1Npo14wF1Hm8DCr5q5epo61Y0IwT3JgsDqyzyaAIKdk
bfMv1q8sYr478s76QxCdCBsX/hn0zT2BRqfn2iOfI+Ht/l304yg+TMwRVhax84rsDutxlYgOdK4t
RbuZeCjefAl4zgF7WTI0nGZCBOcF/zimxHBHk+CSH+zOvTSZ20NRjBzjWcHMQb7RTeiNottwo67Y
SVVw8qYa6XA7ze5IHHcu/0G7ZDAGMGPuV6Y5uLJJXd8BX10mAwqG9lj04tl/YLWN6QYDEsRuYpT3
/GNzLOCMwFtc+6dQWhsJ7r3Zt0/BICcXdmDbgGJw0y8QlIj0ZaccQOfaXVR+mqRRnRXDu1Uqbvfd
8bQJlXkLCAs1qopNv1Fv/29D7hURehF1GwCgFIa6d6Exzod1PcVUsEedRSSQhjii1KpiPczz8jlL
iyfRPvGRcSGsjqnwehf6apZ+VCWeqX14JCxzrBpyXdp0zC6Nn0R0oF9YPNbIu7/YHYSuvozDcC6J
VvfE3iV5PY3RfKzi9lDLfokxWzcBr19Xla4dhdvHBt934Sgz5Cy3TnQwqBULaALt9xS1fU4if10r
v65nAs66T8WUn2Uof8ZppPpS6FVbWRkdHrjDVDLkG+zZJsUF7wgBpLqanHBOrxTjsAwZFYLBGuPR
mL0fbHR9HfqQ4H8mhPARuF0fAzuSFOYoPrA1+jpB24N4wRxtc4STRJNkV7qB51bohizDHbDPR8w/
Q/Vex3VDO4Vk0bECLpvGYTuGcGI7qvFf9UmFek695IJRvflMf0eQE2wwEZWB1oywcwjEt8Z8loTu
gj/6rfjduNhehroBYP9QE5lul8TT78VCzLnAJUFvWWONZ+pWLup00O9LQobuTCZ07bisc1Gg6u2y
fK77svleaZPRz2nCmhk8328OlBoqsQ9Lcn+kn2ru75oOcJgrPYzaJ+JoCJFsLo41OiCrejWGWM2k
xxtHtPrYbbQCaxvvmMw71qRYliTL0SaujvFvEXV2Yd77b43vosR30aIlXHmPIu0XH+YPg8FHm5UD
U0iojnQXxAEE44AW3UDdM1yHRIYF09FGJEV8LgKb6Fj9mLfFwB3cIzSQX8rQLlHgujnZ0ZXD1Z5A
f9QQ2Y+5REiuUKM5pXRWvGN3vgLOIBRBMScFcc3IVzSVUa4GzWls9ak65C5Mmv3UEyZRwWX08CeG
6TBL64FwG4oGOz7NQnMO5l11EoXS45Ph1dgALZptKVwvhf46G9rFCpQpf4Ygt4TkEZ3ACpNoxMDS
9Httqf35GiVH7/sNZy9FDy8INe5/xYwg/18peXkeCa4zX9+OBGZIeJFaey/TBq840sveE+YF0ggq
igARfswg7ZrzYq3nWCd1E1/WEOsYJUj01ZgUfrHqXL67pHWjoQUMGh1iGTbwc34Naw6UlM6yMdzJ
pb6jxAFvJKc+5EwavxgyvI6n3GLNu5nTboYFGecIi9olTTLfCEzI58ZR4VxrDxG6PJ5K6lyo3OyG
k8zaRprYv0V88NLcVSGkq37UDDvCEeO+IrSugtB62cnCFa5E3nlKZraLiXtg7U9FlBz6vWJe0kZi
QeCSC3fLqsDZ0PiCMfujLiI72gXrxKS5An7ZFxIeUO4Uq043ZNUd/licacM2G22RJsYJ/QZ7oO71
8rjjocB+CXyUS6AH0bdhjmN3uSF23SglC3bW0v3GamiNnACgZnb3530rgYTevA2CiGQ0yWfEWbS/
yt887g7vp4xoeFLd7BzMetS9CX/TkGLrCPwLqvUS04VTcdNEMFys2K+xiPCNJ5GDpkEoVRywE8lM
ollMRrqezK3o/lFIjJCDK5ZbaChnkQjaIlytAi54KQH1lM+KoASSI4j5qRK+ikl29RgzckR8sNP3
TZ8dM8y1IblxBf17BNGZl8flT9oXhxYUQVxjppHPsavoyon2K0K3TL7WRwZ9haCEbN2HsXqXo06U
YSQW1gfj8cYZ4t7nyyLgCOMlWp+zGYE8NOgF6bbcBvF4bS7xl0F6fRquFu4j0pDqIruMxxIKjARk
jInh3IXy1Wjae/qxwK7RF2XP9OXk5n0U/7DX0ruZr/YGowuE4JSPH0tpCPvWwnyW4k/Q/FZm8Zx9
lemjoNOqaxtPJFvZybKLTRbPrkqpIR46g5AaQD393fr9Pt7fT/Bsk7+IdOPQIdQ9CMOOJxB+hm6n
Aoybjyrwg0UUuM7x0YFBhcn125KJU/+ugSpa+ypyRNIe+W8GN5jPGwHc26xpexEkIWcdB3057LgE
+XW+5aoBojh0l39l9kuHBwlHlyf/OFIBcMSzygDKd9vmWsbRDSJA6Iozk3FyXPky6P/H0nktt62l
3faJUIUcbkmQCMyUqOAblO0tI8eF/PRnoM9/oa7u3u6WLAJrfWHOMe2bzqBvLXBNXiDfYeraXLmJ
rV52NbYlChCRbYcXLKeBBc+EAmoNRo7DjvXQGBGRJgEqstnMv7Z4GzYV0mthHAckAWypjWmZCHnW
kB04VGdavIikBoX8abIEh98Ki0RmLL7IJL//Z9ZrUChOkBCoUNd1GN1WlDOgzu2CMJLksAclEzON
ssDlx9PFGouL9c+KHzhtL0mD1UQGa/1toGv7sZmy6ChokLsW8JBiv55kb9LvGdwp0VohKvnMsjFr
ulWFNu4Yr6sLLi5mfDxBcQBVdsDhfihRfmqPpFRcFaw0sNVT+trlFalDMUSVOYgcFvcAqeZ+8uF3
zzRC6IVc3YEAhNdagWYlvxFjtZfV2e16Yhf3cmH7vToHjSIOSvdnQOApkSa31lct4cy38vNa95vN
r7PDnDVRxW50wbOq7PmNsU9ErLoZ5Dxt220liLrht2CIobtGoeHVyImu6X+84w9zJDPuQwTABb2F
MbSasVxhsAuWXKormjeboKYFt0pxiPeriHbKBSmVFZ2jjvF3/BoxfuOje2aHWuRgUOR31iUvLf+b
Oeq1ZifHPhQX+3GM0CKfLMvwOr5WZPBlR9MIX6X8fBjfAm+lbPCm3Z3wjNyL5XxCEp+NcXSmUBIK
GAJOK5XVocCNZdiI16KDXVBQgwqzEH/u2OiMhKMOSVhGjBIlNfgp0T5F7zJqggSlpHWl1M9p2ump
jlkhjjbo8+7UmdmbAx+w9NOcs5fZR8vswwaQMUB8zgr9Enc1ru0+0aCxDHfatcU5iW1XnlPOkGI2
TYJwIUFb357XJCeH2jlxNvTAmdW9bamHNIuuuw5hJ1Bjq2HfgN6qsJiTUzBr/jwXvvneGOpedp4p
uBfVti+dnwnY8gyJOT1Kw3GVZ0Lhl+jYr3ogtKycnLCf5cCxID59Mb8+OE55tLZRTKsdAWww4Wyv
EryltmTnrD5I/nszHlaMqyeab/E7dwIcDNkg3VOFzlv5A2Jh2WT2zHCmnSROske5ZfMax0YsH0lP
+4HFzSyeVVU8uh2xl+0JobpJAkqEL7xFAZoQrNy0jFktvHtYMesAl2A4dr9J6YLQcovTLebigHmS
xXl7jZP8Nkgq6d/LBc+hWg53I5XvQ8pOIYGTPQAGszM++i2mzOROnZCECB8pu593sb/lfKWmHJIi
JeVgdJfsLOEwNNDLYmDEp72CTm1quFslw0znla6QkabfWfUPpXTYlKQ9pZ9yIj7LTABojT/Hjykz
Xk3ZPOjNWMF0b2VcP9NOQ48pXTFQXIyMQ3tdj7WrCKwhuEc0HhKxMvzQSJ+b9ynjsMk8D2mESook
xRFHU/KmyQNhy0xwP9eq+SCr7L3V+6BaYG11Fczu4lam+UWd4hu6kyI5bN65CKAsaiOtZp0eIy2X
MaLNzBR6vnuB4UWymS1Ix6bCxbKEGWxEZTmMPJKEDLFUJOiLxKl5mHz1e6bnexZ/0KAfJW06Tt8R
CNEW3Ai1RJX2h1Z7CgyE+m65wTU6t/aMboIS6l2g2vut4QfsxDPCsTaPGVLC3sN+HHyWGuBNGcqX
O65wj2yohPNbpSzv1Zy/BgFJjAqCR3+vsStri/QDq+auGlDoV4Atm+SSCKyPM5a/ePRUNKMDx1LC
Xqhj9G4qaN05gPoxpuK6pXWDqpMAQjXFn8ioRB32K8vKQmikvOJBYC+0otf+O+6xhSjsidFH6m7T
prxlNNGNlN+nmiX4h4nroYHhTqn7JeXIoxWmvymvogYpSW8ebU+4covpg0rKqM0nbQvw9WTzKTtw
jIiXRxsjoA4fgFHgmMcvJFjKnozVfmP4iS4C3Ck7AtDr//h45A0U6k4QL+bmaQ7mW8LeJAYTOR3t
Ot7XM8sLNWSQ0T0tjdCponjT2oqWadfjSIyy5WDa2q3WajhoYAwl2BTIEYvygtbiuxrTZySND8f+
tqEArF10i/S7ydEytL/U7xHY8YRvbJtkxGaCrwarMR7BxbWsgQdYd+OzeU466CmU8BOAMBCHq7ON
jhYiJqhLJfXa7m1U7jndB4Y28C7LCcDSoVLynaMwp4u+60o5de10YtlA2rMpGgzN8lVNnQu+qpXd
xTz8RCnVU7PrdE4n5vmSwacGbMr5ba6DRyjcbvsBvF0NPPfGkIl3vcoeppRRrMebb4XPVLM5eLH6
HHZKphzuu2RDKK09W/M/aw70D+GFSYXN3IOlo0Fmc+JFgD1K1IVzzpJ+7b1qt9oaz+SS/G7kOOhR
UCSTdS1M7Tp+xOypjEgOMN7CYnhZoJK644LkAwXHsfunNuR+8MOJ6iTb26j5J7nuLIpnSLDBurf1
8iXJ6kuUyzVuvnsgQsYF0wyG11M92OcBMf7MRIPCfdKHcz3Ml2k6RdaLLN+/lJWT9ZrrD4bWgaIK
cA5OWMgXc1I966GuGjcSV7uFm0tGwgqLo2/FyYz608D8fBD5ye5ce5IpD9RQBCnCCom9Q0ftbnXn
Gde8kKhqFyMoCGKqIbgOjOOdIqiaLOSg1xqOmGQXMjNtHsDwhXjoUnx2ir8MF535fW5MlmnKhx21
nymzouIshursx2814BqtilHqUk7jkDRl1vWy7YbyMO6qPxVlMpkQrWApajE7RhNPMKkmriMDrIrn
aWdjDzOwhwEkVuzyYPB49jsdaWKyy4aPlcIIYttdmBHwqci7x16idu4OnJKWrccSV8PWCPZTKLht
i4rvjZg5uUyo1FQ6VHw2OcZEAIhwLMetgN8xCqIeliXOB13Y5ypn7VC4kLQvMR1sHl0sFv89gyYk
TctKorAOKo+Jg2x/Gk35xdFFaWR+Js/md7nAPVzctKcK0yb3ThbN51LRw3w3BDL3jPl0enie7eUG
DcnRTyKW+R/sM8KKyxYJVFBvCiltW3g2++wDrhY0LeyUJHe/GVLsYWr3MvypAjp4Hix/h7wIM4T5
g2sqmR+jwjdyUBX17APo8ZOBAjmVWfHKvhEmlBQOelfzwTbW5N3vKZxd0sIW+aATpz18j1DKJWys
DIIZGnMnDygKHgLz7ngwsrcRf8Z8lV5k3lxtDjB25ksU+58Lmt5fMZIBOP/RRvfoSwgWKtOUaJum
9DhE+hbZJeEht1EpwwWKuVIaIbFGoV5sIfB/VOpVDXHEJtRLorA1DrmDY3zocZDFZ0RQpwiCTHI1
reySrel+iVY31xJ3hqRsVetLJ9EXDeLFNjna5Cf1YdhBBrDLMUSbGDEkF3yljA5KQjdYYBILhZDD
xWraxFycPbF6VGKIojQMYqwOzPHR89Ps2K2LES0RwwnWBePJaFfKZbbMO/5PpuaVLASHawzz0X8o
Q3TTC6gDsW+Pj7iN71PPm7Jd6M5BZd2hcOhGYORq+tSYEMAIQ2Rest8Otk4uHZCUYUKLiHDBoHio
MOKVmnQxZQZOuEWc22H6VhQWj4eIBKZc2cMmNIB3GS7QKsXxogiHVrZXptzlOCZfNdF8cnN023Lr
jAEKFztPLIDkeAjGEoyndTXNwyS1QEhfsYydQGcaErN8aSCsy0ct5rzMeZ+6N8Ah72lGsRff4rr7
4FA1V4h3cnceu/6c4y3EnLG5t84zBgtLGU8xgBtya9hK/1hWf+YwP61Xk4/Jce5yPN2xueLujuns
8R4pY/lO/wV7zwc9fVwwd8G0Iqio13FkULcsWCVLZVsGHauCersQ9+guE9NGVsb/pkPmNygXr+2F
37B7G4h5lVkYC7gozBLlzGVtOijHlDaiU16odS8r6qaci5Ajkqa7UJqgb8FKk4JCtjXW/o5VEty9
tkK/S4gckjIrd0ludxvZq7GA6KhwdgPkZnSdCpagyDkVaAp6jzySJsH5ojvhQtA2vnNywVctcED8
zDFl9ZpixBKnLCb+mTxZJMmnw2rDa5zReE30QSC17xoq1pLOquSRUC6iqi7R12HW7dM4ilNdRCFk
o3Ch9n7opBEW5HRz9OuNce4/tFS7VNcsbc9tj5k8I6Nbk0L0ylDtAdPR2xdM1kb8866OSYi7ahNT
D0eO5qfD6AxfbfozKtpr0MTTJoKUcNJc7x6rNdyWYrm0VXaBMqBb0wlYOuYcXzd9SqgFrSPLejs9
kWzioLEmosy6TGZ8EQVzPmtX1q8Y6PEkBdHZSwlOSuP6lG/BnA7g59Gd2C6yphcQalPGXZga7U/r
RXesUR2x5kgvbRk/Z6lAYkdU2gqRVf6vJt6II3ctOheUh6sTO9yBZR03edgmTmoIEulA5bHvLO2Q
7Ao2D3r8XDgWdOZe3Lg5UTUzOiIQguhZN8IG4HDiBfBDkIcVOlRfUXqzKum6UhVgv5CJ/2Kpr7X/
xVPqpaXFvUF0aTvC3qM9pjqVWNcohyKKjnq06zW/KS7JOoUyGec56oucuLgZuJU9hbo++ynTSP5G
yMwG3gqzwQLW3LV0PSaM9rmamp08WKf5iYY4JHnrbAN1bpzoelAeVJU6BQ8eA3yrgFLv8to9UWAw
CnbjADAbW5SWPRpjAwPXaS8imGcQLf+XQt+J1o+r2bdy3TdQOqtfFQIFuB1iObdYahiEkn4L9ZdW
iQd0AAEE0cTrF9Mr8adHGQ47iKGL/iHwxcSbYK2yjgYqIxkv0kJOib2oB37Lh4Xs7ZqDLaRrcx1m
rIt8VtMPjVhoO1lCq/GsmZWIyWHuZAHxX5aIDrtnS7fS1eFU66FWRQFmTZv4gStZWCoLkTm/7JqT
JCcPvtUNbjq3Ll0blnP1f/7jPkTNdvCcF78Dlfmpzbk6rrILCU7lXsrPcYQegHkXYfckgq3oFCyk
HYuk7+NVc3GqXeMJkn3CtER6Gxf9zTT7N1kEClJO6oVHVEp3C2qJBLVEdY0OHkiOMBH9OgNwLIIb
HNP8buO/qfwvGlrmHsA652ODxxCCVPtn4BjxjIt9Tj6VLf6bUjd3eN3+OppyKnsbVkvcXBZcRgx5
DUheknOauuwydrzOmZ+K+garfgV8T24zy7zi6OjH8qxWZDdwZx+2ktHDamZnWJnn5iJTJ+hcbiNa
tCOCqeZPbp0dJhH4EqZnpFcPgxH8yqHP2sj8z8CGrzy1512UTxtTksWdjBkKsCNSuEMDupzUIuCV
VfYFdGB0IPAT/8h5wRiWG64j0WGWMVJw3eoBzucFMV8He08l1DwOnEG7zuGurWxoVDC4VcYF1XdG
edAgeR50E5AwBW7anLJrPTQwHqs3DC4R2+I05FIskAWIm02doj26bHkmnYq3Cn0nsrDWm4ASNBgu
EySgHa7+iqLVjWrsabB6mOx3lnOIz4Bpt9FaxQOSjRh5EDiI6mbUHwMis0gYV9hRUqfRazjHCglg
1FQe0aFFux/BPc0OaBC0bUhLVC2Ujw1jTTvm3kKeEJ2bxDqLaTlX5AVInNvCbk9pYtGUk9dq/yVW
WTCAsLNjDz0lQz0ma5K7VjGnFnJiCiDUwfJ/Q4JQz1pPeHX/0HRwUk6h6qfGetIrDgJGGgA0kfuk
5AVJJLIloGt0Bjpwr17EeT7U2nwIsZ/8smMnE/O7Tx4TRJXGuCuWFJhXWKH8HKn8Zs9GoO6ynrHf
jNG42LdgYnX5mNS1p2Sm51TIcZt2V7SOj+ozEIoVFEUZZo8qZ1nuNYV+V4EfOnx/su7j/AHeG1iT
P0TuZxyLd10rX2QsanbzDmpvJPEvw/Zh7nVz9KR4K1wNX25VXuGftHSCCiNiX/IUbF2m3zgshRZW
biJGhRzDOTnVF4EIKmaV/gv9jjF8gTuYR3rDEZcU5NRyRdrbQgSSTpokTiQrhIvThTpcLZwxCFuq
hpG78+SjOuX7hWw1YvC8DYy6bYUmtN1b5AyFfol6dMcEFclYtbNS5ZDDfO4ZgESIxZSo8CJ98GTV
4jDkwMMgs+/AYmotwdNHbHKN/CKGzWSU0Qmvl8HiOYO3PS9EWbyPpWv/LZmDkOdjlB+93r8KaXm3
ox5WavK8ylN3byPjKsf5pd+Pg+SlleGr8urlUM8kHoa8PdU0ZqulIsZi5+fDQjyPKb8dGfSD5jvL
AibrX0OK3FTu0zejXs9StZ6LgVWOWpy1aV/0yksZ53fzaj7nnKyYi/ZdWefc2QYlSJccd1SZz44D
rqobcSXQQ2EegXs9RXkUnGS222X20N6HefK6bSWBxqFb7oROoFK+OeTDNfQCExrP+diDLWvYlcyA
o1LiZkF0ZwE00Cw/YdyB/4etjPqNm6ngZooL3Xed22S5OoiwpbbcvEbUQf6a6lBPrB9DAn57EEeT
M02OgCaAcHES5sjcKPLoyb7Kcp2U45ryvKt/co5JqPmYcJwGHVCsXeZovKyDuFhSwngNvolenm3l
rvzSnfKens8tQ1TBkQ6GYQO4Zwxr8ZdDwhLsPGFtbm4vWcopsM88zldYFdsZzJCBQ64DVLpwp475
8jGuzaei2J9QID95+48x688YcD+Gy7h9r5CKwOpHW8/IrLVfI8ZgGROXzYGDUVsepJtUNveMsW+Q
lRpMz/gl1dp7Mb+KOrrE//WxtNcGItWB26f46MRQQ607Yv+qtPuco/eDLb+mnhjVY6YSNgdxfyhZ
g8PXAuh0UBWmlTr/Od5M4lDbj/tWs9wpW1xnoYovnhPlL9QOtxllN2bGiZD1AAsuJcHGjfRzb7Gz
qWbMkPkhsn468TMCqpb5xFo+MaHPh/rYqWzXmgjOSEfUl+qVlrbrpo10XfulNvnrqnG0WeiYJF/P
bmtOYGqZUzhTrtK9aUicZDHDcPpDQg1/YGzGaz8Zl2pkrEtMYseDWDMmWJ8ozTY2bsTW7Cd+6YwZ
s2sBaYmh75ULjzQo6158AkRa/6gAxWemo3arh0pXhYIuX53hjdbCFzFkHi4N8X2HIkvEK/wWk0AL
YfJ3Z1FXTjhUVIRTb/DqWLXFJypQLUt9WcqAYAxc4NBhNtXpGe8oi2WAiPFhoixtKEszkSLTwQpl
j4zozHuOoYN5wF7nalvvTSmQfminbEqPKuuNDKpJduVp1v7KN4Q10lkl1jxT4kfFXBZ2GwYssYuw
PuoGw4290kaBVlZBWWrBKO0VOz6nB+ggx8Li/UgJrJgLb5pQ86IQkEe2fqgE5hN5sdPP7A/Yq6b2
WTZOIImFuL38yVJCtl99V34uGcc+J5dRs198b0OsJ4iuOtBsztSTQqijgpYvIp54F6E1RJ0ng1SR
jC0DvqDBJpvWwtAJ1BQVpGAB3CeBA2VzsEldIgsvaoJx+sFQvaFc/qcBmJskEAmRDPXqG6gw4R8h
0E6x2GO0yvG7WHjzgn4zNH7L34VGR7NTVvoo2znSkQO+F7teD9J6y8ge3HHEOoHz1lbDthx9ZgHF
1IbCloKGP9WfUM1B6kwBWkWBzTNU/el8GJoKT257xDGL2qtgXIV2y8X57g6ceQkEGYxH7pKeyxg1
6D/+5AyCxpLfoa/DL9IOplTsP3sAOFmGogqGOSo3H2NboHlxMDUP3Kje2YvJkE65TDKFOPuhPeKy
kifDr5YYa3ZJDUwOHvtIAKeSExrF8iyS4Rkp2XOu54cB0LUpq+NqOLd4QeQBohVOIL4sgcm1Mr9L
MuTqXfeRZYU/HnLmQnFza/CeVhK/B5ksjQXbh5X5Apintm/fIybMgsiZ4RqvNr/zZwOJa8TohkEb
DuSEKZJHC1mtE9qF6vbA5JIKFCiFDr9dAj5DDOEwvUiQuI7rBLNTZ4i4ugVoRGX5EyNgB1RHmqKX
piAnHSrBrnGXlQXEck8lrFvAlTjqjvrub1O3vhxzCNRTsOCNTdBVJMVbI3BfMegf8EIgZHGdRAQq
QNNCih9pUj2mRLrD8Dx3En76wMCnrmJAs3IT3jGR9Qmaclo4MuJo6lyGkAkRRfpwWfOKW9UOG+gd
WGyTqKaq5BfDh5ywQkD9fVCQza4Eb4q+OGhp7gr1xxrjICmc/ax8t+oHOAa6jXUkEdLpL4Jx4lza
RzhleQzxSvtECnBuFPU0RjbcRSmoxzTQ8WT0db5rEN1nFUBMTJwIMA8Trm7F7ILO+Zyc6aSYJC6A
hzGYU5KPdt1MOyOqIHiI6Eqc9NOG4WHPpFkYYCLrsLeac5/I5xltXJ7HlzpwtkCMraFCuDTHNHxx
fLb09qAmxHakA5JyKQT4HdbRH7G2bkxaqLlAGcyUYGwsvybeNi62iRNdpAO+pOj2pTtKuAVEfJvm
8g4I7DEt0UOVd/mWg9sNu0G1nkZdvlHq1ksYrX1YpSIc67NgpDXmKKxUivZDHOc3mTNev1qY5XWj
Q63DNG3lb8t4oD1J/yLpJp+1i2VdjYaWwy4AwYCfZW0TOfuO7DbFdg4lKxzGopauXpp/01+N6f2K
mQ73GMxLoKpEoMZYVmvEhMYa6BiJEC5kCQHmOORRJtoES0relCZ+clXYLjcsn5MjEaL82gKYAwcZ
TiqG5nBSfpiM0mgzE6KMCfh3iO7k4cKiUpql04KZNYFqLPaEhhxMObrDw6z+BQ0cxujeCmKo5fG6
5jdRSu/OZL86e/hocv0D0nydTQ9sGNXoGxlmaFjZNhFGXU2qlZe/prWADkImnaMgk/k34pgY+RFo
ReOWXFxmjSgKcjrjdivMWO/oiLlaN93P2Zs6ngCdLQgwhEcguZdpo4+RLzBLQM9rFrbNEK7iT1Yz
Mam9tmW2AUxmJZp8XPqDOluHGfBF5fatGTbAD7rlnyIGyifEjImOR6K9RrZ6jZroGhRvVRFzpb+L
GDkkOZtGb13KF2ZYQAcz6duazOLJnE8xdfqAHncCNF5t4xoqddo2xm8FJaRDgg28HFZVrGP2msCO
RkE+beJFQiRKiLv86oe/tbCfbTu9F2b9EVnmHVn/EztIRPBrlSPpPAm2o29FHWS3gV5pkWzcx/+g
kX315fIYSvkxo5XLjM94QEluW3cnvXULLjgNVa2+30XNTiDaEMmxm+vboBP9NoI6+QvX7aoTZ0Wx
OAH0sNrvVvTfkRJ9jeecpB2coBNhIGhgpFtEB7RU3ooBEh8CyoOOOFkEr19UMG3Sn6OCRKvLVwPg
K8U877AYcLgbvtRlr1umz8psZf8EDyUhfnWYMbUqHt94xSwcPYzSDlItZv3HTIv7DkztgESv8gtq
mJlV5lgCj3tki8XOzxcAIOO3qRjeFRxkZ7xmxpvSzB7FmjeyHHL5GZoB0BxbthbRPhHyMUIYTOsq
gzEilWwzfmjgO3JcWbKCkqL/MiuEd7Qk5J5jU0d0VhLUkmDcItNlIcSTjqDULOzlfk/5rNcYp3ZZ
YLFPGNLeT7DMov+VRdjQGbAtO6lGQzLXUhWXiCENK2TkjZtnq5YDVFRhNKUnOlR5icOF/ntXTBW2
sl7q3h1tfGVy+cFZY/xV0w7A3vLFHciOZcQxiJt8ZYO2rtlFKSECz8Uh7XFgjBh9OuM86905RgJB
1SoZR/uf+E30GOQUKRsRFtDPGD92qTLFJH+Suns05NAE6c5mMpBVxU9P/Yo+MUCmj8NP9fMe5t3+
V41jZRz58EljKUwUdoduqkONqfJE3EachNhoAudISoqM2qGg6C+IWN6rq+TpLW4hQHj2PoNb1Enu
0KR+ouF+RYqYwSGomamkZHkzxHAuppLeIlzbY3UwxdOaPuPfQ6rSxUICavckNmEa7eBv3SMV1WxR
XUeLZUPaXFMjJe4RhSXrL/JkcQxaEBPs0DAIWvlG/5T0YQ60LYW/pA66T8Pvw2LdG/lvUMjHNU29
6Ree735DE9txUGlu9Z+Kcc4eERwwchieJu1CP8qH1SLekvFWS/8BFz1tL/gjrjP0IcuEY1XGj3rQ
iYVgFlXmmIeHtwwW8K+IRrYrAKlql86QnjV/P3CgZq48C2j83K8GFOUI2282/61AhSAGAw0C0WCN
man8nwS4QK+hYYdAbE2ouY0+SYuym9n1tyWfIa+PNwvxUOW8M7asBs/+NtCZ4JSh5yd8WyNnZMsq
kCHEUx3SS8G9RE0ZmK46pUFS1n5HTwwKd6pov+rjBCWzR1xhSuuhx0aDbPk58N9j+CX9sEHPFPnQ
Ejuk11T4R2dgWtB91aBQGrnin5IXhd5NJphMK7kkPUGDsGCkBB8nV9xdvPFJBVByB1W/b/6Dtk+G
R7Uxb4HBWQNKPzhVfVh/5TTlPQp/tPiHvJBPRE+4+dzuTZbQusKSEPpiP54yjhVdPxQfmYnZcNeS
+EuCK5Lbg/7GFPpYIdyWfg1UGeaNH4HFdhsjtbf2BfRACE2uRXYmA/pARn+AYJe6fwuuAkyi+Qoh
2ipEN5vHpSVdGz7CQPYTijmmicBmmOSyVmL5SOlR98G8irBV3L+NXXhpzxIcWrW+vR2QO7lt0TeZ
iC9iOJJljWQTppvN8os5I0XzTNYl400wfmVgD3s2k9scMADm9uBCkz5U8mXRV0UWXUv53djycSaS
RAe1Ivf6AaVnre3P7OB3mSy7KilfU1Uh0cbuxzZeLAB4c7nxmMCrDAhabLstXqrqH4r08dhDsGDR
1UObrbXxTOh3EJnDRVKh/mi3drFOtmxw9QbOHoiCtF5ULSITPsJLXaB8AS17YT6E4nrx9PrdJi5z
g847vyBKLASkG8yvDX4Sm5/kQDJWfBqM/iTDD2jUd63qz0q4XZtYO8YXGmdm4cYrt7Heaqwg0OoB
FPEVx9ivH0lzLxkfknuByxKtdmXKX3iPv/qKI3MsCEcfQLkVaxZMs+1r6UQ3xkb5uEJsjGERrodV
rTGxZgF90IEZXbQT6UibWXkF77w2IzMoNtyefiD/5WBoCFVV5P1Kl/pO/V/WTNdO1a7VYF2rEdW4
jmiDGj0bpus4Ffj7Rlt9AX9vIoMcIumptcUDzdd/paofwHIzbG+AjtbKj86YfJ1Lpoe0KMV12coq
11Z/8OwTEe5ozp0whhs7h3YZjzIWNhR1E5oDUNtS9KXOvKY8D3GiYgepvZpnrY5qfzVklBvoy3UW
8se51d9WthUwRheGYQSaPTfpUc25KneI0HYcBBiyWS10JEMSwPY5WTAxAStmggRDIpOkY2bbnlaz
UrbWc/KRnsWinHk/1KS672AN/X+n0C5rTE9DFc6iW1OlkznaZ5VtekZOBenC18FdiVBouR6OLU1T
DCNQ8G5rdEzFv6RY9wwHPgdsNhCYNG5rCt95H0XMcmCL1uR5UVB/y7PlpQu6QoidJNgIzoYN8nNh
vu0VSKAK6o+EVNm4mz1NCU1ESrD8jjIUgTlGxsUHBSB4ZMefnROk78iog+7D8BwnfWN8BQ1lxnqE
GzXNzpoBXpb08OlXMVe+PH5CKbnpdAYkiabk13Z6ccoiAO39HOpwH8iVN7zUIJOkMs4TYGbjNMDj
sDL11MnjCbtlud8YSo6nGU4AQIndtGSNlx5gSlI1QT4hciJvW+rLL8lL8hCVV/WPcZ5dSzdywmb+
XsTGe42JswwOn8O2tr5GONV0AnPTefDH+kduMgrn2W/hqdXw1HS+lhLmXckTSKeMJtXTWkQ01MkQ
uCPsaGn+BOO/Z8pozPsErUA13je76nFYO3+ii02pslOQNTlhfNZ6PTcR9stoN1hBW906PjnB6qaF
6KSa0pGxIGiFPFp9K2Nw3u4n+hO5C4YVfayOYZpZXTGfZEQFEBx0FPlpPd0gnd24B3EeGws9Mk/V
jn+RG5cc92WBFeR3WGWH5MsW2TvvaRzt2rPMqJqiwGsZUxdKT9V44DxsjUc3wxZH4KLsVUUOl6EL
kfrISEp5KNhZG2A/KOglTM5MBenk30S87iK1D/Raui/jdCsi89Io2ZnF8Fy5JWkV+bLLWlZSyBuH
tjkkynRQC1aaOstMtI0cPcQbzMdW0QktfMz5AZIRgds868joBkZGlZc7x/SYJwcZMUkUOSHrOsRW
C+ykIgJ83twS1m7Danvj/7koTVyUS4PNAhdlyRePdUmrpH/G9RDIbRdUa86YmcglCw4CkOU6x6nF
GouYrWJU9u/HFD2gqua+FQHuEC8xs+AswdPFcmhZ5RaBdEKqh47/yE7wOcjtmzVcNUKdBBsarU3f
lyx+L4X2tvTtW5OuT/jPzvhoq98SyUlT3dxayb5YE/S3S/ZJjY8aKp0S/AFdaR6twltqye0BcSu8
QcwXkDyfhnI59xitkphA+B2Gh9y8cqOgICXip93mkJvxw0JnpCNH54Cird7F1vLQ0PfUMRzzY4KN
fc4heoL9RbvXWazehuw0aj7Mv9Sm+x+qncbslixT9iQ0xlXl3/inqXYtUszQpXpf5x+bKW477zOg
7TP3Puo5UXEW3sTCOa+r3mCipkQIkmUlFm3siIrDqOaPxcA7u+GzvBRJfVObmtzosO4KOD0Iyqbk
tajiw5nkT8QYTPZHe/JKTfZImGVEaxwzgOAKygy+VmPigQymltEGmW/j2F9LFOEJMT1sQLNVei5q
9WhOC6M1S/vVE1jWwHJcSVxlqqtH1sXMJYjWXuYIX97u3hY7RL+r6+waD/scc7S2dRvLDUbLyZHR
Jr0BDlMIDoFimIIvLIxjSXDs0q7BqnOzZ5gtEq8Gy9EZZlBYWiAGapXRGwSgfGehfWBsb3zIaXms
KeATW+bnWYN85AkUxHZfQQ04RXay7ZwU5fG0zEA2apa60IRRleXnEZb2wGFSgPnpB+Y2X86vmlRo
iZ6u1v+TcNQlLOIcp/4wSJwcwFkduDcnW35noYnINz+i5cCElI9MXlTzjnu3NfaATQwGwpS30Bis
6m+q/V0h7dZQ7kD7kTGLj7AMWm3ZK882MveO+a4oExfieRnpE6p7n1pXoZj3bP6FXbAmxAVyNpmY
rbBcJLQqUJdI+gV4HIfjoaXY2nwTW86ELr9rNO+mc1PtEk9R+WXvluPAXh3RZvE7h7cgVtWz+RL4
Gky+trIuRTpsVYkn/T+OzmtJTjQNok9EBN7cFlRBAeXb6oaQWiO89zz9HjY2OnZ2dkZqdcFv8ss8
6Y7hlTvh+9wuPMHo0XkXfP4YAx+WR98AQ39eAer3RtIEuvJUK9M+8Ar0oULUMSNeQB/oR6wjfVPa
JzAtxgF++jwknCsUuGlZz6ZLW9CpxqAlsK8Wh09KAp7sbDppoQY8yzBwJFBc8mf6yLkKeN1MaDni
S4EENIbr/6m1hiuf6G57l5WnZtG/jN+OxE3Bhf5qvKtvQgtm9s5655ToNzHaYwXzSN4bEN+HdL4a
onSrR5tcxwF8uMAgG5wbhZcEJ2mXxZjmmXLjmuZubsi5OrQLAbVLmBcdhTOHFhRLkmLFQOmlxAtY
cW16Vdqc55LkN6V6puQIsvCeVOsHmW0eTIoYa7qacFwa+x+i5Ym2yBvwE28Ah7dkfdT4TDOgpp5m
3NrSB/Nl6FbsN4rwUKbhXnP8k2aUzd4Iuak8x3zCGF+EaNlK7erchzNROY1ETUQAfIdc/08dGbwQ
rFl5EXN9tyTzWts1Rk/VBG3MojzLgUzOdl3OpFcOQCPt7aGx7uUZOpZMfecFwYtcTszzVf3j2NNw
neCDbDHRaUH2kfAKYywQx4IoNvYgicj6klBMmRDmI1pttxoH52S8xC1NR+f83IypfaQ5Cwx6mooM
iP+btT8rFTr7SIc7Gy065nKivxL9LYH6wKMmU/CEZ6nIhBPcO5sFuEvKa0WXczOeOl6Ftp6P1Dfo
DcdjqNSyOBzpr7M4ge7lQ43FZZQbicNwGTrCxM8+3mtg6QHHZIRVin+VG3xFYLNvHWkhpZ4Pjoyf
Ouq/LVXyY/MmmjnZpgM2+WP/Q01tETHI8vqovHdHlVy7yYR1+pR2qHzvxxm/ggKbT3cLrp6ZAYUE
6a+/ZybfFO5O0mIvGNrFgRKMI6S3UfMsfstVZiA/0ncm6efhiKftRFqopcTbTKLT88k/chEHi9lS
H9bcgMW9fOLZqNJdHoobiRfISI0XQ46IfKx6JKGpdwIXWdmSlDpFq+MrzrngzsfQFYYUH8lIuWiu
4JVad1SOQikuf4yfDLt3xLlJZRIbY/euPqLVfIp985Lj9ZWm6yv62fksORYXm0H6JRlDenm62TmI
CXkk/shbdI/bkoHI6uFTCMGtvJXcp4XN7QvN/e6wjZe8zJaKNTBLPIH3oQTrJYHN6wjET/nmUyGD
spf6A7GN/bJ+DSMsP630j6TAJtrN+He+J7VzVwFZ8AE2OqnrGW1B3jtddY2VMNwUyU2WBNmEnBC9
3lm29xnPPB0JN/EOTJTMfZNHdB/O2vqLt49UH2Ycp6lIolnOCINcjn/Kmdvzqwh+RJW/x/lhebRJ
5+fSEOiYz7UekDSz955MmHrfKuvRUCJaZ8VLbi8LpBbZmG1ZGV5rNKJixmj16MewwYpQGLUgYlyg
rKhDlH1xmXbyWTs3SkZ2d/BI1U+zm3PLbzTA9wJOR/23bsyeOOxeQxVtrPVzZzT1mxqBEJuZ6aJ1
y1/LgAITw7WiHbvgfA9gwKxG8smcVSwa/ljp2LM6GUp3uI7Dy+BDQy10uJftfO6FbZVDUU692UAL
MnztBIwIdLqe7abtnE+4wOmwuOIXGZnI3G4D4WQSYOJXwUdblzge+CjFINPXwOArjsdAQBX7HiSY
o3A6OFLPjNmB8nZMBPQy7AERTcXgr/Qw4RIQ8wG7A5DUBt+OI0JQTJXonO/GQ74vQYI9o2PdVPlv
1pxsO0YgW6OmR3qabzWbP1VTvygNo9ob+5erc4sf1uGd7+m9KeFj4yzQ9IBhoDMrHz0G6q0OslUJ
NxzyDR4prkNGOuJww96Vnze0j31ainlvv7ETREyDGav11Gl+hEO58JuDL3OPabfFxabOfYZFnYB6
n8D2VGkDn6WjrdldGzBwpvxrC4oa1L2eX4vjFokkxiwWZkpcNM9URsrQJbKR+mk1E/c1ZZnbUN9Y
dqOb0cLF00TUGVRfv5Gc8zchwfA7u/GpH8kCW3vqQj5nKcoc37JeEvIrNy/ZoQcpH03gzKSW6DAw
8UiauG7ojQNP8lpQ1aqv5T6zITQUkWQSHXKIlhk+5wtd4+RIV5FZNCETE4s20w7V/Vghi6Ul+tAl
/p10i0/QXosbTynpepS/LWVzOpQk67ZpBnNCh+jY+UI2aLj3xGomhJ/iqSjVsxOZwDpNDti7rULt
zqHXjzr1LDX1ebUkr/UYH5m3qbIXwFydSRMs18X7UvJ/uwKqCNdamtQYY3FnTMSHqmvcmXRw+16R
1YF2XgHjGCgJpQ4RKWb0JEKqxuxjl2YUUgru6swMKVsW9HfxEb2vNdB6T2VahfKWm4w1p0dRD0Te
Un4I0lHE3iyLBi06YddypyOHoJCezP8hjTEb+yMN5g3kcyzPr9iSHgavBkuyIksXplFWhKTmEIiY
O09RCCodgnUEr09NO5TnCudYUawhbh/9l4QO3thRh9WBV6JH41NdXSWECgRQ+mvJi0fDBKagvdRh
BNWV4JMQH2KW3OPoXieanwlzMLKxGEAZWopQkD9YPE13oGROo2SOBVVejyvg5n8J4wqO3CXdu9o8
YwAyiWTvUGB27BpHGTTT4bSHWqpkCqp8DkuGE/w4FvNY+EkNk4YMnUXVSI0jfH9kK1pHtYXsNgPI
knOy3Iyc4ke3itnjx9aVYs+Iy2NfklFrD/GaXjtYZ/Iq4T20wmzFXUW/SNficljP1PTJ+nhb7u2n
ZianaUK7I3GXNa6OOs2uquNXzwUmCrby3dOexYTMH4vNa2ZbiMezaQvfQgeDOScHSgspsQI+Rolz
OCVAm3uXy5vCQQe/8CpcGvXk5nSXRLk/pmEs/aOoqP3pht/o7ORN4qS3myM8qcVyexkcI0SaeabF
gygKfewIxvcCKsVXF8+B9TsCJJlBb8HSADZeueo0DdWj5uzEqEqI30hqm/0DLWzz0fDfqg8S4hGS
AZ+5QKBkl6LIy8G6ukBZ23Xt0bpwqAlxtQqT0zraL5NmJZG5EHMbThkFw72q/kHZHPySI+/EkTci
jc6A0a5/9gE8BC9tz/AItADLPN9oTGL3NInSwdJh5FT91V+Mb/bQXdplV8u8cizkMHOy6D+F5qYD
JzHx7uPP4KksEVkGOod6DgtWiacBtCmj4PSwrjuXq4b05okNk+9Fv6RUtEkHs0zdPeeX5b7ZcbiE
noyqTFeWdTE4MZlCvdMKD4tOHxdBeBqpW0dPWCMhOGDGZh5e2BXSOP31xkHifiV81NKr8txRGS5o
d0e42EQvWYa4Sd0bi0MY/5BMWOMe478tZE+GzLvezPinhfGntZOz1iRzd7M4+HLrIFhkRFZwHODN
M3x4zKqjvXu3x/gQYQ/DBtewezYO0peDdDqPSO57m1SH3EinlXSgAzBgxBfIiRbKoKojPNIUFN1y
dYc8HlDO9JdFfjGFLcv8cMfq2ypG3oV7sAKpRSTkE7+pyXQX0+pCqpiORYizidPjtOZeATgBnqdA
eCp+WwuWqjg9N+j0ULrOrQYzti/PluxPnNDQk2EVky9zR8wajflFQJkAqXSyphlcUnZgwMKEHdD1
nl+cMOc6sbkcMxwAMqfDiigL0T0wuRKl6x7Q9pGDYQJ/ZsBLXR6xQaRclS21eRum4Z1IkdP1ksfl
Qv4p+f6Ta47dZpZ0u0UN3KyJ6eQKy2XyZmTAocaOdF1inJ4RbQWYlKZASwFXwIQABFHHtJjFB2GL
QxrXdZMCNPXekG0jGslYdTrTvN6RiTfA8Ta917WqW6qpy93uJFD7IsAEQcnC18WFDAD1QIzNAqsF
8mgt/UgkQDW/RuZCGqDfLWvOKnhYCa4FjpXliR9Kn2PS4y686fFQznZpo46csC5h+qxf68aONIHi
Sl6cP57QhR4wG4Wqu1klERSDfDN8nuWYc+dSKbUnsO+4Tw0gJRReQjDeCJuIIh5Xu2br5msNzpCN
dmG9RqsitgX1aWYwMvmALuiHAnOlzwJvKxy5oYH+wtvZ+9FKtLz8JoeX5YmvEZCr9A3Xg3lZCc4y
4Vl84SNlGgS/+wDXKWKFcMXvBdKdbJheNheeNWIoxImgko6d8AByq1lOLo+EgFgRIYmLN4gqJegp
2tJ0LPh4rU+9wlmEtqyWl1VH+VAb01b4KXab7FiiHJDp4AkZGasXPlO0FUStJjeczLNz+NNiAc7+
bZiAscZy/8hdI5ldICo6n0Vtm9+kwyQq91RrtynFH0MgRXRGqGEhHlD7lPgatR2GDS0sOCTUqmMd
MwULGBEbc8N7tMkgryCEpJhvhR5Wvv7ooG4yOtQWzuj0gJpxjVaArw4frZtEKe5upP/sT5SmYfYp
KX0gcvZpBrQ59nP6uVLzwoWO4iN6z2ie5uhcfmXmdUPbMDna/FDEw4tT1xa/LMsBTdsA9H+N+FqK
f0w4L2D/mITRzXMsYcVAoImBFQ6I72RyyPHqcFiGtD8Nu6yDR5ILh2L1YRouy8S2dBA4hanpr4Yt
vQGy22d1OOh6GL2qQzXj+PqinLMMxJe87WBZ8ZFxrG0W311YVdqTRoR32O906rNuTdu8YQwNSsDy
EpzlBTO+xI9x3WD7A9JIaY+ApLDHGh2L8lRNNZkbsE/z4K/EGLAc0H7Nswlji6KTgsFvaQLpe5Nb
SKJpFAJY06SJh6g6p6yh1Q7D5WmhxNfbxAezUwcUNVGV2B5/5JvJ3GbxrbF2MwZxbYbbm2VGc4UL
RtY39CNEN7PUPiYh/6QppNF8ekD8Qc+4JdbcEK+VBEAPK1o/pTRamid7LO2aVFyKOzng5Fad5YgH
fTcacyzRH4hRmFt1HOszgzt4a2L77DHbI4nRfUm/y38E3pTUcMWuPtNqZiJgiunkpe4GbaS0InfF
7RaPxinX7Kf6xr4HkgyCpyMClhgx2Zg0G6na5Mid5ij0g9bScLSwrLqVp5OxeiP1npx6PmHxmHyK
/Riwkti7cW/btxMWleyV2jxQI+/ettclEmqS9N7OMK2xVZaEPkT1hwKIgzi15zKMYic13+fqW5Ma
jHC6z/7LmaGJwoP64uFNuj9U9xUQphmPdDMX3yKm9rU+geU4MRhp8+rO+YMHU4+f49dCXc133J2F
sb/yTkJIRPbwkw3utnIlGMMbMUv/dmC/PFYsEAwnY1+E8cVBQaMHodm8H1pCerEln3OcDOC4hAGT
T6BYRACKQMLSFQ3qBUD8A8jUUX5tD5GM7MaVfCImn5dn41IrfzV1PI5fE94WeQBdgE8R7eOU/Vaz
iobtkj4EBFHDMRlYt+OC8g+ql7+BwMrDtsou3ku5y1AFCy6m4NFgVSyy7DTbMd9OjLq4RIrocQc1
7u5qxTyGMWqpPQyleQrl/poKY3lL0oZ+65SmMO2BLNx8EF/BmJqDx9qnB6uXqp23km+Jz5HMo0Zb
WjQP5ySezuJplbqwMdaA9HCXhWZqBBbZTqlW7WKsbVkV/Qy3S/3XaAovNWRXzTAUt7g2/uqHkCE8
5SNNNN83ZrxYEw/wlx4m1sxMLX3ayp6dXDybyXqQ0330Z1AizdgH5Vp6psUPANyYFfvpt9B0IAii
03v1u+rlJ+NTCs7lEz4+2wJDwRqPyJzXAbF9VjXCjASQ+IHDNeMvtEF1o54oAA/EfDT/wgM8luVz
1XporOZbUxvnpCYIUjxHzuo0G8MsJpzZkT7hEsD5beqYMUWemRymttwlbGpP5+/nTnpU2A+5l5E4
KpyQ9dmKbyQ9D5zbpM7W35jns3L/YXE0skc33MeC1rbMHjKaWCO6jZ2VwNtd/9tAOp0zMq8OBXln
l3+tPi5EGtd9juFnez1qT9NqZTdic9VbmdraPCBQwDq1W4knxB9OzmObXdJ6vOqvfcyqdUq4VP2l
pZ9to85BTkR7o6CNS8W13QiUnHI6oUw6V1h8ABe5WE/dlo5MgfK1iDyTOS++jkSt1QEoF39EIOg7
4cw+iFPylAm03yqjJ0eZ1yzYmVPn28g/lYHMTXmbhPQmwVsEQYAJ8krRGYkD9O/pcA/Fvw0bBz52
lhfckqmb/X9Erp1YUUqBJygJTFylQtl65A/rxa0trqGKfk9RpXv0T0gtODAEgUbiR6wY7shiOzoh
z22gJ2yyLV1eKsUoda64DaDFETuDDDRabjiFHVoNNZWOzeqWbhUdwEcjQbbig2VNqO28zWkKTrYU
wp98KbLy0tI7nf9/LTae3R/QwliqdhfH1NMjJmSc7yaPqnuXeJkU7dQKpjXgyKUlgKNSFAZCM2Jq
GFXaddJmbJ+H9bZd906WHfLBXJFKxvaMqnYyuBsR7NSK3dJqjzPwMbB1qxGCK88Zf5I8nuiVRXEd
R04l3wpJ8KhswX8JzKm4H7Fpxx08EBa3+8/K4arAOk0d3cuYlfNe5p6ij8cA9GtgaQ625uPeF4Sp
Fc4G2VcN3b+rtIBQZqgBkpqOFrG6aFSfYiM+LVzmFqPGr0G6aOJZZqje9Y6SR8dGVl+xrD61dniI
TjUMUIoYxiN5Jk5Ooqy1S6t8JG1GCSxvfW896g3dH2X8g4MI2vz8KdJpSqbsxC/4iFT5XpQWGFzn
mKO7E3X5jN90XI0hilihMltFlCPSwnHWcjTsAPBwSJUvtwmQaZIs90lQ7wqsKO205b5gFg4VK9Zv
BFJylNjwSNvTvQd+OGPiuJx6Fc/RejVQ7vdvASAEP5+UKhZYBaA8euLRjaKcq0NZpr4IWyzRG1qZ
+t1Q7aOkHWgwdBMAWhX+TjRPd94AGaMNju23jjdBl9qThDGI0rYuVFZOXz3tid1V+82rXLxSSXh8
86d/EDVsoV0O3cvKPoVKOk7tjzIJJAyLYJ04CcKJA2UC1YHkxfpVNMUVawX7ZLqDv2anMuQPtYE7
IsVOtdnLP3mtjpIelGjTKl87XWHQ4Z7SYFLQYDIMzI9tTtBPbbMew5piGOuI4Y437UPyS3aAQa3B
EzBKyZdHlFNDkRWPTYlJUTAIEpP7ZKI42Jn6WH4rpDt3+QT/2KFM1APdwbnxwJrVopqjbmI2IXG8
lFqAOLuJ1pnbu4/1aqE0pjcXJ04L8HwJGoBmx9V6VQCCrE1FuAbhbu4vik1U/E1ukETZEda2esjz
fMuVg2LnE94W3JYFrbERI2Viu7aMvsmd9S2PDndm3IcIdt3E+Wz8SiQLYb/bHTx2LoH8BBcOmNii
xojIGYx7b+Pq11I414p3KL/eOJho39xQzpGoeTMIcitWP3U1/dy2/COWtbdmq0ANX9hIwr4Tb1y7
L7UjrYqbUqKIkHp+KZV19oZfq2IFa2qGa6ZeVuZ7GBzlQJH699yZqN8gzNlhMajM6DoDPE6NR9nP
h5nChzL8xHn0/zMEyAHKJfOqdyXYJTsFxOqw31NjZG3U72B7b+ZTV463VFNuR9g+0VPEADPQmUl0
rC+mU/eRvpUd4tuGt8ls3LWv3GylrjH+quQMly7KCEDrlY5z46ZQWV2IeJLS7pqA0yrqnWaWBUkW
nfEzifVjqAUIG0IgkDBHnEIKYp3W4htKgc6J3mdMVf+IGcJK9aF2AONo4uzpLjiLt5quF3JoIK+O
lE+gENF9wIhD5EdBNxRtHQC2wbsHFhyMptMvKoHcjlWD/6xHHENMrfXyMm4txcf3oWogImPFq767
VPWKj5TJ5HyvxBWVR7OH46anN0teXZEmMZQQRleMCqB4IqKrC8+DekskAQdQ46lIvwuR+Lm9VB8b
/4rOUcy0DndVHN2eOhFDxX6tjecCr/YYn/lGurojwgjo9R+SZWhdRoRFnqpfwnuOfSzZsb7diaj/
CzO7XKABZL8EayZ/QzgQ+xbNHj6DHz9v8iCeq0DlK74reUnamGATXyMfSfasIfoOXyaFoBymqWpG
kpGs90rL301aZ+rtLsDdVEdwQwgssCTs2MYcHpZyHrRKHMDkD+OfKMJ0H2EfXr+VKPGGYfKWmroS
tTjr+sQWQZsxS2b/xSTtVjFaHKmQh71yE5btK3rOXhxTPvmfvJZPuGb4FFpfSxp/nCt/ilKfapiq
P8UY60cV+iNiyX8bHT3JBZKHjAqitSCNFdkvVIEuNczXhPqbl/KXLCyZbTXpTxMagV5MR/29DIZS
4XNA2gDRaGcmfBkyfsO32hPe5rZPirHuM7dj9Aqvw4t13TPIA1lOixXGaBe/ojrPJElXLhv+V4T3
JQlhgocd5JL+A0xanWavpLuYZfdlArcCoNyPDF+ZRPAGQJn3pL9DwYZuHLQ1CSJIH+Z78ZWLj5Tu
QK3FxXAibpyH5WAF2X9jgYq3WU+rMB80YPjy9BeK/s3iijkzxMuEHz3PAgSIrUY5opMY349N64iv
t0T6b93X9KO9mmG5ZJJ0rbS9d6U8jwP6DwPihZkMcGvlp6Y+Er4JjgLtZ+aDpDTw2n21M27sSPLJ
op3lOHFFTkiR9Cag19UJGzLHJOQjr5pgsLePLRY90V6hG61FdCF7INoDbAeLr5zWbgp6Ki5ZYItB
4C0Ofpf3vLX4aP/vfn5W4/bIlOw+JsO12sxzQqje7ENG+610XWfgLCA2tnJ5VTcZneAGMdfZHO44
Dw0nuaSal0r8sDClDw5HNep8TvlH1BOqusW/F8a2A0pszmyL6hgrBsNJMQN/4o4RTM24VeVLtKVO
fsn/DAaaFNfVqb80wplh1nlxBnzgcqSd2BI5ZlGsEhc3uW6u/bWil6o59RA6CmzNOvA4ibwmlBzu
CczVB0wM/YLT2f6Tpaq/drFf1cT294S7MJ16W2inJwW+b6v0RbeRcgC0lbmia75rMi8bMjWDm4u5
Vs6UhlUEAsy6y5vI3uTjXF+ai/yQLwqEku3mmVRA5Gt/NhiBFJx7i/actGZ4mgCBMKWflP2I2LqW
DLkQqPNylW5lkFLkUInbyWBB1QTV3XuOIhwi6WcHagbXQfunwxB6iMDZIjeXaOMTFpvUpDL61mea
P6xtUHLIy2icNf6YrD04v0MVD4iGvVKqtbA5m+4Xl9mLgZ4L9Ep3+QvmuOeeYx/+BFiuS0UwiiuA
efyybhFhfus2MIQzSOdSvQ7SZqSDCFpAzBRwr9JOYBFvsdMZw4VkRoSWlG3KrTHoqfANbfoY2/Gz
C1cM++9tekYQgP3LuxFLVBZ1oY7QT+Apejfw9XZGeUmLQxBNFjHy6CwxYOikD7E3gy/t1bbWLTt3
TgR/R1kJSkr/ci1/iHhV4Ws65qNxGoOMMm9TfnDk51KRSyQJxT5THlqP5u46MHFo6HCw9C0+DTCw
cKgZodNw0I5I8mItaazTUPYunlO3aUqvKxaP33MPYPCu4tg/X1Zm1jTlAvTjRkgtbGwbEs7ag0z2
L8OF3NEkNbRcuXBZZn3v6vknPQYYdn5hYLClU1uI4fiBxZKGcPNBl1sONHqmFZoAKcPLrqxDmh41
ahDWfytRI/IyEw6emoP/eqhCmt8UvGESkFI8PbAJrfVOMASaq9+ak09ymwIS3JJUBTfCdouq+KBF
2Vf7m4+xQyPiO0s5HPRVf5AfE0oqC/fDHMBAAPxSCOgMA9VC9Z3fc+ms94IzqFW/GQUhRbz4tgz9
doFG0mZnkZ01ofjFQJuIr7TW6XLlKD/mQ0nmW0eoHXVWlN8bQX1HRZ0TexUk36B3fLVJCSVkoecF
pVOuiecTgq4femM9JAQVKsKnh9IYj6/6o9cD0bqqLG1b/ktHvJ8c0kMWVmVZV9yRyUPZc+rvPZW4
zxzp4Sbep+g2WX9Ny9aHj7HSXVH0R58Cslii/c+nkbEjKBqj1//adg1wBcGH8yAdBP/SH6nLhmx8
FFKEPlgFFh99JD2E5q2i4ff/W9NQJSHWTV7QzmkIBXZP/RdX+p4GkJwhn4rjYLAbjglMKCTAknV3
aoAlUq4mxJ1v7QBDBFWe+2HDlB0353K1ztD/T9OaeVXOghFGUUyn90EWTLfBt6RUt/afdOsJpLZH
7VUlBtjjLJS1YN2daj1Df86K0jh6NA1uOQoEHabF0oGBYCEYXQNbi8UxhyM6Bde2RJItPZYf+oNR
YD/qzvazPhA5WIomOmTobT7oDXf4Mhj9Ad1BxYo22wjLY7C9Ppz1STCZ8HYNhgmMIzbLzh+509rW
WJ03fq4tkjJ8844xXHlQbhHIPYyhbEIilRWkl2poMMYNEjlTJtHChKkFtXWtyyGMwWr0TX9ZqbWj
bqyHp6FQiyplJ5n6pQ53Ss2xSOdOZiFqmOQWMhzJ1teifpAB1/+1uC3FpAzajdSgfpHU9pL9NUrj
Ln5w7AUIjX0p0rFsPsXpT8/Nbo2fUE+gdB7WlEdBNJ7Ff+KiItgCKgVXnBML6v/EDkqib1CbGDlK
3EP+Oq6y5Qp/jUL34mlmFpQy6eZ2eZ2wAQhZfo0/c6CSp5QRrHhdn3Ei0ToKT1KxlcNo01YH/cGg
8ebXmEHITGhpADk9YpCWjjEDZy7eYIsXrKZJj7hBv9YEQjiynRpCUUJ7Zmcio3GQGfkkNDxbGGN3
5sir4ujREahpOcji/0/O7Fx7Eyz1pHN+K0yXtNLC48arSBg8GFZolQcgdczbVSbvJY6XH2MrPwAk
2jJLSd7En4pgfXTMiiTOYTgwK6ytFvDWPmJm0P2t4bcWMKQ1YbPp2yDNhCfupEwyXXqcmRvhIeYM
xiPDqUyN+/PsjQa+IdKuQnYcsSALILSMDDkg5TxLZsRI/RUdTe+4l6Z3Kh4fNJANzKlSbnQNjcQq
oF2PblGHxlHBGvl15nO5dyOj5AIoLGHqR7wqOdx9ZPXhlOnAmCyoppNX/xuY5gwanVMo+eZKdxbH
ta70eik6Ge18rIOaUadu6GgdI1Oig/Ym0okjU2pHLGMPeO02FNQF3g2h1byE2CIbWwWcw44wsHXc
grrCXnW8dGP1rLTotRXyyeQ+AA1U/sdSrcXHEt0i/5jZSWo7CXPJvCvUFG78xtbyVMkogCzi/jrg
8KK1kdwCS6u3wn4cYD9miUiqEkIoNnpd5vmjCJRtgziy9l9eNq51L3h2q7BNKPlUm6CAfZEIf7nT
XCTrv9ZUTt3uNJl/zIIBN8e+/l+voqPQU1BQfbtbAfYfNKyV/LU2qfOVnMtUtQU8vCLurIiUTzWf
DNSlBL2703J35PBabnRIYbhKr+RP2FBwDCuf0RDWBlGSyTo31K31RxNH66bpd7bPHwErG10pPAPM
bPmqKKqkW+TQd38qfXqKPKE49GqdUSupCJHfg+VfHLKzhIg9plCGluFs/RAnI9lZHy65NV2WYsQP
BnmeyjFBzi4WIc8xa8PR0s/AReaMteHwq++jS2Jml/ZQWmagpyqhJoQtKKqbE1OIyxVR5opIiDTL
16uk/TFxVRorDor5E0iiDbGVtideaCwI+J7V+iG7g9LDSaAl6d8gHBKqADLzQ+rwYQ58J0QYmImL
HS10OUri4GCqmVliabO/bfzPEr5E2kZOvV3mLrXbEoUt1KP6jl3xgZgs5rd8U64cfca7PkQ3i1Lf
Pvczd82sQ93B19PnpylLdzy015wjzayzqnM4mx+MaBRE0Td8gEwYK1fQwWiTBjLV8Vz+y9lhLrM9
4VgtYpVcrXraT2CSTIqU2IDEcc1C5yFBk5gT2eLBDqjwYNJ8cKT0D+YIcfvG/WIwzlUZTtW4gCtY
5RmhSm6kkxLsPyZjDIcpu3zV2oRHBJgBpeQNxT4YN3dYEl8Rq3vMyk7GXwW6j67e0DWCCRBXNL3u
a0XyufVGZgHzbtb+mnG0RLjalRewB5q34Q9xGNY4DFsUEJU06FjHhWIXVW9CNRbDJox1rNRYANOr
UthLld2FhnGplZ/UeR+cAedL9tIblkklRdHbSToRVHwTbVsgu2OQ/syCljgStY0I0GjrnqHUZz2w
ygwz3YEt0ZPn5KzNOzxL5Y0RnCbBrywCndFm30seHWkJdZPO1XuSU7CEb5gQGHOJ8Z346DC9VX38
1KBl6smLrNtT5tBaxAF2W18YzzWvbas2J6CPnG4nrL8MQBM+qp77Mw833Ezg6sV9KWzF/O2AjiKQ
LWPlnRHva3zOVo6bmzFr8hReXxPp+VQU3jNi49HqK5TettYnv+lUcHYo+ZXGGwVdyU6egHu08s9A
w6s400XWa829BTxoROcgLEmGYj0+1YLGb43sREr9FMlseaNz5Rg0QuJvBC0bBnE5bux8mUN+XWW9
Wi/93ap5fnhAZmwQhPtwGvCicDivWU0HjoMj6g7cUuW1VKfljvmKwDTuR9apkqW+xClwt5Ta5xQi
6t+Mb+xyf6vcNlZD/koaa2fRJ8rNEltAgcdlfYo/8kNHl0MdMWk/kWimqXh5yhQCoYI9VvMFJFYC
bAwT6SOrEKdGbi5omuyUDQICw3naZY0wwdHbQyYw6kvMIL1J+Cb4U7Zmx13ZBCbkRahbhfU75nb+
j6yEXjhDQrSXZNypMdWw+8kwZjf8Pon+p6dyZHLEDKJYk9NJc4z3LD2/e6TSOSQIYXHGXOiZD5Z0
tgGDnzrdKdudefr+CI24y/Thv94qj+PBCkGn3Jd7AfFXwQuc8TgoziqltgR+VsEgZ8UuuZLeT607
ul4SyrFJ7/rkzjaFTxgNod/EA7hM8kQMU7B1jICJDdLA/EFOKh6GcyOXD9x/DX68Tj3igh1VsK2A
t9eDfomZjrYlTyYHPxl4ykRiC5Zcu1IBxDVMAajF2ptNDI23UzwoZHEtvuzpi5bKsN0Iz3G4A3IP
vE9yOmflYMn3y+4ByoCq4O4gX/i0g+Verw6oqxFjtaPLDZBO7Sh4BRwDA/1/IapLCp0HU7+IZBxX
Mo7rHqZl5y9NO/5ncU6i+oC2YbvsTjWj0t7pWHQK4ONlB8+D0xd98OiXkXjJOu2atMItay85p9Tl
FF1G7AqpoqLVMIH+rfXjdULu6wSE71NuAX0U5lCWxUA+LGoU5i0zHTQ62u5Jg5aE8dfhJjUivnj5
ETNqNCM/v406Nm7A8lIjBZZuBAUNGjFTtGxWUdelQFOdYcRkHTHLq0mYEg0md5kbbsydCxCeeRX0
fRR5K7T53bR2GIhfFd2ZYmGM/ZVrDDHegBcRRdyD13IcT9rfvBiOmDcgI07H6XvCbpYx8pwmnbDR
gXKTU4oLhgqqA6K5gT0dZ2guCsH/aDqvHcfRNMg+EQF6cyuSIkVRPm3dENXZnfTe8+n3cHYXmMRg
gJ4uVYr8TXwRJ1pa4NeOHJrk8mC7upQjQ3BEuJy5oSEIZPxWas42JxTR9IQJ77CKj4x4M9wHif/q
zRf3GzavKFID8TEH3OguSo6rWiL/RnvtL4XmqcnM/75KgZAfj72bxH9hGX4sDIrK3YFSuxft0PAP
TV+zbXF3SrqTdtsy48EahWND8/VHLeqnEerk9rU0TDZTmYm2Fchyeu4VQjz0p7R/Na4V5vYnLkwc
XFuYVXjArbeOa6hFuDV/p+P+w7ohl285z5o8OQ2u17i4TNxxLAHncZDhYyrhODBvhVq1ZMeMw4AF
SX7lKQEn5PVJ6S2zCkvY0fPZS950sljzn/XR/EiL4XU/Db8Y4FUe9oyLDGwCSC7qkkW2ivWI/3SO
/OApPGzCHxUt3OLeXu//bsAFXNfJNNIIz0oqS28j6IACvsillS1EyIpuwd6Vm4+VMRdX64i7HZqO
So1VTY632TR/YzYrcZTNfxVQb5FO5SjPn3QY+ItA6f1JIoGKG/1yyT9qNQXKCAvBxOmxmWGb0zUs
3yGBsCQrrDhuxbyqJGU+kelNEJyyN7QgWmOLME21R45YL3F3l37KX2O/xbJmkbKT95TdZQcHzryj
EzwtWTzF9AstnBn6IAG7dxtwLxgIVQtVQzqffOON75yLcEsl2cne9AVjHpDkqOvPetGcW+qfDwhS
HGEghgiVS0JP5LnBLSUNByFnIm1n9LyYLjVKkyiS6v4XtNYMraIFf0O9VA+NUdz8HunOgFjpmyAr
c5lDAFBhxTLODFdammL/KQtg7XpB2Ln2c37knCVoYo2DNt6DzXCqfPjs2v6jbmN/hT9eGeuLQe60
ulPGV4MVReC1SzIXv2F5BpqnQYYKI1mC0EKHyvDRMO2dSQ0ZLEqSxJ/5EBt6uLleO9TGoLMq+j9G
TtIsCxtYUBJH4okR5wp/DRp1FDfniklt4n5dUgNcJkluDeTcjCxIXQouOJ6c9DSSLVhMKZwpzUaM
pxuBanMGpBg3qlert275VCb291Q6LQ2vNGWnJUGpDRSN0N96IT2qz97/Nx+4AyscwkdIM7kaDJ0C
yHryuuSd6JEJ+SaXOKbL+qHkq854FiYuYrEsePFVfegJHkckDGwYlnSGxMn4BkZEfMnYJdoBXjLo
5tpMmVbUBBnLvc1+tXAZDmHHQDHlzj8kJQEzih4NM+xAT+nxxlDW2WKflgOSSda5hBda/5OAVCWv
XUfScfqDdfsoaqo3S+wEgTGXL3H5XWMzFFcTUDat9pF8FD+VlenGMJ/rfj5PwnJ+ENgjT0uM2+MR
8pIZI0r7WeNBNUVwQCNJp0g5aqf2c41hOE+n3PzWZ9aLqrnlILywL9g5k4MpudfYJpL2Ky7+s/LS
JyzwJ8GwH7P46n/mIJ3SM7AJOM1/Iw5cGq+TTtB9g12qt4/BnJ7z2L1iwVXI1TfhyOkET7sCuGgu
3ig+esvj9q39K6XVY+zwz5NPnSnGrFP5Vj5bYpuyD45vxV1vni12jtX8NqsqjK3+nGP91LF+fvxL
yC2j3uGY2f+2uBFFMMEzuwfn8sPSEYCiZ2aJ6TkaqZ7imsORgVfh2Oyng+aS0YrSVYo9KvljDSiN
wLC4LPkt+iOl0bmNtlBVDVdS5F2MubRRfZVEEMk0S67aVYYaoQbqRsAcXPpUjZeVZ5Ojaqk+1lJ/
tEbxYAC1tAPnUAAP9IvnKd0EtHDDeuTSa7bpladHe+vRYzAkHmqTGTk5KfVSfJV8yupLgk5Cpwb8
EbotfagNKGe85HnxVXl9xuAXga2nG21UuQAJ7jrtaezi3FpaoJl1oOnaKbN7P4YWQ0NeTLJBejPu
MjjDVP7bSTBeMGaA8QJfHkr3mMbZAg7zZnyYgCW1jmWVwpeDJf8w9SpQ4TSJJAJGbmyIcyD4/VwG
hhmfzT/KbabqbybYot0q/KgJ7WjoNSFIi2Bd3VzKglRtAq0bg2oVAzq7CExlz4Js/8C2OJvYjlOO
y9bXJDEyz4ZPuSs+GhN3omU4Qvhv0fRh22/nlU0bX8qH6VI82PTDQdnHren6VEXzKVG+qmfvdI3J
xGwRH9YSH7huhjMYeoXZCMG4lTssxpRco9tkmu2GImNzPjQW9wHDZE7z3YvGa2o/u536pD0pT4oN
uGwlNygULgO7KaW8e1hDhDUIwg0XYwm7A/4ErBHbUnS/4e6EuhVDuCdA2CNJUgOYldM5+U1W0Uln
fqcWTIRg5BnlvhhjCck4z3KHsGv1x7pwj8dvmFBikeHjSzYS/BChYQMcJcTsybqaWuMJ+K9253Gj
fs3LFYJPkveH1BYJVm5cTyTF0/7M0ObWGUoaLpOOOtvsw+AOGuNmFaMggb/TrIDDZD44wJRfPRZO
8SAGQ/lbGx8VL1njNVx2t+oDS7+lW5c67W8YcitjhhWvPdTZfKa7bRIUB6xfSbmCvBfwRmr0c3LZ
qvjUBiGHT/3WMYdIwNzFzCGyldTtIdd/5I7XrzeDUbCCMqaCw4S9rCqBvuKmZEhZsAHayvBX575P
BdKKb9EicolZ/SCRKFhwFu1/s30GP+wke9hkWdJB5qReLgKZy4okrsDw6DCmw2u91ry1WFEMTCZi
M9kyYRDpd07+wmc59TVN7ngZcIEU44B7hPICf1bsbQFbCnxSbM9iRzLvyn7j9k4e1hCYI4oBY+Qg
3FG+8SgUy0+wHsFDbD4o0woSszgnVOTQAKFwcUzCHdKs7WoyJjVyvXINsQCPv5Bwz6GSQcs/64T0
yEMW0oe8CLcFS9OIRX+gHust9jAOg+5XiGaYfD6gdABiyDwfcmIXollee3m75dYtHviT3A5uRw+s
RCdlmDf3lRORGKUPlodHlcCw6rVzFT8oKrnNAyE3QGuJjzfOMDyLWOmEbUf/Kr+i3ivYhrnATIDY
RCzodJge71CtEGImRUM0JsGdelObk/J9NxR+vZRiaDSx19WzLvO73jS3MXpKKboP8X6RtY99NS9R
TUilDf011Q1HBvimtefZAqPzIPnJNLKlPn0nBK7rfSJzbLc0HaLVUGKu4TKLjxEW7RqL6/5qiD8I
qMf1az7K8AO1gp4XAs/6DLtpsiHKMWvjZaEce9UMp0MQ5f3b+0xnyx9jDV9IbHpQ8WOG1ElSvYTB
eJO61MH9fwoXe2Q6PKoNsx3oJDUei1FnLnycdMNd4TRuQ+qnb98pxxV6bJ1aZaBfw1qZ0MMbFfYs
9+Z28GUz80mVN0y+lOlMfzo2jBzCFxIn+14tBniXZXYDNg7iiZyYDGBVCn7MdjCOwrBiq5vvnabQ
nLkWsa2HP1X2isg0zFESDEHPuX8nSBFgqNUn1QM0saLdAdDMcavcyQKB6AFUCE2i18ZHvN0pHFoZ
7pUMZ5Pjwp6+sYDI8nCmcjMsos+cbW8+MtANNx282OG+4W2aumObGw+i2Mhuni45BV8mxo1atz7i
ErDHdpVoq9DwX1WkBa3iXOwlazjdjD/Dfh/jDpIwxZCkMD8V8wrGM4HpfhCW8dDzB4KbIZGG06DH
GPCY8+lIPVOOCFN8mmTBBIQmqhpq2TwBzd57gyiiJZ0d0UArEujaszc01+odg4PJDFOk6riabFNu
r3W4BcmYUzT0Tq8zbAXrgUVLTNZrScOMIiw3NikE1Nlu5cM265hEde/b7eMR4Eyqz585p4r6bS+q
mdPiLEjm2+Q3FHmu0W8rN76YWpdiSS/Y4aUs5mKNPUAtT2U+0utyjnquTzN99Ya9VpD9QWsRQnN1
5nNGP3BX5iRYSYiJTp79Gbhr8tIRAEixL9u0sCuXlKmzlZrHznyNkCZHtLIsvkz4qWlEPExS88z+
FiAJEtqD1FI4fbdNvfeIVCn2ZCcDSZWEWwMrCeLquAhOYZIIa5YzJ9OzbCh7MZK9LMZBdCIgHZKr
Hyk2JRWF31aOvKXvPNZLyRkptbXmylm8Es42FLnNuhBxxLSj3gsjf+rLf5H876d2KfHaV0hVJBrH
v2AKQ6PhZPQLeYhvG3hzh9meCPlWnXQqMXD79ox249keHb6V1SiORNk6XObxRUGgxXZo3opRCeEA
q13zihr5VbDAVqqfTCRK1QrwBae8km2oaXBO0hAuCuNjs9nZZ6fXnoPbQcaoh8jrEX8RMZXH7KiL
5pSdvzBXTxAXy3B7yCTMXI6ZZyCrGzNCq2pvPO0Vm/C0QUJoPhZA6fJkAT5DkEMy1jjVqubowbHz
rhtz3P6SIPoL/BDDuOybDVC5VCLPg6FZ1ZmgiH+MBHwZb3Rc7O2yHMMA1MVlkPIj42gqU8ZXDQYt
6ZSI00mAxGQgfBLbkXskdeNuNNUNVg6YF2ssIDXjbiaqd4eDpczE/g4VuTqs2hAlFomJ9nFFFBOR
n+TbqMioVB1oGXZLvgYFWpdBu/Ru6tuw5mOEtTXsP9N+z6HfVqHftsI73+BBJZPHXiaJOPRwc5uV
xj7LfFGS2S9W75o9czDO0RJ5e5oEEB2KrgcA6q8pZm/GiLOXF7yOgi6JToMpO3HxFzyjn0UFPpQd
npaSoUbGeeVZ95yAHKlv9DC+q8v2UVbl52y2n8X73JnvZbM5yvQsUyfNZ8rRIE1KAlFXGlS60cno
a+vRZFNrcAqXz34s8B2sE7mAh12oij/J9Un1X7QjD/kBUZOSpEUiQs89N1u5QgulHproij2YiqrH
4Tbf5x7C78p1AsM2vOlBYF8kjZu9b138NPXikaU1um9yA+xvp9zwJ6oLiIuPBj54QO0Mg6aW/rk7
QaKM77qz12zzd7lUe9NdHbwE/a2m6mAB69ENEXRJqtC4Ip7zX60ZTjXeP+W2plqgqMMZnXpqyBhB
GGe2rhXdu3HDSWCItvkYdinsXcXgUZwmLAvYwB/06mAHjl1pYu65T+Y09bCRf2CdAsuzCtQD5S/5
seAx2Shn5jaUCrk/N7UdYT6Q8INmp9VeEOtb69pPZbh0+AkHX6IvYaYvAeADFj0DSOhG2+oPOYBk
hNzNz+yCWcXNgGrSCthn9isdm1AlEnoxLzJGmNktpGveFn68SsTxCq8XONAjn0f/pRw+JzbxOIGO
haUWYabswyTvAuwhIDKsC33eQC5PjKl0j5HMVBJTYbg2jQPKjshJRj+l+LMEgDGimXFzQNtnW2eH
nrqgaZf7OMy3dq6uNRbeuTV9zVLvYGlqgiNWrgKN7IK5H3EZTkEf5m86tm0kCbHvgp6rvQCqNKrH
S8prLOv/FkUbWtzsc9D+yhJgCj2pMnQbHOBCvzESYyymR1gGyejPazBdJPrdKIn16ttLj0P1jJh3
p2ybXIXuDtsFpksmfaNSkO2xJ7AsBqAgXOfoydhcW8eKJlt9abhfocz0/5dilPRof0eJzo4bqaea
yGmxSzrj21h9S+jd0DiPGnIbY815JC1PLKggoxEt2nX7TWvlUSlvi6p9aYGqmmFTiSE1nUHKIdBg
x6iYrq9AlkSSBWjYRkIlYQp+H4q3bAbqaiJdD7Co+CfJoa2D9b7Z4gxbSwYxQP2FitloTDAhNAjI
+/AIEGlWmi6gGo3IE4Hknkl2atNp0O5HYZgjZDYm8VEzHymG+PQ/igmVrWtyzagQ3k+3nM65yQZ4
/AniJ1cWem11Gv1r0pXPdB6+2M5nrJdjQhPZb9y9JTDllFrlkRf9XlYcMX9HvfTHKvHFjpMHAMn0
uxElWGsYn2jRMVjezMzjwN7oRGMz7LEM21aGbVPFU/jIQWw004obsDgPl8XiamWOZ0uFs4bf2YjD
HnUGMshUhbrGE6KAHvqeYJxZ1oLOCXgkrvw4UlzUgrhkWDHeOeeuAGbh4T0HYb1OxLxBNcG5yXpa
EZIfRSsCh8oBkkRqmpx0VzrNVnHdp1Gx8kegALij1qcaWvwJ9D6XXJUBgVfWnbR9atf8jpdHTVA/
ZaNLwxY0oMJYxKruZloE9SgGlLQRveb8dFQxcZogfDHwWAmeI2N4sshyP2sPqFuvWe8heRF+XISg
RrluNgFAfn9qQN2D7JMJG250zRIrODAvLc2/B4TI9+LgmTELJVs8TfS8n/eaAd8AM4hClgKlGDCO
oZAuaJmacNzGtz+kpaez3S442FgCvO2XIzH+j267KIxR0zfyS2V4MDzu3iEWEVylasHwtAlYXIK0
xfqbuGsSvVnW6hQN+XdNf1Z8xTJMi1wo6fcCxDY5OplGDmCHkgsCEwfPwPPa5PLhkPJbMi5D8bsX
xWG+NqlomUqPzx6p09PEpJZYV4mYDeDEGPdZSl+b8QVA6FK1F1WlhIrcdyc80NnRufF9Auu1hZtU
1+HU8JqSzkZNF88O1zvm/FQp+VPnqMDcUqhLcT++LUpo9P3NyoQXGMaVuTFAuFEEXFrG1ySChNsf
OjMJlzE5W/u7aA80CwrRdtYsbgiWq6rkTpeB2AqPWNk+oi1+0tCRy/dFB5qLClPH8aNRYxAEtynS
7gajfdpgb9lU3QiMR/15MWC3vGWvTTPfEgpgkp0V8EZrJbtrNpwTCWuokZwXXQ5UgV+CIZzWeEG2
9dNmOMr3VE6oPoIAhCwGS/DYzNiMBdWlvoAwMpUlPDJvRj/TgBoRVD5k1T2E1ze6qkKLMHeYeqJY
GVuYFOqM30Zu4L3DdUcGS53J6mEBlwvHaPNBJrASMbvUIMdITdjVHxJVZJLHuRpDQQnXvPlt/1fE
laquYhUepx9PeRB2gnQyAvMl40CBCk3m9NStgDE7mB891JhDz7FDO0EnSLkRansEu2OrVB50tx7G
r5ApKnU8tE7hrrElRs8zLL+E7GTWh1aFx7YVmKPElLLyihysP+JtRH+Z+NPHr3vKc6RoSHzyU0RB
FX+YR/CXpYArSk7UtCQ6v0zJicgiMH6t9fxUM3+ImT+4TIQPUoChTbgQzSLEynZucLQV+ezV7NS4
Rokxdnn1WkkajYxnkJK2ZADEvXe2kLz5SrgM8XSYtAd84HL/3zqLKA7RqLxUMK4kPBcDFkfYVlT6
5Yj24wI7+3BouYywGJU9XJf94CkLZ/pILhKGwP2ASTDuUIpfSlVeFl/CVhAn8Vvbt69SBaGtNw+D
cLri5wgECbSUplPBgMMi/qcpopNYDqdJWYNxZz0zgU3sRmgJpTCUa62jDGxu21ZPbSGx1GRM15+F
w4uKRRJwlo+bE7/socxAX/epUybpSee652D5c82pdyeqY+IyxXuLTGtIR45Ix6rHrySC7zjXE7c3
aoKqCo56afkZtTERG65FR1DHT4S/KmJl0Xjlk+VDGOl2rcSLJG9Ylpj8J7dejK9xxNV7wZZYqZDG
zByrwojKTrOHniMp4uonOKRDlemby1hkjnGpSI47YAKq0OyXyyfFrJD1shX0iclYgm7J0TawVncw
pcKEgW/4bc4UNUF5TdJg75vAiE8OBQJf7whTT4dtdIhJb5Rn3UzOXSfYtRTbVYTpq+OyhHvQABiX
RlfZqq69Wl2mpaWg40CqTQFNEZ2zFFk39XM6EGeNMiNYc9QWCwL1QlylybOutT3F2FwiFSOjGaRY
rN5BRuwD/6/+R5iaJ8KhKf2aJm7HKfE9yKLraVLpTl/tHmmZriB7D2fa/VEuqjN5nIx6hUSEnMQ8
V2N7aqMdpMvw1N1/pI1W4MvYneBMMbuQvJqOsZRHR+FeGflABCjAIe1bMmxz2IKoyt0OihbZsu7D
ELfzEIki9Tp3Ckru2TXmokgzKTzEsIjh1kOiV9magZWmBuLCT5396RuQuDjMwslWMLBgzAh2zPHn
fczk40hCVMFVKB8Vbz4O2hQs+OE67O4TLmnVxJTzqMPEKO3qg2IBT297CD4Z8kxl9yPkiOVgIrMN
cIRaVxLgg/Fp+Cuv9L2XqCYC+m3LAC1ncitcZNyBrn5bv9bie76XJQqOxlRmDxceR957upr6fvTr
dBfpmRVCSBlYjYRVpiAPqtr0zoUH6iXmBPk75uWFxzi2/a2pxxttPY1EWur/iVjD/xOxCsxOE2GM
Nm69Nazv+AiL8VgwBh9zeA7H2ABzCPRlJqhZG7xh/ejMt21YPd1nVkKmKD9JZuYwu6fsi+E6x6Wc
VkF9rUL5U6BVT98o1p2hgHDpGnKSVKu30LpbVPUd5gL2GQKPw639h6eG/ZbKK4Wrf5He4169is9a
Kzke/qWH7bICyQLHNnfugu2CLAi9DkCE+tU2CHdB1JiF3GUfZPgaJe37ZgqvTOqfk6zcyfwQmdZR
K9XVgTXiNRjnsGDCdD8O8FmoeuHSD7ieMkY6XeKcgE4TzjZGAsWOI9Mrf0sqE9jLBERLXHJhyhp4
oYMiMcEk2UMsEX+Zr18luexQL4H5EdrlnCWp0tU4wAkJRC7n5D5kJCNz8c229heBw0zFPSFlYSKy
RG8VTC3N0QcD/SPxDdDfFkJNY+sqqq55OJMWmob8JvjEVWGSGH87lLEUz0nCY8p59jjAKHIuC7um
8QIOelSUxlOF8tiNdqx/mWQnFso0FuOmwh2rD/E1w13VynMY5yIxppENr6iYlh3jvzEzsrI4qCj9
Gb5LARD86C4Yx4+O8IoYADWWFWD6svAgmwcVsbtWYHoiumuVcMKV/CSI5ijEESJudVGO9Xkicsjh
oD1DvwvSkR081f3NoLHxrRQ7ShrccSKosJGbkSkPNN4HiW3KfEVk08tfrBvs+wlNVBsDOfKafFNm
8btnCjqcwOkHpmbNWYP4AwzOjQcYZhWvChVck+YL7LMSng2sWoeR7nr9UsIfMWhvXRnIyJFbK3it
cw22oX7KGGFny9mYIUDrEIvLm4GXRhfSq4GXZmblKVoSOvhpttoWxJgi2xmTl/4xR+1n34ufu0Gr
m8+p2Zyj56+QLCAz52MfCYdIF6/77yIusAYvgVxNZCiNJ3GxURr8JlG8j03BC1SJRw0wk5DSFI9Z
Sh69TjSAb+s2xTgI1OS+6rsAPK98VZL1rMnQjdbwUL71ugqR+ukto+SDyQzIO5UXCV68oU53JZmu
0Drizz7Y7l3kl8b3TgwrBJCvEDtyhq/YtYzWHzLTl16WXzUtA0vN4X2RTckfKlu+bqTnWK3LJIji
5NRSkltRBSRiSK7fYo0jfoOeURLMS+bA7Otgc7/VImGVsbxaoekdIIve3KAUqjhFcjtdKb+JWaN7
CrA5uRsy/TuK4SyR6NQyvjARQUj8kLffUVzwZzIuKlK3oX+j0PDmHGchvcwS8W/5H9GEog4HOLuZ
2XZj4bntbU98w3drxpnhC1h/ASRvYLlihEFo8izoEgs6By/tTxwy6pOZhUZMDwCS3xLKaeJND5Cn
jT1W8tOS6Jaxxqxs1uBLOZgswUD3DErI0SRYu9QzWL2NGZV2XLER5LjLUpmbtWWrir0e5Vj0cCwx
ckIvtotNpIbvv4yhrEgh83rrppJrWns2CA8zxrN43A3gTNjHgxFb4Bz/Bb5lEZsp3dSIbwV2yeLD
eKho4X2XHNUmu1MnkZTGO7lUKgK+E84yxIL6oWfJ7byVIANyvztZ5UkUuHUaT4klzXCrab40fnTP
6YZqJyZTzDkjTN5DHqgL92K3AT9nPdP/2mI8VWl+SnvFH7veB9UHV2AwNcrHOZ9bPCfEBxufbEzH
F8taB8ol3jbHJOBovedMLhOmBln+EsSHy6yz5FW5q68eP0FEfiUP0cOVEbIT5Va66eb8YgHqJjjh
ilEn2ENa/p9OvakJinMfncrsvA75M6PYXSa0wIJ54hpC+WLB6pIMkKZrf/42eeSxQsij6CdYPrPK
yZVnCp0J05bkzavLPcQriaihhXkMcCXkwuW1cWVMwRfE7YeQfpRdTV0K8DF6TFcW7FQxj/k/df6V
eAlaKcNjFJp+cswqyGlrGRcaXfZRVhbgvzY4AsRs/p3jZOz/Td0cZp127g4gA+Jfg/inP6B+UCMu
93Dc2NJUDzK3DqWaFEc7Y6k1TxJQip61CaN9UCBfFZJ6nMR7AV+jT7egBm1sYG7quc45ejASw35L
cV4wCr6pXCdNq0csJotnm3l62dboPComzdbySeGqRTUT0n/J0Fzt3zfaFxWQd7iKMVWcWchtK2Xt
J/kwV9Gx3gpPXVtvqRmC188VDmcxgtJqkOK9QiciqllUmnJpx63yjOlrsTwmlMi5tEJWcU5tnHRu
i/rcqZjkSLda4JiFejm07Ac6RuPBIv6tXHpMPUIz2Anx6g/rSW26IQedOAeMaJb0qu0tgDgL85z/
R8U0ZjwNI9JrTO0ATid59E0m+Xei/mJz1pQ/1kSZGSOEInvg1zl3pXHpqzDLtqOOl0Ta+A5x3UJ1
6FMR3gDyOrlzYnIDJ1X1xSOdfKqO7hTzD3U7boXSK68cXvzpUOkC0keIScbNuoNUR9hEbTgCbpfF
x8m+k0bC4GV4lHJwxKZc74SO6U4DYYTpxZ+yCoOT4oi2Y6oUJBCBYI+9DKDgaunHEUnfmgdP/OGk
6jOc0+sLBWsHi7RDTOOnqkRMbjcScjEPiSA3wbIehro8cUFiBAcaqdpHmwxmULBsrrVAP+/cH3+S
LnkuUvTsa/kFVv6t+luPlBP0spsk81c5Mz+ORrf9H1uiskOR8jZMW2O46NYJJ+QHKdo3c8F1Z6s1
rd9fSzU+AWJcEfBHub+1m3TZEuvM9f4gl9wsRpYs1KvxoKS/OU+WFSGA8Vi1PFYNj9Wa0Qmnc2Bt
vAHeIEdGuUTRSMX7mK732adhnXgzcyQ0f2MyXHWBJomDYtwYYC10x6Jo7eI/o/2u8SIIsRRZe/zL
2vLVy/1LESjdHkonmctjvHDlhNsscqwaCM/FMBcVDlK9Y0jJpeYaPHHw2eeIrZzfQuZXEcib3rhC
EyYpJvDDzIQaWhDwduzdozDFAsRdJ7xPydGcPXomdNmjTmAxT534KuvmUhrpzlE4rX9w1qq1dNOa
8pGu0lNs47fimEt4uNAWWx3AZPWV8Pkz/kVrzttl8N/ZCh763E/gakjeZELqMqnpFFaf6dS105s1
9q+kTZ+6ut1T7z9C2C7AlygmkRU9wd5x9Ujc+2nGrk2rNaLJwGG7BbGsGHf9dGji8j7ribMQH0G4
TRhbVJzGWENtEfN8ziKuGa8BvwAMpqNOJrnYcuz1G/gLaDoqU7jiNOSbLz0PIKTOucrOzyCKmHrJ
0D8hhFjuUSPKZ7ujyVw7mTIPOGiW4iAlqL4VxWX9ycv+dqBWQncjChJnwgJI70dIv4c6yfggD34t
dof/rUz9MXmnESrmveriwQe871sJLa8f6q2MlUczOyYzyAqnR6T8K8HtYJoqgz6W9ek9keV38yA8
tEjA7uxAw7P6eb/RX8U0vo7SnazAqT9lYCGHmSSEjsWbIwoijKN8qDEuBznjTAANjhSlekpMxdd1
gGKpEMjDZ1Nl9AcIoWJqAPgKR5Zbm0KUrHqfRfmVm4ktooRaEZUEjvFRwDoianKGL7mb2a5pyQwA
qWBDIC+wB86Z+Lbl6YsOmG7rP8R/wEMe1FzAJr2487dOQLLGjUTCKbaME06h/7/wAJezKWsdoAZN
w+oPrBkbMxHpVyLt1rxinMcQHF/JVDwHBqD2TN8Ay6MqkSRYdI7ttow7Yzyqh92hUeHQALW6m0Vk
qT9+xqcRAcCJCJYm+JHh1v1h2gzK+doK60NK7OQvEpcxPhphedZw7dr/iXryrWl+RriijKNaYjEM
h2Vq+3Yek4FxQCfbwSjt3hjxg2ftUfJIURqxUaJlcGKWNAzIdgtpZJEyb4RnsdAYwOVcLsMxeq8F
/pkJSAM5eXnpgnWRTwP0cJHQLsaFraSsJ/87YTDY8GOalnRcFEzuk+INYu6vy+Y3dtrW4KQy6D71
h/wp+p0svTf/pbT6Gom3I7ri1qXpOelkjoGLrzpGs7gVCQ2zvtDBhomjEL2BGZdU7vlxBk7sbaAg
9OrIffnI+nzE/hHLK4W0rlYKds4xaUExaQG67rk48ibbQ0LSGKqP1Lwtc+XjkUjQJXYlpauug06R
vdyE7XymqKymVMu6U5GCd0zwVuM0zkog/Gn5peq3lKGb9hUXR52MZNmReWLZY8QX9gs2ZflRqahf
I3j1lm+wbE709vyHH4nSGK1aQrGB5JE6VpfSInGs9iAMp1fSUi75zAsfkpe5NYfL/HNfuqcGRsPK
f7OUKfJMIuOWEoWbz0M2wDEBsZ7mi28QOkPl0RFzsCo72qPj7Fw77oE9FZpupYIFNzB+Ai2CTK2S
KuGtN7X5vFGyGfW+CESyK5P7MnHtw6mC9UJt65v5Qtv4ntlZFdgpoLGsDToPcjAHqQVNh/naJc2t
a0xR2gqwpxHA5QPO22SGxDAfJ1BlMv0LeV7a8Z1y7O5nQ8SpiNqrX27K49bWvJ5YA+P+0xpSx6Af
D4583pyHjz5EOzzUp/guVtBt8SjyxJ9Waj+m4oJ9LqT6M8z69aBtKbmG8iy5aVp4kaECHWSLB0u/
1QujHMqjyenq40sX6a9OmuOS4ugl89WU7Dixjmky8cum86W0s6NiPoi+sGXv4nCQlj6kqqFEbNT1
d8m6m711+CTOQHz9/f8jSllacfCPXjK27zUdiKJMsDL5BKEC9J53nCRq9RFX2QelwO8xltL0XYs3
dg7cJOjRHIEjzWG/KOLGVTEvRG+wpZbFslf1PhANQpbz2fvEe6JK3G0Tz6DAZaFYFS8b+/eypDdR
Kh85XebRuiDNUTLGQrARyzbJ/o1V5kgdUfC8CAY3TRyotad1RAVnANhX2mnD1BbV1WerkYw8aSoG
BvyGmeh/28mc2lpigG+VnwzRnmPVPbKpuat6fUuE1ZuJ16XMt+EF5TOTKgN+H1d/iqyTDVGwAzvP
/4inLqSRLmQNJKBDIN9EbcYi4s8UI4JOr+FghRpE3Y7+kNxRNPMlx8p9LA2sFhM7eGubZXFWSlph
k/Vs1kQbtu3cVtL5/5B0HktuY1kQ/SJEwJstQBKGoCuyjLRBSCUJ3nt8/Rz0LDi2W2oVgfeuyTw5
JczVu/FoCvmOOT2USKHyS2aIobgVoVHg2R8MdLyZX/zuq5rFyuhJV25gIDXbm2ypPjM0HzIMZVPF
j3Un+nIYRFPriMp3DBpIZuGHThM/JSLA0UmVP58Rr6ayXQo879K+BjlNRW9jO5KwUXa2CU+JbtF8
Ugry7wrTlJq961xUd4l1+eZYUA4kKAc9D1HWnLvYQI4ohWktHPuZNv4rwZ3Rc0OPoP4kktsSd+Gc
HrKSITjg9uha8uJQJelD+q5K80suhKfVDvcUOptT1M2Du/HeJOq1ncbLci1jbJXk+enyWyGZdirh
l2jtCm+EPO7lHBTLh3ZU6JGn6o7gTVB1rzNrBn+PmueIAYBKK4IqrIEPSJDPjbcezUKj1Jdekohx
UCni6ivvv44ixOebbJo/2LL6fQQWT+EAIrtS5zC9Hxf6qGToz1tcnqMINPLJArXKbfGrIFJoqaST
GA+nmiUbk3tWD89P9vc8QCG+3hCGOPcuDL0NWBHmiV0ttSIrNVSRlpuNSWovmfaQM/GNhYv8wcRE
cfvvZMX6TfpPg/WVJ5Y2XzLRDxyIXn0uWMrgt4/KnwSGqUDQXJYRma44ZVGfzBuDVybI6GQVDG09
bSsT7Q5ZbossN2aj2w+aXbFgBVFQ09zDDg/3raoSNSEgqIlotj2MI2JKkIPvE/NwJ9CpBpQDYkkS
BTgbzNQVj7ykXUehvS6KfpnmISzvzK9CKPcsKcFO/qcAWnKCR7PSm0dSVwcBR+v/JUAdAjzr3Mh9
OBRWYKlGGJdbqBBxwEaYGCp3MyOCDRY440aA7LdJhLBhrgC5jDMGSD4mB/FoNsXx08BFhmgZ12PG
QzDaFcFGIpxZ+qQSw10v/stRGEijdoSyiiu025qANv97nqo3HT+OvRevu76i4c5kqgtVV2SivoEt
TH5tCfoDlho5rUMmak/WU0892Z7myKB3qIHX9G+4qWlqnjIDBhjkfqxt91lKbkrnaHvVfJ5woGk2
Oe9YOH9r+ksbEE/TWTFmeClJFdbfOWvPVOxPmP9PhsXkHXumzuvaUr7JOLunpr11bUJmlAxspUJt
tsxggjI5GHU9OP7QU+O0MMDIfuGNPzQwqSzrWU/EALrp5OuNdjIR3gsZf0w4H0PsCeSXddiAI01z
pzOkcBmjuhCd5ekllMLJYP9bxT/idr0YUI1NGaUr4G1glyqtsX5oPJm2nNuJKmyv2ey8lV3hr4Do
MyaFsEPDoWYMEh4Mvut92Ro1l3xRKGZ0PLKJh8J9R2uSFAXZzYxR8On2ILXHzfwT0YweBCU5Si3u
ImtjUCIcuwlGf42KMkpAcAzIzTQ7TQkrJiyO3FaP6A0U4D1IWIJISsAEK/ovuEFxIMMXM8vouklz
IE6XNm+PFpyjhpsHET97WKc/Ylle8805HBDBQSULdogKBvYN3cKi85uQMLBDeaQt8xBWAPfqmEqo
XrrEvg4Z3WAeq14EmZGk8QKbpRbic17Up3QywMnshUnnWHbjLzXBlepfMu6kEzLuTQnNUgyXA/gQ
qY4vay2G2Z9Bx94swwLOqLViQH4fWAJiojAxfacmXp99oCeepg7ky0ZerBtzIFb45pqbUet3gwu9
WmeSPmIkQ8TH5aQejA9LR8daJ+/JqdYMKErSmbkm9iwQ8plTzkZQEfSLAtpvYHyYf9hDUv0yok2w
J0a0J9i8f4AdzdYmvIubcFHtyNPKPwSKRQXe1Fh7MM5mGCohHkZ7dNuCGB45yI2TLsveXt6lQ3vR
Hptm3uOM9bslX5b40gkpW+rpWFfaxxhZH7BjXxHE4DElLemkw/UvzY6VLNjbgpVUmfCFGe40SviD
h0PUQIlMEskf1dzJd7rfTOiH+kg0yRfo/CdKIFGuPxOp+hIZWMMnMCxkHjwvKDs89PSedIZS7m72
smHA0hKvVv9LgJ7VxFt4S8YRrYSuuXpmI3rEMYrsjnde1QVvigHo9Dx1Tg9CW8C21kQ+VSFbBUB2
xpEEuyLmr7JNNUEaLIMHOSmG6TIIatQ1KKV/i0ruK/82vnfH+itppvPOU0cFwJCWd0eCWLOR2qaN
hGegX8Ud0ZJZaV5SZjyLqt7Z3KN33Wc6u3rVti6ZSWFREu86eoqpexMmRogxuIhHfzRmR0XtRt6A
I6DRJTOS+v4wEWOqzRm/X+qjpPZIiGqra1MouBPjCwzPLhSC0Wwv8lqHVsJwFSSbdKnjMdguFs3t
ZFhhHaXXpwondvQ0SfEKK/WXfvRTmWn1MgMss3xxSZj+c2d4+gycjI/Zuv+EcvH7uHyoUQL0TruP
Z4NgHpPRMnMl9PeTO/WtW0vg7ZjobR2BK3vEQIlcA+xMuWLzYsfXJu9DXL9XxO8Yb3q+vfXsu+uZ
rz57yWBIRi8qzWvX5Netzi8mQbLwSdhanqIqkCq+QDD3rPoyzAgN4LW6PBswuEBKVSrK5W4kd0MM
65Q5iOrHs+AlKwSN5TTLvZuaqptAdctgcaLECtCZZlIaFvhBqvwxRfUbQpunVm5PqYhf3CmXSn2K
4AxFVbGFg2YZ91FY7vqi30o5w03qmOTpbDhCtal36AWRPDd+k+tEsbUeCmq3UOFrKpbdohSpfqLf
Bp5BCHOg4AFJ4ej0e24NtwOMFPz+qfQwb/hjVETD8eu4PxDz2vp6P/sZNlZGX1mSPQdAhaoQP5d6
favwsBSfArkVEcV7KV77Ir72Bgn2wGfKm55pe4j3IUJH2Ula0LNXn4TzZq4Xx+ElHH5KWnwvQZFO
Vtg4iMzEQ2J7QCjgcRq8yFiCG8IErIeW6X65Rn6MUzTJmgBUaC76GKqjNj6XfKxBDapyDdapDWpT
dnAB2+W8+hKT0WlAp4yhQyd0m7dtAJ7PjqzFxrgwZddyL/3HpJJRucDuZ3L39B4589gAYsjB0D8H
5xoWP+f8TYPZUy/tcWH8GiE+aEy3A+7YFflZa8RzjGd1YCrBuDQhoWAx2KXDR9eakyKeMWRKd0yK
URaqFOyAtXqvJwMa79rQgw4wUubvdm9gZOhRhjO9N56MGV61VL7mks1NShb02j8rk3hd81Von8JA
gYKXAy2/Dx4wXEWonZvga1jIxDQ7VJkQ6H1O9lR9qZfyCo98IyabAeeSYMfAkiFlZFiWqyu1CLY5
09TScEnp4l9Vxu81H6VSXK8GL4WmC2cHwAMgT+bVo4w0Fo8v2QNr5ZqOPDGRd75l/L8rgRCc9IZC
M7yS5s7pZwiS18U/pPGvWIcxV3F0ivxOb86xBJEQ7JOtQ6DK+aXTi2lBlcvns4UaGtbSUmy4Z9ar
+qpI0zLMFEEH7Iap5aU527uD23AbAte6ZQXNROgakCN+V7PAlc+zAFcYlsjkv8Xv6aXRxGuOI4P0
1TUZbnsSQZlfEYeF+gxdG7ZVM67nzd2nXrZLupATI4TJsC5xKTIb4alTIeexf0Xj6xdLqM3I4vlE
syvJBHf1RcjMn+iBpjUPC8rkXvqQk3cWcg0wugqD0n7rEVJ8si7jVyYqjBs5ZdMRNc1LmtRQGgoE
cCi4tfSSCNj8+M8SUN9xBpexySGrjFI75QOFlYT2zGhOgqPfS74GU6ZakD0En8eMxe2+lsiK4hSD
rJ1nr0uswCg3BmqEh7S0gy8TB1kKM1xpUK0qqcs3cpLTxSkZbCFJlsxPewB7J/5tPI29BPzdNAJb
kOGJ4ACMzysyJJlw2klW7+4nZ+3XQt+RaF8NoiSyKzGzeDNlMfalnldgO3X/1u+IRTtkZ3sGr1u0
xpWMi93FwdlwsyOgEghQKiKXGuOdtB9HjXLfYhfDP4hA6VY8+1WF113CUHlHRdpPnxKREKU0HA0i
IeBzn6THUMChx7hAkMNO5/eFn3K8nLcUT33/NXPcSWVP1lJ+ZHbBdpsurLbYW+MzT0zyRuovcfo0
leO9ZLC/EXC7P8iEGxuXNMzZNVa4oRImTW3zkPT5AeF2rUY6BJ+9yCfL0BfQg93ivA1PQmReZd6/
UmAfOofbfq3y7QloD6B5Mn4QYYXW3cXKKO9aQJZoT9aPpFvfq7fhI2bjva7Pnlu2lzWYX6N37RGW
bdR6EaLktNdc7FmUz6m7Z3uLhNPLxSVbMF3qx06FnJ0ndEDrZZTMqyqxDPEMliRyhmValnZKNTEw
y4eO5EDmzyxEy+emZJ+TwvE1GD6ir625HISZZ65Owxl79SFzC5LvNg4902nK7iJWKKpkT66Pk6T5
Hx+mObmLUXtEVLSzfd4H7TBFSHTv7C/rlYrkNFwrCLQH+TqXfn0+t1mLt8sZWYVNiBAyui7x1AxS
WMOHmdaJRxcDC1uGIQLbT6bGezEoBw2PL0vRtE2PKvHprda5ptq5Rjy4QKDcgo8ZOYRou/N4X4Xm
4K1SuSfTcNZjlVIZ94oT8Y7VyTwKc6D5DxkLsalpATwjFObL/rx5llejXtPZ6GH9PY5gyZJAwtVc
dkJgPIm0oboImqy7bDu8R14OnB4DRDWL+A2DPbVSJxBAlPWxWum14XoVWVMtGmkb1Xq3SgaIR62Y
H1xh+Uq2QtoQoFQhoIaEMFD9RJo/Kt6wscDoar/+3X7OJTN1h+TRVycnT0uqHgq3WJJvNsPi0gBk
w89F1eZjShDIhLCHqmPHkYJZ2rjReukHoNe1R3AYi6e7Pn1Cm/gm/Egaw/a7/cY5ec7+3WOamJGb
j6cjHQ53HEiW5bgkmQrZKdk98kfrl/LTTNZwFjey3e32O8aNvk7U+MjI99VnviP8Ybpv1UGoP2Va
DkIG9yl1zshxBQ8I12cIUpLfPtEJhOghRNJZev6JXUDantt+xXENaNsmJUhj1CbjY0Ao3cCOjeHT
bbC9BzR94kxTwuA/lBoskbtOp2X1iVsDWy8l11tlRYTzcmQzuSAiwIU5+MvYpxgoGoYWQcWHlFeM
/W69aXprqZ7lPwXjMg1B+roS1AdpibU74hvHUmNPHCxPb3Q/VlWcyeNZ7haf8Qg2W52hfAcGkdVb
gmQv5jpVyQPf9usUiuCGB/9YNdt7O+svIDj83Bvz3VqL9+636S/CcO8tBHGGnVe/JhJRVFJgurM9
bo2XIXhVOCO3U0oXzbLQJJN3Tuv3DYlHxEgAWJmcfilD7cVZzeo4+fSn8xAND8WQ7llnYPX5oRvr
NSfwauTkZ6/c159KX3wUq/nasvpZ/d4IAI6VwwKTqdAj1hPslI7WKoYzEm420HB1yAIcW2Rr3hCQ
j4VZ9QhTJhhV5jCGdO4P93CwarJak31+liWkq5yOjHCJTeQLpGNeHHtCp5jEAFHHf8yAUHu3ahFs
IgiNsve+UycT33PqVEWdj+X0WQnTVZ2eGGiCGEm00nSOmrAqnw8UVwsuj8hoH2PyBjjjjtEDPz9D
Qa/qIygv5h5296V+dTgAtcXgCWJ6U7J5MH2ix4hpsj9DhBG7B7YWuzfu+LXM7tojxPOPDgo/X3dS
1psIXrIS1mCSf2h1zIlxKdPpccyu+yNUMfLKGXeJfMhUYTSfD4/qarmDgSWu+2h6iR5O8XXuKiCE
/KaxP1eiN4tgenO+VHzVLTM65oIiY3qaBxa3jCo7MBTg1evBXWTTlf5WHIc60uMmZ61Lp17eZJ40
3dxXBx8sHg46MBe0XF19ZviA4KyjMmzOI3J7A7l9hNxeNB6iMQNgqrsFsffX1uQcpyotKoBS6oSa
OmEcPyYZ4e/cukTwABJF9Ac6ffw9fhK1Vv+K3hokaPS6t6GZrpGpBRqITNo+BoaZ3SOj2Ab2fhyo
o6WdV8sMpD9GpdCMY5TQYi+newMfrSGL6pCsLKB+a75ZomFXsHVMPKzZuE7t9knM5IqtNFHduDJO
1RupvkzuzNOysAloUP4J+rHgJxhxop91HUFyv4T1Zpz1AXhmsxxaWqAlBvw9gR62O/bPeHGUbQoi
4dGOykHHx1781UFZbuwItwuF2adW1Y7xs0WnhXXgzOzJxgnjJDkQVfNsVitolvc+eSvg0+ikF5E7
EAjGFGztt1rzwx0wzxG7atqMnNHGNlHmQCBHMQ78TO2vi5lcW325tC/8v8ifOwDtyzlZaIYswKAk
jyvmoY9FrhCGhhUId4wLGH4n+K1WUx+HnwLEfpEypCYNcpjBZNfvSZt/ZKb8wU9yYc9k1prPaGH4
2By8s0k44OjVgkJAB8k4ZDNYAM6p53B0ZpPfJwVZMS07UWdVkLgQUSGmXlyjLCMySZzlk1qWvAES
SisNuJAUzyfRVpTyVM8bZDrkOwN6Ux3ztWi6MsORMWV98Fn8lM+xQB0saK5RrieWr8P/s+k31bxr
vFw9iYBL/7tamRcn46X5UJPqMmbjRYgvKkE/JBqBY772Fh5fhbEQW0fjvZZDDn1SY8ZrR5phSjzy
hm1wQ8+Cu9ZYKfsiptLmpVb/maLMkasHc1vZrPUo0JnoUaU0t6Qg8jNlcpohQzQo7tcNXQfcOGVc
PVWmzNwUPLVs86JPFeFAx7xRR1AfDv+mpXgzIInIX6XPyJ/HY9zqw3AcB4FdYEWyH5XcVycSNrTR
livAsudbN7fMXBh809IOiIEZemeqflFPxCeGv6B9VMmz7qrHYp679GtIdvUGMedfEebUtNUOVpke
dURUe48c0z1yDhTwutYUiz82hBp3oMDPuTATT15qjgBMa7P53kmFb5IlmfoN0u4ZOQ8yfuIvzVkM
YCT8kr/hFC5tQ/JXh3FKArmx34xrje2uDxQ+Ix7Guavpl+OgBazUXAXL8pqu8RmfVO0rX8W3GDb6
Qssmyta1Ohq/ZkSWMk3owpM8CCTvIAYrGv2Q1vBl1/Eo1b+XbsMApZHie2B1kgJoY2Wkf0s4RFk2
PyYqYpzHQcRnhJ4PtCCq/0O0KAZsujE601hZjeX2JpcL0ZfosReU/Ntw3EuH7J9LXMORAJ0DLUuK
to4ZrgZ9h9OXLaWNoBNQI6HGJAmRS89qhUcbPKT8UJ/CkhGks2fWl45IG99E0pmWj5JqxWO6h88e
iUglHhDjrSoOZ3zgCwOAjS2MsRIB5OOQYewJfb67Fx9ACsJ8yS6D6RiPqM7uUmBdNCCx1CtTt2+W
xy45Rs1PPCrHCv2FRt3GSXVndcVhyQ8rtZASoh1r8a2TISHkd/bQOBAJ9Fw8erNOZeW783+E0NgX
6nOFJAzN2ENflJuuRvdQcYtheCf1bDDTp5AmL/XbZp94NJFZK8CqTe57vtYHGsKIV8xXjeo6KjEQ
a/WMx9K/kyEOH0kZUIlUJ91aQwMNzhAYDpN3NwEhI7FJNzHojafkQwNmOp/QqZRcZDhIYSetu/AS
wUYELYm2qOCnW4ak+4YpiJZUnt5bVp1s1HZZ2eZUdg6HDZo/wCvomGt7AY6ARx6f/NBftCC+9z1O
ZqaOCeEwkF+MrwLvQdVEF06LS2ySY5MX/52qvSHCy+jtLS8PTPys9jgoMb2hDv27PC6X5afRNAcR
ohIRnZRTgkKIKyKV3K0ZspcRlBKr4WFnQveTpAV12lxgNa61MRPCvGC52JKlmUOP2dtknVWCIWJq
Wp2iNAH5W4DLm4fFjSHI1DiL+lJz09d82CfWmvxaqaOCHsQGt9hdeCDwuckSlVkjn6gcFtAqChga
QQDSlaMAUZEnaAPBDb8lqNW9rp6A9GVQMf0R/OpHd30fq8bRpjdTUY+Q+o4aUOxIRkKbIpfllRwX
BieHKpG8GhPCQhpXquYBUyW4guMZpWbAik2Wl5DN6wWVRgG2eeM6F2SntwaujsFDnMEgbvBqbG9Z
ih31tFimLy+r7wHx903E4cJKfAeiWzk7UBTTZw1TjJLEOGV0sdhHhFfSNjdRvfTMu2UtmFJQuBbt
0Z8C7FranaO8pteK/mZ0LxrADnBvpGv0SwMWEei3dCDEngJIPuUI6spewZd1+Jq+ajk/aUimBewW
yRu2QFo1Iq/4GmruBjm+FEBYSiAsMp81K7xT9sqN5q2S9vSa/mKCgByJHUke9RV6rJpdm1ffD/d1
Hm/VFKgX4t7fF2wC60MI0fKc4f8G0wyQAtIH6+QhP2DHB0ndrHjXwXNVlm0xFtEv7dHAxKo8q69o
qI9d+aMvEvtgYGbqvuchcyUUnHEaGKhM/M2qXFVGoBRHp5a0bnQAYPOQimzCUTSYaRz4pRDDFHp7
yGaD6RE6ZQRznSvnubsJ1qksthMOYBavd+xjV8WPf4uZo04riK+MAaS6wmktGdUMJXQSjthfdR75
Z/OtLi79hjmfrAzM54Dhx42Vicb0pGldicyymj+pMH/NhMkhBrqsOksx89YjEhLIS4JuOqhvy7eR
7QQ3EEniR8FC0mIhSUq4J6qjny9ARx4r8uVUZqLNJqxUhbOIR4T6RJdV0NOwJA5fEMQhrN6GEVRz
GvOWwU5aVJb3M2o0G72khJo5wwwz4COBUnXR0vfVOSgcezntIUCBsCpM7HUk1bTYLTtXDHgsSqSp
Wt3f9DxoPyo4YLHxlQ1rCIYBI0rKYEY0XjwUV/pPbv6Ymu4Llc0kt1d8K3UyYKA6JJR4Zevom9d+
tLxBZXFZeJjl6HNK3rjQIE4bZvswq78T1AOzQ7I/vM2L/rYnulDkWt+c97WqXPFiXssru7GieyiA
IE4qvpHRAFh9XuGwka1w1Nc9w5ENDiKYN/VaSsfRsEc0Hdw7zODYjgmZ2xuwb8KiLY7sILj7yGjo
h1+CZ76r5icEHDCkQlBwPXYSgecp6nfci8CUlfcl013VU/vx0dTpU5sGnMPSe0Z+Rm49xIY4E1wM
01J/jkb7OX5iEn7HcEScqrjNLwC2hGd1dzApqJZ8sy+9nW0KAKj6R7HCCNMmy+LYiIq9Z1BmaNcY
QlcmoyLlG/7poRZ+lvgyYeK42rQhK1XtVMDUiniGvbJfY0eTqFkMsmO0+p4I/aPUBxJPG7LccW/y
iJvYtbDeiwnpvchqhfiWQlYkHbAiim7lSTHcUqteW5282AtdxPXZiJAepfBTenQ4T5UyCkPJVZ+4
WGfDN5AzahaDS2FZnE9++qBeyTYlIwNbfARdijOPdHKK1RGlkYqkxzRvmEsBpwmZ9cjq67Bi7wBe
ynOqRUfdHMOOrhfhtAQjQqBEJ1PpIxXFDxSoHXwNi08Vz0SKdh6hmoAfSSUNShILzWF7tNVPVmrE
OdpbY4RdmmBAZLJTBrmwncmgKcxwafgBTdS/CKShRVQiV9kioOHP73E7PhbG0jRAKYiVKyxwqyge
CvIeZi9/EO6g7vF3dEry0Mh2bbLZ+6/uB+ctsqvpsWjkx1gjwr3AJGPWSEhzm5zqgQAMNQaHQbkb
p9O9sgcIYIDRCABjJBCpjmGlT+sx6taLBcs76ub35lejM5BPE0dJF3vdvTubjsLIJktkSl2pN7EC
7KZahEioY1UMPDKXGPHoh9lv77EzJLVXtiLzOutUl9ZJlDY3VnBFEN6kxm48X7uBUsipFHYqW4p2
egk3brG2Gy56L14KRQOTcZhN+czBLMEdasTLitS5XFHlWTA6xckZPkxKzfyOgHsqrvkE4p2AwCZu
KNg+Mkl3rUBTuVoa7T7U2c2q3WupqZe4li7DRwMqQkWa14jHhq804ivt/XKRn1O/vrGJTGUEjy1k
hgikPuTzvGQF/3f2x7y6WIkCCGm5SM44aB+aKb+PQ//qVYAD6MzaVbSn9jgpQ/BKA7UgUVqdg9qd
xcLPZ8KxquR9TORX3OcvPJC8yOVbpTTXOTu6mjXerP2vCHYGkMHNWi5kwnjGgj+hxUSr/YYLScPM
1dETtlY7syzzwMx+8w9OmdQHXQ+oYZ+j8edhPzgemIXGATZAZp/0vAhI+HsdWZMpwK55wlfER1AZ
a2mrm97paidb7MDUYV10CGF0j5JTz+uXkKqfsS5+RIiYI5yN7JFbJlh8IgllS0M3yRixGrqT1EcQ
gmogWCxxgGLN1QIu453E8UO/oxAb8TCk4yMXqgf00nua9vdKlm8KxIDeqhzjLV3GJ4EOj+Ys4eKI
MZtt5CthOsZoEZmRS1fAWwP4yY4MviTSlbKxO2nHe1ovp8HAX/5PZoPVmRSIy1F63I3thwpOWkP/
YQ7OQAJGAYk9kviaiF3l7W8JYZhWdrlZQN4lcaOlk1o3FU/nzlwpiJka8VWKW37rqoJK+Uhq5keR
8QThKiwF1UkJ1OSljHaMKsItJqneHH9DITGlAgWNfGoPJiTQwV7MFN2OdBREOgXU8LFGyT4EmcHI
OwHek+H5l90K5f6kBAPp5tZQhmumhencXgZEFNNx2G0uZBKo8k6Akn5azpzxd2IoYj7OOr3owwlH
mYnWVGsOLHvUQwsQksh7/MGY42uiEE+hADOSASlLWUCRCiRS9ZmqxGf6MABPy8MQ1ECOD4MMMyjl
KeauAPC1Uq+p5GRvnNXEFIGvsoWfuZ+jGx9JUR/+MSWPVtzmNo1317EydisblZpGXnWLHU7lExPM
Wc3vcL+R0Zqou9gG2HpWB9pYoM6iJlAnDTE4mI1sQfjDeO+b/zsUvzlvs3K+YqG3G6RagwL9J8cC
iYbXvJk3HCWkJx3IP9yJlbJ2C/XvtV8ho8N2n1JnQvZQar4MRDiv0sCmyRWYCxrXXtTPatNSTUnX
On2f1ClY+XXY7bVIUVGus/qZ6ZHkqmc+QDEEHegWLuAjBNTTqcb/hMIiAkEg8HsoeKzjhvtc0sBc
mlVyVnos/c1ZqUoMeKYPMtQnb97LlNYrJxwc9lZIPgFpgFiQO26jv038EzAdF5MuFBFSyUZ6LR44
5wOzqPzkyCyVZLMG2ghLdSEhrO+gQqHp5j4sOKGSX22enOWWWHudKbswHZPJ5KJrXISgerp4NlYo
Cd+j6Mp1dc42MnirO18vJwj4z2zQ36SgOusQBUoY9aUdnba3mEganfBVA0r7eo+tzfkkxgAvMgts
knFMLMYMyWHF4sLQUfPuube4BxECjQiCNBk5NvMi+NcDcTfgoPGLh2v8DbZA9mdQiAp5AUv5Rytr
p+5lYKI2oAEewn7f6ZUyir/4xN8pZ+bFhHr4lJ9gow/aT4bof1LiseSkv0mPyZmRiSbyxCuIl1Oc
Uc8uxHGa9+RDeN9j2tOw//qsl8rPFstXqQdkI/HtEag7lNwJdpFYwTPxUxbFw6Pz0HBup5bhfQZp
eBftDdZ9XBksIdpx7xrwphHlXsNCcaxLT2Q7GiOS1lEqCgmqYs6v4lO2lEOPG2WjHIVjn5IRYRkE
N2NZV/bUbBzXSDtZzOX7BniBdIoXvNYcQ2M/xnITGYStkqY0EyMwwIQkq8Wpv+nfHFsErETNLUZO
0uvOOgIr6x0e+mC30EL41Urg5CNN2HZGgXWOFzvbtGeqIBzHiyz83qzSVTz4DhsaClJFRuI76SN9
cKckSE1G4SXqduxzfpXEy07pI31sNIvtX7QJhI0k3HE5ckqN3V+cPpczFP4uPjfIOerVCAyFAHCs
Eqx0D1muH00aCGHz1RGfkGeUdpWyWX+jJUjUQzpdShKoNLohW3Ca3wZ6HcwTK4Be7S1HuviBo8jN
Iu2svJGhBr5CGk9oJY4tvv6sgL2Gh6kY0Z1YkVulwMhYlwyZcFJnHIkKk9OCiIbtRH4IMefwhUm6
ztlYmVag2vCZYITBpDD/gBVFVM9hmhzz/eaplkOJuQbdOInKf/FFqdht/vtvgDUK+5s5cN2WkN3Y
uZReydecYy+dEY4JPcLMHfygnvv2S7GQjq5UpbIviwljrQ9ARHoIHr75zbVVpCagqTJkOtURJCHG
E1bY/tSWaHqr67SJB0DfAD4Ca1vPZV6HDDgJZ0Z8JZ1FItZGr+LSL3S2m8m+5vObD5bqpP7N7SMn
ja2nJTf5IALVkDbr61n5133+Xex4KNyBreqwfC9qSkvN6V8VgAVZqvMU72YX8Z5hc+fP54zlr7/r
jybj0sPJQjK9WE/M99f/MtZLXgk90fyK85N5Aj0Cs8sDuiPHEMZDqQsX2KCSwRVm1VcFamMcBwJL
DJN7q0doqmGeGXrHcqhCvWn8P0lFhaTCZkWUwvbLVW383VyikGK5//pEof5G9UEUBDM4lCapYRz0
2RXa5ajqxVGsCV9hA8iwWITug0Wdr/1nq3sLhFUOiI2fqAiGnRf8cJdz5h+n9cat4rxZVyXpvAKG
fkr0+4w+THuzgCEYx6x9zj0DOC/ntL7pB7+B+tz+jA0NRbV8Vq5Efy3ibbC2ywiiceS330TzruKf
U7A+jDSx1O5zDLajhLsgsyD24vwneTVhb4ovTJrZL/QU0z809TunXgEm05G4ND2b5p7izlRZyUY8
gOKT01L6yeDja96jWbBXq2ibRA4YzusSgAVL4ITEKP0Z+z3gVJ07LdnBkA++nFz6T/gM8WSyeHhJ
eNhA8QLpWslPytQEF8u/Et6yTh6Ifim64rowcjQNeKtlfIm+Y4lyyFQvKYpywHGYi2tY0gjRjn1X
XXLiXxiT07sU71bBC9KtYfGrUaO3ZX4X1WOI8YNypqY6rVKAYts9pzCQybPUgfEr/yIMH9zOaTR9
1HRfyRsXmAFd9JfVUYUggRYRRsjmudRA+bxqs2SVlr9rW3RY2+kEst/Wavw8S3cfNsklt5W5O5pB
3DsUKXvGZFydrAfLr3H4YHNg9g7VA5rI6SSsTiJw/hMWWGhuG0L89Ca60wSCxdouXsNKxsB8BQU5
pQ0mMdBNybKDnCPhQZXwqFObcthx4ejgXNXbt6iNoYgUdiTeiCCBYwLNkR1EtpmfDNdKS323ElI5
EWFoxBjBWaqi+4AxMiY8Zv3OigjvnUMtpywD3GGnSGjZB6fkRpyRzeBkVtiRNethboxD3kPMVJCS
BAa9wiS6eZuEUlZc1P/RdB5LjltREv0iRMCbLQlDEKAv17VBtKrV8N7j6+dAM7OQFgpFdxUJvHdN
5kmhvGJ6hYTa2wyDVKTQ/TOBZo1PALET+ApGqvJdkB7ZGvtLUrmDHmhJ77PCQMXwwQ/ki1buCzM3
kvXeyDHyR2fepS2WDLRiPm1QZFSZrwd/ORURoJTOIzjL0z7SLiGukISMGBdrckFhcWn6AlFLdtGJ
3EmcvauGQRvKahdmmhnEvyqdlBwclzpJf/oC6cXJf8UiWCzYzW+MyATluuFrGZicriE1RTCa+Tnu
G6dAWd09BLU/6WviLy2ZEkp1Pi515OZmycaXlelUuL1wzOjK6TnG/K5mlSNPrD86LN2ErzTDWzxN
b7lYvkmS8WoBRg06GT3VaeNB7aIcrNGMG2+9QviZGx0x2OCmEikAu7vcMdirKYiJ5ey9u8hBIpDt
tWDOuL3S6brily9bLqAVx7tqw9D0Ojmocj2Mp7u4ai8Fo4EGfGo2nuJSPqMJJimotTwrSZ9/aL66
SG5NQCOjpaVVTgbBjH3HEK5jaQ4LexvferjKpBUq2CGGrg2qr4qtaWH+TihTopGujIGbjpStLP+u
ELwUCAOtNbjGzUi6+2rmD4LotKW9TOJyyccNnd520b4w1ZVTFIrsQ62vSOB8WDfSLi2Uzsh/inwK
1R4kTsUvPOcBYpqzwaqxEj2JBBLZs1hMxoipEHmBZCVpySCJ7wzKSUFrA5xvwSY4n8u/FRoBNvvN
0B4CVJEIA2PoMZf9+pIvWjteCz/+PW8VG09eMjLqJ7m31+iYkUEUoJJhnApqz22YHAj14VF+NsoO
0P9nEjGaU4/ln7MFtR+LAdaMPLnNVLMVp2fNCgkLgMoX3RKfqpR1oFsA8Y68wiV5XestISiStSlL
zdrGnIQzIr7O6ho2DbyBCc8XfJjSFiHxQmGQJxabiY4OFTZADvtGNzAnFH5p9X73Hs31iQa/EWT6
3f8d0ytz/9+Y3iJMrxkgEFQnFRuQMH8Y+vzep+mbaa3PllkvFgCH8aWJzbqFSI06GDyuWwYfhNGf
1an3J11k8h1syrMGP2Ayhd/SHGy1wAfKdrLzo4IQz4HWQAgwoh1kchbiSQlTNubTyL0sAe4RkNQQ
hcMqUUd8odZ/i61gKxQDP1T8PMdmwmtOnCEqygN90Msys6d6jMtLD8VXyyD21c8+g46jC3cSLu4b
otsd6jT2B5Mye6TM3nhr9qhgIDJziS6RcIOi15Dr3lA3U4q59E9uoz6zsbgJcA7AdIuGO9Vsmw6s
/7Ax6ZHmcP3XaFyY0tsL+71oWgMptiVOxoU9Fvq3JTcvRAoZ2mJTtmMpQeJlvUd5/Kn8WLeuR44Y
Z6/sLb2WJsHyDblrtvHTDuZ5xRVuWKdBJbgg285KAuliRlrReSSpeyUrHQE1X6PiNyLnRVlZnuCh
0SgOxElFRDP6cILlKAqbfgx2Rg5wSk5x7D09jgDDV0jphjkgEF2ievjZgZ/EBJ70ceL1YN6ib1OI
ruY+Ua1+VVrvMmrkstYhtx25T27wqG9pw6pDrIHRnaQNYoQbUQ2WB7ffKESNK0PjumBdzkSRJCWU
9DJK+tWi1J78ZMLYvP+IpltmLxMnGy+bPtcXc1CuQlzdNRLkIcMuH+mfXBqIwwBJ3amwucZTd03x
XViIDsS6PC4TX0iJIOx4ldf0XOWZ/45b2QDZ3arMkWNH6Njj4dMGgyXOJCNU4ToJIaMwOIJnsZie
rSCQc7+9REaicexMLbqzGQPbfFeL9p7zCO/gDKhLkrphVQVIYJJ8Lr4QA/S/RF9+Y91pI9mzf1Rs
wIoHROiU09ZlkojQoDwLSeJ12NK5/cV0CbiLuNz3irgQnOJ3ItSwcgHiH1TVAX3d/uijdFj+opXK
VqaSklNW8XHFZaym1Z1grUJr3lqlfNeSo0TQ1SJbGFIIUplN5l3peWYHnmjxOUewhAQVO5bUHpPn
L6gOkZWHcpSHmiAE0wbq65mb1G3CjyUSfs2aIGjSOJAg55YVg/f+V0vb2pNcur/Y0oi/EHfvjLC1
w71EdxSJQBItiFMtYcpwV5n0Uirz37FPtNsYdJ9IADwEaah3oMkbqCpSzVWobm/SM77k69cucmnb
8zSSF4SZPZn2jAhbpJpMy5hV7ZGkkPCgXQrzFZPfDNDSoE2SiZiZOt1VBSJO9MY1TN1ugbyrssME
SkjiYAPwqDTYpazkXMdOCeZ+w/4yje8huIyaiTBTwXXB+Qgev/pbsUvJGS6VBnMzEEvSweSv39NA
WhshInwOjGOEDMl31h9YcPj9XeSoLq+es5f70+EeRT8/PyyKC7z9iNBokBszUBZI7YcfhO0zH1XE
3NSg3mUhLzOmyD5YWxO/XbF8rwadSGp3wM4pCvVpQ4suMbPQyTTraszow1OC7tpMCPDUPzGC4LQ4
DVp1MinJ4cmfksVOdO2m5ugJWOCzwicGM8rIZ+y/8DFsyhkqTZDEcrCNLbvXYLYB26IYQ7lDToeY
Mdyc2pMMUDzBoFKKwxHNMV8mHQLdgjkMfqMSRAa5HWkCaUs+tQ7zav5zPPmzjcu2C4gGUAXup07y
cewFO3QgUhGxQlhAXdGpkU0dRHrdTMFn57Sq/UyCjUHRVl80AmIwD+NeQqkLERC2DB/9VTTY0GqW
4/1kWX/4IZYgVrFGMsWlm5pbR6cQBd6MkYmYiOPW7aHEOc2YTzTPMSskZ0ZLkMofZpYdP1Xs0rgP
N5JAbj0KT/BxSLtxdobTnqDCrLBhTm3Kodmg+uTdNKZLW0qXnql9q6sXo9kwUIF2ljEoYaDbYsI+
6j8tUaFCCVhmtzoP9yJf7rOtx9HHmr/rqXgr0/m9K9u3ytCfYls9olThtmWcBoxg+9YE2FA1duGh
OxlF7BtUjeaAPRqizKYZ516mP2+PG2p4RnS45oGoaNW5OdHpqXkAEihf7YbDJ0U7rGDxJI1TJL43
R/6Ug2hFj9ZCPJhZLJJQyFOhHxz4zF5FY9xYsOYFMIjmjJ/u2BUFaQvxY7SJElM2tJacKmSsAZeS
ebf3eZCAsWzR3xQL9c4mHAf4qe2A6E3RQ6WIEf2/ivXWfqksuUYgUwIbXLTtstRemUvfjId+SLEd
t9byKtvsbV7mN63jR4tWWnVynIPSAGgJCZ5jctnnsnwRQoenj7FVipZUPtdGafMWZacN5/zKpDYE
3Moskc41AhYCXtnRKC+7yHK4hGESiRn1axPvs2LSiXaDcotBmV+QXbCRgopSBHbD6SlhxT/IHbID
R7becXrZzai4JvQlejC9wapCDyaB7zIJkagHZm3NKV0YuSA4VMHRsNOFWDf3wUSM9LbIcEhhkFZI
CEgbZCBZW78t8grR/l2WiZPBYzpXf1TN+Cmd8c5QcubGSQICWJGhAK+g5TF3DWqGiZuDpXVfyv/h
aDbCuyEUHZQB71gPfwS7e/Vb4sGL6+6+DcVdtIBfuKX2d2HCEOODgeeeyPR80vYGRfO1ScUjCvmy
3YRS9J4T8EqIJkneaHfJhwHu4TUliV1vvfAdol+CYSzjVFY83hqeRFJXjgnYOlm3zkA3A3NDZeEs
pUb2HVnss0xTdtZj85L9LYz+Dto+i1AxsUuAGk75c1C8Tx1FNs5diKL64uJXR6jNC2n/P5LVuHDc
gmXQksbvKEEWlrqfWJFl3P+Io+BgYOD0Y15NZsv8/k2FOTOin6u8IQdt4GINeceJ9V70ypvKUi0Z
1mdDunELG6W/KP166zPT61U0+PZhRiayQrQHXHOAw3pRvMbZf2kFdLKJ8J3Uixan4bmprEdXyc+1
JCKESg1bz2tj1TOFMxD4WOschSTuseNPSrgpFzHo6iaQM+2YNsQGyYdq2k3OjC0xSisTEqSYwFTd
jkkpKuLBVra3RkVUVQq8Co0jKwsbfa5iULvRdeaDW1kCLsVw3mqaOZautOTynPstmZGgZK34tfGI
yttoa/30NkzaazH3RvFGtV3xkME5Y8eHyvUwtC8L+BjTYkXYJc/CAWnkUZ1Z1gKYW9GeExmE/4HW
M/a6WSIiBtX9AZoycY4CEt1i+jASqK75WUw+WrPlpnYrWHgHRLRkJpoLmoISMspupvjQrka/OBlq
lHI3ZsvpeTIha8wY/rTOl18VbaHY2i2Xu8JgSKrR3MQ4M8SztqbB7BYfMe9qxyI9RRyV4iyV5Ldo
HG0sr5DSu2RzjcpOGtNuGXeZseiglIWNzUJAmdiRfCUfn7IqUC8jTyajh7AyCNTKdd9KzyALmQAd
aoXjHWMPTxAVIQbX8W1u0vfemN7je6gpJkhp7BmEfY6C+BaKlvWG+k9BpbnVwjWP5euyFNf2LRVI
R81+x9LVZFHNmX+tkyLMJi3giw05XM/jKPur1gLFxNpJLbuazOkl1kIgGa0OJk7qtMAn6cTpk2AX
sjgEcmfR72TFeb/bdat7A7bHGYEfN3p9ksYBzpLKZ8ye5o3Fl0ZyQYtVBky1xpKo0iyg9wxZKv1Y
D7vVP2URwwZ9+yfpVT/LQFegG5Ys6aSW+Yn5oxyD4g5AucBT1DA55vD/C3O0lY56jKUddy8AD8cC
KEgpI6Xys+kKfibk5C9uAIDPATZTgE0bEo3yQrDVZd6BBpqHGRxLqeAt+4E7pow3k9OYh4WEX2dG
uO3Iza+53r+W9GOUtDeMv2AQZc6afznRb1uRXs1eCrmkT2ybCOxSnLXFV0KYA0jOVNLx2ReeWUlM
weQTSJhH1ZCeZwCUl7lhiDGA0T4x3soZby2a4vH24M/iUlgV+bR+5b48aXD9yltWjTe+ho6uDHCx
oVunFXF2lhoonQnOpg49q2QzSnF6qUy4HXkcinb/NrRNUDREQhHSUeICnNMcmp6MkQiVqQirH5XK
v4snZkh0igXVH5GspVNvE+Y4twRQMVF+EBE+TTaUlgFPbuwokuKS0hwjIoGBnAXLlbnZobZ1/ux1
yE4t4R+v2ZBA5OBp64ZgVt/17csysWD0LGOVU7Tr6BzfXIvbunbXPv6jYOWzHJiM1P8VTwDFOFlC
2C63mNjK8SKnnkqOWuz9YJZ0GbyidzzNQntmZSkB0mFTbTLu1XkM4BY5AE1zYvQUymiaQ9pc3tpd
wxLxciH4QAHAS3bjCXWc3I9hpzPD8dFU+lbR+CyFD1VNhhSqLqRMrBbMoLrKrkmcMhOW7tVzFxm9
+BLz/hkfO0H3pxUtdbEcYIqzptI90mzp7bAzom6u/Q2wVGfCeNvCBKcC1nWyvpU5DmMpCdgjWMUV
ap4zG+ZliaYr+5iCGqLGX0lW2ghikpNI+14l4cgqRCCUErj/QhSMte8XR42klYVopT+LhoOn0JAd
ZWRyYSk+JEAWrhI7/CHlsydvlp81rBuNFz/oK8FJRnbpE2j1MjR1JUDNqjfTYx67u94mt1QL1wXw
a9uGdWWctU0KePsvuOYpC1ssfAZjcQFwjXluStgwlRaMtl6IjsLOGvpah0QVg6jclCdLm04b+gAm
vfnebcSGq1E3tOBgEXUfxOW1hwgWvJXCLJN6fmbYUQzFVciGh5xmDzbCd15gmu5I0U5pss8FkITx
Qkfd78yIHOGzcSPyEsR3iVGtUkphWU2Xaiqv6LuM81bo51RsblikSRvUb/UxVa0n8JlnF8ForM2H
ZuCgVW0NtL3VvoxxwS0QnXodoMJ1XqCnYe9hdhHUEImb09CjgDUJMPo3TyK36on2ati8zoEJnJVL
TSb5O00/ko2exHBIcHe0jSw5K8AvZ5sUyCJRN8OuhTLmIIGRU+XFtfqbowqTCBGzLgKeIImZRfSq
OOuHXHmr0I2ZEqGtlKD05viTUgGFBBfjtsyX1PNZCS7ZsSF3XM0Za4VphCiVZHHuejSzzBlePQu6
ekH4AYMWnSxTR91eaE92/Tdw01RCFGvop8/erv4q3l3eN7l9+PkpCLVfNT+WElMvf8bmSsT9/Cjk
5pmQuhTdit/hTEVpoRAQEB52CA/XL+YdZJZEDUYG+YDAzCtJXsS0ErZKfBAQVnc+QQ47zG5p+mAt
lgB/JGHJmhNt3JTgRTp4VzG8K01WYF0tGei15rjrq7uieuFbfs2l+NQQoQ/am/QXd/fIW//GWmFG
mwUKUiZFPFpoDNlj5WA6+QmF6bJW1aUXJBhlkm2RHFb3S0DsGIVQfpYmbAH+DGIkBTGSztKxr966
ZvBs6tbepYRx4wia07p5WSPQGbODN+8EtTqYWLtjvzFLx1NizoK7kXnEbsNbALSoa31q8+OI1anx
cgFjnx1jcohLKFod6zdWcEKjnwb+MWSR1Grrl6q1n2YJPeWEFutK80P89fucZG7UJRhhNj/DqYKl
Qv0mjcbPh/k0rxYTEsb2QOco5ACCrfB35ReOJBQzMTTjF0oh+EFFHe7SnE2+JhqIZa5alTmFLMdY
V5iHGA7KJAepsiMMJPcxfRjljTB12OnsdwoWC5p+N2vhIaCLyKMFfok8AjPEUTsEEjGghY5PyPJh
kSn0p1txMH+y0TxPuEtTFfyldNeH6i62862IEKackFgl0Ka5civsfwozElQav/JOIbVT8Eq2IKKS
hGa7AE5NAtEWe7RMmJal1BmuzbOXFg9Erofda+WP2jSMjtJpmem0ENfN00k0cRdmc1hOw4Ulansu
8k/xS5gIqk1kfmIt6NihmT+qwgkowyW+LKpvzB/rHB0jCvKxJ0n3ex60JwCMYd4CPyJCNT3nOFpn
ADI6dtbI/JDzfzRlOD3Jt5keONuPEIHOsVCeox5zvrDak7/ZrV576AyYHJktpRUDUMLcePZtQK9V
6WYmB3uSYu1lNkh+AACOLVnIXzW9UYEVxR5XUk7KBMJ84hUvRb9G8dK+p06JsFrBS8OAMyLvlJnN
c4VsViQfiWV+rLr8OUetLfCbAeZWr1pMHIia+i5XGoNtVzREBJHNbZRwMsvx1bTLS5Zon3v2pzS+
4n+HGuRgnwWpdl+I1d6o3XM4zEuI7jKw+kNU1qh9YK0E1UmrWEUWxwh1gYSQSvumuPU76p5sXY41
8zdY1kVkj7S/3adupsy9DKTQzGOZYKXeTIIP+w1nQ0Sph9myISSITxYe7JzXTjQhe4iuhYiA4j0Z
Z2wc/ypowjcVYxRSQZaBkqtzsf6kE95SJG5FfjJDBMtxHQDIqpnzTChPfpbnVEOc+DPfrd84ATw9
+tG7W2PZ6tv2ZNHICX0Xfot/9ipD7shk+ZH/4Nn3drZoyXbG+iNGWQB641oyNkQ1gDZn3zOLt4ZC
tMJGAliF9k1/5SEA5/7eJspDlWyDgOqK7K6a41WNBdzmMzMQ9TVEPMQk1DMpMGlBU6YPfecLTN6U
zZ9gVA4OYgUhGJuVRTFMpkdByoZMFbtNCTaA4inOiZOo5FSMV8afd3QptriPiHSo5D0wqmX2xRFk
yJks1euis6rW3ZLqpRmZbpjieUZ3pcdob+QOvjZfoHhIGs2ejCXEP3vR2+3KU3ir6xWtAkUOZi2N
cwwnFMKYNVlPGdv7pJBP9aWMZGfJ3zCFef3Uv0tS8S48fd0U7uiv7gJhTNZhTr/ElcaayXFaQWKs
8fHPoPM1Zq2krQ0dpviVYgL3f5y4SrQdmjU5yMvg8ve4RYHZdPuxNO7VINaWNwvE09Yf/RjXBaiV
nAo5Y19R1rYo/BUM9WQ1ZAVrwylWmlPuLYdRT24rQTDqeKn66qZY9sAA004vst5Rp3Ov/RNlop3X
75oieaKaotOd3PmeHsku4zuSHWOPteZ07N0mRlHBGSkp5r1CuLcMHfgphNs1f5NuhE1J0sainrfP
/LsuNzKadejJ5tWkO5YWbMSMyhVPFNlRz0hI8EMQansQEzpRQpMtgZkZF4PRPYrWA7pPGbKe0Qiu
CjAQA2SQLd5Lns2I61BhQN7pJR+ORpguoapYv1RUIsZSAPrfwsq0LiAC9XI8f9LlNg+cGBOokbz0
U4yJJm2dfnNWMb/1M19+yUxxO3Q4m+EtHja8DVUkk+kKAU2QYVlgaC3v89ZDxUXfg4NLvG0P6tcO
LE5Hax9XfmwK0GbJ8EB3KPmV3PsZtRUphqcuEJy6Vw+rhXpeglfK4CUf3stFoeWvT4JlnDRr8sEs
4iY3joWddLk/GAgGeVOajP1jSimf4lEW2/OytWdLHM6QO7EBTsbnWAyfaI25gwf+Fum9MCm6yBkh
K/K5ScmjLLoLCDdC8SiMfp4aIpW4zK6QAu8mo5ixXI68HLDtVuOVXvxBcqj0Dgc3SRssb3wmzO44
vvRM4zxiaogTaIkJgijQspKCSU813zWJieSWU18Pl7nFKv51HwBbzf81z5/UY+Q5LcxzUtJ4Lf5X
9FeSGNsbam8c2xzKsjfGT3W9j9HiFHwkeyYxIXr1ol1yT+DGSXcDdKZ4UdN63WlnL+dOh2cXBRYb
OmfWMmf9U1SK0xilK1SKWzFLQstK1vUx5+HlKlAo8DjgxZgrA/sHGEJAMcTbq4xoBZVamx00eyZB
4oNGNX2YF/FMVZf8HyQ3g6LFgNBt65XITPU1Er2zcVKYQpAU57Y3T4rObtTCJR5B2OPxhSN+nrAk
RRXobUBQJihKqAOQCg54X4AWIBW2xl1xd1w7wkHQheklCXNZe1NZd+0TGoSL7kZMI/EWQJgYHGsz
uu5HGraigRN9O8bx0yIsiIEaKUYOIQwgdDcUIp/0JVn5d0N9+pN9SA+KNR4+yqU1kMcunGpK5wyl
85Rd+3FkiQfymVxHlVR14JBNQZlF6N6w0hRjbWvGcFpNG4Eaa0pWKjNuTazeqMjdzUD8PcXuyB4t
o1uOMPYbta3iSaicvQnfQGftHXiPjQ0cwzlfWI0Ab++iAu6qGlKDWQKRd87K9N2iRs7DNSAgFLC7
OByay7DUfurKk4uCjQaFbLa8sVeJsOvFZukE12d2WfXUrH9z1r8Sc0S1Ws4VjFCsoD0jXg1fsnUJ
m231FBgzgPMjvvbE0k8arKzdGMNrq/RMYlbtZCmkJuffUmycxlA5R4SkUt2JEt/LOF+jNL4W23ZR
WwooEkJHSQwGWD94Bkq6SGCXVxq10Ej1i5kYNyXvjjncinOKuc03Mp0dMGc7U0RK5JkRiHXw2JDq
IynzhY0WXLHScCBWTpQOBaxzouuQ//QqpZCB6wYNrWKdS3X0BoJDD8sDM/uBOLTpQD5ze+KFMdsT
L/laM/27YKawRvuehpb0H5vUmdJPRszMZdHIN+BJoTNLnIkWo78RNG+kPCd0InhOcUIqBTayWnFj
n4HyYW7bi04iIjgr6YN5Mj5Fc/okO5GdXTGT15lZRzrY41B6BjwfpqbGpSNWcUB7K+BPYD8GrWHU
04eOK3c1Wfto5IrWIaBqknMJ34nT8ZJcmcJHvyMVT3+DR99VjcabclxzZuPFe4pJwQ6eCZ+lYWdv
RWdPJoaKEmGdUXCkSGO8Ryc4Y01lovPyyIItE7qIBJ2sbvm7rRBV4Z6cEAyNpXYqrdXfGjIlVwyA
hFedgHsuf1vc8DEttSXqV2Nrbgw0bq0p3yRVvZW6fLP8CUWaSiKBkMLKkdTbshW3OluuyDKRs6oh
/JCgNX7t8iAclXM32TKlWI56Ufzu0DLmBYl3scwa0W2K/D5I7tzqqD8P9fZUsgPOFbmi2cLcF7ET
RH0ihh3lolP9bfIXwNufCZwjNh5jis8SjweCAvlG+KfyQMVv5i67J4Ts3qfxvY/2q13wU/2RDfQb
yyXGJ0d5NrHt6ds1DGEjMURZ6VZ7joDlbym2vsCSUcp6n/8XKlHlj0KO9PNL2ZiaE/or2juasdOg
GCUUczW4NGwzKmPyLmUNCxNlql+m20aZq5UKao3C1QhsQI6lA+yNoSwmk3xUcV+QfbijpBSAHeCJ
9bl64kl+dEJ+MljjfOi38avgoBK+he8Rq+iOPCwk4X1bmckpN5SP9zqb7l223LdyuCeDFkzJRUeg
ptJcIU67rbYkMITAB5+xZDb64aR0lheLvdeA4RvLd1Nr3V1JZfkLWffkns102mbqQxPqcbLLYZQl
F8TOIjZbCTTMFhQE820F9hyrtdP+u9b2ixXFTwJ6DtL4iMYmCXx0LwvfcNv36Pfi01IIrP0th0WD
+adWqoumZeHPbvdHIijTqS5ElNcnrXYi90dilE4OeGMpJ+a+UbtcRpcRmzCfFt2Gj8tpAs/6UATI
DCe4szlxCBq3n8JS+srQdfoBzG9FmfdD0yDBF1egcRvvd9lgQGNYex5mKQE9MPJDnMs+s0QTLgEH
oyRVp+y3ArBYvxmL5oSf/e4NJajeGKg1cAATBgCJhZYEEdsh+8DcAuKG8ErxeNDtskhcUujxkRCL
jpruwKrvOhvFeRkWJ8eeHevAFycT9ZhwiaEBFkMQTfm1NEhVrKxLO62XJ8HO4xK9a13kTxQBYMgn
8xd2tPjc9xIdCh4FIbJJ7WFPzFOawlm2glYzgnZSWV7OgUy6d4tcZkm5ai4S6RjlMfdWTSERBvN+
euNRN2bOe2k4/bjlmD8RkNLMTvTzEpLU4sY5f9lSC+vwdNTUghZOuJh8YAuTIWgADajOmcSQPYAF
yKidAkkrm4ZgheotuQI66EbUIAf1hw7OL6msGLijF1DYdDL/Oo2E4oz/WIRrC3jHi8ryhhgjAyjk
pO68PUPeiMmvMFd3HCCtqo9kro9atznab7nABN6sPjBKnDdKEBn1MTaXg7zJiCd4y6iFFaKBa/mP
ZJEtuevqXrTKSmkfHLTd7nL+1Gbdz6NzTjuWYvHhzgyj/busrzigGCc2r1EX35R4fWex+dGGiiZ+
WZvxsdCGYrZXHcGg5BtODN9oTc/zV4sHWjguYO6RWvJJl6pxF/X5hnr/VCHRxiWDKoH92oq32wqy
uACdRoIV8pIJKltv34X2H64RohgjVoK1Nd1qXb5PMz0VCVfg0rjaMW5Yo7+6K052DmVfJsdgJKdt
gkBnDMmdTQhfXXafFeNGp0lGVnyoEKgygjSz04ArsBcXr13Aajq6q437v4nYSQtviV763LzqN3Ca
wvbd+tN2ZM8waFBAJFBFR6nU7lqk3eiErls5X6YryaOdel4ytn/l5Bm/FaJ8V6t8lxftTRvpbZvZ
S/vixU5OhasZN3wg9i6MPhcMRtaGILbjGmVX4BfhUN6LFCVsrF1LO/qUEE3lbCBl2sHJpIEkK0ei
FVRH4ZgUVyOSXTAiwlEyrGfT5O7QuGWtI79MUVdVYQOpopDKI+ZiawuGhUhZsLk0tQ1N7TQNt0yM
73G53pUVcz8JMYTiOGyiA9VULhqakKREVJeV5xdspHJ+5L3+6Mfo0XXmg+4sm2Ymqu8VSteaqRUl
WVXCWUg/eLRzqL2mhXRzj8FgMThnz6UuvV6yXO0oaUoo7w0fDlAtCqe5CdoI76eeXzsQI/22eWWd
PvCGwqZZip8xA7zSR9d+7m6tJd+yJhRFothlnZdQ5QaOieNGTDWqQTbivYgOBtuLoZCDUawCJGRn
arh1ZOsHPcpo/d2aSm0r9DyGg78aXoYeH74pSe6Au6mbD/O9j230DnfEeyirJ5kwDmI/0HOZcTAd
pUeiI7z0xNuMubbQLlGuuQmK4G1l+KdAho7dZjf+d6gPeMFn2GWhhmqjBzPQ0keO1PfSdzKkBAXH
+RrSAYLuNy7G0eBETvcMNGJHVfTl669NlM8tKDsIGVBYMvayiqPzU0XEqlqyeKBMNOvBX9bm3HX8
GgmG0M/lITPr1ph1Z3/TordrOgHqO+RbFCkqTgB5MkHWHj5LMTtJKVkgnPFILHOWFDUDI2nDIOFb
KwEDyKYs4VKWkLE2jO4kKtKXErV5Z81LmvINuwMrxuOY8RrgKc90UhIIYrP+tRggdHHuafS4KsS4
KE895XsYfhN5eyKmJLDafxJ5946nx4oSRkI/VpjIgu7xf1RK1caCf17NW0WUgfqiX1mzU/+Fuo3v
SsDYNcKjhjuHBo40tiq7LoN2G92DVN27Obmaunqsv+45bW7T0LLIthm/ayy7KanPOhCjhwYZsql5
Fm/5pOCPOpesu01ol6RBV3N56KXGuzu6zgSOmthLPuJu8KNE8BWPfCFA83FdeR7+BdRy5c5lQcBU
dFE4r7BjOgoGsb1E/KMWFbwWqVoeaBJXpM74rrPfalSFMTmWDfiHDjcba2MVyIDjLSyCepKhHQZp
IEMEt1cbxDafUoH5xmbjXv2yUD3qh5m/Ho7LI+lZZ0AxKP5GM9/Ick14htEuvKiPW2wierKGAkLg
OC6PQAA1fAF8YnA/0CUxfjjfoSV6EjX7gOFfZLFsvYOdOzAVDqcFt5yA4ME2IOln7N8oI4clgsne
egaUTotCoQznmY6dr3dCAVTLpb03AUJhnsm4jblW0pE521eCgKREU4S1RTqr8W8d/yiMtozNtPpm
4fkhyj4HFStAmVa1AGvUIm5X8u3uMA7RbSN/gc5J7KFKP9yP+AswA0V7EHan86ENev0wpuK5Wzg6
WbSlTIRXkaBtkp/mDxz0NwS4rxbTwk52Rg8wa0Etk0ac8sXh1bWWgyJIh7se5laE3To9AijCgLgf
Cuy3nZk1a8uaFaWAh8vDMY79D0+fMTMYxH+98IkpAOnoM/f4at7li4Ygp2YYpTPpwBS8X4fyLyTl
E0uMseXzY8c3Va6IfhFGzwoBeyPnrzuaURW00ivCM9/iZNzo5URAPfIN/hz54hYZQcXfno+j1bLD
glKQFI9Z/vcAzUoJsG+gIK6Jfe2pSlO8q7nopNpP8UEmWphT5CM5hFeUz58ZcizWh1n9kTYqEAxk
3ZJd526Kiq9l34WfM8V4mtS0vb6A0poh/KWDICJhbTG6yN7jU0w+g2Z8R2vkJ5i+alLUAc4cdLUk
QE27Lmd9QW44/Ctl1ZE9i1YN15X87KL5nNQdeglHuPzdiGiUBYol9a7EDauAoxJ3zlqXriiDIUrx
KC1gKzvEhuQzf6d0wRM94P/QdB7Lbatts70iVCGHKQgSgQCjkjVB2fJn5Jxx9f/irnMGsmuHkigS
wPuE7tWVSWxTgur397ha3roycVfmoLSYteTxmTxWKG8Z4RihCjwb2dPRnEpknOTh5VE3OnDaJcYu
pvHByD5S++m8Shre1Gce4zndbnFHFEwsRsh0LuJkIOt4aZ+IAcjzW8wRW19jZTxrXHey0j8KPXki
y5xBchkgufoPawXLDiSrx0hJcAvtrIAGmuxhog8tMVLV5GrG3Y0QsGz+tKpbz73GmZNk3woWcGO2
fOQgwYpma9dI/52w0bYZzjYUE9q+ErhDLhFR0dKIUtOknE5F5tGilzP97tsbmK2N9eZ4FGC0xBhx
U3bPGHHZ1qWgnGS7CBeE7/tqs94q+Z6tJLhFypp3+9Z0wjeh7BdlpKmnDBFdY273br81tIxZF+VM
EOSKlBhMe8yRapXkPq7EfriQzpJIHxYSiB/r/adjFCF0eIUBg/6oFFOEeppACRRkZRayMqTI9n/b
cnDKJQYUujOs4cbJNDeqWBjHnD8tlZiFdagLUTNh3ScnGI2sgOx2mtHMIquGkL90eMVY3i3fffb5
yhbtAGpwRHMgjpvoKDIOLpSRptWxxRXvav49VqldGw0FOkRhgyuFm/6JQqMHSGka1tvMYcmYIRsH
Mix73pzGzeICCXXuWt3ffioPrcAElOmL7MYAIrtEi7rYDBlAnwUZcQCBcC3a53dZN/y8/IvVwZ6r
4tig10A82mAHtrrZ6eXrvogsPNB1NUwDcUcc/lNrib8MhPpZYRxxDaNSJC79E2OUg9mUKZHwv3QY
OZp5A664pOdUPcw82mEbpLvo45wIJLk85x+fOxMccOHHhbARnLNFcOBHZRtZGeSiY3GVsa0yxj/O
lMaTcRbVBDYa7AfM13BgCjaYsGdbVYfbxgiWU4eLUDLHU7j81FnOzr6r+oAXar1KiKNZXyenTMXn
LrJ6Em8x6q2i798ZUL/ncvHe0raUI1Zu4bkfZXFlBccEmOJ8JVCnB3jwMnrJBOv1ULAWKFgS6b/S
jkPMKByp/Ktb3z1+ggxx3g5VkQykY3XaMjhGJh2cWEFfwsFI3FvSIb+a1ps0ihdpFcPZpK90xNkK
Et3vtQSnp+z+QNE8Kogum69XEQX3VsU71zGGj5Pcr8HKExTXUbQpRaQ0QtQJ8iWT2mtSKnbMBM+a
s9tQsKwQJydHjl5ZxB3owWjKAa8ssBK7g7OFZsNPBeXEUpasWm9BXDFambfNotumYECdEke7GUqE
h5KxreuOwFRgHd9XJra9zqd3VSKDF5mEGHOzzm7reyGz6AYe2OanVq6DZpGA5ceBOjTnnPBWXqU2
nQsIBPbOSogp5wAC7eWJJR+ByMV4RkDD6QPmy5BT16RjY98ykvK17z3M0v4gVwmWuPli0zuUybmO
zwZC6K2fWTtk5z7tzr5vZb+qHZwkWVdrRqprTCtMB9+oBDrk4zk1aSPS8oxWXlgeW67eNT7mhFf8
hy3D3K22PZ/V+S214ihbLLCSNeKK7UoBsEOQtlFJZ6cKGrMxkmbrUWvi4YFziWv7c80SVnjMtiid
MlBERy0yyj1q8u+XXnVwlnpwX+UR7t20vRUaSiz+UVLmJ93nGxRNYDvaMS2Sd+Q1TIqWvr7Rp165
MW0RL6OyG7yFOZOILsosVvHhKqFxY+Qu9LGdK9Guq87EsCXtVUeqi+O2p3aCxY6raGneJEjjqi1J
hGYJ3/P/q5WaGQcctRI+GE9XhxPrk7VQvakUPBG0DK2AU7JZEFV6W+AR/XEFTrGK/tSJwYQRXBh/
J/oUTpiOkfxumLdWmuG02yN65gGB9JHr5g0d+bsEzqRU7gmjMNaljf+5KQINCsHjPMJb9VH5n9Yu
vLPIQN+Bx08gFqZqecbi8Su6qyWbN+neIWUKoWcm73NT2JzxjhLpLWJQTTpXuxSuMmS/oExefkoL
mLMYU1CSmywFMTYlkdQYlFHBUl+ZkAyNeEZ1HdYJhRfK4ckBsCzva7QI1V1Pe9yG7Z0uSZCupfg9
GdgaTOXSbiUjuIEYexGPtEhPqoJ5iYxv1B52R2dUZoVjxfIbXfSHkuyfert96QosLbwVW7bflhyv
FOMRqoNelwKtMynMZiR8Kboxp6hAJugsq8T0rL7NnMrJRXmsiV3WLMHT1P9h80cNAphVIUDmrE84
Ty/CkNhIcA+dMPr5Nnq56NZoMmN45hR5jWwFOA24MnM9frFpe4rksXiqaB+MTvIzw2TlHoesn6l2
YQlgFod5DoeXsHYRNUDDlR6mBCMsOnNCBSOPRq8Oznkip1GdjrOwsMD9E2OnmCHnxS+zzMuwzHzq
ZawcGJX8sczL63h9sbwylPky9GZ51DjnRpJP5zh7zvr8TBf6KdSgLTYAsvMMyPzzxwTNSC9orUfI
YFooEljI3PQ16dlbp3jTwJuDE4ej3X7Kg/Zhjcb7YmSMzueQSNJolQIIKHPTngp/nrKTwmGuVeZp
fWWQ9WjkKYoEvlCWJNuzyrZnmXy15CEhN9VSbNZ6+dib8T7PLRMWxJ8s+exyJU5L1gFBGoYSvuoO
hUamICg8Y8wtvSpdC+sowmqB2bNsm0/h24rQxWO82DBexCAHFZCDM1jBFaYc1nZXFXgcdofDiOpO
50qFVEfwBoapFmivVr80RJz+LIyieiwj5Z/1vuHYEzG5VNDg87Un1MNppbsJtbPkY5D5GBKiMfFj
8zeAOwqtkgw8loWJn5JTOfLa4mwAKrTOLazzkbnpepAH4grI4+tV7TSTbICr2226Aav65LYVlcE9
WzzBfIuR3PSGeOnL6mL6woVG7IlEpcryD3Nc38qqOKgrVGouVLWFphgfDcxQFoNe2jxFu5fnxN1J
EdTrBW80wb1b7YA8aDqcTrDs88pfUtMvQZNgDIVBgGunCTB8ZWjuur07LJSLXQPYJ0NHj9xJC9KL
1Vl3Va4fiVo/ZDF/LI6aJhdZf7zgW2lTOE3DUFtWQmHKwyruGMXuNAKaL9MGf6poegUGn7laeBW6
2R4iO9YaAFX9GTePVDPJcKkAifuiUiqkUI0REwBJIQZhNSLQX5fWTC6jBRy7c+URpwJmeHpkhsw8
y+Fb/Jp22R0tplF8vYDCgyQDyRbdXiFEs2KFdIrL7QiNi9DHihhN0a3+XsiLE/6JIsW9oV3yeomk
mLhId+q/UEf/mySsQMxX+MTbtQo0y4qsaA3a4zaY4ag2F6JIKRVCy1xuyxcAXwJOVVvBT8obvcQn
QANugsFyWZ47miBcXiR+C6Ga4W3K6wv3Drcq3S3Dy7d6Gt811mAS+t16YoVsAgIo2XoicumXS/Gm
m+BOrcKtCb6V+EJNlb11shn+0u2NiXNnrk7PuGYu5AAYis2nmxDTTMyXNVzN/sqEzxGBuUMSXvKa
jBimqk5KvSe5N4Vanh0Cu8E+pt2ipxNYKM+HRofy0h81bjNq2YNeTMELHcR2D6bwVaNHUUkgTGKw
XjsFzUoyhytdGJd7E7oBOhFuxiMR8bYq/iuXDXNAlfevmRWEABg5L9JKfYaX334K+RcWI69MJjiW
mCBkFnTdV2V2OLMVn3UnMbpit+PRwSySUFsRiZERiKNvQC91yJHE9tVk0dcJQwJBQksmulrM30a4
JyASCENUYDfGRD45VY0IsUEkg0ZCYzcTL8hRdCIx4e8o4//Io6RssWfCaFfkWB1htCNgt5cT4xVM
K0Nc6AGE0nxRqdkaTducamhW4SrLtnL3Mxh1BNS8FwnwI1gt6q90m/0R/WLci4eprdkvxa7Y8ibE
lRp0quy3rAIBJSy3Wwayy9ZDPfxZ7arVHjH1g8gVtTN4XNg849pjmziibB2Y9ukYNiGM8zyExUhS
Yxe5/fAop99GBGoE/qqK7r5ecvcVHakxNxvdg0ky1RqZWX2piTbXwTFup7Rub2rVc4AapwF5WTMz
ScfOVLVJJIBEJiCq1QjvOWyJ4nW0r5emaf/jFw+O8b1gnvp3IyKMUr89TTOCJXbLBDS+qrJlQoJX
cmCp8v9UxhmJHtvTjxZJ+ZMhGyvU1XYZM6FvgInzG50aRnR8DypjUxWRmoi7TiOITDi2wyPjiUqK
9OfckUNZG5c1xb5kjvoz88XB4h4lhZQnvqzjfNR+RB76rcngDp2sMCBbZamdGNyNfOXIGmpkDSIP
iJxpfYu/WxcKHGUb7W+6LBwh0wF7u57/7hi0ZWgbNjOlGy89Rc7ODT5uCHGAzqaMCw2GHspBd4C1
1fM4nAlgnFBILJVxeom4UxQS7DRPYoHmjdU07vojLGgHxb6t8FxRVaiNHNdAOsuMzkrh9j9tvtK0
kbntPOBpfF4L5wVSvX0zBdLg+z5Eh4R/zBlOKA07pyKnPevxAuSBAhi/PdrToB47jq+W4wvoXYpx
rydgc1MLd2hB25AkKgWMOk/iF0oCcEikP5A4eUer+yg/8tRi8bL9AL3qiMgpcio9xgUd4wd1huR9
0GfDWZr50K46Kc8xWaskRGKsEElM1kyMf5w2DJ9r71UqlYwn9bnF33wVePKQm3BiaR0AHYFQoIpS
KApjlDVmdDSN8kRpS7MU7PX/dCa/W9hUWjgCETF3Skkl7Dix0xjbvmqG6rKF8CByI2woXmLsOUvP
8GstzgMJwsWM1owUYSyCw5h6xRei3pM2ML6bJQ6XnffIqRSsrlRGq1b5FbkDPMSkjk4Dm2U3wR+Z
Tw8Vah0wLj6ZGUD1eK7R5GnQPdQSbb8rGs1Jb8fPJNk+4x79en4dY/GiTGnAqgJt22UtUTHgBByX
v2BQcrR5gkiWpQL2S+La+5xowHMLVl7DQMSijkpRDU5v1ECwxSX2uCTVLtiHSQRvB/QYG0OsCJBI
Fz9kmsqNALPlTZDY+k+lU26Gl0UtxJCkHU9jTCAZ3f5OilA6nJZFOJLvSiQ9QkR0RdmpxPE7Qjcm
HvUFtFGShUGmwF5u+YkxS1fMWeL/8nVl9SchKFlS0ojIh6gyhYjR776P7lwuboUbwEwGBggE1bFC
N6Gn6qFKbCsd8DT+IkbkxcpqliBLRrs3BsTpRrSLECf1YBfoFQXM7P2fYr/F0CJXBg4VeO6MVkOA
JasmD6M8wrOxmUyxaP//5Rk/7lTXLctYk+kwY24nnd8NWJg9yUSi7uvAoSFjvXIfhEzGDQkQT7AC
E1AeLMuTJXxCALP65LMs2w9hesQa0qQZ7pqkAc82bsWW32qNRqZxV2ugzB6i0qpCgYhESQ1068+L
g9k+seY4HRIIfSHUdBAvpacpCjyS8oTnkRQAAnC+xgUPmVB6GBM9xPk+yXEiviNxCA3JCjOY5Vb1
Z9c6zsqHmu9XSzKv/wpMHMuY3YjzsJiTaNHSAAKU0hgI2K9heV1WOR73gcIfCYAIW61DS0IOhMEz
ZEZ7oajVqVbEk0wq21r9lN3mFs7A1KaYuhvTpDsLwYdRrQ+5JaXIgHQhFfYYp2e2fa+3G4InjZ9H
9iQ8ocw3EuJt8yfhdA/hkPQK2lOb5t5Cnxf/7T+JjcY/FWwYG1HBiYoMcncgnQxFSqofJVwaGmMt
aGqUJjKazlpgxQMcUH0b14f40iDmL7mfKBqkkRTnfkF/rL+ofDjEfYYkwoFk+auAll/W5KMmDBFc
H3KEnr3CjJ3Oj/0nEa8nRe99cs0ekATPXdtFImPpDtghT0SI0whyvHW3QKI0QbWIAYB3UGkv8hMq
JgSZ9w4mU6sJ7oYATkAIN6r8L7ENzrMd3uhOn+0mPyhvIK7+S9X0pvXipW646ZTh3DiJAdekUex+
1w7vv812OPQ1/Vx6TjZyV8vYS0roSlcZpq5+NKqPyWpAmTEIXCZ+uOkK8uDts44rsPYLtLoY1K7J
j7SbBBfchXfSHm60FSiqkEVqHIACvd8cs+TCE7UVGVDM9bAwTt00JEf8eo0F645qnmzARHRnzq2O
8njm7Fo5t9CM6rt6bKmSZ7lhJ4Q0/0PQcfvsyinnIET4YkM9xZwi4CcDkcWTgpzOi3pNP3Z85jIb
NGnvGJYgCtlvI8dKU8VnCuZwEVAN5liygBOPtxmUGZNdyUCeoJN38xsA739VwjBxxJhesZ107IEI
f/DvMfF4ma3S3yI+yIyyb+AhSGxBQcXMM0IgGHuCsCDU8PPG+ZwjcFDNxEv4XmaK2Jynv3YnPKBU
TXsgWLmW2oAqtm9TSn39xm7mxVQwsRTLDedQ3wcAs/nlpBH6/a9a3Lxa3d5yzM9fq9x+tmn5WafK
h95kH4iV3mhTJ/FZUSAI43qT0Y9MlwUBH+31YWu/OogS5LLUgGPvC3EMaRoSKxYB++tyNNLmqf5Q
J3Ji6f9qDHrFwjwzET31h6jOJW+9DqRD0tGT6VVgkMFddIIvmYqP8v0kt1dAvHV7nzMKwB0UU5Vf
hRY08S/EEOe8Azrs4LrMK4/EQrhQzHGxQBenWWBuQAzMgvSwxrJDEK9r1JzPNWK0FfAKDOp+BUSu
ISsfUcQSlb0DLx6qAhkDjk3Vn6AUjSXe7+ESiyoTYnge2b13J8Pwug4XJ6QjpndOTB5B/p3eZSKJ
wcHcSy0Osv2nRkXAdxnxb8kKKxkEKL9qd8HKQd2kn9ae6wFBGQt3i/0mImRXu39KosJ4G5oLsuFa
+A8Zx7lj7xDLKpEETUk/HNUfkOoPRYsfuBBhpy0sNVbjtSD5rWfDW4cr/LOqxUclm4+BHQgo/UNL
DxXb6eNVvHUrmzVfLEQPqzNwxdpDiw6LTXaltqe/0DALHWgmT92cc+pi3jWPI5H1G7N9UZoZbJNI
12ARpJdLGS+IYHOPAzgoybgp0Uo9prNgayG+MdcrqMkFTBANF3toyzKNBafjznOppIBNfyO4YQhC
cddoGPzljZc8tE+xk5+N5cqScS0vVb499ZVzpyXCkh3FPGv3qlFuKq84WxcbSvRFgEauHZaFum1O
X2YUV2MgXcUny0S3qxj0hagk5PzcuyCTvUWMPQlrzTKlB90c/NSybCn+WAt0uKBsai5ETrxcJqnK
KwvL1+GAas3MZYpHfIna97HUmfjH73HtyyUSnupLKfOPDpGdoH42+/RRjXYpN6fZSGmODwNuvg46
jQJx807Xqm0X02JQdjbCakrC3FoDNLueiL73Q/JnAWEUOvD0omHsi38PQWnWxzYjwvH0EsegQCbA
QJowNxbOErRfiWJSUgFfCC0PpGs0ntqviVKnlwBOGbs7sN4fHbmj6GJW1FgXK7Qm0CYpBG1GXsTZ
0oRMByJ0rL/z626/94vO50zyVXISLXZK00mkfwfWMpX/CsY7qd87Zpy4X4rdAenOpsTnWcHvBwXO
Jgnqorxp+RAmKt6PFAOjQ4bg+oKU0oBS2iDuUREzGM/hJX3F9uXUuOqdLmd8M8PE00e2u7b6LSs1
29HmoR1YQWmH+SKb/NddPmKVnhsiHJQY4zrItaCchHO1VlGaDhcx0zyTplboh5tWFHeWHPfiKX4i
U4YmA7NHb71q4sHcP8RtfGLKZNW6+yFrxO+MFp+Z7oRIPqYaHBMMdFzFpeDnNC9J1wdpPAfLiOjN
0YQ2rMk50JKEvAYEue3/mozNRBn25ua2Bef5JPg9SBAFSI8WWDGYNCa0vQG6SgYduHoS0eFNCKYT
kuhnSxwjGsA42Psq1M0qEr71JwNdbJZY/SoUpD0ibsQVBGBctFxAmt3A0mXLPIMI+Nc04tHa6a5c
npIg0ME4Qh/N6xrre0uSb4c6AYMZP3l9/JSv1A/e7qXGKCYRo3YCFq6LUa2sEPTtIocDOTyYYCNd
20ZovxA2R9a1CxthxeVHnRutCFUWxkwqScZizs+qe32ob125RaoyRuIVgTIPsXAT1LDuT1iXei4T
TVl9C+uBId7MTLkXxI3mH3YYx1gpvkhWZ9+m4ewerSfa6e2nnwxM/9uXwmWSb0OwLqxLlAdWB644
EnhxQkFkZ1a1BnMApWVvcr/c/bLQCJbDCW3ZWbqeR0Cyr4jeBSkCFXL/ouMRSbkSGUTjxpxED+nP
9QLeGv7gU8sed0Jcn+N0notn33wy4RFnCbwZzAiGpaH1bhEcXJnqQWKBuCE2Whs2NJmNON98L0dE
ll8rCxlAYG8E6hR5et7aAo0l08q+OKt8yWkcNGgp4/fU2hxLGALBheOAcUDzaoIPpjb18hUgFFxB
SSe1u0K1ggXdLZnU/wmCAm9h8VXRDWszkQQvoEdbHyV2hm3L/DU5DIXAgrE5Afdv4zjYluUs1cLZ
nOcj6V+2MReexpDJEoyztXhiPPilbIUAVbcsFLYh7FU57EwjJAEkY2o8N/64k9y1xvbKmTYKD9Yp
lLnooSTRY8/hCX9FJkACkOcpMVwy09yBD00fXIKwYt7yliDbDHTVWTgvW/QKLS3BaoM2Pe2s7RR+
csrkQ/8zn1IgUB+83wvuVI2ZYvFRVmY0mXis+u6Ky/fKEsXveycBocNOdMCEuovdxZrQ5x8MthcQ
C8nG6t0EcmBHsEDJLLg7nrvujybcoXjZhAlnZm2L7WzvpiNsY8jN8NbdFslylOOSgYv8RkpuUmNt
1GvHKky4kKjXBrq0rQNdwPw4IZdMoCkkI5WZNjMR2vW/U1EduGVHXnAr4V+cIpJ0otZuM4KhOh2Q
0Tyc180MNl1yMGja8azxdCFxbFsxUKm4XjepCZpRD6AQs9cYQc3M0fpe4SfrLn0lXadGvlWLfo93
Z069Th0DNN1RGmAhQTkZxO0YCQS1ALAhDFdBY/jSUl04jBivMvxcKlYi/tYQcPk2Z8jDINFVfbTm
7cVq4qi4zR85yVVEFTapU/kMIWOalQ/kC/e0kh9dM3CYZMybWoKjkF31d+EOj2AoD/IKuWzTX0JS
E/jBjHEClcN8ltXuLIPYTpr8UE0ma1foIlMTGJbu80jxY2LjdBFykuHPKsK8Dx2taS9QplcXeKwz
YYoiNd4AiQYpxXFYJ5fDerhZyVuHELymF8mZwGFyMCXfBFExq/3Z/EN2fQ/fXdKoiSF/G1niC3vj
Fy1CC2LUOc216SoKSjSqMAzWo1c828yErnVLTOlI2Oxh6IVIEMrrOpNAc0L4Y2YpelU3M1gNGj0g
OZhS1R0khZfk1X07i+e529gvSEG+qEE/q+TFIfTTnlXbPI2RQXU/ngiauEOf25OwA3/VCrQkmKcU
DW72ZUqv+eE85XcS4E3A9NptMeNIHW+WMd/uUEUIRRWHge93HDfc9xOgaJjNh7PhW0N/rhBgpVH6
EqH90m573ANb0vxiDdUiZ6NaEABksZhVe9ObKsHLts99To4jthPGPTOr2RTwbWvDjjGIqenEZ61i
Cd+Me0oKNQMBwP6xtIW1QWwDAw7jt4mul8iRsANLml2NDhDGCdXCArjLZd+sY3WTj8+hAdbQYSZv
CFc6K6J6TqfpyCx70Eb4PkrAuOvcpskx7SdcUGkgaDwG5MwZrMcuVz7JdSSB8eaixmIMkrFcyoga
KykklcoVf6x4D6Xmb0MtPMXJlZnfNZwA+/5SAgUUwf5PSNqPShufPdQBDVVvm7xLByM4SJL6vBj/
dAS9cae54o5UUG3c3SQQoIE2iSq9gIuJFCUnKEDDQJU3qBsYFNYEAGhFYJXZWSMTQqipYjOENqTx
cPpVQiSm3K3IFdo2vmTKeyFtiMivDW5GcVcvEAEE0hS3zR/BieQuLkabLBw6nhXZcubUvXbiX22e
1jc39GSQWooPTDIlVgL2VsBnS58w4eNsoGvDBZwgQIJbtvYf7GHDYdjJ1Wkb6xZPr6THmHXVGCoy
XGc5Pghj4lSv3v1YJ+1pmwEN4phbCXDlUUAsDElW2f8mST0wUMtwZI674pm5fOvIVcQOvP3ZPmdN
Ih1k/Yjn8kMzl3fLT5vaUT/n5OCZW+KhwWbG1t1nlrxb6W581AYRdT1fRW13ErNRpbwqcXq1yvhC
ZltCTu/xwKZrVn1OPNXZMakL1vJgMjDkQjhRyCzmcO4tYq6No8pCAiGFTPUDdFYyI9mpFUpiH5LM
VpxNiMwYeinPMEEizad8bk/zojEfgjuqqq4GtzYlPmC0GPnzXCiX3u/dStuPB4IDBitqXTXXb2JW
3b3Nm7Y66Av2qSLt+YnTwce2Fkxc1AUXNYv6cQ/1ltZRj1rWeEOSHDrVU6AGvvTsbc1IhTHqqOKH
3HGl6/BPW3KZF5a6pl3mc5SsKQGYOKHT7q4o+Ut2cRp259+YFMdq/WuQyTxpCylPPXu/2p08EuKP
MIZE3bpNfXztNcsmx/201gi41l8MZ4Chq28oUvea1bMcTgYQoa2P0m/idmJ/zXTMSLkt3FjvXf4J
t3jJz4qAJCkn7rpkiCJQsCIhlKNCzCKTN2wu/UVVPW+yX2lMkrWdcvm7gRIE0AaFk+g0MjQCkZyO
GgHzsjtbbTgY4Y7mgEjwYABNavifsP5mUgxTfgBuxCpoRy6RnHvEPSb6mu3sESGOONY8bnTN9f9K
CKm0bNe2oNQ3s8tIagoFSppAVKn0sMdJQPuec2aehyX9tKz2y0tlVotVHipWS/JW217EWXCw2eOk
QwMIA2oxDRZm0xGINlJvNHija/zr8NbtxXQa65plZnKioepN82zoQlBV2iHHzlwKiS/KIK9G0V9A
LeXNdkax2sm8oRPqRqBp0jS+ldjLi2vJxVWXX2ouf21/SAM7JNf0jgWbyFE/G56cuTM+lE7MLjF2
tKlguGT42yxxI/U+CmvyYcF+OFIhnYXZANQMpnkkFx4KwwGSHF2XwVTLTJ2UYi39rkt+Nx1eZHZc
8txLpoRRdOItquVOC1YunK+fkFvpor1NGPy+1H0rR8acFUchzWwv/sw01deNMZCZTi0vdmto5lI4
E1nVunLX3RrjW/yDWeGuFMtdwOQOQphCc7gbi42U6T4mgUbqV/ttKkA5NQn3SsM4j1WSu2aN27K9
fD0CCHV0cSqqpDBy/Wtc4LTtnOIYYGjuM3pc+qSJ9DAJzhhMiOzLgFs43qUaA6GWoTQTjzKz9kzo
D00Tsa3VibLqcw/pI7M1StUaoHBZBXK8B4goHXZgNt1rY0Bqkf8YpvRR780ngX1ahbNIWYLlXCe6
v+1j8PoYuJ6CWjXJVwcYKeNrdy0MU4XQ3nIGJ0Z2tDJkIyBg5PNhK7nUP83PrUFHOmG8mshWV1TG
zkuVIu0zqQPT94rUW8OqP9KkifYZ59FX3aN1Fgw+BTN4JbTC8dBpBz8b0hJwVvm9vtIYwTJTZTZQ
AFDN1VeBXI7UbfhZiXJb8S32NjkrzqX/XavjOwr4Nw2gY13fdwtuRKif8ta6rVp3TXYpouc5ZJNf
5mPQMs7dz0IH8LnefFNcIXwdYoUIbOMqivMxsTa/0rsgXpPzWm7EoxLTwZVAWgi3PC+rbBF3xpdK
rq/bcBDVNiLALDLFzZ/L1d/ryc/M1p88b+7ny6wmUInFqCckxUxJiaHOtrm64kCyiPFlRFauGSwM
28zpVFv2xDwGDVX0arK62oHQHJGTGYDFtnjaNHidjKvM063xnu79xSo+K00HNgrC/mZNJeFGCDU0
nJ9YlivYMpqlnfCL0VUXcx+09qvqXEbT1yu0TQyUduyTPWDaUiWkqPTWZHfxn8B1Z2TNMsPvErQM
SnlEN+bgvnUU5Jr1WjsSWIsBrEVS8baAtTiMcC1MjExTk59q2i6DO7WVnTxIWIAOZIJzU/GgjJMC
IMGVDY638IzcZTT1y3Cr5IPRiTf9U7SlYT2IdmBuy0FnvMV6lEWEzCxOaZ7jhDsO7+8uE6huEpiy
H6BayotvNIZXKhk+TbKwUlwKWIFrRFcqa5Msw9peb17PGDA7aKnCKZHclfRfCvrVKrJnoWiQSpo3
QV7fzGl+W/4osvQhYC3ETOCkamfLW/met8UbO+mYODbs8pdqyS7FCn18RDGwHVdsKq1ymVl/KCSc
tEWOS+ltKbeLKPH7Y3Gg9IVa25ugro2vWbau3TJcASkxo9Ou4yBcREfj0dv1wvHyW+VPJS14tVix
gDGD1dnw2KcEQeSL6Ki0u5XT7vElBicxTD3MMLdO60OBsgCnGY60HPGhxtVCM2VeZolltAzVt+nu
ulE9WE8DiBIcdb61Eq2Ze4Dpf5Oq5ZbitWwUpmW7elD36STcoMNq8gWT/QXxsqQCXeIKZFnPn1vy
ErfTsbU7k10UxDRXPUmeqoxhjuOZ+4U8FWnajqnWOe3rLu9GXsRiS/1vQ+VtTf3J2HxyYoEtWoT0
wnvN87taoe8L2wsWTFlmBls5u/htBfJpJIFgf4EeL3zj/8YES5wjukV82VWIL/cjaONZbBmhqccR
q0RPxOSMd7i6130bausvU57f1IG1D9pXCKJlRZxBVkGOVAHBsoZFdL9o6C6wD5AvAqjPL5mvYlsD
yX2tNwCosBGVd83aePK+LOUSlnKjyM7CKJ0tq+S80P0MWBf1xkDmVaYdYpPKDWnD3hMpSlpLolZ3
G9eSnj1zrX3b5/F9aH6Vg3EBSgetd5q0NzznSpCX4hPGgojakSv5qy3a92rK3l+AgtOMHKlYNgBc
Cqa9oDUsv8f8rCzUHyzGxc30AER5pIN4o8AeEHq7jDCyjSytYxHzqab5JYFZUBE1KgjWozOrt237
21lLVDxJBKKRws++IJhspXO+qqDwpLO47ecuo+ATqzPFl0noakrlu7UMLOajsON13OJj3AT1OHh/
u09iCbgqsMaYOImc8pC8rPDSyBo1dfXHgs+sumDJyN3JHtaf/2PpvJbbxrYt+kNGFXJ4JQASIJgl
kXK/oCzLQs4ZX38HTt2q45fT3bJIgnuvMOeYk/hAgEb2yujV/FnVcc+0ZCLaOMpabwgmrx/yQ5r+
XWHMGrf430ppoOVVAAh6J0/6tYxhuBJX0DLg4GkS8+Q+1M5Y5sHPUYoTtEB0GBOsskVb/PyeCJj2
VT7A7lan6i2No/uCLgXjf26J1zKFQhcSgK6mVwLfLRNxHikTxGGYFzoIwWRkRMUI5jitgUxY5CLC
sBSezZrs0gR5W0BZDfQXxU6HxDYccJmF54KjuZ0wxR4vw4psUX7MXfQRAxBFOUmWSktZOeUFkCkN
sIi+06YHy0bOTmgvHCzjmZn6AaXu9uU+D3IYfCxZCr7QJcP9FeXT88IMvkacZ03A8pRgCLFPWQd2
A76Wrhii2mMvcj/lWDiu65+6KmnGBXIevHziYkIDben46aZjT9OJZxwIcBMY4gRWDhRHNZ4HXp6G
b7PQy2vx1sW7VpM+Ynd408LsgdngOK2YFwBmocLvu+kuGsaD4iMaNterJ7Juqmqnohsa0tLXw5rG
oyJBePWitwjTXrabBPij7KzTlsI3+Tf2TBPcmqmFRJZBnSl+OBu+EFnUvCS7Tgbqe/L2cKn8IzPm
NjChaA7lGn5Ma/7BCuI9twXTcr71R0y0iwwdLiXu2gIFpcUkgOPUV8ilGtdqz17+BW/l0hJjP+CQ
JNi2xnCBnBnFf12sp6gtT5i5mCAy52TlLdTqUW0Q6FfO2kyu/DAiIEJO482CGEiJdJR8J9TIwt68
TocQEl2CmFhDIWO0SHSiBxN2ar+d2DOWYWhrSbuO5RDwh/0Znzlx9v9VG0L3EGdEVbNCVLP6Nmxj
eI1dXMRT59eqhioGBlLjmWpQW1zowHAKK0eqqGCD5wViVSX/RUdj0WNdHzsMJ+axeAog80oym0Jy
QWLOQl4SqRoT6JrdmX+N3Jvw3iz6+VMRhLMOxR7tZSg/dbl/tqSHbgraWnSnqAiS2TwqZOROf4Tr
GMfXHhGo0W9FbUiO5sR/h4XfWb6ScWMmsgiMF/19Fed3WWFXN/KhC8ub+bBQNT0ijWdxac7u76zG
E2aQdbr9pcOEZFc8paHw0RV2vg4v4nTZz4LPDo2r2bt/LrKI+e+m79dnzSU6kVYL2iHN/dRaGCOF
h49K5CIrX2PWQ9ZGBlPR7LeuDtmWkoMtWUhMHv7dg7ltSnOoUAuCR2Xy2l73lCgi0Y0kTcK3SXaB
2u+Vc+fBWvJkjia5r7x6gEzidgTJatizpGMbdUfJEPDVrT5TWQiqRIkNyUV9qEJ+bmAVLGghbYjJ
KkNCmzkwanEJtfgYlsdlXMjKMZycxxRGkt11i8/gsgf0L+ek0buQTd0eXPwCLl7GeGx1rBmJnEuN
+dI6CMztflusxpCJDgsq6OoSjsW1xAo5IOcCrRoxr6TBm9L+VP2gn/SnNT2qOpB3MNB5dTXKLBCS
OBgdI5sDUeP3gbWEdEvFA/su/0QWuUvRTF6KO1hOaRJS6i+HfBr3SD8yGjUsBaSZ8yRMQYMHVyDT
USImZGqCNAuD1RwAEDLwdkW5BN7bnWOyiAQkC/QNAThQ7vfRUdh4mlv6GEFj7CJOPYPcGAKefBJG
yRXADYpbXaQ/JanYCUPvZNLM5MB08KK7OY5OfOf626TazWi33TMjWYKTVSl381CzlxKoGWtqRpJl
D5hiEAArkIBNilkhFF0iP/jRV+Jo9/p7K2i835wIBNEkGqLG8aUBIooIy64BMKE9KHuC6tfmMKXf
hZi9q4X8TvTFx+olbNZVS/Ay/vSS4amD4pV55aQLkX4dCzE6CFpd/Wb29IZ29LGAVEhFtHAcBZ4U
cZuxkpVUD1VXNJxV3GVWiFuN1F1VxaoKrc1gybQ0l2GPcgftHfuhZmh81MkJZubV4ACVoH6/zYPu
0PPce8mCaY6ljnBVWQRSlMq7gXVm+2ol89U2xWeXC6/Mml6qzMPWZ0Elih9DN13nOiDboBc8IeMy
7qyDkNJlBcL/9E81E0l9n9OMMiloo8SrWjpp+lE0EQ0IYTWyrSw9TsZ0HBWDeyJlzLETPUud32dG
MYl0M44zEDLBx5DiL05DHWNJY7Bk8Zu6F51hFWlnkiDcHfvlA3xvwEzlJnTfBSPwZBhPpatgBJOU
7Jao4X0BrDezmxbArQv5Ry91zybiNXbRp+BHHZUnWgc5h8zNOscyN/A0JlM+HdJzqG0lmSn5pXlF
VXLTxfQa2vyNZ+QB6MMarr97VZTHzlKPk1ifEvxJDTZS8iXGKfhMT4b8jS71IEYarN/ybaV+iYqN
CotbC/YHEqRu1A8Jo2cjPPfE5abqvxmYbPWnhc+cfUyin6Npl3+gXuFRlPEnlu8z247wOFuY0Nb5
KNtCxhjzKz2MhhsDTuaK7HJHs/41QoX4TmPvIRAJO590CzOMQMoc21mCx3etrDpEhyU22itHxSuP
LVlnPRAyElT0Q7Gi5FV4stdpX7EPp0rbjSpePCcbGvsklPnNHRCWvnT5Xy6GezaytcLmvQc4P+CL
Kd+m9RJLHZuLnQJzeujKwxI7xsxvQdJSTowJMHvhtU4677QjyBvaucCkuulfCsbk+bHmtNNE1WkN
HRkac2MeB2nsWXg2GFjEYAJu2yLTqEuaUvOqS5ybKgPE7NRWMSsE47oMC0CL7A32atp1N4wGtD2h
Yjyi5dsYCfQTprchnN6WtXszCx5Pa/bCLY7NVUDkjZa2U5P0LJr9JWfhJIbkmSmEYxyYOtj1hA+q
0l7V0H1Ggv4ZJsxXMcipc/5Urd/DV15sLAYg1wM9QuNUEplYo05mKv5qO6HpUYNFKbERqsfFKIJs
mh2x5EEsWA5M5Ym75VSCCDe4uSAMVo8Q0mKTED0oWieO/HMSwsGGimHSVRI0pg1vRVO91eBckz55
ZEQSS4x+0MFnHDTiNBEqhg2FwXaOnnLhA+6PklAdpSm1Gd9Wld9ABRGtOtCx9YkSy0M0G4whttub
FzRH/6LYcpDw6GdVZw2ACRBIVxCmtqK+BOO0jY5K1uZIc3c16hjVMSKTcI6DyQ1ZslQg0J0Eodly
h7nbVdKXTIdMJ7V68nJqs/okaNLuR0MeLmOrlbdqxVPXyUsnHzrMdfgC7mIRu1vBiP3Jx+xc6ev7
dyZsoz42ueqLbRWtBW2XWShOy9hhTSvssP1hLRZsDtpBUd+yjpRzCfPPnJyGQn3mkIvbKmCJOxbE
k3MOmm7UTUFSSk4kPkLg5gzkOI6wUVyTAnOCea/HNhirP1oi3lMh2tUSYcSGjPWl54E4minaE7AW
vPnlyj/BgL4A1e6+wnJFYsf8h+kmGiB/0fmehD8D64wY0iFSyQZdAykvu23SSXRXMnY7ujs/1WmE
69fMYAGOrN7C1xbpmr9CNMwqcWlI8BbRBXSmD8/SzF0hfyy6xpe8P5J318wsxsFLK/hYf1h+9sYf
uYHRkys2IJm/hOqWE+Ld1om12GEK5EQSS1NcsR8psogOFYpKuh/EOpPg4br6WkkQFrqRNkz3EhRg
+dj6RV2iA8A2lqJYQ/Sjq1ewLldzejaMfGO25sWggxw4p9GIzRbqBgKBBaQKrhNyg/az0uwm7KJ8
y/cb/Yy0hJk8YCul6rL+JaBGGs8QQG+mrlr4XWX4GWZngo0hjeI5Q49vdoe5ZZCK5VLXgWWQRYvr
eUIHLZbk2FBAr+C1JObaLFK1zpvPFabVBCPxjYQ3El8prA2JKlBmND8RV4ZxmwGocez7ilCPHemI
WHkhrdIHG0aAkdOs3ueBO37CqSWkbw1iWRJAwmF0ppVM4HennvMr2PNu6VmJPa2BfjGpbrPhKkt+
Muo20AqoUv2PWql+i/vVCA9SQaa9tZuv39GINRt6Ndl/jG5QZ+D44oIxkQ0hj0LIrRJ7yexUe1vu
XTRdqrC6abtV/ctozi1n5VieGGBADVwjNyy/jTcvNctzKWgnw6dlFd6ZJP8JXWcdMq9jUs5qQEiO
nRAsvXEW5encd9lZ18VTaBH3GHYApOUjXvuSyKaDQQ7JrKEdIDJ7WiMMcQv5k9FPpNQ2NHWvyXt7
OaS2GEtu3dBzpk6HEqtGiSUfMmySTn1us5swRQ/QDo8sl3ZJ7bRl8SYDKM5c1awvi8HqbIayobDs
JDRJ7B0Gdo6+dG9Wpz3mpN8Nr4ZAVwzQWXhpxfaC6uIhDATDGHhS4uKMW6GQ7Hk4WyDsR3bkxAjz
vRuKGNXwDPkRhJEu29PypUGYjbYXgx+5O/bWsJ86Jt7wSDCAjER2XGnEpJveButas2321RhzzorL
H3kDGbewQ9STnAwnUyT7oJyCPPIEJgHT+qVUH+N0Z1cPSc0G98oQZjjEJgY2MiwJDN9bWAAqVoyx
/MZCY+0mZ0DAiTK+8+oR2aTMArtBZ6Xe2NGBmFDPWdSfs5w5MR8D7kA0bPYoIQEkYWIagLVeEdlx
AkkM7IUosbuGVyLu08hTsAfgKFCBg8RnhWUZk0ye0ApHlMlIX0BHqv6XJFcaaq8lcTSCcVcyf40P
hfGu0mWUhKJa72E0X2qKjLELKR4++uJPDlZ1wPVH3SVCuyn8lqW8vk6b6CWf0bOIqB1wxxiAdJmA
c6ntrKh2GpN1Vn+JtwQbxTdl5E71y+QAYbLPTpChL6JNyhoZBNYGgBi+u/Fb7ZILuJdTmn4xmEqF
3q5YlKyIWh1BcPTuZzZMyrAggXMjSN95DkzMQNyiOKOBeJTAcDqwnUpkWiV8Ltu3rSNdhbzI1uJ2
+y4n+QQc8qSx/ie8MdHJv3gX6bfyGShvLO2GBVi5CcRPg3vZ4StPbtHU8V3jatr3gJk1KkgdKrNO
0k8I/UYK2nxEZFh5CTPjMVMOMZcla6tIjfYTKBhNS+8AmHr25ILTgRWEDsq1PeWfzVIEIbooAqhK
FAfUd1Cdrao9K/FfYxxw/5FJwUBkPs6jfCKoKcp8jgiNhpmgZw7AjF+8HX0EdXyDI8IrIlw4uhvx
1Cj97w7eiPhoSSJRrJ/cwjQnopA1fidZcmtWJq+DuxozSrtj0cD7ITmQ5eoak9IF8EpGWARdSKDg
53og3mzFGYueXwetwMCZNqPVoWDWh9TMbFFfd6Li5zFAHdS0K0sYsaI3XxxBZxXBZaehxYyJhdcJ
dS/50knOAlfnaXl9+J+kWLv1u+ZXGYr2Pc35zjK102h0oAuWUsQCGB/jvyki4qod/rdbS95sIR7P
nofJIXFG3QgmoIFVpgfhvAbph+Cr2rnT06tCRFPIN9gAwKrXgVlGMMfWowHDsOglfzIKXyeDVSXE
KwdbcLPK/MBvstcwBfaEPSVRc3PSc1TFtMIAwssVD89TWpGV0opRm0dY+qj4MYltzqueLAxylUxq
/0w3Dq2I0PVVldI5j3mklPlsDB05ONE5WZZTijqvWI+pOgbD+x8FaT5VOOoxy51bNqiIXgxyuMF7
m1pJ1vW+BFXA40TzVeh/qjjlOpc9bQHbBwk0rbsjiy1HIJ5L1gtwuxLUt4YPMWdc1dSHhnncymrS
xBPSQ5QwKBJ7/kRQJYavqkJVuysJdqz8fMlhU/AegR15MOVlGo+LSzwNPMwKpAmD53hr5spZe2jC
Txz/E8oVEyfvH8RGiuxAivnZ6kWfVRtJoT9xLHcQqCcEUEcd9bDBPiWliXvj0DRbgrmSv7n6qscI
swABWNGxb7pTmH0O86kNTY+P2lMvOSdpwwMfQz2jBCMGghymqtvHPQm0wAGjf0pMJkDIBLALrxrX
MyenEHrpOValXQ9Uv3I6Pr9Cgbpp+pkIbPJmYgVInlHNISMQTHMqU4gdyQG18n6SvTL0coOUoYVR
wgzm2dpbEs5ubLaa6ZpFDVQLCu13jZm/JgS8C52OoLmaGVyOxguoLqUN/UbfGcdaEdCEPhgA+LUg
M5T5FLsbbHhfufUqGiUZww1fu1rjWSIpCIzJvljsuskZUlBF2RGFY0s6ZEqSWGhyr3BiLuBoBdDD
WH12UXovNb7iIEdC89WlbxFTAmQZ/y+PVs0L6poRXiiwTXcj3XaxE+LdMQcsCxIo6Va25V7fV3Ef
RMi2JJJAsBcMNAf40Kil9r3hegCLnMRES8Vd0M3GqZXmIDYmf76qdMkiRKUi7c6czOQWqh1MevyL
SJhi2EUSC47QlcObTKWrT/JH7sdMWQQRpg2sKjcj+DSrW3uZULgQ7pkTZg9CLMvYhtGIapCasG0b
BBn9sHPZNYtqD4HldybikC6QV8MT+YIqEmYLTtci52a7aH6BWlMTwFbTaMUiTs15po2L3+6Am1Tl
oxPzD0PGchMxvM2rt+alx/15FscT6bSO9d4A8frIejZwPWd6h7h0H+qJx+mJFxFKgqjtw4//TXpH
v8ERhV5RskA2lQKxn9i6bimjnInhHSkQ/KqUH8OKmJgoWjAIgvBPn595Cz29PWiKxtJgcss4tzuD
ch1phYIqas2n2xirVFO2iqui4U/+wRR9+CKQe2/dor1G4tUU6KhmNFQz3caIfub/vNLWKunBeJWc
Pf2OHOduOa1VkXKjkehKME71sXBxSjfc2KXpyhddhO3RFoEIQU0DsSP+POMTO1w0R+Nem3ZM3EqQ
Keey0JAfSfskUaCl7Ksv63c0hL45kD5yUyjU7vFHuliPFgsqNjIrueQm0/0JX+NcHBxuXr1twGcv
2Kx1L6OWmm/Ke0HgrEoCwPq2qKhkgNjR2Jh16Mhdwac3uB2SfAnx7Axo6nM5GirOTYTs4Vkw5Fsv
DHcZ2BTvaXwcKKZ5zua/0CwX3ZbvaKaaOvWn7mEW/3QCQFU6/659a3AT5vLuMzHUWx6vd/L/kLK8
6LglBLCN0rlt2T7FZUf5gGjsrqntw7yHGkANwbOuOYypgVvqKqd+L1bO4NZIQwfirnEjivZ5rRB3
1NUpvvWtzOXo4TA5CFF/WCRpb7bUnexOQDopU381pOy9zYX3BskjR9fBXPMnm94RHd5QeaouuTHy
t4RKXo7hRJD+ttK2DeMh/gjdXtkcung0o+GkEsqqmgAg1/2Q2vMsX+SwOzckWVH+7DVHWyrc4ac8
HLz5+kyAoYTQeYbjs8olT6faQCdTQN9aMJuHEOv51kKn65VuXwADmfkiF08RNaN1kHAOg33xOpM9
3l4qlPsyfbSN7LPLFhvylSqwhll5T/kZ+OzJ1GXAdpTMvyaB4zLu6T5EMFDOZMAU7hakkEKwU2Ms
VfBGORks0oVH61y5JN4wgU7rfSUC8qLSRDdDJFGP3oZr0sTWrLNcQ+o91uxDPCEF7Nxn3szgSBp/
hx0usj3zPlqLKlkfwnf31Rm1X6UUUxfD1JC50eKy4BsqKDCT5xQMvbQbMV5XYExd7ssg2B3rlJPj
1v+2TuJloMn/K7EHqKktEdVRWqOJwCoPqWWfwrUxAPvRFtpzhOPknVMIcqco4l1zoqVFagNu5zbs
sq9taZAMGE82/NZ298y0AiIyckJAO8gJfPqHOvq7HRgyLkhi0Qnx/dpOSQ4IfzVnVCfxrTTYoNag
2RUISUhpdwZLWgg/+8aYNi0efcnvocrZC1mIDBiq05huKyxNALnf/87Q7lodBS8zBTiJVZO5abfh
ifYmnGh0SiM3h7k9nnmQxfotFLSbLki3Nu1uC9Nzq62vCe0xUXvNq8KW5U/cENWr2SLjHtY7nDSy
V/u9jhF6VWR3JCMpkPx7RzpOT2VZWc5WBsYQdNF4nZyFnGlYoy7P5AgiNPwgk5an/60b++MIYQvN
ffY1MyoZRmk/DOWeRxxaCvhRBHvqwfLUM+S0PZOShPjKmaYS7D6ht9M8nVM7LzOan5noJWHf5/3+
l2mlVAVG1Nna/DdSEaqpbAPBShjJwfxeU5MVerbjIj4qRXnmqj+t+XiSbQ7nvRWizhTlR0XQyLgz
y5CMRlRowq1FqipD+WwdBVc8wsXjIC6BUV7nyXysn/NeVqVrGruNQFBw5iMgrvPbALQhxFeZLcVO
6VK7K8grbJDN56TmkVLhMoo4Wyuyvuom4shU0UkI4o3d6C2J+EEX7SBsjOXmLq4Kpo/4VC8E5EHq
HPHW1fV3TBAC1By5XT5xiX9KNmlb4ioBc0le/eqOYfiom/pjTa23NW0eOfSbX6DFSNtM5o7KY7ds
TdJw1r+jj5rHdkEI0wZ9SnJYjUMZOqZGQ/gqbIMOK2QEwk5Pp0zN1ftMbk7Sm4de6G9lNF6Ni8kd
pJGVqZOVGdNLghu5ZPKrHp4Gx24Dqcg8ZkBkxW5G1LmLUCb24dWaS/zhYDjplEyo66RDYr5QmKFg
hrIwoY227EuTcgasIX6nw/cS/d3wE6O4wCygILHOa6wFBglNJZWr3csD86BTFqFsJLCO1Gcruiv9
0UrYr8O1MuLyjob0nqJW+U9edmrRo9AH5sm+iafKIICpg9DyQdt57EnZWLYzyzjIdgRasOzug7JR
BhfeT8cUEma0xBRzgms56hy8ULw/CR//Y2gi8AG9N9JY5NyUa8121yCvitOa+R37JVI4/hMM/Pni
U6IoRCznYtTRV0g2lKYDlyOiegE5MKMjFzDNLseT1hfhIdZXj1gtH58vzDhEoMSMVD/mf3LW8b5C
0TKcqsbPOBVXazKu0B2X+pWwJArr4hNWwadoAx0S/ixT6kOoyXMQAglceyTP6CEUGSAUkkFA58qc
HFYyzhRhuA1u8TQwToVVfpbVmjm1B9w66NjRtQx/VjbaJoDUSgnUpDnzchgWNwOOCikhBBjQsoLA
mPQ5JQ8SFcY92w95Bp4j2Iv2aDEdj5NyKgWdpzurJELEd+bfsvqZ8HerEYBuUz3P0XReGIybZ9bM
UDnKvbTpJdgohV3MQjs5xmwTYaQNjeouV/ld1CKPrnunpKvNTsevsYKRaAmnVZSLOxC4h/AfpXhx
ip+x9NsCvEp28S8hj0SUlZtOE0Yn7Pt4HybrZWbGFa/Jhc9vXpEega5Xf5N59Epxon8pBn8NdzvI
qo9p0t/1vH9XhR3shx3BoUfAajajiw1F8oat611ofSVvb1Ikvffi9F6xFGPHz6jBXbFSw3x2+/8A
YQn8Hy1OVT37nU/XPP1p7SgOWRoBqjDra9Yk90pWHoVVvINZNHcDQnCze/sVZpZcqW0ON9U3jxWs
etFY9r3c7DuFipVUpmE4T5c1bjE0+DUhA2x92fgoJ1WpzlgbZ92Ok9kzpsZuyJMqFh0FcUdGpKPf
URNy1Wfo6y9MG5nMgGoyiJF4QqtVEEbxMisi0genUJsLAZy9G+P224SlRJSPTwwCqaB7WA3ovQVP
54+EgYOwX+/XNCTyGCPisPV1m6Ttpd5pgrojtUJuQILh2FeJpnv7VWTs1uK0HuxUZPyZJldJwyrb
LDshw4nSdQ6PTXmwtjySMUG/b+0nvr66vuxFNtgYcvewcfkGPuLhM1NNsgi9Gv8vgtEDnlGzidym
+NfC6mVlQEYeaAFN20IU2F2snauDgZMxdGjc4Jz5Zvje6Nd+RVtZES6rncWMk4/s+j4wqBCgRUjt
XmV32xkJjnfoX2v+YOIr+tHc+ytoepklfaxN4N1AjWFTyCabLBquJVR9ZDFwc0vc3BBHQE88xSsK
cmrpX0UqaeIcp+ywB5xGhp3grlhiTooE+Bk/PkPYZBesA8hjwj/0YxBfyK/pC4O5M3mIG8abi6rR
joG335UDrAEUnnRs6/NXY/Sk7qQhkyHKKkRQ9ftCJFP/GSICmj6XTc6hKM5nM/Hhoe7IbNhHp1A4
mXSJmYrD3EQWlBKYuwl90uMgMyvpgYpw5+ZzeFrd2R26CJ2PXdSN84uceFVsKvJqELEKCjWHG97L
krWyEh3hzEvFuG80y+fWuQxMH8eKbfNP+p5IxnuXRx8FsWdPI8z3YNl3ejdd4hsLp86lVj+FC5g6
KD3RIU6NW4V5hvycnSRjKmVAvZJxyih/+Ow4TpoaQQfHCZK8zeeFdZj+JnYxIbjTUT/31oSeDoIM
KDsV1qcFst+4MsOkL+epveOEbFrmf9/4MqG/Y27pJl8lWtSE+qmxbFFx81bIA6JvISMnQzUx/aW2
qeMuGYS9OMQ+/XikYsOxnKiVMAjERyXJGAU4dYNIH7ErU8tQ27c6RyQwPdPwS5bCGW3T2dLNm0jb
Y4Dq3/VK/0iIiWSj2/omNsAcB6KYoM9Hng1uGWCcsryXpYIdjkUyk/IxALmDVlvhT9ev/LL8oubi
RN/6VYDSoB2mjuF+2yJWW/mRISc8dbD1YrF1G02Cvhu3ziWXjJt2XgIC7DtHsl74KLjZar9LTFZB
w3HMNDItsPtOl3xB38LwzRt/0mfIq2F5AIoKRNixKaDb/Vgb2fgXPioJlcPWvUg0MKOPixUsMG5z
uxG+RzZDJTITAboSlFtnJlNVLd3xbyhrm00YkY4rWOcyGfdElO8H4A4kwG7O2QOdXq9gFmJDDMwt
u+igMORMPPHk22yHHEP7rjMEmLh08cepocxmXj4C5jgyv/uNXFAgU2nB3qFd82fYpzBaykNu4Xr4
m4tImOaXoAW/l79JK1xPid9Cil7ANAmQZRxA1CUJG73p6LvMLzk2ezexhhOOPBsgFoHchvOrrOdo
LMzesvW8slmoif1ZTwoca/JNT/7lShqUK/oNniNrOvC/5x178S75msPuKnbTuR1KILjXrdmIrJcm
4d0VokOy+qiqDzpO1XjZa9fJZu1UiSD+yN3LyeUJcXsxivnRTcR0JFJvj/KCU9godA/NDR6y2l8z
ItTng+lq2AC7ms14CtOlQXyFlT4qGJQNbggjrRyOwyfbOGz1M9kHKth2lSAwLNAJhH8th5WG6mUu
IHrBIoudAwFDcxJkNbFdrv42IObTKRYjXQ/aH4LJsZXXvFvCOf6DZFwbn2YvUd9Un/yd4BUxhJI2
qDGYUhBw/o+k15c3jbgIwFth05xv/CygW5H/SujqfimluA5TmfO9m/sdYWDDqh31PyNOZbIrAi1+
tqjEW/SGBjVx9LURRxqq9v5p1MszAVCB5OHXwuXTLvlg2TAfM0tjnqqe/m42gdUuDnGUYbq3pRmB
xBj7hvXPo1tjJBlYThpxxxyclUSTAqfBW4LTZHkJzq8oLoW6WERikmm/SlxMawl9GgWv/EqSJzr0
CQXKV5HcwpY8QiG/RdVHQb851m8zmb/httYxPME2HqxTiCNaEHX/22KZsZp07KDIKhU3DynWh5X+
GRq/z2TJ29BFkt1L8NaG37LBYLV8CGO461m1i4jms8OaieeVEK2VtqYf9lqHpv4gCrxYLiY2/xOD
fiyq3zXrl1Yjkw6FVycxFX4qBYDh+YIOm220qJruq8PHv2HAawUuQQ7as2CThHKRdBM0UApkPDJ8
BEtiF4CyHxO+XKWOceYrsZNWUjI5WJWc2FcwvwUgB4rggzET2lO4Y/XU9NxRLBzy/FslF1VL4ZWq
hNWCRph5nOVYOOjs9lLmp5pU2S1CaGH+G48/ohmd634+JYCOIkBHFEwpy0mVDluAi2hBMIszki0Z
/LHJU/9rdci6TIQ3MBgmtZWd2EAIK0E8VIYqxRLpsRPNFjOHU1f/Z0SKUzSdZ4raYdVNJ217vO4H
U7f2HYVG2vPlI8G10ftzTu1g/DHm+FzU91cKUKgOmbtL/wpouWk3u5JZuLjp0GmrR+Bjuy6OmOxl
O1xFOzl/4KVCk5e5W3hKbxPsy1hBtM11Y5CMiA7aUwGIX9gNIC03BanYwjwANVkq3WGIpYO5FT1p
t1v4kYz3Vukb/wAZgQqViIhX+K1r2H/l2I5YGdPpJEzR9f+AwJbwwKLhKc9fk7GXgMgTLdAsDrt+
CHC2SRxRRUEaZU4GrMNEHg+ZjhUSOwTFVQ1cIfK1CEyUDVLCVkY9LMxP1Az3EBt53C6Ao9q/TUKT
PCnXbMFUqfgVWeSLayTorac3gyY9gjxU5iGB7rQEhEHo5W1M2U6ah8m2YPExjiqIG2UmwixRBF7M
1L/lHjJSzRelu3pPYwna8XDpfkTCJFP1e4rOenmkyhzDb0K72IsiSA5w7DOcIKlJjdx5DETlzIgl
ghAuIBxutqeB0WoL8Rrpcpw8CRi3FwNKcnkBZDcZAm/eb8FUif87pDWArcVmWOaEtekMR0G2U4AP
guIOKt04JjcG/qrO6tSwCafGA362lO0wZRbJaxM1sJQEj7bwQPcwwY4LWB5+0lHX86DqmDQhM9Fj
lmnVWaA+MzWcKjTOzK/JAT8KfKjW1Dg5NjZyAU+x33SPVuYERGnZ9GCYk2NhkvkagctCgzhVF/Z4
BObUN4uRIM4h+C6JSJFs2K1KSROyzkYvoBVUqbVD+HzKoFeV3mcS7ohp48AfWAOo2meJwpWDpczH
3fy5NjBY+JJRZW9iaxmVP/UMCi3s9fGIeH4Yg0Z+r4RbwbG2tDvy33tem0wxLPLzVQJdMDqV5Peu
Q+eWx6nWj7K+BjV+4aj6NBFAYXRhehmScUYec4KfzZKDFrlTBWCty/VgMeRA1+UAmQonWjRfE4sh
WRNRQaZYMChTw2Yfq9E5Lgk5ChH3kTBfoCELd0F3nKhe7QleBDu8NP6I/2ujHxZBroxnNTVPUxfe
q2S512Z6N5mhCKQbRE63ZruhWg8S2qGJffHyiQk+RaBVEX+piSJKns6LmDvQvKJNtE+gp8aQ5N57
66qsaKzhQ/49TplDJ9zLqjciOYrgmZrsYhMW+2I/OEj1HAXd0MyFXPSlm7Mo0uLCn6HGNca1NqY7
5+DDHNCXznb8DGmplXtODwSqBMc1I4fub4b0HfUI26N68TJmbYScuQsHOqyLfbl9+xfIi0p9IOUK
mw+nEUkjrIVvfXnM1f/j6Tx2HMeyLfpDQYDeTCnRyZvwEyLS0XvPr3+L/dANdFZNsqIVEnXvMXuv
fU5bSHD15BtmRXR5dbBfqiVuaQjTbN8Of7Rkozj7E+tnYYH/bNxa3gYe/RpVS1eeRrQckwVmR8MN
FYt7Yb3rJwyG8FaW+dNkaBISGNUsHZIyaVcgpLYcgUqI8rUFswUMJQc0FxHKFKuPjsE45Q9nAro3
g+azXi6aLdccNUPlEUXtGWHkg271u3/t4kZohskRdRK+ZOm4mezfN8Sf3jZ3M4uezTNKMV/0pd3b
SqTuXgxBLeO4N8lwx8wigwGS4HOHp1lRT7VqwLi7tE+3siDG7xI7EpF8YHaj5vCmknzMlUZ2IRcA
p9+MQd1AzO5ZFXi9OIINNeKjgx8Ww6AnqBUpTLMQuoqkY/EjIP7orlSMMyELLtMEknzOSbghvlrf
Qg4GyaUST7k5BEkGGka2yGkhF0s/zBLeaHhSqVN/V1EBBGB9jx0VZMTS6/c0LRyLlUql+oQxIxNQ
dzOTq2wGAc+EfNJR6yyHROkdBNc976RZ+d3vipIPHdic/0uSS7mVPQznyf1VRmeFRRoRW1LTfSOD
1hSGJon9kiO6HdOpJ0IOA4o0mJcsTq65mV6XFPRXRwjSqF/GYx3WdxyEThKhTH0LsQ6JZ8yH6VOi
Vg9RmMbPpFpRLA4nwYn5PqPPRMvuVsmIkDM5SMgGiiEPytrJOZ4lOkVcHyVCPd4D/ODcRAaj7Igx
K9FYpwX4lK3yVOgkB5g8FXMx++a9+Fcp+olQuPO53y9sRCVpn+j9Q/VKPhzsHZyvZMNf50hEJMYY
u3pNFf1oDOZpdJP3TGUvC2AT348L8o3NWu9VJqvx4i5rxPVi99rLUYGvDa+vTfY6trSOmrZR1stU
rGewjpHR3bt//azso5/2M8ueQwUWt3yVCZJQowQS+8PYvl4EuDcCI8RZ8zXV8pH9Wst3M1lv8npJ
Np6iRLxGe9+wikZHeuFGPqCul86m0pyLXjuFQ3WqO1vVG2a1mj9GzL2Sz9LAiZLlyCSAE5WAczuI
69Q/guDIwutLpBJTUIlCuS9HciN/zR94h4NZ7YJeQLIDN0SevUx5iioMpoKoQaawpjePTia/Iaqw
VxmvogX+lFQ3XZtcEztNyGIwRVYTt39KmCwSPtMXWdJiYTGLAQ3CDyXtdRHzS5cnZ80V7JzOvnmc
6wqSn2TuY+y4NY5aKfGGh3JCbE64OkbTJMF0Ins1wvBa3nVl7zGzDsw8PZRui018xCY+ElmvilDc
4bFIWgEXknmkCKYGmTlbwYh/t6x2EYXCn8UBNxbkryOfjFi2bh9IPJJ+EB/ScQlEhTnYXjG+UrGi
+wB+RCZTW4zO34pdj7bFzg/0UfBgcDUG2oeri+oGojlWKeMBsgVfV7/AEZ/NZHFS93J9rYl+AKPF
zAAhFPRAqzC8Xrfo+EyvIsXT9KzMALRN8QIskS/UTSCJFWBNv5mN47NbsJNk/m7aS73X4KvAn5s5
Lav6lGryqUbS3M/ZmWmCLiELEdXLPOCr4orFZFhoXvfLCmR1fZWmXVzOsPBPEp9r3egX689Srsyw
Sy+RfgTIomWJyQnfLTodkVA6bSFXfXZzMQMrEBFdhWeJ6oNY5nTAhKwiUVDHU9XDPZ2wcbTu/xZh
2WcEwRv+IuweN/beB9QXMar/Nb7JYxfEsFKXe87EYmxVp2vRP+yNuHIpc9ICSHZD2QqDM68vzKo9
ivUjQSX3Ps7vBr1IPCLIqYMsyunecGIQ1QSGupCQNEg86/Ed1/fuDQKpKlx199KtBL3Kusc+Sl46
ejEa0eCgGxh7+IpoO+Bmbjh30DIEV0/YLUqZnyD+YejMVLzrietonBCY2MisNe5iz8Bi2N0GU0I7
3h5k822wkns3zS75vN2GNpLfc2vaJwSoAiZ84Uu+iCPPKuV2fsg085ijjBFP8RQew6w4RiahDdSk
+ZeOg3C1/JYdLRtlV5l5TAfDQ7qBejLvvAwpxrI6tB2b+FEFFmuCB0mCRez9NlI8BSZVHslu62rh
N/PnRuqumB3OVOhqTkWAxrFT9qqx7sgalphyN6Xq0HvWwHKoqDT9xtxdZoj2QQ6qOd0R2u43rvBi
eukgMCgCty3yQJhxab+EayxFTUcRI2XXhJWCmDm5CN12NB2rnS+9ol4SwDW6EF+DoOb8R4t9gCw5
ao9FG4JSbyhkiESNWns25yfik4Ss1RYYPZCyKtq3kfDKoEUYg+51Gc1gCn7mjmjnx7jWN3ktL11t
F7+ndWVUl+1eMmGd0UCQHiiy4ivbO4e8njO8qt5V8Ut5rpRoNCTZPxl/1+fy2Zrqzbg7eibAv9K5
4gqMAfFUzvtifs0y1txoA9g+7HsDbPH5s+xBZMN1FQ88dhnIEn24mPnovYhNM6TxMAK7wuKfVQM0
sn3bQK8ixJbQ+159kE77Iom5Po9hwaqsQqBo1b4iU3TBlA6UGfu1Cmc9EdGhxHZFBu7Kg+ysef4s
BZbLdeMoQH3kpNnPYCdr+mbFEI66ZTsMRwI9+gl7YR+RJialB53Mjhctl4fZzIk56BM3+9uMna9h
yqnYj4U4GQaE36UIrbP0czIBWHQJ3yHdoqKsbhowA/c1fQAospLVbvfU6WEI7Xg/jbm7EuhaBHC0
VtV9aY0ojcqlXvY9IVPCXhEtLwfTTfiMl7JCTtjbxSvz4F1zgILg0aavXgvYWZkZA7ivgmk8yE6U
QZ0Akham4dCZ6YF02hDlzA+VFDujCmCl0vgb3HFGVh8HIsJ4nBRFPSBaN2zriyqvwHlbytoRUeih
NltoXm9G+WExCYx9vC0V9ME6ou/yEsV5KYp8tMSJV80mkzgshri06nTkZXSR5fAUgYYdkxUlAnBk
9WqgxwcXENYXuSou4PXPuvk60y1asXFZvYaOsGWSVyyXF8FgCwTREleOVtq1wcofDg8rUlh1GAMj
NWBk7b5kHRLM3hhYD84KxtFvwMUQ1FpP3ZFfqse3pEgu+k7tyRpvuFh+6wDeZRL6SrxIiUukPTom
mCZkMyvLhUFDw/RjG3co3hbNbo8WhDbyIiDZUXJz4ke/Wbm7JbUaBjwyV9w2J8IwwLw1wSDHSNh7
/fgU/I5GRC6OJFlIz2YiUO+zVn53EG7MK1co/29ORIsbc8bQTtY7wVdw4soVT0T1zo8szCeimHp8
K8r2MKwKKEZ28AOpbmym2Jka5fvEjn0D7fcHDYGXNF9nk4bgTWDPI6W+iiGwWVNfu+sdmhoVuKsO
doCdXVifYRL1Wv+YSR9lBK4j8Jj2Qx27E0OTaD4yrTlZAia5hTPNDo0R74C6074zufa0NnJepDyb
dRlrhiOMB2X9MFPGPAsPGCPeTHAkI3oqff0UrrkovhOC8J5L1lsyga8zJvI6JHsFGdquLWEq17pr
XT2zXISTnjKg3XJXy3JgKhHseBfU/uGgVabmzIvyWRWjfQI2CYlX4VSqyz+m9PelSKahTo0e7zcd
IoI26Vmlj5Qw4BdBTXQRnR4DjDIQHFXtHpq+VdYrmIA/aqmj19yrCMeb/ku5FOXPKsd3LWmv+qta
G5Ad37R65k23CU4FxSmgquz31VjshNY6ZuZ8ZK3NUkj3dfC/VHEkPiAdVgBBkNhgESFImKQPYov/
ltnkWPiuzEZiyj/QVLqNJODVkbHPgWxHqzH9KDl54rZgcxvg8ohJD5jI/Lu3IEdKjf35gkRIXWy8
UTYMurfeGt+iEuBimgTl62hJJ714Siz2jT48Vsp4VHJm3qRAdNZTNPpHzefS8rlk4egLbFMmKMhi
y4EeP1mlKWS7DXv1PBgSuhrpuCy7ZZxOAwFchX0+iqBr237wgf76s5YFg4P4dIbfNsHcB4O8tTMJ
I9taC1SECe19SfI7KT83BsS3BgUxPaC64EZ+RLn9JyK4GM8MfhJDuYWr6t//0accSWg/okw56r11
FJhUl5tMt6iOBv5lHWN2WT4GfXiYUC1VU7DFjDAod03RLcX+mCr4JxBIyaaLY6AqEOUP9PcRE32W
5hZZqzjb2o68HuY15FCB8l2fCoMVq6RSQ9T1YWlEPI2QhMf00DVYFo19auEZdTc342uHB8HksFKB
zgwL0kQeWhnYMgDwGUprFOs2SRA7sJeS7AOsYCWJ1q8biXoW+526xFiJXTJccF9bV8OmbLpXGh00
szYyyNlQDAeVdwiURvJLgAVMMzlXqBoYjprWUc+dnryNFK4pDT9zVBIATmjAladGgIJ0Tfh8OlSD
ErHCGntZHU9tCWOQaKGdsUqgAEq/z1SvSxsvxyYrA3FJkfUvhlM6MqOlmsDDCIaORhZ4RRZ4jJxh
iGIUUa4I1Ao9IXE0UgVg/1oeaSanPPPhbnhRv9e6HzlA2jKonddqCgEcQIB20nek/dLOEcdtxY7G
Ejcv2rn5XJEszMu+Q+zOAtdC6arRGRx7cWRMXwXjwXprfjP61joaTmT12Heb80c3PXXyJQf3JM7V
XkG5PQRKiS0FD47Lxk5nNtW0z/qfybsP7i4UZupd8NqlHGjxThZLdJXiA63lI5kYkAAEGuEk9y1o
VgzyTIumw9BXoObNANdIYJYJsCdYPY+mw0s+btYuPx8nmnSDy9fLxH+NdWho9VuWYCW5RmEYyMUU
kCnfIg9ID2tIUFnqy5TaFtCl5VUnILDi45dsISfHr232rCqcwlJ3cbHuVGhYBNyv5JqlKWXBRMFI
VC2KfyrlmIBlnWe7BUiPsERbccyBOR1Lr6Y0W5P1YAHqKinYVuYB+QL7oPIKZWb3s1zC2fT1Pzk+
NDkmwC9ilxMz0N9Su1Qy73CcDWePji/Dcth8xzShOmM1CYWfQn6voen72Xh282yH/LYW8czJLgLK
KzHHNM7yM6MgFIEodt3FOLN+MO5juw1pyQtYKHARdz2zuLyI2EolihHDfwmbeSjm2AJW1SWeuOsi
7TZGhW1ChSONlLR0/agyrBTY5IjX1Tpa3P8yC5dWHjElPYotnue7YRNdvr+YYgLuophIR5wZ90LY
W6nuxOhpRCY9SXhFfn+r/qrg0MWpdYvs2XWndykTbMF9X4Y/Im8rbNpVQO+x+SmI5qSSYAoo0Yen
5IFMLmOkBHO9ctWe6oTCBsJrV13llU04zSI+VEVD26nm18hIr3kRXvCEyaZ4stqMpaF47oZ/nNi5
I3Lf5xr+DmKqWC0Dx7AMrvO3Lht5iI0BTyKroO+YpymevueMVeW2nUfCU+430c/G/4FxFE5gvZod
NeZ3NX+KNJkG/up6hhazz6k7IhIit3T5LUh6JdKcytok8K6HfhGrLG+K96au38KVK6fRjoqmwjsY
KHkW18D8MbExQdhyFY0OdbJm4wxnQ+ZXDHPMnI7nHOnqTYEYjZS5N/VbmVJbB8gw0CMf6GzV1iZd
WlYphTEwbZi1s1zml7SwLsj0nJyFjSCfEDHgxyagyEIrmV/k8s8czo4A/RwnMdPY/rOmh2X6WzHJ
jGTVLpi3qsxrV5Q9hG9ItmQdDMxxheTTJdo1pVi8AbkJwhGPLQ1w1CcHosalvDkN/XzkJa0sIkKC
UZqSaQMzy7F1GOX1peRTNzH4FY3hJnx3YotrokNE5vJVeB2BIlFv1CtseybY3FKXsgCRVSO1rG9k
JF+s+iIgZet0f8TcTlLJrhCCKZR2Ca6HOX59FAJrvDVQX2cjDQZxhfN5vOFCm04dzkEjJaQVJyVW
YwIRXMOiuNsP+cBuEiAgVSZHofUT8dVLlN9FpxzzNT5DFNu9SCXFzBQRwCcxzyhsdU4D/Z88JT5q
MZ+7yS8ETPPU42FteZY4e22Se5RE7sidVjShYxVE/vI2cD4atHRAKYh/E/trXIc3M+8fRbM+e5zK
AmBIJfwSF+QEAPcngPsxdVB3EpMafEZyUnv1OPcAGErBfejY6+SmPav4waTSOspTeMCLcVhN0m6R
XpiCN9PBaykwnzB02v0WZr4xEgONCbxGlDiXYf85unu4L8EnTLEa7LF2/Vxq65rA2Fj3shcHVhuf
ZBKDx0/1zpJMuy6Hurxq9rkWilvJqdpQuEkEf/HT+F9G+WnnC/JP+5NNGjNcb2OTj2gLuWS5WtI5
dQ1wtiuLAEbuCVhd2GTvzBvfj6aUXC0BKLVR3cMpf8iV/Kiz/Mm2H2rajOcxRA743pMcqfmrKfvJ
4zsnl0ssCo8AZNYSr4PePstbiMZWfugy2QOi6ce7Deyn8U+hBbnQAyPqQN1ChOls8VzMireiN6zQ
xgHYZ7mOLTiPDq05HVYunxYHFbpEpF8jQR8tuKvV7gpv05pRT94TMBBrnt4MLblDmXgkDeW8gtWl
9SOEHGEn+V2hkkmj+bmo+RJ/1JFCYa90fsJcSOvYMZLyVIRo7oqa0SyR9/JVGWiUJMgxdrWmp3in
gBRjmQLuRCY/0aKgMy/qHF6A1Sl6wlm9srl30JrcB1l6S5yqWC8oRC4do4ksiqg3zEubXlG4fNaa
BcrAtHsZkOLNAEFHe1PQgxIRgnC6QnPN0oOd6loyZcp3bDnjOofF5PaD3U6Mz4gPolRifTAwXCvx
8VmMP0cydThnLRgnb6m0J/0p30QcxwoDmsdSC1WS0Z9iZPIiGKn8c8Iv+cE+hbXBbuTaS1Eq1I+6
HX1Fhy5NpRuad403O18UP/4G7qJP506bziUgn+k4iOy7JLRgpBJr0qY6mQ5mVx4KHOUCemICG/t1
dGsjxuUVLFzLdQ6B2Um66RAOzX9Y7NKTkX0g3hV7wcXDi4W/6VGFkudyiqr3iiavJovFokzD1rUw
d8jwdMmsSaNplwbheTlonXjIwupoPalidAqO9JSDt6ZSJW/maiBYjnXOlFi7Z9bF6NKLJbSvWtm+
WVfhqZNz21JwJM3kLkP6NYHciOt3yQWy/N5Vy9ukG69mTF+hvsYsELKmvkvM3lLlPbyTIjHsaIRX
48eCMEM7SqixtmXfFG6/9G6GHN/kbtY/iLDddVBJNwC46FeYjtvxLPDwLAzDP0oFE5xUBXwPg0qM
oW8RKARrwnjmMBIVZGMCJu5C1J6aqtmWChUk4hoenkZWPBPs+8J4G1f1GsIIxG89DZPP4MlO8baO
BJjJD4snTJlv0a9+suNOPkW/so9mRiOCt63LcvfdIisp/Csv58xm8SmBNNRz4H7MB5iPYqzCgmeD
TlqHc9UjB7RuKqt/paPN2JP1gjZAKxG+WNMut+qD7JrCD/+4phVJesvJ8FYFRMiSXvqeGA4UwblE
wiCKYAtMvTmtAQAophEQcOefhJwvdoluXYGKZrxZwluusTAzGfNA8+hIsRsJdr/haqzsEwxdcijB
+yj2UFW4MkNMdSkDgv+uMjl7adinovCLgrw11QmLjlZmcrTUt8LMX5Pej3/SErtFUZ2AmINAPVVQ
lxhs/t7mBDIeU1Hc5+/1tG8oVZsK36RwxiPSlMZdM9kSMbBzPjCHu3WnuCxee1Rq8ZJ6xj2FC7wi
OtknrETaWbAzEX6jQua0IvujQv5J+U9PiXjP62CZ+iApdsgSGAT3afyaEpVcre2pAswqJaBC5OaI
3M9zhk9DkCDykLUN15+XTqBHP1ySWbtcpAPICN3w5xkwdGW8MbwsyFCcNU4AAQ0GIlXEh4CmdpA5
yWKfEGznwng22738acXLlaCm7j+adfwIVEtjHbl0mifs3HMiHyEXHZtAqiz6zt1Xijaz/vmNfQEb
Kq7+8goBd2fHBdYZvrjV+yyKgZhWB1HSD3ZD4OgPKT3oFXSSFlcPxP/EOJHMvZaCNVoY/84gGDf9
kDCjeYZlPfAnJjIwYtJFyNGsP7VUeW3LCJm/P1kIOTXZb3SG76XqD3DQZCq4dvYLcfAnnTYK2Cq9
SV9ZXqHKXjFzTO5lQiNlBNW7dUcH55uAz7Syo1GhiyTDxFrsEwa1bToUC9PNNBNMB/OdHFwT7uPS
M+YELioTuqB37cFswbroEYkb016gL4GiGqhuNip3vVlvhkDuckvgvFl57OtUGMAWFjHUH6kin63y
ligPg8QBdfV77F60FzX6kKfMbqMhJFfV3+ABORP7VxjFTqOvHsjrLdtx5q8tEjrr9doMFIGsBKjs
MGTYafknlQ5mcRUb0qvinTGxiYHul9tZ19gvipV0VqIJhfM3ar4Vg4yPgB2ng9TSKcTX8hPj84lA
GmQjZ817KXoO5gE0tMO3TxMnFF0rJZdt5Pmh0buDMuCHX8RDRHsmrOJBQoIizg2unluLfsPCPpwq
aJuU9ihThEjPfmJwxRB1Jh9TdCKBUrKwm30M/iq2E/GYIEsPsVaE8m/abTP+Nqg5DQwjI78baie+
4y+kY1kd22CEou2wl2GWZRiK1aOk/6orZu8IrvGcEt/iFljdyTmXvVbOPJOnPLD4Js1Nx0SrO7IC
DH+vjem+TFGjimstzQ4/LWPDTZope4IsR9zccoh2ZP867PyCJRGDguWnoXR0wEkQxkj9a9x+ClF7
w5lN2ak9CjsmV4KBiIZjzUif2qX3+82s69XoqRwGEATV3W/FrjS/EL+7HSb2jISjuUHc8SoPrIpR
VTVHddAO5ZgfVnCbnS7v1Xdpb5CXyr1TRSQisJuhJOk2i2j2YPUb6Cw8mQHOPTEpKoCeFK5457qm
CnUhQ3sWe1rPeVbwdL2Dr/E62nehTS/qXY4szxQyOv/BVzN0S8Mzb7s3wkQRgTM4ZRZYCJzY9Rw0
TEDQetxRfd7n3iSKotKgd2H0s+jW9V1BomK7mOyHIPuvDAWM+Gpe8NwYdfqmwr9g5OglQ3GJD8ti
cA1i09DbS4K+Ji54sPYScbqSiBmeQWP/j/x2dEQyh3LvLFV6M68yqDypYrcFKC9ankqKaRoRdGws
xywajtRwRyTs8WC/gCFT6mik4tFgmf//mz86BEVAjeFXsZeUPt+NM7KfZ4P84hkFOh4RcjARWdSb
yILIUpBNqOHij+UmYypleUlwAHaS/ago5/Zj64XYkGD3gQbAzMGEdFu2wC7OXb+8V6b8FsusLAu+
r4nwWE9kfxZIHgvthnInYZcTKX4ucT2pJSw5vr4IlnbiEPpLLPu8aNMVBfRBisAnz+CJuKvfDZps
+hojPVbg1vI6u7MbgDBc9wPBBOoWzrALCQTQ1/IwymSfwaGvaRom/8WQykmbjU1Sg3jRQIRIlRc1
MJeN76X4ZQmJjW5JLJj7cMOBmd0ltaNhVRyNzuuUa1KfediNMsX6oNPCqLscAecLcVWSPIRMeVbY
RfyQlVc+V4c03LfK5JHsgfFgz3OfIyOCfjKJh/kai8pOfFATMOg+IPRzYrgV0u1lkQdVZfioOhQx
CgwRfqMeaxETn171lDokNQzmE8xAgEjVaFehuEsh19UR7NzJAXnfIudXflZg7yGSVGWEYTvsX5RW
W01FVyxnYrcqtBnudkc2TVvVGieKP1emYdsnAjTDjkJSErZPZfr1yb6Xcpy+KImv6mRcSMK8JFZ8
qaeOfDFYe2t4WvTiJAHhEK6zMVxqUQPaFqMWIqlOEk5zTXzWWtzMluEd1GMg+QQ0TEjcwF3mUFq3
T2HQUfyXWWAAyZs7AQxg76bVlsqmfZSVP/aMlZxw2pE4cgissTzwmpC045idF1DtVSBYpPqlr3JC
/Y6Qmf28PQiAigfUGPjviovB1FOfzaOL2gNdujvPqsuLR+bHkhVsNeHOvHrWcOyhmGOCzYB6MSME
FZH67YaSx3k13tNGe4+SkW4k3JULSBpJdVINBLnQPy0jfYgsLyuqN3Wiz+fDYrBxMk6cYObASq8F
o6SAOKZIaYiuJSHmNjLU1kgVAHh7THPpEGtaMDYj9IXdEDGu09EzDO1mNkbrwWoG1gZG3bxD6EnM
Es+mBpklCY/x8okNcoPlQANh6ORkCkNPHjJZxPanmEHef2kEFFtRkKgFJRhSvXn05aYMBo48Zans
7lmv+AO4rNpaOCbKfCp64SR+NOj5Z2ZIiA1NWNF18ayW4aKUBHuYEJvgxKXNKZ80ZI0kroOxnjAx
6OGveKSpYaEpDVetBlovhpdqWG4F5BAsyNgxBV9FzqFpBI1q+G7odHcV+dqw4t5iVXgzhOq9E8b3
ITvJtG9doyE5c4WJ4bREQaaYR8Xi0JMIjW+Aog1w/BIpEMqnmb/xWRAdWO1kYiyh8c/1iUe9CaG1
8aYOTNST3YDJulMeGXO6sDH2dcsgRiPxFvlqx8BC5GauOfNGyXBqIBCiBS0FXZP0JQsrY5nIxNfc
GJoTLXt9J0XvIVkcjG39bcBiIp1kHnWBnCAccrJzNcKoOCtMy8P3bM8FZHpV371YEgSTzNJhTPQC
UhgpWGuuVfa3EmqL6SKUOH92spNJ0tFImzMTRyU5zVNxTrPm2NO2hfnV+AWygJALp7ijbcfBHdIh
bGVj424N4T7TrccUJVAhAVDQ4YwLunqdLHfmkgILNSV+1ATU9prhxQCcdRUROqr/NX20k3Bnw39J
RShZcJMWe1qaq3k4K9l4avr0VOnuJDXXNG2xGTZkO4Nt5CMXTeEwi3xcLdyXBKGbC82oYSybkFws
vGrw3XAXb6JfDz+w35u5T/qUXyL3XPVLvBhBh6pgciLNeqBYzarkS0+ZdLeXGiNjFcnnPi2weZ/n
ZTrUH2mcBRRoESCrDjEkKvajrBABZ1KgGutGw/CH4Q6qZD/jFMP37mObCCSvc39ngpfK/gBOJcER
siJvywtP7UhobntMCBbwoOGQokGed8rMV6d55VK0duUxL9Vg+YMC3mPjQhK5Yt11OrPBXutzetL7
mmlRYW+DITV3NXyx5vCmLRLc08LtkOXIf4q5dSdCIpXIaevXfnMV06pnjLOOiDoFGrayc3CHnJfy
yNh2L2EjQciBNcSh5smbu8TcPdKPq8Xm30116yCyjlJDZ5w0/wzpxxExuzKJSg8QzaIfpZYZw/j6
ncGXi78AnYR4rAeUe2rvCMiwqX8CnZwt+jjuAWPf/VsMbK2QLHjZy1Vkrrt0PQnO51puHWDsuCon
QHTzt8U3Yo4ZHi2EZKWQ2jgE+Sl6+jE1v5sI6RfN8rATc2vXKCoTHGZC813v44fJ042doRNpxsr0
lM5ocAE7dk6BUCOuvpoJIMNiF+9q/Q5Aad/Dlhak42fGX4apfIoIhYwRLzEz5trYz9g4p+NC+STQ
bKTKXy3CxdwBGBsavBSjjy3JZ9vri+s1vuXDzN+rnYj6/mkYV0UoXUDbkv5myLsQRX8Vjp5iHcwm
wVRlOc3wJpFIXcr025RCK7Gsq/R35QDpRs1hGo1ynANs3zEgnw5pKoL20DG13FcVliqOq4wmGH/r
k3ct5k0vCDmmSBVcufAMlOAhx0/IUxNil1yjx4QuflGxFpXH2PqZtJpTBuEwidnxYxkJBdFIwjVH
x6C9rsqeGMzAuJJp6NcQQPL4Z2VF3SJFj6famRPWsIw/VwQAvHV1FHKf4MHDVpZHBp/32gvXLu1v
wLkxhPeCcc626R2WSvGORtYkqNLY9myXDrEHA9wsO3TdIyGmbULSxCkPvwR5fFt+MX+tyOsTGk/Z
XiDOHGe2bAtpqEYOK72sLn2FpCfkWtAOFgo67L//eIipzfbGlftU3eQKCTJwC3ojHwc/PStiKquT
pg8ndcGelTvV5laU6KeRQIQNvKSKvDqcAy3ZwIBMp8oJl3ln2KqBv0Qz7V3XM5WsbvMM6lT6WhI4
Sgvn40Ni6tyQshihdbd8BaX6FPMtGbDrblBK1LJwMtA9uc0GF0g/zdoTwG8wz1NvagxhD0xTOiOt
jfbit8AoaYLGk/wLu+mEvqNgc6lJf420PRCBdVTXMzsRC4acxq43smPelXRBvpvAGEkwirRextdw
6+xtld95RKbdKzuMmosTosUlcXHmiV5QpRjzvsHFwDe6L7RAau5LXB8nXURuSXIeLU9/SDsZiEBK
xinm7/TUAAvo6LmYZuTaK9uZ9msKJKcjFhnQpVv9GQxa2JhguxbTRF7sNUh+8cIjyXzM5Kshwxwf
4B8Rw0Iw14HiTyge5d2qhFejhcpX6fgPl4/liDEABmt7Tu/wX7mdbS4ZmP8Q2r5FrTgOdbPLDRMu
L62A4dV/F3/h3/FkektOd8QfWK+i/AZLK/+rt8LOUp6jwPujsCWFKJIjRYWTBIuidwcwDIQ66Ggz
caV4PURMXGFfzYfSfDMTLGLgUvC1VAouUeoREADHMIIkidEx0e094khGfNpBrbEuize1kOQKOJ44
fHD/u1QAlM8sC4EBkHZqbpw4wjUJZNgr6AgQru0TfF8L6bmcwdC4yDlkBL3yVbnLynRLKxhDAOo+
mUQtzHc5nA7StY/xpC4Ls74/cfiRdlhhUp6WNwX1Wc3hJWO1FJH8G8OPmJlgjhu7rqi4cAMxeHzk
0ldOLBw0qxDskKV9jih+MEvQ0RLKILtGUQTmVQHHL7GzKyEMPIWxfy+FW6PAiJ0/sFcJy23Wj/O/
QeGU461LLA/NeMKMVKcxPM2yuM/Q8NH+nqwc1LkZjPJrpP7uwBml4YesMB8iD8sYgrD3WKlelGy4
8huNP3lj3bvmtYVH1HAIx6XEUDFUKV3j1k4BV6PSMc7zilgrBIHHrdTVr/oVW8MaKa9EqTkQsr0t
Lx2hVROesrk5J5Sg/KdKRfDA7MZMwmNKeDmTubbHnaJ9LojD8s1m38n0j/aYPivEb1l9j9EhQFg9
9nACZowPsXRAzW3HfXHVNPHW7Qd0xeW1pfOODL/X/o+x81iSHEm386u01boxF3Doa7dnEUBonZF6
A0tV0Fo6np5fDOfS2CQXXPSiOquyKjIQ7r845zv7llE7vs6e711HxkJjhOweHTAblgQPqmAv0Ejc
K8AskQ2BSYkadJfUzi7ui31CpkHL7O73wLUX9ceeDzK+PcbrhfLiMoodGmcnSKclO2jv8p+TRfsR
yPZcIPiXN2eGpObnirWroFkjLIn4kLPoCbSfJPsxyoRFfDdS3rE7dfFRyWRj3Y28yIw1jUwNTIK2
9LpYf+SaeMrxWs7kMIJqmz1ZZjsqkbHHB63Xy+ghsAXAY21Tt9NGl/UG9rIr46WtbhLi0lUYDRUm
vYZITr/rP5S63kS1tskoglr6yZAHyXT7LTy8f/nlY0ztGRZx43U2Wm+wIdPb4cZkb2tMqTcWodfw
tlYPvGW3gLolyf0qCo5ZOZ5wpUIAtrO9vhvf3A8leuy1m6IM1HNA/QGM1Bh0REFCGDtJtVu6rHem
ra4CBqpwD2xsNmA8ii9T/wGCInrOOVOreFyrzaZkpBxyQ07FeEr4CXd4Pw4izKjCdkw3Yd6QKDyy
bnTXI0viu5WgT1l9zFgKEu1RrFIyjAwGmgbIpb3DdwpQFWU/zMcGs/Vs9D6UmpZyyHDWS8qCji1j
AwAl55ol/Walry14WsMttownuIwD9lD1KFWiPqPwSZfdU9Gg3lSOU3CLGJ8yVe0PcZ34UVydDDJk
Jw5KM1gFqb3SafTRHZskLut45/7ULdKJCpu/KAsvQeQse/hVI/wqQWTW/FggvKkxB0bs/0YE/81L
r46cGexZTFwi5zodF5Bm8IJjmu2sZ9NVLrRKHj5VW0H0b76i+lxk7MS5dlrdozZZVOY+H28J91af
tf6fWhUnhrRY32ka4dH5NxnX2KWS1Z9F2zmF4hBnXhFGxfCkm6N1lx71h9Kd1my1W7BHZE0UXpIg
mDUF+nzsHbWHEDOm2hwvMUo6jip9YVa3ruYRQQINw8kkRSQocXxeFZ00uAXjEQpcMtCyGxa8rmNN
nRzSB0lvKDIsJEv0zZUXyC3cnSxUgLtj1OODYhAqZCr7SMCjrh7CIL65pbjpr5liXRrmu19aJw80
C4f+GQq2jtA/53+HGnslj0VSSaDHiLxjrDZy+p1jqhAvLXva0fhwYnwIWk1DbT6MWFnGwJ8SF6gi
kybH2ERC3cCDqNwJfFrFJERZddGLsJ6YLaXtDhsSbtd6YB58t4DzsZwsfx2u9S71bWOHZqAOvyK0
qXWAIKvueQT5MQ3JKwvB0TJRFHyEA1glvipHxqUD1aenZMsCXQwPLSLIS2wOD6x/olxbG81rVuHA
YVbIMwKAhH/wSmD50CEvxtza5abTxmOalJduD+4OfmRgAyJCyospy9qGP6K3d+3d5dMZyENAZBHs
Ej1KbR0Df2PNuelJUca3idR6xfQAzS1CWN7XGAbkuNg4XhIJv2M6b7nJFiJW95b3K7LC6Tdqn+Ya
R8N8bKr6gNty/acpjHLMOk5V1f0WuIMzbKZh+SjvaMgLuXnHNCcDhPkHE6AAXJpSMzKzd7NEnEbB
/uzAXs8XBOiYenNtAA2A/wqZMvM+zkwD9jxuRA5E8SGOSUGx13+GZqPjZo+L1dBG3mRxFsqvJH0k
i+TZaLUndnOY9UnDUzO47i77TEqzVCm8ycV85zymTnSOFXmy6P8ba1X1v8PyoKSvCvjbTEVFPR9k
S7UbelPab+wOAFOpbwf507dfjWWfjdrTXu1y2tTwbKiu65adLkFBg+eM1Lw6BxCZO9N1yAYadTce
n8dn6CWCrRL/3nopGQDUS+O9REYYymXI0VSgVAiwrFtY1mkyj5g5TknhnrKxhgQIRHRKTjMLqpVi
509mFz+RjoYAR91gt8G8RcRf0FIOfukZgzfHBPEHguTIAXdwau0UmQNR3XR7bvrgQlXNCgV7QPRc
Tdaz3E8VIMW42Nau+9II8ULyaqnUj/0eIQHsVTfZ8ec2Blca6LrFyITORG9dsE5Lx5uBjs/w40Mt
UGJU6s7o9D1uu6kBSMWDJi89OuxcMRg+Mv/D/Kbw8f4zNRrZmZUCrrpnh0nxOEGZU691ycPKbCTt
uamIN1i3wUJDA/EnM8I5HiNDpSHGZkf2F+4x3DEg/4APqPkuoLtNuweLuVUPM8I11SMqJYXNVjC/
FUSsmxN+P9ay7Yl+q98CVrcQExZPcmwXyM0fQ5+54rbXF9qJ/i5a3RVEIEstbgSi0y1c9BJ5ms3K
a8p8kA+BCh/FZ1jDcnDTuqSA7ARUuY7FYwREki5Uwbn8Z5nmkpjXSV05Rb+IGYSOLtMcHGHNhC2d
iaBl+2EmERDyUy/Ad7+DLkBXvLPuH0IG0xEurlYSbNLmeyW+arHlkWcMEC9fJvVtwLGf6efCoWYg
gZQeKLZNgMCHGOygBblqYRrwu3uSzTPi5rNtGvNPJqOq5SgRwKZwL0BL4lG3plNLXqBCc43ECz1+
IDn3LH9vtBchzq7Fhb2qxuEAxwbv7fug/jgJe63Pbxv8pYwex5bFj6i87m3+bqGQGrXvut9MnBag
LGds+ro4wfAZvtP7TBQ03MYGbGGmzTYaqW9wh6qCkmwtdLQ4gZ906SPA4m0MWlJxtL2S3lTxuwlB
zuWcOWpNYjNYJxRxccKAE0DistVKeHM4abcq3zHtj3FPLXJITbFs9LNg7noHE4jblMSXUUVh85ng
g00WEZLkgqDpykNk2oGrR8a0IAWb8exajO/IYO5HUkccgwnDFgwylCsLrV0OBFblPhDIoTn+okcx
fOXqRwg2tx1nwOQcp7rzewZ/bnXMQliXJNNrLzgE7oLiYJeI4SgUHkNmeMg4eSJyAbcrXFFPz9L7
0yCWOtLcal7ZRulhgMopoWviW4+MlBUOuWZ6R9vO8py1w6nBEQtxjJRnt2qTFrEbRYHuHls95yV2
3qjdhILkdNj/+uM//vlfX9N/hj/lpcxkWBZ/FH1+KWNozn/9MoT56w9+ovf/v/3+65dtmJqtqY5t
89a7wjRsh69/fTzERchv1/5EIxvnbqGHfq/1W+epYl+GirVD1mk9dSnIPVbxSDhD9+Qo5QUw0tVQ
pgfZxJSvgHfS6LEi87AGHsToWVjesWGnap5z4sZYjVxLMK/RgUUtLGAVO69BT2HIYiMhdmipczXi
8sZnR8SwlwGWVPE+tt+qLvFSchPaPkBNSDalB0jmuk+xzfoW3V+Q43ZaEmF9bItLxSnFeQRIwLlo
yvyQk9mkt6yqrF2gcEcKuWeYnWMKFgx4O5KyGMu5BnzXWD4d++Vr95ZgIwvGc0X9pJUMvchhM6Zl
wxsaYA5sOF6MYwThKcOc1lt8TEDIDoh1mLao4XEOjrH6liv6xjdvroZpERgr46FSt5cWDShjNqyJ
lyicr3lIKgGOW3z7t0J01FhTwRwpYRel1vt4HPaqte+56g3WA3gd2LRkIdGvIn2KUu0xs62b7jgP
UU7FZyasGSs+30dzKM9K2aAhMnZdXpxGlvmQRoiWx8ObkBVNUbkeUMwTEeMlIP1AzK1dJV2zOpwN
dVcHJPho49ZFWxdvmosx4phgXUDQ82jVGwRkW3cfRRPr+HEP5gU9AwBrbSe09FRYxkmq1Rk82BkW
TqKw4A1PgbJxcLsG5WEsGPNH4qir1GPIuiZ9Xj7MGyXrL2baX4KUE4qBtasehr0TlqcqhdG8aF7i
p+IeLbfgAiL4wk0OYurpOS/9nPmYwJAozKfmnj0eXPK0ZWWJLeDYYclSp4H/Em9GTyb6es3+YyDi
JcDiPbXpTmMiCEfayRt0Qg5lAPI2yCvGdt3Z6fIBzom16boCcffSiokeEF6xsT1RjMupM3lLM455
qCERNHV09lcDy85H/xVIa2n0i7zLlpZoV1qgrvTMWTX03bkJ+YA9GKZNPT2H3WthqZDMmjuSE320
eiZ04uwa+dkSJlaq5gQQzpOpvZ+ab2eKUKepu3KIdxr7P9efpAJGb6FwZbY5R+7zyPBB17fhbJ+d
Jrnc2x9Eq+sZZT69OmaSahGDPAoOSq4ewFjN1tpBgaVpkLgzcr7KfD1UBnFOh1mGvrQ+s0luDjTo
oJgbF04swPMYq13H3G4RDcqO03vv1Ne7pj4iVg4Gkj0aN7NQb/mMVlvztT7cQtVrJ/RFzA7V4KE8
4J+62XijDuqXjbkDEw0A4uCm1uYjXMDenc+zMM/BePc+uWewwVBclOClPijVc6DMa/AYKCDVRTFj
C0nMncvVYUNtViYCc/AnTGKXjhgihfPQ1+pDvVWIV10QuKA/Ghh8Rl45heoaHSDSRj4XOXTZGrYL
UYMtSb21FMtkU6RI5TGv6elyAKoSp1zrZU3ND+cwD3yScpa6NrJ8N1iMxjCHKNOTmrYUBbiCRL1g
jpAQab/BIF2r10JHRdFoDylZF3Nd7kWrEwS1iAP3MrfhQ6MMULv7SFxJpJfzZ7uHf7QtiZNRmY/q
FbRIdx2w3idmY3Dk4V/n/n/87eBv/3URfJUVp3EYdf/HL/95rn6KW9f8/HTHj+q/7n/0f/3Wf/79
l/zJf39n/6P7+NsvCMaLO0SoP418+Gn7rPvvy+f+O/9/v/jHz7++y6Osfv769VX2RXf/bmFcFr/+
/aX7XaW52v92ud2//7+/ePrI+XPcdh/F9//1B34+2u6vX8L4h2aYtu1YJqxz0zHdX3+MP/evaHxF
CLjM+EhMQ0M79uuPgmVU9Ncv0/gHG3y8zg6HqmVrDndjW/b3LxnuP1RVqJqNh8IxdZM/9d8v/N+3
7v/8af+/b2EbUeffr2EAV4ZwNBvToeFYhu7w7/vbNawpRmg5XDxx0J2ViXa6wdHiIMrXbkNF2rFB
gy7YWhUglAIInJnDI5hGS5sRrhYmBAl/d8yRdD3dpkBIFBOPO9ingLgcqzcAa70l1pElURZjg0Ar
R5qWLjB3NCqCYJ593Zfzu619GMopsIaVlkEcHLqVwQC8J/It6UlV6RDc9YsEhZgmxQcIWQy6skWH
SMs1Gl8ouJhDsS/T8ZvI52hGBZe2hxQLNX+DznHahZybtZ/k7xNT+B7vhINEuH4p+uThPQ8feZIX
Ds4H9xYX9Oh7HTCZ7bKf12yvcq5FS2w3JX9CQ4ZpkM02bgoslT450UqFuJiyNPQV27dNcxEo7wVB
vQK+cFoBeMANSIlV2q8V31T05wFrHBAp3Y+rj1Jj9p4wjKc2j/3SZHBAoiRVf+ACyFIZkETHRlkz
ldQbx6vZ5qlvHNFJiuWjeajmO+st4eTI6Wt2g/bbbsFfGwTxTj8DGA+SbR96ClAjOkYNYbIIQ4v2
0KO9mrF+ghSCtrUscDUkxD7RnqB890yNN83UPLWzuoXBa0xQ++b6SwG7qhFvAtAOG+QgJOQ58HVn
RZzoXtjHAa9ParzE+ZdLtdWClmAQGzOqmEvQEMp4romBm2vPpNOOBDMtF5X05G5nyCYtg00hQa6A
UClAF2UWg071XgQh2xLX3MCQi2rfbv0Gov+dnnbn+ISsP7OIlDwn8YeN1G/j3SeVOSRjMaRssyPV
h1f0JFey4VSDo2PdJDukLEfzZA5QtYF0pniHoHoAqXZ7i3USedI1hS9Lc8PvcHYmW80lltkh+BcH
+pNuoPOI+uusnwHNehEZZgRWMac+T83BSYbLjKs/qiib43w51+fqPlw10kM+wx1rlEXpQD1kVzBE
K9uGL3CwjecEBfYduLlqmi1kKd15ZzNJMtpuKKhHqPIzPiIj574z3HfoIGHUYiUFqreEANHsyblP
m1Jk5KRQqMA6+gmTInSz0iUUEIVpwTI+LoFtJjjFdZddDVZHqq0quuiscrVoXvZgr1RuOQwjXhp+
2Aw7SS9ey2A4dqpfO4hlKJ4rFIz9hMilYX/yPFsoAA8FKSHiDaPQKZomT8QVDy+fV6Thk5tDtNLW
mfho5t+6eKohOUhJ+BFU1TZdQXNZw0TYE9WyNg3P0pBQtkDRI1q3mZxHZ14WTNuY/7VVvenG8XHs
vnUCX0JckkP84ji1T24iXjtUb3bzoiDVygcVn8YuquDRT+e4+DDcguTlR9TCeJ4BgPE0MhgZ2vE9
SXdd9RXNnzatsgigYCLUjt3PTL/OMnuAW7GQBvozHqmKn7dVPgWk0zQZ3uPJ2I8xkwMVx3F4M515
0RcEtGiI61DxZgVOSeJ3Wk85S4A1SerwFjS7+yo1zn8PnES2yrPUoC9F6EQtpePBTatP0NxeBGfA
MQq4WMPSZBYRDk+jMexE1PmquCYqFBX9nFsR/GeQGcR+GCbLAI4L3InrYdaPAW5HlWWbQYccs7ae
MemKELpnzCBtiqk5m/kzgUzT269zZJWHph2dxdRFHwO0jCSvMdGR2NzR7S872wWNoll8XLq0xwpt
BAvb0oxFq1cRXRYBOC37Rd29p4lW7W7W7Ht8eH4yTOsR0GC11gLSA8xSXpoGvGilxZ4xOIM3z99E
6wnyCK0J1ZDSHMudonhiQnX4qtbx1xAz7TIVB17oZO+EGT8LW7jrJFS+3AhgkRlmu0kRbHiCJ5ak
zbqwm8K3mszEO0xjPeRbqdwIOI+R6rgEDdFlFiJZiUEhdauC12C0OrktzKaxO9cr1el/tHZmzZaj
WqxMhLGp68RLmAPYJacryhc+HzrrG8JXX8v7uFrk1aLooje7BqWlq4zqzDL+HSbMpDnacwdkcRV6
hVlf0ESzW0GjjdhtkQUTcyRmOlniI1vyBrIWFlMF+XyYe6JxKmtaoGJl/7OMWIvn5Q52DRNj9h1m
k7OVrOPfbe31rlEBgARcOmW4LWor+WmXsuMnWFfxBlEX5kMpUMZLJjYdsDTzpQveJk1nTN5hdxmz
ixEodyczvB2Xgl8u7UYBvBEll1lOCGVx4W9BU2yjRIUAVddfIu6uozQ+gc0ZV9fkBsf93a/7Jo6J
spwArFbqz4RwfcGEE0MaPlYVvg0a8aUdhUyoV2ZmV6e+tn9zuNVAe1A5OHdhbRaND+Ci7Ye+yU6u
xmEfE2YnGA+fNWgGa709Zmom17Fgq5Hl7G5KwG5GjJQZVN5TOgH2z2z5ngzjp5A5DPvZ4Y0diJ4c
NF5v/tiOWALvTwaj/wGSatXlz20gnmjVsOLV9LXNazdhe7FcdFmxXmwmlTO5syP22ZwkJuhGK8Fx
Xucd/LQSHNg8d+shGZwnZSicRRjy+XCbcYtldhdFar9P7sq+0RHPoW1HxyQmhi8YEg7A7qvOQ7T3
OjI9fjiLXCuwopDQETaJp6XNs1nCt2dD9zKazOaZRlIzaEipWzhfLLrkfcoWRrMXiaHzR8sw1s6U
nbgMT4ERRudgTsxTop2aziH7NadAcqf8w6wtJs1O+c2qgfR1AztKzzM66YpHkASGqag86PpArgUL
sGWX6uNZzWFUo13eWAX0PkSEE3jJ2Wt5pgidsm5GFMA6aVRnrdbGaawAH6rMRYOE0XDXMsEbncjc
mRI2W991qWcg3AUJHG77ifuY3wZIv4mHQ5CEzxYWoEV3cBrb4cojP3SGigKWsDs1/GZuVIgkSce2
k1dHDViXO15dskrsb3cWmHwJozYSCALWPepX0TsQCuMBIeZwHEoW+IKtTywf08T9aGC4YZ9nlKqT
xtL6eke/CWsO7ZjR7hz8hdhw2dFPi5HLSAgwniaA4E3SHEDWOiJcT4njiWYChNV7lJbk1dZBi8Rz
lTE3CPN5q3Uf893ssAdA29YzSyekHJyYJqvvsKzPBobJ6D3Svqxyr2s/unt2o3VD0ZDxCqL25uQ3
JbZXdBRnluC8yHMebsPi4AJ7U1KMNqe0q045Unbku8sWs1Al/N66DHczDc6LKmKwt6tCVh3OLRjv
4Aii0hmwI3H9kCaCy3DaDToDf330U+LIWGNiSdhnXfxekMyo0BmbOQ9vuuKcWYQK6PfBoabovUp7
aeI3ia4Ino864OKb9y2DdfYdHqwZMnEfKKHtsXkpqV07l92D9V4RpBJYJ6hMu3YhmktbpY9WN3s1
Tz9TeL3G3zK8tUPzEOErnKNFG2CAy1ldI5Ejz06PFDZL7mKgpBoMg5L40vfqykKKRdbwwUZGWoIE
mB/KglGxLZaGou4NdW9p5SOUZ3jHrnthLrlkFbAAi0/GxLKt39wq91VN9xIzQIB1z9bcqQ0pv4M8
JaAgSE1uCQiY+WBT+5TrSiykikAD5hLuG5KfV80dcgYVGA3zllob175RdZcYRpnGZ6hwZ78JjlFX
eflMzFi1GUBThfZWRJ/RxMKZV9YwhaWvmKYaoaUnhmTrqFc1rSCjROQ+CIS0XyB+9X5aTrxX2URs
WX50XOnP03eKrKRN73Y2YxH1Pz0cRIj4iwSz/cQtZtmjb0FWdpcJc+jwA5P/FFzUCn8sZWd2HLLc
cwyiFhxweS/tutEaSpvrHD30aCP6/knBnlhoJqfcc2ApXkjFD3F6mXHVBaheE6Fts5gEEhF4c3xm
jemVw3Bq8dBLljs5yS22s2lNSV+VgWi0w3OEcIaZD2pjhEsYJp/7wUWDR4dBxHvLFq0MLDiOztIm
WFoCAxrJbwr5VwiWbgShdRMxUsBDte1gETasn+AQaOWlYgCmKBc1fHCMyzBatFrqNgL2MGoHN34T
E7yDmDmuvnbBUqpWsmMf5Q9q6rep4zfjtxUfAhvDR3OF2Ufrwt8avKdsYgQ/T1ikq5hhnYnQ3sXI
qhtE1ihI0Vg3D6kkfvQ0GNNO1+gN0asVbbVMiA5QiSdT2smvDOF1zrEv+xfG2GsdZ7uyt6MESUpI
3QVbFXm7nL3EuqQFHVp3ipytEd+tKRZ6Y32nMmbNEYXOXjo0PmQWKDyY7/JXWcB3nLf0O6V9jXv0
JQhO3fDdCikI0HBXwUePoZ5uc7DOehPw71PDlWY/1cyCu6FmW+Vua4EyJuapdVgYZa9mMzwZ+CB7
YmJKeRba6EsGf7qIzkXFAoP2AvAMJrVVrx5DoMvNSJ07Q2TIEY9siGt6FPYjKE5Pj8alS9ymbm30
noQxbCUzgFG69W0PZ7oqHtscATyAvwyF3Aygj2QKMioRCSjGYxCweJ4/0aqfBB38hI+VqQLpU8W0
x4Pm6doz8cYbI2JL3eHfLGysQhZa+Gg9MZGfpj3OObhgD7JDeqd8zS2e8Y66JiZOMaKDHV0W8piu
CkYQoEkrDUVbYq8aizRwM4vOoX53NeWXifyBIGpZoJ+L/G100CQTI6DwGahDcc7H5LOMOdq10F7K
0D7URb5H0cLhhdg5FDdADhsbaaFN3uUc+CbMmUp9qnA6KA2ZFaZ5ENuGDE3XuMeHAtOxApQTCrxE
CAoDuTuks3MsrJS6vRUzfGpMojlZJLQoz2qERthqrhUXs+7Uh7wuYCk+SyYKU7mXWonCoPJMSD/I
tCHKwhqTMdG9UqavbhLus6g594QfQuJusQ4HEGvdiFu3FFdyOVkgrVVJWK+GFCe2jfccfJJNRnek
HG3ORi002LvZHT2jPA5x6Yc4sBPDXddugvTIi03zibxnHla83hkzoTAEfZ3r3xNyDrvnLW6fRcZF
E9b7KFC+pYMsAbJPWeDEsuerQwuZ5+VScUBSXkNylc3ye7Ie2/m1SfRd4qTUv09W8DtDpoGyh9Pe
5dwgHj4BXlYD74VOeR1i3HTydz2YKxEytKBLCEnkqhKDRKJyW3VQvPoIopVNIZvhopm6Rd70BKM1
xwhMxaCRiZbCSDSnFwkuXAWiFLbnLGap3cCSsodXR+bn2ST3gEfPhRGKz2rAQGreMRz21mLfqxsP
cb5RR9Wz7o/7fFJomDpqjkHH2G7sskL1nzVDXtM7v7N4S1zFiyiVTehIevszuS8yU/chm8jB+N0x
OSqqc6mPqxxpJUxQa9qFSL46Q+yyVPKjAnJGnIukcVePgVyjXPAHUsDj/FMtAHqAYVAM802LXGLJ
RqTfIQ5wbrIJjbr+oNYhbAzjBGXAtLk6J+oWAZIIJasT3vcR/dYsjupvoAZejKlipMwIc7h23b4u
n5wMjf09P1hFyYlqK+KnADNQARasw2R1Rb2z8f4M9nQobWJUHMNzAXU4V9CaluExps0K/RU0kpa4
uxS3Ky6hg1oafkI3VgX7Vo949dE1kBc9IiIPjWCnnyuUqGUhbuVIr3jR5/KG6wWDdwkWhE8FH7mH
mA3spHL9NJ9u1D8aovb0EXhfhSTK/d1Hm7AKFmUkP8l04YkI2PTBXg4DrJz5ShHiFtdP3KNN8hK4
n739GXUnghpzAY8D8FZOqG/eb10m/YzXrNrXlNe5jl5ipjbNXHLXzL5ew5wiU1GyRxrydlUAZdd2
6Ok2Cdo2XP/WCuOAo6G1R02S4K89GBerPZfzvdGEhc9y626rEcOukbcMb8qiHQv/rh6RvEbNTjdo
5XgN4yY3TxrNnY2B3mgKOh46UnjlcW4uLQBmIDTJyxSax2SiSzk8BKLUOxGeYVXMVqsXi+tM9lZG
XnqFnyFzjgnxOA3WyzFkn476B2lP8urGxnKaxbbtoaDiI7XZnPNpWOjyO4QV1Bka6r2KiQv/cQ5C
2CHue1smvCn3FHBCf8GLU3lBVrxOmAttnZrQqrFEX1MsjIJSpVDdrxQ8jokG5o7VkCiiZ/VFA62d
jRJl5u8MgJ3Qd7SVaD33CbK1Hv5TVu4LdpoTEdJgB9r4R1V7j4/bIoAQrauWb7olgKxgCQx7EYrL
BBioRMyokjlMXiFW9zfbJCfAZQbAsSqZMHZZRTt9TsNmI1Gha9hvKmYSUibXhxnoa4zHI8R7ZVT0
QDKh9c+I0e53ecacMz0neulNMZ7XPvISPm5lVEKybh4sdlIGLWkOhigku/2r6+Zgkas2bJZ2hQ6J
MQi9uYqh1F2kYITKn5Kjj2uplSYZpitmQ9Ss7Xbgt/ea4rHZr0AlhncFIBOAPmNYijGxzdYxzCVE
PVZFjRNSxAFfKS0APXs93kISOxai8Jz+PMpg16YnA0Pa4PrkjQ93rXrNWAWjQ8P4x9AY6hhHmSK3
T4dNwgtux70L8d0tm83gFHiLThUiSWTCXul8OxDFZM9kjl0mAui1kct1c6+iqt/Z9IJyagNG1Few
ePZMeBNQOoobb4DbVSpOCj6lvYIWo+spF99mnuVGfqWNu7SqdjOIj1Br+WzMTKZAP9ZAJFF8nwt2
sGzdMiyyNfk3ax2lWcKSAFcdBcJxnFWGcLVXjKsR9lwSs/pNzrH8sOMBDE24uA99XY3jApgPhTwf
IbLMp5SunbwkzAP4hM3jiIQlBADXkZiYeY79ak7EZuAaKcHXZefOQkYHKzcuvQKiylhgJHtO7ri4
gae/O+SUGGznKusokPK4JVewc1Zlzcm5c6ikK3jUlfFctOfA7CBTs38tHivzvRpcOFlyocanjM1m
EcI8R5an5UdrPqvYVwD2ER/H8uTLQDY8Skze6EW7ANkAH4K2f8PhFM5IawjXppWhmEFvby8S3PLC
PgAnTNVTXVZLFjoz4JnprhJlpMj2DA+Css2PUlLf2TNL29tg7irGsyH6plrd18q71qA54fSvdp1F
JZ58NTnpGkn4rXc/mfvY0kb1+UM1ynWmfUQ1VrbP0UW5lVIIaYRuMFZzBn2jTq+WO3sdRNg63gOp
VkmQi9tym4KB1WA+w/Q+yADFOQgYIRzPrNBrM0OwmdQ4SKvrBRed4NyLee5yP5xNj7l4ZB51kqcT
gNXZ/KNJbgFcKFL7sJutjik5VDAnj4vRRLMohnU8BU9dSeKvDbFZ695xphT3ca8Cdpnp5zzfEBUB
Z8jY8HwVHON650DLYgyA9H9Oi6OVZvc3f6GZ6Q2N1S7RagKK715Q5tyqF6LpCrocBRFI1Y98LI8W
Lqx5aeWoN7WKNcWMPNCP2QGhnO7DCd06RwUe9Dz5NhMJAx/LpHKs6seJSkaXpCWEkPzidwWGXtbv
dYc86ewkKVEHeWl1+JQqie34cRipcGfUL4N579xbf9CmfTtUR0kObO6yvcnP0pFPNhKSoCZYcIZ8
RegKA0byhQzwKCbxe64DP0t7Q6FBnXaL0qOjhbD/4+eOZ8kOAj8rrpV2KapHY/ocavIinYqZifRr
ZWSTZ3lNuC8QKSndb+TFkhy3BUMeVBeMxQTgJgxIDQadEEIu/lhNvs7Di7R9XMbaa9B/4ft2h2lp
mcV6CEH1GbfsdW7wH0BgUQUKk+EppadOVfVSIbTU6o5x793U+mKROw6M35975yGcP0aQX13p7Mum
PQxMMFMl8xtgFYxxJbZeSnEdYhlS72qpzTA/HNm8Ter8nEVMxyzudBMKWtFuaoZBoesy2H6bS5Q9
uJgkV20lUKUg2Cynz5l20UieJcoL4UvN8tGa72oNj1PW4ZtHR8kWysreyPHx7Mj1VH04OJhSuqG9
EZ4GOLvHxIZptrKAf3RAa7OTY5N4ohJxn+K8xrHd7V0nfB6o+U3ORSN4aWgJejg5KRYmpo389Bsu
bQALdsGcGxcnrXei7GQyLIvJ9e/AriKHccAmrqwSmkHUa3jxOzGui+KCaJaY1WULmJ3ubxUG0ktj
1JsBxIvGeYxAT7qqsY6gsMMk9DR0oJ31aqAocTA8jejQRi3FAHadwQxMJeNLmj+1QXAVAhh0Hi30
l4nzltUvQKGeZDN99bD33VOhoRbBP9Nae71ENgG9dBh2Vbefc5sx9T2tA+VQtUy7J3ffVdG5jwhP
ri9CBWxo7QekjpHKeju4leIcaxGaeB2qXgF1Yoj4VFLQMQwefqd2+z+4OrOlyJW1yT6RzEKzdJvz
SA7M3MigAM1jSKHh6XuJ8/d/rPsmN7CrCshMKSL8c19+kWmxjXC6J0q9Bnx3cq63vqGOljmY6Nr9
qJsrBTuhqr+lJDbmyWPD2WdqkmPrrCIvPsEWOEYW4+T59n9JWE9qe1ii8YPpPbXUD9h2SzdhBHkP
Lbvm6lK0YmCd1jA5bxQ2HcNTB9oed6H+zkK4U/+4EzjyTh23mLaxgnD+FFuPWPZZcHUMkkBiowuZ
B7exVo23merXJLt5CXXK+bK95iXEG2fR36sW9OkeH5kkArlP8RIGuzk7S3mSny5reCMe+ofzWWeA
1bCrDPD+3cjaSNru9Ba7prI5E2FRGqH3ku2kSc5mff+B2HBwYuLOpZwRVK9JPSxK9k5M7pB03Vvv
0btC2NR5xAJ51HqyVgSzuL+3U3IuZh9BNd5jDAS1TD4J7S/sGjA+MxkrN1aurq8VJUQACEDar+fB
R0lL7dAX64RJfE0+PWWzwdzwIBg41KywBm3fOan/xsPw9uxCljGs8BBbDHVZ4Itm2Ga1XDkDSWMc
rtDytOnXAUKeTQMrIwlYI3rLVQqREVh1zVBU5zZAsANvaIyhNEKT60tGjjTMhe51gBUVuo+aX9wt
42a1J6uHic6IW5Yon+SJPefVkygHmRxwZDsmRRidtkrHcWu7X4YORFyf0YYE1n/E+MZuHtum+0pM
ahnqH8B8F7L7NHp15l5gMUyuJk5u6UObXAoOAgb3KJc33kSiwqU4zQURH4OfNqr+o0o/ndhaRRng
qYp7vd9iHaax96s1Ig7BtNiG78qi1tCb/RgGr8ot9p5LHX4S9gDgkhqTrWwpRq5d4xh/uEEJvJYN
C7SKrH0o86/Sfi9ATLV59KPhbSry4OqHahn3X7YG59ReRcZL5IpzWwbblve2Zvz0M3lEf2X3jb1E
LqUWf7tEQbHuwZAgaZ8gaQ5MvyNWdatd6bAiWm2LnQ9BOCVq4LwU7nOY/xYWfYTBBSfpW2qOlwQT
8sgqac0cnQzbWC45m99LB44KWbJJwqaBe5nnyyajiAg85mT98yr54PX0UgTRU2mPB8+i4dN0d6I7
eep5JEhugPat2dv1/quT/9oFz8HBoww1QQOW8PwKTG+srjWymgUjlDdeQy0p8YwtbpW1FWlPODG4
A3CL5GXhOEfihADsuew41LpQcDJn12cPLoYu7uskOrJoZXTAeaweIJHCXx090oLiZf1Vtdo/oyXA
7HaHSdAp7MDerEDrAAzSBWofg1YQfOvQW1utu9GK7Ek1yY8bTQgX2ArGfGNPP+D7o/o9IXhK6vgi
SC3K6seAweNxNvAYGbXWcNFizODei01jdkizKsTsCtNFUddn0w9eR+OmudaGVPuRv0ilVcZIht/i
tZtAW8MWd5v31uG5S8eda/gd7y+F6EWkht7E8pdt1C43quecQgeCQ8G965DyyBYSMP/WCcrBx902
dFAk3kEO5q6v5HNaoFZhPki61wwnYVpqP65myqXnP5Y4CYnHLz3dusSBuJT9rmS7YQVJy9bBAFVT
b9tBralIOCG8H3VbuyfGuJfwRsIoW4YgCFs0gbLStw1WTrpbSwKRfXQxv0tE315kny4jD54Wp3wQ
DTtwQ380w+6II+BUd80vPncMs8sAm2PlWfsIJ3UFOCj0omMJxoAhcRhV50gdDW5noRYuqj96FHNJ
m7YiE/I1jOhyJKbYGBAlvYM/gD50udOAkVzFnbvQqXEFPKwtyUPyp9pHb+j+meSDjtRk7Hty81Vy
nxoWmKxAyatvLsvaaCLJ91+BBaCdUUWPQMhs4e6nXbwci2DhNfSyYLTKOwJd2rox8q1gK2GahG9t
Z0nD00Iz9LcWJmLCooXN+ckFfFKmuHU08clAAEs6UJFG31d4h5hOLkFC9bDju7i6tnpzcl18WULf
d6AAzPTd6yUivhNSRQfzRjNIIlDJXY3spp1gHcYcuLNybafOTeH4d43hquHcCK41McKRDTMWJQWf
2H9vPNoRWdPr/lnHTzrRaO50PWbr76hjd8KbvwTMFXN0rK1jzlyxIFCiG+3HQEVnIJ8bNptxgoF1
Ab266naazZQ5AGPPxTT+DNN3p2l7dkyrMQs2kAGYt4LKTVXxYwEkbPr2UBhyL9mSadGRbQlUzZdi
vvIiNnVyrrP8JYRzLsph24zTqsR5VFBj5GD0JMy4zlx3OSnjBZPfygw87NgZl6fvXnWlyHWwB932
HE2Csv2ghmIXkUh2WkatybaS/S6hPLcv3r2WtalBjA5DbacKbdlBfUKzyNkJMCjpeXMUPT6mejvK
W9tGlPrBv+d5tyzmvhyuIakprBYBeZI4zNeVF2NSrnfaPIQLNUAoHT0OVwfzaQ3iMW0ebGs62rjO
cF6QubMedEqf2pHwDcVGcXcJg53U1Sbo3aMRwwrFYQ3gfiklGVAkevQQarVwvLUVnTUsnka3bEoy
skZxCXKqT7483pAdzsB5VITSji2ofCvKF603Llk7L+7ICnF/q+Js3ePf8l3vXnA2D1KUZk6GBbmu
8lY3hAoctXCbaa/ZGs979ZgAKpZlgYDwblnv8cRG1OUoIlZuz1tqiql8PjJkeHHZ/DbKRZs7pziG
s049VfTFNXbwz7C4inG+72JL3bXUfDckWyWzcLZ0aCDZiDUBpQMBv23daQ/DyK6oyFGz6LkCsG6w
VyKwIdYygYBGu4gyOIWjX9TEvCs695q6f4gBs5iDuddCxByoBXPPKUgimtu45NAQgu846DY5h7Is
DZ+px4LpNeF+qVbX2icsG1G71k6HZPpOMbANUi3b0nwLkr1ivjVar5b2UyGkDDgY/eLN02GoJEy6
6++RFh2D00F0aVk/A1rrKh8TnfGkDfpurABqQ6WtQmvndmDsCAc6tEMG+zqkkJKxt4GPrs3PujKX
TpTQNk3CDW+cRbGE/TEV+1zQnN3x31zhzPuq/EcDZlBF8Cog3M2YfxL3kEzx8NkXiEKQmHzOHVay
Gnlmex3Dlylv3eT9ADjvaQ1u2Mq2AxdJ8VlG0LWU/Rjl/THSiP7K5FzGGnCsajt6E3pYS6w8OY1K
fsWif9dzWNS9DvGgZADj7DQGJTo7QdffasR3y57jAEYRbmbV1N6Gjr2Lw12fPAtKD47uud6oD8Gn
ef5P70bvDdJ6OYfbYrM7N9z8Oqqf3Hr4mAJuC/KrzOGayyI9M6CG5PTADdW2H4WWg1LVjeU0tHhU
VPCWWSTsuTTzB8yhvBtC8FXZSOygfqQ25GwPVMOPxGslhF/sjJD5eggJSvxT6LVNdZim7FMOwBqq
wGqXaTXr3Q0rzcZipwZY9KRSI19rk229Iu5eHbuLj2k0t4dBgeydQbz0vvUd0jzdRtG7kmH56oWU
aYDKKnwq/SrNJjofRai3lFxaiTNugwbQ+QhycjZShXdb891wYbDx5SJmj7AoG616FD2TUerLTbdf
FthBldnaH11Pjaht5eqs82LnE9H0DOwTAueAt8rL3gsv27hQ8nzVxRtc5ozpuc1NVYgeN6HeDYyl
thg1soy7QQDJZwhMlyNW++11cNOl5fn3IMaa5PuYWJOCt19ufZUpWNqkIyjmdbokwOj+sgw7O3tm
Ds1gEsvSjy6xVjkWAxGVqQm3aVa9Rly/KS2SoB7E2sCK4CfmwmE7OUUpyQPKMoIX7aRHyH/Wt288
tFSx6BFdYLehHI7sfNaz/cJIq71DFjCTKMnMTvN5h46Hh38QJ6S1FAlJCsSPkA4CxeBbLDULirJh
4D2D4xm8tsOwcaJqL9jPVs6+mJkMKH9M8pnGm0cdiGCgaNcCKpw9WR6mFKMXL8AD1CV/GS0WmyZJ
HuoBpJGVMK9q3X+q5RbmDFb/mjlEFRlsgah1/FVPSV4dRNfeqDgbdns1zHeEsgWOkO1SvzW3SiUF
A82h22hRkmIcZthb9gy5yrRZqQSOfZAy3hnM3FmGI6fgQSI/4kE12V4yU3coFQ7NxxpLcq132BvR
xmnqGAxcSfo1EnBW9Hr4gqnS7PqyQU8b1EDhY6o90XE3AsSgYY6yTbJAgsNeYa5t0BM63oUqKp4G
nC9j+BAzuiX2u2rVvwnNLU8E837czgVKEOufj75GCHTtgagVA6QlZLICxzugCdpxnQpBQzEV7GMw
jPMJfdYTWb4tklM2K1mIKoSDwTSIrv1mnEMbwtnKejbDdtdTPNNYuPruEq3LD79qfA4er1Zif2p5
hsiTQNfBH0GOFhIyGJGSM5DJqBfEXBXaNNXyt0OPFimYQGmGhXrYyfgw2B85IfayBNdh/1N4sjUb
X47/rCc47J3FYLuM73zojiz8FTr7zuAOnzhbmkiQPpcDdSLFtNFNDt9xtcp6dDLmfBqCuWe9FfZn
YjF7ah9YYJvqKa9ePUQjwKH72cc6lYcysBjf3cpoWPgEHk2PJg2fTSxul1hxkISmX9Pwxa8j5Cl2
T9y3K4Z2OQHhVHz0MwBVfy0Rbc1UIEJiXwmeHNEwsXlTsCV0FkfpoBpMHJcGFnQLDDzPmmR6HhdH
o/rlCKGxOYhH7u49pgPqOyAzsFyYbrpvIib602KWngt5oIdhPcYQ5HuIzo8oTiNn4BYI/hEJww4u
Dlq9SMdN1Abbwdr2nPRd+0Pp98qViyGxFxTTg/hFalhHpgl0jkqFZO9Tfcwmful7FTk2H2zqHN5G
0P1GFoUaesLvwA2feunimMbfUVIi0s0EYibJHzmpRLu8BPXDPEDSGHBgP67rzxICdsH0ImfkJrI1
uFPgeYq5F3aEuN4MPDVGdwpQTp1uqblvPhJuF79VPDWDzZ/hVSkxP5cE/lS8gm9BQmFcuCO7iNcJ
UdrWH4h30jIExEbF2LZREKu3RO7rPF22hEoJeiBCVfoxVD+AYSoCcg3NdAp7/HkQ7CMZIYFhmlvp
KBsjKdByRq+mO50fLPkES5ujGzwZmEVc7vdFik8ue8oTdUg5okfVI4xKqwFSi43euNbRdx0fJCYn
fEZpfx79nwA+sB7SbAc/FLOGxwpr9jZZJLGxcdmCRMc8SStd/uNLmpZnjxsXccPJXLNbSm9+nYy7
y4TIOdhL2/kREQfDHnI7vwVH+Lo4JMC1dOtZDODLx2UXyUNAE1FwjJPnoh0WNsfQmUJT/eIEXRQe
xyZKNDDWAL/BIejAFsyGJVx9prYlklsUbCcbh7JFjTu3kk7ctHpN0S7GsYvJkUWCQMKY1rzpkN36
7F/IbraD/xmAk+5JWwIY2IpYrue3zsSUPeEIJCCYOtXnQBKk2RAhR447+CibYagv8PfRoJYbb036
y0K7MGy1CblbmjSNTzQldQmRrZqtnb6s8r2ZPk3Oj1S7MPuwMXzW3yXN4vCu8Z86uUUOmAYNjCR2
3YgdqcyJ0iFYnsgFMibb6ZV3dxRyp0tOJU2t/o09ZeKlodNwOtoUAXoxsXhmtbVLQbDkJET1YhYR
jUm0VTO757S2vBFj3yKy/JjCencmDQvzGHeMJezg0bcvPYckV4+tFy32V1WP1m7QZkbHyfgd2bn3
IhUnqSCs35qOMWVczk0OnUCqYWpeeijIbr4dBu+B0bb93LUfRpHQjZTBbqG/Lck87VY7RXi3sn9+
oDIGaNyqKCgjqeQYdMgV6jevxlfgCcS24/kVvJXULpqx8yiDxttGnbNxQvmuM1j9ymvKSnJOCsAN
Ug6WFZpbxw1fiwRoZIPYKsHYjrI0/xJCURy7Z3DhK4sfxHRjJiE3PeZiwD7h830YVyDcGkykPSJR
4mtIBcDEe5GeOn/E7smAyfv14K6LK4X3TyMhIphYh8b4DQiEMyXaTv1v6+4a0s/aycu+LS25waZY
4ol22cy/pD1WV2q0zG7dmQhxWGl6R63crl041l1iJAmJKUUZSIr0XAxg860H3//QyO1ogG0YLM6L
owmiqvGsNTAR+k75baL8kA7YT/Bx99dSqGJlcJBtY/FOfffDlDM/bxvOzFPgL227rrDGgvNOJf43
MJGOA+qQTP43civ4F1CgSi2TIJqudTw3o7LlAQXM+uhQDROWtn3MhqTasvK/UvEos7q/2J0J82vi
xQmls0tSzYexxjIciFNcpBQHc7/DR8Tip5Ohn1LaPFu2Xm5tg0kQA33aYJ/9mgukzTmvGLWNf6FP
CNcI95ppySlgzFmN3Jy5Fqj3Q2ukcGCk717SBjuGLyDWy7MBOoO8vdcviASfPLNDumA0fg+sBwZY
95h+Q3JxEr7X7NiacjylZW9YC611Lk2OVp7X4Ezj2MFXeKCFAwZGD317th3LYazOGQH1AXv0LqrT
L9/AoMCGWKfNl/C4KydeKbDZ2hM1MZGXXpoQuqHNqWydaLRbD/mHTmcth8yv0RYD8mu60iRJdpnW
jLPT7AcJZ/bjYMvksmWgwg/Es0HIR38pQV3zHrryy8Xs9rwBwZ8UesD63jSYZyhCk1zZ5WFmKSxq
nk4O3aPNjlGn985lNFMgSMQRYOOiXcR15C39hnrdScIBCZMQkUM5SE4zsAPvodZW8+mEnWIo6KHl
RA0wLIWeHEfZI0GMHX4J9hEYPyd4tMsyZ+lv9PK9aKnlyYAGW6x8YaSu4+CYJ9fJeCKrtRYC6emK
HB895Zoxykbh4pGeQibTrH16jN1hoP2gUkF8/PvcqgUAYT19HIeU6eD8AAhaclqfP/z74t9DZrsA
woy+ZSw5f/j3xbbWGKWY6uKDQjlw+Ojt5d+HI3YbqJ46EUanTBpYjCE7mZKZphQFPM/5AYI11bDz
w9/X/vvp3//9/77293/bdmZO/+9fq4opAt1/KE3egpDzWvcwqgAziy4hUmgauoZrtldfD0krxGz4
FtVglketFsn/fChyF2+3L4CkenVA9XNYHXEelsf//A+d26sgreBl40GrerJxtujGw38eVBJQfaDw
BhvEdJrRcQ9/H1X/+9F/Po3tam/iyNMSlR+j9P8+mKaeQnkINc6WVgqNJoeHznXPRI2uVOCZxczk
0jTihfODnTDrM+eH/+9rQa0BCKKrunITl6W2dY9/H3GOR4ZKRzQJ9AyLc81ibAsTFthglyA8uvc+
MHWQr1HbnrrMg5BVBsWmNKpkhwB6jTrbOnpDGjdsX2O6h1LY/Fpi/j+fR0M4HaPX//6Bv7/190e7
gqsk0B16C8WgndBw/+ehm6rm+AO7eAEKLDn+PfS+yUnov5+bPAfMRzuEA4v8wnYIxGdrNMbRtgti
NZ5L8Uyb2Y+T8l6rtsXPwLnEsG5akesPQYT+oYHyVaZLjUsib5ZJvRZj2w9wgeQdSxzqGFu8LbA0
sbIbOC9hT2i1M/zD1Oo4lMnorHuYCRyGkujkJMYnBh17Iy0hKTei/SBGwTz+PRDwlKhAGtaHrqqP
Q5x7fAjZ1ugKHyDtMnAbAD+T/ErTsMUdjVkGr4QMSm0N7Pw5DCxwlkOqji4DLgQr9vGF15+DhoR8
hMK4SGjVLUWljk2HMabWxH1SVPvkIIHzosdWIIdy77js0XyMppUzkkROkeP0SG7KwtzazoRhTACc
H8LMZXTcgY2wAC33T07kaS8hfu9CcaowJjvaGgYnNrzmATXb8YxB07aK+fLanPyNrgEAMXFYWwXl
DJHJ2arVjEsI2BjhXPSLKdKig8GpdzGlDBc8+nPaWsyzjPhe+MhmcoIUX4Y1u7FcXsvz5ELt6FQf
0QKDSh/reBq9DJmsbuQlyhZ/35puJ8IP8CKORUUWoY/Bwo3EBseAyZTdqidHI86CNeXvD441MrrO
YXNfGLhdzLJ1tnaG1qp8FJ2RUJLHeWataiqmZF9CULfA48YNgNEKrenWY9xiN5+/NyLp1pSX1OCJ
2IImpubscqcQ14K2g6VbT/mW/M909d02JGWrZnzY9C78qQehvMtcPG2pIcedgTctmpLfMguxVet6
ei0rcVZTZb7yWhgQFip3GU2MJi29CmngwjxhOC2WsSx9SstBYuWcvaZB+FuI0T4aWIWDHHo8Xp06
LeU5MUcNA/bwYucNBIhMjR8x+Ri3Kppr2IKR83LvrqMQVbHmMkvo3HtrmGprIBxVPNnRYDg3y6+d
m4vzlrOhmW/++7U6mVVpw8ZJ1Q3dpZMCI6RoKStifk/uvaRXqGyvfw8yj2osCOndMMVE5syNLs5k
nAJjTo2WnFhlwdMk9VBs88pvTkNsphu9bZC1rTY85roWwsKiP7I05cAwHsXGZSFso1NWOeGJHbYw
zyp1YGxKOgU4pSKpGWO4tX23OuOcqc51yC6irKjq7LIGVYWN9ka2AzA8Iy8faoB+JKDsZuvMkpps
6vIcBDVuXrfDEGMTXwkRy1dV1w0nNvzx3kyyczu/G9MJ7/OkMH/onYdXsQUws3S68MtM0c1Cv9OP
xCYJog4G89lCO6tWlyeNYPhgdYJaP1pFOqODy5tR8xN5Z4cl5ZjpsXuNdKamdG2PO4lF3SdQCNw6
Esuq0cnlzv9WndMyblvWta0VklFhNTdDa91rQZmy0gSQbkvs29Ed3mjQNZmkulwuz7b0MKVKqEcW
G0A6ityr69jynrrBK0hEEBs0DY18D+G18dLWInD5dUJUqPMMlNQpPCddDHDGZsxbJw9DF4mjknfZ
ZOhEue/RF1lRwNK68pgO47QgUgtbGwQVTcW1ehj08OaE5Ll5qS24sVEAXbX21gY7wpWnK32l4dzZ
edCdiCg6t9D0X6p2pGSx4FhnKMd4ln2v1pa3F4p7M170fs+M5G52BE194ZxLvzV2Q983i7FOMvxF
45PCin/KbMSPpDNpo8inz8qrnnqDEHiQQFHR4jx58hsCNkgmvOzpM3ulnD46c9obIlUr3cSJUmv5
uWKAei0Yobrhk+fHBtGsoSGSmtOkXuOe+7tJBTaieV4lWBkiuvJqacGB7zkCY/vryBKSNXSbsT/W
Oa92N7j90bZiOi+Euw50nEN2Q5DQGstIBxfOm8uLwAZmDjMwFbbWIcWQoCfxf95fLikezei7A8oj
Dsx+iM40G0gbKg+t1/gAh6Cu3vspETM1VwWFehRgoTXRMvR3avdSR6N2/ntD+SlymCiTYWXHIYw5
/Jq98lMKtDy5rivXeYvx0s/GqWonuXFdGl3XtoVHRcfQ69kljaLw4jyGpa5dQm5WGz3uwThVNZ/O
X/PYW+wMg+iDHyAX6w7LJ10r7kM7P0Q2pOgonsR/ruhRWWevpKK07TDRD+XD3wU39Ywxk5x/1lMt
QRBNniqNjV2o/AgLgY/UY0WGvOg9eNaGN+eCQRh5IKFegiQ1LhxgjAuAAnYDRY5kAV3byaz4oQ3a
GH9pTJXZ/JFsQapF8BJNZP91OARMS20eVqCaXs1R0j/vGubKsx1jn4IKCKPGWA6AtTa5IqQ+DOpt
6MLy3MeY2TxUtNQECUJ6Jp4nLOnD0Kp6FVbe1kyMFMHVHq7t6P1KOoW2jpcFR1AWSiRQMqvxx49A
7+ow54NAuEvHjGEZTxnCj5taa6EBzMSLvGMEdjUZc+IiFKTbQbwvrDBgANoTsR9KwlKe7x1rG3HF
dLq3pNoot4h+hVHj8Kli81nlHgsKiu5IDs5ug2RHXjs5ZDZmZZnahLVY+n2JISHAnrt1LbUZ8/4y
GNbKL+Qe8y4bndG+Eom61920k/SI9roBP1Rw6qta/z7F4VMG02HY9lilD3HwYdm5/2jrFJcZTZYs
y3rt0/wGjaTB05gDD3YC2F4jGbTCokJKtNCJmmajUhNEe1dRpKrsW16CuPQKTn54t3prV9hFzRZ2
LGnSYY5gzrmAQXvNh/bM+bM7i9lMUnsEdTT2/E4fXAqeadeczSLqNA6esQL+WsK48C5WxZlceHF7
6NVIgO4ymikrXE1X1JByH26uiMGATVpy6MAFHHx+y8rNLp0q2Gak/8DPhMdqKuNl2hWMymiubYDz
Aqei9/TueIXAGyxBrDXhp5FQ01vU+AicIjj6yjB2mjcvO9OXCpO9ECiSQpvqU2f2r3qI+6zSp7Ne
9x+ey2mrpb9ABhb+da/DdysqGMetVe9rwWjQwnKbAmsl22nfi9jxGTH12jJ33bPgqlnDQzQOY2m5
80QJsSE9+b73qBkzTm/6AQlngQ9lC5dS5rdMtDLeaNnr6EAqwazQLIWQFo1N5lEQPpDcI28m9GNp
SXkKLf0hLPzmpc/Audozl2usbr5HnxD3OxsMF3LeVJSo8DjHDhlGU1brFm9arhZBDBzAgfIloQKg
M0b7yGq6DWOO2U3rRKvO9t8jA2zLmDYn347qhwAFHWOGsS70DsEl0DBZNrcmybR3QVez4bWPWWRc
qob26iyXB43QH0ls2gCFb/Pj9smF7VpDswLKDVzhQ6ELyCc5WIkewOWQ9cWjS5bxxK7tpTOj29/2
72/TF+gtBVue8eWZFfaTnkZMuyyo6ONcU9TmtpuDBsINsu2ojzFuATzpdtzhSC1Z9ryEAVZeUggP
95cz9TIR49pwFDVWziCXU/Yl2vrFiQAPAOwiCNK060HdgkSqq0e1Q2xUdNDCDOP18QnVcApVwoH3
Mo6fIgrgq4jhC4sAuX/Hb5eqCppVH9WzWE06rQIw1PNz46vt2METsfEs29zJ8Z8+ty51TX7nCe/Q
9ZlWWX7vrSUvbGMl+MKJEdIr4n65pWUfxfA9eTSuVOOhNSn1Ibj9rgtQmWlZ2WfR2cTRga0m/Xtb
aOFK1AkGMxqJ6L7m+TYsgrF986PBYliNiRYvPYnpMbpNNn6uGCcqeZFarTJEKzA86nFw02mrATof
k+5KUNhY0O70Fo3Gr2659BEllbnKDcStXGC8T7CEBwXO/InZXIe72OOOu/JbHR85b78jFBDYr9fW
TF4lh4h1m9T1qkB5//bHayGzf6WR7TqXPFeh86JqOa0WIJIbahIYdGU5OH8s5BthNGI1eZUJq3V4
ieAROUNdLF0n/TDcEXB68u4zVN32ncQS0NVnP9cx5rSAjIuOw7/Unqq0Z0iXZG+d3b1ENM1GI2qt
ZRuPctKZL8s1aqkos/ZNNMaPnvfZiY4pbkUsg4KNJ1yRjDWLVk27Njv6YrxVp4MGoUMlSjN6o2t7
Y6skhqOmwK0Wt6kr3iObIbqyMRT2IYNrD02eHCU3QOgbyziN6UhM7gbb0qb8DV0t2BZJTcG5DmbA
D3/MNH+LR0AUXkQ4ChV/F3UWbZE+VB7YqL9WbwxLlRKDtzT9p3TohBP98Km72nPRF5jBC+Y1IzsZ
x4hOJkBRoMPWA5QFtgVl+W3JN8vpB6zl9Vfts3kPRlZwTW8+xoCtji6dtdOVuMLwFVUmO2KlBO4M
RLAgk0uHqsuWEXFJo/saizdZZAqyBl1Rhg1yiS7gJ432FaYWzF8K+caBh6jOyPrpmncQG8HqZhfJ
Z5PVJH3DDIWfG3zg9G9hNIcOO/cnLGk7DjOUpoT0meAUCQ9Ev+vxvzR0nlrX2VpqehlThkq1zE2U
BYaEes0wxdpbbpquWgemX5pEz1rqMrZsE3Yw5afdRTjzS2xvg2df5miRHhgb2xpA8AUNRaQ2Ul1S
b+NYcnPxUFn9GR0hi5EJii42TUWQvu/mnyu29m5F3MbLcB8MkfliTXP9uw1e3PnXpLlLmwBj36li
Lstx3wNmkNElbsn6BRh6uYaGQZ9AeAwG6HxpsOpj7gwAPustwJnYrDjdMQC2K8iM7KmYMzvIue5I
DM8go6/D/aYhuF5hHn1MBvcYYhxU9LrTutOivSn/hOpMsHcUm1Qbn6uakHwTZaw3Pd/QcyZ4DyNl
g/SAQ41p/lmzm9P4bHWVE2p0P1Lo0q5bwCiuXXRaxIyKHy0P4rdBtU8jSyfgF2fnRYJWuM7dlty2
nJxzEYl84DXxwirya+q45xJLbMGhXyTXzoP445W81knBqS2vwu+s4SLp3IrohjjVpADAc2QHmK8Y
2gOalfU7XBqxVAErmsRFZSEYVMVj3+DYgJ7d6dQQ6NF3GA3/clSnhUVtLNSiZlkUWM65zeFh1etP
X2I506vsNuXjoRBimxRF/BTjGe05hPFM1su46LOlCYF1UbAqgepRLy2YvH2EusRlzHCW9u5oZotF
FA2BOwGfckT7ghULh39Is2eraHYYVT+EuPdt9VgVBZgEs7GWHt0Z+MrnJwZnYjOOB1Vy/wkCayfq
SG06Kr6ZEjQ3K4nevdQXC5tFaiElPR4NvUZ5/DkWqbM2TeAs9jjcRExiwQgU7mZAa+xHm62bZDQz
MEyYsWuNFPWmHXiSatfaCoouhYCzpPmk+9z0sYgtYkt5uxWdgvUu/Gyf+yC0NedeVbhHvET+xMG4
6OY0IZExPIoVWmFC3NQ26agV8tZzCQRFQzYjrf9lyehsGquDDhE8MmUhGzacU3TxVdcxSan7+ozk
dEuIPOya+flTLowbfeAgGoHyFj5xVt15ikBEp62Gz2Hofuu8CVaOrmCmFP/SOfVnWm69HAgQL4Rp
vRpGC099LICtV8Z312ZXrHMtwiJsuzEKH1ITYY9K8otZiXwZhXMPjPPKDzkxIUzespH+IrI0cP6o
2gHsh17m6aiGXADbqYKI3xBgJfV7dH3moLC5evDhcZiASe9tZ8UpelnNOzwgPjUOFthTsU7TbAc2
YnQge5kWe4fSxYdT/h/mzmw5UmTL2k/EMcDBgZu+iDkUGiI0SzeYhhTzjIPD0/dH/v85XVV9rNr6
rs3KwkpSZioGcN++91rfqkx6I0gSaiNHGTOi9czwnkIReRmCmvTyyOJCbhvvyKZ+zGti9YyM2RXc
A+IKrmsuJ1/I8ZBpdR2wSNkI4pzSe7VCdWJpPqko+JkkAzmQiKjcoEdNtvNApw3QYSzYubP3eSYZ
MCr627z1XjKP4OiBOKHqk1CsG+7V9+Y3oofeZInLBkNTwWVG5pcf2Td5qq6naDyXoU0YCPUek03y
ZkLMPLxyvMceQxQXBRVuGQXyp4EG1mVyPXsjaKCa3RWAwjs2ONojg1XeGUJ+jV39MUz+ymdCuhMl
AurKufPSaLwij6ZyfUww7cvEeJUPUH6kHh+5PTvdRitzPRnU12uDHYOaIBe3IzSZebT2Ga0JDoFd
tOaV0xCRGqeTMzzOXf2ExqfYlB3lf2w15iqY/R42uiLftH5Hewa0IyKKjyBMdfJ7Pa94Ax5RqQdF
GpwLEW+qERfb6NcwDW3vHsEwQhKUFiCup5cAq7PLQp/3d6MtnmXE67cojUODwRxhBNsy4w7nnDKh
YjaQWyHBYJx2P3UC14RhgGapzW/v2p1bVuBclZs087iB4OhsCOlrThRJL61mGA8PZlt59VPJWbFO
4/qQEaADu7zdeXlCI1dgOsu602zYnzOGsd6JOmatBKkOMcX/7EQs1EvVe18YLWuBlzMxsRvE2KUk
AU2TKCH9lBhL6E+o7jJOR8AQJwd2GNiwwzwG91aMo0Aa3rweOyLFs46ObtV3MMwalKIdwriWrnVG
73RtS/5yNwSHRpAp5Rgc6VRqgwLxXwrrMnpk2NNqkCszILQral/8heJjD+Fz16l31SAxkD3d17za
ZaI/WLl46ISeLyrP8DtZ/O2pLxDHO3qvu16t3VWaS/u2TbJTGGpUxv0Ub5jD3NWRFa71aCImafMv
axSspn60Hf38hT2DCzkif8EwNBdjK0+0KAlBCOSd3agb0T27mbAg6w0EDpAoCrBjFw3JO1Yvyn6r
ug9pOGzD1LtRi9q3Ssjpg3b60FdgkoJcIPUM6YpPnXndAVAMEcHsg8hGm1ZY7+nMSF549rEYWMxV
bR25CVlWUgLlYvldx1XILhABTfRZrPsu2hPCbW9rOla5j3k5JHCZjdvgHXYHHA5uW1OosVf7c37P
3A4bUIA1ysirR1WFnAgE/ci5hnYloq+CtiA1JaQT5h+PjbbvKkG72sSo7MyZtZvpo9Plq/e+TY/Y
THviaNqB3NO6B6AdBDsDBaKpMPEbDvPpUI8ZxPLipguYfMquAJutqa3cDhE2OSckt9KhyiN29rgl
/ou8TeonnD/EdO1EVpqHsKEtr5iozo76IM4VWNWlwR23pnbBZC1wMEZ2eioSvePsl23G6KM0Q0Sv
VbyqbNqv1QzGrhpBOwShvck9BpJlRnfGKhh/6AJGRTjv2iJ6zlErZMt0PSzVpWCTJuSnhhdewRtj
wH4qQvJhuwENqhXnj6XPqQ1BKjIlbN2AGr15OMUWBpTQg8NoyvLcZ8a3WdQGvhGPcC2fED+DEObR
ele00cjMSqZVGljn319BCqw2ZQ6PNGKmsPEYpay6ZMwPEUtmKMx+5cNuRomL2THKI5Z0yRsdjjtb
Quapc0biwkx/+m4EQQvXrkNR3yTxD+hJpG62Py/kxwN6m+FJ2fUVxV15kAGCn9TF3mbXaJrixFE7
U6KcNcuzSpAzRSZ6tSlNdzN2zLXtQQUcLP8YLdtVYvLJqQiPVOmMu2rob0kDvEITeRyMTJ8TUm0a
TqbUBYTP2R57Zod3IAxRZ9eePk0ZljG3J5RVQKdFFIkkKGFjWi4P2C01WJuFs1NR7om8f0+IQt0Z
0AFaR1vrPht+krl8GUKn2ApQ8pwQuE3HeaOww9U2dT2J8NbWIYR0SBHzBOENoyLGD36yaLRxQLAs
Dv0v04yeC4hP191cvhOqO1E39Rdfy+wk2/I69BukdhAHk6wtbpiSvRBvPa7deInQNchAoZVK/YJC
pyUM15G8G2lhvFBqTtelnzHUmDmF+rHBNIVbrhIT8WsyPVNU6pzu8KRDi2qM2NB6KA6U0Sejh/hA
Dry5nmUfk+P1IhD34Q51ydGJDxXtoA5GDPc+SKY50fs04R8m4maTCg/fbak2Q4LMsi6cbC0CLrO4
L0gHNY5cIsXVYHq0ZmJ3IxWcDnfitUgACa0COhjixiq8kWxN3hC8UaJDZ2J+1dyXsWnELLu8DrNs
H8KegGejrDgiIfCL6zk+mznOlBmLeITQiV0+YVXFOlCMrc82RzyEEY3HKYEzNOufiYnnSiuo5JL5
w8m0jHOeuqQK6AFIDoGfARmvWULIjOngH28iaEH4O5pu2oytQ43dQAtkuIZybEj2CrtHhzNmkzho
0IM41te1xcXPz+7jEeURLI4M1i1PfUQ2ScLVLBB9tPWyYKDWyeqCv59iNmyiM0fC5ODI5lFWlmAm
Fu8dzdKsJu82L6JzkSNocRj3gfHgqEru2UZFaU6HpDq2zXtNNmHTu3A8CdKZAx95gf05Ve6nE/I6
uhKiyxgvxEQ32wrHetdudt+VLv7OUj21Ekf5DM1+TTx2jX6IlZuOSJYjnwuCD98PURnatzLLvtDf
PxvE9g1V+j5xtlhr278bwwqiiMYZOpUlt5yJeqFrxquJ3JS1NSDIKtVjrohDqHoGhYjVd1M3qyft
dOCcq+mIZ+YGyT6CflX126yc5bovkffSeV6RY8BOAm5wZ5NrXHDdr9NIEiaGG8ijx55E2Oq7KgU5
yOFqwLSwzUmgtVM17MkIZm3q0oIjcLuIk5Y/4eOxzKJ7azDZWlGCekvL1m9PjKv0CuMgq3qGbNLu
oT311k/dJuhc8/C9SOLrucFjAIDzC7sCwlL4raZ6YwaxQaYA7dhUFgGa8nPK9QOCHryRza7pkLTa
00POHJ9wsktgXHWCFmke0uwtcwIAZUWyn0ws0Hc5rLxuGI5FSMRmRJ1eholzFbOgoMwior1Aij0X
nJctomKmCO6D28GGZDITJGSXmjRNh6k3WIKGq3n0KfYNd9za+2QkRCFsMjIYEOSbaZnuAzN9p19c
Q4KAY9u7w7dXg9WQmPrMsSv2UMDD1QBBQxdw2IoSsX2DpQg5OS+JTj769yapfrw8DGB4E8Lojdlz
gwh5LFo26hJwEnqcbTLESKuBCo0+gXuyP2cVlsHZZTIoK5osBq1rWeNstPngjcA6jJYPww1JHB+Y
bfKRZDLDxppxwEB9+JFgF+EMes5jj55T69yZpf0ytIg5m8bmrfCCdoXUOqKDPG/bzpL4pcoKiSum
AxIbWf1GAhQnlqiEvvRKhi6lHnnonKbpD4W4heMY1ZgdIZIh8qe762LrO8+rpwaWWGkb6UnZoAVw
+vApFB0KEX2SqBlXjqPf8jLDB+Nkr9Jp2qPTRR8mUSumwUlYddvKhIXT9vVwIGbiNpw8YprbR8um
Jc3oEIBCdKM47mIyKr/rNtIAsfw3UQQfVeaCtq3vTD99VDEq6MxoShBK+Zoact8J0FsjtA7GSkzl
XbZV7n9uDRMXEeZKBp7jbpAt7iE/wxVTky1u0g0ykcPUmYFxF2Cv74FEBIV8dHr8y8NoUPVxxA6Y
EmNUG1jvWgE3Qd/NsnIX/vfFyHBiZSiFLcd5bvvG50P18nWcfxrhrzyTqI08CwMBXUoggbh/W9MD
4UjIShOjyYqG6tRP4ieRw1c/IDiMa00gHKmDTBRRRQf7DuKmNJx3JoAfkTmEXHaQzoEZFx6y2Ah7
TBlSinbNp5GoK0NUwRE9z52M2vo09ZRtpRguxoCNrzdo00a/EIGcUg1lLoiSTyxMz7OdGPiQDOTs
3htqMk6aU3MsWDnorTpIc5mytLhC1oMmCj0ZnoO3YXR+SWmzLw0+1RUNkVzLj5ASfj2g78lmULy4
KwT6xXCfmTMJNCWjoRHZNLYvvXM6bty6HehRec6qj8lOYVV6KoqFwH7MuQnCAaP5LKIbND07Pgh3
j/gAy505sYDhePiBmgG3UGlmjIV4SEMGSQWtfc+nsW65Pl7S9l3n+OVHdwkIgcwieQlEPuF9TIG5
BQ6YM/enDCax6UNr7XbqlHN83M9T+Kh8EqR6BSewdK46u96BgoqPbq+/olamDNUCj8ZLuQ68eHhA
VY9KbMyuc1ZmonrbfTNad5kKsODVqDNbtLlrmY1XxLWKvn9Qbd+xnEQbx3EDxiRrKOCrFAERSpYz
vaQjoRCA9BrI38rsFn8ozLokH5+CFu9gb4zPOd0feGzBnSPNC+FoAJlD/5NVmV6wmBHGTGxenaEQ
LEXa2IT1pu+4bOYQykBNG4nSEQPdHYDU6UPA1d+kqmEl6ODal4YK18zt+wNlB30B24k3Iig/y5p/
IM6fG+alDDSRaCVJu1YGWbMjyW3QEzPQ5dlVMmDyzOiFiaRBODE0v3qaxONo/RoNuGolqygvgbl1
x37STShu7JZrXM/QJrCYyJlDmZvIbUPSniBbeBiZoi/NPasBxqfpWFV62vk5mMxuoKSArb5lSndd
+6ywSt4YvMaVaAMscxEplUVVbcdCk0FKpZUMCOfLpAe/N5rvhdTA+kFgOIjGSjo7I/0UAHCNv0m1
v29ncDoVBwyCV4zncWLRmiUcDOw3kB/ouflILaoexNc4Fy/zvE+z6lc/eld2xG/LXbGfQFnxi2i/
Rg6DP4tRljEzKevDY2kEJyvB/JUjzg4iUx7NaLqUGt6IhWhn5QEurczyhdrD3GofBxKKjgKpfU/A
F7N5n5Giy/S9e+qT5qFFTgS8ApBTP9EhU+KB89VeCQsIfFMs/IjyxHGDpopwtwanH9oaOKE0oisY
K9fhPD+y0hBXNpEdkLKid4k0GfIsB+MMJ4JNzvxksAq4rXscKMLXTujDr4WDs3Ls6pKPJ28Cqy2T
OzPFzDHMr1X8pg376Ayo5GyTU3JZEnTVOeImoWtKgQXCv8TO4hK9YAhGMDph+s6cfhcw6+G+yfzt
cnHUeGWYZBH4GGh9Q5a8yQ65dpg4se83rzbdnVriE6zS6TnJVU+sOCvL6FRw+tdJDEo/1d88i+s8
8e4WE/Cou2sg3E9NH8F2ardZEgyHuTRwgtLTzh2AzXM0vnltMK2QvE2lhy+LZm0dehVYW/PcBndD
HAANSrrn2IcrGjyU8fiZQdff1a9zSrVS9wB5vVre2nn8StFZryu7tbbKeWUFtdBEjmeS2s8G6FDE
LrSdm1tuwpOn3QMSdoUQUGKyCZjMj2X6XVu4ndFZEGNJDGizJCdz1J4FkiMroI9k29BTPUB+lik+
GJltjDhhIpqUB7GwWbNPTc9135UVddaIA26I6ZiWwdJiGg+JagRwrT2HJihZtvT3jeuC8+1BFM92
OW/kMmnsjWcrrwPcM3SCoq6Kj0b9lOcaNDnUXpuSiSIKyohgKMMUh9ReGM/pzEpieg49QKs/WcwX
pwHvlBgjcmYbfR1E+X1UuD/FfKrxpARc5AmdyXUbBz4wIMjqcqRDG9PeocLG29fI7pAXwXVn9eqE
tXQ5qANcpItPqq/zYs7c4lnZDNtUfhkOKL/AbW5Hy8KhEanHWNAvqIfyGQE81qaQNWam27pqiVky
JT0Tj3YkA4CRGZTHlGaETQ0f7cPJmC+hP/j0I8om19ePhPnam3gcUtgFdORdi64+ZVa2UR5cWz7s
tjkzlEBI4DvfhbSufR2Q/5SDWjLIFweQzipDqNTcuB8ywpuIBdfGwMphiSHUlNGUEFihkhI4km4y
kP9+zto7832DJXs1Hgxj+hWL9iWN3T0Hm3tNckhtky2snTN39oC2ig5p7ANvi13a4NgH/VBtGOgM
CFe58yz7ELncSB7NkhKoeZQUckWYlLEnrsSHfSo2uhjOIrObs6HwOTpxeyyYccqiU/s8Gm6tpk+2
TcVBeBzDo+/WX5oRgTExskpjD1GwwvSYD3cVxiwO7xp8QGlsqF94pVZmHU2Hfg9kmiPV48YO6Dh7
nf2Fmk7yJrEeEGGw7Wam6cAUjU1Vpl+xNi5llT+kzvAyh8gG6Al/VYFNKB+FWd27B3QXX2kbZEek
7Nscrx3RkP0GM1F3CKTc2hqIVx1/kArkwZspr10wqnjoQh8pJM51C5sj1PxpVfS4V7oG0DRh2qQ5
WzeRORtXyjGeEOV8xtAqSWEdXqdEMwOIn0zAt2tV4M6wHuaJRoGLyGPOCAyse1oCI+22WXu0+PIc
2B/y2azOXsKMEr1FXEv6kvVmtxMdofKd/d3zvkvdPomWUt0IiSxJu3NtqKs+4wBS6fI99eEtFtab
r9OMW5IBf9bGYtu4yf0gXiozP8xNkl0jyl+rcGthgV5nGLr6DnS+MX4Mwnor2/7OyZznzqKQHBJx
hdQaUmi10VhQObd/YJl+sFrUPt1ggxF1062o0MxazBI8qThIWuYtY4JhY9Nz2Sa8saZyKoQVpLCz
5Rq6fJ56t77yRv6H3tCVJce7pEH/rSK4+LNLAL2LfTwCqISVD0KmpbMHZfrMUmlt6v4pDGidSg/t
cZBnr01FdkVaNxRiuwDfX4z/u96pFjYO9hacZdPClIAMPOTJtUxQsOMBYoFsNVQIOCQ7984vBybt
iynDbmxgk071Gjg0PqbpJXJBcdpVfAIIQ5w2rf2trc7SI+FIMURwsVlvCBukYWpZnOSnCFuuWnZQ
ml9jjLO9s7fBJJ9JTYGbm9A0Kl6RPDa7weQ30RVBvY5ylPvHkfxYdvqnnLLboAgIVS2m2wEJ2CZp
U5q41ieCxuJkE6WsiHy1uTxhdQh3F2fY3sNS3plJ/uw90BMMDmBNISCniBeJjvKr8a7W/XnOZb3z
KckF+x3l5Yz133CPomCs26R3Y7sUN1P0SObcvh8GcevCaZI2JmxfscebMTo5N2mPVpP+WFV26Lrn
PKvfvbiPoWypcxXylIpx4wTeWy1Ybhqkmps87pfGcc0HLIJDaFs/4cgIyG7ajTWm9LYKKEgRWnGE
dTup3AcA9M+1gsMEJnpTSg5XZWNsh0S9y6ygoTLq677Py12pensz9wiSva2VgsDwfdffBJZ4rS1j
oyjVNogMn1KTLq1N/NPGqBG7qmGCADei3kL+ie3GK3FXF98pU/pN4nv2zkHBlC1SPKuYvolCofDo
NfGcM+8dTYQVEs5TbrvzAnTFsbygwTyQYsROWito89J6Snx0cLS2Serz6D7bEwNLsAlLdpBx7OGg
I0PYYqz7jIiSSkLvzXWgKQ4+vYTBfzZp1e9ryeixgp51he+5rEj5RNHQwkXpnusqKFC0goyIVLLx
FrpDjsIZVyzq5CmA0Go0T24DtQQrp3JgoKg0vCpi9m0zNdiVpOutfIqRUKBaDRMmv32nDqmwP6Nx
orMl4A42mG4BcXhgz+kb6EuSjIcx7WmALRSvKXEaHOL1e1N7fCBlQyhG5v6KRvk++2TlVDJhvMfx
ObYKtgg3u76pGMiv855NoBLu1xS8pWAvbMw0G7Bai4HMfgTXm641CqGNQMO/0YaJOsZbDFs25LiC
xKOeiaAGj7Yh0AHTX4wdy4/jF+V4csN2eWTXmzYiMo5zG9wbgh4vBoygXVLCQQBEaXZdL7lmzDaw
0uf+Ez19NI79zKVpGXTBx4aAEmoFkgUBIQI0ZWBHOdl4vzRIePJ6yOqxsNYxEmdO9aTzkhImhfvf
Ae2kE9i7l158u5X6cfkgdkMh/Y2VfdU+DX1Si9Y5SookROvIwVCtgwFmF4FbziBzFqUS+xnJ8+wh
IXUtmkrf0hyWHOnjcmOg0JVEP0WoJdBhi12PDmxtRATMT4LhpbDNvVl1FpQJ7zwPjb23IugK1SzW
vdJrRxRnN3r1xu4GNMpJAtRLmycj/KGxeBZ28cABNoE5QW9Z5u42ddMn5TLja+vkF56SV5vYJHiJ
irgFy3JBqgBACIhNnmLmQUlS2wfTEE9Ek1WyOHkVPpY6rllf7ZrMBi7nrF94p817qVi1J/RZg0Q9
51nArVCkz9FHEyGh7CZZMnCLn0rVHdSyoPgkVbfqO7In+Ne86VUKjwbtzsr99mvjw6qFtxuS9MdN
7Xo/2CbCMScDjzFz5mbruClaJW9pch5dfIFXCEcxIYcm9b9D87mRGFppkdwwOGORDpCM5yHw7PjN
cY1XzQliJ4fqGbnnQxeYPQ4xMs+7djfb6sfWeEGbjFQOp0SKUnOx5QuYAz0I8h959D2PbN+A5Slb
frm+1yh/Cos8AXiNDK4ioY/0YL6RNm3L6JPlC4z4gsFZ3JMf85L1N3rLxny/uF3idHqZrRwhz1vv
jAxFIWWZ9TGBnOQUch9HiLrq4IQwAvFiVF9R5/N0qiuF2RJfCxhSoMTOmgyBWWXngIVEoWMsYEqL
ZYHH9jmHh1ZlhyEo3hqqgkRHp2nO3qyZJcnQu8p/a22O5WMIBUPEn5nBPvTVlPJUJ5fmza2js2W9
ROKdO+5qZBfMYQDBZ2QyGFwhqbmlMNqkdfspgUl0JDuOLxhmCfBTw1Mw6BvG9JvaXwQVPEW4yWos
X5uGd0FxHHC79gTKIXPydYHqgE2G6tTc6x71sLUVZbAL7piNbF0XpERuXSg83tvB2frhOaSVGUTO
xYVUUgoKhkWVQAQ8COzwFObgjJPiAQe39tRPJBiDDoEgQZsEnzGwjjIlxtyOX9wajAOFquKd4UT6
VqG6poxfCWXvY08/Rl12VWboOJuzsodv23qyiDtiNVmVSbZNM25PqKOOvJ/MiDPKRIa2f6vK22ni
CPS/T1J9rAr++52R+vXPtNU/Z6/+x03yxVZR/fR/+6f2v6olzLT76x/6Uzjr/5U0ViJM/xU1/m/S
WNteRR/5n/NY+Su/PpbUVUP+w/I5wlLrM/7wTUf+K5DVENY/mIAK2ECusB3P9P4VyOrYS4qrXH4i
7cD37f8KZBXmP0zE8jY/cR07kGS1/i8CWS1+B6XIP1PRXSksnp7p23YQiIAC2uTnf0hFHxHfzY4J
KiAKIHGr+pt58WqsZueus3u5zYkPZzM0tjTRKR2r+hJWyj0yu9njnXksUUxRZWOG9LGs15JC5w/v
5fn/PZE/xbb/ObWd50eauW+agXRNj2dpLXGyf3x+dZSUMRqztcF0dheptN11pg5XDZ1SJlQlOtwd
Z/fD0KJkYJScXtrI4oY1wIfVvX3lzYwwi2SZIeg1ihm1lg17DYTIx8zH5W36RXPnlsc50vFp7oq7
xi+nWxm0H00lGCGnwGsL6PHbIcJaaVawLMyyUVdRk3yYk6VvS5FHz02e4qVatHxxBr9FWB+RRHga
gLE+D6MQtxBpycEe70UyFv/TW/TnRN3lLQIzKSwuMctzHWvJ9f3jW9TIqfJcu0KZzoe9m3DTn34/
5LLHkjJWJGiM9DJltyjYnDB/MWkAwMobyQynFbeu6sQ/ZQQ6UwLoUzxR4VpZHp00Q7MgSYxLrY3X
zs2nU6bs8OIZ6m4m0e+xkngPsFLvOx3Bgahr0qfKkgMQkdqrNoinayvpyWuK917R+i8jz4LNQZAm
m4/ey4wcGTkUqmfhU2IJYeJNE/X9tIxh/v4i8p2/XuTwbQNuPkFzmwPUXy8ifJOZpIkxUuCPn05A
VJAuY30TOkTLgXO4iakdB0sDdRvB9U0lR1QruRgy/IoTHwqgEcaX39+aBw8IoFSCwRLf+/1QyCX5
ijSyTTiZ+9wQCVlBJHwMaeZs/DBLn42ukihkkm3mKIfxhqvvfz94w3SsDRzGNIune1UN8qqxqbl/
/zBu8+leeDENVO6yPVkZkrTAcwGh5izbkLyLYJSb31/+fvBa8oQqz48gT09EG8O9XIdSyA9yn8/Z
5MdPqP+HfSkItUUatTUCP3nzJzbicGwupqWqsyVqSBANjBlpgOpvA+LqbOBcRVRjaCmrp7zK020X
CfuIbYORQZ4vLIq5OM2C2rxlRdiZnrqXGNHvUABGzxG+F8XZ8qLSJnpGw7Slt+rej05NvvW/1tx/
s054y0X+p3XM8e3ADIR0Atu1hbusc39YJ5pp6oooFhTY7IEaX0uW0/JCEjPeY/wJb4eeml256Qnl
MIdG1AtMLEwYxoaCnO2oMT0For/pB/e2ZqSwsxQk+DDT0U0O7wkBZXYj+y6/iQv7PU81+qnlW32C
spwqIwbJp82LrYJskztGvQM8ZF708sBZB9U8TbbDHKDhdp0huwTUnDaT9J8p785uOdSXdjavx4WF
8JuX8PvBter//6UM6y1pps4pTDLntp1dcQvuJTmMfXvI4rqCHOlXDCF6iMqRCHY9ZMrUr7J3F27E
zikyYE7CtQiZrPX1lMTHwQeBMixf/f5WEkeoJ1SSXsUeLKgxg5e9sBD6uilPCBDcMCW0IIuc29oL
2+uwQpLx9x+fvaR+/+njg4HDtcS9aWMc9uRf1jAjCyCu2FqvGx9vrY3G8TaOvTNvy7QKMKztI7OC
cMYU9mkUPUF0fgPuqWMeHpvdNnR1tKPr4j7kI5zUvvfvmxm4jpNMtwT8pNe1qLPbLqN77d/mw9A8
10sGYVbJihQSWpYiwlreLBCA2hnT/d+/OPffLD8s0tLmtbH2eHL5+R+uTY72MjFDhkyD7zKea71L
hE7nsZpIfZy716j03LdoRsMap4iJK48kueWBsR2CH5TLuIGvtMNodSjTeWcQWUjfOL64/uBf/36w
s8K/FrlTHQpOp2gqo2Yz5PY7prp+H6Sec10MbXk1ef0pacldoqPWHGUnrNd4vqtVYF8riZODsHYc
Rg45IJGnnqOc/j++mM+icp3vrDr2rTj0dVXeoNZh7tXU2zjtSD82jgaaCBgmAQ3kyZzDK9q9/3zw
Gvk/XCuc+v7bxeLZdBLoZJtLXP2SVv/H91MbsMbaCn3WqLexdNQVllU6nWBtBlAxocyZ2A/9MSYM
OC1d9z5fHnzrEaS8eUkHL7pVfnNQ/Mun/3poxn5T6xBpbk8omqSoeSLlel+l0npxG1psfkG0SQnU
JTHJGZ1Qge65s64GumgovLaRCz7SD6r5Hv2QtzFECN5Yz96N5dTXv1EZBEAQAUMzf52jVw8slm8j
wDCCDhSrg/iGYiIPlFBkXixu8255cO1hXKsOLVjDeLlZvPSWNUVHf24vSGWbk1KETJpWaEJ8h+RU
GzWSEF0827E+Gbh2zoAXe3Ci6ippOF7/fiAaDtqREb+7eukHhZ1xozJh3HSzoB+LL7LPQzD+TnKB
JIybrjdvXBq+fjdZh8Bo7LO3PCCDQlDeC2bh1dzv9FC6d0UM9DoNanXBkm5ugtognbkF4hYyNaFd
0OYYSvI7d5kG1e4Cphic8TR7mMa6vKzex0S/qlq39zqqy5s4MJv1HDrlO8KoRwR543UXT+nl90M1
A/tKGvuqaGe6A6HnnsZJ4NFOjS/frMqvv7+JxX+7iT3L8wIWJ1v4tsf48M8XnUeAdDlhTlvH7Ua7
Q32PHqg+tDVoupQP/MZVNu6MINXkVgA3jAs1UFRmx4FxzUnovMNDXP60boG1KMZFf8gS7yUsA9b9
Nv5mImjsY8O5lNOlyqKAnFQyyzu6jffONI4c1xESJVNw/fsBPNi4CxMbaF8sh6carWULo+Pl718y
V/9fTwcehTeVF6uX69oBheafX3QT9KPynSlDRcdGMFWPvx9yAIsw8e37EUTxTaT9ty53aTz0sVy3
0i+OVkK96Q6EQ7hoZK+NMEAFOejk2ccci9eXZtzvn8pQDsfc8dx1N4r4WYdA7hAZuGSe7CYCzp/8
NEbG0m0VeuD7wcx7Wm8mcUN9RaLs8iXOVSLZ4jiggDPdH+0IB6YutdjU++eW5G30dx3n9XJCYNLr
dYkG0xr0SLQktquhfWzSKKKF3HynGPmpF5r3Krs9dnHy7WcIZ4xson8WvIcurq9mXuFbfJtE8NpR
0a7Vr97wf0pM3XONDF0bJD7F2fSuBcUWHdB1jt+E+JxxsW5NH82Y4J4R1d6TAO61wDc3S2cfVJG9
ZoxMjD3mHjYA/86H2zq/Bz2M8amEjkaPui9IQmmHt7R1D5mXffg4XoMGsaXFoABrNwpppl6s4YIM
jWH0b1sfP48bGnR8mksyznjeyji5MQr6HSmzrtgABFxX2YPlMtMYArZYN3xOk/S1NR6lbB6GyXOO
qQOvqy2Bgi+5SoMcX4ySs4Oh8nXa9LjetHGX+kjqlQla3in0U+osXaElPGnc28P8AAZ+lRpPcQBK
Ny4DEgLrS+b19VZHCMwtNH1UqrRYGalVyI9WDVrGXdE2iGetcN/a5QuSVIEcLSHZOLexMLjNxMx8
zg9m0GUQpIS/FkwZRJvsG0vsLKRsYHHQwBiNeyB5kgEMZtSdqKMvE4Se4fnfjTSPyaRIaE+IGrH6
IjxG92HgdDsnNxgbDqjxcleZW6u648zD6lRsfC+lrQtAvghMxup4U31VusccAr5GBbW32gVg5/ou
5EzTONhk+AwIVd3BuHawUFyVLrZrVcFRBjbLeXpt5WSwAHhZ4ThGFF3r6NqosxOvzNsS7EAD3Ub1
3YBbRtFm7PPJvGMQ8BMbOHEGO0p2cZy1pKGW960yH6EGAStqV75fH6SNwgXafqMHCBu1exUHNDZT
Lc9+PdHl/U/mzmQ3cmTN0q9SqD0vSKORNC5q4/Mod7nGiA2hiJA4Guf56etzFVB1b1Yjgd40eiOk
MiaXO0kz+88532nsu7JNaCFBDnQmYT2IdH6d6z5fN6DysJbx/1kQvY3LU2/nCJSqkSiI5LC760dn
XOPEN+L81W/Vhy58KqN20DzOro0w0rZmux1hVD7TKveV1cFxcGR0GRkbTDUbjEHycWJWPKN7AbQV
kXG15qfKyX8x6t4mEdbvmUdIg1EtCH25m+ZkQwwD04d1LkefORg20Yb5WAvAo5uJqSBJvhqm+WHI
gbUofMsIAUyRuethsqfPcWThFGuJxpBfvTCMvoyWIj79hsrGbVj6P+bapap3Mu5Ox1V5X6jsnwll
BxHZaqOhAHiYymUIh7MfP3HdFT80L3wYMVYaRe896kOIn+miJ7IuAyGEhai4mSenuInU/3DTmaTp
AIiUOQamxxBDWWiocJUpcjtebFjn3kSaK8ZigTt/enHiZAcNG4XSZyGEzIqhajDFwazp0bXs9E+Z
RpIixxokj65wAgWutx6m6tEv6Gd0YXDGMvnVEMhjJEz9L65uInN0u049R4AwmxdoBT9pxaL7pMxe
59K96kNwGBR3YD2MO11xp5FzEGuLicWihzNH0RRg2vSTzlT0NRTGuc3XQa7NrcPkUQX1pnUwZZCC
nHZUD9CCCsRzEIxnKT961CkqSChnsOQ6+IliC00vQFUeqKlh8/fK1sM4+4NlnEePfqseGgjrfuyD
G2pM+kqx478HXq1OjGAe+MC/kozX1YBWWlTCoBaOHo3W6B6HEYOM61TkMustLN7+7LkTz3RR8iH4
3Q4COWhhmlcrpz642RZ8Y7XoUv4a7QXv+KHafTJVG4JcaFGRWa5yszDBCrYvTUCaLhUl+D/6/ky7
/Ozis2/d4sn9QhgKN3EMDzqsgQ1YFcZLK9DnupznjQymt7a8V/CIARdcMKQ0GQxwW2vuXMugL7GP
WypBAe1btv5UKs7eNeQLBnjoQfGsr7l9dZr8hVzYrRZutQ3JQjTdY9xuqsF+zguBylnGT14rTwNG
szJJ5n0v5mbrwF5smzre6HEcVoY7hpfAG+91lfIzAH5+5zHSMK2eOjVMO1q1FfnbDGgYPpQMO862
E+MRv4W38BMsutmEfzCHz0bzuMiwBOL0uhmK7V6B2j2SbTQrS10q+WxJWpiS3tCr2c8ek4kuDmq7
pZGmZ6IOqOapla+9fAeNwVszADK3wkCIjv+QVqn2UcYDcZhjvZdVdSo6Grr1WJhrH3P4hluhBA7r
F/xH1mfethzNXzTL1Zc2CNcJV/kzi+1r1YPq93vPPtexcXYw3y9KM3jshTc8wFHT6y5JP8uIGJ6P
02LI6mbpSeS9JOYAZk7ji+LItdF28dvuQrLaSf5iD/TD3R2fNFK7KKWOXaHIKG9VOs187oSx5qMm
/G/gL+uQ4oYK/kMFRsZ2iNg4ksBv5INN9wqsJmyLabEv34cBOEbe+L/MqtvVCTy4IM1ZH4rmNyLe
qecYDAiTigaNdZeuEqYbZYwrTUXBpsz5UGZiVKuhT+Gnk13bFUT0BJ31ejp3THaWIpPDzm1DTEJy
wEk6WuBIgts85s+pOSHjEdl1a2yPA4YdikYvxQhUb4qTX8nsXuvE8HY+bSR0aEFGdnJ59JtqxvH6
kd2LlMKErrZiFMc2VfN/fbGmjqWJxa/UXnZy6cO4Rgj+ftLpEwZ2ppD5MUx7fcwzSVtbazp3xeTL
w7Cw8G3q4wEce1QmYc71TGIiOIVyw6VLmunOqiSEWEuM6G63DT6IBpJJ7TnR5z3I/c7u35Nsevcy
u94o2D27OBih9A4/A5ncJ2p63xf3I25j4BwxnHxZJymV5DRCx4TZMjIujQ9pAZ/Ce1Pe7TjUjnuZ
izkDe3hPDQaSi+20865HaFz4kuxi35XmoS5m+ueqRxe30LqnH5HzPQufy1rvxTSQtMZa85LBceMr
AzT5i1GQiwmXZ2Y9eYRJUrpldU4raJpSYEh+i7hBAAbpneCdt5ONla2EZ24rVw5ELXF2ADGD8FQO
1zIB/dnXh7LBG9M5JuBxHJDh1DygHjKJnrGelxogD91pdfgzwvSVgONJPMq7BPuhgd8wDexjJsfD
qgn9xSN40nR/4tDdGY1kOlw8D3P6jMRK9bRvv/gI2GT7QhLTaj24xpdoZ9gZUC88IcChWh7B5rLH
31jdJ/CnfG7JNlMzRrXxAXfJvLPG9ncwqlPEvmtJGPJ9NFW9n2g06BgehJxosgZnczTNeyfrX2Yq
73xIGwngt1La7SarOlL8PS63npeERLKeZxxQpbE2goTZKoGrrUXEKpGYPKoYGxH8Q7lJS476nuCW
bOd87X4pcsU8oQgO4EqH9YUXHOAXJPmhc7z9BBIR7HGxIVQC4qoEG8r2qUzgGzMBB+IFoiB6FmNN
BjvvjfU84larbYMS3lxsfIsqin4OYgAiLoUQGfgLDEc40PijTUC7+qQcapYJu8+QiIYJ98zINdiH
csQRT+g3Tax1MldvcdCfhswnbUBLso7pIOzICDqNH28NnzQppLVLaoi3uVoXTVfv6BW8FDmfmxqa
rYLHSS8oo4Iu6Q8uq9S6Md0tt4YD5psGBGlUPwfl0t5O4QzXNqawSsoOZX+fGFCdrJSr3QjQEScz
+o1b4ZYVJa7q1sWKWxYfnE154MTVuBKaDS2pDUAAaY5J1Gg2c8IxIZvqP3ZUpCuLV7dIqSrshxNs
socZSgMhljhYCeBa5/nuMcupFnBZGjgFYcrtzYrj2yrnRbKNL4Czcx8vpEUVCbRIa5XO4yNervlg
z81lVMTMSHgQvaXCEgsa+0KHFtdp/tDWQMVV2J0rx1s3fnPHAUft2m2wOHiY13A4zgfXhBUGh+jH
RKGphpTh63sdFAJ1kCgXfeTO0uvwt/pOD7lVZvupb17KKFsbUzxvSDtj1a2pwZNxt2qoHbCMITsY
tbYJu1Y/m1zEzC/xBmuB4RmywiWYfuA+uSQVcW/Kj7ylwbnAteaPjGjiuhaCxO18isUYEw9gKRIl
91sbPdQhKHl3nrGwKMwbIUTStQ7PIGL/xBPpOu36G9OmBb0cPfR5cJGILvGrNnfs6y+pY4fgKccX
yUOlHHO9rnP+lPKYogWPI6Z9+kpuGi5hMtm3Pi6JC7uR3Go3nRZTzQnYS/3h5uTGvveZw6bNybLE
hwj7veVol9WPKH6bJztT5iuP58uuJhzKWZY68a6KATxUgDs8gxvIeayN6Ac7cLR5+TNA9Fk6tvOS
CrlL+8ZZGZW89OMb9d5U1tC9ipOI28JAYiT1gvLPPGEi6hCJE1VQ1rYI3JdOl1f8pfOfjCqK3AUK
Dyn1GrW8jDwKzyXJjwOuwN1knk3RRbypBoDNhXL44UagbGKOa2iZrrcneQW6hKYFjFlrlrnXppQf
3GHxqvM5zUJtmZaOiYUUs85HFhZszYflbGN4Il/alKm3ybrg4GQBW038WaCsqK0NSRB30XtaZrty
4C8wOs7frYG/rRi4D0i7Qkmf/yRh+Y69hNKjoTtB2IA3FHAQci2qGmf5pDGX1IY57FWQPadoZlES
HWUKSkSJJl1FDtDKIJzfpsJ+Hp+ZWRUrwYJ8MFzIi4ghWCCGagOnmQ+oH1hdzR9W5Tyg7gZLFfC4
mjv9GbIlrbONEwZ62w7970KO9Kg3NRkfcxOnefsgrqrDbs4EudkgugEf6Toekkime8NAISNVtDWK
SMAIKZh59BwsQ+dazeZa4WjmBY8krXjm1QlmnY66yKrniFWEcE9TG/O90DRA9bW7a3vvxKbmKSgY
0E+iXzcED9cdox7cxEnMNN+p0g1u4KdgfgC1yHhgiqtjORBuT2GQoYgml7Qe/vQD0GAosvTcqWiZ
9qwpJFuO7K2JlndfjRpeqrGC+Kti8g71V0QuYpuT0OoD80dTxEdDA+wk8dkyfTIpKbCgUoTkBhal
A3R4dNcgdY9cr0wEDMzDIj4nAXv+LLY/7Cn/MMocEQxGrO9xn5EU6We0aIQ4gE6j5Kkkr+5IS5q8
l4dAWlryI2xaoikrrWaBTzS8kXBMVn2dvYDYJrxLaGudks1k89K77B70cCd4UZ4VQzSfuRwNs2HV
urIPRuCQnkPBDqJHK/KNFBQJ8xv55/r0Vhvpuu2szSAg8MqD52lS2IEzrwKaR2KF2x+Mr7d23Zdv
Xmk3MaE2C0jPMX07bkcHHPz1Jx0QPXQ7aEExf89cMP52B4sdKfvXeqAWgHPt/TqBSQ2jes89RIgR
78GJtjjfKCUH7BS8WEi3I2rMsuoxP+ZsBtYDKrNn4EWNx2uYxwewMiM9VObKSRkRQHGYlnWsv0b2
0r37brjZMYUFBJgS83J1oTDmfaDJkf1IeG0DJ9k4tfWZCf+KR5yrbeqezCaq2FMTNQp09rPBk+Rr
QEo2ozo+6/RnFF3aoeypbsHbTrZ2609yxa3wmsrwTmvp8Zxl9mlsJUadmM0onc2ACiyfIx44fGcO
fqHe1FQhR9GpigJ8pM4TJtT4eit7Mz+UXXkr4+ZsiDw9jmF7zn5BscmC0edmI/sCA3AZufAH3Toh
PA39KA+fi9p6BjYXd2JzN1tpZhp8k3/EfrXHvborJVb4eEhZ/QqaaSqQ9L3WlzmVBKAtybmE0+z3
d+mIvNh4UEo7dyvsJtxhXveAS/oldD7IujilV3fpSOiUGV0Yv5a1HXJyS55DjzpMYteCw8m9yCEC
mkeBml1UjLypXnV78Tm2sXEAqkTlekAlXFBtDQeLSa/wMbFJtkfM9nW6KxRFVSnFivCUxMJtR3sx
1vyh4iMeGAvxuqplNtKzQBiDE2lF0tL9sCPkwZJOgYUAZKWrUDyGA/0PNbMNNLEeYyPKdcLOZhzE
i3TrN3JcDIB9+MUAZO9JEHZyufnZaJI3o6S+WswCvFVPBedsVivG3y85te/Y091Lajtbvy82kFTn
XRhu2uaxNs3pWKeVv24jkKBGwuiid39s46Z4T83wl4v/e2Eb2RUUhMflHk1LHYhHM2rpb6I/lLbX
9wCrZpLpq9US2/aHFHf20Ac7Hbqnrmn+pNZX5YWaHTQPERuUtkemS2URWPSeR0SC8yLNp7U0OQqV
Vbyuu1Y/tnG0pZiRmNki6cKDOU5q7zRYV3qY1OkosN7N9U9ohtHqZJqSGf499yN0jcU/551v6BmK
5Euuca2OnUfDguWqBzkSQ/Mtl5PQZAaL9FChLqriKhFCQHVvhWM8ERNiCxln53Lg7IXxcF10oLL9
mYmOcoEIFCdgj8UyUP4rCylPqSh99YYEor5dMgg02WMHjPi9sboYE0+xfGSaxPDAYfqL886k4EwT
L1iYBMV5HrPFsYZ56ZbNRzKY5nG4HwaT1tm69JmGTFwWHvKC10XncW6zzSxpGKmDxtnkNbjIcbCR
kJlO2DZH+QGDCl3hD0YSFDBDoTz46A47L65+F1nDiLiB1seeOLSe7HvAxK2tPW5u8JmZv2qzrGY7
m+4sFq9FIUBvETr4NBVWQ0wLOwYBdIUPst4nluMutFH2/GzjB3mxfcKgfAmqDa9PeMkgk3YEyU+x
TN8ySM1dn4VPphz3A4bsfSyxB0Zm9WMwgnHfPpFEqs7RamRetnSl0W/VgGGVZpeHyLJoYiAvy5X4
Wa1cnw8jNcm+sep6d8fWJyIG7moNJBvqg2FmPfeRara+z7qvCb+b9QfPMv5hTCOzB8JUq8tkxYck
iJ9idiSj4gJyAp6cQ8sNmNVYh2qrQ27xC/Jt/bjQOH2tPqazV9n7anR+UEFlY2CfvZ0zG1vV1L9Y
Dgxi6AaNUpaxbBp1qovO3yIWfrXG/FkyA4Ry0X1YFntkHSfU1DXXCTPFocE5nfnslfI7MoHTK9QH
qfDmxOqcgRPdgFN499p5ERbJGfoNlsp5PyccvJLwjO/uldE1I44CwHvCjG6ovQ8SM/EqJqS8srIC
6DDyx8FnfNniUsbBGTbbkIIUoaJiA7U8WVeRlWxSMKgF9OCLaIkVWdRw0PZcIlg8BX4HsZczTTDq
G/5RkFbZ1Yv3tcdWCPgB6cM6zHFRgS9qPtPG4b3LGGXxRm571TySiLvzk0BuI7S8aOObiE3W2O6q
LxSIcBFQhRU6o7gOaqb7U3pfOiU4rayLkyo8rnVJZNVlu4y0iSmkigB/M9K6s3xYy4I3NvwBnnwy
DYGTnb0y/q3SSW67NGB+cz+sGM204aegFbPGg9fa1vOgKuvZSoqtYMcMKHVEXlKc0WGAFPiqzOnq
0dhBuCK8sXy0e9R6rgEZ+bTgjsYSN2Lw4LBxeVDmTKQpn4dlAoVbh5NPaYPZPlBPy9ksLE5gEOoH
Q9EcmA6csIxXiqy/6HWJX63CaU88uOl9rgOa2di5kf33P50oOQIfrk8J2L4ahDFEdGzwwA5z5pQl
23aG6uvQ7n8ZQ3HM3Snfi4imkCG1alCVlrO0KLf4nZAnKyqoY3ZubrF3OxuCkda5dpgJxDjzV7Uy
h/NARv0G4WBVsSu8lcUWSHRzQygki0ohdKlzF1k6Ke7R7Yb34uJSyrBvQ7e/gOcZLqp1612r2LN2
yUenW+eaJHVyi+3ZOc5O9K6oKb99f0l66ikjyaEdtss+cuPsIWDDfON8gO2BMgX4gQGKdOw0zIBy
8itxRO2YVU6P2J/ta5dxlLB+9LgaDnCk4scUCuWjwUZ2MbZBt7v/4pBpeTCMBjWmpzuur8h/q5Ks
ErOuYe10KVzBezrcGJpm4/lpc/PvX+pGcg9Gw4OZOvXNL6bgyA//rltqT8PUtA8xHP2nwPsdlpyZ
EcmxkbOcnWjElqvaltUJo7XhDh3aQ5CfhTeezVn0Tzp7mVRZ3ThTD0+RaQMkKucYLjbfmjMMMiFj
vZl870/RceMvTaoFVU5MUtbPMi2+Uj83T6pq6meVCw8fo/Y3378YthVP7XB+nuzkBm3RfxuE1TKQ
rvTOn3v72QH7iIRhbgLFFhTc0QjmwQVHG8v8SYR8hJxFeCqHDahi0RlLEvTyQUsul5QC4fdiVMWX
iKnfwdioz5EDKIgkn7tyk3B88CPANVETXecwaRDQvQ+7v5vKUbiWVa12dSrVYy4ROcbe/RNwor4v
OpKb5mPMop9hYvYvtR1beAO8x0QZUAYAu+DtI9ZCMi3f3uenpwgC3UHejVy6Eqcy0SUGWbIFNQ27
nuGaN4XLnspFoyd2XFLSbqMSn6TNpFwaw2FO1HMU2vBfDQfvUMdtPdYPXoKs3CK6LnnF03Zo10yA
6pe6DaunO8vCss5dPPVvhRUU2Owe4E9nLAd6OEwh5b5WJcJjy77JzfGqx7gaV5nzrBKbfsGCAzKs
mB0suRsQ+OLBMQJs9REtJamRirOR9fsw463nTSHRPuj2VTvWsvJmh2srjNe9iywlKXixgjJ4c9hu
HUynUMvY+SoTCQMwKYxbmtTP02CIg02HNUM3oECtXUYnxiuPxMXEKjBHylDiUZyx21orKnskzzyL
9r4qK7Bg5dvagVFXOHW1HSrDeZzcLL8wgN6MVUsku7u3qpXesSea4MAo3yiGSAv/bvIQXQhZXFdr
PbW3evoWUgSyhyqqkz1r51B1PPah9OMuBOFiSnXUProHXNR+Y8dGhIVP5jiV5588f4Odl3oAnWMK
zFzaVkLD1zeL1MeuvmuYhftOKtrdOyUW6bIdJXcCAH5LvidsFx6KGnqmn2u1nTnzb5umuqYtBpWw
jr6GxlIP319yuAdepY3dhH11HahPitRZTAmdzpX3iwgCG2Eo6E6ukGKhBZ2g7kAJ6OoHSjnWk/DD
w+TGzrr23Z3PggcecOi2yuVCLQ3PI/pOD30YDvTQLrC/uNcUnPOetY5oC6fEMsIFM4WG3tFC159m
cDkrQ8YlhKdyOnqGBz3MjTkLVHefZwDbifKZdh9rbxuWlf1b5/aqJHStrcZ8y6xpOqEPYoJIiHw6
hbuy7ARc6/1LEeOTNsK3utf5o6dDectFaFDZ+x5iZAE3nclDDHhmJ4rmp1l4cNN08keSvSN6N7mP
CrfvovDvg52ZQW3jtaecVsBxbrDhwhF1U2HSosYopipBIhLHyq+uia/Lc2B9mRkCP4et+kP47R//
Ys1DeUtZleWQ3aHx8LCkRaRmmrwMD0utYFVrWhrCDgsfWC6tP/Mw303pPF1E6pYvwWD8MSq86kYy
PVA9NhxUmu7LGOxzBrYyFE5yNg36OHvbIS+bO6dKNeoBvCi36FSe5yh+sVsUviENrce0JfwGAyld
GLaCCDGG1jYH/XAm2EqGLu2YRXc2AxB8nTgjgN2V6fwYYlS99Wo81gVABnE/oKRWHFGEIcOzhzNR
Zd3aFb2zTu0wIDoncmZ4FEU5kTmsUp5QW9Iy0+M8yn00l95DODbQ5pqsPSVQdqhWHDbJ/f+Pdl7j
g1jIJpXXrEBI9Bt7ZjYPi6SMqYC3yISvm4l4qcWh8iUs77P1RA6nKZfecawFJSBlj0DRSGOnYF2/
ZpKOjEjEH8vWsYazFUxUzYaVWFqmB8MqM7gpuyndD0WWU7HDlyxIGDbkAkl1wJztdzj/VfJLBS+d
pemj0x5yOc9z6FjQLykIoLBwoPNuY/nppteh/9y4jf9cVD8EKttFzuo2Wzzi87nLNv1YSgyxeBkn
BX4jscMHTvOcDasqfmx2M3p+mNkWCM3eOFvmsOk6yz4YRWAj6devMyr3NlJ85ran7uTgjqlTleuT
MokdYu9ZTrN+pm0pP+aMyKB5d5gQpaQzNu1KKhCTkopJvRPNc6TH+tikAd5uM3wbWgdgWRQ+9oRB
vhQH0aoJV3neQCGfHWf1P/scaKl7VPTvNYESW/HT7LpDjqS+cgNNSOyenytViPnd7Lb8bYCaXINT
HCToF28w+/UMnwKOoZZQQegHRVsYFxKcyJV1qOX5lo/P/sgmpfbo3XAN90A9lHPlvoL6TcJ0E5td
sNWZN60LOTUb/kB4pKnZWyZt6z27fbDF1ED/G3fGazjDQmzcg124n5k/bfUYFXBOwbdwkitXw+jB
BG4gd2Qd3cK152pEtqw/B+Pa7dWTj9hIptZ5sn3mUXUYf8AbYAoY5vWpAt547kxaL6xwN9Xmk7Zo
WBrYIC3r99qLnU3pddYzLBkeiIHBDHaO/QOi57IlNQEDiTyxNJllL9PAX4choyNcFTR4Z5pZXZAk
y5n0CX0GSE/awhHnVwm6iAqAgGZzKS7+SGXm3Eb2Tuqw3wUlyckKbOMV2xtaf90+fH8ngsqCw2wq
+B15ciji4EM6fYf9bHSZTUTdbojmYos50F4yXy1vlV+WN9n/wRuaX3z2DWeqlNZ0RzqnUJR8QWZa
zjRt4SgJ+6vAaHRVqWqPynauoexupldbD36QDc9D8iwiU7x8f5PbT6VviEsWimeH/fG5dO69xMns
/wDTsucQAy1Px9m2cargsaF85fHvHZBoPBgc/9mX7jm2J4XNjEA5gqjW3bf+T9btClYvxB8MRDA5
bdwzjfkIWdlfeJQ6rmUCYNq/O+VjK4dC3YVQhSfygEE07V1fqxX9et2GJaVYpBUMfh4vA2M0PCuR
/aqTMGMoYXnLqaayqKHAgclLETBerO0jA+m7YWNDJsSjDPHmpe2Z80lxLUdq23XVn7+/GCNiWD5i
p/n+1kx+lTFCvRZefwxCtWr6ptkVvXKPmHKifR1H8dH3pL2fKBc46Oan07NcdaCVB14/JByZtO+a
LNd3n05/L9WJ6GACnmiNRDcV+2Ausmxj20w2beoa8CznL1nfOkf4krhlih5ja+C+jl0N4LCY4SPM
6W5mywHJCP8qh2bquXL28/w98oft+TvDK+8SnHnEwmctCpWoLXDN9i0fAUZSRZ4/lMNMwXRf0AcN
P/TWMSFe0Vrkbb6vPDsGodbS2BWO7yIYk1ckGcz9YxbSkfE2Yqy5fX9Rks0YsQuxKY5FlGUPRdBW
J2qVVq1nFE9lS3D976+f/2Ua9lxc19LzXKGE4wrX+svlk8ce5Uj3+Qgdmsugppa+iu1i/atPZ+NH
50KN7LHhgNzi9yRJC/Da5+EmBFOqkgwGH1iy8dIRRgw64DlSQAZ5qMTXyYM4ZEekdCFxBUC05a8C
yDpHE4wTUYABrrTe/YZeu7xl/Wp0c0/7lhtSq4ymKxRyy7KvEbmB/d//yPL+I/3LHUMi0QdJgVfD
8h351x/ZrBSs+6qFBNgVPVNUt1ilPtH5vgCNbFGnkI+YHBvB8ZqqBfPk5c7KbIL4Qro4ucQmxrcC
lM8hxg9X+m7zNsaFcSgqM12F7C9+dOFd8ugfdAetqZoIFKuCPxdG7kNUf/Rm8HPOS6i0okaHrBps
pMV4sdk4vkWyMw+QH99Uah4sTfUa+SjKoDQOTlSr5MhM4I0TkX76+7fkr9kWT5ngkJQvPd4VYnr3
/N4/PUPCUogo6bmWDajyCwZJn642vugYowLduA/oLdwBvRMyj7dh6Pz9P/6dbfuXz4N/3VZ8ENi7
bcs2/3IJytxvhjiGdxBM8iMz4p+jK/c9JHNAskAmUss4UJUxU1qCCDuQ5R4/ZKZosGlJyv/9a/k/
vREMKITpWr7irhD/+kbwGDSSIkRxDkT+Z2xqdvbA5Xt4QgDgjm4E1sOTc7crKvH/OLv8/2EsWdyj
uv8dkftfseRboT/y+OOfU8nff+K/UsnC/wdxY2GjNBH5NUlc/fu/DZ/3vLIw/0Gkj7AkUQfbMR1F
Eisv6jb6j3+Xil9yHNe75yCkZd6DpjxBvn/J/odLKEJBKGTNBqvh/F+FklGl/zXj4wkpyGqaZKVc
R/Ia/xrZjBoUmwCSzTLlALdqOpXsiLVduL+dfVXpk06ttR/ip6QtmhaKYDiqyj0Hc0pnx9RXW6oK
iAMTt2pUWnEWi0jKcJZ10CZFwmh4MCa89k7V0DdNq5dOaZ2rEM4rHXivsWLMlo9v2BVRixR1TDrd
SSmxOIhX27MoMMkdE+nv9yQIPsxjBj9FZAc/w7g6cxREq2/WrunCdkob6P1WdMY/nCH+9gW2GP9Z
DNTiaIeC2AAT6IA5Q4vspr1Kng2rWDEBM1cjOzqDPfeq1wNlSW7PlMPzGAsEaOMcCFPAl3XdtJuc
SlIec/EhMCNoh714oucBYyCYyzVjKvzUza4cGxdvXYt1uzFvoZ3gtA5xArmAkTqGCYjDT/5ovVGq
Agp9ZLkm1+Gv7bS3lnZNyCW80107mBzubKNTmYiwduIQ7eU3zGmB4VJlUF7G9rE0il0OnWpF+9PN
ykmVF8OMXYyePdq31rZNViNy67Wg3OA8b+Lch07XpKSFK9w9Ma06Bu4JDmWrrlFvJWnljXbp06X+
kkQrhtAomE6mQuAdDhGDr9NUZFcrVjTMTihHbv4wRvUvK+biIf8YboJGPnW1NBnie+jAU/+jFV9O
4RckxLrHtGCnFMtpFyMDtNg16tZC1h5QzeYR1rU3zQg8v8a0DcH1ZvPa9z/TGmnYGUp8V96PsbSh
RojMRlPtTrKu8LDhL1tMpflegTvcxTlj8kmWBGQhKbdCUXY92ntIc3I5mJQrCI1vZjTsvelC2m1t
P9wUEGekjHZxOp8TPHJbVZcfoVScApFydy2rZNqkH1MYNjsO/WyDKVBRAUMRs/sjuhQSrWzzZdUx
s8FMd7ItsgWWf1aSfZjOAzKio1wRIcIgx6QXV2ZLO3XAebJXt0FTzxwQshdZ762a1nzvYi+ChkLF
nEGOc+U7ZgBhfBWOgk4v08N9IodV5DrWCtwY71PZLjJ42kvge4ewh2Flg0qmQSZf9SWYlS6ytnT8
QMkEWs1Kg+Mzgoy+sqKU5GxXw40O9IajGxR64gAm4EYaRu6FhJQdJ4MQ66nr30XXEZ7rJF321S96
bPG7mwrWvJN99DmQDIOam/viRx5DQvey3I2fzu+qa6xl7RFgaGr7zWxsniPeSzpHghN9+1LyzkYG
7PSxxHMbZPF1HKqfQfluWOOPwcStEhYXWLVMnyYaGLOcDqsYldTNYmsFTBO+h/GcMW1cZu8Vguhx
wHPWpaUkU5nFu1A/VtTH1bn9GlC7iQOwIYnNhT0x36JpYnioNdWeiEKLvjCsU60+msRttzrGqAda
BkI12QPM/S9N6R87iktJoc37FPuGYdnBpmC2UmIzPXGUcNviMAuY5LBcjzEVh0miviOozNcm0EpF
uUSMex4M+NQZNYCg0OU7O7TLPIRXOmvcXWLQM1LiqEdC55nHBGNZV3frjmdtOCoy4e7xU6ECeTa+
5cZzfkOK4oOmb3DphMPjAOAFDE60KeN7goJ0wzLoITj7LWzC0e5vVjr3EPRwV7aZ+Rqjkywt8vlL
OK4UGKbT2Wyrj1LGI2jq6Vmn5rgaWg4VUYQFY7BiStppQ+S8hOEPU1yqGgQKaoVLUIsbmiIgryti
nWEENYgTP4NrSv98LinpYbCuzN/YveRB2/i2dOyvJK0ZK0LT6U7r5xkx4Jp32Xtmp+exm5m0q+iP
W5dwdX1i+UHoLDo/Y5KI0LoWOdHpQIHK7zXkWzod/5Ol81huHT2D6BOhCjlsCYBgzhQpbVCiroSc
M57eh1NeuDwzHl9JFPCH/rpPn5tSkg/UfTt1A9POHDLLVbFLngtaLpfwsCJHJcHMmpgVbtxjzwKN
HwaYH8OJAKmpZJk7ZXyAsZVFXmEEEy4M8RoSG4z9kgqRMhB3rWCc0dnJZcqj4AlV89LqQj8kpg8B
p++eM2MGO4CFR5kEPMdqlp5Km6ieERYPXwrqXd/dENZjprGzY7Zi4CSdiksv4ntqNfIq0hBOG7Xn
LKjr1BmBCm32dHDw3OXU0GlS3p0I0FHoPWwJqNzDSsluVS4Y4N9KjyG/jOJal0ua2DvO7zLKGE91
m7H1KEFi7qZsvokmOCVpRoirfdDEnKMPSlU/EgUoN92tA+/lfDW0sF9Z6gDotXmIeRxsUglIsDGG
B92kOKBOzxKtaQR9pnlFuRBTXD3+1DTMt3ikhJMcYH0zlX3U6yrd4OrnEAWIuVO5wfVveYELXkoB
/pg0d4X5oZiM0QFPtZOKBy7H5beqkNdO6WknLbVEplecpgSVP1YzbaAkOFcks+WqMpeq0md3dc52
IoE8cHcLQvldqq5z3C2bUf/xwxFYMUeU1dQm9MPUIzSnWoSZRofPpeU9Xwk1kmXbTWvUdm1ZG1V+
EeWwAOiqj18GIcNupDa3mvvvwBhVWwO8uJc7n0pU6e1Oaszaieuwexa1dkZn1LaFqEou55JDnwfx
I6dLATKnm5Na2amqEu9DhU4vaXxYKRZUM9kwHquezQTRivnFqgyRu1pFCU+VGO5LqNRHLMMA7loN
yfv9t02GHSsVcHY2hVjs23fHN/YW3GpFHDpDmeHo8ZXSNXUWLasPrO0Ayclj1/+03uI+/I1h999f
qYXiiprCr08k/kfuk8/K9GXVy/Mg2YfGa3xjOpIWvC1+BTd5j/siGYhJLoTiEp2MLHZc9WRG2Skg
3iyp3eFvqbdhulKZeFXDDV3YONhmkF0LvxjUJe0r6h5ZT4xkjaQTthwhyz45V/pn4sVNE0W2UjbH
uWnVNeaWKRGCQ68WxYryd0rgECyX2OBXOuozg3mrALeJhbEX8DGlXfUeduBK5Ji3rmbLky3Axbpi
Par6XdJheLGKsUSdJCRbsF9+cW3HnOZueZkL6T1j1VpEClWslSyLtoxRW5XeVnQm+rKhPWFiHP1A
pepQ7T8r/SmZ+kmuCMYzsFeQAf13pkBtuF8mmn7rgpFpT9rilzB1VPCjpX2NQsVwqHJzKQcSMDkM
waHAgaBTF3PNYZbSFInV3OBoVkLhj4Fm+gG9Uxh5MCBJDJClFq8vSRUBCvzSakm65Gb1YDjPy6hJ
vyKG6GVczSsrk9tlpviQaCL4GsZtyL9DPAqDGew7cgEE/PpdXyWbyUw3HOR2PjUGJTiZjDF+2g2r
rAIUXDUrjbUdX+iK9KtXC88u1FcNSLx8xvOUCAxGNXBkFWRhUkB92O4NAVbrBBWfpYifTO9PvIoY
eVLCc9M8Q9YucsvrOAzP4Y9eoR0RjNKYeNTvxrQ2dSTGTANjekCHdkg95hufCkK7tE6Y98nL9ORL
clsfC0cEThoNkEY2NCqtJKFzZGL774VTzWUXsjIfDtxKqEl2GxWOqo8r4U0MRcBNYIixHjn4fhcl
jr+GkuYOPqremSI8NWT7GN0tstRwIbcKml7zo40/MVUJGk1HPaf2mZOGaAULkud0CJ10cjpxtWg4
j9UxT+BATG5k7EO+KiOp+I64WnK/Bwa+KCTat8rZpmj9a5TPmcV9w4fi4w4o8pLe4n8kqNwUdwO6
AwfbZCUW9yknjU932dyCe5TdXgMsJ9BFMjECY56yCzSowUlBCzifJBEzVUYiJT0WM7apsMVVNUKp
YX3oIxznWDnHaSS4EFkwrBD807vZS7OsoHuSCi/GB3ajWRt+iaSb6cFROQOKPxVfohbDg8osrJP/
tYrIi/DM5clJaGrQ5A7LlMQarSx0wh5CDbyZiWVXMNHnxZxmao6D3hk528x0MlWSF3aFp2tAZEY5
dHtZs+sW8iXVtaEa+ytFpk3zfeLGOMHHnIwbiUuDYLX00nb0qmVkdjUKg8nChmCXQ9zW1oRJ1+Rs
VSXTzmghoYePurOusjqfDaxSgDixBAI06SpzH5FGD4+awUCz0kH1s76u8WzcZ5zYC5XO4UXVyNeQ
iyI2QWMRa9MFXf9l+WjAfmICjBx9fkwzQw8jWlmCtAznEbsotiNmCOVZHKavgezVolTTs9BmF+we
2MHC6kOfOHB1nI4xRmc9EHr0f8KSDekPgdb5wKTdL+mOqcg4klTU1MnfsVbvQYQ+48IO2E+w5ymh
21Xyk94Q8wlQ5L0izFgF8aVLE14wQU6/ykp8ykLGsBZTMQXFLYTdkQE9z7RJvriAXclXPmZklfJS
Hmz8CZGtEhyKsBaAfgZxkWd/XPZ42HgN47GVvdRXfvy60j3aU//Vje7p78cMHwTICovti5wwJcRJ
SK2cfw8iiwibXr7arGnXY5j9hRUZeUheZHwqiZuZ6MZIxmtV0HSbNmkWE73YyW3GCW3KP8ZGUDa0
NDqJVK7CVhPOU2IxGhaY0MfMLRHE+R51OawX46TJK7LDvIqs8HJ/ovyIpEGZO0i2iVtlSQ6J3SB/
l2vLkXEJb7idpXTkJCNYfY6QqB96cqFVwzHakQmBr56TKDlnBstMZRTLPIcW7OcyFw6ooiHDEo6I
BxBhJu02LSkI+hh9XT1KA6JbpmXCEkhka2NzJnwVjpNDsJBbsQYtpqo2Y5EfQ17KNn5SgGXn5NWI
RMNJCpib17xbifKwKO3xmeGaPtP1kKjaml51flIqOngbpO+wPXTR1hyY87sz/7tVXkfu5IPF4JmS
s1I9JsG1KC+jsal18LgJV9fot6m+x+lfMJ6JxtTdaRo3yfTs83V1L8azb+4ka9nQ46Dr14YKhjH4
quc/2SAS3lLKmxlkUwJotdwrhG3AbaXUa5t8vFOwXUbDZ0wuqT4K7Xc6HfsmXTD5o4PzFncTt+AV
Vnt+xDC5aNlXobMRdvDwD0s5ePbzI+zWLW799ClEN+QJ7vxAeqn3FnA7V/5lYs2GyMRXxlVMxYqc
/YZvdya30P8KhIpbkDwy/9phuK5xyCgDdSrWMzb3WrEyo4/E//OFnwBCwSA/BrQbg1zuyO7DqwLh
eF0PXjW7yrRMcbU24wvT1yLn8y6qhzZuhOFcxm5JDFx1rXajmczlnmr+SI3LHsgmhspI3UIoUHwq
U3ILNz3Ah+HjfUwJscHD/MEbuwqNlcFYUDMTkuSHaXa1YJsBfBeHS0riJ4ifkSwuesixZJwX7bAU
JfqH943AGsqevgIvOse3iK4tAgjdoC6WIpgrgVKwXvnOwO6DNbKt4a8Xd/VIE621HvWLVDWYIdCM
/O9K2XTKku19rLxe2zRagquCqEaJlbn0Agm/PrNXzVoI3ekdrEF/wXm46aavoPuum4rNC+uydDat
Q1J9TArvscm8xdwG0R4t2+x2Tfsvko90zFPdBI6DhF5tEyqtWWLybU+eSB25SZQmhZ/frQaPwnrh
rF7IxP4GnabcZxXfR0Sl98v8GUqXxgQ0K4F/iKJFNJ01dZVzMkIXAfxLQ+RnGuz89OVHp4wzUgE6
oaxexujmuecrO6Kys/wkHwun9jCV6xwTCtMaxs5l8xIzQrOumhwAE0j+2U8mhgMMvFXGdTYOaFZH
5CJFOAWNti6Bf9INMsobQdvCgm4GFi54CgSxt5Cb/MRj/dSBZsULZe+z3mZex91hNp4Upccce1Wv
CH41ZB5R+BPAQmT6qVO2Zb6E/Wep/yT1X8wYnvss5lEvZiJAD3i/jISVP2yM/l+WHOSyWwedeQYl
4dT1NemApWCW1UK88o9BuJTDn276G3/AFt8dm+DK1bxKIlK20YKLq8lBxVcFypoALlVfvbKW2yPj
ewUzroDXLMs4AGrfYrQZYTIHgkjhj2mXlmfGTDCoMMVuH0TUyxYnfJa21oGuKyRP7e/8O1lwlMaT
1m2wn7OzW8Tyu+Kji9Zs2f6AFMlOpkV4q/gZrYpILQerXjwMwc3K7tjQ+BqidTAM4jxfBl05Asc8
CQnBzH/k6irFXpSdC47so3kyikuj4JlRqT7wHVwyVpWs8qRfVeUDPiYvWVBwgWcQfJMpNBX+wvHX
areC7AgNgSYUAKedTn74EJRLrl7+uwZ2jp7+NdZp4pwZnbT+XJe70dpBsLCED3HirP5bGWdJPbXd
eppWo2JbNNbDpAnPKRTo0L+n1T5vNgK69dbQ78l0TFJSvS710RQtaEB5FcIUkJx9fVPOzyA5z/LB
zw5DvEFBHfKtzP2vzBrCoixhO3H41AO2uRVRzyH77mWKnqj/wGgv584ADj1d8imzAFLQuOBLm1g0
R/wFihkucnUn0cRY8/9dYxqhGEZIsOtealkg/OTqFESW0XdXnTKgv3x8qnQuMo/Iebu3wh3MGOvd
SnxKqkPbkTs5i90Ft5pJxy/z54mUwq4fTkL02TLiiH/iquYIc1aV01SeHxraUMA6LC1H36bPvAw+
u/7MQjNlx9Q89PEzi7bzdKnUR1PuhGI9tLD/7GGG+H3Xh13BJtYjTWW/RnCZrCtrTJZtMnkvhdvW
P6vld6ER5oLx915eA4tDHvEUZCc6D6+lEFxzPu2m+gdB470gW05YcCUUH2b3wr5G/dmvPq9TXmrw
7wJNdbnNidTXDqDAS51QqvMuRYSBQWNX4KFR2HPLnGI9xSBbXrkEg9bhu7fqa+CS41MTgsIf0D+X
fFIQ+f3umI0mPTepm1EhlU+/Q/DogiNO1kxaEypDzQf0LHvIlhTfcPHjY8xgLvVIHTnwop4fKoYT
WSxVVgdPDAg1e2UEx3QnKReL3L4ifEVYUjk0CzHK9/jokg2RVL36qcb73NzSiOLVYxNz60ne4tJi
0DQ4Syw3A9Uo0z98xWL+owa3KHu0YbeAo0YNzej41YF3BBm+oPW0cSZSWeMRtBoYm4Rs8p5NWRmW
PD+Q+N0hALIQbPnUAcIrNW63u8QdP7e+u/aCqwnbYBLCgr2wf/HJtFSwZ1d+K5DkbVlaqeHG7HF6
bd9xoehnkDjzoNtZ06stAY+zP7NvTtXdHM9v3zancX4kfgVz4U79NQXcIBBNV/dZsFGnjU8+eHhl
bDk8v/Q9DH8xFscZxozPbWw1CQ9N+ZUCUm8bGpfK2jWIyUlLo/3TuLFK7aFNbqNChj1/ztu6uXbW
h2q4BXGVciCjNmHsPvLSBdlKMVe+uC6m795cpfIOSHViLrv5xYR8FH5S82hYe1Xf8kWpwaNFnidc
m35IRPLJggjxcyK7x6BkG4OUJ/CHXsmsoqhxYgfAyPOqIPvV1OV++hOmaGmD+ZjlNLVec3KPtV38
frkNL9c9zDlkeNA7+Af9cgTPT0VXhJOB7TXJr5w3FPE1jJsU4ywPhOiZdKMloWj3FDFU0b10qUhW
Z9JG04q/lWkyoJ6Li+ouCJD9TSKAvOoJRVERzRSUOq7wW0/9vlYJp1yFTLd1JNk61V1q92ws+i4n
cBCFO4v4J0lp/j1+XwbMQKM/NSQoYvoj+3VCMGJ0RfNbrwXGWVfD33E1T2Jv5uA82KlBTeOiMvi2
IJl32U8v3AeSdFJ5zkJidEuLQNQAG0rLLsPo1tJOReWRvEHcVyN9JcJjovqEXwt83LhcsfvF/akr
mQ2N4tKoNgCWMdMPw53WFr35EdNV266hTumBzRAEOQ0L5ABTVWTbiX41g1QLOWndYzjIU6z4t7RY
UUzL/TYVvajmHMKGKOTLsfmbQ1rq8eVSp8jFMGRdK1wqukPNVZpnH99ZipOcXJZPi9u+MxxeWZl6
DQnrDfFCKtzWnT+uOs5viGgdnnzusyQ7PX9e+/PeNA/MFo1mVfOIi5eGUmijB3ElOp33FpwJlXv8
WXm1t1pGi/qzIgAs70MoVvrRSEnprckZJombgc33qQvI9924H5PP2jAWoboSe0KILrL9IopPsXKP
AT849bQVN6YXw4tIWeivpfbKoodeX4riJALmAMIquoq5KcY13wgliJOxNbTLzElBRtLGS7Y0aHvr
Usfsb52warQD44dFyx1kRqyK488hOcXNtZCXfEluZtjft71AhNdROk/lPYArHVwU47sBXpLhHFoC
9nTlbJ1TJkKpkIK8QGPGQC8FN/phPo7jI0uvcvetKQAUvlqmgglkhQ6kFl1d4anWd02zS2VH/lPm
a6x/iPQVyiLyTfxXiTYFG75606vTGF3S9O6XB7PdFTVtL4sKvzzJCdAqO7O9RPOxV38pPAFBH1ab
qXd16apK/+L4GnV7c43TIvbw9DkUfFuLiuuFM4X7dufrZGU/SwHD/84X9ykEhdmrKQob/nCyMm9i
paZr1BJtlK8xc0fOXXinom+X3CakSC/9kEp6NRZttCzHD65uMvwXEq1UTOQRyrTAHwuxn2Tox8h/
DcoDir/NpclWxSfJd/4NB7GH8SBEfJy+h8g6FFzPImkTMI61Hm28s2qHKsNYO5pDv2A4QkTxaZU0
IDzHbIfbFNRymp4zVeJV/jFYISPhoy2eijBzbv2qFI/nHHxhnR+r+BkIu5auwi75U6w9DlJq/fpu
g1bh005KSE8/Bm91PsDnSw47JGCs8XMRV1C4T63ScZkOntztfHTh+asz+IxYPanLVcSTKe2BJQnl
+n3+ahQPezFXFXT9+Qjzij+zd3p6PX3SBG+YHPOJpd4um3HP0V27TsxCJEhyPcgfLlL49q3KrVUU
1+7RCR+RVC5GLFA0ky0m/xcbL6LejQ88G25ywGtInZkDKmGhVrjluBmXvyMkMgog7VQ6yTKuyn2h
3obCCyACqxhHt8nGH2/aG1Aogs05NxB3meQF+kHMPiydBr5ok7ZXM/jLGPDkMRnb4XNCPI6HU6Id
OgL2WaMBu4S/loKDitGPCozr4SJNj0m+YdwebJF2IR3A7PlsQ9/+0qL7xNVY9gLLrihsareVuYNG
tniDlxT2DqK0LO8IFySD5yfrPwq29ypsplGT29hF8n5M2LJpcQA788+nMTCmTmeQN3O1F1iOglNY
7PllqcFqpsozvAk5g9aebea3o/yB5w6x4Bg6XK97lxJH0qkOwcOUM3Hqsv5O9qtBEO2XDP3jR2ms
FH+jv0+0tMBZ94zmJyqrgaWQvKuwcX1wHimKS6ntxWjbCs8FujhD9/1buN7E4sUgrIwWTRDhHxdV
rNbnbOAIHv6JbAJjUbvpkO+sHt1Wp5Fkxy4KTHMGCNMccvFuQVNwLTtjpComJ1y8yDEEBZfSUnTF
6idAY2KwYWPmXST9d99RXZUixiNxtuMj9/faeNXKT41Mdod6xO0rPmXdZ9BPbib8ayK8aGTEjWnH
IO/96NSRMxjb1EDhk0/vGxAZupBEUGQ936ihAoBRQlWJ5VjVRok/xfRkDq48vDT/FZkiInDu0Bmx
wEjv9Tqzj/hi5F9ydeidFzitWnO5IY/PyieK7xn6bhp3UnGXEVYawCtr8y4KOzB3IEA5QnMSLdX1
bN6ocy+K71qjgoaA70HQj2BzFo0EQ24VBQQNUK7JMvIFNJ8SG6AdFZ/vqtU3cn8u27+4+VMMIv4W
ckRG+JBZdc11I9/O4aMgSDj8m/hVNOzAImSZwE3q70Zel0wWRj6KlSR9mPPnjADGKcKRNBTj7FMw
1hCfgvRR8hwUMrwLyqIAHPx3gGY8iBRm5Zt30Qu6mKrSBB0ULlx9DN0EHqcbbwdoyzbBjK3w1vOK
vCdR/1L0aMvfSOWtnZe8PCGHGOOU6vTQh9fJeAjWuli8AEdl8NqMmxZ9ELNO9E2h7lnfUuUjbIiv
fJU1t/2tpq/MijvPyjQ/ieHYYefUrJ+Sj6iBTCdfTYHLt3gWSUJbq5nCcmp23+wJFfWGqgTWUQ6R
/hH8G4G9FUtWzj4a0S+TtwNL0YnJrsweAPUGhot8N9QvbUpXfKTiuCnLjcaJo3cgn/JSRQR8c3NF
SkRPH4hrk3aT5l1dbuCgvWtXW4YXPeV1hQMREEWS91X6QTsZlw3kTRxRnTsUm0CkpIXu63SpM8Tn
WMlKr92Uej/46P0l363ssEAowrL6E+NNDQKesXzlGemrF34nMF7qeAmI5RnMBBRqtGQKvEAoqNOX
xqZSHpTAq8sVx1ekoLiCIFh7dYMEzaAOhzI3h0o++rJnaL+N8ilm17zep/G9mGDesD86+vBTJ6/W
T90oPHJ/1HkValuTHSjr4UK8x9WKY6lgrRpKV/3zkK2a8EmpQqAvw/jbIg5ehp40LI8mzQQpdvhb
RGQ3wgz8fL/3FkNHlqo9F+3mT9edZLIt3Q38bQcTKc93Y+32cC8CL5XJGzDQYXItx5lXdxup99Dl
RDRIn4AGeOflTFVAt/aLs6nfC3FLU6fqCJeKUXvzpcSGE6bqUmJZEhb8XDyD1qYwtlW41wJxlRm0
diufeXoX3QQJWd2q0+1tlfoPGvVexEFBUgRSmxtx2CM4MSLa5qwjSf7gwW6I4pTc81pr1af3cL5a
yRecN73aNsrx70M0P2O2FuWtibYndXTHelVzUc4qpHmkLyq71I9qUpZC6tuCjyo5f6XGSzMSkl5n
3Tq1FSJjfx18N+Ymu+bpbKzdOH6Eb35pRsZvPKvBb4cJbAAgp+BC7vgivKjEnZhyHw0+zmhxCjUO
1RNLYXuVOafU5mWcr/NydtTqh8ganWlLkC/LwXKGBSckwkNGSE7HwM1PkVDNWEWWzIXAJGxU/gHj
CaR1VnqKuqv0Ja5Eoi0ppzC/8u2WSomUQo5xgcbLUCFyse1zR25iLCwc1hIC7TbtvPze3dGJq7Mh
/4McYY+AQuwOPQAXUX9L3y83o4WWVmuBdBCIXPgx0qmcroHoDu6rElcAbhHkUfa7Ghscd395qdBN
EK8GBUCdDdsxP3Xc+8WXMHz02T59iwB6ihnuJtHcEPKc2syKHTU02XA0dmlghyENveNXNOI3LBk7
xA/LpmFCPr5/nIQbCLwcXB2ZfpCA9aIgOqKxbaR9897QIerIpDUtsJGNi417V2Sb5ruv92X35KPS
e3R8dSNDRrDMS1pSnbhiJgZ4j7fDjtp2qYBgBseXTU813GLaErgG8eV7kWv1Qh9gzf6bhWtXH03t
W0vcaPoN6K0a5n/qEqZHd8msVyZ8G3XNv89dw+Y3Nq2BMbZbda33kPf4RC30a27bruavB1daCD6y
dY/ypf5J4zUZ7gHyrWWuOWNN8pmPoUpdi2gq1/R+pb21fOlb4JHI08puy6vCICZxyYx7b17HWlnG
3EDohiClFNtFQ057za/MiC5BdWjkvRg8GQIM0Qq1tX3zWICbbAPuBn29VfNlZtM1xm115a85MXJh
Z2MU2U3gjo+x/44x27So4oi9jsEr8BlUV8xvhYMKMzpq7yHxKSsi/J92doMkXWWnHvMZZVU0AnL7
gfqFyBwFgt1yTNf7e+XCBqAmwitWarEpvQHbizdYZ2W60cy40GryCNJFRLxI4XnSyKMMHpQw1L1S
PmCLRQGh8wV71ydedJBbHvu9YpvUMhQOpD0G1MxMqeOIuYOvfGFnak+ro58OVvdNLU/h9HivPn1y
l4ut6g2umHmR8QS4tBgTE3hewhNQYYq9jUvU8OpcOipqlQfbA66vFy19KLgb3ReAXbCHGJ860QCD
JiOO5RpEKM6ouNXWg8E9fRH3NmPt+mjJbl6ukwSN/VKMN1X4AwTq+x/KtFP0jd5hlfyb2r1U/OjR
lyJNCAfIKI80/SPgSgHFb06O4YTkgABnaXvulJwxghGN6jOi4lxhset/sYEuQjvCDuwxzuA7L1yA
7/HZQmGhcsQtu5A4tArN/A/liLO+oB4HEc/d4l0FvpkdJu7RvnNh2ZYnkfmc5LUi7IQVfCy7Q9fJ
oUfaAUPQkaty7v8Eza843ivxOCnnMRNcqIsovQ1Xy4LJ1knTXwl/lWlbBA57GHY1882GCy/uFgd5
FOnOtuCrrLLPQtjTZqqmyxR4Xw3+Oi7/anhOfbDs8medX7TxOddHv12a2BAU6Z+M2UmoVkjCOQt7
3K4b9VbRSRkWZxGbYMjYBzTuVjBqj5XRgakx2SGeUoSAnVqc2JGpreQ6dDQ5Iq9DrwTb0om0nTOP
6S2O9Pk+Kla0sI3FHmwtCzLeiQA8Unk1qbVYhl5ADNuJlsM/63d0YT6QgAJkohDtbronXQQ+bqnB
E/NTr/yIIPpmymOi/CRnLqto922yhfVI/7UMBKeGidTIToNANgsvqXu2xoUTb81lJHTpxuESiqJx
EQQnlJaS+aFzq1d6jlKap/ALbMtdonuKLTLXBpfm8IJAx6qap1/eIDgXJ52DCn0CUgHbeXgLxold
Dw1gxt9I2wfRGmM8T4SE7bTb4vldZMbJwsXMk9pfWWop7XYk62jy0vorRjMo7ac4v3SkE03LTlUX
moXEl0+vJVP4hmGc+skICOsNOHLWMWjVdJArrFXRuhSg7VFkt+C+0u5zZa3TWeBYRIqXAgFJU8i5
ReQ+awnHhlGg5li8jk6zIDcf4znzwnWWr9FTvIYcZLMlitYqP2r9ejvNRFxLXcduRNmtOFJZysTT
ZNkJHjqBqPc3LqGeDG/tl5lfCLmxfJ+fs84xaP9suesGbDUCvsL4jVyq602Vz64MIaQJbpn01STS
EqURH8ZKMl4pDOThkpS7UvXU4qskNKWOh051/WhXWfthwBN0eQsmYmat24yrNblOubrX2TPL3wLO
sq6XPZel7NEZ/zrjp+xfouz08h6Xo01eqXHolk4dPkVUHIf6NGCMXuyYTpeAUsG8ofMI8NhGP2r4
kXXny6OPzyqJhMSTnMjlqEMO1dWTTUrxU0awbuAoTUdqYV5bhZYBY8WlJwOtfTCR93J2O3o1FooS
2QQCuXL+JEx5cWex4EKn6/klaOR+2QrqjH9ILhqtRzVtfNEexlbGRtgRWH87O3r/hgzipHQSHKuy
dSfGKRJz7lK65hHa+kZj1l6vwKEE2YF5B2J1z2WBL/ourl4wrCMpzQhHABbwjC4GFQUD8kfjijb+
70WA6AgKIDobHC78fnBkAgwRpz0x8qx2KbMV4oMYdplKfDY9gf7qZy80CCjxyh38pcIQZCd/VpwR
Q7yPBj769PUG8bC8xw7bgSdZnygFDM5vfvojjtFuJMw/5RehPaF82VEANGli9M3hlm3SPI8TrH8i
Hd1isiXpn95+xB6rb3uoK+jL2FoWKuj4ZFmm6LjaqwqIA9uctvxXJWzn9ihZH3nGnUlm0RC3PjDE
prxWvoqu8kbD2CHqg7gsay/FGBIPHEjAVRALLVsycsozNX6NBjVQPLXcwgkB03KMYpy9EJwX8Rfw
D8wXC4NXo84daViRlGswbFuz5hUY62vKgDLW1ZBvquY/Ojr6NPGjqSqbvQ20t/D/1EDBfb8arH03
vadiLCxZB7YYl7HpwXwAAEpgcvZUvcKNo9iDh7T21nnC3/9vMPIHnqB4rXvpcP1vQ2XYmFMG81Py
nBXjj1JCtZc2Zr4trXXAQ9z9hepXsGDUceSK/q7P8fimq322OFrYpOrgWzLuWCHxrIEECfgFF6ug
yvmAKGfuwDNzj5eFLy3eGJbNz8MNrL8CpnKilA0gugATSOYjFQsMnp9Z+ouO7QjYNZiTM9aH5qwe
lf4snUTOEahf+BPh8i4DxcveUFQ+1aD44xY7Mmh4bygDmrZNMRKWBt4G8txZbC0ojDBEnf11DWcK
gyu0ZnzNhNOCXxNKng3KDo1z2o7cu3maCh5cDl29kTnZ4mv6b1aHsyZhVgutbj2jlAlp6wowdlOy
QO3LYAwe2oFrmZu3RTPFmDUazNyWoxOgtIL+7D+ktjxGiQVfAhpV8T2UD9wtlH4CKcPlyjaoOR0F
0YC9mA6tQrYZvUQ1JWWDOd0RDK6/qJEzSMjg2cnnaPqqin8y8ZVu/NLFW01MCUXfcPT6wKnNzy8R
c9IeU8BbfNPBNubc7MT8OxDooMF5HO10wsHZXy99TjiOs8C3MZohWv81PAKZTf1p9RVwhUHOksUn
WEdXm7c4WLEnKnzCGPgR7WDl2CLk6QFNJu0f2r+peshwn5tsPUD7Pgzlh65gU2uA2Jb/iCjVlqeF
TPb3A+4TftdVt2TkEUiOmn2W5iHyVMcwbuPKXPvqVcifcrSZWx1LbwMrjxGehkXqMrIucxUqyMAg
w9sR7313Jh36VoTlCLsqe44WfMhUtgvhT599GwwgaCJyhDRbpMWNT4oV+a24ge81NtG0l7UbdEel
PKbT9f1HW8KXicKQYwcaTRraWfiE8GKVsTNxqZPAzZJd1S/cElSyzG/s6xZ3pC49VcbrjEiT4G+M
Pl9MamnXW2LN47KRUXGkiesWC4iGQpR2tJlT5eZgEa4V31VYonAYFO1X7SPQMToqwms0uLO8gjJr
vfWOiXHwmCxzFCwIKiSx7kb+wV1gkcUuRMlxldBk5WFqZy7FkRiEq10RScHSjG3VEzf5emAcb9H9
e7FCg4IEGAfhd4er8athQg2zy06Vfx0OMSP8mrmJT/3MIfIxPxkeNslD4vdL0AiDdhpywdkKAmDN
YklAYMZGHqXFsaBcoG4O/fiauE7T1cP9SOE7ddkMw/3/SDqPHceRLIp+EQF6s5Uo76VUGm0IKQ29
9/z6PlENzGLQ01OVKZER711LvwAyUJioDM4SamEkKrIjTHnH/6sbvjskJ2IRSgoJJBd82TyLq9vo
jg/kcToMedy/4urdz8+1fGL51uOfgHhgOXoPpiu7vhJ8DRXVcdyYwBeEesFJ0sQywwY0a7waFo7s
KLT2a3o2YOu27HBw2VKwjLnEa44E7tayI5K1/zaqzhU/CwAr+jUF2LI9ibmePBYcOoITav1DjpiX
zk1CS66+Ss9XOFM4mbs7DFs17TH7oYCV1i/gSoOJgDex1ymJ6el6Ec0JMC+BjOZsYVOIYyN4XUn1
USk40S+6TRwGJXpZ87TdjsSgGT/jijdRAXwOjDtcvEw5aMGgmR6p+SlHmazGL2/YZnQRaYdmPHnM
ivWnLJ9l6ZSx/GUEwibb1kXB7Jy6OWUoxUVt196kzfNy0wDxwObOompV81vCfwisaUFgCixpitsI
dxOhz5b6p6a3ikitr1K6oowijxGm9xo3KcflG03bJvJlKAfgDrpIy/JIP48O7ZQTJI3kXiUuXJOZ
QyZaiW7ifNTTldjtAvJ/XCw74a6IzpbuJuPKysnQK5nkq51Ubsp0pcZrPCsMQiW5OqT40cwu3jtl
AP75sEyy2G4WktU4Vude+K7ZX22ozSwgybNvLxIXGtGfQxCJGQrd2RA/YlQq7rAsw00iXqxPJTwS
R7AoJ7fFWTYPl522dOy9r7yk4KdRb6HFekO220PCKEeKMIiCjYzIA/NFzeAD7ZVfAQIejgiffPIH
2WYtEIZrOMt81RbwWcs6O9FvRkYLGLfgMLBLiKcMLRaYxyIpeEs2OUhJsZOSfdWtrHQZwyDH1Q9b
IE985PC4h9+4xIJg2TonxUAERxkNo0l+tY0VLQg0jgF/yIzZLtZZRyfQZj06wbLXP3oIJgLBordo
2DfDNTfXqbkHOYJnIi+LJ2pyNphx6A6ZlqZ6ifjnE2moZksberyOdTb2aN/U63aaD8txwc+C3r5e
8G3zedqbwdlIrwIoe9g23TtTPIqbGeleYhCOcczrnB3OmIABM8CP6ty0UwKcwXk4H+BjpSWsNLYS
voIBS5otnvqMBahjdGkiLKBzn9gaY+dwgBi4pp74yjDibtsUNZ0ErGH3xC+jT1wOCuj29Ef4J9x/
6FwrXq+KilCHESyiviI88iNGy24dDb/1heoahnR9zrZN3lzkCD1HPCzIbh+tEQiRl7ncTrArbGNQ
TOisbhPVhGCiFpC+kh6YGLAarsLM4mlAxArB1bNeLuBior0iPbzyNZpfY2Gy6rQLy1NnTQ3Yhojm
PWbiK4J/EfbIE9giJ9AhTJgzWdmNPL6jMaz1Up913Y8lY23ac7hiveHF7dbmpjNWJfPJzFyNBMXf
nJENIDua4WaEfVW+EuYzaGuNzYPGVFThj0Q6BarGNbgM0j2mMU29xyxD01Xrfoi/XBlkcQqkONkN
ABE9GkwtRNpest3XQMx8/4jsgvhRaaBuzmGkrsunjCPErzV0HyRK0aqIgmkQbrNZHn4TFAbOSpCF
6yzMaFczREDRib2imJh/GEgSon06+Gziy+ttmp+d6lMMXMUPR1wTfkUWS7bN7pfxygsYfnA5haE1
hp50oYJ1BKbcjxCWlRghePVY71ATyfWjFl+KtXqF8Yp7CEXXwjA2SHgafG7DtvaIm2WYrbxzJEFa
zIgqx8Lz0r1fBBK4KC1ozCNKcHGBC8h6/rJgSeQymv1D0Op9Zb4qclZL9UuLIcc30F19d+UxaJPV
+MjaW50eZaSpfU5vLVnzaPhrDk6IKeI+wHvmnhsEe3VOGU90FcQRfV9EJYEyn3PqRMg4Ye9CffVS
CbtM5qoplDi0g5ZtuapjLkdGs7BYIn+REUI4noZuCaRbHHM1HdnQaqCcwv/s8jIrxtqxf0J5G2QX
r3mMsO0i1FW8J1RuMzJWJTFhyTeVMZC/yI1vRPIuR77HJWjFOEM/oNGLVCyM8JzNsctOLjnMdAap
KcyaOE4nEKCmFsIQNvaxeYQwHgTNTFtBeOfee8EDIY2opwp4VX53XhtUdIsB1AcOIWi3JIKWOV+V
S3+Jbp0H1D0GP1P/1qIfcd55YWtCsb11qV3D4g2UChuQJXGAJVhRz9nwpnL0Bc3d1p/PEag6mOv6
O3bsua/9tcseVJbCT+3oz75LltSaBuOxr+cwSLnh1pckEFpkWQH90yFH7377aJCSmAMfKOJzh18n
IRi/8L6h8afuXKUHmu+S+i/LflqPPKsCuX37sh1iSFc685tS6/PmmXEGbzTeio8QyT3m0F8FEqog
GNayQVd4HXi8pE/OnJJw9XZNpQbtSGXzG/XbPj+yVGp7ZgXu1h+NhipyqsXtRzH0aZBvgv0P13Lp
wzKAGvYXCEzZKefERlH3kC76CpGhsY05SXT+9wUPFe+QEGsAMpG6tG7NT8N/phCDRHrzOwIo4P6F
QiGd51GShyrSMhNtIXVbzjzdPNKTB8Z9EtoGUj+4vN4dhfD4Bat4B5HHrTJ1mJL4+3kjlumKriN1
GbJMgJWGtBWEwlAByKiB56wZTgF9lGpnOMgcvIet/E0Z+9gKDcds8g+o0EBc0vl3o6+GdbPuqXqb
9jFe6z45doEYQLIQVeRnXW5iaRVzJJkuRnHW/vImAlHTi2BdpAyA00ayBe/zgSqgLI4lHsGyewK4
0RFThx8Aan3EvqkvEVPxNtsF3Fe/Eod8RBizkN1rZPtpAOXZJhtdKTtn06YhNpvvUP1NGo9/NEKT
mLMmO4fyjjzumfklCkK7ZsfURv9qrrhBRckh1ZMVEn4/sVlVL3xoQ7QvF9ym41qgNl77TiktknVB
mCwRKwRUdwfYmSATfOyCKJy4hXxr7xDRy8IQfsRIdPubOcLtuawBdcfy5KFbhLATTr8jl/KEjEuq
3ggHHlnFPPYytxvXFVIa9aIpK7NFNsX0wdQlZj/U5f1C8vfQoeLUR+9apfQOgAF112LaWfG+llnu
GA7HY1cc0K+4wMoy7C5wk5S8SJjAtfUh2h3sJY4s0yiQAN7QDgP8q9iEkvbT/FPJ2Uo2jb2S4Rsn
ohVd7j0F13i2jpCAW3icKdGba2RsLqZ5XxyIs67pMucR4+rD3GRYf8IlIdGqzM/PtlHDg2ch+pwA
ys4+J+orsC88koO6IbNhZUON6WR8UNEAivFhLYjs6Im6xNcLORpfxHnKxdUhVuj/gmKjckyx6HWu
xJMkzw4K5HANN1NoP5LztKt32vTY/Wh+7rJ1o4Rzo3mKbCDg44CN18h/2yVBHx7n/TAH+kCl7wEj
YgvoPJvj3caq9o3/cgW7yHoyLrjX2r3QxbXpSkPe0IXVoaa5DFmEMqP7h4j9h4Ds2+jN5G/1OtTj
V45+0drWLHLw6R7sE6OCYCDka0DxR6p2y5imKUqb+Akmaw4Clx1lB8Um+JqRbQzjRK8P3iCkPbZQ
1/3AMXIGW8bG5E/MgAzloUApwCVr3R3EXMGKwKEq2UXhr+9cVGWcPUmnIJnYWZvTzqsP3jf7Rfvt
yzsi7PIVcfUGYN7EWYednihCYFS6MKlULSg02VQMeUyMfSy7ImoB0x4g9z/YDyyFXatpt6xwMwIJ
xLJaoyR1irc6/x3fK/Wcl8se8pJnQVmYBH1PBwOtf/1ZodpU3605O15yBcWoPHRHz/Qw5s/MDZaG
BqEfu1gzh/hiICD3vh1yCXvIUDgxXB6c2r+2tGFUVvmaogShimSzHUOISqz1zGfxLkLezsDMXGD/
G6sM+YxY7VTxhEkEMSHv7Xgq7rZWne3mMJ7jFapOfVOv8hUwCtc+VpcDM4OnYI0P5hA8Xdnxvb2T
g0CYxIPfTSaMkNh8e2mAF+ZEWLBsB8+gfTXK4x867dwbRGuki8w8NHOYRXi4y/AcLJ252jt7ci04
vy4m73SmHEUro8uoMRSnEsErMxNDgpGcBg9YskLpmLxxF8VAQyktsAEIMOE5s0pLBOAtYXMTkq4e
1YliHNJH6LDK47sAwEA607nkFnIiLs0V2YAYONi/1ywDS7vekfblhhNugh+noNTia4y27Mr0E/bK
upSOAlDivzkVYXKMnM0eSjlvgf50qj+Ymg5MN5iV94TtNtlXnu3ytYzIYRX8qiHUL2fO09bWnYfi
JvoO26OU3cE4SmM5Psfw02BMLb/y4d6zAQumWug6w/6JVIPjRkOcBphffii6NyfVV4TvdeVcd23n
59/uDyIfE/C1IDLFhMLi4UOhzlAF9l0vpmUHh4KNHKLiPvLyS5dYvkjFYYzXDHgmAjVSY78k46Gm
A9T6OAtsjyDcn8h4SGl+c3oSr6EIl9KiqwTH3Et/YjJMwx+5OdW/DLtQatR98q3dO4Aoqb8R5z6b
jCuaYZ0gFXPrhUdNPcndLky/iDdBTTOs9OComtQrQKp47G7hGfaAeyBpCPg49dqXIE/qjDOCsdu0
XFI1GIzSDSbluR0faHH8QyXdfPlLA60+sgz9QOrrrITa8Xn9KkRDtD3B8wLvsuIJgd1kP2v5jW3G
IoJWXvUgTmgCC5ecDB/HkNa9j8GPqghNOP6aj1I/OtlGDD9DdhEiMORGXbcdg4uJOrmRns64S0p5
1qT30CDCCHPavZveJcZ7vR5dHaymtPZ191FLWzO6OskxmQygUd68/gq8iEMASnitS0txBDAyOrA2
VbkaXnmMhWtbD0AS9Lf8Sf15qD801H36qYzP/sTNty66ZZQzluyTcQE3lDrICbpxniGIa6GQFhr9
UgAY9T7skdt4S785TTIT7t6yr615C4O/MHrvoRJa5F3AlzwilQELxoqr8+/BLRMxjslywSvEL+6X
P12zgLHnwHjWCBTblNO5PE8S6X70kFxM7SzJFH1pcwtxvFDcJvXNZDoPgqPg5MQy5MT3GkVjrF18
hSD6tTUuywUXCSz5LYZYYaNuClwH5jnRbs3IEBG/wu4nblGXn2EB0Dqxtg2Y34xKgR3+M6V1V+8U
RM/gvOVcjTdO/iXWdLm+etbt53MwDddbAFcYjyoEbm5/0bKN6Cwu2BgHdZ9yvUfSMx6e+RGWX0Ql
MnsV5regkCwwnAnay8qQB1Qh6rRxJmyLLWEHobPThNSCziHot7VVUTH5WRUfLSbL/N7x1WjK/VwE
1K7RpAbGrjJrt3+tYYnnXCFdKlhZ7J1ie1rVzDLNHoipWtK3gVgbTSuHk+/zdNsLx/8leGIJvV2h
i0aZjKEQc0vzR/jqTGcAaZw7uxMp7JLywjVjtUDaCkILYZQvHqLWlvTjWYnFdlSPUnhxSph7zgIB
NtNwX2+b+lzEh5oY/3wbLJlOuQCGFdiGGS9G7HMFV4vASGj3xOsgCHJ0mwJZ0fhClBg/P8oksiQ9
wAIh05jzedU3mTjcqXrK5qKtXdho/VxmKMvvScRsk+ByTwHBt/7wNuYceRh1BPXTlgx0YIOqK0YM
qEIUybThiZlNz9dSsAY/MqqHXQ2MEj8Ky6316kyYX+tbayCpZ1qxAcOLoKJ8+hENHGFTcOT2csCY
A5Q0IG+hhipmXZqv0XppgAVqXMxV6dTxzhjFO7ArlyNy2nLO7FvexXLdwY0M2cPvNbg5Str5F0yT
r1F0let7mN161g3nRmdQn4kqNX2plxsloiAKg0QYYlao/9gQkKLMlDJ1LSJAJ34Qg024puWi+rD1
jvSW3fTi9xewg8OFwq4thz3PAUdoxVoxM06qcybCpG1/cvneVZ+ZtC2adUByBTAm8j74UZNkhqXT
mjON+XvIDqb/Bn0wV6B5Wo6GquClgsSRK7B3xBkVLkVJfh+9s5n9+hXjTrw3pG1bYl1BUoO3kHRi
lpG5gC/8m889QcC4X3erkcsicglgGS6Ek4sdmEBholP4DSGGPX7npP0ZgI1ixe36h8R0CeOsaBsE
2762DJK5vcIUDrLunf4pLKZzyFhK0IwNPo0YSda+avAd7w0qlZBq1NUmtJOVB3ObIzrKmgU57fOK
iLAecbplA5yQbzbZxjaZUHtX6E9UhWP5s2vaJTulSyZOxW9cEwH3bwxwaMahMQ/i2DdvkUziO197
3MNiZijNT552DcaTnz4MZx5N21iSGJY5nOaQ1chI58GiIglvhjlC3dIsNwqSwzXlfvb7XRGf3tek
kMj0is3BFlsKxHAsxJdmvIKM5SCqgXVptVs4++2Y/nFRIxsCN1qW62AzkCxe3EtvFztHlJp89OTh
YPyNh04ADULKPXkUGCSfVvAW6t+N+jYh29PngAVhszaTpfqdsNm5CFlS7C6uSQAI/eqQ0QXK0P5q
aXutWxGri06cljZivCptj9ofjTz2ncaCLuO61cJVwtIUArzWSGqxnEAYZX6zUpUJ0yCaV47xbVm8
81UEDrc250s10IqFLHYEzhneSxRAfNHQDwuIJgYYVkEg/x6gT2mvDrdoX516F8FJ4MYWZJ/bQ+Ph
zWKXghxY+6uu++2Le8j6YZvzIn2LLOThxgVxMt5fN2Lj9cX5xFRdyTM9Z1desGaTNgGIBdKGyJDB
vYeX1R6D/hlDHHWNtujLN3v8MAl2lEMSWX7TgGqWJdIDV8t/xqZEmMfTSsO2xIgtx8ADsw/CVko1
XzZBtRbPl80qGhb5xranDc+a26pHlebx9gLhz6C1sb9QVogDzSv5ZG89a5M6nQpCPgLBzQQFbuLi
M+5O4nz1UP4R5zj/ldBT6MnTU37jiDMpQPlRH/j0QHlR8e2pbzFghOiHQwTVzAetgAruUNt3i8Sy
Zp1y1Ujp9YerlW80+4IxocLq4OtkLV6zAd4PEsS6IcElXYyjP9oSmUQk2+fYcHXh4XYTh6RHgf87
i3+fXKatecfpUERSxNtuV0d8gLDPXH3AHPAFAhfUuXXLg7qaltZ4lpYyjq5Fan2pyR/svBl9ECfg
I9eX9YtNVXy+lxIUVPR6UdHBAOhxfRSpshjrchmMzAjIKQv57nk/wZgtOzyEiCt16Ud3/sL87hOJ
wM3P56pFS4LfZqO2pWKKx4kzs7/FbKiYiSflXUyNWvhI5ows9fkHbVlesYKE83i4UhJGZjqt48MR
8KJFINL85NMKdY74IpoSp56uEqJDOgxFaynA4bfkYcjmoXDQc3WHEed1nOHYJ7opQ7WcYJqedjln
YMDJAtdaLYh+ETNYFq/7EycMpiaS/r/oDUDvNXsGKNe4RN2C25sEMMB+23U44UvbcTsp5QRI5ptB
WLsrSr3A4v0vBdVuPJAKmGN8YKNR33Rvy1suPXnaAoZzZ/hJwF0cAK8AINcu6m9vAtauiRfirQ/I
WRK2EUK1KvYQJKNfFJ2gAVgPxXECCegaa+b3Hyi4pTmXEdSjMKxAGfdrQRw04auxhMPUTt9rX+QT
OUAZWGN41etJyOahDhHGYYdcmV626qyLnpFuiD+NJOpvgt5Q2wjC0rwM8ecgyBLOWgHfVvhjkv3I
t5gPT551Xl3ADnMHU2PC6lVc4UkgLlethLt4Zi/fAtNr/riseIjCRR2NjPbqnGaVeYx5cxzAOphQ
1frTHI/Tyt/U6oe0CFeTcRBARpmsvBW3LvyeEAkpZPq0KDLoXyPPA2ELV5dt30LxQ3DXZ0TBgZl6
S696qBIsi4bmksSdCuPWufXRudh/cUNAg/ZHofkQv1vRmS/NJdDP47JA+GHP7pV37OYe98BTN17A
9jRu4+LaeS6SZUooSJNyFWVahD0/Dt8f+Yf4+9bi0AiQlkJkMWw02i//Dc8dXjB4T83a2uFuMIAq
e1Ax9TFq51Qiy5imk96sV71aIo3b1QHynDOwoctePFdsjtIAdaIb0+qbbLQC5TwPR2dnNKJhzC7v
+rMzv4Wz2gw/Msx+fDIynH4iTgpez3fqsZEmIBJiNQPjIMWVn9QB6K0vHXqiPN+Jk6CySEJaJEhd
7PGl9nwSMbZ465FV5GPXKJb0FzUAjnGO9KOU7gv5z8rfNBFnBN3pf8blz1D5ZMrw7Aa7Oj3X7PUs
nySUlFsjfstS3L+rkWq/VQVAHcqso3yOKVr0mFcYKIf3/V4Wh7K8tMa3zR98nKhiQ0GQKAL0qthF
GoQLTMAzZ95qDFncjvwVwjVFw5qTYAneZRtv5Se3KbgS5BMhVG52XndJNAGukicbTOQTwB6WBDwg
6/E309ZqMQRxA9SBxtquQh/Fbg8/VsIJREdq4EkWoSW7ThaWVXJQjitbltYi78tAkW9yXPArUMXg
Gr3DXsFsT8rVAMffMMzLDFf5/NsWKDl3W0iCmHh/YMFGtLYIuspk1kIhcuPNaXVBXgfR0n5ZXk52
IKK9hEZq3pHJyRbIaiv67MdQYRd5JxXOqD495avVtnl1hqjXiyuOGcv5ihOLv19ajhGLRxfMNHnu
wH02S5/t0ss6zGfj3IZg8voP3IQAxyByDzZZ0qxAGJkYT/iHS2zO/Mw+5uYQGlhV3wxT+qfxNiYg
uSNlW/Mcki5Wu5mz11paxdhYWIPMcic2IW/CKrQtqB6BM6Y+/mAibYPjqdV1Ee1jeWNIS5J+5ffJ
WJPXa9psv0hDeSb16WEhBU3W2QY3h7oneFAsR5iMR6JSEHc2wdLqmo0TXvUa0VgDk76m84OnKfRx
zcJ1L3rxs8gc+Qx3dgcCiiqeDg7MvW5nf7HuCetBzrcs5mHq3WaD9CUV6zgNGJvfaulG/FT/bntH
HJp9SETmOO8d9N5ONHNMtP5qsdCS1kW7u7BAgoD4PYPxC8uDS526Xj5biVKpN+DwLD93aDl8gHID
qaACEwtkQFP3wbMQlh/75KnaTJzEf9ZgNtg1harKYrCtxl9mU75G9l2IXfNZZCxc2kEy+CVqrvYu
BGIpcftdPb6P5BFEKGVAYrtla+2T7q8obypqD/KxeLbI+qQi4MzlTUgT6nWCHRm1YGFNN0fyIVEp
4U6ofPj28QYxpxFesla9Yp7y7RNBodsUEOY4Rp8DfsHZq8/oHAUQKX8q/qSxu1vjTXwdlfneh4cC
HiZeOdVKV7GZbbNxHwP6akJ/Ctdoyjb9JCxihP1GHRdi/lGRnCRxR2GMRA6YhUvtg7wJcZwSPg/n
7JDjQnQ2OPI7JRl2fmw9mE4fTzy51iVmuWJDpmmhvEKNscLZSfKz6r5bDfSRchSdThAR6VRAGBQW
ElIUkX7wbZMnxjWJNOWWiOuY/try6qmHMqNMukHiPfx74H2u2p69IlsQEojWzjB/AVr94gqQoXPT
JwvNOZICi2xLZD0aM/l7tJ9skrQ5nFIPwO/bHD8j9WnIjWtUHxrMAQE5wJLjvnNCkgoAghCvCtjT
L/7EdxpKH2RPzgdsHgQPYaLecDzzRTR0lgF/4qhIWeaNtR4u6Qvzkk9b+iycP1PfcSrk0oeHrsIq
5NmYffDJSKJcnSUu6c55dDQLvvmGjSYmk2QVL6JlRBADlIyGdh5lTujTA7SxjFfePHVmlyK4ThKA
A3E4LgAXuLiEKJHK2GS6Kmwa2gi4GaF9jOjR2/OfGBgoQo/YMTHY2oca0XXKSKO5JEpZATiMa9lr
pd5QzVmDy1jTMe80lpgYpfxPmKIcR9HB/JBQ0YngLKE7xd+S/JMBOkZSh2Akmjcy/4h5Te1uQsbE
AU8FrNcftObNMv5CGIeguUCyeD6xYEgJ7XPY7wPv4td3rGgA3gtqMamElfh72ey8LzLvhCIFZBFi
gqsgzp9edwjMg9aeK4Cg9Ccm03Rc1xVjZWO7Wi0adH5tl8hS7weB5jxh3YzCAmUOIT+RgASQOxsn
9JJi4+1qFRsV5r4MaWaD4PmsEp1VSg+t1maV9Unv6TRVG+pdkVROi8xGH5K8EeGNIcAFMk9L/Oso
+dgo0IRnxrUOVAwH9T6pwKrJty+IyAl4GeKJ7tL6twj/HONNrd5k7+78jcuRSuktQyT9p9h0Bfzn
eDtm9QoHGcfG7NoRCfsC4Ci3EV00rWPADxxEDAZd3QuINREfZvx0qmtqW1wSEbv0TDf3ENWS9ynU
61b3rk1X1fgQfr6JE0ttvrFmiYWdfThKH1LwCsb3fsSqtaMKuOPl4KFUUQfXNh0dHNUZ1nvnFtY4
kw7DcLHGaJ72/fwOWxf+1WhE6/ckvGRVSG7GU08Je5oVjNg34sIRg2DqWxNv7f2hZiSdlHhFE9Js
fMuam1w9ABaYw5aTBhi26pHY5/JnyOU83o1dY19KrmgN1Z7ohF/rXMzSqbmq8kdQ/9gxPaILNLr7
vl+FnUAO/YXpStUtcC78KTLRFqU+Q2wyUxEA4Gs0qN0qUBvhLPF6aPOKq2mjqNuexHI0uqRiYdfg
Ppsr3NVPMraDo9wf6dljkec5aSoEEku7/6zxbHJRiXsZtACJ1lLO9klC7i7nGQGf/o9qDYDnGPN4
NwbzQpCgPzvrCGClnfZBUlDlYfZ6UacqF8ei4N0BWJe+reZzcu6gpw1ci80GNkzHCozFA/l/T9JL
D5DYV9g6pvtYbqRx3alvKWa2qJoZFBbQ9EvC65WZya2/0HkRuEmYV75yFkLlMSnXEVMlMLvaOHNF
7VwHsj8zoIUPtrrD3KzH34X6slgmSqSP/K0Z2WPY/FUibKIFEYRytE/rDUqmrthF0pFw7FmFmVZZ
5wladU5LgzoGxIDie9dCZ67pSyPceNlX3Tqz0fHXFiiWEPw2Hl+VtOCDE2NXTuSA8JojZpA+BGaF
22FmQz3o3lF8Er76lVq7fCJgEtZ/PORh5db9V22Sv8noZTm0wez5esfgjPcBrXKFUi1C693AS9gS
EXbxQkNuIRVHKV60w7uFuoWMdqq6vu5Q19lldIu5Em/K4pSpLFsn8QtE4Qe1LGjBIHqVO5QY4cEw
GxwZCFus4XtYh8BHLPNIY8/AyfOYpMZSOtd4NlDH07GsTMUisOEXZhQaUq2XwOacweA0nzvb4QFJ
nxRROno9l9OvVL+mZMYapEf5+ndWH7XiNumPAAmbiiauvTNQoQWRPol7C3uXQShsljoveHloXIqV
KTz1KErQiNakyYyUMBWnD/CW8lto1wZff7TIQJM9jEhx8qYA4NbF1m7PMFd3onZnhvGq5UOGn7ih
YI/zyv8cy3cVraOQP6k8jJmGwtZAug5U3cGto01AGcdhWiL1joqNlZ8MNOHhimIKhgZIZmIBYW+C
XZTSsX1LZbDa+dOxI8KJOMlHquRRYdXew4kOEm8usC1aO5e4g6Dc6vpNCFfk8FN8tk6P+ah6a8Kn
k+IPBLKriJ1xSXTlZn+MxUuxti3BN8mrUtfDuAnD+9h/pPWnlP1GzSszuIXgG8ZqY3E7RR5yhxNq
KtxHu6b8yMGn6WP4ty0qKondFASTW8x8zN2el2eSD/3qx8bTmjVvE1gSy/uoZxA4L1855eXO0EfQ
2QetWB3aJrl9yfkOwIELPAu/KtM7dEhFgq0MHh/Rton5I45/S3sxhZhIlxbhiOo6ENv/uc5PUn+3
jUVuEziQX5J0bc9YVopTrP+1sjm3sRJ+m8j77tbCWJDnJ8hfL/jphwtiz0l8pNa2c95KjC00PoCu
PHnOyhJJsrXyQvZGPoZ6K8AhA50EjR0sWVqwRE8xiqcd1UD5EaEsH5NjnW3NQjDe3fghXkSsHyM4
JgZmhTQqNhA6CAPrFfFASMp7CdPa6T98M5N8bFHU+DaqPRWPxFIpxQ22U/ODlq6i6SRr74VEE/vE
s/gIkGPALi0VwhGNRbo3jM88+0qmg6UdMBRW8WfKEVbYF1Q3ZK+umBh0dWVaCIzOXbMehnNhoVxw
lnFxpwIhQwnBWl6Tuf2/FQuChMM+TbYC/284nnRjKRpfYtpHFm3zsCknIy5KyCBRkrbmErFUT3EJ
kU7SCe/BiNWZiYkCNOVW9QQPfdUVj53QiQoukuNrMRmsK6wRddRQNfozmC9qv9wY8G1BPXZ7HnIq
UnaDuRZOvuih4T7G7UuUrrcS4uQ4OAzdSupWTgfRSIoGyuLCPzdIoJh+vq3PeOdrO+HopyZV/MVN
vbHlta+ue32WVStNflGP4TTnkCRsVDsE7C5lmwaSew6vgrB8VqF/ASqP1PUvs36DSUkc0vB4Vveb
+zdy94HcQhkGh7shzG+2hSAVtqJe1u9WvYmA2HxaWq+WccKpkbxyIkhkEHEAqNL/h2w69v+6A3BI
+UTGLTrN91FdGSpDCjvDsq0eKfJbYrmHI0Rtp25pIIDh2CDQRcoA7zQvGE3vNP7M9XKtaQwiu6H9
ZYRDSAqyyw8bZtckQvbbA1jco5yLhrvK9MMlWBMZGccw/eZ6CNI3i+Qf6V/mStzvYVvRVEXgvcpq
IkfrzZcPBQ+xCTlsDbg0v0bQDIuMa6W6IJ5K5XUmizhVKd47S5aYxjpYRDRGnc0qPs11/6/qjkIc
QCIEcm0+p3/X00lgYFH2ZdG9IDxNE+G8Bra39MvoQaKwXGP5nA5pc82KN88g4Oq7qUSA1bFApG6C
2tU62TsvuzhrSKulrUV/UHAE1EzjDQ6bICRd7NToe2altOYQwpiEi7dYyU+ZgiDkG45IfCD8h1oI
EMA30gCS4afwdjaTOIUMFSiSzLXTQPoM5HrATjPZZahUDlVIIpHARHj90Srio+XzXE7maSBeCOVp
YW7ybm8FBL1R8EjeYf9eMMU5KlcBZL9GId8ac4/abwH4C/R7LdiYDnAm1plk0Fch3X9xjjsycaf6
gygxL32JB7qk0SPRALYWpCXaybmtSYkLMiD+lUgbdIDTRBZrNWISqfd+CQxx1kz68V689PMAsxJc
NwdkgzhUUx5Viylg1bZ/PiZrhiUKiRsUyygdcN0KNjXzbxqfTuCcB2UzLvWl42OXz9EONQvfev/9
lvn32QyT/kcXWo3Kpt38x4MDQyXpdijnennXO1vSpyOanFJE1c5Pb/2Jn8Ek08Ir/XldX+ocmHHh
MSK+lS6ax/xb7J0toWHdWwRWKalPcpTlYo8/nSwidSQrx+GV01ajfhmk+0SYs6W9j8nW9y9oFG35
oGnCSQ0k4u9C0XKx0mlpzveDcm/a98T5qB3Ep7dcPvrepggPFuDhvCJCboOCbdbkPzHX91RfS32h
a79W9pdpxDPQ2bNsmkdU3p3kpTpv8ixY+O2Fxob5uNTmcf4lwyoInaOJrsEaMqatHNPqR9seNMJr
wp0l6mmXuOu87N6BDSgVLds8RjRMwnRLc986awZGjE0fEKrpIlp2CX7hlMXKMvmLFkwKzD9otjoz
gdasjG8oVzJr0BiSBiQM4+aCF8H6BgICzUWVQ1+AebDstzq9Jv13OJ5z9acP1U1TX5tKg1ImDogS
Ht16Jv1+yo41TG3CrTdBERTKm3wz0T+km39XJ8yYfxPJV6n5YaA3HNYESfNIHwk506qbne871ofK
KZYE3hCSBYws9hS1/dYxbIwfIvul6Vd1d2qSi0wQWL6XgUABs2zXwPoR+WB6nJVeJsKXjf9IOq/d
xrEsin4RAV5mvloSlXO0XwjZZTPnzK+fxR5gatAB1SVL4r0n7L02xRcPZbLkvg7bQzvsxgq9bQzh
mEeKuZkMBuvAEWBQgyGsCC6+/sehADPF1FZE2LjeL6cBgrrfEZFGz1CXQsXFDqn9ttTMI9PDjsVj
pHxCG9BZQ1YVlV23jaJNM64xF8yCv7hCRPRsXVZaP321Fizr8MF3ixx5nvaM+Q9rpyH4lpKtwmHR
gRjsry0TlEKmmgW1oCG7tdN/knvKdacakSOx/NpNXlcF006xbiXua5Mz+/CfjEq6MT2apQXsTaeJ
t4q3tqSHopMTs8SqsY5wfemoORoeoPgM5E9tUMxPUNrzGBwzRsA0CRPDA5/p5AToZGB9O3K00l0w
ABVdIo9cQJxI22eH1b1Kt6bYgYor872Zn5sPmIRoEcDD5DelurD1z7Gcm+jN52HicIeik6q7A8Gs
A/eL3BCQQ+3Iohra3auhYsyKW1W9Bur56mKWF5tLVFVWsAMThnQRGp1pUFVIF125kw9kNofAL2dJ
/9lqHFjjD2v+Cdpdo5ZBnm+1FU64DfR2Y834u2s/SViY4VJIGfUxmMAdSEuoFmf76g74C1YktsOV
O5vun6XtR/TReYe4jxNL9vsPPz8qRCKriBOou1ZauLWbk93vYGsOLN7htzPNjNpn5HHeVQeLRl4h
Y6INjgbT+jytkQ89VXUtZZtEO0wO7LFcKotkge150ix4BwmtQziJCugvIidJl9DRJ9+M2j9NxqwR
CIoZkpiMqTOs4247GisS4430JIp9iFRLOhl0cDli84euf4nhkkjr1N7q8LsqBqSiciS/gAZlAdhA
84clsD5QEs5S40twCpju57QvA9eLOtVMX0F3BNLxoSb7sdhEmEpitDu03otOPVvv/97A4YqldkH+
X+juZfvatW9IL1wxkrtHWp0K5H1ImdPl1DJp0XXyM4c8ODJWzsp9CvsdIHWpwCLzSHAydo6p49Hb
ev6/iThXQgbINikeSFt9eZW8RM9tb6oaZRTsc9uc5YsmOfrVJa8mt5CxabByDMpTc38q6xfZzLxG
EGgi955OFa0+sgaxQtraOTUy9CowtmrPNB3HsgCISAqTi+J406ssyi81D4yxS6xH/uxj6KkmjiH6
CxnEHp+2D0vHJ4+kQcDi8rXsNWgZGE5S/tbcWf3G7/91VsF0GgcNPSsWM5YqJUzOyUKdEFp8GMl8
RyxUORHfKneJ9gdXEn+2SoXAdiNQrp7YajTcln4yCLea9HwIZaDj8nozH6wBwU4zUo+FsUkYOKSM
xxrmZnlHPhk4QsPxknWG283aTcdoZS+Ew3rmVQ/PsFlbtEf9DVZkLIG011krqawBxoHjcU/9kjB/
Q+sflyDrzywaZpwvsrnLSXuYozxuzU93atQhQLF+WtjQkGW4slv1ogSPFH+Qie2OLWNwgto3BIe8
cSrrgYYG2T2PI5ZWe7iI4AZd2mZuqvjuIVfeU1gLJ1BDqQJLoGFYCvwp6c9Sc5CjB3rVuc+cGcxU
tEVWGhinauY7WMZ1DOaks7srr54zqfOdemVpB5+2e6VZizA6UrMnIDcaxMYySpjplmiha9p46Lgi
tAZ4Ig5XxNG65SMRBvv4ydJMDUA6UI1ZT2To3FFNfNL0Z5zxKJnIgaNjHN8QUsD0VUCAukAJzJ0/
LS4i1vBQqSiSgQn/pxfyeaSjQ1M7TKzo8pIYM4HjuY9eBcp7GJoVGKgIRVNXrsy9lu3N+Z3+0PoY
F8SnU0+YmGWIz1m2EbPgDVANlWI927T+zULyLtnzziVV6QuRYThjIBmcp14eTZnCYFY5lDqj8keN
9MFbsbTL+91U5eNElXjaeOL5co7tRhq2YGr5Mqow9eCn6ebq8UVUIFxHuUOcfYrbZTYRtqAS2fc4
cSb3X37pCGr21twa37+8E6N9YzLEowMyG67tf8A+5LpAbVlEmshnMlLdgSn3J3gLWFk93ZqlWPwz
wPYyUc4GN6Ou1kQZfFBHf9BKOnDzaJ75TrY2sXOrNjqzMnmq8MFpnhExwovw9GfGE+KPP1FIsN7k
c4DyiRvOnWf9fvA3cUn3PI1kISm1R/Ls03ap9oCRYIcQVQN6Hm897mrRLPmxIdJ0yXMI91a8RYLu
gjmwVhZCJ+OCc2RW1Wzcdh4aeYjgiboJABDrhFQeWGQwj5eVQ1gx6WUnQqI8xRskZX4AJsQxKv+O
4n6Y18hhpvEkEpUuWo7JKwV4Z1fbYNhMBmRRLCYzs2Jt8+ocqEQxw/JH3AnChq9rea/w5xJdTpEu
E19Z0C5sbJM+DfXAQGfFap+jSmnPZHHkwyVryLv32EVOYAqWEZLOeYFo/v/SaEFJxKfXQxgFpJ4v
pAcu5bZcjjdIkR4q07S/lhq4Em8f1N+9vWwnxyz7R+87TRyRH41kQzgMFkn8pkjUb2M+nwYvbjKX
qPGVfRQ/O5aagAoUsRTkZtLs0SvqoKgmMf8gbo3+mrxY4VeG6tsaz1M3ZwYHaR7ORLv3kFl5hII8
vGI9ipXl3vtHytBVOkrutSy2pr2T9WUYYnMGjlkPCC4u8aTm9pnBhM8HYAE2/736E9gng0VzZH6G
S38J6XAM/hUSR1tmzHrpL4bpl62KBpwjwuAqx71nX1J5q3VkB9LFgds9yMPalucyUIhh0vqJfVN/
73kbaurSqjyBPcyGc0GWT68dw3gvI7HVTohf4qL+YBIwXb+huubhLYov8mn4qCMWBh4hVBNezOfb
2i0mX2VWvRNiBxWKfk5NcGgZAgOmvQWFoZctaxrYST8pHSuEHtJ1+gEbSAKJvBysp0eUaYD1UkmQ
sEBFjFYI0JsSbeOw0iNHUh4aowBCUKbBS7EzkZLRCJn4HP01eXIfNU0gyrM24C5rn5oPEd49htlS
hePa21ggsO0J5G4ABpkntjE3lHU05pDyCAWPopnFIcpgcgIXTJMk7vMEO2UwLFmNcZUywVk2wYrc
YLU8Y2/u6eit8hsO36SEt67jVKu0rEn1y6Rj7u2fqcXu1gX8jupLa7pFil3zm6fEPbfNtk32Qr1P
tmEmtl60NfqNooF/npO7Mta/WvFqjG8PtUOG2FZUEJgZfeiFM2gL3XgNLFNB3/nKcmrbAv0yuZe0
Yi55+9I+sN5eViiPWeuAKZjqZGGdO/FieG+iDfCg8bEE5ggtHpnudOlv0d0piOIrlW5Ywz2ddL1B
8FeLS+A+kt8xPH6TRNw56DbT8TdraWsmOes2JLwhXYe8XzJxVIzd1GaTJ7PKxgUms6zeAKaCCMkk
IrNOI5c2a0CiNtsH3TEzOyM5whqJAGii2ZHTIxklTsyXtK8usruH7jdpumCsUUfz2wLEKw4TWLI4
+KrxUUylnKrwiO0nOhRj6ByzjI6inZXyM5U+a/uGg1ln8KBcU/+zAtpq3NAZNNMNHOAsRx+90SxS
Hu5ytG6m0YCBmrY+x8UmRToDtlijqh6+swoRqj1nv+T9duStmKAc0fNM0nAQcRQ9Jv+KmNE+5Mhh
Rw1Fi/04PC0vOEz1hhx9s/CH/YFqtVsz5F+Q8TAw02p2ibosmDArFJ0/lb/RcqSyaLviFdsfW98D
l/yoi83kV2R7PU20afGNcwmCQ4RAi9WHWq7rZuIm67HTJrwgMkb+yrkFfVZZx97bmPAj3p5inf9B
bNcb8iPXOWDOjq3sPRUTVpNFgHmrFaC6N9NT2KGxjOM+9hgih1k2U+jIDRjCnT0BuFBxOdGaVsFF
tUhDH5xk9aDUPG4plM+dBQSC0YWv7yfDdFR9TV/zaMFvL7oFzQ9sZCVjiQFykflxeQTjPg031eBC
QAFdbK2ebCC4GVWAisABktW0WQjVX6W+JB2NDitsREv+ep7vgvSgm0eMi0TF3j22ctQzs7ag5ZLw
/Jo0K9Cvy+AhqYfaRZvYsVb/0uJl6rGcCjBCEXgNokHSkCIxkRO7wWDnwtCrSP+1cJCUHSM5Nbj7
+iWLVoayKaRrlaGt2OgoXSBHWhsrQeijLpgr41bkzKjCbd7+DtS/SXiIW5TgKe2o+S4jDuli3RMT
RFrZ1GGp4l0mKRiZz5irzyREq2VhCm1LCwbsJe6jNIq3Ith1Eoe9Rg/G2qXDGRluSwOkVF7yJs6z
zruVunWopPCvKYsvkku4q7xUm+uSOI3j5DqiVkxS+U/V7JOfjI9EBkBVCiANzPOVEP2YL21rLuIy
XxP3fBDmatCy72786kiTtPhw1Z5cLk86GLDkx8x4Vgl4NL9dWsxz/MLbZjDuwyTZl1SSgdywUhV3
9OKzBhc/mJjuYqEkBbuKtBD/WxqRu4HJsoB+4Y67zle4TLGBFNrKZpnStHzhyohDc3BorR30/zMl
UPd7v28OrdwcTFssvdy6dEois3BpOH8XOdpA1ZfQzWAIbaOL349LSWjgRu2lHFFuSv1RYReJJMPK
bMhEptPWhtPTZ02szY6zppTrf5YWsmowz6Y97XboJWLyzxG+2ejGhiRbmwF+USB/yMx9pk5GfikU
SLEDLDqjB77YL8IMmow5LLMRnQvZs66F9Aq0pOuVy3xkA8wqqla+OYyltluJhMxBddh0srSP/XSX
twHBYeMqRibYIHwQHvcmW4Qh6ches3mokP4oidPk6rKh5ywAvAYavXEWncbEurc2Vo/W0E/52O39
MF/qHmBf9MhmLOZ9McXm5DR0I1rDGOGjtDeCjZbwjaDCSvC90YLZySvGfdJ7/cHDFARtc6fDEJCj
YlGbMEXhPk5rjCwU58oGw0ZGGfHETsRjFPjFruOrQWECQE8h07JYhpmJ8QwsEWh7uMVOawHSYn0x
CpLrJxFQSRaN4KYUeL6tdie0tyR/jwBV8uns+SdMADYmEQQVPK2KpScTU5eKQuMCjKiUWNqCdPx0
/01lSYxsRWev359Cn2k5q6UQtaGv0yahDIwsFuU6az+ojewtNObGWniw41dOXzXYdM4EbfQHqUb/
QDDkaECnAa1VY3TWGagarImHEZ1YDfM5ieZhQ4fTg3dlrZ4n2kwhm8ICFzZwZyuUG/bbRrtUkA4m
kBJ2CBSmP0ejw8rtT5div8mbhR+JDx3DFSewJ9Mb02kGo+OO2yH+LMbK4YUuiNlcxDryupFCt/2n
1cyUGJOER8vcucE2xfXBMJVKeY40Sa3YrXN+mPgV+qkb9W++vjIFGWBsLomtpyL8ascLRXcSPXI8
vg0ZZIGJyI7ZBDK0QOrmnp8sK9IdLN6RGK9HTAbAh8ugzJWtEI+diRBhWGsA3LxkUaHt1BiESIl8
Z6LYcCxOb+84cW2IQpBg4Juoq02Ntw3t/PTiAhraOON8UJ8tGUbdJL/kP5gblCohfegkaYlJG2Qx
RqLJ4CF5x+4xUFM18PYG7Ndc12029zppoQTobd3eSZHgjXgFzHSV+6wfK8ZrNJUIs3MkCsFAVQIa
SEHPngqAqZgoEyBQ7VSp8VUqkWuhF4AggOah5T3X0pUK1Ct3o51WikVSDnQbNHAMBheFcS1z9mDB
bwb42GCGofANn+heep3MR9a52RQBadNHV7yBHO7gC8vhEtR0xnQiwmTshsw0IznDRuqQo103odiZ
EIx96mX0V/WflrwtrMQTnaJSmAezrJwqVvb3In6WLchZdQvD6wa5vqITBghEiZj+SAGTYkbkouMS
Y6KdV5SGJjqwfqgWHri9+l0nWxMAWs+8q2I3J3NrZ7xWFRCJKpurrpU/rLBGWRHOMGPhasp4UuoS
Fe1XK759D5Zowtt87ixSTGklq4XSYwsZCQfolG1cvmoDVxhrhK7+7txn2x9s/x7bx1x9ZMq+Cl6i
+ARaYZV3Kd7z5VdpL0VPlaLTsDDmR5qQK9SDFZgB+o+alqDn77PeaSqNKwMJRe9u7NZlPfVP68AA
d78NorVpgjrNROTwEXPP5CZfIPyU55QPJYlOfcFGX3mnFrOHWNzzELwrzBGsFvMQkoKbYjbICCVA
tpFBEe/ln4lqwTJTN/YCotRgAjseuEXvaY6oL+Cz+x67k2l8Jaih49FdTOYPWwvQlXzrEFX+fOXW
NAKyBTM3n2EsxKQal2MQvIOKqT2RUEQbpH9dg3jSQO0gPiuMBjngEPEroj+LqVT+lSIDDWnmbnLy
jUuBK4B0yLMUHUUJ0+szQFU9mfCUSxCCXce8J8psHimA2ZKP9YgjtHi32t3ob7wTHV4QVsag5SKJ
QK5gluqbXj57+S0hSBf4UbglAlYY5AjxBLL1JvEoWw+Mh2R/mbCZjU4iOrYQtT4a5SUL2n/J8VkI
xnxGwC9M+jgVh1pRLXX0bIM6SwJ3ZrEJqKlC/QJ+tEyIiJTDEcNAKvNe4Kis2Rbo1ot/hNAP65Px
Tjhl+oyqxVqqfOn/k2LHaP0wmavc2I3lO6pnbFP6Xd3M5z6jOBeSbRRX7JUgRvZfbjuhAeOPmj2w
wlCBphDBMKGILLT55Q0kEbjZqs+KVVTOp/wQGhGTjTuyiiOjKikiTOWgEcNGm5GsyHuDGg1i+cNM
6B+6PTk3AxLKzsk2+BzHxIHNPFXsyp3fKWWLYjgZ4c4LLhJ4PTTtzVbGvYirR8vWmQ237x6X/0Zw
rxLYz4YxhS5u05c8yb9KbCkeLzmze35JJOtCEGEfToRswNQppssNk3EVog5CV6HQPcUyKP0Ahbp2
V8NirrYnzc0cVVwk7S6RLqkq38K9Gcm38D5ZlY9G+t/RU/k4wQ3KdqRQObqnun/n+mdaHhrTg3+k
E7RBe/ircoJk5yAl6u1P8Q8aiaTTY5kmv7J5V8zvqt8q7jEHPmNuU4QwQmW6+BuXuTMojyjaSeG6
4P2tvIUaWI6hookQfy3Db/cJ6wwobOlueS8Da8c0gbUdy5h6K9s7onjw3VfWtsRumVyL6ZoN3hp9
36DeRP6ZJIhs//iZ7WGXaVeekGF8ZVyz6fDTIeRLii9Av3F0RWE4wsWUD5pVEdBNWrKyNvt7RR2Q
kH5YqdreYpHCzL8WnIifMtdPiLO9tE9yw4xq7xYXo/lJi1XRWxh86VsCTHyExqcj1z6bqSK/K77J
E3NPs+cwgIPqrnp9mSoEIaPFdTLsm+KURsnc8HeKuLT6tWaGEsMtvrQG6WYby1G8Q9heFIr3YRsW
9HIHEtL5vYW17kBbjCef+YirXFXrs8zFTOdOjaMjhjb2ibbMLvBYcnqV18H/SZK3SFbsNBvtkqDv
plnXx6NSr3HgqcpWJi1EhFtXHjDVLovmGciIHXdxdLKyjelefAZvUO06d1uyqmwPeeFoFfCFTaNf
1AaRpXwfjVuHfkGkByjoJS2jJRjeVMcMww5vvCuedbqp8n0sPoPxIPdXjYOgCe58ZQTHAP7nwv5V
bH0nRsRs3JjTj6PSi1bpd8ta14xuDE3AsAfen9Q+GMuLYR+ELE4/crAIlGSeujNY1mFeZIniYThk
dtllt1zciBdCAHs0QixI+A7HkwQWclpa3AxrXTMM0nYxXt/QyW3WFfqO3fbQvBI28h2OHzrbSe9K
3RgtXf3IX5TRSbZvBqNYS2dEmXKiI02IT3p5N42DX8IcOvvFNvFR8a/7EUnkCrie5Z985ItERtjq
MdStuStThS+55FiLm6h+e2j5XXc24m/ADjGfaNagyyPLpc+ptTg92ytB2Hn6G8PXLP5FXH/J3veC
RYNiwfLNuXAfrrZqSzQoToFlyX5L5ffgvcfwaVh4U6WdnZzoDuZLKhAftnHJWZqp/3LuGgsPVo+a
psrQ8nThImC7lXlvvScfmlKPNBy0nVl8GHxy6ulAI9YPvnhH/iNrn4ZxzwcWMIsyXWAGcodt3e6U
+EtjO58ePf+i898gZZuBgtLstfYmc6+EPxyOlT5XPDwJs4C1FBi9+phrewYsFZNiDITITBEkvBMU
lJZ7sVmgVe4lFNRPcDeUq+L+k/kAsjvfiCK5aA0f6F/OrAwRIx+9ikgXzG2z0RCWe3xrT1a/9dy3
Vm1ywXws+xq8n1pe6h3j73zf9YeQuJh2HYZHeMY08Fa3IqMOczUHfPQ7PU3NqWr2nrJTyhc9tgzR
MwyfEvxNyihN/WmbRygvC1STrDXsbZyxIV4HyoPvapz/VOUaWV5vkTmafGRIkAiWwElCqjHDk0eA
2UaAtRPnAudkwlncwoYEZwupfWbAeU6ghzEKnVMW5pY3Cy2LWdXv9IBNw4O8Zla4D/VtKpYcbY32
yMkAQL+oJ38la/yAjEk6wBlKFNA6vLJcbAhD9qS1bDDtQpHKaWJ1m6r9xAdRj8y4Nq7YMTy0cVWH
3kthxk0F/FF1WIX5NfbavAmTGR01maprqyFwVP3VpkAFapoObV8Ev1a2JpU9J6ppnq30ojNYyDd+
eJvaNF5sW37TpXrw3C3GsFNh1KIYNUvyMlzUV7s0/lVxJLWMfwOMhXpw64YX7V1G+ROewuRMUFvq
OkUxmR4Sj632zoquWvzbCNb78mev/eT6T5H9FQj605noSBXc+N0/I+pnGFyn/rCR/k2Zhwl9WFte
NeUJF6yiCpEY5vsXDKuM0b9UGeEmXlKypOK1a22Seu1WoMyWgkAfE3jVsh/Jhr/U0dWyGHa/fPsQ
P0pyF6AqyjDukNhRyad/sX1tUPrmP9yi/PCdd8ng4ACqmRizkIxPOVORgGXijpdrGA5QA0IoDZ44
CrsPHhq/ePIMxOpRwpiVPQbmevFK0VdDSjjqLfB2JkxoapRyU/IXBVm6i7uGNbbacx1Tf5TgxhHh
ko0OmYxPp8CRwIaGfdQHGzzoGwopQcGSvwjNW8iAiHNiMFGurHXyJVGn1TmwD2mtDrgoOBhjL2eN
UnEh8MgMSOED87XS8mGhDSF6EPurTcanbSiPXC4ZMrGsVMa35bYT6/BscQkoKJybJD0M/IoP9SNi
6haY2r5VsY12FtigcFOpKo9shpjjxy11KohhrUcw4uw+WSdWsTV6aoM827mo6BOLLbEFTE9C9I0U
oAdVmcXlyTDd0y5vkl2jm5Mba+HLqY5+xziFpoZyjnwrfgn6vRBSQB0oyiqOVmpSbftO3XVShIfu
Y7RcZxxyR2JIaZshCENUlD6EEP/Vu7QoJmZAtAU4Wpe6Xi+TlhCKMie+WhfzvL1AIFuNpn8Qrneu
rOZc9xA47IGWe1cnVw+odPuu7fHQUhzVPiCBSF40lKZN3m+K4EtGMZAM1LXwnRplmQbxPiGSvUjR
pugIhwl1M9qjy1kvaNbl9opBIDePg9evEkZ7tQ9EBKnVwFJHhQEU1m85O0/y3QAXTERqXBopHwVL
REm5ReUAB2x4RmGKc2fcNWg4RI9pst7Z4z2IvfmYEo2UkchDnlekDTM5r1ElD+sq+m5xhTGyiciU
wOq34qN0shijijtZ47IfDxgy7WiOfSX60xmGkAkK1UpBXuctI/6gJCOklkZ3AKKOkXiuKQi7ANdL
7eDY5JcZRH7ptIY6xViO0NFUcC0jq6jIm2kLoPzmgmxmziM+aGaxCnWj24OecIuRHS4BRHXXXmUJ
+18Tc+5URnfB5NYmF6kcl1lAUlnj7VQxbKyqueJPHLN+hzxzJ8cDD5Q4pml9pgFeaqTU4azBNQop
oienHn5CFl5ksv0KS3rGQ3eV6t/eCladqd/B6+rWcFG8eNvm3kojR6vG2FvH6q7QyptUhL9STNyV
Mcl7q25n380+fxcdMb1G9x1W6TUXfHeoS7H5d1Zz6qT+0AlxSI3x4EdIjDkla5+YPTZhtjHZhNXh
p4Lv1JBsNGnw5QXCh5QUpLiI31WZc4iwtuiJZKCgsa42ZLCeFh3JXGtfBDSxQmdJDmvZTINXXbA6
2gM6ezMhWAgp+SLpFXP/vAui2+DLf7GqAv6K2kNl//Wiu7aWds40HRJtOze0cdWR/J3q3dyW+yMO
M1QRMrQxVUOIR3nR8qKTVmengAo6QwKqB9Hc5TvdGRL4WfMTxQNOnuStujvgMmy39EkCo0HGrGyi
mwS8EumpBMWVUBuY0Oou8YprY2M+SzTllQ1Ru1WOUPe5TYvs5XVjiY36p5eGf31HMAoCxXUBdm7H
lWkzlbcZH8ZN81EWU7mBSCfOCGcrIivYue54N4OE7IYhOBOAiLBJ0j4yUn39GkdcxwmaFgTsquxb
BbYcImmWcGiuWrkKqV5mY86qRtPLTR6+VEKqbIT1gAfIawlWluKvtNHdqFa5LgfIvdBWkHzWebhV
aGmbGNUX+pPEYt1uJZvR10k36qD1aSsDOoUt71vSplwV9x0Mkpz1COoq3qGlVQXrrAvnY47Tvi7P
8oBxPPQBn3gznCVrU+12hgcrX5bmrm98BkC5YjeZBR3PGdm3clctS6MhMhOHcNXShYW7gIZtCLIN
WJ2LIMCdL/9iNLEkawIZ6q3QmtXQYH1q5I0In33Ll1uU4jI2/afsV+R80GqH/lEW4qdApJtuLddF
WQhEuOgXRdysJykAY/mGN425I9lrAOT76G14LNc19h1hefLyctMG489IQgLP+MnWjHXfcFdOCDaD
G1rL52nbYlfCG48aRiTjvpL4vPVxp/nyVveUbWNC9wig61MgmGz3tfCrg3YVw1hKkKn4AzW2Aemn
2zV5eCjCYNOBnOwFklvQCFgH3XzY9wwbfb1eqUPjSB60Jj1bhhACkto+0NXgz1p7UnGY/rYFlNrm
ISnCHSuO4KA37rFmJ1/24yK2JIZ8/boKKzRC9WZkBWgx9SxA4RMZ7wBVIopUGLMa1H7siZNSAtY5
+tkm9h1XPRCfzP/72hr+Q9uclIw2mjlLfSALtAR7FAQ/eY8+D9z5YP+r1Gc5tZHJO5OWpvvK5bup
n/HWCP/WB4IhMEALd1cy/y6L74BxlBe1DNkZbBmfdWnMY4YHw8nnHPNhTRZCmpmQOmxfwFllgQkp
CxuwLHBQ2Cf8s4296TjYveCrUU8TvF53maHIGw2XV5s+psmmZ19s+gUVtEZfndp6ekEak9GC5NWq
BH9mvj0O25rZORt2Gmy/IecQlokanGvcY1RF9YC+fU96Fp586qCdT/CEVzDeL0AQR04lffGHkL3g
P6z0lnPx5PhtTWJ265nNJalVNmLyXTKczWLRyKuRdpbKtyZhWysfkVjxcVTxRnKPwnuX2p+iIi+/
mdq70K6GSu8KvVdGuateleAf3/fEg3j9lYC19MwnTDd8R2OFZmznBBNJbp8BJSz8YA6iv+mZljGb
Nxxk45hgZFbEUXToUXnpPvRxBgUpBgbJJI2lycn94wG3pQ+jgUuIH6WGwlGb0NaxZnek6o7xKzSY
IP3xgzACsiXGsRvl3oKOVLjGrL0U3zJmx1aLISTAF9eBbK4mf/SrImxUoUDisi6mWRtTYX38VgFh
5kzUiOzRiPGRrC8zQozGvijxkDi55ew79HuO5WjuZ8YiJoinZD1nSDEZ1fbCPfUqC7nIXgVDgxkP
TThvLrpSEhd4itjn9HW61N3YCevJOVs6BvNrq6VfGNZIP0hEY0FMNkeEg1d1X6CWSX0ACZsCKfY2
YJN7JuxuqKJFqmeeQYAGtnf70lm/fsKlKLMNg7yjMUrWvZ6l0523P3QCxG0N8VnZSsRnSbm7YcKO
4p2Ev7LyEg0Nxcnt12Tr2k7IUWEZh9D6ynXgQN6PNpys5IjvhBUihfyYQyUOvie0m4Klrdn3zSll
BzOwvvqv36aTs5JPL/joxCMF9jfSLbVwEOLikXq4vl+UUYn1z5OfhgJP5B5xVItr07KFqfH0Gwkt
ElLz7mGYO5OPwXerrSH9i2vihB9+dB5pmwnKGNU7T4dlbX3pHIw3DzY1A5RYeUcsHbzx5WXYX+FU
s9XnpJmFhj7jQmVmzuZZehEGhRj96ie4myQoIa+epayFsI/H0X43meyMkcDDdSvRyZTxb086Sys4
dIM/PdFZ/LH6HiSMnDNJI6iKGWke39DB1yhedOMrjHlpowdEkzwrhrLNb2RCuEfawToTuwti+nlQ
x3N2eE5m2JehjpfTV6nxi8XEIKvFwqPWmEZvlZWvdA8NYw/hS7TkwUJCjVCfIoxVFqPiL5gqYZbx
sfFg/1PShZ0ra1sidRA9b29wpYpmPujuxmfa5Hbato/yhcE+NZcAmpGDatiMJLXOCbmCO4i4WtiT
BMI/qyYb/kYU8r7zunPPNi7WeVgwPyckePZ+tKZnJr2ILKfWYmV99ULOy1E7BFq+Esg3JBfVPCWG
KXzHkhOHV03meOpkJbVyVyzT0FiMVozwRXzmAayToic4HPKdtRw6/eCVeLUynw3IJIBgJePdPagW
VoRQj7Fvh/qD8mCee+GiLq66H5HKSKqdj+YmcPyRLR92ZVdHYYfAN6aBlmUJ2mDkKPwIYc8Trrrb
Ij0GVrrDAg1ypJAcY7Qf/NYOuiehonhOjdkoowpQ4IIoELGKCPY1MVeQQnQNKhwghAQg06igB+45
gJFHxiyMso5VGxacPF7ALZpVcMH0afRcF/OMEofazK93PQkwYdod6mBcJKg80hDyncf2vxXzrh4W
XeduJCZAaHMFcKmSP6/vzFUAwlOPm6U1mEA9WbGr8rFhlja6ycKeleSXaK62kKxhMdjkq9NlG0Aq
aXAWet6thg7bC4qM2g6cFnSkjNQ1MBXESyMunL1hoFxn952BevNqa1kwCWJkMVj3UISbpLBW9CWN
nM3Nhug3yXxVlT2XGUxSp/OLoAq+JuGqH6uNb5H/ORulnUFDZ1BWRSwfB2YgNuAfmVrSIzj9t2MS
pKE46SaL8p8UPeWcqVPUzzt8sZHJfgijoh1gh2u/C5g0+REyrcUOTjVm2bSijhqExex3iWjzo5dZ
EFD8FbDcH3CKms1Ra54GW6LMXVfGJdJ/NOmrpeePZKoZcS6ja4h3F3P+VheRo559b+9lEVvCseU1
VYdcl25BWK6Zz2SLiCTqtAr2U2uY5+Pcxq/TE5KSXVSAMq0Th8cWpEIcfCr9rRTf/2PszHYjV9Jr
/SobdX3YZjAYHIzefaGcpdQ8lFQ3hKbiPEZwfHp/3G7baB/g4ABGu6tLVcpKJSP+Ya1v+cW1HL5V
dZzSn7a1z+RTQIJndcjtu677LIPTOnaf6/Fk08lJ65yNWxDmkXiJIAa396rPdyXJKqL9zNmZpQbB
XfDei/NqOorBpaMAtYOPakQR/hCy0VCoDCN3lZzEG9PXu9AndP0tkWozMsrL2c2N6tNevZkYmPZu
2V+mFr65lILyJbSftSU2/D+A97Ai1MEN0SxhS1D3bYUHsbzyBNkLqONoAz3ok5QknsAhaGvCi0gK
74gwZgu2fpuyxDzhz6wnQxqMdeJ9TFP053IgZ/1RhndzBmOf4tIA+8aByAYCKZbtlV89u3Eh9clw
hFq5YjWf7gu2kQNeI+tGCzR+o7mMO1JYMtgGccwAF+4+rMgaMkbnmG2Hf8+dWId5zxX3oQ579u/6
IKrlMIVyN0422tRp3zT60ZK/Io5pn8ErmPI0HDcyzFB/6UPYyv3gRVsZpXth3O2QB/uhadFk/5Iz
bQlcnDC80elz5CQXS3hX1D5SfR/K57Tv8B7YQcShKvE9FJ+mx/CW8/JZ5U2aOhC0ujsS5kMsdXFb
5+4do2F7LnjD11IDuwcZe2NIcAoq4hYZKZtccJOw6skmobGu0LmUyXwoI4b28VuF3ClDVhG7Px20
wqisWtLPlrY+ziYEj6J2Uw6fCbVFupDvOE8EtiO+x+zatGSbkahBTm/pINqqMKyzuapZw4ccj4PN
ZNqgQvk9UYGOpB6t50kGt3pi94v/bV2zd8PMLfxi2BBVAWsWtez0HG2mRhP7h5GSF2cwW/RkTBZs
nVMULc6VU/AoU15bm8Thf+CqoxU95OlLk6F+w8hBeWesq2EAJ/TVsCGrHYw35W/HUHqLt6XvCU+K
tyjN1oFqsx86/8KlA18mouus9Nj4y447i1ygs4Hb7ZE02sT9uRuDq0BjsXD6Q0pwxlyCDnUbwXKD
PUxxHvKEJKh+4BJYbkHOvSEFKZk6q9m5rEV17fj6NuWF0xF3Gb2er/Rd4brvc9leN0DBFnHrCtgw
Po/GhdPii1gvelVY+6XnmtGMSrrpphj7Q9OTq1SImzhMHttBvKzOI5kicnSy9CooeCjsBlsIEfXO
zfoEiMw5DrP9RX73dVTH4MyCY2fPPGgGxpcHZi298QTUu7q9HBfvbnGvozD5WPL6MWIwVVr6J/M6
Js81JH4DUiLqv0A2JkY/FrWLggLgHN/VEvPnOhjsTX+Th/CVspUX0N3ExFcXz2EPZCtEt1w8l2G2
87FF5dn00tcazAnVyvhaAG3RlnsqZnbkKKKQVWEuzOd9HetbJ2kQqRf6igfoPAgPnYnLmYYkWYk3
gRBjtRlY3Zvts7tSI6Tb5Uo0+YlBKgosROthd5d69JqKG2zuuuuORjTNyLLzitfB7RBnxPJLB+1e
xfFPN1YvkRgfInZxof1EAMBDwZs0W6C2QuZpF+nB8ThXAppHAl4/RzQNxmVKVnhXasYHluUHu+NV
192NEuvngLKzEk91iBhGzM+hRZzL5NA2NWnx01+yQ+BSGXvu7zGuT3bR7sWY7rsxephq/4Vv+5i7
8Y1EERW3iAVHtJtWAauupNj3vPE2DLHp9ZTybLzuu1Rz6qD6jTEcdg3kRaTcifxMNMlhHblBvnVu
imAfNPcw/LcBeRA5D1vGnlO3+uxDxaJTX7dmzUOMenxmiyb7Fi/xg1ymuyXDKoadz+pQka9404Qw
eQREDOOzAtgJK8qBG0446XU9LK9I4ajP52s++WgTX23szgXjTdaWu5kU+V7RzC3+Y46AwnYycK75
NT7qfQBQ0asey7g84Cy34vnVIFLIEnePxpVFL7nyUfe0MMbvY6IvHec85+G1MkzieqbE9VW0EBg+
wjCFruiBFfUmhD+SY7GVHwvNnMCcFY32784udmJUx2yQV3Mun4vY3qtenZqGrScZrYD+UR7syzR+
EsbcoIP4HdfuVibmZODG++N+4OM2EKEOo70wyalFKZKgzcpIF8udYr8o85GYYD/6D0j8tkNb3HTU
Nml9nsOKBRELD6ayMMtPPlauWcWMQ8u7eiCboI2e56mythQkt6N3FqEgMj4F/CNo2phe2V5PyUyW
NLpoOZU3Qabvp/pIjCwcySmybsoKSKhEkPIRBNNR8vwuJU5D4BspW+OAaNycy75akLgs4tyO2OJ6
GyGvusKH/VP1/u/pt0+wqRMwj3Kv2YwK6BdM+DZucNuN3sO82jeN+l6na04eXTnsF9qkvWsX/2xH
9k1tz1gx54OZAHF5JGPXw90qHmjpqkZrgQld3QUVdL0KJJUbWHvp6aNo9F08AmXAnC3CwuxpRi40
wAARR0AKfaiMcm9AE4h5uAIn3PvLdnCDn3WHFTRif1PnesNMAuXbsgtuqgrZdUC9GmNOwLeSu+ii
TPMYolRLS9QGaAvlqxq6/UTmAbcV677M2+RBfzmwg4ZhL+YcbE1I6DkujjxkI95HD31LF5H147Yt
5/PESojE9/fWkBOnr4KqPKpQn+U0nAoJnZmZ5aCyc5cgzewJcw+u2wmP3lkk6JMq9lejIiCnORkL
qi+XjpWi+vGY4xtnQ556ia+v5hIk86BhXWB6cxO9FAgWs/mzb8p9M4cbUHJyMsdyqfc52qk5dYm6
CmALSDATzmbovL1tD/sG/Hqt+MGX7LoifbBdxC/1tC0h8JfTgWbypEndNcz4PWK+NR05PsxzSzCV
TVfWYlio8zcfdKLGAATGNPjVBlDcX62sppNCGyFQJMfJlh/xPi08pn/lNlqNkyj+Wm3ALbxNZDNE
W6LnQ/x6BkrtDGZ8rbobBpskR400ooqpglqJC7jqUuYkcpWsIcJu302HKgv5VkpTK0lnrVIcGw1s
x4UxGJv5FIOtoDkqya9eEhzUQ7b/6Uu4OjYXtglh3rRYB5GvIpKkZiAy5XPozhWL7iD5NWcfenkd
1hFRCcbQw+gDz49/5ntl9duaIperC5dezb6x3gcSW6d3ZbOGSruA+QwDd1uhzn5y0uRoiXvHI6mv
Sw00bQrERApSdnqH3OdyDRskoqHuF3wIIR2YcGF9NVYznCqNoy9MkQGpHoi1B2t/ql/9Lki2rqRe
T36Wi/chM/NWgITZCjvd+guGX+O0fP8s/iWdjNKrErdpR8aPH+QoSgP4J6PFqwV85OSIObTr3Hst
kLMyYFhTA5pr+SfUuaIM9BFkV3YOiaZsbkRr7jQkyLhNEe32lb835mxFXGGOOwUbv0TlaRGoOizr
VqXgQ5a48FKWNGj2FfEjshDOMQV3ErYNp5pA9B3k6DAzt8rYF1N2TkokR4/LhzRUikkIv1GcE7eI
tGryRp/Rdr7VfqTPNeZCx3dJ7sTKbPnuRzv6oFonghyj4kn4ZFZYef8JtG87FN4+F84ucDArM2Da
BDQIVYpswPvyhhUOkqZnnqSVguwBtG2io5PA46L+xdpMJn0QIoZNfxm/us0b6yl3FaCdmJ6/Piej
OWeqPRZjQxXtISTQy3wO8G8lxXDijRX7rKTmcae7wPiPWRVB6HCiARRd9hgmyb0vyl1e4tVfPEmr
bmzWJYgD8PwDmkQIOFrIGURAWNy0okcJHkg9+CFx6p9iPM2OwLHRmuC6zMFhGVD2NoEbo8PY2lEJ
qsD1P6oqY2XqAyiIJ+4QG1GvyoLLrmetmjSPzqR+S++eRA7gjJYi+ie+W2y445n3cyDG1vGg+/PK
s0fjlPCYpvepJDKBTXJ9qFzIaDLhQxK3TzJrsKGo6eAWPFxSj1eWP8hDWF2lJiuvyj46BD5j5NKn
x4oLezxOZXxuG9AraRohG98G3JubKYbzmdlA8auCQLClKPZiTgB9pBLwezTsTIdPMWBSvZGz2x86
nqJ2TTxS3Ufc+/kuTpZVg14ec7XSa6A/Ts6ybOcFj6a3qpzI5RJ9Ou5NZU27oJm+xrb8NA6RHJ7Q
tOhM8R3G9Hb23JH6fSqWgECuQn5HYClbj2V1H7Gzlbq8tFtEYj7zwzZor0XeslTvoeGmOYCu3DfQ
wnBSBCwENvKFEvorNjUOlnxB3iDeqxGJ9thss4rZWxerT900464DCWkr3qYevtYIqUQsZC6WxFPo
snDg3uRoR0P27172hjv5afF7B6N6Sf9EEJq9sOaeRfSmEALUS/zZlShac0lSXYZ4OyzL12bIvKNM
o3NVs0jzgGe1M+DFzveOESuW7VDR0EnXfbQhzLHrOwiyRRsfsD5jtOXYGPsb5cZSPLULwqE5Br84
pYukHl5ugpGZjh5G3LWCWohIoTJ9VwWM1jF6GhyYuQnrTVEjshxEvJsSQj0snnvXeB+ZM1xlHUkE
1aKIUsQ44bS/xyj6PQvmARN1Qdognmtz2lKUA1Wcwkr2bzSt1ta3keOH9q+Iac80IenJHGfrzqua
2sG4nMrwspXgzoXlv4Vw8waINNp9zAOaCamib86akguLQYV+UHhNxDB/CdlaoE2IF4Sa5figIrjA
ishe2IgU1CTh86h5MqrpV+ZhM84WcmGF61/XzVPOeMrLBoHkmx+H6zP+sw41VfFF4HsbWceA+G2i
ha2OkDVhVdE5xqYmIcoFK4ttqUtWPsX4OoTtTgGzikqLhg3tdB87VDa1wXs7NGgqdEu18BDm9ZXv
ArrWxHBneQrKZkA9G9U+WqRxP1UuC805AzyxyPMUQLdwmuRWuW+pBAcQRSBHo1XXHRAbASEhA0Ut
XN6NFgKG708PRjZn6Tr2tl0IM2W7pX0oNg4r4ICmvyjan6xpb8ugBgocWScHpHbYu1c17zgnJzMn
XUSPAx8emJ9QWS2Jg0Ppdrv42ymigvcs9mdVeu1Y7kKkyn371zvRutnO6eRl3jM30h1hab1B5KGs
uxZZXUHZxfwUz0JfYu+a6G38QPXoQR9aZgwF4hksbD1BLwrv4djifV8rodyol1Aj7gyHk4gbfKfI
37uYqZfozEMhMPtoh2Kl7BaYTOB6EF0Jt35zk5gt2hRjqstT2qgO6hehQ/NiTjLVcltZnOwtrjo1
RyRiM3qxKqQ3Y/Ar04gUJ7tiVa/cFg3I9bAQCOIEIWN5C+IcEuR4wIVoQ+te30dC6LceKjDtdQ8a
vQ+cJTZLbli/VlHHFkwyoEvuOt/+ZjnwGHQdAYvhnmhfxPvhWKIHxUXneZzuvkA5GPnxMWWTU2ty
yPKSaIe06y95LjErJhjS9ErUmRwoGHAB56xC3TyEwRYFwHNhm7MwCmwRkSCc1Zcu4l+atdeKx5Tt
WL5JUrI+Gm13O9smZtikX2ogtWB2Wno+cLxs39pNx7y4tdSRJ45N2cRHPZrAkA/s/YssZu2Aocmp
rV2d+/y+K9DwoXtrZ+KMwu4TWS2TVQ3HMYeUm9T5y+AwpbU8PIaK/smPIyS9zIYGHh9mNA9uURXb
AfMrBXi9GUeMRWHWx2wjxCMY0dpP7Y3qwoKAYuaKFdm0KBZRUmcM6lunId5ShAAklmGHx3COSntr
+i9VRRSB7vCqOKVaDcemZ8+jOvexQuQ/yApQ+Tx4u9nUsBCC+3jy14DxBdrAwLa6QLKRaPs1k1RG
rhhzhNAo83oUtdTdy86pzCvGudzNoD548b1stMtBhnwpT/wrr2f7G7Ea65e82/AhxZQ93GQ2I21H
KXzbjgKzVVwSw4DZkIXWYOnryVFf0cL+YVDf1qxt9q0T0/+CMZnrqWNTnMoRgrzRn42FQGUJV8Y+
nUpvvyJ+XdgDqrA4WF7wk4IBalzKJ9EtCcu10meRzyHDPeRMcxPepN19YbdrBghgqKTHNzQO01MD
e8DN2XTjIid2yMmWzcNi8gLPZ4SN0EVGq9LkWQUyPnqSmWU6hN4h0wVLrQEPRNi6p4gr9WxBjSvK
7E1W6m7ubOKu269Ec2VaucPfYT7SulF80haoI+lzU4n53FV3cR3x07CZ0/QTbDU/gChFyzrENeYq
JyYiE5uEnbIQWaqUeSAozKmOifWFKyDmluOA2MxgYcCW66vRcZ91VALicfH2ppVdrbUinxs28Fmv
G/yLE570uf7lZ2sIY8mewcFDAXGXcbodP0in+cneZfYo56wMDs/QKQaK0X0RyAjXgHhyIuadbT7d
JENArEwk3d0w5td5ZxhbBemtk094sai74pS9Q9Fp4Bl9TxAM8+nG/kUWRbqpPafhuZxwVY3dF+ZF
1LELViM7krvcT8xlVHj3jTHv9ZAzaUO9d9DIGobeoyubvDvfR0I81jW2KNqQsAjEIeqp4GymbQ2H
uluT4WuyeJ1tWISvmmC9RgHfTWH6ovrky5dm3tvdecmxCPUUyhceC2Y6HEBTRvFEMgwoe5rJzlxb
S3M7WT7uVpkHWycjkC2CLqLpELOoZEY0YmqSmglDHqLBnS89aUjsESHzlsC+zW0KeBnDW61ooLsC
dSTmwCitWO3F/ZE0nG0uLUgugr63d4hVHrNNg0x7Iyb5McmeNSlGg3ChzbQyuWv0cAmu/d1JQozW
HSuovIKzZnOhYB1yJe2nWaVwHdkDbtzYwAO9p8hF350mwUWgAyyBzVJuHWtX+fPrkHxYbflWWe2b
yRgWRCFOljrVr0ESY24z/Phj7T4L9ZRV0L2hvRIX6HMejWYncuf3QunKY8yNkFndJiHt1EwwDHMj
Q6Q05aFI62OpNaRDXAZYP2sLD5wdiv1MljSWxwudQN+Irpuxg9sKm3P9/bGmTERmSGjHeVyD8YzL
pDxHmLcFLR2F0Hx1Y52yVWmRrNrkJMKto9b6emGq3KwG917rX0Suf/pomOwluBJDsR171aFXoxhh
vLLtByIsg5oKeR7F4xSzICfFndnBp6sCAVyLV1eGH145EUs4E0qZpEiAGEjCxSDaNl1LXuaILJnI
HfDFrQ7kL5SUH83SPnp2v8+YL22K8d6Sw6qO1KAB65/VBMIgYa+l4wXZQLH2gRMGaSnI6zYwU1Jz
6AE3oC7RI7jJMsNJ4o37MIblMacWseE9C1gf1FLvnElyG0FUthmtXzLQQjsJ62KdGWhrAqmJe3Ky
xseJUpW7yuLt9TN8zXngHoXFLTKOzkT6bHwM+gDBtS3xSQXBfmlwxiH6ep3K6iOpmTctHUsSJJM/
g1pjOXMP1pQR9hmErDyYOaZVdPzr60wa74h5fqhL+0nGzhMbjE8M6le9orJ2JG1hWf3VJR2TpOJt
Zhc5rPnuDoxKO/sd996tbh8zBgUAaviQzcvw2lrLdyVRxdhYFKP8eRrpfdzOPNcSR3dFWaYXdkH5
vdO6pAMWv2qSHYO23oYLTICKCUFfKjQloToYiLIlf/uFt35naUGHsrlNZrYhhGMsDItW0kqebxth
0d864yGwiBmQEgteFqI5sG1OK/4U86oPnbifJWrWNE1ekzKEXPuoRnycrld421Ahu6tT3JMNMkMu
Lpa/LDs5Cro+iLdton952MuqBP9wK5FlJt7wOTbWsw6z5FD/7KNsInvtjBfg3UsWWkwNpKVlbZDU
jKDiZISpGObfpHg4q2rGSel9mKG/0LMecwSQSJxyl/Jv0/dYOwFoXLnDEO8AvIIF8l0C4u2a5N4z
dsLvwST3qWtfmrzH3E0BUytoBU6vXZzIiIbyKYx3pcfVkuyMR+qljxmhicJjG9K4NGNQ7pTi4vbX
j5RRT/h2b51o1Nty4GcWBuZZDgjIFv/TtpTDdgviOGeVmn+ZGC+pwq63iQ3fktunAAVV3sic5nLu
RXnVjua1DJ/L2L3Mq2pToFObvYzbbioYA2IKr9mBFlU975aWTryYmt9957+K+NhF8o5XdJXHGBQn
D2EbhGLm1+m+nidKj54RzZiLb0kaaWTY7y1hfZmG8zqFBIdmDf5R+oij8hFq+kIx2Mt42voRRbIc
KLaTOGIfNW1buKau7712owtNVbr1lhtpYr3vsMfk6mKvx5mrh3kjeUnMh+N4RxT9k7IZYrLrfI6h
+RCFMrPnWJV8qng1AcORbqpH9tNduCmHlE+8ma1tS8++NCJCvjB+ORZnXRfTDE3LfPQakI+dz6et
b+j8XY8VZ59cqYLaY0qD9iK2i4Z//VqBiX2TWC92SB1YJQ2tjJBHo8aV0oGqIyKehtVMtmGyjHNZ
1L+XDjFHWQqaeaWfvBw5EYKBYz3J65BDHcck70wb8c55ssDqV+4W4ltAiI4QOpuAwXkBxqdkItq2
aXBoYGBODc6pQu0naA4yse8qF6F4E1nwkibCKnsDJ6WBJdvY7F6MmndTR1ostaBIq52fNBHCwl+F
fl4UZX+eSxxzDtADiWUVNyjPmmKHWpVA9TUUjaqrESzwTDdufSkmQp5NjPbI0v6J1nobl3wcC5dZ
yJjBK0piJkajYVvEKA5PxIp8iwMEjNU8vgSO7182NPt+xnyaEXm2oHT1sNLrvsqu9WA9GM6xQz61
77Jl3SZ8/l7l9fXVxDpfZ5Kfl11TsYr5Mfbr+hRO/lXb16vA+raqbf8yZYG5UbW4mhPOqiaJuyP1
4dHqyISOK4a8dmTRKpACVcTQadXs+vtFc3zJYnoLbbStnt8mF2EdBAzwsaEh/N2pjMcjdaAd1z3s
jpFPJisv+xbeQbadKgxnXUiERT1+LQ2lnonau97C1JSz1qwDsh5r4maqHD1e2ht96fbqPpiH+rFC
jMYSv2eFdUOvA1nfBoccJbg8zIETf97ZFaFiS/PGbIsySwbMbCjR5wWbp13gZ+TCJ7qwu0Bxw0+0
eWQMFdDPBm8qEjdq5k8lStAod/6mRqSwwT5zZCSJo3U/JIRmTHbbIythWLQ0EzouRaplToM+JcnR
UR6APmG/6URaKAv6yyXqvqtVu5Cd/IxOsypA/frpCuocqZLkRVQ7VDNzBJWgGXYRT6XMT7nHrwMH
ljhMjm6Hnp/ziyzRNnd/CpSavcVjZqdqZl/b/2aes6DhAvvIUVshig7LsyFbNxjFvmzqoynl11Iv
xAKWnPChtYtz/8EuSXFxpxXVmNifowGUVI/yehTIfUX1HcXNuJkm+MgS06ED6FGJlMXPjBg2oSNu
RV2QddscGhUgjc01S88qvSrAgIBRxlHT+P6TUnV7yN1pC6ckPmoqZAQj4e+cJ223xG8y66pjPOTr
S6ZNptW6b2LJanR0s0NtJPngBDwg7bKcrU5KcmqlVR6lh9itNVOxaQCwBYyNSfalVJ6DT4xV1SCg
5gTFJ58qEGHLwNlfLZs5doHPK0xwMd2eGEcU97rkodccLp1Gwc+TTRTQgN9jomG21ITSlmYFhjUa
t6gE3ZEzTbkIOmoYWc0EAiS5xvbd7KPc/LJ7eqN0SF6WZOiOKbFcitmJ9hnSplFzXeKjS1pksvGC
rGCe53EztiTm5NZTMTG9CXQrj9w97ANFtYuJDu/KbLlOXYFrPl4u4b3scFOQi1qFn1nwMrUQqD0b
7UYT53dxOjyVcwDFqnZYv6DmrXzOpaVa5ZlF+d6I7npI2ciIko9N62TgUKr7pEDT7oSrlT6Rz8bL
DpOcX/rK+ywF/VKUo8h0J3b2sJh6wmrGjA8mO5ByAVunWOYmSAZQP/22I0jppSSBxUfSEYbTarXr
023Gou4Qh28cmWYjaL2w0jCc6qt8Ewbdm5q4v6XiqNfCe02MLa5aHz2eo1HMp847d9V+cgF4KheG
QJ40aKmQzBVW8tbGVF75sJeBrrd1uB0V8kmPNrbuKLQJxw24ycKR+JsE+lYMXNHq2BckAfD29W7B
EbN3WeOThHqVFv18XOjCNnz1SVWIMEvOE9ge6jcyxGIAxDJWKMEng355fm69qD9kPKsXQd+echUx
CwzpfnFL3lW+9ywKz+zUkrNzTNxdEsON6S3CV32E6yZesl0In2NKIvCPnst2L+4f8gIVKhaMqZ6h
Yvpfk2QEq8N63ylMG3McPU2JImmp4KJx++S7cbRiXmldjnFEDH2GQYZYw6SLuK1nhh/5RPSmQ2UN
rZ5WrusZO4YPTklbGpmCdz9B6TN4c3top3MU+iM3ug0C3w0IYiuDXd+uW7yuiA7zwuBsrvBUBHnZ
HiN7N9Tz9Rzi6asr9+Q5/XgCdHI72C9mqUhBHyqE+DUXCGYsRgB+vQcVpBqeqI6gTk04FciDzwmA
bVu0v1kwZjsZW0c1OjCAQ2ar9EPukd4BZzbD4jRV976GvNBgAsBfj55yvk3c1rtERTmclrn7zlB9
wDItrO080tsl4pkJbIfC0nAiUAsPRpFlaG+jOSXxwkt2zWjQr5NDLC0/4muKu6U2wz5F2e0DbjIh
7yfiMSItxmonE/GzTJpqx9bR8r2QID/9MBGxpiHMkIpBMraPCnUpzHdK1XMp/OHeIqVj2xXhax5F
H7HusrM0ZEXEfhKdUquBgIJQrnAJRMNPh4qv5oRPHGafnoj3S1EzGhpo0HXxiXYBPKnjgG9wp/bo
BeFXPnqnjMeRc0nfjmTV9HYBztNCR8+Kw9/24VXp8j2cQF0lAVQTNaeSDaMP9Miywb8tnbVLyvwp
mB1g9TNI6jr57AZkfVU+gB3jaS9sFQIRn05ed5W4Y3w3LbizF6pZhHgF9xQ5QXHOvjnGCVPW1a07
2uV2ShhcRvgBLrvJ4B/kBnOYZGHlm4EmoF4bYSQc/AGot2ncox8M5Vah4Cpc+A+OEwEdqhhSM5vw
fCitXtNhKmUhiiMqf/MERYTbO+PW8/W0l2X92n2mS3iIJR4WjUt3GJpdOT8sYZruAoTlW4d3M8hh
KsQpeXFxlW6XBvkSF/I7z/07wWE5VfX0Pbsu+U0W/qCF/XIorOacWBSpFkSInAVQ7iw3VedvzWdX
KLlXnn5ys+q84O9celbr2JnYD5Is5n4IbKK7QOdQua3pYV6uA02/WLcL8LsCMdOE3loAYKxjIR9D
uno3IdRBZeqc9zSYqTteGwsirlwl2bNCRk1bach4plbskbQxwvSdzcoNsZyvcp1sY9QDs1N8ZLjB
ETuAo+PiX5XHKEUTtJmhYQpTZcivtCe9I51GEuLuCnW7XHLKHzOflSrzUSZiqrrXjrxuF0n5OaLE
WHuYAgUmFjla+bp1lm0CS9UV0x3eqzdX+TVnYIK3XDWQ7zo0gyNs95A3ptbDqYzEzDN9V/RI3hcL
A42JXLipETJ1A8x0lYnZWRcBC5z2be4ZBKTJJRpXcM5RzUBdBLgGxg7cOwruMCasx0Xy3ke8b6XI
K5zyHczQTIBehCSYK44HFHOE0aS13mcdx8e4aCYTQclxEbH/xGe3lx36qbZl4mkSClHYtAg/aaOb
aSQ/EJWYL7r4MDfmOW8hNGH3HLZlx38btfPcsTdJtK52g1/dWADjtl22a5GobZFVp4gtuI7SsNRn
O9mTPxyfB+jSnFwdisYeSlrHaMdKD03M6RN65XjMEnPrDj7HVOWhnPSCpyguEbEbRiN9C7Zl7qZz
7vjL0bNZ7uJEti5+/PFv//j7v31O/x5/13d1waKx0v/4O7/+xEzYpTGyw3/95T+e6pL/++vP/PfX
/K8vuU4/u1rXv83/86sO3/XNe/mt//cXra/mv/9mvvs/X9323bz/yy923CRmvu+/wVd9674wf70K
/h3rV/7//uYf33/9LU9z8/3nj8+1u1j/tjitqx///K3T158/HOH89Ub95/u0/v3//M31H/DnD4SZ
w3eVvv9ff+T7XZs/fwjvbx5NNtMpGSjbDn3/xx/j91+/I/8mA2l7YRg6NsIG+eMP7juT/PnD9f4W
+NAEbU+4tpCezwvQdf/Xb6m/IXnwAtslh1SGrpI//utf/i8/wf/5if5R9Wjc0spoXozywx9/NP/5
o17/bb7tSAchgBvw4lToByGvovl8f0ireP36/xOiF8Hxu9Y0vkCSAK8is0W0z+a427MHYnA6DyxD
izX7j5CXWQO66TLT3XZoRZiAs8YoGVmlOdqCtNKPPKZErYQYlQ2KviQ7u0bsg04LplZMkzq/P/hJ
9d4RhcqMsTiFfAopukJE4anFcnLod2lvWceiS0heKZmH6Kq2GOJuqxhAibaAVvSJmq+qlJh0U9+V
EctNvxdMRiRbniqZ0C1ltns1LlwpBMcTwVP2G1c3RFEqvz1VVXLMK4YTQRXQHlaUHzaURg/gHxeg
2qZi4MKacxpkNoVVlLqXCEmYf/SYM9pg7zcYd1zqdSj59AtesWKmqvdQ0er7tiD6byLOxy127OeO
aaK+x0aXu0lxmq8a+Nl2EfgOADYkuEM9TmQGj/KILTTdteytmUaSgSI9hq9dzmy6StBWmeyUODpA
TI3LWhB0wZPOlN7HVVS1r3qIbhiNMo4gv2bTa4yRTd9eh2H3YK2bnYkmZA2l75paXuAWRrCzTvYW
kR1DH5xAxEDdGFrOMWdqXCBGucjZ3u2dxgOt7PULkADETxPEzHXZdrG4HvvR1Y5SojXf1TE249FT
/HnpAeFbNCm3mPK8Sb22DA1DQVnWgiAQw3+wd2ZLdStpFn6VfgGdUEpKDbew5wnYgAHfKDAYzbNS
Uurp+xPu7lPVEd1Rfd91QdkcG8PeUirzX2t9q33rzQQjSd088ZxnFp4xgUJg/G0Z0YvRl7/LkWli
GfbUk1BPZJWkAccKw5TMuqe2CjZj6s+cXfkxmSnyUjQxT9FarPxpAYxVlJZ0EgQ747fO4CnE1NUm
yhOOTOIMfDyLpaXtCHw14Lr6Hvmi7ocKnMcPIQ2yFVTGkcPhW9YtVle2cgsbzAUonfB4HwX7o4qj
6D5uibn57N3IVdD8XYJuzyVPnbF7A64TiGWWOLGBTBPXXAvMRZ7g9dN9RwJWWdwo4WvPdPIAJtI7
zvnCiUhpgGkcrBG4mMuiu50SyhACHs7I9XBT6IcQQ7DsMM5531E5ErNzCmqMtxbBxiH2tiXkz2up
9LgpVEXgB3Et7TAkQdraGLwzld5OqXstrCjhPgCMC24PqGZMS0Uv8BE0NmPHvNQ/lYCUH+t6y+X/
wyiyO2WO6MKFEwERdBEiya8tMiplk9aPPoJdNWE5hfFXHMJFTkqnAk+usRbS/snQgEvLL54Tzrj+
zHvbV1JxoiC3g5NnZ4lFFUopQyODtbVKVhLRw7jGrXfLSNFfExF784eI0+s8mZu4GzDP4mWd68Km
KxCNoMd9CJaMM481WavUrWpa8eolXf3RahyXVmBybDQ5iTO0zsGqmhgNV8KjY9PBsDdGwYPPl6Ur
ZeBGYbeLAbo5TJki5pHOE+NR45AkM4fqxSeHb9haT5UFGxPPXuhfogEvQ9cIuH0W16PTLkZ0JMxd
hIUkJGwiG6afebQtyZ6PLPKwyNtdXlgYyCX3oNIKbaShOSHlrpVDyY/d0jXK5IwdDQlb7foPtQEr
DhQgq5swj2bsvpKwYlBVMrollpQQsNyqkJ6FLCC0qLi8O6Tuat5Hne9xP/PCZF7BXkTntLa4AWlM
JplmD7lx8qy95SymvZRpTl4shvsJS4AmZ5ctfCNZQbL0i8/JLBgCQZzdNmSl/AJ1AtQa5wUf0TCy
xx6xQjO74uruPN8F8MQy04bGgxclL311liT3YG50H/1svFZJ+mPwCIhiyzkij5nXqBQ+hg+iI4X5
kQbzUxUFtP9xedZJSqcsLluKKE8D/vmRbvXMHx5nyjXXiYipnKeCmeZgAGv+LzW4BHjcfjO6IPSi
8MVtdb/JmbjVzFvWIfCeHl9zJ39CN/UYJkHww3RopMkve+g+Ix8pyA5NYLkGnvIWpwXs5YgjAvro
zIRUeXiKI09zJ2NoY+wRm6tkTu5bYYI+WMblTDDoN/T8EbgoBay0f2bdYw/sosZIs4nS7DNgneZ4
xWCmbTHmJqibpjNu3fKjJA5wg0HiZBghqxgosJzISLEM0NlzgVpwSqBs9ZvKo2E3uYzxMk5Jfc4z
b1QMFBNSCzetGdaYzLaOPTp4hkmr8DUsfUUu3QeiArpn9tZm7I36UiClo7/CnLFp0oxdcgyFSsk+
6OQo1QTBLRD37HO3ns0EbRYRs5E2K4DFRKAb4Simk8OPQgJg1YUByohVPWWFjXGEwtqZTKZRl9k2
Kwzg74xWeaiRoLIkSHJTyFuEoDPWy19mQvYqXqVCZYec0C93Zn7nJ8hRVVw0pyb8wSZh23vQEKuR
hH5qQtnDormdlyheOhsP3KULsPiiRPdAkiG5NcbFbd2falHAch/mn1gwaxSRlL529whnE5pV3DK0
ro5NNrg7OZH6z4m9M5+3H3FdDKvJNa4+41waDP0LCjxYyhWOlAWmZTnVe55OwPhCJNbZhdgbFvWE
fzoCQwZZtayji87HnSvslhJC/Rjn6WvBWcaJGXuDE4JHQjzVc20qlPyZoqDcu3gmjJhaxR03ncsI
M6tgyrfa4npEBhQc/FZmduw1J2g9ButORO42WWIrGutniA6qHCZdjdbnssYDsowJ8no4UhlOfYdF
Y6xF05KpvWM3q/64mIL8KdQnBfc099TaSZ1sm+as9Y1PssqzZ47QXYVpkFM+NzuD+8Id33o7Zkrr
Aq0fc0YfRQSCyaWQdWI5vhlrDwu2W8B/8+RCf6pueS6t09pPd65SROS5mbuEBM0QsR2rErBswgda
0j980yG97klgsIKuyTYTQ3AtGWfTmw03XHZiPeJLz81pcc7UQLiYbSi7ptGlzlNMtqDqsYRtJnfO
b32noIkpq9A8MMtHizydwth9Cyu0hTla4eGBlJ/ljYurdVr847190AR2bmeEBEM4+V5D+dgYEy67
aebUKucl/HAaQmgVidfp2xDe3ah6pki5ZPXzg58yI7U3WeB+hT0xN3Rajr8UHcw494DtRs5m6pDB
UopDWoybLIeeTSiQlK/VC5oy3Ox3bfsxdmaOmaHVrDJsPSt/6f5eTkM3tY3TZ4G2BBbUOC90HuyS
lGlgkSyvHUveOpFzY7W73vHxb4xOze4dIz7t0GXvXXUYXKUXgdCZJypusJUbyjJWGU6TG8ckoSmo
s9DI4WI2uIzkUoiTMp3xd16XGbtUEz7pRrRvmZACkzUsN8ufd/xNha2p5Ftwp2d6t+Z9m1LBSDEU
ahEpxDZma57UDFT7ZqJlRKzmjN1vmpAMMaPyo+pTHy9ISGAhMQRLPPmzPiNyCt2XguAEHKnbG18c
ahg1U24xw7jSkT4xSRKr1sPG0LIXN2easTB/QQAA4JSOZXRSVoQgjql2lWIXs1RS7gr+pI0X4Ab2
HUBUvkobCaoMRyxX7siEJAbLi7xIuwxH7woKGbvKDqv9rO1mJQaLYKhQJ8sdglXJzC6PqL4YmTD0
Jv5oUT0mARk1RrAbtuMQgT2W87wMg9WiBYzMtNcQ7mTKPlDO8asFnBLEe/aDZftSmPrc1/M18frm
LMFooJ0AycJdL5h9bFp9FxHdzo0xuXarhgi+UMQXBNcC0LrK6+PdTCoMVkG6QBCoVAkyIuSV8vd+
RJTDagPz0i7yXXCxZ6fb4zHuV82AxlIgcYV++9K4M2SJeqm2euoMA8NMwghYtYQY0ooin3Zysc80
8n6b9WzxgmVAqQegdWMJ+3vEsDRH4zt5ghPNugTCZx1xDgLkYUcPSvEANAwGWtRCVw1vbBDMYKKs
qSWkj/NnTp8cZf5Qy5wMzeUapcSisInEOT46IdkmlorJVqBSEOx+eVhwzDPnsu0cdT9VgH90JBXN
8koBr5K7IuamFtXRmHCndiFFN2ICmC9f8ilZj1ijjtooCPYh+nRFXJDfiVj3cP6Rtq12qnbYykQM
oqqK9kfdBjEBJBqTWOSKW88JtjoPj6HNJtHyr3Pn0lycpGvsukhESXHO2YIDgouZj3vcTzan36bm
a8ctG4UpeFZqPgfwHKyB5a3AJAAEI4pWUZkP5xHy3M7sm4vfuUSqGp4JukSfnaCU3lbzMpdrlmCW
PX2GcRrDWsQPrcPF5envLN7hUy5psOHvDiwju6zDHM6qYx0sA2hcEDV06WAVNVql192AzT+YsKcu
EQ0DVeGE14rtfYq2PU5puWvjmWt2IvNhB+Tul/xSZox7IyOSbsf0ZabyAd6kCkvrCY502xBAHbBo
7gBi3Q+ZZEyqGmu3BIn9bCiv8VCKgzCgHVbGpy7L4FBgSFF6EiAmJrWKZwSSdvID2pOHt7BBDuh9
g+KGeRnxmeW4phTqgEu7PSAZQ1mkOjlsKrE2TPOU5gG+U7qMuHKTHcM05mAmWO0J3PxtNZHNTyxc
xxFFYXHT0UJN4L5mhgss0UMXuNGm9R6PWbYHDlPwuFyef+VZmPRtTR5aZqhXaQDHl0WdmLDV04oo
pqP0ymYb+zkDjCmnlcWBvxGSCS10fGN3GIEHj0OuFczETwzzKWNsyQi030dWpu6zAbKsNGOYhwGn
UW+rJd4EqfGT5o1wjnWg1xX+yz27a3yglBBYywrcDb/DWYitQYUooVIi7tzruQVmystC7E+cY4W6
SpIUu1EPz8Y4Z/tyRGDSEpDABOrX9w5GbForgkHZNgGjQ2YElzfz4J2BZH3D5IqDXUECa+j056xq
+qJb1HKbjZ2zeGuLKXwPC6AVBg2HODPeG/gurKRXDkI37Vh5Rx5ugdeEe9ckQOESkx1y4g4Z64mK
q2Sd25RFFgZ5eiwW5H4/VOJQ8GjHD2KAZSHtq2lTJQMcfx6tYCtrlp/G5igYqgrxGzLTOBdbnbTQ
9QKQwqL21GaOEO3bDImAVLJ7FOG4LjI2f4yW0k7RJpxGz2nPE8a0KFybdBAcqbRbsMQpxyefFLzB
mGzd2RP81bC9yiXajsWTo9fi1HdKyYazQA9oW0UOP+XoLtljtCYw6iha7NbM7pGoVqY/1Ec7H7+m
sie2NmXyaMScsZCoSGCOU7jJ8tfC8W+aKisvTdscUAF3kngAjvx1rf3fOWYFon50YoU6xxOteFOl
CV3JaO98zNQHvudVo9mfGNaIbbKHZBFMD234O+yHD7/gTN2SDVUiAHE60TBRslI7r7iunkc8+QQc
xvtwBIRD0w0sFxaXIgtJlph02jZiF4Q5GWkB8YJTcNobKFyIOCuSdc8yGHZjmX+2nAB5tKfLfgT0
uN0fxnHo8Ayri2Uwj5mJWvO8IY4haWkClLYKC5VsjSAjT6LMfWUC0PGEtel647WjgWbt7bmAKD2p
b0cZt0fFEZy54XsZWyTTC5IpA6ZwkXlcCS6cXB1KIPK13BLxey+M/H4y6Qy24xyDaJQQ/2VHdvLt
YhuH7NCKOlk7FtgPuu8IPSAC3gRjwN7cmWgdwMenjRnKsazlmun5yONj9NAn6OnCdciRcjVRO8wZ
+j5yg2ZjNIoaIalXGQwuCP7auXvJ/PBljlSK9DCgH5n9hPi53OCsWYYOh11BwjTgjT61vXtHdUly
oHP3kmXiynFV8jV/WTgebwoj3KdTtCfXfsjE9AJZX9aAIdA62ci/s49CTYsoMsmd6ggu48wG5x7d
j02t6vDqmkcjMX/Urr1TJbtAFyQHGLdw0y+zzqT86QmTtQmtNisXp4b/WjckdRpHsx604W6KuATj
gSpONXp3sWG6OCOYwBKFgzuFVTCY0kM5TT/MKT17lX9BAyJ0Wf9wvPm+MXiAhClpW6ObcE2w8TF5
Et0kDWp/4ZFLMK3pOuNyJ2/1EDnjnfaKHVybmHiMnPczI6M9r8Z3PLsT+alIjZRiyOg1oyjPzw4e
LlSWuOWrtSTkQYPC2wN+1KL5QYTiZ2ecWi7ZKIedvz1e3dZ+9XV6sQr7y7cQzGwcxqQfO5lcnCZ6
tBbqP8gJsFkC8irsmgQnZTTgdK1ySqaGBHztkUTmWnnTfO8qMtEyLLHbYVcvWbBOsnC+OPTLTQ6u
iHE/qKDAbQ9Iku+mQ6IU0yAZMCRWzCFs3hz9S3ju0XUttqfyE+z9O71BPAFddQ24hbZxRHe3b6aY
Q2yIKQjdt441hXsPnQfXNnWRACiAs/Vn0ymY0ZQeodgZZnyM/6qo7Kex7J9j8smrOFNrf6pNBE8L
53JLoK6qiLvVY/XVTt6rb8DxYXU/B1G5b3XyVGXJx4jP6TYb6t+ztdSVRNrYZUNTcGgvtoJcw1Nu
SHbeEuBH4z/IDFBQRkBwBTAStivXN55AbsrYsrDzkRRq+/TddTmjwbPUBsZ47SWPQ4OLUx8QGTH1
DKhVNppl7+R0lHuROkxYSleOz+BtttNdGjwzVY1W3lJll4cNZvuW46UkawLQYBsa9ZtWxZH/Ytz2
4TiuUk8xAUumeMNcCAdxtVCDdK+3dZNeawONbZxna22TlMZUqfhLfPUJe1c9tczghCG2dZU+iYEX
zFEno7EhKNFPdEvfsC05ldX0vpCMvy99863K1S/VMxGza7yN3XIYNsnLD333xAkI+/7kmLffYy46
Cwn1OcFtJBlJBkEN4Cma10klHoau/cyRfjEfkiAKXF6NyR4/s/zgxeCvidvH2yynfdpL53VrFPeu
VVQXH/hPhr606hK3v0277KUW7nPH2wrxEOz6iAsARYGuAujec8CpHfQIdFAwf11pb2kHJOvYr4Qi
lRvn62EiYKi8/gmuyGTsjBGDeNN7zGsYc3LG60G0B8MDg/ZDtHQu+AX+4dSlJNFR9cprHE4F4whl
AMGX5bwQ6i2Oog8J7KVxh8fQkySWKvFSTIyTvJn2jmJCt5cdg4sY3t5WWNzXsWEDCVkSNkzHRh/v
z8DWMPEmfmbuCfK3+obtwFNoMhcxXBy5dSV/kk5luNt1+9LPySkucZqaJI6VA9qJUk4eqjgMjWop
vLKZ+XJ/tihXXMftYiQGDgwheq2E1d5ozgcrtCuujQrbhiThUfi23GYuLwSTd8BI2l6nrfNqKgfa
lEHUBFQ5P0v0zggb9afqdq7WLXxkZgiNmX4vrkwLDVZxt7qYCkcFjI51Z3X4xhrA+tHETyaj6jw5
M29O0lMOdlMoBviRbN29gWEu1SbFb/T3RsJi3ek+g6HKTsxzPQawzYvP7uX/Jd9/UfJ1/lfJ9738
t/N7m5TVP4u+/KX/EH2tv6TwSRk4NgKr6wv3v0Rf6y9n0W75n+dagR3Iv1Vf+68gcALB+2RbiLy+
/7fqa/+FMmtaPJ0CXLxEh/8vqq/Hv/6Pmu8i9waBdIXrSMezvQBJ+h813z6VJb42skVBVeLD1DHT
c7n33F+zBJvqMWgrfPOmSGmbC7LhlOrfBi5Ur0T/RdUyN0UfbYxBbiMe5oKoIBmYevPURjbUtQLz
dXoq2t9egxQR1C9wvj8ab2p32Uy5K+1WBWExT7J3xUGOv7f6KKL30W0+4qBhIJ496s5nikW+gPhE
e+oxuILzYcDtA+NbjMqNJOK+tARTWW+vrMJae0v8ziZY7SLKTKb35VGblgxBsRN1cuQIzbetNxxG
6a1uPYLaxUDdGFvcJzcqzkRSv9yG8ExOYzpOjo3uLsGojlaLodDFbFbY2OZk/eCGFjW75ur/bRX/
mq2Cyw7/yf9kq6jfk/9mw+DP/7m9nL9sbg8obFwFwPI52/7n7WUI/y/hmcsnJbWSwhLiH+8vz/No
WMSPwf+Z3t/3l+X95ZqO6foMpYVpS+7X//zG/gVXhWP5i2vib1eFdLlFbUFYhcOL5fmsAf98h9Xa
7BKGwV9JA2JCUNe+BUvTMlvK+2sJ2BQo2mMiN7ovy2fM2G3ptA9dAna/spN+XRvTfMmkMzMqTYqP
zg31ge1NuVdSwLylG+USm+Zdyp58E6jRBhLyaPvCPjBSGlyeViph0q/Y353lkDTPQsCn5Sn1ogwB
J9CeMibLZBwzJvvvVoYa1o7lWz4YeNOoP436xl63pm89O0LW6yGVGUUjC55BudPN0KCJR5MDi93A
dDw7H1Pb6Puwk+Iuqi6qMDB99cWPzPdBE8xzcNdEIGrGvAb/nlrJIW/Ka2ub2YkZWnYq6jajuvXg
VwBfutGjT7IF1tF7KT5BhyMwqAhG8716g/ecPQyZPZ/DSYb4NqPwk3BmcOeKKriLk/HDVN647zoG
xmUy9MeiGSmogK647gMPCLbHwHPoTEBlFZi1OB3SLSs1+N/l7/tlxTytVvvvbxnq2LGL22mH9uDv
TLaJe1X32cXMLHCcRnJXz4a+xGlk7QIdLjV/KthHyVRl4FuZh7cEQQ9FoI3D969wuBuHyXIYi9td
T8c52CqMbgYtCJ3BFBRu08Wttb70tq8vZu/K4xQVeFYMdOKGKRFscnzS+hVPS75F7qaFcyzNqxOd
7b4wB6bf2r6PUDIfNSEIBthNv5O2ih8LY6RZRuKtS3ux7QhYAu4R5DaM2QmP3x/6tJScpB1axR5M
BEjm+2QH/HTst1WnKTr0n1KjcE88nZxtUlNXkrw54crSLcgPIitEy5dv0w7UqcETwTzIrU6mo0nU
LxMjCQAPKkTj0kQFVMtKCErIxAqocMwski6JzzyNd9EOSv/uz0/jBwWlZ6Ir7/vWm9ZuM3e3bpeY
EGwxFwWN4jwSzuHx+0OdSkEryPItOFhigSUZziGdmD3rZlDX0dmXLjOTiHnADZ7aTekY4hcizR7M
fn8XT845Sx3jEDquCe4EFTCyRvCCywfPocRN5VyDPkRvLBmpPnA5oTUFMgQ2NYp72Zxz3NufbYcW
1k+IbU36TOaG2roOqMFIH0KczsWHU3KeAMlttl58nAmM3RPMLFf94NCrIx2sk7gQ+AHFpzSb5BTZ
9Am2nasOf14RgyaEIQzah7lqvE3rxinJ3uxtlLn/wxjIexmD/0GoyL/8+Z2TUvyOqIGStZinQoqY
y0p5t14injPZIijFjZDHTgczNiUirJ7VYoeXs/k4jqMHcOPPb4Ll04MJus4oFH0p3Y3fBOJJVPJJ
EWEn49bF9yzV9Zuv3J+MTSu6VvIvf6LncVh+JzM/WxtpNu7+/Kh+Hv3oJtXdfX8Iau/ea/WjsHHN
l2npPoQAeIKUkvmiZq8QJB7J+BqRF85zZthsHpryvupScFQDpWZGG5BFmCtI8cufRDTHvhVFTOWz
proM5NfdnEMmZSK//fIrjiRdXZkTXwhYjD/J+cI1c0WIGY771s0n6ldE/cJblG+DEI6LSXTtF0uL
LIdfeVxJDjhluwIUjWm6Le1no/c+49SC51cTFBSDaz2rPPx0C05UtaOne89pjiA5CPgTgqFalWkq
eczxRfUjxLz43k0EG34xyccsGr90ing/WsNwrCgMWpO7BoaBB4i4GplgK6rXpKGms1kDb/jzavaM
sE8dz4dbNljxfuRMHJkxfYiwInnV5iML5Q84/umjEXGGqCZxaDv4MmE+x1jbWvexwmePApmt21jD
lCt9qnlVHM43Zu0Xq0i6HL0JQJVE7/EA6lc1o0OidQSw6a3ubq5nfZyJCdZ91B7yrP8yl5u8lUQO
/qzeCHHdzqGbyRlRhVUTl2B8I2g92R0jiWSrlU5QSpP6hdNMcytss9tZ0lmJxocWt3yw3NDfBuZL
aa6U4150F5EUBjmTHiqS9SwgeyevuztMI91dO7GmepVsN8qlUiurEXmbjILZAezXZVTYySYdWrdj
F7mPRVs/y6IfDvXESN7rdYO4x3dPbCzm1EsREzYbAjoMqhuK++YHzvrmrV/hH/LLNj73AdL84FR3
3xefX5ItZEkWUfcrU+olahjeOYFBoe/owESb247bOqaYCCMVPJL+alNG72etzcrI0kjVWVVALC/P
rlM5X6pvVwEBG49s+2QhitWdpzd1i5CSOUxsbRxvm2as7eeaoNHt6JtEb5L2vgdecisR8Kkk1E9h
MmtarZAU4jGZdtgaKoAH8snxLO/QNXA1JUmVvSEgydUPRIrUxV7e12kAmCJDt92WoccrUE3TA5ZG
bNheW11AFVYXORv5Sdua5FRv/5ji5F2QL381neFYE3MhxMyQMKs9ccwmTBDM66ganhv9OMYmUFMC
1MiKuv00rYMZA3qP2clvu0zKC93phw6Ul2fHL9Kv4JiFzK+h9vosc91w8vM6RGgI7F01l+UudIuG
esnBOkWj/1EldfH+T7+IIgj8Xm+1VOgACsKGt7LacNgEcYVXYVnn4+UDIeTpJKxok2nGoC4+qW1q
x+q0AKxW/WSN77H7U1XVMcKQ+BosauBgdfbVSvmTST6me5tsBOmdAfeBZcVs4LB2tlnbvMmAfwl4
zo1pA/eBW2KT/YF/w6lkr43W2lrUG1+/PyyfSrXf7I26fQjaciZ95L76yIk1U8/YJr+limF4an2X
JybpkjDMLPz+Xn0oabvzeqOnRWDu76YCyyqEy4TxER48kzTtvW6wvOMkuFql8869FbiHaK66fWWV
gll5G7DnccydwyyLUrNZb7pwBHdIIdwqHj3vDEcPW62snyJCMajhrHdxG1UMGaPt98osluW5p/1V
ndO4KF8o31a3s7bmh8DSyZY8o+Mjr8Uccp+Tvjs6BhGLUJUh3l3TOs3QVk6h1a0nkFg7Nk0t1gt7
vk9M4yd1A8wvjdD9bJvh1rT9pTV8Ks6ZLN1z1aPrsbmpX3yRvg0ON4QcbbGZUt28pZN5hJ8nj27B
BDkq6t8NULWXhPD9VoyhWOMcIStpg+0vwzE/dlKuKxeYtRnFULb8TlzrPl2Ntp/d20k0oC9rlAgN
AbBr2HAQUI8f51GJc2xQD53WFy9L5Q+/ojS3URAUSVf3VywyGSAOK3sPHXtfx+Zu7LzufZqajY0+
z6TOwnCN7WdCH/wc+HSlhvhhDPHWhjPNekOJngjCpHtIwibc9tE0AHI5YhLDDcUvzCTWZyeswaNW
R/n9WayL348T+GYFIu7srgvlUdpVwrOmzkZCyIPLxoWPT7rsZuS+cjhPXVvB8ehoFqh4CRt/esup
8eaJ4GbJoaTP4ftRYcD9OxWckbehZbBzUv1wx2OhWXWDVdJJ3Vh71FjsNFDxdoWDv7sk73c/BY23
NthgXhytnIvnYmocvh19kM7BFPrqTN6bH76b0wePJ8Iqn1T1rHoeGU3UqmOPaHnbC0ce4pk48bJp
/v6gewzb2BNJAsoBkRhEhhox9nlVAIW2L50LBu160wufhaeKGFhEY3eaeRp8Lr+YVNq9utJ4bB04
c2jqeyfMuzs7TWGftSbCZl72bDpSGtQ4aJF4TD/nrv8ibNg/uTzbsB505GqKyT37Vg1e5L9+tbyx
4+zHx+/P//0nkI6d1vf3rY1UiwZFEWY51Rc2fQSjzYU912jkGk1WRcQzrAcTU8/3FtqiSQUjVclI
xo5XVb2EzimirtgyDNC4kcSjLulOkq6eP/uEBmjPT/YZ2LobmrpI0P/ZVso5kCt65J/x9vPUXk6h
6VR+idlHa4vtpV0Ar3GTzhSjaGN4sky9Nd3cuscrhqBkGafvt7L0U6zpJZlJ1v1xqQb7/tAPFkLX
8uEfPte79S7JiteYqOmtw6V4GI2W2VNTneflHJk47mmgZ/2UayZAcuIN/R50/5l2R2m8NqGLxnkD
y2d5fv15iC3PrKSIbOJ4PMQg+SL3ORNFLWNon8POXMJKlYNMxm9jbrB1A3PPtAJrG9QO+5M4iJ6o
cPgoY7CQLv/qhsHtz0pwym3rftkEZdQ0oWO/MPI7NKCjfzFq9m6sMXyvszi5A/jVrbs499ZYIYZH
nafzncSKxTZU9Yl4MnJd0M9D2PJ747j8zsuAnnZIalXdy1upVH9Pgjc5tUBwW925zTrHaKzjet+C
9QcjbHgYqdodnpXqIQuHZBfS13SLn7y7ZJNc/9l5Le8had4/n/qeJpBRraBQZe6xj4hY2sqOrlFU
/Bym/idv3Hgy+qR9DO2g35FEwRZN2vZxFm776PfqNlWY99kGVVfTrHECd3RzTEEW4LDj2+i9nLOX
J57Q3gVHAhNbwKBOsMPyG3eiyYtKn+KKfhHdEnKiwiOY6jcvz/Rd083uZozIvisPD/BAu6aJ5/2t
sO19aFjuI+M7HtYyq6J7o8pzaiKZ4i90h/aSk7TAwio/wnxptM+8/rksS9Z24ysNAv06NNQdMXzd
QBaa9n5Y/qhmMzpSwMJl3fUxqbYBilsMkOvVMaqLgw+itIlEOiUW5u8dtJ3j9Q9qerq+99wx0Eq6
EEGJlCi729lwzYO2jN86ivKtiW17o0XHoVm11LWP6V069OBBJ4hn9A7pVQftexNNcLNtnDXQ/+Kg
PzQjlndl02hDBUDiRt0DIe/hzsCBlxVuvSqwvdT6WrrDO7IH5TqKvLFgo0pmAzoM2RxfPPpG9dhF
4tm06BLo2UbfyC8P5kUaRy+xkz4WafpcS8KlPmKXS/JhnjHUBjgkk4LjvtNdsQxKqFi3luMd0xjm
hG+Se4vbaxenNqY4TYvoGsr+hXYUm4okGm6ggMZ1c+jotNVt+gwYyl8ldutCTIbWB6ciSP1ns5JX
vzUNogAWhMSW/ieQI1TRnCgZhlk1KjymDUGJOoC/Z+puZQYdRscp3YK2WYAljTpijlsT0AjfqP9a
gdv94iThkONmAgz8/VdYuDB3OziKWRJ453nkNNvb3o3qSarYePPPefMhkqI4my2GNEf/9BCHT64J
3nRMTyqG5jTXlwBk1Zow0CrX0tqGYoYDmNnAkyfrwZ68S+Ki6MY59p9abcqCcVRZCCCME7j4eoHx
RhjofRd/YYVvy03xiJAHc3ZWo/NdomhqSkNxZazC1RG6L1SdcuYXXb/3ytF47JzsZzJTTRXr+Ue0
cPCtMtuEkMQOyjeiHe6CpgjNO0BL4m4wzPdOwmsENrdRQLT3oUY9MqtUnf2IJtKGZsuuik8Ac+NT
w7htakS9H7kBqcsBfJNh9mI4tnY+cqMi991h2HJ52vVMvW33qWv98qiIWFfAyp+Je6xnFTwQVAw+
u+ouJ9DvKe3elQU3kWzp6zQW26mltpOR0jdQMkhpI4RIofzb1J4eckLXqxQYDYdW8wbbkAGG4eqL
xVZNQPxW1dMelUKRYwqLlU0x8BA0+Ikq6HRZTl1VMvgPeYLxwS8z8KCgtmUyX/FGo0eGIQaYdi+9
uIUaRgS/mawXAK3yKfNnuXEQ9HFQOrhtIRjcNLoIzlBBSdMeosalTbC2BUh/HNSyBZrM7IpggV2S
yp6+OGN8pSlewTnA42LVGq1zwdKHrEFiJC1rNPURafPYpA7NAyHmGCzFtsC2DJqZk4iuLojVh6EW
6zQPOdPW4ZbtcPKQZ4euDMq9aWKChKNZ3caMQBBqbbxA/ehs23pgh1OZ1VmLE/bb8tgU9Xzwxb+z
dGbLcSpbEP0iIhiKAl57HtRSS7LGF0K2JOahmAr4+rvoc186ju1jWeqGoip35krekZlOFzAg+SGn
frchQULLy0jZwNIzNaVTdRzChiGo9wvjql8ngEv2eD0Ebqn4vfa7XyrH5gpkvVk94YhgJl1glcX+
QNNOuEkR+jzntddNtK0bDEEs5afRbbZSziTyPaQ+23QOLba0XHfnoDM2UAuhB4Xs8lkX0JNL65kY
3yYMkva5tJPPKgb0GrQU2Xj82VvTwAdss5MdVfalH+oHMzKvnmd/m/Vifinup6mj+yUzcpDLxRMk
in7XG6o8zVFDfbfBGBnRDQnZQ8pyiuHkefo+6vK7zAndoxH4e0fa+kSmcD+n+LMif/jHI4p5vLYf
3LF99nVinelt2YoYHFXpfTJn5QQ5V9b6Kammk2nFxmehW95fuEs0LSogEyZqxSS902DqdxT7fIP/
9MMwPXWuQY0N1Pg4FjUSSijBprLK+OKndrbvq2Z+h7n/EtJWtrwHeO2yt8mefpVJS66KsTJNefeA
veLXKfz0UjoAnWqErcsQ2Y8uRw90ECPBKmflZXAPqL25y0CgIHbmR9TYo1ORF24DYe9nh4bnqPOj
J3GdWiYLSYJdoGZyvwom9wHrZbrWlW/sRU09LVx5TEEzsXFa4/0WxAJu9OemruddHLzGln3fzJwT
Cg+UtEW9bl98pxBJnGpJNthcBsQ5KYME3MwNi51qHAkr5VyaABjYLhLgkLH9RvPXW9MRdvYoL4oc
Zv1NWvzOvfDXTYUq3Sli+8Ke9bbHY4a2NtirdvJDdOjcOFW6JgsU0q6tp99KRmf0QFJSHi3BjnGf
TqG1H0ednskfmmxccYPaWzKLcDfVXO+0ghJjh/Wn0wBesGjcxXiDmBvaWFVyTqcaS2ZVqel9AhYT
C4i8TrD0LwX4C4u4uWLUmfZzKe4GLQnAGf3Jco924/Gc7C3FtpgcfKfIvhhN9o1ejwsf6Mmunuml
Tx1ZX8Eo3rPX/VtAP2KHtvQfPWTLXioxiK2rdojOpqtHIANDvXOgtfFYJ1lp4laQTQARvBJ3E7V0
yCLeprE0ZajANh4G74+ewUg4uf3Cl3sr4cgdLbY5HA1Ha1ubYFESjPiXgp3z2u7wF0+Uy2GeKP+y
pHwpzLHsuuDITE6/NlhQCE0MP7NQPxqSJORcKHxd6nENd3u7tatPNQd3IYc22wuyh4e8yVDzs3yX
Q9VYGRG5jZxRQ9G0XPr+J1O2pXRT/ERjKWHbWgWpAPca+ZCIpsT+wH9co+20Nn/VL1cgRN5SGBd7
Vb8oPByvdDv/OGhjuyZUe0c0/UNVl2LHe/ajsCF6Vfhuais4cpO8SEtVJ7DyHGbg3a/ZWJPlYr6V
yYLMVkXNHTZulgn6V2C1ZBsxUKQHbsUCdbAL5ZyuSDxnGwfKq68QyR37R7rWv94eESCQcvALUSsl
nRMtCT7l7CHFNrTWxxXoyiLKSNTq5kL8/49S40NArBbUdz5tph5HfDF8+x5usl5mT201YmKimFEl
qzKCYIAz1dlYUERe2giUQS0focZw4CkMFFcizaBpoa4X6xhHSNUBw+n93D+5/qhWPDNQMPs6ORoR
1fFBNTwl8Q/dO5wc/EMsxw42MXV8of8xxCgH9Yjgx7KMs6emj3dW4SaEH3AE7WHSzodXuxvyPWe0
ByvTwdGnm9Zv4n6JntHoVBLhw81FaE124VV47V4Yst0vlZpBLNnZhWb2op0rEb3+VNb0q8VWywAt
DXdtvKQIaQ+dpCM+BahKqPDOv9TLamJf5j1tIVjpAem2abgtmCmScoBR3hfqU7LxJJtMhbCX8CPX
Lv4t12/pWxhHQQ+BiWupOiaxN3M4QfQWS5iuKB9wSBvrYgAtAvGL4mjuhMFwAionoqtbkV5qQ/Bq
89IBSZ8svXoEInv3Lp548MpBgw/L6jtZq7uxyI9kiEgKDdEllSH1EAiYedQVj2aSn2KX7HBtT9xH
xXCQoEpAbTT1JcQFyL2nP2ZabraVRawmEpg/PRV9eanHUgJ6KLRa+q0sZ2W6lB7ldRHjNYXU0dRz
d6rpm0aVDz5GIP0PfJp3QaNg9mnKLBN378+FOkl434Qri2NgZiQkPazIYXUN/+NfV3jTRnUvPHMD
TZu2dj+Y1iTqyLml31TaqGsy1rs6m3ykggZrn5Hma3I98dI19hQa/j8iM4DSSiS2nC2PF6oeGEz3
aMQ+WmZBHDyFk0tddmDz91ww6C5Fno234KWgvjHXmN6XvVLRxjjzdFdzTFR45CLw6sHUrWabqjIT
aJrksyQTGGwDG1Gu9qcN+1Rx9DhT02TmH6LsbyznZsf0AMU2CzdF4tyTNPLWxujO7A5IL/fw+50F
q5p13LEcEQuHDmCfMyUuNbM5CQBx41SkJzuOOLnYFGu5UAv4Jsx0PxcZE0L51pjOLwztddaI65AT
v0/D9D5ODGbo6BN1Tf4ATthauuoZSiOEu3w+Wk39ZrBBIphHuOwoLeM3nghL2i2Jf9en/Nh2228Y
yC2tOGFyMhsC/VjU75gjI9qMoX2G1DjeadvoV8byYJxdh2cuL+UU6XNESfEsMgJKkGVuvz2mmThm
8/CCq8W5Okuk1Q1hIBklc9/b71X+XtYS92TssmEwzM7FGCzx3k5woezUuzDrZ78yx5xb+VVtxlTI
Zfj+jTavLreXOespPxdAnSO73lc+sJ2oF+YTgM32JJfuwdsvPRsTrMOIq0r0dc59+03OXrlFv0DB
wp/OrssbthkOu1VuVwzUy4TpM2Gbml3mKfQ5Z0M/RKczWHFEiv0gr3RxngFI8d2bfnSm4jdeD/WY
3c1Ugh1ri6BtLDAD1W5q8Ut/11N4srHcmPaHLq+hYFbONlwm2k01hOe6jrb/fbmgw1WQjUkDZ34c
3jxICgSLQBoD3BpSv7iKjC6gwHDsta/9iFokeg3A0vOYptJgmUDHyzyNTrtPu5g8vL0AH5n/gYcM
Vf2B3G1w6HH0xQHxUEbi1gL4lBUBiHON2VIFbvqEvPkom8ahRjfPnvy5Y73ytMguYkina970H5hO
3eeAePyTHYL9BCbceXgM9NQ8gryiRgQuJjf+ztO1+mgIM7kVHI0ovg1++pmtndMeRio9r2yqtzGu
J3gwRnCW5GyGmvPa7SXu/XNUYataNKLIltHJpAEM6Hb3HplR8VeTtoaILl7CDivx6IeLh2OVUH5w
/E82xf/J46qNtmyevUu6vPjGkJ9VVB/UWHtnezYX/pcrno3Fq6GT8DCA872blglYEImFvJ6uUw3b
4HYV3r6EvfSEgYaYqNJEF9ZV1PPp+eTlBvZ0btAQTA9d90yiosCb6foEItizhDuIdNapakk03V6y
aK5rYofk31sV2wjTSAEbgURNpxSOiA0kIKJkWBlQXRigU9NDIBCHyX3ZjeH9pGzJaRIuZ754C6ZJ
4Y+Q/beTGHrnI090pZ3f5R6l55acKdcd94U7sYjHLl1RZTuBsfPqYHP7ircXonrMgcOGjZay8pCh
YWDeBRAVuGTS80iYqLDdi+jsnvJhQtNR7ecEEK3mOU26GVbS8tW7gJMr2dddlYXWcxSGaAOmNwsY
GlxHsg5CXM98v4EZko2/qUu5gPN1e9/JgDZ37a6fHPqbRX2uTEgLcvGFzOiOEE/GU+lhIuGgw6Mr
D3d6KtVD3RIpE165SNOAC5mtJNvYpUl70s+K+BYdCeohDKyBuksyrd1Uji2chCLbFFr/C1Km3JMp
uVujNjgLUE2r3lfDCYvdv6hvANgtxuWxWORiNcld6bbNI30wh7Ar3QtFFzBKbj96ntRwHTn3n2tT
vt/uhuzGQGeaviYuZZ2dTFislvxXHY/Trg+AT4JOpcVO/Lv9KwDD9CXyjuXiMlKL6YhDTXZXDc3T
f6tlR2ysoH+Sb1b//yUCR5pWVno2ppk/zDK2KlFHjLvHnds2CNX//VcaOafey7e3z+B2udw+iArP
BO1DcrJIa3OOUwhzZbZcjhJlKhjgl0h6tna3u7Bz3ZnnsdXZD01cYEOsxb2/vAyKTZT0SecL33kk
k6QPhcz6M9Mx1G3befM1lszR6cWlaMWPbVIaxIQgOfRp4THQy4wL+3VKpB2EpZn+sz1C7kTtREke
hhLEofXlpk4rOonRrNt8wX7hnNnfLg7UPKb7p5TjC00/8iHvEAI7Jjq8R+Ym7kyJsZKO6DIt9qxU
5VfpQdIZMW7Rjoh8OeVTRjVQWZ18SD7/CbdsR+86zYzmtuxyoKNn5abo+s34kxlxsYcnAzC5y/Ew
EWqOg0pcWx40pGUfh2GuD5jiAu5NCriiquhJ9ktiFio1D1ZR0k3FBQnsvJDs2rh8a+xux4HmsCOA
gfK+X8b/SdkvZE8SAl1b78kg+i/YLp6wRxR0LVK5dpsNDaF615bgGOaYIynZxaDz38OkJSxyslQA
cU/YgkcNOYrAxW3WYFH7TsPnuA27g7YySiNNi/LJihN2N8QRm61FeZ4W8Xt0a4oihYwfq6MCxn4x
8InfBSqZ/vOx3bxQ9TBSddtQcahxi8mYYc7NRFB75gLpYXlmGvkTEUl9+++W90cgkWn6DR9o+jRl
ydwN8MPmvylPYBNrv7manGWmNTjONYuHO5MPNM0z482+WchkXH5DKNy5npk/4b7F3sKvIs3WPB1c
rDcM3l6gi+LTD+CDmvOIlD5eXGnIHYkFH5S6tRnEYL9o6T3cnpbYWAhj8dfqIh33JkZbCJE4WG5P
TIjk4wVEKBFtw4aqPuoEyKxjfwbSo42cYO9tQ6Addnq3JeJ2w1D8AX2E7BUcAJKit1Xu9jJHU7EZ
eh4bMiHQApG83s8L43G0iycQhMO/yK2eohElzp7pGY8Fybguw8sMEe729ecATIUjaHK0Wp3tQ1HR
77LsyaYWERwf8rTnTfwrWqYaJtYqK0/dY9+I5lV78T7JGBYu2r7dpFfpRjzHyc6AEKQyJcn/+5FB
fOqD3U9f/61llgsYkvk1hCseyFSPdYeepHYqQtg2fp1/VMnwOE+9/sexeeeIfny5uYpIPvr0hDFF
+9ckuAr8DNGIT2SYjixlwVG3kt6cKvy1orx7dT2DjUrB0Nlt6AooB04BfkC9Y6pp58GfgocT1glt
rG0xseQM08lyOByPCoJf4uh9x8F5a/mnkoH1Xd/ReRfmzbNhW9jVJpO3KxlYezvak/Z6pnGU3iYj
3nmd05wMC/I/aA181U3OAuxqjE4RlazL5ZWMWIlSLzhaC3q5j2mYAuZT7cMMR4yKAElGjouL0vVp
jaPhcl0V4bzzlWnuW7KDnar+3sZJvQa85wL9G5OKsxX0Kx4gJGAP/pB5z41DC6HRqGfQqbAh6MbW
i9+K7tqvLJHOnWMNzyTomRGbQ/OYTTFV8MJodjQuv6sOhEeJds1k6r2Au83WqssO5fJLaDzPE+rL
5fY9ZFK+Z5PMzqUvP26DbmH59cUZJubrVfJVCTERFilHuIPh121SJ9mjb4ba5xSBjnTVDVHMQCIy
JMpT96UfNpAFHOYNkeXeD1gNGHb6aOZgu3FCuJX7fw+dxSASKcs+GMX0l5O4gwetp1PJ0ayTzXjx
h3nARWgG1KdKkoJj/1ca0XwwXPSuRi2RJwdYGWWYLFEhxHvaN9gSJH4+7gS5wnVHJwDGkBqWZHD/
32IZY/HV+R8UiQUFzS61gjDJ9J71zddFvNP1UN2Hf/murdPUxsPDzfGYpgKXE5OefYpidQnSAqOe
gPtgeHH0ICvxz0L5eEMzEcdGU6UR+8GpN6RzTGzzVQv/yZr79Nsoopc6lPlrAR1s5/kL/MHySF7b
wcFMy/r/uyBhd83VnN5CnSbv+PjZ/jGMBfZHsn2yjx4cKQQwLXa3sTerSbDx6F/cam0ZmCny+9vg
7/ZCx8144cufmjAJN+Csr7Lrk5PoQtb8ZHqJ52L+MvHerHoDjsaEyWGH+Fg+yV7/aWez/rDq/L5N
2dj7GjXeWmbAJKCYmWcugI4keYZXyfwy7iKoPcl8Tn1KHWEE1tdGf9yOGpif+yu8WvNK+ySZTbwp
d5mlrLvCgMl9M0oHBRjrKaKLDK/Yxe5s76I8NpKyt2kSoeTtNHo9IcbxoWw4CzvhErFQSId9sfgi
o3RYtb71EIJw8abwN4ocXA2Gb197mrm0Ce6tqTomI1hvQpPYYezFr+AA7QPHazThoH90lnGVx4y+
bQyaAvPhhzG7YaryfoiIZAwhBHRDHZ3Iy69u9CStAGGW2U7o66sFZ+55zHeuYeCShjheEet4aHOW
Vkw04JwAIhdthZaB/JImVbtvJ0grwHPWRFk4ZDMtx+qZJ5tcqmSjw+ALZzTIhkCeiyL3D5KRqFFf
yBIHnL+OU6Bt9KzsUiY0O8nxnf2Hucv84MKV5uwjryMShkV4hb+O1VBWB1Giv1AcloMXXI8+Bi7O
qF8dTRGbWNg/bd/80qsW7M2UNrqRuiycdus4xFfE5OCvnI39MHjeIW0HNNrY/+jZvh7HJDvbDghh
/KIE0LP6UDoDMGgPRbKro3VX97CaJT4PBmebJEyeVR6f2D0Tm7VPA15Ec05GBL2vtoBUiHV6b+V+
u4dOhSEZ5RlwUHGXszXD/PcjQuXjkJ8lXCoY8gr+bfrjW/BVI8u6dsEEs5GzvyuMYa+TIFlDvmqE
urTPwrbHI5/Vh3KtcCWGJj36tT72A/H32ogWf/Zb4abGnVsTrCm76AHrs7G0ETLTOXph/1WMSO0D
qSR2mnTqNLjtkbr9ZZlGBannnyhvprVJShcEb3pg9tJsGoV2TYZ0N2Wmdcw9BevNeZ5oHEChosM8
PBpOC5M4jQ5pAwclTNEfANTdVxpQh7PM9ElUak0LEW5PdgXEFHajZ4gtPqJ8h9Wa+1qSxuQumDTt
DoPp7gUGExgW5nnox695aZGBYrjoAxQHcnWvTH86N40ltqnPB5zWyH6so6iN2JpT3nciSH2/DZ16
gd/mfDSEIczlop15i2LgP3aq7qY4eJalUGBNjC2nIjxL8fzZSfJIGoQMOMJn25B7h43v6KnrZO7R
sSbao+qOQWOUL/XpTDHuOXPEh6IAVRKJF034YV20/FsVrXaESRgp+J280FjJBZRm/SemlXDdEkpY
BY27MSknO5ZUIhB291V4cOuECZooHjmmb0VpYxfMSqLgAZK0zneZznDNAHrEWOi+JhMRnnBxKzBm
7dr2O48o1tZDiPM8Q6rulD6Bp7oGXbAdwd5kyG6w4YZfHNGPXcngMKJsdMXg9sojnrWnTP8qV72f
50F+AAQnl54s/blpsLXLZDr37aMAiNXK6VA35S4lkDkNEhcxlDq4RC/DQiY3sWJYM+sdtPoZxTKY
oGKB4GTHRCAmB4DkRnvt2Wqti/6tc8VLnyrusuWxkRVYbUlXH3CZEsrk7EYjzlo5PQV7s4Pt2ZVf
fgqVqQiYtlh6RTgbpgvdOfuh+tLNTD4XZddXdDRlWS5ARkykROeMlvFpw+dfD+YGJRgRg4TqPooM
eBLWvmsa4zRV7s88zzu7Yq7MojODmNyKmaBr4FJYUv2HKs3/BGiDW1Fnrz0X0haU9dlzScFxRb+K
muWJAi6PWbrJ/SC8Pcaxe7Lnamu44bjzYoz0jQkqcfkVduwHpZiw21WLT4pOHiVojffc/sBW41hO
7ZdpMusrQSMxsCTXAhTV+TO3hOYYYJWQUFGmiQVS+wrrRx5HKYId7WDZXx11lxATw9mS3SXQzVM1
mOWJHS6cPMbYz8TU2VOp+I7tTLMCaPXXpCkotQLaoDXIPWwNYD87xMnGF3dOyQkante41dJ+pVZi
A5FC40PzmQ3QXBrFD0abfTKa5mIvtNo0xkh/Rf6J8ZWls40hdkz9czJTN5TZwVU01g8wrmwXBAmI
mhLqRF29xzFuP6xaJ9D3aV9yuvvQUBZUUvxy7Uy0AaAzpqRn3L4HUl3mJ+7Xa2UVcjerhypvh23C
gWzFVHRmytSdjTqDWGMwgmKUxW/SSdBMZJtDSx59SCQiSTEscLxZ+/Q2rBK0vKkKIa7bxQc/1lKU
yiSnCspn8G4VJjh33WrQJEVqjyvEe+Msy1csmt5WFdyWdhrtJI1UgBw7j/Kc88DXaXsMnEa2dYbs
aawTqphthJzWLnc12ekVlh8yDSHTre4+xT27khhjYawACFcO8esCqB4nRQmxLGxXKqZTXLKTXG6k
F5wIKVuh6CnnucQzEnJpxRIh4UZWCoSagiJGM4C4eiMGiQC5DhNYv6bTpy5bY1MEGPgYZIKHzL/G
wfxydGNRbn7nqsjYmFiOj15gnDpzW7lBtzV8WIOKFmfkHeyuiapIohddwiQ5wRk3UfIA9gZT4L4d
eApTUV+Pajg3vmZK+tu5zEJHi9F/OtA0R38r/ZnZiUMmlZjJ/O1RjfHQVg2PUmKg1pQo2P4JCbrw
vrKjP1B4Mwbq/r1pHzrT/W11rLeT0NugAkAzG/ZzO3h3i6EN7BSlLlT9MOjzaW69gUywjzsNkw6/
4rzjZOPag/V0rqFfGeI6wxDedoD1meLEXC8dkYbQMFbsVR0uk37xZQkWMseiPKJHpbGuoD87Yj7m
rgS8VNLLcmz18E9EYbEXYgsPYkdn+U/m2wnBKqzVrP33Hm9R6QODHQPggQYG2zIp9Roww5FjgMHm
ya423dMUW4Tq9VtXkA40uYM3IEHQzDX/h5iRLdI/Ja3UxwLsTdbbz8x7rE3bLiRUo1pJDSjBhh1k
TMU7YbjvooHt7GEOo9YiBguIfxA7IMzSMMVz8ZZbFSfkxetVOMx0LM/f03B96urM2xkJ8EgmeFZD
t8xQnDp8GR1oxA1TTW7GALEnauZkY9vWV+UWr02JZ51iVfDpwd53R+9Y9JiRg46S0opGHkzUrTMd
8TbHu0ld5Oge+JwxkNThHV7hmT2sdZ1bqNB1Mmx0W87fISEtHKAvQPhYpNu7KnUpMqoWOh3OopVU
YLKNxd9dvrYhfrM0e4sa8eCHhbtBRT/AWH4xJuQmUnGfA1zglj4Sy6emgsafde3SldLHmyHPQWJa
CVX1Id+G7xF79I0EhDYmuznCss32KU7NLxZ2aiH1C5lywgEjWBPgmJiB+OFkRiBQM3qktqVwnhij
ZJPxaI0h4+Tw0fPARQ9gyIBpbR0rZ+IzvrSyja6+dB769tCNbvxKrGYNydpfm4mPr4ep/24CiZa2
1Xdv3+kUngXFTMBmFVSRcoANJGbjQhjOZ0VyqRQck7MZzXct0I/CNGkSS8cvDyJB4/mSv2VgM6uy
h2D6yAPxkNs0mmrbpA0GW+DeS9Qnqx1TUUPnpyYzP5lc9BtKJBcKG2rIlMy7Cj5FW6qXgiCs7w7d
Xd6zoqHs0tfFeYl3E1HGL+RjPgR3IzNq2xQfjln7+2iemV/BInOx3LMoxd22CVpJ6ZTc1lV7CX38
GdLQX3YRn5GkLdqdfX8xgm4d8ixHAo0PwI+mUzYNj9pkuoq/mq0o8sYK+BjnBGGorWIKb6prncMW
pXIaJHYyMLqI5rU1KvsCIZ0OEQvKeGWI+7os9F3DxJeH0hyn2Wb0qm/D5/OGJtnusgjROWvlqRh6
KBEiGzdW61UARqovQZEMbxuTxKh2nkYz/heG1ESbWTcfEkNQFF4da4GlbnYTPlPitittUIdXDdVn
YKmeiEpG2yt9zixZZG4FKUNR0AFlR80qge21F4svejbuS440hwn+m2G/jfXIpa31SrRBwpHMmTaQ
+eyld565aXCIw+EumdVbmFGz4A3ero8Ee+pF42Fyd3Um/yws0GWJ4TwApAFFB0lpnXi/YzAo3EOs
VrOWyZqaICoNY2s3zNidS1Ox1wrg1dluqg/BY6tqzI78zYq6MtpJVn0+0gDi4GoCbF1BP2U0EHP7
Cw5sAbQCCIC8aPZJoORIgh2T72TuGFdaY7NpTXnGLiJ29NSwZhfY7LHNYAdMofHiXFjHRYirCITb
zFCDgNi46Vj5VE/yUWD4AD/LEzpnI9JvcuQ5TENHzmvJymBk3PaipC7npE2/OQZ2z5LI06FgwYlL
/c8K0mXROaUdbONiZlKO0Ey/BmcizgKD5UH1tsZ843gG1HkRkWsMfscx2OqRO9WnFkoGzovpUPw1
dckfd6r+hK2AHCQPeUuGsmQPWUZHRcvLSA8oZpVZ7wym/w5OiESHD5EsVmMTfc6cmPu6uKiY/yGp
lqCLwrkUvvMgyNZ5DbstNuqTVdG5KMPhOnU1O+GxxdjDI5DreY90lW8q25eH5rXnjOOXNO+lVNqA
E1+A1tiSt2VosRqhczL27SUhEf2X2l92//NECW0Nz20x0IelA47YePYscsTTGC8QmqvBGXNBD5sn
2bGz7lqwfrbLxS4t9rPel8XxbEUoXZ77/uTDOafFRL43gYX0qIhm41JgOrNypqDeTQ5ReE4O0TYt
WQmpOT0WMqLkx+8+y6578Qpv0feoEhmc4T2sO1hQkvZrH1qVM9AKbnwNtuxxhjEw89awdoG9TDYr
+EDqu0ab3JVDjyGEotYdbai+CQwP4+SvzcaBUg5RnJe1+DwWMVvM+jleDucdQXRFofIVamwO1tQ4
2FNvnntMrP+91KN9xnCEraKwbUjDXyGlLGz/xLmU2l2Bhwu3Q1z6IDbklazH3wgmCQQ0Shp0TCG4
mUtwXlz+zbgfGnQ7y38KxHxBbqXHqosy4OKChK4/ZWDhiunCnmZbroeYp+QwZMFmStnEVCVoQZqJ
dlVC058RIzDm8Ni2qvHZIrR4upoWQnfV/gsyvAIKeW/V2sOBKc+/YdlLN0b9Hga1cU68iqBqgLok
emdtuxT21Hm0GRSaJ/POtdW25Mmpc952lAGjdM6XwWeU63Aqdav2NQnnCEjpczqJxzYtXzxohqsC
UoKX2dB2p/FlSAl+Dp1JX55btPDOl74A2ZO+iH8cmGdbJDFNhRr10RPFV24VoJN6zoXBy4QQMPNP
lP2fFsB4HpXtQxmMf7Mh9/Z+BdOsUsM/5qKj75c7eKXmVlguGoJV4fBJimNEYgk+2ayOcfJtGYxw
48TcF0XlbWV5gPVWbqsWX41jZBn0zk0yIW1MQf6YDBjATKFwujd/2k75D4Ez8hTiRBM0w5Zk55PF
AB1Twa5goAvOCo2Q+wxJANN4Z4OiDCOuTe4KYv8JToMEy6MlOC/Xf7KxYd6ay56PSvwEHpilUI7R
Q46Lki1cQwg3y396e273VZrOx8EddrITd0GdPDf1mGxUbf2Ju13ZAdxN7xmWQyEz1FOQ5S9pe4Ww
WVzrns+Uq2RrWGX27hpIS8Jjd12QxAgAlsFSpIk5yYFe0U+/PLotpufVuBKTfqNhfd65Rc5nQOyJ
CQ/tiknpbGnQoFt7kr9u/NwlF0pYfwQQN0ypVIPEvouu17zMUW4udymP4FTm4I7rHbvt7hi2/juR
bJ4oWEPBj+96Szen1Nx3qdGSBLV6nEbllzNT+WFNQX+poUK2mH0oHQKEEc79I+eURNFX0Cq+TGmx
/Qvd8nfOSXCnCT24Q/UO+gIDamTgEuR/nhFDg14cgq4iNacj67Xm4LoLJ3ded6I6NkX4adBGsM4z
tMsS7Tx8HnRpn7TD6NtZK3eaDlREyrVUrJdB/xSG4bxv3LLcWhQS7XgikE76SeR2biyC2JRbroB6
2NteYPcayNrreIRWfsxPUy2vSZ2/eo6rDllQfuZ9PK8Mh7xnFiX91usjFqzhbPacHpDn/yZxf8AN
X26qmbFryChuKhRJV9a7bZXFAstI9j03tBuUmuQuVbwUTwZj80QOFFJakh5m2kZeimokf2eOv5A3
rQu1zsPOgFDOmIay8DnmCDemGsZnBvUOMOTXyGyOrQmKqhlmK+B2RH3txnzIT9SEeY/DCOIgxwWU
9iiQ/fhj1NYp1mAiTaPtN5H3kYz9v9b5pGsTIKXejAUyPw/Rva6Djy4APh2/aMufqOYjd14EDyMP
xlXSCowLr2lPRUxnHUaGbxbPL2+e7mlI+8qhmHSzytctQy7fcfawyojljcEVPM2FUehKYvmlrZej
8ow6MBW4EoEqNghCmCH/juWz1drhFe/hIvhi9ahLh1Zm06XbyTkyxI4fats/h6745XpUf+Kq6/au
w9krdeYLY9UKDlnsuV+Nm70CO2/0PG6d0skPOs23NApzJp768lDrzsMgBLmsVWiHZsOZkrf2lcOb
RdS6WSmFD1i0GOMywd6F6fK1s8kKUXx9kmU5H3uY6tIl7ufXgBoGvpC3V735Zx7zJ9ZgRVJHxrvA
iaifGKbfEcOo7WEXgLnIB8VaG89odbo15DZ1Ek7PC35b4AUuwuWBPlPbgRsfYubW6qsaXb3DOxfF
JzEYdxx+97a0VxY26wMNaPQCJJGmqNrr9vHEj8Om9tgJ9jB5AMcQ8CtNnN4LWYAQE+UmDkla9/xB
yF27mEHvbdJzu+gaG0FwtGvp7MCnpjvVzMd0bH1yLCukpr9tyynYZ55FSwW8SFXxbCk8LorB3ilB
3K9pV707+evWJQrh5i0F0FE6HTw5tbDjaQGYKj5OQ9HX0gR7ji8GvUP4WkWwtPIaumKUFG/MACEw
oHHWNNAYjal+TMoABB17iT5/MaH7W8P8rNJhL+adQYxu7RTjiz3B3SeQTpQfNIqOURQGyZWIeZdA
Tv+Gi39xLqvPhNEH2U9PHF2pnpXxBzbDuyHCV9AQJEFANFZV9pwrZbGkRmgmAWFhUo7wAGYJWFo9
itD4Kh2jhSjj39tOYWHroJCgVBnVfO4SZv8fZeexHLmWZdlfKatR9wDV0MKsqwYOwAHX1GoCY5BB
aK3x9b3gzOqMiKx+WW2ZxhcMQdLhwL3nnrP32rXJvl8rXlvF7wPXSjBaVNDZTVSAi62js9mRM6cF
y5uxq0bzUmWE3EcZDzMR9jS1dNUblay1BTiboEBJY6OQso1ueO9D8OpaOa68/LIkoyZ6DNP5bURk
zD3K73QcxVrB/Op+Njln+0mxXpiDvuKSzhVq/2LR39AIu6ZFC4K8qE+/SM9CyFVBnAfotP7ULagv
Wlk9YKZ9YhpE64KWLTflZHOY8YJ2Vjm3mbxzFXKJqz0UrD6UYEvdXR2jbEMC3bB+gqSdGE8trQLa
gEGS+hFpxlJntIewgcX7jSQS2IPzMgJ8iFsYZ8bMBO76oWEaYWFr89kSOJ2Ps36ooTM/0T4/scon
t8jiOBmgGEdLImIXjhGMr5QFJbK0/YwPQeDUeK9pCdvFlJ5BUGpsGiMpm3qgcKPRPy1HyoswUtNd
N9QmGaYIL66fqgyE6IukAmBqbQPzH8tEK+QnqRSnA2GE6dbQ5JA1m1upQe9NWmXMo4eqnGBs9a0k
9sSJZWk4MQMOPRK1DtYit3dLx1quFxUtJBMymoYjnM6Lgd4yUJN1yLQtmn6+ndr4B7K6+KYnNcy2
itw4TgGMYc20BdIt9iZIh8v36FitknNADXWIFbaVZBkJI5K7c6sU25S4tDsSJgtvXbfAQDOs7jS+
Y1rFaHmaGWfjOn4O4+EJLBMy7yW6KBE2FdajymUtgwcTErxbaNsWHV+dDfNbqZL1rcRwr4EYg/xY
cj5V0i96e/nDtTYtq1YGYhWZHCW0wRfnInH0fFERBNI20vMPOWAcIIaM+aziVPemtlsvEnd3s7sC
kiIozYTqzKu9vAhqh/0Pt/36K6FcjsbU0uzN41ccq+OekROC4XS5BGYwvwUIvBx9/NL0XDtCCC92
UT/lu3oKjZNhqDgdWzpVco2mdTET1qRSavvdN3SFelZ0dIVhkBRZ8aVeDVhDwsl2EYLybiaGHJW1
ubxnIvWgmpjzzRLuh3XSTrNcG5L+JJkCU75VbtqveZpGhfj1+2sLnCbpJR5jSX7rh1m/scRB3wdR
J9HZ5QX8An37G1vt14Q6+XdW4TdJTVM1TdNVcuoM/Q9WYV2qMCgU66dkEWbPYXFfRhJj20I7jImq
74Yle02AdQFeVR4SJDuuhpwKuEhIWfKturmqjXK88FgPp2NiMj4zWiXZgcGPbnnSSehWkWQFt/gd
RtfUC5DYvZbv/skLATz3BxJONyH/6gTx6qJxRUL+Cl009YHNuVzQytVwBSGGe3Je30Wd4FYg61xa
WPVuleuLZfhg1n24YsC+4EvHGGeAvlAQcshE8FBolMfBQJEPoYBtTZcvQiwcpij8W+DjN3Dvv7j2
BvzK339k3VAVTTRFS0VrYIh/UOxG7MxhVAPw1bJVeqvmau6ldV54bUY/P8UC9Np08s6cBQVHeRru
ikVKT+VInBZzSxmPLe0ar9SrCclkFuxDg35HoUn3rZHs81USg+QPNaQpH6xVfX39UFURWdnkauRm
EOzZ+oYzrgG6ouA2N6lBTwC2REPm0qI7ppHeRyIcX0vVgcCuShQ1YfYiWqCGOlU8tuuH66/0TnlT
gFzA3lFpOoEOO9GK7m3iESZvDoBbFRTOC/3pGyaquCJMQ/VCbUG/oBrmS9GP/EqILrUhNM/rGhS1
VXnftcIhyGL0mnqCqUgk0W/BCH5Oo3HyJ8LGN1WFHgxBDU+i/ERXWzgg2EnuBl3ubkrKoFRRmn/y
zFj/8MyYhqlws6nkSyIlVP94ZqgYI7peAkwRtvi4rHfkioT3c6c3p7iaLxgtNnIk6LknC1VsKw1H
nEpkyHYFyIGJ0O5DM6CfrcK5jpfKG1dqU6eRxo1cdtpdP+11ULZTtcIcxO6u7rN0J0QCxhj6oXd1
TFZFYsimp5oNW4Mqje4A/JSVCHtdPUX3bbPc67ORnppYQ9m6cH5dJZr5hFlZsRjixVahHcmVZXiH
OOi6XM/GBIhzkbKDCgIHhmgfHzRVDV2Sbej4mm1+QJThp5loPJnw4PzGzLht8wFfUJQJdHUzGEgw
Tobo+3OtVo5J3TMRwPZ23+hx7S+D+Tzl1u1Vh3r9gLz4Fvwaqh01IAAop9QM5qh/JMsB06AuTo9d
I90ENRhrfcpRbagyPRmy3zBIFww7UtwUxzAhoS4qNFJ3maNUhaV9mKtKbyD3xNYHbGiDLrAl4EzH
NJFZpyUuflBSp/7ffq8M9dNfL0j6PyxI1krC1CwSbZh6w63g6f8l+VOIdA5EBB0h/DOsbYvGGiKj
3m4FjS7voEai3y2IdkJDpM0wttaJOOD+XplZjGbuMGjGkgmicahw35oI/oxYciRBeRz6uLvthTm6
LNqLgTXyrk5oyoVBTPXVcOxJpFux7XLAOUL2VY3Zl1UtJ5SZwkHrOcpODRORahmFXZUorVtFaKyv
MJalRck5SoqXxEPmjmE2X0ysRHFjkruzfij7HmQI6qcHuaJmmafJREUqajY5DCg417VgUhp0U0uS
70ZN+hlncfsqlBEK7bJ7DgH8wWDIiZtLxOwJLORsQ/JUvb++8Crprb8vq+SsSpaoKZbFlsa1//3C
K8rcazirSPswLdwmelWRvpGXuU9ghpiPb4mYLrD0QOonRakfgyoAoVG0742aNudGRNGVILBDwFUy
tkFrQY/TCE/kR9+EpBrfJQkBjWrOuVZtMHuu1EAWV2NvBNPrVXx9/UCIBm0EKfxhzjKuIX2w5EdI
QFsG8KIttv1kB9AhaWTkRI6vYrNRHZcjfF1EVwb9mKg8hwpJZH99bSTxz4sDplRjvmBqqI5U3TLX
PemXu7KFTFcFdQojw4giT5hD0QdEQ7kdVf6VOGXiF9Q5ctPqM2ytEJVH3ts2Zc/5rk8qiUQYeu/3
uRKPSBS05rD0U3BUjPFZ00OGKyCgpMOVENh3+k8OUBLU0nYv51L7KBRit58wKUE6C3dJG8yulJYK
MImRMB6kjHSP4xecTxGkJzLVaDHmJ3k06Z+rZX6K+4A+50I/3JqtaNdGRUgT3MxdgfrkiXMHxOM5
cCYxHU9DpnSciS39lrkjahquKKuofDRrclHR/1PXDaRYa+hHnSuhLNOgU2IVQLZdgCVKK4nO5yCJ
9lokKOC7LvGCsZtQs3ErrZ9ef89k7uMLJEwaq+0irBNYsJoO6byzNkhh1R/wdV1Oq2W4mSTNZfIU
oliYpPlQ62R4FGY07ueEY6HW6epDozTnuGqhaPbGG1qUryJIqltR4FRTpkiBr5BSAQM802za4Ppy
g5MyvatWHxTax0/gjPHh+llYEQXyT+4eZd3ZfuXuctOwkGmUWbImqrIo/n73wAJdMiuq0w0ORtW7
4k3r1RGGZpMgkao1mSgZ44EMUsYaaklsbzqoH4Rsvw2a1twy7gkgMXQQzvLFcpQOrSQbx+Q1jdgf
pm4w9gvwTcIVMRxInXo76sDny6YOj4Qy5UxgVjV1b5ZM1V6vv2Owyh+0HBrV9dM5TpqLUAbiDyvt
nTFNqm2rVuMxniRpb3InesqstWvtwhxGwlRt6roFoqHbkZ5efLSjfqdWxpkde4FPjYp0EA32tcSC
wliPC6EtA+heARIj4SJoJfo9Q6jqR6zS6Irooj3hhC43sbhc8FkER5Wgym8fjIBm8fumGyUkdBZQ
AiB8RTo7Iy3uvVjUxb2oSz+i3oh+LFB74nnyGBjOL4xqiIZpJd1nxkfeh8HkNRJH2c34AzvqO4IH
xBnA4tQm4F1qDKsZVDPGgoJ5/t6h4xI1Z21I9cVCKbra8kYUYfZcg1u53vnX5X9s+/bAgWnFtkw3
zClaEhl6dXv9dFixwwg1bhUzP16Vvsoq9xWdEkbgSSkqiyuoYlOLre4CmnV2sLSWT5YmMcmD1ImT
mHO93gru9djZ1ro9Z8IM9ipzhmTiisoCugO2+eeEpraDLjHwoGWydPaJ2HrM35Y1OnB5zTKypJVR
/YK5ZUvscd9M/v9nVS6p6038+02uGuzNKmHi1Kq69kd5t4STlBu1xCkgSVNYg3XmJDxSTxMgT8Iz
5vATaA0G555sBgNUJLP0Fq+2XN/KunSZZCl57OdLB8TvUomJXywREBKGtLSeQ13x0hKdRgd7ARg0
EBIGuogjNeisTCyWyDUyUT50SWLXi4g90DAGKDJxTKXJsCKRW+1m0Iz+sSLUrV2JfJlkaadu5LZT
UAclxUPFaPbOmKTvJ6IjyPjm+7TQWIIdxiOOaVFR932tRPe6hPRzKpq9NHZDt9HjJD8Wr0YXRafr
hyuHU+uoknikRLpmeBlEaxMVffU801Pf5gb3kGqE1XPa6Q+6hR0sUuH1DQgzNkJMItYwMnC+moT4
uSqHcBjsJ6tS/vphDDXSFYxU+f69UJpSpPJI7zT4dXumNpkj1op1apGsotIhnoYuBPmVq5nAylqU
Vc0Ah0dj5rpigI0On/lcDMZZiGfmReDDmMfefrcnSIg55cL7pGqzr4mpiaJfDi5Nrht2ZtYRBAz0
EKUkZZ4JohLOQbICTxGdGsV93I8i+CWl9EaqbWpZBhrtOvJmQW72FOvqHZAS8nU6+VFWjPDcENph
pc238xPp3Is5TdkhCGCjibP4GoOSOw+r3jOeJainxWj1vpmnnM10diz01Mz2tJrYYXmRPJnm/YDC
HY3dGUG44P/1ui5DZv/ljjdkUZeZSerqurSLKsCa35f1aJTmWU0DlEU4QDJZ80k5uxnK5S5iz6lA
tfoVvWG6m1hkJ3MnqWXid+GNojD9DKKnCOV0Ak9tloqDMfbKQ5AVZys03e+tUkJvJbXQGSYspmAK
wONV1Jw9Pdyd3hXbv34x1u9seF4MT62usT8plq5xsdYX+0uFszBVpY3UJhsrFpCMoj15VisGY1cb
iFyxXIYrDCxW6gVSRe+pY42hZT00iVWNqLEd9xIjXxwGnLBDIr+c7mpcw6cb7xbgtkgM5+fBgJ2Q
ETtaKvonbgWmz0n99v039aETGPAJFSDFfptJQQOBpJYhGw6Le3UbzBNPTs9Wcg3jjGPpqNQZkrCr
rZFQ9fbQaJKniVZybGMIvFWAikuOYUiGTDsf6KgYbjel6tGc7jPi9oSk4M4ROu0eO8t4kq5Q7Tr7
wrWJn2vMSXacahwYPOqUDvOyR0VTnoXRGyKCpMYSdoUUOq1spae5RRvAeZOkoVGT3UilLd4Fn1Ea
MBiuxsEXLG23gP62p6RSni1QdDZq7mI/5oV9rU+Sx1ALRn8ymaxeIel1Jn6AXbMOmIdiKKfpzdUo
18h0zJMm1PzrpxX8tH9yY5u/n9QNPFKKQtCHxIBYQQelrNXwL/eCFumw8fXus1zZmPOyOuDl67Wp
lJU0zfKyqcRQuElWOlRgyicDm/WdiszYTgbiOK4UbWGmi7tS1wpjQgZOni/GUCGwcX2mJ0IaDXvs
O6+mH7hNCkoJTAqBnSXNgCZenckQbYebuV9FqkylJIqrHeUeeJ2gV/ZliqbweksgHvu7Da8piDQf
ZnwLsqlWr6tQjzTzjTyKo8sDtuxli4RQkJ6oZgyArqKhI5QgWX01IR0RUxcc9cnsrKbWy6a8vU0W
YMrpUsM5vhqm9eqiM1qGX1oDhY6JFqZCaUkRuCXL0y4DRdxcezVo9edjLOcPI+6XvTCUzDzXX4Wj
rjp635d3i8mWUxxlvTXBO4WQX8Ll0AWLbcawPjLpKyJsnrIuoRmPyssK3uOsefjrZ14hkOK3BYz3
2RQpSg3AypJmmn/UpaDWjIwk9c9JfhoVY/g+yXD4rhz21MGPs6i55AsHiz6Nngw58kE+zm/SAFeh
S26+b4kxxluSdAO140xbSiUirRyU+rUOaBPkWYNHZjaqV6SRsOVvm9zI3tHffCy6md4L2ZDuq0lT
XBgZxJfL4o8wHCc7VTgZcbIjxq9whEUJT9cP5rrBAh3/66vAAewfLoMJGl9SEBZLMPOM9XH45Xan
5RdzNKZ/OTY5qjmJyjEZ5OVdy6CxB+FbUYjLNk+y57nhvcEMpm4NGQcsnOjKRy1Zwi6gdBEVVGEx
s/D3uvBA8Z0Us21etYjdKctUoKRR9VJFbMhzHs831w8mStC9Gi2AuYIXKS8xBfILsaX+7vTwZf1k
+c/fpdprsUw/j0WToqsBc4V7sravBUm81ie6KjwwnCvPoEpyJnQLoi36hYRPhh5PlMkIDw5ygZwS
tQ8wrSjpUSxCFS7f5xyBCR7I5kSI4EZdxzjdEL/0k5Zi/Kg+xrroL4Yi3DGsT4/FFLwMC7EgGe/v
SY2F3ss6dnZMo+3m2p2Kc6s8tKnyqZBqjUsb4zZqSnrxSeljv1Wf60CBlKfjWGqaBsp90GuPQ6QC
/kugouMw9WX9mYbDZ7OaUCulq9hDCpzVcQNTCXXhflAwh/CQW5V97ZMNnaJ618denTvZz9aWHYP/
77+k4Qffh/1qCkuKm27+Gx6ZeAmES3A7fWlCPDKNwc+py/02w5HaNOA2cEW3B2X9wOm8PeDA0UbC
zmm9yv73CUUOSsPLC31+jPXcCZJh++23DZt0vLt6OpdJu1iTcg7itDgNTRicSBGhD5kxpP7+Gulk
XMQ8aWDiP1do3Z/Ry5yQCwpbBKaVC0Uj+gHxorJamsxzjSIqLCjA+geZfu1jHkVY63vTr1S8yuTW
DTdVqc9A3DJ1X+l6v5PVkTkL55dSXDKv6CPSURvjoSjn8lZRsjX5GMVJXsr3+VwKt1pnIDaqu9M6
o4L+m1p7QRGZ3ExKdy4NJIkLSe0uKFLV0Wb4rFB+MqdregPtd1zuCZahINSNEMYmBl5BE8RTVdTi
E3iK0dcGI/vQCyTk18lYQMAqcE0YiWnn5/Xiy4o2n4JlDs7hCP9T1ULFK1p12auisFnCofzoWLYw
JsxPKvXxuYVt5iN38YpwxnxUW8pzBsvcrduauaYOMWPmVEFa5TwHDYRF6g9lEBKQhHSgaqX5KmQu
h1AABwkVFZ5juUVf+iNckjMY3O7YamLnpXh2t0Efjn6rJZ0/zCK6n7rdhXo6ncYYNk0nZXcKhD/w
XMZdoxqjcwW2Jlo+779px6opsjCY46kIRHKkY+tvtGOZ7EDspOVDGcCbTMfMDUdreWrp7NOOhmso
cWDC0RJkE8wwAIT34qB2t9dF8H/9dn5rr+lBH2U1NzGmzT8+/Y+HMuf//3v9N//37/z+L/7jFH80
ZVt+dX/+rd/+EV/4b9/Yee/ef/vEvWYw3fY/m/kO62HW/Weg0fo3/7t/+C8//ztJTgoiT1byv8hy
eo+Lbk1M6+LiX/7HtnkvPn7+z1+j0/72Fb7TnQRd/jfLYERmiBgtFVqAlPvjz7b7939lAvlvkqYo
sOZoLlssj3+Pd1qTn2RNIu1OY1JorqVUW/Zd9O//yp/Qw2LXpZ1qiBpf+f8n3Ula27N/P36biiVr
lmhRsklEwnAQ/+P4bTQpESNwl5zRHkkW3CCp9SMHb40n3Fpf2Ct8ZBH/ZHr4R2PrH7/pH4cGYcJe
1ud80+So7qWLfiac8bK8DLvhWG0Jj/aGvX4xXPMm+2Hdxba+CfxljxNsC0CMHWtx5U3saDeiJ97F
7+t/yx+/vKM336//10Gt9s8uy1oC/bK3Y1jDI0tJ6BjTuVBss7LLJ/PLuOQHEoFdPERbEpmETeQo
vuSAqnFq2/QkPoauYZfH+Sb2pmeLrBhbukOdsek21EV2+GDsTV+xIQS5xl551LJNuUVvxEAQvYYb
bvHmarvx+yH97Rn99cUYvxcq/3m5EekyAFUZkfzRoldb6EdMsxUnOxY72ZbdZqfb5SN93G5nxWzg
G9JEzgGZcSjZ6O21TrBXacJu63cyW/Dov1gfWb5tXo3n9nbyoWWHzoK6ftcejWbLBGXcKvsldzSU
VV7kY4o6t8c+2IhbKoUX4Tb/NF9kZ7JRx24EL/Onk3xguaKftk9cc4vZ34m85qdsbITOMc/xdjxY
x79+QylR/8sb/e8X4Y9qbdSlNhEKeb3R9WUni55mXayX6aF9i+7BQsSOErnSCwRJoXYKur3msrMi
d+pspJsowENfdVuvuwc76AASOSDVcpDJuuYnqZ06Ig4n/IlQY2958gd9VRu1GDhoFVMArPBNdVBR
IkYXxpKNPx1SV7ZBzDxnz82PYDtviWTyi3fJzc7CLX6L8sZ4Xx5Rtld75mspCrObgTp6z7nfNRwM
nOGXglX35yoQEg8jaqrH0TG+sOkjU7P5tukrrjIHKav911dRXlsTf64WrI+Yl0yWDdH847HImIei
Y+EiQoXL4ncRUCjBJ+Ym3OtO42I6OM8W0eU3CaL2Q+Ynt8JePowOEzB79iPvr38a9b96SBk9rX1D
EUPknxN9cRAggZWa4gCrf9L3MFC8dJ+fxpOGnvmexq/2PEmEG9vBZzq4IpwD20BkcpH26UNE1Lnd
H1HqWZ51mz/o285rTiNUzMAm0kYE1euTQqOf1zCEets+Gzya/+QgJVnK70fm70fz15ewXvBf1hmD
8XSIzgJT3bbHSUsBUd6I0oOsHeTEV4pLlG0LJHNkOOlYrIyk5BRALG01PgkZGqzF0838XtZgGQ8/
4tJLZcbbNm0W/HrCJaSV/YKDWyJ+BKRKubE22YO0pXjeBd5l2Rn+gpvmRM62h2KScQyjDQZPRzJx
oOSjUX3As9kdu6NxYUBk4yEs+y0qYCU+m2QO7NvgEOB5o4HB6djYBD/58VBBb2RQTdVL/lV+TS/F
UULlZuvetG1d/S3ZLS/BKTRtnXbNS8B4dUOSS74xHvgC5aE+gHrz6YX3hxWiexPOx+inOh0JAM6t
V1x9oMJC/iBxR2hJXrk4anuQ6wZWkmtQiqsc3aPP2pUgN6goSYiV7hwVHjKSeh1o8GZF1J6K5DFg
Fqt7XbcCWTC+yG8jaVMRAfNKM73TZdmDiun7z/kJ5WL5Ln3oe+syfPSu5qwfkXy7GBUPT6WrvFq7
0p1tYWe6uI5utdf4S3cbW3DoKbvFidrVZs7v9m67p0fpLDfJXnDS52GLZ5q/0/JEA5xro83MpoDZ
gvAEnFF25gKmtCuHc3ERueOen8N4GRHpZi7R18VjjeSTdVb7CZ78TnEZo05f8lZ2Ihdrm5e9Zafm
US+Rd20I0thWRPa6wrYkB/WwDgk4olD0XvR5k+2qHRET2+IG0dUkE02GrRe7jlyjQN8M3BOHjlSC
bfzWvOZusAN9mnqxO/lrE+Ne2gKnug9v21NibqJ761w/GhW7IL/Ezccg2onfrptle4DfmnrKYXnG
M9odFl86COWOadKRWLUf82N24Tuykgz3/QnBCiHtfOWHyF62w856mfeAlZCfy/sVBvdBLnngimdA
PtvimN4h5vaq1+hTdPX35sbcx5hD7vq7+kznxC9vofUaB2YC0DOeu0P9BjN7C977rfHBHuPoeEQ4
o+mO5S5nfM9WCX2djd1y8yOcuXCj33dPjTt9kcSBTE/jdQnskuuL3NK3CX3dNsSN8mO4n9/Hcxr7
WFaxMqQg6gG4PnIiJW+otQd/4fGhR/EYcaUc2GseV8S6IwfJKv05PQTpYUGjyqR6slU3yPzF8oFl
WJrLfkw0N3gjFI28QxMbqy28qHsD+tOXlm2t4EQfGXdfs4vAP2O1yuzqY/kkEF48W58oD7ziTXoM
WDse2t1wJtHiDR/cyry/iXbkC/BSGMoqDndAegcID0GdXJ+xM5rlIQJCNGyCr+7YPLBKvchf4XAn
7qs113M/kTsvoqowtvwUd7heq6/R9BrIpHvKANOuI/xXtnhpaUnHl5BctmUmHIKvi9f0RmrxDd+p
xrG1ULO6DdRxUz3n8EDIx4tBvWqXHq0mMaIM6jPkOsNZHE/Nhd54BA1sOWaCg00Gi19nvXWKaxJq
frRY40qwVRt9cAYnPxMVdM9iOm3Ek+iyrriLE5zGp9if7ienuJHddS/mhOVZ7rAr3yDrW+Emu6B6
VBxeeOomW0iQTwp+IDIMufSxDYaCK4yTuPicLW5S7ot9cuEpUX5wa4SP0o++3pAIHruxB1+woQ4M
duVPxQ9uUptzOUvYLVZZqsBMAFF5Tvk5803uiydzcef39M4gp+DYn+mxSDLmTBLnX7D3zZRa3T6o
7AUwxNnaJbbGcoaV3fgMnXE3Per+dFa3uWPtum3lsXh4hlNQVxWetosDe3plXQ1pg9xJn3h64qfp
Bf5S/dRpoBlc6wMLafvE4rnYxZGvS8jZSXqZ3fWx2eEJuOd2lcnw2JK/4A3H9NDc557hyy6AFNfF
P3a3+IY7+MEWT4QdPOgbsjRvDBvDqK24Pd32Dd9o3FhcURoLQeKNKt3aTbwv9+Ub/tl386kbtxhB
eXQmrC9vmM2q9eFed/XxHLsV1C5QwM/ZxxCdjeplzXFE4C8689uwa3ah7NVwBtrdcmRYflkcwIcc
ZDQ/e42f0rNs5y6N//vwHOyrS0G+uQ2OkDIMiS8nC+F2LdHbLT+uy3YRbbgz7+cX05E88xh8yrtp
LymgOp6Zg+LOkQeXUZpOTg+vXPWs6Qh/aDNgCCoO4scEn4MOs2me4OmRDNQdokvjDz7a2Wib2szF
9+0D9f4F7RqoO1d5mmmJ4GhzlMqWdMeAJIyh5yc5HM7ygEbdXQ5oYk6pW9uxhzHDDnYQY/l98TKX
m+wQA4u5L94TgyewPBJGy7dDA320XDyo285vnfbIyDvZqA4cDW++CX+idCTeaETXvYkfirOUbz4W
W3xtnnWHPkzmBI52GlzCsy8Fe/2m3rHn0jBhz3yS3O49OuO4fTHv1W25BXZauRmHtGgb2+lujYZz
UqdgE5fAyJIespGdQfayGKqiLT6oxEwgz5Pt6XGlKbxZqZdC5XaK0Gc2G4ZHYvhEvuAjA8xQdOLW
i956vxTs7LSeRpkSW1jHN+yQr+0FT6RIZxE/+EZ4lamU1UNv7Dh97Rtfx4nAxGzTucO+wXsUOgbT
lZ20Db6AS0U25zZMIiJZha4B8ttpz8ETt52K1MCuH4Od6fD2xaSC3+mvEgsevrDNwvUxPOOpf0hv
eKEB9x0gAhs9/8wUwzqX0NpDV3orDtilo0t2Me6whCWik92zbpE5NlAVUDDHn8q2cBIHKMYjX/Eu
eSIEws13FXcfzizA2ZvovNT28nU9X2UHs3xUYQOjEHOXH+m+96oboJMXcnU38Db82mOn4aZY72aE
Fk7rYKI4r1+fOYMzPUNn4cdMfE4ir5PIeVTdSOeFtLstEGo3eI1P+Vv7FrraXcjXDt3goXcqHluy
Sz2B2m7LHlY13GW82Xl9W+8sfTPeF5aNIUc8MsWFUsVn4aux1+z5mLPyDI+Za2UbmYpueR1gz2zT
m2Uf33B0ca3X4hbTXv4xdtSVdnLAmfOEDTD44EdcLpLd36DubwUHZXBZ+vpB2EfGNg9v0thJb/Te
LrGa3MJF3fe7xo7ZImzSS3fq3jqiDT0Ut8ObAovuHSiCPB8mymLN1faAkdy09SPGSROsGC2775PH
THiOSUxityKHVd2OFLGM0lrlzsjPobAj1j3HYNQcjHMdn5EecNhPXdx7Pgr04l7b1p5+M/kG15r7
+C18XN9VYCG0CKieFn80jgQ8Yi5gfEme7E9IOOJXf67t4XmyHPSe/Uf2bqDyIhPhK2OEQMP9LN8r
t/orz4sN/2JPKQFeAdb2UwonCs7KZdLJFQFnsOH8bap34cwz6LPL0uvE/kE6/a46r3dGctYv9KOp
K/wCzD1ZQZvWF/yMElTjVCbwfG00zQEyfTec4Ndt5kP+3F7am8leXPB2Tn7D6PiBN8hvueHD3bzl
V0eZ/xUubzhPMy4P3V8ecS6/S3s1gLeLKdqNgnucScUXnJcG1ZefXJhzJl/JM6GwFTDWJ2zllKuc
smEnu8p7T41bbjREOG731RQe0vvuS+gfw4fsDEkx98eH5T1+aT8ryy47t1eOseXpkgO6oty1Tnpi
9WZDxWDqUTLYnWvZ8a77Mdhg+HzB/mDFJXPENTxAHML+eEy2AsuweUGat97AvW3xFMbr0lXRrxnj
zXy0PKJWeEAo0AtP2MKWPYyUUrUvA5gh22CL5/GxeizvQxum58/hHN/MD/mFo4qwZ1W6tqgCN7PO
hEUobINr9wOD3SE5hoWX34MWwp93M/PdDxMVf/tGPxf0Fkap3fCTKUl8Mbnjxk1OrvQ5IS7zln/v
CJ/lfeZ1XvxSf0o/5W5j/ihOyLbiZAOdaAGJcQkyzlZ9tR3WgaNDEyZyB40eQ+kUq2vVzogmGnB6
NLtuT0pBs2ls/Oub5Sv8RPbs8fI87QmQePhByGPB/rarHPGZ4w0Zn4Lf5ftUvwMF50KyOIhHXM6J
cYA5zPtHXtfTUJ171sUI15hiF1/mpT1a+/Ei+pqdOx2avWN5bI84lQDJUlsraEzeWOwSMpovAu9B
5LDCxLjnhwPbjpxuaTZluavuQAtdDLbHfb0rbgEXZPvksTzEznLiRxltK3ECCB+nwCXGhgxtxu/a
jfCgPYTLHfpHkDQ/ix2PLseW83LgoO2axNshauLwA4HS6RzRlkLKJsEfvOu6g2bLYR37af4YrW01
usmJUG4PSyIRiPgaNjQr2RS200HaQmggNdUHCe7w/OHrAZ06UYgpG8rY7kV0C746GSKtv0qAqTh1
m91AGO9Hd02mcSYn9hnThEDaPGF80ENv3ir2eoo0OaYih+NMp3hxuyNLqN4hNnY0r6Wow2AreJPL
7dbZ2bm64/5wxM14TPzwRj42PqlfTv3Akno7uOf1jcaLeyYTVeaYmeyNm8foaXR4Wyn8nfU0Omy/
gmQrHwbv/1B3ZluRI9mafpV+gFYtzcOtS/IRB2cM4EYLSELzPOvpz6fIqm4QHLyrzlVfZeWKyjCX
yWS2be9/f/+4pQ7zOK/Z9MRiZ7OoLgOTvzu/qspL37xRugujWYvgW8SdiLpnAnp64LWQh4LCzl/G
mQwmKFyljxM/UkuwIbHLd31HtOV0qzl/Nl3697CzDuZfsKQDLn7pkZ3jtr+nw3UOfeojBOiNvycg
9JTb6hd1jFlKi0nfbQZR/EkgDsJ055CeMlfncGlsxucMWc07l+TqB9HBXIarteyo23CduBWLm0fY
NseYpDP5vmhTb0lriBua8ykmHYRD+lvGWf0q/cXNub+eb++9O/kO9J0KEMY2f6D3d5tvxetkM53w
jTCecAGwddfapaSImEI5slvbmC/e0T46Vhu+mydUvzERUfCc3Dfw7dbEMt2msJONcPg5JSZ9lsH/
nU+SRQklMhVpSgfzn3/IJ01RNlvD62TWSfTSY2NzMrnKXnHHbXlG7iHNco5lMvDjWAu5Rw+yF+gY
YzUOve5kAsCHHPWdsQmfgn1w//OTyd+OJql0gGhoTEx9kcTuQTRgukwSuyapBWHXHa/xh7JRYm41
198QzlCzMFc9R1e5y9fW6ezzfpdBBjDwf37BIoMcxZFcFPo0/wKkStu/z/mQu4O1ycjd65c/P7H0
WRn5z3f5YbxFaQaAs4CakSdG2nLZbtKNvzP2DVmjdvU/HGlRj4EhGgaKypNlF6jP7WmbHTSeaTyY
7s8jKdr8V31ZNKxMlidAVNGYJ/nDAk2HGM62yEMVqlvpQED8o4EO/DHf8i263Nu7yilObb2WXeOg
V2stuMGMmiIEuaqG6+axfihTt3hTnnokCiT3OPqyg09feg9jlQpHLtLodEjUGwMvFehOGv5Wwrp5
q/fpqwxQ4K15omvYcHpbe2zAVayg7Gdgg53691/C03TkhH8VLggY2ZmNQ3YKL8ECuZ5DR3hxVezC
A3RZsphvmKCfZhCL0+7jh97l9txumoP+G1dDJ2j3JDaRGkR/NReBXW/6m/AGY5jeNp+hKJKjkNYp
SauBv4qskB2cVDtbe47uwAJqIci+VQfSYJCHybzJe3MvvBprSk6vGj8oW/uchumzfvLWKUlKbLa4
y4a29GuX29hQWZe8vRtANPMWaxySNfkK71q+nNaT48Ne9h06OG3SPi+YY+2H7SpZexvUHw6i+Lv0
IbkTX0YSmuR9LsRNcJe7RL2uum/WnH23/QG6B+C3dcz5jRyW/1R+EH7RTc+uXryYdEh7W98l47Eu
7/1rnYzHYF/yFjYdd/OVcT9rusgnXcUXWFERj0ExCNYdvrlv090cVo/RSr8K7wyCVy4Bu/CODH55
pFOPNNJ8+tsVlYXhd11vUxYKhrG0lRKB0jZ18nZ+ZAMehGBKwp9mFwqF1oNGz1SIAoD4cHA1my63
eK5H6CvjWl9X99F9uDYPPXJL2sK5vY6HItlyjJAtYwXzjzv4mFznyb5342ou1AgayBdXgH2jPVbR
Numd1omSrYKV/Y7jCOMgYMI4Me4BwRKkJ6hrJ/T1p/4uf8ppGKMARy/Bi1RQcbOzWaINMWQtrxGX
ONExutGYFZk7W3HJYbU17PA4bciO/Qkokw0MiZtzZR3lu51tljHRQ0Urp64uTg1sM+nI6tnJ54wq
ZcJ1dRcoq+yCb8BNLy2KXfl7fGSb3Yu78mLOMXGGEkuIK8kd7oNtR52HY1bYeWcKTvp3u/7HX7Y8
Y3w/qKfSmM8YtHiX/rZ3DQoJfD434YGE5n7+iSSTbyitcltVmC3QWxR2uBNwA7P+FGol7gQq9cc3
/968GChV9evSaS80mxQ7HkgHi8tQ9wiAlFCfM/+mepQvBae9jdf9q+H8vAOaf2Rhyx1QtRRJRzJr
6fqfau2HHbCOYMCWkaU4jvDYcAPaVKhyhnVSayuMGFYGiihkumX2K8MTrBT3keKkD8FJcvqjtdbg
AW7iLTRk8whFB06vyZUVdhPZwAy+MWq05s1HfjI++/2LJq/ae3KSkMhawFQkB0x8jlb9e7pdg/aQ
7czxTgM96XZ5o7AjaW/+lXqsrkPqXT1bRIBNIrHU2jjBX+O+kz701xrZ57BePU+P2qNyoWm/zT22
hix965dUXtfRTqRwzIXgha5W3pe6aXbTGtM/JyKTjYre9fbSIb2p2GKFk2mrR0zq9qbN1rhhoy/k
lQIq3ty0hgPKiHJsUDk0hUQX0s7q3PzVL5ycBDpbe3RV0HyeAv+t09wRE65Hgdtux5tyi1CLWAws
HA6nK2LoOfizlVX92jyVEA42ZG+PWyFyuY69Rm7uVBvVWIHU8dfir8i2tvkroEaVVqSTdVG+Rs/l
NjnO6S9wWy1t8w4h4tBREVOvW5frgGi3BQeIcechVMJauf2FxpWoPdoEbn6lggZ1Re8oj9waVvnF
UK+1zbQh9fb3joQ77o2ubax+VRyNU/yL3l9KvAO/kcbL3kEcK8t7mKocHH3v9Ol8SLIpPzBQx62t
X+GbhYbUll8xUt4QgL7OPxsPMafZFReku+ZJL7fRUeSyeDluLY6+ZBfcY9ubb5VbeJwjl56n+Bdz
d+BNk3+y862M2Halreh05fV5R+OCLY3/cFgrZASa47Cp7OLYH7CK5TDxNnXNQlZ2yYW07nnj+VZ6
1IkfENRthqthrYt8XPpG/V0QD/sP3WOFq9jG5EtTWFrynpTsTvyzCqT1XPMhfe32Nq7Uv0HAEl0O
1MGovQ1ruso2yW6+e8+5aWud7XoSlURIJKrt+lje9y7lK6pdrxXpf0yqHP/KoxAn7wM2p8qZQ8bZ
EHBlXlvwW0+lcYBO6fh7izv/ZLJhjKSI942JDCWrbrvX4GrO1/bO5XzbDW5ME58kl5xrY9omYnAX
2FsY3odUbLJVaF6pEmxBnd7cG9HbKtoeq8nAuJaUXVW48b30qyMBR9GE+07pmMqlhdPuasQO6d2y
+7W+a0Osu+JX1M+kldSdTP4QaNfkWOucfyVhCytE/aUoqO5uivBJNS9q3YaMGQdbsDJ17EzaLk42
EEn0B1lf5RNIOhsf6cFpfxNDdWyj3vuIhc6q4QXEe6qAf+WvhYOKBpw4Dqhv1pvxCMIaWtY6eAuv
+/vAe9IwJsvtclh1JjpNGz0E4UbvAHp4sTa49P6W30hA6xcDkFg3fi832kF1QQhJ3D2qeDukLjLR
coRltgoeOP3VK92Z9t6VcjnnJHvKbLgPkxcn+38oXCSCB5iMB24TZCbbJ/3U2fB24h1+tGQdZAcb
UX817RXcOF/Ut/HRcPWdsiERfZv/hSuXzLF5AQki01ckNtfJS3jCEI+PDPuFyoFTSRiyx0zS5TXx
zm+kfb9Dm3gpHLX9L3lHbzS9FkcZXe0mvDCu80fjqF7lu+z3+BhpB5x7CH4aZzy1lEnw98Ozfe7f
BodToUdEbKATlBoXYfdkhg+RZFOS9p5G6RBUt1K5CYInij7psKEKGN8rl8KwQk5zqkketg53J1ei
lGw54skjo9hS12FfpO+fVOy45u5LZuu12BpH7ab5Xa/LHXSUg4rOxnNoJ+Kub9wrvBCIm/ezCmmO
RHqMula0kdtco0kFT27yu1/3ToVmR74Vn5Rj45ITBXn0kiJzQp6j7M12Va+Vm+DhbdrORZKGCzDR
E2om2jFPBr0XO5iNB+QK8sqfEwS3ozNQLRVu5h9BemIHQnIfHKI9h0dyDF89wD937RYtxT7ZKPBk
iNEqQrP8JFd3akC/5kv1ois2dHWiw7/KAbXMhr1S2Uu4HfDUs9nKTfa76h0yaTSq19JJkPeWuAuS
X8XluBsGO7jm0o4HK+Ej9bv7Frc/mhcHH0O4G/0ZGbHTmushs2NeULoyK9vzMavgrMqAJqxQfBhP
E4ozmC6n/BdQP6IZKmTDJj+YGFsbK2hT5ZbOM4BOqXxvPfFo7JRwM1cFqd17+Re9/VW8IVMkmG5P
FmZdzouQ01Zmuwcy+xuMFQZ2bWeXt8Kp3Q7vnK7SKX2lH0m+FnbamUBjluJ8DTMAdNCLAfZCXVy0
DLnSqtwyFQcP7h0lNPJHEK427bkswHe3VJXen3+Ns1Cw0LylTFJIODOf9MqhIedkbWi72ipnVIOL
9pK/78MfR1pkALqg64sWVsSf+3C6DfePpktt0zGffVp4L6xH5REjhovkr5bAwbEeC0os7QNdLxV5
P39rHIqdMCsSEAoVa7qb9/67eKL8Ne2TS9r219IBNKpNdek5+Y3J/c0c54YA2VfVplqR294RDVF8
k530CsxtSoYpR+BW2RkZOMAf2/JWdOTD9CzMwhUIUU7z0O5Iy/894/+W5vaqeM9um+r9vTm+FP8f
iGrnbM1/r6h18jTMwreX7H/dvBftaxK+fZTTzv/tv7S05j+4DEgayjNQGJYssej/qaU15H+Q9lLp
1zMsy0Qhyx9lefVHMWv9g3CbPnzRkGWa1GT+wn+JaY1/oB3TReJwFZKNZcn/lph2oeYChiEh/pVN
S1JV1L5LoaVnRcIoRnLuAmXm7jw1OtCYVE7t3hMlcdXJTfGCmD58SltJ5043esOlZUTZOjFywDRq
r3VwdPBUXFe4MlLLyeEv2roM+vbD/J7+3gY+SkIXWZg/P1SWDA18jzh3rzBZH7MwjaQbeos9i2sF
F1hMcc19a0I24Mx8ot/lSJPA688DLiSoywGNRcuQYIQYrZUMmAQHNf/NAdiFAyHtQWvOkECkxWX2
76E0ek1U7rKskUXarGzzUA8LhiKkyXb+tt5Ur9DvHXkdEcTJ//oe/1t57TxXHzbaf45nGrMQUTS0
5UvvfCmsxbIo3GFNUpBie78Gr7Y+1103725fhkHzLc34KJbY4rF0PSng10H/MvRqa43pjaFEiALl
Mxnkr08jK7KOTljnfkp/6iIVECsTOAhjKl1NQmeX4ns8tHbMwQVHz8kCGCJyZ4MlPXPRl75+Op/H
XVz0gS4Zgl+IjOu7yppGpqN/PUaHbvVmkIm0eg54g2I8N8mfF+bXaQWsYOmWZM0KUv7n5y8hw56r
DhUFLHgnNAc+mekR9nj1q1KU7P3noaSvX52K2h5qnATKCDHo4hWWddiHcihX7qwhp0wUr6jVXqi2
sm220ia6nNz6hGh2719FmzNDL+oCLFLajVVDNek+1mGRLB7TAiEKjgfRo7oxHumB3DYolaPtXGE6
l7OZD/zPC5VOArY/2hnmrXqZTCp9c9ITejTdXAQiVIzPSRCeUXN/M5GfhlgsFsxj85DWMXQdpRFj
Zij+Miz8kogQHrLAe5C8QgGiZf51ZhK/7iykrS0ZEhXNgIa2fH/yFGOtGyYtgsrgpFwUV8MhcEpk
M5iZUO4kq3dmccrfvDZdUVidtGgYNNQuvkbIYgIwefyX1I2yVrktbXEzRQaE0heVB/dFanekuyif
UrOK8guV4tPq56eeT8fl+6TRkz4TmT4UgxaRz19IJCgRzFM86BFtXZvHnFxwCjRpvnyjkt/VT5Zr
PCMTuYhPFRk10UEERR4moxL78y8590MWb91UQJykIj9kpo34/ZUZiS5dr2d2onOjzIvgQ3ougAg3
yfPjYvJ4UoeKvD4MNxm3nzMT+82WxwdpEDOYLCc+ysU3CT5XUgOlhFsskWdRHHnc5O/hJt7Fd3MJ
M0ebPacgD8aZr+frVjtvBCwptjtOkmUlDcftKh97bFex4cIYo2ye9GDT1mfKV9/No0anANEVodCX
Qk8l6pZQZn3rClT1rV5f922yBqd2ZlF8O4tQ/fggsSsn8lvMoqkMWmDEI6uisb1n/4ZM0x7xloP0
K0/saS/Z/a6KKfpad//+cvww8J/y3YeFMvVi4An+QAYQ6WfXpZsq3Oaatv95lGWVdd65oaLw7UMt
5KD6k7v/MEzrAc8tx6Dj8xtIaKEx3SGB2c3qgGRAzfPzcN9s3oxGHUCkUc0Ul8e/L2ZeBXmFboli
cg1uxiW+sT8P8e0b+zjG4jtWVa2geZsxepqqKCztlIu5VGVRKRoejAppQmH323NFjm/ODKobBtOI
VY1Kt93n77oF1qc2Vo7Auy5XhX8qTW1VArKtVXU9IEUVxDOR1LJZ5s+bgzWrsW1z3n857uVhMnJh
XpnRBeyL1ZHkAZrHHVUJehVslMPkdNBEUkg5BGioZlERLr8oFl/OTPjiiv7lh8xT82EJWXSjA5qf
f8huTnZG61lDijJoa+zOjDR/bIuz3zDmZcNNygKYszgrgtio/LpQWze7oEYAUKE4IcCmyFAd9Auk
X6yrORtPi8jrnAM5l/P4bs/5OPxiZeVVN8QKAAQ3TvVVJXVO5ZnA8sUzR8Q3Vwz102Muzgg/ZvFY
qT4fiYND0+QwS/oFUpS9M4Vo7YL3c6tX+u7D/Pho859/eIe+RW8RBue4xFyQfETJnCBLRExNznbW
2qur/wdZwLkxF59MWOFkXnjzdEJZd3BfQBuAFgdWMXk+SL0DqY5z0eO5V7gQWai+BMPMZEzdGzfT
SK6ZDrNsuP55oX73ZDAKdEmCLa3SSPt5Nq1satpaNOjniXvXC15qsAI/j/DtC/s4xOKja/vZDSk0
6fuhVWhwAlt+77SNdKOu6l17ZeXrlOjJPTPovPCW39/HQReHoSxgFiQ0rBK+9PkkvA6fLVfbDA+z
RjGhsHTmuPj2S/gwoLm41+tKV3eNMU8kIYx0geLV26GcJwss3iEr3PrNmXld6oD+bGYfR1xsMUrc
WUkrMK/RLvqr+CvejpfzhqZfoEa/Uuzhch+h0ETvuqmp5dFPemaOvztHPo6/2GPCUBNHwZufGOhX
QtAfCMfJ1K9MqnfAo5JOPfPE330RHwdcbDaiXw9BA4/BpfujN1C0+i8Q/Z2fV865QRbbC53/RZiN
DJJOO3PQ6LVBVV39+nmQb2OZj48y/4oPm1jTkisudebOQ/J57O7m1hHQPJSrWSz57bnV+e1XrnPi
Kwq5QW7dn4dL1SSMG5WlAuVwFVi0bSXFfzJvH4ZYzJvXykoVlBZRrn5TetTkjoF2OjNr376bD2Ms
Zi3ppBZfYG++dgpvCEupmaAz9d1ZZI6o+3cHpJOy6s+jfnf1hOH0fydvsRGbCfbHpcCo8gZBU2cX
O/rGr2hBq9Fmhu8VGQuBzEx5W9/1f1U38fpczuK7WOLjD1js0YE25MpY8Pbw9HRVHBv6Dl8juExY
P65z868usHYjdk4/P/e5NbPYthOTy5EOG8QNEegCLAGPcyZIOjfCYo8Ws7FMg5aJDaIX0SptrN3/
Z88gLzblOjENQfF4Bk/EpkxraBR++HmWvl2S3OrAL6kqqbPFJpxrkoYxEK7okgCdNLqKjb/w5vmf
jbHYaMU2Kc3YYAxPPHa0Jprwx+P08edBvj+mTYu8KikW7sKLVYYjqiY1it9xTPcuPkDrgDQO7Wxz
iXRuzaIceObMnP/GL2f0hxEXKyzQKq3QBy50ZkCPTweTUL6KMcwU0NdkZ9baubEWa20wc3mIw7Bz
C9AA4xG7hsucEmkI4kwzTPvMXH6XWABL8q+51BfrzvOjVCg9nqyN9xiqsEkhQLxsRsw87PFqVmeh
0EYmLAGz+08OyQ9DLxakHkqYKmm8xiS9CspffrsDb39mjO+CHe7ghoFxqK6JFKI+nyeCaISC0Wqd
6x29TY8wXQV6MOvNG/JeGCudWShLMfcc6nwab/EFTGGtTF7AeONeIiWeoxpS9rOCfW4u//nd/Uk2
LVblp7EWZ6UV1KMSNozV22GMyk5yCttyhC2dFGSLVWe+udFNtsn4GbGtXHPTcYFMRpcAFujn8i7/
k9X06RfN++iHYCHWOmkyJH6R0CC0QvQ00kXBqefCmVKONBnPM19TSz8nNf9mGXN3leVZPq+gol9M
BR4ygAyrsHGhil2qAGFTtUTS670UuPn9PO3fLalPYy0eMmfK06LFwnXWv6U31tz4wLnuyrfokcJH
qGaxeGYZf7N3fxpyEU5oeRgbfs+QgMlp0bg2tGKlDN2ZUc4+2SJ+yGUvLuWGYTpEWsUJVakDWxzF
Sr+b7hGanTnzvskqgYKd4ZPc6eASiouPBUR/ArGuH+aZvPY2CoxaF1bA3kLnU19UD/NXGq6py595
g/Pf++nDUSgIaGQ5lVllQSb38zI1mrKU4dnhn913ORLOHkI1wD2E0mCNXbPztcthjIC0WHWEQ5qK
24enhXjjyXUwrCVLCM78oi/Llx9EAZzUpD7fcJf5+rEfZgh+T9tKb9GHhUSQNN7QYFH7cObR5w9h
+egfR1pM+WBO2C+lbe8mtQjuDnBUMqwFXLC6euDfi6caV1JYae9h02Hw3L/0g+6I4jkG7ZdDjo9U
N1UifKwfTKoln99A15h6oOQdKfQJYV4f6BuikqOvYiralsdcSc5M8NeYgWQssyvJeOBgKvOnYvJh
Z0pTdRTwc52XGvJjO3brY/eLtWajhlvjSnJVnkklLild1O4+j7j4mNh8xECGtcuIoo1746q8p3/V
Q64CL2I13sISOZ9NoLHm6wtWyZmqsgzXdS5TfJ7ZVqkyaWyS3hUsxWzYLFqRYbxKfB1bYUrxsaIm
mxSmDD+wlXFuqGXjOct9oHhKP1yZSZ2vp4za3KrXBrOxOyzcmutCDOJjW5fJQfdVAWRJN9R01+uC
jq4T3w1QiJqe2WgG2ie5rka6IqDDtk7bG8ZTkGbptjEE49EQ1PE+C3pIjj0Wx9YqTGoqY57QPAyK
VeytWOrcyAv6K2jItNdBxtpRJazHlRUPMdZhhSJvyzoAYwUezbZA/N15KTJ+HPTMm6T3ddGpx1Z5
QtLRB6shGmnGxIMLBCF7DdwnfHg38MRxMcySlK6QxAqRhpJiDrADxEZnZeCYcpjSsb+wjKBT953W
WzR1pImYrsY6gLCDfypez7mamcdGjvTLJPPavWaK2MDJoh++4MIg7wc9hpWLjUP12yLB7cKpLLDX
LMM1MG0Jcx8hkHkXqhq7WWhVqHyl2heOQoVfYtAXClq/dIZn96HfOp0/WS9CUxvb3Md7bUVDDp34
0OilVzLkAYc9ni7xDocx2vGwa1sp/P7b2OtSYxMpQ7r2OzlaZzzagUk0aLsdOhAVmjGhvjPVPvLs
lOggocGxEbKbAVoUNOIMl4jWBxkGaQ7PokJ91Rurs7EQtkWjuWt03DsysFGCNiQuDLP+YlTa4jU2
0gaoixAgAu9LX77JrAwbjRy3NTiRPIxc1VvMN6xtgcbnAF1VuQY5KkOqwM/sUvRxPIPDK3UPYz7W
6P4zPaOU1zdHAzTzfWTFuh3AjPzjLi7qLhYGKpxpfoBHY5HuaU4/SCoKeEzKt1qURilGecb4Oxhr
TI6zeJrhpXijrPLA53reJGp7xMx0lkvGJvbbI84BTtmPJiBacbwXvCZOZzi17t8MUeJhGyeNSroX
Ijpqez/WDjWuwuCYVKW/EOIsuPFzQ3aUTjfXSdqHWNNO2B9K6nQZmil1YC8Vu1Ul5/gChRlHbWkC
aAqsvsemsoCRkgBZpZG2i7f483hP4FIHW7TGfOth96Cu4kEosL/uKj1D6p8F9EDhaveC44RIjNnQ
ONtVfd2vJk8ZgEtPEoQWWfLoipLRQTeQeg+JV4W3qjlJ27yWiFaSXgSVTzvJexUMQ4OGvRCfg7Ew
NkOr4dzRlekO6RE+BEZAUqbKUIYXWRUdu6kcbS3yhefSqOmR18eixx6pT2pn1LVshy14ucUrfdjU
WZECpx0DaF54BmKHXRCsdr0OMISO2MDHkdL3lGDESQLUqK+gvs5zyXgXUwF5dTKZYkZxwMcJppK4
weae8dBxjl7UAvTZhvUTrbI6C6eN3M4aY63It4UWwQ3tPXAwIp4rxZgFx1KHHyCaUvrcoOq48MSK
b6xKQ9rrxxDUblRR0lVk6zH0TH2fSHl4GvJwwH/VB7oUF6nv6gXkLsDQ5l2QxQi9WklatbhGXUaC
CNEgior2msmAht0KjRe6HW5pkqvAPQvxgdS7N5/jN3CLsiwyWyWOvGvSgMBRbOLw1KhWuo0s+pcl
z78X0srf1Bhtcmw0QnLrDVAocKunKDMMmXU54gAWAIDMhEe576FzmXx2dMjEAbY7/qRCMso0o7Il
sWrRNpZhddH5WByug1YHIMCWs550EcBUiV/nC4YX0c0kTW+NKqVrz7Bug4iCrGKOkS0U/bvHmbNC
jHND+RYCW5Yru0LFXV0WzPxaFuLgUI1CvFekeFzrbDA0FDf3Vd/9SjqFbq80yi8tyaPFGOPNvTUx
QWwXb1hA3pV696iaQ/HMPnc3Tw8YPuthLDsssWtIIqUmwD6GySIRQoE+wmKmroYGEX516PB/dIMg
b4CqmPFKlxttVQXpe1CU1wIUMfwh8RuOcx/4jZSWLoDzbKN0UrPSoLPRvTNT1/CbXnlTA3VEYB/N
zQj1kgmFjGKABqLYaA9J1xxrMRTvUtEMdsSseJJZHoawIi7qFm0Z3lSLG6EEDRAiIVwJWYLVSFzp
zjChSdYCXK7wGjU4Tyy6Dac64X1oWbMq5gBUCtr6ZOGGjda8mU6IZqtnNZIANHVY8NUlpj2NYlAC
hSC/4o29G4rk/zI1QQPL1r+PUc2mBix6VasUzzwd4XNe9XTdMDg9RvTF5UZBu3wYWbaaDeOFJMDD
UYLwKUklz5HgFdudWuK1MFgFTSJysDeSMnXSoHtOdSAYpgVBYJgT2ci4kXLQ22Va5UsliMPcrlDT
891mtF+l4W2iWcXGVzJwvWIOThgnnnCc6GOpsgkT8tIIYFYKonqTjIK5i7q0O4kFt9K27iSn1pI3
wzeRwFdys/VQYEA+yNBYdTIzWQ4no+sey8Iwr0xfTLasF/3a71sJjnMfYXRWE7dGan9N6AWPrEwg
G2a9FOzwLJr7bXzFVivBozkpwQh2JKNimVlznZSWd6EX9P4lfpwDQgRGnKc40yoqfjsSp+Suwet4
q3fte5228U0uNpirmmB9g19lK6w12D/VraIGj6mmBPRliOIBS+ByLQ6BM4Y17TJKJTwJWRBvhAiv
scbryy1uMlADx5SkpdTm6jXOPMIqbWvjAmJ2ioBP934X0aiTbcrliLbwEIeCVTpFI/MUErm3YezI
Upvi7otN8lpn/6U+XuhYF4vQR/y0JZ6JZ2x+LNP5rBt0UzS9t9OEadrUo15UK9FDZWb7o+7dNlOD
wQoB5Q7HoMzGdbZ2uqJh2xk9cBJTgzWJBVbREivBrmOTRqQS+1Nl8qEke0a37UU9PFitB44WM92d
ODfGpNM47lQpKA9iLOtraTBSl4wMld6puQcNffTm3zPml1MwTc+10dC2a9TSPjMCi95OOJGCEBdY
ZzXE7YNcs7KQiEoyf6obY+PgvNHQcYYc1lSr9pI++gCtf46fSlv0Kzkl7T3VDooPtAo4DK46QdVI
RION8cQMHEwSaKD8IImKolXRrKMZJ6xhZVeUNZazJQsONgKmo6KgxEAblbBo5BAmhwDiglI0q7o2
8enxKwiwKaAgqVes1Dbr0mCR413j6mE4uWDz9cLBAi1S1oLUxAS/nJrrdjAt7ODMQpoDNi2iA0lX
7kMZj0rZSIGeYKUU2E0TEZWXvgeDwRj1G35eDL0oHkTXl0ZaW8ig3RtEvr9bKeOkaguhPMRdyGet
heVryxt44SgI+L+TDNuIcQWPbayle78erV09Zb28qdJev638rspsI6z0B1EM6FESlUGwUVUNm1CN
xgM2zu0bzgTaTm4kulKwn3qtCbtwIjJrRyxFpkntpWOgR+ldEXgT1EFDTp8rq/RujThvH0OljQ0n
4heMGJdrwr0xyRJAP08oV7Xu8zpjoxNPVpoG2zLqJydULONWq+LyzsR15jrizIaapCbB1VCVwGor
ocfhXJYgp6ezjHL7v3sp4gkaAUfisL82g2wrmr2blibV/kFIz9wq50zP4jKtIfVBniKiXf6iYxqC
2FKKIRpgUnW2L4Pi6c4osmZ1/HIISmEyRn0Iv0XZmO/zH+6tYlMWZeCNvStf9/EehyR81LO7iczM
TIFSrRflupBsdle33skH9vHp6eeMwTfP+OkHLLJdBdL3zB+m3hWF21i+TUDn/jzAN6mATwMsLqxD
nCpeljBAjeHzuhRlOy6jlyaMEYMpDUVwvTwjpvta0yQb/HFSF1fzIur5wEwmte4doHk6gKj5Xp4Q
GZDuPi+Q+JpYWwy4SDjlswdCIzDgQFsk3gYWPYoWxCP0WoOdPYNZOrMyzz7iomJhVjgJAPDv3cYx
3mTarWdgXnCjkPXmIz+TyPvuFeIHNstdyTzwz8+LtEiGXAszLFY1QidbCBWYm4kXOIT9riSDH+Q4
OrNqvv0wPo65eMCAMGsMC8aciL9d/ClBNujlinY9pC6whCebDrkB+ADcyp3ydA5kLJ975kUGC0t3
pTDnZxY36mZO8Mj3Ms1Gr0Av4Y3OGDYq8nZzzNcvfxccUjg/dBc/C3d+tjonwfnuK/3jOMi6ppC3
zGjGnVZOMcZGbmb4f6k60Wlzri71JQc9l1BmU8N/DrGYcEMdRLzgsdfBmW+VKSfB8MAr3P28GXwV
4P0ZxYTYooCqtv5M+4f9rrCiSi3r+UFgGMNZ2ktb2ldpgj+JT8PM2WjXChhD9n66C5TT+EvbcWHE
K+bcBzRvrJ/3duj/Glkkw9SQ3P5Zfx9+SFJiQxngEkAhB/T6+1y6D3fZJVBMxNLc3PwzC3phMYZ0
U/k04LICjGLby4WBAYNddNfToE/O0I5uZyQcKIQ1sk57fA75GW8wttonHDbddC2QLqPpW92Y5w6e
ORH85fl5AfpMsyFZu1jfk1lqg4xr4h+V0HzepMcZ8CGvZ25Ofi5Z+t1oqPOxdvrTArTUsEZ+JeFW
00uUdCGtQLf/U4e0vVvvTYP2ce5z+WZ7pHhMVwV1T92YV9rnHStJtDiIawuk/1UCI5ens6uDCAcp
c7Pn4Ex709cvh41xpjuhFydjuay8a1OkWI2SQHzOcAdWL+oJikp3Lhj5JuFs6JQQyKvTQ6UZS7Vs
mIujSqSn8Ol4G0jhr+k7Fo0yfdYezI/8Cixc9C7f/PzBfi14YhsmKXN0ohhI4pc9TqXmo73wCKhn
NZkMgZeIbqttYLMfzxVXv5lHE12uKM8uVqa2FN8HwaCGOKeoNBMEt7Umr8OgfxiT9MzS/7qzUyHg
e9Ql9lIDg7zPa0Mo0qD0CvAAWl2umuou7I9k4lZDcK1nZ8rFX7dthrKITFn4AMCW1Wk1iSLi1FR1
1QZydTzde1p2Tow+V/A/f8g4/KksQABcnM3WIoIMxj4QrKhR3bi5CWmlC5/DobaBHnjQe+BH9dIN
jY7/wRya1HfYQnE8+VJ2T3yLeykmO27cvhRTQInNcmMgIAVR3Wg+/bwGv5tF05xdV7S5grZsJ7Bi
GUFjJqtugXzY8Cd30oXdz0N8XXr0m+lo+jEuoLNnGYbj/DV01DJU1wRRJM4OZiIsvOr551G+eRCc
RakHYDrDS1vugkKErUydMYol5U6O8G1W3P88xNdKI1uepNKmYs7lqeXn6sVdbXqipbod/iA9hfoM
z15VvsBa98xI3z0M9T0Duxv6e2ni/fwZUZapk8zwsK33xbUi+y9GAkv556f55rXQXCmZbK4SW8Ly
+2mbNP0v6r6sOVIca/sXMYFYBNySmZDpfberbogqu0rsCAmB0K9/n6yebyaNPSZ65uqL6Kjojoq2
LCQdHZ3zLMQA3rkTEFtR/Y+a6A0P579ygb/F3v6PdkjvLJT+f+N4O8cs4z+TvO/HH/XPH+LtlNr9
53/5i9vtuv/wcaXhzEUwFcTRQCSd/tgkEfsfuOjwj4t00cZl9C9id2j/I4S3Okg/aMHjqLpII/9J
7A68f7ioF3ghfiIseV1c2v/PMurmr4D2l40V+9X9879P6dILGaoAvWUfTCbsDjxKjrzzY5g/SeBE
Q0p3sC2o1xBUBgiAvglqquZpRKUHrjUESpi09Vof5d85uOFNxMBMc0BCsGaiD5xnKmlgmbubiGJN
PPYOhV5dwZNWQ1IzNA3c/Bo7ujQwCozzqYQc2NSG/ca3+h6uQVGgrqkqC2SNMMBuoftb6WhTodn6
ZCQ+SGxzD5XCbOwgaNq+2r0MIeJu0fmm0twc8jEL70uLSsBKMAmU6BzpHSYpoF5p2/JxMjDLRbka
6Fx06VTYx2FJMohgu9WQZD16JHbVp4LVYRJqB8oYKOVSO7Fg2Q0vXrTXfYud5dxvLnML4iqsyc9z
rg60DjcVsdsNqY+2BLoxKwDB4yPh35fRcVHgfwW8GRIV6gP4sbiMrHbMWNuN4MzIuYRYvxX+Qkuu
hdsCjOYzHWSPHe3PxxydlJON+8l28D6M7LghXFmAAEAD52Pgm1QES/Emo4lnfHLt4aK9zZUtLjSv
odPPKLms2hmssNaBzm4UGX7bk6yCHrKehnpfZJl/70k4cHuMzt/gCZp9BwOpSgd0YN/8aeAQBHcz
+dw7ZbhX80Dh3DLYOfrg5VCCNRR1+YaXWQAn5byCYL6cpk6iGRagGRZ56hEtMHIuakovAwB4IWJs
ueK2oq5gsW8s8RhmA+xDJyoZ5GpN1Y0xs4ryRhBLX/Hcc1BYrCG4NQMsUzdRuA24I7eNa41PnTVO
313BPbESfN8HeKwlzM7wPUEwxfMIGeAiT0J3NvRQ3p8TyQ563oXVStq8SNI/DLDEJiKppvOcFzMo
iDAIRiMQZDqruoCz/GsdQI1GuSFaYZUan9yhB7agzn5Ns4DdAPCzK3M9zuXdvl3MdRFMfCg7CEtm
kHz7o04w7F2YZtmrugTv77MPM/6jxHkSs6bCHqKMQxrcMQ7Mi5g9plmkGRjDDjTxvz4RK2MtMUc1
avsAZRmT2JBKdOU5bR8pILtfD7KyR/4E6ZMJEVU5IzqkJpmhQwg/oyL9+uev7pFFQHGKKvTn4ywg
MXuUs03HGAqdEJPZ0ISnKliZz+KR9WGF6HHCJxMKXCnrYnQhzAlDHTbFrn0blNcG1XpPp3U5PEFa
eW7w+sm32qmTAYj79k6qNT7wx2j27uwtkyvwc2u0xCd46cACLvSRzm99+2fQPoUwMxN0ZdZrW2VR
L619EknLUQSzehzgu+7ejXolPq9NaHHAdIZORNdjQmOgL4SjgDZ05bzJPQYI6Vge4Oz+FmSRff31
/lmb2fHXOlnOnFWW5AWGjeidG0APsAIiStf7/22URaRE7EAuwlyWAtnXFWn/TQbJ1yP8kYb6IkAt
xVrANrL8mtmQ0u/h3RG5+ZMPKdQmylKLF0iByvt2sDd6tK+NJAfYvR+GAPjgEj6zzE5dal2JbH4L
KhcSuNDCDpxvTPu/he7gfmcqqIqocau9OmGuu4nwGs5saASKMJ2Fe6Fba+PYVSqrVz7zn95gzL7g
DD6K0PHYDl53VXjZToXNocFTFF7pzkUzVmVSdvrh68/wcTnBggZ318FbLUKBYLGLWi0mexyA0XTF
S1W8QScknhE9/7dBFnuGoBelTDcgSOP63pVOcC1QLTjno/z59UALp7ljsHk/ncW+CayI11VVu4nf
B2Oq3OzVCssK0m42iA7uxMzG5BA7NF597rrwbvBMT+IoK1A35Z31YLSAxGQV/pSlU8DoBH1oirp5
nM2e84ib9bFHl20f5hYkj0wA/zgPdTGQRJFI0lyKvWuX3VtV2E6SdZ1fbdGIAuwMBu4bVbDpLLeR
x8CgV8d5APeNZnLaG5TV6MrWXgu5wQLCL50xpKz0WVp2UJXsYZEIUcLZkK124cOJHmnaTiLlc7AH
Hi9pnFqh8YsKVDmcV+jy7FvUBrZfr8zatRM47+NGN1QzyeFknlp7KKVC+HGMkbkfCORJ2XaNffLZ
JUp9pK/HHe25Sw0TAMxqGGlbOuHNRSmzXQnP7K/nczwXy+hxOsJiS8vAF6Vt4xY13W0EEDu9sH/5
+o7pt6/H+Xg+4Y97MpPFhlasIyYscZEArrnJZrMtIQKpzErJa9FE+OuSPhnGW5Ba8iwHXrUwLDW+
4LD10ttw6r3ryrEOdcOTyEz31B5vy4ZsvbC+J+TFlf3ZpMttTV8sTq/zRsZA6+xmXe4aFbpxH3Tt
tm3g/Dfqty7HriqRcK8ElkUt9Z+/N0VQRAiDufCynOFXDTd+FOkETTvI4QH4ccb3QeruIO67suKf
JbQQUPvXUIsNXHKoGRcKCW3RXkGxd6puRu97C1kF94Fm5yr/L+7Z0+EWadpQgH5WsOMGa8SQBKZO
iPDz3eDT/+bRcDrS8TCd3OgkB8S+I7NJYH+582FyV6X2vYabhUjhCrTSt/h0P598xePfnwyGB7QG
pBT72eWHoZiSdkgq7q3kuMfD9/5w4hZA/x/XAcAGvr+Yka6CQdlFOAMwAqeeQ0nOBFwnyW/yK/Rv
vz6feLp9GAwn9GRGi1Qv6HMGxATkba3BEk2c+2FvQWjX638Hkxzc69Fh7l5THd0MbjndDl3EFfD7
neNBDbszKMQByWZy+dSUQ3BwKvq990i1oRZkO123OZRhuZ81ahMVRAqSaIhwBrnwuueANmrbeuq8
14btawpDQzlEpoUw7nwIxqLrN7xr7Cvg1aHFW9YQ4JnDuiOXglQwEvPznMHIuAM6qB9ISdKcOA2E
WlUN79iihY0s6WUL+GY/D3cqmxjUfZ36YURzKJ619l8cWwZ031Uye+o4VOUj07fXkkfws1coCBQy
vx7KsL2iAemSXo/zVai1rXassU22Vzl8CgrSO4nOLfU6KCAhjWdV5xA/guUw8rGN0trb6MEFrMWM
GgWQtnvgjVIH3QxgvpRmGve2gjYxAWbrfgqRcW1qVedXVd6UkB1VuXsLawn5DZ7R1qVwoTldTQ0d
8Kcazq2mY0+ETb/CfvLPhe90eer7nOxzFFTSzOEe3LiAqIZKW2VN8j4cKOsPKleAyBkxRm1iULA/
0zIEwKOrq2zPwQy5B9ZS7+kAkB4U7rznjFuwahicBhWwpvFjh0UNaOF1Deekee5eDRWwlWq9TH5j
fmRtxRxu6yqy0BtiBYpUopugVDv0oTtvy6H/7YPJCa9qa+wuRAaMVE6IAEi5IHc8LPurXjT2PfcF
0EYN0zHveiiHNV10bYswu6cdTKxsIe89auY9bQit9oCdwz1Gle0LI2oQwJR7lgX9dDohsXFI47/m
wJ4/AsNbPlSOiICyziiMtST3k5HjXDX15Itt2/biziu5TdJ+CDt6COce9aq6U9ZP9FjYHR0N9NxF
FwZPbg7fbdG3zUMmANbadP0o3jLj8AcGzqa1l57sbysGFKMdoqajvcxLhBegwekxlZIKDjulQbkI
wN4W+uIOHe/Bow2hvjy2bn5pRQD1JjJjyO9A3Qgvy2oK4EvjdH+iqfIZ8iA6wjPIqe97aGu9BR6F
s+4YervyqN/UlLr+NefEu6k44OHI+zK4JGW6pFu/4PoGyK0Jy1lbxOwoFFJg7Otr2ccgQuQtLHZa
mCS2TetseDDkv63GVleVxM7mvQNF9BbwM8g2A9W/cwI/ukQiAZOJrkaLnvv1VuYAbs+spkltlwj6
0o5ehQs+lccMfHo9uhMZbAtMO8PdtYOfA0pKMJmyxKF3RLcpMwOJaSJhIswAap+ATkiq0QFYh5MQ
aBM8DHFjDlAJHxlMQGYb9pQtRLjgGj6kHgm811ZAQ8CzAfUkuvwpi2aoYkbpmEKhod3wOS/vWjGn
I4ClCBlZk8y9bjbAOrPruY7YazBKcxtyDiC2ttxr7Y72zhRecR82ztEAoK4h/lxO8ADBu4sKQN56
lSe5Lquf7TT7DBzhqPJREUQRettLA+oIiAl03ASMd9Pr7Awd5AGQGvTXpqbw+Qg7SEEDZhsPNeRF
wT6BpFgJ9WZRIQEh0jsXDO9kwMBwlh8zWjj3o2Wh/jcLiQK1bAYPcNGBi5gh338u6xlVECPCOo4m
Bos1UgIhWeuRnIGUpw5tJW288Ghl9uPg0PNCSthdhAbmVkb9VCSAo1MJJ2uPQzW56r0olV5eXmnk
S4mMHP+gqO3EPCxuWwZ7vzDPfgy+GpJGhC2oLZxD6h/7qGtil+fG2VqaCRUHWkDOqBd84/SAaIo+
ZE+W4O6GWdGA0OYDNSuKw1j25jBVHrSzuLKAjKzHc8vJ9Hc+VTmLwQWKLhpuN+fDmL8O05TJy8mU
JAdkDIjzvMAVMjhDmVC4N2ybytMQnnd/9GNgfQd8Ul10jTXSswkYcJhWw8iXFFkPOFbgTpekL+xn
JZV7XdkCCvJAOE4joOK1l0EspdE3fYVkaUJQhE+kF24BsIdpetMCXTUjPgkOe0shpP9tltA0z7pm
tIDL9n0431h4AnemM7+8oqEwNGPzTzYR66ZhDMAOU7vNS6hhnA4jHDY+oZ1Q34R6nq/9kvIfaA42
sOLM8pV+7ScPmvdJxiJB01EBfCcu4mQUDKJsE/DDhSgvgOQNzgAOAea2CswlcuoLiifpHcD2amNb
/VvXQKD96yTk0wffaQ6yeMVbTNjCy6IubWbA8bN67tCEGeGJTKeH0CLTxoyyvbTnZtoXehpvIoXu
S6cBfi6ySO4ZLkRYOLpsP9Zeu/bLvefXfczRF08lMSmXRXUJWzIUUTY9CdyN71T1ri6x+LmNMCRc
NNsJhaBsS+D+kdvjRtblWsXnmIi9zwqRqAEnBUMmwFgghfw+9RyDImMhwniiohswhlgNCqf+Pk9r
LP2VcfzFW4qV4JYp8KoSPlbOlSb9Myks+UNFw07OfE1AZG20xVsfDac6hI60DebrpZa/iyxR4K+X
K4WVtVEWj5+sLVE8cUmL+rAPvaMK10gwgqtTl9O9iPjaUn3Mqd+frcUrAZ4w0jMtckOqL6dOXAio
x4ti5eHz2SDHelqILML5qN0YMgIwNfGnpINJk0oC/jpGv74+mB8/GwgXJ0MsHiLKiUQecjknQw/5
aWhhVUCEORK105WH8MdyxPuBFh8MmoBzAz6Lk5C+v4xAfDwAUw7/kdqC1pEAylLO7G+/5DAkkn0A
VoC8+CAD3tRFBq4uPp8nk4nd9S2kt5KvP9/HJ/f7IY6f9+SxOAV+69mgIiZl8QiJFJl7mxnyXm6d
HNsHtdl1YCB9PeSnK3Yyq0WwAn9tYMzmKOC1b437bOAhDp5hrVaejZ8NA6wPsDdBBMDkUppNWQjW
RVY5SR7QBMyweKoLaGuM3hXFk+/rKX32GkZPP8Irx0WCsewg02Ew6PaXGOto6V2ZC91kh6J1dngx
gTHSnbPZWaknfXa0Todc7HsDlojbGwtv4lw+YHOCvTc7IJUhGVzZImuTW258V46aguaQUGn9qhit
r+thaN/4QO8K8ElSYzEccGFHK/tkbYaLrTmODNj7qsHrVRwcK7VhIdavVDGOH+n9fQV04sm6LS71
Hjyp2s1rJwFo4RZk/GmHl7xZuZ0/O2Kngyz2u8kHv60o5nE00KigI4HznIj0799S7+eyuHt9Jkqp
CXOSwL6aKUqE3g0YQXEf0pX5fLou8CWAgSYoIMDSvQ8ZWeY1ssl9kiiUKVyQWo8Mrww+Vl+fqc/i
LTDjAHbTI8ZtiTvTKOKMQiDeFjUIvoR7JvabFrR3i0SpJuAFUk7WKAqfze100MUl7PXj2IYdNgTQ
vkNzcH8YtTKtz7bc6QiLnBbFtJnnOXaDGZ8jeT6Vj19/trWff/z7k4AeBvmA0IDoygJ/o+bsoQzn
+6+HWDBHjukmtH0ptLwhCwIY9rL27wBayzwX4c7atxd+AjZsYt8c29twBTorkrVF+XRKJ8MtDhCV
hqgwRySfgXN0PL2PcmslEHyS3mNKkJqHL6sfQLHnuDFOPhtarI3rDSGsK71ZxzMeg7HwmqtmnqEu
ENbzdoC4zllTwrtaTP5Z0+Gh7qP4GFsAoaDN3tYXUNbYl3O3WoH/dPrAikWuZ+MWWWrhKtAYO146
aKujUgiPT3v/9XJ+8vORA0TQMvaPSObl5TWElbHgsgrsvgefeTgyGLRTvx7ik7P8bojFpsSTgfGm
h5u2xds7WBFmc/uYB/VvJY/Mfuf316N9cogRCl2EDDcKIwC73q8lSlawRjRgfE/9a1+e6/acBiu3
75+ux+LmOB0jWrxA1OSIcvQ6L8lm1aXgrp4zaAPcEjXWG7A+xz00GjrUFsHPf8jCHraLtA1SRbpd
ABb4D5A4psu+lWNKhhJI5LzhFdRuohoKGsEttXS/YdAu2UGR/KdsQMZsHCyOL1oYe1Vc4yV3ZJFH
zhA3goSxbSkXecYA8zpiF1voFQwvtTOpQ1+bIO3MgGpWX+TfB9v2N67xgSeoKblgcxA9uoAjbr9e
gE8yhncfZ/FgGiH3IiQqeGjRFtvZ74/RO9vB9QQCgjChnIJ8M6s1Vf9PtzFiElyq4JzzQT/JmDDv
bLCNEhJkMXSpULfWu/9mXv8eYhGIuAjnNhTOhNw4ulI+EJuemap0dudxp10UamdnRr3YlHLl0vh0
R6OOGACLittwqZ8ThBEKzqOZEpfMcU0zgOjmm9rja82+T7/hyTiLlKtAJT+Y9DwlR5wGn6Z7Y7Ur
YMu1qSyyBwoB0qFErR1PQhih6zZrk7mFx4Pv/xMh/R/9dNZGWqxWP5hihoGJm5iwCWPjI+sHkgBl
bb4S3T62SAEld1C+g8YR9I2CP1LDJ5eHBEeNAANgI8MLz2Q67r3rMD4K67ebaIUmelyBd3FnMdQi
fVBNpZXONCJpj/Kh+m4H5tZW8FK02pXN/uHzLUZaxOwhd4V284ClBdRIpgv1JqeVuSyMyZFHYAjc
afbRQQqimUuORIgCJNycOEAr/lbw+w5GpRBehzzUtxHqFS1KEp3/3SXPX5/ihUThh2GXhgsVMYM3
QuMjCd3ppjftvnxRRcrlXT57m1DfcPNTBu0myy+9HoA6x0pkV8ZR/+z1L5m6Lcssbtud3wmoG2dJ
8ZKH0Va6by1RMR/eoB8UkYeMfvv6t/5wNN9/qz978GSPVUVthFLKTnREk4LbZ2iCrTy41tbjTz32
ZAxczvChmI82ov2GjPcAYku2ddUFsMIuZJp+VWveHp/t5pMNsEw9nEYEUWfQFgGrv91G2lfbeTDh
RrS9taXZGvvjs+GO2m7gaiHbQ0aySAxcMnKf1pCCycy4RVMD9q025TEo/31qj97aB/2YJWDRTgdc
PCeIT0s5RiWQfB4s3qe8fqA21Jom1NPjkYIkbPfRtdFIoPW0h0QExF442hdc33HUKSRRkNzC94fr
wsa28ccEH19v1M+Uw/dMIX7WUp6PHvoAjj3FXanPjtJcXiV/+lxAOCXHH3ONblwlNLxURz9GFQsG
useryzbQFor0LgzZIyqc35yWXhu/O4OyzRpA9bNQcvoZFkHLsltf5SEAjSY4lNa5pa9VtVLt+ZBy
LL70Ilq5raZUK8rSmaB9WW2G+pKpy9aGLM63AV2qrw/jx85EiGIP7APQtAEnGG+G9zspCwoZFj0q
/OR6gCWkTLNt+Yy8YOftWbLmRrE62uJaRrdmFlEAfC9Mr1N5W+yKdHqlMfqXt/BSXvmSHxZrMbXF
BX1880GxB4vFgnth6g2d7yer2339AT9Es8Ugi7sZ0mpBOBdYLuPxqxwUrMkl6d8dAmxacFtBYUTK
BB7v+yWC+MwwZD56EcTeduamd1fQQ3+4Ou+u4vD9AIstF+psohOZsySqKxTepImZq2DD1pf8QleD
jBv00LfOSOY0coog4ToLErtHP1pnjd6aqoAPFyNk1/oZNN2QRGxgFbaSbn0IeYtfcrFRGaeBKWFZ
l7Cj+PUmaA4RQG72ynKujbLYoIhio66B10hdgEZywg8Tnzc630MlbKUn+OGcYz6gYuFRCOwR2L2L
3UmCGUwjUNKTzNp33gsktqI6FdZN5aeOs5J1r4212KQVKFiNa0dZwmTVpr0OcfBctz/3JuT7YVlk
j3D5a/Z8ECT5eu9+9j1PZ7l4wVZlB8MZg1Wbq9+QAeNzt+neBrmyg1dGWXpuNJxlTivnNkWxq6D1
WWir1JPnMhAvX0/nY4IcBmC0o2aER3lEP7hB1doawWvGWQSWZGu2BBhC+wACJmx31zQwjhtgcSrf
DbW4chsgHUQdelniOUGxYy4snftQOoAcE7axQndj5jBaWa6P1aPF/Baxppel7IZ+aFMa4RoWr/Og
tigJbYrhW6/JBjpVsYluZjz03e9Zc4PaABhtxbYs1x5wH4M3PjR8IcEI9sHtX2bUdIzmikmANRFS
TMwdt427DHKKgQ1d05VFPX7JD1/632Mt02hhK2iRRo1JnEto66cqHfbQPtxCpR2iImtqLp/s1dOJ
LdPfFu9Su66BvDNcXzYMQlsaxMJuV9Qrj5LPvmCEGz2Ca6kboPL8/toYpFCF8BFgRijGoLrnn0GC
9VmH9UrIXBvnOOGTXJvQXsp+bsF0wuWnDm4Vi7VS8zFKLBfodCqLWGnKoaPawjer3bsWqgvZ00Qv
uvG+wb9XL9UaNe6TGUHUnqJ6CqYslEMWh8CtvBLyPjjkAEqx7lFBUVXfrey5Y4a+mNK7MRZ3LuQQ
sxDyfCbJLo+C8l1qQ/6Eweftb6sV4ZkYQiXgZD6LnWB1ORgdnoArd5JBrj5P+hYqydO2S9o0ulg1
Vzt+nuXU0K7EywTS0+j5LmK+qpo8HwU+n3j5K6XMt3TrACWMojrUTf6LOIn05V/DLU9vO9YV3Jkr
k1gQMHTicXjsmh/VSxn9/nrJPjm478ZZvLnGYJws6xgaR7S8EBKtMg3qb8xbQRp8cldDoQCK7S6E
YWAnsth8PsVs2gxfLyzNpTNP32wq/Xh2xUNUjtG2Dn5mes0e5bNr7d2gi93IBjkpXWM3diI+BsA8
IXfjmd71ybq/8MeMGfymkwkudiNaiG1jc92mrTvUzzlzgjMagDzz9Wp9dpPhACPFAuAAPPpl160M
JUjmNNSJh6AO2/uU3RaP8tuwCyF7L6CeMu//dkkL5+x0yMWN7TeisFQZgGCQnbXw/BDfu/7SCZOv
Z/ZJXvBulMUGydHr5VWE/U5aacWD7PILp+6zxFT+wSpq/7oZ1d8TbfkrgpzObLE/mtn1VQ26ftL5
57O8CUBiwT3itgDYffvfZrfYHYV2QB43SOWgM8H1FUp2aJ9vAZt01upQ7qcb8WSHLC4uRqxO9lbT
plBJJri9KLlSpoCA6qTMD/goAwYKEsed0A7faB09VSP0M5XtZCr2IhwU3QA7mdGou6hbyLW3Ba3O
QbMk13lUsj3Y7+QM4rbdTpbe0Z0Xut0jbuTYr6zgtum0j2dV0Zy7BS33rOyyOzOzDASzHMLhMSMt
0fGQqWDvMGmuJlGtAgHRFfsQqWH059kA1SPTPGI+8PcnV/dQkUYNdGApdAed58ID3XCr0HQy2/nY
wwOOuQ42Nro7v6mCDC2wtV52DkgiDCtERA9A8DaJKkHJICVF5B0ZvZkmz9wDqlCceaMTPo0ucISx
iuT0RKXnAzvslnO5ax3A4a/rznfqtNEGgn1hlzkgMHdDtpfOBIXx2s7q5gyUhf7Mx8c4mIyBhuaS
JgYo1jabcgIQEUvlsQ5P1q5/izLoZaSVzvH50KhCWwlKmlw/NNFUQvSK5tEVYCZC7ziXwgaMHaby
cIxspicbrSq1iaaorLeEE1FsrcIPrzifnBundgKYavUQEI06iMpcGTtj8HsHD7CEvODE6rR1Km7O
ucqGxwq55FH6dyAt0MO+PuPQG4CnkYYdHhRKsbfINI4yVsqZXwC/zp4nriHaw1nemUcoV7kP0DdH
mdYCMxSbDGyx3oZCKlx2nAsny/oXwAUhgOzxakJZI/fPLBuwpt5tjy9ii18YWqFsU0jU6wMoYFch
mriVNe4rTZobnmFCEEwicZB7coP4EW1tAIsOIacqnbJ53jjNcD6raT5Y4B/GwObbMQRobtToNZu5
nnelYSjatrxPgCEzcSDIrzIvhldgkPN4sufucRz0tLEajQts5M6L5/JLr7KrJAg7WAKF1csYRG4M
JWaSzljImGnH2fjRbH5Qu1KpGCDTSyJ972beuGk04Px5mUUoWsO6kA1Bony7gyJI0CWRmDoUAfjl
BLDXTozQ3ZB52O+8wtjTpoRS+5U/TE3i8GDcdxTUYNfToK9nYBVB1XaqQO4IVVvGVA/Wr8hqUqgq
+ZfCz4ad5g3EKpuCxnlfkwHa35W/C6rSufShikq3YVQ0kCjqB2/PO+j9QF8EGtTQU5eg/LpNz7aB
7nS1LYIC6LOSKTuN7IrVmxZdz9c2NGiQVtCOfnQaN7rjnT1e+minPkTC4eDZ95b6DT5OEJNmCC5h
FlLpeDJgqsQ2pMnmDUWG+uoNYqjOSYU4lNpu0Uc7FnYOdKzbKkgjBnXd1jD4FJXjeeuN1VWJpuID
NkTjQgC6NRsy67OuHLMcWo4jnBubAVu1Drh1Xfk6MpuxQtFV0RnR3htN/6uyOaq5RF3ndaVuxqmP
7mZdkAvUFHi38YOmvzNRWF4I6n1zMsF2QW/4cyT6x0EUhG0zonE029lqrkk3O3ee5TdnmTtNbz63
gqemyNWhlr0EDx4QY1vP5NmRRp77CKWxNjpLMht2gl00EPhdFH1sSxZuBjCz01KUDw06xHvWj/MN
7CropgncH2IA7g/8G/HdIRyrbTtw+mKOc+lFUwjKLpMvApWRCGSQusVncNV3Evo0BQbUv68m6e2c
HmzsdiijwyiqvXAEP5shoZ3HvDTFr3ZwDm0os+fan1+7wk9dUUPYPZP5bYZfBM1t6GjAbOGh97Py
vG0DaDY7uCK2btvkB3CK4DdUKt7+HOoxuI+KXOzzos5gSIwti+PXKP1mscGFYrdN5n4D/kBXnJOO
DzcGrnwx5GggfOINZbB1MmjCW+WQo2IMFgmNu8mBdE49wIkxN7S/yq1sfLSqerwp8KUgK16OOyw7
WOuWBloi992dsHJ0foOqebL90UvrqIGVN3WsuHYsQEYkRHnAv/M2bBwnsJmhL7Nhfa2ue2FQb6m8
54bNZGs3RZQ4Y0OugmCwUir8c0Ca0cuf6mwHFfTrphkM5J6tO7AlUNHv89LaBV7mAkaQlbvadsbv
XWi/BEELAoJxd54g462XiRI68UIgdjL61JeguBpRFecWj3xo9bvepZT2sNGqjfajD/Z9XRf5Mx4p
dkJgCnHJIgUPBZt0qYQAM6wGIVtUVtJ9hL5ZBxMQqIfHMEqASapx4AHit6nfD3jSFgBHAEkqxguS
F9kLk6zdQVpcXnpAj23ALWB3HcJ7WmoV7JBOOA8ey8Od8nETJRAjUmdwFGjKZJ7d8DrwoiqhVWEi
sEKMlxpSNd85VOFBv8r49FLDOfNSixbv9d61Nr60Dx0KBpB+VVSmMhS/BvBmLiOd37AxLG99MkGr
E/cl7OwUXC8jpsJDNMGFw+4gTmQiN7tpkW+0sXIKFJAh1XzmYV2jDe1JFXcVdR76qMy2HNYxGGS6
mmGBcsb9YdzkA/xT4rZXw3Q+QMoTvBt79ndygqVBAWAYhLct3SYjGQRUm8qfQ1MCasThgtybqLsb
SQZ9WjHP4twwJ3+y6ZgfoKUjn2EapupYT9zeob9Fr/2+Kq/6HArXeTXBPUdMUwpQt/rh9CP2FGki
KIk78o0AUbQZnB7IrNq1flB818Rwt69jaSZ9A+mj8axpuHcBMoqD8OVoduVNQfYwGB1eQRN83Icg
AV2hsgbHP78pAtSvSthvVT1+H9vTYltncnwFBjY/QC4Z8vqszi4q2YK0F5rJOgjEqV+kr7I7p5IM
a5i74wbRLwRMo/LmGFkymuWDVd20PYHEE7MnoKyh8MU3FkTmY7gfY9ON9vxTQyHxCa475Uaqlp8Z
P78GA5BvuR+UaiNYNn6D6Jt55H1Frpxi6PZUApVFLXAUgRwbR2j+FZCwqcc2DQhmhmPQbgPE5NSe
tP8wApb8ArZbtgGVf7rT0Xw+21O1zewKjEQzNxeN5+wnfC4bxigjKHdeJHO4EFKFY+AO7sZpGziL
ThAlYLvaghr/3IFcqSn8KkBSIthRxGp/2o2T/2jaAigBpvitsmn5C+48VcxlN51X9f+Rdl7LcSNZ
Gn4iRABI2FsA5YtFT7Z4g6AoCd57PP1+0MbGkEUGa3t37nrUraxMpDnmN2X6q58zjPOynkYd6rRv
mhGWu07Lyl1lGrZLXd93UzVJtLXa4U7i9lFTuTIdwFtMpfytLEqs4bt+NjZ6jmy6b1sUzbqsv1Jn
i89oj3226f2mdgOkima3jcUBDDUhhixmpKeLsHGbwaoRPi3RBSPfRgnM7+Z4r/B8HJtuiJ67lPqB
KxYzuzJpRowWjOw6qKKJtoaSqDdNTa3cKGzCYln0RJcaxgx7gG7hZmpH4ZSI+noFEkZ3iQ1/z4TA
fszD2qo9W09LgIUahC6nCScZe0AaqZ5Wt/ThS8vC9KxWKlSlQkSYNLdRJX8r6r7CgyaAs4YTwh+J
zX3qIWdtemIOrJhsY6X6unYgOJHcrG+QL4LJexC4gXoCREXhcm/Ju6ix/QerGQPUQNT2dobrt+ry
UF/uQP9Himzg6Jmt3PAgxf6DXohnIMrFFn5WvAeslSC4lvVUA/Bb4v2fCnNbV35yo8t5TxY0w+wb
FNwYIk3ycTYz1VMMi3+Px095PUVBvo4NCRktUVdIq4Oa2BRVof5K8VBZNXrfv8R+WqH/qTTxneiF
dRXEFTvPN/rqhCNVezR9HX9HMxp818qGcSfPqMnQSU8woC3mkkC4Ia9xElXBz0jJ870+jUNN1NvW
tGXbgsA56KN9Dc1zJYK8JYWTO8OL9RDSqZylGzQ/pEepNh/jCGIKsZ5/Z/pVajij1torVST2ozoB
h3Q7PTPXdTZSCR/YB7qcaBtjlP1hpzYkcYllUbJrtPyhNgLBd48bJ45M7B9hrv+U6QB5Ii6Ep2n9
39AzvM7sqWPL2r98oxvxwtDMW6kaByePBtuLdAhi8yg9xn5v7+NhMfioif7xPOlfa/iRV4qvI/io
S902COrMM5Si24sxVV3LjPutXtrtJpbTci2XbbQdVX2uNl1gSo8oxEjumIiSLgyyHZaWwkdOXk15
iq/COgzXWeW3jgwfunEodM2ulfoG0qlmeCPHeHDkDfi8otLb3aQmw15PqMYbQZBd2XL/jDlPvim7
xFplRjye6jYf96IHgW5yUb5mU71kdHXWooKiD+MvQ45hMcrpeFUpk7WTh9J4M7OEumQYz+Gxbdvu
tquTwenLMPpZN0iwxEMWb/ol1m5LrhE6onHkpeE08ukszXTiqmanDbNdu37aW9shhKVpT3BR0SLs
ZseyVPs057PpDRji7flvfplyLdZ+JE4gF7trSbGiu1wv/X+qzCdCImv3ETvDb9SpYkvFzKqF60oq
uIlIm3GKUMprq9Vf8pAGSKK3zVveyPV24r5Hm7wVPW40QbmEn+IQZcGVIRLVSwUOMJZSF8dmqC0C
yn56qeRSB0bY/YArrYNmiNOrrlWLDbDLAcq8OhwDbVS3GHerb1FZz/WmmazmKcfHm2Mh2j/YTMFG
NkBZirQdnCDOs8ANLbnaS0TA7jybeNRYw2j9k5biDx5X2kuHDOEutPrKrUvLdoY+N3Y+gjS87ERp
BQxUlPRsMpEwkp+yQZ9WSYjLx2D0kteTc67h+oZe3bXzbp6F9RRB/MYmzOyf9VgkWzsajW0cj+lr
YGLa6lr54skzJrzsWS/faEE73E7kVESlsv4rzOoXpemjXWFmuKSlleHW6BtA4rXGjZ3Ir1lm1ibK
941CZBzKtSvVU7vl/7RWfjtQVfD1NrgeNNs6EQjiJTdqtXpvq0QOrWZUv6cqMW4FplrubAXtdTNq
xjrLVOUfWerThRtuFZELrX1c4ddUUKHhmI2kw8/5VF+3qLAehmTe97NpHaLZfKqoOd8g/OS7c1LZ
pwjM8SYvwX2BpdVyXrMhegN8GCxWJdm1FKj5Zprtdj2rCZGuUsmuJSXVdZ8Md00iV8/zDN9XVnKs
tWfLOOWBBBgLpxAkkMyF22v3euM0KDhkrpl0d5HcA4g3xPCnHmbltih8u9wZNfaHlJea1ZJBH1rE
8/cBFZ/NNCj+bS+Z0z4zywlfFDM2f0CaS08J8m6lS/Yuqj2ZY3hUgqABp8PLd2S06LmxcYhyx9mq
JS8zrOZEX9Vy+EaxB696Kp6rICFlTPCa/BEMmAXpYPZXZqro22kugp+9EXbPrQoFqxcVODQ4+GXs
5SNqzCpXwsnGT+QNBlW/DqopOg0KsUmAYcmausr4Yptd+NzMvoxTlFnx1MlzvleixjjmKboMQxki
fFekabOhkBKeQl/J1U1sZcVJVZX+lART/6CWdnGTD6l2X+sjB9mcjWYrZ1m89eHkHGu7zh6VFPEH
Jy7tDufxMXxOi1h5CuKJDL2j/rdWWm5Tp7dma2t12fA4hUaCcoOEKwrc+StrMNvbPJTiFWmGgbeo
H/3SzeRWo9JFfKbKzsjb/ojwzE9ZjNlt10uLCEAc0nvhMSWPmtp9Ssjs+rHcbUuEKxxV4RbrEXP/
3U0hEqoCID8oDRTOW0L3Np/6dpVFrX/TtkNytCzeVNARz/3Y1cgFRE22TUo/lx1cp+RXIVnptrEH
bAMnDYs7voRjRH53nBrWcir0nIK1mUQgsI3I2Jkj0GOnl6vaReSV810iNvqcVpN9nCpbeHmSzT8r
0ejrPF30e3Ie50aNnrXIH/F009MtmHVo6eREkAjagf7xyIi0BJKtEvs/qzoIVMcMQmDfZjf+0fSU
H0UL3/F5q1zwbDhPhsaVlicRBOTm2q+saRsG7W9pyrv9WGTJMR6riOwxus51VXel3iYGGvtNZAtK
gm3KF3QsyTDusfCKf0tpvoSjbXtTNSpWWOlEHktckexjCP4JgECzcNqi4IXUa8QOeMAjN1PMXKFS
qKjbUFaewzRsN0karUvRZpMT4HX6QwtS5dSn8U8lmH5R0VnCA5WKJPmCi21ksUZr4oAAgEDPK/bX
yLMU8Kb79kkmN3NwlMM9iazHkeD2IfRVVR7FxG5rQNq/MqcE41atNQCfqFE6OsE8YHokj+ioeLFd
1f5uxBNuQygR3s1l09x3sLp/m13VuWGmKY95PvGv9MPvUg8lz5qsW2mOCFLx1XDDDhBRZSneLBVi
i9Wp5ti4kGIw11wblYQFDjoGD8QF8yOF7PoQ9OMbHT1gN4kl38qJD3dDYpchbOvbCc5f5EZY62Iw
JGXMwtRS3iAJij08EhmlXKosih3LqzTTX6LYoHsWUdyYlNw4+aKbN0ibqC7iIdgT1Ja0V/MaHX8J
hJjdButG6Y9Dkk4/Q6mf3qKRu6pPRLwDrhitZGE015D6BJlXCG+gMbS7XqB5oIQh3DFZnynJDa9j
ViVYnlYyLmlqtsksk3q81tmPRQ7voM70V1uvaw/zOU673f0eeoVcSh602ykZgY+TpO4ia2lsz+Gf
CYeqooy2fSmVriiUaisVqemMUyEd82oWt7kcJ7ybxJ2IY0jHLG0eImQIXMkfcJjOJcgc4qXpuNjD
SpEd9F0edA1rdjRHnmh8tDuieV6jWgpcs7dPI+VGh2rKfoizBdyyqpXB3kd5sbFxnMWlEkWKv6Gc
9IdIFtmIkKA3yx8C7VZRgsrFXLU84PB4gBHGqSClL60r9nj3A9eEyZ3G7hBL3QM9Ag+juMorum0O
MiFJ5W0OpcOLu+JXPAT3NfBBV5OqrSK6X333kqg6RQtKj0lQP/KUkZoErMhU96rbm+WvNDNXIsQl
ppnSFl5R6MWhfJA6rEUHbHky35fRdQlOM6SkvV1WJiW14pc+pUekE/eyKptemAt8wex5qwvMvgK5
5W80ux3ZBA6xftw6dP2ehGb/IrAMwJBPiavNiv871dWyWK6w0skDcmHq9Y2ByrNkGf9E2RA4tWUe
pKLlv5V23cAvw2RTSnE/VLIxZCvP1qr3p8TjyNyHVDU6vV2Hgb4ahH7iFR1XNGa2w9CeCux80aUR
27Lqfk9YXhew61d+me7BeKyNuNhr0fAz0qxfXaWUwLSj/Yw5o4Op71ZBqo30ShGr0KIt3wBapR64
UuMgpt6avIzgCndJRyajV+bONhDraO96tX/V8kJ3UWBz47KGRlY129bHHU3VqiOhAxaOsTZdqzNR
gFLN+rZSqGJPAeECbRLZNWlz3JimJaVEG2mOsDspZOa2xtCvw77X3NqmxJ8msnzTTxGyhUpvD3vD
timZDDhWypLl/+Bebd4moxX7ysolR27ta4x8Uy9R2vAw4TiFVkmgPVEkfVMVltQvx3ZVxvGBkp96
O6qBtYV9TAiH4se9Nuk/5FaLN0IeXsx58L10tEAnxOHgYQ+LpUEcFsT3xFslgfoxCZJ9L4zyOSlM
VIImKdiR645Oo8rtYZ6kinSokV2FzOxPo2hP9M+i04RYnTfCLHXGAq2hpMNDlRdHwy5yUQS2WwOJ
Ka1K2+us0jJ2k+rnD2i4+NuxbIQjWRA98hjDrDLLX8tcHf8kgyZuzZ6RRgv2F5B7gSpMmW5DknV3
aet5up1DCqkjo/Na6Hi7wA+bVVFNYl3Do37SutH8MTfwx8myT0rt6zuti1pv1iJiYZhUPOA6IVFF
C6EdQmD9/DQSh0hFf6n9R5GaaTVlQfRPZ2vtVverxmuDMIzdcOC+sCHweT7mAUR0xT/1LCEjCvbW
QVHNv4HOrRy1TFGdsR6bkz1Gx6JuppfBaASWQLniWf2QuIrtq9d6FF+nehu/KRSdkVrvrbVocLYY
CynD3dIyvWmao13Ji+R7aoPdcp9ryEobBFyFryi4rw51valKvX+ywuxVMuz8WAxITkoqNpcDz+7W
T7p8C0lhvvXLZlyRZeXbQKXW46DOJXnhGLyNlK1/t1Ovr6UmVR+NIQ5wcfRjMmMjuq4r7baWaopu
2dDrhHe1uS1nmwZXj/kw+njpFQ2xwjGSkJBI2LejKT2ZcRpcZYIiXTLl16OtVAC71T9qkmkejUeB
4nfaBBT3KtS1yDV5t3vZmq8ByfGXTnWoHpQUMOUkhvmEwUgOPINnKcltOkZ4WKzUUkRvbZMW+3Es
Q2wvEQ9u0pHb1Daro6bPqM2o9srycXsqU/YZYUftyjmCnzLyKk6ptKw1ck9S2vV/MPe8Q+AveR7o
RO655INjOdYNqCh52qgGUjHRiKDRJPXUpKyJpFgVtB9d3rpmA3bBfKlKtIfyOBTbYpYstxuM5LWS
MbEtsqnbKrmvLdBCXp68osuEl6DkYLi8zmfjTW4R5pfmdNi3NIb2iE1mmybt8rVuZXdjXy/NwKj3
lLqNV7URkiEWSYGXTOpvjHbZZ1o2rxIit60W9vZm5rVFa7y7TeIcJbFByWmqpFPIDdOVdbou6Nh4
2CPaB63M1AO1S5kCIOJ0kOl7Rx3H0NXD4UnStZqSwxDSz7WsgxiVfde1ERky3MxkoWTJc/aopxH/
tZXJK7PgFUSWOHypdSlzVL05zZkvuZKePGs9DysvtUzTSyZCK/sFmmdZQ3/sO1G9liLQf2PT+kQV
Lb0LKj3MHKOGMi5l5tKYk7FFpFgiIpRUqY7aK7+RjLUBr8Jp8+EkwXxx/XH4mXTURdIkiK4FBNWf
AZEJQk9juqLJIG8aCemz0o6u7UBP94ZF6cIwqz85OCseEyu5szo5W/cGOipqn17RzERWslO153oc
xy2Gne1rVGfStq7xKmoTfmkq2SkycrqFMf0YuNDh0cjIFZ6V4sZG5W8/Jaa11nFb3/QxprJNHKtO
W0Ix6+VkohZEb1/lWoaplQPHyOkw05KVHCms8U8A8OAI2rFHIGhAl6W5AFgThM3N1KRltkI9sB/X
KiVq4eijGUGjlNMA/1UljH9EoAreilopRq9UFalzNWrM14j1hw+jPgz3dk6XWC/y5N6S8X91Oyyx
DwX4F8HhU/MV9Kf4Ie4Sv1jlQUSLvi6n+cpsTaTrDHABLMEgdqpRWAd7Doj6MMECQYi4N9qj7KBw
CH7IPsUN06zbXxNqhn/4JPTn7TppN6ZcdaclECnc2dD8p6mX0xu5mgY3S8AyS9mQbaRJbbZ0q/L0
oBWBFK6UUG/bvTFZ5ikZcWKwjAna0ZiezCCHkByEgUdtB38zq076p1nzy6tgNlKW8G+1RYrduilP
01I6G/sidQulxW6vjnWHap/lcoGkHOgA21VVpTaK2GFy7GReSt9QLc6OReeGNjTiboXu36VpPT2m
4ejzj4F9kMPsBhwlWWpANkznb1I9RVT+WzNzeYSdqLdmmE0vnUS7uCxHyxW+DlIQ26SkTLTBpQYb
EshP0SyhF2g0j36l+ju1Rro17yfKJxrBB7LtmUa9L4pSS4cdkEe7Lug7imckoXTt8iqbrzHQMGpu
qQZR/LIeUGmTKxHd00/sfyoizak+xEawj/NwagF4IAt9GKL8oEfDnG7F0kMIwEOQZ0zpPcIX3J9m
A0NywKbadsK5zQZPTegC4fZQ/BMrUiA8WiILcTfWfIq2SrDXu0hai6pRNvR8k22UjZM7hPm0rmv7
Hh3DGaIDJbtx9pEwlGnyZFnRrodI0099O833NGnNwwiGFDXbIImfROzvBKiIV7S9+ys58/unKhDR
ilQ84jlYvEYQ5LUVzHSiVmr+qLEuXDowXmbz1JdBSWnQrpHudqpJk34kdFVT0kafRGHQ08cpp+YM
0ICmCo8zCoROJPATt+ZWGbx06mbyEszLvDEyyms0BhUvKiPpfrRyWt9Bng9gW2Rx8O0+fELzONh3
vp3B8c3S54D+WuKNOuhvV++kskTuJerKdRp0aBHVGM74h4EaseRpRtC9IT6+lIVUkjgxhZqj4SqI
CLA1F/+U7SyeaLzKm17yaQfMofksJCQ2pGyy7s3aZhNRVQAA5bcvpZz78MHzgOZIEYpjMqXFhpfR
P/lSutV8M6ch1mE/4M2TVgVu21X9U62EzeQJfWnYF2o7616OOF1ylLm4J8dH9w/ZbJ0Uv4/a8N7y
7Xu0cWlypbrlCWpdbjtVku0UrWptwsgK/hjSRCw81qjauoEvKnkVUbLsr7SiaChSZ52kefC+SqzL
zUApTwXdMBoP/dD65DaY4K79tteP2ILERw7JhMdKTRkmNKdwRG41ET/yoZT6HYAa0XlA6RCIrBNd
/DCMrDka9AVPNN/159A0FvEnu5Mbp/cl66pHMtrChbclutTGqXlrDFn6TfNckh0Dys5N9Ldh1pat
edBx67ziF5GILq9zKvRrbEPVo6aCOaH9Ob1qba+F63yQqmvEUFV6SIu/woC3c1upaK2VdZI5lV2K
LTCA0M0p5bh2o3Zr7M/bTeP74oTRmX7AcuKnEQ3gaGoO4CbBk8bpGjBT9ZwjwNco5qDRrwu6o1yp
Seji76Ic9D6kmw3o1TWoMW2mPtF/9uyrX0AM1OfeitB3aURLT6kv6k1Ky281anr4ZnDd/RNpJQzh
SiA5vPSknNxvw+DIvyitbENBOf17BOJnsPkCisPvTBjYLqGj8REUV6cxGoaDAny5aqrfmV1HbplX
J72cyxtQb7JT9AmZjmz+8lO/usBF+Aw9/zj4GYQURFYH9MaG2Al6BBvupl3JiB1+P8OvYX//meEZ
gtQO7R67HjPajJX8Q+vL09BLf3hLi8e06R6oEvurABr77vtRv5iaRYveFpQSTNT1zmDh/dQLNct1
JPUCsE4P3D21v/1+iM+ITsBr/xni3KZBagu9kGy0nFNBRz9a/Peikvf6+1GUz8OA8zVsBcgku0T+
S5Z9B5vU6D5H5YLzBQRaHqmKuOKAdIZLpWB0EXd5kHaXROo/L97HIc/2xZRgOieNAHAROJvCJ249
upDfT+srfPv7WZ3tCnWcK2ETLW9yraKMuUhhgqxv6KPrPzUjvnTMvpqR0BCCkG0TKtwn6R0tjbom
YRFztKT6K0p6gGa/n9GlIZZz8O47AcCNjWZZNH85TIqD/QY9xwuH6Uvs/PuJnO1rwDTaSLK+sCuU
dbYK10XrNZ7i4nW6yS8h9T8fXRP6mYJJIj1NjOHOELsi9y3E+lg1ALiUDesHBFNWZSiBySSJzZci
fv/r+1X8grT7ccyzZTRLkWp1zzJqm2lluPHavEPoeL04AIkb9e770f4a8Z6zR97P8Gw5VdHE3LuY
hdOPefPjSHF6QDuAqMHKKDXYuRyJUC8FXfFmdiY0BfBj0QoUn+TycCVuEkjauqsiMYEUq2/jvsoP
pt5qL6MZxEcpU5prMByXrtQvrgToGrwYBr5ZqGec/eq5swh/AwO2AX0Rf5VcEqK58Pefq/RUWRa0
eoBOKPbf9cGKeIhTW3v7fu2/OC/vJ2GfvXyh0UW9rcX5RknXWnhDYVT+104FlolPqtCJtC37s3Pp
EA6JbtfQ+opkT+1einbqJTrzstRnG+jDEGdXZRNHYx+MDEFbcQvQ4q+ZWHbR4uGL6/LDMGfXJRbH
Mi2LaF4bdAjmn0aVub28m83xwrX81fH7MNCyNd7dYi1fZKyojK3btbyPttXG8uiZrBej7MizLrxt
X+2z999n2SLvBpvIeW3RAIUOqUI083go8v/DU/ZhPme0i7zU7c6aRYa5EWF36IAmB1ay+vdbGWED
GVVw2/gskFF3gMOCjGCjChxFO8wvdX9B0vSzxsiyld8NcbbPQNT3pqBNsFaaVRVQbcpwncwdRb+l
fSBXBv9kOPOl4OOLB+DDqGfbDgH4CnjThFaTbTZuPQIMTzHuaf3c8iR9/p3O7abI5h/fL+dX2wK6
OjSqJUj/pJM3a3U4TAuZyqrXaYmU6oVt9+Umfz/A2RuTmVY6VyWbvFj1Hp5kXuUCVrqV18srKq2/
n81Xa/h+sLPLmmzN142oTTdTmLzStUmdckRLWpWaeBMO/j/9HJtAaUPlwpb56mYyNcNAQ5ig8ZP+
XVCMZhrPrCJF/dF4LEjArN8l+goW+b9SnLL6woDKV5fU+xHP9mjTwvocK7hiebAJ4tsp/6VnxyFy
m/wY5Nc58KRwaD178IS4wYLBKeXb6odf997/YcHfTfxs0w6ZKERRNekmbClpNWq2L4fuqbV8xTW0
Gf+FUfeqSJMvTX+Z3senAGETmUOKppVGffssWgKhDvqsxEmgYVfh+OPGONHrV/+7XfX59fw42NkW
tvy4Qe2ALexP215dzfG2HS7cap837schzjZu6bd2nkH9/2/BUjV18lA7+vVE8XtFuX0PNfDCUfl8
8D8yxM7eA6O0/MhseUx96yRpmzHZfb8zPm/Qj3//8ufv3psadtMMfmlagBWUWc1C8+beaCMalvqj
0g7avxxvOXuqDugSMRWSHe1sPJDn4ySokq1bIdJ7X06bHwK8nFOM/huIwR/fz+7z9/qYj54HVLWU
J+A+tDVErmNEBdwM6i0/4GkCtbuUFcF9X/hgXzxLtm0jW48IIc8sKcLHFfWlpm7yUkBeF+Hgjrlw
xxTlCIEbRaXD8lEKdykka6J+DeULYpKfj8DHsc+OQOQXWjmIAHcoWEpOZtrbbEAOS1baCwNdnOXZ
SZjsMAv8wQS+2WZ7rVA2ZYo4oyqdhDxmjuJ3njTcwZW7E5O4IERzfiTYQooFM01Bfgul0fPEVVPC
kVqiPeDCQY9rPfnO95vm01t4PsDZKprtOM9h5Q+Un9fGqy1ptBpWeQYD8iBbVxLYhGoXTXdToFwY
edka76/LZWDc6DW2jm2CnTlb1AUnPsmBUNdW2tGzV01w3oJOjVqvld7y/MS8cBq/WkobiQBbszUE
O8/v5yhRJL1SEGzNW3ppkdFnWz8CM/T9gn4i+v6d17thzhbU5okIKeih2gUs1amMaaNoA63gAviE
PVsamoMgyDK59oCHSi4kwtxJJvu2KAGDNkq6EbmY6M/ryi+tDGmBZ8UbdsgNKKiE5ndlsdfpZDhB
pJk3VDQfggBMqtVLP6a5/q0H2T4GmO+ktg76tbyaQGIfYL5eC2SfafZLlXrhQ56fw/MJn33IQomz
1pY1xMzhOOowM6PoYY6evl/WL/epjXOapVLEWVyqP940RQ5bCp1NCqXe6EFecPGyovJhb4p1sL4U
s305pXeDLU/9u4eio77d8D+yukADSb6S4Rl1zYU4Zbn9Px2Ad4OcxSna2FSgW+txHQIlsivYwM2t
n8Wn/N86qf79QLhN6phFkXKfK49jTVXGiWUO67iHAfMiR2tpvhD8fDEX4E+WjLY1UtBInH9cMFur
ZTGNDGFgU+ZXWO/0YNtWI2LaY2FdSFLPHzrmgzcGc+H+53Y8l3XF7FCOhD9Y6zB70RsddgFsQr3e
aYlFFSZ3hXlp9305PWrJ1MI05K7PFRCDsA4U8B6AcrAEQjFYx1bHTKTrofEnl66nnfz7M4Ucx38G
PNuAcOPxTsG0jd434kfe8Mu4qMW3HJiz7bfEJZamWJAEtHPJijYe4h7CB+FqkAD4jtprLRTlQVZH
cCdjjPXabHhCrjXPbuH55ZPe73o8IH5/f7C/OGoffsbZTCHGxQi5BZQza69Q7ucXNb6gcfLVx3s/
0bNzpmtN2sNnI52EREMb2Kb9tLgMXkqWL81keX/eXRp+2kaJnTFOpq8Xk14QTX10qQB8aZDlz98N
UhiYkhkxgxjKRrXyFdjRAkbIv/8mGkoNxBsy6fdfJdh3gxh1nAJP4ZsM0ilT5puGmLXW0/vvR/ni
PVbfjSLOtMAnAURPlyWuJVV6VSoTwDyEnwtTWR6f813+fpCzZyOWKAANy1S0zaI32W4XF4l4b62+
n8tXzxOTMfVFx0mRP12AkZKKuS4ZJzwuVqXNJnPVndjMK9wU15dUvb66AHVUbXQuQTT3z68j1apR
Rc+5bXMV9QMV+VOwqGAgFoZfZW0AFn8/u6823fvxzs7oCD8rs5JcrBdQER5rGdAiJGF3GIYNf74f
6tLUzg5rrVC0wEADlSqAOkDfg30poeZndyF6hU2SHZEQdTRJbhr3+4EvzfHs9BYmAq5wegbAkq/x
NFxZpQVILrgQzn91F71fybPjW0bBSNDHKFYSQqBxu/wIdSa/eLkvy3S+7d+Ps/yOdye4bkBf1JOB
qvv94Na7buPfZK7m6Lc4Mrjy9tKGvDStszQw5/nXrc4iSyno5iN7cmijZr6SEjV3GiDLFyL5L1IH
Vf+r6Y7eEvbwZ6sI2BXVqhSDp6EF/Z7MxV0owp+NjkS5MqFoARbn0vb4Yl+KRR4Q7TLTUq1zi7YR
yVLFlEtSeV/D9KtyhNJAeegjL2pp+RSQ6McMxuz3m/KLiX4oIJxNtFInf57zAS32vIyObWmsRJQO
90mMTk2UEJHiphBeyHa/OAgfxjz7llloqpMS4VukE1JuKzu6D2n5PZtSVF04cl88AB9GWtb83SaF
9y04ZZ2KPH8ApVIJyaNhCl5YQ3FpQmf5CYqOoQ8K1Fo34DvQmaBtWbdVcidMeHGO36gPYu6CQ4e+
xkZNKv8IN1TsUVAwtp2ZIreBhP2mDNLaM9teMdyht0GNqH7hgfwPfcdQQK82JvrbRZGb8Azolu4l
XxvuldoYb5E9Uq8Iaee3NOjT0Ml0Kb7umgzHCzNWLRwZ9QCTRkRboQKm0yEtEyTWx7ZZfb+XxBeH
VKgGZuRiQYdSdvq43IZhpRqpsbK2EIBZN01mEd7Z2FRGyIVUU6CtUZjBHdIK4uGqavuHUoPzFqK7
tGrnPvQo6FhuX5tvmGoYnj9IwI6TQj/ZLQ4rsujIkVq1iR4gGSIk4YP7cIqCYp4+TvqjD1j9IZ1k
cGl6NG06+OO7MS9vYELXgTPCA39NwsZaJ2wznjMTnoJRFOuY6OP7Zbi0CmdvGc7eZVBYjbygNm5s
xQBbLEkOQjNOU16q//11MDi7hj8s+dlrhq9zaLZBz5LH+j4cUosnOhxWUPO7NZyN4IWCz82UAodU
6xHyygBmPO+lcSMnyGQU+TyuRR7Zjkgh4SQRNpSNnd3meafckI3FoOsR/C/94oechcmF/fLlsWGz
YEKI+8kn84y6jAebzta8hpdubMLSv6lHbXgE2+7/+xhN6NhfkqECNSC//7gxiw5cZ9Uuvp+IGThN
X8lXuS+mK1WtElIO617gf+KEiRHsslwS84UL4quJ6jAqFBlzJqqYZ+dCL/tuqDvdWIAbprpTIleI
CzO8NMTZppPwpuW1hvlhqdPeLw6QAjcW5Onvt/ZXQSgL+Z+ZnC2kUkawfGZDWaPnoDpJGrKpMVbm
hjISqK9FlqF/Y+79zrf2hdSOp1SZs6tEM3eqNZQP3/+ar2739z9m+fN3t3uOck5rkkuva/kOKx03
Cov/56ouq/5uhDgAegznyFgjBuNWU3hdBzj15snd9xP58uPZGEwburBMkO8fh8kXObYkYphmGF3r
lXvTTS/1Wr566Nn8/zPGJ1nRGoW6bmaDwFa6LqCnRuK/SPuupkdxrttfRBUSQXALGGw/OXW6oaYT
SWQRxK8/i64632vLLlM9czEzF13T2xIKW3uvAEzKkr253XNtbvkuqtFgRAYjh//54igjEqM+glyM
aKwzG79NHCAMOSPe0mu/xayTAG5uW3VRdRaVmOprL45zskKg0SMvfxJIQPXrq2VjQWyMy1B28txI
GAZW8OGBqjrspAJrBI2MZ95kHYzh5faquB4LGDXXoPAXU5VTk1LTgSKGcmploQtXOLTYcwm+o2E2
ENCy+0ee8uEv8951DoEF1G20F4nO1BqoTruY8ozBq9z4AdxuYxwqML67ImjZ++3RrZvz9OJSIykH
ls6c2axcIIxk9lkKGGdv6NFfWw2nI1FOKh2gZ5Y2+Ptr233o82fLmMA03krayfrX3BrGOsyTE6Ji
rQHuAcKsDhColESWGxiPoz/vEj/fpb8ggfJv5g04DZ0hlwLq6DxgUSxEZLOJVT4dzBRMsuj23391
3uCFvsJa1/tyXZUnAzJ0vbMpHFdCPAesOCByX2z1ZdSXzp9PDynlFXRKUW5ff8JJiFWIY24ZMg+z
yyHV2YPq2u7SrDm4AGo2TrGvje+3B3V1sVk2LOeAPLdRcTqPCBFCWVQJhAGoCSFP874qiv3tCFem
DbVpnN/IZOhlBdxehDPpOVDWlXZcmB1orV9qyca3v3IinAVRnjNO04x0rG0jTCG1hU5OC8+2zEAm
jGdUF7OvM1gFGzf+VkhluUFAFhQcgZB6AlyY2YSlbdTPGiyWLJM8WCCq/P2+PR2jrdTshjjHC4fo
WN9dAb5XcjczETIQjf/+e+E9jS/GHAddC2VF1C4kh3FGzKufqATMKQPEta83Ju/aojgNohwOtojH
skuogRtp8amsHjj9qvOt5/SV7eScRlG2U0a1bKQZgXFbV0d2MUXx8LWhHFqXtAxy9pil5e9/MXlI
ZB0AxuE06ygRmbSgH7NKonYQT0w/lm893XDAuLbsCIpwwDZQyK5feMRoMWpY5XpEwLcBQoM2hB8G
qEY8Q0T1X4zlJJLyjRKrkPAKRKSpvEt039JfpnRjGWwNRpku120nq44RIua/yjGwmxfDxoPwm15v
wXbVpydOVrRa/jdt65+fnKxUa7tBNtg8giV3lIHUBsoAtdxH7IPw9rxtDWr985NQaZLaMax/kSmQ
X4PtlX0MQsxL2xz7fuM9feXwdiDaQWFDByILevrnkYxGtzKa4mjNDRZVZeXbUFr828HgzDHBKETP
HqBn9dJLMtJySQCsmiTewq3uTl9iYeThbEOFyBma+tgZ+dfbMS+HdR5TOcwBW0BF0wHeUqTOIZ8g
+waV2P8WQjm888GeapEMRsi1To8YqFgHjRj/3A5yueYctH3xbsFTi6BXoIwDFadqMkvMXUZrKLr4
M3uzRWRa0e0wl+vtPIwyFg2qn6VDsN50J//kQEvYpxNc2ErefUDIJiqTrT7YxrjUi0hCHbCyJpBv
XGicheCcmSvrMF3fTLlfaKA13h7glVTybIRqz0UY+GPRADumSxTUy10e1L7wBmgse9P96jTx18hl
rPeTL2fT840laYoCpY6mCzjAQYYqnG9on2bL2arCrufbeY58Hke5a2GICRlnB71t6P2JA3eW+Jin
ooCQd7Z1AK6rQAmFdWgQiD6Cz4TtfD4kEH2bBOZJRmhANPknFOC6B22eqc+41nvoHOjvtabne0i0
BgZxv93+gpcXMSDUKGQBcLTCB9R+dwP3qyk3xdrD1+3f0Kl5BqnU4NB3BAMpSGN57JwR3Yuk1+jG
7iAXNWhiQLaHrv+C8B8OSWXkIFTUIBjH2X6BLkUgqnx+szO0Puep3/edk0Kbl6a7Km6edQopMKgM
k+dcmk4AwskQ5TRJsj1HYf6pWiDr2TpxWXo8g08fJLzT2aOuALMZL3dI/ACJA907PYHKb8ecyjqK
VLN/weYght04ZDOIr2ua5VN0XyeYGjtdea/BNR5qiwR6Pw1aH59ng0IUgWk832uQKnloymx4a7MO
3WywNsAvFq05QH9tFAECWJ1ftFSPZruDpOk4Z6nvLgzAhZwbJhSwSD9FmUaSx4xDOdBoqsZnFTda
cL3SxU/rPGH+jHf7M/y6Ia9bUZk8wWER8vWQsId0XsPHj6pZgNJkUjpePKDNMrku/tXbEIBu0fsJ
uITaFmZyrB9Emuf/2DMEl2BPqUNm2IC2XZebpeZBi5AnUJ8A5DOwzGHhQZf2M983ZiVbFBhTSIxV
fQL9SwDIhIPHbzE0Xi6mHIIZqMFCvhIKcSEbTMBHG6rLe5S2nTAzOMyqdPRjzWKxIPnCUOCY+9Xc
AYCJWUL+XcpH6PGVDxaczw4jjYGBxg12hBCU/SxgbPCjcVgzQsPK6EKomAwxdLZpYvqiM9a6sMvI
1yUZp2U3VHUK1QYYPZiyf010CwCxnJr/aF3XB4kzgBKYlT+zegXeLAAf84Hdo36V+XVrOLALpPG+
GECuymHr1bnWrqrHOoDt9xhB8fe7M1oWWhmwtxysPI2qiRU/CMTNgOLE/4/vzjrtALG2TUbTxSGE
Hr0BIKmxJkjrPX9+MjiJdGEHwWW0dCBpWLX+Y3GhOeSseva3j4HLSIQalo7c2IZGBJ7S55EkUtcW
Ei6IBI2a4hGKdLgXualpUc7z/PftYH8ey2cnHpD3J9HUqtdgJcSAhBkk8y1sfiiNGkcitDhiRtpC
nqOJvw2OKb/mvI+XXaYlZuuVmmwPvIIytodPnD+izpSnfjY7kNDVm0b7kRk5hz4cRIUCIMf2tnDm
JwHF9gg4G/mU5V3zZhdyHPx8npego4sZ3B7V5RTiY63fCxcHECLqMS7hqRNDpgxT2B7TfA/F3qX4
/t9CKGnLJGEYmMzATqYJcHEpCXjPvNpxNkZykeWty+5kJMpiGKH/R4iJkUDdlUz3jfZ6exgXFXlg
4U4DqGmKBT3Jpe0dGQHtGYIfvIOxxVcjMkN9D0uGz7ejXeREazALGDwb7AeHqCnKktFmmvtkiYr6
rWgzH+1NH2Jwe2k2h9uRrs6bTXTwgNFuoGoDHm1MYvKmllFP409aDr+NnoW3Q1zkCutgTkKsgz15
wdCsYaPVYQXMw9CDrwL17Rmqf8cUHcwPYaNbJOwGkuEVnmlTPGy2jbeGqJxIpW7EY95aMqqlHgxQ
I6K82ABNXg2BqhfmEXhkmFSdDxHQUGhPV+sstv2PhhEZ9AucGm7P4/o7z0+gP+v7/4KsP+JkHkda
QRa8brCT0gVWHtr4bPSseE/h6hQk1vSM+0VuHLHXxmWimYY0y1z/UXbVDCiSsLtSRmX7TOUS5NpW
P+3aSj+JYCllqCpGm95GXzkiGVBIzfAhBuv7gBq/2Y672/N37bAzieUCbGrjmrWUdQhMq2FOSyEj
vX5eTWhi+qnrx40ZuxoExpMgp4P2dvHCtZwJ27ZBkHp4hcgn8NqT10JC5PZQrn6XkyjKoQoCNxxR
83UoS7/jzsMs7Oh2hEt6OnateRJC+fSsR+IP6wUZMQj4gyIBue3c6sAGmyGiy+bGfY1jmsJhSE88
0K7Nu8qqsqh1ifnz9i/ZmFH14G1xbJXwCcUdpXVPCb3rXAn1qK3y1NV1+L/hqieu5rQt1ThmtOuP
TX+Xk5f8W99sTOrVoRh4NbkOTtuLThPBQ0ED6k1GZr7Xc9jo3kFO5/ZsXR3HSYh15ZwcEq7ZO0ba
ICmKl/JYCCj8zPRumloIxMcbaNyri9D8Q5CzgTpWGUOsgZLcpC3YuprP84O11SO7OluATaCzDH4J
QOnnQ6FQo5LlKGUEPaKdoK9LbT80ffm3dcl1nZ9EoedR+qRvGijOy4gP5uBBDO2bhO7EOy8m9/32
pyGXe4oBdYYXMy51l+IwV66JyY3HQeTmGKU9iSEtRFZOgqT2nVGUxT8gCA14hjUThyBkY8Cyd9aE
CyVWGGvBgUIS/TfpWTYE/aoMPtcWezHl1Pyu0gW5Ixov0QRjNNDjbSQMg1Y9aSN011xSQ7q1Zs2a
PJgvZp+jT2wA/5NRDhQKS8nkSXeAAjH4Gu47pyP7Du8e8mjCQuqAgir0oNPSsfFWXWpaQxN4inPf
LvQ+95t6IU8OTDOiuIaoGeXL4PNxEcLPOR50wCD1QYPM4MBiByaRixy69jAZNVDqDmBELq4Vxu6n
XiPPGjzsnuoup09dmhW/+hb69FMs2q89uJ/SX+K6hTQGo+tzrUqp8xKPI4pUFhTWiqCfBJrQhYTv
BwyJptarXNyTHpipw0stxVd3VbO06nmBTn0ag7c7J24pQwsSuTBDaAGQzydyD+8B/oBtQp4pav14
lRcg9u7q0Zr0qG0T6yntG+vehcKwNdnak5PhnQrqkbazMYJ9MhdQypsL6D8HYCS1wi8R5EWH09Wz
U0DTC+BXUE/cIr0HzbB4XfSyGHbJMGjcN4dVk1xY3PpeQVhvb45t8V7VA2pvcQxdU+S1BMJxaV+2
B2gUEM3DKkm9sRCW9OSMR8XtlXpxiKw6RqskBf6Llo2trNN8cC1kIXDfFlBmmvmLSX+6v7ZcLy+2
txJEOalm6CCn0OQg6LgX+95Ow5FD4xGStbfHcpm4K3HW33FyIqY1gQgY3AOjRqxik+P0IczpycpD
MZYfLIH7G96skIWCXiwcgVEaR1PH2JjQi6MSBk2ABUFWgDKAQ1SG3JxCN9GcEhkZZR/FGbT8BrGR
eNgXVbE/44SGyPr8Rr9a+WjJnLrVkq1rNZ41zx0gMDnCSUT2C38VWqM/5KQsgsmEM14DJVvI6edR
Naf0IZuM3bLqSvM4LnxsS8PvneEO/d0KdV+IXj43XPK9W1kPdQdDC3icH1ozt55RpdW9xSSzb0kX
emr1VDwWUGr7XLbV92bqCYRX4MgZL4N4MCGgfJALcv8EXknekFRyl2jzYwrM3Dtkx0C0qJwO9bLe
6O+GRFYBkkDw42b9aNdyCacK8mR0gKqqtXqgkbR5LcrKvseeqKuwHwCddxOI9RXGssoztx/QgIYj
A03KgyhFG9idMB+SWSs/42dCxhF7exWrFO8l1LT3Gsn2cFuB/HwFR8O5a4u/XwBnO0q5y0peyphO
nQwzhpN8P9Ub1/7F20BZ5MotNkLjL4PWvR7axbKLl+TFaL/i7D7meY5zAop6tzfVlb0LRokJhoTu
WEAPK3tKolMDs9JORtIJ2uqDJwDyf7kd4sqIzkIo2foitGroBV47oqhD27AOAroVWgV6CXKZ4e12
sCsHHoIhzaCEEXoBHNRhDsbomuwuMJoYO3jYweOJE9ihJcun26GuT93/QilfamaulsMIEImmhRSA
Hd2qhtvU/naQq+cNhOiA91xRwmoRDooUxkx1ZIFZ9pv1ceAkW4i9qzN2EkF9gSx8gZxUPEeGoYVF
M0Z680Fwhqb1sLs9lq1IykNEgyMaFzPOzq6GH0o+oUX0exzi17n/9S8CwWQHB5sNfqD6iIcnAuro
Dqxjsnzf/5NxeA7Vib9sPhGvDggwcRtltz8r7vxCqjQh0grM3qjJ4GQHT1Fiiad2eMvgTXN7RNfW
GqSlUPcyVziuineExjTUXNEpiGB5czDcYleKChKdW57ZG2FUyGOfyUTYJsJQkESYtO8hKN4zcX97
MOuKOit/YBB4V1sOdLLMK4XlwhVmstQz3oHVfTFANDllfmqLMJ7hfmzFPrW38MSXX8paIUaOqVNc
3hdw5niwSQeDCQGP29aTv+BBSZxHuGHdHtifKuv5yBAG3az19EHNT/1MM163oL9QEUGq/p6PgFPG
7ScOcOCkzT785+D+JrSgmJKXbvoyGhNsJdFQWOQYctPZ4SvjuQBNdAi75npQw4JJI/Quk7CZG0Vj
+sztH5LGfaANCpV8gjx2rt915RfwAmHymzG/HbN9rlVHNH73dQv+C+N9kJXwFUrNAkRLBteLGmr6
7dtoyB9w6Nm5PcBkAEv2cRnGrfUAW6C9BRAo7aw9LcbQKsv4Xi9z9Iw4SAHLNNzVtYW3SPuTVzLY
mL+LhWGBrwdBRWCM8N+LInaXAXK2VHPEF/3dGp+bRVBvsK2NGt+1xXAaRjnxFifvuG1i/RFUPDT6
czah5w5uqLVx3l2e3efDUc67pBxj7jbFHM1mcyeW5MgXbeO6u9ywCLFimRwLgA/0as5PoKUnWSmz
fI6qqnoeJvoDnncenKg2CgRk/anqwj6Nsw71JPXOrcqEsC6fo5a3sCdwu1+j3r070tg1GuhsU7Iz
S2OEERSEz+HSiI6JA0cJnb9YTXJw+tk5Lp2eeqRYYXcQ+6YpK33b6DY24NUZR2EKjAHTcFG6O/+Z
WTkuJHW0KRqt4X6qtQC9343snFyd8pMYyuqBVakNPGYyR1NGdnmhvdm1OOSifNXq8iFNiQ2H7+TQ
QLLQm/LJg1/aE3HFA1rsDzSBMORibgx66wcpyyzWkxqOAjEGHc87BgSqIUFqcOnG5rxS88Ba+7+B
A9Z6PrmzMOHOG7tTlKJF48UoFMLuLRI5CZile2acPcfixbT0N9RtH/T4cPtsuP5pAWxz8Ci6BKRq
bE7QoUbePXVZWKTUh33txkRePRdQ0Pv/IZRFPui9zbQaNKQaFhxl3R/R4/3RU7i8LukWwm1rOOtH
PdlQYNi5HCkfWGVmaGvROG+MZevvX8d68vfP0FhPbL6QMK79udyZf0s/hoAvPuXKvgQXDoU35RmE
inE9D5BPCXVxz4svq4g9jOb//pOfxlAS7HGq4f4Fl8+wGqJsfnGqjVPt2sY5/fuN8zlKhQFxkxrF
EdpDUIEtMA4jv7iWbcC9tsIoyyp32RRXsO8OO1QlreMCrrT7L26005Eoq2nsZtamNs6kJv9IReLl
zpvZBzVoe//tiyirCgkWTDMMIOgbbD7SZvB3yv7Fwj0dinKEU6hllU6fzVExDL6mQa9t3EJoX/8g
Dp4G6O/hdaCc4CDSLHk34yBLZniHwiS0ljYszbONyboWBhVT3MwEzSq8E8+Xl7A1145NG+dlVe6H
tAidpAGQY/iPYZRdUi5xqy2NM0XOaD+0Rgwfvq/xX/OC1/1+OhhlryR2x/tmRJSqjlErgHzh0O5v
L66t+VL2iZ6VKXyXMV/t1O6YHoBwse+Gr7eDXOqGKQNRtgr0rAQ8f0wMZKi/AdH0JrP+oXVBeLbt
DwIFKD6bPwdeh2mzRShb15WaRJ3OobJ7htFiMBlYv1Q8vpG5fqjltINIT+JVNgFGrL+L62rjrXXt
HjiNqWwnGC92dWkiZo33lQEjg8bd6rtcMGrXteGAXYNGCNIKUwXSFa3rUt6k8Gyv4Bs03GlgFcJG
yAJPdTFSb40qoHTZGGUQQ6ZCo7/z4dfQ5jurjPeDSQ+xpJ4FE14oWcP7z6vK7wYcDW5/+Msq1PmP
VDa9NdaJk1fuGMHYaAfUtF+7viHae5l/K5ONSb+2kh1KYCIFIhpakcqHroxKA86Niaisyxi2fw9D
iRTRzY2/3vp4JqE5TVzop4PcpGx92csS6CUiIhhtmxGgaHhf1vV3a9B5cHv2rmyb81DK/teTLINw
4mpbjRfupxSAP7xdtfyVLnoRGu6io0sinC+9S/oHPU1/V9WypWl2pf6//gaA2qGOBESJWgvTJtPN
3DUFRNU4pLs81HwBp1/f8chO33eb1N3LvXMeT1kyej80khUTCYd0XL0IiXvIIEjwLonWhobVT/cL
XejnBqJM3uoW8wTXb2cvGdjQPdy18dqh8NmFIcvtb3G5us5/lpLvVwNQ6caA1FHXdpXF0P7zubOV
C1/J9s+iOEq2D6NuU5urNYF8mKGbSu7Gu8xnkbEr3vLo9oAu7RSw304+rHpTmn1sp1oBw6W21GAe
KYit7fXRxAsxgcShmOsMPoEcRGmN8shequ6TywmqOHAvxHdI+sBeYAlNJGl2f/3LHIYUAfBgaJvo
ptrndcccbb/OdsO8o9mTXZrFg90lXUinNosg55Ls9RhOUHjmV6uCwOq66Gq/rKL+ziF5G4DKm73W
KHz+9cY//1nryj3J7iUEejM3FiRkuXnHdlMJR+k8XfhGLnYJsEeD/HT4ymXplPZMhxJLbQxBljrW
0fCVvuOB66Nmt3ff0cPZmO81Jzq/Is8DKienW2uLAxs9AnKoEY5v6RuK94+WP0bT3nq/HevyNj4P
pdyMadIkJcr3Q1TDFg7PGOOr1g9F4TFL/mRFK4PMmLKnhTX61iDXDaoOEtVIVECBHkCpS4lcDKzW
O63BI/3BPlZh+sZex+/6s914prf4emDfQcq0v8s+g+u5KX19ZWODpHoSXTnVtBhtshhdRKjJm0dz
N++rfX2gHjzFgq3UdDOWclTZQ2zLciF4+qTFXZU7B+Ai/Nh2A2AV/8Eu+TmgoafH7yKt7yzRbLAL
1sVyY57VI0xaXJtyQ5KQOP/Yzs4myDJqf6D72wvp8po4m1D19GJmDpw0mqRRAtdLn+vWtE8a+Cbe
jnJtMChMAEsKzAnEAZWt6I49nLdKYC/ifIHhtWcMQMgmng2S3+1Al9eLw04DKVtwhqM78Ict1ofz
5BKflc+tG94OcW3GTkMoG6ApHT4OOY4VpoVjGjJzYwhbf7+yxAvovrWDhg/fsy+AxQbS3YLtbX0N
ZWFrnGaOHhtwnoep930PiZ0jHptodVfZt9nUtzSnyOVh5aJxQdfmBWAcgGidH/hWnNsTkzgy2p3u
g80MHXNorfrALkcQLAuqR9zLT3kk9/nGFbB+ivM9dBZY7QjVKexTnIbrIfygRCQtEH8nIIuex4YL
4JnaT41srY2Yl5/vPKbycJYlSQxD4BIAaQdmpva0gBMj/roqcx6Ens9o00iTz2DVRzV8OPcuyC6R
6Y4t6CJ0K5e6+vHw+YHoABzrQiKidvkwNyTF1jULNNj1KuW7aoJMX58kxYMwASAsY+cXI7H8cXuj
XVzgaE4apxomylRW1diD5YAGFBSrh4AkXbZbRtjCjjmVMIor66gQ8/TGRYfMHv4O3gizOdSP+pF8
4otdB7A0JN1GVqWeMOqPUqY+1coarW5InRSm+aZ3OZzR0+YhntAKuz38rUDG+Teei2bQshoqMQt4
SP+UxqO51Q3YirAu5ZNEzKGpJp1q9VO1nF1qPTUgO9l5v3FeXrx81Blbf8ZJmAEqN5aOowEuxV4c
NWHto/z2Dei3HQ2aaEs50FATFDWccgVYUsM1pK0yQQ1xIlMk4ilvdfo4w3z0kEwQhKJm08Ift9J3
hkjoa94tZPZMwOQeWdmQ9yKBzS1UAnQYWsre5G+VDlrZIl385LYmD31qFDt4JcCpHt7NYQPLnl9p
xXKfznr7nPZxce+KlmVeLLBsnbL9Ck4iDyxLDj97fehDaNLpswfHU/YDRm/90yw1d583XAs71tCf
YL2hBDFtkQOufW1kCeA7gxOFfazcK7CzhaFAA41DN7WPNNF2Aq7QSTlvlA8uTDvW+T+No5z20ypI
JiH/FNaWIXeuubbHZ73cOXZLgl6a4rtIkq9J6yS/MoiPhF03YUq1Q17ZEiIaLvULXZLdXIK+ViRy
CxmvnmfKz/tj4HWyGiu5lDVtIGRpthAWd2Y0jK3vsbYEYzyExJo8BoP5v9/JJzOiquwsqZEng9VC
+AyGrJ9g1tr23iQdwzNmt9jYbddW/+rtt5qrgWCg5nMgUST6ggZxKKb2kf8oaHbkq1nVXL4Y5pFC
A5+aWwjsqzscKh2gM+DfMHZTdvgKKuxwe5iwcON64ZW2dhyRvYYx5AqfsyzvD10G62Y6SP7DGSZ9
nxXzjDYn1R56k26ZcvyZz9Nrf/3EkPG2QMrF6/eikcqSWl9AfGRhTejwvUXfz4M3dXev5aZ+H6Oi
V+9KZs57dzKRhXT9sushOX8A8C/xkdzxRxtSeoEFF+i7PBNm4RsctEdPprD5ZZw7X4pFmF7Rmt1j
3Xd/i3pVzy8lv+Sin/pKwwWj21rxRMcGZU/4sniJ0T52KZT+by9ONV9RwynHwsyczF5gGx4CrmB4
3JzswLXkX+YrahDlTOB1N1mNw2k4l2CTzU5qrYbBMrC16e32cNTcdo2Ef1wAWaApdSGrasUjScBp
tMKGthR9kZ4FVc+FBwrt4MOaZYugcnW//S/eBXGoFaCwprgG+AJRz3ioM6+Ip2eLDKvt7pomiL7z
y3Z8rQFC2Dhrt4IrCZLOS9xkdokzVHPn70Km+U5rp7tOdC7o2DV/bwrQIbKc3oMPUO1uz/TV++Rk
5EoiZAPTU2njmhg20Kwdao9kziozGvy3MEoahGdKu7IQMMb0g//ox8/YpP8tgpIGpQMfrVaDQaQO
/LCvcwah9d4Nxt56vR3ooqLwZ3GeXMHK1h6gaJyjMQQR5cHxdTcNCBl25Qis9Awp5daOWNs8NRkA
TIa5B3by5Xb8a1ff6bmobHUaz7AAlxAPrZh4mFkXmGn+0Rf567LAwcim3ydt02ZuXYIXZzG0ld0V
cX6JfLDmUTM0cMZDu4rnoO3sfZNY5qFe2Ochcxn465B+BYnsZYlp913SJXIqI9m4FK8tVeiO/d+P
UL7wHz1OOjtwhtHNZzZpTQjg9nTU8Lz+cnuK1Rfn+oVPI6k34ZpOw4iJhYO11uW45g8SVrfDIEU0
VCZY/dTNP92OeYFvWoPCBcYFzBYYQaIy0Fs7hUf6NKLI6cTWrmD8fhYEWhsjb+gPR47ue0am4WGx
ltzryqKFPXKVP6IrOnxMfVsG4Ho7R/QK8H+ksCDtezodnXIognzqcCXQWN/YcdcW4skPVknssONL
4yLLGAyIXP1Vzy33YPA08SVgxEeKloRXU7LAy11kG4fWlesBfT6oEOvMXRklymmicYM6I3hHoStH
+xUAT3IYaxAJFiMO5dhNG4fXH00VZflDIc4Agxr3kYEPdP72yWxJBZIQFrbEyoK0nJJgIRKsJ6ah
5i+QGxduXXR+rjf8We9YHAmLFpASiN1fpptkgxfX1l2Vke7J6AVOiamFvmGZ8iViie56uTt0961w
xqMx2nkNIY/2R1/byaOAxvZqsGbD35kaBazsDRzRLrMhNVNCF1GLy+IASfw7tgBnrseF+RLbyQA3
dQ3Wj2VfeW5nk3tZ6qjTuSNzH1tgH+8afcl97or0vSlxYGiGgBhUYvXLnpdiCAc9nz3oesQr2h96
99wwqjurYlCMBWrhIU+hxNtbiTh2fY23gZ7BPDlDO7tvFlCIgHfrQcqO68cWYq93zlK6G2pzf5qK
yveALjBgE/D8uaIDR6p8mmkKbRqra9xd5bTMgbq8owH/LqRHE+ufGuTiDDBAl38f7Iw99+5seAKg
7NbDSoHkSUpSw2cLBC5cVnC/s2BjojUaLOmltY9dMMBaiKmbRf4tt8EoYz2vvxSJcIBrsR+TGR4o
6VSaHyPPxC6LkTQsjchhc0Obh74ssnAWcRx2Bf9ScO0nGoYCYgjufMiKVLx0I5Cuui27xyEpxpea
sf3ts+TKSWlSVOnQ8cPJC1z4+Xotulov4xYZBc9haWXltRFqyRBmMzQOb0daz1zlS0DjCx13VLKY
BQft80hGMessXRI9nDJ9DJqS1sfJHLd6YH8oTbfCKEd/0tU5g/nNEpZ00o9VMUy/irgqoNIj9OWr
HY8wII0rw7ojeiGOOkSSDqAf6S/dDO1/VKufpU2pB+viY2JJLG6tG3U0R5eBCE/01vQJEmJQgBFm
+QOK+k4SzBOL6/vCZdrHVIKuODKjfQWHb/g+1hrXPUnxzq9r++iAgxtITINvVwJUoCEbYORXzpwG
ENvIR89xqvgD6AVzPzQsDiHBBzo3MEF8h6KG41dVCef2nOqf9UVm75k9aUGKZAasyCR5QjmslZ5h
lcWDyaoqsgeDB0PNYfLCNaxF4YKPWxTJK6VS3g0wNCkAU3OX0ImdZzyphv3gWLAYJS4k0bq+0x+d
tOC7iYJI3je2FWR68bM2zfhuLMatF9y1VYgz2oGkMFTRXPXB3DmFaGMImIQ5Qz7g8h3X9UMObt7t
JXjtMjgNo2SwQtatBIEEMqEo3unj15rpd6LsPVm1G0SlCwQCrmgThGuGmwD+Umibna/23DF460wT
5PNqYKnyypju+rpuwqVA8ryw3sGrwXT9Wm+tz5ksjmB7buHTrzwW8DTCrwDSGmJVKrV84TmzIbRi
higX1zs56c1zanPiTUMLrwQa9w+E2PZnOsq3eRT0cHuur5WFkKXAX8ZAhnt5E06NYCnudyywvBau
D4OPn/NEwyk2mqAB8ANUjS55mbJOhOhsat/w8jA8SmxxdKfmM3fj+YHLJPNJFfPHXHB3C0955UA6
+4HKaoCjXc3nHIvOapbSS/pSBp2F45lVoxlU4GtSjp5MOR6hugqWb6HRr1wDKibJ6vTeoQtq0M3g
Rn0JM5lAahbzHNythk/L2WlCGPW5P2Slk51D6u59jodxL2O45qZELD/Kni73tmT2kYxTwFzOgcRA
OcUqtADY+fZI6lQPYJ/gwIsMU+ehby/AQ3Ts+4En9ofeyvYjJuK3PqNjVOeZ/hgvpPPrhqJNixrC
4+xA2zCgVUmaPSTOyzYYC5aDgCjm10TGBboUtjBeDJ4UQYFiVuNVYlOy+8qGc8BdwPrHGx3ALmUX
2EW+zN1oynAofqfGLjfjACTUYRPpeSULP4ujPHRsjhEulY2n6ezEQbw41IvR2ALL3RTLV9bXlceH
ekt+8cqpdZZbKFcNbzW3aCrYh9Y2qkNT94tPMBVk/YZW6rV1umJMsfYskAXUKxrujqR1JypDynnr
5zUaIhyArY39em0KT6MouyEfJazoOOoXUzMgmZNABI0yRqZDF/uYAxzkOXMyB7cPiWvr4zSomhPU
QIG5ZivDxMhSr++5l+mi8kftcw2lstuxrkzjKtkF1ihqhJfSgWSy005QxNKa6WcC6S6IY2Xvt2Nc
WREwEwLE3KFA1F28Ntoh6RJTQqLehCAnHlKGBdGczgBMYzASy7sd7MoXOwu2DviksL20cZuPayEv
N1OYrcb7sW1wq8zHkUStqW0cl5efCkQGi0L1eZWygafbeTTSLmaZG2IOWfIBu1qjjoP+pyBbWKHL
lyI8DOw1Sfx/pJ3XbtzItoafiABzuGXqVitYcvbcEB4H5pz59Oej5sYiG014n8Ee7MF4oFKRxVUr
/GHFIu7IkFGS0jtfS1tjjFVHbUO/H7L8HcMYdNen/msLTtntx+DgG9u9OKw7OBWGhCYQpdtWslzp
Rj3pO2TekzkIkFqja8BfD0sjHSQGu8fIQhrXKkeRpj3Eu7ePEWadVMtWj5rqGI9fx9xAxTmC8qnE
9SXANeqg8L62rz+X2wTGKqiHzMxwV+6pWp3aHGYvpRuSR5V5gFi9tpJOHQFrkZbEbubfZ0sCzCxF
Vx4OxqXvLfF3kOQ6PRdL+n374O/OCB01BQde3YCRSb9/U7M01ZAjENFjODw246csLbw2m5u71SjV
i4dRu1dzM1pRburBKbm2MI1mcip6CibEoLcvrw/COQsXJGMrwboXy8zm1v/M5NHN53tVz+0a9c3b
W90/VVnBC2C1hIcQqm2FsLq21QxZbkcADWLmLAhd5rYqN6WT5ZZ40Fy+vtZqQCgB2tixTjXUTXsp
LmmLduwM+nEyoJCp/i1rl1yC8KioGHchGbFjnZZT2gvwdEZfVEofePtFbD5g7/z+9oPbf2fEEOSy
dcyhr1g1W2MLUGFFMUTdQro53i9K9WlVsQxkBGRur3XlWGgwaHF3IYIwat1800K0oBZJYenXgztG
6Ak7TXmHHRGp232BNOnt1fZNZVTTDRlqMCkBy25LizAzkjJW4tlXw7WRYt4PYWGryclIpVXPxG0h
58rlN2W+WNHn22vvVGh5echsYAGmcgVghLD59FpqFiuX+hkGbto5EuaRYhi5iqm4TTrYUZ1eguJ3
bpXPk9b+zpdqpWU/D/PwS4lav0+sx0SsPwZK8VmNpcsoaw8YN6HyFV8AWbwf2+Yhy6NL1mmOIZe/
rTFzu7H/kPbk20rWO1qH+YIZeYkV/dKMYXAyrTn44K68S1Q9UVHj8fIP2w3Sn8grYP+rMeZg2JFu
IUpbP/dh73QWTJWi8TRtOgKS7lITnuqfi25yL30cCVhtgZhvNdGMQ+qM7+4IHrtLF+gUWPRTAeQx
FN6RbyF2FdDc8W0L4tSwqf9fxlGYMWdXWl8aKvRJ2uTgTri6JA8S8p0My3xLcDVSAKV5PQ6+Mf0M
lvlet4qn0uweBal3x+yIPLJ/dXRcQdsTUxSVzuvmM6zlLJAqXQw8E9xGgxpv6Obh+2Bq3X55H7QH
l9A+wLxdbf1t/si+AjVfWlVJBa/pDFfMuotgBo9JJX43MRq4/dXtAzNZyWsZvfand/dd2VuTjAVI
4HXxdzMansr6rGjlQfTfz/S5tPVVLgjZehyCto9PbVtDrnse3+gM2KNHDlTMs+omgPWKU3mwpcPV
No+PmYpsqROrqafZq/zIDxS82CWnsVO3+DQeUa2vva0/N7e5uSVQ2q08SIEXDIELAe1FbmFBjJWX
zOJBknC0tS3gBE3SXhUy1lreda7i45zKeM/ufeGk3ofuobrbK5ryTcfz7YvbpkMqsIppqVhPUwXj
ovXIbddjMXhiN2bP4xw2Z46n4OZd+lybwOOmGLdTg7A9qSA4cr0wmQui2pwEiLF1iOZ62WyOnjDk
aH9p/Lt+0iMH8dLM6TSQwqYeZv6cVi8M9Guo482nKey6n1akIMDWLXri0VWFmWZOdNBzRMOGuR/u
5m5uoOMwLs8S4o+eD48Dok1fVSUbP85aONtmHP+LM/uPQNBrW+yFU6xawX2lat+kcTGfBjosbr10
4QXtR0YJUfpBCsUH2RRwl+yqwLOqSHyeg6n0wkgIHHYoukXNlKlI0tBLCym0UxkBhTVandGmD7wE
NZR30Vilj3KdBOhJ9nJqQ3srHFQfhOfAks3fIwB42+CjtpVqaXxBriqnm0PlrKaR6M/SbDwaxiTy
nyS5J7WteOmKxbS7SBmec0vKPTCJcWgjWph90LkB8b/Uh5OpLzLK2bCAugwVZngLHTAtRitLiaqq
aNKUrOGtE8Dm5TIF6mwnovTvEBm1jfXmR0FjHQMhcMkY1TthQcAdNBna6Z2oP3YTSu5jUwunvwxD
lLU4eaPWC/+FAndTrKthn1kgDjK/mO6L/nNgnKXsIGvbhfB1CZypyKUokHa5YW+VmWhVS+Fj12FL
kSdGn+rEpZ1lC7Wtxi+3N7S7dqnERC5FBc7ra0LzNoQLwHtwHTYy34r9Sjop40Gtd+XnqxBxiNga
unU7H6xe0XDO6JqEWvanSMP5qNuwu17XWTkEM2qhVXlzWxyEcUr9nPDzBfPdLN/PmMgmix1plh0X
/u1HdWUp+jS08GSuHxXY19tH1WhlNxnCrHuUKt/jsLHFtnmKJbWyx85jwPnh9nL7c7BaHaysubVV
szM7SCHnLVNdqB6gnh/yNP1odDprDE7a4pS0o5vmR32H/Qapo9bCn8MAj37rF1Vz4mcJapeHCsqv
KdI+Thl6lWXx3owIg0uqHzRvdnf6Wrf9sd6medPE5jyJ0UiyksyWa1Sl6YoSIakWg9y9/TB3d9+6
FGZOOtUJr28L1hsKPbLmmQAJ/rfyR7XtUd2RipNkdpEftuZBI3F/6pFnsyykhSDSYpm2uWp1I9Np
nWiW19NvRqHe0t4nUi8eJRBrtHlz67ErA+EUMIggXHdcN0kIJZlJsuW1dQ2tMpexwYjRbpaEAgkM
BcmNECPPh1hEECiYmsfY6NzUFOcPUroIp1HIvdtP+doLZYq66tLxleyk3ORCiueIJN8Ls0q1A0U8
J9OceLTFg//h6Py50qZaUImRKReG5Qlj/1AX8pchCBcMqREIvb2lawcHwq5F4wEnP0rbtx/9MjLN
nfPW8uJGzu1uQN1Awbo3MY1LKGQH/cVXa83NCwVNiqoyozOS3e0xbZDDlQVwWJANxPQhFaPJyVsh
ug9ry/BysMyM6QSUEoXcQuJUxokR3rJNyl/8Wy7iqrCZf1a0RX1vKHxC+ojlR5pzPLqh/jhC7o6W
vhbtTlRdCS2Ti7hAnwihWaN1mr40JgZxNZrwrtVlhRP06Se1CL8LqRF8uf1Qd4Fmk61t3l6kBQjT
iyS+yvihwXpRw+LD/KKgs4/o1u2lrmai9HNggtJKXSXF3r5APYgTqRhYSzwtPpCUk+BUXn6Hbwf0
ueBgtd1pYWN/Lrb++R8FUWJNixHPo+Bl4UmxChtcYiI6PQbpf7srIjSCSbTxqVJWk7q3CyF8w5gC
OIffuaOH2q9j3oWn1hVOuR/6R7XXblcsxv8QC7awTKXp93axlumqSWMz89Pyhzp/DeISToAtGZ8P
NrUPHwymKb3o80HDZ4Twdh2zn5eBwWPhiyfNlnx9pUx19mCjeX6SqYs6J7ocGZlfWXNtJdEXpW2r
I0b8ds2uG620bFpkTJm3mL/j/iJNXw/2tRKv337VtBKpyGWGV0wBt6iPEViagOlC4aNV/Ekvyh9L
Mp1jSXMkwW0EgUDS9k4hZvfJ3xqAsNqblTc3bGuOiRh1feHr5XsF9ScdeNyRUN/uY35dQ1HXXj51
nbn5mK18QJ4JkL+vzB/M5BmFulm4N613UnzQltrpeP23m9WRUUIen2HF23c1WnoqIOOV+taH9Gly
1/NB1fJNtWd/Jbmr58I5amvuL3I2pkAewVVVXbH+b5csywQCCyYyqDGftBzVyANs1pXjp2rMyGh+
wTPbJfsSw308rTh+yfCFiqUbIMccpD77CAgG1OLVgMijV7pLwVWlF6SAXhqU8NFbXP7/nN1Pzhor
spN0kPnsTwMMDEtkcIXLAyrrmwemmkGW5G1ueMtS3yukJS6yvgpu7VZ/QbK8g1AgN6eDD2z/lkyR
nM4k/6cC2F2bi96U2iBkhhf+Rm/91VZOcNSP0glKrIOKj3d7vf1Lo5J5lQmSgY3tpD37kCt6GRm0
BC1FZxROlU3fCHyChZ747aX2j5MmECbFFDggCHZxHlhoIaf1ZHkEzo9NouBo1cdnVdWW7zQVKdSD
pD5qgu2zSspbsIJIhaGiACLp7Zm3egWzDounOb1DJP1c+IK3vJ9eZl/y6Es7419XoLTRaYxyuay2
nltBxJpksscfTfeisuw8qwaZCU/l5+3neOWV4VrM0BblVw7nFgJbIMA6qXJpeIG8SBfo/KoraHl7
pxeSfvDKdkvpZBsrDUlhOrC6nbx9fK3WDHU8y+wn0iebYcJXuUTiL5eS7OAc7u5lXYPrgTkDLWQG
jttNCbqKxHbKk5OG++qngmCPWdr6UYW9q0NfVyEArqYq+1oGd1VNjPj0PGtqzhJSkSiySr0/qHH9
UQjgUydy9DAM2UEgWZOKN5embjIhU8zXfuxeKSdO0soCvIVsxVBi0dWJhi+IpLEi7TMZjJ8mh7jJ
4W1n49fWuZJZH8X+/Ys0mZvp699Ap3dznnyerCg0M9VTy6esyWztVz4efGu7wAX7kAzO1CVAaqsc
6NuzonVDlEwierpdd17C6M4SpoP+y34TiGtDKOaAEB13RiGN3PegCCzZiwL5NHWy6sqz9KscISPd
/sKubAUnD8UgH6XQltT1F/kj9a37oc47NDnoLmMmMdcvTffXTeWVbsclBmiJiLG7LGn8DQFKRThP
2K8XmTudm/Pk4PNGd/7oIts9uBW0yCSFF8/kdfdqDGGYcZUNJz+MsL2w6pMS/ezDQ57w+obfHHOW
YbhNQ2lNe1nq7WOzQCKYPUkNkCOnuFO98oTPq2WLvuZUp0PZnuurof9IMroeu81LqkK4YJHIaqse
k+KGl1VJJHRSN3SPvp7d97s2MF+Fmzl6nMHNxkpa4XLegcwxWjn7J55qnEhmeXYFaIdePDbgq8IC
pPBA31hTuuh8+ziis7B/soQPRVwBY1wrW3vtMQ5BIqfF4k8Wc3wkTfBeqDXFVwGcuFGMx0ldSdlT
N6uYJYRFOGj3cqUZ72WjypYLctjmd7EWgt5W6hTqvaEu2r9qKMoJZFktl+1yMmLFznG2Wr3qRbOh
/Wyo7Vksh+C+l4xCtcG3L/bY5rmHR4Bpk6fUZxhW4jshidHl0TWMRBauCypgvL54GEkwD64CcPpr
K8fdR3pWU4xUVDlFvhQnZgKBMBlTP+zzNLLzFDMax4R7/Lvp6k+DnsYPDcjIX3AEKa0ZOwK1n6Ge
F6V6N2WwEOYsfpEHkBNWVeIsMyvflbBNkVnXcOA1hqB71g3cR+M0zO4wnBlc0B7mgxkVDUytoAuc
PhfzewXrxMWWEw2KvjqatpHUcOGaVH6IM0w0IW9M7YOql0phwxvK33XJ8O8yBcNZGZvAxUv5oxQA
2FyMQbQF+qlPhlie9T4fz1JZeQNMpQet0QaciAGf0gwcoi9TV6OCnQ6B7ChVt1zMUjJh9STfpsnA
bHYJFc3WyyW0HdMqPi4yWoCR5TC74EqMgH2qVeFEqEecTXEKP5iFbjZu2kz112SexdM8wxpcDFm5
G7KwGxxyvvpBk+cfMON/C1yJbspl5AWR2XiMYbQzzz+ywxlyZdENs2YvS5l8HTWhf5675qJXBZn8
WP8KxFw5ccGYXmWk0ZPVoGQuAsEvXBPvWDdvZMmPU7N2y0rtinMWN1F9FyWBbjKtjYKnKBQlJxKN
3gkRPnLrdK4fhLoVvvZTWb1PVg0/Z+pE2ZebZXKSUGcgKosjIuRrQwi49WJnXfeljfAtihTx36ic
5lMV6YZnpYA17Fmr5c/IwYkPaZLHkCdr7YRMuOkZCMp4EoH8fT6o4c+KedaTmQKtDRjT231TNohK
xsJ9p80f9djUv3W5rH4zmyn5oivh9w7wA0b2TY13Lo8qs/MgkP4xkgD6T8oPnCE50a8E5ulrWHQ+
0bX5wWOks93J51IxXlCiU+xomj7QOUkxaohGRzKE72YYAuS2jAEP2kDpscY1G7zkUlyIT3hvBaey
GOo7+CvZ76Wwcm8K+5e2RHBOGKb+3yC2ap9YUf3Qs1Z35kD8JCD642W9hRidHONTQjhzB6kwvqS9
nqeONdeR4VZcbIndjumEssnQf2tUQXbzqq69StWXl0SVo942pEE46O7uUn8CqLKy2l8zSW3bQ56t
IG3FCAGZ0FLwigr/McwXAGH/9EPyNTGPRt+765vVUPYnrMFoMncG9F1ehWLSA6iZtHK0syaFZqXO
B/3Na1vS1goNcBz1+zZHQLjXSKnTgEJ3sngetADGLprydpkMTCjF+p0i0lu9fRHsuwbs7M9FNz05
/GRCLVONxY+bqak8pH4uSxSqn6UCt5smKsPPGN3wYRpFlDvkuOlDpzDwHQPjq5i0GdY6dH5dnY6b
g81e8bdpE78d3QxeLyYEAD7XW+yPtGmaCdY6ZHRfw2nj0wQ/4ptSHHFwjV2lsK5icSGvxneQMjar
oFyWYoSI7XqH/4DbikJ3MZp4PhcTPew4LLrYKbIq94xSCJ1Jq2M/65nGRhG5vd1XzWkUpfoEnvFZ
wi0eC50wtHtzEV2pxzoBnNQP0s+PQ2F8n8QJoOWE3sViSff5mBdeM/Tqt1ZZUlSdhuZdp0SzY0YI
UITBGD2ieh1MRFA4e12ezo8ZLkBOMOvaHRo8ylkw2xezjmtfjNTcC7vCdJDlhIw0LqLXk1ud0gCL
IqUsMTweiYVRH9SPeaw8KWHT3kl1bzltP7WkcDjxmIW43E+BMT/hmsBtGSsveoBnmbgU6X3XV+h/
xkl2IU82z1W0/JjkKfZDhvhuhIzCJ0rMf3NobfeFRbhQkLPAa3p+anJNAg6pak98PBM0R1X71c2d
7B2c5CsZDUUCAQHumAnlYZO9AfkB0tfA44vbkss2NuCSGlH+u9aXFrc45QewvMjtFfndlOTSGXQa
aZ1G2y+2lnulGKyjT2vX2ORY/ZnjbToFSSuOfEQlnYEkC+7yoA1dDnnxDz7jfmB1Cv6YFlBlvDh/
5rincuYE/SDP25OM1t+B5BnLa0Cpu5lTuQRdUjUiXLcye9HrIfdgUZ3SOOzvwA8+lH3e2D1PziUh
BlXQ6+1BDXelUFBB4VLIITdJ52RTw8XQIGNdJE4rlMkAGOTMDfqQXrWS/7x9AF5/1KZY0Ew6Mq8O
RsAE1pz7j2ABZimIYpGcGolgzZl1q4H8as0/hVh+TgtEEZnjxO/SXFNORtsETlqqL9JIKBcT5kpO
1irxg1a1g5v1Xev1TR56jJyAK5vmAsE1wMWwln7MYv/j9i9+7SXpIoWhTBuMo7u9yzRr7Bvyy8kv
axxNqnr1GxxxqcdTIroYCNX61QQpEb/R+Rcgj9wm9zgSrbhy+TAjRXSXWoRotCWMaz1lchJoCGsV
eFjVVvQzVAq+kAxtFJusyg/FdWx6e+e75olBsojhJPWqTtd6Oz4sBKHLjKqlvJs9RX8gbC7KnVZ+
Sc07rft2e60rQZ6eE8XHOnndB3m5a9Bhj4DVdw0+h/Pi5HL+ODSdrQrtwUV+pbjjuqJBw7CLGlnd
fPhaOihtNbCt5K67k+7D07h24P324OO+8mkx4AaPwPB1RSRtznsv1n0zJCYEwgVdEzmaQtRtsm/9
0Pz1PNng40HZk7YuAxP4CW+/LEuQhAgtJA4ot5FnjYKE6VAfBE6eKkZ5cCj26GXmdioObuQ2jPB2
oBV6doE5qsaINuCCLHKG2ZANJdqRvObUHxXi+2MhUQlwLv4D4Wy3JhuFht0I9AdjmRAjo+zi++rD
vLTVXAtdYWb8e/sg7r80epIcQ0VjtAbtc/3zP8JUoZDuDzFxhbCZ3dMrT92hSxK4Rn3wCPZ9xhOt
yQ7S5f1ZIZzTR4E8a9B53Q7ZtDzS0tQEgL7IpnTJ40B9WipczYe2OJyo7I//Cj3nZMrwgVbk1NsN
UubmFGTA92Xq48SlgaN9bFClcdrVqt7tpflzuBY7fbIQVkbzLsZv/S6P0BdOKwkPVI1B92lJxd6t
K718V+KNeNdVcKoDtUpPaSU0B0fu2iuhFYKtC8Na2uCb8z1YUPuj1kSNK9L0R/P7sCSSHQi1cJ8V
QBJ7YzpYcF9PyFDMVmwZhwCuz2bBnDMu0FVb/AyWXirjLUQt99eIVmLD2gu0qCbIa+XNQZvayMKC
gGul6/CFapCrEttYvoSTSMMHbIx/+1y/nqG39y+xCBqxRLLOP2zv36FlLpT19eQLZ9o0fuqVTu7M
zxiFnVB0d48AwleONJ8PeY3EcBoDts0xC7Aq6kNwLb6Yj7FdIDPmoH30NORifZDJXXlbr4y9lb2B
ftQW9xw2NAtNg15ZDn9ei0AJKUfvan8TYmFMo3OFVq8szk0JIjWJatW6NPhNO2VnAVCbVxTpHQlZ
ikB4L9lxNiuXXCQtv/3W9kefeQ+DT4K6LhKPNk+xHcxmHCZp9GlUfNK65b4YmlMThCexFu9VtT9I
0vaP8rU3zY2Fd/aqKfE2NiyEp7G1ltHv5cRdGFWMWXZwDq/saL2lICgpAL92DpOtiLx6FJWj3zZx
BBC3oA0ptq2DdkHi1dKke3Jm5QeLXtsXhCjINivqZFd81FkLU7yORz+tn4SeeqM/gorujzsZGOAx
qKNA9ChU3z65OhEgjHYzt6JeNk7T0wQFvXNR6TGebh+J/ZW4jkSIGewE9MJWm9ecYwW0djj6+ajC
hsJEypW7uL3U5mpIXHb/w6Ojy8eojwqB22cTpniLXSXVUFvmMHrOKZTz+N/bG3oVD3obmRS67K96
wzBbdjN+KUxbqZYDRN9ZCAQ1SS1cdsl6LEzaRUVlcRGG4ddQlh8ra7ikWNXeF2tnE6QehfOAnTaG
8hWSyGV83yrZM0YV8wmHhF9YDEq2Wus/m2C+13LFepYAntlmqikO3QvpXhHkxKGDU7tBqgwunuUJ
wwyav7e3eOWdofrBZwX6GiHPbS4oRN0YdyP+hiZWX5kROVGKkJZUuWD3vdtLXTnq6gqoBFopcg63
ocpo0hRZoG7wc6U6N0TEwDoqRq6cdWpFUNfEIwq67VkX9SaN56IdCEqJsxTLacx4pkt+cNCvLYPu
BeeO9Bm+5ib26aIQjmPJMlX5sdD+abrvaf/XxC1jja5cEARYWllbKh72PEFHlUNgRyUCW/U8SQ92
Ib16k22O95s1NvVGLkn5FOGJ44uNlX4OFnG4hEHdvhvFOn0KyjB3k2heVgc48zJVaWn3mgKmUO/y
wCujqD1JrVC6uVZapwEVGLcS28mwQ2PqvmhMPzyUepp7oRfJ6ApKd7PRv8zwMU6RZFT3eln16OXI
n4MywQcxicKToIahK6VDdkml0GB+FcluEBbT49xMUsVkRo9dpZh/B9ZU+kJd9Xd6mEb3gopAmdzl
p7kdf0L+Uj36SPFLq3XJs1xH0omm0XJqQvOTIciCXwiy3xbockAW19/FkwrxTjE6Wxij1pOZpkEg
UydPD4f5I8MI4z3TjPjBSJT0Tp+l9yY+XE409L/GXBjtJe/1zy1vy01kJQM9IjpWkmCAm1MOMKMK
n9qmDh4LebI+w5KjepSG0lOCEsOdUGrfNdls2YikKU44ZfHjWMAus8IMz1FBw0e3omtxslQ9sqc4
jTEarxpbQmT/gq+OntlSPaSeFZZpzmxiCVLbioYutUuzCRZbGVAH6kcze2Es9TRUwegOchPDEvl9
+8O+FkNg3BJHANNIu/ytFRJDAIY1+BI7svsYvYVhpIodJmFNeQL9oEy+EkgoxlflGRUCLjDDtzda
UDdxO2d8GlJq2ugruvgVHoTFq0uYaAyuXE2Aw5tLsyrUwdSRTkJk1E/y4tKgIXb7oV2JIYAwqFRx
MADZve06BiZjgThmE9WkX4wS0WxxuhPnI2mKvaCfsc4dYJ2C0jdgSm5ilRktRax1MNpb65k+iSjI
tpU9ZuiSNUZix3Xm9E13kqx3iWBequ7DIlUvzSzeReMDU6pTYTFbFlQP+rb7tw8AwAGlKokrdwJ/
vX2LkwZRoddV6LAqvLwoRBQeBW9d+HJ7mf3hJO9W4F5QNIF52vbIaoqOSo7QiWkE49HqmgdjUTXH
VH6nRvXp/7WUsfZ1/yjQhVqekzkn3W/ze3IEU3OTxrC7+SBu70/Omx0ZmzcqD2KtYGUM7Fp5P5Io
RF8S6/PtneyP/9sl5Lc7ias0l9EvQo0gQU1qAAc9/Lq9wr5uebvC5gMzSebFUMzAzht657RB5Gbx
cu4UzQ/l6HMQvBu1I73GK5/C2zXXXf/xfmihF200DrOP64vFhfEPgat2dNpRhtK9DMq03AXNYnqp
IuZOPLbnmIZqrxWnJQm+lgpXvCQHbmqNXIQScAsm35GfaVp08IJfQRxv72V+UWYSMhR82Erb3lLB
Qe7Tthv9IeYC7XSzDG3oKu+bRcZ4ajH7h0yo/iF8KHeRML0IWd74oVQgO4Mymy1pAUNWXVmcSBob
lxKYi6NCNR7fPZSZlVx1m6xqX2qhUF4wadGfZTbnwpfqP4dlBBuOOY83war+UtSLYo+jObxr5eJj
UMrhHU3CxzYQ5pMqx9n3YGGS3LX68DQLYX6UnO7cPggPDFcoa0VzxchtU3wz1Ec0LHDx7aY+c7Mu
fqr0z6YlRLaOgWiMEGJWjYW7zPllksrSHqXS0eXWF9HEtFPolHokfbHAwwjFexpW/8P3Drp9xaCD
xabL+fY8zYtp9F2g4VkO7cPue/qocWv+CsP+3HXS7Nz+Yq589lxGUAbwn+Q23QbybhjmpreS0e+Y
VTh014WXoFeCM72Z7nx7qSuDBfVV4wJqDjftrkNMjTenKLzOPrAaNx2wsjZjO8LEeZlWv8jeicwB
pM5PJOH/fpeUB3DsV6ghIp2b4DbRtkkrhYqL8i7jLQdPZguMXxgh2Nze5JUYB+cd7U7mCIzot51N
Dm4d9aoy+EB1a7tYBMj80fi3JkKcYMxOVlUXZJuA8W/2w+WrqjVgJD9cqguH9RxHCK8iuHJ7M1cO
x9rQ502BqaT/vblMI0qFVh0EqoX8sal1O1a+o/t48MSOFtmc9zEBQhU1LKKZp6Z7tor7Vn+5vY/1
99xEPhPGHQmLxjnfdZVKeU4DNCBHnz9tvLBA92DusvM4RcNXLRkfmtpMf9xe8squOAA6VaMlIRuz
jTHVOOUQLQpO3DRjeG0Ed+kiftOSIjvAjO77nK+1HDUdbXTmqtuwTkzq/2tYQB1/0OuGGhvOzyDV
qxrf8yxkv4RMdfpQ+9im83dBqxxrVM4Ab44stHaXL78IqSfPkNAFNWhzKDUFSOmq3u3TIKecG8/4
dF5aK3+0pOGl1X/0Qundfsi7j40VsQCFLUYc3wcvNetp8Br16AtLcjbC8ck6NGrcvcd1CdihjGVo
xO9a49IwyYKBpqIPfEg9x3r7CUqm6bezcXBgrj29lRmK8uR6ZrYQzKDJtHRWOTChitBwF+BykKNK
7qRKrtwPbTo6jGMZC6uA0W4/xatbhMjFbQPqntj19sJptWrKU4Ctfr04ZgIALPImWBK3F9lNYZA0
Fokh3GwsQ/vr7SJCpUn5EHDPKHIW2VFJA1SK7xKwr7akZ71n9MrAfVAorgwp5WCHu2z9dfG1taJz
VHY9vUiTQm00etpRAYoPtdSJl2quwJoIJhZv0agfnMsrT5S2yMqU0Kjxd/onkIeXuKuQkRGLX1Y9
PSDh5Pdl++H2I726K/SiEEwlPO9UnBKoJkUT8d6EwMfIq4fFC8ZlVP65vcyeksTTWzlca/ykCbtN
EaJRrsIxR9KrWjpnaUYaOaKXgWyRi86hjf+iDN/iWnBHE+Fo7RtycgdF7ZXPnLcGd4eJL9zeV/Dw
Hxn2UnR11BRG7y/Dxcp0OgDx3e09XnmUoA2oZLnpUP7cArtrsKxKq4SDXycYyHt5V9plkGGP9Lem
5VzVyIuiSAXEQAdfsYmRWKCtCAa995tGs+Ga+QK1HJKoB7n+fmi9rrNy4TSG11xCm5ubuUIpoIE5
+JFYNmfDaER3ArnmZLp13xqwr/u4aH0NtdPSbqPoxzIM4V1LTnQ0y7zy7oCG0iwgyWTOvD08rSFl
4kLTyzfmlEtI9NToyEj4ystjl/Qy19t2HS6+DS1Sm0zwAlki0c8ImYx80yroT+vgFO6lxLhdV0YS
Gha8QO70t+tkgpzrS2j1uHBk6u+wnM/trAzv50mXPwhWWfdunhfJo4UpuIfEsWQvkTh6QJohvkeS
4KGgq70UZf6zlafs8yQp45qJCo7QNueUcsJRUC6lXwh7RZgb3ZFolExdMzjo01XuOEb4AWlDcBnW
9Hm0GFlX4/xj5A3TdDSrVOeuoHGqN0wKIiMLDoLaLolat8/VxHRz1QrdZra0H0E+Z9HAzD6ypUa3
6+V5Ee4yvGN6//bneOUuBByDKNY6ByRr37xRq0rDoZ5VVN2DtnbHbn43mn3hmZWqskeEXvO2lO4m
2EVfby+8/uA3iSLUqD8W3nrlqPOcJ3Gs8XmmfhbYS+tEPTXwr+47oPp2OLjy99eEzJVIpwoGGsyl
rY95N6cK8C+2WSBjFIAO+0bf9+De3X8csgjcDQEcSlqadevv8EfsDENZaBCSYhdcdyv3sTtZpYMa
z/+wDhc7FTVUUsjumyRCA3cb1xPrJKEXoAE9/xt250o4iNP7aAKHU13p5gjg8K1vdqMwHws0s4fQ
ljpj6wXiX59xHLkYevN5M8XfFwrlMIj4JvCJz3dNb9d15oqRG7RP4/Lt9km78u55MWSvtGKgEm3f
Cyzibu6ltvcRQOIDN2i6N+7YH0Glrrx+Ai+gC25O0uTtxbbkooGXqtH6aZ6c2q6fUXxbAjtSW29R
Mu3n7U1dSRVWyKtIh2lFeexIjnMe93FOzMJfenIlN3ORsXLkd/8pHRyRvvYfK4tRlK4pK7C9bXWa
93KjC2GIp+ipu2sfu7N0Uf3kUh/E/WuPkMSfy4XhAM2D9df44wvquiCyCN2oSEnVycyfpNaFavCg
/br97K4tAyuaffCh0qvYLAO4W03GjgNRtRfiQUsRkGBBfDS3v/qKUKOAPEAXjNpps44IT7KOErOG
VbZKbCR+c28+LCd0aLzqRF/u9q7WlGMXU8HoMVYBy0Sk21XCsTEoeciQ1lO6tB9sgKsrlaiIOrSf
hWZxUr1IPDkvlc5WIi1zZohAFznWKtcymuF9nonBpwQJeewprexdJllRYYfjbJ0NK2zxQWlTxTNy
MXrIx7Lx+jArkHgbEYmPCq15GnozPIU5o5x0EipESxIqtyEbm/cU1Aomm1rUI0CmfglqtfqdJXX9
sWS06LWVNjzO/8fRmS1HiqtB+ImIQGyCW5baXeV96RvCbfeABAgEaEFPf7LO3URMz7TLBdK/ZH4J
7w7STuxaeUK7XOpgeEGCRh+WANrYYmMtYCyD4v9pLDKKehTuw+MZe54wAQMYfFrfkQV9hqqBXVsW
qf8kJXjJ046dYtARvx1o/msVuO097MSACekKqD1HVUiuczzJii9mucBl2p5Zkh07iB5yx+MV5U3f
xmUzuPSh9bP1u4WgZKtq23rvIk7kezBl222gYvj0ESd08RLgSWtJtu801ulT09kOjJo4fKv7Zcv9
TsW/Ti7ItSFjLx8AsQKdyHnRYbDOzYX0W9jsoItsKsl9mIqnPi1rLU9QEmiWOz0rUPzlMpyCVdGu
mCbq30yvQbF0eqnLJO7HqCAJYxtWrbp/Vm363lryHWIgfIxiOO98y7uniGxAohh/OKwZ8GYwXkUX
xk10lo0PfxKmauKYRCzN7dLwpHBx8NAtXbtLEmXb3OMB4DgtdIRJun0DdEfOcze4qrNmAmM5QjFv
N8ROGSL6NJcWMOuyY0hLX7JpqjJ8sZXWagrQRfnRUCpvCk9k8vc2qruTWYw+jSH5HYfsvriw8Ve7
yRXpeWo8IyiyjJqgng7JEM5/tbd17xyb4WOMLxWBPPDuhWv4pBtGDj04PsigD4ZfaCof7VY3Q96S
GCvvu+y4xR+cwilHzgv/izTOtIJeHwtnMJyiXCTYL5to6A/turYl76IHYDbjkwPKrVJtBoteN/n5
jMsm1138FKeIdUYIRZ8DUzS+UnxZeNg5foh44dFz6tbnxSEqdpPc3eSMYhahDSmszUhbEEx8gNdZ
Qy7XC1i6ehMdEg6qfgNP4DsGFfwgwTfCJZ9h9zcN2TesI7TsB52cUNM1wFXcfXG538fePg1Z+ipJ
OByojbJqtaxHMCUym6F7mf0HMmTrDtvqnzqt3WFwzhxowtYEvddM8jWoOSyMFoHsq/LR+nm+XS9D
xJwAG7wZTp2X6AMZpg6REoLteFaTQyfH5gKIa1QNIzNVp4LpJDevPs+p3x96a+In+B1abCprKL7E
PeyKe3p5Wgf25JoZmvrQtdet8ca3NbPvHoGAeVmMPflUjxNA1vATJpJBhjQxQ4vFxdO+Tdpoz/oR
pgZfPHm+Q2acN+Ld1Gnzi9I5hGSOLYLkW72qp2FeR0y/4eQ8kcCFb+Fg7dcWrssfC3vz1zIt3iOr
7fZIQ+hnVEC8nWR4pN24dk9bEqqLbrbgSJCCEudUB2nJqVlfUWyOD2yly5dRyuRwkvo3TkCSQlmJ
ecvaraBU9ey1Npj3YMwDYJyvtDtwnAM3KiwYt6k8u3n1/zj4xgsbTHddRoZM4tWcKDX8QOr5P6Sz
BHGx0Ds2jEyIyhu2jmR5yFnzTmXQXaBDSJDB42NZOUDLFAZ4qwuM/nVurPpW6zhcvMjgNIMlFtNI
jLl3/pSwJ9l4kcshLVfXEIFSL+3dd5QglKAKA0tKniD8fYjGYjHRVE2KUzDpJR4Ssf4sEl6e1cDq
Cl8mfZtUth5rICpI7m+c5jNTc4XYhuyydvgO8w2cggafNg0q1vQJzn2V8EKN2RwVM44qPKZ3Cxn+
RvFNYZW8yUTS+aFfTdzvPDiZ5xyfILz5yNXMSerS34gvCqOsziNRwcgYRuUgw+Cz91tVjCvvVN7F
9XyNG/6ZuqX+SnkUcQhVun7vmIOhF4uuVw7SKSCe87Tsaqi+kOXkhH/sllQ8MbN51wWTrDVH3TO+
9hu24MUmehnnHWdBdzCbiR8zEDP2U5Q8NUnf3AjY71c2sC6HvKQ9aoyrFHChiXcRa93/6QODScDG
tP50NqIl12myI7SZShYBt9HGWJJASICR+SDk/eau2R5dcPoVpKtocy79+Wzmpvk36HTdU8cBuDbQ
dvsVkivgzjDD4EqSOfeFZPb2K8TztBbb0JCjMK3+Hlfh74D5qHe4iLOmAjO1NjmfRvWvl1PBkZR6
iMeIFxuMbe82m7w170a/zYO2TmCNRTGrEWhdCt9/azwqP9p6vWygTDwTk9UPbEoONV7WXzjd9E5F
wh7bRsRlWnctvNlrUh+cr8Z/iq/+mDdNq/aYUQYFiRtXWCfNfhpn+QkbOCuUEsOxZj2iPoydCJqC
7bERo8TnpZD3zATnrBILOZMZWVZ5DOvbHtcnKbLYwP/WrGTrKweyG0FIrmmHgwiy7cFkqS0weSXf
fGgh2HELCR4gwPFhghrulDikPiEAm8jmNsM2VcIJGRbsrlmyyn1yd/d+ktU0hevi7JdlkEd2NQ/n
vIm25DSnmzovcGTcxy7DcQg68Kxn8ri0MNQGsOfCa4ywLcIhyYOEDtfUNCa7SKmhSOI6SmC+7CEG
qrsan7rDQ/SkpRMlKofleZ1aeZnXKMEpHo1dHtWg1gYR7b+8FrKhvGP3hKLYH5MXtKTmEDfpfdJq
0+w6qUaeR7b1D/Oq0wOHx9HLTRbLkvibeEWmNsyF0I/ZPZKAPFj22INAkY9rCGkvf1XUi7fA89vb
2m5A3A58ip9gtsd7DEfVboFdYmdwzIO8Y8HC8UeOOYVq5yLp1hjolZmXW9z7LyxJuoqmluXGyeHF
+UEPE+kWvEV2Rokhpr6yaAly2Ljtkgcqno5dtq6Vkn74QMfaYUYToZ3G+RNWi1opyUcPIwretmc4
kEmhyQxJ2hBapPLBwJ5ehGtQ1g46OPtq+M+npH7RCA671lMnP9fJTa+4oecKp116Q7q7xYOSxbc4
aNPnPl3Gn5kY1Ee+nEo/lvD900Cwh5529Iuwdq5C3E0Vj2NbovYxez+V2fuwZSgW4d0KXEVGNuVj
T09+M2WvfB3H3QiX3A66U4vERzT10AICwp8m/A5NCDb1LWU2HfsOh0CpnYg7vJEjxQORtOrZi8TF
dbK+iM08t5yr9yGNpiKqZfiuY+HvzWAzDlDgNL1uA55dS+shD/xuvCXa6CdkP2X7iNXBTtTpGe73
+QtMrOdxi2qWTxoKelg5hnwMs+UjCDFssmsiyqmevlflEHvlAUTRWxv/w23C/5DEiI9g5XEl0RVW
4yQ2curuyyACF2NOmiY8gTAR4RKi7JZBI4hPvPZfQb/It2kGbGLG2njfZVs97jIh36jfNSfq4Vor
QaCWr7DdiEcVU7Pv027a26VrflYVqMKvw7bAYebjW+XqO0hMX/iSNrul2dhJob6/MAUQWeZ0uFdY
wxeoApYKYj7wKRX+EpEkeGuX+ScxsyhhdmUlgEQNHiRy8FXKLkggdGU8+8j4Vkv4RnTIn1Zk23xz
A3lLk8KmMuEU2Hlx1nwqMDX/k/VGHtBmQqpP7I9kmv4DN/gXeZ6umFx2njbR7rtk/gPfvLm1rPd/
kVgWPvRZNlUzULPHNJku3M4OttrBFUAktAAWTPQ4ZHP810QuXXOhUMzmskfEHwwyNH0UieQ3iK/i
94m0x3Xsxz0s5OykIyFFoaBGhwyrq/cYIyJ/Khq9t0ZsPyNHmlo49f0tBAK7xIy+PsZLFBTgJb2g
NMapkPVbEdoeEZc2Ggpwdl0J0EfwVWeSQA2d4k0GfDuMJS4k5e1AQ/BI1U8xVklUxtigiTTavkZW
z2MZU1W/uXmgp65PSDEkyWOSeM8YXIurt8bLW0zGyCsnBkl+RdGzwdC/igVd2SiQSHoXnm7Uoo7B
yL7YKCOvaHqmfYDieG+8gFzGcEpz2J3R/3Fe20MYess3blyCY4iB9fnkr9N6spnoUK+rGj9Q8J+Z
A5xFGXiCPdKwL2u0AcydRT0dT7EX9zcXt1s52BAm5jRCwLu8N8ORiNezSutmykNBftYuNsjT0GER
t81Y0oW4V54FLdLLBnv2cLkdRsQzlo2j9pFsMDiF2cSrUbIQ+kroeSw60jyg3gORw7+wjuHQtioe
D4TTvkqM1me/iyPoDVAlZhLxBP76p55ZBh64DesSzNJuh4I62sPu2H/OvXNVAkTp0xgrSGWG/sm/
24m1Bm6Fh84AyDGj1wwTVc1J/dj7UxTC7UbCXT1OEiqbgcH+z3okk6OV6KuWDNdpHpuPKPLGwwbU
8oetrdeUS5LZ/2Yq6W+CV8yrsuUOUOzdM7Jg9GNnU9zMdqAXMbTNGUUQnlzKI1lkxAeSgmGrJWIA
zDImuopt2Ql0R3SbnkE3jOfhirAbcYMMoru2JsxeA2m709w1/hNOnB5a4kbXc57Bo3+yVif/eD/9
48YfjyHh5sHGuK1yGPGHP4o0w25YTVrh37YX0m7rgWo7PrstZfs6Zuv7KLyUlIIAFoN81/pv3C/P
hCzsEQOAvvC09E4MTuI8Ajum8GzdFgpv4jkK3HSYUNQciLDYC/htUEXE0zBybwbZvaCMjQ2mvgT7
wSMKV4H3gWQ7n7fi5CBReJ4JYUHZSkefE/gpj4ZGE+RAAf4+vk3hbok6dkTstbfzDLRc/oL1huym
8WscA/4NVrO5BQHIxTlT3T9gGdAt6c1e6ZqKI3Ql7X+qn5PH7j5yXiO0xF7Wzk+GLs8LAicr3G/y
S8oJK5O7wxmyhaBIPGmgwB3mNzZHfNewYCkDFyEeRlCK+0cCxrnZfo+Xvi2a0ZkHM67yj2Aammy1
zXkcyeFCTdu+NouKnkGSqAuGu/LKvQx0AECrWJn27fwnjQyMA13qXeBTdDcI567bgg4D85AI4IRO
vi4rQDRQlnPgLur2ORim6DQyJv6DwQFkBGnWl8BrZ4S1iuzUZrU6KtnWWNMrhywYSxHI2k98/tf4
ItvXOkjyjLHpD1k9/TqhDWYlcjnWuRrjlkaV5zbCcyTK/Y2yZUXQ9Th7RxFnOw9Lope0i8TJh0rZ
w5taIwBZdJMqZuuWcmVJ+5fgMsEQLfLZU689vwgHh6GIxcZKbwHbLyJqT2kL9uEANMk57YR4XBY7
fwWgs8VGcqzlQ2j1keq8q/kX29azlbC7muXUz2Ist3qm+6adwFuCPvBOhXjeZP8KXc0GLovB4K7m
JdUSRBu0xdhKIadxrqOXzsfX2WzyPxQ4jxFwNXvrO/yNRMrPeBwlFI9ICZh7+9Bkgd0N91kB3JYM
RF6pPpAdZCrlxLh3ftd90TbqUAIJOz82o8gKRI6HjyaySREhtuBuvmsRnyA4wEZzffQRDo22bnu3
bLtMgzn3Y1ZRfMGh8/GV169RjZNZhXSupAq7Q+Qj20CuWXfm9+NRRutyRpGyXlYzvTZZdvV69zAC
x/M4AAl7a0KKu5lkRceyJ+EH04Hd3eLt3xDzidDWGDoihnA18wFV8DFBAYGn1+2JzV4iK08qRolk
VFauU3T1FraDfOKzk32KEhaKCMxdEGeB2hVb3ksgESngY2C5IupnVezasfAJZfN76Iv30abfMx26
fLHDHgXdrSPsoSP8wBv+JcflkDgwsVB3YfLFMRVBpqqfNje14k1CrbsfNsOxT9n+9ECN51uPeZTm
qlL34Gst4EJQU9yXgMvHD91E3Eej1HRe0R3sk4YPV6XFs5maQ9vGp8gLMW6g70umimij8UPqTU+g
0SvgqCARnUA7GAwqGKehoqRXUHPgcr7zCgkWoHCw/844wNFqRn8RjAFsQnfnokfxo21IAdz8L5Ir
d05FpoAf9ho1ot8BSQJLNu5FTwIPaXVaukV/hiHGxBHapspG8uCka/bdyJ8z/Oj5MC3f8yaXijf4
bEixQNZ2fONdGuc4Q14YkVcGWCMGVIgb8pLgar3tFGf6rgIlNTBN2waDVnYYt/EGnMjnRpoH13iF
HzSyEFmWD4m9khjTUfC80WC4m0bNn+NBwvqNuXyN+7O/SOSZ0GbM61YAqtYiLwCAA5hbgq+VA2rU
s6Mz6r80gElHyEJHHBfsKExpjblMISRWKUuvML7KIh6QPezQy7hsYrlfuxIwy+uy0j+46bu8FvKe
rNU8iYb/zDOoxnqL4OnYMGSbyVKwCVOXFHGT4IFggkyXV79LfmtcErGOb+tW/yTN9nkft4AXK3Aw
J1sRoLpinf+mminOB9X9NTo58EhdoBouw5q9D1otB87hksEcYls9qC6t2nt8uci4O062mdED20eE
h/+lTn9DTo9CE8dMCePiUkgY+Uu+TD8isihyUenmWTo3SFnGepHQ1Z4N0Gp7jQ4cNpTZFDGkIW6s
x0eT9ethYAt/QN0tPmqhfHBE/YnuEr8P9muQucoQT+6UxxSm/Cu9aJrJK78PNLGEVRUR/l+USt+I
Ij6oTRz7yDf5/4NMspTcIvz/ikw07Z4ruB3qgDzMSXoMY/aSAp/jGuwJoti4cvWjb3AwX5iFCdhf
L14NE9OYQRpeu6bPaahrjIs0pjfOo6VqrC6DFUejYy+a0Q8y6TOX0T8bOprrQLwbSz6Z8v8qO1/q
NP4NUlOAmoMDXV26MT7apL4qD73c7Nqf3gFU3XpgzHAMNOr1/oyof2Roj6LP4GC31RCy/ZYgWDFI
Tv6SzTlP+pdQ+DjOltPgeVc8w0k1cYxOs+Vgmaw2utZoJnmT9x52NbodH/0GKhbWeQf4P+Fewsh3
8dhXBgMvsHT2k3pxiJw39Rj1vCnDwf8iEaZ+k8fxhfXZmjMaP0V99zvQqfKtvHDfXblC++/84xTF
S44ZRhlx+ovTRe7BbPsYQ3nRs3jHHX7EXuEFlx+qsB7uRzm+4gC+cmo/uzmwiNBL/iD4DcMQas5o
mY+yxQBSIFgHzKwBl3J8GrcM44n0wmaKPYhR73htGMaV7Yud0hNxHhSMXTmk6yNly3EEiaTAr+5A
dCurBDizgqqO7eom+MdW9AiNIarSgcGJQp4jGxPgBI05dU2nn+LYaw4woq1nTCN6LHnCj2Ae/DPH
87wFQ/Q+zCmcm4CV4f5s/jA8lzvdkBN+orPoyYfvSZy/rS1w52FyvXaHbN2GSxANiJ1JslO/dLep
xzgG8sAvscgGCR04brx4fJqMq8sWLtoCZJcNRyv0JcwTtHSZBx5Tqp98gt1DErW6ogleX4davhjC
MaiAIULqtZ+yYib+sqMwAuQY9c87GNU0YhUM3rLEoSnW/Iht27PD72gHIGNcBaR998L6YYgwXIiC
V+nxoTArSHFR7z5T4914jRA918S3zap34OY6lA7GyxFPjB5XBwVLgvGE4KUL3LLJg+q3S7qOFwRG
oVzOAKQMuTqSBiELqQKDGLXcOtIPAH/gPkroWAb9gGY3/VUbRDSKpDvOHEciPZCH8GND9I9RWpeG
NJdTW7owoCgpMdWlJj31BsPNVKQPYdw/isxfzxjWgXE/2EqH7g8nS4A/1x7iLHKVs+3rEssPdAx7
lYxBQePxwXo15kF8PcfxpLHZJze4m9cc1i+b478aC9PjMG28iwmya98aW3WZN4K8h2pRrw0mnis9
gsZn9z1ZMDdjMImkLqnsFmV3+uRT27VdIRf64JP+wws2cfBXjGZ6zcaSZUtaJaNEpuMSP4weBMEr
R+c/JfMOH/jYRQvJB8Eekw2zllqqriSeo5fI6r+6ExOqd6oqeMaCKpUe3Cl42vadX3/N/QKnsdVA
9W19CdulV7KgDfIJytkC49h/k+o5/vMGGej3RRNlOip0ku7ZmpliDvixayi5DP4KftwcL3vZUFR6
fdK+AL2JAmTubqGXlmae8Ep3r60nMOvHaO4qQiv21OADDB0Fx8aSHpKqzK9mOu96Co39PAUFB0eo
7EeO27Q3/S1YV31M/Pm/3kMa2EQdYtta3N5+L8813oJijKK3ZpI4Rr3uo41RM4Ki+W0JAPIuqZ+b
FOP0EAcCasLH1RMYcOKkY5C3Vi7AJnHWSJjWg83VWO+cxOE4JxwGg07sBRwMUPQgnAMv4Ip5FpJX
4W5/jfESWQKuiw9y6JBpr0i26BmJt/+aNusPQrfhTmzBPyhfKmzeYKxsUHFLj5VA3OCVTpZXjTkS
NKeo6rqHuEVD0qsSyLOnea4PiIsG6S3q/3gqe9kWufftcJrcgrWxNsipGxwaqkzc40Se4gl9jeTG
PqhwsufRh8AJ7eBjNixvgVkkCsRQVOHgbW+9wRBrnHb1Qo98W5LzHH9gNsoxFrWVnfk+6H58ERwH
JcecD6Ctgmt/pJiCFE2cVIRA1G+PI1vbc4jJhVDB9rzAPXdxEpyZ7k50NBoLJvRhUKXE7LYoMsE8
3ALbaXAj8Wz0CtEEzR6gF5xirH4RAQFQ2o6YfizLDKNF3dIEf5of0ZGJo5euAbir3a4eJp5vQ32y
43zh8BfHDv8C31mW1j9YUDUg3Defgcc/5k2ZA6oOoFvRi64Bu4LoYYqGYeQEpqdO5fAI2URT9Gu3
PQL66lWtQEidgaLsIeqxb/ewAvY2QGKFN72havzGjPyNNtllXILseR18caoHVHmDnOZcW0NzkU3v
YKoeyVLfQoMPP0MNV6ahZwrIDygq8vS/DLDQuAm+GWZRqDYwO/OyaRe5f3Buv6YYxZZbGnzaxH9m
K+BpGpAglKFXlYZ7N4+YthGsabvfMYwL4fybb94szFEwQY8Y6voXO/s/ZEmavF3r09gwvJPzPoDf
SeO1xIoQI1QdLGenNyw+fjGPeYjD6cfCIH1obfq2aGgXoZhDqInp8cusu0dPo/Ek25PwUEDOUj5u
jeVF5pLvbW69AhZiTE0dvlukXaguR10b4WZLbclWrEcDu5D9MAy4aU02FMOMwzJulgRUGk7xxg7U
YZzL0HER8osht3cYek/9xNhzwJmFgRqeYzSFTPhVjB1otSaxAy0RDAQkAepi5mtU1u06A0C74Q5R
NZo8ESDng9k9GPMBXN/9RSVxCert3ccKLtuAVUgzDK+jRnGd4LUDMehJe6OuwDpnRTxq1EYygNlH
sWc+tj5y5/FTSrJUnt+8E7I94qa8AWyyjzPUNF2vRDGOuGPirDvAAlVClpzkydDk2pv+axt31Wv2
kxp8fTpw9alJmqdQgCG3jNMNUjGWB1uM3A6YrqXOQHflpuyT5mq2P5Z4XwI7wHJcJD5jHXkQTUqI
yxYgjFCWfqFTBo91mb6wZziJSVys61EV1fNrM6YfLE7GImL8baXhG7hGn3ffIjB2fxussCvlRY/q
vu/YUsAksQm5bEZgb6QAny1xTZpTQ2P8TP7UFAvD5n1blnPTZNgcqvA8dA7zv7DD0pNqtDjJYdQI
4t3QgiJuUJaNp9BJhPSqIJ2vMAR1uTe2w94L4ErNsRrpdgENlxfadz80AQJ59Lv1w6fSHQEdG8ss
7f9LTX+USiIjUiRHjUjLQnoqPE53JgDqhfbOs4LcOpniCzS8zY0ihfsJVPftlWzrFTBLvxBhhyYV
02YPHuNiu0+i6q2+1J2MkG+jUJtAoOGJCYQk/7+GheKf3w71P8K9qUDGT3Be/KXDKmmSO9RlePA3
dCeYD2Ifbsa2nMgS7b0hgA46sd5ZY3vCCaKhdMbGC6zT4QUIHEw5kW1L880lyJCfvbaMUfmjMu1V
agDOXGKwOhdES8lObw9qDqF8rl89tEVFNOrwg3Q+faiZCfbTQoOi1xkI0TrSezH72W3pgVbIvc5i
Trxizf9P47U6Ro08+dyp1zamN4W+9H1s4jnMkSDu55nA8qyHdSgpEsWQybTKZN9FWGfH2hf5AmPS
kdXgUud+48QhxMQPP2F0ggd8WN5xMn7aPsLOeknSnQX+usd6LIzu5c/UP4LadfOHJsrvAoMz2k8s
MBPqsNBeQqwbkQdVYDadYt/D57TS64bRtD+QFxUu3tVrVF3MmAQVISxwf6cBvzzS4LKvOqA86jzT
td636RZD3O76Z2cSrKYEgkHtimcu7ofxRQKnyML7OK0bKRlKklh6HpMaWGzPUnz9OM7jGpiDNRzi
ZwwaOca8LLk6RGA+ZIhNLWeS8tdx69PnJUiuQZu446QiftlSe9+CLqRDS5Dqx2aJ5oNTwj2kq0s/
I7GhqEg2p8ButeJjBN6gpAxmLdNsSV1Rvt7wBbrHBXMoyMpNg1ESTU8COvId8TwArHGM5z0mq6ew
2QRGRxAR4CNDko2lS/cvWon+0XHfv6yzw7YgQ0lgwW5+tez/J3GMNbMm564DnAXc5OkLuXPha2PJ
/A5Zlvo79NhabwMQHGDBKwhUgiksnVkGvNltVFAi65eF+Ahy7Mg786LxyGc14nsk4X4yKJb6xu9e
Wj/YXvEwAp+HnzxvQ6Y/UmoQ0wA0G7rBJljB7V3XPsaKZHjhGR4eYpEyZiALOw8bwVAbd/E7xVvb
99gl8V4GKBaW/gQfOaAQcYTzr9dgcfgZ3w0tOyMQOzxjrxeecYTgGkMETpUN7r+GxxqrLI9jwutq
KDUy5UPiOwfGgfmYtDBtgq/XLswU7TToFx1QfWNIl3+4R/JUZnb80ozYce0TAj/pHTuM6GZsEqJj
Wica/xg2ExZDzdC6fEo2esJkLSw2QuQBlL1uN8xe+ifDou1lmZfuQBeVHrOhI4UZB1p4YmH/wpBB
QDWZAFPdtt3UW9NhkoCeExHbAdM5JtYbzlhN4NjFb4pqhm87tUoWg0XhLSROQ+C8h+U3DLR8zZZk
gyh7ovi/QX+gCyogQUME1LYzpB7gD8EHgS09Ig53OMqXG984qLoTx4+Gc7Muwf8Mqm5p06XstoD8
R20nKPCAyfJHwRz33axuuJBZL1itYG+EzMLuV80Lxmv90nx4aJkOwAxh6uWmoMlDHfA9YnFUATp+
d64F0lZcrfl70yb3tUzQJJjbJdBfj+0ITWWv0x2wSGthRPy0gCx5BclXFn6CAVTtgPL1lAQqCdVy
l4c15hJ11lxX0vIr9rGoC90d/r8lwSPyysQniTF8OKjaZEjbNou+qU31r/BjYJOkiNJ4w0AL3hEZ
9yxPKScPSWrMjSL44ZoEfIfJfHRZaA0s89TxAl/ir4Is84K52PgXh7qJP7w5/oGA/bEGJT4fAmSb
SuFsqRXpi0kpV+ptOLuN6hykPEg5Z6xRcQ18Yd9hC+BUtlIII29DYuLvsd76fMk0KwlN3T4K+dFG
SuwtxGee16ZXIecfHYJywQ1UM36KkmCDbAP8f4G+OwCCPp0GVqJhzrAPx9hj2iyQPNCnvbckUDcO
JcMnSqkaaod0PK7rXa1I/8fReS03jmNh+IlYRTDzlsqSk9xO7RtW2+0mCCYQzHz6+TQ3u1M7sx63
RALn/JFVwG/87L6DZW3b0B7BjtfodfFDKdBG5NwpQ9ACADqZex8vfFdg8nQCN4Sug8IXd2WUpjs6
B7xLUI/ljndlQb1bjA8IHgLw09HhD4kAqy+AhDP+aAQbxq8Eb/XnoBm/5owSQzZUkUH7WDESJLez
92Uc8qjUbFYwwiOfZbmeRuQLLUqzxeyC3mSbsCG0C16t2JYT5xL59vlr5Y9D4lSSwMeot1CVKBIN
eiLzgIGHcxXK4mBbMMRoQvu3uTUR4xLqziWhF6g6FJV9xygwbkZ7Zh6YG0VkdLqP+E43PONJ6zOS
uzaLe8RhhABzrmGius79EPlw7eRY7ypE0aByGI6ptut3i+1V90xlnGa1WHcRg9ExJQppLUr1v9JI
bF1kvZdocL9Ea7mPNEdEH+W8EEQQeDOdWeXU/qOJPDovOYxHHEtysQ3knq8C1oEmvOqsrJ5Brx+q
hily1/k1iYf+cslWwOk+KK6lQmTG1bPQRzR0PAiZysJu41tIscfOifZuFGZJHKjq1GmrfuzINryP
bGKBukg9pkXt/kLoX5CRoGhtpkrLA5uooSpoci7RTd34nVWKfkt/Znvn8nFIFIxyUrwhNv83INNm
E2meEgE4sXUFKgvk1JP7zJUp8oQbDzpWL+MlZAr5hUSqRis39qTJdgNjckQoqqleuEv6N5gu+8zJ
k7OIC5dzF8vzpirVWTDO/O7oylzq1jmoked4iOoUQaz36vDaXbUz/nJqg/h9bppTLIgWzp3hu+Wh
yTs9PCHWL/dcNu6NUyO7Yxl7WgzUF3fvO40fRUKrFyEmTrnLbU6NqVi6fVwsCxiQtg5DyivbF2LZ
MxGq2yCT7e3SfuqKMrs0sXbOqobYD3OVb9eZXCtNmHpiYnKOVujUTWbFHZfbQgOEIAD9AON+V2l9
JhZpPth9esu0moi/Uql3KhGtDYkqRxFtm7XL4iQdxolBlSZSiQVkO9jZ+KDn+H4Y+SlAw+fFzr55
w+h4q4i2okT44q+93jBuyx0TMUHE42zt+StRJkSH2CfY1vI1bcov9jj3aQ0skQRjvFzDSs0PpqnK
XTxUDCsT8nhV37b1kkveqNx+6bPZZFu9Elyq2v45lqtDB4myTvYifwJD2XrHNLWZ4wBaEaX6QxOC
naVMnnM2LwnxrfO5sAGFiRic/q99Pzhhr+6zol3Q43YcKmFOTlYox692rcpz2awrWrzV/T3h6OoQ
E6vuSpAhtXaS90ZDsO9L9GcJyg8BBefrq4/eNtsA0P+lZoARFBsfzKTfSdYuq7jEJIGc+FkrTEfo
0A4DlEQzar+tAhUefYmkiBRh0HAe5RMTDVEnOTTSyJABKqpOU5CnW55MhiVjUMLH6bMdi3afrijR
la7CZB7z+WjbhY2oDFJNh60Lp96wFNuusjZM0TOBSlF7KKzyUxrGj8Ja7B1xXDPPWt7vb66mu37B
rL5bwAJuKhnDOeuPyDmBdXUva8DiVcc8ixInLZdIOzZv2g+mTevPWTI1PuOuxIM+p9SDJKNuwq/U
kG8byO5C9w5NLX71M/ig4aKfWxLBoi/KfVteuoFzOtL0fmHATrchPHi7OkTEELvvJ07O+til7aPA
Q7M3ulYPOlcAoo3TXAsDE+ZPWbNz5oGS3DU8Bl4fbNsu0vcMAvLElXJLP6qYh8TwNNbdc7rm76mH
pgPhP0KLzJ/dXROX+qJWHV21a7Oyd3FMAkKfb+Mu/Il4wM4z4SPbor+dt2XdfhP2LS/xEIAz1DgG
CjAmDyuJ5w47mJeL16ufKCOP2NN66JPMEfPOQ4W6FaoI9mFjLpm16k2xxkQPQp4xACnQvep2UFAS
1i5ueX/jTLZLP4s7QX8VYkar3eCnZvvr+k9OHvEEhtwnxvS89anU4QZ5KDKFdgwOCPGAw/WSffAO
WTuOBAKtAiWB/8ZDJFKNpMGvNnNuXUdNH6mTkohnQvHCLBztNQKEN/qjACNlHR6tij9Inbu/ZRTL
LgnhHI9FEOMcjUonoJANbmRVjbr3LXqFY2PdDUXMHSmqvH6oprh+X/mGwo2ua4rtTVTGTxlP5RZN
M9xSLdodhrZsO8Yy/cS0ED9OtKhykGFR/7CcMN45mnMsa5ELb52WFh108HmCxNKn3CH/KXxrBPRO
ix1hzaz2g6w+AHj1qWeJpv+JmySV/nIikih4QoJk7awsrw+RE6u7MJ+OYyu/l4k9qwqW4rPHEgS6
73hwwmvqJf9XWTJJlDUji47eGvKUgenCsr5ztGkPiNiWA6GYh9agWbCg6P+UmTdc+sYH5Iza90zc
gA2du29g52o3473dWaDKd3QPLTw9Jnuai2L9wR6Rutt+LYhtAAG/og9wPuET8cs69Wsh3IVZVDvH
ypuGDXJnbzu5Ha3RrvPXHzzxONUgHomp7ebDwwuW2LndbIehQOhrFfn0NHIkngZp1xtnnbxTQ1P6
TwvHT6JHlh/TQeWXxlvafdRYzZ772PpeqJtgmzaQGVHl7Au72sLeiXffsp7D3naPNGRUJ06z5Shb
BKpZj8Nk7JA4I2MoP6logBpLK6OPojN7MfhpMiHy2/oUAEgzl4nTWP3vGbX+S3mjqYXMxquFWPOB
S7f7GXM7OGq3pwjI2H8ZA9cvHv9hLwhkOPlDPFAO6JXNM2Mc++A4R/dWWLXrwb35i2OV3SwxWXZh
YO+87RJk62UKM2dv6my6pGsKjkaL6rdnqV48MvgHNCrabcetVUabjEHisWmslP6hge7liS+zT4V7
jEKwGqu+Ca4l+J/p8KezNefL1gG523QVspJVEde7WUU33fUoDKuNjPvgTSPkf1s4JYOEBfnakI2z
LSPjbjpX62PdV/wIyiYf+Sv/bazseevqnCwBdEWMCD1kZD+t0yejrbO9QSPQKS29rj5tWnVKzuIK
1QzIOf7EszWAO0FJ9MP0DrAzI0nqv7UocDTUFZqm0pcjEsMRKZ1HgvYDrneUgKFNG8PSoMdL9dXm
QUnCovpcU851xs6TjC032ssGZc/C7574lRlfpnLKvwtr4Hyc4TYIWzjE9ZIe55lZSRjCFpes3iHA
rK55iwpoHhHmRA01RygYt5QEDWcPQxoZgHH/acfTu+hIqUpH0GhJgPnWjtv0zP37nToSIt2LyiN7
BPWkCP2Q5hHomEHXBiIzCWnz3invcn0H8Bjsi1hj+FuCepPZ7t08QkYaeik2OYE+iVmRj45BBsyY
uTCdZIYOCY9I/Dr59cUpieeqLGlxqbDv48Pyr9ZQoYyx8mfpFOUblPRuVlG8K11tg+24zY7vGX1V
Z0DL2g4DAiaIx4jJ5RRVOsfPwa8Zj8O7hVCP/BzGkTINfsNxe/u8sdwHFIfNL/hJJhbfK55dKjHf
vDz7jmbhfXG8MNqM3X07h/4Bk92LtkmJ6tKKbrGRxSGvSHcpcoFsJVxjP1ETTy4ZDs2u1/apd+zl
yEBzdolR2YaSPbLMu5YytQArih9aL00UXNwFDVPUTN5TsOI9IlzTxUGaOtumsJ50uPxl44D7iKMV
AiecNt6EdcgvAgnr5Vu/GTWbf61nDZfM07DUwVoh0DdDhBgyZrlMHPLpiI4gj/NO+p35oFquYcS4
dcOVky+eRlWhvcVhzA0jykvbChvxDluN19mvXi7H3+CaMvGkkQeSq/MdVW+YB1pYy6mOuk1IGuy7
XK31KsfY+1WLjtxTCtqOFFmb+yXS67dRVNAjfnOTAYsGu7WZt80sJelRvn2aUw+cw+1I+Vs7y0k3
VlM1D01UXMYCeXFTmAyM2W5uClGcplg/uqQK8zfSU8nKnoeugsBal3PfmPANWRoMlI0VYHFifF99
Vm18hxMh9lf7I7z5QGhSzZ48w8e85vYe6E5DQC673LH707CybyNXI281m1hJuGOfSpBwXK5efsyK
G0A4ciCTNFKVm/SmOJdoDa6iEfyWnQorAJUW9LwnRHprFXAYRRoPp5kHBdV2/0Fg6+98CsRzauoz
spmR0g0iuJsC4TDz96mN+3d8aTeNtPDuJiTgw6zdHxnL4idtxnljKl0xtDVNswllHGYbZfzqFl2x
sKeJbGaBmHjQ2LkurS49sLrRD3+yOSeChf2CIH9XHLDNtud0XMt/7hxlPypEdqBIgHIguZm19n6t
0e0EjJ5dr619rsbwYJaQUEYNaxnStLiMBC7YNURp2jU2JJ8JIM2dUt25kN7HPF6aJytzRh4cLpes
w4RCCo04OLftq1bAt6PhpJNDKWGl49I7mFb1J9P58Vncjr5sgL2x+4aLGkJUWuhUXFoA892gzfI7
N66rwJIGbClFJl+KuuzEVlSLuV+NYul32jhM1iKL7+nmC+8Yl+19tI6vkYfsfo2K5sQeV72RjYCu
peem+qeslEW05kJOeitAOLFStgdiFCQOOPtuqHw/S2bDPGWr3Hwa6rwuo0HrgKKsO0hTmXuL7l5u
pYVp1o+wNXWISjGe3eKK/NvBGlqvGjvTa1wrmOzepxHLy2FFeOdy3ijf3/DMwjzF/vDQ+NpcBsD3
YzeWkFj8nt4lRcm58/sAD0s1pZtuKatXlqj8a0X0yd0eFcfW5mfPoyXvEHT2eByRtKIcybYyC4/N
jQEmUkrvV9cgIbh12PRl84SyH8UxJ+POtuxL4ORPbWgh5JN4QTMJezJ2sDyJQUjF3TDp+VrXMjfn
aZ7lU6O5LS3TSxykQfXiuEN9UbTObMKwVaelNS1DbISGagGpUqjm6uPkKfchi0lfrSYIEMvg83Ki
0r7IiZgzJqZix4sY/V4XT8LeZ1G2jerW3wFHeQeClZcEhMs5Dpo1Kg6h4h0piTme++hvARiRBGXa
H1TAqNMElazJ7efEyXwZHxgEuHItt2N144mJOcq5YwZQzFr38R/Vhpt1mTSILaY9q+/MtcQAfV71
XJzGpV0vlUhDBNva3tGzPv9aO2MfytB/bXtSXuSU48OuVfDaoa88T3E8HVVXUTkJJzejCd84GFC2
feNi4XL+WEJdFbMqq248n1s8ykk+VW+UVOb7zupi9o6BMQhNcHUeauD2W242fl+2iie3i/LHIOv+
6BBysVMOHNxA4rYdsh9wm+eoVBt0ta7rcdpbaLi9cXAfY6d34XL7gmFGl80nyA4DbX6D9FQpftNT
59Mv6mTU/QLI79xILc8Lp9tt9iLsa5DoaLTTYJOpcPaBx6e/BOl9mH774I9pbUidWOXRY4lgH6Wi
97UuNz9IalAz4add/ardtT6GG9Tjp2IeKwxOgmX/JiBGYtxCHPh6npgjDK64c4ShaFsu84pmwF2c
sx5qFBIj9m+PHxwmMqpusjZY8hPSB/c6D+gzePjzjWXV/t8irKwkJ3xkjx/ZO9l+4d6PxMCdTbCS
FGJcWP1CzsUdNhvY5z6KhztlRXygSz9CaJqufoh64T2yYPEJRvTi7WOAr5c2DeKPYrSzfz1P513R
OszRdegTvpojxpCBwYhqjVASvi/uiPK+XyekFXH0ybw7PbsgwgnOmvUVzl8wE0q8HrVlt1dC1/uf
bBqHA7Lq/N0WjXXyQ0oR10k+aZHDTbl6rXdTrfUeU4b8GMGmcdBEM/xyioXkH5t3fD+SQ97u24hf
fNdk0XQ/4nra4cogJzsYnCvev9xFyxqs60EykJ5o/8Momo75zX6lsXTajqHa1Qfadq3P0PGLs1cV
+Hu71exVY/BDVav34BaTs1spXt1bWdkS2hAimxGGr7FubCRS9FU7CVGy9kMthwwUIysB5CLUtBla
p5sVHSJu/aY4bTwOtD9aSdBbaL1m6a9oZ0IrOKSRVXSbkf+6bwen3oisXWAKxQnUChZwQQKn08zb
Blm+fna6Wq5q9vrN2GUgTAt93EssmVVnWiecjKJJ47lO+hAPjXmRiFfjgx+cQi11tDEISw6SCoRL
nXYs12PjVs/tgHotaGx7n5mxPDgDW1RQZEwITiRxaNtoRATIwjZfCgOWHDAqus5QfRQBCbx25iLa
0ng54gGfGo1e3CyBUaQhRc23rpvxrFDyPU2EY/B8ZeOjVGwK7RT4eyC3r5VPcU+UNZpv6i8OaKTs
+2we7EfgyeDg1GVK2s3N2ZgHlfMAvzF9hBboBALCicAIbuoaUd4ft6HTl0aEqUuC2qn51IuYbAGJ
7GXvaNXwCeYOXgWd+ZupNeVbSmujOWm46u84k+GX641dvtXOgL60ztW98tb1eVpd9JIUIqvXOIur
C18z/wJo3+CNrdi8OF2KLxEQ/H0J7AAdvUaI6gFaU+eM4mcFt38f09A8lzX0GUpM2KtYlfezq7Fx
IhturrPhj97aCDRVWpfPIwnhRzWgxadzWpyCaqC/uKWqGOOPQzLXKv+xH0LI19FTWJrxztZRgEWt
6JoHbjwb4LTNCDTXxC5gkr2EATgallhrl4Vj8Ast9cA97cstWukP222Co62i4ThGEvyd7+jOFROC
l8I3CA4Ak6PFrU5W38RJSNbdpmTc3agW+6JHAdVWjzflwk3IEFmKRP6y/h4WxU3QgMOC4/7J41nv
S+7GZNGo4ssMXV9HzuIxUhUaB2q9ZNNEYDkpRgJLFGffZtnFm1g/OL5Fg0BkmocFhE1vQHfiQ7nS
0oQ8n2enaaM317RvTdDLJZl60jCtGrVT17JDoOPtPoDHy48G0pKRJZP5txep5tsdgbsORNj6/FN9
FD3MkTu+Lra80j2EUZ+5jsThAeM+W6l3kzGaFRkyHcNF7TCJ9x7ZBE2DfTG3lqNZieTPc4c6onkd
w93QlsMrDdCnjEsWPiV7XQiZ35qZ3VALJuoAb93NTNdtp8AtdtCLtbfJTO/vdbMYsfGQWX8VuKLv
g8n8G9X03ac9/3Ok6FvnZtvaKzEUtPdY26BFRakk20gXCuuQE2qKo5Hvp1/lD35svLNNT7oHwps+
ABdFZdaSju1HRErPWZk/rhKoMqPg448NOHRwS71+1HPzp1u51cs6Ff+sqUyZi9kz0LPnR8dyfs28
K52IAPwqP7yrpMYPFNSYGbBDb72W7BO3KhGbyIzCcQWr5fgiZ3weWhZHu0K5WOSeOHd2W3MphQ7N
EWxtfzDrD0kwsW60DsBDRBT5JisGCR8cUlYZLfaBrJPXafDmLWZ/8+QacTege0xk1SGwaxrcGigs
RzJY/GWD5KJ/XLGr7/jb6yGsrSblXunq15JQDXBv7v/a1OtbuNjzNSLc58key+eQrXvTNnRaF6Rj
nnjRhl2hxnqzmJhE/QKjgdusCMuydZXPce1ztzRe+Ycr0jkM05qfQhUKjI5Z+9ghNo8RYkFkNym1
QLjiJ9RdtU0a8GZs0FZJrZ+ltMYDOg9cLoBW88ZRRh+YwBASumLeuKVT76V2ukMwVL9CVS8Pqoxp
f2eMtnfMpcyNzvROy070itIxvl9igUx6bSrKROb6KTLqqxfT+AisWl28zkt3re4aRmRPHm65eRcl
CcyIcjvfRKzJCQ4jDMmS62UyMzahFGWpTEAfzHPlIy3RyiGPlchdPqaqesxLWThQeVb9NQ+GwnWD
5V70I2NEGDU/feq1KVI/Vlw0ABYvNHIVauPnWJydObJ2U6AFzsZaYxOa28j/Fwwmf8GFcEOeF/9D
pUon2LWGExA6S7oo/ddJWkA2npRruGkX2wfsXsxpIBu9cqJ4o6bgXQ+olzIawiCOYaIxhkwMN/M8
7WN20dlPxbUxIofZ90u+hLAngykaHGdToePEqdNkx6b0/0i3nDcDMvD73HL/Ut/rv1Wtkbt5GgjB
Yr169IvYg80oEV8241sNELQbo6lCUBh1F6/wl3MW6Xmb1kuPzBkJDKWyb6yA3RNHwHeeB8VjQerO
P9Ut6RthX82fIK3fZmQkgHQpi1qAm713QnhDePZDP8yJ6zrN1l6cTTGxMKGPx5nhp0/o0AnShPtg
5SqbTeYUbLnE/nzT9ITmL0ULk/kjsE2f78IJDRV43Zr0t9snoBFxl+oYRCRqXrWInGM3DdcWlHBH
Tkf9VAQNKnP8dXsN33KDVwVziUGL0gd5ebQN+SAm7t/qZnK/fARnB1Tz+L5idK01//FFT6E6Qve8
yRFTY8elUVfFXbD6E2Ou6F5uEO7ZNm58VJAGZ86zYK8oad9XyDxOZMCYE+JZQIPUhYOGs9TvVJvZ
x9YqvL1kNtkJpfFWjlcgCMDGEs9K29xgS92Ax1ia76D1wuBRtEu+A5lZMeEZXEMzygl7tKZT3vYl
DoYFN5XvITRevYFDrMFcn9RmODcq7Qhe8apvzSq58Zc+el3nPnwqc8tGYxkMDzmhIFupEexG9OVu
sYWl90vvHQvdB8TBkAZ0gKzgPeBX3Azwt8VumQY2IoQD9uvYhfOvoGYSTrzm9p2Oc/tY4B95XO3m
TBOkAB1h5eGn2nTv6noLPlB/jH3qJrFGItvPi3nwiA7YkMvbvcTEHhFYMfiggNn8mzEx34kBiHjq
C/XDJvycBxN2D0C+yyoRPidaEpfjuQgz4tz713s2Wn2BXnOoJMgH8r7z3MKoQFq+RmWH1gt+KZlD
Pd4TjOA/St0Ozy6ivi0+ivxQR+6Ds3ryCqLL3Q7R6+8mT/sPflFFJ0qAGBBX1BpNmk3bxgwHERJV
aqXM5PRudkeqfdCQUm20CZlgNyLA89nnDaw4KPYus/iYU6sTG3QA9i6bCGqxclfuQtvjC0uJqRtK
b3rxFCd2bK0+5N0tHEPG0UPmWv5Ha3y187uS3H0ehFuv02i/D5px+CFnDnvPs5DhXNAC7QXfTNLu
tksNOPHKt4g9C3FA0bIBKP0nQGj/yMQ4nlMyv3An6n8aVzaOd+smKuG11gA1nmIn84v+pR4dXyIv
bzC9pjblFVnevs6BXxzTOHR/VUhPGecHc+5gglc8/xH7noeDd2EKnjHwgzHha6+t6SAE/eq1E9Vz
AhQ4Em9YzP7H2oTAwgYW5HvFaYhdRLSMtMbFreFyfoRk2Yzin+pZUf/Pl2jjYXge4mn+UzWz/atV
Xc5u1tmE1i4aw2vikNz1SztoH1QXLu9OOYb4lDGLdqX7UJHoBsRYXpuSbPWoAqVpI2qoFGlZz21l
r79cQkf2NC/k+zwjsRB6rRf3NfLSR9R8YUJ4bL+1XJxT80jYjbKql5ybZoSGBWhLVqsPfq+iHbD0
S7d4DVbpXsaxCv1bFlcjd/Q/yTmplUIZTQJPfc+8gFGGmS6Dc37MJhfVLJqgw0rEB34TvFGdaMj9
y7lLe/iLYwVAuYn74aNpQ5KAQAkswsrg8IZa1N8SwdBbPqTdewlReCwXkbETLmwBUzw9CYUNT3gL
nFanzAPmmOHgreSdTEPXfI6+HT6H0dTwxxwDsylD73Yvdt3ZsYoepxkpRnce4tJLMCz64qaOdSDv
yzlBGt5EjOImkm5lvR+qof5JfVt991mQi31UWvIS2HZ6bhGBbj07/SsbExwplHT45yR0dtk3R4of
IRxsN622kzBPEtPgH17uDGiybXYQW2a33nS21FsM1u2eznJK6+0UUb+FyO+Y3zhNZwmDE3uMQ25z
kzJf4ZK8BsrWNMmMFKI0AAtoQ0AFGMUslSdjmdu/DYGlR6GtXzj4p72IG7WlUStukqXQ44mMuGGf
zmPx6Lmhy/tAOudDp41z6VcXzntMmWeiDv9dVHtfXendj2HxD8YUu22AwdFWo3yo3O5HWPP86vLj
XgTM0BPA87hQc7pcgCxDQFJMsZc+i4ZLCpXyBH8mdo0S5VFbGX7uslcCj2HXxr/bWMjLWDlsDUvE
2jMRL0REU03yA2W7lTt4nzOKSozVjId/tRDjFUV7+eAKGDg+vpuHEXNEFHg5aQ+d9xLV0AwMvON+
SvvlzWLEo0duvhR51bbHujTVnrzC/LkfRH0k4BNNXeDUETE/csaUDh+5Fd0iv3vTpz9NerO9uCg1
ktkRR53n4dtMmsUz/0h6jNeemh4BoXh17NA7tiMEWhDn9uOIgq3eeICwKdTNQr8VR/iA8sSp/NdQ
zNH7UoHMlmgD6mOJ0PWFTEdiqvH31n/DLrcOXcCUhCbgq2zsv549ut+GIOTHlHbeB193yyltbxCX
6yLaQJDX5ag2Z950VI4ceUD+bVWRcxSWuD+KjCwoPTOfb1GKkGDU9zNu0M4S9Z5cLWzdrQbSvxCu
Amxi2XW0v1GjLu4odOe9LgkmF4xXG7YB63WUQh4BATSxcD6iHKI6b0xytQsqPRypXZ7Qieeq7E9j
jM3nKW+9+K+Hg9kDG+i0OrgdOY8JHDoWutro8XcjrOATFIvIIB2TspyGq3sXuYN76I3OBBQToVA4
XCMuHON8kI6dPnmVYI2Zs3s/K1awE7RzgdvPR7K1C846y8pe4pFpTuhZ/AobxBPzzTOkI9/Cmkq8
ZmR1E3aC9LGHjD5MfZb+NfWY/XSiOmHKWs+k2SAlSCk1pbRVojqOuhSrFszpTk9IHAmAqeojSUGB
SggC+NutcK7wTqDVFmHYFJnIXWXl8YG0wLeq7zkLymHeDvQdv9sE792LYc2xRPbhuWtqQk04vw/V
mr+yZN6M9uamnFzC+8wQUxZPcfgY1w4M5BSfvUwKzFVliqdG4zoZZHg7+Yo7cnj0y1QP8hl2DFIh
iKptvg423gBd3vtFp/iAarDJvgvlzqgu/Y6IszzaZO2doJ/0ZrLd4Qi9Rx6p4wS/bZWi1C4Mlr5q
La7EB3anTFTds13F1XsdICWkyAqBAvkiv92xH48eLPLfBQfOeR4iOwmHmVjWksthm0nlJC38NK2Z
KuZSIxuElNT3GX+PJbjD3QIMOAiXZov9nwB0nVuvAlruDmH2Y0Vt7mW0vZchN9kjYSHh/eBVxCWl
wOtJcLN3FEupHjUP/jWNnOqdf8FL7BFxYjSmCSa/5VkIP3jlrftFQjzFY/X47BfrcJkXJ/xYxpWn
HX8FlqTWR/kH0iw+1TzPW6jw8tlX2I03rKEdLuLF84nzItyi64gJU74t91QniT1CwfeB6KwPWbAk
lAS7oHwkd6Mp61+LdN2Tks5NVyxTgbU8vyJqkCzEgbXvvYjKo8Wqgu3stM91m6ZPjRc4+1ZglQMu
Dc+ej8xMBHZ+mBQJB2Xrpgih0aRxgPlk8wwv9KxEIAv59GHNCrBuQLiN4lZ33Rd6Dvhr5RjvRRgv
NMlCvFZFjHnm/SajK7gz8mb31Si02XzAdCtYdFV7+4DH2cVPFmFymwnLWl4VR+m+tyeMPu5Y1U8V
BpwnBB7qOuIH2RvFk2LKfDwtfpCjDkZo2+8n4l5MsvZ2v2tNhrRXVQVAvu+0xBv/rxNV5fTHcsnO
AnI+dbmY7F3TW+SvouIYH/QyrIdsbd6RgFqnJvXL4+qu3XnpM5+1evIfOX/sLeFT0y4ce2cL4tht
ynyKIA6WIfhU+Cj2ZFWKQ1RQO7VxzQpbXhSuPEGZXqoVGB2VGu+8TTWzPdnpHWNTejdXHHxWCE4W
VfFm0vZx6rqKeE96qZpKZO9r661gMZ46Bn1Gij8mT+QMufWSr237YmB+JVTBgqGezvMyIY75Jwro
u2tkb3+TKmNt1RCrj76ihjPM/eLHcT3YBcTw/etisRMn5KBpwQTapee6IKRiXYJyH+ryWA0RcX3x
0kLHOYTUd0geuDQX7ynj4PuVZiDeG18wqgQh8AOq9oa8QOV2/dZUk0aL3ZLepVsjdpl2PT64RZ34
u7vAWioGLHAkeLUoV7wYsDZnig6XTzk34QnmFquE1Q9eUmaQuBU4x9+0m9WDD/95N6P8ufc8q/xb
Tjc4gU/8M9PQpwSZsoJ41uLd46303vHVBnCQbpi+OmmzcGjTOYbGhqA8xKk3v/yMAq0u0uuQT+Ku
m9r2JvNzyacqgQSIxxmj+W6xZpLW7Cx4rQwGdeIsJClBkVdwH7vrcOVSJptA+DfH5Uxi/DfO5em1
nitsilOVhyIRITh2FSsk0WqKvS8VOjgws7X44/WrfwebpTAmGnke9X+kndeS20qyrp8IEfDmlgBB
sr1aXjcISS3Be4+n3x+0z5lFgjjE0ay52CYUw+wqVGVVZf5GVY59FdRIJwWUS5usavCTL1XlWw9m
9yvVdO+gCUNlexz/T9EIUNk2Q9ijyvwK7WRgtX6XfoxESeVqNkYo14QfADhYLjxuOADdXPszgG2c
8DEaQGhbY33i4gVZxpMhdymcfj6KQrCb0yx5EDRo/HKsl4MdTN74UQw6jmLfzI19P6BbRsOyt+nx
FZ8Sv4B5ndFKf9caRqyhKeNFLzl3PvB48A1FKjvw/brwyI5XWYCAlw71GJYg8y2OqzhCGRMtAtSz
szCe3uSx4G9qY5IQr4PBMVokbfaCNmgfUPz8GYIRctKIjgTseetDmJXKEx3VUNsVkAqhANRa/9Ey
ub5Y5hij7pDPsqLIcRaQmDJzrgg/qWEM9qzOXKWNIpgYId5pqUwNlaMNU8IKTlg+syfDH2g+9Y+c
7uCtgYNURy3JyHHygAhY6+fFIar9/k1DgJEWMUV2atlSQ5knKpJfpkehofHKCmlHNt4JtU9YkNSv
aBKYVmfXMlIhcIdpo5RwBIYUzXepLL5ipcDviCzsCFwpOPzeDgO074IQ78LdoCnA4/QaoL4fyNaL
PnbBHSCF8cierJ3UIIcIHMuv7ZQilIwsxEHxSzqhXM4+oKZDSwssLLDIRokipzfz8KGja+xoNP8j
LtiTCcWnNNw+a4zQbUf5a+/DYEYC2QSOBuM5qavmCUa6/JiI4seo0Itjb0jBc1V2Iv9VIqVDn8Gh
b1TlQA2lutM1QX4TDZ0+tC4F9aepHRG9SErhANJVfK8rZf9eqJLifYIKyHteB943jzvMV3p9yO0q
Q/fB7PAmlrkH7AKBezeVjWHGGENOl9qcDsSYSwcoS4BNePc/ZsYgPI0DoOQdJV7q4tKkHsZ29A9i
PfTPPhg5shn+lN+D2EQ3rs0cIF7IjnhRd+yGLIh3iC6Lz1NWo24d5MMOfpf6XNbV+BCH2X2beIYN
LKO2QWX77sRQQUe0wHcbDWxOrPdcSdEaeOjmK4hMG/xDBcjpBHdEP5RWODyI6OxoPEqQvguS2Pji
9Z54pKtvoMjo4/DiN9AzIA68C5rxUajhBqCh10Aa9L4YuvpJp2LxOgbFt7GD1k7DpDs1dQYrDZdL
6q4om7nIPYB0EnThg0l54AsdaSR4eLpz0fDUOx8VEYdlIdlByMWuHdQ7pGnecexQ/aoVHudWMyuD
CymNpfkOHku08SsJ5QA5CLm4WGX3KgoTsncjm+oUKvRDpr5JZgVct6Ww0WFf4KMq3ULMCtMqzSnl
eOa3witfzRJR/mIaM2TZKEfuWLYfjZHFUGblLq5aJkJ+LvthPEwZwji6Ku/CbpJ3SW2IJznNfoaF
PzzwPMJ7LuEYx20pee5ilba0qY8VKAh/HJ6NCs0tJa3D13KQvzPVs2JXHh+RT89kutElFfvJsxAs
MWB07fTC9H+kk/I+5IFIBgQ4IRiGAQPa9JvvBqfgKWkt/1fbWF8LtbZgiVGVhVs+6y/pwHh2YLvL
pxL3cQqz1Pe7KRJeTD3XD8gRwqJA2+6hzylA7nrohXu4RrgVZYPywmsScMDgI2atpdOTT6kZFe/R
KVKvo38c5K85uA2EaWdd0GQs4O7CeqObUxy6nDNJM0b+qwArkAYfjf5RAvfmAlaI9twSkfpPq8j8
pCHA+SEUmsytyhCC9cxgQQ1kFzWd4vJut35qSRA9AMNDgDWmmy7mcvCJS2NheyZgZMNHPUDsQunZ
L6bod5Eq3R6ScuckyBzZAjIBwLrarwV6xuS+2RC8+FylcDRiHm+7HGEV28NkI92h26h8NIZEpOOZ
wNRAYalFwl00v8YqJUA9DO7CoA3vR6vMvuTmzGjmZguFolWCx1gdP5Cfwzstp69ho+rLQYFfA1Za
0kBNNseZrOQmDA4GwreqxvM+TQRgevBifja1PwGdqfQDdcICpBj/5ztd6sM93JDmU1xSCYXnRHGn
lXTZhrwD6FxBkdCaMnPu+bw2FZiGTBGRzPZVevCSJbyi2fCQCBVqCVFcPYkV1IlKEaKfEcfUjrdO
ZCsCK7VT0Q/a6XoupXanac2xleLkIRQ9kdSacL3rjJKuJaR0fiuDxOyjG+UZ5Sd6J9PzCDPUjmRM
WgukvNMEIZW0y8aPdTT2n8AkQKuQu0lHIKQb9pNE7WiXi9RCgzqiPaMCYdvz3qFADtBA+CWkyIjA
DSzcESVxtIB0yTGnAbK1UAfU4TLInhpquXtgDNaeajqXS6MfnRrq+tcKtmoEomZqX+uGLkiLVEtW
NmhqGbDIqOF5+1zrNDpdCf2XSARGqJpoQU/W1DqhYr4KgAlgt4PryPad3szcJjHU7pRI8t7VaM9g
EKG+1uUEKkqMK+o5WuF7RyOVQPxhnqbsukjXfnL/rvfwHkxwjwCqXJ92/Vvf0Unn2jobk1uTm9VJ
+BByN3iW2VAoq5LqX3O0IF5pUiNmHLfmcwgOxun8wfvG/SY4Jq188uuYekMomnZTqW8KAEc7CHrx
CQGLYu6aT+j4drUAAbeBO1X4o/TQ6GN9H6Tpb3DA6N3HhoLacq1/T42qP0mKNRxjNFD32aAnz0MK
naiSWlSnrfFNS9vkaClQ6QPSBLkcJnZByfbZAzXMQTCxc/rRqHc+L+G95KvS57hETzQt8abipIke
efNq74dICR+Q6jGOSS/3tsj6ObSm8TbEKjWJKW3kb7Ee+g/ZbK5RS0CL4REKO7ra1Uk1Ler7PIbe
JwP+G5KFAdlubNvfuS7/0gxTpavHZW8X4Nt3GFXAwLvMLNTHSW6iF70FzdLPra1eKbmGdol81KsO
QxPfR5Sxr0s31MP59QJccAdZGKAOHdsH3i3t15a95KiQcT/qVc+jcYoF4+gjB+XOLKK9aA2NS8Xc
exLhcVCI9j24NyZFNpSji3sM1DiaQeki1gdbOzl0iQoZA0ZkqAF5pOIDGDSRQlcWPO9hAqIEkM2s
2g+kbrF2al7CX6AoJ4/8fUeJ8gk0S5w9iunzxPH2IZGG6VGjBObkaZ1+4+kKeAgZzWMuolRMqyDf
02GkOsmgbJ6ley2bejSUY8sd0LhBRrQMLFtMdaq1yagNdwLMsL0SDRGPqiE7jr2ePHV+x9U8RL54
n2dKdE+JOORUGXgYx+H0wWIYX8cqiUiodXaa+2iOoOPuCsJ5eBYnrXjpZaV/y8fBOiqpkNtlRP3f
jkypfaYzW3wuzRQe+qCV2T1ynJC0Ip5noTqkc1/1sdaQBvyjR1D4Hdclqre9zNUoycsNi54/xm2X
pmeygm+sAXwMmW9FXjgCUaWmzwCVyQUemJ1gch7VtwL4xd7bAaw6WI7xcNsUaP7BZUDZkHjuYE6C
BfciYFpbYRSVIEerKnCAS8vRF9GyWeY77bfFiTwNG0OUZ2u+64jw70RZtgB+LOwQDbWiESG11h7V
joj+BOiOUOvbOyVPWxj9otzeCY2XsrwiBdxAqdyFFuoRvJXlOwOszrFDyhodmTZ36YhXz3TFXjsZ
vihnRfNRBMqLJiCX9jSimencnq3V7yNbmqjroiHrhrkwPUvodLbUywtX/9j8rB5km/6oYzopNgSu
ZhcHYyvgtdMf9QZRw6pJBp2g6QujQ12GqKnGvrcvZmKGuW/zF4ROj73wPgZ7nU2BbcS8C+MDHSyH
Ny8FI/1dK/vPUkL/UHkve9Pj7TlY+YtYKIZimIYlqvCl+b5nHlxFHhlgY3DKG8qTCWrmi+Z94ZXq
U9e8HejahQtuIF7RuHPLkmEt59oS8OQRTQzgzOkd/MgE5QPtRyxuzPC1+RvHBiEsGpuyai133NSX
Es4dPY67IXTAn7lPJyvZGMlqDAMgHxRrSwaOcTllYtaoDcADmj8x5AooijulPd2erI0QlngZwkOQ
faRrgLdgBv2ehlMFX2/L3fPaNd5ksv4ZiLX49nngizkNWqJM3T116ugd6kTCXaDgPmsKBVpWqiI9
olb/o9EM2sJUkjZW39qiOP8L5Mtx0ryG5CWKrWuhuirXiME7QfyeXvnt6bxe5IpoaqrM/5AUbKAX
+zzXKwzFKkzdixhFT+42vah+U33UVrPgdzeIz7fDrXw9wEOQgukzga9bOhBWfkalmAc32NDabgUm
E3XCGN7d7TDXXp4KYcgkpmlJmrzcun7V+4GWEkZJskNklD+88UMsmyefp6zSy5/EZMPDc21caPvo
si5i9ayoy2lEaAU1ajwiBe6lCMVx+v/2kDy7PayVNUFy5DSZR6eaysLvEhKlp0nRPHv5M/BIXT+V
8EepYd4OI12fXMpFHPVy7SVFX2ljSByujvbkYBFxau6sQ+76ruDejjX/1OUhqcho86gmnHcVcOQi
Y6A570eFIGJwlLKxeKjub/++tDZnpi7iv835wj1jcQoDORy0FrMjF+WcvWzj53Eq3OEIDeXdZNM2
3ZGpPm+dZte7Sp2NnYE98ELkurFYDqklNIUZEdSSPsmUy8LgowGw96UZ7m4P73rdqTK1FtMQYb1g
SL+YvlGlmydPAz6R4QOo31F53bKIXIsgcw2YLwIid6fF/CV9DUogG/lAOTUCfD8yFJuNjSx0vQpU
WZYUhKNFdpFlLRY2Z8kUU7IHA+TRc2kc5Kw21sE8EZfrjAiWrPGwAELASrtc0hPAqj7GAtmVD+Yd
cMtT72LAcogOt7/H9Wq7DDMnprM7gxUoCDCJhBknbtMozWEKJO9ieSsTrE2YaplzhiOJor15Gcev
QISqAXEs7Q1JbOqBn28PZC2AzoRxtmlzLlgcgP3AWZAUBECnM6gfDNX5L35ftSxWlsWfv9z32mhV
oUopwRWRASJdhhsr6voE0PC5/XPUcLixDS8nqFRVuBcWf78mvs/b4U2enqm53dX6qwSiVQ2QML49
oHnGLxeYJskWeUw3dZMC4OJeUviwvtt5QLT36ZTWjqqjxVTS4wrD10FMNp4z199Hk3QV+iaPC12+
up9Lo9jpJfJvLqLjvE4VTdsYz2oALEPnLYk/7PIDeQO1zExjAjPgnpWr9H+duTQJsiKXDu6KJlN3
+YEaAbG6qef3ywHv2dw7CSK4kSz763WmoU/Cf8iPChD/RWaBUJIHNNcTd8pPFWxzccOod+WhxOaY
/35Tkkz96t0CMEI3VZEPgZ2No/JM8r9lRxzVD7KDINRB2Ii3TMcclZYozZ/eEjWL/+9y2jwFiYRY
YpmNzcOfx+v3sP11eyUvv/wyxPwnnOUwse8EaKFt4g4Q+R5VKRAdASjQxgbdGsicSc+iwAjRAnPo
iEKZwi8gE3g7CCm3h3J1k/nfscx3W2jnuqouVhmNuWQMQn4e0VdnchAlvoeFeUBO9Lh1wqwP6D+h
tEUCsGBuGFOJqhmvybvSBBq/0zqlB61flm+3h7X+hf4JtUjOBfzdEZMXlIVBQfP4/VIKcE9ux9ga
jnz5fYY8lbtGZBU0EqVTqpiWMXyCv+vcDrM8MBcfaLk/Ez+pclR9EjcEHSWNSDvrzzjUIInavft3
keZJPVtwcp9Pgo4DHiRcFcsAKIkxXdw0T1+QPd4Y1dbkzf9+FmssvCHKtckD7qBVtpLBJ7C66Mfk
icLGZ9paCottZA1VCGQbnBOqfyqsT9+Eekit+vbcbUVZXDcizUqtQKefJ3pPhfatHn7f/v2t+Vpc
m+RYKVNt7hemxZNR/4JlF4WfbofYGsIiEyQt4uUZGlloNgABE6ZHurYbX31jLeuLDDBz9I0kYVtm
qoxpQiHWpyhPT31Dt1LqWoRVbg9pbdY4c7htaFR6uXpcrjJMu4xRm6E5kAC1Y4Jpx75C+uFhjPGC
vB1KWl5v5n16HmuRDjLRx2Ur0XOIuk+cpkH7YoDZQQ/MRNNPo/8a3VUgm2CH4rSzC56m+revP861
MgrUG3/M2jxz/CkSS1pTzWVSBxwM66+lsxR2hTNk9bcGLEoMc9szk40qzOoUW8B8SLaWQnXucor9
QveNsZZzF2fiUn+A6GiI7u2pXZ3ZsxCLtQ/uC9sDNZwvjtwcDWwCzab0XBQ4m10ClHM3YPi7sXLW
Z/CfYS02Ax1rE4RFHLmekEfUnhsnDDTFbsWfXSt8/W/GZ3DZU6lbXL2Fmz7QkWuKEhdLN+Cd41Po
E1Pujec+wLoLvvjG4NZ2ujzfXC1qTIby58Z2lnzVuNS9Ak1gzC4ewdyKxcY2X/199B8MzUKCS19u
OyMBiBggSOTq1UcNmUOK0RsLfG3VyWcRFptN7nIrz60hd7EqCAU8z317xDLi9neZv/H5g2Xe0edB
lMulbYwUarOuyV1V8Z4MvMzAh++VJD/Sa3biaE9TCqDouL8d9c8F9VbYeXbPvk471gZOHlPmoiz1
MDyk+9Ju8ITY9W5wjO6w2HC8fznQebbPIlp6VoR67fNUkkHhN7TgDn5SvAAdB0eTprzUUDLcl2HW
0TW3jNPtAV9/S82Y36F0EiCOi8uKJ4TKEcNGCUnMQhn2ulRax7LvkRSx6vhwO9T6wrR0lcK1JuOo
cDlQk3+ZcGVlaiPZRVbgyVT9jWR1PZp50fwTYpGswC6IsMNY+4p2MIcvmMGG6If+/TB0WZFVxkDl
ZzkMQe8GX8QB1cVk2vOxg9pYgmvTpNN6VBRRsXRp2WmSlHAKdWA/qHan+Dl5p0DbSHlbERb71yzw
A0fGJnMhEriQNJ7R+t4YxNqH+FPL4jVIOWv5fAa36Wc+xqCuNDx5wmfQ7zZaQ7c/xLKGQmMWZAv9
KKaJiVrGwBpjCq25BMC/Hrso+9ZVBbKhCRLU4JsMTCJF4Xg75PXBRLWeKw1lLZPikLFISlHjx7KA
n7Frqd7nhr4A4FFE3nz2TLCxzK7PXQpbrC+RKorBRWKxW+QcQcUCVjhKuRgoNQeQrGDFRHUnSH+9
LwFhGhKtPSKp4vK+QtW7UnAUoJaGDsg4qM/8MRvloKtm89xEJ8lYJBnLoty1GE3bV/T+wiBykbPF
Vbg5eZiOZbDcFKk2d5OenipkHScNfRQEAZRs+G30LdjOEoH/IRx+6xE8PUyvUZuDzGjTtgferH/2
4uF3plLFvP2ZrzeIptKJp4hB5eS6ulhZ+NIBpIzdkYtb9AKP+vbvX1VlmA4m2jSo+LDTrxpAVWjF
uZSzAzu3e0Aa2BVf9IfO7h0kAO+Ae3ob23Gl0EBhWea+wdRTbVg2gOI2TRChKDLXkm3zoO4jR7Br
3JMO2T47BBsL6vroJhjlM22++tM4Xlz8oXL3YTdwhmbwHo3vKXLqwl1t7NPyBDexjDZezte5Zg5n
coxhoqBaSyADAI4cXc85HJslug8McE+mv7Ed15bEeZDFyRLgVTR66ZBBOHDaeq+rG3O2kllUchiH
F/L3rIpFZtEVo+p8I+XW1nwUcIvS7rLwZFYbUda+zHmUeZRnd40m8lKhHKPMFe+gUB+xO3SlfXUw
N5bb2hc5DzP/+1kYVfbi2pMIg3MaLAn5M25ut3fQVoR5Os8iyG2u+wl0ItfqwEoj+WY+pJb8ejuI
NB+El5dB7eKjLLKWRX0JSD8fBbkp74Ce01H/4D8Yj/BkD74rbVzF1rICRXpVVvBCoAu0bMuFaL+G
nThmrnrwj/F+uK/ui2Oym2xpj9jAZ2sjKa8saY3nx4zpoEgP5+dyDgtVHgOIxplrgm+H8yBufKO1
6dN4/tLYopIui8t+cKomVam2ceqCdi1Oc5qrjuppeFc+6O54zDdKzyvDmedsvlhSeSZ5Xw4HUmYx
op2SIAL1pdWrnTj+vL0ctgLMq+VszaGYJedRbxCgsXMkIeSNy8XKmr4YwCIFoJnaNBDpAcbjbNie
YNuG+cbBszWE+d/PhpAKfVfgx8OVSXXxWKckd3uKroApHGzU/nm3zQcbEIrFmhoB8Uj93I7NytIJ
vc8IVPrhA2afugf+nJtm++TJG6CNeRcuduncpJFlbswAoZbLzMrVCkVrevRdfy91n0zw4MZ3GV0C
Y6uys/aFeFTTrKfXrF5VtGIuBolvzvWl6ckq3kPeaP+LwwxpRW5KuiUxh/JikfkoqImSoCRYqLpy
GAMqfojCrfbsWqa5iLJYanCUWrQniVLvJVe3IzdwLdt4xG7YLQ6eLT7dXhYry+4i3GLZgYkCvNyx
c5TyrolP0VZbe2UF8PuGAdIAVM0VCKCXk8ZqE36/EfGW9oKvivpVAHsiswglxXi5PZo/iXGx4C7e
zIvDx1eCsuS4xoMi0WGM4gN3V4lB8tWcPVrrrEOR1++EbyiRq1CtzQ8VMqM7Xl3KK7S09kdo6MXn
Pu7vkBgQsAUtQcWbI7o+hRa/m5RGB0CDFgGUtAqONS4BGcQPTCxl/J+QaRfFjU27sqovhrM45SYv
9xBqivR9H026jWrzC2piySkGym/fnrm173RebFhcotQkA5qOAzrFm4+pb9iKJWOl9BHhOAd6mnM7
2OqwOEb/t4dPk/gy1/WmYPVdYAZuZB06CI84FYwbJ+jKpW3uqdLBB+XAs3ARQpNZ1tHE/SDGFAcP
6PCD2N+r4se/HgjvMvDIcw/XADJ2OZAmlFQDsE7m5hGq4uh5Pmw+pdcSwnmMJWwx6afCh5iUucMz
tgKH9oCD21E8hSfhkAKrGg//akhL/OKYwhaKkaV14VPk4n37VgkbEdYuHxcjWiRS7Ex6I9IgTSJ9
xYMnP5gPeLuD3o4dVMs2FvZKgrsItsinuVyhextRE1I8B6FLGAq352veGIuMw+9zIsx3G+ju81o/
O7eRvk9RGImZr+q18HaTgeTFl7w7JqIdyO9vx1pb1OexFtkN2wltxIaMsXTv8Y60Zp9k+b7zNm47
61P2z5DmXHE2pADC2UhjlTdC5M791WzjNr2y/Xl+WiZMTZFCnbI4c8TEMPAh5HbLbWqy7qdvcfX3
F86LCIuPYsDuSRqBCB46qTSGUa358l98irMxLD6FF0tyg1RZ5k7oquaW5kBo1dH27pVwI1nOs321
wM4iLb4GWvQ06+hAwpctIe8g+DmeJEjZxQdJ2bgMrH0YxNXVGX4o89BZhEJpDEYZ6mEuzI8pu2vf
mq3dsrKCLTAo4FooNfGfxUtAMRAVKrBzcUcagN6nX8osB/rz9qdZGcVFjEV6EXozUAU1RB6xPaTi
PfqOar6/HWIthVlUNObrIIIxvKEut0ioYL6ptMSoYYsDC81twW7RiXD+/7Cum/EWY0qUPslGFPdc
NfkDQw2cblfiTr+T3caW79uNDLD6mc6Gt0ia2P3kIc55mSvgMOTtzBjpPESB5c+3p3H1SyE0T2OA
C+IVz0UcEQBo59UgeLiINskJgcId7faN0azkMyDChFANWgNXbb3WV4p2qnE7b00ZvWhVrmAyvN4e
inm9Sy9iLHIatFhEXFHJQOKYnxci/9HK0eBtWeYlUr2Y1IgPhdduveq2hjbP8FmqznJFaYpZCAwK
1z5tRfTZ2v9qrZ9N3yLV4Sk/xcVU+W5w6hxxT1J1xK+tK7ugup38x+15XF8S/3yrRQqS2rLUxdGM
3Lz5bn7Xje9/i0rmGXzxoeYPeTZjQanItTSjB/3pWHhOMj1G/sZTfmstLG6FHXTpkheC73rG+8nD
CBnpM2gzA7qs0YsSfPpXM7aEj/pKIwpCEsWu7mF3WWbfBsXElraSd7fjrOegf9bBEthbpFkq9nHB
nWA/ueKeSkVE3wPDMdDQ/nucfW7H21gJy+e2oRahluUS+MvYDqm71jie8b/+XZBFouuUBr1yqY7c
rjyxxG0FAzR1k0kg304O8iI5TEaUUxKlNyUe/uwgB0Grlzl3w89zhI2Xz0ZKWF5I08ZHCzdsKRxI
o3dSGrzC/Lo93J63eQkvLiXnu0he5oQS8n6FF6Y7hSZHwyOST2Zgfaymx/BnIf6eIn3jarK5+haJ
Ie5aODQWFUvxgDSSmzk4CNvGR9Et3X4TkbnWlLkY3yJLyLmCKDqaXTxRJtdwc1zrbSRSHdkB/ln/
y0W4yBeR6guV3HqR27wJ0WP7FukbS2LjaykLeJkViFqYI/qyT6S3dAygZ4OuwiXhSxGjlOM7Fq64
tiYLG8+VtacrJCrqyyL3V+UK7wI5ejSbkdNpfrpWJ25k9LaUx8EencYO3S24xurK13hWyLqq05xd
LJEmAO1OF8Xcj9FdCzR42HhVrGaks99fLIoYMfYOCd3IjVFlKi27wlsQSdHbO2styFwvBQ9OQ5Z7
8uX55ItBX4e+mbh59cNE0DN/J8nuvwrxp1J8dgS2voprrTrX5GJcYHdDdIfs0u0Qa9Vmugv/Gcaf
DXYWoxi9cgzKPHK15+qkHE3Snb4TH5pDfdyINKfoZSo6jzQn37NImdlYGYpic3I1D/Jeuq9MV3Wa
ffWEOaJjndTRuR1xbZmdB1ycGfgDeaM34/ZHdBxVV842RjTnzqsBzd14DYzYNd3WQ8hZGZGtcxXK
5c1b1by05Lmtdba6OWdk0f8Js0wKxdDqQdfTmO3tfq9/wnHHwbF2J9mykzri/RZdbzPe4skkWirC
hTpvivEdshUkA8+x7AEqneymju9ugepXv9LZ8BbLQtdj2Pwyb1n8y1v/qI8bm2j992FSSlRoYQcu
9inabpVVorvvltMJOVNh2FhlazkboJ0x902okyxbJ2HSNqUx05CiU3iUjtZ+hrkhE7ZxkK+lG1M2
xRnIAiFw2aHH/CREto4wWvggtG7kAQXY394vK8A9+uYSdVLZpOZrLBEOCahECK4ldrOu4gaoAdDW
cLhn4fq8m3vcoALajfxz/XUoLYEEm997DGwJavEjoddazJZcqbnL9HdBu9HYup62y99fHAXNVOhp
rkDTNMzTpKKA3rzKsbVx3szn1WUiuAyyWGKaApUc51t6M/7eUBxMYAXFdzX/dz/9uP2Jbg9HExcX
hE7roqFHwcT1UtyXjqhNDuHGBW6ekf/3YFBruEzT44SbaiCQNfv+m+jbpfWGlo9hOAPws61Y0up4
aDkCN8RFimPoMpjaIltIPyqAWjXlu/mt4qu7GcSjPPXuSH6bb632FpRqPSpcVFYdwLblEGsxwZF1
wMy55GKgGn6ExGdra/q4RVK/PiFYGJyt/zfQIrelWVMP/qQae6UwfyUB+lplGN8bPWapXTGdbq+N
Kx40DIGLaIvJbNH6A4Nmaft6P43uTFUzBHs+LprdcCe6rbRDK1Sxt4/2rfmcN/nZyW7gLoS2IEbM
RdyUbt0bOC5JuN1EXbfxYl+5rlyOcf5TzkK1yDD4IUIi+IQhFGaaJ7GvnnCPvuvoD/ph/NMrY+57
uWMoWyXR1V1+9jHnj30WOh8mDIsn5EvqVO5/QUXM7STuyhcvis0XsWkqjHKCZCPtbwWd//0sqNfi
49H1lrCXkEeRp7tWt9xIkB0ZYUi/zTbOypUTQEeghTIp+g10/ZblUj7fpObtfEe7m6l05SH8haUS
dmlcNuRj6PCkUjfyzcp94zLmYpNMY03bDGsVOmSoJbnz4wPN/X1nCwew4i/lxq1t7cSZN6QOp5MD
e/n4yCJBGKQa/EaJcCAGQg6S87vbO3EtBAAHchqZDfL+IoX6GAKglE+WHqejLj8J3cZOX1sU57+/
mLE+73ojnfeb7L8vJhGEw/TglYMTCYqjN9LGolhLYufRFmnFHFXMbiPWhKF/HH/pzaOWPSnCxpC2
pmyRQuQG76RQ5JyOZCjCR+3vr08zPl9iHfHAFa/A1EEcIUaV8ORM1fhzjfgmYtJANUR85m5/+7Xj
8yzQ8raOSKNaYpXCt0E0uuMVLx5HQbJDtN0VHABjwXduB5wvF8vz+jzgYrGZqFhnuMOGLmUeNdj1
aoKbJm077UNgoD2Ovi7OVQKihZ8xrfRtDVPMb7f/gtUF8s/cKovl6GnhiKksh3jboCDfPXRtus/w
4hG25nZ1kZwFWqzEGv3rIZ3hCEWJF7JTt//NSj/7/cUiRKcvLwsEwfelX/AyLVTXL8bUjmdr4IbK
+saXWx/OjF+e5f7kJW8EB/JiyFWu21mBk5uLZuDt77J6WEJK+U+A+cOdHR5t5iH7NjQ6sJjhLh+E
+9S6H0o1d/MW9eLxN647n6sSFT5ts6I0f/PrVflP6MW5VYu51fdW5P95tM6c+dyOH4s9/n/wssuN
+/fa/eN8nPOePBsnZMEQNwbybYF3i/4gTadG3QAsbX2reReehZAG0fARJjT2Rty/opSp2ujyWxu5
Y2McxuJ2z7s7wEmdd8QUd3Yc/4z73Jn9qW8vi9UMpahMmImU41VrF+vITkbG0NibRXQXeMLkJogK
35uR91vxonyHrvC7GrDORoZfvZ6CIfhP3EWakPoY9UIDxrSVDpobTUX4GGbsYX8sh/eqhTtCbkGe
xqqpvLeQSj/KOW4+uWHUDrx/BOKC0dthVDW7SOePE15Nb7cn5vpYRQ5+ruNAYlSvBTeCMStAZfoY
SujUW6MO3hiKYMPB7L0cQer0Nw6ZwV8vXRReiDhjkmA0Lp/12IQm7JTS2uOQ+RlvoxO+xh3KupuU
q5XBXQRa7BFFiYUQPz1rr0A9PUZpVexGLKTurBod7CAw812PK9vGUrte0JejW+yaEI+cWFcS9BGn
pnAsxdPx0sWBFoPd77e/3VokNM4gxWmIdFw9jHUxmtQuL4z9CG1zh6DB7LCSeLxDynQjbV8fuIiZ
gJKU5rwNKXs5KF+TKwmLhb0lppGN48wXScFqVzQK81MuG4E94bfrVp3pSgaog78cp6wrcKIVmEAi
rEN1kVfLaBCtXG8V1Me0cif5KeYa4jShWNp29u1Q172VeTpNE0mtWcHzimFT660xae2k703DnrET
M5YB7WbvWbHl49YF7bpvRDTIw7C1OAwBt8xf+CzDTkFu1B6yqfuqv4/1AoPOR01ASB8N3PixyeNd
X34TrddKTbFX3jj4r1bPHHvugFAjJPctnz1hFmRpaTKrkvfYCF+G/ElvN5LL1SWJECwYIGh/1EKX
tLe676u4MTs+XIhBwR0CzAiHVFtv1Ktjao4CqW6WmQQdtMSOJ2oWKspEFLX6BSXbaZp0Y6rWIiDo
hOekLs1Y8cXql9MgaUSzUfbF9Daoot0EW2XI1Qh8BzYYeFCoe5cLgXp3FZfoquxxOxhx+MU4IW8S
+XR7da9Fma/NPHZ1/DCXnxytkCbxVKJU02ve4vO08fur63k+60zqwnhuLDM7UsaYUYwE6H7yHU7S
sTnG1m4mC4nHxA4/3x7O9Qo2RIQSeCjPbBv8Pi8nzdSiugKjo+yjZm8G91hzKVsqBlshFg+NCTMd
I0CVfW9Udwna6i+i59wexMqcMQqDysPsnsO1dXHBLxBC96WCEDgfgKmn8XXUHrFRo/a8jahfHQ/F
xbkBqXCfWaTSQkA0qpMINvlxjKVLZjx5rf6mttEWrmAtkk4A0psxZ9LFzFkD1q8UyRRkmF25Bhd4
3OxGrk0dWEAgzgRi25iL2xWyx5ksasRQHxvHPwLV2gc/WhTwZuyxsrG4VwZ0EWzxnXR0MDHGrBSW
2qS4WqHi6oUIiBM1gvDXBx4vI0Xi5Y7/+jXUcUik2G8KQo2t8M0LcfUuDL/dtWjDbay+6wxNJIvM
RpMFE9rlhrXwMNFmb5l9lD1L8btI+1IMmG1vVDDXps5AuBRM5aw/+6cadnbMKZHcaFpNWsB1urQx
S1FddcDfZgrGLTLUnIov3mCz9sNZqDkFnoXS2jyF61Urez3GoLHecSMp/XhXBh8B2mJB4elfb+/f
tRmEiauqkA70+Rp2GbC0oiYQPHZUlkVON/pffUncd3FX7Mx02jiHVm4njE4BpfdH8w2398tgeTNl
hiwUrEF99iQwUEZKKbjVrmIMp1T/plcG7iB3EvxJQd94DV73LbgXaUhJ0Zmk/Q/R+TK4lURiovoI
/ONDcCzflQcRwfu3GWQlOs07zO+OliOKGxeyq4fbIuhiiydSltUWzk57Tf8Rhz/hOTm6jtJRhonp
i6Ym729/zeuVejnGxSY38kbveykio0gYUWNa0Judoyf+8XaY60VzGWaxSjvPiiQRN4P9EGF4GmDE
6GOW/Eyj652qluHfL5vLcItlQxOqiDwhYJc/TC7eynfeg/VOsaN9Zm8xGlaWKLKts5ofwqcwXJbg
q0GOJa/wiKUhTSfbgR3eiafRzfbFYauqvTaL56EWh9nYVl3s6ynD8vp7GTvHspQPFeJJEJ82Cvbq
fJe4zCsMa25Bgwie8eGLxS9VRTHSVZP3ojFFhxhvkm+h4k+OPFa2H0nxvovK/yHty5rkRNIt/0pb
vdODg7ON3e4HlgBiz13SC5aSUuzgOM7i/Po56N47nRmZkzHqW2ZlVllSpIeDL99yFl+ZR+aNrLhP
S8s49Zo6ZK6Jo9wnqeH43WKArDXD9FTYNf0x0oWEdT4VwSSFEcNcJHOzCU7wXZ5EfKEyGsBNPRtW
muwUQJXiZCnLZ5XPEzzhe8eH0dxLV1XLRunEz2QB2GPoi6OtCG1v0hkIu6JMb6exTryc1pVrzSh6
fb6KP9osr5/Jxd6UFRVmMQstqJvMrbs01Mo92BPB56N8+JZfPfmLLblYslFnVFgCK79dqvkZ1hOF
V5fLOXWu5SsQGLnymi82JrQpJ0YKeCfKJHdcR097KE/AYz2fl/bBJHkLTghP/NnqfoLV35/mRYe/
uzq0PybZK18SihoG+P6Tl1UZ1H/0cTnbhSGgX1AJuPJoObxMm9nXawv+FK18ylo4tDc0yw+ZknYL
LLYr8o2VUjkv1EwQcHL2U+Ec3so9ooAq7xIQY6eqCAaiFNQ1sBElkArdouw0tW81d1B6RfGg2lic
RdI0pQfRFvvHsliCuM4Eg3lwOMn3GYmOS8t6WF1mkZKxrgxLVZ9dG7gB/Fwz0rgssZ3Ypp3xIy2L
BE4iaXlM4Nx3lo20T1kL0xoodpbB1K0OyVUCQQ6j041gabT0KyrHSgiPTl9PEmTRJny4G4MhwK3V
5AChB+QDQqt8Q2OPZSLFuVM0+QNWCRicwK2DluauSXkH57iZwSZunIGPLyEaRvGQ7US6K3vS1Sq5
yXMYvKbAc+0ss+Sri7oC13NSHFZTFFe3M1W4RcKtkBkjzFVa7TZR1OOQOuE0JdODnkx2WGcQhcq7
1ZQYVX2YRxUHNsGdvoYHs19aEEnLJ5rAH6eAeakjnniuPGY0GSPIYTIwDwhk8Yy+czW0dNzG0M8m
U4B3TiphHO0azp7zwsnTqM3MUwEI8HFmfYe1M73rjUTdtvAeComTDuFIBWxmYITomWQW0EJvpy2Y
w3k44itDHMF2QRLY5DZ69gkrvk8NjADxwuHNOKiwhDGUDM41RR5oWrNEEtbXoZXpLxYbbay9BH6X
+I+5r1mwdMsS0bRcxSknw4ffNozgm/KrYoHQT6xBd+te7gUrh/MyMAZP9orBxNpgX1XZE4CRDeGp
AGbcqUst82AoBgPW50U2bTU+td5ICXinOkwjpa5YcC6HIZ1Ll9m+TXN6R5IRBQ9dGjgzqhofUwOC
Ap07SfUpp/wegNMzqDjQy+CQrbHU7IbY863UtA2vk0PfFiPocuOTha6WD8ZO4y6cLxH4QUeWGGfF
SvapNsIMndu/knwEWYjD2BhGUS4MvJQYB+WR9wM8a3jtqhxOZepYPmids+9N1votq+H3aN51Ogw/
7Zk8ziDKaXRpvWKud+h1w7YeJwDcYwSIWwLO11JOsDMpp+4nPA+t3WDDygwht99yPm00CVv2pBoP
muwUb04UOMGkpupVNnyCkqXuD8uQpFGvwWS0TWCxk9uoRsNSR31kkIHZjKwKnWq8SVlG7u0B7vYK
X7q91TPYqqZGe+5bVT4uFXUbXvMNUctsQ7qpP0BxCOIJwIJ86WQHw2z4OUaoI9qBkjmmjn0EC7XB
yO6khv4ZjPKUr0BbLZ6qTOqGjA0hLup7xYHUMNMY5VAelmroN1BMyWPhWK2f2vrs1TWsoRYt0z3F
ZHs5VNxDIll5xB6UaFls7Xulz4OvA+y0aeqM+VnfQqiHOTFQEmyDaVLPrBw0KHPYlwEd23ulwAtV
J/oVbUrm2XbXuYpiPsBNicOECibrVt2pPmfioWk0a+sQDcIaNfCuhEjdtdBq3Eot/bYsKeRJOMG7
ppnYyEaDOlreLw/wWTP3al6wEFmws+A4FxyceaxXU2/5IYFF/ZFViDLZVBY/sRK2LEmrQJ1gTOgk
aR2PIAgPeENyum+GvvkCJg0cZLJB+1Vmzr7Aajg0tXy0bAwLw6IZRpEd/1rbOsDhaa+4QoXZCmlL
6TmONsVVM8LnWejsmcDgcKelPWIKFSK7FUDsnlLheaVJ7bjGkvMYudzijaKErw4cjjcprn9fbQxg
XOpCeBZc0L1Jku5ga9OTBMjMBRd73EN3iiAsUl5kueTBbDNnC/HuScJItTEjq+AGvJ8T1ZcN1zZW
R+d9NpcGJCidpKhcRjJI/oi1YwZ/9Z1I0uFX5bTfSSEB+6SjCbvaBRQiY9AhztTah6aqqc9zg2wM
Bz7RHikMLWxlad9Ui2nflcn0UjPxrR2cKoL7NfE7mDD7Del5BHML7om0RVnX5jCux7xWi3co6Fs7
o+WA0juL4jbmAgSoIo2HPCU/J73kkd3hwEsG2DqbVO3vaxwl2JJ97WGrHiajoGg0to8OyWtXagMM
M6vp21D0DjzaFd/KCAs0QsQGbmG/qNVbJ24phi/hFucpMMzbcZa1m6RJdwXXnpNiiCDimUWO1cRp
yU9VOdzWamt5HSoUsJTMar+B1/R+0JJbm4AMD7Dn4A0pvIKNrDPhnZ7DzlKMToB9m3v9ZI77TMNh
mfHmZ69NABxK5nhCmX8umWNsbEG/6iaIW2pjdlfy/w9KKG/j2osYOjUQjqRWpwE/NQW6nweKR456
uNJmUH26/TyU+yBghFEPlF1RAjBhKHIxWAc7uFKmFljV1saCU2TTwtzR+FNtU/jzQEUVVOQV+GAY
FyHcVJNSB+qRBo5ezd6YapEFzonXat2/MZvXA11kVRYtxYBlA1Es+JSbNtwbkX5QsFP//KG9HmaN
j19XNPg04EKmNBAoMEAf1B8yJYLc5J+npKsy3dpHAtcR8Pi3w0wta4kFG9JAMjNUc/EyNdlG56gS
q/zm8xmtb+Ail/oNuUXX0QIK4LKKgQAEAdmIGRkW9L1H3bJcZZHjn+cNb0a5eG7aNLABvp806BW6
0xEkwSo7UFNEEeLh8/m8rzlhxUEkbe2jop15mRuKpbW6Ae3xoJrNFZ4EnSZgXhDQLMk96dqw1wnY
YeJKPfKjrftm2Is3VtYN2mI4QgJEolBmz8qX2TEg0Jag3mW2tn0cqnG8IdCk8xAm9f4kcUZloivi
ko/alZ7ue9wFCjWvk8GL3QA9vsyYLaYFstP3c2WfSGPFbarcVGnZubMof8E1MdZAaaxtZAqfv4H1
4LhYUW8Gv3jXoszmSSkSECwoJFfzASaatYXyaWpZO4YgWk7XlPE+XMOv3vlFVprkau44QiVBZzHP
NDichc0rO/I9SHA9yVaEME5MisV1cVyKXFlKbudLUMIPdzJbVzO7cNLTowLT9651NraOyqZSbhki
Agqcq/MrZ3/c+YVXCihSqBCjY4/892KiUlOWpNR6LUhgOVUCFZ157bwxntm0xewVmIH/6at8O97F
8d3BPxANUUy67tPSh4e2GeUl8JgJlY2ra1MNU1DD+OMz9u2gF4u3nzmlMCRHJcPYFT9kezONm39j
WkQF+QsFatyBF/WjpMlYZyot7lkgCrl6VPvhi62CCISKaT1fsz97vzoxnzX5R4hlQ4T7YuXAk1rA
UxOjjQMNGGpEFfx+P5/Q+kjebjmU+FYLEhgoQbPxsrfrtCmasXTSg67EbQTH92ez//X5EB/NAi1R
iF1DLQf4g4tZTGwYEbKjSjpSFEs26rVTYz0VLqfw+vevtedXN+uCugkvqxK/v9hPSjxWv7JvBnn6
fBIfPScAFyDLC9YfDAovJmE0qFLmTiKDxBC3aZnAqHXAYZxh5/wbSwxhD0jQMCAyIAT2djqV0ixO
b+ONTJP4nsK0vLSTyWuaNh703gUO4Uqg9eHrWV3hHIyJpsvFpjF4jloSx+MzhfYo1OqbtK/0Vj4a
wTIBV4ZMPVLmyx4i8IPwg1clXtCUohrxWDj2lTl8cImCSgtpHDT1YTaGrfL2oRUpbSvRoaMySHfF
YYP5E1sPEM/e0Cjd1FcWwwdH+tvhLpZcSoo5dywMp991v3hcB6s2h/xPbY61RH7Nu+GDJ7ja0ALx
hhMcSIyLd0S4reh6jfEc4hckgE7X56v7o+cHkMwqlqJSaBdcPj8lFcmIwQka5POXmS3MX1I4z7fI
LV1hpflhKMtHWY3dc1qYEGMf4Roz1mMZt5mlXXu6a8RzsaGhG4tXCUoaQOiXOI1SMWq6KATdemuq
dolhJhuFw+eHwXbFZf18M7ajCr+kbvALcJciI8l3i6FlO97Nxv3nT+aDfW+BgIdwcF25UDB+u7Cq
JOug7bNiRiB+8GJ0G/3lfzbAxVJiJorIncQAWfcl0zzSPJY/Ph/hg8UD5h3WDfrrsO9+Z8pEwVKY
yYw4av5WpfykGcUV7ve1ES6Wp1Xm0m4yihdGe+IZzN4wQa61ED94E8g4V/yYART8O8uvYZlEKTlO
kQU1TNPhJyPX3Vxck5P84DZBBAxZZjgkQnRHXRfnq9vENHN7aSkWHzHkjdXYAaQ8XJjGos7zxwSZ
9eJ9NdRFTGbKPGnTRUM/XTVORW9+GfM24KV5S80fwuyvLLRrE1tf4quJ6UIs+sCwDFjRhGqh30kY
LLjl/JjJtrhynnw4FkwzoXENLMy740Sai61oHcZqqiTMhm5TTjIw6jwyUPz/89XtAKWkmwbiMjhp
vp1W01qgyHcmLpc6VdFGWMqo5teUdz5Ye7iLVewg7KP32LRamR2901a8TZk/FW3pZYt2yNXHz6fy
bpQVlAbQGEAcFCjeS1r+YORdVlPgRUYKpTrpSeQCU3nl1Xw0iLm66oL3r0HF9CK8GAulnbUc502F
lrihdAHPNeBnrzkcvjsSMJdXw1z6jdXA51sqqHVBlQ3ovINgMfz686cFsVk4mcIO9j3gSmGdBggK
ICIQErwV3VM/dF+dOb3yuNbz/c1dtM5jDV0Al/2gKABie9VQa8XwdJaLHqlSRyYz3KYMjWts8vXJ
vx8KMTKwnB/kiaUkLKMcQ3EoSLUO6oeGU7iED4/WNIWD/su0QGcX+rXK1HrDfDbuxQ1UCbQDoAuM
Vr9R3oleO5FCi/MEzid28TjAFLbKi3/n3cGK8r+nerEIu4wnc1JiqlRr3RReIHnHXJL3V+6l9ygG
vD3wc6FyYUOu4x0wt9RlYWoCuChuqRBUTtHOPGjJYEccoX7houPJYsXoJhfVOXpbDiYaVYMCSmSt
IUf+8/X6+rusZ+ar87cbuF3oKuacW80Pe7oRWflcJ/f/s0EuwpWW2ItW1RhklMXk1ypcvRJZZR72
UfD5SOvXvVw1r6dzsWqKqc25lWLVZNP4MLM4qYqjNeQ4ga9RS94Hpzo8JVfZSwNJEca8WC20prNS
9ThL9LsVH9iHStBE9f43x9q/Fmr/P0ZbBZgpEmL1Ml1VQH/sJ4HR/lPrAw2JfQNVntTjnuL/8UWJ
qcFbGMhXpOHI+tbT+tWiANDW5pm97j2Fe2UT6Hza9prPre7K6vvgdaECpcF4woavyDtXMuGoaHOV
GEjNY9KFtf2sPeniWhqmv18UQD4DMgwULzQLLzM9yghZuNroQTKDBEMcczuBPQHUis4ZkPFoGKM7
m9/SWgD6sNTtAbsivUmWQbhdZZaWO/FWff7jhUp++16s5Q3IBF0ECGwynZ50wLuJsQgcTuJU8FtG
wOSosx9/OBTyAyRPuPgAq4NU1MUWR9lNWmNHZTD+LHP4kloePEML45pF0Lt3+XsY1BShCY+KzWUR
yqidIak12FGKXA1S4y7rjJNhnrm8KuH/Di51MdJFMAwpLEMbVPAYOsL2eluGBFqnBHG3s/RBRuYb
gbJ4V++s5Npp+X4b2oCzIkwB7HgN7C4LU/Dm63rF7jH0pMb97ASzmbpUmjG19iiS73KjO3cIYfpm
csG+9SgXV+Cu7+7F9Rtgw6ByCu4DLpK3e3Nqi0qOEAoMsGQ3TaN78qVhSZSRMUrtbeFc26LkXQDw
dsBLIPxY1yOd1EUGyAhDBhw8TM4g9mtHdUo9/hOzdhXE05bqL1YXldQO8qIPtExz5be6mD211GII
TwKqbW8+X9iXQSPOi1VcBZaGa+3TuTym0Hpphom0KvqdNhrMaDHCJI821+xCPxoG5AwUCVFztPDP
2ycuUSbuUr1UMYPUnzI1WPizAwju55N5FxWss8HhtIbAEIF8Z3qmZPbkpF2jBr3IN233rVSSmFQ8
Wpw2SiiB92YfAXzA6PxUETv+fPSP5vh68Iszoq2zPrcpHiWwEIrfloAmKQJIs3nStCtn/ruhYL8N
XsXKGwfYF2jqt49TN5wOphUo7ztiJH5mJz+mSdNd+Ga9fD6n315br4MBdBs1QwP7wQCyeLXNfjuS
MthJBfYOykdjYvitPcwB63sAPOBoAjRcA2yCyTPypajn0ksyThXA0lL9Ti2tPJpZqt1XvcG/kN6q
3V4z1MDOqXODspfcVkv/lReacoTdexuNHaATlHXsbjKmoQwVVcgvjprpm6oAKcft03TYp7hZVJc0
C3Q2Pp/o5cn7e572ChBfQ8p3d0k9jy3SEVTgIBwpAqzUrbPUcwqOelZ6c0aq6M/HQxZloQaP+g1K
gG+fq5WSua67gQTMzGIxZJ5jLE8Gy1wx0j9UG1qnhho9CBjQmkIOenHaQeI1a2guCFCg3G/TNigB
eQChyf98Ru/OdYwDfQ5EOshy1ozqYlHWDhksrTHVoBNy1y/Un2drb0j65BjM019A6IsHcNZn2wGA
zwzHJfz8CziXmen6BSz0xtcMGwe7cRG4DuOSzDkHdsNYHOfFsFi6zUWN/EMD0GB0K7MRYWmnv5ox
bw5dxyCIDWVDT9VqAWnshe2mzC5Aoa5Nf43dXDWvQVGweBPUGVBVSWP7S68B5zhBlpcBUpk7/GvD
lNYF++1ZoIPs6S29zWxl9ERhqP40di/a4HC35eqP3EpvUOk4yzo5TtZkhCKv1B2wHT38rdAJQl9K
bmQ7jW6qF5UnzEa7Sxx6JGbBfK1e2m8prlTMwkzCFJXbW2delXvHHgbz0py5OwEW5Q3awCIgk+qY
YTJBZqvgRVYS2q6O3Ql4djd97xYzOr55zdvQ1CwY6GZOF4keY9VlMsbD1NwnJIVOq1IuD9JOm1Aa
PXWrfogdRckiq+nbx7607DPX2fJF2IoR2LMNhGZmAwNVE7K3chnKuTeCAZZIQZsv9QNtisVFro3+
YJ19GeucRHqZ9QfcQOZu7CkBcgsHZQ93Bz/N62vuqR8cmdCOWW2f0A4DxOUiWMx4T2pbLLgakKRp
6aYd7Wf2p4gTrMDfa2+NxdGJvXQu7Ls+n1kOqd6c9oaPqPgAKb7SN7L2Ctz9g9lgIBwdqGWib3Wp
0jCoRq3q2agGVk83ef/NkAZ0vvIrh+K6Yy8Of9BIdIyB5rL+TngHHdc85YrAjWaZm/Gn1Q+PMzrd
xD7DxPr77937v37M/zt9ac//+Wv7f/4Hfv7RMolPZuLix3+e2EtzJ/jLizg8s/9YP/p//+o/3/6I
T/7Xb/afxfObH4JG5ELeDC9c3r70oHz9HhPfYf2b/79/+LeX37/lXrKXf/z1ox0asf62NG+bv/7r
j+Kf//gL+d2rI2r9/f/1h8fnGp+7m15+vrz/wMtzL/BZ+neQFUwLLibrmQxZnr/+Nr2sf0LUvwNU
ALoSjIRRZEVS99ffmpaL7B9/mc7fkWo4v+mBKhyZVmRO3w7rHxnG3yGQt7aSV+gWXpb1139P/M3D
/9fL+Fsz1Oc2h9wXvo26XkD/eve/KWc6GGeriSG01aGy/vaCMquJ67WWUy+dsoOV2EclKvtbcgKB
Y93xe71rT0VMQ/uQHAC53A8M1OihOHbJctS2QzAavTsEQ524jiECBeTSZjh9ad0iXc40sc9T0INv
pnq+1feh2NNWv6+PrQvotF8fDw3Xb5SyuUmjIh8A6faI870x6IaReYPTZ0O1HOhFM5D1HAxmG1BP
nZNDDiwsyvwbQxWHuqhP/CSWMZhTLSiMJIAK/mbpzIDdWdm80cogK6tAo9YmDxa37cpNHJOMHE2W
HGWan6SSnTI/3Y7aAh0EF5qt7bIfVSCmk62uw+psxEnd9EHtxYBRPubcvIdS851pjDcZQfxOtsPX
TKURHAyjwuBx90Ot8nBWxtBo8qgsZ8C9PTSBSSairP9uSFi2ttOmSoHLNIzNSEKns7cWyXf2fOe0
9mYp2K7fw0oSaHbdHOGE6kQSFa+JGJETHnkZE6/XINgwysfE1XLgppcYnymFsU+Gdi/SZcduQWja
duoSP3t5oUcqycOycAsXcHE9C0hr+4y3Qe8swZBnG4XxzWSRDTgKIfM6BbBIm3t9vZzEgX7P6+6G
Lemtr4olmiotErMeWZMepafmYXpSJlcDXN7mdykImClbqQ55DNPjCCCMaLbnKOcIy1kaOT/lwsPB
vakUGqTg5ACM6xIGvF637eY+biNr39jqNUTUb+mSf61xJH7YW9iEOKnRWYa71EXEsrb+Cc2gtrVk
S5wqdNsVEU+rLQqJSFI0VyuiqjBie6m3+qBuG7GFS2zILLETqr7jibmzdRkq892obHO7PXwZ/Vm1
99VSHODDe4Cvy8FcTr3RurOfcLdXEk/q97KqQ1UrQidNw1QxNlJC15JAVSzzHQ4URWDMzbnM82N/
rMbhkHbpvrPpFg5v+6ahh2UUwaxTrwyoUu2FgZa42bkimQ5lmh3zLYkS7hwUXh+T0tznswu07rE9
pADp23BkiDKRPWnp/GjY9zoL0m4I6jENp8oAD1NuSiVzDVBMNftxaZq9bve7Tj8SJdm7sDL1bdlu
+twKnMa3G9zkgm46n/rqUsYowmxzHnVtEnJAkDIlNiy55bTamadyn8BuVbf6G6IyVGMzSAFkm4RH
zCQncwGed7COzTMZs7PttgCh5Y9VKx+0LLnvGuXO2TLVueFK7SFsDgfFOjFaHYXXZ/1+qPm+MseQ
NaUrK/00P1RBK+ujajWndPk5GTLWy/SGqsCes22DVdUlyq0yd3dQbr9z/LuukGc8Dp2Z0VRoEdKq
qFfdZujCfrlNRbYdhR6hQtE1sVTyCE3MsBJjmORg5JAHp6FbJnwV2Y5iBkoDcL5SXMnRif32MMZC
RQqG6EUHyAtL9R2WpxytQulMWfhl/VOZz0W+xNIiW8v43ilt3IJto2qRxOMuqnKH+ufOGrN9kwx7
UP332nb0M50HtIhN84udJQHKCdt5UbcW0zaJdtOMw9a22RaCtNveNmOwJ3ilhtmMeuychwXAwDBt
31TMbcCKKoDcFTlE8VZ/Ww0uXMoSOLtNbjhBZQ0bK4LVWJPGsnTbLYr0IQNuPIf7uDbzGHyHOK/q
raBiq0o8OQULJYI9VTQo2a4Nl51dtked1UekY15XAKcurEObvhRUO816cTLPY1Syh4n6Gk6XyZ3d
rFL2BKmh1tFdYW8GAPhlHQLhLmdrN0JcNQ3PoMVuIc0Yo4DdLOBBnDQrXCq2Eba6qeAEX9Hb4lGt
2R0HVM9pH+ADvrer0UU7VXJ1NzJjNwZyM5b6/SLLB6dgD1TkD7Z7TJkaKLiylimPeglCWumcS1C7
qqo4QcbtWC54HyCsUHXXbUaT+mM3+kxoIJilgS144CQgI2tO0E6QttW+1D5uGkrDBNj7uR+Bv9cj
5hWNE2UBurwRfI/iWfAYegRxbpxUNQlEO8SD0cc75ysE6tKTE7cA3FcPCY5Qpzlko7NPWwHgJQFN
K93r5+xlUMDnempA4zFadtL6/FjUJYq6t4+Gb4zWTmXXKm6oSbyJJ9YlvCo3mtAZgeON/c4oWgyq
bUOPFgfhi65nsd3l3gxBKXLKUJtB6SgauYjHXIkpki4yVEGmg9ohml2t3UD6KKTcHcoMqwmsL7UI
mV2GCwyGwAUOywb/H4epMnjUGt3DRmkAxfSGngSNcqpLK3Lc8lZm9S5h2pZCHMBRj86kxdpjNht7
CCT7y9KHtaxcuzEBzR02XWkHyMnhyLOpo8kw/bFR/GXgAWlo0OBm5LXlo8U6oT6R4nKsfAio2HWI
ekbImRVSC3LLM243i0U9GyOiTtGygxBvbz/IiTzY5zbURj0qkzmKY5Aj3DFK/FG1H3WFPdKv7gAs
rlniqShdJIkRUqNH3LDN+tHXNbYBvTUwoejbmKF+yMEPDJdju3bkEx1ozCXOHlHLi7WTPkJYNTfC
QS2iXudR40qlPoB6BEtIPUOVt3L7ip+xuqsZwYVRTyG1v1fa7HFNhErFQ20zB4thnGY+nLpYkai+
zGdBnVMCquUjra2NQN4Kvp4AlEf4jdjMGZ5dMwNP1wSKlviFK0ux6ZoZYoCDn8nDMulhk3VRpW8G
BBda0cVgOcW4PkgSDVUTq1GxLVMjUrLcndQEQ3VnCF+dG4+l2YFMzl7t6H7U79KJhqDj7vNm2oEE
vhMO3yZeRX16q9ZuSlpPTF63M2LdLnc6CgHmjR4797YA3M6uo8cbrU1iqCPGhWf4fZbuIMdzpSqI
4Pty5cO6ci2wAtsC/vE7cRqOvZqNBJeEDXTwUOWRr987o4I2iRUMHvOV1toyv6OJry16qPUyGsmy
KWBx2TSQyE0ml5FfrWZg8kGajJ4WLqeu6aJsz77Q8hfY1PLcBTWIPFgA9PA4gJi8RfpNDM9QH7P6
a8fxlstpk0ypX83ER+0EDrHVplzYVgVZVocQn6NhNaEKoZUCghkZOtWPdfej4lhExIwlSbeTXm+d
vHHLrjpPlThbDT/nc3amv/JbI79tTM09mGFjx8Cxu0oa5Coqvd2PldksQoeCeSyPWvFUa/eWI89S
usOvpU/Cts+jnDYRKVhEqh7cvh4E2i6a8K9mNhGLB0eNYfrpiXElJLK4TZxI5TRaGD6hJqFMZCi0
8wBkT1eMgQOoK7D0XbeXs7mXtX5Me3oGYWuZ52MD6qqRDVHZ0DNshW9mB0pvqFZCS63W53ujssJc
wlOyB5fULWgVZXkRtbkSzoUVooS5WNWNmbdn8+zWibE3E4QjI+KopymzoLTrafrTXNbHFEaBmT4g
Isl/JIVrJvl2HKwYZU54WNyWSNRlirLL10qYG8Vr1PzATHXvtM4um+qdPk5b0ZGY13HH6o1d2SFk
rjXVhVInqiydaKgL1iZfspCwp2p4gZ/spmONSwoQxdSwt5FRqVmI+jEMR73KIdGM+ESkHJqLIdzN
kD55rCRRJdV4uck9DfB4FY3JKlkOo9m4tfDHiniWBm1d2PRok7UDaw2ABRC8foK5cGJRnBRQw3UF
DSG/xdDUaGH9zGsPfE1vcG6X21swck+CiaPSn1urjnDVttYUA+ha7dK8cinfUlTWuHNOlGIn9WFf
1MtBNb8nna9yZ6PYd8JaVnbuKRfKSU/nc7fvO/4w6Q3CsmAh4iEf8wd8TRMmNQn+f7bXE7mrnHxX
VdPWUsy4rqqY1FPEXRvrZNbB5Ab5tmsC8NSCKih/jD3bGjgYCI4kiUClW69hkDgdBCtZbcY2abbW
SLaFbm0l2IhQL3mCbknuTzYJsm/ZTavetvMjBIpD9BZup4g9jLPq3qnfBWQEWttlpT+idFaCGwmk
73dmO7eOPdzRtvGWvN4q0wSYznhAt0IdNmgD4ZdTSeOkIT4sYV1wUc+kJ1taf7Gnl9LvIXsOQmUi
bfgU7+2Z7ilWZVtBFHRQD7JUDiV44YfcHB4kWx5yJF4NJxBUTO5Tv6zEoUW41EdTau4cBEym4yf9
suOrxMHt4HKrD7k53syVgnA3Wki2k3W2HWyKv+ZOE/KW/tesOy5Ipx5PrikSgVl0UcJdUbCrwzdF
d15baRXrWfqqa/5/CDuPJbfRIAk/ESLgzRUeIEg220sXhKZnBO89nn4/7nEvGzNUjEbdaprfVGVm
ZZ5pOZ67MRPpwPI0ASjrORjdPKN5JzPX7cQ9KuslbszusipV8jl5ZdnFubB7BXGQo+IM4hEUuhJ0
prNnXj2WN3lt7hf9MX6nzWET27XTPOQ4dB/BoPrM8s7WdmE4MpHr6TrO5Y2+r1aGm9FYtz4ZRl8b
N/uYTHcvUwrMJWk3hs8TrODq/xZnVGz9w3Qo4rQZdi/tPEUz3KzE10Z4DLVLjOSFgyCp+Htyu9c/
0v96t25Mp/3e73m/+0WaBd1+BObvKmWY3nDkx+obuRlZ7RIruhXXOt1mZ393RxkQbuf0CcyolPoN
xRBV/M+lPduorrRIF5s4S6FVVD1uu+oyFf0lG6YLzV0nRvluuOpS2+1AVd64VybuolJmTBYPkP5z
L/qwqWemsPfQ+Km3Fjv49rKl9WXQiovCNMtkTN4ui/GW9rHKpEvWrK4ZbyzvLJQDS8/u02FvTnUe
l3ZxNkMPd7GNdG2PBKwjWxPnQ+umI6RWfuYfyF0mTpkH7cjZHu4Lo7bMspnb6COm8C1NIPdlo95T
1mtftDfhjSzGXSpDI+/DXTiD6s+aiSHC4FBu1NBCkMACt+ed+tuQQ63kz8QlZKI7PPYizCQ9mNbX
bGMh5UOQ94D9JN+ukqcXqzcoGCS07hopy3KV0jzJLNfXEnLQMUumw8UVVFeGoJyNAJ+HMNv0MEOJ
KDIA7OeidanTgWg+I7F0pNR5d13VJiD0zm67+Zqt41Utg/RXU2Mg7WfPnzRxMTJx32g+wINPI7Oe
br5QAk8V5LM38YfmHlQfuz0vL1P5MmxuafxjTIPL/E+4eJv1Vkf94rQWxv3m+FX9kTsJ9l6j63ZH
gbHkKRxypsNJOzMKd1ae9gfX876Omiv0JTTD4h3INdYu93d58lcG+2tQ+/6x1KavbBeNxoSDV6sd
suSFTXF5Bsc4hN1xhOMAZT2X0Vz9/l9UT8IJ0WkT7a6v063LGKKv7FoD2PmnaWoCWumIq8Wb1Mzb
HuLqGnPvqSvQyuwuMeOyO/HQA6TK3HpcANgWkRGYrf4y2qOs23n0PVTTtVD3SAV5lFyrrON62uPZ
tGJTry+nv3hCN7np47uW7SIXk7w6bsNs3ETgMcPomSjnxG8++Zw+WBs21p+BNU+Bedi5vL0buYu1
7aPKhFfcCR+na6ZlbFZHtEpmqM6z2+ufWR90cxMsc+ob0hmgV/QWcfLMK6fLcirsvC6uPlm5kgaM
Nrp7GuuHU9kF3tc1b29Z0WIfqV9kNAda46bVG4PMTtYV3J1GsPNBFmwmPidnP4bL1GoXMW626qNo
jI+xLD7njKpDZGQc9SsEqZhFnZRF8t/OS3suNr0LrdxmOzAW6piWa4hrYsLwqW5pfqZPVKJfA5po
XyzIrjDqYBbUYBKmkLf5cMzrtA/ooJl5eTCBZ0m86abuTqP9r6j2vDg9NAn0qDN8IYqXLr8vhl9K
YEyqkBRNcARqb7pG96jVFUzgNxmj4dBKYbX80ffDXxT2znndCYIeGe8kU9ddzQ/a2Hgro/RqdEXQ
qn1QSEeA+QHOLJ5CQWjkOdYjTShSFA74xQGkyVN9FR3M+BnG50ZNEEoy6PlWVPBR5Xe1u6dF2VZG
Zi1faPFpdoUlEBsMBpomKPo82KkXlGSR6vdOvItVf0N78bqDJ1dFtC+2karBMRRe2z8+82gyzmSL
66SwqnDrpFA9r4uoRAKrb1zFuACVte5XMbsKrfEgseOT6uTwsUlODB6SyCM3LsomXqplukyyENfS
HrcvW9v60nHJrG8Bo02sNcLZkPFAYHUJh68BpeTmgsGgYXZOUdFoFXMkKFUst7LTjq0zMuguWFlS
D0uy4hEwMgnO5XJESL6jnqKhyvVoyfSoyJVoqbgppTXK3XMIZCJTRO6KtP1Xoc4Xp0QIn+dAikn/
4q9s/23xtUZn6K2/Hu150dLOmVSg5rfBmu+d0j202XzF8uMda4XjjEzEIsZ2YdHm/IAJ7xCkxsTK
B0qlBZ0iBIyQt5ZdSm768VyeupBkxXbDUcTMtqCTVbvgG4y+wTrgCDndrbe9/ZWq/vrNKBlb3eDl
TnVwCpZfj6KvllhbQLqGkzUnyr+11sXiDUjKnLbYVMYIOWh85NpFexs8aR7YwJ9pQZsC4Kgz1XU4
S609stPp9As0+UUwqmRTufprwZuGOTE315XKj/3gTXLrpMz6kFI47Kxn/51HrCyWG/R5MNV2Ovr7
9wBQr/FmZKJjzZa/moJf4Dplsif4pAKo54DkmK0aA+0ZKNe4tdUHIrgv/iPZ7la3Na2icmtC41tZ
zXBu+7A6jFB9VXP9MVn9i2htN+StCfUEBJ8+0UEZGQjjGYI1akvElH5cjgh4RR2/Vtzg2+mCo/9l
bdML0tCEmcU6zmYznvflBq6hxhQd31uxff/e3ZyeopJeirV9w4AvK5rLOvzS9hzoebCHcSPy3qfe
D7vRCrKLYC9yGU3WEWazFYw7BPgrslNnL9zldXwZm4xTbKX4B4raJ18fU3/T1kDJ2MpGTRNx2JU3
5Do4YhmuGd4MhhhC44eNUUTH3kX50+VDPvFZoONZknoiYbCgfYjGXQ2Q+wRcv2YK1JPjqMG9eUzE
xgyzD0RtNJVznAJToYw1/5ov2rgngiMox10T6ps+yInYJNUkBuKbngh75Te5DDv0foJVm2Z2IbDs
1ouj23MTbQN+xQquri045uY1WAwLHIx0An5tW79JOAoXK49qYYy6/atVJk81g4Uz/OlHYuucalOR
X1CVX+rNdLM85FpLOqVOUIdeME5ypnZ3iqajQdHiw+xi+ZcKoKH3vsHM4ZSqXj5BZtEtuoeee9ro
/Fjr6b3MYdrie6J3ySmHKuZJoiC59mwXKk4yPU5782mX3Y+1jD6VkeAj5mGCvgtQCQ9uDyFfLY7U
fdabe2p2kT4PbvOKp5KKxuDwhN/bd0axykVBLyf/2sdg29eb9IUh0ts+m7fqySsAKQqX7kpPXL9P
dfYh9sq7ZLbv2H+8VV3AeZyVm9NT5MDrbbWN6u99Vf+aZuOcJ3VHJbx16viWNq71ve6SnYVGJbzA
k7wovlA0PqvKg8vm17mCGFQZuwM4kvE8KffJzYit1qgb5pEYqxWm6uTUHLxe2T2zQ2JQIeLzsxm0
NNfCcs2jZgVqJvDVCp8V3i6/qHkXbivYVq37XU9CTu4fGVzbIfgbohB8ilp/O2Mmdbx2Z8P/1z2m
5rjkYpvUT1RRxkKxGJ3d2O2lxWJK/COYdIFqd1EsNbGsGKNof+DKq+lcqxyXJ4eSQKM2wPQmXrYe
z3bdprG54AgJTiNEg5zFDP3He9/Fm9caRkByur1XvXN2Gq0oq37fg1Sh/ZlKt1hfN64xIW9s0xLA
iFgla0prZ4IEhZUuO0No0khqgHGtsy2fKXGdlOheOhaX9rswqvCszZBB46g4ubVLwEklHik4eH4X
Qa8S8BhyCnT+GWQYgIY7vuW+6+o4H6lpX/OD2nz/AOKka6iTtAzVQAhzgyPfgsCbllCn5teo+WVz
ieTpH2utPYUXWud/FHO+lOCLYgsGJv3pJG8y55cRD0BsfXwBtmXStMsgHzF+1xe5qK/pPN0osnAq
apq/czcFhnUG+qwHAvuqU3jJyxBqA04FFLN/V3GIrsK9btobzY7MT9GFF2sFmmm3oKUUGLPlgo9K
YHw3N60QXujUqM/lqM3/iBKpHZOPA8/j6LXHKKv+04/BrHCD+2nfJc7tfGmDocuD+bT8vRe88l/u
c98osHEPBCjCikJFA70C2BeJsoJDu30rJVZgXq4NNxMYudGSSgGHWo1bSS/VzvLbkD2KcrQVThm0
0fFCrbGbJ3jwV4bUnvq+3+QA/f208Y5M/+hgf+wmX+ne98YMz26LFq4ASZ3sThLdfH8b5+1dUdeP
Q7yaQ32z9q9zoY/YZUdJ/xzqEWQaUUafQHvrsIcltPG5XpSjvVSSEJ+6AswxxpVlRYIZTovpH7uL
RDZuNzOa5weM7yIrN5yhbnIj3OakqftLLd523t1ddutBCPFQjyHq6/dyUhzrZ+g/UyyeBH0JtF0O
0KYFp0/27sQll5Vvu/6zjT8rxR3WePEysPw4JA5lfINWPIvlQvhr3BVzbC1mtE/vekv7YLwa4PQ7
ZhrSgvWUu7+TXhNDRP1QtDiuFc4yLmxsWXIb6aWHgNoDkxkG00WaDW4PYQj0Msw0dL5/NH6i8aB+
KVbZQX3hUVvdxXq5m/I7oqx4CTOxvzKsYwrTRbbKpNGxg5xvRhrWwhYNqxFqdRXW1NcaJgukKyXN
fjeU0h7d47UWmMQjEQ9DqtT8WuYjHLzZt47Jr9rbSO2Uz2YCDLb1SpKBUNTJlL5om0IZ46DZonP+
7qz9ftbtS6rZipz0QOGHbdEF91yUOqlUevBZa2YIrj700603BoZbDqCZPl7wNqmH7V1OPTntLh1r
yKi75KBDynRbHnFL7F0dkvZT7OoX0XDn4X2c+Nxz6aUvMW7MvkE2o/Oco6XHZL+mSla0sF32sKPN
L47C2fDr2uukLurgKHQfSY5/zoLHwKsn9bU3NM/Wk4FELGqgRiSlC6smi5pRjFZtiCUB/FEOlk4I
cm12lfZ7GFdWpBI2k85pksPGY1D2z/axms2rov4xavllT+U7ntg+pOGi3Y48dbWqDDXhgp7+KpjK
Vc1qAAjznpniXZMpeixglFUCBVyiFJPCTAjSBbhSh2R6ORX16YnlrPXsabf2ay+zS6XW8fZr6zSH
d88R/tSLf1CvaBll0Tw555ZsMDP9xkSindI9ykKET5uv9r87lWqXdrfG6XzLX2aoodXirSgyfyAY
s4aZtDbBli3M2jD72kUhGA9PLk2ma7p49nB4c84jOf95HXUu3OO4Ztn6nKG4WhmIO26KC5xHkWyd
X9fN7Ty367DKCdNzl9WwobbPcCgxdjSivk2pEpAIDhqG3jJWMmKsEE9AH+JIhwNplBW/Z0R/OB7w
mn35jmcvlHY/hE1n88dcbP+pjfK2du5ELvzJPVMpCBn630NVJENvxGmKVq8VYu0qlW9D7QzuzuE5
uGewOqdpBj0MRLq30Yymf/kmkKZZ5eD4qf9C9AYwGvd8SlQbS6+Bdnhyj0zw+rbHHXX3v6hRNoOK
MbGug3r6I5iEsFFZ0yemmTcvOm57qX1mV0lfr2BaBO9FXm/Yp6676vua2WJv98YvU1yuzWYLZRbu
QKoyY5cmdpRvxmTjOOYtzxNCguTP4owycJcFqGI9wfWBLU5R364fz5+avglXS2rD2lhDDYoRbPiP
FLfa4WqBkjvL4iB78EQ1eyv/1KbzNXS2xJdvPnb3KTVh7ezOlmfXdfhZkDZxDCbYVeJA+YnZodJa
j2pUX4vVnpBF7f1XhqDoXSAR2Dgj2As/XfCk9JJy/OHf8+9IG6Ep0cbFU9iFVDn8l7NaSoDDXLCm
SiDw2D1RKX3ZJ6yytoL+gJG5qVxiB8ZnZ+HP3GMb91hD7yutm7//qdoDs+rS/6PbawmYBoyqvpjs
FAsMXuEr6ifOJYFc+fkhJiojkoLKSTYmcqZFIqtraO+0Eq+9cL7lFTSuY+yT96OZAN5PzU/9KPPj
pemrl0IX77Ke39mLQiP4FIK+TjickvsqBEafOkPKudrBchduWVoXVdsuaUtAvJRo12yr7vAmK4iQ
vKCUke8UQadmsoTIA1+4g7giRTxUaxZTSZ9JbueyJS08U+mqXRUaxbtqjnFxfLf9nqADuAxCwILp
KKdTluJkxZ1Mb4ZwsxwRh4HyoIcYJHcHD5i+a8xDoZy7T1ZoN0M40E0aUc6mlspY3H1BbkisoXOd
C7uzOndTXjRzpW27bRlBUwDNvJR+G6hsT7+fFjbkTEWUYVsp2GK12k+bSaVK7RL3SdWo7PXM3KZr
g7zI3431w4QKT+Rv2ua5rV8OktvmzfgU+/bLpIREau3MKktIeiEHg2EOWiJvmc+oVsFhNvqvjIKh
i2ZziiiloxXHQmnLY+4nQI08LioUa0IwGMB5xxa2q5/+ktR7AW6Z5gdU9crVNwRaCq5R3LS9v2ZX
XHaH3OlPHA9HNWLKrX/qE5YoH3W/QiEzGfii4pxjTtq1lg073YIGr5N5+dx+GcMcCwe8a0nhYkVi
Vl1ytXeOg6MzWfQzSKXisTTq6+xNHEPyG5Kgj/Rt+cU31CpsLUswfRosyUvw1Xv1cQT7CUuHlq5b
kcP14BdATtMyRyqZppguzfCM1uPc3HVvktMRELZxdLSDgzIwI+bXRKThVSCDmYk71z5cCiW3OxWm
rsuchv8vjf6XqjaudnBSY3J+T6ZjcNjIeQZ3AoBz3CsVqUvOJ/x3W1vC4P5uQuXWAHxS6p2pyLFw
Ik3BGjo7KkcweAkcylbvzBPNDiGlud5jZGvcz66+jfkY0DPRJZu/pX7jHH4KvtbXsTud/Zw/B4py
8/Ab9S8lbITm58baIRF327kHavvseuRKVdRbVtikcsiMO+1rGQrMGGXyy1augfOf2ZqB0Xn4BqNn
AB1lWxdhp57hj1bjz1+gOjg5QyBnMzXknKl8jEJQo8AOLHaOAfvuUGGWHKWgQVtSReMI49n5/XH4
40FCZ64UdzQ156jwaWXOxFs6W7ddVqKB1mA13KGw+/G88vmci0/pQgmiUK4zgy1tvvUn9fsuY8iF
8Dt37p1dd/P5z17B9BTRj1kusZVPl3b0C8Fy2r/KdTDo6fcbd+hj+6mHwjUzdxx9zhTUjkkuEDsh
Q3N/1uyxapC+qkTEdvn44XmPiPa7Aw/TCo9OYb9NcsZH/k9nrW7dvezW9jibv6eoR2JVxCN+2rXY
YtjcJLmoeZomRoh0nLH7z5w85fAstec04bT6ylqEcAo+zT/ZFCGAvOQC47taGZYHbzm0dlHnYban
VFNfxxStp3O2gWL0cW408dA4v+rsIfrrp0nuCELC+vRAjSX5o01vRWZcCPq9eIgJBuG6uVqsmD0O
rZ7oy9bHPDg9XsnEwzWFGMjmxgUTKGKkgjsxZZBjvjIwqMG0y0RlfDe/JdOZLfMNryiLkhDihwns
WORZn94+Is9tfG+jKVVoSvPxpDX73dVEVp5fguDVwy2ttQ8k/vBSXbF5xUterNFM+ThS/atKrE6U
gMxFSH4XAepQ+0X8JWLdh+bilEAkWhm3p9dRrkN5YcrZytTKPMbjm/i172ZQvpmW64FneGpSkTsC
esr9E2RX+9Y5T62K3jTokhLDN1mhC3YW1zQ/uvJDKI7XbEHk1Xo5bTjLqNCIgwjQU7+3J+bCyuxg
ahBpDdBGYQMoVbi2G24TQeLmrRafzjD3b6oyv3Gs5nxEpnBp7e681ef9PGxwnSc+2N2zeQ8s6BgT
OkbDxg8HcEF+P/8ie+nnpJW3JLVsneXG/v5cRnfcQaSVpPxDSE6ylNn1V25yIRxhA1WATa49SW3U
Wkt08vwokBGSOgeAY/5swmlVlM2662P5UlrrlRcHs/1SS9ZdEKT7KYacOlOx+rsAXjZG1u+e+gW5
R5ZSJDy3bD86x/a2Y9u2chZVQBf12gUmCPF4sjaed88ffQ7Mt/1RKKbXwdtJaMlQDOGhj7xvtmz5
vpIec5fv42mh59kj6SjjDmByPotLDyhZIJRtci+l2141X6hd04h0wU/RI83lHMqW3SFOtr2mL9B0
od2R3zcO3faU3YTDstWQcJRFfD71ufOTGkelavBckSUCuOI0DvkN/rdiP1fY1bLciEi7bWfrVHjG
NvP3ID+rK5mjHT36CH96FD107f70h+bUtCnjjomaCVNfOVmripG9zKuygG8auuluHmhT+38r5n+k
OTnmHH22cj0G67YaiETnmtrOKYvNSQvVpnIMMr5SGOqrcDipjiL7nAO8itXRBCFbX5bBeHSQBFiF
J/p3q4puAx01y5nLuMRbs8R6VifmRJ5AJjwJdsfs80sm7/G2sFuk+4y0qpel0PjEp7xBWSbiv54F
Wg98fz6GSeF2Uu2xQdCKcx3OX3KeE+QJr7qc/pRb/ib8mloiD1hFuncQn6tjI3zLD054MN92iBAg
FtCmvWWf7dPZeI1UKY+F+YgXubLln3LA4Bnl4nKrpnAazGs/WY91th79HyUeBCvOsjSuiDhRBi2u
qzNOz5paBPfmUYiqVY4Qixpk8tBCim73kirq6ypfy1y9HelAkWdP6sJlrMZ6iIc1OF3R7Eh0WDHr
EhiSGeCmLXGLG43hTKQu9kUW7T1Uo/pRHefn1jZfZzd/KePhrpYQNoDE0z69SSV3bv1BbVlLuJNP
jT8pmZ9iQelq0dF/7Zpz5ktkPL+A1JQVtxE0QUFBmTHj2ZEnCKxSnK7pIebiog5NgpUGgtAOo+eW
oTI8jw2q3+y9xFx8DFZNRFrvFJTw6QM9Eaq0yySRJenL4JhDz2wQXsp2hUZzmkmndeTe8I959ZtF
8DqmcOfdY+ZRyLdgnpAYcEkh7saxG6UkLvZH6Yx6HlTV9tJv/6FBjCQKWXnOXvNKfgzj7xJW8PYM
953yeJ8xTJOmKFWFsDQW/MmdczmiKV3iYA5NCEupb/movpvnyJeWYlgvufPBZstv03qZKW10hLCq
hZp3te3VaYqdb2u5qhQMryckAcCfjjrBsrgABdKjNGEiT9zMrbDsmsh6XnyfOo5OaVAVvIqiDsuS
5JalCbXtY+Q+rKsWSaOnrUV4uEMFP5BtwN592IJ2OiznaXXEbXLElsb7qO/1jK7oGBLzX/1ck3T/
lpr0vq0Zjqqvmfm3phahejGAxMfDEdrPBQlGtqtXKSBde16jejzCCRG1uKiMkbxwMBrqfpeU7EFf
8Fr1/ZuVeqY1flEsehtag1n4WiczbiBjyd1lLRy2MWoABsqlNo+LNE+XpYT6VcR4TpvYnGXMxC+6
P2x7OLy0r6YyRwzH+aMUSqYr1Vs4KGmAhTrRsJh17rYuuoyEYB7ahboKwjR9yMbp6UobYyodK9J4
qbW3Ap2naMRGSdF+/VuceYz/QWy1a0y6fSwrf4a0j57OJ+XaRRli9g1ZXTDrsj+IRiiI6CrnKRQy
1RXk6TVV6oeVdxe84xcF336Zpn0LrMbycd/6OqkN6UUDNGnW/C4/M1LeiDl188QtUoAIMWievU89
oUFDZBPkSS4BEkIKyxpKh5iRv9gV6G8qyUJB13PYgptwpyj9BOAed9SziN4Ds4rHwtaqySlBChZV
iQCjBHX7Ysb3a53br1MRP0kRBxIEGdSE1NbSv2utBEoLPtPZotB4Rvo0Xj4ZvIbPWyd/6UBx5yqY
liUoaQdVt/19COgZZrsvR6foZPpcKzS7KsLMvmmy+6jVd3Ee771S3w36pXIVHZraOCvvgjjeCIu4
KrwDqivNdZB10H0TTQ75Uacw+I35q9foA2rDSzfqs/fpMg9qLOl1vNjI1M/Wf1jlM7HEM2aX4Q1c
a9p4liMsz0gUSM/Bbn6oOBe7OhQGmU4c1y13otJRTXY1plGI+FuSC7o0nvPTVUskAZOdH6551nFn
5LHZIh1Yl2TXUdeOmTvVhlu1553pjpfcaw/l7W0Ccts8U2su7VHdBsZD5o2EqGbg6HIO0danM5h4
lPsanNsa6CnT2F6YcjmLYIx2SQep84YZqM+rEn5jpRNFhT4pa6RJq2PMqs0dGxmk3zDm0p9uxqhv
+1FW87vaoJakWW/upancFAgQ5TqNGZgSntzgD1OzXJR2iw91QwByhquohzK3lOV3Y3yqaiysRAFP
C9VTDxdvXLFvuMkCPUn1U+DkfL7LXTj/6SWOK1TeyqzFw9rFpB5AuRttCix5eoCOaG+U0ttV6r9u
c+VicmcH4Lg6t/c8H95rgsKf6Smyu2/uTIllnpBICEs8Rnv9QmTEFuHTKQfzpgcGD2KAgwq65gm8
nFA2Rge5/d6faDr6W5lliWY6nn74pbV42sFgS7YssSy+WEpz59M1QcYkJudWLhYdJSYV6N4G1JPT
UV5NZpTrabrW+oTql4xhlxTNq9JdiBN5WKYjBFNVPvJxfqmmjfJru53T5zT2eB00SauacdtK0Ybv
+fJmZM4BrmIhtmm9zAB0Vit2EdoK5G0Ve2VEwW6IA+SuTfD3cGbhmvahvJ7hCOUnHLV7yv5hblfx
q1XlZLSyWycXt6xyisqRDck7yrtxcjAtamxRwnrFqLye/RiZ0ErmDUwwOkt3PpcLhWVMQA/NDer7
Mo+kvQ/18gyKJsIjZtLrIG9SWk6UXcYYyY/maz9ojxrWpVOfnW/MV2NDT4aqaD7BBkSydRnk0DsF
19YyMCpfZES6HaNxYeAHIw/j39bskrwbL00/xJPS/H/ybpkpy/8j8JZ0DCcY4qfJxtlVMf7P3Pku
j+qxpLLkrDylp8U4TY1v8pRGV9Er5M+au82GUxjbS5WN9l6TerDZOQ1xVswMHNGd71mkcgkBbB3m
ftelXzIii+nVQtjYWW9SVToMnDi0p0Y62632wyZEp1WZziS2KBYIkHJmIjIsARGP/CPOjf2tZB8F
zmYI2vL70Dt9QbeM4FAw/qT1f3n/mPLttkyvsMFxqQ+PStjBE+jPEkHw8Wywh+za56/T3xO1dm1G
GFEgJyfgpy5ile52q1UGAr9Umq229neIqLEFPwWZQydTfRZC5sBiQWo0+ANKRiCdTKJJv06YQqRT
afHVWzpl6UejHK5CqhDyfXuVckcRh1svJ8iDFhuvLl/Q/+G3KjgeZbK9K4Jj3EFNTwMIAT2U3oNb
2IZEhnNJlaVwkGElKi22+XR14903h39mbPIBe6WcqX3QT6Y81vWaCQkTIJrAclF+6P9aY/dycgJm
FAKt9B/6mzxoTuWa18yY0eU+B8DCowM5FNpL9iUergreb04ZfEKLoVvhrabidvA8/IBpSSlYj0Ax
u7CHr2uPW4XO6NRTps+wY1ZXni5nYud1IJjt8siE8doysmmYaHw1+7yb2BjktPuoERaiBC1T9+W0
DmQqwpPppRweCIXebBQPaQRo9/X2v3XHoLbnwGRSlDhiHitqfPFvtRgkvSnayHzmElo8ShjAZzrS
bI6huAP84zvRF5qT/5sW0Ur/d8Rqzcav/ywQs1rzjEoMiWhIleuOb4+KADZz4bR1zU2LkHxUe0dJ
XJbu1pjc8UiaVQQMspOdO2oqifZBuTAVEtEMmdeOz6ej6eUWi7bdinoz6Mqv+pRcabuULO9TTV8s
fqtQq/4PR+e13LiWZNEvQgS8eQVAgCDoRVHmBSHdqoL3Hl/fix0xNdNGU1cSgXMyd669UzoyJwpE
zSbvQCkzV5wYr+EEZeRrlxyFvdODIitph8/po2g/U40Xgz0e1UI5O3MCDLTPUSCvgZaEUzESKLTi
0XxagM40O7+so7xLendtlOr8eiok5O1RNllpc4vNN6Bn3YDKek4RpNzYHhXpYynuc0+HnD2FyryR
ctHP7LDJzquw3mW1ubGKKlePrG8J87o95PBxm/g36/TezUX9OJmgkuyzEW85J4KQvBtJfVzmtw2b
qcaLU1vnkZsJWHBddwDiDj2xva2MjaOrDr7Rq2/6orqK6fddblcZeWmsh9Jid+C3oOihtEnH6TPP
33ri9/KSJ/pckXJa2hq5+9Un0inUAtzDVWrRyUFC15andZWuAj6oCeUreYhL5RLjXK9OueLPfC/a
QC12RfUe8WMP461d3WKivTmbQ2SzxiVrVVtcgJGtEDE/H/4V1TFLrzPTylQJVgT2gcwLu13vfSqe
Gq27vZDzvtmhe9dDe4hbAzn6vmnoOdVOnOMfaXCJNuDZt46x+GsljON7phPlRrN1V1OOTvWj33fW
szKFII5c44uCwu/Kfmel17Ro7WnaaRG70pTOUcsWUmkJ5tZEBvMkKTrMG/aK5cCg1izI3mhWN5kf
tUYTWu9esSjxdi9bjIXjy3h3b4bL0Lc+GyYjUHJeDaUPCOkKagu/1jghjT835UO5zuaDT/n8KpqW
dXlkjfI2mg+x1J0tRwilgMzWxlaxZYj5Zy53ONpfpp7rqApnDOwb71Wh85koE2VstOv+E2SHtYX+
JG4u1kTP6BZvzpnLC4UPI5dbb+r2ZWKTY0BoQnqIMj5lUnLo2/t9VfL7Wc6rxDu7noTxIeX88mIS
gszxMCn2OHqjpXJa/WYVZ6vuKZuwxz+jV4eUe+XJVhBXzj5jJYiL3JlYFEeMSC79bMOXOltO24X6
ZuNoiiV8AGLvpsj8E99IE/1pMyeSpGti/TVwlOCO4G9/UQqGPaLFJMmTRUUzKM01oc18/cSK7CzF
Vyk+Ur55a7kupJhQIejveUbDA8PMg4z2NmNdMz+msXIG3m/qCxndRhUfDWe8SHfK6HHRmXwfGQoz
C7pp2m/c/VYMXPW+P0v9gVrnM1PKW3E0Wnfl7gDR3dGD7kbiadJn3mDK5zo2W+L62v8WcKyxtZFT
O4ygcQ5a8KRMfczWmwW/q26IZhvbyKYfFanKAPcQ3ghJx5F56lSd1JjSSSnp5MHpLAGI7K1Tnjmj
PxH3VIre06X3mcOjnOOdEP1MYOtxlbvIFSCe7yafPoDghKVKSe/l+Ktm26EcaicmxlIsPpoROUn3
5nGwlaJ01h3/hr2ejtHvGWAtbht/Fl1xUJnHx0hof1cW6xlj7ysAn0XpSRW3JMS0tX6IPJrwWEI8
ww+z2jIOe6iU6Vgpf7J2PPMcXWoOmlKx9pWwXrX/WolVUTWui/eYjbbsyAvq+i+c2ziF82JCTF07
iUdeZcgpwFOlEHLlIddoWEEu+9zuQcJiTcUaIwbNPAc1IvFmVLg6cMlYv0t3EsQYeD3aSyTwaIwb
2PrnkTchV+aLjVjyKIyN5kh4G8+RKj+lUv+A2JiS6dbK2icsVQSSgqomAnsbTD7BUyL2lhWN6SAc
o1Vl94QKwSxvU4Rzn0ikrPNFcYBDHjDxjD4wbv/UPoHa5lU41OApolTvUgL/yFA7VN3kLFLFSCg7
ZOhZjd4G3qo+tgT9kCZNb9lyLtG+JXTntc66KcUpt+gYaZTlLLMSXivBZOOsbrteKq5j5fIXzm1z
tmKL35Bd/SlFaR+/js1hX6RcjiRHj+Dd+SuCJbaIkETm0//qBGPlTLf6/iBEEJzmd5FaXmqrxlVB
7AMswsRqV3N5VXPcptV8y+bohsA5zrPbpF95vO7pNFeBUkC414LgquW0L9WG1pgpdumzCcHPxquw
PLcxDllvGVam3TF1Vu2lpgIxLb//W7wJCBZr/1xk9TynfzbJ4v6z5XgNI2FhNDOHQjqEZlWHbNo6
KDIyhVUfjLNOw6z1RCy0JlA9bfmjV0FS4PXzGf/f3uIMF/XJG8pT5moAfqVk8xc3tIRLfpLU9DRP
+cmqhCOYCjYEjH9eRoKFarGaEaC2wrztTLV5JGjxPIP0oQmtdMc8ggUxSIh+i1PVn5HwrBQVLSHb
61azT7N1n1a/SnkqqviyydUF3GGUw+ptLLFblb9LK73x0eT+ashnlMRBi4+szatz2cnzMzk6Ydvm
12nTL8NcXXphDzcC8LrTqGbNoUTEsmM2CqD9kcKPQstCAel9XkcoDu0QAZG006M2BHfNbB7dsvbw
8+0NExPLqa3fW6OjGPg1ht5ux9OkHagozIexEj+Aw638kREgiCcYGb52XEMN1yCXtXHKrWMzLvbW
vswHzOWY0iiRl8cXAiR6Wrg01NVbur1vkS0Nr2dvlhQvtwBfRY+9es4mvI/9k3VpxwTpoflTag+t
/SpSV2XDdfVHXwCkFMH+FpMJnhpgRabWxYYJJhe1qGt+nQDKs2+pMPb1natIHhHihcZGgm8IiJHZ
QywLb69UhTzgld/4WlbWEh8Kp5f4FcakPuge+qzYBMhxQFlkabxZcuvUTWiOBeKjt42f1fbRquVR
0SRn4FCreAaRm3JmDsmpXN6x7ewkXbfFbaMIeqjiaFdYSrV+v5pOIsp+/GIo+L8G47KKQVfCvIxV
iAlHUxSdTQUMRTqZtUWPKnJafG/ywmlMO7aT1sRVIbTgiXKGdBvtNI4pzekH4k9B8IamPlqp6ESM
nqb0bpDJdUBVrJhbiByvaoaBnXAPThbPyL4FrCSLJ3HVNWJOi5Ic5gRFA2vVlkEBZyTxiKdibk+b
rJ7K5kWFPWGOj0kqnST8UtqknXGjkr9i4DnVdZYWlv6rh4zPZPq8Iw69s7z+SUzhs1mFS12+sazh
XVYZhDGPxYx0NA8SNJJUGmGFh3FVxx0l+mD+VLFqk1XHWNee/mMVj4GLWMGx0xChacJMw8y0QH8J
ToAOJ0CFlSNvHbNFoI8KF/Ev6v+SdORr9W1pWLjcx4E56wHlfYvxbssv7Gi/ylrBofGe/vSZdNPm
7G4Y3T2zursqH4Zj0wczfuD/On75jT68JVbQQXcxMiJ+IeKVAXAxQqG6xPJBe63q3PG/iPXul1NZ
GmdqsVwVwo6MsmVqT/Wkn148HKEYlnwsR2Z2bRlQbyEMNgEcXDSn1JJ5UOEUkSyfL9D9jSvHaplK
shpYsfJjzBJPuTmr3+bSHLY0D036iAU9tgitN8HSAsnkTmX9VDrrF5rYbMGjmzY+SU+Myidva+yI
2mgQmUxQTIksU2pUyDAsl2W8b1Tw1+OqSbvFIndguGTvg3GsmnfhD+4+s512ySmWjGPd8hnHbvYt
kTnQ5P8BUVX2K1jUTXXqYI7VKqYkx56Wc36J5JzHmL/6d0WQHjnRGir2xky6V1MwR+wjs67Gn8nc
btybl1KmHScKL+pwCriyKJ8iZblYNBMxdeAGDakSn7o131tUw9LALg+niYqymd5miWy9XH2QtHpX
77hNNCLYUgJmsmkMY5JdGfoHzX8jDXMBbCAv1X4y3s023ukkkJAGVHeufAMAj2loDH63Usp0TJSO
qVKfFvN98RShdukKJ9pXTFlLYCgCmUvTvqsRsD126/Iea558Kg2bwCt3LUleL75m3V1eM02aMeE1
BIBMo0CUmYMKs+qJINzlzCxUOpgluPT6jNPtQ4GpJWscM1ock1opKZciYJcyEzIraFkH65e2kGcP
GccJ5aOGRwu/Y6yKQcsXpCh3VfecKu05Je5g/uJ6YT/5bTFow9+jJfOrLMO6m2CL6a/Zd/6mknyQ
NyQfMObhh2KLnAH3clYIUcr1794UzwQJ2n0yXtVFv4DsauhehSYwQDipkXRrTVp0ZjpaCs//klSm
bxypCV6nLln20oUtmzEiqZ3NoQoplQQJfMLmldRbNXPgqlv8U5xph4xZbTGOe+MyuKyG5s2JxOQs
MQJkOsNIV7RP8xYHEe/GOmUBb0RQZeQlah3lNf2asc8XHOjuMkSh0S7UiW6k8fXAvaUZqv3sCxtO
sPy144GBJOq4WkXUsIBfUGHL5iX/XZilnrZaOmMlvPZVflvE/8obWbB48olsqrv92E571rzy6EuR
us/4U7b6nneNd0AfnwoIWjxiX1sdjKbVdkRoS+LHagj7gqUPazTfZ2G75YrpiCsDTKM+9MBoYsIs
g6QNN7L+NlrjpatAvgB5YCg3RSS7NdrTYAdCSW3WIzU7Q/vb67pnSfJJ6MsLq2sXjdVvc+HX/JEU
Xr448wNlu/czW2UToEl8GBt+Ualq/Io/MndWRLgSBueaaryWDtPYoqx6VCLb74hxI9Etf+Erk0tp
aAyqSxSs2qlF0cci3PCRDl6lTTvO+3Y+1mWY/m4qM8pR8pDYWxqN8U80PKPt3pJv0E9enGV0aPGe
RDo/hpipdnn31nTfFsNkLha1eme1etn6Rlv4xGER+gTQqgH2knP48r1qrlWjqtO4JtJTm8KucObC
7Sw75oXKURdVPcQ+ILJa1oBRQV5iUCmh8GORIKEZmOGY17QNz2HAkMmaVboUQRG8fBr8AeVwwiam
8ELEkys1cOuAUZSwuCUD+SAT4p50rFexNV7tscO+jhshsWeGtWzuNt8t2UlKzCVdihqbA1vLKz2E
q86ghSvuXfRtWRq9qoPxG9UjJBzkxOe/5lQW8SXLIzz5CgeYo9f45jXjWJzo3YTFphjYEjxF6nTs
VcNeIsMVFTnspp3KZu2ISoPDEVPg6MoFd3XsJy3DLZY9SJ0v4WwTcLYpiuw1DeQFAmqZEEwHCChg
jcs/VaIaRA7tPj7ORFS/Dt2OQaQ+oy2wwRIQCylNRTEVXitsoK24gvAyJr6WVGxY3yBbEESGQ6Eg
qq7eAMWQyG5pppdyVOy6OVf8lepLKYROqiBxpJcZjneHhbsUD+1WXpKHmwow8RchjU8bwwiz609l
/S+htcqFaS9Gb+J4t/SghmnESmqU5f5lTaDUZlFu1furqviZgDvcaOw5nh10Lf2WLB/imBODzXjt
17SKs9y3RAc6q0HlWQQm5G62MZK959QNm/Fk7XsEgGqZKuWsvd6j/loaX/o0eqJa3NpBv0jXpSF3
Y0goXKjKPnLt8ETAJq5Cc8nX4/JMNcWbmAzhuh8PL9c9q55skhbmDuPabsacvBFhNYyZV7WLVwqx
3+5MfsVdLAajaTj5NLlj/MUeOj+UvjSmfJmIUw5ufDCyneCZTj5PwSip+2JO9hVHwhJh+mDOPsSu
TrrTufg0BHJuMCS0C2RtKe3BKQ7jsmK2RkPh5wHCY15qYMqZCzwULVGGbi458oxwWTmZiokYzWYG
ws0SUIQPk1QbRVb+rx4ZR662zGHk/+LdJHfG0Da0bRBtX1ZREqwcKF2HLOIJ1rIzMJyIhGMv4IbY
lZPKPBmX6shsS7fWQwtqVIz+kBRukSn21rwDTzDxlgIiR7aMlV1TFsq5dajiv2zZML5ARdUPejUU
99Jrf6P7UudXaFGeHR2U1imTL92C287OA4LcNu3b6W9a0ZFN6dlNzcc2uEMiha3ONQPkiR2otrKg
Mp7PyeJqJ/2EmlxC5o0R2efxRaK6K7B5ultYDj1N+WWGaa/Oq+kpiHEzgXZpHvQCLaDIBEvQqdN/
qtnpquPQic4rSL9no33NRI/IR1gwqCOdwIZuciNjdHU44k7fi7wzc8umObypDUN5yNIRsnRNmTgW
sre9EPcBe+KbZdLw6CH/yoQCFuRjwY04uSpo0iukSmthoLtAXDK7r9RjM5gUTGSrCEaYYCcVTqP6
o44bXAfWWyu7QK127TtCUJBHzVmsyzPJkmfAL1XZDkpE0AWTNLYn+wP5Zxz7jo7Dtk6QA86VJF50
PI839axRAFF27dtI58bhNvkZ7YFggJLMPtFpooUUTIINmF7Q8e+in8hyag7ywih2Zhsmo2kvPREh
tbtFd+VLeLT4D3oSwJOsDtlqL1jKDZDn4rJqHBJ0zPbt6tTR5Iu36jMftV30Ts1tlmeSBHVuRE+6
9EnuutJltj5YeS4DZ4YiDoSlvOQMQ+OnSfUxjAso1XgehppbejokmSsFKlOVlD9LY7jUKUAvhtsU
q4sp1EmbtxouNItrPBoEC3OCNa8iDmu+fkowLMZeinUzBruNodmib+3yabyRfrTAVken9SDDy5Kl
cMykDnx3Z6qvUQ+pY8YVa9nVQorI5oKXqL03/GeIRJc/LiYwavaSrBvC3j2UaUxZEEOscjI4Vcw6
dSNpV2BDIXLJw4ZyLuL6LKcXgxMfNHdvGUlo9SoZZPNBMdID9tjKUdkxbvBoFCB71p9JSUKWlBzq
MHYxKljSVe2jiyhlF7mUHJNFQSVrAnGENlNx7EbkbOa8nfdUW/2ioNqqfajYELZO4fCIWG79oZra
Qc8/pdqLPVckYiyuzHdpXB5JBlw+XNqwRpgnHJlTwEm5gLKpcpWFJ4X7XbLAQynD1oFB+uqpJM3o
g+DpRuLDEvj5G9ZZ78UD9NIvaXmpftAT/RBf1o8xka9CLF7zor0yHiXEq7ugp8fgSHptnPREOKpn
Bobslj5af+JM38VsmIsi//WfJ4TNmwMlIOK9Qko1AUZboA/GXsy5UZYiNEvlmP9DEJKtw+w8Fwkl
xRrsBeAEWGY/NtJewK07LG0wvypwTI2bZ11WihNOc3jEq0TzLILxXLKyPjbdeoTQzyJyFqITaOG5
lGVXkAkh/Hm5FIRQwNMvrB96xwo8sQqbR/GQZ7JLIER6g4TMdaEgKG0mzyu3zJAe+GT+ZQNPqTm9
SXgC48TYE/LlmTzDhCq0Ehk73YBfa32UY8osnjbPVrB8qHX5OVjvlfWuL0glAz9JdKpzvBeYF5j/
SASqRtE93ovNcuNRXCakMXEPqWqhXwoniVMHRbQyQf7QIDbFAZ30rAL7D0ktmgE4YPn0IEksXFX8
0aV0Uk0HnEObF1/C0PeKz9PaxtZphTeq+cWNRZ0bifgj7jqiNYbI3JElMyTJpY9SOkc+IoxymQB6
yY9Vpk6xhsNkb+wp+s5r8Zi2fw2Rd4jCI42ZcDGa1e6fSQIeK23w/dlRXWG20AnqfrDXpj+tkXxq
OvPUCcJpgrqqRSZ8toSFRl5jLM0Z0QgVaLGNgIvmnqPfRsVMpM/qS0zSM34EnRFufsQvG4rbZQZa
lfotsLjpmi52wjyTdtOUeYg83gyyRPZFyb3IrlEv0zavgjTFR4kEvOO4z7T4rR3UN3MuHimB3rB0
Pm5n2nrIFBJPdosrjX6kr+HY92G2VWFWk2d5Rs9TvhrT8FeBaywZbcopPfcTMgLyl7OQyWy01X4v
0mryRwJhTqbUp0FabR0hSerrwwQ4WSAaZ/JxJM9XG/2YGkcW6hBYFL7rqBPpJcHPROG2JlSj/Abm
sGE1n5CLlMXtWe+Mc6Hml3ZssV71F/MVpnMqhB8xMnk052cha/sofgUDfJftgN6Y7RGcYXKbMLEg
t7GWDIFi3JUxPlWJiqw2HC46LpV+H62EwieRT29g9EPoyXUcrATvd+BvrJdHn9CP5SFq/1oxqhvT
lbMwm441MiL4V8efK8RMNvW+hceWKTTSpelVieiVBvEwYvTSxifoRSCuWXHMDRF1lPYa0xJRQb4W
x30HJIiEaBTE5ogvc5joa55acS8o+62lBFBwQGUkKy3uKO7TJgKoWXiWo6MucyfKGk59Ukdn7aDG
EYVSGsgY2INUzDBkourgQ/3BbOMT89nvIqYfRAb7EgJhXUf2IuEFF1gZIF2x6jkWhy7wRNzFTBUb
SAnjprTqHVRFlY5bkTkEWn1lc0LtsgX9VH9Z8/rZMVOOjOHJTHqT3zQvG6abXsmXNJw23BSzK2IK
weIZiddUwuIPSdwnw63Xc88wSliw4Tal2a3Otau2ZFdFQ91m/Yj4b0uAg3kYRny/M4R//1/DA9gT
tdOCHhifC5nFRkR/3tlyRMQV3dhMNyaRvjTT/k+0/1am+WZFKGLHBgSeNeXvBJIwQ0uZ1kN0zKwJ
uXZlNWbCk4ajKBxifmE/02TcWp6j7f9Of/benCbLPEr6343DKT8KWXYT2+GaWmD6SL9FcVNQHUj6
oUD5B6Z7NSPskU1td3VMjq9ynM8WH8zSiag8/14fsa7WfHNQ2paDzXdnrg06hLVrcJ+uij+DeccD
RT+xWSsAKlrr+WXF1kgHWlbtnBXcwsOBKgIzs9tiQ6s1ydfWmI+vv2iPnpFlS8hmuwrhmm0nlbik
BVm61vgMMCQWsOpkRCXKreDjPX2WuEBoIfzcTbdnAqoWg6rl+NrwaTvzsGuJMC8nJ49DE42yn1OS
hb3CLO4HC3S97h0iD4GqG468CKK6TXa2lTg5ti6VP2TuMiPHh49fQOSB40sCJWJ6VuEW0W3VM5SE
gXV3M3i3/tWjGcSEDwi7OPntkurAvocgNl/QjcSIft732RAMosiIJnOjFpWALdSUcYb6wkqPgrGe
OgdJzZs2LDLRbXpv/+SMnxp8QrNiuUDWrmxvc7+rXUCBITPphpwiNQLryYGots40IEh3BQkqr9hH
8h0aqA85xjnMLQ6KLikhDqWa6EnA1jLzpndlGnfqR9I4s+hGegR86Wp/raEIpfdkdYBjF7/YVjcF
itT32t9WV/3hW1ictiD6ebNOg++wAm1H1P4uXskeJQ9CzTLCzB1dRnBcRS/KVW9FC1ruvWzcV/iI
Osvfohh2yDpEmcO88KgbjDnJQSeVJhS09ChL4klKCJHH4jZ4ok4sOxFLWvUrG6Wvg0dXbMT4mQpf
fBjoWIriKT8WqlV/ZWv8SqGL5TTm4OExVVMR0SlyJjMcmmhX1Auz/pK0aGQu8EryirbiTBoixt/6
qKWOqsxcvIDWJGcAHZrMk4ko3LWG5Cg7oDbZ7I7dvcXkGwV85Y8CAT9vBIyNcAQJ1FFodLlrWpkX
z+KO1FqkKmuePaOuvJb3ZG1gLvVqZ62dkxHAxA4huhFXRiuLDI+1DyRMGEhJ7V6aXqB6QTYrF3eg
ZFagrQfJ3KnKGoibGjQn6OdFmI/8o8HZENLsZpk9NS89nSXOteIm+cSE/Tgs6j4qx309ctrYtf5s
VMrs2Aq1d+ZLNd4PmoZ9rCuuqmqkTy5E51XubORubtExsTlPiWl3vAYGyk56az8TwBttf8SVM6ne
kdt7WNM2VBs9xHp81KLpyHiqKU8UEyRzEHOjNichqk4DuHOFcoPgmgkAYE16hGxbm10Xr34G6YG4
6bO1hF/mSPeQerke72bo+gyfuLuR1cqBOd/4zekrzM2KLzn5SEb11EbDBVVmEsSTpk93vr10lt8X
zXquBCKJ2EmR9y+VTuRc/rYJnpT3FyPurhDl/0yGJlO/+CVAtJgFnTXt5n81WSN/mYphDWSsBEE9
Ie50mOIS1ArrZ1SxIbcYUoZDdBJQDqoyD1fHHcATymddX421Q6vmDs0E7jNyFpQzsA+Sdiqh2shQ
6gSH66V2Ezp5lzKZQk50JCG9Jfk7XRjVZJW4Uc0GT6JjZdpbAkFek/z+SRCZRNiGVFXnbCE7dh2C
Mr4ltFCnlsXhukUIiBJ8N4/+hypQ1fpz2UYnxoQnsRWPpONspA9ZDptY3Ko4TiWRm8lOdjTWLWBK
qwWNkJaQLI0u2elTy1OBp5o/ZVEAvXGqWoZvWgAWjAclVHDY+X5x6a4DCETkI4nij62IAKOU3RaH
vYEfRayYB83jAdv+Kc/7oP1RDZeNwCh7f2Nd8PPS8lkz6FO81j99XvqMlN2C/D6qleHQMOB7ue3Q
Xdbsa3xiwpRjhpnU9CvpQP+pzJWZTKFD5hwnBhaBqahOWxWfCHM48s+krI7y5tYFDEnjY9yeLUm4
xPv8DiSeXbvxoKXE7MWfalns1cIuz2o/Xlh+Z/1nanogG2DxrFgsCKM3T0ojndaEuIPSBW6QvKXP
mS1QLWK1kRibWcmZ+UQRVXfCZ0wRO8/PEIgRHZBQBScLNCNtfUElPrQjX33y1IVeOay+1DU6EUV2
ag9Jyiun+QsuUXzOgkImVyZiQXWko9A/UiquIA0p6ExTIKGJ18YVm3+sOGd9AduQyI9fSofQMnyn
ySszoi72NSNhaYgdoIYUQKKePPYnjWyifUVKhYOR+58tAS35twxXWhJDvZHfMkBjzHxNQoRW/N4Q
YlC9ZlynqYhP6y4vPnrgjKLYrsNQXdtqff1Cq+acxum5GsBXU7eZ00O/2d+z8NaeU1p6SSNnRd5T
JXNBdXv+lhefLfQgomw2GGPPiH9TabNZP7BrOZMsKdmxtq7UIZiUYKICNyFWUlyeUvewuDvdLe7O
bJeqeRVa8hNOROvyw1MLlT1lurPxoREkFqx1H/RxRAOLZiaTjeX1A6NKqA6Y10wNOaHyvUXRxQ5K
f8tAx2mwbfMklKAszX+LpZITnO1lEKVKkfcrRM5IEmNXYzB51pjQyByT6YJKKJY2IUiKgOmWM4qh
++t/1orAZOrmJiCYrEyac7whlTm10Bz5yhLfBOtZ2nSlOdCn1KGichmWhOxhCqchD78TnC0JnS0h
foEiks2FcRWvJ+V69E9ILeTQEZScfVQoKK3X9YCJG2lOJiY85YX7bu6ofBawXBZkwkZ2Ev4FIb8Q
tzYUb9pm3Ah85PfRDGRNB+Tn0xOkFXlpvOIxkIFCznjRu3ph18twzCnZeQiJitJgs2D+8WtSe07m
YeQt18FHYLIWVyiTfdZpflxxbtul2R+sriPhTS+a91IzHmaXPGa8AknxTh1KCMRt6rZrXmcX2pIT
G6GTxTF/lM+mzJyK3xtv6vqmvBooIb3QOpw1cTzrin4yGvIx+L5miQ1nu+YxYn4GE5wb+dAYPDmj
+FbqFGnzcN1691vin1L9ISnmanglad5gXpJnFABkVfbWs+lCa5SrWezJIgI9R7Dcddz1Q0yn094K
cpX+fykkERhMe2ah/bkhlkf5jL4ZmU78P5CFZ2AjEV2lEVzthT2XzOsZCc14WrSLoqa3eirupZW+
kYL01hIO6q4iETLr/MBb9+CbGWcQtvC0YeZbMfJ13akDiIjo1iwbnGQJCHELiFfp+B5H5atc8525
UZNpj8jvy1cQEp12G4jOWjHDz7obw82bIb4yzjK3tLSL2Atnlfe0EcyjhrRUsCztuLaVJxCi0c7I
80SoDBmTG4aAlYXTuHD6lssh/liHnLS9gcymM/EEcUvKv6aD1fwTzPK9Vo2HQDIZwCg99AbBIfAo
ncbeE8RrxBUw+r3y1f4sDADH6Giw+JttS6wdsvkvjZHJvZcV0gMKnbAefKviPt634HVt7ROVYDUT
Kfc1ggHBcFaw5ZozcFCsHBSFnOwsypekckyCOiQNjqd727C2WTuigVga44y0kMQREQvFyCxb3c1k
ck11U+4K4RDVMYHsjALri9L1F6L3hqUKkytEy4WwKHZPXGWH3MyhEO8TmdIKsbnWRZGMiyEbF1F5
qMannhjHuKDA5Dtf5QT2srhNlnHRW/FsxIWdtVR3soYF3Z9ZDNP1ENmHZFoOZbId8BYTt2Lhw1wu
ZZ9c3aSurgkvjJB/J8UEQjZclU24INAZ1T1pplvXbFerEvc6SRxV6vIrx7/klSWDRg5Uc/kZLeAR
ztSOC6QsF85amojY+46EgpTgT7KIIYyWA3f5oZbYguBnKZHJictG1qrcApmRyDKKhxUv8afwFiNj
rH17MbIZh0TJSdVb0qVIxIu5tMQPG2davqPBx71MXCXmXpMQEdn28EpKG/H6qJhVhDTsLE7BFqth
Ry2hH7jZeLeIq6hegQsZ7CAvEEowojZeZqSVg8VSFXA/R+vYRvWCnc1wJUSCWJUjD9iRwDrO3Im7
Cmmv/klJTda6PGy5AhRNOVgEP/fk36CoWtwFiGWBBDPIxqrpnu6xMovHspXDbdiTDAH2DeME+Y6v
nzoGm6rh6A7NIPvdZhqp3+GxifJbZFoXmT7BmfvmLEy2p+EPRniLC09T1Z0ODdeq+c7ytpJshPKC
kFti02CJ08TE2GZ4pmNarV/JXATndd7Y4/duZFZ5/mhttjd57DssWYoayFWDY4n1KVURLh1AoI3H
ncyC/5F0HrtxY+0WfSICzGFaxVgsVlKw7Akhh2bOmU9/F/87ENpAd9tWiTznC3uv7WmnnlXTGf06
i1p2EQYGjS/0yWX3a1t3R52xhWGiNuoPDMt4v1Jn3wa7lSk12zeQIM6AOzPLTDdndCsjDmr/bFAm
ag5gdDOQq/ZK/JDxJw3AJ3GQNshNsVsGcQViWziX5u8CDymMLX8EpnD8OGOqOHpETxGiejeOx1HN
jeuKnKlZtVDpGchl3aWntxI6NlMVAvHJQq8ECzgNZGZWWZ2FZi8wGlyuCE46OVrz7lYN8W34WIwY
T0QZNn0TalYb5uwbZccCZWDMfP1KlLAVY25WBNgCWV3Mx8uu8Mq3gUYs4Qd2LaWTXj74AMdSjZg1
TOyyNnZGeWiaIPZBMG/kLf3WfsCIfqZy9tqrqJW1t1mp3tlKUEEhD/vBd/bq8Ql3jLoxbq/jjShU
k1Ze7m9qbq9hlyI9KMZoQdEvYPliywDJKesBPg6z1zCnY17McxEYZXzHaAX+3kOlXHys+xyIpI40
9fc0LHbRD752M/9mwspJ+DtGDdFkui+tL41uUlbYAmNtnJy8B9xRpq5HChSm2SyGmUXOWQnNBYrg
KVt+kPjm7IvmnCR01ljwprNxVnuwiG16HRlndNEKVVCdfYLSICzeTXN7IIroCsEfmd4kexcM48JD
4KlH1m1+xqXnxBhF1uaWfptv6nZjUpbT4ZgfvXWLJXAGi82fNE5JwBN2wP1v8do6B5dAGI9C4YSr
kaztKwWUBtPnsX0tWJtGx4oqQIM5rU/LbNUCUFBAdCjh6aVozjRYMPoPgDr1d1xM2HbQ0wP0iHHf
/DEZieeiD2McLfwHWEwtDyq021AIRh0fNI2CwpdJG8AKim4qRRdtpXAIpMbW9PaCa5Dc75TNu6RL
90pkLyHBPmpXdhmyKyEkxIwFKkF4EmxkJxxpoOQgj3ixfBUOJDGufMnOU0h0wmMYL/IfyuDPCq9L
DOOg0wnTUenhnsJoXnqu9K74WJaOGAba9uOWhJY8CYXXxaez0lKkb5WfCQbFSYesw1f6vxYNBADv
QPu08BlV8p2N5S3P12ucAVhK8vMOk+u0dkNQyxLTHijOFn19ckKtimaJK1t2WoIbPlKFsYf0QxZX
QIOnUrowluvh0uW9wE7wHy5gpeVcIfu6/9rYCq8jNGwzIF/hac75S7LGVxnfBLMkGshe7HicLsvQ
Xxr8TiAN8pe+5y9614U0CbmLyiSLsm2j2WFLQsoaqOqwT9Sg+ZviUp6Hv3LSh43YXHIKjmx+WzvA
nHqwbFU0bOtNW+CLFFFcZc+x+67Xn9lS2Xj+fVk+6Nuirw7n+Vtn+xMLrWddRNnOJBX2T+0oBncU
7rdJYSgWMzmBscikxHRVl6ZHHj81S+CtwyVFI2ohOz/X7J9mEFp6WFVCgIV+gCWFMJCtS+ocBBGD
L77pDHxEzRiisaoPAUkwlYtW+7omAy/i9sJGhlt0LG+sZCo7kxVWh/VDRiWST5FabtSsIG4uBS4w
5iQ+5Btea1xgzGWCBcL2vv+aKton+isaWElPLnTkptqj8o/Db6hjFsuo5AF1RmWPkIi36TrJiF6k
W06rb5nprWATaXHhrcJbnwCLG1ogkqqPOMnXiMHAF+5oZ5R9/Vq+GGfyCCv96Yc2pF9NBcgerQIu
mJi6Vnu2J9Comx7BjsHtrRVtwIeinzRRu69t+Zjr9iGQRqMqfMYDmJbp8hMf1YKupQKJs3J4qVZQ
63qgbj/iXHo34tuRi8iCPGhRobWD6k+Biqgpt5XuseisfbKTI+DQxcdXIe06gGq+APBHh6e5/8fu
bJuWwKIG1mf+ySiBm3+khmVThItRisY4PiclYgJNjTK5vyJcjEt01MQg1ZHMB0t1lmdnK51eRBk9
06p9CsMfyQSDZVsCIoVT967LY9CNgo/2z+8TcLngE3AOaaDKUnt/SWCCKAxw80GjXae/GB0h2+i2
zqK8Qw15XlPU47PhzqypK/L6MDAU8sJarDzjcCPiHamrqyBzEMifsCbaxg24J5lC7E2ZUZtvE3sw
gmKWlYFcec4/2WlRLyZOLnmZ0vsLeOwdPHbLCTr0tiV6C/gyBlXw5omyrs4V52lHnyrRp1YGZKiy
BTzEN7WOWLzn4CciFeEIAOWDonRI3mcFuTbIigqcy9bEpCsKIdsU7jMj3As5nFLcw7Knf22AmvH4
I6mS5IujtX8N6mBhTb8sDxOO/ET7GSxpcqv4sbfbS5u0J5wQ4EUWlsvNZjTu3/bPlWHK8APEifJf
j0t4AyLAPJHtbZNf85b2+0Js45fsWkPyQ8E9g3KZNDyA3vzkisDkY3GIQppYhSy5fY8Ftl69HtSL
dVEH5MVJztbAitT0Pw3iNQAGEySx5E//ln24KrN6JT0ZqXhuz1oWHZ4tk4axcSeCKVrLt3RSXli/
xY6qvROlZN1NEY1+lV9Nr+uWW8lPq8RTum4TD3N5i/H3iBUabxXhkKJc0d7LVnKhHU0NFWGMwLqs
8+tlsKfmbUlQxfYqazYWzuEajDnrcGVBCEUXj04k6c4CSu0tpfs+0jryFb0tEJ9vvNw9v8BPH35F
mlh9ZqZ0b62P4hhP81fjC+tkqPFC51Smn9YJnKb1xR4xp7KYKsze1OTMg8bAIJyUvmCbZbvG0m0C
GziCqJBfgEw+ZpkVGvBF3mBl6yHZsYU1X9oGp6QEbaj5N3xGpdkyriPN6HL8aucrxTDBHMjbnBya
lrij0y5xRjWequLtaSqAsLGLZqIb/jAdEIv0mU3tQy8NdPNOPGvsgyihVwLhhlcKgNtAOAL3kAyn
1yH02BmSI2FKe5OBJW1/+R8r1oCH5Ckc5e1+TzNspGb8SDJomAjahktr4ZzS25fB5HAfv7bZejIO
rZle9sH0uXM5CZp5FY0FkwpxjQ8FPhsWDzITzl3XQ2CMKcxP26z6nIy+JNUeWbTYB0+EVlW8Ot0r
LlFs9MSGq4nXx/Qvk+LFW+EXErCty4TpQcBGqGZo5Nf0RwwYJzUuLauPhtLQjFPILrZUT14pc/tD
toinxKtIAl3jEBjPerBdkS5tW2SoS7RNfbSGFobpEc9PX/jd0UfivBTBH2npXTh71WGI7FE3KiZ2
5RXy4EkScIvVTDGAjePVc6Dwxuhyh38Ygz85c4t3s1WC2h6eScds+TzmuJhk1KaF7BEu6ytt7wuS
6lW/ct3wa8M4IbplFHByFb1610zzvTnPahWKK+L0YgyR9RF9Q23w0U4F1ijtMrNK6dFo4r5Jq7e4
Tl6EV/FK3/6lcAxxHF87tOiyCHm0j4/wqgXj4vKw8HxLl5GgOOnM8E27cpC0P3/D00trAsRaBoh/
hnMhx+eiJPoj/hUPaaS1SCC25qHM8rPXvX75kWnhLsmnhZ5IYFWuCMHYlwETpZ5uBdpOP4dy2uFz
2sj7RSRgaZ6FyBek0FisryaB/E2ebruooVJJIfCRO9T0GryRuHwOCpFYvwd0uxo/hk5ZvJQFxjom
nrlQ4zcABq3M/fxbNQQQrJ6Bbbclyen/0eCABT30FH4jrUHCjZD2bICAv6dYmeOb9caeZ+nC0e44
FfEDBbKYX6SSPTirB2f6T/pDLnwBxGVJooHlsEWE0EaEUIuOhONbgXK1SGbYcSJM7IigK4W4ZMCr
HzXnp1pBbEdkQJbxpaR3zX8WwnAr0MriiQ03Ahcz1EtQCsO2NK+FVtyqbbwXTn1sp27KODqprJ4Z
3PTTkRU6PZbMfHRp8aySAjN9/sQpsaukh2mMDf0Ssct+mxfiHWC1SyyF67dRVsJRX0gekgPpK9b5
nhxjU2xDRhmAzrCVvBnUR3mwVfEE5Yc043E4g2KPsxIGh1QQT11Lj1ynBipHe6v/ibXkaCnLZbEL
2WHCOzK6SFx46MfMn6bMZ1vOvwP7kJ6r9oH3+kH0BILmk9HMZwKAjiyKZ1cx+TdI2rZQFugkSaWi
X+W1uxMZXV6r/zh64pValTa5QPa7SD/rpb8mt5wQH2LnWmIqJI/wgZCE6tBM5HDpcOqgaJQRpAul
a1BKdY2AytfpQY0Vr+I1KQCtNjEUpDqEXXUhzmpmxzCKVxefzHD4Ui/FKIcpH9cCXeao3Hbmq1h4
GvaYGaQVbAAluLtYqW1MVheRNgOGmLuABlvYSrzEeI7IB33h7vnf8Agy+n8aXLB5Ycbn6I14Q5kY
rYzHDnK7aAHgJpI2irDDVrfqRsRryNzwTGzruYLXqbhDvlwSf5CMm7VjV2+MazbwvfYJb2zrLBvx
Ndl6aSslrKkBi0u8OLJMGfTiQmJ9XqnvU76ydSIqGYHNCiQ0rgMCjf2MKpWF8f+SWbb+v2ZAJ+j+
HvOC/I0YP9OBxyfsAUtNEozWHGBbBwWIa7+b0aOrF2HPQ01oqVi2sDkjd/Y7Ut66NvmyZjXYGY9q
iPDoKWzm3tzKiy9jRW+xDyaQTEGqmjU1wnDLcezYKWZPs8og3NE5H0C3f8O5XQVXZQ61PcWWfC9B
D1tuGH3hMFmkU0extMCjKgx2OgbqHSPcuPnSNj9vUh6AigcoeGU5chomMDYk7pi8vi2JOzvaqJ7H
U2bnZtJQrCjCjROKvppZbUOVUgG5F7pbH2MwWctIqeerJBHuIxwaIUP8YSq6LWYI8LmqtlHAuCf7
5jIFCik2evetm3Aqz6YE5dvKjn6OYY4YSOFAHIXx1n0oPnGOPpEZQZ0RVLX8VMUvky5CWVCTc4Eb
teEuME+LtnaHRXKQtK0TUiuL4A9eVWm/VSiwemEMV57RijzYYw5x1iaZbdyxP5BdA1LvoPdcToWL
TsjgUxyo2gk4WabR15iOSfaGuzJWrpUvO6YQu2sB+8d4I6B6G+VLX30Qcrp0wVjJwQoKVFXaSz6t
l7U5zUwpZIokHv/mW8elyI5Upg0r33tJsQXlM0ewtFqoE1nyrXgemReHlCiW8T4q7RuD9sfEQ2De
DXeaUq+fZxcvuVsx96vt7sIOLDBlFNHzHa0acIaUqApIfIEmGsE7JqPBbwnAKN2aCFW9WamzD8IM
FcIzWZSrJojv/Yy6ZZrej0AONhXmXHJotpEi3pKmfMqf7aEbgQOQp4QXQH1QFFJumVTLGimjKWoy
8Zo3aHGr3NEZwhA85CSEF+dr6U4oROVddMlFF35m/JzVHFkQZmTtHvfbZc3ZMuzxff8hNrPffDA/
2/vhq0LxrC+eLolnF9kWItdvYaW4lbSrVJvX30DvCUoeBtI+zN35bQGJNkdW3oxtx+LaaX1UyfOt
+zUk7aspyVNc+X0tT06A5pjmS2bdrGLo75joLEx0Ui6pHh/IjDKa0xkvGQEsf3TWZsJds8ioI+fP
LBN3ghRb7D1A3t1dKyJjYE5OTktCp/ymzpmT9AvzjPKdMIk3sJBOVq/PSXl2E+ldKJuUUmTkyrjp
oRhAQS2d5fv3LEGkY8/atHOgCpvfL8ax6/MHBoaU7jkdYiTZ3QhXer6Cyz6FK9HMqh1K6y3Ju9Om
jVdC2xhxMNlyaS0rz+7tUoRDThSvvLZhliE5QdI6EKijohWu9FCcrXD7gQY8rYOBL6hI/Wbe0xT7
npHekwLsmJ97sLRsg5ylvi9eXWNvI3xA/AzVUvoKzp9m513pIHTH5AEIF3kww+oEWFRL7nBRnHSp
X8WngrLWhT5WhyWYX9dedSac0ualsFBbPmzEWMq+Rv31a0r2y2yzaKRGxkZ2qTjsOynCCu7SOCSs
75SOcTaANI0uXctOrJLxjVmwMFN5vRRK5WzjH/nz0PYZ+4DE5oDj9C4RDPB0KtyoLFW7I6WSd/It
Z8WWQCVrNJjo3f+E4VRJ7ldvrxlZRj3yckJW1MkrBt2rBHI48LrNtK40Mr7RbVekhjQ9WoDSVN+R
1uQfGr3gQHGjD1o4UNyYHLcNV4KpB+XObjQjoQ/9oYH+sJyYZ0D0lSyEWpiU2coy+16tGkd752Ls
CofnSsG/QFtsqxURHe6F7C5JGsFE003LkxuBCREfy/CJoD9o5/q2W6g3OyMsugVHAEfrCttvx8Yv
X6UTp32JXb7oIC5vuC0JA7I4SyAHZgZROsZjU0VP8hEA6JgNRzEaiRmFyuIVrRWlb7uGCWzGZLaq
7E3R0kH/3vEsGbFuN8mlrAUXD7uS9043Y4plnCmGLdV+Tw6CgVMnU1io2eiY/+Y/ijNRa0e+tzPX
KfAo0lwlsnhO2q9RHC4F0YIz0zMSYDt+y1UXmI9/t7HmNGjpFWoqJlsj+NOsuEgD90WjMXAzgvEN
gS/Xb9t3z67J3kq7vbegTduhwKlB42ABzdz+IsU6f0HchHep/8jW6UerivDRtg93t5WxZOXFslZM
nHb+couDx/iSnZ6wlv7v1OZ30tBtY2aeHqjfinZIghmsMPmtUHN0p1+tpdIe4Yei2c719Fr1vH24
66ZCCgZ0GDAVzvEIPaWlbT9D7isdxExaQggLiya480kbo/RE3K4BgyoDeZgCcGAtqBFZny/Hxg7R
pIlBRGhuKxO7xRHuaU+ANb3dDbpDLUUW4z69wzAjkJKp5FHxsk7Wl3XiP+3eK3JQMFyQ2Z11wk1B
olC2rT92P3eUmKtBRB2fLN8wGz0Qj73kWnHurtR0YCXSkkSzbPV6CfOxvviFM+EC6HABSFmH7BFT
/8IZbFsr4cWx6absOnZwpDoORwVrMdMIr8HlqAsZs3XMlcI/xtluHKzJ9kRF8ahjxQXkdBZk8dYv
SzQfpjc6btANLUlOCHd7cpgS9Gwx5o71+LNqcnirdr7MqWAvSIe0uj1ZHYUqxnh2tllz1VE6rdjF
IKNBGVhYPyhi8mau2/vcWwRWsaJkW17H3yKZ5zPn+UaI6nCEqGLWyd8b/gNpzn5MEgN92R+J41L+
ijByZLNiA09Eo+mAQnAKacK9ZjkVD2dqRuIBnSMW/UjSqgHowckj3KbBKwOkYhMiJTFPu/In7l/x
RwyhFrMeuzyc2X8zy2JnnNsdo1+CFTxjihSwtCvw6fJIM2twcGaSrb1j97THTETlDqpEmGku7ExU
vITgbxNkzWmDV8CvnprKdKXvTlY82kB+SDlNGuIxxiPfhsEgVB8u0a5jfqK4NVEGMz7n9Q9IO+/I
u2NE7q+L5pOnPvEuASZIWswRiNXjDYE6Cj0BgYkIpLUCS4lWHTKZN8kgmAE0YJlbyIzW/rTW/MkA
ed6aO0lM9aK+0gfrfHnjLGTYvHOwHkLs8ocAg3w4xEOd5lHSeepZ6rhQCpoL+Cl9bm+Q6LsQ4xQT
0ZcKUAjKDwxv1Oo8QpVj+Whlsx13kZ2V/4z6fUHuAI7YHupbiUWSybiLdTZTzMf8BS2EiYzsEX0V
thAU5pUZTjJFQmNGGnE8i+YOzG+sfz1vcHmUqiGAxIK7t2xT7toWhNcnFBbMdNl2yG5QR4/eAlPI
LU4pKruFRIA6WGF4NYTwwg4l2ztFOhxYas9QlODCjejuVA7hyMW83tx5E3deQ4ODb7RhwK6jl6vS
jagaMnQt8TTxDG85nUEHho0MuYWs8Gy42OeuFdyctynhxRKyPzXGWoTfOcQOXLFixUgBHzi+0sGX
fmbzFkxkiom2Ec8PTegfO3YfEsKA0RlX60oU4X4+fFXsbuYsiAtC0rrpjIJcyAcMCe9C+qb322OR
4mf9K60O23Xyarr9FVdfmbiisExpQaoouwtI5TC42+cd17UpG76BPzbf3MYkUiTAliVIj6boHhgm
8w9Mnj0H7fJUcntS73nkT8f8qWw9gdz0OYH6j+GxwOQJ9QlhluUUvxeedakCp4ppTzEsKOBgXqUp
0El+zEsx3Fpk4jC2yaEYg0JuIq5+0M29b7FGEUBmMAEMshszBWLpySKkIJFJhBAItEfKAJIIuB9f
uenHksawr/qfOmAxBE9oYbkXIueEfJ4zNK26EGbERqRJpFaotlBHGkz95Tm2LWM5a0z9xVSJDGWN
4rjhbDqZsh6hYCUikX1MEcoMC3RCbKxdCSMMivwGZco4evRX2HwJWgKV1UM+TrbWcBFiJ6fDAedB
gmrD8OGCYCRfwB8rd5QrD1FYnjhjMJIMittZRI3IP9FAAZcgLkPZ3vsrnUkrYgAFM1pxX6Dmv+Z9
c02GE1BeAmJGmTEHCywL5cSv5XNhTH4MbzvZ6zaohikv97H/GaDW6TaXp5ZeVYgvS7tjWNUCM499
Y0z9gXAzkp+UGfs/WHPca5NLZPXWRgltQxZroQQpWrMP7lrD1YcSeBUqsFJEHxBwbaBGy2FmIaCc
7tY1Y7073O2/dd+jmcaqzIGczZ+xxN8Z9Wvt/B18M3WZ14GQs6CJLkIedMPim2fpkZiHZ4o9lSxF
xqGZtQ7wQFSqCVXv9CD39oN8dcKjYvKZKvCKGQYgiTMRxgqbucOuQ14MZSCKj5jFB/OU4x/H21yj
t1PFjbcakjO+tBLdpSi3OByMR58NjzFVgcvCVUo1+kGLNFJ72Su0Q7gqCBWoxQbaM2q78R/Wu1Nv
1F7ZIIEIM8SqIoSBHsJAI2G2jP+a7HZy4Q9krAtzXXbzNizR2O0ZRO/Qrbv6FnfEtpClkHLYtsCN
xnW8v01EOKGldpSPMWfoz91VQupBF0UWFu+K03OZL0vptmeURi1jMau/5U9Yd2Dbs8iXKQvN7boe
DBsMgu0HOR3QnIRaCoUYpaY8hfFrHIuoU4yruv+WqQhpQEN1qTDlYf6WkCuqQb9kAZm1y1TYjaO9
mwm5B1xgFalAcsTLi32xQLmko3MjMse4x5GI+7XFcKJW8st8Cm/7uJ1LrAvtde03Qs+z266oEa7N
yKSMSm+TpgeFFIlY01B/oBxG5VcjoZcxBsLaahJibN39CsruIgrJZQ4QD9DWdqf771bCTLio/nIb
Tiqas4Ww700kUY0VyH19O1pOJfk1NgT2aDnr74oDFBF6TjEpfvIOMeTDkbwHKUkKcac4KU55+DbV
UvF9RNORsSGyzbMgDyGx3lH3UljOa/4yNdpUuXyR+fN0bQs5Kzb6fj4Jo/GUyv5pVpAYU4eKM+pu
if8/7W5neRAATRrGh0SzM90mHC9IdZhgi/m7PhFtES4N/JpRdGh7Mg9Gmfp3yn5iSbrj8L1Xe41m
ym5WKbAejOMvOlR4ERumhDc5hRdSVQgvwOzuymlBRqAE0PCz/0mZKyr3q75RJJGHtk/velGCB5ac
sbbcAsuv8qb+oj3tHFzM4KUmfxzMVyHI7+tSfc629WaO1j25FTriISJhSpAwgxhqsR5C/eJ5E88p
GAypUJ+AipCbQ0yFzNlxj2nwEZBezIaj9QsK3NTLGGkTSu1mvyecHMO1T5oQ+3aHGoUWw87PY51e
1/UmT1YA8uxSqjowNuVqz1/sEa+MLYpqCHf8cOWi3b6WS4U8ZEVmBpqr74Q7cNYHOjXZ2ikImog3
o/oW3pSqYRDJ9klS0EBpZHXua+mw8iLIs7eeqpIQkIk5ozk134aGl/EzeQ0m+9NGfNNw61hM5AS2
suQXss5EB6hNV46M7DMfUNfIAAPj5aGaxbOvQTtJeohv5B+IRPmXZo8cYSDuzkIRe3lh+gJxbtK9
pwA4iEatZvKXRd/1CXEgLuDs5zlT5eY8UYMcMenJbXXrUbvt8lU2zpWwOZ/LRbIafx6ZEvVBS74a
jnAYnee/BgVsQ6XbgaPV8dpsR673hJue/yuWDMcur+QoEF6FlmeQ8C9TukmokydFfXRb+zrGARW7
42FJqGFQEo7yFRIURmvg7wgr9BrmOUmMOeFX2tv6WMrOn6g9BMabjfNph9WeuEL9blJ/KAQucMx6
W41fcN58lqKBNaBgx4NySjbtjiFTFrnZxsvChJtYYISXrHbpzeuW3SQ/nCOjctIUIqKXW7Pi9fsv
ATmugDRORqJ29WBkbIl1Plmvv8HhMK+Q/uQZElAN01jm0d/QRhJtqhgeOmwhI3sQNiW748oulk/t
8R+02489EdjJ4sI3JdLaEj2UFWhkO5EXyK53+DHUf1dFNyksMr+t7vZwkXsAWRI7unjw1TEJxGph
xXfdEDqOCB1bqgPeGl39AMNzorydjDMZto4onmfabFF2j8vzJezTm7y9sKNdYXrRg1t6RlaoxNQQ
/awr8y1zZshcLYt+FgYPKyUOLLiLMdgDdsowj9YZbTEXXtut3sTcQ0NablHcWPXPr+JTFzevhN9F
LhXgg9I3SVwt9Z5dXG7n2l+5Qhelkz5LmkcjOnVGiNM5LmoydwFeTyETesbfiyWH+aqGPaurAjCe
2S4hfnc1uQEhZWWU2rjXz0NTXy11DdNGvcyKiV4LLV6UDxjyIX6O+kdNCd4tnaNAcUmD0JB2FwDG
SVspA6CPYVN0K2SHXYmgHD9xlS3ezC0yEpcRZt992vrAy8xzNDnlnDPGXm7jqt0IjcFjTl0EAgxP
tswmKdMVnpnhBj4TA8VCd7/jW1rK5JrLSzCyn8k75NwjUsHJZT5InoQ/M8Nra41qF9ADeUuSAGFH
7UNejbUPqlphNks/QeNqFOxE2u+1RHbRj0TGlGTHxSEFkSuSuC23HHkGWuoaGT12jC1B3VKdF1xi
Wn0SuecLeb6YGeN+Rn9mowO1evUwzYyOY6S37rg2FWF1SA93DqH4pM9ka2hk0rIE1ZS/OgQ4geCF
kjM1YbWVIrNRvkisY7/EeOpskmGL8oQ41hyBCtjKTKOhx33XAZ1SJjWspQkbDYsqC1E0hkXTs6CY
6S+e/p1htsxv9xDweRuBEf8t4MGjT4Bhb4XTPsM6QXlOc9Y5nzNut5GCB1ckiJUG3tZOH1rB2xKU
1jsevIqjtVFhJrTv7cE2xkmbjhqVkEvCCPAI4rVA5WiMudOjY5RdJkduj2Jh5/tb3ZTWdWOx0SFh
bsv+UWb7o0S+jGrXhuE6OTW5bRrKpZ9DCXJxg/m539S0RWSyhoNGhziJocUkjo5e6pBRplH0q7O2
EKfG1r+wzPmE44BHN986YsKXnaQuxLgqswnhsCKsoVLGoflk36x/UdcygEeo0juWiXBm80w+/GNZ
wcvsKXztbBSxuJSsVjLlgkPV6XEtlLHh1fhcLTYfg5Z7KnQvBlItQnXji/Xv+7DDpPJS9mfLJ9FO
mFM2j5RbOB/FfTOHGy6TKJe3q1JPofotdWA3AGIc6L56QumW0MH09gSjve5waSCfxBlG10piUZIO
CDV+5DMBYnL1ySfziY7zs35PHwq48GMH5MZeOX2R+rpY7WXO07d4t9jeS5gadpQDjLeRJqm+Wa4n
xGBnpSJNAiNo0tI3Z0gzPizSAUTDQ490Ncz5rmnyw5i6yByu5GZQ/G01OmLlP7Iio6QHn0QIa24m
/rYz0iKezWJ8mwcil+csTI8vJB2TboNZjbmAZNnyDetbasbgCNxNAOMfAw/5ud7p4TQwnVZCPM+O
4LHyVU33q5M9ctmoXDaza8vNp5ksqBrgPBVEtCHfBqFNAtFNN9WHYFWY4/Znq/4zC+BTeBtkgqIR
IT8V8OmxCTQokBgfKULva03qT4vktZit1tZwNSJyBfYpZGWgcAh3XXWYfDhGT+ICWeQGSz2NjCOt
N6A4lL77vhV2qo9MyPSnPEkvZW7eODyK7bGzOeSOVE7GrNw1tXuutUpuLK4Ow474blCErW5DDBkn
H2fHn+zGliLvH9lNx8IxXrNcvMZPd0QraaJNrVfNVoXmOa6h1vWfG7jNGKbo0Bsfm1p8mGr53rX5
2/iON2c3L/KKJhcBR7kFMtKU+mdqKLY4jTZpLLYqQ+bSvxNlZGOucoJeiKsIsurSImgr5vzax2SO
2+p5t7kTZ5MGtIKYsfr6fD3wrcsMeG/cPJ0QKoscnMSA/5Rx6luhzmuhgjrZEn+SvkiMivKxumXV
futgsfKG1yM3NgkmzCw9cJxw1IRXgv1I9OeNvnDiykXs2JtO3ycMCOnq5cVr8b8K55RLdGThqfCg
sWvdtWesM/ESwWHt9a3NhqtcnDpVdNUGss8C7kIs/OGMotSC7wQ07KSF8ALDAbJPCwJmYH0zlVA0
Z4RTJ1yKCgzcKbkaa465AYHre7ne2hTmiFN/DQywFKdIyyiblNta5A8Nt3izYEX4kvA2bCEmf6J+
q2hKANecv+L4wQaeGsvOGBOrDPYVr71Wp+2ML+1pbufeENxdKzx5PUZ3hJVCxmCL4eGVAIeMtgwY
usnKp9IIWqX+J3OPGC/YUCLX7OQMKU8jKBPS00eZ3ci30YTOz400aBybSFh+Cpw+dWEAj+sv8kR+
VOqpLNCrJgt2GpWkJ6R9RuGOlSeFzJSHaqkwXVwDRZIwYUrhvuxXmHX9JIVWkV8SIypW8waruV7v
E9hDyB1OPK024S7Zfq9j8Z7ca6ZS4DaI2jrnDKY6EOAAtZ8l7mr5KSF3QXtkKvc8OV1yxBZ1pKEk
+b6sfFQDdsJVcxkAexKym/Z53iW8Y8wi9HfLaAKdhcOcvxGRiLxpv26wiPoSmd1a3TWv0gb+JTKM
LMhIGx35MMqhum7UidyVSCVrIqgF8CUApsWlQzaL6L25m7hUODvuYnNSd+2Wvq6L2jskNPZDWON/
KRoscsOfGpPgtk70ZNmlLtj9V3jMWdOTif4uGUlQs5ZOGqz4xn/GUHkpsZhDBi1xVbxi7H0R4iRy
W/avGd02lHCuy2tTZk84OOJO8mYzX6RuuySCfOmA81D3XUD+1VrrV9tVMzB9WeXrW3dBEUKk3dm2
xb5OjC+UJYOueCGTKmeMIO5pAOCiFx96XL3SE+lovd2mbybuT+qzqntqM3deDv/0yMhp9lczKq8x
W19yjn4L5+WUy0/L3iEK6iM4sZR0Rml5S/T1uT9oepUMBXsTzP/H0nnuSIquzfaKkPDmbyaQQCbp
y3T/QdMO7z1X/y32OdpK7dFouru6Cl7zRMSKH31FcI9gVN8cRS4DxcbE6ZV+FaCf+myztcglvZwf
7KUOUzoy5DV3P7WDmEqneL+fYEKPaQ6vicWnaaDVPJ2GFVhbe2bopzewT/9KeG1UPDcFgq/JW7Ez
YwTejAb8TcQzTzOuW86SR7rPq8iIduBQ2Dc6gBaGvF+67+rRwng032KFYECJYSjLzoo9P5Xme6BU
qE4xxR6NeTxVSChSiugvMyNLsQuWig+7Khd7Ly3wDbhrOd+lqDk3bPpiMofAFY54H9+bvVxkwpVQ
hg25OkpcWxYj23k+TlVgJtHARZBf/pWQqLizqx9Fs3YsqDOQUiAKrKsdzVydKfiL2xXXg+4aJiBT
Tur7N22gB6ayDqKRe530r1BKmgxow1gtn4M1MUyuCuMfaWXePxOMFhRv5PBALMxO//UMwEmSYQBC
PE0q/EYEM5JThNkt85v/H1CFk+I1nT1hRcrw/rZ4f9uUEji8vxafhbz4JKOa6BVlwdOxEXjfFbQH
bfV0q8IfSv5Y2oCYELNbuJOjhjkt2bFCFmzaxHoxpdmUy4pbesbCzzRNPW57nmauflSVQcLroGU/
ausyRFyENuucOsJEvVVH3djCfW6K6ZZHAV0nGxvzgVvktT5tXxtciATAOfYxK5cOSSkcEuQYk3Fc
xbKY6ynEP8026I6iFNiZjP9yQwqyyyfiinQbWXbL61pbt8lcH12Uv/RHRpkpNNgpKV5ZFL2srGce
S2YGG4GZS49tuqndeNEwFmy1P1pzSITA6K4CR9J5MK+VOoNbYTDyMX8Z0HJG6weAdW9t8Znkpt/I
JaJYFxTo6cTu859oAac5W68GCRJWv5ueJZ4cj4eVhKBazTeFBq44ka+rTVlmTOaeOprVeOQoWKaA
lHE2xPna5lRhQG6XGD3z7e/R1YFCJIgkzKdiCMsj9GCkXR7pF0zg3aZZC8xtGi9WCN4SiUh63WPT
sgZIXZHneXk5XsgHswC2lxIkk235hdWBm+qpiiAaLh6o1/3c1OjdRcUrl3CiXGuvBulYwV9VNwi1
jacNDawUhW80dNAG9qc4BXTQJIPqUl3x2m4ajd+DKwnUJYa2ADR7bzYCTXFWkHzMnqkgeKkVIq8C
+EsnacEdKqvChCugbtYwARBBocWOc3QpFgagKapLJZ/dsDI7R+CbJQ3TXWCYjx4K4gQEXjDXq58v
hGFDlTgbD+YxHVpHxKZVVsPBAAE6AzxJJRF4a9hXjd2LIFQH/Lb2sIhfRbt8Ly28LRk+WN7/gJdv
yUSYV9YrYLKMPNRTqMFOnFTpKsj5bWBPYUt9l3odFsVyZp6M2GaPivkF0/YrU9OvySw/m7epxn4n
yPiAiXUwWFnZ0SUOucBBVuJKGWKvcOhKeoWX/FT260k6iGrv1QW/zFj9TObSuhV2FEPmpiCyUdNg
PBB8gxsYD1gYqUgCzajgtxgrgpCVHsrQLyYGULuRAp4+xRxZRNeHkX8JsfAlb8IhvYIiDyyMrele
A4s/sDHZkOyYyHYFmAFXcdD15Hw4SSx73yMyWCtK/7PjoaZjyNPQqnueS5Pnck44Muc/iKIfB3E7
GULh0d4HtTF+kK3Tov5VJdbbrShvkQD5lfabNaGYnmJXvrKO50WnzWf+W586c3sn5Oa0Gcoetpgc
sOVbj/VL+vcJmOxTN6V3oxiHlGZzi92K2IFW+lj0vIreMtVifAT2T6GTuqCxTJizQOG5Kw4Xtecy
ij+zILihwZKeuGpacG7jnU6GmqpQegZeiarb+qTwKRBVNz4pwmqDsKohrIKodRkuHnVU0x4acf+8
wgh+ZAYTRE3zatxFw8RAvJsujDzx/wfKhPXZ7jjpKJx0TOR7FZfYZJHS/VWJ3EFbhtrDNbJKr4Ws
Z8zMHdD85bp09yd2BbxoBsrPJe1Dc4O3bEdZ9l6Oolh+zO4F5tF7IPiwYKZc3R0WDz5ERCVp17fe
K4zssDYsubfhQCqp04PsGcXXirJBBaBl05RXoxwwkRu9EcrQzCfjjyFT6UDVAKY7ah7iVXLKvnbU
WHLmk2JEGFF7V5tp6YXytdnZWF07+CxicRdKVok6herOfsfdtk7d7Dux2iBD1Z3GuyGUT5br1ypn
H+qQfeaFQZON6sXgXnZEbqYapxgyC2rghMCgs4titDB+G9T+EVN2FrN7MvBQOT8BVOJf9NyVoGPi
DzI9E/tksiV2+mRCtigwLw2mEngQjc1DKYAiYYvdL0v6nFGU5hhgc1t6Sf5zUeNjFINiE+Qblbvk
kjt/KeY7q/Z9xqdVtzTI1U/A2l7szmdkNC8bCTqLh+zD8h91rH2tNTW3h+yEp4VKg/YiRH904Vvu
trOQxfdH/KtNWCLN466S1qik60Oz2yJDIwBREv2EUX7WMTGIkDp1k586A7T5aJuUeZrV/Qx0fWah
UeX7YJ7Wqb8KQv4aWfss10JbmDAESByjejpTIEudQLOeRBTL5M5gXAhUtFMLpR8/iovdTidVliz/
T+kXUPqXjaku6K7VjNy1RsunEbXhkrDQwikBmYo41ggcayx3jawLLcLXdO7v2vq53/9StX2ZxvLu
xf5DANXM1fWirfMRY6tXmeW5Jggr0ldVr/pn6jD+vMXFcouy5UbHW2IqIfzZA2i/4JnYRSSdim47
1ZVIAifsBzxukJdy4YL/9SJDpF1Z9lQf3F0B4BcUrUiWmYPwQYZEXONWohHz772cuJNWOtcWCsVU
22RUqU6N03KgMnR7BbU7L5lLyRVmdPzXkBI6TwfTON8Hq+e+XTwpezTWn/FjnDryFXmIX+9CN9FF
Fin1C0e9Cud0u3TnVaIyQrka8IjiEOVfpWNcrU7WUQGlSwjR/KsT61GdVWtP+TJ5lS1/bFif59Ma
9lSfSMkS5oDIyDc2WOvjZ7aaH5pMxiFXuIPXX5U4fenl8GUCnG0zcitQIrPPLk0+KBgojR2xUj4l
EleDWJ7Htv9Mm+yjJk+bh8WoXhljhXPZX1TK8YhMcEtJVEZ74nuLWbsZt2SSCvPxYDG/q6gpMWdG
GeBZVeZ3Ckg1sAe0uDoJF1YyF/8M4BbNxixW2K6og1eDGfyML1K9QcU6RmB4ClJLsdL5083Kl7BP
KdRc/1UwhPKnqQropCDVDLKn+uJYGQsNo8EZdxMECYucTJwyIDxiySoJ7g+9ixVLoAKGVgyvo/Uy
4gDTx7Gf1bmfuXmB2DHG3sBHzIQTqSugULiXiOhgAKdTuN046XOqJzJfxuc15s4FIUe7Yk0ncDbc
9Hy4/aUey4CtriotN+v4XCcTOdwkgFo3ktbVMTvWmJ8X+nf+iyuRVgKsk1XrbRWXwY8p0PXtlNSk
3KlNHBTJhZs5GbSi9NxZuxdOXkYZw7mu2aXhxs9AZvWM5grh2gt/1PlBV51uMCdkoMtoc+zOxpCd
U/6rVqBrSzf9Sdx7zVrXkL1MciR6Y1bk5hi6ckacJcZznCxXFe5syoBps+xYeFpAabV9s+cL2xjt
ETmcDVfoR7cD6kp0KfpTNMIRQPFhWZ/zhE/2NAg9TXqcv+I7f101PT25BRzWHwctfS+MQTJ8T43B
o8p9r9wvoaggd6t91ZYU1qZ2OaFP+TzihiuSL1J9i3LUvzPFBCB88/W77W8yTbtQOw/PGYYsv1tK
LlEzfU0v/agoObA68jTbUo11MVVJEh6FiYLsdcWl3vtZRriPBuITHspIhSyxfv9V9jwW5fUweI+J
SCK3wa/EVtpzFObd7MvQzdd3NkqvPuSi59A91OBfb1bD36TcbpO/HS/awHFYIravTDOlfoM3Vryl
eeflKcldwlQp623DFjwDs3xGEM0LaMtbDu8GsNNqhFxXxNE1oNSNTXTN4/RW85uZqb0IaKI5e+2A
1VF9xzkwXCJiXPbRqcfrGpN7xRkTC29AeiopdvBJj7z9WKk4ngARNlnhtO0lxhwwZ1An1e0sVgJN
XhmYP3hrNz2JntmmvpcJzDaFExavsbIeWuEFuwd4B1wpOpBGmjW+5IzYBNE1cWaAm9Gdvvtd1dkp
aZfnbSPD0Ioml+7pKpvmbaTIgfPqc83Tl5mCLaJodl2bG4ma73XMfqzd8GPLkh+aNHxvs+ml+E/S
uvnE5wIWr7prcP18ufsT/VuQUlbQHupnWeJqPbocoNmXPL3FCvjkxfTB7AZGoZzbXr/wdDG3TR1q
bReZR5MKgOaJzSgQkva8iiq+qPSSmO2lqMaLsS4Xvm2FRTAkv7KdO6osesIyc1UlP4dthisMP+BT
jIlvNRxCWqXMOJpKC5LXbjJBi4EBsZqiq/UGdDti6tZhsCFRM6izF+bxC/P45bvrKL7tSGHgMjEq
oj7JbgT0REGntdv0rPpmVGDnE8PDHe9tpkzvlnzsKHlhMZjlV73KT8rJHtwx7hZnozEXqKlLbaMd
z9aC6kxsvT0rI/80DwBxYIzIMTORCiStfuvIUCmpfs+gfG2fk/Vep/ge/ahDfgD2LJj+E16M0p2a
kisq7WAilhNWYr+Q0zBa5YuFBmr6PQ+tggpqoYKuKhF2jso5Tlj5OlDy1LZkuPPx2mvjHXzUZT8s
zyJWfootZVic8Q5oZ8ABz8L0Dbmh8m5BXTeDOkug3QPnINXNPC2FrrI4ElxTPW9Yn6qHSNBgEJM7
BKCbJBZXne+1eKm36DwApsYhvgnA5PqwtZWfBb2jLJV2X9M/hWxjkKPq7YUW6MoXqa6j7IykrplT
FHaDK851XGe+rOtcm2f9CvmSuo3iAKoeWsp05aZ1VUoxTENjNZhoz2g3KT1iyunwpNk2b4ClJH8t
4pMq8Ukd34zI3ULv+ouEjKapnlj9N3ME0QvKH6wC9cc6D6pGeRBaP3VFjMHyUg1EHeyOdRT9lIpO
ETaJgeGOL4Ta32m8LrNwm51x0U9yTX/MRMWFREt1huwLsSkm/2ootd0JFIZEbglXPWVQMpe+zisi
CBlXRG4yRF1GeWS1fjcmG1xHH8Z4+DUzGsuuoh7fu3F9VI0Qlvq1wFMKn1xSzyNvSr+iYHOWpZDN
KxpbaVlTpppQE8S+HPBMGerVU6RcrsWJUPb9RTjKOJ6kLjsX+aMBv5rrmi9mf3uZQvIR+lnNwK2f
mJgx7onexpiAFN4O0hJR+dI+pVF5dkwXMdwJkhODZapRDzQQ/8X8aRT5SadoGofQOZsG5qGGn56s
BlNJjSbCHUnYvauSe5B5WrH8dLeEd1mmuhM1fDjktLlt26+irT1ISRDwCDHcMUwNdjfkxE4FkOmj
565/G5aOnNh/U243wi618Nkb8tdYFN9EbLu+fkUUgDwE9uQMk0DbjY4wMiXM4I3aU4qISD81Xk1x
r3ag+CkX/ogdOOyjhc1JCbNMuIhLcakkXqZjeurw4Bjy7ILkPs5U0LWqYxwr1AzynBBZO8TVBU4Y
z+UrlYRwEYZbT2VKuwTyeo1nZPU+GGivS++TF/n69m2YLv5bT69074l5QpCTU6IzqhcUFu1/fBl0
85nNoZLlcwqRfmmqQFt630TqUWrcQ5XP99YcoenTWm/ON77yCVwsEcx7R4MokMMA4evRtx/bL8Zm
enptq+0qeeWE1zs4ZC2hbT085D97cQ2biL/xK3sVSfmQmb7tdBu2xomcMaemGHwIqhAN2KJr8PWZ
PXMLmlu3pQImiwGeNo5n9SWVh2EFoBUf/uo6podccEfsw0S4azVxt2fO32lxaKV7SmXhmplBTmE4
9HBi9Pe4j/XKxc46IIbcEjrdHrvCyRRiUPi71Dpxe/vLUuprq2y31GcjDsHpmv9ZoGwO0qOMgpEi
XyPRHltAiE/OH0KjP4V8fG8VB8SJMgw/+9Sq2S0Bi4OEkxDHmuKaccDV8SPErXVdeH8b47vQCfFo
1wrrinJkQblq2BGSlZAcDZPxkYnemAZUuXYtqT0EOEFOPSI7IH7raPYC87xZhc9plnFJoMSkdXIL
eU9gGepCY5hCQxpuHXmYbsGpm8evIRQpS1TSS6bmYfNzxXVB07UhK2QAB9tcyFO2i5/lpONhFkQ5
FBxlgKMjBYzYiI7Uo6u0NBVUXJkLjNckYcFNk3J355G9gvcZFizSOXIHybIeC5604mRnrKHyXWGW
WhGgr4Eo4e+C1zCu054md1WCJBI1OLJKgRka7s9Sw1WhyYzmC1vP8YBk8rFupGDRA0ThcMNouh9G
BekxROT6hd9IWOVp2Oagh4FkknP3DNO0S8zR9AYf6KU6DBVCtLU8tDxUU5obcbnmxffGKdlUxjO0
VUBlgWI0Z4EjtUKUvExxgnVJAP7CH2qM7MYxG/d6mgegHmKEiC79z+zWtMKlNMFo1L1TLphZU5qC
CrQBt8XLvfQWfUhgUFtbomdYnBwuKs9nSyUJbgtUjlPNE87hok0tLBR0Ome3pDTCwRguqspp/XLv
l++kJ/5a44lqTYLV+NVgJ5jkMSBz9ZS47ZNR4ky4YEQsMBIdImUM1Es3D7lMre2b5RWQgDwuHIzb
oHJlfk79hh6AM5RZfjnqnsW6q/wqBMw+3ejPhej727kzlY/4kdlyHD82IXng7vHXGANQTEs8ywsZ
RiVHyKOwUa6FM+v1pdbIJelpyPgnbJmu5ZdFacL6WAnjc51WQPRnUZge454Mab9GsX4rFtcFybg3
BEP26RS9Z+SBxjAySJNUbgFK4jAoTHpQn4ipcTE79/ST9vErg4EkO21VnuU0CSrmxLVC/hZ5z9qA
ismXKVfDoZCuGLi/XMGQ3GmmscXqGMlibwFmap04XrjZjKWERRrIT74cMAr2cXoWsbibLR8QA7BN
qdcKGxVqVfqMxfy59dEjpu8p2yKHY+Fm6IhkEF2gbqzXAQvfXCugEyqUJAVxSgxKjEKtAP92pXdq
GEKKqpvqSFX9UeQPi/jDJpQhBaZBv/+BZnM2tPJg7o8+xFArSCiFaYYqiE3NZ2jvonsps+FtUcvb
mx5FKpByCkOY/jQzZQ9Iallvt7NkCw0GAnYLheXt61A1OoDIZ5zQBw+mQHCwSjsixcwVGsfKz8Tk
lIjhqFe4gcNdaJfKV8TTiPYj0wNp1WScU+2E89Q7dI5kcSWS61CW/1FTgJY/XuXKunZUT0nUD0hT
e1ucjAhqret4H1BWYLRpxddcz/gmf1sx/rekg6QH+RXxZFfsyJ0oJDQLxkz50J9q/alUn0xZoM9w
P16aIwajuKA9lRLAQKyrs0ajWJtql0Sdwuj1g3LHYxeRm9SPOSFqn3X3WP9WOuO4tnaz3HpduEzH
ov8noTeiQR2YAx4EkmnDnnE6GB+59kswitNvZaEHaMmP2b9Bjh+YvofuMFJzJnbOAPIGk2nfvAl/
4M72VvyaUcKc6Ip57ciic+8l1N3FXa3pZhS2vLR4cKAdQOfEu1VA3F+6Qz/AYOS9hYVKHknGSCQF
CudliMIDNwGkFjiU2Lk9JWwJyEfqpYAu1NGr04lBrwzn9ffvteamgC3zf7vURCV4VrsbajbZnxvo
MCo2KWi1sCVL0G2pQayI975T2pSoHRzlxa4m4ZDrQ2iIj627MMiwh5FidLxOLQOttsOTQaRnTY99
GtbTr9QssAW3zx6Hlk4ke8Z/9inhaS4NFTth5kwAFbeBXznm7Ag/+yqjhA7afAFBcKHpIjLO8LGq
9d5lKQtLlqaPoZYfYq0+pmx9jIzgGVdspnY3aYKHpyYkhGo6jSjNP2tg/I53Q2JWwZ2Z4+276bXX
PL2rNb6MeAotZ2lbMF/XnH5pCdOvUNNy9anKvZ2HVGcb1aOg40triHclLLd/6g2/8pGE2SafcSOR
CuVvNH0OuXmlOWA4FJS15URStG4Bb4sM219nHrx5PayQcenrjKw/9NS2mZ0s8aWVEiKdKKV0FWu5
0+8bwkpQIZFvS5XcfpJ5ZK6dVCWQeZPKa7AtKpEQ71bCUKt66lNhqC0l/AH2XUMYsHb2d8lInxKT
7Yyba1omIR6WQypys7Cyr1iXv/B+aVV7Z9pwT/r0bkrqLbHFggKwpnBX8Fs15hfDyF6TNjzU4YeO
+G6opT9yzuxRMI0gFzmmanxPRYhuDzbOPPOJzGPU+JBYONbkw4xNPzEgzeY5S9SLIewBfOwlF5LP
iXK3upZ9KuOHRjuP0EBqfLkg+TIorwoVKVRXkCS0gPOXguzOneamZeQOtU9prF2mGRpCQSS3PFkK
tsXaTgwCEe52huPu7bOTeqZ4RG08sasOZY7+1nT+IaLU3QrXJZgpycJYkpkyws8fnVbhjASGymiK
2RebBz8/S3Ug+DlN89o20y0p2s1eEuO9MesDY2kDFCpI28lum/ClDcSD01TRI1JXGK6La8bDbYzM
MKkJumoYm0m4/j4t4AtVQIgj7WhokpC2UhE+TNDz1xN6TNt7TLIBCclnRNTdY5Iznz0mKUKz2jOS
1jAfe+uz2ECoWpE9q/Yo164lEOj9NeOD34SwaG5SRWVN81dX3lk+XSYlYbU79gvUZjrJAakq8qGZ
EZEky511FxsNYwj+Wez+CGRVDbXCrlIH5tz4FnCUuRkBQ4hIlUD+caetj6wpdxFNiN4F/OoSWC01
RQDeG7Wimq9Du5OebZq+5uiTeeLHkPL4JZ5mvcuEqgccOtt6MTBitdlu5MKYOIMRNxw0GQI/foSD
dB5hvtfqRbIyoHI/SE4uhXrJLO0c1cxJmlesysjb3AINVyaLxtIR960PXwObmmxyqg8KhvpFhmge
5LGTmFfpai47mNd0rBJtCF94DzgmKq/JkDtdC9C8dCLhJ/J8PRNJHZANAbcve2wVuYb9wdBLd3dV
utuA9/rIkS2nSDI9rv0PK72pJpCaSfIFqffVyPREIhLtx0LNF65pKcf5G19kxoGY0GxL/qsVxzGB
mtH/UsdPneyozqbaESZRyGuSLxRZx9XFmVuOhCV4xaH1lRuGvgJr5cpkR/3ueg7TSxaIGhYpkJrE
akQBve6Vsj+obLYS57ptnxMR1KnqoGi7YAPlq1Fbj1DVjWOQTGNQkmBLSlclYwir3GgFD1KLh+h0
kSeaUQTcBP1AdFw4icN8auuXwrlFZ/BnVJaTHGXy6FalBHlmciJhcKEfe0U9azhUyskVSaonAzcX
kurAmcN4wlkc/aqq1dHF7bBj/JPHJPe3ticQ1xsMnOvw1ikmlUTivYh0pBkvk9MvTRY/kwVjq4DG
zWPXrC8Cwc9u6e5YD1JGIzQXXzHv/yIlFYyaxC9cbKC39iZLxwS83ggDcEC9Sci2MQsctHPRkFYa
KQyGgdKPxEexTQ6T5jc+q9stFmCXlccc1OUoljta5ZNAybu6m5r6ovBoAQipAx/IuAbpgJxM9aTW
SIOAN/tlRP+FpbldihUleWo/okj6XDfGw6DzK+Dsy1tNdV9ZDD9PYJoaxACMS1o/hZjLSisFEv9X
MpCc2Jo8TB6ZACOIamo1Xt1kvMeG6UvM43Esc0ggsbAHgye4zrLEpVV5/s5PAI0PEWzObF68fAcE
ysupZ4STHAeyeMXvgT2DQTVZtc6vd272BtEuovJnkG2VCW7pDIMQisNyG+roLv9PpHBkuX3lBXuc
XnLQN99S0Tg9tO02Gs9trfp7yaSYbyxfl4rIzWTGdHVB/v6wdWj+Yu1sEGDNcXUlkXwxgkU826o0
PFPujVyN9Un+aPP4a+RGjA99mwvQC4FoKicFJTzm+ithR1eo76pqRi+MsCZGWDt0PIfNLEEn3edX
7cTxbfrV02fSApznDe5b674S2m9FbuybL/QVslA0YTccUETU/jIrXTi39bUfomsBcpoknfYSiszL
TeSWsvP24XyhDKzm3TGGT6IYgwdUVxqMcOSGwsyk3MNGVjCcE7ewZpwiR3pZzb7+sgDWWcND1qI3
RpOXttpVZpIt6EODs9cGaZNSmYN0zWlOVDAHxgwIwaI62AU4gUeXbCwD3UDEWRxNBsXLKZYK1puk
xo8OSDuHxhmwXGnpdyEP6rQKqQdSYG6KmKKhM2KumYJKHABVx4c6QT99siajAnVMm1b0nVFiYiC5
eHHo62wZFZlg+1Pr1YjLqV1Se/1vt7vCeFrVLUy14jr27YV0bgrc1YpufcpvO8Mp1ipgcbFDLVKn
jITARHdY2VzYt1WJ2X/xOS0bigqs/5lNmIsk16eO65MybP+rZNY5r2d8i/NHn6TgOj6Licu3dKzz
+S5Ex5TCEjVZnmMfP0ereyTWcu8oRoynZ9xYp9zkhMRUJH0mmztcqAwHfbrYBieKFSzDCPxwnT5E
HP34pZwyr20JiaghtbOY0dmwNT8u4rPctYHZ41sWVY9uu1JArfaIB+TbIcYIsavmJREaqfqgvMgX
eJiZuQFdf+Uzb5YynsaaCFVRH+ZHbKUXqmrDs00gm5+wa+4D90vPQBOHRSWS4izmc6XxdjZctDiR
gMGdu9WXpMWLQG4Xj6QRPgfR+FoK+Y3RbUXjT+qHJVSP9VBQVy6fZeIeUMGIZDL6js+V8lpMLDDn
PyODY1kiJEzPY828uWDerF5jAqbxVKHoGI7B8aYgwKg04hFoMOzRvb99On2Sr0ITLXb8J4UBU4no
Ad2cPlylseg+h/5U/Et82D4E9maqwEWBZjdt5NoFcyCFSi9nlE9UHktozybBWmuinRbBBvBtr0Pp
6ZFJfS2qj9Cdf0A+Po7jH6bxBzLlyNDieTwuYOWB8fX3mWQYA+4aO4JBGbvNDf1iK++yx14eMIoe
iDNN+82hc+tVtNXVN6bXblrg6usmnYUBkWj5P+OVUi6tj/9Fk3mujeYS1gncny66DKh15BLTD9Lg
5vQRqiup6+rYqpYf8SnBwmIz8reFCSkZZ9gnc2TRaUd9rL+N9D1sm5+buHCznuGRzEYbk9wQYKX/
yjT1mP1u8K100XDdjOjWdeNjEJUnoRVhKu1ae9XgFYXlc6oNaAu8+C9ALkt70mJgNoKbwk9dXENB
44FqK0yDX88fMtYubjRkIfpw5L3YKBPYAN5C+12JIYv6CpYFCimEe/o3GI2ANq6LlhZT8ZyajAYm
XB4ZnUIxU56ZavH8WQBMjSizEX4PcoP+jOeiROboqVdpTjNF1jKlOwbNBijKEp4lGXQMz6Ou4PPR
k8M0oryipmyYBVslLOm7UfvfOxcdvZH69KULVFoZWY6boXYxMJEUlyG/+CosVg0LRPWX4OQ5NoUz
6IyDKoo+rR6BeppT1RtpO55I+AicWTtofCJdnaus87F8vrTAqjDxmvTywd2exy9C0hMW9EG8morm
YMQ/NCVg+5EOFNOW58adcLr1OggZ2gYYsEGnih12dDvDLqpNx+EOkCAYpwZpT6XvNb+NpxsY0Iss
A3zK1gM2muvaUhKNWVfOMnjD5WNp5Ucs58+xfhbaDRz7mUTivVXUWxetNxWvyKC/BXj19WsR1qek
FA/t+jeGuI6IcSohrosSWJBTz2xFhsVb768mjzyuvfyo0SZvsBMYR9lX1vrIT8KJsTsyv2k0jzOv
NlderSd+rD7nLrmM3zjjVokcqRxqGP7r9VJwsXe4zu6o7GMKIahhTVT4CSdBHiF8j6qvNgSfKT2h
2ZAucOw5g7c7SgpC+b31z5o3J+cOuJTCnsc7/Oa4T6bUUj/FYvJNPYYmJkGccAZ6a+qekvXOcBfp
q27PGOA3ppej/FPdaJMmASKSACnMsBu/oOwRw6O7XftvWyHxrJ0fp/9wXnIXLcH/MNporGBUeSVt
EcdFjONC6xNfSilbKXNfKHIfJWDCA9VMEVm7z00PWDRpNJD9vBj9VUx9KiQig7thqhMSFmF0DPCa
D6aenzVqBVr5UpzRImykqr+CjjPapN6WLkEOT7jpdQQCHWClmqcHlaF8ixSVElKVZGcEsNqI5CIs
irsZpru9Op1yp2FaGIntqdk3O4EuherXRliq608bn72BtC/nk/m/T44x820xsbL2e2/5AkglMBib
F7ush3N5E4mclQG8iTYoVpx7khEoGn0rXXxu1ChAJwz+MXRHNGOmTst6kErxpTKWc8//2lInrpcS
IjRe2w/TEbk7AeIhiEP5kmwS4Ta9sdU58RfODKY/IS1MLbhbkJnM8vpgRtQGLDxtJai+I7+M+8E/
awMG0zs5qVQz3GSUqeQ2GV2wWiCT0NS+TBbs8cibhgXvmGMnSEC628V37ZjKTJCX3VS36E2tT/ju
aURt9M0jEems4+ppyYdGWBG9yJyVq2gut5KeRkFAGzDNOys1YcOy/G6E+IdI5VYJ/6RAci88g36H
iqqO1bFii54ix4LIseXiiVtv/oxq6h0TBImD8G0A2ejgyEyglDsEh5KfdgeWMJ2AsKP6K6atXMbd
ceLsQKex20+smyOlHOpWAPTiHzOhxi9KTtYvIvVY2LLTmhNliuYTBqZTulKdipdjzX9LMr1YS3rI
XhCKipMJZ3jkk9QN8AjWZj7mWJzGJCMI1B0lhfaTRmPSn7gKxo3SYHk2yXIy/8hiy9XFeMeY2fs7
+4As4bVJyh7RnHWN3KW4nWOH0yT6gmSNB419qobRpeXGKcEolD41yEoy546aF9yY9Fve6NfYkMJk
Jpmc3OPlKeCepLdPQpqRP0zu0xvizFZ/l/9H03ktSYpkW/SLMEPjvBIKiCBkynrBSqK15utn0Xav
zeRMP2RVV0WC+xF7r524aZhc49rT6puckjTC/OA4bfllsgvLzm3t1E1EiU8InsQI4QioE1lg0kCz
Xe6Bqx9HE33bd1Gw72ydsflu32rpx7SBkbIjOSqyMgYLd04lA5NdommnJnDqzdkzMXKwRvdljZgX
uldQH74gpAlITp8HPej5kSBdeC+RvcuxyDCaL+WN+sL+odCfadi+wVlmmGi7U1l4qEgHr2butDKC
6Z/toD/XUX8q/Yolb3EUltDWkh5CjqyIhCIUoBKP4hx5k/pmTvRDRN5R7cG5U6pHG+1THMYW6eID
yo2cYbelOGnNSZOD9GTsx6RWbxmscDmpf6t13hFYADkJ0wIbgejZsKgeAfiW6fzM3xuhu1l6W8vu
oLJtLtT3KScGgtJc4ppA0XmK8KH9iU8Vo544tyAqnoqQ9CnwvVQOV4Im/iiK4uyN/WDQ2vJSGxYZ
XzsZ0HV+Pp8JbbE323xOkJyj3JoJVBlvd6tyw+tsdg5J22AIPkskHoclmZ85APnXh5K03BHNySzv
cxdfxknQPsN1FcEiAyVablt0qkLWfWbI3r6F0qLThCFklggrJJSOohtLYYq8dSAC2JBOwdzTzaLx
1uHAZs1HezGcVYrcmGEFNx6dTGaLO1SzR5T0jz5pHwF/80eS2lyoKR0skNIPQstA+QVa5QQG9HdZ
LGcSc86DKqFpm3wVtHlu1ody/Fpl4UbwJJhTjxt21/AyySKvx3DF6ksRNHTokEY/3jQ3NW83zyzb
o8TYkWnTMaV9qQQJRC+ViaPGVI4ZKErtv00UIaMOSeidSHiG/iIZnk7+hyKPnsoLJiThlmzvrwhi
nzrZ8ErW7Or+HjN6qVrUpHy8GGSJPYCHEgUcQxZzUZe8RxbSRFfx441gMnFNWYcl4rLaLyzgh/CA
K2RZSDBaCD/0OLqZ9D5ZZ0fotOFpYMQhwsTYydImSdxZM7/VDvnDofotLjJSOdT3ffrlADIC2Vjo
PN9254oCHx6MyFm6qLcQgHk9lICnhLfEM1J7qGjjX7G016xdAkOQObSFrqvzWUiqw8didoI0FadW
fkpwy2S3XsjcETOYKUJsUxaoJGAbD4Ffa4KQEkMak8qPqPlBSYnpT/dV8TfbzWCuBbU4R173TX8l
KMbWQYXx5XPg1GdFwBZkUaAwMlXk25Jn1xEN6fuqvC94cKzhKMcsa9dfXVN5SWAf9BIb96fCn6Ua
5RNOFjLd7YJVbVURY7UU8VsOmDNZ9VfcMZsEIZuXHeKN5Zn0yiNu1nuoNTe0G1W9ywnJVuP6nljZ
Q6N01zBES5D3rPSi9TpKvPAJl+DJSHtmsnYIhGF7SoteJaKPbDg2jxTCC5lXqtGf6hg7IquRBl5J
MfxdtGRXfEoX6dIrBKr9st8GrX7YKymVQ7rTvOocxjy+ivCmx0sZ9XNBjgYzov2Usy7gkjMRsQSD
a6X6YzW1eziYtyaaSeR8jXhLoKprcDs+QsBJndTQaoEUWlGSkivo1GpCgJbl5mDC9EcRQ7JAX6J8
/1GZHJnL3t54SwT0DgFvLNmMjDtpVImMmNBvoh+8EPKar6d2cpDsH80QtLP5DaqjoliVEkEEZOjF
lXOuRo4acbUkFNoy6YekmGgZExdGprBf6K7ujZ09VKD4416JE0/OVEcmqaMjy8yoJG71wLZp5cFR
xfXC4ES7SWF2KwSbCGUNCjoPqYF+TyR8u/rD85duhHgrlrP+TgI5TjsJGmSP0a1avitdPzc/mD0k
qPYjLCWlxqQ1DhSnw4eTLkSppBlJYdk9zoG9/ELG6Gkr4r4XknKkmnPXofv9HvR211aCjXQOouyQ
Wcp9VeVbIr5Vyt3vcNeoLVZPikWATQUvrk4Rb0S/Gzz/I29Zy/5FOzRMCEY5RNpPKGX8nCr9pUxk
aJV8ZOouVpTdkKeXORwIcBfUUsBdJmPx1bmAHmew9sDc5vQQzFosurSLZHOSu9r9KxTUp4AEGAPH
MRbzmLdgaP7jcxjww7AsaMNOwjZp2+pj1edX849Joya/JWb1UTkfuYS3ajnUJtOsfRiE+IzliWl0
it8i5eDGISU42WVO9ZJTPeJUJ4dVpDPzVTOpH0Ad7n013nvTuhHJCOD0wnL8mlIYZGODfj/2mMbM
thyU7OlM5fyVXopenJNWuyAmCCY5vn4tmOVZHhHsppCLC3ZgZoRNwET4aH+Hdn/T1OQx/waLdFt/
j7/7UVwWFbgHXialHa6WHd3gtcvB8C/nmILWT5Atiht4oPcsKk6tOZy+lN9igw+18X0+Zj9h7uhD
vQdawzHFwlZrDadkYztYamATa4LockThz1hS00kt7YSr+4VjR6grp5JVY+ZOBpIJYbp7ggIkXE6Z
2Ol14iKKdGW//+pHFrqYHgX78ADqU8/aNU+oRXMgs4U4YhjhO7uDTU7KwmXck6CCbMuFE2/8DmFS
qqzQ6OH8pBO4gYXPGwX3S/yXvwhlG6dU3bJz+yP/K2PrroKziGdpn20J6nO4RwRwa9L0JvPebL24
Qjjb5kmGUqfEAwlbQKZGmvtWBGFKFobORGTfR/Kta4abiNLbGCEZ/clCv2aMSmVNCGQYvYAhDcn0
xb4AIm/FlunnyEuam3/YjVzLBrdu7o5CXIwUmmX2wyaKU6jhs5nblx0tL7ZQ2oIrAVViWXZvURO/
UYoN/wB50OjnBbJzgo6UYdfYqKG9lITXrj6SfnA1VfFJA5GF9G+rBOgHT5Uqs5g02bZsUTSJH/c1
FlacDigZSbmuTurHpBJ0jY0pvhiGdg6V8WxwAWB7P1gKbyKAYlWrL/xQjkITjpVyi78IDo9RqiKV
k7dssApe38IA4aPglLyVlyBpUYMyqkmjxJvJ76K/JVrkWIBeT9+M382CF/wf2G+lW76iJ+V52Gfv
xoIND/+v9q8GcTG/VF9efgzWvs+PwVeI3DjnbpkOKZu6GUpLK1yD314MqYfCz9PsDBp95uVjzHrp
ov/jWHnGfzAek3lZQTIakiRYLYor1FCGn1UW3kv8tphUU5HzPhEohVeamZ7TWx9yO+5hCF1lktrm
CnTpOPDow36pmiBbkxtow5NSQNISpKL3F2rFjzjJ/ZIlhVjBO6MD2eWX9TeSfzsIvmzmbgkvWWVf
Le0PvEknhZLNwiu/mCAx9Tk5w6NhbfBefHDAFOyv8upSUEDygRhkkanzD02BSIob68cY6U6UfupZ
52QaWTTIKehReyaNXZDSLfYwXs6Kmj5Meqh0vLIKv3xoHASelv+UE1AGBqPi/1idS0oZgJeJZrft
dBYjZ9sc7mlqkT16URsWQJwgdmdjfs+4pCUiK0sYS/3J4KWXwbJENkNUX7opYLxKyG4WYBoLlz9u
/hPERahQBB4vN6N6FwTRh8ojTJM7rfxVq9WLjC4ZukgVZcR6IvpfMMvruI7xQX18pXX6rFbxWiH0
6tmlrZfL11LlwRKXrGdX5PR6wDMQhHkYtAQ8E+mMSGq/+bwNlPDFl5xMvv07sbCYfshZ/6A1fpjl
fLc5g8kbujIt+Jh468FXhdo5a+8yIbbrNASpJW9KooChtNeEr4yqvCn2yrSR2gbgo53fcDCpxB8p
XKAkhhJssQKiywvtrs/vKKgRC8w7pqHmOwLm40Bgo2o3J7tH3aaRo7eWbjIvbs0d1aSkfCHJLT1B
J4YM2BtrlSm6YxuY+0rGhWntZmN8xxSJySvqCm9tK6wX+SXc/Rl0Qb/Ng+SdtVl21++POOZow3s9
fg/Mpz8nHJahfI6afvP9SorhlWxLP+iAWgJyZ3M3yae9TOd2aH/bTRq0a3P9ItFksOUjyUJ4r2+I
vhFYp/fcyz7CHtT7hhtvdsuDmdlhAHXWYU1SQAsxytrct6uJOa+iGZB9ba0PCtd0W2VnS0FHT+hA
ED4mubuaJDKpsXwlD9SZGfcsaX0dk+iqQiTM9Givx7ysGE1I8xoZVD4x6+Hsn7AwJDanMp4owpjU
GK047QIzT5mvwih8TgEHURMb4NSvCVVq+mqX0SDRA8/1bR3s6wS/QchrIHTtIonfRpPv0S6hKtSw
MFQEWwCrU/ZatJfhxIGEOy6acSSOeUIOVIALLUFwq412zGtQ0IhNgShhXkRdvsk8/aYJ4ek1QSrP
gSqpCNc1nlgmwBLAaW85bBHKkH/D4YmE8LxM5WslQnlLGqenL0evQZw6wbLCzNShYhnA/1jgf7RO
dRupP24HZwuXFEj7bGrYi6Y9hsp4+tRus41+0uGJSrwxG3fNoT1GK96RWjuYC5LgnPt2T5i0z8Xq
z+WtqmrQPQh1YejMa4qLanEnrmr7tVHM5DE51ogeTRX9I1xbRRxNjkJIn1DGzvtBQVM/4mBvDBf7
o0k9a2nApsAAtcCRRdAcDPQtEI25Nsqk22EvdcCcPRayf4WrchaZxszDyI6HWoxDXtP/IL47dLxd
G+4XOzGTrIZJFsYWF4PPaYuAmiKsMvWEcxm15GUZgYHa0m5h2Dpp9Dycudwg86squ/MgdY+xth71
ID1kRuQpWjdaVHakEHCOK4LWFRPsTIux4A+sM+ugliObupdkgrHVkE+QdPqn7m4rUZmY0aM89pVM
PUwWwgBirhQlO2UdGWmEdNpb/RiW19K4Jwyz7XBLB9D/03nedIzDSxhejD4ANtJrW9twz4hqayZA
gczSDGmPcXc/APrM0IabeCKTJjkkDFcUaddbcB0cNGIL7fFCPxLP7iTB/IBV0jKSLOYfYsSqSH2a
qh8jvney2669xD46DHSLjSuZcnEjPWqTCBUI3kaav4ya7PmBfHOpOQXnYcvEsRWEktlFjWRQCzlt
fHJcv/Ba+8z54PO5bfxTiRnFz3Af1b81/V/4o6IaTaP4rM8ga+3XsEX8jj857cuqfScxomUqWVqE
JAHRLamyO4XnsJ7dEbPrdIhb3uuqJyuBdbKjET9WLyHiJWKDkhFQWgPrgLHM6NDA7hI0dzNXD4/H
rmbggp7a76Awxlnuq/bij8ImSWD0k+sAp1XyeQIcxFlNGsNRqtxhBlo0lHABl5MFb1e3F7RoZMsW
fzaSrTyB1e3Lp6KHL3wp75Juf1jifbH1LTTqa1GNr7rRvibry6IS0ydydJiyA66yHXoCElD5PzF0
DF+iQCWZjASIBaFIcz2qE8jLg4RL32LBVzxLjVedLK/cGFyZbRMZXCGrufH4YQNnL/N0y5y6isa+
wXG9lNofNs+nUWmuJnC3XNVuVV7fJ8SIOReQUtJ8EVdcc3xCJlMgMrbzC1FrTJTSoi3obc2zvoqz
MSpOkCqUFuH4kZGQOhT6LiOcZkZp0RWvRix7s0DEy+s1MiOOp+5ksCzTUQ5YPQEwkFQ0SCrF9Eug
9B/RK2YkJWeGuW81rAvjPmz0/VJmB23qD6JjdSBipyr9MgRFTbBEHnX0XfRFlcVU8i6b2GHaam9F
m+PdK9vaTeXWR1+ymSeMN5tgl05GYVWqDiAFEiHE+GtGRhNC9iYqjdFXeQMtkOAaKH7pU/Icfllp
dzft+pGF852MNpk4SYTqf6b1l6JAl1EO4bLHvYVtdIjIUEBmKts0Ae3JGFDLiIZfYRziiOg6s2Th
3RM0q+4scuCsF2Iqx96g5kuLGgqZDhfejEeZf9sIXm9lqonGDboFo9wGCHKU6bscCp4S0xeVj255
ypl+WYufKpNJ5LDFhFIy7jD5MeJ5l/XWgzQXZPDpJbeMyNsTHZFi/H6a2/RIUPlJ74o8upHKeivS
6IbTzlG1HATtTMJXci2wUul4X2LmZRDFCu01ZRPzzh+1fpdKglrLHkHtpRT/ysGTpS/QUMRgUBF0
50zZrWvtoCTp4RVmG2BLi65t0wZqO190WaX3tvzoVzJYrnRcun/VQd4I+c24L5uvBZITdHn0/0cI
6ADkXaFbOzgAyWa6ObYbC7WGk7m2boIcfKJY1QAMFaQ1JNgGqukYUczbBfnDRPhm8XJLZFeys0uV
LretLTEzGnGlCU8rJAD6YKdr291CbzGEpovo1FMp/m2ReTJi3/gyEX3JSMSeZ1+bYJVyw6Ll9KUv
uVh9mQkoNaoy0Toh+kbCRKq6BKLdVo9Vt7q1ec/FAeva3t3ldXWXUYKm8HIwLrbFyCQah6HK1Mcg
/jKSiLVktZ8juE5R7QAVU36pENwzvqR9r8VuUis73v5ntmJmVh0l3fNPrZJ4C09mOjlji85WUCfB
e+661wIlY0Ada8uCAfYahH8rxPVG5DazjdrmllmOJk3o1g5ynbAeqMj9+AvNgWm7hGMVfVV8HYoY
EtE4fioCsQK7q69W/tDmfhd3xHRfWwi4vcK3gDPt2w3epR5HZNQNMmqU/qeJ4UhW7HOml5AsDpSO
CT6gNiQX7FHSI0CjXbj8TC4/jcuvr+cTxIaIaCHD0en1gRm6xkLOHD5n9K4kPRNSvJzbfaoo19kS
h8pkIAi5t7CrB8sDp9b+KVm6MxUWm9vZ/X99fOnRGEb9vwppWHooCGO1iZKURXKZ0I4ANXX4059n
dbhwQiSeidCaQ5cFXAzRt3NkoogmapvCJvBHko/M/oG+9asA6DscEswcYdMFqhiDUp0Rc3VBsRHn
WY9NEdkn+GXRXQK4qkh3gSJpkJ/VbgHkrLGSfahgewv3Oa6XJlddnPjY9Ui+mLmxAByEs1vyrAxn
9gNvrTy8quaTkHEadzpHaSYZcsP10woS/FLHpGmR7K6yHlQRzhO1HK7fdY3dEh1AcwCYBmIe8jDU
r479/5xWrCkMJwMmlVB4oC/by/SORSf5GuKIIUsvaBAvDVclqeic72eSa+GY7spYdrc9UWTVvsrX
2OR+h7YxJD8BIKXaUdst2hbx0lYgb5pj/N1cq6V8AfR6/ArmTL/NYXol36XrPzId7xq+1JD3OMUf
SRigqQQpI/i0/5YZ4fHTPcTsWUByHnVjezhMWJIxSxVlQAxCpSmReIsyEG9ROfJPvM4Lr7Oeer3Z
ER8aecOYegmjTl2JPIkSt2v+yAnt+qy4szK4xYa7WskiQDmZuLIJ+x+8yTyqx2MGmJztKLrAkQKj
ZFVA4tlxAtTZ+S3yGknG9K7CR4VMRPticpqPCPRlha0bxAn9pPC/HQeTUOS9wRiRioniNNS6w9oS
jGZlTPALYg1wFAAiX/nKCE2rQM/MEUk1fJQFHyVm61jnu3bteBqUGkJmcQJCdZwTGYFhyRwEbEND
6Cq293hHDJxovGH61fU8qPfZmMEMo4k2KAy4PPuRGKLUZFXauFO0S8AvkEe4iOuiO4u4NxOxPW2g
kA1jNi2Px0UekmeH6wWiPvit/TzAFjYwwow4C1nv08qyGk8xDOHT8Cwq4Kj5tKTB77B9sleEWRTJ
DrA1tmsyJI+4kcmVQOGVnEjh3Kf237UQp8lsTgmmCrD+Sr+DRIo7vbrH3qy+5ORttA1oAQLMD9+F
GYn8lYX5MKvvdcLvkqsHQHtIJBFUGnszBdTKSl1rYMkxPpCpYyjO8JYPMwMvEmuskMXxouyiabp0
q1eal7REY5omiMcPSqudO2JZJK80Kn+uHbgOuFx2I/+2kqWfxcO4cuatZobGTOAkN4FoR2QcdPqw
+wizjIGIrxBlrA4fmrDR2SZBz5Hqa8kv3eS110y424jZT1Bw5A3EN+TeSL/duOEha1jUcRdozfZ5
8Gnp+xDm2UKs0wz2ZDs+5zINClj2zDZKlATT1PJSRBjPBPM3Zmg8SkxHtXszEkeC0WcinKo7RLBm
CmpDJbmoa7k36Rr/P3CLwtodbJrk3AwWZnuY8N2vATUPQ2OkZDGoPwCgTuw1CWHcElSNUfMlnC7a
9KlyTCpI09QeZicz9SqB+t01N6huqJfqZ3KFirn2H1ZqukaBP4JJ0RAT/IB1btMriPizSrZlgrqr
499NCgsOac42WyLbRz6zp2eOH91U0d1poyVV2k1QpiXlIwGca5DmsaSfufrBG+WnDHy22YjObKRm
ep+sDPVYjaNP6/fWy6BtjNV/SL1PKlOoeH7NqXHJ1/5VyfNOtdWAljfgKERKre3rNGShZXzpEn9+
pbhs80wshW48nspkOAv2oKsy/5ebKh/qfNoTBOyH9T+zy5yeZIG6Xh+RAskXz91GEkTaRRx9S8Hi
rCGM9Qqzw2o9dCHOtoECE/4UqVAKqVAGqVDrmwUF9QcPgpduIubI9lAoeD0MgMnGKaqzvZrYz41g
ztmIwnRk6xSGIXhixc/TEc3WjvamGcrLllxTaNFl1azzGPlWiX0NoojC3ptQ8hNSIQaC15ZQOsuQ
PJO6IWR/glHDxoPSYs5qNU74vc5VnUdPMLNq6dfDt5FScfXDf+G2vfq54BJc0v5g8ZJIjbEPkSTn
OpIPuPVbDpAF4Wg2f0VYtAwtOykV5uAE68+WaN48ZBlJ8ZLiX+MMxG6W2u8pLCBZfSwEIBkJagQ2
VgOR5co4eSZx7zEKNCtDaCXdBhJETaiFQ+4airHvVCamEN5lFqd8Cf7TmeFzE7CAw9m1+fTMdbwh
WQhAEqQkPyBL5w3mB9szKh9T3guO1VojZstGorQ0h7DeWVQwwMDZNrFUWjxZwE6Q+avlNcULA0WB
I6rCRjAdZV5Egy5bnHL+2+sHXWpQyEFYZFDRy/j2kvf/pnT2HyvngCo4hcHLTMzC9XneEeVqw4S3
WG5IOPoaTAZTR4QIJoORpYjFlHo9tiGxA/5Rs9tPaGVf8r+qij7XXHxlV+Vo4tFrQMauNsUBHLMf
Yv1RS8p1ZFKYWOAYrVPW/llrVMzXmzwWTomeIKbpYxtyKtluxPLOjMmxlu5zW79ClCGqKbOGkV76
rL9WkhYshEfDr4r8WrsY0HWREJO+Wb/HuMU2jkvAPNtg4K36rSj/Vt2vjEFvSOkkUzoNYKUzEr8G
fkYz11+mtkdiLtr+y7adkjS7+Cwps6Pih66N6bNW91k/vA1J/lmmE3NXDwUwuOVzWBCCQEoOmrbU
cguxn+bfVk2JRlpRg0xfZx2lFD+nmPkbkW0WLXZ7r+RmJw8zygn7YTUAhn+vfgXE0aBkjNVHf4hI
7K1a+bwrP+KJaEnQcDTI0RJfVthHfR6f8B5szy1/TKLF/DAKfX4jVntvNOvvyu4wEOxb//yWRH5m
3n2O13o/s7wXX2pNhSNDUipfTTk9u0ED173eGV7eONidOcJpqS+kt6OaWx9KGe5rOIarRIYl0qhG
+zWBPG8wy4IowowA5weAZHycZUqigbRwJT8VRyGBTsU8MIM4azaYEkRIFQE4eyAn3VJIYa/Zme3q
2s92qjxw1l4Rl56x5ATTuKYAjyVbbqxQ4PWd+4et9/im9/OlIiyoI/5ASuWrsgv1fxW40Co0t0Pi
Ksz1lhWgYEjs4KxVQSMbUvToWDBkiF2HS3TXAcAb2Xy/Gi07muxjjeuPOXfiZygQsb4penFjKnJd
1AY2Uu9E5bgzLbg7bOVALdlBe5g7y7GDE+PYTP1jh2juG4bDJsMrOWBAfS3E4sjtfCqQtzD1ksLP
OI/fRMuJkX6HSfzNVl/9GmvlIH4rfoXScOTUjzXTI+MNy8601xA//RZOc7HZuo4Z0NKdzvpP4sec
R19KXx9rKInTNPiEj8Gb51fqsA+zg7yvrzPQk7Vi5qwjrdfcfEkvTNmxHSJ6t9CTxWQ6n7r81vbz
DvTKseZH1qFxEwIdsSmfxvgfAXSI71I39duAzeixkyBTnJEaHHtEIMmxx+0/haqvw6esW8UX+gpY
ovennlxlRJeD98h3MQSjZNRPC63kLJLTQ1CXYG+8qYp8jVvgLs0EllY9W8m8W/lpqN3P8K8aWJdQ
Vdh3c/i1MdF16U6BCqDmh7hujrBpjn3Oib2vQYaVanfMQYblIP8hhLFa7cV7RBBWGO0NeHcNmnRJ
2jcYcPswdI3IIKGCDxgz9FtmqEGrjO9fKaG52ft8hGl07DgSLEGpw3Ew8jWEIbK+V5bhJ+CrtrNT
QkEMpr0BVAaNMaIkTiMm2tlwNOgxUqybU9/fM7JrC5Lumze07OA0Lh06p4zg7RkxFDuQ8IfCxnna
GbS3ICInjdEwxekEroHtWINeHbqjl0v+YsWBdCNNLhxhDiLUhFDcX0LGh7NMaup6DKC4vkvW+F79
XHzZJ1mJYVfulsB2BbPEdXG7XHdpfeHp2u5YUjcgs2i0b3MNCEg62VRMMU1VQ9u6MRBZpB+Sn0MU
vefe1NGWLIar8auTZHYiCVwbW9qVqdBWpVRafG0vEXfbdPhi3hGlMQZ8oHZmscMNcehG7AUsBmcD
mUWYIOVxtK/MJOaOfXNHAHpkMjO60psW3BINgvZxZvkGLV7d8b2CztPeBx2F4Kg6P1Cik4zJUqRz
NiF/2wUZqviENnexq2AchdvWt0hB0rkehGV7dmadSZbMoovZ1Ge1IM0v0b3SNlykfMbGPE0KeFv8
/BnIVmBL4muA8GTanLYz1T81MMHMEG6LT8FmJRzk16T8kE/SkYWTyMeDQD7Va3QhDMzIIcn+cfcE
qVRcm6pBVkIpA/u6XHdhMDKAZiUKsgN/RXweianefE5WSC5d8RPK42XQ2M574577DVPhzGMBSsTX
BLNxHrqIh66mC9NbGtoQA6m0otj8akIISsjcS2TuUyQO+CoIN2kOM9CzlmwBEcO44zuQIbfEBvUo
H3vUseO5vcEzblYQUuE9GcKrEIcsT17aL+WcV9FN+5Wl/UkT0wnm2kmttVMT/dOSZcflfZoUghOA
JbZM/EIMy0jh5LRAXlU9ieF4mMWTnPVGxJBo8MmeuQJivGu0edirCneyuPNs3ncNokJ0IN9dXWv+
juIEYNZWmHIh7rgkTBmBEgRcRnEPiQR9V8jWedpndvs2HbVHV2m7oR4c3cbxESYn4XmRwgW4TL5u
Jr6FBzsdxj2iPC5g4KoHk2V4SZpVRHzmQHymwlJiQp9e0J6KbfrGB8JAr9lz3Pca6zSWu2wNZSVy
5NtIfOjUn/pEfS62k64NvxWb0EW/NQvU0XphklBeFkg4AgCc7Zl5eVYVOMuM7hHpr0V4aVYUjKfS
2hMLsuNvgFwSquLFhBJfcwPoZueXAOW/0dkepKr12QX6EaESS2X4tcaFYCLF2K4woO68LgTT1GQB
Y/9mxoN/Wm0Bh6SXhBA+kuLVwRfFsuVu5I3ftJFPGOlZhvsIEbHOtLNIpgtUC6wJsFowMKe+URas
LNAZN6mnlatnv+qOKPVJP4xsOVPbpMpJL1FYX/jgLnLzYY/zKaEZqQm1ZZ5bk0jQ0Z8TBTTUd91X
2+ILl/9naiSfsfVsJe32I/5TE7sutYiyl3PBFiHP33HtLmAMDIsVMlEgunQ6mup3FNl3szb8tf8y
svUe9+V9s8jLrXRd1vyqWU3Ap4Tms1gTpFn5JS8Y5dp3e8GFJt0QLt6qdHYS9mmT0K5kqiOslVx8
XUaOQ6zUkN2Drwd0ZEbsL9VgWswgN/UgZJ9JLC+nTY37BtuPqTpdlj96g+jVJT6Y1XIj3PXah3Ow
IjNt74Qf+RiPEh7j/G4I46pCnFNa62wkB4ZCGRgCHZFK3g6B3MoonyDlcaFHXbXrmy+pZlnS/5Ro
F4nXsHMA6WxFBpy9A5qgYllceC7uKsUeo7uOeT9KJdJmonwvV3QjU3zZcsJMPv0FvA0dFlGm7bo5
5IdTK/GOtqQkGWhuKw0J6t5U32sY/JJSPU0k4rhQ79GKTHN0XKxFEqPcQyaBD0puDXEQ1sBys/83
regHR+WYrxXze9Q7xN7m4Y/NDof8FmjKTzYFNStSTgFvTAzcOaTBVdcI+Yzcj5BKzDOl0KnIPsc9
HSz5sS3mCIuv3h7oiQAKK+hBVXGZhvCSrdpFlQjToJxvkuYy9+F5TBHWVqcf0ldCI2usnzH6rXCA
Kp8CMpZGF2KLq+bOOlDzCem0MKKy1vmEtMpgjssu0E7KO4OukbU6DZ45tK8ki/HLd2+qxUrHo3uf
xWkUw4WAy6BmzZ3UVzlkqcCLD3Saf5fMl80Uv9OItCCUPC3Z7sn6gSl6Mj4rs2ZuHd/DJNuSAbcZ
6rNF6YPK8DSOEMGYeYCFOYp8c4sS3MP3j7SfI9cv0rEqoxYf8i3d961K6veYbRw3L3xAIGD2+D6U
0ftgnXsE6FAR4fVTlrHiprPlgIItULNji+sNfOr19cOgAayQtym4Ry0OIFU3L6T6kVEY+Qsrih7T
3Ug9l+0/MvlbIZQ4Ey9Bph9WR+jUCDzVLjyoXHHKZBJFuhf2QbLJ74T3si0XB4kIn4WrGztc2DgV
hFDS9o5TgVOR7tpoIPYCNbGi56pDn67fJuUbsNeJ+Eda1tofbDvIL3t9lU5q3PMptswq730Ye/sv
BoaPoo+fUbo8Y0T7PBdPrZhuGD3VYl/G71WbOxuFF9hLttruUJzSGrU5v49Z/x5zbde2jUd4+551
mkM2QZcAO0E5mBvhfaylR/HRITZrcJXVk+3EdPQrw2RTp+9qKl/P7ZOVHxVapAijOPuxsJR8W2aB
fEq4h7IKQ65hnmuLR2XkgiByBVnPlYzGaw8w2qz/RFdDM9HNdSdil05Uh/iVsQWCjU7ftqZS15Kz
lsfnEDVfbWi+iCdOOvSOWnVY5p9wvlseR1uJXkuDBFqTveGgI0eeUuVRrTkDUFIjfwrltBbYKOvy
nrbl3dIsnPRMqGJKZcech7diE+tgwK+ILW8eEUiUMhmv8rXb0mQZbGUIUi0hI+1PbqUAkG3jNP+5
1vqztmcYz3Ei4KdW3xpSkGx8R5xKplJOgGAfLYflfzSd126kardFnwiJHG6BChRFRdvl9g1yu7fJ
OfP0Z/BL58JbW+puy6bgY4U5x+x5PZMa0IRORbgdZEqvjQCIDQgnMByW7EMVzFK2LGOWrlKPYC7P
xOanDCJpgYnPiWEAMkIF1rduwiJXAQuyhILfsOiacIqYaARnNl0QYfoOhKZwSlUoD5gwpYUxaZZ7
LUXOLN/ylHR6yCJUQppgj3AjpS8COajDJVcEht492lj1V4zg5HsoyuRrRQp4BbWzhXyhkK5JiYFk
/TcDhl8a1vC3tJfvmtA8YkF4LEvz7GhR2tWVkny30Lz2xvARRtRTZY0Z/VxP/8U6uDEJD9rscS6Y
dEiEDFVsTGo2a2VXHaEBD2jtE1Oyo07jOQn3SYqyQBd3A2bpKOKdcAvR7muAEgedpbBWH8uhOvKG
Jgdsi+K0EBqm4Iz/VGvlG0qIGObUKBlPfHyBHn6JsTGsZuKMoYyDMbslp7R/xhiVyhgKWd7di1a9
b2wq6GGtIV81YbmaYRQYlWtm4SVN9l16m1E4gEoJ4dVoN49cB9gcJrbCon7P9Pi6KvUFNlpbrG44
YuhlG2GwMJ9YmOeQALsy2s1Du2MwPRcNm6R0nyjksq8dY1YFE2l0qDJkmeWCa1A5sBvpLIhZOAsp
NEGfXSRBvKC95ewEZYgNf+JK1DmXkCvBliZOyl2H/9mMOXnYQKbObAvzuSA1Peb6xBgu8yK8Fzi8
KbbCc/jWVRXIhvVI/XLoFJYcfsiP8aPtGEv07z84upben++8TRyOGbuIQRnqx3JCj2nLVxmEn9in
QQ/IDnEnTZUQAJAdZkRKNGiSpdNppAGCgCAJbVYkagUjBF5nSh0atIDzlyamXoqDRhUC7S7k1Jim
DF9VvtaEtGdptTOQK5kM78rVTqL5qvfMFzFnotYs9PJussEIMcchiavr2U7h1U2AQVcyWwkiKQRC
6acfQrXKdvathh4f4ES5yBR+WoImwJD5WoPKyog9zq7xT70PsXox/djXKwxg41XlfB7VwgIG0Tku
fQmXfi/wNteeVtYy+U1u3cYBlt/s6BR9ZVHFY7MP0xr7RnYu87tVV8+o1x5VOTtSvD7qkMvZ+Sbp
9dg31Fv7iibKeC0KHrpX1jDYOt5e7UncjSO540XCxETDzd6fVsVdtJz3gZdKUJqrhR61IjeHADrb
zG8riQ5jg1QsRBcLgDCBMBDCcsQySZrWKRukU0IkS8hmY99bSGJTOWDwFuQEDMhWFDTKM+K+CVfi
4cKG7MsNC+0AQegqAPCpa0yGFzLTjiI84JHCHGrxcAl4E3vtrNCPYkzcN64J1MyVNvtKHTsrKRCI
rXiBbguXaHAYroE/X901hErdmahE/WIeHhaKEWPBHZ8D0RFSv8bgZOJK6Oeg3MZFSFy7NN+SRy4y
jeOCrpTmjUpQvy1IvfpCubdIvUyUa/FNlpmbd2+VYD6hWCx5fRGs8rGU8Z2QwOtAZ7VUZ8k15UDe
jV4Y36liU3JyEhODzcDyoc7d+RkTo+YBpJtKWzv/nZv8HM9EnS6OVoPYwwsJF2DF8pNmAn5Fw4s0
xMmA+GLs+8SF8pntQ2LvI9IMOorVMqoRvde8v5Oo81r2CsLKnJhpC3LuHs92XCUAgCMIfIKXkfyC
xpj2URzeucROrZs7/MXmCOgpgvWmQu5iYa8zb456EgNQp7YRRVZButyqMQdkndxWzoxCRyELTfYb
kY6WgT9D+FASTpI4Y1FNT10sebIzm2mQa+WuibTbMH0TP0LyvHSrk28QfJl2wyNJIORZp6WD4Cik
riLcJRLjDCrCRdzJMCcRP2ruJJINPlqQMA7l2gN5wjF3XsjHzXhYtzFA9GsAXoXUeNbRBGjnMtGP
rE7geS9mcySs6pBtLm/ABtslzEd1L9+FY1c1x1n4KhfJBYUbM8wytvL5Iz1rbAb15BXNsmt+Tah2
inEBShnthhZHUZZvOqOriVWpoDZYAI3QRDOKb2SgT9O7QGqbtjGAeiyAn9E3/8jtxoUzDsFeqV2U
K6LhC2JRNEa+rovkYyxIGKdsuMqidh3q/NZOTBEQP6PIZMOBXLI30ARQ/ap8zVTc7UxmIuV23eJN
YgS8eINAo1zonFCsEKXkuJGErSI6QJXfRwr3uaPQeguVo4OFYBdjEiSlPXt+45ZRFCC0yRXwcUbR
8t7M/QdvlJcWEWZCFdx25WtttY9Ymd4kzBP7bF0DiQhfJseQJla/vjUkHcV43wo/BxIuMAJsOXDj
TQDmx+ObYIaHfous0WF0GWBBiIpmmnUw08yB0X38wK1BLQhWi6IXGKZA/rFCcC3w6qzOTgJmqLEk
xeBWIKecEYsSbcJ8p+WaQrChk8sX2JDc1yrCu1Cr7ekkqp8bnc5A2dc4LYG/1Y/QpDthvnAtxPoM
ax71KGm3whURxF4a6E+E+cHCwIrWu3kvz6ye73Fl3Au1fsjZ8kjVX2EqfZrPh8Bub8QDEk0bggFO
r/hg7HyHe3ATVutSKF1g1ZtfT3ERr+Hst85LAhaw5m/32D1y1EUT9gJBLb2MoLOlYBybel9tLfCQ
gZ+z5GN1QX3LFezmM+MkAhQgrsbxsjcf1J6SMR/v6Eiw4cWB+QC6xeqvlUJMqSXwIMu1AF72UHjk
9FwbRA+PwWAtjFtfRRW7rDh3aVw/aIJSRlANc1tuzyfwqothyhe0KIo1nkUzvS5M7dThUxSTT+OP
Yn0wQkElGO4JDD9bQnXuFNnXNgWqdqhezCLb8GrC53Mbf2vEqOnJ1Ms+xXgP4CLHxr6SvgZ8Iefx
HmyQUTMS7qdY6nuydoC3mI5FKBuMEeQUlciKhwKi7r3pRAK8X+OLXSkiR1AMORUeWsoKSI7IlMFI
rmbfXNWTKcBHZUNYsR00+RoFNJUVXfRHB8yXHVGUsAdZCqSBhLZKM1kJxDWY6n7FbQw8gBisa0bz
VRwhFBezcUZ95hRW6oUZmhmcnC3d3qaE/kB5zL2aAjSdqLdX5geaQfoR/dCMU0xCx41uMwxQA0cL
+57qukJ8zFk/MWvqk2OppkeFrwnW0uxmY3KUf7f5doxkNUMxicBr6gLJQGCkMauKyJQB7G/Aqh4n
wZsBJ4xqcUS8SPqSNQHMLuWDILOr7l+dw/ILgnCkZMRuhxfdYlhGBmGLJVgMGP/ZeURhKn6Ctg7e
Ujb3efPBtsa0nv3SPWP0ZWUV3slYmOZD+0LzsUa1/R/rq+rfWGbE13T+pC6+hoJQ4cuQidbkXQAC
zQcL6lv2mOLRY2I0ikB0GcNs61RAgrYO3cLi5qmBveJaDxNzNxaIdlkX8/Ht6krdFTuWVsrKnG0y
dilmwlUdwPyRi0QcKCtKxSgYZ2AVIUVum5TCcCmZnBMMImvssvkqU64spIoFKnFDpn1uYJOqzSsx
Nn85Gbopc2nj9qEU7XVkCEXytvCiEWUw3SSWYmTI2Cul2epFa30KtCcie3CwjCMzwiW4NcmPqSFH
r4aAKgffJtP+ggQTlguDziJe1vZy+7dYwXp0uxxNRYnLKcFV1hohUFdGmSxYu0E/WER65woBmQnV
LX4MHZ0nvoWmyNySWL6Ju1euai9ZUi8CC9OtDGLl4/RtiQLiq86plPUigGnTrpE53cpEfAjp14jn
Q8XRD7fT01gXaD/Jt4q/JRnQUA18hKEcKHPM/JWrKtdwxDjKCMgQdyYKK0W16Fs1Z7qPOlrM3Jll
0j5lndHKi/W436oUhArJCqkngTuRyc9KyD5bZmq+kCEbL0ZdcMTxp3ax5VS7DruxACSfrCiHqYDV
wfngN5mWA+ty/Kz1ZEtt7eCeY61uW2+tUjLOTc7Jy3z00clKftYE6azcMRHUr6aauNLcXpKMVbq6
RbRBB13qYyJRyGjOphpJkjfE8Cao+xbbcEKoq+lsJcBs/du2WrzKYQR9YQ7Xs6NYGIc8qxlxM8R8
j+E/tvAfOZ6N0cvfB/9Y0VgaMC3Barx35vSEh2FbfeuHu+Pa6Rc3pYBuMMykG+R+hnM8TWzMjKz1
GvROLT/SaCAyJf1dwESUxmagPGN2YCWhycXw7eO8bjyr3wACVPg5G5OJh6eVTy0rT4aThnyA4gDk
hTCxeWXtliIzIABwlMmDK96YkRM6WqWcELIRxMnCkDo6JN14TafspufLzYjN2xQld+HWjtmFGjzI
360/gvI08twe/qL5hYcvm8yRk+FmecYN4lyAn4jjZjibWYCojdG2geBE80yKct2wwygFXpB7UR8e
OyIWkOyv+nyUs9Jp497G9U2O4B1+doccOancyMBQXniaoIFH+7e95UXj0iFFyvZwjWfCExpUnfWn
eGiVh3goPwUY+jKPqdR8MtvMkYSWjLSiDxJtj3M20yYRwDFx3ar1f9iKgJKXAS0gBFleWNQQtMB2
p8NANpegVUWuIfS6Enpdxlh6GeE38CqK0aGnCaTPSN9PxrKPawSsxKF7wPl84DUR3gm2lwtQ/y32
dEIF1bUZlj5YrrHmjdNTJi99IPeBuf6WikZFue0USxyq8VkZMc4oxX385G2OdI40L6NxdRwVmv1Z
Qh02KfrwPeEW0kBrbfxe2c5T7aAeGO4iUNL4vimaQXig6VIj5ERs2kMR7B9csHE2mdCJT5hSbOVR
jzK5V4XXzK+a6o+kSVHMmL7FAKcZOn9hfBNl04mEBd7HXKjS1Z6axAd71wPsAwcBKUWq58jwXaVG
Dz0MxwiPpQmOY5bB97mlwhvrErTxo3c58olkTIOG7Cq1sJy0kIIoUmjEM5rYAnbbGsQlJle3BESZ
AaKUWZNMDS07uTC9dMnX7iDNTJKSiiYICAPko5hK8UPfSTfc/R5paZjwSHp2Zdn7+Adb41CJ5n5j
3CzyBtOCjzZzTOlRT9nvC35Cf8T7c2UOUlIWijC2EU24LSh4BPGceol0aJsBjAvfYqt9+QY6JiP0
Scdu3QhYNVtpvU69kuXLwJgWKVI/zBB35BN/8WTgMyvqi8GtpXwO7XQhPxQC2AOpPdZ6do4BgUeC
Kd8kq7iHd5McgRRqfOfHAVqdvUKkRKfXzPCFXfY3SyS7sJie4+5CxVigYkRUqEbrPgTuXX5WS3L9
lC8dW3QVSoPkuRV2AVi0RR5TLc7A/MxDMyHpM6AtIVNfSIAr/inPaBYOOURsKCboQ8hTgDTOzICK
X/JiwPyieKhYEqT4ufhXrXZJReXa/Rq8qwVPVtFyJzJx9KeaoTlaaUxTo4se2KqT95z+A9Gsa4r9
eyJn7+TeF92rndqPyMjem4Q7IDzO6Xd5S/CabRbY4QLFgQbFEahV5FU6hGzNGU8Hk0m1aXU3EYOR
AOyFXbqBFxKzljFQm5f6a91XzFh1oX+UWvkwR+s+i5CIhWFHM35DEJpwSBqzdZEIdkOEwlqbhXS8
eFWL53ExyQWbjoJdE2ie8zKlERqKCZa+hgrKUxDAykm9t8gIHlDtthKlVwHBowZFXu6Mab8oxb4h
p3fSL1tFIoKuXLruhJqaYs3H2wMlfr+8W2J11Gr5mLtli2OeNwbrCKhhuLn8/VxIdgMK066x3afP
pGH5qMPcx64jqfuoeAqGDntU47kEoyB0GAhkk8jzEjwkWgZULwnq4/hPTNUkYJTZhOJ6ODhSu5xI
bDvpJXoUtw6WDqbc/FjI21PeK3l4VyXzLXfSNnrA/rzETILaST5Xr3AnMXfRVXzFeysaT3flD0l4
xCnIXiOkTI8Rl+OYHfGr8GFtUngyT6fPWATx2lYEqm0d+L3tzAf8WxN8aJ+PzCfyU5YdFYRT+urV
sAhbHcO3lx566Ii6OjzgXeRkdRUriKIg5Q8nFdl+sdGTZN+sZ4AF5M2qt5QXhzC8AeS8xVl26ZMD
ZUZOkwdy5KThz2fzUpJxLFv5Qapn1NQck0hnjpb+d9KGHRP7fGwCXpF4WnZ1LN5JKrhNlUuArx2p
8ikXlLvm4uupMYgo/JaEiMQ45BRKk6FlGAxTn6AblQ1Ono1MgAoXbNpnxM45R8HWY0hfIDWTDZUM
oz+TdqqdrQKO9q8b6BTDFAk+UwC0BVhgjMUXOwrknryl2RWWZ4kFmlQZWxKISSj+aMTkhkscxJhi
xQUP4XiCfufLeOWKCD31Naqg5xbauWUzN/Th2Tx8Gex3wSzOFHuz4eqq6CZAc6cFqUOVsVZDpNGV
lyWdIHOAB3R7TSGyjRhNvUR7lp+sqdrPEf3914y5gxrKxmh41rqU7Wt80cMd0aLnvvVgLzxMSlVJ
/cl4M0tspGCV4f0aKBfHttiXOBqzl5yspL4yUF/Fs9mA7A0RvKOFLqVu70pXU6DwivinRQJrAC2n
UR4M7Ihs7xl2hb81PFDYtXtxk3838Nvf8nc6jJOcBzWZh4M/0OMhQVqNvcRBWkowAjhABwJmEuBy
Ip0ZHiHR+CM/NBdltAUBB/v73HnN0kND6emZVayzyc6cmt0knPFq7Zf0SP1lqyhRdfEPIw93Evqz
2K1+Q2fVHD7kR5j1GDEzJN1EOlGcQvgh4JiRa87Ujay0mSgAjP7UcWHeXNOGUcD0RLzEXiXScr+R
IaHgVlTZ1psW23qmJ/Mw2ZtLvx2c0ICz3ATWovg6C510tCXLOmF8Pbe6dF4y8WwMyzlBZaJp/+J/
a2IQ9UN7DDd5gOBc9x12ILagPvnEe5HqfZqCGtTa8GaVOE+BYxg+AjsS3neaPnm8dzGVP3v9OPPJ
GBa3CcKxGg8Bsz70Bb6UI4SAOiTTAqgxPstzJk/PNVTuakMIGYtZ+s6q8EcMsnTj2NG2er71xPsM
/laBVWBh+8Gcr88LHi+ckWPL/GriccXW3IqvTm9egrHL++xSERqCUcni0zQv5uPOI3FSssFrXr3q
igY1eebXZXL2LZfAteXUZigwRnKOTMHDvYfQGlSS3HG6btFcLMuXmvTA+qD10SHl9mTWEGM1kPW7
FiIKYhlStJzwLHfn0LwWbt8K/rKqsJ+mQCQASWtxxc9vMmppYwpGgu6Upr9Sp1PZdR9ETrgq0PQR
tY2u4fEU8BkOzaFF8FKNsd2LwN8WY1/0Nr/NENuWgJEYatOkiHyAq49s7taI06GaVyfJPtfBG0A1
szuhELAQ75PKyJS38A0SJ5buZFYj1p4bpRmBtnMQNthsz2GQ8GgSV/ULaHyshlNluFpWncNeIdwo
RNuVumBkSGIcg2mAFxyONHlMDPY4pu6kkuKh6rgM/Q0lGAzjAYZwQ5KnvOtVNpyMpbsYp6hTpNIx
G0Rvqtnhs54DpuMP03oehyJI7EnKLoOkX4CnTu3VsGiStcbO33Qpf5MbalBGkAq58WPVkXDnCeTS
Lj1udm9Fwz2yftZfeSa8tPCaltUhUyzfUX1JiVBwVlimtb3+11jRH7H/iK36WCFSFTRkp0hm4+ow
18QRXNtpY2iRFIri/UvWplMsNIiRQK5OMCJG9UT00ikjYmkgVKInVEKBDtOOu0jDhTkeYji9233S
si8wqn4PpHdPqDQosLe5aIlAuJVGA3H0RBRMUV8HAdJRxO5HKxl05eTSRX6z25CWOQY26BSHSjOc
rrDd4bXEmivqpyaTAD2CBWzL/ak9YQTcOK5HALj7xqDvT6HPi+ZD0n3TOHKjnbM2GHArj1EDpwOp
/y+JttOkMcSMvMrIPAP94Zh03jJM3ox3rsWrwEQAvAg6NLB/2GeXD+qAzxT9hbkOON/ZWSKYq/A6
m3idtYbld0skrfqmOLPSXNckuQw5tYCJsijCqV/LTrII2AYYCKE5Ydoc6+wcES92hM+I2GCY1K2T
10kEbPFmWIzOE7zBgL2ho+zhK+KriXA9K6wHtkeR/plTm/pj1hDzFIFVMVSnTdd397l0QhBZsCgY
ZnnVkeObPA+idIRmRCBv7Y2zrqpHqe2ObRgelu3Z4SxI8kBe4Vhs/OiWMIKQTFRXfTDAAvz00tiO
5qTq9HctzW69vlz8Pm+DBpFZSVlH7bs5+hRLPU+O+S6s3T5hgo+n5/+dIWYgHEOCCyIMEYoZ+eMI
sCNnGWgdEGgSjHAeaXfmqAzgoHe85ysEoHl4RUroK8y8sBb6HDuHtb1HjL3GPvNbL1lZOIDiQWOK
qn2wLUPHP40NqTL2czdyVFEzIhphFC1dYVWbzWHkTl1qNEfpy+wx2qCOq6Ujt81xnBuCEGdsAYpX
s8+p6psstaj3yMQgbdTc1YpE2ujqAV0a1g8rmT8srzHryzoGYq08dMZ45pIEKZg+JxnUg3bjubql
gnUxdx9WwSaMBpRXHmB9N+GqTXcVf9ko+2MmfOS9/sE/m7XnIHCRJ1sLp8dsjXdzB4kAiR+z8bRt
DpGIzFDcSfBK3dCJh/xqFEvABn3FeVyz8W8f0SJ6kAggyo/U1Npu6pL9ROgwCMc2Ki+Af54aTsRW
ZFtfV46yoJkr/4uael99oM+iuJw7BKPfX1rKDUWUSSnofhwZvvgrUdHVh1IjE6dmv8luLeRPEG5o
aDrJ8DDJpHiPJYN7rfVR/CnGLaYcoaDZtgo4Ho4mmucGjmosFa4ILKEdqJ64VdzpJMidDeQIJUl5
c5dTDk9tIzMO9Urhl19CkBBCy4JcuOAOurL/u87uEj4NqT13tC4sSyB1lchsTP4Wc96mrsFTwMpN
nHpO3wUWykL8BBD/bpFUoGvWkysbYfBI6CbT3QRQfM4iV84+GTQfVn7gDibcOrGB9v0EZ9coYnU+
Cn7NpFzgxAK+IjD2ZFZRid1OKZlCg/IihWkmhQkfoOtWY+SFHUGAo4/FNYDBYZeY4HtRcGOONqRH
864LO7CsRDrmEWbcZDSh+jLsGCoSG4n/JRZuIV6HiQmV9ywLXriwn2COQpMlFhAZX4bxWIpTCLc6
UtDudKzoBvWo1tZtrNo/CS9c1kXyhZ0kuN9UzFxDkcl0JKDGni0Vt0cGyDETh7/dYlLrpqy+uSjx
zJaXNrXq4tXRmh6CmPZvNtFORQYWZWsmaY2z3Pjbx/Y6o8kFDZyVzJvz6K7niTMzYo5ttT5nzXfx
lWS7vnNksLCwenGHdMbiZHCJsFFbuII63iCi4WeKEtoS8Yd1fdKAHmMtXet3cybG9272Z5PJ5bll
GoWRAKPDxLUnfKFEHioGnVw4MEyIcIKNEHG+5Bmn063MiOvSwQiS4lA1Dukep1ownHhkd/cC4HQy
08uaxe9Z2KKDfcfMqRDKWHavTH9ZdG3DbGfF4OSkAk/17JD65VrVJ4UD38mWk3+6hhsRdfCsKHaS
gAbh5beiCCjotqoKEl6YQWehaXnri3slfYJxOxjLPywyWfWS0u/CYLuDGif/IL8pZTqRKAzA8aQk
uqsV4CgwJpPPKLQY7zDrUOEqZmjL2FvVKEbH4/QtSuz3ejiN+m+d/BXZSsV6BE0Rj2+0z6zdMB2n
XrUngaZsQIWNmBjDu61Pb9j5bJ1U61pE7UDWekHDc7XYVfMGmT7VhXuElnrhkoj3ZLkp6AixRfYl
K8IOeXX5PdAP4Noglsb40srGMdVXnfypjehM2YUElZnnRH5l+Kthnq5TyWXLarfL3xxYcxtjYCmY
PL7oQiHwOOZYO0hzKl4Knqwszzj6Qwr1hL2qxwgzWbup/5pj+N79uGv65jmwcOYXkFLNnrUrn1UW
vanN6hBuGrZftcgEf0v6i4+VCKEFqONzhK4R0maa8HQkZHxJdZPJDCSLc+htFiGl6KLbASkts+QB
SGl+9ToYgnOlKj+qGF4iqBh1k3nl9rbmNKkGFpI0TxitSkerdCeJfrWayZGO3GJAG+2k5RSjCVq2
KbKdSIOvDpNrhmUAdd/Lw+Z7ItJtNaOPgYF4F/12EWkFc7G3OpRehCnmc0hO0eyUvCfC/Edum11y
0sMP3i6w+K4C26IhrS7gbgPAvO5oSRRv5BI4ZqX+JzRwj1v60m5DbelIppLaVijDCyyMplDyeGYH
gECy9VuZzINYA2vUBfj6YHjhdEoNZ2zwPDXfa/E2xn+xJUAOmImKG524/uxrxU0UlOk1awroIwgg
lxWj4/IuCqOdwf3orb8F+5UO7skcBoSc2kLBfjtTGOJ/qJzA0X8FnFmdMIexbm0jeRMheWubgG+4
9cRJjpfOQjHhzRjrpwSaGyjshjuAe3vF6TQNxC/fSMfo9a+6MwJJIDimMWFfAIPpFFzzhOJypd1O
LD8s6TveYsBoJ0yUX2hwiSuuXpnfC+/yCqvnmYbfVnml33JL1tMpt7+FdD2dSxTY+b4BUyio/zI0
dOaPzjyAUI7ixsUmIqxMbI3zsQGgAM1TdIvIS6pvic+e1V8shtcop5+N158YdENc7rQYBgDAoX4z
ClUSi3Vq0iV/hHvEmun0Eykv3RA2BIMD0pFH92eUGdQiHOS0aUDD6kOQj/8gs3QhhND/zPwPIqNC
/1ttax46moQxnYF6QhLvZvU2LLcqRwXlSWT0xW8qXb2yQ/+V8maHKVH4a/qZaqcJbXqIjOtQMIIr
Lpl+HIcPDa73DHQT//ueEzkHh5u5/FdJnQJpin4yEc6QMdA5ZEhHzA4bO34KSEFSt5tPKqWu8t2z
GhhB8B1H9HTspnAPIUHE6MY2d+ZXPoIOmCAkKBjQmMG9G5bD7UAsVw9btXcb+YXUG5LMuwJnxWxM
PttHIXzFH8i3qJha5nUQzpSU0u+hpJ9FcuOsQTD6IkjFVa3/asZuRhYgze+muzb+ymXljzRGCvFK
n3n0Z54tJx/x4LFSUhvlOLUquZ5/ciX6UM0Pk+2ZMf5j4IWqj+4X8/jK/2udSsjrP2QhrxIGlMnb
zaqNryjnQxMi5SEpX1KqO5KZ0Jd8mATNMCJ0V/1NA7WSG29txR1hohxpMYcV36XEC4GTi7uC+6Rg
rbRycsCwx6TDc6azy7/W3PcWTn1hldwkwfsTtXbQhBfLYmF0n7i5FmYU68L7QRzc5GsVS0aKixtz
esw8/5X6UoZf3utHRZCJHuCeE2J8p9KJHoAfxkTec2E7ArSE6Ncm3zOHdrq4JTkFIyAZOpkKIKNG
n9MclAy/tkrAT/8s43NG4oZOENv/SgoMnwqB5SW6drPvSRL/7LcHdmL9qL6L83hohhZ2Ft9eu6Hh
aqzGLTj79YSaAQGplUz2yuePjw1iFngvCIgGEm+A6BJrrpSXqzT+S8Y/evKzWeI4f9WZscr0j/R2
aHUkrgmMCSLJ71J/GN/k9FZkNzjcegXswavCpyD/gjHAFoFeUzlJ+n9zJNht+4c5SSNcOmyU5Q5s
p8MQmahxl2zkED2flbgaF7FDEasl6X7RTSeedNK/ISOS1sD/zjJYvRzN7BOUGQZ1fbdYSMO00SM1
FvEMRoZlYBxa7EgIdhLcPEtU7FJQQDOf0KJdcs4w8VxL2A+VdD+xn7bC7wYJmNqxjO3NYwUJkVO1
l5B5xdwI2m8dIosYsQxFP0WeYhaDm910zJlixxCuY8oSh5AHa0JBiqKBXZlzFSUULTLe1u+C8ULd
P5eGvO1/UwcWiheXtv4q0gXCRW5UFGa9I3OoRaTBimXPekqnZgVVzuJXw4nIIY9KbZzVnSmXLsRP
Ny+BWDAeUcXBFpb0MiOmVpP5NmCHqJPc1VDMEcKw08SLBoh+FoLNUlxc5Ogzam8t2NJe/yfXv5r2
24iQaK0fqZRsmZ90k5VWIqzBF6WxrSs0Qf3FQgDbmTAuXxrUZrkX7cRCgYQqZoSS0em47rlB9AxZ
Vs7YrvfH8lOBfKaxImGqsWQssLXOjTDqluEKAhx3QwOAnj+XCcSqSQLrIwQT5cgr3+SnZ8fFjG3h
A5RVoNkv6q16+uV6NkTjDcm9BTSALo6ZtQhTLPdU7c0yexQLjyW6x+oHAXCT/BZ3n131b9CRgPsE
gWpMdCQ1cwbep4y1mJaPzDIq+UtECNuAitL33L0t6g3S8abwrJvu2B9nE9Pia5FPYXXTpfuyXFFJ
YKTtmhv1kyXeVPltpBnXWJUK805i2i5a4WUD+svZmS7ibUQaZUew7HMQtMpKLmteI2H/Eivedmlh
vU/ERPYmlCARO+WUYcBXufKSrySyN/dcXMZR+gJ5NIezmZCBE6PFN8UDDH5ZDp2Z36uCvYkzyKu1
AmUwuZLzU1yvAPyIwhyzK8Vi3MAzv1axN5SuqSEOO1itp9LFI7HMHjVBFhVEKJ7WBeBdJ+yIt8+1
R4pPrD3mzSc0kzz5WMvvJX0bakZ3X60SOTLLSomNRZAS+p7+FS0fUvVcBQaqxwZkCiZOhcRG5Wds
PtsNK0Lebft3xvW25V/PArZBHnBqbQWow8iNPZYyQ5GT2p0TGNpI+0bzqhvSKZq/uvRFGEJSxnaB
ZS4q/8vLP5WeOpmeu1V5y/BnKCFpNFH8qViYiLEEE5zO6N8MX8ryKg3Yu40jaYT7Ijc3s1tHn4Rw
l8DWVuIhpHomyiwX/47LD+qjpmY1dFWAf2yPUY+y4bZQRzXUyMzWjdBPMn9BmnM1No0AvWW6T+ur
gIshwxuTaaFTNH9VRm6K+FEN76uWch78tlTHJtSATAGXnmDCN4GQYFwZ2bLPbH1EzDRm0zoFntew
+gdjIMxCu1Ch+xEBUbShq2P9DrmoHXySiBuo1R7qBLKUfCOF+6viG6OXHe1V+rUU3TeKP0lT/Q37
5W0RpNNGRq5XC/gZhJtKCRLrUxPTAHDB16x3pc0gVVaju0h6RlVuXpjcHdYcbUu5TwnaK/vip9al
/SJ/JjqCq5oUVUk7TsV8rxp2IzpuvRTpGFTe5sMgU4NFJarN/+SEI7NVuyerTmx2EaH3ZFuDF7PK
fBflPquAPbbh89gk9zwtH/wMpwkWjgbfOeOU3Z4AUr001tQKrEopZnIaQXiAw44OGbedgmwsi3m0
o5dpYueK4v/j6LyWW8WyMPxEVAGbeCuUs2TJlnRDyeGQc+bp+6OrZqonnGDLsPdafyxwl1A3rbgT
NQysR+uS7AzuuereZvLiC+0p1Ah0Qrzt3ZD9S4kIL+tN0N9a7kPPg0FVrlpUOqYOPJ4O+46XJsPU
O2kEas5uwOtClma1FM2CisxjKrt5Yo34regS4S3ZOwqoP/TJAGnsR1SbFOVYczslagcji10lZy8Y
llX5ikiptSBbGwhnrnp1iBYd2a5WWE99BY4sEVohbLLybOKr91Y/rCBUtoTVkPhtOWYriHY1VnkL
WRlbJyuDeGRkjbz4IJsMPbFGk8/gSF9wTHesYxxUdNKw8WR+uG17b83JgcpGmY9junF506QELkkz
yTx84pR96TnIg2aTzcI++9MzOcUo/2bKmL/ShsJlz760tEDIcn1NvPqsZSgqCrCRAXVOmf9L0OKZ
6UFBGEZ2nEwHYsgu8zmJTGvLR2lC/JHOiJku3f5ZWz91yHsxFY5ir6kzaWFrGHfqRyrhO3iAW85b
os50BMRtcA1wdTi1SexnodhXkqBYECIgPabjtPrQh+I7AIBPFFSrtUusd67nPxYNaWH6qJRy5zUA
B3BBHNgGFgRf1TaRZV+jtN269MoqVcSgwq1AYldAAUPCjtAm4hqpFgLZOnz3mnoiaCZ3mrEnLy/m
7ux/Et39/BMyuZawK14GH2QBzkn5Xen7fzVLSjSQuiYlJ03t/sFOLSLi0jSfv56GYvkgVbRV9ZTA
WPaGqtbFrQx67tRyaQUSVHd3tZLwn5z2P8SQ7GWJ0GGC0hLmG6Xt0U0BcynwKFG4bOV2Y/gVuKiH
kKOZJV45Vzvc/Yg0pk9QAwhLzYM02B/J0OxCVzr6Nr6VSl2QK09nFW2sQQvckR9dhvWieAmBlpLK
iQbCx2m9nkwso7lGkfvCTHsbDFoUig43GilZWE9MzO6zpmUGqAfYKExiIztjbtireMTyFpc3qykY
atuTiNrvmJuJK97ojVvToOlkmCgk99Ou0r1Z6AE2pxpTsrpTNOVBAOoi1WMC1HHqjEi4ML59D1F3
8QjAZccjpTMesFfSOwuRXCXYDugHH0W3ztBmILzjGJXxqNb61HNU7mL90Kv2VwAGOIvovPJcjcQg
VdzBGy5Gz9Nf8JV6QbzrgBXslONYLwoGNdMEgHLJxvTSH4xE59xvr+Q+r8oI8AIdWcFyKfv0q0Wf
Nd8zDsTVODBLDcqfr+GtSntiThsbkJ3SsOQIrqrbjkboSYHII0cXB0/fqVtqdgfhAhK5M43zBlPe
YIVObLgfjcG41H/VtTQPsaJaCYRyrt4VcinwhN5DmS7F/HMsbpnYusVf+CxIrswUFlFt2agPAz9D
8SkLnjTf/1ZNYoBrlcN4k9F53d+SCWfzJt+u9+707rOpEyeRfmXQoKLbCAwuXftM6GP2ILh9AlYE
a7KtvSJ0YW2CaqdIrplFO4IbzCr5c1yN2JpIZHdcPMf5QP5m96uxNUx9JPyMPB0CkiwyChgEa0Qf
8gf30SI1O6fMxQT/sgQEjl4efGoDO0qdDPggbP6Hsfnn9s08K+686UfLQ3tAAUS/vhX2Po5uedqs
hHWBJTRGIB4O1rWd3QLGA9F+BUp2j1KxRLsXdx9p+CqIJM0a04nGV8FE1cw77wMrGA1pyVKi3FQ3
IBI4DJXo0hT3qrqryqFIbfapZp6IfuOThDmA4VfRnT7deY9AtlUNFpxft7B7Mnd07K46HhCS/ImU
R+Q1K/n/VVV3BoIRFeU3td6eOe9JfIk0azaQnNSxG1k9g395Spt2FpTupvfNWYaHq1PXwiYs92rW
jpyq92RiSWDmJz1E5RYo4eTbgBDCuBi6TCk2ucGEvFFgzJoLlScPc4u8fhWVSD7B3QGlJ2gXiWVx
dGYvP9OupAhtXQhV1VNmea/A8oC8oawnaMxC9Mq7NiNMiWVEYw8gsrnL1wL3XgBAHGTJvOBvAEm2
kKTYyleb3XvPJOThayzmaZYz/aqLKvrn26fQx+m3VZWHbZw4gQ0djRCd128vO3aegcz6wFFHOnnJ
K/Id34Qi5nrcnXRRoua4lwlOkQz0uyVrdO0RRcHzk8rljPJBaDZPJ8tyT/Zhhu2rBFtaF97FJi+n
XpO2pFKV6y10G5lsMYeIZTzlidRMdnoUHbbjGUdt2s5ATmFoq03SXBUey8D3SX7B8pTBr11aLvZf
Oh2xdRqZQ2QwDhm92RrqiuAWY7i5LKaB6YST+RYZyiqKyLzpUGCg5tsoG2pPjOQ82lsN1sqELFgD
7VGi47GDMP8Z88iYk4BvB8+Ku8I84NdsZExGq9I91DSC+xbXW70bS/seEl/jmf0pqE3ojX81odIV
Xw9259wHSGy/O2/DDFV5DKR4L6Gt50mOgin4rcZHhXCpL0kUEpajN5jBK8m55YHn1KT85lDQmYH2
81ai6ZM/RiK+DFi/ASOXbPbYPIu5HzFKINgoQmIMw6dAOsDVm/G45PY76e+6xZaRPuwmmfs5vkQJ
/NuGF/VgTfw/FXdQyHwUysnNG7Z6iUoBzedPmnACFpTEgHEgm53JEtExNocqpXaIScaHzfOHoQh9
7l4a2o05iawt6ptUDI6V/2t7e5fW9XpJ8jFDI07bapYRXpjcA/1CMLUva8RIHCWvf0utIDKLdDlj
W048dGc6RWN+mprJdfEmNA42Ct0PWVk4Vpc27m6twaMyFR1A7aPRpfW4XqbSOEtPgXnG+xHRiG1H
V34p4k0NYHQDf4lJjKDC0SP8ZFPu2Qa79j64sTUvW4uJzd3kPox8JhUEFHGtJlejS6fi5KZF/Z0e
GwNObIx15IwyABqtMRRCF2pycHlBQ410FITYmqReNIqyu+Hs47kf3BQhqIU+RrbepHrhDYYBK6Xk
pSfyb2zSzOcORIuA/xjj+MIkjhg2/ykarYM+afpFYfFkcCeHpbaxEsD2Jud4ijJ52dgUxJrBe9CK
s+Zl+1HPLlWgG1xXkMCY2duYBB4z4lLuxclCmGdqF67SU1lRnp7qxa3nUB2abFOjOq+CEYZZBmZA
RQHIrwZgLTV5aczHEtRuDloVK/7FILQmHUpWlkTbTW3YNa4b3RfXQJGeaWxvFV3/4Jo9qjHmymFb
c5ArurUsGe1yS6ZHgT4p/xw1kPcDASFZ3qGj6MEqyBgImRMqUrTxaPTaHWqcMQXFUGfaB9/S9mDp
+xSIsO++0CIfoRzQP2kLXa1pRAbz5I+xK3Dk6dvmWVDMvwzorrV/at2bCfBFTUHlCHHnjetMAbsH
OyDTc8QFZJjjMaJsuJGzg8BEDKxiS+YmMOi1olnPY9Vv0Ve1ZJAkfUA2briOCX+NcKP03isjbq4P
gdMri5dwWCU1TR9BsbAFHmEr2tHhsbSeBjSMaXQHMuOB14mesPzVkH0Y8ivp3y7leJXXOVFqHpGZ
zwb5mRGpYzQDqqVkO6gENA44KBAaKMqXBT41oLVM8mTedjO505x8mkgNIhYpoEv5ueSmtqhFu2ij
am5ZR6q/8J7LiwRyrQoYw+IOUoZ87F4HNI+gDwjP98GJjIdpEgJRwW2j9S0EK4+2aJD9EZ0HJj3O
WMgOHT3LuPSFdCt5PvSEAdT/YgOheSEqcTpTXCB3cw+DjSCNXquMNY0J1GP9Zg2PEYR7DWbHVjTX
ujvypkPNGsi4fZT1Cq/yhgQtpDgys+E6ewfBVog7taaOjMzAVnmsUPpMwC9hAaQ7CNoPRz4eVyIq
A2F3zrRZMBMKqLee+YO9inVBhf4/j+5tXNeERysaiaBaeELuirCWMIr+PHbaMWDe8iA7kkidd2OD
yrSY2X7OPZWTZGKSpcI0ym81imaGiSOBRGwI9dKV2chRXSWMuGNlP7tO22UVUmMCo4ZOm4lhcAS4
Z+OZNERhWPIBg70dGjE1itdaSt492fFN8UZOOVMJL7YS+2D55XJwVRJXz7a8DzM0rh3xy6bkBDEY
cjfdgDk5K2Afw0OJDkQ4O9507wKvRJrg6H5r8Y/Xfee6OovMdouBEVcOtcSDNSu9Yqf7PMOlxHIx
zBOWhSztnL48ydWf0YuZFDSzAAKs4MUiGcXxTXsrdwlpJWc5RhmkzFs4XR/cmMTRhW3nywExpNyu
yyGa65wP1NbU3tkQF8G4UNNWVbC22bXyRWHOKaCr24q+4o4AzgAAjwcvheYYTMEApM8Ikucv+kgY
00sgJGGtJcHKD9U+Bjr0+CEKsbtq9PUlycIATGy+JTwjikqcgSpOBPY5hJ3NqV3EgQFfz4YxPs2+
mplKu+kz6xjhC8dtcawmznjYRmnMlWmjbQS8U7G4cnrULYqtIGPbZ18ndSnOHi7zQcZPK2vEMlPc
pQzyq7kVwW9EBHFe6hbbPXVIfEBlr8I7ZDijMRkTkKABHw7Sp+mhWX9b3KYZ+pSCt4pMTgJV+Cee
8ba4+OFdYf0uuCv1nCW55pkeFV4EJ/TKQ5s0u5z0JU94m7jzibMma52w94eSAEdSUzh2pNVvrRK8
jvbzfDARLydzG0kz+ebsyuYpYqLxwvhs02A6LzwJcs8aviQSO3vos4IwPIyo3mA6RlPjrv5XTUoW
vXklxogEgMpiNtjWoKQ2Z48mIUmLZjgQ5l1ErFhewNqqvPL6PqMcE7TIvKmoVIgCnk2VOz1JNxmx
XNKYXIrQ3Wf/BmbxPn3aBkqriulBInuebLHcxfVTJXvql0l4TpFIdWRD0yMGQqdmMDjZNmCCtIZn
LuMs6XFzUFarNGTxcVDbQn9mgq/FI5Iu6TRssiOsForn/uW9iwA9hH+poTVc0imQEJHFN73TUrzF
mUmsjroQbk8MN54/D/Mi8wKmWmcUa0mBTY/h0gnMH4kGJSVNUYlpLNgeqxCUXKMxDwA3pz2ASS76
bmkckD7td2Bah9YC1PL04gz0uPY5t5vmoBdDOxMkXmgif2hjfPJabVfDfbfEY+u9y6xOtxi1AyH3
KlCCNAZHGVGrFdTIojUk2wlULkuE8eybimEMgrQkDt41ofxnEreCCz07Glg/MpcABIYlk+iV0kUQ
Svm5auyVaBp0zC92y7VB9WRu1PtC8UmPmqDSo+jjd2u2byXyN2WKQZ+vScU7YGdrdewWCWpPpTgB
skXNj9FdzerLFrHTGtNgYavfdhU9M9datz48uYeOU1sZmU3ylbmtg+BcCOvdT01gfPxu1wI5Wt7d
R7OhJzhkUdwrRfpoi/KkANG3rFC/GDBYB/NF1D8DWCXrEnYgFdRvai58H+sUOkMDfZ+nIpVvZcel
qSZvppYDAMQpUCMiclxnJ0HzDJzhZ/2x8LMLf4JjiWae4izFF7Vw8XtGHOAxcaZYzzGzQTQEuEwU
4BwDIsszdmiySQMM5mNbUWFPZHpgLxsdQ3T/J3UAZRR+K2UPzHVG4OdIiDnC/hhSboNiH0qwxWxk
LuqGJ7MY17ZAH8y45Q4Zyeg8jMrLaFLKItCNWfkuS76tqVhtqnuFs7ARnASV6+RKjODzZlX3gLgt
u37QVp4aZGDdFO2l83IS9oWohySt1Po02x8FlBXQnR+OTvKNTfyn3/+SjEdCuQQD5y+85B1aHuHC
kJ5ZcRhJ3RkODSnhOQ2UMkXydnIe5D8XjiGrHoWE9APy09WcNPuWin91ROpalDxqmYgAt3UE0fZG
V64jszoNInAJrnYqF22MipFKot2JPttLqMNWSQ3eg0T7oBBxLiO1HE2LBH265/mmpfSsptUKsq9q
uQVbkqtSorgEYQRxSTgpq3/X8QGTzTuQG2C8plUoMkzoFhcmwNNgPYqAc7Rpr+Za0TQkfvYlLVpH
n+oWk3KVahmRSwyQDcdsQZI7VSu5OkAw/gmGCjhfvtK7KTPlcwBL0JWhwRQFZxPXPqoa7+WR9RZV
zBTYdz1uLUn9Vqp+pgGXSfa8nMjfITwZnXg3NN36aM6jFe2NCw3EbqQRWC5wnAxIRDrcghFHGpVU
EpCChGIrvYT0IvYeeWLIYRY6QjVBIUQSIZJgvFU73AXWa6w+BjLshEtvSRYRxoCAIdTeEXrLtPyy
IfvaZWGXENBfGjODRzJc2fyiuAgxOWSIioN0301FU2TBQHuGpzOj54JgdQK7SA9oyNbBKCQhCCtt
ci29KUIk2ICpER3ChGdWKy9Hj+yFn6OAay1ZWy2p4EPSZhPQyJlq4Nj7s7JiEfEkmCaDuQag4pGf
MZ1YYjHdxdheoBASon4fShivpLjFoV3Ny/DdaTeEfPCdpEiNMC+ENbv3Cvyw9FpwPmpcpXtc3ULr
t6peBYOY12Jg54PHL4a8JV53GagOTLxpmrCoqaMCickhY32THSrj3lu0IQz63WaEJX173srlv4os
EGyRkBlq7oQVqFiFcC423gb2Cbf66rH5EQtnEioqnP/b2sOz4f+WbGkbtWQFoEarQXTkdpcQ/5F6
DuB9rZjp4yon8mYi3L3y5dp0aTYamyWGY4UZ2LAOiGjrmYjyH1OiY1Vd58I9tiWug6H7bPPm0+72
Ls2wbKpR/K1gq7cRq6U5QjWflnaBtARMBaMvVzSaJx+nqkFgXF99FGwJqfBXOfUYpF05ojQALXpA
EZf1JfE3FHha4YeQqMhMS9qxZ8At1DzzS/mS+FS0tbW3TYXAAZZiEnOCSqwbJUe8ivGocx0AIqg5
3vuyopm6mhf803I/MuMx9VOERkQU51QAXzmNenNjCuRNMM7/25hQDDWzkMbAIYDyUHpGNU1Z5fK9
7LoPq0IF0hB63BPPE/GzzdHk1OrdVN+1G9BdYCJA6mYJWBjhUzsWlm/ZTc5+da0xzMausq2o6mGQ
2/QD6U6SWE/ZnozEJvBvIntsxfUvXp1v03gKHQUV2p9KVxdUji5T1oAo48AoXJ1lhgB61H59imu5
mqu9ubPIc6cW62oN6UVk4864Kc14E0a1i+V6lvvPTv8KMe8sdNpDcxA4IQFK2XNdPrf22hC70r15
CEV6xXhotXuvke62IY+nmaLrnBMYykepnKQKAMX/odmEACJzM3jkAQXlZiRrZKQrypa8eeOj6ypA
jIB31I7UFlR/EpeIJD1FBFkER1afI2Kmo5CeL+Wjkx+TWkjx/DlhAXObYghAF6fGFdvSkzQUlKJA
jJOnxvIGA1V9qwJVitgH9SZlw5MZGbV/qvktgOhNmiAsL9tWEj9VEgmzNCMMISW/zNpWmvZJhNC8
yW505WTdziyCeeqhNhqg3su1GCru93xhcmsl/HRLY9vGjyr+NrQjisZ7X3Df+PIrQ+HHROZQfz3L
TQnQHr9xpN59mGiF4jSjZBMXI02vpFS1yrI18A4PPDo+UihL6PewmySMivoTUAfkCbIlVKRjeHra
APYHrKQQ29hrVvTJj8OGt8ooAChNzEQVUxTwscKqlCrvCCJbdSUC4+Odv7SN8SbJ3bYdiUqbrhHZ
GP4CD9yuXxVJsyFW3lHdz4YEGLEkiGfmUitEz1j3WQA4YtxzDLL0oeG4fTnt5xK9QYlM6Y3GoomU
qZMMx0qXOQoiVztHGkGFj95++uodKUcI6wUzaNIfvhwI3LazhAsUDwFLdUzUBGLqbVYnf53LjxCW
FzV0M6DBxdAM4DAKl8xiX9p0KdRmYTqjP64BtjqD6G4+aZ9OKRytBXIt9zRAgFP94lTqRVQHI5Ic
pamdeGALh13pBjHzWVX0pKWfcUbHzcrQcMiV54QFouvmekvetbJI4ZoYTxyFm18zuKCydub78mqk
VlQrfswfegy5nDuHup2KoIZih6SAAYzM1FHlx4qNGTllY6C4C8BaBML2bhNJ/nZIdJKb0Rf28qLG
vVxhS9D0zaDbL5c0ImRnxO3BjXRuuisIiyoUYxYOxqYIlUNt9OgkpHnX8tIV3x5R5bprHgu1vdR6
je7EXll0vFc5gXRpMk8qtjOLdHlRQSWhtUGYKBDJR224SJkEjD7dKOjnR1KPv4hAXqu5v2QA2Lr4
+AQV3bpExexnAgON/ivxfol0dQLt6Hpw2pC9UXvIuMUK91paYjnp/f7/r1B9cvtU+NGHp4JaRHGo
khOxBY7EkyMJKuG8SWSKHFj50LxPu1+oUENTRFdB/AuhM2MezIOCiheSjjilgD6whytEDu3ivJxL
TH4duLbfABf+G4ZlFFzr7CxiZWFAUKCq2+rIKFVEKQOVlui3oDcUljhZ+ZfTva0ei/zl8iVY4XdX
nXzzOcRvVfktRp/KO6YY0L2GT04j5JKlazHIxaxufuPuJ40eafsJ5ko8m7CWPTgnVYH7mkxHF7GI
fG0Z5kLzRS6F3L7CiA6OTYQCnbXUtf8EmkOvXxlgX2NY4NY9m/K25MeS8c1QzcR6/QHpm+i/Lv9h
LBe+S9TwWubdxkyARNzL7616L/VTqN8RAvpQTfYfR3qr1ee0DVEjfMrWnyA9TBk1ypZJUTXmeXoM
XHSOHm6GvzL78qx3rjyLumNyJHGLI8nn0yaTcBlb1TP0NcQbhxRhnLzylPICme24JdHxLzMjjLI7
jfUf30tfGrM6PtAVOEuSd9LieV4ZzIk9xG74o3YX2YPn3E+ou/n0298qu3fBz//iQnS5VLvKUCJD
tifMyCZ1ipmPCGEmkdh+NsXLZ4yJpGtboYPuniHbmlaf/JyCs8+CszjFmKiC4wu7ZI8m2SAnvFbf
ajSJhKjmrIjLofN3HkxDVr3G/tc1zV0FlaGjVulyD7i0dxGc3THqccwTv8AV31JjkVlzddAdMmNG
JX7a2sTYWNl+YNGcVGnYuctEWirkcdnsGpxkWrAfx7U76b6AO8Ha6/de8D4Gq87+14XzQcNG78P+
eYi1TIUCUpho/WtMH3r3N7LjNOrOTrGlYQXcJnlJYCsehEHd2/0kvMNf9quY2xixmfEjcamZxaIZ
tpIyOhmSIwjOacO3bJoCWxoTIW0s3vxpcCx3VXLtuXsMUFaKfXxA3prRQ8rJhWPgD0hFgQd0TByC
VFMsagT7puTOtUjexPzxyM8xmvMXQvXInZOPXNkah+FAegFnljG0Tmd6h06VKZCEHIzhidy/nl2P
rl4qFjrinpepdir73yomQpFlYw7MxgQArZ66O4VkIo0duNNtCLW94K9xCcdQC/zfkFUfXdUtyjY4
ejFW7uYXRf5MLk90cbnWIbfR/KSfhvcZqV8WUcJ8XyNjh+W/6CFfhV0zy5F/ZaioZOVPGZ+BOPIH
8117IZKs6AjOmsLAAWYN0VYxvwF2Bsa+8doTmXDuAW9tAveqrKWQpiCzDfl7glYSKDvgSLdjKh85
vILoGx4FadnD2DObe5U9C4gs0UZY/opyo8p0+tBG8MUWQLC7Xn/m9T9X/Qr4rMQAsRXxkb3CAPUz
xjjD1Bg2EaqQ6lHCneYAxh58kue/c4RFTY64jtYgFexEIcTqz4PZIYMf0wNwSnMr+5OSnjNk8Lmy
FeEHvB+5I0iBYXFFMDr8OCtomwBhuA3IYbfevqlkxx+uA2cwNF1P3VWmuZjYDUTW/izG896l8Qrl
8kLQUUdvQIUGRtnr7Y/tYgHCVtrhGSXRiehVoFibATzZ8y8JeNvnLmo+w35PaKFuU/r30Q8HhTw7
LzgaYKip/NQzVv1NFHxGQp/52ob4GaTLDJ6gDoHy4HBJg1NOhMj0WLfyXXpTLs/H813zFY02CUs8
MyWpbRn3A4J6+2EWHP4pjzZyM/+D9Z+xImzJqVm2+hrO32tOjeFQbEiQTKwvMFFrNrJM2gkePJdS
dBmtpyX9oGllIOq5naBxww/XvyWYO/0Fdig3bRyN+Ezpq8IE3mbCsaCgKU9axIXEcIr4g9hCZIcY
0m0SpdzZ+B2rb5BOAW88NZNfXNBOgsYdhVZrkC2DzL9lJ0D+5iZkk5lile/DGcYhnC4aKTesIpQV
EL7ekuaJkZmUvMgb1nlRUyAwjXDqIsBPBFHUiGNfHTuVkN0vKftK+xE9Yj/vJ4U9HTL1XMQ1jhSq
J/yMliqBPQFPeBfvIZ1YR7xrpX61wS0Id2m+kLigmgknR+M1rih7AswyzYvtlWtrcoV4Nu5ZGmX0
FwW4DN7m8DHpV9MFuahg+5zato+bee8aeKR0/0YpALg3aSgdyAotLDAVvE0+qiG2+wnyqYgEC3mu
bO+EQUyYH6XyhsN3bEGLZG8v2ul/RbEsUbjhbjMUdQEpsEs9XY/yPUkbpF505BGWmnMWEoOdf9UW
5bpobfhAgeXtayOGS4KNv0jvg/XPI2cfXYN+jYT6UzEzkYL/Bx1+7b9UbZuav9YUi+rTKmdynFmz
IPxu+M1NgEeQvy13CSCIZlyGeB1Qqdsa6XGuvCyajSntNa6Sktye9GQQlZ38xlgFcLnp/ol9EAGo
gG81aMFOEE7qJCs0yD0JqblknCeD+wPTGZo2TbnVrJ84pOhgFa+qO8TDD4pOptBT6HEQMCCRgDMf
+GcdFqd0ILQP3y1pmx406k0WZ2tKEE0kJ5M2RNXjBV4O8MXSr84FKqNCkiQNYNJzMoOAEBn1fEJ4
dA8ShZQVNmkEYojSuz3ejf5Rs04m0xGtfGAtxxUDACygXCZvy6rzz7gxrODH1Wjd+terKB2kZO3L
3waASW4/+5jkHA5EGfUjUfnTzghAYD5dXgWhv2TaWhH+aCtJ22kU345qMos1ujEmO9kIAG5zP5QU
rtl/dXgju5sbmwCmRVt8WHq8LbVXoJJu7/4LkxL+/yZbeyxeSL5agVoywWmAJtRkszCttd6uxkZa
lh6EfXwxpL8h+JQxy6fhLYYpMsK5HNJuiGiw5xBAlZcVnwq/VQyTejNYGw34CI2KGQDITvGxmuyR
dOBcbvw/E39XaRFkB7elBeCaYXNuNPg5Xs/25nHpevnVnLDBbdO+SzrhAHwXPjEqybYTOxybbrf2
uoOuv9R8uqjeQVyxJXBT0bvTrXN/TyULvRRFe03GO0puqnB0pLJayUh20WLEn6m8qKjucjF/RM0V
qFxOF5SRF8g6BMoge5j3NXQAKQ60BjA0DtoK+U6TY7/qGHPWSveZZfASAHVpdJHbSxSC/9XDRqeH
1WLtnbyMJc42wTWO4aNdoLxOf2tMW/bbtE90xqGn0LSP0MLjiHotfLSqDAQWzZkpS64ahogKtc8o
PYgPMG3in+JrXv/1usczDzVF1CuWWL2/1tE/YX25I/mT1R82wNw9a/wkqm5Xpmfl1SKMwh8tc9G3
8T8ZMLhJnqr4VbxDzw6oKf/SGN5B+W3sayBtAv+TYwi/TUCS0kg9qcqNnajLjgrdMPoIpiUpR+/D
Zd0bc63cIlU5tHUC8Im51UbpS+WDhZ8NLIwjraKOOqnf5MltKkLgUiawtIWn31tvpfowUMnlkLhd
TyzwCXCtxNTn+S6ZQiEhGghiSW3Wj5PTAeE5FTEzEwECGQXrwNfxBvpzj1R0kEeNC37kgNQQwggm
M6t79mz8Cdy8FeR7nYNaaJsJzXI9gXGmIK8L+cvOS1aKOOvGGkG/Qi0GtTnaCQgTGzjKE6BSId5s
U7P6O0oiSqbYr6OdZBlbkxRVFwqMDCztpAwUibRkdSCt4QaBGlF2BnA3HHBu3xjdU+2g+ueymYg0
euC8ZyZdzWydAWROOfQWzpFBQ9t4rcQxS99hy+HzY6lfgtsj5Y+rDzpFL8keoilCKhIe/7C2A8mX
1Iwj13UdlbOCYbpGNzZw8Lr1zdW/oUR045bAE+WTegHTquz+4ugxcFLqMmYSvAg9v/BMaaJcx3MF
zKhU7v14heKnXvHEUR5KlNk62Ivx7DHZGrfWuHT2b97+pt1fJf1mnDmmux+ro8qOG8NL0ybVRvu4
fUCvVRK5ZrusnXOFexXr3gc6rjj/KKOpVJNtm0F3BePN6CMgvTXB50D6usgXCs1ydn9lcCVjgaSC
Z2uC8X43pELW7Z/o3MWAOxR1hcIYJkmP0cTVz6tHnL6D3DYuvoz6qbPu2RoRuxNQwLcU5lvJvOTU
8IA/ox5Ze7QSocyIp+9zi7MDPabpP2X7M7VuOK43Ab66LBsfbvMkmrz3zsFIWS5N13BAPsfC5OEb
mkM+XFWVvxCDTO6uI/HF1BvqXBMtr2GO6yEEPCARctUQ/VbzleY6eym+puYv5QqW9hmZEfW75DyP
2tsEmVrSbxk9TAQNJcNVsx4AwXrtELQo2XdjdGj6h04Bm77tAZyk/ENcc/LcYyP8iIuPPuWzSyMQ
6VmSgs9Y38GIoY0UTzjK1twCvGUX8dDVfRJt/XaG3a3xtkbdIlHcJ7xkkUspt7KzMPZSs8urhZxx
EXC/t0SikCLPvpZpRylfjPHDJamvOundj63yfKBwMmvm8eBTUtee+zc0T1cjBCxfMEvXmKMG4n20
eTl+ayz4fGhy/1BBw2SCmMKIpOPRGTHIT9OxxU7mRniyc15t9KYg1OD9rFUzzTokyXUqfSKfgh+h
b20aUjqVZVd/o1OLuoXGTJK4f1U4L3gKTIDKz7459szDPbNyy0cP2Kxynfq8oZnvpLwfYU86HcQo
8vCMxS0MqbMrPspGfXnIISJIALtA86sOTsFjbPA9YfYBI/QDf8o1B2yhzaj7cslJRe9RIiKL/aWI
krMe0rYHKE14jz7wxb9N5Unqybwx7zIAiprrjrnw7H85g4/9zxtBRxk8pCkk900/mh9f+vY34fGN
+NVNp+wDn6B7yNe8IeepoVILMHmQ13mi4OqkOt7jCigQA6iXBMw2gKhO47+Mr6ttyBA4iRG/Bf8u
p8BKsyXbAToKXj9XskuKdIVQwCCCo9Oz5CYF4LvAyXRfzIDQc29nRy8NlAhpGdcBclruNBayKidx
Fxl/cwnQA5Onfhi5L4jeRLOp1lRtUnuEgakl6ZbQ8d7Hwda2qxJXuc4rJA9kR6EYIs66DxgU3429
SCWSl5f0Hwz9HMLfhh3WlTsU0gyPUZwoc1P5Nni/QgzjlQUzU79CCAur4yUMbBRj+dJozOXUY0pE
WN/8R9R5LDcOLFn0ixABb7Yk6D0lym0QsrAFX3BfPwc9M+9tGC211C2BQFVW5r3nKm+k/m3DkQFL
1fkJOTJ5wQhI/3TfhfNUoFDVvNnfq6zm8/zA4T1DE3bDlll8jPU5C6CAzBNbDYtByHh4jdrNCd/r
+sRzQKHrtGSVUKhij3rk5n1yoNujKiVioYIygSlhxE+d7fPxyXZISq2iVY1GOCmfa9JYtJxeiLlW
Q9TpJRjzAxcSvf0hG7q1BnXM0zU4+4rx3tYVi/g16ueUPKqtWkVqptBEdemV4xUpn5syesM4qmjM
nxuv/VE7jqYUgYlBKAgq5KTG61NgQYOm3LLu1EZ/opoTubXOvJw5Lc++S1WaYhqo854ehHyo5cNh
P2zn811GpgcQWhTYxLKtDAmEv4tOugODQn+SZQUwTNsayAtpR245eMy+435Df3SQD2JFsDrjrW7j
5zBylgWzKGm89vLdGfGNoYWmEwMdi+E/SXHteKeXJwTdnLyF0oBi3vztJKVy1VekuFqz0qozIWY5
mIMBcxD84yXwQnBZ8s38cDUniJhKPIM95Ab0kuOdItFTU1BlveWu6pYPAIP/VEHH0IHesCzSe4Ny
MkyNJ3f2DivE5dWFu4qo/DOodjIv3iIwREPAFjaWxywLdvoPnk52kRYENMEQAagWYa8NnNW1W23V
vNq0WYtAndF5FPpMHZYJRZwRBMcYsNzQ/JU1+qd5AsUO0tDMVhL5rjEF19moy4PLApy/Mh0YxjuE
EGZDpvIdE4lJ1OCXQs9n1I6Ke3Z6eHFrzHFoZpvTEK7Y3GlHbZyWDlBMhDs7AcFj82mWNWHp/hCe
FFJ0c0TfMnocjC3KcLHMmm2o41CjYCJWI2XTMK496YvBzhSkYmPlxw19ovsuH8Uv3Rn6PCAQp/KJ
Njd9cRqpdnjXmO3aAEPWLbmlCWHE/L9X7mzJYTyLmzehM21lgosjUxQPC8QBYygSfQBqk29Bf6hS
WoJqPwmuG+blmad+hDE03IX7ksiXjPMeubDQTu550BynxDY47Mbm/t+fUBRChWGUiB2yYhFXh0dk
1ebek565//cnQbwku3JZdXvE942q6HuLwAbK+XIw9m6YUsZTXWkS68e/l6FUHkUDJzKzwLtC/cOa
VNI0QuTSUrNk5bx/stAy8Z76R+pY1wZoz7q0EC2DXHzU4VBeKkvXd3mAK80EvHEuPf0bFYq1TdCv
+HbWKw+JMcb0UAT0sdNzceyXUDKKD4oiumfsy+Ukn5yOrkxjc1wqTGjpak3YkjulKprmoYDWQC1v
NNVHocbPUxRG2J9QGeABsLdKCUzJddmmu4YU6yYx6zX1DHZxuMgxaSd3a5ySZQfwDDxLFm7tHCum
qFHJqHWDcEiBXjmE1c02OMohgloLLWyPod0egpBg8SlpxwcJRcRzBMjUqJ3CZVy16qO30/igGoqD
Ud4jhNV9DAnWIf7OZIilkpAH13DdV1NxLRWmEFOrI9rTGJvUA/iHXsUWWTNrAR0JnqU0saVGxrVW
G+PqWZAkoODq28CLtxZNm8U4piaYdfCXYGq/IofUkvzfR6VIzzah3TRfVEEfcsS7d+b0oaiLlt/S
V1vzr5tJCk01iCet8eCyduJSCLNHBMhQyAq19GkwrYxG0LA1QUAtREY8V44HdJOJpvbFuC480707
k9lTiXHHdxl0N43kDVG25dFrsJz2IalUsjCZm1fKrRgG9bUaaqSSzJEDQBKd1rK3uhG2YK01T6Np
mCc4euAqs/Yzmj+FsudRg8bz+aU/AQuYp0FaBmRl/kQPm1hJ1yU+Xkecq9Jgw3uPjjSGUDNVQIj+
85Jpqnqaz5LFbOY0GuVNG0L15M7VkHARVEzzh5FWWjsM6se416dTY9BGFCremoyx/gg4pvicigp6
cm2Op6jhxavAkWcpjf2UkpFIW++QWnYMrSn+EChex0XRxnPWSYmZnNO9H+Iy+PedQSXHU9DHu6FB
NhyX9nAaywbBPybCUkGaHAibIWiZjqdJzBhhsS9FRvhy45LdbPU87En6UPWkN5bomwoX++q/L/j3
MuVq6BsDmtkepHg0FY9ShUxJ3hElsULOzqDEgBAVzr4Fqti9jYkcYYSnMbb3S0XKez6/mHEmtgYp
DoHD+ljXTQLoMHJo3w5fhsFaHQ5mtrfT9rePguAgUqzS5GzjnUA8VsIXByg1HwNUxCAyLp+4jBV7
u62uTYC/mySxmNmIrjs1SrDT3DbY0bBuTk06kJ3L4C31QqYUU51ys5QtcEheOHdroDoMpD1BcnIQ
sAOWRPlm9ykq6omSLLB/9ShrzzQtlo1pRn7Le7A0KmLCAW2tmsn5FqH2ErS4p5RQfXNMqyM0Yfzy
PPt5kmm1M0yz39pq9ms0sXHRc9DdokFU0DarvqCGGwz9gsi5zCI2sRzST9poflsUI5tDuddaIzvo
9nDMHOueOerOTBGmaB46kyqUCqCD7ICYNntCNY/GFkXvxpuSaCugdEjhOT8xWKlYZ3YeIGJrtYow
Ss/6TflsYQr9LBgvqU65sSsdOOb4ImSt3ccIcmRV2Us7j70TW7wYJn6HLis3MVE8dTIEnNMDsWH7
51uziuzXGnZuMw3kU2qQ7GBVtlc1aIBft+a5zoAw9aFKX8KiS2uUKkceTKDkw4OQmj+FC7S9ajGL
tsL5Ae8349mekZac8obRuQoTzYtBdzUTVOPZmOX1sGyhxHTc0wR/82nYKEuEg44fs56ee2sJy0Lb
Wlb/Nph5c5atV59DXXwP3thszZGQ2aQcWLxUdlf+qoun+ow8+DgA01WtMNxGnUu7M88NWsT4AONJ
reDhkiun56xg1RD0V+JWfwqzwt+h6s2xiLXhaqcNpbfzUzpZ8IkPCI8Dv7EXRzsMe/n134sRc35y
onKksZf9KD2THA4u6kmgzDpQJj63jDF8Q0AF0yLRXXXPllh6Jm1pz6ThjkFDgJ/R7/MxBCQAiaeq
1Ghl6sOwzXn6sLY09U3P0vg85703ShXu2Mmbhd14yS2kQTVWKRF7XmLuVVd8Zn3xpRsC0Gu3cDVS
viTUU/DFzMeDPDiKgmvdxKTr1Raeu1x5RfFZLlsFSGSk8M92nbtX6kA/VlVgX4q4f0lxipkFHDK1
5Nbs8tdSs9XrAJVOqaZx4ZqGvkIDDbUZO44vUtgOY8Yz54xVvbc4ky9CNR5JVZ/1A1Ill80ljjDk
ifCdqlMv0soYnmZY2fK8bHcgBKHHuAl3FHjIxZiM1Wdha19jxC9TekHvF5laHfCqwMbxvHDpYH5e
4yAo/ahynIUr6/SALSk9GBLAgtGZJCCw1gqvHQ6RaMpVHqPmduqxP+SBy/ytptM6f9RViQACZwjE
jCTYYAbujs6Yc7toDZOWDo2I6GLP12J0q4FmvGv0w0QfDUd0irCbeg6ejE2MT0sP0MNo6AHaBogG
6L5m7gh4RsMPaun9nZPjvWFm3Q2D/CqDEb1doRJXMRZAkqIs2lDSqUu9JiAqYn62QeriT4ZRvdch
smsjrTH8esiMddKYfMWtzcuoOdt+AnCVZw2G68Cdc+I3hWzsneLSX1bIfLIV3nIlQYli4SlHDtMy
GQ6Yg1kg57LM3Tm13uHR0Z5FJ8aV6sR/gYfbojPjVTwPblurjPFxkYpZ6hB6jeCaMC3yYjTletbl
t9DzRpBphCPS38o8YzhoqXcbncA81LSKbnaoYcGY72A1aJ2riBea3TBIgtaYRfKZQHAsvTAPPPAV
3INvSOC6E5VQ/VzTF6Vo4agbVJigq655nnOrs9BG4YOv5WxlekHfll6BatIjCtF/ppGC+5X55h07
FEdgDt0OGp93tLt0c3LxFnqpjfPP8AvFyE95ApCp1L3mi+0RUvl+su3oTAjt9xAi2AcslxP82GRs
jDN60ZhpGFP27eE8qs1Zi+aqyXqQtNsMoxy3Qddlfhioz6GlF5cxELeplq+d1DHThD2pMo7+okZq
92gqkW16XfvOo1r3wSOE90ibWNLnEKFJkTfRmfXNllhK0UU/GfKzTYf4npIzg9lu4oqEDXjNDEBH
XD/V5gwiGIuvzqndY5A2n2GnjntKYkLwqBVoxZkv7CoJp2yngW4WPFVN4Cy0psL+SGdPyZLgNew4
Y+txZDD+kwyDG8N60cUpkxElIm1vLgSx4KwumCf7ua+mFpvKtECmBkV3n9DyF+3kYDjywOLqrfRb
BWmJ7LL6YFfW2dJ6sAuIMtbpnDAXQrj//5dNVULyDvsSDVDURFcrCxiQiAgyqkE8pV5ZNFLndTTg
Ip/M1sS7+5RE3XC0rYwoIhoFyZjHa1be+kr5XdHYpVVTdsUXDim6BPPni/lF9Rxjx0TzJ28yzn22
9zlZaXhoHEfZ/3tJZTDH2DB6/PcXRiWXRIfemqaBUth3814NUYNgpXQZebm7H0PFwazSPZJK9muK
jGA/SpsaLj7WXqNDp6nbbO0Cx+j62tsHavRnNYa2Ytvy9nb0UU12sutQ5swf//dlCEqBTK7R9x6M
AJo7pDeYWocmcZA31avJ6tVQB0zMNnBYLlydSA241OECEE4y8ydOY6fU1E5N5FP/WhRrazHZNycz
nd1kkzJlEQ8742bGLZE8837CcDHtVRp+ArsUZJZpnVTkiAxExZaEViytOd4l6Hp660b6GWZQVAOZ
m76u4jPvKsU6VhYpSENqUu703BUhDLrJMruLLnT9EPbcu61mrBt3QBBgoqgLOGftPQ35TJgAVx3C
5wiQUh+Y1aWUwy01WW8CsASbuOQcbEmEHlmIhkmLeJCI3o5NbVdo5ksh8pn7rk+0HGAn2D1zUxBe
mIEWjcmMM87yvzqpxn0fptLXHLgUtgl6os+2Mo3Q75QqYUO0heRFlSVLdmla/qDF/SZVxhw/sNId
o5iQLCewk7Xah9UjBUccpWa4aisVxpTrtVvbtLC6dgLkTx5mm2mlmkR3VMmnagTesYymZ8s2xDI3
a6ya1M2Lhi456VR0UL10l4TF8DJXG4nRtNSWVIB5jvuDEBv9FKq2cVRtwRQWg5SmygQ6Yiw3FQck
yTvxUgROuFXpYC/rtk1phE76i9CqA7kV1luIx9zWWEomr5e4NmW/BweacPhdpVWPbUu4xV5NwlMW
YAVNVDTTmMZShvbtS2gk9Ys6qC+210LYN6P+IKtOOzWcqphpRXfP4n+ompG7fWq/a+U1Dusb8utg
G1fUI6lELWBLMXCSzqJjlO1jdGVY9iPSDOIJ6rPNYii78tcqQQ9n3VomDvpwQq3R3EuwibqASJ9X
9CloRk8VeJoYm21no0wLHVP5IUWN9uLEphZJZA3MN3iTIw6I6nDurA4mhtN2FzvPILfW6d00B/ua
mSYpJgPKEbi4ztVlmjABfQIecRu4VwnMSGtfa0AelAr2oKC3K9z7GJcqMHxanCBfTfKKLpoYASka
j6YviSNLneRkUfhSfM1SN91MTzGZBSCn4by0+GnR19BAS42QDIYRYlJle4JoukteOtMt0L2NmqXD
sp3icuvgyPAjLy7pkrnNpo5QFI1JfQxciYtVwmkKiMDt4/x5miDSqRZMppxn/1g7r44e6HDbUDc2
moAP0yKf5C7RaHA0t0AMPUnxmChyfTh0ZsF4H5YDpszJW1Z2nT57DbsGT9Q513rY0TodXJmjndA9
JJpRVhMJZqDETwikWlthoqy0EteloqafeRyNpyEBFRnq5NdVkmhmYUOW6X07dvS71Ews4sjn2i6J
r5aKOFgWRE6pWShOKaf1dey1NJW0KT+kKnnfPQigeH5hLDz1pNNMrur5qOedTTNq77aeAySfX8hb
EacxDikEGlRlagu1we5HZhlu7NdRw0ppkPUwKsYuZ3ZQTjYG6mT4vxfwLfbOIiBJdwzvMPSc2/+9
wPtCxaCHGOnqOQIoQ5pjO+7/vngxoXcmywCtoKRZ9G1fbB23OUUd4RwMtJhRiiYkvoQXzVDOqakQ
xZQGb62TbqdRZSiLvuLY57a6Ad765nQSdY9a0B1WY6blE+wDEkV19tig+hrmj4Y2h1qLl5nahW91
mwmTYteqa2eitzBGAXg4iz6n6XrjTZ9fcL6jVdIZr+kI7rzBUG//XuQ/NWxCMS0bxlGIqbVtoxXq
PnX03ywhvE8qRP9ktjXsu5By0DFKFx5oa+5gYTPnpHrfVQLDgoyk9Z2SKs8Byu+q3ni1Jk5lWE7K
BbMeiIoErZ6cAOYlVXK8Kl0DXL/xK+M+/3ab8Bt44JlSLDhLEnEcKPNs0fReVaQo9Cf+WmDzVmnL
ne1iTw5t19rKjIaYk6ynJCMoYLDlGvKQ1xXKhydp+VvktYgYmumYkj6kxI6x8YaKnt1UKnQNg4Nu
xK89HuS0uHhELZwCC7p/VQk85gynxs42nhnpYI8svFuvmnBPRDRdDeKwilxz4Og6KkeSp15z4keQ
qosEMIRrtGcJwmYdVBaBVzI1ED+YykI0ol9Ppd2v+wgPrNlaNFrcmeU0aMkrwWLAeLK3hLaA5hmv
aTeyYwYziCBFMgxAOm1T7WYHo72qXe0ySeh6ejLqa0WrxLm2+d276qVWsBPTdUcIgDgCCytGvBQw
k6BVAVgF21hNI0dp4i1DM3HwMK5U6hX4fPtRtinz9KnOzq1+08WbSD3cUG1aXCVgxaKnsxsSP/Jo
RyYoLTd1pzBQMiB+63GHzrUsSV7ysnpfy0tu2e02t/puL2sENK4wVp0Ajsov/vB699tV5HTsPY9O
a6WJJadxh0Zferf6HK5znKjn0gGnHY3Oq9UwoK1MZzwWhsRh1Ti/uWbqt6FX1+xi2JBrDiYxWdMl
FsRTPtH8zxhwMl876M4EEiPOF5FmnBNbVLhM2G1po0AWVtAt9TYzlmxSsx0WONpISoyVK6dbozro
MRtyKYk1e4jAImA1Q4k+VRPTRoTiuobbjTbPE1iFg+OpzblSkwzuShcjhqYJbX/1CeNfzcruIfia
t9QVL62AHpFWjbPCjDrzTnB4dNXAyBm732JAqsh8Eet5mKnbtIyNfZ95H/1QwTPVg5XN04TZIiJC
E8sC0+j2LAAnE/RDe5Xme38C/AjBTaMrLsrwyxqab71wlJthPuEai/a4zCF4gGwerNdSh4mPxb3f
aDqwazPa9QkZCnoXtCv6kcwEMn2px95Iv8JCzS7MjTQJQetUBl+20qYreo7k6WoJNz3JPUCflJPU
6N3TcMY2NDfpcuykppuMb2izCIBTecfJ41zLBs325DkvnVPMEnKL4X0OybxwdJNRZU+6PRJ1X1Gj
4KIn3cYAoNrNUFBarIHvxk59y3oUJH2GviXMEUYMBuc52z5FZlbROOHUR8HXbBJdTVYDJmygFckJ
bSw5AdSDUwpI2XM5SlqFxmNgFCSKIvEbHYt1qhzUrRGDDBGQmqMo89ApdAdLuv1W7YtjW2lXTm4o
Z7u7xOy+xfNMk0Q/4vGliZGTR2j1KC8niRIyyBz7LKNN7KIQK93qHKT8LF1bnHRN/Ymov/2gyw0A
JGCPFKW7IfjQdh51xnMeedsB9XxdKcm1pMfguxKJXN+RCDiQHt3pMQ4xIutXsSK1VTghSBe49ddF
bVpbq6ePEMt0j9Ujo/WO/71i4grZX2H6knwjyKwfZcxxKge+wG5GLEXB/Fjt8Fg7ClIsqRC0UNol
EnpyNVC39nKvWCb9whZFmpU/Z7TSVCIXnpvBwzylpOSvUBEQTutwyISD5BoKUTD5KusBbijphNUs
F9dEm5yz0lp3VuDxc1B+VQ4DqM/q6DyzysoB+4dAVl2a0Y9r0Cmx4/5TtlO7txRSJxjNi73ek89O
a6vdxnT01yVWs1C8lTocFiXMLCTXhGdYBZSlseiWahqrLE7ehjPPq66QEuWiyEGn8puPusmlAkJp
6WTjtS2AU0k+esj4vA6oM6XNCcCy3XzhKIn2zP66K+LwpGidee674qIwOzhA2JcC1YEq7Nd4YKsy
ewGtSGO/w4uNsK8tH8WYfxZjvW+7ItkMo/OAXufuQxXKuuJSMZX/bjjlEWDNtRIiVYJwxFzPOB56
tO3Q2SJGhJiA5Dr0jdy6Zq0dIyKQkGfPJthZjc0El6+8AAwfTPWzGd1gn/eZsmdy8TKW4HdUAJ0H
VxnHlRnyaymhNa2htt3LgrO4MdKjHM2YGioutB3UYMLqcYwPuMSMshcLy3PKEz0gEJ7NycyJyK6Q
EZxyfaZqaoSBAkt1j9M4fXLDIq0QNX2vHKsSOKukWbauh4CxepTlRD5sWzwRruPlTE9VpJKFlT1E
AiM1KxJWzAJcbdRq+ySR6cZucS/oU0U8rKIsow8zcJojMYNCnyZOXYArCQIxpLpDOaWq5ouaYfsK
QnnWYySZzSSv5OEKqu3fuDB8pWufZdubp5BE3U7ibJrGuzWhx0tEhjm2ByxTVV+IJGrsrOG7o7fG
oZEN005CDCbHEiQwGd+JrdoMxIsD1yryx6Kp3kLEx4jyT5ZhDO9ay0040UCDv/g+eHq/9AKqV7hA
W7Y8Xxpec+T0iGG2XvHL46rtdabLsb6NQjyUbhk8Jhh5QQ6gQUUeg5XBwOiZT09GxnGd2ysXibUD
PSvp6lHYYa7t8cK3PTIR2rmcqN9iLIM7jZR7PNwrAXnCd1poAFXvbtIWwgpeyGPoIZMuW69cZkoS
4n6e1pgTOUj3cUBwrAaXEKReh328q6i0qAJRBALfLIL2VI3tk67j0ivDGc/sseWJ3tuXVrNtUKIS
YGu+4C1Fwm1E2a5z3EsXusSf4wzPHQMN0sRJoIP+YlKDZ4V3os75rvupY5KeHuqGBb5KmrsdxNjJ
rJn5Enq/olPipUtKrSqsdNPF4sAktLxkLUXn1BS4apD3adZzPPTfY7TyNvIoj4PSbZ2sM56xIPlw
+WHKeBryZM1lZsX6RFOWFVr4WqV2G8Y6OKzqHBy3UaAKl9I51WH5oib41/PJIw/HDIBjYz1gVJn4
lDh4FAzj3LlcJpCRcHFrmndJ5dAjdNA6FbFD54uzDw0XjZQDekqdFfDAOAZRHiO0QT9gGMAgFouA
D2OzHr3dQMZBipyPUjdbD6S0rLwo4NNdugra/GB3FZ7LYRw3DvLu2iPgk6TFpx6H0gXw/LYwo7+4
JmaaE+4qs9Wb7FvcO/GQHS2GqMu4Q6pSB9atdhY88Bw/UQkshlauE6V+c1Kd+mtW/lUqD5/4nNCC
jJvoe0KIczBhb/rxHcSEhX3wg9gc2h+UYZOGzykuiGx2ezo8UCokg2os3BXj3aeye7jaS1m88Nb3
5SkKT0Rkh80uaZkH3zFEKzhRxI8gKZPUJo8TE63qOd8knSgP6PTa0PicdkZJ4CMLD/PiP6zLYTeK
U5WZK9K/C2NVtgSZIuDzrfbYF5equgHt5/CO2o3WLtZFsmyt7C8SvyMS4eorMT5seOxLRywWxc1e
ojnD90O7jf0Y4lrM0ZaOTL3ExkT4UYhCfpXSEaFtNu6wOkrE8kze9QtMX885TwPWxWvhXabi7J0C
ezvaWCA26IgcscMiEQwbPFesBoTU0c6xELmPS2BfaeL3w5404kl7RgdIgxOeRINPn96us8i3DCXq
Va+sS5Nj24qoF92l3b72UM9dye+RLo8+KYriKdX4mBHfzhmALR6n9NqaTx7uZVAVyBBoqxEJcddf
Z0z1lmvs3aDpqNvqABwWJfNlZpgdkm2K45TZrEnZeUQIVZ6Kp45ikTyrYim/cAA/5b/0S+piTb9E
LPqvkNOsiXUJATWlHOiAzfAw15yPWANtNv9pC61Lbfcq6m8y4UHgvcAdFj+IQ8ZFu4Jo4dQMHbf0
pbjwTAW49uHwpAzs8osc81WQrktYTSjDzBVEIt4XegpiFzarx54JjK/63Yrt9g3cdPQSvRib6Ayv
2WcDVS/Ri/NBCFG48zqfkKi9corOyrgi/rFq9zlNLn4aFVvPgiVy2tvsoiS0fsTHFrA8jqhb8NQ5
fvRJj4lHkW9+AczwF72YT84JD4h5wSPVCtrkPl8dEci90LNl+zctK5RpSNA+eK7Vb3zP4KLqv/Et
fjZmZes63qUAKtbRHwVY8Y0kqPrGKnzSL+Ko7b1oObF9++5TfORyWB8IzscrzDusLTUVwh4dqF6e
Mu+J8fNifKP5SFhB06zmPNxVfYIv8U0bgMtmxa/8XFzJHCXLUjxw6OG9pXCQ8xfEBlIrplsoApCy
gVbAdgePsL/BxPA+VCTy1ZsnQFosmMWMy/YF1ErvDzYF2+IWseOiUQ63uXsMq30YgB9e5Qw96uQK
k+GH9J677P5kdvO61UBgzt+oEabAlg3sxJdLSHicj0MiKvKlbK9KdNX0cyDO7Zo78T5uSOe69HsG
JQtuxvX0VL4RxxaciK0jgDTZDW/oa7fmRt+072R8Wb5cqIs/a8dci2C7ev0vzmyv7bQrd+fa+KEV
ugz9H6JPibpGuO5jMroCePABry89Itj7ZefDxFinJNwcFaJpsw245nfUMsvsFG2CVepjKlxC2SK8
D5bcSjlaz9rTfCb9snxjgXpnL5cGUb/zz5KdfkhVXFXbDsvhVbvaZ/MsvkhQwJW+G4leWJEYtR73
wYe61zdc+sW4FIuaqbS+mxRK1yUJbwOHTcyzhKfnb+rNecJpohKzuNd+EOGexCvJxe5de/8zrqAI
XpV4kznEuh6I4AR2aT3PZrxrEK2Th3s3rlTVoa++Kr484Ow8BPyqtPMOJCO8W3z/A6Oh7+Ycfq5V
ew1qJAnvRfZW6A9LOwzKgM73OIVb3ix6yfI0B6Qeq4t9SfY91o6DFxMTgfYdiTwkXooSNo5lPn9Z
lp6bi4I/VwNUwqVXwWeiX0zQuMflHtZ8RX+5Q2qwBm7GYDp0b9C1Fl3D3yD9b5inN4TXjDiX20vb
ncIWPeZWh6CW0CGNfvNm3ReRr6VXYL8eYvf8rvX09nxGowyGZUMG7YrhiL4Wx+hl9BXf2Vk/TB8v
KWbEnfeuHuB0AcZhZIoKZQRQuGY8vgN0t7GW9alYmSeGrqiqmm3+K7/qX/lcvGLU5oIiL2mgxHZb
e4WO+E/8NXsb5OYXLmdknNqqY/B6Nbf5yebioyXowMyskL421imMCd2EnPRs4j0m4h4Y9o5lU1sN
RIfFxJcvigOuEJc2Nfa3hbelQreecau6X4Q1DCes83yNYpzzYV86K5OjH5hFc0NjgTevppK5WBbA
Nu6ijZP6UK6s5Ect3nr9PiJgPzvRW0KXXt8oGzKXEZQZ8Z4uTAkioQIHghbYEtjWOHZoXNIFQI53
XV+5kGjAAzobe1yXm/4roQSvVtgKM5Ic/OjD+UVOAYkQCmgyd8BwTcKLXWsYlfoF56qiv5JOYb9x
HLtEkIuAfPlHOtEQfBYVu1y0QbYAqqExjvlHC7uG6FOSduCn6OvO4MlFjEaYUGsvK+tlJgxJ0jvx
FvS0WLdB/TwMu1RfSIlmaSNww+tEIl21YdmxmrHjIh1AHcpOQdJHBMAA9yrEvXDFaGweb0ND1hjo
naF1k8TJ2+Nk954L67IoArfyaSJmKBedeyZeC+9Lkt4chvjPPof8L56ZgCpqUwtju04q2Yesd1Ju
ygk07LJ6L11wWGuNUBXNH4lh1zeD65NhNZT0CPvDbMAmOyB5F9ZpJACvNZ5ctndz0SjvYQr0DwTl
ArGv0q1MejFE1+dbrb00hyaA3cUs/85YP0pXYblz3Rvl3fga8l6DXFuQYOlQOhOS4RfAq2neAbeL
2GqZUe7c5Nl8TSR6+nvkHnAANtlz9ZO6UEOWPDfBcIwOFXJYBSkoezbFMRpohW8DbL6SDhhr+N64
yJNFR08tOGRYzXwVP/W/y014UNXgAd1EmMbxiruLtNyVnDmJgfC7jRov4ndU90K/6lCn+nMYHUEH
YYM+0wbj/GkXCx5qXGQaeDvFR5ulLPvhijU9djZjcjTE09jueFscZG9sFaAlPmgSYe2fBTDEaAoG
0btQIDzjrjonc/sFJs8KhXvfLZt25SkbnkvVmdcehepSvtT78ZvOLMpEjVYXtbve+KIlMXXpymX6
3b1QpUCxGQBGEKFlnpFvo1PluzirfSkpYCis+jzpKDoW3a1+id/5L9UjBWj/BFwHh+lkA6Gev8no
l6RZcmpG+Qc6iqprGTGuX2YPSWt4K0rW4x3ry5Ks3p+O9Few9cBeQz+jnnGegwplio2sAPcTfQYe
AbJtrTXFA40zuUlLcOeYNtezTZd7mMnROqnXFZtKvdb0W+a+WeGlskvcCBaSLo26Wup7mSDPqMhS
HXQZrDNT+xib6Etzc3LoDEzSUjk5SfJUCphhXoHYC2Ovln3lqA6XqWay/ZuI3xDF0GkLKOS0niRO
RFmMsNHgIlASLkSxQPUIZnWSWeJKtySsqhWW1lvE5GNtBHJndcaxpZNCYFD+DOUpWjoukfAu4m0r
BrDAFNqfmel0xfaDrMh0rLvviBk4kF10EchfQdU1IV1bDb/tOHBDRmXKQmES+eYIxMUQ72+ObVLi
l3eLbNyFnkqxIQfVeLhUNFlDP6o0C4AelAU6KxzH5uYyDEhE7GGj8OZPk/XRp9l7jstZOubBZrmu
X7Ql9SjUyZVyy194WL/FTtt3K27XtfuEq+SZszln26N1+x+Ozmw5cSyLol+kCM3DK5qFAAMe84Vw
utKa51lf34uODldXVGVhENK995yz99qItkIupi86xKqFojPSNIg6jcUbaKpX65XmgWsqiRXdv6yM
WXQDUwBmcn7QEx1j9kbQVg0YvpU+Bf1s7db3dEfejHpJUy1fbvsPCZlOKCNTxWtexmv3YoH8Hz+n
x/e6/dF8FWrAtpQ/OQW0M28CjXgp/5eAOTrehdNwpBg7iN7b5IhhfhZDNgHGdxATfyhXPT7jwXI5
Px8+qvgcL07nYEV3mCbayvUsHt8wfhw4Il6+iIg7nRdPPvym4ftAgvHzz0CfPbyZ7sannsLeP7dB
Fk7O6o42tuVz6mKOoYfvUtfbDBE8pF6e7EUk/RyUiA70Qb+3Byhmh8WBX3IAicurtofejTbeEfbX
A2d9+61xIWMceDVbVt/Hd4AdLrvJ+VuK2LVdbsrEZkJpPw6bt7uCP17xlXcxTyNUbNSHGg+K6nUO
BuBJsVmovvfdpqfZbBTKbj94OutpdjgvZjApsWadqTh1OZbKu7ZfBumFPzEWSJZZSTFdkTkd9e7k
ULtrv3LACOGwOaCLY+kKHOSs/JmjIlw5XxuOuHlUHSIXOXlpQiuCEOUxV0Mq7BhRE1LIRgzGYgOd
6uO+CZdqPz60AIHCsPjVDB8ERobfZ1FaOwrrWXmbYsmv+TLHb8WOcv9uOefJi6PSjjSfjE+ugFl5
TGlUNSDnWMjPyUUnt7ZwJUbBlbcMAQcVRumEXqw24lN1jc3WheyO2RIeDAAuzlfzd1LZuDntPkCV
FUED4Kvh8h/ukPxt4zQ4D28+vAB+RPdDcbS+P4PTWrvS+rduXCEYMq4y5+y7MFiNteRW/3mWrg3R
vkzy7eSHJmic0Ov8wr/aYSfb3yRImGJHf2LUj0N6XArrpj3SW51sr4X0w4DlNLBBy53ZE1Ow+kgb
iICbNnz9BMBED8sV89OUXhqFMPAXkSMTJBojyqBOrgE0FnOLTfUy7LcJLyRTC+ydPXeN0fMsZEgC
t//2NHrwHrfXzLjIhAnvJLKfkgog4xv6uy7zNu3Ptv7I839g40UlQPWsTUjmiPNzIZrBhEGFMxgh
/jU9hg8m2/pF+sXizpi9sMtfApcMYsywNkHyR0/HVs8RNh794lUf7aV3mv/K/CRqz4KfbU/Ifpv0
T7t/p6AktrLGbUDpidrFN/uASGwFcJeHubx6fQIo6QGQ/yo61gnExpU9EvAgaVcpSxApeW5GQPnz
v07xzB+EK7jL+ZuuBYU3vZ/DeAIb4T7+q/5ZZ6wn2UFgoUUsyNognMznL4GDNQXiQYvGqIjzG68M
1xr9OTnKVukMkz3Jh4V8tcMUy5/PDZWm9/zsBUAFh3r9WI6reHo2vnmdgSRYX9pQ+zjZa7vbU6z+
QJ0tRlfevI7/inbNywhu47O5S/2hPpk/DCi89F0O85v1tv8+O2vvj3v+bt6bmBfI35Guo+1iQ+6Y
+OOQs5efCZ+sFJfvHJxwMggGmTwsF8Nr8Up4UTdcpvS7Crtw+nzgbLCfK5Zml++G/7jzLnjS+Byk
ADA5/iQe2V68LG7flV/RU8a4No7Ji8wyQ1w0NsZeC0Uv+2KHrm+84Ct/Y/7wbHuL80avyibH66DZ
fH8RL+uRXmYLLJX42Wq2ktoVP9NvEavLrxWhR+Glutf0tsTZy/rb6gfhhFUxvymR7JkXuizf4qfs
ENdzZluq39Ufdn4fyrj9jTUh2lj6D9lr5yE3vHIKRBrrr67Ep5pdFnuO+dPP7DIWfK7bbsdKzxL2
AyNJ4sRv+L2N7fPIsngYjggs7M3ZwtWlsRA8eztfrY+qhFoKsTvLDyd8aqsPijGnCL8f9hcZQYeP
8vA90+LqnMKufMIcOBYDRYdDe1CdjU5JFtbvICtO6JM8YDJy6m6TPacnvmfivNUFo32lhdy+dfde
cyJsLzpq6we6HZi7yam3zkuNQJYZxU8//K3lr8f6QbssQUbhcuilt5zROcGxHxr1ccdLJcRYhTB5
Jch27Ux/UlYgmycsMEKK/2diLWWm5o5vajDE9Xfx0nmkEhFHASE0O6RyxK/P0Fte1Yt25ZbWrspp
+Rx/5Z/0ffjJf1OeDRpFd6a+aDDxoO1X/tH2w6PP6j5whxEgcVO90a4unOMpPt+6j1x1zDOlX/lv
PK0+KsPrdhRiIXbUG2abFyusvClGorR9Dp/yZb9yKFo4qJP7xyPeHPYT6rT83yoE6PfB5cJJO1n+
HpXv6RlM+ZU4AS8/p9+PS3ojYPb0uPMENGEasApwT78LjAd/ShOxzyGteDRs6wTlxc++Jh5tMd4c
KSpe5c/Z/cKlShUVPLz6aJzN/5KTdFZO5LFcMB9oEWdrOmzbz1D8oftnUE1uo58YAQiuxIjkD3CU
lKQs6c1fSmmUT5HscJPeqS4TWwy+B8f6Fu9UMcDAQh64D2oS/BhhyxgIDtERCbR4VV5q/3HRvQJC
hw3FhEjguNscWNv/DX8rQiGICWIdYolNbROVza05bkHp9t+jK94Nv/XNxkXOAWHDgY02/eXagz3I
fiVE/Bfq9+cmgCX5e7B86TsBCJ8FTCcyR/ldwhTUybHiUqgX6Uw7OfkHtz0UrkDJLujjU/qxz2xy
jwrKG985G0Z1IL6APxJfstD0pg/aNzkt4Ss9OfoOFbN6zgEsRGQ3004xvUZzsYhzdMdMS63JsjJ0
jnnpb/MbuJWhcSgQtwDPNYxmcmF3J7vIgcqW20G4fxei8l97InbkpL4yiAfIVv+do+x1faNHkv8p
OYeUf+XptJ8znK7uszoK8EAXB02k9PKRRgoABg7pr/JgwI1M+6ByPoizcEQ6d2xuE2dju05Oycv8
b3zPj3SGZ9/84c1MfUDXdYiH+8RBQAcc+mH9kT8Nn7WvXTFsuSQMW4eGGKrD1DjlG46a9I3qAenO
F1+hfpu/xCuXxFAc5ZWQoeJXuvfkWSmH7rhBHCHwlQyFf9V/nPSEl6p73eRno3mE28gHIXCBpt9g
5+ldw3koRo0VWNKFc4SxvdIZ56+tRMGkf6cctjvlOVwkzM9rEQlgrG0vwANBrdB2AobGL89u6+PM
v2EUUYtgB+6K9JlGieBgSVDEMEVPYl2q7rqot3yiO6u6gxHwXqg6a1IjcLsDVKYVi0An6HMw/ABQ
qmdztQysNBw7vGYv8/pKYwo2feMYdBWx/9E9G9lFiqOo+6Po5lLQhWxFdJlRQpD8Tmk6M6UcYiLo
ZrulhQH0KgthDIER3XXkYh5jOqE7Qpln9IbxBElAIfhkWkw0oHaYcEE3+StSIR1/qEAVC6OHQB+v
mHzmvzTy4D4wv1roX/XDJ6eYO/cAQMShxPJki3zfyYl9lON7i2QLPvy5AbBqMTAFaud0CYj/xh6M
i4IEu3zTOIwNLfwxqSWKazB/CyIJOC0W8eD1R25Q6VYy5QN9joIIe7oj3YRvatU1GI9PIRMFAEkg
bh/MQeYDPiTw6ZDFGQJV2B7FVbrh3l0pShf68zbnnVbxO/hSK0nzo0iztvkvMejoLTWeDF42VdIT
GgPyZPFQc4bdHPEusf4pPvE//59N9O5qf3x9twfz8OFzfKAkOp/v999vaiAvsn8s+8f/akIO8CDc
eYLzgL9ayowhqEOEJ7NAFSxmagja/f+1S+V9s83bRKIfSKR2tTO1PDaNE2gtl5RLwoqYafLdH9Bv
fuDEIdr5OHGRr6mnuTx2h8yFBxD+EVxA7Ff8i8f0zld9fMajfnFb+bDUXcmXw4HpR+IbdorWzUsd
siA4v6lh6aRO/4GEBsuGR1jsIfvDM3yx7nQwwwn24ksbCPjXoUkdhHMJnyfQKNdmu7GT8IMe61U8
qJfns8xYm9VdixT38TG9cDy4WFd2B6bn7DFTWAbSiUYUuym8INKkJnunVIiYJbxxrkm+5vN8koFO
NP62e8Vn+2c85zc5MC8P9giWiZFb+4wVjINrXL9noXRdqV7kAwQbzpzTTxHK9Dp0j1zVF7gUpdv+
qzhvcZYDbHgEMOFnIcb1dwRGOh0ZkR2r5wp0No+Pv3zVf8vjI26PoFduw3PvovTEg+rAdrTHo+bq
4fNwYn2nXuaboXYufG4+pgbwbPgC9g8m9krjELMwMUkI5r/KrTrpDgFqvAr+zpPCLJyO8F9gYOYL
fmTjRjiqQ2rli/4CQMAFGutZI0Z0MwTrarPRe2uQ/EOsm3pSwHD5C486ByN4oFFBuwJTGa9g2ZcH
hbd++GlsPRoD5cS7OaGMvPYv46W55neEUJeC7+ra+f0FiwSm9o/mBKcWsmXqddHz1yxCYLKLHCoa
0B6Ho8t2yj0mvYMtfzPNO/a7A/tA/ULtJWHJWg4QVNWv8S8xBrwfOqf3hmirQP0iP56b2GZxR3BH
zxstok1MBrwudHHsF4eW36Y72Fgbwlj1ePqZ/tM/m1i5Np9JmJ6Bv+HRxqRPdz1cKRzM/3gtM+S9
1NyxZvgIgHMHPJgxRYq9yI5MCf5JI1H/Kb/r9+ET5X2Z8wc0u2A4IoTEfgQgr05s2pCq0IPZ0j8x
TqEGfwIK5GhEMpgzxDTC99+5+OBMUzryswNYnmt3EuCJHpYj8xN8eWCyeKY+k9f5l2EZAz0stpzu
KHNweiLFMjTW1rBsbXoC8C31H2aVW4l30Wb3JuGGomrinJ3/0f92LyRnvDSUD0Ncfuff8iWJszeo
SbscwGxKdWx1rvJr0YNIPKLp62/Rsza7IFZNclgR6Fw3PxvrFQKD1dNjimt04D/pt/qz/uoXiq+Z
RQsoz3PhpOaFtkrL/Hv7rZ30UmNoZX54UP5AOy4IAdNtpJ8DsEqUrghVjat+e8gECCjonS5Mi/s3
iB1H64uB0nK0FuRcPphP2dN/OkROh50GJLCcz5mO2TU9iqXHyVz6rR6H9Ni/LX+hLsgBzXy+pfGX
RiRXI+F8VLzMN2CI00XwGUGKXUBEAicrKtPjQ3X00THO2xd3kOUwfw8Tn5Nff1AWZ/yt+pAGj8N8
5sSt/6WHuz8yqWFMkkdbALuOrkf/y/TaSVxMqY5xUvwqVu8mIZyHioul0YuY3eJ1es3+62LxR75g
afrbBpPH5Pgq8T/NxX94mu0f7fyIcbZcVhaL4Qvb6HqDbBiuQXYi8oYVIfH7YOWf5J6AJPQAco+H
SjnOR1iszG9YUcbg8WK+qFTTThFBdQn4BeeO7dIjfZNVgTHOcJBDdHaG2yN4lbnyT/Andz7fI8sR
i7Wvv+w35bzhLrs9vxp+0cfO6RpdgXK2OCiTHfuwpb+D39kATUKZPpjmaj/aJ+q8O0IzniDc6DzA
yEfu8g8NyBOJV9f+CKMJdXKeXUYSYhzQZI4hHhj9lA7pldy8B9mtPQRj7FC6w9HwP/ml/WBfyHxh
8iRU8ezDg1+Ls35IxxXBCOgtQMRlsv7Z0vLYTfU/hN8GpTqV6SyzvzKvWI/VSuITwiG6IsIL8uaO
SgXGQVS+zjFZNAQoX4to+t7jOcSU+SHcRKKSrstqN1jDVSKJce7bqSpy/TZLD5JECkW09LjWzGOZ
b9phfRXrioBtYpaGCm+DXCAEFtHM1PPD19DgKT+C/I5e/gn4f+ladMi1abXHbQAdo+wdXvIio4GX
AhPFzU7uB/ftntMS2uVNtsVV6+JBkxI3S4N2sISzMSPVAj3DDDTv26M+asyfmgcyCo2RO6Ag15T/
q3P015MhQj5NGPvND57NViAEboAouGsr8eqbEunNGlV9P3pWPR+NNF0P2k6YS2qIc9wMTIX0TC3O
Iwh03K+CTNEKpE5RyZ7FbEhHBGo8s8R1Vf82IsibFsadsZbd2cR4NRcQPRsdnxSBzxVOkrNuis9U
A3/eEGfBTEVm6tUEI6R/f35otxMGoHEkKVwEOgKzQ7L2zkj1wqxuSiJ+ubEAsIPneUWBFe4qUWrA
ElYXg0bIvOd1Vze/oHJ4UGJPApnxpF0WFG17VfmwYPzMuMFktvUEAR7yzCmv+NQPt+F0Wz16N2Pl
rTjxd1+yXtgkmxzWxu1Lgr42irUD9BOTHgEsj2nAf7JIdJBFK0fJzH9ukrsEsQ54a1d1njITv43R
Xd2I42ET/itIaqTCZpM00EvrNe0SxxDu1rJ4WlMzRzFdrUczp1WuoMB75mslUvfBxatfHxliniQL
5G3HpV2GfSuGophGPEIAVXIJoBe7KbqEADy1fPxNo3Eyr/hkbtZe3MYpuSFb5OxPlJJXjLpXYt3o
mXgX8DYHsE1lUXjd46jgAkbr6vK33DFLsp6HCR3mBxDSxYiZ3TiwWDiNz0HLnIuUP9nCmmbhUVNk
gjZkgtb2uK73GCMtz8mGDkOgAW9mRagIZlCQMdxL3iRknkXu5JS2Pg1SPq0DtMfrqdGWwCjq43H0
FjCjhjh4mhQrFhn0O/wlG8pFXLHLPy0xkQH1UHPTlHR2CEDm29ECZa+1ZAqsCacHR0K8BDCxRLwr
CTv9T98G74WmvQxgNUTqJgSZYYRdS3cLVelay8fumeyxBIM4RW1ihEuXwegj2RfO/m6GVa96j/LS
b9IxH/W4u0foBdx8LBCi9F4y7SBO8XpA8Ez7N60EtdSh9HPkQfBmHMsK2SI9P+Ww4VGhb9JXp8pc
Tmy2aePv6n0vmH9pH1upH3WMwolXo7BXAvKPQGgtwTgNwT4z4KaSRgo7BOnbYHpVIgcdWU9JV4CX
msOUSaCwCq4+MwHFQ9nQbANsZa1FvOnW6XiS/5gk5hD5SIT8Zidk3Yyd+xyBrjM2vi40lZT5Pp3B
C70lhhCRZWHfqRDbpd8LbIfJrN4YciBy5BagUq0DY8mCZnv4DwVhSX6biAPK0tI/6x46qUd5Mzrr
pdwwhXTEl9ryakV5+Z8pQ3Pu5tPct3Guk8wrCZfNKVQxqqYy6uTVy02K4CyUga9yiWTF1ZLRHYm9
NVrSjtBnmfhjehpQq8Lk0aC2bDevNgxUPqXfYiznwvkC2PrZSAM+EwaDbUH7zLHmYQifmUce7DPu
x0FJrsofiDynJmi1NhAVstBJ91NSCCul4qvrD+Gidj10vhY+VRDIAcl/mSfOOOd96c8IF07aTM3O
roaa8O+9oxZjFSVyvvS7nXCM5Mi6f+TfHnVLPhY4nD0lad54ZgeI+tqDYMWN0hstm3E12vLMpPJT
ZXUbSgYqzxEld7qWjYB0ADbxZBbYHdQDzRdtvuDyvy743xfJetUvH2UinCmrh2R4LTkRbSNSP0t9
E66LM1sC9vM0zsHUWvzM7zv7/YD5EW2fut01hc4YalcDhALp6LZeGd6KSa43EDQJ58da+01reMa7
5GYrlWHWhAVnLdycKEbMIPtsQEvrQY/VGEnkP1mkXTjuZ11/XNDxFNeqnm+a1N0nPneWdMdaXV8z
b02RQhK5lqocjoAhxIKsEEyax0s5UWml3KxnHNIdnUHyjLj6vly9gby1bfwPs79lVaANVtB2Skhv
eO/DSn6EGn04YxNZtrj0IpdeVI+dkcRJWcSCI+PrvfzqxuJ3DFA0Ikdbfgr9Tw0dV1Huj1uHVLiW
qO8T5YgvsBsQXiWPO/KWLO9fxbR/tcL6NMGlnyUR087ytgRODe6/lgUXRFM8gHHbespDgsZJ4wSo
I8SAHFXZXZghKLWXGq6hWChMwH8Xn51xyDfRJUfXA9rt1ErnjAvBRT8G7FhVngMLnCasovWFOTT8
i6cyFXdf+xjRnrJZgVwnEVsgYGLZWwRes8CvZzCdMJgVikC2Rm8e1ihVoaiaPhtyX12sXnO4Z3dt
9x/GPckR2pO/DV2kyupQQLzefOy9/v6boMRWkZIqvt7vQNzAJ47opAgpHyC45GPpj4jxcl9M6WSO
z+eu8FF7PdDb1aiUiNIpSE1mPSpZjyTF7afRk4TavwovVr85tV/V44myqlXmY93TzwYnis3Uq9hL
N0t1pXx0Gy4VtKXtITl6Qz/+MkYKLHqeAVU6Cm8vXW9g8iPQgga9CfXcOun3UdWA7Sge7pPb5MQV
zCzXzZo+SoWNGceKKU3RwS/RpRsr7NhtMBKJTI4acp8aBGQZyGWKSNTwSUHzc2aFBerBkQn52v2T
ddCBPeeWBIs9Bj85FFojqLQHBuoaLOS5XQ0XG18olgp7zXIEPc4NUYQPYw7v6IDqh9f1hd+3noVk
BYMMs7kZ1D8I5mJ63rfMGHe/thF91z5SRuCbYNcz4m/VGI7LETZZqK1laAE8LzhTp4NmP9DqC+Su
3KA22aNRE1JneYNE4NZM0mYe9Kvkp8fRHH0h1zlaoFpUc9J5b7icPZ6diwC4u13OTUIAM72QnVHW
ZF3lZr82BcIy7Z+SbmE9T5c0MMUtjoSo6PJrowwXMhx7jeDk1dsQ6mxqE3RzETJK7R6E2VDTT4pf
7wWRGE3AkSPVgjFNQrmow5bbKA8GvQy0oua/alC9Cc6q9Tw5tCzz3DMyEtX7u9ymoTEHHfPPUv0w
jOXNbOZX08jvMrATzeyjafIMbjmeP2/ErsqZwuIxW6lYlyH3E5Kfq/JXb7pggNKq7efnYXrQ/ZQG
3Nq+1or1mo/WW6r/PNISOyFFvqychSDBdSmS39CPMvJP+So8a5vpWHnAt/0O3QtIMPKJLL/gw1X3
PBIH+fp0BM+WdVB066biQNGWjhneYc+WazlpMN9Bv33Jz1hn7Ft9g5gX83u1GsGM/MmgahWBxmm5
6ahT9joDAU540x1Z7fP+Jh9G4vuqLPPTVfH3lPS8BVqm6IoWFulMccfyXWqGqLULdT92JjbgCiAz
57QukeJJoBm1ApHpek5lgRUyoBGBwxhfQcv84JH3QaUiFmGItRC6yLsJx2VzK7wQaH/cWtu4sTUQ
3BlbbeWV13k0wDtzKib1qVfZgDVYr88OAGeu7GKqlT/wY/HIj/wAuPEzfqpW8MhWNXh4HP2R37su
CQyYTm3jiWJ+yYieQqoI583NZdFfWWaNbGP54XUNmFGLzHD5meP6d1ZaGnVTrgSL+kCMAi0YM5Qm
nzr2rzxTfelds5IoB1X3CIzaCPq0CRKV6bxmebLKMSVffaLmc7D7tXbYVoHk4N6XUh1iXB6swxw0
3K/ylHKv4kzlqa0kyl16IeRXbv1JIuZRBay2oiDbYSYQEOGnSnnRUyIDZPmslxU/UN0GKy6yy1SC
YBp/F6nFqHvo1flFA+eNdYw1wZ1xVFXQdGu1IjxNcCpQaOM0Ov1YOKmMGBAF3LbBUjWdOiKdjz4K
Fn9CUJkeEEFHCBIeHw/9pq4eH1iBccoC7vMa2vqGzqlDHr1kxyLbb74ipEFZbQE2IGDydH2fbUoU
hBltodRKAYURsp1tgVnJgVJaAclHDmHft0Jt4Bm8WzqqtGqPmAi/qlV9fSz1C8jXM1ahk2svhegR
Np/v3+NgxHLRnXKDvTM/1dHzbY0LhTZz7457TUB7TlTVyjmeRGi6Cpv6zwJ/mS0Vjx69tdryLVbg
Hvi3xQhzCsWlj/aHTvOYNN5MgUReBJrF4WXActm7aldTlYHIIoGhD2d/PZkmUd1Pexc86E6wfP1j
F0k2+UglpIYNIEPNCKCrhDhpGU604e+8NGH9VqXddRb4aAlNN/wXH8u2hYOCVpeCptAQ2uaMAXCk
rvxeTfIxqIDxCwRP7eiHm1QRjhFv2R5MiMHXlULcro7wVOx9PGWlEhM9SYDAbD/eoO5nRMDRHiNd
Rbps1/6nEGIDAmhWEovsMZdQBU+u/q0ZZsFZxvQr+HWMKzrNhbCte7LTlKhtLgApUXcvWeVnZwmQ
50H7QTaMji3NSfPMW1vRIRisOsozBu4SJ2R+ZH3zCVOay9M0Sf4j+YQk6CjN6ZjGhbiGVjFFdR8s
CrrjgXC0xYxBoIHIJIvxe5YALxik4U50e+c/EIGRCWsNQ05zjNIyO069fiyELh5lK67tbQC0I2wO
5+pGWcKaUI8HtVWtSBEExSMtVhT+lfK36ZkrynRf1z58iEbYiEWUqWPUJXxMf/yXCu/5FSJmj6Ps
ZPTWad988EBXpJrDcoa7Ecl4bGWsOsRma0ZkcJjbWv1Ym2UsM0AY0epRs0oFIXO6ESdOPs5nQ+7P
qiYfiQ8uoSKiwNFMLZSlARAfHetxCWZkpCAti4/m2B3liTiM+Qrw60zOSag+1cT2hi/vojnONKJQ
kelXq56aDKdtZyp6JW87BwsL3HkIpJ5e4rK7U9pDDkjd6kgjq6kvPYvBNj7F6oxGJC4Ty/5CZahM
PloeVMtA2Wn5TktcdCz8+cc2Nz7klbL6kRjl8iz3zJv+Pe2iQ9wqVpyX82kUknMaqWyyo9EG0oq+
avkV0VMtfzOvW4pInItomdIofaAV9s3bY+SLmfdjNeRHU9wjwwH8aTQR6w4xDchYu0r0WwqDjFC0
PvUxhXnb1Hg64A3l2XoKSNvzmpUTTqGzuppdHvAmxeJrTFpwkpRqhKQoRcMaax1kyG8sueLBxjIZ
dPTjFtHdNdOfqidnAcWePaszEtMwPWI+XU2maUjBynBgAe2TKJnH44hhYCrVU6vq55o6ncb+8Djr
XBHq/wR833iGJMD/q+d50c+bJZ5nvm8aCNGiRyCxug/WWF27NDskvJUkDwxZvMi0hkI/ROTo+GIb
4PDGVzj1U6yIxamwqN/Jf5XCHY5HmVphmyRwhQyvZPAmmMghVO4LKTTC8rQt/2kEaMkzOaJzdVsU
66Xj/haDR5UEGiCpRvgsE81TgMj+KT+vg8SRqKd+XUVf0REY4NxCy50cCHoFdJhTS7AknJtjyvSe
ljfpAk513MRvBZd9xk0qTbgEhuh5F1a0U4a592gsetq9d7S7ZFQn2cd6thAGDER4ECoPdrU3tO9P
upiJ0G4kmLPU43z8ovk+EqcNEvC7JDUJFyxGUgy0zNfVE/A1TzVFj8YNPO21epoDDzLdHbvMEdS5
0uhPvTd7jz+ZacsDzXhyh/BQfwvWqUL+TSQWw36cE4tBKQCb96n7TKvAwuHFsYu0BhQ+FaeqXIlI
djzWg0RnAGP6gEaajl3bYKp8TvLQTM8341sXCI6gC402czZ8o9mCnm1gr/OoAmg8ad9dNx6tRjju
uINaeHT5sQxy1Yzqll/UeTMbh2S+EAx/1jmT/reUqTuzoCwWRn5waoUDwv4ilXifOiqUsXp5FNuL
koLmSfSXJd1eANG8JF76L8c0URl/6AFNatwiSVA4IZQbSKbVin9LFHvFLav1a2cw1IRYWdOR22jM
PAYk1GokqRTZUhvKyMX/irdA3YF610pUaG84649webI9o8onjQpVTVJ85BhocOsmuxqms2YTC/0u
Z5iUSbyyHLplUSMuEeMuvSaptjee3qXDPn0J/+070E7CiAkCmSh3LOIxgPovuffWoRMmeG4wdjd3
G3Xy1kShriMthGPQYPT+o6fNmsq+xaC4efbkr/mKk6ky/IQfydAwCWnMUkGhpBsHP/402bjmuSuq
80SEUU5O1EqbOZeY+JK5szF1f6huM6yuYdUu2BVkVedG/rv0/lwUV7GB7JOsuE/Kdzjl7+T1tLVT
Ca/9dmVsP0LgYxT2F0T3wqZjYfARGanJH4OmnjulvqjkKVemfFHp9jzS9rAJ2yXZ6otUPM6WA0jS
pwG8FT3AXUStsl0uKEjKKdayNqYIqTmDYkEYtp/Hsh/HqkG1TFREo8aUXXu+8RxJn0yQON5PSlAK
BUKDyQXN65Tlfq4E8dw8xPM4zGSOcAHwVPTHqU6OWbv7soK5tYjUaQt75Vx1pgsN5dgTQNG0vCV6
ZS+aTFh8IqLp7WCVgpDPiHeeaRhwAITO4fKVYaHfy8ybWovpmDg+I5xxF4v/mCHUq3KoUiUgWTzQ
3mEukrMM+sNUUPNfnhDBfMKCyP6d5Cl0F7C/MPfnKvc3joUJx0LmkwoH/WmjU+bPSQijJtQ4AcuD
eFIt5ZTK2snI5NOiLCepqR2AOray+gzKlBbBh6kGSPC5DfDa2wun+9SM58UCLYWgS+5iSXgc0/aN
mO4uQ2HRFYHC+leRCNRMrpy1iMx1yEcLQ5LCW5i6JXqgzySLDiijEI9oL8sHXfQcEQPoZmNsQrFG
ikLrFvuoVUYSu/nGbm6WabjT6OAwXg+ohRhH6h5n8bSa3F6nUmcCs6VHS/27T4OtGDkxReeGAGeB
FJb8XG88QipeuN2IzSWJlyw5zlgHjddJIK87qBmNP5J3HZDZmsGx+rvvn7ISPLrdl0hgQP3uJzKt
ZiMeqfnWB2pumeGdBYWbto74nQwIyml10xBSycmssAHn5upqrLaPAlo/8njkSVNP9foOfc3rFex1
BkoCxl/lakQK1jZxejcX1V4XDKwbaD7E5rRCax2na15d2xK8ZSVeDarRRmivimm8lP6c+4WGGELy
BiLFeh+fjQZcoKIcUryZZ3OigNXMNVBTju2Ua/JIX4RV0IpXjf1pel/nR1Rhqqbx3XC7tahQgPZl
43xRPySudvmn5x0AkyJgNbvhLh+w1ZkUWQ0ZdpxOUMy8b/LKUlNpXAO+IS9vNnCkdbhivs66kAxy
GiT/auMuGDPWh63VnLLGBoNi1/zIWKoFyXLX/1F2ZsuNY9e2/ZWKfC74oN0Abhz7gSTYgZ1IiWpe
EGrR9z2+/g7msY8r0xVZ94adUVUpiRRJYO+115pzTAV1eVNjf5KXCo3Y6DZ9VnTXpPoL6ulW8pFA
TUTEEO8JfNwbNp82d5MW7plnNPUOXN9uUm6tv56CM6dazKTAjbBqJ0XtdLfUYn6kLqe1ZKKzUuFc
NnMQ9JWSHGNTPgRVjB6h3QOdIKyERLphE9FHT8Sh9Xcd4mHc5qB/h0+JHIicZiNDu30YwhW1OC/q
m/WIBAJP35gio6Zaw4bV06yuEMa3cUVtRYOqjteC4PfQ4FgzU5px70/hfqixTCDzN7uTPkbH4Rnu
BmSHbUrqYoV1eMBRhkxZmCQ6oSlna4JJEuakXzUrz+op/tm5+aMW2x6oV1BzgKoY7/rZJkSVzDCz
3qnTWUKtnxFfUctvRqNjHKT+MgJX8TsmXB67zyYgugQoiRPaKaVtyKiy6MkLBTcAPZRCS+foqqnD
ImtWwU7sLc6pMRN3GtttduoNYj9m9RZYY+K06MDFQ9MrC5Ks29rn1jU2vo57YWKcjWAGQavJqJqm
QaokJLg4OUuFHCzlDkatvQAxxe5fr+XhTcqwD0RPURbsDB0nvyP2gNmA6jQMsDmh4QxFEiNMOjWo
HKi6p7Re9ZW4YbwwtANNukHoLfwzdbShuup1Rzc5lKOq52LVUQIle5MNbdQa1O/BGhwgwArEw6hY
DRJIKNlsJn257jbw16XWUYx8K8vFhvgN31MX3g00p8F1QLBVoEALd3ggQ0SBlUROC6Z8HpYTuaA5
uow41rcdoa8WXcgXRaEVXq2KeVaSgVSsOSTpQLg9CsPoRXbZrGMm3cVOrefBzT/ZThymFeuYmzj6
YWZpFe791j/Zzxw0Ll3xoA1bWGyBIGHV2Kck75Zk9ZDtONJmSH26hiTF+D1UDBu1Ey69R096UOhO
oHskz420k7kKxIC71Rf6WdOQDFgF+C2VmX53BgoMU+TRiMg1fvaLbkbTFYwCyS30sJ15RhQcLkLq
vWiaZjGZ2IH8Io8XdvJ5E28kklesW4vysYI0ZK8KZV/aK780NlLmzUJxBgPBX+TVHROjQOF34m8h
3LUdgS5k1Vq033AC3tf+ConwmCwDr57r49K+m+aM7mdS9pn1+A6g2SC6Ka4304TAyM41GhyGGyua
unOL+cC6BHpFC6jknHWUoGKaVYM9o9mYNnnNryUljRIBtkXj1DSHIJb3TXlJw2vYbfy97Q2oebBs
7kc2+/GpKC/Rm0SSgB4eNOu5I4zrpklpDhC8HmRLutQD+y8XXOhqt37nMJLKjv2Y/JEUnFB8FxvZ
3oBEJuvjvJUY7TqFgedBP6GhI23AbXv0vUuZlJExPCWoPrI345Bqj1Swc78ojhNmENnceYQJqyHi
QBqs7QCVmMeA0hrdSiLs3lzRzdp/gPsyTwJjxixh01bJyuvNZYmnVbYHJp3xquUywKpYcXpFUBPw
i8inQnFIvVwQM2Cg2n/22nsInUlUHTnSajKfRFa5oDa3osTLpa4jq8Zii9heA1UwwmIWXUzvA+Mq
zsouI3l4UVpfxHSTVVVT3Ju9q9A9Ib9zWZbRoRteYkAn1QAc0DsRdoKDWLlDqQT2xEwWkk6uV8Ex
NUs3mpbP2BfCBXClIGMfBJA4njwoWPo7bslBgFw74DUKyiuWIcRRxaguJBoLxGCaS2sXRnhXSrqC
0lIKHlt7y3Fpzr+hmlIvTO4g6mSEorm4gP2d/eCZr/4m05dWbUCInHP+te3bUIZeEprox0dNB1Th
iAvZLzcUHeCGJcEFSx2FpdaKPcnQRA1GHttTEu3qsdrVg+5EAvtC/jyUBFyWEXgDZZkmNUowb+8F
qONRs6VSvTIY2RDbsrIZFFBZM9fkFLuCGLf1ilm6H9yBwwKj8VzJz/bZAgD1QXuahL3OxUoDEIHo
9vhA7YArU9qNNr9MR0IP4J1kRO5pwA2adLT4K29qd+8BGS2FROiUhOBNcpUUweOXSeEYSNUGgf68
9iXg3dPGC5Mtabtdmm5uLJ/MHZ8AWiRYG4JO2jaw9VIOYUmxQVORNrLr8aehRygzGcwGF1Kx2/ip
KzyxZYK/nZyKMU1g0+ScklOHbVZLCyidutuO9jZz0INwNKgPGSG34Z1WDedCMi8EVK38qMSoKa8l
/xI47Bpbi/1fLzCliH07RgDGEyoF6iz+wOJx20eOcWm7WVvJU6zSPT9QRYfj4+gWaMyprZkdBnSv
+vXoxlWwGctg418mThFV34FV4dPAQZnfykHwrSKZlo1ULqlIU5ReDJxpEkmg/zmomWxjnrpprGGp
aEg314rY5CoRM3hENQR2uW9s5Rjkj1ZuAycujMfqwY6vLJaQ/xmo7WyTWl/21jK/YPmkWtLTWM9j
rkxh9HtkF8/RMD0ltfno59PV6pKHSTvAXpA+mNQWD9WkH7vAO8BgopVr7CiXJ+k9D+9pwFGNj0gd
9BXShnYmHOEQ9Vcpm8a01hUhicWqYk/IKnnZhadyIDI4dW2z2jZ2vzH59oYFUjvpKFYNIq2NjJxn
BMdasJIYLIaStgSsvCS1Qib3m+J+DBt3MAN3jTtFC5vHvHatJL/4ZXgGRVB4Z45LJj5mWiWS/RXI
/qHn3Op9kHWG77b27hO52hNQQOlTMYQaGUKZZQvwatjklE3a66CQEj6M2whj3mSDnSiYBYSUqUmN
go63cQgxHvmLKdo2zGajOKVIeitH2AhX37/0Mc1UDLB1w/6NdS+Gl8Ax1xVc4THXShDFG7lbA6N9
q8JlSrOgak/xpweWk07fw6BM9wFTLUtaRUReZmRzS+80KgFU3fxzpFOFNKQVPLtW8TKR/qcj2G+s
1IHPrDxARj1pdnuMGPt5slsSelrJZFRz3Li3bwGU0lP2aJBi6hUvqvRO7Yf+juxooDgT/GgFT595
1+GpyWMVfAG/7ZgxQnUHrJqAWL3MOOtKdJf10VESCbOPWcA3w1zzuX4jRsC6Nst4lAnskkhfRYoC
NEwPZAJjLH6qypXekrA9rUZjnBd6cieZz/TlQzcS20EU+FzDJe78mx6XnSPoZ1gIypcusriDG2J1
0LoeTNxjDFfjvekb5L+eGqLm6aXqjB/q2aeB7BV0B3wdfY6pMXszB6jpnttGDm5wgUVJ2iiahdOW
lbx4/J7dg8sri+5SiW25YMOmE0IEtkQ0p2pe2asyW7mr2YuLi0GEaOeoFrm2H7rcE4SOB4V/oIrU
hpOOG9Y7j2lxbKRp7/d8YrOoASO45l/QIMOp91Afih518hjJiyk4KtW4Eam2RohN4y603cSdDuS3
YT6wbffUKu0+Jc7WCLydOigH0hhlmjMy9jgMHu0yK3Gm1mRkUcYwtm431i1nMGKoOG4xPBr+eMvO
ueT9sJR6sRgVcQHzA40PZnPm7X2L7IK83Uejt8vTbmclJpBtdKkIu+e1ZO3kwnSbGnWzVm0Yc20b
X+Hi30rC3tkR2zD9meYAhfUohDg2BVcyDdHkPq9WlqczI57ckD/lNPEKotk6KGS0T0AP0uiKyurB
Krr7ko0TkCOVAigbM9ZW0kd0a0d5TH9IiYoWCFcVxwJt3IfCMaQN3tY4ndbU0zcsYzVXnm8FtXDA
yFSgJFMuGs0+Nx6x3RZ9X4rqJ8MISIrFaRJhj6A10NAyMn0UhlPLP7cyVjgfT3c1HIpRd1ObsX5O
eVPjbso2dqZt7CTdZs245VSqoempyHaiE+Hx2Uk9CDLiQcqYJVHsOjvZdZ9abe9lkBDjiCvPcvxG
Wg7h7XSdrlRGoWAIZ4U4RT2X56euIHf1nvsB5UP6LiX+lqphffMETUm0JThxS47eNhUsmfXLUJ51
idTaIT+p0jPkTldM2tkz2PRZ7dIbiIJRNWycxjsgxeu4yZQszhYW1SKdlrMWcwbSn9rGWw/GWDJB
q6S5gk7XEzSKsBRUqYIRJkDy2JOHTD/SVjA60yQV5t3k1wyDn9sRyXkDLLRRFWNR0qbqJlSbY5Xt
orHeDfH06SOIVGDfRTdMKDqUlvq4gpwwdl9KptKgRMw79AThfIibqhKmf0Np3F80qUZyPO6/QE6u
oh5WEwNpm82ANswiGfadgh5OObdN43RdtbFzegILKfXvBzu/72XzXLK7r1O/IvNxPnqQ4H1rE/aP
gMjRb4o5iUW7fjygk4/ad6XFyYN/Mm1aurI04ei9DCgVKoX3uDiYVdnN41F/hhUfzqwA5eSk2Xhe
MHjIg45vW36r4hsrnbkyYaAj5WjtQwxCczF52kLFL0+cKlFjTmrnjqhogyfhukksaJLDhntpyBfj
tgLgtyZq+RLjX32H+hMrrKNYbZdjFc4bBJDEU6Bi8XyYUFK5kmXySDRz1cNbjonhilCMLqRevqYh
yChC0Uo/eZQV82o+ia2ags4rscnb0F+A6GxtmPSup44bBBphckxKFWEzB84ZA3R8rmQS0Uq8eejb
ilJRrEoWG8GG3w5HnyCpOtun9OyEfefzhsbKbrTCvSr2YopcWUKDnDQMICZ3tO6IQnWlTndlgEfT
OWXgDz2U6QXGQFgrenQfarg5LWU1JlhhJ/KgKvDQ0yYbww32x6bQ1kXz7OfE9Mm0A6c159qU7TtD
GYgNsCkcP1KclgxIFgJDojfXaguZgUaVQCV5k/WnpLjzJvhqMSrj8UAa1FoE+nrS4w0abtZDPgiF
0jOFgEDQXIcT8Gs4VqQpBrtcUfeSuYphEbXqtFXrbFtD1kKWc82BoRjpQGbjS/ZZ2jiuIDwwOFdL
1yxrV4sLlzoVojNlKzq61mapHlru4WgbYJ+fCIlMYCL5g3lXZuYphgBdfgZwFAgWEhE8dm2pIVJl
x3PMoEEb2wOTAsQSfY2IEyAf3DLVu8apfdVpGahQtBR1jAg3X2Z0AgSGmnip0BCb/PMl7LVzbktn
AtYuspDOQ6bwB68xlQgxPnf4NxNZPUQ0NMPaVVGfwKpeB4xmiUc9SwuNZmcrDnmbMW9HQG+251wU
dzFDNapURcAqCgQsuNbpDRVkyleALTWaGx4HHVKxpdAh9bSm9AmL3i0ZKY62sVXLztFo6Ba34ai6
Da1l18urcKo3BZ9i6dNS1DEkePETIv9lmRGQTRXcMyr11CPyv3I6qAZKAbtbDwo+bXVcd96lMr1z
1arnm9S7AghvYxgUw0UVjdMvomRrwUuKMOQaOO3rlZb0q9bmwgPS0EM817N7DZek7r3o/sMAD0D1
gm2Ii7EoG+59mEdbry/dpLNcY+x33mjtauT9xirnuun91zYxNqxJPU7SWD5XxrISyrFGfK5rmzBU
D2PcWOuB3OREjrZtbMmwgV4TLjjsQbmx7YqDasUrYxvKyqMZtueeRsgYX/3YuxfFeLFV+y7Xo5NP
NrOE0CFjtR2dwLAdQ2kgwpsIO0rSbOnQewmX+ExB3mDTZu1eiYJx6nuA08tUA2KYj45qk3K6a1p5
J/Cfc1Ct7I1djq72SYFl2zsUKYdmNYTFGZbroqFdOMSEJzJSQxWx9337oNzZJFpZ8OLUokXaUh+7
NDkNPLRlbxOT01EBzUUHJZlsvWRwcbCvsS5nnNI0iXMTxMA0WZOysza/kBKiUKQ69Zat76YVaevK
uLPBoxBJF4O64SgcGzvfv6pe5/h+f601MTfoMIpBfoikEWHUvq1JbTOjs+KIQjoNQXZszk5ZGLsA
E3OqBDsTdcEGVPjDLZWV2TzH1CvrM0fGTn7BrRt46dx7Kg7TqC2FtU5UVO4Z4r8NgJY6lY9cRZpp
uYdtGWDRXFTnsJCPipYcInc7af0BNEHNb7jQd1WVYSaM4eZmJJomHyirV+ZAkE3RwC7IubG15S3+
zpc/RBwfm4k2bMFSvqSQ8SH2eMmDNpGNxnInpdIVB1iGvffpEh9za+L60CERoECUTfCWYntZWEjF
B9ZZzR7cURRu1QIubYmCYt1CYMhAf9pwits3jJHi3F9L5Cn7I1xZxhyEINP27ERCKjF9GapKEh6c
UEbRDpFTqMbSYiYwVpxJ0dIT/25IbmS3u26ywLFQ/D+RS+Kp+6Cy9gT7HEIV8lkfOAYXvrWR5P5e
LoP7/voiZXjgmbuM8AktXCCKWL1ktT1LI4RYT2kHv1CrV4xdCA3hwIhEcKUZADWlVUvWdu5GWGWm
zcBxEnL4xpq3M/UsyzLRotom1V9U/PRBQMvqMUCPNy0NEDLGAoYVjeF75OdOMEKFMMO1fG7nQo92
op3Q5tyyemxnuuAtIBNYtXMapxfRZrRh0BiYryEZjkVMz9uH7lkwqx8PAZBpo8AWxGw4vsSNOUvM
t6ylQdtirCllFyWWm8kxNC5/mYRAPCKO/Oh8IK40yDHPcQdA08TZy4m2U1iz9UWKHizo1gTFaR50
QW09VfWa3KPVKPcr4z5BXMesylOUU0P2by8/dERScNIhxZH8Bk5do8l+Rvfe29s+qWuconsD5O2W
WQJt7RJiXe1K2a1NMTNjaSY3n8zH591zeTtNMXW1JRKoUYRjZMOtqWvHaGgvvF2sFKnj59tEP/nW
UqfdHo/2Co8IJ2sw+LSumnxp0wgUzJJlnWmBScdKrC2vXHMfR7Hp9NXg2NrJoFcu04fo3mugV32g
rNDNrQfrWGpgRwxa0cZb02ED0ekoPLZ08cLUGW/zn75aZqQblmI6DECOPBPcoO3q/Q6ANRKFULWW
Kvpg8Ii3Qf5nRn9P0euFmtLdz6RdNKm7wicEdpGV/ilWomPJu63hOEkKjjApo4u6Z3Pm45FgB7x3
gFm7lMg2KkLd0ej+ZxaSQjS+yLehkAdV5hpD9zxEb1q7UZvPkFbsULzYVHq2/eFFT2W8L/uRK3tO
By7hg4sfveBo2l/yGGMleuADl+4tGaGe/xwprmq8yEpPxGs1x26xyP12V5W62w2U/Hm8nVsMB1Qs
//FwHpnkwKhmJvE6cuoPywu5fdEi6O5bCxkgnV+FBgFwNHq+LySUzJglDKTh8mJlPOHX1FoWeBbW
TNgZYrbNoYhWeRyvckaZgTQsBzlfoqC1y35hBydEhkUGlzRSlhMR2QktCPusSETnQV2hQCQrmeSH
gr9gMCZnjGpoLvj01YuEx5dWfBwsC5xhsLwe4gC9AOubOQvoibM7ENFEt4hW/HC2buRHNrHQdMyo
dbyJMKxtksz90NsJFU5VuEM4YWGLneP90SeOutGdFVRHBF9cAS2rhpuwi/rsjtYB8j8afCwG+Ro1
fpODoCqAETXj0rwxNWmGEPXKOKmu6EaSh0yzkgT73+3R5KqlYFsE1g2zyVA+5mSdXiMERIOHSB4p
MmltXn2Q0xfd+CpSc02eNpaI33OJC1qrgVILDQk/Y/+qmNYVE2zc9RV5stqmY4Bq+/GmHJ9CeWSG
M5ueyJ+40t5UGHZTyehl+jSOwVNDF3fr58G93dA6LpJLl/Vna8tNgekpyR6GAVWxNhdAk/sKCQxk
MD1ZCWAiky/2iSiO2HtY6LkYOv3OsiAbCAYB47jkRTlFvwB+wBkUCF/Ur5qclNQqXP2eEJiFEy+7
NaqbhbK0sSxqAhN2/GAbH96NhEIACVvJTqPzrVHv/o5DJvasXOW3wsw0tcOCodDQ5AuN4Qda32NU
hndBD6cBLHAbSeew1PaYvgiOOjIg2BuGI4XE/5USHiUFc0/roBJ2PAhzNBaAMIfRXsyRq06s0chX
qbTQx6UHi9lYD5G3Nep5J9VOdQ40heXGBmlKnqyGlAoOdoBqa9Q4/ymzeIFSyXpMHNl/aXv7AUYe
oj0DIygDR3RbwV2RDSe0tkeIgChBP4e8OIAb+n2UEhLLPGrtShAfGAM0abkWw3jXhqjDWu5SbPLk
7GpwFOeK+t6zCtUQP/k9mYERuXNm6Kgld4FMrSCmDeAvCZhgWsE4UYOld2y+yiBYAxdSGq6POwve
0+j8HlsSAbESMvqwZAplJxv27S0ExzWhJms9XhTTRDmGASUGRkyzZg+eIrSXQcOn2hDEgTewwxuo
0r1OO4INuAgyIbZdboAZ3ExJd6LHc4LpB3XyVA1P19SV+KUNW1vAPAX1N67ABfvxSlX6pZs83aLM
whKEmGrt1YUBdcgc4MYOKukN5rFUxN2AaWak69qouJNlcfUC7xGozbgbwmalZ/aWiVBIuVgLwI2K
E13jnQ3KXeUSrqk4tAmqNl8m24FGD1W5Yq6iKyOOR4i7VTP73WuNKvJ1zNhsCmuPBE8m6LRNzEsN
Baef7sPhS+6gHnpQHj9qWdn8boa1aVvICBbaWznfVNl4KqP4TorbO7XQ7+AH7MMaYirD7Qp9UiuW
vhZuUH/MYsgo3WBwB896Eg19Pd1Oy9AeNip/JCz4XnGIOUy1COUR3XatxY+SHxOSrJgvCVN3kBgg
6UwdlcSVsMCKjCCZO/Lbb//1j/9+H/6P/5mf8gTJdfZb1hKZHWZN/fdviq18+634n7/ffPz9mymr
hi00/m9Zmm1apqHx9fdXFGP+7dt/bwWcSakjz8Hr5UWE87GGCA8CTsEo3ZT2skmzlVq9iV47UIoo
yiIgbmRYpjOtwb6a98sx++xHaaYbqHyAvSgsBaTRI9pifgekQBQcVWBUDgQbFduuTLZNKW2q2tgY
k7kwzfdb1ALVbCDNSbDr2DixB5Ja2vkA4znRtjXR2ujAJwz7ugXpEL/vUsxrKqysjzdhEW1zy9zG
uu7ilMF4QBNJifcjUghuIuMmgLHpesbAI6o9foKMloIfQfaKXAQtOz8Qu41FcI23uOXMBHJHqyfZ
FCMr860SYs7lccgbVpYRrnornsu6AaQePOm4lr2XkYw9WW5wD0WPiYidVhgLVJKyne1Mjv/6pcwt
umpUC9ahywEuMTDMO+SoDAz7pzraxbcTn5KtH9HAh806qhTOpABw4M4ZIyqF5IIE3IlSCLkyyDUF
8Qq/KG1CIiEGWeyxybTTRmIYXEIHpG20ltTbMEbBLQ3MDbS0zhsZx92qvxdddxrt9hARdmxqyzKP
j8Pe7Lp1Pwab0lA4p2xMznzBAL+P+77ai6xxu0l3A0J30sdR7h6TrHksbrrpB8nPD4RGavuqOWKA
WeaPVWM7KkGoOqdtjbCKAL0pZ0F0uOCAKKDxuwpSe9jJevUQ28neIlp5dEa0y+Rd4xfm/MOUBzIS
+K7v1/l//XCh198v/Pe8oKnlB81P//mPY/GZXZrqE9TYa/Hftx/932/98Qf/sQ/fia/Pv5qfv+uH
H+Lx//n8i9fm9Yf/cLImbMa79rMaz591mzT/uiVv3/n/+sXfPr8/yv1YfP792zvtkeb2aH6YZ9/+
+aXbHaxq3NH/e8vfHv+fXzy8pvzcfZ75r//x/Z+vdfP3b5Jian8zNVM2DUs2hNBl8e23/vOfXxJ/
UxWLR1dlRTEVy/r2W5ZXTXD7MeNvfLdi25qsClPT9G+/1Xn7/Uuq+jfNUGRh6bYwZZ3QvG//eun/
XI3+51P589XJ/mFtErZsGLdnvy1Muq6Y6u3rf1ibyOkJcxPv05V6B+sPnoOCrYMzqUl7QE1lQkDH
bUrV+4d36M8WRe0vnliTf3zipooLO0QafJ16+ngpoBSDGAJPWtmxMYMFTFAb/JQAQg5w00lNiGP7
GjGaleaEZNE7yfWnZXRzgrfmw3epC3HiqvYcD61j+9WBNGki4GQnpP7TwLe35asmPkAt6VFILxy3
DKfzJqIDE0SHahrIG1WluWSJObo94Ohe9iQ6yuAGgruOTAXZsjCihzAg5ANemua/tSp2VXqNRk3+
hGlvavgkkxlvs+i+trsZnc9VoeEgTtX9MD4mOGjUisP03mqLrzFpPnpWXclACRbYOxEoJBpjVVME
FeZ00YQ6S+zvr3seW+mpy7KLkhebSQV5amspgXBh+Zi2UJK8GGhYjfvWLIul1SMxyTrGbdYULW1r
J0UoSJkxqXBZUuvFrmBLlQNbZshQrn2zSCebadBbaxJvRsCXugV2k9zfq2pHqF/R2mTiU6+Cda0y
5JHrYF5U6v3IJlmhcFU5w8Yccez4FA2cJopdgveHB3cjP3TqZngRMMMq6b01GoDbGPVqwoz65DiZ
LbC17ksCZdGkNOvD/jvR3yJejaMMQP/Rl4kmMWqZYzdk48BjLPUXl+CfX4GqqVqqaeqyyu33x0uf
9t0QqnnUPDL/u+YHmDzDrH1glAKRfYN0GIglcleUTKvojtHEXz2/8ad33r+f/qc7z4+irK4w8j12
oEYQ+ZfWUUmvv36Nf/ESf77JSqI3hRTyHMnOX3PecUmadBJAv79+GvNPX4puaZqlWDJi4R/fyaIl
4k3rRxM+KpEgWNkKXHZpi46N/hWgg18/m3L7YP5dT/1rzfr30/30waV93AdJJokrc74nhVgYpGCP
8QtdxkVKZcr9DAcaWwQHyAOwJ+cvnv7Hcu4/n/6nD06tFKlTpd68KgEjqgqMlRpMC7qYiDkqaD32
A/G6Zy9jsKO2zxYtmL/4BdRfvn5F/mnptEtd6N5tdOQlN1y/NktydaUL8SalF119CNLnzv8cyl2S
XDxfWfz62X/9WSvy7d35w4YRyZGJtSQ1r80oM3ABEK22i46CrNGZCQ7m+ddPp2j/+WINUydznf9Z
QlFut9Efns8uJb5QN+Lq01CYh2dOcDMP4hD0LMCdWB3Nv3iBbK0/X10GNTobt2aoum79/AIRu9I/
r3lC49k2nkLt4f//FQnBfa8rCuUA5duPr6gOmcgrgWJf+zmCDo6k6SfNhBuw0MkcwCq7Xz/fn6wz
Pzzd7fX+4Q3sVYXE+bC0r6V9UIFrDBpJp1hFf/0sKnXMz2/bD0/z0+ckJ2ljmH5jX82bIrpCPV5H
C98Ae9ehR1VJvhuRqSNG15kTTgoaPkb3ZdXBNICb1X81NCzM8UHO4NIA0BNXPXhuaGClNGErq1vI
IWB2Yf/Fh/1Xb87tVf3hzQmDMLC7TrOudA/00FvK+FMg6P36vRGUZP/55lCpsc2YlsVV9dPTWKXc
aAaB3VfZA3toCP8tCwKmksiUcEz1KBpICdVS5IJmIKRFnIY4cgMCJOnh9Qbj+uqhs+JN0Z9uY1Gv
qvcVsL3YeCq/J2GMlDkHTwa1EJK5Vr31sKYi60j9D6Wr12eV+ZYApFOzG020mUdDv8GD+SJQppkW
NikEZIrsrQTB9BIJEZVfgzzpP+QKLVdQ0BaPonqiJ92fQ03beWG49oWtoD7FIZJcRPXSmATCUBWc
Q9qGHP+2k12uRxX3gz3At2Hyqyrk5BpdijfPP99ywXU7cSgabCetIIWA2UsiLK0Q1AlV5gwaF6D0
qLYILYytj6aXyU/wUYW3A+1FGn1lGK/66DFWUscmcapjMTLa6aoluEOIDLNI5GOS/OT7wXJMqruM
mAwfCkFDR6gSaAF0HAM90TNKvCjh7JgS3PykAGsADdGjhUC5ocGrMSBjd0Dw+rCAREULY8SpBbcT
EL53Q5sToiBlX1L62vQ9Aodi0XbJZfQJ2MktlMf48XKo/igHQ089TSMVHMCa+EYLCMGOQgYR9ZMC
3mDK8n0dKfeeoa4KlBqqPT0ZFs01znianDuBRiYQsVpmhzimeM6C5yKEd7Qfv0fbfdTFva3fJIU0
LHMgyyM6EHQhUnWfVt6hzpqT6Z+El3HU758SS5zKUEc8NNSzbko2PlFJmi87Eu2GKPK+cBQ9MEKK
Efq+j30M27PbKHG/DPzCzQF9MHNddILxbQNWF7yrUWjORPxBEdtXUscfQ3PaRH2w6lNvaZYBza0U
kgP1uNUmJMimhxj5j1aJpUjD57zyX3JgLFNBkm8bnMjqdUO1RcLXnE2IB6ZPenWXzsyinmkx8NyK
6SPeIL+E4YdaoQHQno79vRTRgI/MDyAlsPWDS2mfKxqeNsHmKXyOjJRQTOjah16AdYofdEO7K9qz
R+JKz/EgB7EfIOSvT7H1FMb7NkbTQZN8KA+BgqUOy6KvgdLj8uoq9MLlzDOXE85lJVAPtZweB8lG
PUOUTXgXoji3IyyBo/fUNUYCGyBbxIZbjPdB82SZw7zl9g5fK3MbMX0PAcvkHyW3hw/KXHtV5I1h
E8PIHLwGnWKN1jVA3o/N7CA04PPqLgOiNpirEPVOfhMuScfefsyYG+qhsRjbR9l6bhBCylBiRi+H
KbWq889+uNrKNZKeZSTzefGIKJw0roH8YHPdeA+2eNDSN13bVXBamq1kXUVCR3yhhIDIh49Sxi4b
nLT+eaoB40v5LMdNp8ZOMaD1rKPClSbUWNY0n4T+PBAj1BMMjrw6eWaFcWJaNPGkvqfqZ2iT4b7R
x2dNe/LHvQQiWmUKSAQw2Znl+FF7ryG+bsukqzdWhwGYjL0JSsQbpJJoHXE5zXsDkrDoeyYH8CQR
biagEqv0I5duQUK+tRgGCRADmprammsYftJ4N+Ddo7dLBk4NIZqQmuNYdQcLpIufA7+PzU8Vd0XC
8jX2j5UEwaex4bJuRP1F/7TIdsJ68fGuZSkEWdWt0xcPGawyeYvM++plyGPpR+KfzO5eqGdWEJiv
OkOhZV9siad22wbznWK9NVz1ShO6A+MaH9NbBtTTG8eToI9TQGIuWVJJuSar3sMQtWWyOY9MqgOl
cQXuPF17TwDQtA9Kt6vLHUmhsPoMsBEc++JQRssuLZG9dv1z0bVoc05BeqUvJ2uuNp4VjWALAl0y
F3lSrpI9Vs0a88lCGNIBsYOe1lnLqgTGmTu90vCK7jyldSsw2VO9UAAfqvquDy4if574cp0M/5e0
89qNXFnW9BMRoDe3xbKSSr4ptW6IbnWL3ns+/XzUYHaXqJoi9jnAulhAA8rKZGZkZMRvcH1G7A1x
SylB1Q6za62ktglt56qA/FA8a+FPTXyIoZ6DtTRpYCLfCV0zUR95YkvYNxST+p7pVAlVQ1NF6hx1
8vF3qKgvivpa8smMFP5iHDxAFrs2zeKpmYrZeKHUYnFvIKG06ioA/3QcFCzE0XgDkt3E95UA94YC
gCbCZh3NF3MIUALnbtooRSTA3EmwGKMon0cKXZ0ISwLoN0pV4DT8EePwlGsoC1Mm96xohWreKgel
5Jft0W2lJ9MTr8MQRpyKl6PgfQidivi7W/7ES1bYG8ifmMpRjh6VINjkbg/eNol6G3yvbYiZddVA
ODRbbPo6RHHRK63HFvnYHiYajelGqR/agdpHlyJX33TaexN7qzZjd1PvhU2urHu/vnMteVxHxs8R
vAag7kcRMGmGXkNHwGrRQOh/DjoV+AwdA1A/JahmEVCrJcFwwKUlgyxLJNCAHIb4fuUlYEL5uSlC
ZHKEaz0U6FRicqXseh//z9jC5caFTH+M2X8T6r6DeltSczcAbuZVRfVfuG+Qc8grRD9Fy/0tSg08
7VHv0fJDyTxr9NfL+dS5N4FOjm7g2avIJmX1r1mbFGZV0Iv5lEF3m+gaHDrqwpYd/9K38m/XzjaX
xzvz3vwy3CyDVlAE7FQzsJwsdQAVJALGkDAsXaWj64HBDdfo5QHP5dKn85vl0iWqKmOceJbjg5Pf
toYNxqYd3YV35PSzZ89oSoyoXPIU0STTmo2SCOBvkJmznJCWqKejd0oP9fJEpDNv5S9jzBLf1oV6
Xsmt5VT9sPc05amX6F3QbJKxvJVELO2s57rND5o70LruF+oSn4/DS1OcFSZCsejMvuKpBeDKoQx+
W9j+GpQQHifyOr2V0ZxQfl6e8pmSy5cZz4oTnmAOCfRdkyHNK2WPIvIVaks743B5mLMPl5OPNytC
9JRtKZ7x8bLmEdYflkNou4a/Lw9y9qD92yLWvNIQuoOIICzvFu1uKj6iek7j/UMHmiVhv4PwpXJ/
eUT53EvpdMTZ6zupUTuVTZYPY5+tsY0eITXgHHnv3sNs34Cv+JFvMLnAiGgt7uOjcogqPFMv/4j/
z7bRLUWRJUuR55XBVkeTNoGP7rRbSOUr6w4CLXrtYP+z2wTF99fmz3AN3mnhDX3+QP4bdvZNjTw0
5LZn2CRB9uRYIkp9eWILA8zLgaaQlkNryqaTxneW+dQL/sIA8lR6+n7g/jOFqXFy+p7mida3iORY
Tr3uNuUfpNDGrWojfLgjS1BXxk6+xz7BFtc4iIPL2i4dC2npB0z76+RBH/da3I8IzToaRFI4VaBC
4QC5WExHfY1psYJtTgv4LaVo7i2Em/Nn8t/kZ9eS2bt1VQQmR998VRENEJ7M8unyF5TOn49/Y8zu
okEWQfXLKVffVX3T7LJdYr/3NpxgYNvNwtdcOgfK7IbIhciDZczFN5Go+7W8GfdIJq/1lbVDRn/9
9LBUW13aoLPrwgy0OBl9to8h4e+nP0ug5v6XCzi7ErLGJW5aCeWwjbkDyIXOHWYd032A7tLtuBDP
lHNXOXWU/xdKlPl1wGtr6DX2Y7327xHT2IgbyV+5D+qHe5U/x8/hz5LCzLDCtvlX+pNH26b7IWMb
sSdpe5VgZlh2iMKLaoM0JpnCgi1biytMKheSAWlp6WfBx6SAl4vJtLGoShaEXZ6TXJM4CGGTIaKg
J/xZ+BILS6NOR/nkqCr6IERt65oOEgIJGibRlhxk0pnPpkuaOk70lBYUeXukm5amu3BU1Vmc6oo6
tegImY4MrLWP7S57jopqYU2XJjiLRZUoymKg6aYj9jF+0JXtKldinG0VFAwvr6U8hZYLcXdeU/Yr
z5SHlK/nIpC18fbjTYUPS2IH0hbs/5W/VTGxx9Z2R6OwuqP4uqf2tTKWPunZZf1X2p53kwVRdDUI
zxYXZ4zR71bduEAssavRca9HMz19zFBJLa4vz/7s1v036vxa42kkKi7sQUc0YMgrt53+9/IAZz/k
yQCz3QJuXygpnppOL5Q3JhmHlOBQaCHwhh7E5aHk6W99+5InY802TRLFVSkPneUo+GmbuwHt71/D
Q3pQ1uHavZdupR02HBQmcxvg0uQxh03dYo9r4Tsq03Y7OZq9Gmaq5jLhDLmWoN/lPHmyeCnPOr9r
T+Y6fdiTYTrfp0NoggHwD+6DbBerCMkLO9rh8P4W4vqX72nCXoH8/AEdzKbahsHceql5KS193Wkx
Tn4FagBiJuokueYRvt+wIevcjNfCJthFN/jSfVAbsf23pTbT+Zv8ZPLTzzoZVhRjdch6hgVg+wsr
iz3AvTtkoBkNFeKFULT0QWe3nqWPtdmQWDueiui+oaxqZAhSsVtf3r3nM4aTSc2uu0iOyjI0Lcux
9vENygZ7Hlzb/CXYFXgGQp5ee2v1dmHMpRMzu7mkkKK/q1ENUHeoyd0lNtgRoFvSxr9aijRLe2V+
Z5WRb2QwciyH4tHNiIPjPjtat2gX2+0Gax8kLFCe1R+XTsr0eS4Ehfl1JapyZ4gVN0ncac++1e0w
DtvLxkdktYd4cUHPXib/PqI6C0FiaBm+isoyaZ9/Q/zZozV7NG+g4H66J7mbhQ94fjxLoUVtiqai
z6KNJmiZ2w+0eMd3zBT3kzUW7nTZK0zWDVJpyNAtbdOzW0YRdcOgByspn9v45OxpHfvUBbDsGJg0
qMjoICxSy8Naa8VdljxY6o0IY5DK09Ww2P49+0I5GXt27vVCSxV8AbitrtB6AhQZ2ajf7KGbLTwn
z0eYk5Fmhx41rKjNu/IzvO7Q7jhA4txi3UrVY/mxcPYSPhlsdvIlMzINs2RafblX6ee4Xri0T84G
6pMhZge9z4q6KDLmk7/374a5Q095jVfa7/oaJhT24nb1lN0j07kw7vdhdV2UVGoBNLhV0ZwdB9X1
zVKSe9owVQ/CqoRQiy934oGofLt8Es5UP74ONT8JkuuKtCSpt6yMVfZoXOPWHP1ATyY65tcyEM9N
dGhu0g051L79C5vi4Ak2SsOXf8b0qb5Gm6+/YnYtC0oUeqVqGA7KYbe9gCpjl9uiFl3LXbOXtYOI
7MPlEb/Ht68jTtfXyXmsezHJAz01ndKFpR7IB7iNTuFjgprnL3mxdOXL09+7NMPZGex8JRwbPbZA
EE0vMmUPnBwppkn4SqRjtJMeMCJDu8s6wEYp1GO26ZGS5/Um/ZTuhPV/X4n9Ov3ZQdX8PjKKHhBm
qmM3pxyKpt1eXuDvp/PrCLPTaciR5geINDq0N3Gb6tWXy39/aUFnR1NWC1VTJRY0Q66uxobLShNU
YRYi2sIsrNmLsRFMzJ0iZuEWf8PciYyF87dw0j+B/Cfb0I9lNR3AGzhhoUKJm6he5h7P2jBYmMgZ
tMz0PQx6GDpYTsWYHTFPEbyqUQHlhAdYQBtMz8YbRFW2+RN9sgErNNImw24w5643MGNxgv4xCLBs
VhaE19tg6+8uf78zhbuvP2h2AiMACKZRUuqZCneCtpFuUCJFR62283SFAs4K/4INv6O4jzV84ezs
KcM77HD5V5ypN3/9FbNzGWl1J1QCjQ8vUltIhQlKSlCHJH9dYBZk+gJa1xnqXzhmtCkShcXTqEzN
L7FYCEjnd5pl6uDASEr02YlMESMqsizRnYh+rwGAoFt8/Zw9MjJ/W9M0w5DFWaxXvLTrxEgAxYfI
XoT3u2rCQSanXFjTs+Moii4CQkfMQ5lNJQJ5EnlaqzvkQTcBBn16iKojCrOe5uL6iUm5/thApkO8
xNN+jYqwKn35Op48tqKFVP2zYDiPu5ZuQpGxmLQ+f1caGew7zPMqJ1Orh8SjOEHIzcvivcuRx8P/
VTH6twZrYG2QtqWLaqDuue11kCgrIfTxiJS3revZuSzcVlF/BFSF5EgyPpYZZkCtXq2slkJlIwEq
QvgZrUGrtJUaNI7fQq/q2cUIzNDKux2y4tbIRKI+OMLLCz6FuktznB3tQkXorB/7yqlFdRub/g12
E/eVr9w3sUHxRd6IGQoiibG5POzn0+PSuLMT7I5Di3RqWjtFEukYQiMELiQq7pq08yuzPHQZgFwd
jRZDi0U2QHdrQbxB5LV/0rE2cdPqvocYFyvWtg/vQr1JbIhUeMCIjoTfjoUedY1DV+shvplqvzqk
HVyTgTLf9mvrtwUB3EsAkanyXoTJXzT1K9SGX3JZ5SsvaHVb9DHTFVQMoaNsYZNPe3g2dzJ5iG/0
gkVD1WZ7vKhFgPFxgG26/5jUA5iswg7z+8CnVOr9vbzQmnx2MIugbcJEMj+Ti5NbIlNxHikzo3Yy
qb3KBO8tsFq64+XtqNbrNOh+Zaa493GyEPOioERElwWl8LUsag8qTDEEveAtmqjTGCLak365bsz0
KCL+nNT4t8tt+CahYS366lF0pUNYiocSVQVD0nAujrurEvBNRbc/Ft9qJHOLvlonjbkXNOuuscy3
ui82nllfBzq4jgI8FQq1EI7RCnGtZ9HNNmjP8Q/mI66Fdx64mtAERBAVyEKaw4/LS/X9s0BQkS1t
WiiZruhsS0I5iaww03unaX+oFmrPWrcKAWd3+I8JfrS5PNoZXDjDwZZRFUNTEUWdDQelyVQF3nWO
ob1XKLSaavNR++VLpmfbsP3IpP7aF8ut5j2zt+5zpbeNAEd4xETNAIWa4IiqxyGr07vLv+tMOg0R
jaseig9Loc0uNS8fLa3WJPBXeYp8/PA8Gn8CVb/2MxVYHDRHoJyXRzx3jxqSbvKaNtkXsjEbEtKT
53mo3TuhBIBNA+iYjyk69eB8dJ4LHuZymiX86EZt5frJQyBo19Yo7rBXWQiGZ76JPk3b4oeoImd0
lrIN+mgKdVu0jm/1t2OAE7CKZB0aMX1DT7DVfvXBCKOlRuvD/B3GtOUwNSjjhx5MT1B23rpCWRmL
H1sy+4Wy8ffdqVuaAslKNVWNZ91su6ihVQGNANHZI5NeCB+t16+ECLm4cWNCeb/8Sc4OpuqayMfQ
CVSzwfJO70sfTUiHs22P2Zvi/zTSWxYfuS91YawzNxBnDu7YtOaqIs6Sfblz26FCNswJVFwy6hCp
WANKJJogKvMa5GSPqcSVRAZ1eY5n0ucv484eAXrvFUUw7breQC08eelca61Fna20ycK2Or+a/5nh
fFeVcawIg6IjZA6nqMU/WhN/6+JHOz7rxbgwqzOpoKWZBmFF1ZBC1mY7GLaJlYZFLkJAeKm7+zgu
Fz7X9Olnl9eXAWbdhUrRXClOA8KW+ld1/6J/n0bvl7/Mme4ee/1kEjK/4eTOslwj0sMG2Uv/IF6J
dsCbYyqwtzS+Vh7y7KjvLXwi6ew3OhlS+TpkqqitGyEI5ui9dofOxzrBvxY86jX2catIBB5QvlSR
cFfWChoC1To0RdtyUd6U+lUbfiDJbQv5wgNPPfujLNiW04WkUXD8+qOURkS4gIsAf2d1C8DaTtXu
JYoJf2V51Rn1NtTSR8/IbzINIn2MrXfQ/kj6n2XxnFlwGoxyM3geOExseXueJRWZaWSqq3DU/6hE
0LputghG4IzmPsGkPMQkqG2DsrURbyOE28weKWdd26uN8YCfNEUe390FxuRaTGLeeLapHFRF30Zh
/1sCm1wO+ALh5Agj/GAhGX95WyytxvTvJ7tCCVrLTHMOrJZUdj98mNJfXUWe0LrqzHRhl5/fDydL
P4tKpucFKGvLXIMov1eTeueQr3Ow+7WWvolyu1VN+UEP9L08hJvC+yEE0UOAKwr2Y1ULc7BvVni0
Xl6AcxelNRX3DFMhSYFr+3UFZEuJFVMPe6d/zw86jmYrCJpgIlf5L7Q0cLvdLPV9zgVJU5ye/YYB
W86aHYumLeEriHnvRJFqG+4BCN6q9l6z4OfC1KYjPQ8rJheuQeohM7NZWCmlRkd33OLGoYIX+snW
a996tf4ISnSxBLwBa8rBmY8KLueuBzWZFEsh4HupW7dMGZFWHtAKV+3sQoAEbwV5VrVOJFkHJRT3
dU8CCFY4QJ02z6W9OQjrtlQfQlHYXJ7+uaBqyrC3IFhBENNmuw0LdDctRASSFfzUJpiy591LwHov
j3Km3zXN8N8wsxlGrpSWul70jiyFV3FGC8gTUAoTFWj+nvgcoIuckXC1yF+shOlQ9Vq288QWSYHk
xVOx+UL08/JvWpi5PruvdDdRlDbmu7fRDze4TUWcyhbe8Wcy2tNZz7fWYKhJTmdYcooG9xAYIbX5
JqMXgNBVsU1aJJa04HB5VmeaGRPZXVaoHnAV6+ZspeMstSp0pQfwKeNWWsfr+sXdAtzZ1Lt4J91f
Hu0TqPD18HwZbV5pLAqUUoqm7GBBXLU1K5iuQuXRDASkgoO1KvXvAi5zGPytEuQVAE6uRxdN2gNy
3Buj+IUK7iqqnuIa1hT817z96WrXSpBgnvknT38PJhev91BYGLp8XP7l30P61x8+O/VJ3KsRp6l1
Yv0xSFBK9CjTwVRIi2HrN0uZ5vnRkDZQCaEKMilfwyfO4prgaQMxvbS2gtjvekpaKyj6iMAiH1Nk
j5dnp37fedP0/g04O9Zt1Oqw/QPRUfPqiIDyJldlHHbG28zQd4bV2VnjbZrCPQoW+tN6/Tp0SHsF
YPF9pd82ASrVwrgzIzhAYrMPs+SuIAWXhWYVqtEWVtsaQT/kq6GBSOE2aINDP+iozUwyR6jPCDGS
11z/w2Puvkae9DwiXy8U7mZEUU9AnTMykXWs5J1eQYGBJpTagOjekjpHXUt0V1rxJxX2l9fk+3n/
uiSzg8ELgPooEvpOEH5Y6luYvvhw2P8HY3CFoFTBqxKxiK/f2QrwKCx0g5iiPjb9MfEePeH58hDf
02ym8a9WMOlknOYiOQw+2TLb2omtt7F/D/VqIS6e3TonA8zm0DdJIZrtyEuUzraB8oPc7fXhtraG
d7NDp6HoFq6/aeG/xZCTAed7NQmiAfe9wVHLeh3I4rZJZFuD+5EhWGz43Y0syAjI5Qvf6uyZPBl2
th80JQ4L1C8Gx83+COHPAb5bHLyogYdPQbKwpgsfbf4Oq5J8oOxDMuONz0oyYOXWLyzimbTxy774
ZBic5Kh6Dv0RjY4edAfttzWaVpKNIjiAJLQ/h256wqyFq+6pBTQUbJPo4fK2XBxf/rovNcgTbWsV
ohNH2LNIMB6z6rFDzVXwhPUoDI+uLx4wQb5q9JvSfHWhK2uui70Y3neFWq5k7KOEKFu4gZcWfpZF
yhAHswppOKcZqdfXt2Ce/3fb6PNFebLuMTa7US35tGFNDEf8F1cx7dHybF44q8LPF9K1s5v2pHQ3
O/1NLnq9W42jM2R/kPQiH4VgyO0IFWpx054NBDRDDKo7po7B8tcvqkvY6Goo71Eecbey2KABB6pW
yK6E0D0GvfvQJ9XC9D4ZA99iwcmYUxA/Wc0Rv0J9bHFe8xQLIcoINWK9sHgDeewiVDoPudpvAxFb
z8A/avlLyFM0NuDKIZ2IKFfabFCKcdPoJm/UF2EsUR0OIJshtzF0+kvTIgbeK/FjKCi3WjDyVDSu
MH/at9ESF+oTTPltJhTMyMQAQ2jibPUGX8Xe0uhqZxTGxz7LbjRZjlblGNmKeiMHt3Uu4g8JaZSy
coiPr4+HZ3c0U3nTWnDKBkj/JjA+/SEZ/1rBy6g/4YYzuFAfrXilxAcfEptXppvJbL7IYVct7rWz
cflkBrNvIVl1XVWG1Dhh8jbC6EUS0LupEDfVEMIJJ/M10b3SPEyoLoeSM9BOQ9ShkxDQLISXpFlk
lt04FmSvb5xalveRhAyDDGE7FISbrGJYLcPTqkpAO1VwNCXDGunJya+u1B+lun010GJeUdfdxWZw
p5vJrdykP1L6hmXdfChi/375135/p04/Fo4d7yduk3mOrwfgpvrWaJwGDYcaQyIMy7Ft93VzIcJP
yz3fUDraHpMKFon9vHejumalp4NWOZX7NAo/azC8YxAtrP0ZIto0k08cj6XSa5itvUY5NGnCrnd0
THYwlIW0bq70Otr6vQftGOXucFcCdjWA1C6NLZ+bIWNCN9XRyJlnyYY4DpWSprxFEfwTvfxeV8K/
QpVdKVG97bttHL3IgtojRRjcQSzO03HhF5yLrrrJTaWLpOr6vAORRFGSjIaP9wAk3yTeBSJKmPGH
6P1Iier/g31zMtY8zRIit7bUkvtaF7eIiFG4QYtH8f+Cmnq+PNTZnXMy1CzBwgKuzso8HvHyeai8
J1Wg/yss1WvOrx0Fe0mXUbsxZvMxgiivhcIsHCjcduzhAolrUFIhx1zdY1a1UJAyz13shqiI9Mcl
akTzfUo9bhRd2cgc2L+bET+sTsSOzIkRA6GPG5FflQqQEATRw5FcqM6QV8QrzkABoz5UfnSlSz97
WVvXWXBVonqrZZAeB3xA0BFXUPGXk2KjwgJOERAMkfXWpGcB6zT8ICuMbnoEvZBo17w4pVGzi4pr
0/qD6cyeJwa1TUwpPf50ci3R8Yx815ZU60mDn59hecqFsQHSYg+twQMZ8zrMPzL5HoG2B18ut02v
QQCHBJZf1Y23tWRtYwVPlYX4Rqvep31iC3/ch3xtBLdx/rtB7zpBj0wPVUfHQ1rA96iNupuyw2HA
EFZmld60SBaXfXZIkM3GlWBj/PdAWM6LTPuM0iDKVqo6u+uCiiYaDOzaEXGL0MtuVyA1Jft08DCP
xsNsNURv+hhfySoGwelG7fsrra61hdP7vcgE+JxKoaqYKlgh/TNFPUkeBA+7Tpxx6hfc3db9c3lX
Hf11cEz30YEEQF6DU1sX0uby4freMvg66idi6GRUs6Cn6UbYdlUbdxcTJHc6QpoY9T2Cibryr7zt
Ekj9e7OQIckpLJGCGkBLcXbW1FQP8dNVYmo87Rpvdjbhk7cBNYElovQmXU1EJP9N5eJEVujFWAgn
304671vGJV+hlkF1djZ66VmJOCR95DSRjIz72yC2q7j9q/oIt1b10vJ+u1+n0agcKqJiwb6ej+Y1
fplpYxs5ypP0Xj7Xf7QXaEHeD7wIUTmsDtKxPYq/3cf+5+XvenaWJ+POgmasSEpZ5nhW6P6rUebo
8OsHN/0FEfyARO3C6+n8JE16/xR/RWjmX9Neuh+dSzCJHORN1gkSenB1MB97MJeeafL5af0bafaA
qJNBEoI4ql8sNE18HtVqrD1EEoa1ebwXdLBzIT6cw7Aaw19Bg74QWAB5UqczjgW3IcZb/ioV6i0C
EbYnHIo4BpR3o9XjU9wBG4oD2zRzFNZ7EKH6+vInkT5bzfMciKxQRSkYVU/ws1/XSauidAxQ4HSU
0t+UxDqUe2JcBzrdvFe8AM2ucYuQNaUm3BXdwhba4pDL4d5yO54K8VbrhLXRTNo04Vq3qI0qiHVg
B1Z2sC9MaV3p1WbQ3RsMTVCjQSckKF98K9wOWMYLSmaLA04wRoPqPGVP5D5x5mprOxIQgp58e5Gv
Kdu3QsGMuB9vEnPnadqqifMrC8+/xjomkoeR65EbKGmpeKnavS47XijjrpCjwIOpEbXhjkMbZcWT
gKW69m665XvQ3pUYCg3tY1QcXfW2NnO76e5q/RoAQNOG62ZqCyLZK1KzCzrMYI6R7k/43HT80QTv
gnXT+CpKPICkIxoaAtjz+l4KIht1rQcj/60Nj1GGBa4gPKQi9lZFb7xXhfVXapVNXP1pXWxrJGlL
yN6iev2mGdxwellusuHRQKKj/puZsR00Oi465qoLhnu0rdcW/+8nylPDFYTvux3x6DG6Oxl5er99
CfoBu6vwlqLBuq6kFc2t48Ju+bbVScpJZpGoUzlT4mcUPQnMA9bPvlB2GVBNc9d8dBt8u94mYQN8
tD/8eNVvNLyDK3G1lAp9T6Kn+xB/+KkMiNj0HAkfCv6QuLnROq5lgAZzac7Vk2EkwlQlNV/ZfQva
3FtlY/tYDuqfWFNeLs/9ezz5+gNm52RiNCgdcCtHU5v7EbOTwE1+d6j8tEGwkMd+S8Q+4/O/gDJ9
hZNVbosMIJmVRI4l32MRu9w7+vYZZwPMAjE7ORhiX8E8CMi01eKwjTVTzGMrGqpVuaiF8a3qMRtu
9gCKw8CwpMGIHFcA4Ju99rhBej4eNKG+6hMMUcmq/tuPJUmWwZOLxoAqsmG/rmCvk1GGZh05pWIX
6ZMC1oy3Hi4Nj5fH+c75Z2qnA81ivxIOolCVZuRIhD/qnTstibe7XIMHJr3V3bD2s19pGG0XhpX5
/V+C9mzY+Q5B6LCXjOlyk/Ub7BK2utnx4TrMKDHpCSy7lq1DLWGkjctlieCcFXhLN8e04S/9htkm
cvNAo0YQ1i/hQf0YjuEWMtGqWue3Cn0xVMYWDsX0yS4NN9tELb4BHfdM7BhJsxagg2Gs0v3XgJuv
62rMGpiWh+VL1WmYDwCsyKpXA4ulhU/3rTH9OcRUCJAlUIhzHDIiSsBL8iByqtpcF9pU8sFOrUO1
i2DveqLd9TjcYdc2YKp6eezzS/hv6CnunMSVLh/yCfwfORn6tAkKVtVwHUpLTYDveP7ZDGeHT8Nt
RMHaM4JTJ9wpmLA/Dj8QUiE/+oGb4lV+lRzGjXrd/kKeULeX9QTOhRvLtEA9oi1O7392ODJrkIpC
J7o1FbTISQmDLD6s8V9UN5NhZ6k8XV7Xc/H6dMDZSUiA55hFZoRIQMb44YGuDf7+70aYbf5wrNLK
c/vQGalW1vl7S150eYTv1xuB7N+ifUK8T/aGEVady6YPHc7AOvbehQJEfPru+QtvgIW1mtNJ3agp
ySKGEDDio6s+KfICzOp7pXPafScTmULnyUTqQhiyTjJDZ+oJW8j5JaqwEhRpHdahrVTNcVC7lZy3
O89orovkJ41i1TRtuYLDVwsbT7XsMXZvDS06yrm2c2XLFqwl7dfvEvSzXzkF15NfaaCE5g3YPTkK
ltCajtwEUAapGY6doL1FrblJ4qcIndMefJYKQ7QTH/3sWZJuixhEDVbBVfieyQ1wZhTg2nClwRgC
aGcHafBTwOc30ft1FP/qwPyb1jEIsQOjbiQq6SbpUlrGeEpo60CcPI19O06xtgC8mJTd/vKu+g6d
mM1zFnJaTW61NuNz8wjY1PfZgw/0T3vAalfFtG7pjjiX15x++1nkEY0oLwK5nK79P1kNgUkAfz7p
NkrF0ezU3eXJLR2Z6d9PvqEvZH7Y5haXhXxVqwPi82go64UtCf7C4fyOFZst4yyk+VonGpXM+e/s
fl3eWy/eJoKyb66yNTJD3qJGyZl0++spmoW0ajTShm1BDMfopTT0qfxoo1i88UvpqU/rH6L6kUEx
6FvetkMVLPQYl5Z2Hu8kranzMo9gJfZrxH9XbqbYCWwcbeFFc/au4FXBf3CQrHnrvzbFZCyjjLui
Ea6zUrMV9z6M5ZUUBKAsW3rmS3iG7zz+6VueDDn7lqGGQ7zYdaEzlKvyUD36r9GbsJkEb4I/0mY4
yPt4jzHSQvr0We/4lj+dDDv7othxG5Fvktp08UfZW1ujbo4d2SFskUMSiP1Gz5DBGFqcL5psn0Yd
Fc68+vDoh2S6hQFbSm1WeI+q+JCkyFi5EHny/rXsJKfvhmPhWbhNhvtG1Z4SVJg99c2EalF11prs
f5W78W0zsH2scG2qPJrpuKkoLPdpcCd01oMW4lLWZ9demdy2yvArbd0fXTWutdpcSsCm0HppIWZ7
S0Aj0qxccufOlK5H77YyrwsxOlpWcqiw8gkT1e7RmBxThDGwoO20XyIB9nLo+F51+boJ5ugFt5Cy
WnFJxQzDfSlpm3qxd12HCGNof0sEdhWzO6Zgp9Ro2JqUlYYWAWWMOKOywZMzO6geRqzZYI+eYjc9
fsd6vFMAA5ll+ae27rtMxXJwaeuezR//baHPoHES8JLa4FlRepGDGfsqyRoIXCCuUn1hqy4NM7/B
5ZSDKvnEHryoICddYXJ8ryXJ1eVvcDbGnMxmdgWToYIQB/vs9Hk+yTuvO+tvjt9H2YkLX3tpQrNL
UB3HUoybMHJUCylWntgpclpht5BZna1DngSWOeUpdzEVESQuCe3Jv5fejXttXa7Lm2Gj2vTDty76
zKv8GiaiuYaatzVuWzu+1TGVVSXbuK+Wrv4J7jc7Z/LUTUKqQtYoNM/WF/EHfyx7PXTcqL7J+gbL
qmwTU/Nqy+R6iIQ9GBJbND4sjAESRVy4Qc6s+ZfRZ2uuxJFBO5soaxm/O1yOq/xnFy6s+NIY07+f
nAezKHIF0T3y/rTadaNhGwD3VbDGlzfqFJAuLeQsz/A00Svbkrs4PGC5iGNksxV2OMMspDOfGIBL
48wuJr32hVYIaQv4YbNGPPWQjKRPUbrpRX+dYG7k6c3R6P6qvbTzgngd0WkjvVuLpvszxS2nCJsb
UNabMH1X9SVBwDOn9cv3nF1fXd10spkKgVPHiMsn0tr1AVpiIG4Oh8vLfe6C/jLU9D1OPqsnyJ3u
GuTmUmIeNJprrg5z1QOUX7g7rUdhHeeDMarXofQ6Rm9p9phoGWVqqpHBPdzThXC4MPM5qNobhLLp
K3pDwgAMQtAPcj4ectfAzXMhIn4i0y/sgDnwIlDxme1EIYQOFLzC2dnqrbmKtQxIjdv9QKJgZ4a1
LUkjHg8eLduq3JRqC4oG9KslewdJku7Cup2q0Bip6m9FPD70o3z0tBfT+KVjRLfKBGNvDdB/uvJH
mOsvyLQDH8I5lceO3hR3PfbgSiPf9LKx0waAMQBTSBzQB0/txruRupIfRD1Lq3jcKYc8xmtbKV6q
zx7KgF8syt7lQ6ve5gUK/KkP/eAg6u56EqnOBY0WumXjWreQoE/R5NvCTVB8QF3wcud18TqqKVon
YuAM/a+me+q9p8t78twemBAxkCmofxtzvmAeZQO2v03gJMV1qaLUhXGs96z04kIMOFe7mYhm/xlo
FmtSlig3m4pj9n/7vc/hvXo1omiP/i7q5Tv1vfHXwg7f2zv1JcS0+vnyRL9jHicM3MkPmAWhqpGs
0IprVvLKfShu83vl2j2Yz+pK0FaSHa7CjXsb3XnbJc7Y0grP4ktrxqWSxUy86rxNRXkFUUp7LG40
9+/lGZ67NE4nOIsutVTIJX29wEm934LSbCHHbWojfPkfjALuR8fphzL4nOqjWq7e1mXKdKq/Y8Zb
kW6SUSzUWr5fTDKYAAv+EkZQCqS2r4Gybcqo60PBc4LI29atcAeu8CD0yI36pFSWpfGekNEoTxbY
s2fwAbSB/qUW+ixDTNi+eu8Tp7BPaBEr8u0ysuG+WBvt2G6qZx9qOf4nS+WF7/P9OuwsoxEjX9Hb
eLrv/ZwHcfTY4npsxZLt45CqCdh5VMKxy8bt5W959lCeTneey4zdMCiiG6A681q2977suC19tvBH
a/4R8SIpjBYzcbqoOHLUzUEpfg5iCMEr2+h9vDFHIBpte+8ijYM33kLkW/xxs00wxCIyTV4dOvUW
9U9vJbzm2/qAo93fdv/ebf8Pad+xZTdvbvkqd3lON0ESBNjr2gPGEytHTbgqiTmABMHw9L2p9rVK
R2WdbnvwB6kCDkGEL+yQXMFC8CZ5FmF3LKNz2jFf4FN+fSUn5xVdgNHMGoTW7HYMaCgSV0QwnXi2
3WZb36iL1qvvnfc/v4+vdvDn13FyRFkVQfTaoII/VLfl9K7B6iI7M8TZFX5yHA2KS0fBWfVhoVYY
D/dwoXQZbB8yOnmwt46AAvJUuWxqS0Z9dZcb7HbGfc1G/Uz0ce5hT44rTa/rBFCv4kFH0dHSVyEO
3LDjx5+n9KvT99OUnvZdNM7iMR1V/tAV96prfFZtJeTFUEkL/jzQmcdhJxwlKwdFbCmGHCo/VdTQ
u0LB+9c4Q+H6gRv9LRz4eT6xk/OpHA14SFrI7k0O94RsONqw4cGRjKZVcgH4z0PWVd96hZKzmodN
V2JKLXvdO225lUCAC0XCAYZFdZpfmRO7ZF3iTRYsRMz0WjJjR2PtTqfGtcFR3Bws9L0zQ0I/zHxw
epSGAfUsTHFBJSBapd53Pm8rz9LmHafzY9dVYSU1z0Y1RnYvoJi7OtBuC0SPxgJ6ayyK+8Y3umoz
T/UBQaBv2R+doBgYPlQlouDuOAKrl9LaNRz7XAByJmtkJ2csRe3dSvsaSSyg2qiQ76qUozituQLO
XI7swyThgYO2e2x9a3SACfOHAQ7cZfsEVdOtDdWVeug4Or2AN4uMPkNnBrhC2HD/eR3xdZP/6RWf
nMlZJVi6oKXwAFEYX1pdYFv5FnCA6wyCNuMIuDkstDQJIHl21VME7qqGBXKKQk2N0tKT3V5BZzdX
elDz1xZABqqjSLbYAbONcM4SV59hBUq0iI99UCZgetumZw2DCx5E2BSJj7rcvqosMLfj99KGHJ+N
6AiSHjBERdamcQ1KG2bUNMtBWdmVQhbHOrmvEulmdv4tWxrgbVgcmsUYtUvmNQyehnLZQtggQFv3
ZUGFQmV8V6SWz9IsWhK2y+hVpZbtiC4JjNP2aHjd6rMK9JQcGr2Liro6gsYO8/AaCqVkcDUBNzgY
NyjUFWHDtWjWvmu6sAEak9jJh25lAelVBOBh5zpV7cOCxtWy9KIj52p+vwsU2Yax6p/ogNc5HGnM
r5GKDYiZVHOSPkz8aNt3Cwh12ay2Rkw/hrkJqqq8tnke2bPtEw3NSoGaZwpW4eJVkPCX+uS3vPPR
IfNy+6kclc8neIUXsBRzkr25ikn1L0MPB6Bcj5LULyGmI2FpRW9MYwBtc7nSJHueNNslvI7IgJ5N
aQHcdFVp5pkD7lwWz9YT8FP2ahqQkZjnfm0VAGz1pO7SpxhIaC+/tbewc/fVkQRG6oK3c9GdrSF8
fY4DTGYxxzEgW/nr4L3FJjmWJnYvEZ7RTpAUerQAKxRafCbuODfSyRGbp0ablguqSwnOybIc/biM
4STDD1V5Fnv09aXx86lOzqSltMxRyrX2gLzLtD5SDQZn38GfCZ223dTs2wT/MMOWXjc0EehE27Qy
9lo8RXp5zqXgy/xIhx7I/8zwybnTTH1pd6VALfHo3Frfp4PldZfVNexnI7lrH0pYJbjitr4/lx/9
izjv58An66ofK7sZKcqlnT97M4BfWdD1cD7S7ucQohOH1kv8OcI8eMwfN84ZcPrZ5z4J9JYMNYbY
qHIoZXeGK7dOuEDa4hrnPT9Mu/RmOTYiQBUmBFr4zFn/L4Kxn49+EvDNcP6yxhI3DT/mV0XilqEW
rAqJsy/CbBVB9/tzGc66fH+/Xn4OeRL/xaahT0mOJZdvF793s930ikawu3y3w3mznNNAXX/bn0Y7
CfIUChuKgzP6kIwVtDHozSqfYxq1C2UmdHqED3/IM/v3zJ46Fc6HNyEpUTjMHjivgM/8aEruOmfR
Nutu+MODnXrCsLHNRCYbLFpxOajnYpjcP8cBlnluiJODqKnTeLTiEoXm2fGLgbgZlM5N5sGVGv/k
HpqL8FBj9bYj/ZNtJlvF6G1n9HfFwi8nSQ8CrCO97vwEsM0cF3hb0hvakB2FX0ItdcDNy9hzKjid
qn7D+BT2Ru3nUGvNCcIF5AEphNlY8jaAPZ4x8PqQ/Q5QZ2tboBrIk97E7kxvwVdxazP1KaBw2ngx
s96rq29pMXhVW0Ukla6Qb810WdLkOMijgy4Y+Oyuk3If9GuX1IhU2ieYhrsauQeFxJUlTG5m3RsW
tZ+EFmplGRotHGanKynZawZf6gHBY2uToH6ssVXMh6SdA5u+qSq7ynTq2QDfxolrO91Rs+rtFDeH
JrMCbogW/HUwOcB4mDIO8A52/AgszyLLXV8hbldv8fxsjXcwWwxtu/J6HRz3FhFLIfyYwc6wWq5q
iH1VWeVL7SBrCAKAwJi2vY+SiZfCaD434WtZyaDMiiCt4ItpG64JsspkA5tQswAqdcWwRAaTmL3W
5d2b1G4slu+pfNfi24kRt2mgDvPdWL53pr6BCJm7TIbXTs8cLseg8INb8kbzlWlXbWjco6VXuvF6
UXTMHUGzHN70Cia66LcSbdMr6DPiRcKW/ULaR6uc3J4VocFhzVfX0AGC+wobbpzhQ/bCg3KPz3IM
YQ7a+5LaUG2yg1nTIwJZAkKq2qUzHEOdzBNwmHSwVETqoYTo94bpGRyIREw3H0JrAU6v5xsxvkqB
qm264ckuluJuLmC/Kk3AiO2wX8awa2Vgz6Ufm+meNT6FhRKFImvcCjclWcjJ7HXo1goNSoLQc5kh
fDAZiB7ZFLQ1fB9LywNm208LuLo0tzkD0hSha4zyiQ7vTjHUHrjwN3EVXzRSuUOrNjTPg1p/dIiF
0Pdd9heWBZ5zPYezedXmzdsy5Fu1VLuub7w4wQ4yqPJhnriP9Wmf5RfGuhOkiIbsVdMaZEuwhneE
4UP8MGiS7kin+JAgklVU3wJ1h/pzCeN2+C8OrU8n7st4BmkJ9l+YnoU1ESxOAhpzVyjNN80msmQd
5FblEYaMFa5Ibr+eZaO1s8GkHTSM1iTWddMPAQNWvrmFfkcwOXj1Q3kQWAnT0AEcjjksSm07TO/l
uthH/Wqqnh2L7QeL34/4OL0NG1ZuewrJV14+tHoR9XZU6vl1DD5duyhQMnO/RLTdTJqn4Shp0exS
wImrGsx/ClfCCiDiXKA5f0fmZpvZamdD225asffWXG8IzXBQqf5F153M7QQcNwBFsiFI19Z3bB53
Y44bH8qbbVdfmVAManTIVuDhkGhBmqJWIeQqNwnkSUhnbHvIpA7WnQNEelEaO6iqeEWLmZXZAXyG
jMfeEo+eLQ1PTummNuFoarOIDeKo6zTstPo+L+KLlHGPoZJOX6Em48p6dot072jDpkJGay7MZ1r6
oHd0ZwKHzbS3vng243YnHLkfCMxb69oj6bfCVk/cLESASdyPTXkxgrZfxrCCieut4UC7Et2EoOIi
FIt+ZzTS8bXuorWhjKXSCOpxl+k0gi1gr0eh2qNsG2baiJZ8DSWhYkndyTnE8WpHa18TqHkk6lni
v4M2AXNmfi9aYA3hnUBctjSBLJNNZ807lC7he0u3RvGKPNeDON+RxMuxhWEuOJhhW00YNfEI9N4L
Ut4QknpGzP0ELKBxKa+tothKCrUD5EpZnr4U1FnlaMMxj+8S0iPhSy8LWzs2+XKJds6ZKOzcpX0S
CMOZejBr6OY+VIsZZBnumBGpo+2cqTmdC7h+3Lmfcpi8KWJryDDOsGsPccQ22eSyG7XTQ8OX9/UO
0oxnYrwz6cSpRuIoTBseF0COpdlQueiD7roGWR5MWHv0Pv4cM/yLBuM/g7sfxl2fHq8xmT72GULp
EdBC1wyB9w2TnWG6gMMH9ibdVD5I2pdnJa7PhHmnwFjg07KZLAAIWBEMVLM9dbaC+7ZHpTttGMQs
cAZCRop9H3ofPuLW5uwnWBfIn+Kxk7B2aa3Z6goUxjpfhyyWqy7hpO1Zt+lN4oGw/3Eudfu6SvNz
pk8C26ywe2I3eOLceV0ZZ2CWu3CCdzOcEl11TtLtzPY4xdBqrWVmJE6R/S4XsjomAi7ED39eO1+B
PND6+OcTneJnHRPCakWCwnA92wEfMs/k9a6DcIEcc9ubgNSrTLAQHBhE4xUq80aziS9xrEJcz+zm
o97Gfry6dmqyxb1sd7Ak7gG5AtjJMR7tpNoUzrfYSsIBl7N5jkTzu8sE2nufP/5JtEztbKwQ7OUP
2cMS2g/GfTGBoxCW4bRZrlUJd8/VdWV1bb7LN+11vriGe75McfZjnBxkZITwXl9DglcZB1lekhxF
Nw7wLxTXJwjTJlyLjNQM4rQNa3HbCdA5uizQDFAbWmQskOJCQa2n8wF8Oh+VWy8l56XOzh2Dpxzg
GjjmRCxJ/pBC4qoC1mqaK7/L7lCPQtkQTFw09qxV8anJ/Rxm8739LTHULu3hEf/nZfcvqko/l91J
9u9YeYomNACZqxOFHiAS3Bk7M+w9cbSugI64Lm/MhzJIA3Z1Lv3+MsGyULiDLRAEtk+N3eKinMts
dND75vu+vZfTOQXvL7ftzwFOU9HKlIxV8Zrer1NMpMtWfwE9+beO/U/jnBTHENzk06zb2YNA6JYP
sZcADlbO+QaYyosYsaWTQsUrc57qbgxleisH2HMLQLTBCZ4TGtVZFZx5rV+ex58+0sl2FBBwtPUZ
c7u+VoVrCJZSgYIlJcHpn347V7068ypPuS+KmEtemFb+oGvUY3QGRN05s1K/PPE/PdH6ET7drUMt
i7SSmGRj0lykv0b8XuS9x7SHUjvnaXturJNN0VtW3jKu4zArOiwcVOLkVdZnEaJSV6nB/w9f1kkJ
jCVGWw4rCYTetmiwCo9f6VsUPn8ckefB9F92uz/N5EnVC5sBV0CMp8u32aY/soBGPAQw+dwa/DIq
+TTOSUyAJqfFLMXXNVi8qEOyH++dfXbNbko3GH3YjxoH9ZH4pnuunf918/jTyCfRgeHkaVENBkAS
OPfj+aYy+s3UPq/67dMkwjEzQws1lgIliLRaWwEV+hTJtblWVLJzUgtnTqHT4EHFM3wPbCxcgERd
C5zSAklq0vx7h9A/kUqn1h+2nJdJa1ERG2EBVgUI/fJbODxtVl9yEsSP+fXwitZN+Oe1+/XG/znq
ya5ksT0aIsZMJ+JKADicnofVf72Mfg5xshmhDlLpeo4h9Gj2JJaRedDvRaQ2kHaCdJALL9mg2xW3
iW/c/GcPd7IvoTqe0tLE/VG3zxmMszO7PHOonZu+061Yy1mbEoQrHM0OmJIYzubPj/D14vs5eSd7
cDAGbYhN4NcyhZyeDL6AlIjZnBMD+ooOZKwKG//AyeknO460qm3YRNBJeeoOcjscm2P5OKB/AGL+
LT3Thj+zIk4x9qMxNi1DeQpGOu1RG9Hyjm9I/miMFzAGQUl7uv2PJvEUHj+s6mQ5AUhvREWFc+GX
eRWNjJ+5B84shh9z/OmGE+Ns5fOITgiUb7x8XFx7PDNxZ1bDDzbSpxEqNs35YOe4aIBzMqzrGQ3L
tH7882x9Hd3+XAs/vv5pFJNkQqZQ6wWIK7MhvY4rjexBSNEvsVlTn/Qu+cjCc456XzHvPi/BU5T8
YC3A1cxLBj9LWFNMF7kJUCE112rXMMA7YGyhz5pBp+tbXTGXZsw1YdOh0TrSi8K314odhwG66vaN
Nm1ls9wLcbOQuyGFEJLdeBLqRr2Iv3U2/aBy3tcTYFexusizKYghUMfjNkyE6Rt5GzlL49KEAliN
zEfIfwcC/2mCT84lsFy6SdOw/pm2a9NnPu/PqjF/HSP8cz//6Np9eodDHEt4QOA24SjDErGR1gWI
9+62h82OBlH9MXn+86r5ncaEgIpDqwftZaaD2n8SRBu6VrewQlX3NSqVlQQoREojgC/qDa0m8zJu
2m0e63d12X9AQvLgVNpV1/U3S9odSI7ydGM2IfRefWVNXmPec/pQZMAML0zdFk2610t60JJkz/Px
rlHdhTXWHJq7y+Ukmsm1oC+NaUXVpj10cGG00re0SFECB7u5769qEHT4gEo5CukQqr63hzaKZw3F
5NqMKG3Vmcv8t336Yy4sy6RQOViRmL/GulWp1XwaE3U/oU6lpTBz16DHkr7/ecrXZfJLzebXUU6x
WYRWQyZR3LzHv7y+r1b+sTYC+jB9/Hmg3w62k4FOXm0jaAnsFwayRONhm3h9m51BuP9+6JyMcZLw
GClLpLFOmakbL4YpAdNBqgONsHRSIADdwIk15GPtzYsMLJgiWrWvxSJoaf3/T5M/+ShrbvZp7yBo
QIHf0ob78sCedJByt+0llEy0i3ozwXq+CYvWbXfTQ7439u1HfHGOUfHb3j0Zf30dn8fH0WZZM3ZS
G0+3UwcKIgq6EKkKJxsG7Yh1YSQQAQb255d8bjWta/rTqE5sqWFQGLVg+lb0KTBkMdpYrT9Q6f95
qN/Ss5MHPDn/WkUm3lcYik4NWkNw2GmuYFXipzpDh+RMEPjlXmTIVEwCHUlUK359roEsKWNgZN9P
s+PW5fXYte6SntkhXy5fiBbB1ghDkN92PJudwoaYt7yP4aoGYezazeLuNluARHFM04tLBnyVnKKY
Q4BVb0MOiWS3qogD9c7huuX0zBSTHzXjk9OBwOoH6jwgDdjGaUSXz0VZw1WC3k8KXeTCtRGNaK1v
WN964XgJVK8S3KqoWm6IPX/v68yXBfzGB3ahty1Y6LorxAFpbe5CHAxN3GihBAVpAbRrHpL+MU3A
Q7Xeq+5FqMxLgcwqcQzFaIvDQCJatL3ero2Yu6YFrwN9PDMZ0ai2LpVpPmX95PXwt0hQ1aMmUHnF
1Zw9jSxSDYEXET3CSwXNPbZpCeBgvl0urklDTUDkiidBaxR+viArmt/BA1p9aFO0Bqr82JSTh6Iy
Hi65qOpHEDO82Ym0ChrvJiIXqAlO70Lv0COLQwlWkJHqPiykEmjLErdroIGR3ak8Pyj7GhU+KPLa
HmxZ5oaD6d8FKDSGgo1eB2MoPcztSNivSUmOhWa/DtDWEoIjNUSB3i6gfoQybynBvIKQvMUPSw7K
f/6tALuA1JAMHKOZRQTMrWkZvJVByeEDM7eoOA2G25RobxL2MMTwi6g39kA8MAj92diSoX+TXHiF
EPdwx94mloCPnD3eirnfwsZxbwyHqbgayeyPyexZqov+vHO/OJqwqCAfD+dWEGfYSb4zCL2HlONC
7/Ot3JobuaFRuvlnGfh/vU3/O/lorv7vMu3//t/481vTzh1sIOTJH/9+zN66pm++y/9ef+yf3/br
D/39sv2ob2X38SGPL+3pd/7yg/j9/xjff5Evv/whgPeZnK+Hj26++eiHUv4YBJ90/c7/1y/+18eP
33I3tx9/+8tbg3rW+tuSrKn/8o8vbd//9hfwMj7N+Pr7//HFi5cKP3c7ZnL56MqX+v23n/p46eXf
/kL0v4JxZdkw8gJi0GEWDs/xY/0K/auD840i/oJf6ipYiK/UTSfTv/3FYn/lOjWBsITuEpSX1rJ7
3ww/vkT/ChYouCKcrmRQHZSN/3n6X97Tz/f2X/VQXTVZLXs8DggmOE9/njvomtqwFYVeIz4a9Clx
/vx63poQyBQkMwwXOoYeBR0R3f4G8JYF/1cOw8WivUrZASnGY7IruTLdyoKV2xIbs6v0i8y6S5Jm
uUBRYkITuyMemagBZt94ZMZNLksAWWoU2ykBFMRKEfTr/J1DCh56CCnKM7ezsuPN1LyliwAyRpmD
a0rjqVdLs+3aIRpzUOC0CRT/vgV6oNSXHIyisXYHjgPN6GwnAlzVdEk1bCAothyHBNYilBc+LS3s
2a6OtA6wFGhnUK+q4YqbTcYUQrZfIMsY4YyrXbVZTDcLAUqHi3kj7Ezue1FFQ5mBjU+KUGmF5oND
B+atkMIfoVfhEqO6r1WvdqLPuVvP5eK1oOFrAiJgaZp07h6S2tLLcphJLUn1atjO5QjlmSixp9qf
Futmio2PVsSo9Q8DDWbrbrDhLWAWyrVbeJEYky1du8w/lKXeqmKUu8x61ooDsRGOA9Oiu4bkO4VC
1y1UWrSgVSOQsMkCPdnRdFOjSnawrXgdxGrRo8anydbaCHasW540muv03aWscny2ErosFB15MfQP
Uy6e08ScXTRC3F7MyQ5Idh/q5KknEULqqU78xogvpiLvAh0hvacAdZ5o0YcIms1kYAfKXjJDmXsk
hreJMGJ/KpyjzmAOyCGO6EFPzB/hlBbaoDdBAwOysA4f74E0B+EXvXtXh3mwu+B4tseiv8HG8gwK
3T7IbF4WhtoMNqQNKrgUzI7Ngzl9tbpqDgpi3SDonTyRxvsKPSinQlt9JGFFwLgtk9qESa0JoQQz
vY+JyDZlNeKFZ+RCSnnX9ZkR1B68xJJkDpInQVdlRLPfqqziIYQAwNOoATzpp2+8AjjHSRWDdkCx
08oGzmszGhxoBPZXmkIOVZK9bmhAczYZjdRkTZFAvRmS4M6+neoxKOP5wtTTjbDiDF1/Mw2LCabw
TcfTyBxrK1DjYzsAFKXHFLwCkjOP8lnsnN64JWZbX8DF7qJP7ZDkFg0au8UnGEE5sIrYhXZm5erF
mPlGrcWh6CBlOJtQP4SKvptaUGigT8yabheLmnvZOPcFrGauacLeKjgQyCEdotkyvNQEK1hIg7qG
WQNcs9RFaCLd30/MvNa19JvQro2FQoYGtrKGquJDpo+32qzCvq3HfbrAqans7IuxnnHhSHSJMXWg
PDzpJYA4anSg7cg4JCkGDWmeknwzbqcFAIi0IrAJ7jOvV1MaQj2jPkLXd0OqIlyt/QLOaINWYhLF
dTtfV3WPagr60DE1Fj/tbjSsHNLD9qWaHIJIIIbULBB3tcbtqMmW51g380hrxbNa7L1V9GpjyfYa
gk0f0M6rgwR+QYeWLm1IJHgB0gJfotPwKrv5QNBqvcJKk3jmZA8RKZTbUActZgro0OQPhp14NSKj
2AalKCaRafIk7CBF5BPzvUUAhNeZNvu+R0awaKjSiBJniEyM0Z10WEYXCRRTxKgVAe+H7cTiV9Mu
fUdZwOdyGz3n5qKi2ryRBLbKMZSGLNlse+CHMGcBBaMTIkST0KeXdtACgyOwY3CQBM4KxgiLzDZy
lSO0atj1ISDkrQTELjNbFOWHxypvX1P8yDaNwU5OLsFdF9j2Do9sWl0uegY7HSK/NYnd+Dh6TG/u
Sy91FA5YHlMfjfN07m5ovxqCFRAJzCYon6p8ow/Ggyh21QS7Ww3YHz9PeBw489RDgHTmMG3WXYga
wKW8miEbsZ4NI14bkZBEZYP5zkgGTkYp/Iovwcpq2mGFpW5ZB0bTUH+2YIDMpubRGuLrpECcZ7D+
SMS0y6okLBgepnOcLso4ucqyqg7TBhatPRJj30FjupwYyhkQxE6hVZHj+yZCQcJny4ujMxWUTrfj
yHgCLbFgjKCmxzrepLOsfNHGiz+D0FEzll0qW7tiCIvgB1yusMphZ4/oODADqjdQFYwDC/iIFOap
EcX1GJftnuIvHCyGYO4BJMi7GF1SewlQxHMbOi1eo6HcaUJ4kMk83pXaXtaAqs01TNe0MtcAGlMG
oJngyaQxxKvrrAQCgUnfAXXFhHhVQMuEgdff0QixH0CpbAjSBN7PgBBqELyynWdbvM3gMM2JOlZO
rd3E9fit0xgctk3AHzJok6OCA5PR2uEHujirHjv1ed7vrCWuUYcBzwv+LWOcSH9qSQe2jHzidNri
WOx9Pcb925fajSLj+7rfDVwuGyWVF5txGhVF5iNXgX0Gse4g+l2Gc5IdmVaMvjU7VpgrZLKJBnid
lSnoIRG2KhY9NLDNAJOnR8WPjHlgL3Xp9ybf5o0vZ/Ooqh5aawISN0MF/SjZzMTtCXZzA1ytUfC1
Rth7lp2pJ7NbItZ5Q8EejQ6g7ClHr7prO090Jr+YSQLc7fpgve4A1TfUW22hBVYdXNXRTEYZY4nS
Uf8oQGqGHSfQjXwEFb4EFA76fxQKHpEOhch4IQp41fEhhd35bjYm1EON7oMiH9mg4gz4Kv2ed/Ka
snmj8Ge4Ctf++oUGasU+sRhoL5MJUCS1cw9eF9JD+gaYSZW/5rm1Qe6jbYzOBMqTJyi1mYhHTAEu
01RfTwQwQ5jpgRojZdRq9XA3W/Aw0xdNhAyKZhYc3CF1s5NtFR+BRFtLFVVQjIkdDU61MbRRhThr
etcmdFs1morGbLmdk+lZYbpEXwQmsEcubuIDRs49kPTw8mJBPcAuCeAeiIkKdD1y9jLi7PFNRAej
5rJS21UcOMGF6/c9TCk8OWaAWBhDoOVNiXsPxCw7H9OoKsnVQo+6lq8XuzgISpTHW+PIK37loNzj
Emdv9pxHY+/MGKeJcURZZqBmtgFBCZ4Q6wVZSSfIcDLl1bgXTvZCtKXx8Lypz4wNelyvJY+hxL/g
Hi7hPR+m7IXWULIf26Ja7/+LbNKnncHng21ME2wO242ezmJrjhV2cwYkqRkaRtvvyQj/7yqZiLdU
mpfDOf5oa81BaJtFQRY2bm00tRekraPCeQ+h+jTisAnHMTDmbpK0wMQcMPIV9iKO2BYaSQitrEvo
VIORKv0i61tvBkPQLaumckuDbW0ms5uu1O+U0l6H2Bq3Ek4u3lwB4E7rEmYzqr9qF6hBgOSCyRff
84HxG9ZqPJyXxPBr1FYslZbXiPEA4DLnPuxSbKUU8k2AdxOebrMG7UXTHN/TbLkqGXmf2dJ788Qf
h7hEDb8GN7Idb/us7aFgH0Nxs3y04FD9mGkQsqgjM43IukvLVNvpao4gta/hfco3Qnu4y1W71qHP
ggPBq3LTr0wDhX3KvZ4DGVrZpgqK2nQTZyEHm4lgxm5wcwPofhuV6YjZu6ZBfcJK7lH8a/zRxk+B
U54EWW1u2jJDfQBXpRV/s5Ec+8ToJx+pTzDrS+kVkwClMTUgxCAH0xst/J1aLK+w52LPrWpA3Ea3
epL0kKnGG4WVaUstGiEYBWS+bpSbxPylb9DTgXVnvXcIjHEaWA+ELQX4uEX2fLAylCeSarQ3sAzy
FtbNPvy102DByXojWnrTA4KwrwbMEBgjOooVoAuY47KXoDpdaxeSVttW0GJvzQQhUzNEEx2vUxQK
kpKx/dSC4acqPYjNZd4UufmmI1BUrH7itvbhsBLyuUDp6VnzQpQQAHfXl71eznsrng8irV+ZsIco
152rLunBKJxgdzjYKoSyPiq5w3wnqVb4zQBKxKKjKTAsO5Fpm7riu6WCC6cQwgBqu7mGwNS3Bdxf
F2UD3EujwE2YX7QluVVl41sspQCVE2ReYDztFoTgPCf91plsoKKHJNngRsuY9b6mi0PX7IXl87ke
ry3YJiFJGpDRkFjb6GQ+aq3ssSvNd1FrUFsCnNeKjSsiF7bPywxUqUwCpz2OCIkM8lxhmbssbfSA
K415EFJzBUFxnw942HKTai07JHrvs8QE22rEZx+zIuSlAEsE1a2u0TeN0/UQX+lqD+49iw+PkvsO
yyhRuo3EV39ICURK4xqU4RGXE5w9UtfklRNAvgiFR7VTCXAYsxAbUaKJRTsj6JWELJl6RYHFDrW2
Q45TK6R/YHgUpoGIoMTvUTGWPbQzswHcV6KWFAjSgPa98oY6/w56icnzvamKg2ICrOQJsoVSQbzB
4DTIbShcpgnSOvBXfCjl91HXjXA1o9VufkryChW+bAJUnE2Pgz7u2HJtlDj2OsvXoeXiYosCtF/6
GUnQrWtIEsKf5bKywSKPTbmnDCr7A2adDkMcAu8h3aq2uwME+B8arORs7GH6gHvGa4sRyjYU68JY
4mdhJeIgByDwFQ6KQXQDygc4xWV7CeWVFIQVGkIV44br6WNWjUiiLBa23cD9ZpI7HY6rJpLJMiUR
5QDnl2W+s/m41p7526TpGm4SVByXGiuhLd818H9cTkXuyU5u5w4LvSv5hltkj5v7PmGIEBRuVNX1
rTv1JlQtoafjFZiclmeWxyUVqFfCJbppcEwKLcHl2RVvfZfmYZNvZ/pB4FyXG/KyTqCvX7sohUxo
S42pb2ra/2HuPJYjV7I0/UKNGocGtoEIhKRmUm1gZJKEcIcGHOLp+4uunrbums3MbszKanEFbzIC
cD/nl5KTcEVlrYrz2Dl3kDHOJsjFW1eOz13eSwT1xPiFo/drBBwlofLanaLHwUjcqKtqEXvufJpU
er+Q0zML78YDFt6O7Qw8aLqMKoiLkbo1k7B5pM/KVv05rP0PWT724U9Fzn3XT4SUgkCKnE2jGbCy
VPX6XfSqPioySLYuIBRudzdg6dfHUfwJtf3dB/ZvycFurV226YT8JTHP3hc21zNwbdQzGnEazLgX
pkvQiLia9BqHnbcRxhwnC9r1aQif+bjh0T3TwKDb9lvtqxvHgrCtE3KD09n2tzhr7gJ/PtRN+jjN
+yJ0hxurdU6VNr4Xx3y3jeB5dNdlY17tyxN4D+nKyQlMEk3/8HcR5WdoNSjENlUxmLzZzQcVFfe1
WeT7AM+ia93XjUEptRFbfXdeRuzjHhG2mzz8ZZNG3zukXlQlebhZl3LnjM0T7+UvBp1sI3KsY0Yw
xFWJZCP1cUQlefnTC+8v2eBFVMlX1fEN68W+9VkzqtRqY6O7zqZc1ra7Et2xJr9msvzty+KjncZt
UHvPldsnbKDWkbz4I3NiE+upI+a0YFoybLoq0sTcrbd9w+8qPW4DIgvuskUdVM4RnHs9k7CRqYM1
ZRcKpzW9rJukyv+EQV4RkYxIzi7Vi87CbDdP+ttLV7VdnWRkDvqwe3vaKqu9zOUot6gf466HRwAn
NHaFcWlRSl3Aw2ogR/6u+Ucb7UfnBPfpUN2ERoFZxvapaRx8gvYSbDQVL43yLDeWzl9VUadR2uMF
WuNe16K+WSrOhDSEBsRthFnprrW+1dI8z4YlY5mRozIszuVaZ7kSCk5odwjHm2yq0qyiPBuf+x0x
oqdOsRXZqbGbUme/LOAvjsq4TjuCASahMF51mzVon1eF3ExKXcVlo+7xv3xw7f6oDtuH1zukyLjp
XTNYOG0y04+8bryWt6pNeczQlcytZOWmt42xS2zz2iUVy1axr/vjnNbbGc+3lxAFINTL6MBBGeP6
6SbTRpe2eQGP2hs9dEzjh6RfaOukQn1aBN4Z6RpqRxDB2Xfb4TRMhCZXa7mr/eEjc7pl7+e4TisU
5FT6SlZgK/las+R+XPbO2oxPXUkbrT1jiKpciPJBKu8gcygpXTApJSbNySgpDMupWQnS35nrPy/V
yZf5Y9aPwX52nI0KWA+cbj1m3Pl4xXJOIA2kZInusZ2T+8Qck52vgZ1at/61ua33xVerrPUE7Eec
5lbIMSGVbiGYoq3DC7Q+H1J4V676Eqrx3V/o2c0NnzPXN/de9Vy0w3oKOez9qrqRxdkbCELOJAYl
6tTe1rnqNtOsVMRl6kfLNP0Ohv+xVt5jhkQhssanCrx1C65j5utrmZBq2sh847RlLHxMT/UQPIb4
ehw7nO6v2BCVUba7tYJ5b5aCFiuKsLaT6P2toZ0om7H4LdbKS8Pr1hAyFs0KS2k1tzsOOmrhQ4N0
cZU+K6MvIyD49FRN4ikLAlBLJvQkyJH2E4bDstm5G6OwzMNgOA/59JrZzbYeGhUDgevona0fgt2v
p/94rswe1+Qge3sj8ESmqgQIWLJbU3nFpWp9UGJyGgNgLfQS6PHroD6PMH53qWTZdgbH3UxZU5En
L+qdWcCTQyLqrYvWJVI+iouVssDDQLDZTl8BQqzUu25Kc/pSiX4bm11PNmzcCDeJQ5KENrWfR9gl
H9cGw1qYn60WQ1teGYRYpnW5LZp8m8rq3rR1z8E5sWcW3b6fJKNOijY/af+Wmfe6mlM8L5OLqZId
famxYIbhjd8C3lu5w8uunZu6pHoleAP+gTJoH8cEOqzyw4hYR0x3ffZOR19KwuH6mJsdm+N12Anu
mFVyBjonzibzwzOBqtbKQrc9tVt/XWEFyciIysx+k+0DGy5N0bZ89imEmGrGnQkFCU/T7zyj/bbS
4G00k6el9+2tMmZCZyH06iSIu87fNc0stsYYMHGKeA37U2XepL1n3a1zeUlrWspwsqTnsndvE0DR
ZjDrw1D4v3IxtwLX88YLhoSdzHhd0z5OXDPZsKbmh7J7K9fgw+mrz2bRCJVbzDiGfm/HMLbCsohn
3BFoWtqB7dA/zZX3Q9c2vuROu0yQ2RTn+R+/WZnPxlvW9hqoIzuBeOI9dNGFGOtQbNe1P61m29Mj
J5eN42ZlbAuQ7WlqVKRqiEmHk0dDi0bMSQ1UZJRmoRXhIn7sZ6XPqcaAW/uEboyMKjisOWtm/mzO
Kvg6mycztU5mk72Zg3+xW2fehHQaVue2JrGwmoKzsdjLm/CGnVbFd9sF/pPwqdoeK1RfHeiRTENv
y3cL/EVZkJsP0xcA2ujQoc6dgZ+7JTglSzeJ0YEFUOGx9ydye3TLj8AMmQYcadX6UUDXgi1Nd2nb
YHU0xxeYcsFNO+dcHLzydorFpi5AlISBeJNlcb3TDaVUzbSfrOylL3Dr5n4vH12Z/umr7mv+FZkf
dw2GQZH/aUK7vFT+NZDYbFJ25aCOFw5E0yz6hy4kpcQVuuHyout0HF+7wc5PBsvgzqLuqvQm43XJ
53M6D+7OSWsnroyMGqPemW6ajpPNxjWbuFN58PG97KS2wF8MIHQnHee30vWuSuTPmuLwyVE/tIuD
gE1Bf6cTCojz9qOszS3QV3lpejOmgOfQiNLdt2Yy3Khbk+1zK9tePyTlRPRrmhg3itxiu+YjweYJ
j21P3qYDxto08GgHreyXThNS4rY3/ZoQo1H/yHCm3V7xXE0hPsiyMwWbS48Rh3yso1/cJv5AcFI7
YYLuBpAe/NwqaxNgeuUc+wrddvXpi9m5w6sIBPQ5E2VJXYr55RY2Rxd2XrPALdW39gjhLSmZ62bB
StIfvKmPJRuWA1rT0M+4rc3lF+zG2ExufUpYxWn2AhcWol0iX4Exo5z1Ys8yDoAn7c2ohydadm7w
7i5be8nmCLz8xam7v7KpnO1Y1/bGLQBY2iCng1Yyp8i5uSXak/wij7YctTzZunKPbgHE6E2cQTkV
SLA2D42j73wUix2v4yZMCOiEdWhONoTqnSNwSTeWyQg2WH+kOnRak/1brugqGp+vizu4yogCCJvk
XRsg8YZOqqjW1DO68EkVL9PMlJajwOyF851f32C7sCdOPVKsggJjf9maHO4U5iblvi3sZ6skOZuG
z1fbb9qo/ZV285i57W1VEt8pGWgiU5LD23wXV+DP0BzLudz6onr0tQfeX90SWDe31sWq1WMzlz/a
6+NqqOF/xuTdrEkozn2oTzsPNsKbUG/YzfN4dRkT4TxEsNiXYAA9CVP90nsuiXjVjffOAmKJQ5cE
P6MJqsCivJAJ17p/W69mWE9iEc7H0FuOvicPQ5bMm6pz/mKFy22PgIOdvTIc9E5Ja5vzxiO9LDUf
bAe85N4OxIjvcl1/JkE4bLs6uDUbFGMGuozudhzWL3PJto0obusKc3ZZTr9qJfho8e7ntbrvvZUD
NeT4tSt5DKhZvJ0wWPSwM73UWax0kx+k2xn3yfWXHIIRU4nL1RGgX7KrZn3xk9N8LbwyS+0CYcN6
zw1pWakc3nXTbtdCF6chAVwDqrwZ+YPuRVkcIRCPC+WWN07Qv4uwU6eMFaOfljA2vCzcDnBDbPY5
9W+Z3qYOaasO8pmDDhPG+N4FGuFTEuBl564LqnMvUwfIP6mpcmu8k61rWjR7usc8w+9PXoEeFolH
R4REa4B+PWVp/Ul66hq3dvtc+NlOeBSNuovoY8e5mnyB5TbSkv1e0CV7hAg619K5YVz1NkVhG/uV
5k4Goswl8SEN5Klb5rtF2Q+OYDYWzOLHNhzvJ0+/r0GUDR7BWllPGGAzMwHZvBi9e9ArlIpyKUij
qZT6PZ/C78CRW8udIOrTW2ded0ttrLvMJtcAll7HnWD17Mr6thIOaVcFOYNp6o+nxUCCFfRMW+AH
h6YWXiQyrvnee6zNSm4HkxaKFFkSXpPhVNj0JmTJiWFKxAhZZdTPgbFNuvlQat9AxkDzQDdnpOMu
4xnhA6kKHe8TleHpmWGQhICxsrZK2Oi+ecJlA/+ZZIlPk5b1Z5xrmAOcSAyw6Ta0WCDbed7mgSUv
2ALhF65eSwHp2k4DjE0gKRkJGOpLssDEtBaRTuv0Nhw59WfLiOugfMoFSe+dx47fdGa6Q9efECog
vma3qqmHgSOFtvcPPBQHG39VLI3kJqFo+mRwkDBlH5ylNOOruMBfKdM26zbZ9GP7ohb/KcuH59Xw
xy39ol/5a1sOsKzUrgPWzsibiFUzFSZ5C3LIb67Wm8x6d/vuuHJOJQIRhoVA9IQswvs2jV9Zi2Cr
uxz55vJN1+ErfAGJD8b6MfaIuWjdHDdLs8/GFEonW+PMJMZCavfBmYe9Pc7d1hoK41rGiLE9bT+8
gnFwpLISOnP6XkraLuSPp+Y/Jpc6YXmSDrrPhvlixbG39VpCAvRYxIyb3Z40hUeB0BEypyCzuyIw
32s+3RUBlt2XPx4RDPWIid8aLQrCDHvl9+G3EXb9J7E08HUBCpu3r8AybLl2+tKJ6kW6/rMhfY4Q
qiU3yUwbZGcTDpBS3VmAPG2QqqRHURhc6B2SY5WWd5VFa6rH9ZWY9tcY+CcpvZ/QWZ2dHJytkZFt
YYUwhbCOwegYW+cK9y98bhW5ocKlQICtZRtKt2ARctDKuQKydZVxURusloCdQ4A5sdUWj+DqPbvS
GSPyGQghwWy3pGlOfr9EJj3Di7SlBands7QV+5rKkKh1ferlU7j/dpCgVsmRsTk48KF/UAEBcVgQ
MJ6TdycdSPipL6K2RKtgW98TlP6pKAmjnJdfI2y/ahDbTTcy+epUmDfT5NJXPv6UtfXRJsyW1RVz
DdG7VSBjdpFf8ZevsUoeAIpujIQsyKXpweog/psEUM26Ju2NUWEqqu5FCkEXJnHKkoQ3lH848Yrv
qWzIefDzv6mvBDxslYIsE3stKnX5j/9j7lKXnuD2aCaXDiipBNodu/5cDNmPlcHfrMTpsChRvz3k
44flEqBtFfYlD62tlZs/FIipWCSVu3FH/kFHQ/kZkykvcoCVFRM4OjzZNRcCumaV1pEORIblS1tW
UObJJ9MM8eg6Oac1HRajvfHb5CmrHYKAupnJJL2lDiy5yeft5MqXgrTIS7OM763nx6sGX9LLy+iX
Y6SC6amynOKh5wtn+7kfCnN9nJr6NimpnnMU6T/KDh4dXXPnWK21UQunse2nX4HnIo6ciK8cmZe2
azvJbTutVAmPkJhj5d+6WqfncOJfkkAAtfQI1EpBp7WbI8dy6nWXB0geulaeLUO+oioqTnNLrErj
rZDzPstYuEq5KRwfnKgL163o7JywTcZJVz0M6wrY6dnf0+iBmJbpGGOUj+GoAdjnm5pKBLh9DrpW
RV3uaw55PjVNVlTrLa8mV9EmWWV68JbIyu05buloirrQfZV+yWXiiCdlCxh4ZizUzAAfro4Ll7gj
BZ8UlZZHmAS5KMAn6eGTCLHiritfjfmhBi+mQqXbZuXynQhwJLKnNzXaYsIuy7/FYty2BqEoXTbu
tJmpHcTMva5yM0r9ip0aznVcgHfMkSDgLL/jJVcfnbQ3fVAncaPEQ2vjpWlsQVajoY81etiIZ5Q3
WkzOIRnTzyLviBSzHtvS9jauk/cA04RUktGQICTuDp5o9at7pfIljZuhSE2m4Fmel7bZpUt7z3r6
29ZkQ4a5k2zAuYGoSgNd6Zq9Bv1gxVO1nqkNCFCTJcPuGp/iF/uh4kzj+3vRLS6MEZEdstr5CxM2
CitffaCBsw/JWuPzviVot3uQ7ZjvRwfB7xDQFTwsgsVy+VyDQV2KZLGjhjCDvNk2rTGecova1rkH
MI6M61pvLu3B19MHlIqMx6ECswvXG4s7VViYsP0GyjRLxmyTDOWhaBwrzgfxMi7Bz9wNzsm0QwsP
qk8i+aY0ri0I5ggTXTpHtyuym75e353SBQ5I/OmkJ6M51FVubLV+dq4Icl5dDIQjUdIt0FMDJ4hs
K6jSNkr7moOugy1LgBl88GkVnmszyz9Y0gB43Q+SmhOUGR5dD8umFQo9T1bc9SG756DdX9cybww1
oDLq1IWyJnY0V5x1fusUqmEGCYJt2Kptaw4Pfaj5ftVyGJMB7daVRv+32i3bdQihl4YWWY7hhN8V
ZKdNdj30Ljon7zWTwV7VRDLwe9WRLRAl289FWF3WdAU91zzs85VAld270SK3+LfRL9ZiRc67ST1U
HLNiDWaf5THPIwJc98UElm6I9H0EwnEnSCXPyL96UTyVgbq3An/ZhAHfpZ3T+EK6NidjEI2w6psi
8Nl6shRAeH6whBpOsnoXclb/9NP8px73f+hM/0vo+6964Oe65H//KvH9H9Lg/zvJ8P6nvopt+3/9
Uf8fqoVdnDb/63/Lcf8PsXBUq7r8yj//u1L4+m/8UyhseN4/AroshStMXwSEq+Ij+adS2AjMfwSu
i1DYxapw9SxgmvhPqbCJHhjHQEjnuk87Iv/af0mFDecflhXaIUpIk/J5/GPe/5NWWFx/1n/TCrsu
qhFEwhDVlm1b/Mx/kZP7Uue9Clk47TZr78w+G9mgNiJM7ZCXa0SHVO2g/kb/qb/KUQ+pbGr31pRo
Pen90Hdm0/6uqz6Ca/4Ww5waD7MbpnToQO8zwPVe/ou8f4+dnH2sU0+UDt05Ex9N3HtKzY8oreFu
7CQR1VGmVcWlUiFdVvFqiobdoU/Zuip7GPQzic8pbcZKtDN5F5PqqfUrzNn61EFdq2gkP7aOcv58
WBIRcHBEBBnItZPJBiFlZabdY5fpFDKAZHTCU+jRsr/gOMbml5cxR9Bl59IBsUVXFQ8Ge8bGD3Wj
dgkfA8txU6AoqKCoHoUUbR+pgWOEvDmI8FjYLHUb8lVJqE5rgT2JpUFbezMchdpkq+f5KI1Hqqck
1YWCMEP27MiRxWycWEmy6xGmPXXMnMonP1o3SbNLVFonEIZtBk7ARtUxmulKkJM2G5K8i6VZrWbb
D2pIT4WaiuK2IClufakziWDpr0Cg+uFXXYWHU3sdzpu2NB5cGBou07kOaH6UVf/ZJMjLOKZrOEm8
KAJBXmcoP/hIs2JyNq2lJ7juJskrmI3emZeYhu2keEPFkKubtnOz9Dg4jqy3la7XhtAVDqmDIsDL
2mahY3TbJJjr9bXz7IIKN28MUcRUg0GYUmi0NUmloejXR5XATe9DaxDr8ziJFrf4wpC76W1TlltD
FNMQo9gkyJAHIAwiOEYOPlopZHAPHaKTqCmqzngxWl6fZbMiDQiPcsnFryElv18bTIW/D2leCrco
sgrj1CrYrF05mKZxqOknKQTjCLP3ZRwEkrZZ5G554RlNdGSbtVlukqII99oPV+8wGuXYHU1XouEr
cRwbsHm56SL8UMXQH8wkdbMjIBgS6M6ZavvTriYU+Lnloze15lHWj3NuroBuQ5a6FydrOnnkBbVZ
ToqmQYNc6VV6w0anJrSI26Vdxt/nvIi01CEJbHXfc+2oLjd3+Rjm0xfUrr9+2EKJJMqvgMgRRZKZ
xeW1xu8wSQfcZDMxqmSQjEW1UpHjI3pGbZK90levzM8271T4mQx9oZ9bdnyCBHMg1rhTM2KMVnYB
DV0SoOc+NLIgOzh1Zijuwd7XIQWyc//UCr7qbeYPanrLu4I6lMnKi+rbrVXIyjgZ+aR3HVczsAKC
S1ivonetaQclZTJaekHWL1tfr8UUU3DXdGezTpYKgYThdXPP2cOxcxGmpdCHWoGZbJHXtMupyQmV
jgVds3pr96tI3yz4ubPM/MVAq1LN8uiMQTJEkuG1OS4GQnT0eoljn4vM41qdMuUNJ7VmjODpEJYw
Wn6gzWPAj8GrNMyEc7YAImbsdu5kbfNZ57IFaMsc7xBKy85Oy9A34m84F3mwy+UovHjWQb9eAErt
/FwIuRBciEAEclmOIAvZzJz4TheJi9gQaUdxLuZshvVzlPEV9GIe4i5ZfesrNOoA3r8J52qPps1J
t0jQgx4YayoroF+Y47F7pLG46f/6XRA8E/TAmAMVl55TcwZ5dYvGfU2UxsSUNk6Zgvx6fM5mq8J1
M6mO72T0hOFT7YLvgqD9xngn25wCKdENXjRZwxXXKhlQtXTbx5ATp7qK7GjVcBnJho0aBIRu6mnr
XPJIkJbTJDADJmFmZxgBov6aRgdn27KqSzLMBELCIZY7BS78neGz/HLnTuQbjVDu4gwZeENh9NNT
56QoaHQy3/eAmARjsFahu2dHSajSdlC2bFeIp+SmpbkYotBphmV3XUuSnSfTof9U2qEZybUEWp/O
cXpuAavuJVvrGkqUfE7vA7FbYpn2ReoVJM3bI4E/my5J7GUXGH6jr+JfVR2SxPU+ptKy0kvpZiH0
A7xG1/4OSKiWPwi/yqGMBrcHIS/WjENl+BNYhBhZ4X0qskeWwvMcUn8qKhQ6C3KgtbaeZ3JUW9+Z
Ip54SH/TIm/EmfJ4dpE3yb70IPsbcYClyg9p7bWnpNTDTozXZaN234bKve+bYF/1w0NRW8ABNVg3
ueyYdRPG0NRjyC+qgQBZ8yLLHNvgYk94Rao7vzZpk8ieXBPVtrmonymfH9q119vVhcYAYP5JZ+Mz
9bw7gEX+u8uEJNweTmYPnjc4VnARU+e8EoNM+n5lavh9eah0lp0DexV7t7W5XVRQ4uY3IIp7IlZt
Qz5NTYh7HPAHOT5oHrD8zp2H9E24+AQDvpMmrQbSJROf0oIy3JtWnT4McKy0uFaNRMI5VeXdZFJl
EMOjOHuRNd+Em1RRZgA9KU6onZbeZ27I9JKx6+z8eiYLKAzlFsUL15lYnWCDWv5uybKM+7q6XeZl
3nRcEY812hr0Yu4tZ/7wyVHzZiwmpZeFfZpK+Uz8PvlrfNf7eQZXwsvxGdateUdC7rBP6qmnSN65
xhnXYSzQhv0MxSzv1nz69Re8D6FYimhU/skos0drLcMbb9YP2gKtkzUeePKXF17wJsGX03wqoN3H
JZuyF26a8jRkLhjtLN23ZTDkuVoRK7g6xP7HLQm1UiFAQ9rmN+MFrZa/7cm53a62mVx7m5F9I/75
6rW4UUpdArO8HYB5IbDhwzU5tThbXEw7S/CZybQl6hW9qrV2YbTY5dlPERtxqRNSnJPgEKqafmJi
zcf8no9uupD/fqyngVmxbX4QbZSbyWwOXRUchk69dKv1VWftoWivzdK9uoHj44wDqQ9lf1nbjBBo
CxHI4FZxoap7mYnjiHvFGXrMEDrO7JCg5YQQT4o8MytDi5yVn4Uhu8OUpd+SpF8AOXi1ae7LfbGE
bxqmnGfahJNcoeyJo511sQ98pE6jgIacUHdzDDwyjD+5qXVO1uZCf/gCt9xdMaH+PBdppIjkhcFC
sDJ4cAtDpmWcGFIcDMPmFdYgLEj6Sg9BrGjjJkzDZwKD6ydqj/tXAEv9lNqD+KFkLXnKl2qEwbE7
76iL+joHJ8twQh9uyj9jw3KtfI8Mu7oIluu4Q5orYpFLsjCp6m4cP7mz5j9+HshH/hF1HwzBsK0a
N7vJho6LRM1NzCQe/DS+yA82s9YBLXBzO5Zr+qbJ6r2VC7a1xKy8X88J5P1QjcPWQ8ZY3zKSoj5S
owkBvnZ6iIZ17N/CNEHgX5nVKm4gUhYkzXicSo4zJD7RVCxrF6suCcdjxTj91WHxMyPsMWBLaFVT
tUMUo5/cJQM3afTgQyLVs6Y1bVReznOL7uoE5jy7HzUyz+GC6AsyYoJ8e8+5nMefQInc37e1qkxn
i565SpsorDvDi3ozBHH0AzN9yFXPN123aZlvLCkD5GAwy9gVplE8jGLsbqCGxcuSdwM3QeOcxNJe
03IhvEd+iQGIbPT7BJdkY+ZI+xXr0XZ1yq7f+/2Iu6HrRoMpJ1Wtigcm0/Awk05nAQcn5ldteK9F
QAGiY83+dQaceWea6S73uf6c/CeZLYQ/xXyXpPi3O8+cf7A4ojfvB2zLkie6NK4x22lJxqjHRVxL
OzxOCXwD8c7miePgWflO9jjPXXtfpYt9ZiIG0KK+6thpcaxH8VaZHpraFuV6jhRwUzv2y9C5H45q
vDvLr5/KOjA/aIPoTgy4XM4D9UGu204H00BS3M7eHaaGz3qFfgSzoP5cLqeC7NqIqai6c4eSVpRG
l/ueF/aGabbnMs3yKJzU9KdZaGEZ1jqPmS/K3xUJY8wRvkZFmWcxT6W6rhOj+YAEzj0MzpiBAXfG
I2uF2E2hRlvKEnV23TIgzRyBPtdT4CHP1cI49anr1mhuLKxQc28cvdnmUWyLfl+16I2c1LlRbdFs
Wt/XF8tPuqjsAhMNnKiz57AS9RlYmPFwNQMOXq+8CTyMiOYwfbdDOO2WYC72eZXAcKJ/hukfXjgX
Mn6xIFbXyyKZx9vScb99fPpIlMgoJy90AW7BV/uY2vaPuTjv6H6fRrwrqGZqpDayxA6kw/cBUB3Q
DdZxrcdwp65q0aq03ikf4ZY3QnPjdPXJ8zllIBKh4D0W7TXxDpjIbufGvu2M4aVp2mVT9tkW5Rtd
kP0h6aFVRuLPDU9+jlb/hm2l2hTCvEsc6xLyFweTkEKBg8JEvJSQZw1JmqzxKqwtBt2VbWvKIlGW
a7x49e28yOdKj9/Qi+ZmnZob5q6bbhHDjZ8zAtgJeKknnd+whq0IJkxunRQ3luUdpR9iGJakHKO8
akEe7bOb2nsSnVuiMdxjR8TMkIJL0omx8RzykSrsLvvOSABYHVzBVGSCN+b1NuESiXyPRTHNOQEL
j4yAXEJPmFd9uTGT+rsM84c9e9sO2RVkeV5Foun+5Kn3h1AZlG1LrqKhHp/BKPeuiZLIs8lJqGZf
HwlQIh6BA/bYTFewm3J4VFXoUBZzZ3YAwcXV3mwUt6Guam6MEOeILsJdXxlp1JTLS0Fnq8AnvWuh
rqmFgkiYENixJT3juXsQXi/IlIbAXCbcAq5o/wJuEGsd2A9rOkfmLJ6dIrxnJTxZWX/nuCEZDQWM
QpWnD02HWa+gZPxgsb3igwBIxHEHhQ+zd9+iNCBPBn7EK6wRRrbEh6uK3uMnYUZLhbfQBwCArnCZ
bMSYCWDp/KLLgL+UUc0zGuJ2df07h1QCe6740wSdE7kLJQSTCFAXu7EjFmcPG1EeO5bmyFIIWVWJ
jNP0X9w2RAhhIwqi1POx9qeLTtXNIksiGUz7UMC7uc6yEwZtOdW15zUE8XWXV9i9P4tsp122Ynwp
BM1svGCHnuXoEHS52Pk4TVhx5wnZ6Uos+sSMim0u3Mx8FhsctKjUeU2rm4ZqVyIwk2ddw7c1ZfXH
NJpLCSz14LAVHpeRH4nAcYlrR3XbMQ3xLgmjOTLFtahscE4jqRtfmFVtVCRdgSwwJBik6zW+MbN1
XFhTMduxi0meqFGqxcqoQPaRRuvUJV/t0uhjJgcE8y5SMDTGVpN8DqMkMSJIm9U9CNvlTnQrSVFV
mEEnb7Qk7z/ME/1oFIl1dlaEP5ltEHsAZPWcB7xESQ4px5e2X4Sed6ntLGjxneSaio/11Q+XUnJ2
OGOcOhBufk2thesN5a8yDfc0eHg6BxhB5LrmuP930s5rOW4kWNNPhAh4c9sA2tE7kdINQpSB9x5P
fz7o7O6wwd5GaCbmcmaYXYUyWZm/CeSW/SeHE6BOANChyf/EMw2DCwZbdHxmYYJ7ZYkmioIYZYgc
M6KXakdrsiLlKk7jGiS30L6lkl7luyiWOLKhXKbSwZIsZD+s0LqigtNbNxiS+Ics6WN2lBV71SFL
eU7ryCPfibUs3k2yZ90HgT6GjwWwn+GQNJNyPYVqgOjSlFXHIaXRU/qDeBtJ5DM7oQ99OACZmkgO
ilWFqyvjbHIbK1ckEINbhc3wm+49xgK1JO3jKZd6EBgTJgVaI3AcGPJGEKIHTZjG61BKn0tFnq4K
+oRfwHHojqdG4Z1fifWTVPkPOT4c1Bte0LarDrlMsjrqFXiv0HsOomnL9+YdrSvfx6iXt6WgA1Qd
QMiif/SSptgJ+CWwFQU96ba+V1u8JQbNPAyRDBwi3ca5AhRYLHd6rf1MouIo8TLoKuFbOmg+Xdjq
OAXJjJrKX0kI7goJeIBphiO8WFV19LTObLlMZ2Q3lMJGxj9Z1PWtrwQQyz200AwAEaSmAFVMMnw9
+lp14XVMCmlTbMwxpmv3+pjf6LF1hNXpCtWAwYHZjdRtKCumnpU/gDFsqPBB8JV8mkUq5V2XXljv
Ciavhghtvk1T0TaOZSm8s3gX3GmZHEVkRnDRGxDgHHoqv07VpYLiXY6qitUm130Anz1FWvJWEFUQ
5XF309EQR26ryJgW+kcxdlB6kl+3KvYZU/ekxBGQj+KhkmcEwcysGFSoO7Q+7SYUrmSvflGKBjgr
bUuspQ2w5ELDIQgA5lDo8MUkzzv0Os33AZqu1UyvdV9adOK950jh/lXl5k2ohLsobmjwGQPkMyQI
0ILB5iPEmiBMmls6q9xsXjo/Ke6oz76jZXbIDO/WCPCKGmRXkrWdP46PSU+/Js0g86UG53obC6i/
yO+CIF9RL/Y3ky58lyzzG1Ib0yEKIa7STUQbP773RuN61MebxhcPkBdf9RE6sBq+1Im8p2rqVHJ9
UINpl009IFr0rSKz2k81TBTPwxXCMPqbUQ1+y359TKfhBsDlQ61pDxw7D4bgw3cpf2tacqSvde8r
JCBxOgLLj7MdPaZpMxrV7y42KXeF4xcNmItVmTcGtc66aH7lhjpXkV8RJ3hQSpqXaiYc1KSl9inc
+Urys8ihSA/ogYb1VuvLPS9j0hY+r6YoTgTKuBvkwK41/1qMmKMh4wkJ0mNQDjKFfDXK73tZfUpC
DXiUVjc03/X7PhNuFcW/NU3loA4DnhdBdmiAYnEFf6+DCa8b3nojyRtTnR/GMqTRr13llfEaKua3
sOFlZpVFCdwXHST6CTb9CXHvW4Z+J/Hg430CAMjzBHq8XizvGk88+B2w6Djg0i0ko/hSN9ThpbwG
TlmRQJbFC7N6Z0bdsQXM0JjDPsrFK6sjyyq94RjpydZUi6vYLF20K1GAlcyQHn0c2OhUo/OmhK/p
bPXjZwUCU76KyQglWiGif6Dl3+uw35Fovvimspui/D0ZK1Bx1bWftD/CsQFDKifPs+JGBd6kGoq7
qFLuygSRsRE+WkfJNxaia3LWb5EePSSRZycT9Zi0+W70mrBB+4XNCE7CbmTMc/oJOx9eVklX3jVB
8Aok6BmwU7gZstLfw3f7lXc+OgQ8DUlxJKdIQ0qb0J3DwXofau+9iWd72OBZqa3vgiiV1CLJAWNx
OAhBfxNDA1XgXdsK9YCtpbWGk3vxU22FO+a3/+IBCL2hggpBU0D6FxWuDEnMjq/OSWdNNUThWQim
6PT7sdBlF6rlHbfbdWOYulPIwy8liN4s6MYuZSNx10UNGBdF3OnINdgcceDfGhPPIp6oUYIfjHrv
JbVgF7MiPf4emospyyMQSJHzOTrCuH+RatB9MlTvjTaZTma2d4mp5TzlUlRgBrDTBW3paKt1XbYZ
oTBue2kozG045tbV1EzStzYMvZuRVtwMcRBHzel4oT6I4kRnOYcKQx6lHPMxVWxzmPzbKIgQwKCL
9kPtOsidvJbfTF/QDmMB0JdkelKvdSUznujeTI9qPk43SoKRBO0xVrbqme2TELbSgXLWcJ3qYvWD
3kPW2H1ZqDO8wOvwuRWHr0jv+Hs48eCZp0H6WlVq9Z3qyjt4Aaorxlx76QLPDVSN6zxAP6xHysP2
xvC+SmRUC2rhGbWfbJdxLeeGhu21Erp+37Y3Zl8ae6kv7rRCnIChjTKe0RKPhlTjs4S9IwkGBeLI
CDe+rL1ICG84kU7rXwR9OFH0gK0o61iwzMCA6omOIGvTMMetDoXgPlSwZKE8igFpSed9jEU8kEsI
owiklRvsQjGkhkQr5IWJ9FaJnIP5OqZwrM04Bm1mvOckynYbQO9Riq7cy573SkfEScwczcVIHN71
0HgbA1N40+p8R1tp1rKZ9mkjPnqS9F6Vys/AGGxLn3AoMigYAFJ7BUsn2gVer05U4p1TeOTckjaJ
B21+jcK3gEEd8vmGTjkk7fRsBJhUpknz1sTCNQowd3WH2kwJTo2VqO99+qh25ku1o3O7b6ogBe+P
5PkGRYytlBVXhhXucyHixC+nN0oYd6lRfU9E8SnUygm0Sv4+6aN4K1XdHubxEyZGgLdrCviDQmNQ
0Q/oMh6HsVRpHpDMpEBk9hr1CpD5DT0JDehA3IFUMFR+PiWTe3XMAUgOIGEtLda+idVca8gMdVvK
qfYrL8FgmEoroVbZl4fEl4MnpejDpyGbuqMmCxTAzH64gymRUPQFAPJLZyE79AajO5+SIXDFSodk
lZdWRo04iJ66UvZvpVZAFsWqefjVoixwaqpl8iutAH7RAfLEd6C1sDlLi24gq9WGodvf60mAiH/d
yq6Spv4XXwiV68YMgoM0Kax5PR0KacstrN9qFGcPgpGr9yBA4BbnkjZraEg8JGr6ygCUgmYutPPz
ZGXCni/UyaQCc3AT2Wx5MoZN+0ALDm5/NZWoxbQBwGyKiBQ+Nok4SochrKh2ljylUJ2JfldWyG2u
ZMp1qdTZfONl14B5jaOSj/LesoT0t9wr/lUHoObBkyzg0QC4a4JKmVrcjJ0p8JkC8xmt9OEQTxlu
YkrQHyX0FcAaWuKL4M9iSmreS28KrSM7KSp9rkFlt+DOBChUXb/3lLyGrl4hrStZ0a72MwP3NUSR
HK8oUEYwxuheGIsQd3e8jRubWWpfUgWhDX1+fNVmwYR2Cq+GbAIr1wpaeNv1hUpnrGldWC3hlU6v
mpMQ895NqnQIJE7kv7FYRwetlxpoLyX8+i43udlDI65tHXLSwRN8vLVkMwVijGrRVTkGkE4RZ8eX
IWnQu1AbK3alxicpnzScvB6lpB5FmJg+4MiJnIyyz4tE28YEY9uH3yRoNF/o0ILApf9QOOjrURqK
++knziO6k8SK9k0RKmihIlVN3C+G1ygpczLSSLyJ0qEmqQXhE+WqdidHRn8PfRVYfoKuu+6KlMC2
Yzv4blxjPOyzYB7H6k4wKZiAQJRrYGO9ZY6ACWNgSzLSQHtpaPaZl0xcBZlPl7Lp9MgJvKpNHrWy
1NKt18RR4MJRzn5JniL99GoLgjZ2YF9FL5HBvmZe/c2jJPEFtRmBHkSnDPCVp9C8KWBBSRCspugb
kOjhWxaIueaSwzTalT5aAldfalXD7NLMXuYH8HoAdAR9lLJRSkY+wt0lG1IqpEpgqCue28OjK38m
nd9Nm0wOq+nKN5DyRyuo9lAEYiNRswkmg3dKwGF1iMWccr4yhuELDr1yPsvwKCArMi4bt829WthJ
PtJcW6OVMeIjiyZ1wvI13iElNypuoVgNSi0WVcBNrWXojoRVpmBiZ/XkotVIkw+stZbzrrZ6w9/X
tW92tM8gSYqRBTgtlWp6NFqXk01pXOzfPCq4QFQ1XwhmEZ6h2jayryBTYNTGg9jOL8GORw8aDZO4
p8UbgR4o6wTyTNFKIw/wgTRcThJDfkgVBakrahuZ9BOmDr1KU8g4bHW9bYetn7ZUVDX0gFrQtzlg
DgVGKSUpbyKTRPQ9Vl1J5Y526qxVdTeCt55eBdy64OcFYGI3yFOY4U0+UBH+rmlxot2g64BYSB1r
2dc6agGveYWc0CWR+GnofZYaEGuwG2k5NCRHo2f9krNR++3pHuj+iYoh1O9wSB/MoBOgaFM4slGV
oaIDtRzdBgP4CCDoujGLnSY2WefUnh/nrtxTTzq0ltj8UgWZZodI2iI6cGxfvB48hGYWNFSBN3No
NHH4Ix1gSbtFY7UW1QS4q9YmtbAZlBoSaTFv0vYqCUOS1ZzCNzxeA+45itYgckQd8ept1yGmVooF
7fGJBq9t1UIp3rAyW8w6rZBqQeNbaYd/UQhGRU965IqEsUSBwte99kZrKrO8RkSnDPaAxCl66DEu
PbDXSurUmsLMAXwpTPKeOA/Jt0EThMONUJeT8ZTLguq7mhZWd5hXG4Kj+02k2VIIxOPeiNCZdHnO
cX0h/iY3OybCoGVmlD5v4EgYSOzRp7iODGSWGqHAtVtKKRU+0fwOuxsZEDypzSTIwHl0j5VJJw58
R69l8FrRNuDVklA0KPCuDxD3ggHFmSzppAyu1GUkyLAVJMQzQNtYbhbVwo+gEEWEiwDtUAyROipM
uVdGP4fJAKPU6DlJpBaN277MzYdOQHrUAcGD9yUvugBgakDrn6ecRZ8pFT0LoMvYD09AhmokpzEd
fjHx1jQfRr9P3iNtqnEhN4KgfE4TUZO2jS7wwhdrHynYiPTN+wLVe0hvpKCGBgnBvIZ5nqFXSAnO
U2oSoi5LvxrCnAypAsITW8OoTbTrGv7ta4dre2KLZo+gex9ElQ63Kwi+wFWkeiXkUe3d65k8/ezL
Fk2tVPaimjkOp7d6NPzo2kO1EJOxtrKwSe/LXrxRoqr7UQY80DyKf7PKFeZNnFV+8UuMSwHgv0cD
CTiGBh8o5zgDgK+iLJa5OQMwdoUcZb1dqmXcb4IAcR5bQwcx2fmyYb5avTBa8LUbHEATTOYFoO2G
HM1ftCVrmvywYFuNuM4j9KmBRaVLYPB7VeD0dYHbKcVpvZwxliPYGVkXvcideg0SsO+bCHtAfRWM
+57Kt3ftWRCkbURbcwRr0gDxtkBvu4dKZD7hX1bWu1+Iwo3uC9PTWFG0Yf5oh9j5YMiYiTWpJcAV
qKi4wp297RC+QX1g9MxD2FoGgkxzhi1GQ57ao4mewgZC+6QhB6lZiLngHBHd0hkT7yMtyYZ9mWco
YhRtRsWnDkse3L5aT+zMpJYGV+x1y/+KJhi9azil4YbdwikwssQexU4CY4R5eKe6Khfb3OwJEBNQ
2RcA5LlQcCKY1NbYe7JKO9fSdDHexIqiUV/1rXF06El5wUGLzam56gVOFrvE1hL6ihXx39D3jvAC
skoYdyGFnPRBBtVwbXBnHK10nMlNXVN8p/eI4mXD8Q2MW6KXgZBjJIUvELC92MnURmyYB4+8eKyS
gfPEnCy8UYcm/KpoQqhe8SzPHpLWokReCkj1kMw0+YgKQ8fO5a1M72SQq9FDvgQfZxQhITHNUvR1
shOkVn2RZY52mi4ZF0rSsfdcIRyBk21YBAMrKDVHnknsU5hDeQz4JNV5rAL5IWefMgkJtb7o1FsA
I4a3M9kd2FlKNcRfZah7y5Wohsy2v0FdHNSQrH2TtoMBDGVCHx9SQFC3jsi8UwtKWxEsiqmo5lUT
hL50DHKqdLYqp0UIG7EENvBS9FVU74cUjWIbDLM0HjWuIfj2+DjEVMUKVQAIExVVWij2hEjUuGLC
Ip9KfAMj1SW4u7SwJFPUAbMu9OkzHVR87wFe6bYQwXaRPZtmIXnX3mr70G0717+JD/JW3iBccoOD
RfyVQqADhtmtV0TUPwFa+SWWpmiKqms0TrWFiv3YqOOg5jEE3+GrUL2zbFbGeqrSbqqKbiIzjmaH
JYoM1FoEqFFTjSAmKY7SysGvQPLBQTUzHAxdg+yBN6Ev/y/2GuD0eUnfhbT5MqS8tDUZM6gGVNxk
p3SnrbHtd8pVd4UxJVZk0k2Obc+a/v3p5/wccKHYHknojbDjcRSl+JcUkD+lg2c+f4BK/x9E+Uel
Ymn+K//oFP9vFA2Qs65IKprJ1mLRgF7sx1yuI9e80X4ACN6BodpkvyFm4nQ47v/O8PJzuIUlBDJx
vacVkuykxe+IKiGXyRUG6DBR62ur/boyuHkZnA7OQnwZoW50oE0w3vM6/SDm32KqHU6CjrS6jU/8
c72Ld6XT4kimb8X9mp3PwoNwHpvFkcTC1BWmU53R5B+jURLVE02vIrdxerd5pubd/h4c+buyhzAb
2ZASkIK667uNZrNGw219dXm4nxfMSXxzsWAyRKZJwlp0RkYA0NFbIwm7alrZB5+CGKJmmLIuoZYI
UkVaYNUjk1YxqNHEzfHkLmCIYuTd4vN4eSinAutM5Z8ouqii5A3CQFkMZYqy1ix8XGjUHTzjY7yb
jojCb8uVGTs9pz6HWawPcgxDwWuUY0Q4xsJvuB4r59TnU2MxkMWaEOihICvFQGpX2gIBBJfqIkcf
7oQb8224NcE73zfDiovI+W/0z+wtjCWmnodxETAsSa6SW0wryfsBVzuxH5uPlz/U2Rmcjw0Q3bAl
ZkX1kzVfDQlvhFABhUJ5tVSONRIA/2YSTXDXs3eFrMna4jNFCpJoVHYTNpb2g3Soupc2PreZ9IAE
Olj7reVMwkrQc3P4MebiwyHOahRBNHOQpW+xFbmKcvSrVW/BM9Onk9YC3VFU/IKUhUo8N2eu90Ub
/zky+lsN5puDkKZdbCDaP1d2h6L16+UvJs0n+smhaIgnMRcnfl+FA326IHap7h+rFq/UeAeLa4cm
R7XqnvjH/fRStMUCkRtMQMqWEpn5DXi42zx5x+KgkMO90EbKDumtbmNc644/ky/eD8VGx21nPNTX
5bN8nbn6FijM4fL4z3xYXRXJlHQDzo+oLTaHIdMxFwF74qIFbiuAMoFQ7tpd8Ck/YY5VUeXaMWjk
IiFwui0yX+9CGI+KkxtXeg4ZtOCxHPws63FlNPNxu5zej4EWy1Q1MQxoJTF2ZfnZKN48C2+Ap6D8
3SaB82/m7Z8hLeaNdmkA7y9mp5cZVgBh0O0NGQ1PVQzWjJbOnZpM30y8MrhmkFE/nT5qp+Vc2Jzv
7ejZ21EwvQMYgsrlxttUNjjEr+bfXzi6KYuyMbOxqA/PF9KHTEGiMwzChNHNEpmPhknzXClLFWAQ
rS/QFR6idCp+sBLl+16rUMe4PLvnFsyH+MbiIEjSKOt4KKlOP5lPUha9oaZzgL3xqCvBygFwbslw
shkSbS9LVP445nwYqikCLQcioDoyYn8+vZE+0dwkt2xPRzXCW0ucz+23j+EW1o1p5eVZWhEusH6A
StloI093CE6X5+9sFEWEfKtaukE6e/r9hjoohTFE8bYG2d74L6XFuYKsw+Uo545r80OUxboU1Qrw
tkGUcErvtFi+RwDv5XKItYEspiuisCSpqPI4A8/eTTxYFOdLDdydwgvgv4VarPkWoQzYdozGGO6r
zgZc62rQtf9TEHOxsEd4SCjYzFNW3OseBaq2PJKvP/2bKCSLmordnCnOs/phTXdx6tOtQLRomrXW
wVZ8LUvaAam/5nR6/vP8E2ixzgAvtKWeESiIuvskNd6MqPuuWvXKsX5+of0TZrHQEAkrp3GK5iqk
imMj3dE03V2eMmW+eZdXh6mbigE51oTHuojhYSluqEKUknuYO7TUHqet7E5Xul2A99u0X1A/L20c
a1wk0Db4E6B1b2MFcsivJRta4RHZsPv2HrhItPLLzh7/H3/ZYg/0XtkHdHEsR34AO+t0Tyhv2MGr
shvcaJ/fJTvj+fJc/Hm1XJqLxVbIAYdJVsNcjMeeouSmhzDjNofwqDvmk+pgqfLo5RuY+VfBymDP
Lii4xxJVG24feZGN5V3GnTIZliNSqRdD1HPgHIHRd1dGuBZnXg0fdghNCKpVUOS5UtHqBEuZPau2
dTUn0uZ1fPDupMmV92ufUp6396eJ/TC8xUOuKSAkFZNpOckBDWUB66NNik3ATbpTN8YDlHqK6+Um
s+ur5tY45k64XZvgs1vpwy+Y//2HgQc0HmsD6qXThf5wW8bo0xXID/ybsxSsDAmLArVEW2wmRVCj
AFEvFlANZFakiCIKEEfX3OP/LIfP8/lPnMXWmKpWDaOJ0aAI7RTPxhvI6B2d/Gv1h+/qjv6UHmDK
3FKfteFA/l7bKPL52fwn/mKjAOZHEWkCEqnuTFhUtrUR7ZyCmL8HK/gVpTvttn0Tn9DIc5Aof29u
il/GPbLFa/nayu/QF9dKYbahD/1RceLhPUyRjfb8lS8qnd0xkOCp3mPUSBJ/unBMSwH1GoiWg6qk
Y/AqMzeR4zmd3aGrhkrsptwG1E+llaN/XimfvrAl89YVWUb6Mvc16dMB6fCRDq9/wclGkbwVHgPr
Kcds6PKZcHYOP0RarCVxBE49KkRqohdkOTYovVwOcHYGSeJ1HTtcyhGLxYK3RRJZkLWcdIp2krXX
VTxMlHhlGH8qr8sZs0jdFUp9Bj2lxYfCT0YqtZAPZT0VB2s77S1b2YX3yInyebyVfObc57EAVPGA
tHi2fzqv/UbXtTQne1aGAx5ayUau87vSyB0hEg59a/6VSfKfEpU+i0yoWJKbhmku5lArAivqSuKl
4rj1reAqQJwUwrB7+VOdn0SJip5sqrLOP6erHcyckAObR2jhZnCgjN2lNxiY7SRXfxWcaGUSpXPP
HYuynqYaPEHEpSvngJmVkKbcRmbiQHh1SrxNKHw0e+UmPGTf+2uICM0Ll+Lj5WGeW/If4i4t1/F3
NyoACpZTNLSgqgwTgHZ7OcTZXIIaMAOjQErReXGjI5xllnLPjT6fG8nPmDzpYbzxXbQUd/G99TBP
qRrb67X1eb9+2gdUZHWKzxqWy4ulUgq8XP7k87BSNor5I4pGW5V+Z9qtnAJoyv7NXGKXSMeJ6h/W
iacrBjG+WEYvUcU2iQYhyN7Ue1iZynMHiPUhxGJEQmr4auiRBnehzqoEGpCVBX3F+l5vjKsslyH1
h4+Wrz9KvbiHengLZpxG6yBcq3H2NJZIM1/+SWcX0P/7RYa4uHf0KbfgsTBoJQQIFdM6P/imn6+t
oTkt+vwp/+/cGksX8UoOBmEC/OIod/pxOND+duhCX/NZbeUl263dptL5pfNPvMXub8oq7KNkrgns
PCwhjxA18XvOnqIn5Rb4zF3ZbbJHWmwv6zbPazO6yBB1Lcq5aPnGIfb1E6CsCPrz5Y92tuSJtaeu
mAj3QAdY3BBZPDVpMBIDZKJj/k7dYe/to8f2bv1o+7xkZcxZ5q2PQSwqMotEMAF82hQpRMu8uDd9
0EYmtCX1ry8FmQKOicor1xA1xsWcJXKMLWPQQeDWwCbTthghyoI1U7JsrdN6Jg06jTV/vw/5s5hi
+oaYhkXGOVsHuLqdYwDlBnhDufpGshFLjZ3U2q71kM+co7KsagroBQ2XEg6Y08CtiT5xUlge5+j0
lj3r9qDuoYIf5/enArjnzuJzylf91drt9PmKPwm8rMX1bTN0WtRriDkXr6aVzMR4dKVViObIJ/vd
mK6szzNrRkN3DKYE33JOZE5HmrWKRVetQgTZAlSSPMC3QbGvsS/vgjPDOomy+JDUqeVpHNnjddDY
lXYVpM+xsC16dM4Qb7gc60w6gZvuhyEtdhyiWegAygTDE/CACZhd77xDcpUfZEd8X3tlntnfp9EW
VRlfxvhNTf9EQxX4CjrMXnkAW7yR98Lz5ZGdnUVNJ0uSEGKhaXP6rXqtTSpsFKg0oRytN/e1cBtW
2rbHrRbLu5V74PPZyLg+BFtcsboMYncsekwjLGmjCLe59H55NJ/b/8ZphMUm6yQgcWkyO70dZq6K
0z5GTrpDP/5g4Ee4QUl1dzniypCWHS+u5EkW0g5nvPinpTz04d1/+/uL7EvpB60BY6MiNgP6apo2
s7DW5RBnHsEnk/ansvbhSByMUUKwtQeaG9jTtjlgrjxtwU6gkb6BULw1n1HK6WxrV+3HLZKkIJkf
9G3Im7z7evmnfMYcnH6/ZaN8tIwW6EQw77PwFoz+rjrIX+aijuGKb7WDpLotPIBHdzHUdFZin/uU
Jv7a89OEM1pbHFtNUBS10ihIiuOT4aq2jGCNjbVPR5kwhpVrx/gXosizcracC4tUHkkRia4IruN0
B8KYrcWplFEDDt5G6ZdUrPVizhzHpmpyHoo6/WagDqcBRghDWGxkEVf47yl50JTnQHpbmbt5bk4T
PE6QDzHk0xgxGMghgGzmyg/JM12LHdvOhty6m7OS9Vfrucv0JN7iW3lJjn4ainVus22uAf/d4d0N
jBOejlvsqQe6KGgnbvzUXoH2uzzWtemcv+eH3ZJZaOhpJrCYPL/HNMGMkalae9edOZU/Ds9aHGNG
OSC9F+EUDLAucw2pvzLk5FWzqps0Hq/NVlkFdswf6P//AXnCno4qULtKzRMiJtfhbbif9qZDE/3B
2yCU92/eyx+Xi7J8D+BkI3VtSrQajZzv2TUQ/l3gqAfrUXxqHXWLCdJVuPXcy1/uTCFeNnXQhJai
UcbhsX46yCYAh2OgjeBKd+IR52Ibc+5bsMwToDfF1a+K3d9ntpwjFL1MGUFMnrKLvZehIJyFk2w6
ovWE9x+iNT9wN7q+PK7PJ8hpkMXmY6jCMPit5ng4OxnB7wGnjP8WYbHdJkp4VImJgPbRBpsQu29/
/7cIi12FWl1Q6h4TVXgpcn3edmrKlav6TBJ3Ok+LJK5KAVJWYosDyd20Te7nIob6Nf+hvlUPgiOu
lSPPrLbTcIsszpoC3O1L5Bexgam/xHvfrUS0hbD6sfFHdIzfFvpRx2nlCp3/6ulGPo26WOOCGI4W
FC7T8aeY7Hv0YhtBjq9hk37FvPf75a92fkotQCaWZVAYXRa+yoFLIUjwOxl+YE3d7sJvnpP8nhH6
3Jb1+9pT5kx+QI2NVxT+ASByzT+Y4Q+HL253SQ5mWHAax3+khGInd6G8HW8Qbqcofw1p3I2+SLbo
yHsFxy9zJYE9O96P8Rff1FTLSPB8Xqo4wzkYIgCARlTbxmbTzVyEOta29udCxul4F1/TaEur6IGp
OUja4ihUlW6UBEe8fES7RIyqQPVv7X47d5p8HOIiSa8xjVCRItecpkEzCbkcqfnrG/R0UIvbrRqs
SS5FnuApvOAh/BqUUNfQBrq8Nj/f03MUk9N+RlFIf5BcH5ZKUw1DYeAh5vSD7KjtdY4EuCYc/kUQ
3aJDRpVZ/QQ+qdIhUMuOtzUiKJkD6YuiBZCKo2h0zcrxdab3qFA5h/xgUSaRLWtxCGsIX4hVpnEd
H3oXR5RkV7rdNfWLeBNsEbR4it6bjbVDUh6JXZ48q9f2mcXIVge0KOFMp3wqO1nwHPpqwkFFtGq3
89GEHa0bNRhncrKNH6lT9fXalX3mODuJudhwquoNM6IbPa9dc01hPXjWPCTdNzrgqeJRypyysSfN
GdTNOmL9zE44ib3YfGkn5zkqxAiq6K9a+SWMni8vnjOvVVCmHyZ0sdUCuPjjUPJF5ZvR7q4BuO4j
Z7YW3OeHHL94e+21eu78Oom42Hoo3iuRZjKk4YdoTw56GLSuO7t36P9Vu3a/MsDPWSUDJP+hV6ZI
hrJcsiKAlVpDLNh9w/z1qFDv2mAyuRGO1W5taGc/Fv0yCQdjhWbB4mMF/Si0YsRCMbPfcfc1yL5c
Hsu5hcjNIpn0sHgj/ik5fzhOtNIL20jKTKeEVKnjXy59SWmEoCx2Oc65cXyMs/hCXH1SLzTzgvde
W0yCNKxR/lOEP+fMx5G0CNXoBiOpa+nBEvzvKSTMlRjnkh/LlPgOOicWpaXFMLzR7AuklZBVwqFm
q+0hKynNpnoXD0hMP5ODFbb/ZP28PLIzGwpjihl5rOvA7KVljzsZvcpHE8h3h620nRSnUPcz/2Mk
JFIfLbfni7AW8/M9Q8y5OMgiNzV9WbKo0ymHMsR9if28jViwk2A1hxvLJvii02WAs77x8/1qJjSf
9qd53mnYeR19+Iq4s7dNUmMiRKXku7KN3RKhert+m7FNyq9kF7/+i7llRulH4ximyMs3G1U1FNmQ
xHLmucWW6KG7Cjk6JNvbqPvwSV/pCZwpggJr/hBvPls+DNAPG6HvUGmCjTwi0M7NOvqlS2vc8UpB
vI7aGl2cuIIpPRobv0C1a4NEtrjy8jmTcaoimDKVEeM+Ao7h9GfIIaLvJRpgbnTAcsb28CCyvf4Q
bJEw7Y4pBeBZ3sfc+PC9X8r3hPNt7SfMI11+6o8/YfGpMa/jQhbhJ1eOfpzLwbi80qZ8krfNTvia
v6986PnPXQq3eCYNXTlEg6T7LqxS29wV22Ff4w6FW7w92fo2OFJeXa2qfP7cJlr0GlhHXgyoPeqL
iz6TW6THSdjcuc08kdmHR29r7GQHUvpK0vb5my5iLe4KE0X+UPWJNTMKhQ1ZPB63rrXtbwwILMYG
r6qtucHVCxksB2H6zdru/XRmzD/AwFNANSRA+9ZysHphhYqnxRj7kDBqKOx+i/76wvoTQ1VlkfsX
uM/iM0YC8BQ9RShj8vBYg7LpD5CJeRMW8tp8floxjAMKI0cDd/1MuzvdIxiLYApqgtoXUALDS+Mg
8v6cwap9x/pJYtRk5F09oDQr4elTfZuaAov5Jx93sJW1O3+5k7U7/xKDJoNBviEZ8iKjChHPkKhi
4YG24z1aUk74aezD47C3XG+vqi6NX8nNtxCtLVSA/5Z+RXAc0UWMWYBZqeIiuA+HGlUqZnzI8b1o
uRlQ/i/6tePg3GwbCg8AU7N0zuHFh53qtBeCPElc3H7zDeZh+2Iv340tDpqoWOz8bYWC8+7yxK7F
XCzYFtsHRIObFI/OrcrBK2vVyrDOfTljNrUxIdnCjVoUIIXKwj4SOSE3EdgTRSHXOLknN/CWsEwc
fQF/OX2levEppeN7mUSkImjQSF8SHBskUhDPYiJV0T/oIlh+8ytS76hP/Pr72fsYaDF7PQJYkJnb
xE1mFc0eIaf45+UInw8UhqIBTKOHzjN0mfgYAntdyIkgKV8m7a4ubwr99XKIcx/oY4jFIBTTKyC7
Romra8Ku6VNgdjhRFj8ky+1xxb0c7Oyn+TCe+cd8uPyVrlNrGtfAt6SofAsGMzpOrSptTB9tKpw/
hJWXyrn1/XFwi62bKFiyClicuZj52LlUUdL/cXlEa9O3SIhBqZmoRTB9SSM8JCjB++ltIt8olnjv
62t805XhaIvNNCDop2ghy2FMn4L+t48syeXRrAVY1LVDpLcDCkOJO0ivoXo/O7xdDnB2Qc9vB+od
ZFjL90OY+40v9ARIEWAO1ZK9eTurc1+O8nmZkbijOztTzkjdl/i5ZpadUCYhcUvjbRjfPHhQiNBT
bPvr5UUcaibkkPJMMpZPl3Opy1iaW8RBhCm3RTTTsZZW3MuD+UNOPb38TqMop1Gibt4yGC25kbwR
BVcFLhrZyJU1jiftRBdEM1TMIHka/oe061qOW1e2X8Qq5vDKNEmjLFn2C0uSbYI5x6+/C7PvsWdA
nsG2z5Or7Cr3AGw0uhur1/IgqOMb0Ig8qhgch4bE9R+y7DLgKJ0vl3rP2ekFJxchPWjovWpww23u
B25rA14Adh43c4nHTZDp6VwuHB1oXbYgccl2hcG8NITgd8lwIw7e+Ax+nZfokOLhH2QR7oyHHcCX
3BFqJlxSg2Wde1rqb9NMVKyL0Uz1EKLerYuBaDfyErRwgnvDK3aSJ4OI1eYNfJ6ccrFa4KlRjRgo
sE+Z9NnuFuDchWISTDbpU5P7mfZVsn4oIvHGCt3annJqghVd4iQ3ywOJb3pmlXFhSOZAYiEGzVSR
7Qu8UYvZNw0g6+uewzPCeHAXQuoA2GckAYAF20rWelkpPidJ9fo3dnTAXvDeryBHvnTQSQL/O2bZ
8dXUR6KDbFV71ruGs5iVMoNu2W8rzGoqcHKqpQYrndOAOaHdVfvYBamHAEDB4ILl6ghGFle04/3w
FxXGpW32CIpQZxB60K2pTYd69T3QQVtoSJyTvv69fq+Q/vuZK3ZKFCqTTvexozpr9lS/gSuIY2R5
11wuhTliQY6KFFLdGYRZyyMYbxzT0N3r/rB6D5x9KSbdkNUcUioZ1iGbgSNnYJFBQzlHhS9WwvG6
qf9yfH/vGZNqABlHBrASQYUChW54aDb9dvCze3n7F2Xu5cYxKccUTklNZFjKXrv3+ln8SYdrog3k
TPxmN/jWRnEylNiaw+/GchyDTUCiPCWVmGEALUFFHUNjtVKhCj/onCN2queWsfDXZrIcQcIArsJZ
wRIbD1obEzjhHRDFu6GH8V93wqEbNuG+3UebyU96R9yat2hg3BpHjP19zVxrV3CiJMdXWaagvkks
8JFj3QZ4yAPoeEfzJ8d/aGxaLFlH5EeBaS1jlxmnUJnLQUY0ONEtbfxBuOA+tcG26kUuj11hdT2/
jbGNCrBJlbEWYg4MQwAKUFdVBMWxERK+vDuc+uKVVbHtezkWB6M2ccgH8qCngGTopj+RyZbGyEnU
I8RznLrg1H+8xTEnUc1BgDrQGIkXN3vKMKvY8m7N9ZwM/WhTBEsFHg+YCAmUbWUNUEhB+3C8Afnb
R+RZIIHdFw7EoAE8URzAD0ACELnppnYwONg4PJ9cPhzSHOXsNzABFJTsCRQv8BuErfHUvZLvEHVx
wRMHKQHpFnpar8JGvpmPGOwAa91jxjkS69ngmXkmuFLccyEZMI8nvF1WOgAUuo0rbKzX4CNyeTC+
VUc6s8Z81CjMxmzqYQ18d84sveopaDfJSz58FGJtE/UQWLwFLks7ur+gWkAzRsRes9VWL2cRrhBk
LTdyDYpaW3aybfGIBoYXfFfQQ8UTyJ5G2QbNcs7luOpg0NtF90KSpSW1UFoRATzecGKw6E01IK/g
WPxROdZtaye7eYM0dENu51ttQ6Fc4gGats749XpIWnUwlGnyycloU/MyDQCVYa3VCTagdUVHdnQH
itte9ZI4hjNuBdDW2RDetvWtuJUhegGie841sAT1Y9fPfwDz0ZOeaMEo4gfIeHzx1P3sln7yAELI
t+GtuhFdaGhx0WRrjnZuk/77We5jpjWE/ybY1LvSh4rie1COVEpIeWrQ4bKhFHOUauTn2Bfeetdu
V8wfYtgdj10gr1IuTYupHktaWGG5NbRRHjvpe9jznJr+H2xABisW+pgWfb5l28cESj0iEdDxA9NT
6kfb6sSkJn9mGWLWvwIFroVjyoeEyRa8MS1eWI0aFJO90GR45qAvABhm2z+HR/rC9BWUSF95gWLF
HIYTFEw4mxqwsexYxJx1WttOmBDUBuHBiGZvkv7OhAENXdQZhi4ygRfP39CdCWCijh+J/F7rfz4J
BFFvOmHxHwvMyRuyOFLGGpVvvIu2GQToN6ZbAwSVQxBkwx1hWUk9Lqwxxyw1BpkUDRoMod5+TyLz
KZ3SZzJEn/LQfpvK+JCK5KYsBHeUq41SaTcg8uZwgS1Hu5gVM8fOgE4l+kL4Da1Lx7ShCAQaJhpq
ze+Ykfip+rUT+vKW/OB1NVYO3fni2V5RMcdiC9VARHl99oYYRVycHSyjcjnBdN0vf31StrwfRrEm
agc7CuqD4KVH3Qhi9BJnQv15QpwBWV0eJIjCgCHUNtDzByu9jNuF573L1/TLrT5d7GcRDmIOUz4p
2OqmtvUNKU/DAOo9oEZ2/q6A/49Lp8jbYyawqSB7lXrqzsgXXCsA/6Xl62HPuS54VugXOFtXG9UT
hAphJRE1L+5DSC0CTpdzCr21m/nCYejPODNTpUCfJQK2D0K3PWTsHEiyuL1hGweaCVYby5v3+icI
iyY3PvQv3R3xUDBA1vO6Q62uFgECKQJejEz2VWpWejDUqmgXyQJUjaYPq/+ILR6b1qrTWrIGgJqM
gd3TgPTZWnPw0OZNBiOp+QkRGVu2ODnGmgGg3iCrS1temsE0nPtmKg1Dp6cvmXcVsuS6jTgbtZao
4jH2tw0a/s4WYVqZiUFV2KhPaQy+0dHyPo2N4kV3vMPFWw/j6RV0dMUpxYbNVVU5MniRoCub8lZE
AzJziYMXC21nvIUCE8M+qtVhOZg9+KqwIuEu2Ft+5Zz6k8D2dzfxQQF2A8OOGOT5G6eTZMyNoj2J
d2iWv6qLDAWytajLI0y/agEar4YMpSzN/XPfBq8x+LhETKZDbO/yi6VarY1yh/XFVuaWoPTJcjzg
QxPvupnlfD8i4bkd5tJp4gwlTAw7EL2yv9GiO7R3gGih01t60M/bdKLNzezXDu5voxjCvVyckQsQ
aMqLU29jn71LbrYH9PGmwEwS+rvePdRGok3rAQXitKptudNm2JZQvuMSGNHVLbzo1y5bLPJnENM5
BnEcSioMhzWbFv0qAvZSXnqxeiQUDIDhO4I5SGayJWsEkXYBNnJPq8X+qZ5LcjuqveFd/5arR0IF
JgLQNEqhy3zKDhquKBBLHIlSBEAgdodydoZWtKXhcSy+V23GuQfWGn6g/ftlke2F5YUxBrkFi+om
3A7HzOlRmel+uudtIGdpbDNMAwFEKIP/3Jt76YsIFV0rNqDfGd4FFmQlItEFi/Ufo7ToyThbHBMz
m0wb+gS6BEhA6x2ANH6yUcCyoW7/MqacmWJCZlwFIEETYcqUnq3gIZJf5ez5unOsFZK4KClxFWAk
qskyLFdxIqg6BKDg6opvHWLfutVd41vvKQ66Mz8MVz/yboK1JyTYxFwSShGcdxbPIdVSpzYhkA+D
kyOLr0abuJ/aw+RihsI33HTPg8quXnTnFpmTVgrBYFodxVrsyPdu0x86fwJjKpjU93zUOHd9TI0C
LEyfDDGs6d/0zezKEGgUHPMrBswwz9khu3WHbfjl+odci53nK2QuhkYjyMw12LQMqOuVwHGpX6Ca
yLl+VlO8czNMMFHUKYWoJ9xFfgAL7A1yugMtRZIjWnv7/tD4UM3dDU8CaHvyo/7I73Zx1slieeU6
7ETIdaHz0nwl4tc6ux+zP++Swj2BNEK/QcMAKXMNtQ0UpVsJa9TLHwLErvDyy7le1wL/uQUmt4NS
GchHmgR1hhF9dhAqzdR8d90fVm9w0K8CPU0BBbB2eZlC5hKwohL5FiUaS3unfTYhJulB1/6QQKYE
PICQO2s2kc/LhNYWd2aYTcHmKVDNlL5Ni5ByqyyoHRnfr6+Nnh/2esZzgAnyX0rPo9JfcJa2llC5
MSFzhpg1Kq5lPprJR1vhBWQ8mpPKyyhXloORGrQcKJIBLM/Mt4IoeF23sY59fEA714fXu+N2hkI0
Wo+OtU/3oT89Xl/fWlC+sMncMRWGNrUI2kge2el77RA/6feYYKCPHpS5cdrq4MuGtg/HK5fbipQP
qG60dEXMt7G4bqMNiqSkRK/dmIOyYwaIUtXvO7Nx0Zb72mnW5voyl0f50h7zGSE7b5ZZBfqyXCGO
Gf/sZMmpOk5cpG5+6SuXRuiPOPMVZQaZukpJjsyqMSEQMj8WPaRw9PZHC8FuO6gCp2+tLZkL3kek
t/PCMpCo4OKSQOPCkoLoNaTB4x40Ui06Ge1OBk/3fGi32obeO/oHFyWxZg/NSx1aCaK+HD3R9Kkq
5BIsamqJEy9D1RSignh6nzedO1JuSKhQcAeM177huVHmG6q6oZEc6E+39TGiBfqJGSicYqO6UCPH
mBTx2lvZzu54FzrPLPNVIdWcW+JE2ZabQHHSDoWBNo32bGacSePl3D1ylPMFMplDkWhaM/YWgGX7
cFsTEDO0pSd2toGxs+ROA79Tup22pgNFrY/rx+O/mAY+HBUlNBsMel7PXBcCSENh5uA6azxIuc1u
fa9PYOCkqp924Zj37b6DeKdb9i554OZo6zv82ziTT+QANQ8Z5eQLKwdCGAPN0fKP6jN+Ff1xk9xQ
KH5IbHNyOaumsY09Nhq6Nv9ZNXNvSe1EcpPii4JvEN66n7fqM6XBGHayXR55/P3L4E6/7i9jLLlx
ZWHQG7LocN+w9esBMqhKw7tA6AVxZUEs3UU39Lo+mPDVqK4gOZRWN21T+2oQ3ZUKVCJrBeQDEEeN
9OFL3c6Opgu8LV39lng7QR9JBFXwydHOHKkvDQq9xxt9uqtuh2/aR3wCqI2QiAl6vFKVTnDLe4Nd
tYnWFagBqYILi1CrJa2CKiecNxJ3vdjYefYkJVwSh7UrSzuzwpxOaY5NTSCUeyyDeiKqzWZjPSrH
VLT/oeKIDzXIylHJYASea3zVU8+MM+dTD+twUidwIPZvvUsZJIBAtNN3Wjj9CwaJFVfFMA6EwzB4
DmoTFvAcFkodDDTSCpBbdsSfutM42QbsYaUn/VScBqQjvExupWzCI6uE8TKA/EHWwg67y2QS66kF
/2fjVe8qcBeAF/rSz9YhXuDUPufkr6zw3Br73oAZJ4i5/GNN8iEeu5kPgRsCvYNZIwjuhC5vem5p
0KTEpmgVY3hO0kT6gc/ORdIGnRWoY+KV3fgWBuIeYA/v+qKW6YeJWkKDVIWMKCOzj4pRjEQrmIoY
3QLzNA7a+cMNn6Z55Utd2mEOAklD0F8rAKwYSgctQ92NCuiC9ZFbROC20ptbs292o9V6qjC+6VaT
gyw24gWalcXS4XOFCv1h1uf0I8/2E9JzCiRmT4vt/79tpv6Lrs9Kf+k05P7LDs2EzuyI3WAKiSZF
2NR2d+IK2/zDFcZLM1YcBAsyTSBPFbCrGcxdlDUBZDJr7CrE8LIaSpSZvr3uH/S7XF4OdCm/LLAX
UK9Csn0cMwCNcLrtSW9ee7nZZcTwFdPsOVfR2vfBDQAvlCHMBATH5b4FtdSPY6HFntQR6Lwr6kbP
w9yWrOxlrFMf8KubmvIwh4Xw52cbazwzzaQTHQbQ4jFUIVwHEhw/L2J5k0ggUR0iyETW0ArH7Is5
22iEvk55CAFeiE6ghZEDQGQSqv86ZpvO4HJEr20/lZBB0x7c34vJonyqYzXKdapI2U92Q4KtHMa5
Q4zJb02BJ0m0vK3oJvy2xhzStJyRt4vgpQonwym0W5LfkvT7rB/6nuNWq5YkgGQ0xEyQKjMtDCjZ
p5NgGbGnm7fQR3RByrPTyXNCbgKVR35IPx3jwmgtgxEF4h0y7DG28iRA0xp8i96UE+UVSo6A4HcZ
vKgUEkebtfaYhGF8nwaWvLl+eJY5BqVw/m2ZKc0NodTzocIgYzCVgLIZtkKO4/g/GmEuCUkTrF7u
zNgL9NJJLKh4irU3ZsXu+lpWziZYLgwgeektgebG5dlUWyOueiiwIqaNN83G3NGOecslDVjbMnBe
K5Ks4OID89ulGei36FCKgS54oUEGvM7cRL0JA4NXNfHMUP88i9CJnBWS2kEWKwZaIfiZu63gQODY
AKVe9rX89hNy57xYzTPJbOAcFVAKAPLIjdrHNHsIlO9Z8nz9G600dk2M96tIGsCWB7ZPxtWjtNG1
WZcwOdvZ1lt/n98RzAj3HmQtLIeOzvJzsLVlQYMT6Yli4C2YJVGNq5iEfQCTTf8ikUNhQCh2ev2b
daFnh3aaJuP1kvGKAE1EXQJw2hP30TZ3m5fsJTy2trYpkXk14PGyNc5W0v+RDRroDYAkQ5YBIjSY
r0UK0g5RSRXuxMQpu60WftVCvGjGnKWt3OBQGcW0EUaesDb2Bm86qDpLE5TnSBvTuXpoJXH4Kpcr
QRkDYmLw3AL0ilHES1cv5WGeMbuJ5r7V+lYoY/Q33fcgMKq78PH6d1r6AoBpMvUE8PwgZWVMzWKk
auEQAmkY72trm0XAev75ajDPawFojUAOdmwm4+lKKJeAFzJwzVI+1Abk2qXyMX/MpppjaGUt54bY
ZD8N5wJqxFiLMvp9jQGbI0nvr2/XyoQ9Ct7fi2GBRQJgsWjoYjE6OcatLtlp0rtdOu8wKpqED0WQ
eXkE6gxhPBTTx3XjvPUx10ZpYRpcI6j6m/ynJn7Xg/2IWvu6jZWsHwukyo2ISDhGbGvBDNo0l6DU
jEe63lWg/UrcRgBLPdliuOIrL4lbXdKZNWZJelilbWiADSmEdLYCBTBZH+0se7u+qOWJpV0KNE2B
9UdizL69x/IAytwO+u1GP9id+SIbvOfptXVg25Dv4QKUF6/7Zi1oMXj/BbfZd56CXqyTozO6kx4o
G3b3LNsVsfkF/Nq6QBYAplVglumTzGWcQDMYz68CWFOyprWFWbHl/uf1nVtBJZ+moanIBBIx0MFc
mlDlYuqUDNx0wTHYgJdAAsmYo0loE4AiGu1Ya0Zroj9G7hyjExy+RVxxjZWtxRp1dJmApEXqydz7
fTzFQp6VpqvV0HrXnnT1RzT/cUjH5DpVwKS0RyC1ZGxIg5SrCXV6EMfq20zQEzcpumx7fTNXsICX
ZpgbyqgCUc1NmKEghlKy0Vm6rQ/5Vr9D//5ghFwo4MqrD7WItAJvMHBMNvaKmSxnMqWqqt3RFd8r
DE3028o9cXU6aLUe+PDDdZsUtiSjy2OBY+HSZQJtKAypwQTw4EhvUPWcnwUMbAiOjrfqE/A5MO3I
VziReeUsAPbyyyrLId0pUy+IVgUtHhXa78UhrnhFCXWCy/wCewm4C20jg5GL7Z3LGSBYrUIZQgud
2EXc/8i6TEQa2r+RWnyowpY3ybl221yYZBwGmumzOYGOGA5jvYGmbYORWDoCTKXWmpAT+tcO2vn6
mO8mZpKM0hXRBPghrzVqNwyAdAv/vPi52Ea2PWFIpDcyA9s4SzchqJ2CT/HPVQxpoAdSTwaHiYjx
LiZqtXVjZLKFBEoMB6esdZsQMFKAxfPPD7SKlEZDDxUtY+A2L10dtVWYR0lGn1MkX25sqbV7oInp
RGpZYhwpBCnddZMrH+nCIj0GZ1WQWBpiN+ojuBKFwdbTGLNd31J+FsAzQ//9zEyTx7ka9BUlxprf
JH/8nlIJYuJLj3ToCDO3lZduRh6TwEoxZF2sjibGZ2bR85wUY0wtV/8G4TuglyFECgpUBExb/Zxn
r3uCziuucff6pnLtMvG/w+yLGCWz5QI9Cor4xsDwDXGlR90eXMg8DBEY46Eb8Of1JZYLMDFQdGBP
WRRiVVRg6B79CHxMy5NiwRUq9TYu8q/Xl7f6MX+bYbsphFRVKDXg1wznO9I+af27MDxcN7G6gwhV
Cnj9aO+bRQRqaounGGGiJyGanTlyyXwTuPJudGavnW2V2Naw+xs4G53a+mWWhQUOc9qUGLsJvbzH
fFRr2hJgSgoRNteXt5YGXdhhAoo1VOmslGAPyyOI26mOti0Gz7gVd+MhejFetI3oYkCpfWm2Cdzn
IH5EX67/grVveL5QJlFWAersIGMQegJwX1n0XcgBNNMa3kGg62DuOApxh7wyZfNYsJOqQzhUuoF1
9jj1w2O4N5zsZvT6xwgguusrWhlCod/uty3msMulKmm1DFuU8090JLe+C/cNADCPAJLOD8WNASSM
FLut7AcOb1R2rc4BLIWyokDLTwO71mWosboxmSAzEwIP07sawMjmTser8OkN2reeOWtdyR0otSGl
wAPsB1nRpbU5xCDa3DYUuAG/0TwMuyGBzgdkYlCvthHV7ut94gZewcs5V77ohWX10vKoGQIEqgJ8
UT+7re+LB3MHyj9X7xHPeNjZFSe9sMXcGmMz60VmWBgj6kM/zCF2iQcV0+g41y51DMZJL8wwjpPm
OYCQooEquxU8Mf4WtaFjTM9VyTlza0HtwhD9qmfXURg2YyLghcCztvluznz1B8WNB35nIQcDQTax
9dnlgm7oUV4sD3UI9RT6QMpYlTS5aoQOvgJsWA868OBeRamlFyc6cLAqcHZzfZUGstoTUyTakJer
RIE1S6MAaeRu3xZ2TYtXkNDFDphGJycM7HRb5UDGB++cM7H6Gc/sMp4JGmSFhDPWWbsaADcQj/qq
vVH2F8HTGlubPFF2FUe0kyfevbu6ZGAY8QAH/ALAXExeLZWzNfRaA6lO4oh71RkjcCUC/wLadfyl
4vQP/HhH02f2s+LBW5fw8k0/LnM4ACufyr63yOnZlhJWKJtmx88p1opMIEx/22FOB81HM8zLAybl
GvZ805s22FL0G4rM0BwJ8J4Nr/G6VvFdmGQ8dkBTKooymASOIL+h92P5pMe2RTVfnudbTGj55YY7
k8VdKfMV+2EkOEImARyVTkw3OCuhl+FFgE4b/a3XnO0sUyAJURsNAMSAI8hviaemNvohLu6qMrP1
T9Cr2mDByze8Ftm6s6JvqmF6BE0KtoZPAitvS0ybecP+NMfoVRh/IB/AaACGkj1h3I0H0qAnb+Gq
kJkFlagCkCGLCxmIOUwjgV5dVIPRuo7tSuBMRi/lkkw8TZnolqGexkAd23HpSVsErWyQExyVONKB
vFW3uU/QJLb7A+D7xVHNHcDifNmWBUyj1j44cfqXpkcy8BeB6Py3MH4UdrJSyVYeYbZkvJk/43vt
Jr0rHBlT/8FTtTNezcN0qDgXMz0Tiz0+2wDGmayhkPO0r2W3ayK/aTHAaH2vO/SVxVvR5KUfa6H2
bIXsIxNE3TVpCAZ6UgaPfIdALQhpD60NFpu37E23A1s6Jn44u9d3lmeWybHCuK4VqwSpViZt8+5h
GkW71gpb5Sn9rADTL7yJFaodAlEHocspEkQTxmwBjL2rtziaVP86f6VnU8dMwd8wl10aZu7OAjNt
4UxosH2jzPo65fk13XnTe9k95qAwRlZxZ9rW495v12Hnayw9LmeIVyAOheCR1iBED+5dI7MTZwR1
tiMGKER4V+bq7XVmk7m9JDnWweCMhaaG4BSksZX4ualuzW5HyGi34XM7JJwTsn6tnNlkbrIMvNY5
AaUp2BPAB4JOYvOooPiBUsMdpgBcYMkHO6sAleUhrFZ3GNB8cPagZYqHSuZwCglpGwOPVohO8fO4
i/b19pNeoODcd0CCwQlAa9UlHuDQsEJlgB43Gwzxcl+XFTVHB6ZM1Y4O4qv8rmi76ke4GcHdUO/z
BmVCm2zGxqaTwR+E01daCfmookGqiEIErLts0tkP1dilHU6QkRpuYXwPAJ+5HgzWPie4KIEmx7CP
SIVuLvPMSRMETao03Jzofoe6Cxo33NXaN0q2Pr9MX9QvqWPxUAP0ADJh9sIok5qIeZfNUhrQyFe9
xl8b3DTJMX6tbqrn1imPIq+JulZXwiDeOvGWigp64TpmaYVEhUEC6UR8zm4z4mAqpTN6NDsoPM6u
0stpucBf9tjmjgYcLgS8sasaiMYnLzqMT91R+TJsaMs92UmpHXz20O52ys3IZVHmGWcC/NyY4HCw
YLzFaHT3ThljnkOUZHb2Mm+inYW2SEHsCexlL7xDs+pOeNTAocEZBZ0+A5xowq6qVbmMvOCF3M9u
AvXZ3i7xpoGe0+CqN+O3yOfVSiuzapZ+bpRZcNHq/ZwaMCo+9K6AlrzxkfzoHlM/TOzwWHq910Bi
HrJrcmiTHx0A5skTt3Gy5tPnP4LpBYlzgrHmsIjQpNH3lCcowqOOepff5l7t8KVv1xo1F4umv+es
DCapIvZdXUcYgK9vzD30Lbfhi3HAqJ4FLjzdBbeE7Cu49GijhtvAWF0t3txNMH8hQrEIw1JQu6YL
wsgbP5N3SoSaSo5xJO8YW7LjBzPkZr9r0Z+KKP+ySL3+bL2SStC3MmBxUn3yLHqSPW7r2IFmqKTR
StxPfOXPxXEBAwKGEqASCY0imQViBE0GcOYAo3g183UUFgCct+A2o1M21QevqDi927JhQwNxD2bQ
TgAx5oYLpAak0DNOrrBtfkq+6lgJOt4o2ppvlPcvteNbCfJEzrQD+fG2Bjqb58YrGQUW/OsXsK3b
Mh+ibBJpZDa+QHPEDtu9fC/jXaEDNlu4E7oHTqRcu+LODTJnd8Djr9h1WHLv43HBy7HajeDQ94zM
T57MzEZpvvkfbTJHtWuloQoC2BT33avkdhv9PsKLKG36OSBxO/KTCZqILT7sSaPUgGIBNFgvnbcz
CPjzBWyrIn7O7f2k7zKTJ3i/lm+DU5oKof5jhLnKWwsYXyjcR57SgSxtvglrW/vo8ZI97imTTgTK
RiABcu5szTLoU/1VVIwiwCl402ZfeWejCYQcwhM0JfSCfYza97ODTiolwxs9CQM3zsR9plkul1oF
EhW9anSLNJb9xQSqp+6GmJ7NOtyoJjj+wKwV+z1OaGds1c6JAE2wgxb6WTzRgGU0YowzJ3WQiqFs
29OSAceBZEwpe6ZL5aY0R+tcFBi8k7lwoUuL7M2q92oG8UPEe2gTuVV/F6LLWfccsNayrQErcCAJ
j6cYicbI1KWjFlk76IaBqru17O5V9abCochHAAR1u8aEX4lp7z9ubFgyUNmYQ4V4KVQLWDaQMmqh
TaNgSDolSn5TBJN1P0WiwTn1i9IewKmTZhN4CAAVOK387P6YTGHIEqTT3pAU3/M+Bk1k6aeF8Zy1
0T7KCk6Vvfxc6BMbVIQBbRQw7zAbOXS90uI0YhxVe9Pah8hM7CHnBM9FJY9JhXMbzIGvG60gUw4E
VaQGj+lgxXarm1+0zADhm/x0PWgu4jRji0nZp6TFFFQM+WojeFezDwvkTtcNrBwprAYUi5KBthp9
lrl0vbjsG4icYBDRPM5+c0vfeqFwtTc/Qyf28PjsXbe3+oHOzDH5RIvxhDlNYW6sekeJnisD24cY
ed3KitddLIqJE7majpBXxDCX1kp2Yha25ovGO0ZZh2jmmFqmwfhEqI2BWkbfFwBS5ipNO7mcwxwz
cirkE8Xb8F3+Jn1OuFLnL/UhPcSv0VHZgKvrVdsHdglh2L84yICkYSwZZOoKxSpefkFBrKwOYlqQ
OMcYvU2U+CY0Rg5L3tIPQWYNRRAMsOO6AZ3OpY1KmNvEKuGHRYnnCOk54hKlsKkt/l8gpBECwf4C
zDIrhxd0vanPOca5NXvwxPdiBJVCuEl2agSMtKa5yEo4rrhwfZg0VUAF8fKBd1zMkDOLCtuoiE0z
cGOkIZT0z65eDM98kpxm16K3wTXIOj/V8oESqgo0s4SimCUkCgaJVFpsCO58p0Au0SqQYca+cTtv
2p/prfQKfpacS7a0mHOmVi0ELGD6gG5e+EdQK+Pc1GMI1vjetdCoj1tQikR4kCjt+lF9mlzIBkPa
QeYdjdPleJ5/MZbZejw1xDCdrSn0hjb0pCG0gwI9nWpwYkg5tUrmwFEPJBQes5oTN9kYfbIM9huV
imGi+8AUxMXcZkUQwHLWq26PYj9pKrsZRpB28xgs1j4qgLQK9VmMfrDCIrUQVuKsiCj1i59ZpWyC
EVNYs+Ffj2irC/ptxWIWBMosOUotWGnTF8wYHpBO2JZ5Eza8GnPVEEKZRV/mKND18lCgEzgZgL+F
XjPLziCEtjXlrtB+xH26u74kNqacvtGZJfpLzlKDtKzw2NrDklZZ+5IE3ljXnE7eolwHPNGCfAeE
/wB9M/CEc2mj0LO5NQdARUoIpKR2fSM70k2wAROfIzwmkM0WHoZmG0Jb+l80xBchDYR12EaM5WHk
SJNY+iwzjZGwziOGeXVXTO3GTl3DACgOX3H26kfwP22yL9f3dOGM4JqCQSSjFkZKAIS+XK9ZV83Y
DkXi6dVtH93V1SGNOc9Vy7AJGxiPoMkqvh6A0KyNtG/whpKgdgSRr+qICRZGG3vatwpdJxEkU9zI
SWvDi0hCbeJ9XEfOildHFnpdzCDMDrXpHzG/cEucGsziuxY0EeSg4g+Oay5jJmOP/p4z35zTTk2I
OmPAqrD70A0eZGd+bpAbCVguXuYSpzZcUMNudPS2Nte/4eI9EKoo4ApDQoYbXUdywZz1bi6DtssF
jEHFpdNWhV0ou1yugTYX3HxWd6Om20a518Fk35LqBe+h/iyVyKjJAdmvp/Si38fdTo8Ux7BuIyjK
TnNtQ4MolkWa7XNC0+Ic05+Ldg1eJ8CiAT6Py70S1WQySUrQ0Q0fx3Cwjej++oYsDGCOjg4xYYQU
L76LMh7GSww8jpEvSntZN1wUvs51C4tjY2Lu3wRiGqFCwR3NZKV5rPVlORiiKxiPZf+zLmrXDHml
0PLgnKyAlU1VUe8hGl1uFAlUpWgDSwQusN51HuU1L47pFxVePO3KF5NDpbdcFOCSFPGL0XgMqlpM
eiMKWpSqYwYsWRLo29qMxrsijkPbjAMeWyubb0OOF1uHlAahB+tj5aiaPCKYSyAyKvAAJ1NvG2k3
GApoODqhtGNSJdup4hyThVfAJqXo1KDpKqF7xn6zRoz6ualkt5jwHIXqfBoqzvXBM8Fk1l3ZGISU
MFE1cwWacsTd1Gl4vFAye08AVwWRKSTwSCFQWbKPQYKSFKICbUKQvlmf1StEyR9iN9rU37UDRcZ1
b19NG/q0j2mNNm/kC77l8ppzix4o+xvoFz4LeFk1mb0QVPQ3dDalNJMdAlX4aNscMd+ceaFneGoH
ltBZt8PGBTkNt45ZVFKn36Cj1QzuVQucAMx2g/nOTADQBYH6XS/bLaY0ikeMQYn7DPEOqpQJHjqb
2i1yB2zRHn1MAdWsCg0yTvQ/5Tjntw3zQ9jsESW3ljc5foiooL09bCOSuEYUOHrra5Fo67ppp8Jr
OH3rRMPph9SvhsgDv71rprKnAlw8GuS2V3J3Sh/n6lYRINPQTjdZY/mW/jREGqcGXfSP2B/MhGCi
pEETq+Vp50Av5hIH8J99BLGyqAcbVukIO15jbDGPwdpkrsi0DOK8pptUTTScAZpnOaWBzmPlRz7v
TlxfIaWzNIH6Qb+C8U8rzGaMJeGMKHfk2Zzs9t74AhznNrzpXHDQzA2oJv8UwgniIlQPdA4ZLTKM
fjG7qrVphKIlD309P0QEo11J4hRdsL1+97BB5mQF6rIozPDUDN3Qy5MH1YeiLmZYGfrMERoFx6t3
r5tY7h5IiUzoOtBpTfQXWYxf1o1DJoMJydfs8JbcG361gXSvbTzIPtULo3SS1y2ydw/eIC8MMosS
MT0zlFMG9tb6cxiPiQCRjvL9uo3lMTXpMDWWhVCBzpXO+ESQR0o0tSfhosGzMFd4Cwb2b8Jd8Zi9
Uu5YVH9H5bHHazM8BPTyqg/Bko8SjIlcADddz0XEuPwp7CBPUcYt0csi9Hvf3EtbyllLn8Z4YXrp
K1gxMkPcFUAOLAbJayWIcshMx74qSH3iziBPTG0ylsbgcfaWY0llchVodQCbgdrFj2+gNb8LNvOO
glGzffOjJTaGC8at7vbeRMXKY4iTePib2/qYOyD5uv5Tlq6kYPAbZQZYrlDFnbKqs5spRh2akRmu
1AZ3GUa9qudq4iEjODZON9OZjV5tWwkKgaFflg85qARjTPh0X8EFkP7UNJuCMv4V59Ti4sdVh7bh
CVeIzHOxtF6R5yioYz98jyErDQYjinE2d+ENZR4X/4UDLQobjTFJv/vZShVTIJgLb2JffBBrdNpU
p9mEOuoIqAjQx048HaV0wAda5qH7p3OJrHH6Gc6M571clsVQxb4wqM1W1pPU1Ycq//Nod7Gt7JRs
roSDMhVV6KvHFJ4L+mqMomHC4EvlWlAtUn4Ygq0+XvdStm3CLI2NsHU/yHHclqEfDC9q+ATkw2R8
xjxV4VU//e0wLOmsovSVMZc4laP+Q+xFOyP3VcbVgKGZ82Uw05CQQnIc7WSUKWydEpWoSgNSZP7o
N5WTUkGU2esLvG5m23+0tqb5dsxcyQu+8EPpokwCAvbCPOOijdJnZKTmradIOk7vhGqxuK3XKs+i
+2/O4fLbAYlFW89oA1uIrcw9Ah4BQgyoq/u4PX1pJDdZkO8xK7NvZY3jJgt4G6BemNuGwhJ4SyFK
zj5Jx4oeFeDWFbzqZ4lAk3gZXmwldKLu6elLoWsl/cwfpffm/zj7tua4eSTZv7LxvXMOCYK3jZ19
INn3m1otybJfGLIs8wYCJEAQBH/9yfbM7nz2TBzvnheGWy013SRRqMrKyrxVXygIx7+p1f/5q+L0
P0hg0LcCceOXr6p4IHwjrbNCZrNq9bgu1Z4E4J6V8+96mneU4uenCKk86lzcTVA5MMr482KnoAbR
KmF3W8F7HXHnDQbYFKv/vfo4rilyGviuYkYJSuu/gl7eHHahXYp6vcze+0DEitTXQQQnALMY2wjz
rtR5CQvuILgtxZIpa3+zRd2/ys9fNQFUeue4RVga8O79+asaJ/Al3sb2Ub5JEEXc6TNKPcgetGk/
/ua6/nMI+Plc9zv8pxha2dB2qsa5YpAnTLOk/vC4FONv8rd/9Y2gEwHoFHGAojv881lMzXs2zFG5
HofrWGCAaYHl7AxJLfLq1O1vHsp/8ZWAWkJxILq3InHGn0+mXJNMatCYqJ0tkadATM0jDWc3yCDw
Efx/JMO4FxACAIYJwR/0wH8+XVx1lVfFCKL3Mhf7X2rQbc/rTOzs8U7uYafgfwlggQJ5R/SQqmLt
g6nxSzJVSBFFbeVWa4zSb7v4a1EOvylZ/0WG//MpfgmapC9ql2ic4q7Z157pat5SxExvk8A8AYpo
v93Lf3vGXx76oJhsNY44Yxhl/Q5+DcBGl41Zt6dy58JCpLn+Lvv9FzvDz1/yl2cfSu5u7Uw4JbnG
G/DCwNuvkbF0DyUIRP8DAJ/gSfhlXeO+oesJbcnoTon6+UlZWGCWpl2qNdvdR2qCrxV8x3+omDz0
m98puv6LJYfuLczxwHsG4Bn/gmdNI1EleDfVWkRN1iT7yF+gDOxiZP8bp5/+39nKP/VF7k8khb8j
dgA4HcKq/udvBmqPcLvg/kSm4dXFmG6clVvU8Lv+oEAfIq/9kEV7N4dw4n/hPP/nff738kM8/O0C
qv/8D7x+F72VdQmG+M8v//NUv0uhxPfxP+5/9t+/9stvXfoPfhvlx8d4eut//c2f/hCf//fz52/j
208vVnysR3vVH9I+fijNxh8nwf/0/pv/0zf/7ePHpzzZ/uOvf7wLzcf7p5XYq//4+1u7b3/9A/qx
f7oP98//+5vntw5/99zKt5p//NNffLyp8a9/UPcvd8I59kqwuu4dHCwo83F/h5C/eHeJMECrUBFB
BMHi5kKO1V//CMhfAH8jmgF+RXsXM5J//JsS+v4WpX/x0ZBEUEX/EwqM+L/91zf/6R794579Gwjg
D6Lmo/rrH/cH4h9L4V5w3vdwFNpg5mMR/ho0h0kWSafQCiwLsSkc8j4I+dD4gH588v6ni/L3U//5
VAD7/Du08qfTQV4HAAJST7TvQK0DIv/z84m23sBYUE95yGt1ZbWzIiOJr1FVJ9e4KtWWJ82Yxq7F
1q7YEm2gU/ySLLQ48Mjq9Rwj35ecyqv0vwXMtKkTJXwbV6p6KO4HBqZ4Hvrw0ughGNEvozz5zLmQ
2rgX3sfdmvcT2WrudS9usy+mEQWTSVAwCUKP9r8PSTxCpSkyW793yUvPgTnEbrPjJlryRnjxvuis
2FRtAy2AoHgbG+ezrMLmwZPj92ihEAQwst1gfrHc2rL2Mt+4zzTqxNYUFXRptNufdBv5qQla5E26
gTpiyA7BMHlPlfRDWM/2SVZZs2xRF8z55HjjdrYByyYxeI+tKtzHaNxMPWhQkkKh1vUadW0ZO5WR
WI7LJJAgtY3ZDlS0V1AXHry2JocZtydXZQT5rsWQBxWSLksC68NpJZn3S8zs3rsfKjTW92PeMqe/
+s7OL5i6UJcjWJowgVH1bDbQKdL7Fha2RXuMFpdsIuLcQsLpkXs62cqAP8Olqd61TdBljIpdJy3b
eIY88bl1b52kQe7cIIXrPCshvZteeQ4EbbzueYqESuPZ6GOIRv8O8//R1na5NjZcT94c3PgSBmlU
LuPGcd0nTxbDzl0NOimP3hy5R4WhhSzwEyigtiWaMV29nSBx+NATWWRIac02nj311Ijj2IfTzSmK
Q68DmTZGYoR0cPWLUvxzk/jTodWxPnguOh1DEm7NZMyjMm3/aJop3Dp0Xyne7/VQ2AwtzmAHEZVX
EUAYUtUu31gdROehD/ZgEfRbO4c+5HSW6akfqvABEq4bwg8mGbqLKpPoMjY2uvRtq9MwMMhgJHMP
JYqNQyIKZ9tKulOMmocfB62Gva65Pf7jR/Xke3kwcUy9t3e9FMIt2oelkwbg8b/iDHk0+GJbsPZ9
FvXRJxbKxqXcxiOMloPWy50mSFJkTzdVi3faxlWeQPRtFXoiuYBr1WzZBHfmtG3GXGNrPesg0Otp
ib9g9P4U9L19LQbnoxlqtm2YDfJIMCd1hk4cYfoU5FhiNWy5aXCcGEZTliLZxpDUPIz6qVza+mhG
vz5S7d/LtOa5ioubw0rzAhnotKDDmFPrwjEYUpUsJ9b6a6wPmXIRoBtFPJH6cWKvNfL/KxCllYiM
lw7zSE5yyAdewnREj8bdczFh5rt0dFrF07yfpuIBKMW8B964ZEMk1/Eyd6n1m10wsxuvzJwFLPxs
a1CVipJusInDZnyp4dIYwNTTttMWPdLvctRbyiCT3ul2fCiTex+5cx87Nbh5Cch+9tpUjUGccih3
1GLMVFMUeaehE1ipr4PT1SvRmhvEEm2akNLZTPGyFq19FmE9f/acEqt+GuCFNATLgz+opy7yhzUB
RyBbOme+LYOzrUPVvLbwmfMTkJCg0rSvPV/96fDjZ40MhhybOuhXDnV33B0xf+524nFO5qvjjzZt
a82OPCoADur6A9/3yia3hc5uUKMFaNbh0KKL1Qq2npKkWffGymvPyoPkfr2bW+/WOFX1NFbdBpFH
bfwWkPcc+f6DpO6RhHyjAHKkFYJjxoUYj1HrqaMhhTpC/CM69O5GQVjrwKFO9reD36CuWxRIYwX0
f8kUkucOQW/W9NM0Vc12ToLXUsTNocWfrNwpjt54bNGrYIXMYmR5qRP3w643w2NM5+YcaQ/N2Xvl
U0lmH4MA0sj9MK2qYkoOZWSGm0ebC2Yx6vPiQH2BSX00NoJKqZrf6NIFG4BdbSqGxF1F8JtJraHy
yLrxRcdQS2nKJkkDf5gOY1QHOWRGwDdTAU+rhlTPYhp3UBVOPrfQ+F2Rha7jNhJbofgnsIf11lC/
25uJy2PRw3hojMxRTPNyctz2WnhhtUtGvpzKOniylTZ7J4jIA4rWKmsXojbiHtMrjPs9LNa0m8YP
1nAbz6YleGduML0E2nSHaXbrzIsW89KNs9gS69KcASFdJS3zdpXrvDFC2FNdynFLsWg2funqZxKI
JzbZ+j3ulirtjBA3EUizWniy10UxHwcyJquCNt2TtLFJaU3p+zxWGcy25+/1PGyGxk+b1p3fpZm/
YF8LntgSLhvKFm/beby+uSUmzAUG+ZOCxS9xQ8tM9My5WQuyRjQlzrlZKHZTHtF9r5R34MqtMtqR
z11Ut59gW9+kM9bceZq95tMwi5QFi8woD/QBQ7N854yALEZmxZvReas778s0+jb3iuFYEbwlAqGf
u5k769rUA3R+8dIVYbwxTYi83cYr7bD2+uNgfDBxDAAZqGyzLGwJxL1arTGzfj8stF2y0HgyRznv
bfqxu1pyIsGckd4vTzOFIa+QSX8KEd46T7dfPMIEwgLw2tCz7xGohCcv3AbE0lOSdMHpx7/qaWYn
Uu9cBJjWn4oDsZqeBx8uIy0MbHYmDEXGOuXtuwHP3pKEOh885Tyg0567EQ9uPpTp1OzBpZS61W0x
2js1DX9QIjrPQ1I/hsxtd0EiP0Vd1X7ri2UPAd3wpavKtFXOq5kdsioUw9R6w1EH1q27BXtDAW+K
MxsofzfTka2KdqrXDFZI65iH076PFElLRM567qa9EDXLoTHGNiB/yJzNqr+IoNsvoLPnpQow2oCr
TeZ5XYkxr50WQ+Od2gU1wZxx0KhdOITVls4VDOtrtqTOpLybO1m17pXnHnw5jEdiaLSSziI3Bfq2
+eBYkVrVBh9i58PC0YVt8AVC7vPDj0PUtC/A67FOPQ9CGUuZnCZN4tM4S3VqUYgW2B6l18t9GE7D
J9YVKaed/5l15ouI+GvNfbTcsImu8UCKg1PUzUNyP9SayxWlhmPLasO1bvSAlTewqz8Kva/C8P3H
q46216WZi+O8DCQFDTn6Qur5QVVVZrkJXjT30Rq33XBukjbZB4Mn8knJPesTfaN6hmrYxMlX5vJV
0fXed00NxMojtqlGHWzEEMG9qeyGJ8fj5QoWe9BejttkM8RRDCwUYhZ6DGF3YEp2HQiZU1wi/6vq
zblpmhhpG7xXFlgdnsGFfvPltGzcacKc6SLoqVCuf4rYJFZog55ds7igYvrVy5jUdo8JXJ5J25pH
L4Ymt+dOuQDMdqE+d5C5deN+aUP3iDkYsXZUb89h1b1qFZ4sMtpH3uEPG6v4SszOmMvezzw8o0+h
8qM9eFSIJmElbkp+ReOMXRjQwc3M8JT5uMKX+4W9zAPvs9jvWySHej46FYXwgbRfsIr7zRLFYkeX
6AhBXci889lgRAv7lGncU0Qt5it5NZ9+HKw/l8gK4OV9p7t0Ztw7VWIuHiSHrhIi6qMdajwSQftC
LR7SqTP7Unh6nSyhg+VdIqTZQJ567FergvPp5CZVdUgY8EwvKr9gJifJSCWbSzsEZ1gL29yKhF4A
h65irvs9bma96/QGvrJI6GMZrmzpyx31xq9T7NvLXPKHegmSGxkfOUdaLhWNNrNsDzro7Xf8yjqp
ZP3Vm/DoxhOJHhmU4NbVVNtDFUx+WnkdNBJCLrE81LRPas/uixJK7UwndtWVyZwpyI9lFRu6Tz1R
/rrsCrluWAcGfDV+p5PHLyiI0sLD9hRDLvDShwO/8PuhC+YLmWO7/8ePAB5LxNw5LwNJ97yo6X6R
sttx0Cl8IkOkpzj0BHRKxy8c+P9Qc+hchBzBWPnKQ+VmrPlWVrp7rDrvoeVO/Qo1mgDdLtwdXW6c
ivgn2UDWsWrbXI5oACpO+rUVmLsRE/KDUVbBY9fBg46ULOdQV7yBtqrT3g7m47VWy1dZjezKh6La
d34z5HFby9deiD6r9FIeO+aoDRxUbaaoi5+5qn0sccvWdT8U6VSwJaPzoF6kQzMtfPZZ2MWksz+S
LZdb3tf2Ek/+fMFek6SmS5qtEcOCpLIE1HZfANWspkcJ8l+1xKkjoZ9fqcg9t7oXGbSZzUarfslL
8hTWOt7MrglPvamqtHBlsUANZ4CHwaThBsORCrhz+2TjrkqV7cKsJr234zQEbdwWyaFv9dcJ0lLT
vXQuEMhST+3BQXU/OlZtPMrMVyowqAkq3bJq8XSseVDVOUSUnceKMy8HkWq5Ghb0K6jL6kvZFtTd
6tit11NBYIhNRJQKOy1pHPNl6zVSnxvrFSjdF7OSyqs2rJhXSNuuWFP00okmpU0fHf2iWbZ+TV97
04IfZbGSA4htHVTjORuWVPtE8+YA9zsIbtsbU2bauMtYpqHp/X0EBYGgcemDa5R4BCxAN07rQ6si
phlZymrjLAMojZNdMTXycw3R/auAcMcOeC8oxV0QPeg62Osxjg9NSCrkpsXnoCm6tyXscgS3b9is
8Jmx3i8lnXcwl8Y89OIhr+Isa0Xdb6q4alPuDf7KLeudV/tIdfoaBB6YhpxlmUz7qAyHZ/TMtqhu
m6vR0oekJrMrXVknTcbKPg+mhaAR48vOizq2oiOG8EI6mK2YSR4ubyaUS8bd4EVF9MZlOOeo0eF1
xvShWbwkdScZZ4UQHij6LMp06bxOwbjDpI4LObGYoPCDieDoeDYV32dffoqHsMjmFpWk8HXWaIgH
cFF+c7S+ooShbSkRDMTZCcB6UvGensZ27NJaVSIzSQT1mq6GKK4ZnJQ0eh1I71T3EKulc++tekI/
gfS39wEBbWiFwkaGROcRIvUWUMozDJejA6MX8F0W6H6+kBGzuk7vkWwoFvBn8I9wjJ7Bf51T3iu5
cUfvWsTm6C1QqO/aDjoArdmI0LsUiFWp8J4WL0TYMMc7Lz5VzYQ8rbKf9dkvzJMY2KmDTl0XJ5ek
tR+E18U6YWWPiAixbneMd1aXJpdDGWWSvtXUgqnmUvjEjjRMG+bufR/09oK05zns2a4UrUxtnQ3W
7yCYhD68YmkkJhjNyQ7SjbhVjYGeSWNCtHfGBht9m/u1s2yt/KoCF1dwiXByO+Q2hLfNwNzXfmG3
eukAU0PGa/AhjRFHPcmVOo+MJQeiySWcBeZTF330Swv5/AqTPGCQ25RymIgyU/CUIbvLOuw0aQ/M
I3Xv9yJBD0v1cj22pGG4yqHY/zjQpO73wshkF8hVtARzSlqQ7J2ewF886o+zSp6tyxCCp+jN9OEj
Zg0+Oxo3s58qGLImx3Yp54y5ct/1pV2NQfFQz7BgnpKd1zrtruPTqi1cvS9Q36aUDNO6d8At47HI
bd9AeQVWAOM3OdZvEP+e0sWTz01tLvEcPSWtvhlQ11OaDLfZAfl+gqMneQsDmCbyqM6Q3yPgL8Fu
nh2YxjUNzL4Gf9eUbrP1Rw8yp/PWoj5KJewJQYaIXyPAKWnJvo9DzJFbB0AgbswMa0Bku342j2YY
vix1fOFNc61sf0uQ3B3lSI+mbBAenEM79nkZj0cxEFgyFM4t0BMkTKK3oDffyEJeKGgXk6w+5rH8
4HhiUt2YM/GszBJSbTH2vzIoULI4gOpL4zOI6dRFGnkLXUkpnkKBiFXF6OWSwm0OrlDz2u3952oK
l31iIrnyXNzAkMV1Rqi6IxwEJZ3uU3duDqVPLqyvozRGVHCt7FKnc3u80hiuHcWttV8jjhaqZBr9
shpbPbo/w2amuLSdv9xMYFaQ4oFrGazJs0LJJWegUKZ0+NrEbpEpGX0XTnVKBraHD8cTMAo3de/u
v5Xb6Mz00qbYi2i+QBfV+m+Jx8AvYNX7YvW017z8buaQZuAYw5se01qNKXM1DF5WtUBoJPvMKorI
UlWfYpddo2byUu22NC3m0cvL5DpVyRvEw/RaqUhmvkM31rbfoR7BMrFAJrWp49dlCW9LrU+VI5qc
W/rF6PUwVbA06B3Eg8Z763ktzobTJwc+EkcyRyRjUEJwhsjmlQrgBnofF7ARJj38cMD+Kx9aQPd4
NGt/RVt6i0hR55hBbFNSDzEU90aVyWSsV4TRzxMlr5R3GBxsMKoSRrAO5k6RDqETpLJXW9YTfUJE
EEvC1r4M67SdonTQ9Zbxfiu0CwMYCdJpKfUjNA1OAweLaHIEg+fhMzpZMhVh8NH6/Yf0H1iLBTjP
ydYvD4El3/oowtjnCOeByAZbbbsjvOK8lOhBX11lS2gQhu6KRhZBQ8JvfoaSZTPBJbelAOPqWmdO
7G1coIEpZ8646Xxl1s4c7XjnDggIHZSJuvLK5gmxptKYGGc8B4osLgMG8OxcFDviDuTQTYNakSFJ
svIulQIgVE8V2S9oT6SCN86mbTbIdFEBkb1IppNQ0XKruQZf2MB22Rn6LwmF+JRXBCl3dIUtHRcq
cj1Mi5MkBLJrIG5qkJBGkKdzFEWHvtAZiBoAEmb5RfsnIFIo4jCnCvjGDbOCjpu4Awk8mYIodcxU
5QZAG5TBY2B5hVvCgpGhbBop7ke1pOhh13nbvUzlkKwLGV/BuAJBTkNAY6mMWluPuVuYD6dBOb27
bCHH2A7Bg6w/3Ql/OyyibZ0YP1V+shySusqZEkU+B0WIfocs9oKaz4XvokTHt87KoJ/XomtiDIoE
Zyiy+9lcqeki3Qm+uAHzVgyI2cZJlrUHVjMkqzi8vcv27Np43ceRyrQrLpNcdw3b1wo62nRaa3Ca
U8+X30cyPbWjcy4hIZ4hy/+omPmI23HMsLmEGXoWN111+14qkB4iiZl/BRAAyTAmg8Zu6wVmHYVY
1XLu2g1Vjk0X8iaLsTgO5tEm7kcy0u9wfbn2s/1OaijWOCAkpYM/HmXUe8fA4cCLYHmdN7OzrOJZ
hnliySGUnUBCpq/KqXdDwEBZhzbpuQPwlcXu7GE3oW8zq/g6QrJqSDen88KXTaVRgnEAynPoeGt0
e8CedOYMklP9RoVNnPux6lKXG5IVLRzRvP4InN1LUQlDeqoso1W5QJYusWib1skGA0IKUzk+GGaE
y1R3DcdT1vTrnvEVbehb0bgyhxnPW4F8OGW12lKlk/2YdNC5BThcNRpZ1QAwd4QxR1pO5jpFimZG
kqwD+rWFEBbLNco9CGS0BNF8buI1ryCAWnjREx7F0MOtF2UX5e7iIOS0AUm57LZ4qIutV40XXrRg
a0ZaNA++gRB7RRt3/bcfll1JzsQ0iOpLuiRIPyDDtzacoAW8dPNh0b7akMJJLgN13Jy31QGlPPo5
BSlXZaSO4wy5vFh2UCZOoqwwPjYBYj5NpfEeBn/67Mbtxh0C+qnvmiazBLBl6Wn5yUEhc1mWYluF
SmPxG29Pl9GeEgsRaV2KE3LY8kAqjD41Sl5YTPqsI+orOjXQ0ebjGiLGECkuqq8NK67h3Ni0ceuX
0fKDLc0+nl352XT+u2BdtEvuNx3wV7ookqx5e6sSW+2smgF4qL66hgX8B13vJWiG6EiRFa0C891z
P7UEIj8AZvOwRIU92RJzpOFb19rNMgIVH8eCYQbBBf3cSUc9kHMNLCnVNfShgx4G4p4S+ayCEv0W
IJxAodyNez+XsglMRqtj6xfjHl3ecU/ZKg7qMEfhBgiMkXjFWmy+YdTtSmQtsEbsDvfBYeTmBUwP
NBEph90S6laSakIwCVeTi9+Vp4qQ+mNowxQJld2C0tpufWC8aYGphQOLJmw2/swysxj1pIyHcXj+
EEF74lQ3SXcI+LwNLDUbh7tsM6L0ykINZjFS4tNYVJAniyp+XBqAKg6VSMno/NJUKNpY0YsD7cAh
qNwYsm2lDe6VEQrWFkS6GMIkQ1edFm+Y0WZLhpUW9z3R5ysMLa/xezrnwRRdFFDuC+1QXLYYoa3h
mrGbvWfdLxMwcIM4WoRg7FQ+2jpedFNof7xFHmDqBq4se9eiiCasWhdd8kYm6mwMHN/Sahy8jfSj
b1Qt43rCDOEq4IF78Ui0IUGnblFi1c23aBXaevZ2P14Kz4eSUmM+R8ia+jEK7qk98rc5vqKGW0fW
eavRzLwql762AIPmApBtxBksltK2D8k5DtEaKryNP/mnmOlw77kGSrALfCRQ/kF5B2bXDuJcrBi8
X2Psog5x2S7oxrwX3mppCb8JYpeTidAeA3SMBoU8d0Wbj2Iwu1AmMhuqHm4AwifH96WK9HmoSQ5P
RbKCdipsSMu5euET3ZApdo6s7k4lzOD3Ie5jGiWxdwoA1FZsoRn6v9As9Ht+9XmY+SEaNEI2bjpB
yBZV37jklNtNmwzRrfLnPsfAdbOPqYvgN6IzCV5Y1KKI6HjBsrquz5ROqK+ngSIAcoHC0sJYZXBn
XNAeKB2a65sgMa86CPXjIl3kDAYNw7KtN84cBoee1Mtlak1/jpGFo6l35T2HioIGr7xOamcTuzBA
lHyGw6qB7QO28+phnufqwSvVazKJaEX6ss7QDlt5/jx9jir7UKMwRhiW0d5zSOZgIazd6KGC5Dg+
92XUfZw5DrnUHfsyRQg6wVBE52BonV3nuitrsH0043l00JB2sQ7C90aU4UqDSPlUKQmt3dDlmRM2
y8VELbrf7osSoY9isiqzEQIb27ECrDnvg1mxzDrg7alLgnt/iu58RO73ztqV/LCYIUkd7aDYq7BZ
9X1wg34eWLchdG2gW751W4ZGTfyFoCkOqcY9JOcQw0SYuS6wrr50WqiMy2Vdz8XTQG1/0B4xO6xk
RFULMJbWZD+J4iLrYFpJD3yGuWx3YzCqnMfQZSnEc+tLtCFr9Gpm9HsfIdqw44NMq7ATp9p1B8Dz
3EJsHEo4iSaragnsegjb5gyjeAwDcwx6DJrvkkWcMfm/br3o61Q6PnpsM82ts54XtK1jo7+XA+9A
5ZiKrfBDqAHMSXf2Y4t769N6A+kAL7cSHWIGnMEsdjzgac3hl4zmIir4bBYVYFrQedNKqS/CYmcD
8hZlbiPsWVjoQyL1CYBbpo7b0yy8t+Dqpr0OjizPUzMCD8IkWxBvk7lAUTl9tUW0D+30xeEBqPdO
fKZRIi6auis/hJ0oAKx0tI5ZV7EYIHUEIeL40vdxvIl8lMtd+5b0eEQHsD5WWpEzBwaUxgGKIXm/
xyS2bd40yaHjGgKzRTcjJ+ZQK00N2p3nUopktTCKZyuc/H09sgn88Vit2zr8hJ2vSSeFTSmWFvIC
qAwxCfwtaDCS1E5JkId1e4hs+Bz1fe5HE7lwBHFMTpabytIxG8i8HQx4CtEdSYTq9nwZAXWjE5XV
SzmtwXJGxUZ16or20wK1XwDfuQnRWICLxV65HH4OVbKbsN18LxOy7gx6ixNkJDzXrici82Sm/gNt
7LqDw+GCz0yDvgOVBGwJt0OhK8IJeZgTZqD+x7mETWeqC9OuPd5FKfLIPhdt+WA6PDvF3LMnyzx1
9Rf0dSKYRvtoJaVLbeNzGIAO1/Rw1axcwMgOqCLfBICmhSFUWTTujiA1CEj/2PjUaJ8dewMLuok3
YEBWaOfDR3DTAY7cISi+F335WmF+P4Vwdpy3UIvJe89C4ESiSRcOwZsXgz5pCM3qdkYaG1i1AncK
6jhehGRsAkM8GXDTUR9CmuFbbCiYO0W1AzniGajSsmvRMrZzQB9oFCLvI/xen4ZwkrgfREe81HI5
HWxtnNSyRqWVhmggOnwnn/9fjs5ruU5lCcNPRBV54Ja0snKwdEPJ9jaZITPw9Odb58blbW9ZWjCh
+09tG4no8/9ctg7AT94eBaOlld54VKLqq563i+l1WyjBR2PNN7anUq6JQzvACPP5ts5tbK5cwuXM
0vPGO0pW7H3ipPNvsVRTot2t4/M4uJSdiI2yXC5hP+ZNoPTyUHT+9Oys9YoNhBJt4iX6HLyBi7zq
SWu07z6zprPVIX9wW3Ue/+TKxDtCcRfnDeoVPEreUfrttd3SAR7QqigGFoOwJ35h9nCbMEbtuxc+
dBUNbgAxPp/LO+wAlnHq+cLdrpmISc8Rb/4knrhC/l/uVqfCr2eN9mJhCNQM5zOoiXFGtbYeYFK0
x1TQZnuzcMhE5O1NyG1mh5u4s5+k1f5bRPdmN43zq2w5053h2Z1cemKZ4qOojD5WZj2T15kZAXBV
daWxogZzdzMQPANLrgtcivrqpi62RtkmljY/lZmnoRMiTcXVI2fHhbiu4xzmWdVcHUe5yZ8DaM6/
QlSXfrS3i5MSggpg+8aI2J73b/eXgVX5anwXjrYdpdTft3TePqzWOHArrS/mPn3rg6ivfk+08Cww
lckc++9uOklukaLS7913uRJDyVy8J6ITrCdIm4GpdNjDNrPcqCwaPx623X0gAuVVERR00ObFjZv9
0HZ9AyCtfw8ASFHbTGW4lDUH7L0daCsMH/MiwqqG2rXvb1Fb8jO+DP251q0psrL9PeMNBKp1jasr
By2uhM2kv8YnOqrXjIgqwbtKuIRQMsyOQmdpELYZr84Cjbqw06NVifUCMaou///dDH+aNL722xad
e57nYyH3EUnHMkNIcbCmtY1DaVLJPlMpNxRG5qb9RnyfIEXO7yhbNDWiTuh9ig9vS8kg9a068KbM
okBxnBd/aq5VM+Rnzdv/Y8SMmawiPVSNmV31HtbY1or3eejzRC+NBlFs7LmgpCnZ8H9Q7IazNr5Y
PGmEhP5jzp46lNOnr2YzKsqNFiWjnywNENYZ7QCtG6m+c1Ukvb6WjxoXACGP2sOkb0uwXJZVWr82
pzjVBkTAVnbWAWLZfWuzbEPI419cWo6kzVAvlKLtw1ZpdmIPLXIL8jfFAvAGDs/BX10NuSRZPeEU
d5BDrIZ+kJJh332thrcsJWh87v2jLlgl+qTXEXKsqzBndbF1SflQ6lxb3jYFcOCwlnNSz6oJ9VGT
iTdLxlqXgdPIjB6n3U7Gkn9tpKoch6rTb35mfCyU0UknyldNW50gF/c1iVIq1GWDDN38bAzTfCUT
oGqYoNYV+Y+0Kn7TN+NRreK/uuksyjYXoMpLKrFqx1auH5s7MeS14FuvjexPQ1Nb4STGU/lYl/v6
7Cz6wHskNiwv2lNRX0RNFv5kdyJIu7SJIDW108CuC1ZX/nHR+LCmqcV4mE7k6JNk9Vn6SSz2bfnj
01hDRp2RLJGd0QHMTB4fd962OfIBwpCItfA2lsiCnQysAzpcDoCS/A04P6fDWibPRM5Vx91No870
G1oGDOLG2almdajHoJr69gFgNuA8fCyLeQtUt5VHU2Hy39rndl7TEP25jL0yFyRaK6AGi2youVzs
YJft/FD01VO21VkidPLLep9XZ3bMruj2u8Ixze4ABiMB1h+uq3PTQoLnvjYE7szXb0t5UE3+z+m4
mxwK/nzUhwfLFv+Jda8e9XeXYz7Yei7ZNgc+meDXSfhCDlnK41YesqWwaPJBi5Q7rtfdA+wo1HQ0
mmNaFN7VHvpba+uBWLOzZ7GRR6T41TBcRhsv4Y4+cdeVduWEphtpq+lrIzHnjUd0aHeOtIyxJ9dF
NVe7RfblGs2PdCfvAvy9xhC9FyZhgjrrK/OLy/WfGtPlNBX78FBqMtiXQd30fJQAbzagQDobaAeo
8Gt4ddJI7AoE0tKO9apiFG9+MpGutTCYYkYzHWpViUgXe0k753tkZPlLx8zcpN/dp3ayy2sP72dK
DpzBsDsujIW3glHLNwgG79OMK6lJl8SFt6+XxbrO+fsMmbpkkI6lgp9xc1VHXS1evJQ4kdlbP+oR
nAlyZnzpJCewY0FEeb5386b6q9h1OyZcI+62tvqcJ57sOJexrLMn3fyscss7FdpAxY94rvHXl2ZC
bVhKkUWbpUf0P+Kk9so61LKdeG13HHoaHz1DDnG9aMyOsKvlUxnqp5BSAqmtQ+zxgjT2UzCUfEO0
c4Oqe7gldWh6G4DW4SJT0jtmpf6UCl2drbIpI3uxhnBamVpdlh+u3rDbrGk5dJjVfCeTUZnCwSz+
8pGlyy8s9EtE8zsCsFYInatKC9vZT5btwUCFSlXYo1LR9kd4OyA68W8dJ0Z/ExQbtRiAwrR3mwdv
cT9kWX1q6yqe7yRax/UQpZ0fOwSqoModg6bYPQZlyM/Ses/6zD+WFWMzJoVwq3QPdWNnD1Uj7phc
BpzTx2tnw4k5K32rPaBw9NEn1hrZZPVMsGlvD6dtorjOtC2hxpIQnxmjFECxAFLRWf3/Fzaqc8ul
95+lpibBKjKcB3FyAnMcqgcCUAJ8HBimGtdA52N/iFFOcVs7D+ZcZQccQI8IxqwzahL8OiZkG/T/
WZbTe+qW5UM3Dee57B663Dt6+mLGbpvf6hJZDD1h1zocauOX37pxN/b5YTfR+fjbFLtVNx380pch
NSwnB5dQYYKNynOhOf+KvvFOo6X8B1OOf2dveHJ6k6SPFhY3KyuOuxJp2GjqBareuUEUp+jOn51N
kabeb1UgbEqEuq8eFQZiN4Vjrgi4CvyszsPVBEvOy50KNmtuZbN8Lik0kipywLS8uKAv9MKCsmOU
z66vnSoxjBxM5vfu20sstvXWTy3tEFmUgfCK5SYgt4qZGbu7DyfaU7RpnAzJkmWvTjb3yVDuGoKq
9TAoVQGymem58IzAaX8ZtWk/epZ8kaV8SGGOs3L+qyyGD7M3BqfGmztIChs9/b0bvBVUqd8bl2xA
yfCfMw5H6TXWI91GYvsVxiYfizIdx4GA1ifdGp2bXrfwz+IuAyk1jrCZ0ndjMnQ9tCEt/ngU4x7p
k+YftaqDImlZq4I7PS4YhYR8eg2MxrQu+as2qk9VlEnaalp0qtMmP7IbirhQlB1l421P4ybO88jQ
xVw0YwyjRLrOVpBCVfZjWE0S1Fkwqcpo5CsT8YhzKKHZO/0ZXLg4jJPLBJnsrpfZbSvu82NrAf/v
TUEycT6Wx64yD1tHPwYTpyjwNDKvBdOnllaaQPWCmtzJzotl1fEyARdknCsDkzavbcmlVVdeynm4
EiO4uWCYqKn9DEsFk33vyI08w8C97J7+bM42lwLuzCibco5zBAXxXCOfAKd8R7PyyMBoh3O40YPC
ar5MCspwMWzGPDCMDiMlOoCYMqJjDCZoppO7uC60rQElGC8VPuiYC+Sissw/mSWB+3mqvdgoxc+0
52O8EmMQzlbxmNsQM57SSF/K0/pgdshg9Du9mMny0zCmPrIFZMB0/+mm5uT5/FVt5wdPNSmD96yd
kyr78fcZM4VB6FmZLikqH/m3gYkPRzFSjHlrpPc0IEWlrWHa+vrVQ88V7sZs8Pgzn8OFPnAQvvPQ
2Bs0/8i57ZWnRoIgtcp4HE1oLN/t4V71O17rLwZxuRg2QF1yoX2PCLPgzSbO0Tz/JdLqyfWM10VD
RWqm36QMV6CjixGtfW69de0eUhmtyX7v8ZlLpSVIhP5oem4cphX+17yPkbauPLruqaAqR59WMv2m
oH9GbaL7ajhntbRexd7qR4t1yEk7R3udEc4jRgD0bf/lWgQ7ziBUJQ7quqV+GsFdQiStESWuiLil
D8LbP9uBsGj4ri3cuydTXRYE8+CUk4pL0/xy+7oLbG1omJu1dpHjSLDetf6Z3GnhKbR/NKpkEtLn
w1IYblCZJpAIZTEjdNcIC8tTkaN986vxl9oocjJyc99dn0c/DTg9RWqgwRdlTFYGPZ7RytfSh38Z
tiky+4pRhLvInkQxxLvhNIdxtGODrR02oumYX48iy/C6MDXL5yJtUzqe9htb4BpspQfUbdvlMTPb
90Gs4233IQowE5wRzSOInE671qWxqZcvrve7G00jsgsY0fp72DaE1S6jYiAmuC0ADujauXYmoU7l
Kj5YEh6Qf54e+h7twYyc6qj5GzpBSQywKsx/uymzcEkBVUzq20T2rhG0PTJEI+sSHRF4sinvV1sP
0M31wSVYviyB1svaHQ9i7SDrqwf66CcjlI77iueAUO05L5KmR7ilOW0Tlfav3VW8IgTmgbLf1FRk
obs5V5OTBIMGDP9OYEaPX3FW+nzscXYwfd2vQ26H4uhm+1MpRrSCOoXPgFp9rCmoEYsf5qX5MDLx
TjmaHX1UPmG12f+yFoy8Npe7GybarS07lDtBT3pp/uwQ4cnu77A6XXVY8vq2ma1zs/bOSbC/tVFa
DO8g1FowL7gXlVdZR+GVr8qvnKhI9TGhNGJWdb2XD3k+XCzdenacsX2ctfVp3+W37Cow5ho4piG6
fcpyEDlpok0XaB8BUA/TxRid1xzn0hmzj3lIJSYF1JhZ5OeTA74PhSedsooNprxuW5ld87ZLFhfz
DjiRJKHdfyZQ6Gz4I3LjGaq85kDnjkbLuZeoh6m9ziPg5BWx0mm2Zu9o5qt2wRZYEoFrjRECJucC
ROJeanP9ZduaE/kOIYX77pwd6fzep76JROu972hX3jqPyynbM2ry+ULOETn/u/2ZqiEA+HcedrFT
Yxr+4+z81840P5sTF04GRim2IFOL9egFq+6+loWwwfWG9dAPxpsBjJos0z1XG8rTG6xnpXkqREMk
Q7/QmnC12vG+xZ7tSRnXrjVCZ1lLgrs2BDukHzw5edLqAmA/tyIbfUvYlRg6DHmm7KPA2feoYbJc
Usw6fpqmNh+GqYmFCdbU1w6DNn45BkKBohbigv3qz1rpZuLOxRigpM4TW9N+Dwb/yCDBCCozZeau
2xRsGngtSFjN7OyD7qzIvbYPw8P7PQCRhJ4xHHGWzc8d9iHaoTxxshRYOuXy0BaH+9tNJU8Ik9Dg
udeRTp6Zl8S1F23xZi35HNR29r4NGUial/1tptNY/jF1GBCvbH/amQzGeaW726h67NT7VeXOF0Hw
WKW8XI/z+UNpFejeRotS2cz+8XMvIMP2HqkFm7FKqIhpPEw5269B9nGdhiwuvZ6M/Z7jcu4FYWkr
zIibPzFQA1rbKH+bNv9j2iwUwbn2kM7rb7WR7kKQUqxP2R+3cMTBQPAa7JOfR9Ilx2d/EEp4B7qo
W5NRH6Kzlh0zTRY/dc71XSJBfiAubN5HLxmM6T/BLa0BNfgSmtZ0KTeHEmzoz3XrT0dPmD9+qWJh
4d6hNmo0623dVnoTQLCgaXYKJfVm6Tsuljb1Wd7eZbbbF1SEn71e5wHDk4hOy9UU/WxqAK/W/TfE
/ui8hzFs6XDip6nv1AWiN0AGgACns/qDnJFg91enb9KY4XprUg9PC8znXQz4hHryUVe4Dc15+qer
Ohas4kZ64djQkCA7WP+lywdRfXq87hfZz99ajlR3tovzqvAJORhMIYjEP6NMj0snP10wC4d9ySSL
e3FT6q0dblhS4Mvd/ypG1M87l5cBN19uZwivLsZvdF4rxmtrGTQvLOKh7UVMoXPtWPMJ1rcPsW2J
qtdz2wPj8XBRt1jHYVF4Hla0NqP0z5llxGr3mUmqunhHuBCXBU814zO797K5/Y0z4alzyne3HP6O
5BhGykTHR1SdQrDZpQdbFQf4NvM4jGQf2NAJ3XMllr/m7M5xAxdlZt9IYx/7bUPB1bdAHc3Uo8BF
ftMMzkfOKWD5JXyOMX6KBYSjhnRxvQJVQInoa8WmiNemDFvTYqYJkhA2ltegu5vMeFfi1Rklg0Zh
XqJGohlad5rF2Thrze/JGiZ2m/ab7hagfGqQ2qCGR3gAyHVnUCxvIdz0pYK5jcaUNDhPe72/kT3f
xWW3ltfp39wMU0KjDnyxocl1u5C22iQQl/LRGQvjUDnVRUGshXpB0dWuvKe0fRb6Dq64YiKqdoi3
VKHhrzz2gfMCJaniL3dfkLb38jJltR90yx8AdjCHzZHHZjtk+ZAmeA4eVq9jKM9UXNINVMWpzHjA
+8NVhqnDXxY0vgupJBvD3Hb6F9iof5ZL7vi8FwGQ9RVAGyWKgDqBO7z5e8smd25Mxfkg3FoGPiCG
Wj8bZ/eSOrNjYedjki7oGQw4g17Bhlv2gweTkznTYRq1UztyIVtlruJ+XEDgqvwfjR+ICBqawLMm
Ad9W/uht8zpPhv0On9IF6cliUNkbvsmnCmYiqf1+4LYpHnJr6r628hJQ+PNClbmjmKsiORXi0euR
luWQxpYzpIHvO38tMVCbqQqd3b7a/FEBC42YOzLwwYetUbxKKR5xgSsuBNYoLebvzgKRmn3NCnrz
FcNo0gy4h2eOarvz7CjPd8x2pW2wUPPtOLhIgK15LS+2XBiCsuQ3NIDtERFz0rhquhYC41P22qa7
d3QhZpNc60BmWMDbguKgRyQ26wsjjTf1l/ZvPfolGGzVrqfdpeTqLRqPuiF6srHWD0szrbAYjO3Y
a2x5jx1ZzJn1KJviq51JJzT1vD6xTgyaw3YIZSNBcQmjm1IPUmtmqI8+0ddtRtTbvveoW+p1cvhx
Ud1+44M9CUkBsHhzDCmW3kz9nlmX3UdLNYB9TB9kfMKcQkyA8Acoh3qMncUB9vQdlPXLsjT/LOnp
9QYxXIZowhxFEZAv0V8n1lsP4IwpMWeohGV+jGkK7K8xwRVq8t/iuAT1TJ4FAWA7R2ohr7hIomQP
Y7v+LfrURL7gn/JmQtyjT7GobJbq8LZxKC+2MyMGRllfVb4ZOY1DbSO8E3ivHZJ8kZ3T7VlByV3b
Ivvy9qUJ9rUrnrBU0l/JU4lF52n1tRLZzFQHupsRUZQl/lx5J3SY34BxoV/boA+VdbFqUw/6seIR
aaih+kw/YSPjc2tMPQOaeB10boAWfx9q7BdAHpRt1bQnmau9U4cGeQ44qinS60xd+3IdNNJMAriU
qrjlaV9eTem+mS4qBheIlt0xXlw9w5zXWHf5T7ijPrnV+/7XaiJHGHfnUeve6vrTHNSPttXWd555
AthCQAW3hhG5syZDbUYsgCkQ6+x4Ww1gLVeMB53u/+6rGZN+E8la4SNPQSHiAc44UGX1zhCVGVWN
ePChyB4WPTtvFvJ3rbNf5ah/5P5kHhiz0p/1maNX3H1adEYYVNWXV3/3PIlfferQ/IgBB/eQo7Tt
7He9fqwyt0mKmq6f4pKJXrjEHu2BUZK9GQqV+oe1cZlCWxR9UE/zGGL0J+dUGCdnakVkGVQvk8wP
jWNc2x2Fg1b3Gki7vsaa6klDnYEK7SKTh6KkqKJaOpspb0xl02liZ74gZ8C74xWs5tmLSweUwXXm
oJiQJlkZ5r4FRKB31yGp1HbMFnoCw8dgaI6/rc5+0KsdfKCj48j3IeOacsN2deuk9MoPFBz3h7dN
R0c3s0OvTWlY5dV6RYX60mAMu0ylcbR3NJpW7j9PdysfxY0I6P30U2Mbv+1ukQlwfkmck2u+22SR
SSg/DbF54HMFOUWDprQ8TF3l3IrKfFtnwLeiWp/GxugfZsCBvRKHglrjTwpXEAy+6GIeoY35AUGx
qTLnWNeI88w8I9mi/8s1hB21FtCyecEkO3JCwpWxipAgyNe9ro26FvJA2dvR8nigJvaIwd8olQ1L
xMLgz/1UY1mjtlf1vl4G59fmuQBNFds+1f2SBAfTO6QpeN2dT8Ow8GlY7n+252aUGx0qM1zmsyit
eEQDC2JJqbE/ZJ1j0g/D7JjteDT2zY+62SAbau//kVv8ba0Sj5Cx/xR6uUXpffX4AijdXLIvQBbt
7GquFkkbzaqHsz2yPeDlwePs0kT3kA7gf45s47kT9m3+bnx7PIM344HOup5FuRDyXvd5ONr0w8WQ
ypPCPBW7UOKEYdKE8wUHAI7nupVe7Cj7LKT/6WP9ZBA3Msq8v2yNWCC5Vpii7dGHWAH916qbP2U+
SBqNcON9LYWXXm3v0OrVltyBnEGz6ExfUImlUQb5eVcdtnGG9PChwAVRVnxrTwFtVxWOBOzeUVfm
x7z24VIz108aJcJJ6kuQ9fpyVsLBhesbc0C8QTyZuxPN5TiGSKBpmRhcq3W9A44iH3wDQy0xGmjF
HD3unO1MZc2amBuKC6VdyHFF/jOkcYXqPrIAE5CTwIMrqw2WFd5Hz1z7ac/MY9p/V6q2n4W2vdRI
oCM06MShVlFeOa8MAv3WJ0Df0e1OdrZSoXXG2dPtP72x//VtI9yV7xF6hDLAA0VkqKE3VWGGaPKU
ttvrxqRWzvfTtjWwH711qRu0aQoEbS0XxOGAAMedwKtA+rMV705HWQNyiBMqMlUF37aLp5lRr+DV
0ju39b//Kz9tZbY3EPW/rAARWn098c/lG40mmkR/nn+EKy+E44B7oF4Oh7yAJbAlBjpWHdONmEDe
0y2X6W0nWKD10SlSd6ibVekH5K/vNmMryYejQ3J19VfzVygozSjCrNbf1cBeWgx2kKzKKMtghasz
WJxClUwGi9cNp8bcRezW2q/ase0zlS4G6p6bSLccRvyYRD9vZq/hxNL+pl6r4fmxZjTXAk2ZvxfI
PpYlMBAy2ZUB4Om2EK3zsVr041AviDXt+S+5N26sCvGxI3FxllyFvWa9IMwFU4Wxi2qUyD0pK++m
4RzHbOoDCSkUjwuo/YDVP8KbooK1pra3c9SggE20fm/4+3ROutKNDamtn67IH/3/S39z6HSHVguz
UZlYVfUxVuUbwjzkObLMQw8+PWxKLCeq1rOwzg3iWzLvkkrvD9U0glryKGOwaTbSgFth8OqnUivK
i1f8boH4ohZVZtRnrXlDwQ9DS5as2f8p0c08An7MAJ407QLJwGxUKhBmIx9YxNRaxYx+ZQF+K/oh
NCBuEQUXxKmkwyd5yQRxrw6x70aKzgSNnNlnNi34KBMd2YaYsx/4Pz3c7RY7yq4Af2aAO2bNMJXa
039gsUTU3/VEzaxvxy6zb4PE4NFNMcF33FVevRyEonL2GlzJ7Tv4g33NOqVHq1bPYdV0j1jR8wTi
9B3DOnG/Ws8kk71/43ixg5kGNGrFl2dCqeY0C0fDfkQvlT4g7dml2tE9UXHdB7rYu9eGpq+I3GAp
hZa6J6YUp3mKHGomGj/kuVaLOH+oT53HXKS61fYohWgHAl4PlZ2niHesi4GtMMDS1CertC+z1sYQ
oulxJChk3vyYoq8OgFVJ7N0gP1Ir/WhhkY+raMNiQdpd6GJnL1RVMlfddZX0ARjxS2zQB3zvwB4w
9QBIpAJUtYxdTcMslFJw+VgtUb6cswHHQVY0/6m1xKS7+cfNLtrb7tTfhY2Y3s+79WxCIG16p661
kf6Zpx3h41OXbuKmC4EY0/SOdpqJaHKwfBW79rQY+X5SsvuCMtqAd/+pHDVy49RIQPCNK7qTcBnl
YSuK4WQgBSNF46LPz0ZPCo6PsyB0smIIRZm2TN/FJF0sI0JnFIN71SS7CwYsM5Dtvj+N6Q7obhRT
mBezHVPGOywoRTTQ7JQXmgQg8Y4O/cNdd+OC0rXRzRwADVobjqkIuhb1f19l3nmQ1vLYr+aBpT2f
No33W1MKPc3DetpS5Vw24kICq/2oPMO9UFBEed26x2baTIKVRgYXz4gwyzxT15ZgFBg7yRW/PJMa
oTH82tLO5NpAMMtURtaM+G/Yy561B7aTDltoot897ZJzwtQcP1ELmTg5kOgFJPRpw8VyVFs+h7u5
j8ex84Ascl8dxw0E7d6exQvUUTjNeoMsz0JQLed/lOD7BTuqfsFl8rsyyioZdqREQY2JL/QAoiJ9
GLQLfBMMtk/UBIk43+7UiQvCzj9Fujk0Zk4XbtPuHSxXGhGda4uWZydYq8RjaNip8zgW4vyDmb06
LZiqp5qu2zK6/rAY+Cx00OC4a2YXjbCtHjFh4p/N0+xPLxhFybk3efWbahrrpbCHY2kW2efWZua1
knim/v+f6WB4B9/vJIwDf+vQalJRVfVp4thBZq3JW94tjLUt7eVSWO45Rxl3nnPvpmk5igdJX8BY
qewsUytaMBXf9lb70XLrH/kXRTI5J8tI96RL5S+FcCyot/Gn0OwiAhjk8l3cbXvcjOxhAkA5mwNt
i7kTwWp0h54gxXcB0xk2u3VORw5ShHL4+kNi/OSlzhxGLhgosrZtW8KOAgrjm6EHtSj8uLHvs70K
uaEgJJN7yfTndsFcr895ZClDu6i+fqskFMhEiHo4C85qNdOuVdoNk5egQ7rsSz19eAIyH6rNhQKR
K8Kjxk+bW+8zjIF2qUQSM5jnkR57U61P81mEXnf3mzlt9mDqA0KB76kfxkddainKQve96j8L72vL
s6Tx3jJwiR1sRLRUCBIDHo2i7T5nQ3NdhHcbh+JoG0XSyS8lm6O+7Mh1mgv1yCFDktt7b2uaInkg
9RQSJOxxUo3Ug4K3WVTEyTzBnB0aJn01DelWiCPW0Q8wRr13iAB25UVujibEPE+cvbrhvxlQfOTw
RqTOnNSAY8vCyqMG3N9wBOrTGLdgHqfQ87KPdLo4C5Kp7KQx10sfirPBtLZpjSYIV9Fji2xgLNRk
XcYFRwFSAQCoa4uHTe5Z1PCJzNINvf7TBwHrCeBAaH7uEXErFYEuWSV6p+5hLX57kx33pnbsW1pA
6E+NSCtj+9I8YKaMOadU38rZsPPJBPz4uOo7QOHwlTvsxC3vYtm8Na4JQQwvMdNCIZ7TyVGZybto
h/Ha+f6F1gNbxo/Wuy+8e+YjinixP3W1n/V+Cut1xj+1PUHYE2I3vRsaqmc74zM/Mu+iNF/n7N1x
2gO5WDGzBlPtd0fq3hHrQVt8mtuvjHgfwQggp6eN0OgXerh+eiqrv6oemlB2cTr9a7BqonImBiHc
hhVVlYqqqkMdLBFr/hbea90T1oAxJ43GhfwuX3sXBuqt6kbQQV1ixS+/PbgNu+qYlIy2YfdC2vsM
TRXaY7+fA012yQ4cUnu0F/OZdxxOS0fLrS7lMDDvrwphID4JDgwW5NuaPhwmCyVB+wSbg2P7AXlt
UuGNpwJS+hc+t9C+y8Go9Hz/tcM+0TUXAyiNfAn4JKD3HN3HGrTuGvfWFdPX7CD6tiUoCITsFBfy
sbGbm9q/5zVBhRgynOdQKyPUeYy7m2hNdyqFc1ZgYSKlVMaYCgB2Q2B52Alk2JGg730dluOfFKjF
5xpe2tfa5vUgC2xQ+9npQVTDNwqOGFdZkqv0vTOXw0KU17QGWkrDabsJoWW78WNDPXfgodX+XyHd
i2nUQebcYPS1zUEk0UTmgrl0yNn3/Czb+jrDAHlZQ/12h+zCyssClZqx1abXnCy00iL1Awy5cu2k
y89dccFldnQt6i/1C9X5MaP6JzyDWsc6SSQbi/s7618r42dymH3YvOiAvJX/Zk7/jU7x12LNtuUf
ByOT3p0Je3No0dzpp9Mv2lqjJxqOM4/KfaX5jYjCCOubQlEiCZghsSswMI7AMMItnAYWnJ4+tD2x
CNeCtVS5AvL+fxydx47r1hJFv4gAc5iKQaSy1LknRKfLnDO/3osevAcb8LW7JfKcql17r0r3E8G2
CLgpGVPZug/d8JGXdEaIBIyz/WVaAiV57fMfHN87Er4iA+GkvorFue5HTj4CETJT/eSSbUCEkRdd
++zK5wLPiqD1kLquefsKPszH9XERtYOIRTUsb2ZV76V8YdRyboQDL4idZSciEPYoz3bxrNbM1pfW
HZPKDnO2UOqBmV9L9rxvwuic4dh/38bgUXYSmFDi3hS1cxfumSRjeT1kc3YwcMIXFvddhwzGzxYT
lm6IWCYjFtMvbKhJ0p8nLAjF5I2MtMdVtCXhhPtvX5bdTh4wz6L1NW9yLtj5vsDmUJKrlPg+fBPb
Z8qxKBA0HmRi652ftmy9X362cWA/fjT98NqTQLKmxZHQRY3BIffoC3iEMW86BDrZS9Y7fbz6WvpG
FrlR+52CZj4PzX6SR3ce6KRKsB7t37ZvxUKUjazLwM5uswJCOGWOqB0F4tU1TL0564mgnafWAIGt
7TpmFigPSMaEQXU3nwhzYnzOLsBLDsZwbUNeujw+G00gZKeeNK28XOHykFUYdhIV5Ji6LTQkrT30
OWKiDBC6l+3KSryhYCIMXhiFbgCiSaqSA97rRhXZAuxF5pZ/VEC2zjRAjNlUb7JEdOL77rxcNI7U
OJC3NocN1K0QogTAESyLzdQ/yri6J2D/uKnZTIuTQMF+lV3Z1sKn3h0oc22LREyktEiVNCUMVpc8
Du7zkt5JM+9FmhssCBj1W4hn1xpjK2YSR8OvFFkodQShQ/1jmRWb8OsuYloPKWlXxfeipZ8dQ1fF
ZppizZaprwhMMG/o7Tb5k+bnDT2R4stmuMYExCuB6XUt1Z/h8qTNDJlqLKW59COG/HfKt0ZKPZDh
O7UjNdIT+G2YgZJbT8OZduIO1GenwzOWOLfK+A7DgKbEWaPQy9nlhgnEEcvNA4N+saDZs/EOb1mn
SnBTBLBYv1s2gWD4uVK6wMTt3GdSYGIfmaQ3kZTMKh/H6EmAmyy0NUl8/WyZT0XSk9bu9o8tHK4v
t7bkblCEF0gSTKW4RFjrIZGAJBi6+bIOcaG5qRqf222qtdmshsmf8fpg2ZuA7lUJLpCi8IGQ7JDo
9y3ArixTix0DkygfDvTIdiqfC2IHtMR8xVflplVncRvdp2AaPCYZtODafeQYn3mpl+7A0HYoOjJR
uSPIFS6VkbqVBk3Gb8ZOWqbQb6LwjlnLIAo9lPtmCfKS+RjgWOb/KGDPUX8Zmp+w+1Gmt6RFv3sx
ZvEJs5oXR8xeaNv7OHSGijB8vHyri8Xf+631Txsxk/OaVmNLlGp6bvXvCQy0XqF9iI+c31HlTY07
9PSjvFZPknYrp8PUoThrxbFTrnjmNhqVW4S3tk7vZpnsqvCYmIkL8csp4/qUhcae0v5QJn6tie+J
/pvoqt3boXk3u4uOIYltv7jXZlifk23KzSGVeGsYsWRLw49LsT80vtIjUGc2ILtDXb3I/RFXpR+Z
rNxi+iDA2DR/1PIslUNgQF/R89yThhKmUkwdkO5AGbTqpauJoCYpRNjejXjdMiO8yRz3cWFcIIZ9
xDJ0jswivvI95OjQG9V0wXRzLhCciaILZuxl2XLvVPkgIOBo86GdgxBluFbwVoWXTs0wav8TVsVm
tnTM23e5+1NB+0Tom2MsYN54z+XSm5XpfivIUwGFNeQMIXzL+5IQri4ai/lWQqIL13j3MCzdkUYj
UNhcapgIIlgAONXNKd4v2l6UM9qf96albsJ+gMDWXzsVXWPGMDe/RRnnFH6wbToJPeRMs+lKJodw
0RVukxJGbL2qbyXusSqoUtXlefqxWnAMkRLQ/3ji8o9W/FgO1V1uEnoQq/fKaQuVWLwh6jHj5dTC
f6b4wn51/o3KoV3fJ/05V3+nEJOiAGwH7h24twqGqrHey9K8T1a5m03BjULhV42aY7EyWxVe8Kg/
T0ghDFZ+BQFjl1ag/WACnhDUACe86AQbLeLAKtMIIlj0OdyRy7kQjB6hU/X0RDo1sXCGCJWbbBM2
1M+VboyKCT4R57ounqpKJmk47aDCUA9T4lN3EfrL4vZqptFxXrJ33FRUpxA7VWp+1XhWHwuWxWWh
3gHth31ESF95KxzZbE4VfihFb+9rHCF+5ti6URJCybEM+u+mewrXDFmoegKFiy1UwV2AWU8WbGGK
T6a6Hhq93ZPI1LRTq8VBNS8BsZ+e/VTjKvDun2hU9ksl+QLEwvTaxrmX+w101aXWTnBM3aigIAzN
6DtJxauBUsCIKgA+um/V9966WHG3g2S2M+j2K0oMqxa4AxnhjKbm5X21H/gntcy3ekx8VuP3DCib
znLiaJtOdwDuhJ91M0qxcJB0+0ZbrkMnV+K9tvir1rm1jCq8FRZCx7y9etXNyk4rNCDJC/Fh8LAo
hZ+PCiTOb4EUdK3Kz3lZPoE6dUWaP3Y67AoedxGqkT6CLpMPsxqIlYXfk58lzRLfWHyTtaWGMLgW
iCvFeE7H8TkECrT1myL0186uRB25HMqJimkNNXkDgQ6BKsdXhHyKwMmZyutoKJ6mrrseY3Wfv6fb
j9rfwJkxVo6h9zXA3mr2iw8vbHD2jJZt9IN+XYfH5giRxi/dUI7aNluMPheF7pPderVx11ay2gtZ
NXzO72WRcpYvtomCl+iYQGiXunNN1DZM9YOSUJCuwdpfcjCPmX4bF0i1jPYt4a2GlUG8xuP4Wauj
JVR72WzfOgZRKkm+DlgTUYOyLgIkdzcUNV+GHpxyDi/CeRXGp2kuH0kW0meAQl9LTwWXGzedXxmT
N0RkplCxk/CzJUZiFMNOlnHPG3zXwDd+WyjAEHKcCax31ySHuQMdNe3XpPUk4j9m8gGw8hSh73Vr
MEyMFdVb1z3a9r7hXyAMC+rNUC4rDRKuhRwK+0yZHOtuOkOOi0gCMehvROGqVzDWTbcM6YABMmUb
sFVmEIULW0zXV0vFfzNgycrBGou4dEW1AkmEgS41TJ8T2p2pJijjSipp9uLay0aKY5aX8LvJUlAs
0i7mHag5GxCDPFmOnCl9rSRtHymY8eOXUKMolyCM3OnU7Xaf6m+jtDej8mz0QFlJ7ZunjFLFqu9E
WKfhi3s03bIFJB7Jdkb4UBtOOT7PHrdONPy1tUahxFgw1gl4/orCTLALBCi9uoQQPcxulHll+1Pg
dx6HeCdltdvVd+y3galsM1RcbRNIhB3Q4l0ONQFj1pQe6BhZYlf7Q3VN+hpYGw74xdHmAlNeaUdt
e5NEn3ElVPoDsZZjw03WJYVHiQOUzmYK807Bj19ZUvCasbIpCvTwlGy5V3G6YDEAGmEeqLwSLYRO
QSS7LpxO/dARh0XhIpFYmKOKktC6MdllJCxVWLOObII7joZMkUeduj4i6aBAnBKZ5CQIK8iEXh/f
GLypu7ZzO7DGciw4Br8Z7jUGzaXXhv4EDTgCXLn0D9oEudEBewWLrO8ScbHbOnuWoxuQiKxl2nKp
wESE+ifZDWyCkC7y+m2YcYA8hio66kygGPXYZXPsTKKHpOrzzGsSshBvodLTrBu2qnVesRUyKiDf
yGuxvxZ98QUi9nNWjzodXV6Gvkzyx2hUf4ogeyN91pXxtdLqjWXpW8xhjQqKGDpLdahITtVoabB3
ev1mQVXjeYstFsWwsNFcSu7uiyH+q4XIFwpAoQEemLKQvM6iTOLMNfVH1D1lBUnsGnHZ8JhBpsWf
LgBD+cniz8oKpra6AlNxQgT/dkWgmlB5husocei7tfkVSWIAXGhXAPXMO7IWThU5mTDYUruN20wb
cQrkUpC1p773jeQkUU6OYAWrasbxCgyOeSaUlVj3Y4YEjKY8bWydtZNAzI/7ZjDBuFpfebI8r3Lv
DWTu6iwczlk5nlSBGkzX2lMFxNOe1BGI0iA+KaynHcfUgwxwCGW4Uco0N64lSqM31pA3rEnrLqAW
dkztey/bZBbtkACVYGGC9ZJp6gB+lnExND3EmTCLAq2e/LHnC9YXRaWRicEqduQlBiUVnXqLZBVG
nJ3gWaHuX0arw6cYK9l+jtSnrG6SoCESnWDAcJe0KHdJZqp+F8tPc9tNV3yXJbtrMUyuCI5Kqkac
qHg4MfJM+Dh2VlmJblcUv3AVRs7y4itpKpQhBYlFYYKWMr0NsStcoya9mEp6icZZ3UsDCl0xmuiR
Ch6dyalhgPoDhtVgZdykForpWNbylvMLnpHtXrvNT1C0TpEJySFjEMMQf+sFSVQ3VvMzVNh4ElLX
arTEZwhYr+VEeLE3m+EopIjGsF0DVe88Y6XtM/LEfElRKfeDmoICqjpH1+kZrF5xiZVf50SffXAy
ZNbHsfQTnhytswg3WG/MGx5jCdRHlMQX5PxXFk5ghWIbBGStocIk2hfPkk47ztddrSZhhhnvW2n0
33Uzob6FNZx844UuYXCBVHs1EqibJKNk11047w1sNKrI7tk+Ga5bmqHORVIYkNXhIugPDvJHNo/A
nivgwYPImVhM6j8JU/oFaLyih7DxOftDYBG9sS4XBvlSuoKOneY//N/DAf9ibJehMuznmYCWlEvK
HYn7O4zbe68b9U8OwhnCVqANUhGMObXNmMbMk7SYpZW1Uf1WAHX9yaKxLZb0ZgLzmiRF3nXhR6sB
LNovDT9VO6FyV9u4Rg8jXwcZv+ucJYn/JENgMLUSp5XjtXYhUliT8CeFpB5KflNQudgB5OJgIb9W
EBLVa6pBTV6Fku41heDTDikirVzaehKlzlesULxMKu25MQJ4ZcPJqle3IsNzu4K1+KmyzvKlUfjD
6k1/yrRmZ4Thez2l3ElwZwCu6++itnBBEuTiaLjrWsShoyTIMZjJJlmc7HplutFl3V8cW1vhM3Kt
zItbi7LgMOJh/rMkXmYKfIfKyCMkgJJcn1juHmzPRTNaqr+qAOoKyWr2rR6+TAIsLi3KD2asH5NI
AFWNLCFpySuecOOgkukdEobLa5P8GPK7NFPy2yWXkNCepUWf98qay2yn/1VG/JxgqYFitlmgVkjQ
4VYRz4C5FE1/Vq2puCyScc7r7iBbGacfedyqltANoZDvxgRXDihEjLp9NnhpLa3k8bk351iXkByy
caeXBP9wIkx9/AUOnANrnqqT3L+PEMRDZfrOlcY3E26+Ro642YUj3tOdkrXBiqhodYY3rMpZaJq9
AkxE0fLDMqx4hCGs6VhglasSN4im9yLrWFE9HKrkpU9ZBisPbobpNRpzrzUU+BXfra5AmpQwNaWu
hG0LdoAhC/xn/zSAs61cH8ySWCmtW3op4cvYMftloe1KPrEjl3rdUxF80+gJ6YaU9OLV3GtNvuC/
59quXgiOeBjIQeGyYIaxuCCWDy15VIn1TX9cgCnRxYo81ves/rD9ARX1s9zUCx4sK53I1ewzfNpr
TXzhyzCvUot11Tqw4YGhRLGLyuFNj9lwOwNnZ/BnjG/RuvhyBzI5/EFNe87Cym8S49hKLA5xl7ax
CRJ5SRfy0TLZggmaZeSvdIWtyuLe6jJvZEmAbt30vt/L8kuz/svkrxm/5wSWqqaJDNGPQwRrqVls
As8X6aOoqR4ugmW6ivSqEpqZwb1vH1OJzlKbr51IUTac271GCFLZi8NXhu4CjREZnHlrxlqGbLRh
g9xWRAYlprMAOZi2bszhtxL+F5V/oCGwo3M7zVi56C8SGr+kxXecdQdJfc5iQDjYqSY+bmJ3JPys
x4hsk2VMBzGJD+W8g7Z5UNKdbH4axb5MA11zc8tOwrvSvs7mSeehijfs9m9prkENSYxdNjQr6SlH
rRJo3BJWr1M1lNAbzWS+5dJpHa4gWeyoLu16auxFAVI/3GVVu03Ki2k5ifn8v+pr+LAy0GIYMbcU
m5ufwhx02wofIzkVLVNwdGAmXeZzVqxOEoW2oT+Z1UUuGkwR60Htod5k5bkEd79I8F94omblafBL
JMYsboBDYbxTME6XctBg7qA1y8OJGBozOF4DMT3TaNPyAIbnvUREwUPGvqE4QeRgZVwsBKuF+wYb
mKoYPO3Yz4UAmMd1qVafeAyTp8LJVFoTSvziJ1XfWC1CLwjmrId/4umThUXC5WUatI7l3J8pPqVc
eSMtv1doMTpMyrtWEBn9KFDWgYyiL479vmJ6sS7kOjVkVsqAbbu8dJqHakeR7UbqaVhQNEzpsWam
Z03DX00TX2JmykkGHAaYvSN6EhROe2bWnGGQnI9d8QFjYZ1wJJkHLBeE6jaHHjZ4G22KkIhdVRjq
oH9aA+K3p+YkOusvYDWbdDQ8pOFa4faceuAkrHeZcHiltWMyuCvyM64nUyNfEPOORI5a+Wt4ixO2
PbCmGJJw2E3MivbsXIHii8hzqcx7orMjghQWKwV2fFpJtKeGNuazJKC6rE8X5gOPqnkz6oeMzRII
pS0oHy14r1Yh/oTBzAwxUQdC2p0A3zP5fU2Z1AGqchlVQwz+TTlA5w6CdMIbhdlV/BKo8PKB/Xjh
p4Dfqc+5OLFvziPJfIYZFk72Srro0leTfxa8IiI7pVvRluWK1SeS3QD5YAOLMPGzn4f8o5E0z6J+
mSuQIohCqYyrqwE6k1NxmT9iRNYFTULMYpfx7S7MW2jEvE4aQRhoEW26LbGQnjJT5Mup6ELaYxN3
13VRaQesc58al55+aRWjk1o8wf3zuGfQnUEYJeTlahF/68soj79S09yABcdddkiM+bnNpX0K24nu
Ytf24fuYlraWzRe9jn9HOX4z0m3bDPoOH+JkUVLFCn6ixRj+zeCIk4KNRWBJwqMxA+INjYZbTJF2
+tw57A66hwRsxfU2doo7lOonZPN7v1ExqejiixGZniG5DM4f5kCCLrTsspMxqZC2S3c6+vzYzKfF
Sql1pvL/UdHYCuSRuAbNmtqUHEHevwyYGwG9vGUYcyT5a5Sq7xEuct7nl7KgQ+ROZWPqxphnvpQc
YuVTlt70OrrpX1J/bwmfhd1vLhxDJf5WO/HQyQmRY/NjEmZPXrejMvtIZ5b98MlwgH90A2ITNa3B
07zFfBmHjEDlw6LF/JbdSlLczG8R/VsamjE2iQlVhyhJnCHCsGMhpte1xSOsB5Gl7gdgn5ZYB03L
REbdBiUfopTjMF7epjx7HrrqIUyGL/LWlcpXB41Ckwc6FvO4zl/SAKpHgRpVTUECd7sET6CbKxXL
TtxVv9Op0+H02rkrj/YQFhhv651kmMyWk2CNQVnXj5Z4ntzi4B/ia2HF/Ik+qGNQUc1R2LJzZG/l
dH7Gk3ew6sFuTs+TSu9IkyOOwk2XVvJyil2LLh+BYLA27FowMGSmReDiWNXac7gwI1q+KQwl+mOn
BzlkIqrDl2MErq6U5kxYzfbSCiOrkhIK1n7HMwR3Lt7IjDXOIf6ncp7r+OElbnuRdEuk/uEiKInS
48CT1mts2UroRs1ZSQ9i95Fb5l1M9tbywAJOPZtIx7XV4elKfgqMvzrFeAlijtm1+rnxvnlL/MLe
IQcn8XHQjb1Q/OtLyd9eijF5i+snjcROCdQqKhSO+ytGVfgW2uICNtKgKJ6L4to2HgMQbGyG5Bss
s0fZGwK9IesEJ3Lg7mSTXi8StXFg8xIlMrhIFI+jESQq4yzSrOwtUADQ3NNXDm8S6wKQdaIwGtol
DkhuMdsQ91SuJW5hdhU8MRjWTzwCrbYTXuVfq/GAG7gsghAHW6bOy54sTKC75IThhIm0HGCHaP+l
ivySyxqgLUR/Ge6IRRDeBEsySMyV61uql77ObWe0gPLagiFlZ9z7QrV/ciaBsSkGssQ3Q+jWJbcu
NoEZ1zbbA4K8Ikw1TIig3PVDHhQZdkpIr5oUORJSicXghxsFoWCqfdb75X3iJOTRfT4P6UyrgCd0
fslwzzu4SfPWDsNdcVP+lV8LfvxrhRsTwIhwSIIl6J7nFwKna+aYlMK103ygCljYmUf7I3qvnnnd
NsfxzQqaG+jdHZGWhZDiAzsxmWw1f47wLUzc5HyP1xzOwFhgIRoXtr7laCdklpgmUksuDM5m6TsJ
K6RzY/wnjI7yOTG8bZzVtg4YBYZn9SRxC8lEnll0Zlt/NBwWhHYspigfDEeAkPwWNyx1hOdo/Erh
DfY5o11pcdXmrD9VBGHMPV9bnx3mmpt117o1EVGS5bgD1vOMHXgB2r4r/y3vUAnwKZO7oAxdicOX
rqV8FFtyxUf3xTsc7UjjlqaJ+Y1nlyJoR63Ac8+PNq4s5uEH5Echcz6sXsOIMD+wo67P+ZlwHRK8
88LaEaonMjXYA8hwTtEpF11L8mlJ3Wk8qNFRMI9FfOT2q5eAojjq0Y19oT7iEsIHM8A3OlTQ6vgC
IcNzbb5XXn8mJCGHu874JeRr/LEPDsdsBWVs8pmcIKMw34OE16wXiXF6dG6M79ZEOZ2P+gCPyGng
4QS4XSXtsigvTJWj/FnsnpTa05qXlruLZjR6qj8r1dfM06BdsyqIsmvX8CPMeNZh5gzXsOP2OL9o
EW/Cm5h6heb3uAIAY1C1hfyi+tPAX1XyQ5jPBbR6HRuw9BPmnvCv7j1ZBMbndtEufnASYZBGZiPA
RzGY2DjWcbExbcl+JJyKQIBM9wVnQae+0Az0KNPGmcIPx0mncWDtNajKe6YHZnFW8eOTQYbWtNrk
b1RkMKya0j7MWIhIh+pluUd6u5FPGlPO5EUK3TTz8XSq/b7JPbkLoNpMzTMHBY93SCCC54xNQQwu
UMyibzDZYYyDh8eebSpeqTybg92ngSHtl6epsJf1OL3JSPIxzpSLJriTysamESO2Y31mnLVkDcig
Kc88ImV95Nvtev7wORz3bQXHkmEXJ62v1+eV1yUKzxoO6n3RBjzEuNCQw+/5W4w7IQ3advuVFDYg
vq2sujNtbd9onKrxlyae9floVMeu80XhYLISNT9wqkumnTrUPsvmbdx0iZJtLMsTv5AY08ZdVvZm
FUD21X0T/ayGLVVcFvV9NRyzJp3l6Auhl73MeqAsKKt/uXJQ5AOYnRCK6XptelcFWfKPj4LvkHuy
cc3MnjVH0S9wW/h6+mC+4P2tcSTFe9WiMgMHG+/REEv5Osm3+WKLYA1ah/aLMa5Q7qXVZccxSrYB
Qa4P2ggwpJuCwuAUShkFuCNBb5xyZ0pOBrIhsf7SVvi+mBx0byz8SClDQaBg1quYRtr1+NRRzli/
lINqx9iNkbYDLNdqdiLVUEYyatdcCR5G1xw+9ngmvsXAmycg/Bk/V/Z/ZFCwbDZmDeWuxqUnQ0pj
cIFBl1ScvTGOVFie6CqHEaM6y9QkD9RbSzuEmUErWeFFDPuaPZGrkrsjfy7EbElBv2t19BQH943+
JvxLuFHWAFQEBbzbjwBZ9jk3YvXEW8Ovzl6acY+uX8INzfkGX2vFSz83jN+7AknOOmDXE6lSehu/
XcFfQL9Md6yD5WsGPMiny56bliwsEyucCs/9pAc9Eh6HHVu+tAZ309M80xeKtN2oQgD05ftmKBmF
h8FCCPxD5FhgC+yN0Wcre4PpiPCRiIP5pZT3jNyS4WByBvOC5HAKWLvJ5kqnlc4LUloiXnoOGXV5
Uhlmau6MJK8SuvHTat92HB8O4IPsNjkfCl3hLouOER/WezF7HMRyGBSRk2MxnG9gzpimNCI4gPvK
VIapVXtAT7QaG32A9aWWvNd1+NpQDmLe7hOLZnkPF2y4s2OsblOQEEOY2E2nLbO1uhLAXdY5VSJ0
Vk5sj+xcHt9jWgiAOFhsHBnH1LhPPmbLXqzzlFDh+Vg5Q7Z0qg5OlV60lZr0pxMZPkieGvwICywy
Tx520TP6WvMjsbruhXeMAo5PFoRiY3KSOkp7UuJrx4ODsF08rK9ysYcaiwxpuSs7pbLtPLD1Fomf
7XY+bjUh9WNs8dalB7lMILC2QYo10RerHHUWncmHWvT51arYzVS3gkXALP9vkhx+vgUGHKOazwib
5JPQXtSbRnwMHAqDStZMatztTvuVJYwmAloozKykeNR3Vs9QL3Fnggvq1fey+hEbZ2wfrJoZ+Uda
d/rt2HlDfeLyOvFa8LV1AQ8Pq0jyr/iyYj9jEsGuv247beGaiNMx46teb9AiFhURii2Eu+EkZE86
v+ZgM1hhHFe1QRYeGGTo9BA8+qF5Va0DUHl0294tDJ+DWmNxgfCGYD8XOG+9lAl+vevJy+6Y1c0X
ToMZ0WUg1v0ALsgQlGjXScYy0B80yFJC+LYYPkY8dfE65W9lW0FCpPs6/iOXBz3gp2ods98v1pdp
BB1odhXCQ+t3DYuRpielPMb9CRkrFVEuQShhLfMzDAWt8YTyprxwXExXbuaC3EfiV1fltdJ+CuN7
af2JRHBXI3HzL2XHeoT9A4gLRFQzqHB0GXjvvRY2Tuvr4aEx9yMDbmp1nBrrmTgmQ8+Ja6HIbRX7
OPGNnYyc4fIOccUSL+ugMRBnwhe+7ugFKt4VHDDaViXK65E8Fkca/tQG+ApHJNFX6mPZzt4pqYdr
fTHuGwYy0N+VQ89apXSy8xVjJIyGh2DwwLuQwOigqEsMAF63yKT+wP/n5OKVAnUY0X+IhO/Qisv6
j6IkMX6IVnDr8OYLhcOus8wKsvq6dqBvaRg8Q2fnFFgVd2KGGH4RvbUHdnJcWXXB9JzrK0NoZ8e4
x71NRY+5sbeesvQFBlRsy++Q4PQJVfAI3qPlvpPOxBUiBJPRaXNHKw8t5oVyOqns0sDIwTq1qT/X
8VWaH0KK77fmXGeNCKlRgxpJPqV4Up5XbPArzN7I8HjMqKsqWkggzNV8JNrDGlveC447Xrr6wuNn
THSWPugwADX4xOBe7aP2HIvsqNx4Ejx0xgtP1qGaS0YB0KS28pXHKi73FLRUAMlNR/1/V63deMhO
bI7k4OD/kVsoZXjJZYVR2ss0HdilwUAm0AkLktw2XGUbH6Iv2woZnggKE/t2OX1OMEWB+kiZWzEQ
SH6swQEvwFak6He+cDs0t7V4WiaYs+JNqFmXgK0GDi3NLSNmUdgl7GRqwzmILTGI6uQwrIMfQaed
a5Yq05ziDcRii2+kcXXGqnovPrZtHov2x6U9pRNWBZbCDO9sCacqM1gX/pyYeLCmqzBhw8sDFdkF
lUSRfHtTtMF00komZ2grGygNYUtAEmUHHnIYdsKZvbs8c5XY7FZVwFb93NWsx9BIBFulIxos7Rbw
aNMhDOMNxqfT3JbmuswDfca5rL5ZSMPxjs8uvrec7FX5qbSrWy5fOfFtvJ7lZ8fJu7B/KmXLgyCZ
uF8wyEifWteDs649s+JzHiVXxF4wBRqiWA0qIRtSvvqcOgP2GvGjzOBY4WVpLiunvzq+90YPmUgN
OtZHaQ2zrEk6z/lCnAXjhnaPWAuYrihNCqnHVruZOdQgHgRjRnPOjd00sMBwPeUoPox42xElWwCI
HnmDigPOUZtrMjDL+uVD7jPO8vUlkX/Klq0TEcutmy8VgktXZ3YxTmhf0Pio4/juOrTP6NaJb4pM
FOv7pcxvqgasgAHjT6eeUezD8XOstV1vIe3dZmBTefMuKp/sxsLv/ljjV0wfHgsRHzmuY4iTuj+P
b7naIHdGGjCQbU24SrsTU6EOPcvHFnYpaNWqBUPDBinNZIWCOj0Gadb3DNxaicSPqVrU+2Tpx3jw
IpXGQE45nSWz9COLiYswdwWzr6lkv9lMHWhyJvYDVpaZNLtoOUI2c8wQ68N0xaZ6Zi1u0zC5axFo
mT3+60pmQ/0o+0bBqaSvYK6oPXC5ZQLTKTgfSgMpoGFE2diR1FLGhSayGO53FnKvQsp1FQo04wvD
URZo25m2j/U8OwgQURn916dZ59GLTok5vCZQXSJLC3GBaPdwIa+ghU9suIgwAgtM53U4aw3ubt0y
8VfJxlv3P4PnsWBJEv5CVTlXeuaHJt9BJE6EHGkhku6twkpRDQUjWVOCpSXd1LInaKi44Yy81euj
WyT1i8apxPokcszBUKkfpN5GuqHR0xQryJf2Ug/qTytEdzbBupYe7qUewSBZ6X62gNW6KLELCIWo
x2vVk0YPq/4omtFzIWWprT4otNUGCu4qsIe3MxDGFtG6DVbxT++M75GdpmmpeOOSHwljB1LT//Wh
RpicNqJm9FWWhj0tMfEEmVZTPnR5+lGLkcLoZVsqWJ3CUcFlU5ss8p1PsgRJoP2dOTO1ulpxCmVQ
J2XrtymE77RGuK/Y4oV/g3yP1VfguiLcLqbOsr+qP4TsrmW+sK1pe8zGctJI7Dr5uZyzhxhOKQPw
9Ahmg8xnR9HQs2FArhH8QKar3mgI3iAAD5M0VUdvRbBhETTe+K0Wmjmdc2VogUiRD2/izeO9b7P2
mEFOK6ldydozhiSv62BxFPGfL6wzU9lyNY4zkCA+R0l+FtX4nlfGWzZDERzIEYB8OA5F8VDE4bi5
gymSG1Nig3oaEXFvj5bIOKKR/DmKf/GkwyoHEIhECGGtZeUNyZoTE8ALu0kIW3O4gBVlO7KpjEE8
nTVEtoY1VFrIp18ZOk9/cRRK/SJbw5/e8v4bwvscPpplq3P7m5yCFY+Q+uGcr1p6YEv9ITexbs8D
v1/uasigZar/m1vt2MP5FYzp3kFx3pkzp0o5HiU2bmTYiTO+vIHRbYm0u67XmuFQKin7rjW+AQoS
YWFhDaQuHE5VRpwGWT8L8+/BCP/j6DyWIze2IPpFiIA3W7b3vtmcDYIW3hYK7ut1oMXoSXojkWrC
1L2ZefI94an7FmLg4ltcQnG9A84/aKPCfWPnG4gA6IfF1hDB0tKiTenR0hKCpGUxGFwtiY1V/rHy
PPhmf5CDeyNHajTNBXA6XRcKiDef2VJnxucyWi8MBjqOHmsXdVMFfmuwZjbSOePH6J2g2d5cjfV1
ba7qhlfstB2L6Dco2TM2V1luqwJV08kOdWitknZXD+06ycTJMEhSWt4j0vxDFb+MCQU5yf4GbmPC
X1kTrSPjXhvEsBs2FBnjWsuiLN4n2CZdaHEDhzGbQvKp5DbGfyZpfKQrquA4c2mzjJ1jikPo1cdf
SfdvjFt44/vc+Ia7CSdqfBNIvlCe1l1DUdLIXguFkJwWjtQcOT3rrUXJASQSmEY5ibfEpfSyp5zI
JV/iz2ICadVkS+CVYlafJd4xweeiRcq87EMyS6g7KTIjIDRqMvFpxezHR2HPpBrPfCWfqcNWo80t
+nGCj1oQe2JS5mG2VLCaQR1ElRGATLBXa8VM8pgNkmLRd6/a/We4/0CfUTW+cMNbmXxQesCqp2PO
wpHZZnshIoyG5lzIYF9HPGCadJOC1w6akz7VWprAiXyxijNrmYMgKyS7SpUms9qGGAsZgGYHrfWQ
gmlpo7iVUrSlDsXaBNrDDdCUcFCGb5hcb9ZDyOZYGMEysv7lOW5k4bH6/QODSedOuIJruKDqBA+n
sdD9klsNIztorB5AkBj2Zf9SXe+gpYjL6Yzk8D4e/W1ijFu9b6lFkbS95Ux1aHL61uz8Tw24NBLE
vmhGtNOcurAB34YKYk7p0SkBmYc+dcraHjllFVMjG5Al7CRCfNexRgJrKA3rZXIWI0hAI4vZ1zeV
JzDa8LwLBhIUYAdyZ8EQyaIFBMos8MRM57xbkA+cxSnbVUudV/zTVH6V2XBsfRNMjnPWEdqbhmh2
xxqkE8waEhu6Lzc8Nc+YkNZBEq7KPEeRYJIFNXU2WW5GLv92dstD3p+j6mgBmHvzInUVSOIfvnqs
KdPmGX3WR3ooLWVXIX9YmftbYQlSRvfKAcQnuK/qDpAvsGsHEtEU9RVrDMdp6f8pdvdOGdFOG/Wb
HY5bIqh7B6cldSdQ3WlpUQDAO9o5h0GqF5CF3X4dqF8iPPhVsOx85ZivvJa3cLGGWHrR++zoZcYq
GevTaLPSRrPxNO86RDX8U3jfrb0PCfv3PZAeSJ6PnOBKgDUnwqZs0HQDWG3jQNPOGXp7j7B/sTfG
BPRLfpRdjQf55o1QJZrui6gfWwyNz5ZoA4nCpAk3RueyV/6RbHXtbok+fNTDZqPk5tzyiz+1wTYc
BfehSZecSk/MeA2TSKPg02dPZzvqw7A18C7mmq/JQkr9U4V7HKJh1lQGEDV1bQEosUCtxUJ/r7vy
JaU4Wl21ow+TkuBXn+Bh1vU9tEsK1TtekfJuWw51ViCzQpzV2L/qsX0hFHE0X9nOVYTGOuoV2ieS
w4gCDdkHDJ1zyxAnq9a/1uxlrQzXkkP62CtfZfvRtMNhTKpb3o4vVY8OkjYm8vewNpNv2Z8bGk6D
/qkwxsUVWySy/OCYs4M+cgXFt5gPtw84pWfR3AnLKzwzZJygRT8Se7hXQHTpk2+SRQqETGgX7tcl
bqiDJO2QchtaofHt9j4rxxJeTPSlNuKtisQyCKJLo3v00tL0aNndKcW8jozMMNQRe6NP+KFTxYBT
8Ngr6a0ZvWeuBjeLNbjGog7azybTnD9VkiF1Ek5VORBhVkjQuUsiyirEIO+WSeOug1aCJQxFozmK
AqE/pgsRXb5IbSD50aHFVpz58tuJuOThuM6ReBzmCb7qtBQCNGD1134yMo83aMvXrnaeXh291261
LAPjpxY4c+KieIVYBignX/Z1fYBwST+x7R0trz4Plj6L0ODVEm+VM+6qSURweIf79QcmCFV11pal
fYSNe2II44nu7uui2Dvm5LOoA0J4zck1lw2R5Cy1vTdLkq/BTLIJkS8o80pIFzSFeEKXffLyWqUE
Nsz+AQPqvaSWrpDpQ9n3XX10q+QhSm2dFR1XKW6yWvsu01kY9uukMDGDNOJW+lfflz8ckHA0tgtz
+nHTok54usfbVtxwNn0N5gFT4rkrqq2lJS+dDwlMK0bCVTVNbNCp1v7o75KBi21Qf8DHrpUgwt9/
7GgdqQA7JS0aWhzt9KklwsIpW7YaY0F4q1LtWEhtlnRy1dX9MRTN7yDzk5kqy9yu/rdSYh1jPxo0
7J7T3qBNaW77jP+18wnB5WxMuwWPMmqr/9Acccq1/GAOmDfh+A0DzvXig6q5kw7SYTkmZKfcbM+5
ItCNd3ssqb1y2Vkq7cotplOHvysCuYePBAcinTXennbFZcFms1N4AEFkCFJtXeN8qdFTyyiZYkTc
eVO8KfmXxXCB9L+CuB8UHnhYP7JdCmXXcYoQ5Tu4eaCRzyRlU0MqLsCKITAMcMtq6RflC5R1Q4BY
NbwFJ9ZyBoacAfCtK8WyJl6jsk7NcDGICIXKfVZsphTidIPRErWBYQKzxE7nwYRvaaA0ij+KYTkq
fLo9O1gOYYPfggeDedDghLBAW5YQNIk7spdQgLgkQ0+/GDYyNVx3IJZCyvt6AuZka9YlzEhdw49Q
YNF9jxIsC3xzbvABVZB+2WGVxSVNRsFatj9lPcw7tuUlILIGf1brUTtfoQaiNhmeOxuHFII+zZDm
OTn5MafGrt6B9dh0ImAm82G7VURMkJudHH+buRgxx1Q46DQMDw59cEnhbJTiIoliJe2jL04KVJ46
Bmir/HPY6tX4Yy1h4YwiSzqVhPREtodmFfN6GUj+NiZmcGRlLGa+AYYYhgCxybZXsadSCj/1lkK4
ciOyZgyIav40hTNTEMcqvZnTVYEa2OPkdBd2EJziuF0rFSu0rtly7F34R4nXM+GxMt0BPixkASdV
JUjJa2Q+2tmPETzYU2HNW3A67wf0b/a6cXlx2ltZ9lv6QZZNveYZx1zFh9CyZZwsihQL1ET8Y3pt
S8F6WG8WdoWpDG5EhK7hwPLUfgfSuSMlVzwSTeuCXcLwbPQSa1Wi4RAgqznm8j+dfBrVJtLtfWC2
W3zd+gfJtqVZ/ExfppvWpcRKagz82amHCaSDQfRZ4FLA/Rayh8qx5cA7rL95Jb51Yo+/8S0j1lx/
DRie1IDlsfUtcw56bYoCcvEzLpD3xLvh1hjLA+gDCI/9ZkK76sm2tb+Fcm7kit9pxA/I/177buZr
vf0lLlJpX+Rjk+hDEoNL4hN9uboA9HUFzsQzcVmU9NTxhstEdKCs7BASqiDOWW+8ACmyksfE7R8A
nLCxlAeWx2wXA0fb0ZeMaweLwlVVxBqsOWfYT1H8CMxJ2dZhL2bJd1eeRnf8/9idpp/c46bMXgMW
Ws28VlELcN3D8uWQSlg4cmaPJ5tb0sPnaWM/YAPJYbrDQJFHw1zFsl8P7wL9ibMCYtGjmGje6R/o
dEShRwkkCmMtrbLsxplVsSxDUIBkyuFGYxdqVWuAKaxfNUzZxhH+XQInTZ8cUdKbS6xkpDsxVa7b
FKds+fQI2EXWS8G1T+wZ+R1iDa+SGk9SMu5DEiYjSX4JwU0QuRahBhqDi4ZMAFwXfqs1D0J3OT1Q
qFldGPg8KrVbuZhL2K9KSAOGegp9j+0oqh8PtLAmU945a8Zwuohq5tG9j0mx7fxtC5pdssEuiPiN
0BQkcB8LR6gSDhy3cJrreyYfU7U3omKBwLpbAMJz+36msmmSePDGAtUngGpZkb7C5jno6xQmjI07
x+Tr5RRoFegdXZVsXVhorgR4QRw2YDMKKmtWhIRxCCX7yrPCFtojUl9smK/RwABJipbnI2swQG3J
clQRRTHlahgoPN7VIWtC7LbYOZdhCEwhYi1IKIJqrwKewQAmqyWVYsf4chPAciXyQPAwE/K/PhR0
EbFp89aRYGuQrIWgMqqj4iTCQdBpH4ObHnhjLBgaVznBEt/Ml/qOBRoyGcPIskSMGYNxDuidGuES
Pq55VOithVlhkLsZBmh9gGq6MNmkibEq+U9ILLQxzEu8tC60gB5o6apQIfwQOlnazSdPaVTGO2hN
S8ub/t5E8ISjVRqrjtiU15m7KbFL+/W20QgjBlRZFBm9IR0UFJXuLOyxWIphYlJTi9YGT5JQy2IE
Oa2tczyuUmvn9JzPTbwN+CPWlKeQta7e+E3WoC6asIIxqswZJ1fgQ6+QQZZhg7+IN33YRRtY2ZPU
GztPIX/TBM2gvTiTFZhnqGn/E+yYufOL9C6IdNXZhH+esf/D1D/MzYz8e/QnwWR2lVwq6m+VMH05
94G1EWDAZf5dw8jhJmtoM7Dyj7a6gDL8P3mEO8YGdKmazOGcRakhx55PTAa+M/kXJUeLfcUs6/BJ
N+KfwowVjvdAuagjZl/ewBiWdgOBoSC55O4zac6W8hP4QEyxwFgO/WRPmfH7gI8oaOUN2t5I2lS/
ZOIZRZcufOn1L5Xhaf3hNK/SeI4sbA1k11qhSil6BwXpqh8FM3mLp6pHUsmwf3fybMmDFq16zlNe
9DXg0QbeaDpkOFZqfwr8M9hxAuRvEX5oG7eh/gbovbthrDLSsypvo/5K41/bhBqewc6DUXqRTH79
PQxpl13SVDxoD40y2Q42iYP1tIT8oKHYtu4vQ5uZrYOsIArXzLyYKwhjbNT+NsGWp9zapBGPOjbe
wq9Yy34sTvsZCeAG0ciF9+G096iFIjNUS2PQMQAAwEuzlU8vx4DeMGAsyEZeeUTDQlAwTkJ4xCgP
3rmn18VSAPp4EKW5lILCxkSccATrZg/Vr2dECJeqh2SboCSy6WCSlvwYPFaMenIxx6/JIQwwHIwD
95VuvdXRsx1erQBoB5MlY5pziHDmLZvu9J65DLKnkV2Y9iAw5yo7r1ja1aLq/iL7HwvlViDUTuc7
h+2Ni7EX0wzIbKyYuMsxHY6yxHcqZ1nB6aO1sL5a8ylsHSfHEXRRpy8ARLrjMlHZt3M4ySgh4pXh
U6naHYBq8s3s8+Del1+8chX7nQY3LvV/aQAE4qpFP6NxU3HEm+2vZUCGN2/8OI3xnolLW/yVA0Tx
k+tuUncuWL/4j74NlolFmJhXr1jzH5IOF1nvg6k+NfTAzADqZ1ehvAokNKHe4/BZLIL45jafGeYY
AEUd4c2mS0BCcbrYOo7JD+pQ2utSe1oI901xyTmTpBxBPflecB4IjVmhDHhXvlxEbBsrNgVGb7Z1
4XbsxJmqT3wUIHHiWwKMZFSfRcFRGwcT6Z+gw83tnYvuX6ehY2c7rz5ZxWXE0eYG8D/YhYuMI6eO
iktCAWxIUExWRu6Sc2IjVVcYbewPC3N44bX00mKTtL6opJ8Bi2i4d9OUfWR4d8Un3xDBcNt/5crK
yz4rXGi18d57PxEoigJJJIy+2UjNm/hsNsd6mh6LvZRn6VwCc+MZxzA+88ckXAbFNjFPePN7BQOO
AigcW6HJlE7gmosHT7wzxaLMEmGPU2OM1TPuNwSB2PGNC6EOG1P6J1cyijbdOsZr6nSkJgvlOIX8
RrHpnewx/aUik90YVmjcuCeZRJnV111Y89QdDkAYgKTTPRFeu5KbdCTyCmlJi4e9HrlbPcabYdrb
PtkHPbVzwz9b11YVSAiKsZayY9TSDGpGNZoTtT2IZ+B/KuUEGhgwMC0A1S0NhGJirlxfohQz7RQu
9sz4DDX/CCj8O8AD6odsup3mGkXaBa3n00zrVT9FssjDysZe8oYtU7mJ2G2qLJxcCezNK3bRUdQm
5KXo5HS0cIQCx2j/odfaFas+KYj+XQ10OkuGJfzfdZs8IkNHpoQoVMQsOPOV0cVXqjq3Q6dsjalc
NOh3Cceq3G0XyQRor4v9kE7DGo+bqS+mdz8KXmp2ROhODntHVvQqEdfo4pcwgzvtppeW/uqOmJmw
8Ynp/oqOz3XG+irVvxWMbB1tvHARpv2aNlprx+9IW9nbHGCWH2erMbE2PkccG+YkgAz86M4W8L0S
upu4bjYGW0tHD9eBT4sL2MGQI59O1UjBUhtEjtGQsFRMpKduXMeuf7NsknhG9tD1XnnTrdYh+rwJ
GgTSvOseY4UyGaD60yJ2aQ2+pJ7rD3viwYYlizufKwDjEXonGu5k5uLh2C+62dBJrCI1NlsqmziX
aT8lTZyWPs0o1Ut0ULL0S2E07W7qdc18tippUN0MxdzbsllpUYUKp0BGMY58k5sYp0yBZDhrVRjs
Y3Ews/JTqO16BJs+JS6zSTCa+FqdxTg8eF8Sot5AldRbIKgqNuxzwlnXoeOBl8B4qg0OFj68RkZw
oPpzkOl74o2XTutgU/21SXtMDGTGPlT/Wih1HHlLsJmqkv0bcy5S0/1UOLopPzY4j5H+qArQR6/T
RDxFiQg4dv2XW+2SZ+Yqdwtzno97ra7LE1mmz4zYSJHR3k3/FVIgsgBJCUto370Hqctu+aarCGGB
XYTfH2tNO5p873B9jp3TnYWtnkN0wjaGLlLedDl+VTI8E/j4LF9ONHAWRe7PJ5cESE/bb+5Q9/c9
zzEjgy7KZI3eszPd4Sqg7DvWo3Ojtd/8JtDCSld5F6p7Nqv0ajEH4hRY2Ha6szwilvbKGtnTF+1l
tI0TXMm9bcT7AfFPwIEVkq5QdVux5c+jce/X46posytUHpsy3IyCc1UJWNZo/S2Kw5fvIptKSche
Z2ecg2vPGOWcXF+QRlmUfb0wqL3wnJUBYzrFRJPG7qHByxspwaqnTZfKYSDjPtUTEKm7AlmUlAEP
dhAbZ7WhCpReesmLh04tYOHNW6n+acnSY79JQns0vnMf8FPOZkoiGBRas44DDsLOXYIbqZOvqB02
Iy6d2ATLGdkLo2iW02wYAn1xx4fNltVCzeULWYO2V8PybOTau5uMszF+2K2yjVHXXchWQ4AZ33ib
J+rFcD5jIGFgwOkNiEg5oYeC6QRBsbYz74SJybmVnkmymQU4hd8Ej+ZWBFXEZLsAYMjODp0x6XFv
EuaDK7jAu3++PWyB7eKD1BZhI9ejwEVoamwPP83x1OMfpZQIe3YI41R43cXyowuc0CNYlTUVlypm
pHb08bBigG4i6iBDIhmZXLoKxygOEn37ilMPawidf3FKgAaop8FJKwbNjuE5z1gywUOxIS3Wa97a
+jqHDBpy05eufo75Zdj22bfcc9rg3ge9pScKBnYE5JftBJeAIy7syS3Qun8xPXdNGW0yFAYpzbWu
lPsBmoA+oV+VfJMajGfOMG78yNkX1U+DlVeUFnGNdCs8jywCUXLVPri9sbde4dkOyqPOL5BsF9oS
oLcbFzckKVHqnxWu5gLcX59az3HQ3iNV+Rf06TkQ4wKEnPMqhuRoiWSVShyQtHJZNgs6guWZFmxz
q35nkDRDmEWbCLsXQ38LEcy568WCaYi/y58AUgFQRtcMKSEMS/l5dDaj++nzQMqDldlcaQAu9APZ
k6+ChsFqL7q1Vm+jCGAal+Pe7O5jzkN7DcI0SqZTkc8jBTSBfw2q9zj+DgGpWfxqsmkbH2Efw+Ey
7MNtwYjgmWc929RYXRlfs0UhrqCiRmr9zG9J/LG8a8bfUEZvUX2O48+6v7F67V9afhqzDySQnsO9
eW2cNbs3Zr6yfTneKtM2Utso7lZpNgWonsqbOf5BHf515DeRV538Q7BucJunob/LGswhBzxyIo3y
A6aJx9kPgStsrz8JlQfd9O0OVO6Yv2n13ZSYzz50QE+F/uOaV43LFgf6FC1bYluvsGtklzEGZnWv
5QenbDO609ZNuozDFelCR/3FgoBc2op0MU4rC5yDCVnELuVYWT75j2+jPSQ63mZ4kramsnPyq+2Q
vzw0NObl56QiWkvopmZaKjyfmNMfWYnFWG9gyB8plJsZUMITwZ3LL9zYHHuh4DUvC1qkkp90ZQ9j
Q4xfUuzq9sPptgEHP8EjgsWfgoTd7VJ/2w9H0BkVRi6UyOTQEIUlk6r/9ZKParzp6Tuo6RErYbR3
mkPRHDUvIBobvRnub+S625Q0E+dfHwSPb1ooqxPLdUaHIfI87T3Y0iuYqH14hfQy/Xi5vAt9Ewb4
SUFHJnixygz6/Z7znUpw1fy2XPTud63e8J113k7WuxLwtAOa5BnkP437OUImbrt3lV1ek1M59jKV
fS3RBs5YouNfZgtYmk1/cLp15i0VeujpzJab0LgG7pEDfUqE23KAPXw7xT+NsQ+chSm+EgjD2tmv
jua4ILZZhjSb8AS/FyUr7+bXcv8MeS+zK51OYfFgYa/5P6l+azhFIy9yD7hsXh3/miqISvpnZh0C
xubaB+c3fBXmoW9O7IZTC2bLDAZpbRHKfHDTjDHpjbsmD0KHck+od2LfXbsBi/vWH/+F1j5zdxiv
8oatKr05J5u1rfvO9BJonzGR5po7rmfBnqcYdE4e6Cv2XKx5Tqb8HNDmsz5ZuIQKGpBEyCZvWp/M
zOx3mren5wTfPJBNlhTD2SsOA896qO5RCx7/KxNfEaSY6eV2VHj8+U8PFzHNQbhlokWbHdJ+Gdo/
ff/u6b+x/mc7N8nl1bNy1136a4hnl3RuRozIX20HuKuc2zUmr/Jd9/cKtBl7HuHDJvGuTI5ooozh
2TVBt6wb/9Q2G1kf03HniEujHV37aNePLD074j3GkOVZxptD9ETz7iI5A3xXrJOfrPiTlAejRjIj
//MDsAPuy4U6EkEf1lilw3AC/HMI7d8q3dLRrmIhVc+Jch70O5BnRgTU6p5k3IMfvUrgBP6Bxo9E
L5+VfjeDQ03MWkuXhLYGgS/oYHcYj55h8OcZNxYoNsFBSY9R/qWzbTIJVJrs3FQ0SrZKcHN/hTj3
AfGD4pmxKOUl4Hq3wTuW8T8xHgy4Ndp7Wv2bbjAypuqUfdOAp2p/bBQ7AhaDfU9Ydgf5m0xvgbE1
9UNVLcf2iNLWEzLXbxGhAde/esU2S87egLFnXst3qkDAg2OM22kInaa+czi0axvNPyF8+OxrJSmD
/thO4AJClI3E/N2PJTgUaD2pX9jzRAlsapytJ432r8DFpYyR4TyMxOoG/xUyEAR6hOeSaqOpd5kx
ldJp4VwzxX7kefilJNX3kCYLyWFHG8Svw0lz7rWvhPTfW6mzw3ARFwW9vyMFcoj06rm3OR73Ujzb
rMN3H6gQRwIw467jzikRoUc7o/TKs+nSLmNnkVHSWTXZQdNLUFQaoHYtwAQLUJufSKUkCAhlPId8
b+LWndBrSvebVCUmInjdjhFai8IUGNJ9YhSoLH9QPlDDwnRCHdAbTwLJxpvfG2vNYeUjzYI1rkkG
IzZjRrnYUubcfNnKbooNB31/l7JBxq++UmR1tg05jztj/r/gSd0GLsC6QvoMl2OGAddpwpANh82F
NsLHI80KWXyUy7pVtyk1Kqx27bPqlshRJdCZcWC2KvtVY7nDEY6rqULst2IWxs2AOz9V8K/jHefD
sOa+DPUlFc3zvoiaZSN5IOoRA1Q5er+Z1ujLBKpZoSPixsrGHbQIHIuYyyiDAqHaRCbNcOAevvat
scvUkILGVLCvVpS9ySEKsTTjNMiUTl8mLwaUDIc5jH616uSH3srNXXpKBE2WLkvdtqomsk/wIYl4
N8PwWSjkWeqJjWvlec9po9i5CV7JIuARMv28ofRvXMq5MS7xvugqmsa9H4dluZoDkLNAy1UAcPnc
o00XA11SBN9th349cxjZ+gbystMPvB+gV9BoorwNGiEYVPtdVJnDuqnNv9p1cyqffswsnSgdpTKT
rRpuRqrPl2lX4vquWbHT2Aa4Nqr1JZvOXH2aGtjOER+CtPRdqBXXqqvLq8YFjqwMLpZ0V2eV3xZs
G6p8xA6VRGzbgle8ydDZFglsAwV0L07WWdiQiqjs9J7jChL1ayQQFBqWtqIbkaemZsxD/KWzQRTV
ilqjxZA7lHp18RIx0sVwMm39pvc6HdHs4Z1cXQpb+yt1NgzSqcgjshbgK7uCXPBAUFlvlZuleCcw
LDmBRXrXci8/ullV0ZDZrvzyvRkxVTouyNEoM/ONpI9raF3lEMEU8FW928YRR5+QBDBk/70wyIql
ToyRPORVm8qdVg+HZPI+qK2P37SsV6bCBO+VtLxnrLzJvqDNQKSnCqoK9YUvYng4PaHsPuKONdnu
FBWeCaMGcse/mPNBaO+HzI1PUo4frkjz5ehGK1UxjXkDoJBcvJFuvNyzV6GkmCpzA9pd8HK+DQW/
xRY9Z6LRALUMDM4cOLPrWXZeR1RHLkpfJRftBK8+IwcFzMjBVROrl1aMWOnHa8/WbpWWiMmWVD7M
xD9x8PJ3fdEBYWlIj2SRgozRaGz4wJx1zmlwABCMBWgt3XMczlXO1qETizNIcIbDhjFfFDuuanWm
RAl0/mTKVtvmhX4ZsgFJemgzGy0jJkYQtlctj+epicRk2bG+jGpC6AlWct0ktFL6JoFZlVqXgvGp
8d/KvmvmnQYPAz/uvPZYd3XmKGdGb2M21ovP2ujSt7ygVMJUatIzuPwh5wczGlswG7V0ceSswlwq
crGbsuBV0ZyzVFnHFWOS1XpQXFCNkhhHvS1rsGqVv9RZ12GV5sdgpjlyAoqyLG00srDtZ4IyDmoQ
o0XdWqQovFMvscgLdwCTj7UKkHa7aYccH208vqKQji4FTPqSzcotzuwHV9qKI9sfm2eAq6PJerTt
nsD3DSIIxQng1cuKBfKxKzkJaD8+hBmrIJdBB88Gb9Ul8fkZx/EguIHCTaorHVui4K/SCXCJAVWy
x4IAekrOTCZfVTaXNCNCHGcd9Djv4mUw3RSfCBZ7Cx7uGBRTOqUXsnKecRPufUPZsXdTHJ7SXlG+
2s68gxS6SkJ0IvHnna7pgPMrekX5cG0JPk+o3ncK23dlynhbGAhfCrsJ3ELBSWS8RTT9HOntdkD6
BGzxiHlmz2xCQIFtLIoGRcAdgr3ehSyTBrwtlMjzkdXEG5HS0ia5Q/GnjcQev11D/aSl4jPTvjvW
SPFgU10P2YGW4Xqh1/3fdJ927VDxFxUUZvcg7MjYRAZEAUmJS0kX3cx1rLMT8FZ30pby6BQ+vA3c
toYESeIDOYLHyZthYg4WsaGu6jF/TtB5CMt4vVW1XyQK1RxBq8+9aJKn8JuNIZtxa0QpxaJxs6BN
e73FcdfSfyK4zxh8oKRP7Lw4M1/pWKfnBitmbx67Md16yfAdFlKnroX9XutPamrq0buQBdYSaiqP
XsJCyeDQRLTl9M5JjkuRZ5XPS/phUHVWmlMnFXf8svYq8nXMimX1m7XsaYOwtJed2KHg4uIWLoo8
1ke78i+D7mRrjOwOb0i6LbPFIJyGhyGyd5tW8Pvys12pqJA0l3oRTKnYFqcIVy9srkNjWoDn1ebu
N7CRQmhf2G3l3kOCaQyiIBOHE/Sz36E+ildL9AShnV3nAQPTqWHicpyROZf7y+Al03Es9Oq13zK5
00RnzPMMvOmI3XWI/xjIeHfu/BH10zf4NBXduEWOGu61btGQa9cdUklOQ6dYaZJNQ5SEJCnIy1Vn
s+dz1JvGeLN6/6mM2qw1eJjKkCJAaWOyLgoyf9bAe2ogQ+1wH/uG+eGq46VQTJ3ZuNkPevGq6P+I
+xbPSEgaV7m4ngyWwOb5yFB1B3RwVzrfgeYtC/CzmzJWU/yg99ZPt1ZDlKkLM5ebh3cCrl1+On4N
Nwy/i5LZHEsJbwUx+VSIN8j+LsEBqunwT3F35coty4EXmKL+qcQE2WnrczbY3Vzj2BgrNjYjqGYF
XV9JZq1St+5Y3kCf7Qnsp84rcnRQR8RhsMvevTEmrcuawWfPOhdefI8yl56tqHwJfONz8T9apCZN
rM3VIvseiHEFXQw6PUSF6VztVyreXfWSlV5w5tQdDgemvYp57gJ0CT+FjK+mymXpefi7pTVvdBkT
nrr5SufOKufhxcBB6Xn5HZwq2AwNGDnk8YnP7JOLSliNWqggfEhKfLITb2rBAzTfO5QDoIPElkUG
o00pZvV0jx4WY5+34rNt5DGNH+x2f8OgXUdKu6H9bW3hqnHVm1YRmOmbDvHYqsgdy18r/vMSg8WX
RFIqyGgn09bAoxVUOukrs+0HFgquDH4WsUHSMS0KbtWYvHgCfFbP6M9qgW21ZHjAMqhbqSDWJqoB
23tYEkoA0IxU1IbDNuD4KyQDeaXz0zDc+tBbuFXioHlY1MFTQcDqhmDduuGQB1Gm08idIAegQW7a
qYU4haYylFAKHcVgm+x9O9M/lncMAWPCaN+Z82KwLVI0RGJdHGbzLE1Ols/mMs5Ug/+zUWaZpR9G
s8Wzo1LyZya4jEpe5HHMkI/cS+sNvbrm8At2iohEYESU2zBxYiPxzaqmxSXQVpz2wSsZBs3zHtqo
AWGrEiQ5VHoUdZNIvTs8TbO6puWK1/5CrbtfJ4WrHRybERBLa+PDbFq51nNrZ400hVdJM///dxTT
v2Ys4rMfD0+nK5iamoqXt0F2PsNy0Pvg9kGMo9qor270PgOd92zFVvyNPe3o5bwqKoK5Qyc22F+4
YK32kAIu1mivcUt8DrFPjFpR9JvIidEYQ8756ywVvHeBkGKmqeUjLDnaRaVOY2la3isBJkgjnVNK
ygdtJaadRycBpSTQMxxqP7OMUFnRxHebsRUfzlc2MG6Hf57ldMvaAHgYMk0Kup2mABasmtze2k7V
Q4nK3SU94BuhyH5rliHR9RZXd22zy/SwYUTdHkI3EYOyu6sjl8LY2OBgx/+YO6/lRpY1O7/Kjr5W
ncnKcpkTc84FCYAgQILe9U0FyWaX91n26fUVjxntUUgh3SgUsQObbHqgzG/W+taINN0FQuLj3qvm
AeiuWHY0nwtNxfgZMp6PYlRLDZeC2ELuB3O4xPnVR/ehPygmqOmuU0WKlj1jM50MiGABagT+k8nE
s55w3JRkNHVBcTOuwTZh3r90XKP4s9G89JIX0p1fEE1T4bAXBQBwOwrx6Uargr3zrzIRP6Uxs8Ep
ahBOV5j5If2w4x2tnUP3eTYPiHHC6MHNrBcrxCGeRC6COJstceMGn15ENYUIAymSAaw5hbBPGFKc
d3mUXigMmJbxjhH0RwYQqCtbpfXZnK2OHFnuRbfATqsfSVk+F87yXnU0o2TWMNPxD6rsL9Q0Ai3M
envTQ4lGoY7SVKG8Qd9YQgLILGxx0L8f7YoYTnYRhnvRq70i0ogXQ6AsSU4IgzthpbyUmcYeH8W7
FBIwaq9Ab4dqPtZdXx6KuuEizLVi6q5AVMJXkAl+7DkujvhQCIBtL10O4jllAtFm4FlJp+oxUXjx
fljyX5NDRRz52A/m8pDk41dJbOW5biRp0tlNVucPtmydTeY8o7V6M0n9aJ6KG6qSlVYDe3+OkTUF
JE4xrNyNAdJqRxMgSId3jxjrdzbFEf7+9sk0DG5zdyO7ANh0mq0MaO4CzJTh232UXnkm22A3p95T
jX5rSa1fQYt82uuri1KitFgEd/yayIEi4Qpdj292xbSV8HewEa017jvjE1PSI8gSM5WFS/K6ssi8
KKimB/i0jLot1muObraRPPklNNjRdq/cbjLnh7SNH2nXwZ9GSXyMHHcX1KmEG4yNIHLYiiQ7jIIQ
s0gPY5JRNbeDa+OkGT21hb828/SQDuMUz7pnWq4gS1gNQZa9ihC7DBsIrK/Cr/pduAYltjgMl5ya
w+mfeie+4iYvIqQKQ8Cy0W1dg5AWNFE+r0I1j9FMXypiHeAKT6LbJwMyNw25vi1CubfzGI6VIfEp
BDO8iuPwkmLsMZedj8DVgmJi6FrGKsGp45n7xepuamR9lkPoAZUbw63iV6oGZr7N1dBHX6MRHwVZ
S7bxsQTAP0nz5dFW9iPwWFqGMsZSZKP58tpTM4A68xOM8TmOqm6CLWh5C9Gxcrnrc6pqIkpZRsV6
73CcUCpblxZB2WKCJZxRz5VN8tFH8QvdHH9DYugwuI8aUV02LuoYyyYgOc64940rzaXaRTYpJ3PE
zxpRtLGA4KBn5Gep6SE3zSm1lttViNdFE78DzUDaZ/FlYt00NZl5Zekd0qh/bDXne6P64oqk7PNK
OWyxgwDBzDSJs7JGdptnCZWGBhLplYgaGnvizyRjqsmCPXfGF03WnbHcu2WNd1UyfsBhiHWA23rj
tD6XhBIPmyQVIZCmo7LnxKKsJZksR/DxIIs4QdMf3yar1gCrUTbb43mw/iSNty0dSPMLlXX5RVoZ
TKTCDNtR3zeGa4RpXEIcxEsQcQvynHdSiXA9N0c3So/F1H9wicGxlmHKYHawxw25R1D3GYbDVRUF
0XnQDbe8FnFvvWiCwD2MwyxJITFinwR0U6yDQ0r4KJ3okqIcZUZ3E9VyN6+xGkX9NA/lnekwmCTC
wbpqv4axoPVS/DImq3dNMz0GhBkx1+bqMnOw1FX3E8NnsyED8xPl5WNrYPfOJRaHRBJttkiqnFQx
2c7HYGsNdbQxX3VV3TqWuvQCC/FORewLtL47hdZmdQd05yJ0Uc+RiTHmAd3m2L64iVwORmITLkeQ
DGBdoUKIhDH0eGeCfO/VDcbChoq8L1ZP7IQlm1AHD8X1xnLCD+0yINJTdG85+zmRjygpfhN8obbz
CK8+6MgJdNFhx2SbnHkMTqyIFjfUE3Sm+qnHs/+4TJ+BitjZCUbD2RocMrGZHUz8mroJxqa6WBgw
M+o29kR+M3FiQE8ypjJDdMu9CuxFEUDnEMi3mlrO52Wv3+LZUIklMG9zoXbR1iEpGPEgpURNjIoz
A0MdQWExESZ1I4Uu4Kafg+O7Z9LYH+OQtsjJVqMgo/fG957tKLpjqnVNaPCxSFzu11xjGDJvDBil
yeG25PXN73aQ50yff3ZeQUAEV3ibjXfewupae0jU2ig93mlCGHa7h7EkrA8DTnLmq+FyrpEJdR3r
EdvnGkyFus4QzwE8QJpUYCdDFD/nwgohD5IERXAb3gK6mTxPb2LLHQ9tvrJvhvPFmz+stHz1mBMp
17tUCrnggvd1QI3O0NR+lkn/kYng2U/ic/iBE5onTkDVAPVJ0FST7zCsT7EEnAE/+l0Qm4u3eLpC
brRhpvqeI3PoEDwZLI7SzYidbTSlNJXL0kflJlRchkXtP4zWcuMRIkADDZLaX+91zgWF3ADTJHF3
JZqcziMOoSV2ABT+ITTpT0njj5TVJmBqZDulfam2irCwoUDiWoRZQcpZ8jXJ7Cno/N8q5Byka+9K
DP1l9dT3Cqs51bccAM/0Bi5Ek2uyNNYH0kzgV5TrThTvH9t9SKO2j4HDkxd2nRdbXTuP+GHxJKAL
KxeYB3i3UkmQUzI6h5RXejf54CRjLIoqXVmFJCvOCeY348HTXDUypLn9nhacZogf9AKbXYTI2mot
qh25puvgWcmtFL+non/2w+K+JFleDvIOFHF6ckZiT6wAvms1g0TN2uXeiUPmPdE6fYc/Gx+WmVsU
YFm9aYrwxZ2KlzBFSDqHjABX0F4RZVAy4/a1IdApD4B/4Hbm8mvpDl8FFWaaIvlYpvQd4LsT9j+X
JW/R+bOPIRl2pZCBqnEIe74ZOCnJGHlJ19dNq5BMF8iIzqHoSvPksJ/xKqjgg6kQsdYk/zTMkbZu
m80bXbM/KV1qntqD6d72Vbv+gh/z7L90hHrg+orY/OC0IOa6vcgCkNrOsrAhzt68hqFgoILboarR
WFiR3MT2fughdxa6ik5Np7ozqnC5rxz0WlmKm75Elox+EuE1uWTJfiBgjJeS4zN0GueyKxlRziis
YW+yn/RnBejSxUKP/BUOEonEM6WqVZ6JDEZVPs0O0tbDgOCXoSXa5RSrIoNTntp2MyhQ4dUg9VlY
m5aNWcYdPdk1FdtlPWgIdpKdsFPw5Y4LpYI0kknA9GiIyEUbL+wdBskpznvoUfOvGsFnWc0fcs3m
Gi3Qfov/wLnya5h9gZI3l5ucNWlBeOA+refHSuK+7CcUajqHOVe6AROQmgnkvlF8B7cq4y0aoaX9
GpU4eABX7YjliR0A9U6B1lilmg8BJKVAZmYXFuY19It8m7ssEEqLAPmFA7SNqzcYBa9VNYCp6pkT
8KzUVkwB20erl+5WEVHAhA1rVNGCcmkl7ueFfcN5Qahv5Km9HhyAlApgYe/dO13u79yA5agF9D3n
Hnpu5/jrxGlsHXtXKyJ4fCpMv22fEfETRGMerQwnQ7PsGSG/5YEPLgy/WTDV8OBsVqJ2+SsMx4Pj
lRZFJRvxYelPHS3CmNE6Gmsi1y8AAZXDVIGUgRkk2RAy15ynVo+B0sh1szyQzH3n9v5LEzEDsy3A
duHskwFsN4d2mC57HxQwfNdyM/0uoiQ4R9QfUtDZmLZYMVpPVr2Y645MbKyi00XnWHsGc7fWbLrz
lhkitnvyAYksO3ctoN0OpnPORHsrg/E+0A6UrhA9cDDbOydZzMEpkE5WrLZ2ahVtlD1ukcVlbuGl
LTs9RZI5yOEA4dcKwHTyDl4TJqhuIGm01RX5ln4jmHBP1qZlfXy0DaOdClVC0xy6mcTMfBrW9paz
s0D3kaQj9YNXEFY9QsLQRE0VTcUUAmqWY7NEmYJTLhxM8i4Z4FEsHouS07SmiMwDNWCRze7aKnTv
fDOdeRH5o36GUppZKGE5AYpfgrtIJKWbYb9XwkvyA39bF1m5cdow2445noURkIvlyOHWw3E+J7fj
7Mm9J0lZ9BgyMkvyxd4mpphaV6PaNJ51l9r1XkFBG7GqH+K5fLZNMVzmfnXlh4BnHMsjqcd2iKqY
xJYADcJGZtZaUWO9M8n73RVQC5Vff1ixBiPVhE8K6AwTAZ7srCUL13AoJNMMs1QGkNqTX70L3iUW
/ucQCMKv0XXWI0YaJAZzEAKs75N566XLfqQRJqxJjuclBoRECxTU8Ead1eiTg7lF9I3lg0v1Bkmz
RUBe7spXOvKfdbpMYDrRpy8NW55iJFr2vZu4T8hXFxEccVvM2GgQ1bS8Zh7Quth7n9KraeY26cTj
DRxf1gPRTd+5MFy1wEE2RICtBvaay6s3NwGxUM0zAcz+Oaq8+8rN70aLLBkR2z87v74jt4opBU8Y
t2zmsexoQyYOkIeABetsXXKH69Oz1B+JN9/HHdJ145b38+Q+ePMyMP6CRTP69lPv5ZcU8OytBxyV
DcpifmwaXtOZQ9hHN0JACq6u5a7p9UM7vFhkWvr+ckUyiTxjdAfTAsBZr5jummAZ9gXL1tgjwrP1
sZ/UECOlPR+YNEVs6ckNZrpIN0oWT++TJBIxFVsNdZMEQrFMSIbri2GBpyfPDNs2Jxy4YxK5TVZu
P80XFYC0FPk2uc+8IABhWgwS+XjZcVIuIBnt4i1meRTmX5FuL8s+PTVcirvfmeb+HfTMOgZ2U611
kENvGLzlcKXaapOxLL+gausok1BsVNZWZN5dkhQ/wyJ6YQsI92Ngt6vROoW7iIZ+UAv7MqZkyMMi
foR/HRKhV+lbbUmun1jqHLn10Wm21KlTebVUT1ONF1LAnG6rp270XVTKcFQ10SQO0dGhIraENblx
qp853p2KGsgzI3rF6TqFuV8gV7JRHkXMYTIAraXk/woccdqcecV7m9zm/cCADjMrBpiemp2c1k2C
5YdMPea2n7Zx9kTWx5zgyICWHiJ0Etvncr0wNYrZJQogvv9SzRuGLWcCFP86C3Qgn3c0dSOtaUtn
HSXuOSZWZ5swKi60BjXAQrhO9iWxtjB5GZX7PW0lYyt2UOy+YaKiJHRHSJHUhe4HCTHnA6tAQQON
2WnTVPa5i9alyM69hi1RvcSfxmMMXOqLaVn6szlnlEdOw3BOTXM7pti+MhLLqQBhTcaEyCJWyK3G
I7/JA0BmrZ77i1Zrbtr+vrFea0yy3RBg8Uh2NaFkOWC7rKdBr7PTmsiuEcpOguZJ5YcenxzXtisa
FsNrHF1HyA+G8l0Ejx7T0XzNTFUFwUQJ9zl00gLHiP0VlQLesWpelOkdypdK73ynwi4KzzMcbPrr
EJWMjrLtmqu6hvv5uH4F4JbZQqQLDzhlgAk0oKCzz4cZ10x5xewZZ3VzpbyfCNAKT/mkwqKNjLi0
pQSROB1+eJ0RTY2bd71k43MA+oBMcu5e7dq8yZDLYuYFN9I4r1WqoebbdEbATWopxXnsMFrN64Rd
t5U/9a6z861yY0rzYAQ9jDODBXTDVTl/4UlQk9gIG/Jx9aZOK+9JEoYm2y5+cytMon4PEoFlrnXf
Fch2pnxYrhYPpfDg+z2qJdccCjJEwb3A4yHtmxZScxseHOs9Svvh0RkAzXQjPc70ws1G9POTv6TR
3fcDyvD5OFDJhYH1lOdTfBLBiI0Gaf9NpMBZDsV0xZakOS42NKagDMuramTXNashu2V7rM+6IBIX
ymo9YgegcCwB7mWVPrt1O95bRjmbwZmDy2gYSPKcvFPi1Qo1Ul0T8MCrwDAmP9Q12h9OlAPun/mn
DqTipXXGQxD11dP674RVjA5iXD9c/cJx9iucF3HFtn+4DIj5dFJVvbpdfG91jntXmQKLG5/9/c9L
5vsknTRqmww92y9TNzSeabwvPATlHeODpxWV0pUF+ZBOHxwiwRni+Ev26rsVeUtNcHJba96x765e
4qW8d+xA3bLtap5GeJ7f/8zEhjl/jeun7ILm3JGxevue66dTWO7HCoPuFFCgdxMCeUzhGr7qWo/N
pbelr4ZnNVhyV6Nueqgq+OKdExiO/G08xe4vOdUMa5VR94lGZFJOTNhMl0Q3gQGoPvZOeyb02F6Z
BblPS1jcUzJm3rnCifEQGBQHfmf/HDs3PTFuI6TAnf0vyYzO3ArtiTuVtfom7dpbT4JI4ye/tAmw
axEqc2Xwa7X5SKMWtfNrUi+ftRc3t0z/hvummG80d1w3YD29RBcdXBDIXbNztVgK1pjd3+fkX22U
5b3WDYLfosQat9RtdqEc9DoO6gUaIas7Qpc5S0BQ7GdE5Q8WWYkBPLLYrqvLTpqJYwfuUZWZ+iL1
o4d1wbEP3Fhfz3H/FjimOzZYW+ExTQcgbbEX8REjrVPPlTxjuHg9Z7kh3nI6zF0uUUUlOIQK62e+
jLznc8+ADYZ6JspvWg1fru2JYumBJ9xkBaDyjvqXZAWA398PRYBEaMkKdUHve+0LDnkRyvHop8Oy
ixYFGp8j6HZy5WcErO19QvIHJNA9OSnBhUxRWdIFoXNK8FhNnK3Mo7ph64d1znEi3auqrpGB+GKn
BEGFedu8TSGZAXKCir7AAJ25V8UVYN42mQgDEBJ+ybjsAGHAM7bHD9++cEuqw7MlCXYLK+6tcH1z
MQ68nFOgwaelF/E8YoZKzLub9Jz+KpuPsQ8DGT5Ker5AdRNnft12lw6ct2BdtseMsJaoOmkbnTql
NjAcC0pAy658Z7trYrekVGVmtK91jEioH5IAJRs611HYCGQW2W6py+/NWEbXkw8WW+WUwEU7H7hr
+IcgA8AWB2Z+Q+WHX65OIH93UoMYW96Fke1jWWNC6gzAX1/ljByFPB+ZVV/NM/fxajTN0YEbqYpw
oSwUtCrSQiBWga3gfnbZTJKGa7aPAZw1vFE3mrcHJRHY+Rm8JZKbTBWoAxCJ8oXhGFVAZt56MPQI
dJlHA/W02vh+7mE/dX1QbWP2lqyEhTlPhQ25HJlvPRX2g3QQDkYcD59Clje5l26sGbm061njdQpt
hTUsYu1utibGWQ0iGpqcHd82PTTuzql9/4r2HhOuJYNtw8txmbvJpVFj9yod2BsCk4XHFQKGkJdf
qxVQ46/WdtgFZUA/HQ2G+sRLmj1DFWQmjkgv/DlV+2Zy2dYOoq1Pcww+yQZyBu6jZbP7/YCbAiLU
UqK8+8m+BmE/u+kbLFDcUvMZwpjJkWytD51ho24tKMtRvqiDMwO0JsTvusqRdCb9cGRnRh9Zpy3B
joO4dkVy19eju0+DPruG9WnO4qatdt/vulaWXZ8tLkQoh5PkbAE4ueo0GVgYpoNlIIkttLpHLITN
rfKw/dkqxz/G0XobuPYtUd34lwLTHs36IJocEpSQ+6QpvINSdniJBCX9BSkAK1ebz/cSzcHF2Dm/
jPA+s7Zojlr7BiOJFqTslBk1SXcZU8lugBGZR0LexwtZG8OSD0q3W/nRtY9S4azzLftGSwfeVE4Y
Sq/T+VRMEsyF2nWTp77KENFoJmdr22ooqJEJSa5anGUnn1EzJQzBPyVt5Gh1/tGXRXUae/pZPTnU
2iMuLoAb3pWBjZm0NDu9jU4um0rmU7ojhNgXT3pcpYE+FOmKRvvQ+km/TeIK846FHLG0EANawPn6
Vh8rL3Kfa/KchpIjsAxn6DApPo0lZLoVS+BV/YgztmqRNUWduOvDVTNC2K2wdpVfMGHyUhttHOlQ
sZ0dDU6oY9boXV+G43pZOytF4LOxdrNjZA3ZUQw537eg7ZHIfZ4nj5idpbCrPYfTh4EFc5ok01W/
K0DsZ9z4lFsRPq/7y6xS/YOu7fo29BWNYEwdn0UHmoD46OcsmqqLqO7EqaYteyjqki8lvArV4nym
xkAejQyno7JIkjMQvb4fWCGQqsK0VjGOv4qYxdZAMg7QOAFck/Jlv8rJhHemt4+emw4PK/Soj50e
hZcT7k167LnIXtfMStgPDuWDakgzKZPxlgvuccE8eW27jcRtxySHXK5c+/5xCS1wUusDfw86lbic
N8RLO9yEUlo5LjJykzgs36pGOFfF+mCS9GnGl3TRizjs4Uvzb98fTccCYFca3tHllavD9ZGBG9B+
aACn74fvf/9+y8jl59xTff+Xf/9+1xFrCJHsCdjWbcjit2lSkh4p7YtsVqcOAi3u1nRfSXs7DeMA
a5grQFXS0JC8K7GgSBQUIaePUvXt4kdY+pcwPk2lhRx9yex8q/I1QaET8cmGO3j6fosnQB/trgP/
w8UjpQQ7to4WB/bCHvP0BFVfyz5qN7gWFLt4OFmCkZnXrWfPN9xpfWCtvOxUhEciGcr+Omce20SU
PW3fQlAtU32zZL2+KT0U06kOuEbK5tHFxbaPhpfWt8eD1Wbjgbm5APmUe2+DUFSBvQ5heqTBdZCH
r77N8zzWwoCbiO9QjVEKr6/g91tmfff7rVYyymFbA6qQv7Ne7ZBVH10KWS+gqnnIswzf8IJfL0F/
EXlZw/cx4ub7AWQoHtvOPc5CXDpRWO8xjnpA/iNzgDRY555z1a4PadO2F0Ky2vK88rdO3emy8+oU
ZI787aa1Of7nQ43Lda9SmxTnVg1iZZwitYM+QPAJlzXaGNbIfac/tejIseCGgk3095RE8jlgQMZN
YN0vatJqNWbXuMa/EXeqR5Kj8QjZjfWULNgukxjQcTG2D6vCpqeRnaywPw6z8K6/H1ivJFt3aaCq
LFHxAa/YJyyhZ4stIRyWBOlyX9qgKpkxk81MO5BJVItvfuf0XG2HIchXYbkLUE0cUMGoK5a3B1XQ
/8q2uqnb4ZRiJuCc5mqaTfie5nFmSOPdoDKGx2ahrnDzOHyYUXGeS8N0wMmpx4Xl5evpox4zXbIK
IgURcsd7w3z1PvJBERVuB5Ko55YGbMOqCAlZcLWemJcQ6iU8iKeW87oMszq2ea5RwNOp4bAEfxb6
pK4FUf2SCqfmvKHOaSEYFkgQdqztD0bBt5+whFs0WRu7hPYbgPDaEBFEq+go+1KchK7I63Uz8Thm
KDwGBk3h/LNBDXOOryM5+SAyjkkr7vnCl3RQ86WcIemHLHJQpGzzoID81DGWaiG1bkOYmduyu2I3
Smh3zNCjhllZJD4gxUDguIjteyYlG7sOfqW6oacZtHM7ZeQ2hVmXE7oReYTxOUxbYkffpRVRD8XU
0lYJ55rZJxlA60EB2adkAxphIh14yUJbfropA6WRHW46TOHemRp5XebqIU0ekq9wca2tLs20A9OU
PAt+jW25CNK5yUvb1ibVXDk8dEzhofJ+Ca3W1LzV9FbGj1EmXwevZLudy8dKQZ+KiUY9TGtssC+r
g+kxFxVS3AQJXZtbkiNCVRdfpBktQ7FgwJ1ZqUkkLNuhawB6KDIiU+2210ojyO4SJSBn9TTDxfAo
JC560ZKXCECyxALGOCR2ffsUFrk8NRJR3hKGu3S9JEmGdhpFOKJWjEF4iGAvyfJnHjsxTjGtNoPf
T9doUSpqUvSkS7zHHSC2Y2zVlxMIICtx1sAEM7/mlthZVmM/ROGw0qEqGhUcySeEhXcgMYt9ZfeQ
YfooeRyHACVGk+zHUDHuHnKzG+0geXLsN+EP8qFsq/QJDPCxgTp8VhtSrhF0zo/x7CJFj8bfiwO1
H9WaPLCJQ2KjwffzylPl9WF/oft43jg5bDOtK2YXSew8LnTTAJtYC9WjkI9FjEq0bBhVexX7dev3
WF+7sexuTG7hncvXiwnV2UWSiPRejRWDy1jk2ESgxKBwnw5x0k8XyLBSpgE6epYh7Acgz9GuG4Ob
ifXGPbSLt9C2hk8p1qaWft1bxwVLKF901zMOpQ7cGiv3dgMaHLDxxKTq2qpw7Q+kuwzTFwGiw9/v
rd+30NrCTjeOeG9z5Vc3XZl1JCSE1vb73WLO65vixQYJuI2IxqPys5laWrdkS5SgHLzotSRtSC0h
XtDev+jcorusFTZuvFcEFFCB0GDAMJSRSk9ifUATMu/sllYPCyPQXRc6R8v28T4tLO++Cu4UMjdm
3xOODLdhUyIbudcFCYUQIhGhoIZEUNZVd6JdnvPRGh+5bn2JCQzI4MXRvhRO9BBYZwth05z5bvml
66fAwdc1usY5ZJNF4bcWndPKodRniwW/C6K0dRtWESrJCfdkENsvRRWy0S3NbdDAjqpKYe2tCmVK
6wj0wAUaTtvU9sUQznfp3AdXSr3GEdJlOZP9E3QZGaf+RIQKDTFzQXJ8nPmjScd3dIjBwzIUOw3r
dWcHbrjLuzh74ZJ+JMvQ+5hawkQCDzDFzLYEHUuD8Atp4EvlBwUuagKKo7Gc7yOru0Q6Xm4SWsiL
lpzBx7hFyRWNY7fD0czVeemwWo0T/Vly9q4E8EcXBvOJES+71iQghDNOcCTZg9gb38NYlxD9ChUU
HQL2PAX51OpG7MUgG86DXsyvYIqS2WmvyjTuQMwhuGzSFA1LAtMWKK4EYCL1p+iMe6naqdsGuWq2
VgSOZAXWX+sC/0+R/CRr7EK7wBCwAdGjwxZP3PQa4Sy51JOcNl71XCHZgxtChEPTdRCElDNuA2vQ
+8in61hm/FqTn7Wc59CWXN5gGOe+/urGpvhEAFozJkoY9evqVnAMXGq12gpb/17UyBXQZ3b72Irl
9VRA3fej2L1BMyI3nuciVDHpE62vBSzOba6tirNdth6BR10VX406/SwLFvpTDQ6XyS8YoY6GNFD5
A09wdQrcrtn++OPf/vYf//Y5/Xv0Vd3SJOJC6P72H7z/yXPfJlFs/su7f3usCv77/pp/fc6fv+Jv
18lnW3XVb/O//ayLr+r0Xnx1//WT1t/mX9+Zn/6P327zbt7/9M62ZPgx3/Vf7Xz/1fW5+f4t+DvW
z/w//eAfX9/f5XGuv/7645OEArN+tyipyh//+NDlr7/+kJ7z/UT9/Xlav/8/Prj+AX/98fxuks/3
8o9zfp//6cu+3jvz1x+2/AtmPldrLZTrBtL3f/wxfv3zI64XSC09j2WiDH78UVbkovz1h2v/RSNG
VxicfN9GsKJ+/NFV/b8+JKTi85UdOIoP/fOv/9Or+J+v6h9lX9xiAzQd31j8+KP++4u9/nWBtBEL
yMBTju07gU8fyMc/3++ZpvHZ9n8ztcV4amLnobFftD3LirvQvIdhcxaYDVCRWVwE0wMQpVTvb3ZF
fa+TG8muPIw5UuHbWAVBGgy7LRhOijFQ8+zUz978FI9PYjkxi+zhsmLuIdornS4QvM3qzq8+VXCK
pisc35798P/2QP3/8RgMeNU4Wf8Xx+B1VZqv8itqqz8dgesX/f0IlOIvVKtCC9t3beRTHGf/OAAV
h6b0kagFwtbC5VD/5wHo/MVzhR9ozYHBG9L7Hw9A5QZoaQPbsR2XA/T/5gAkep6f8udDUDmOq21q
GX4Tzg/950MwNMOYJ6sYA9fXg9VV0NuZUZQoaMXLwNBMBj6ri4BYJv+5dAmXies7zercAuQtsdQM
fn3dONwwfOrMmuN9BVizgYP2konySdTNhecj24zSah+p2IIk8YRR1mPhwGQ/t5IXFQ/b3kWTF1Ge
mR5052goH5B9nRar8c+axX0AYYhgBsvFudSCpbA1HisEkk3uXLJqIP0roCgv0ldT1KSvDIICLLv1
ywknZPGlNT7hMYTsNAp9lS3EhRVJdZH41XseEQhKlMYZQ85DMPXxuae5HySqeiu7tynJ7hHjrniK
BvhcEhL2BuOQ/usNd9O723ZH0h5efQYfHYqbpHiL4lV1ow1GsKEBUpHCuCnS4Q1uL7b7ZoYEzIQz
9ZG3wU2Mj6A2XyJThii9AQFPZT/d2DjVdxCrumsTBvU+rMuH2QaHVXePcZL9tNryqaFxNVn7FmmM
7b0lkCKOPJm+a10stPZzYjHmpBXRy0CyZ2rfgV5+wpOHYh0RydnQdekNRL6N0M5l2HPtWOwQ4QCK
1jOPdoyCFhy4HNQbu5h6xyDg3kYBRoLDs+N/BD5BhAFSg02DM2yq0EjphsDghb6YGee9xWfZiAmS
yYPLn4F5SBYUublTrduSnY1297yYufYswXtCxqXwuutYMVeKXBIaFFMHXZDHneAGR1/jb0yYf8bL
i58UBL43MOfJUVCjjZYxm345I/MPcKwMYLyLjh5iJ5PE5S8krN2pbtLWF5vc/aLEQ2qI/m3qzHUZ
T7uuIC1XxrianOVV++UhchFtzflLgZuBb1pdVlEWXcbub8/ONMZWeroFMWRs5Bb5D/ODQMOZKK5n
YKxlFD5PXYb53Te/atu50Yaee0Ts5sJpGfwViVljABKZeWqQD0xJNeC8Q3zbOOXr0sFdiafHChNr
AKw8m5qXlmu/EsUewNa1nsJ3J3dOcwMsyYW2mCI4clJmdqkr9qnbH/vSyvCDSnxWzrF2Wzo6hFds
c8/xfn4OC8W0Xb5ZfoANql5oKqnooi66bvFa1E3+inTaOyuq4t31YU0Q2VB0KOKhfaH5sJaz9ZcZ
8uWhjtODywuEUYkxPqE2sMj9nyKWt23Gs5m4tcOoWH2MHP9b08uX1KDlgyFT6/EIMWqcQ1Jt9C5x
JyDRq0y2rKYvxfQkiKGjqauwaVCuxgHM7f7ooj5ulzvZ4wPg3EHy8eJkBhh8+NZK63e0fpOEwhhx
3MXQjU8pVXslwo2HUGmTZI3N+Ne/ZdRmtovkwGbT8Qv7ZecC8U5M92AVw0nNwwOEbQDUy7s9/Hfq
zqO3dWbd0r+IBywW46QHkqgs2XK2J4Qjcypm/vp+eHC6T997gQv0pIEefWHv7W1LVNUb1noWL9U0
PprsocEOt0czY2cUv/LitTms0pqc9jLrD2J0vjwd52FRfOaFPW81ZXw2UQgRourFelAK9bzzVIFt
EgNPderxjEe5OGJt5adr7vrRQddxYrZxyfFRCtbxhna0dPYzYCBbpzgSnOQ7JSBZ8hlYB+1cL7ya
KAamelct8v7M9Osw3JrzwrlKdhMFgSZJlu6bDW/fCrv+qsF51UJWSL1NaExM7u4Ne9o0Scj2k0la
3LNlyVemBrpXG1kDFIcewKfxwoBlm4/swspqH0n9OM4gu/mTYjB9jBGohNiDqYgeJ4EXFp9scUvI
AzVxvbXanUifbfmOc2efFmrndM2Gv98s8AVUb6NOuxjp93Ws7VCaGmg8V9YQX8EbbCJwYAVxnlgq
971u3On9wWRziFEMyfMyF7XRshV7E5zOXMDgJ6xxeU26irjJyEb1z+hlbMmaIFSNzk4JtVu+HKo5
PyRlZ1EeHGcZc0qYyJ4Am2vWOcO3gAJ1RaDMxev/AkzrdgI78b5iAGNO4QMf801iDfvOKA9TCYxK
OuybplXJYeb0R4RGPAP6XiUDMYhcIFWIORiPKq9W4I6HvCaMl3/2WvTZgfqnMWwXfyyw+iXiOQyf
ddwQOVlYWgEt1g4ex6ohIYRwsOR1KIDW1cN2eV2Thl8msnJ5nSdv8EfslgI5jEuuK7PqtR4p34ju
yhHeP1qTqiQjo/Uc/P/GqUbd5U4VpmP0n8CQ7xMnvEaFwMHv7VRS+0L7mcfdYJPUY9F0T1p2QQ+s
Z/M+IkCh5iQyuCBdi1jFsuyeS5m9SViGMms/lv9WafmW2dO9psu7wJavVak98q6sLaS8Cp5JO+b3
iIHuUz18YF1zrzJWSrCfDe9cgsUhP/5pJri08TB3VdOzU4CTMeRxSTWaqux+YYjkNmGBEYlsY/88
ueFTyiGawRwkp4u6Nng3Yn7f3D9rjnHPHOkcOvhv7fIyh2Du0ySHAAFMVrzqpBEZ45eyecRaJBlx
89FO2ZcXtJul4cTpcoM3byRvRaHdoD05Tv/QESyiwU2d5Pgg+RpaHzxKnCVNql2t73gCtNwRODgi
mRX6McG3gO0PrYtJPXMrPOUnBOShs1ub6XTwCCqt54F63TvbGRTf/Gi6EE2a7gFOYQ04BFM3qHsz
Y4egE5oc37AKH+ekf5hDk0M0fPEQPdjt4HtEPwdC9820POUkRQMdIEFuW/LW63Pxq79jh3zA53Et
Kge45fRpmsMDbX9ctZ9aGr0apk00UVqtBlA1uf4WVZs2bU+1hmiWkIDQ2pSXsJoYJGoPuTO+kmZ7
Wz4ztmjIozB/Ax47nJGnSBf3NWlPs5pP6Rr//WMLOB2Cx8V1jC/EU39oBzZBMp+ran5hvPuaetkx
N7uP7J/rSYRJ2nmQxSVeEGhywQDGzdkDfSF4uNF47pxlA1KFbPdptfvmmsz6WzmcYu/TgAwyXwKW
HWmIBZyVft4dynrwa16UdtIeJnirSscGgugqIxiM0gZhZ16eaqe4YAAmVA2VyGh2L05KkGDWj3/4
g5kuf5EetlUsK8VpBMmy2C0ms3tstOQW6vNbRYbWYLC3ooBBe48wIdqzPF13Sn6ZY7hD0ffUAh1l
koK3tveojBNMyVyOs9k9xBGK19rFEhlq8xpv5NpUVAMyR6ynOelXXT0PoPlEWRxt8lg4xme7AyZK
2QEePg7StxBHUdhUd54r/aZqzk3wYOafcmgQGhvds1DxQ9yl95OyWSojMI949UDR6I04zak8pZ66
MoO/TviKkd4gYcV3zqA/Hp+j2iXCkLebtMkGKHIWPGeN9lza/bM58qEoWk6XvybSHtnBIpDWyNxw
zli9nzlAHrOQatsZDzaWXNsIHpPZfYy86dVwGV4bGZMmaIMGJVuS348DZ8dMoOMUXrMBNEHRFOTX
V2AfpA551vgcYkpIq63s9YwVA1PnTjRPRsCSK88XIQ1edRVGhK/P/Jp7UyYq/YIhXJ6kl6a7Dd0+
LaOfaKoLv5wcG8lS5W6S1MS2zzXc1Na2ZZQ3JuNEkltwEI1zQejCKzUfrAxJJZEVRWjdMGOgrSyJ
6a0D8E5u9TBayNRH1Flsf4Bwo2OckoUDF2PC6BRmPQ+5jSpq4zghBIy1McYRTO4nUr9sqjtqHbSb
+JHjjaZcjQQ/1Lxo7caepD3PBvPDee5s4Xqseqs+U1gP52JAcxxU47yRlcSwz6OkClKZKnD+gXUW
JakH5dCbGHnuqrB+76wQNdwECiFhim+o5xFVw4oWlK1bKH2HaMm1pWd70xqeG7uA+MpHpC3ya1G6
EfeM7W6tiF1ngvuTuGNGTktUQsC4GfthJOPrODN3cM0s35pCnQpBjgWNl987XMitRm+DygXEo+g/
A3CN7HJPjc7aXcfvzbdRMvRmFVqlNoBCnWyP5ruxrJ3sTXbuSXFtUz6sUd+9syQjiMeAf+rxNie6
izCmBBA36/UnC37KCi+7jJ0Lk8xaRzn2hZFLPcP1utfRnY9ImtdxR+bvzKctwzURLwELeCr6ruLD
uO6N+iUJ5J/oo1890IFZ2HB7MVtx8A20Q5ZzPzsLOkKbCWn3jPyctmFxTpQS/uBySiXzTIrTWBFJ
1f5B483WKqrnu8ED/sVPgmuyd8SuIjdu68Ah4f0dfNPBv47mfdyrEXswTQn7Cqw5W7TKZLJV2Czd
gD43r0172zBclJIzVAHavDOnbF8psnmdIKeeYaVFoieC1xL6OhbC+FRL4ynrGaxLftaNKmtfr/vh
HIsHGy/lc7nY3VN7BBM9N4RlJ0JtrXxK2TzB+HIg5RJHs4Q0FRME/2ReZMpfJOUGKynt36DpTpnb
NEdwqQCbcunyqIPgsRFUAVhHm21RDqyAKfEMhdOtZG+8CWWUgCOOx40+IEUaUoCgRoCHoBn8mI+N
cNLsXMXBABY2/QkHL91YrBZdMbfo/9x636XuoTawv1sCno3OZNiF1xh6Hv2SoNFLw+e5Z5ogIbnk
Q85y0/NoHg1A7y6qEkBgLaCCsCULlmVeEkWoTwkNai0Wm/jeU2Omq+IAghpLJmXOgdsjhmA/BLJ/
x76jWXd5AnR9KD67vjw6M9xHh+uU9x6FSd1XF+rKPwJdRIDEtXdjVuodRrlK/vZ9En2aKF3dwCPA
jjAJNg7NXRLQoNa4A7fOWFrnIY0nwqLiX87U6Y53o6D18bY1eccdCiI12c5RqeZf/1a5bncQAjFR
48a8/SjM2qDoHyd8R5DvcFElZXDuWTfDhdUm1JTFvZR4cUC+Qd1c5iqgBfsXq1BbL6oI2C1DsY2a
tH9Msns7d3FgmzAvRll+YXCzHh3Ss3QsuR5SeNtOv7XSLV9C/Aahoe4ins1jP6KdCtl0P8SlYgyZ
h/pdSo4PSFOwz5VnsekicGvvTiCHl9UB7JuEoEb9O5xz+EE4ztvSyMnDIi0kjxLvNM1RC4LDBKcX
yYst0uGBjus4Yb8+aEY9b70C+IBH0kES1s9a3FU31/idnVm78aWxGnFmEJgwIGII6Gxsido5LR6i
6HUwKhuTW/RdeJn3blniRbbj+Fsb8JT6+cWWyWGCmGvbCFZ7DyC+RVRKQUyILo1THHlAOkyEYbhs
bS6HMtao0ne1nn1EVf5LrYMlLP9o8uylMuMjH+9t2QBvNnD4pJ644R7dtYqksya7pD1BWBFZNFLB
JS8036nQUZtHF0URpIXF/UQmY52H29ypqA8sd8KD1NQro7T2peILIF6z2mNIx4BRbCp2YLW/0SmT
N8WYOGl+xUzYpL5wymC3bqocn/4YMismMyhZAR8CPCVnkl4aSs6O5cl0hjnM1owjBXG7i37F29sf
9eBuszL+07zywx0ldrxLPG/qrP/xoGOqSr1xcfhmYR1C0znUKnvMxn0/BR9TgGlWMEwSOXMHuFh8
VSN8CubxTkMmHc0Z+QbI9QFSPWmMF9bj4qVZxJW9mC75mH+BM9kZxGvFJXRn+lwb49OFYZQfFMFR
t/TXutllWvKnXHlFZruW0FC1gtQ0Nkl6QliqBjlHBOEDp8leS7IPfNaYYhucRiEzEU9Ff8PCw+ZS
hTccPC3/lISOdG34kGU3s4y/bARlhNm1FzxI+GzrRVDPZ5z8MvsaONm5sRqqpd1sAZCYtjm9Jx5n
VO5fFdoXLObqDXW6K9TzoBfntnOeGMQ8ehrUBrGEqnoX17pDNQJiOLHIlVPhX+DSNcNWxWq8y+yC
hJV5ZqKP46GIeXrK7CMr271BgI6IUImlmA39UEVfxmwd4oZGOAxS6MvDBjnAVQCaQz3vYKWG0K6i
/JCjp914+jOMink1Azlo5sWEn2fVWhX9k6aj0EWoA6A0Xtap7CHDcUp9iVR2Hdc1akJIeWz9eLCy
x7lD86bHj1HsYFWPNrVCKAJm3hxiglCS7EtmBNzzkzoeTOBYPapcvQ2Z2muh9yMm+z3nzV+nBSxB
x6RjZ9BpuE8jHpmel6qr+XS4JQjXktFe2X+JSDv1OVJJ0cP9384GzxyQbJvQLntgItXk+ZkRwbdX
8iNNVfQ1DBbcuOnP4Xf0A69NAQYTStehxPSx/LuL7Qcw3xrsHdE+9XQslH3TiZ6D47lAe3DbxJa1
N/OCTs793LjNcJmxScUg4NuKShEMEjYx3/JSv7G7S9HJW2DZ17aAwt25GwW6MdbxSKLoOxRGCDDB
wduZ3lIXFGdr+2xsJZ9nlx09UM61yzdamIQzSf7moShgh/FdB4vlrKqINMvCpwRhbTmwmmXBXebW
IYnZdNYi2kcFai+HebCXk9lU8KRmnJJyQOSTvrZt/hiYGePu8W5W9Vuo85QVWo6eXt5IHaSYbZdZ
P0TXLuTFQWAAahrrCQlu/WrMnGX4bu8ncBMuy95x5PurRvuQ2vRgZXXE2vAFiQDTt8YqveLPxJXI
1r35HdoYimdedmgj9eRuWcWepRjY4uM9wbh+bUkZAiXYImfN9lOEfNzCB6Gq9m1q0j9b60NfyuIF
m8wd87QdekrXOA4i/TOcbjNo/aXmhW+i7E+2hcQzBO0iSA6t4lsmsvAcada+1hXJt94vfmpWAHVx
77jRV/OVlzqbDY2G0TuCGvgKR/cay8w32/kFECumXxg4xrueONuSy6H1tGOoece6Kz6Qh92kq4Eg
ChAi85xOdvrVNJyuMuovp7LlEBhiecyAAlRC8xOgAasBNxzjhrVmZue+t69dUDwqw7xxHz56oXuA
4b9FLLyB+v6n9PITUf1K8UyPM2uWpK3fAsJndwBWv/6A5MkWTUFgascpxc/Bw5zpWJKBdmLUaoyb
a9oQhquO7BZsAIijX0XhHfKSlgPJZAkqlngcdDQ/GYKTHo7O6FqHLAhPaqreknl4MZVzHQnkaQIg
AaPr0KbI8l7SSdrx8OIwUKixUS0vRssglJxOvteIfUBCxCjPtK9AcM9N8Wh2ZKWWDpcIH/ECfkSp
ffctT+80ZmdZI1jBZ1o78aVN8mPcI/224hggx3su6VeQbbz00bfdqXTrNBzGcrCfgnw4BaI5YIJB
ArD4orQaGYzkXrNEf9aepsm8lkP52Ec2CiSULLG9+wxVQv60ua8ZRZAuQKBNRoSaTQSgQPkZfk2z
YM3KdTlaPez3YY1h5VpJ+1CF7lMMKGS5vmG+XMzY2g+FceOMpx5wOTG1/pDDg7DC8l7kDG51vlQc
FvdTJHeT20JaJuDKVJzzYzi9Ug7zmbQhPHTN21jLH4gOrNNqnt4ayEDhPMTGfN9rU8Zw0iWOEC9A
0aLRDjfByBNQ1Nbe0vhGyXbnoDbj2MdwgeuO+Q6TLBos4S9pnVqIm7zvU1KT7Scb0yYpu4FD8UTm
BRRSLJyAz8yxyfcNaaxWGTT3JMjEYUPiZVUNuLsB1nQpQGKPqU7PZxMyDbmaoJgwGIr09//t6vj/
VC/8j/+fNA6O+O/2y4+/6iv+/I+7Zf7Av3bL8h/L9tjzhCX+l1Lhfy+XXRhBy684DiEqpvnv7bL9
D+EJw/Qou01hsJr+93bZ+IchWdR6ru1Jfvn/brsscQP8l+2y0BFJCEQ/OlHR1n8SOHQ8tnPFXgct
HeHJIGjMDpgQ3oOTcktYuqxAOweOtYHjYlPhaldEd1p5scOhP28MyMlbbWaLkhvFBrcJ5tNK/YQT
eRl6DCqG7Ds20MAA5pLSOIrtVxeEFsEhYYFgVtylA34ZBmJoeQzfO7swdiH0IWGCDNCGNPueTClb
smylKUgKxHMAw8z2RR4Qnd7O2rrBFY//FX9E+oH1h6zHmULWdsc1mqbfRSdk6X3nE0++zx01UOtB
6yUQhQxBbLrWrO/0bLwGI9gHJaafoaNOrauegYSuHhBDITdrMeUYgQHZanQ5SVIwMPrs26EJS2qo
Kq6DglM1MA4ud59tQ3RnHC/YRjsn05Yspfaawh6DZoC9uAOIMC0CtIeBjDgu4J2h9fS1aNzz/Pjp
7O3iRvN8Kxfgaopf6KF3iGMdUASQfmZbxT6esA+SaHM/BkJHUhrBgV1FcHIxSIo1Mzw3YEiAqw0d
Gz0t9oO5/gXioe2E18GS6rMdmx67GcgSSV49Mq1jcW3gJXkTYRX8Rvgq6WegYSFF1PvBtCZfEXu8
XEbZcWYEzSLR+Mv7gNI3JzigbYk5MIMrvEtBRhlJubaqIBnJj4E5pOV2VE4Q0EDsmbBZQDZXXkUJ
n+JF7+Eb08fWExgzdY4AXK7RE8LF8hrBF09WylHm2m6DcBP3pW/kwSeh8XVbPLYdDQIUWF7wuIFP
GFy6AUVutqR5TZeKdZHQ91kfvXS9SYFmJQcJNtUkiIqEOkpzBjp+o2HO4itMEaibKkgPcUCfbgzX
Ks9z0lso1bOE1mF+T5KeeERBK9IX4jrEf01snxGtfWikfeDs3EOP9HmUMSByq+HaJZMjY81+IDMO
+hFiMmhRXC51Q70prUugEfDT06gGG4wIvHwdpCyntj+1cn6ZTM9ajw23VgKZnqLmSqju2S7CW2G5
V0e4bxYlLe19fhfnJtZY8zFSiihQiUTJwVJaF/1fIaCSYPlxQbHTEfEjm3n3oHSAp6LfKdFe0Ts9
KuEcWuMPatiXnU53RWY9h2NwrvrmDvutbU87KAjQT6zo1Y6G2zQerY6gbat5cET1rcJgFzJyxt10
Mat4S/q3OdQ+L95pKuoHGB2Hrj/nAdrdfIZRHBTK2DBnvLDteQptitOgq9cRSfPEmRlvtQofeKvX
xrsDz8FYZraZuygBW+1buvEbhEOAG9hPmlMXgh/V++ADTOuw0mB2rtkDFUxZ24Z5X1dCB6iHT5xF
h3bqyGcXB6nyBWywam31qbFJtsz+nYEXPAD6JWwtQE/t+4r4EDSfBDeHZHC0Rxts2krq3TnKtZsa
SLV3Uudk6OkL+JK1WvKQowwTrREBZSmN8T2vbfS31H2Z0Zk4+dKvPRNAis6mfYuT7BXoDr0pdhQb
/nLZm49xhoGz6RhpxRgrVsNN4S5YSYNmbfSMg7Kw8uc8hqQjjK/M0K+9jtu008MXMiBR8MbyixUI
8lTWHW2UPkF6b7FCJT9zBGw3+e7y6qCZJrLO9Or0CGV0y72PAQ4hzeU3RtFDN5NgC/lwDxkihc4n
TkbrAP4rXuMBhco4Dneg5ppNK5D9Vzall+WQDzmjVXYaNniFy7JD7BIC+WgEw0tMEDCCidOg80Nl
FgjZoJWkQaY3z4a22XU/UoEWDXsGYulE/leZ8xRUUFW0emLyomun0EsMH4nKC265r9iOFNttQkF0
5hW0DbfRBevG/8w8463xqLoN+TqhG8FaGF50rOsIAqyzo1W7bvkeXNLpmDRch5YIn6kVt96tT1aI
1YATVaKCyR5qR1/b5OsCvvgQSTpxHBNwKoK1nZFkOzJJhXGgqFS/yaTImfzCMaRfxaEyv/YVIhua
GKBsKWSTJqlfp5nkyrFhk0LHF8bGc21qH2rGGnjBo/4ThPbFTKWvMRiCg3xw6g6FTmF/xjn1c9AA
4ofzUbq0Txnxb8w7EWvE67iM0WVNn4M5iY0ZmbeYg9kYNW3FypRDB4cx6Vvea5Qy+x/JYd9IxBZN
eKoc98mamPeXSfGTRhGoo5K2g13AeSAQbWWSCZTW6LPCpWsMJEOZruDCdYkKn/XBWPUJWcmz99a3
8i9nW9WwlloXgQ4tNs/Ar97qbiJnw5YvvTXdtUFDOWwxjrGd4hYk2ktvt9PK9jrHH0KXpB4c+m1s
7OYZAkVrOZkPYfK9brFZNLbbbsrwB9gfgiaWDAbwvG4qbnx6Sa2wC1yO3G0Sll9m4cpKO6puwQFh
5OOzw97PgOgTYdXl+NZs/DKskjJ3AFbaHRIe+a0mxvtkacT1Fj68wvrr9PUR7+K0dpP6LW4qOCOe
82GI+lH02TP80/3sjQXZjYaLgpOZIZOYLmGjqUuOeqR5tCLZLge+vTLj2va7OkG3EbonXQzENsoZ
cXUM6DZmWQN3XmfkZkSbjh1yBQcsWNgZZshk2pvPiJRBnjR4N0zyFkexnXoQDNWAWCdy17lhX/tc
q1fpaPw5zcgKpXod6SaNkI1NkNlnXLcPhYYM2oi/wU+TWNLo2zGZxTZsc+l7WvCla+xC+NLexqIy
cNgn7RFhJ1ygwDRSRrOuqoWftzqUc/XQIGxfz1MHFyrpT3qJ5S/yxGc5euhbpn1UESXdhimOq2S5
MQPmhAFx2Kp91cYMOR3z13WZjHShMiMjpoCiHRkSmlYKwhxvBW64cj2XOfuITn9IQowkunyjHloo
GJHwiz47CtFT8ymQ4u7MEol1YeRy5HLjsXkpyXgy6Odmj3vcW2rNUZoXDQe0wwzfyxhYl2H7XSyw
GkLqmJqMrEWDb7MJfrn2D6Mr/A6vBvD/jFhM9tf1DOoLgnxkh3tz1OMtTTN3Tu0RcBOAmBVKaadE
Zb5R6xK3DQniek4+Vcsh5nJxqx6FRNRDeJ6+ImajWkbfx9/GtPtQBdWOgqA/sD96wLaxdaVT4mvB
DB7O4YYa8qSAoG5qxuqrNFOPgAoA+GXqnS2hk0V/aRgzHULLFubfYWRhcF7iu0b4IzxcWpYRQ2BF
Hw7G4t6RW21cVBKlApFOj1xAy5xG6yeJPUD/1X2TRyxdBYOzygPSy01Y4DpaCT3J4PTgbEiRxxUa
GDQrYDDn5kC1JdbrvrC/vUi8RHG2Awv3zJNPAJEFbMeuqlvtZk9VbiGuiwmPrYW6tFn+qRcKyRZD
dLJKiabDo7kuJs6sKO6fahQ9NFA8fjUo7JRByGh/KyvyKOCV33ObHnGN+k2ezJcoHj4rne9ZDe3V
a2q5RwpVbgyA6mM9P8wTQ4GIhDt0Z0sWsZX/JUF1AXiZbQ1rsWQJlre92icUhqKbmHqn7QdcREqX
tEEHNWH5UAYnADsHFmhcu3D/B8C7BvbSiW1WoA+cuaaQIHCdbV+gISNQ3mAbDxIHsgNJ2AnariGx
yFd0PUbAwFTSeQmOgsdNUMh3MhNw3YmDrX6mIHU3+kQB0BIZaU/M41Tl5CSv4HtqepYKbYWIMyyR
uRXswNf6YGKhBFe5mTw0vuxbuUPwDxuJQokevicV41zgFCg8NA6OZpjDfYPhrqXQJmY0eAqo47e5
aDQibuKTlTY5qiKXAPCioiYsCTkZyeSbLGCnIl6OWUrmyNxMY8zTFDJxsEXxOwqHM0leRnBEKy3S
v60RxZ5AD8vh7DzQg8Lmz896OWvbLmd4UpV7bxDbzsaek3j52XWIhrExl5NNGdFDWt2fiC1KG81A
yEvykV2n5qs9AEyAHKhs4AuewdyEUqlZS0emB42I0t63Jv5bK5cfkJEUsHfipVj5Sl44MkiCtdzN
eC7XfV79tlZzTKde28lseg9iw1xnkuS3iYTropp1X4bDblKOtRcFgTeJWaLm9a2BpBOGh/sB9e26
SsCQe4G+9jS6Q5Ho19KxsK0NwEKK4hHVzgfIGA69DO8vtsnHqRFPM2sOjOITkmdQJNJ50wcZc5Gp
yWeNsOsNER2NBoSySmFzzuU1jJDIJQ8pqP9HhpQ320ybo6OT0h3m1XoY0AOrYvLQDABexTOG1ICj
YWx/Gs/0yU4A3NkqWNJIvUfu2E2Fr4O0PDb+5LugLs4C+h7UREHpumfHYSjPI20jpRzfgXeDrpgI
Qs/h1rAep/sQgYb7m7Od4hsnVNbt6yhU+zmCBGyX4oQhDLEYgrvj4Jp3YCEfgxF1qFNC8TGmR0JU
sl2bSD7czFjh/ZQnHKflyqxj9MZj/dktcrq21x4YQyRIm+hf57o4CSs515FHqxf8eYbjHMtpeInc
DOwVsSEr3eHBHHoSB4VHZKM5KDBrJl8XRQAbKpczWWucA1EwvoFCCnRyeSSn1FhXGAy5tzco00Hn
WSSGDDEwfQRliOMZPWcpXmPdskA1Ns+R94GUHiU6yUo+2+6WFWhnTX6tD2yy+ait+5ZF24gnqV6o
JKWJ8sFEQDlBCoFdt6XGNze1wDoXuzuRS+xQWqaBWEABH3XDBf4EAzuXPt6W2VGRtkP83UjUoaYz
u5cXt+iI+eR0Sa3mqciFt9aVXaF6Kv+mDvUt0MpkTe7U1oxRMnQWGiZdyH3JtbwWXm/7daS9hHB5
YuS5uBgr0unwjbeYVVddfRpchH1dRhYqkuGQCS+yGUHzQ0/bsYPmSAqc6aeYQQpXMLkkkq1N1sfN
yiW2Zw2WYFg3btVvSWV7yx06S1cYk186gkFC/5xp7bip84zKMw99J0rQEvF9OYKeyTJQOdFSry1b
GOttSVbThjZWgxJovymSmjDbbkAScaVHSpI4t2SF8MroM8SDbEhg9jBXZbXg7GNGBhi/0UETSqe1
FJ3mWNzGVPwOHVIFkprZcMfbNGCcilYdP0MoCdwi+bEJJHF8+145b/lY/ek1H48cdqdfGe3GRIra
ME3aEn0pkB7Y76iJEcVboJxebJLl7D7IcVQTsela5TWpxmxf9hiMs8oo15WGRj6LPinLyiIY4Wgs
LN0q+E5YmFbZ8Ay9gRo7M5oNAst7kzXOP4cSLZC9rI4Lv2a/Tauj7Yuuehw7CdCl8HNkXFgVIj+b
bdTgGcjwgWCqFZgaJs28EXZlHOc2uWE4/3Xms6OXe45aEws+AQtWz56GmKNT3ym1YsjlVWhis8Fl
POCwr2ybFxlPxlpmXbqxyQjz0t8oGjTaDo1WV3f2ZRMxpIhmsZIAg3X33AfJuK5eWw/ORRl6z1Bk
vidBgsrM5x/CARq9qPloAL6DC2bzwv5RYwijl0CANViKjGU0mD3IhOwBWdZ44+7lIy+C1474B12J
bx39p4u/GAab/gMUCDOAxkNBEc+ZNuxqwWdadSlY13JvRxxf7DPQUaFJMzX+lGNZXAUJZ1VXFu+d
Z+363Eo3eaHcNSboDw8+5mAbDy5LWwlIXKa3djZfKdJxuITqZ0jUs8imhu1D/NxgVZUsdBly/saA
Vh1qwlUqE1qY+jHq7LtcT/5aQ/8a4Nday98cR8W3MUX7osi2EiHGyjBC1ILpcJKtRWKDQaWkPxGl
9dDFIUt0SvmkCPZ4ftdVCS42sQDrO7VJ9FPz6MrkVVcuzpfl90158aVM8aZzvsPWdWHVSE60jiVD
0oX7caCIIThrMWWawBVouEoMx6ssQwogkwqlm3lg3EksVuuxEQNGidmnXauEx2GcZr8xN1XUGWfY
f10gN3PMMR+EXKykahQJdOZ28Dquzk1f1i913O7Kua39GUfUJuaBpzaEixvO7/Hk0i30Fmr51zpo
FgvJP2VAt9RIg7Wjd9t6rhG2hF96a39UlrwbACZWTUccWDk0IAOrNdKnDB1gVbIBMZYBK6KZ5lsv
oCuWfWgQzpl+x7QWU+g+wp55hCnsrPuefldz402gM5UbO+DuBpmQuj67Jzfx3cD4xmTzUafcoxhj
EcQFdPBZFx8FIRGrYooo46zwaCA0QQrz1diMDkejan2zrhgOwLlgwhLCScDAzPa359UlpQ9mfHht
SgAacBgGmJMePNzl1y1N/woCtTWm7qlqke7rxc6tQX104+KW6iwSxJOGIfy8oQqKqbnNv4H3weKu
94aW19oA3V3lz1FjPuetsrBhAPms4uZNY7C/cOXZRQ7lu3KTd2f6nNvhrbP8Du/jRmeLv4rjiOE1
E+ghsp9KPdEhH4vjqNlMBI2WeVnI1WkSq5yCNJel4lMeeX8ZnpO66Y8h44pgBjHaR7wZE2I0Y5Rf
NUyitSE4gntjP4hZbqiqxiWKY+OF3T4YaprTlkWtpYpbVoxvJkrdTOco6FysaMJrD45sAQMX09Fi
xztL2LKWN5DSFxCrYYbbxWi+lokkR4JaedIQqoR6ddeq9iLyThJBiOLPiv2C631NMMC6T4lh1vCh
oAA5u9xZW7uLfiYvfsFWwL4bIhKyVNw4tPDRAd41eU4VslLRnLSul7sgcxkjky5LMJ/aaRofuHY0
70lrwvlBwaEtg4uqZ1tQt0i1M/uGWKk9ikD6wwKkdDPBWhuNSzIyNKpsAxeUSheQrP4BfunZKTvA
Dqrx+YhwxBspfTa6L6Zy8V2mWiq89KKTe4X5zkXYmY4QvYlZAZr0lJPLQDsX3PSet38Ouus0wskr
Z/YnzauNgH9MmbMYaGDWvOZ8Alib1rA2/ydzZ7LcuBJt11/xD+AF+mbKnhQ7USLVTBBSSYW+bxKJ
r/fKsiOenyM88MThwa17b6lUIkEgM885e69doWDjuFQSVs0Zimphq+MQ2djpypaatvM7DQZuCTmR
yIkwIXOQG2rFTHte5obE1mWAvy0HzF6Z1qySgdAthz248zBkw0RBNFBCp0jjtxzfVx7aX3mAl91m
wcJjl370RvYVWQgTplm79w7zkNrq+2XoexavHXy5EafrYSo/qkJ/njqo166LmHroUBeXkIJYOR+0
KxrfHkDeOyqfi3CWLEbE4+kjbOA+3Q5VwunUSV7K2v6WuR0sHYR/iAIGQX9HY1Ga4Um4rZOvAIMo
I/0v9BoCnzqA0mZBrejH3tI0ZblLJ3Q39cjRuWsmuiBxtZLo1jalMbqLypmKzRg1D70lTj3ruPZY
gecnV/tJmggwLYFtoqcLYKZgkX3hrqCBXPug/1bhDg1DrTinfyjjEgFxAUO9HtxiPeryTWZuu8n7
bhE7AglqDsUmAr6VIztaOkZ9MIvCXGXNR5IMp0wgPQrDwudUTtw6vZ0VfVZ9ObrVT6h9tdkVfrlK
6KlstJtGat1zj5hAsG4MlGwENW4CI8GfCckkX4wWWDCHP0TWnZEcjXs4B33T5ByBJjrdAaWV1Voo
N+NjSZee8hKAvqlFWGyI9sM1bSycoZlYP4zPgrEgc22WT0hey6HOXlMtuJI4dhfCJaFCVzM2slvo
zSwJYiLThRg2BK7bLIE3w7oyyR4MLPEB5tAjKqk5ETbpn9CJF3r4AfzwXW/ju+UENMNa6+8U9t8G
IFPupWplVdBz44gVX/fZZ2K8tEu9CY62S6jNJMc3m6MuRwf7WTS8KU3d3shh0QriL2mwaS9dwFXY
v2iVpL23r5sWUT89Qjtwp2WTJxsD1bpvMckKJdKVRvFozbpbF/GhnDiIdwYFBJFhLhLdQ5kY0Spq
IcKhIT6YmraJB3i4Y/snqOWHP8EL1WoPPXhKN5Y4gi0G+WRVOWI/VoQemV5xZmn+a9aZhlrmU5Yc
0NGOsakMuP4RzdW9s2KTIucn6r7meqS2KIbXrIl/sxkwY1Z+BF5BZhU54evaprsyYUbASRUes+FZ
DuKjbop4J1vp4SBTmoKISIPYMA4urskCCGFsj0+p8I4E335mpFdRtpAT1ri9tnXI0wFHlhwSj6fQ
8GA9G1pBXDeHi8oesxVaWMPqj0PhvcSki7Boo5YpCUtDJMepvCH7BydTRrpKLYnnneRH6+HbkoBN
GG4G7Lem+WSH4jWbY7zBCQr+BM1DXfPQtS5DHKfwv1ObuUcn9Dd2RLHOXBVVUWKWqVGvzbO9m7X0
SwGBNuFQwI2hs23OBg2dzsePpkd4aK0Go5tsz56M/wwdpXA18lNGJ3j23Gpa2BlZ2hrevKGJtC1V
Mno8canD4FiXSkhFJUy3wpS0x81bkDHOmEAeoscAmNb9cYnna4fgitqbJk+VkSwBxSKLtmN00nRZ
klXttus4H0/T7D6iRjMIuGXf7AJ9PUfgqD2HyOXQ4s5yONhC2AjXQ0ayhekS9o7wfmWY/mdoZm8N
tEpFlHuksb5zEQ4s/QT7CieNDwUgRld8JnQKBHDP/ubRws7RF60k2y8VWXNw5vgyeIV7YG/cljFV
2FCgnqNnNZo6HXa9IL2wVO1OqDVWSxxYlj75eUdGpI8/jvg+aPL+zIPQ5D+F738O+B9KWodmxBB7
to6om7H2ZHD603z8RPLejXTperv6RXi6aKaIxjK+V+sZ2IPgThrbI3Xqoh/ksE7D6UYc0jdBpgzi
52ATePafuLT2se+c7GBDCCWELc3gdAozccFGmXXvaWvzLHn53SrpZMF1TT+jNufIrzvNZhrsfKOn
0cVFN2PaoXaesmQ9cUxc16rnZU6yWLs4NrDv1fskCeStMYJtjJqQQMt64xp6+aR79qroeXz92dw0
JnxmO3uuwtJ7Rp4MrnVT6c7RmeXNA8u2pV7NMTM4jvntsOBv0pgeVyRrLp6kku40zi3CTfPN0Pc/
SVDy9DjCP0hcLqAwPUBs2CRkNx3thKS2ET7iIR6jHq5NBaVvPkf6EFAPjqSyhA79yQmO/cHuom+/
RGZaeNqH8JtVDEwFeErXrDIv/XSZADautUwmLV7DZWZOo9IcE6hknBfZ0DEXHNy+O0Zl6R8V0m90
RL+ldNgjhSDHiQ9rlQsQXWjAIgxFpeneDZTiAQTfW625hFTCra9ekF0hSKoZLbYTpmYMcoshigAk
96cxIp6Nndeo11GO0XV0MOOlrVWvRDrs8kjCJwsda1dOOjaRim7sMHjaUzWZz1kCaioY8okZHuYG
3haeO7JMV/HEgV4YqLlK85SAfLqOYnBYOyGSCXe4U+bPrAFHC2UojStW87l2tjr+eBACNDq4JN3s
mxuTydZqsMqvXLO7TQGEOLQTzIRuvI6sB+AlnKbt8ORpAv4q9oNEsJ35JD6v4N/DgUwfQNjdZQTe
A0NJCww+9wSJzVAhXV8c2eAXea8EIoMkAgnS2ynrk0/XdBxG3MR5jK2LNbf5LAsEipnOQcdxsi16
/30Lw3kx+yI9RCnucMdEk5O7b4nebiLPAosee/sx7xl8FJhZfFsGq3kw6EE4cmtFSMe93FpOlDPb
AGP7QjXEogjiXDNuYZNRTtkg8ZmYzUCztkPCCbU3irsREGMkAf2tgp5YO7Noc1QafAjGhPjHbCYs
KO3wDgp5VcY64Ga/gsSfZo+gQSRp6jV41vLKuveOTIod0mcg6IqaZlpzaAznpe74KKy5+euZZrEk
wW4ndPHVl3JXzsDBZYAYJKrkr8PfuQoptVeGpga9nl4j/c8fiOfxgGCmNxta7m6jX+y2eWScfwGC
eTttmCEFTv7RTLgdiXf3kNrxjjrab5vCb3dtiyu1KQawXkQV00RlOxu9R+mz4mohFjsdEeSoAhkF
kPOsO05ZmyPhDvJ92B+6frI4gYTpS+EZR90lXy0Pfn1ZyP0YYFcgGe49yUmHdLWlk5BEi9N0LChb
Qn2bxzRbu0kcQrfHHdEdapOyacJCsu+Fuy08TEe6TySshLu6bJpmn1akv0waOycUY3Mp6/J5hIcI
/JrUNLT4KgygQ1JK9GissH6SdaTP6xPHrh9Sr0LRgw/1SORs33pCNhYOe71KUzxLl8UgsB1OU151
wpr2Zbo+C4XQoDSJYVVOyXfdBz+ZX/xNHNyRbTO/VJq1yZ3pbSgmRuA8VSohetGy3KyEjmOI+ZeW
zJiTknmPa8EhOWxkAmhfK+JJnzJLXMXE+HPoHVqt+fwdU6f6FY2WOequjUjZhzKjXWk9I2vpt+qh
hTGLC2tpAidlGFoSmMW5a6Hbc3IcreJP2PR4UY0xWrkt2ENaEGFpfBXoXZfWQMKE/oaSSy7qbRg1
wOxaLpGaVg4RXG5goAwz40PYMkTfzSLbzI3FbDjJaTkJPLtKLNsBY2HHPBc6G49ZEkoWwK1s8Bx5
2EzogxpfHI0Yvs+StsRuMiXDV8ls3/Pij5YVsKEWZWybjoxtvXKFuVXH3rbq2+DdqP65bZblmNLQ
JOYaG/zKy8Zdp1OTZJGW0DLwjeNsTURcxO1rUzn+Eip+uTSn1F6gCyXZLbwNiOqidlpNg04KhTvM
J7OqVhNwadgJ5zGykfC4L16l70Qr3itRsuGZwU/eZju26d0MTHnnQrycQvkylMZfnVOiH6aX0WL4
GzXJc05URZOg7bVaqvokG05iNPodCxPejiO75Ehjd4LjjsOFGjt5OHHNwTWb1szymfErytyPTNHP
yYA/UQfhtCpQMC9zgGYL2jMNoxNSLaYFkG+lbTabg/bQMcHvvaongTirGNQWctNTIKat8euBaFtL
s3l2a0/jdBS61HHTOp0IGBCqlav11rIILQ+/M+ngFDxHS3FvZFBy/aiOMaujDKYTu8kjrQWKUmRr
z6asUKqkWA5gdGAZZBYICgaVafTHNdPPWpeg8/MSJ12IYS2iETWiGz8AuHjo09ARBZY0NweWq17m
v8SAFt92Md+8ctB/nGrYe3n50bFHP0MXpOb0RXnE4zNFpN30XXRljlDtEqoObl2PArSrSYdKrL2t
+w8yQuu91Nxpo0P6ayOZfjVa/jyVFOxuPXiUq121aSZc23TsmOnP1z6/loEePZEh9I1UbWXmPhGQ
cClXrox/AcLsE8Nrz0peFlqfYUYYTDVTTk3D+EVKzxvJotmeR9pfZKym8FwyHZ+/fY9cSbFR09np
Zp7fpPZhmAvzzRlrAp3S4dXIQDuPLN77kCdwCrvsojAwhNxHq1a2NF5moKC0RHD1wzEMMpPeIcSO
Khq+DMI5Gma9EJC3OlDzsog70pO1nmeOcMNiGLRD2IF0cwVu8Jo57X5ZtRb0kLG85q5brWg3yac5
oWOnmdlX541sXnb4k2AtHcyGMHI6n9VOKuepoTyoIsq/kQAoZ6pQHlUa2ptMuVbFLBeR8rEiRRDK
15pgcPWV01ViefWU9zXRlQuWYkEqX2yjHLIRVtlOeWalcs+a2Ghb7LS0JP6U2GsrbLad8tsywljQ
Ro2wl4bo4jDlBphzJSZdxEpqpssUb1AO3g4rb6E8vUh1uBC4fIXy+5IXfe4wAM/KCdwoT3CFOZip
PutEukuUaxh7ARIljMS5chS3bnmyHHEnZXGHDpGbHPMxnCxC0v/5kdu7rfzJrXIq91iWK6zL0rmA
/bNJKEFtx3nzOGBybjiDzZie8SUZUFbwQRfKEV0rb/SgTNI4VGflmvaVf1ooJ3WCpdrHWh0qj7XG
1rZyY9qwmXJgpzRwHSzZsfJmT5i0G+XW9rFt98q/PSknNw1hblJ4LcrjnTcOFURLflmptbcmQ/Ay
0N4BlwymMfaeh6jf5Zp3soW+R7u11jvv1GEqZ3eRT50iRmI3L5XvPMGAbro40UvlSUfHjD4Cm/o4
7NrhOce6XtBy1HS0QBOm9oyPucHkjqdzOTTMNsLQpo6OXqdsK5UrPshBn0Ya1nfXt78Qghr73v4D
ALlFLoqpNcVeDz2Ltt9wN7HdB9jv1YsM3WLjetmVSNE3y4YKDFdDoiJlw93XMXTzKH6N++A+2v7R
lRFcHfYGeLO5/TeQA6T2+GYn8j4Z8QOL170AFjCRfQY6IAIhkIMSyEEKhP0L7Yb9pALMAQ6kgAck
AIIZEIGykWgRUwmPeqJ1dzHAAl1tKSYvVEAysMgVCm8teAOfzoLW1rgZCFIFf6C55tqggyfBIshi
4QBJoPo/4CBkc7qHXvZtKpYCKkBIOBaxCIqzkDSUrDHoBUAOt8raAQkCqanYDP/IKB24Bo7Zrxb4
hh6MQwPOYYx3OPx4r5x3Fe2BBtCeyv+9BQMx2cPLzLakFgQGklCLPJARdf6dApBgT/nrKqKEAC3h
gphAIMLQAeiEBuPbpoOdKRoFmSs4R+fDBKaCxINbDbaCpMl1I/cOMAtFdxlQyE0BLIKt234L50mL
rHetHs42aPyxjteaTRKUM2+nqV/GPiI/4Bkmy3GsaBp4yE6+wmsUi8w2rjnQDezyBxcIR4UDJgDK
MWIsz4B0eJ753brGqcPm4QDx4GgN0KMG7BHpfCegD8WZcQB/OEqpCQhk8lM609ObABCiVfjmTppN
FkzPbLI8daBEonqV6+8jeJFGcUYMgCMh4JEYAEnWny3cQwhmvgrqvQxMiQeuZP7AefpbgjAZYtLF
6QoANrG4KDyCa9JaNg7gEx8ASgUIRQJEkYBRkjo4FIBSABdvZ8AphEOVyljdh2T21N2tAg2ahPum
H05z7R1dUOoO8RqRKfbhRP5lhHLOa9Zh9+xxiOonjyNmi85khjpNj6Fot4kaS3/pFaHHLk82MFKV
vFyb8Rf2NG4fw13rDvbZ1nhTJJoq7Omkzy8OsYpZbuxA7b6khnntAIWT3HCemHzw9TdCDN98ijCN
j1GRbQJ5DWQD4sl6M3gg1QOIVu0ymN3aNUl/Cseb6ck3cP5XhQpSXw8QS4WHoccgZjYfzmWwo+eg
LK+lTG9jKh4dkOQR+K4ZDC9UI0sMkEBQvWNrdC/o8W5Al+45bH+p4GH2WZMqejJ6lPpw1zL9DcSV
jbNOj/SrXiKQJwk1ytxjPiU3GfPi5XhGx3VOmGRZQ7cZW8g/VnyL2+Cs5/6HWkbAxzLMIFeKVz8N
SxKfoE/FN7WSBD5GJdgn3sp330V9jdrsIZziEIGM85cEhN+7v3OAyEQuIx4NzsG5OMvq2hkY/oq1
312d8k4RcxIEhLV0ncAazEh2aDm0GwDSRx0sXZ+l1wmLZqPJwz9RX5o8sLtfY2M4N4P/0dIz8+tu
b9g8U4wg46t2yecN5MWVP8ibWubUH2W29coE6G6N471BGpIL54R75NYANGJwc3P15OaiGIvG6IEf
WiQCwj8rY5+8MUG+DiPJiHnygKt9shv8dsNZ8YxGT15LS/v3xrouvlmafTcq5r/aWb2eQF3PkT4l
p7JSgBcsD2SjPAaRQ215ycP4aKVfsWwPvQzOcZc8rDQ6Fx1rND/K4R2kLniN+jzP6UmRmZxpOEOl
eVEfgPr7C6s7aePWtaIbSqIndGh3YU1vTZKAIpGIqtN3S0YPshkZDmrtZ+K6+OXFi7qjjNE/Td4f
RWiiaL71hQ2aAps1CvugKDgFjjeKf4oPVEfcfAmO95Q+tRdOmCaHm+7zswb3rL6W2+Guab/aoUS7
nDxkMr/l1fys3tRsJ1fKN+jPW0vOz4wcX9NheEGh+/Fv09G9D9MUHGEZDMcPhWZKPO+DZLmb064d
a7jKofou2+ngAaNphbmN/XENBy+g+6c4WrrWfMbzgDYZJM24IZGPk3v8ql5CkeU7AoEgyX+oJ4pr
dTYG420cxWs+bNMxPZuGBJ333Fnji2htvK+Y/YzxhdkAXMN0R0YIUI3q+u+20ce7unsjZ8IDjHyB
Dq5va09B3b+g6Xmf5/GWavobkpqPyuH06hXXJrc/kGtsp9TZcGeyQcAuk+HdrAp4TcNd7ZPCLsAe
C0pUOmKpABw7vg59cnOi35El2baih62R86JjL+LbGHz+217LLHod9J4w1eJkVBDIkmg7Ndm3bWWf
7Zs/t8/hhhDGe1v8leF44aD7ouA/cdidE8FPd4Y7w8OzEvcx2OpqiTwbbJQ/vuhm+g5E9KrZ7rGV
lyEAytVON8pdcjL28fTvGKJe1r+PMUAN2mFJslCWoazl5/OFIHz8e52uedDG12jWf+ImutFA4Jz3
qd6F25fvrMDPtnsIfAJEBGtZhCvazt7NWH8ruCkIdUTtPdz7IcQwQoYKkhmSR7rubnvmpWXdatSA
MSNlYfL1pyLeIHDf+S3fAaRlYbmoRsqNzpe96m5H8V1tXqapqqw1ubvffU2iYRFhjo+uLhUVw6Po
oYKKBlbQyCKIbio3HVozci+5Wpxvu21RzScvAGCg6acG2oITRDsSIbYpZ1KPij11hmPmaa8IK/aF
BzU9SI6OAegCG3aCbb8R2bPa2dug2MF2+BMP9bIiREq40cPQEE1phn0JnXYZ1cXJ8pSTpa+uonwX
qfEzwJ5HFMWyWL9OdvnttNOjsLzfToyXIr9MWkByXAwlBTy8Pb6mJqstCRO15W/tCjQxQwsjuhFs
v3BLi2RGb+cBjRxU4HQz7aUvDgnKygIWH4Jz/GdGQOaqvvImWl4D3A/ERehYtmFvH8eCb0Dq5BH5
0jjmciWRVyahZG0gWD0YjnNeXi1YitDhjl5qnKKqP8p033rDFn32RWeQNxG5cmWTSM40UHd5OJAy
7hLeNa57GtW9/pQAvQtjIufFT50qo+B4y503nvrk0iRQEzE1oU3x3ehoR81TH40IoWH46c1WN+U+
Riyj05YE7Iki6wEL/SiqYkmn7qzkf4RlMpsPX42QAbJJODCgVHq5bfPLDJXjpbMSEUcYtJ66Xh2a
BIQieguy65ZVNm3UdVYnSmSJehAd0bUfKoWXHQOWA3lwxuwccebwne806G7ukNyGVD5jNkDyWm8D
hzWNQfhYX3LCi3xEiPjDGObMqDpjXknEKAGdxNJ2ERKNfyLuIjNlRRrGe9WPL5aGLDIFUhd0StBM
ao0F0ixnueHHZe+F1Ao+DHxcWrKtJ3kaY6CnNgqxi/eRRB7q6fqpobU1ucGv3RFRQ2/CdYwtGV4I
eexlEPx4R3VwjdKIAbS/NVnORv037fyjUlf23jYNTqaDNMeN9/2Uke6M+Yd5acXvBTyJZletNfUq
+f1mKKC6FvDlgZ4Q4TuOzwNJnb037ZgELw3gourFRPhEMvNOUjWqIR+hJtNXan2voDMWEZ6A+t/d
ZKO5UV7vRMJSnMnl0spdbMynkeZt2Pl7TFKTXIJQXZsefEmJJSijMxPG3QoA4qq71Om49hO5akO5
shnRhKF6cAmZnYhrdMKWdHIMOuO+KvQLBrHDLIq91cTbTjYrw5Ew4vJ9b1SAJTcQTBYoTNdZYzJX
RHbYEQyTbloTX46FU6lcCv3HpwZ3eIBG3lLYs3P/WEhcUQpwnyJ1BWzpS7A6J3UF+C91XlafQhHZ
NP/bVS/nFSO9G7b9h0bijhfopwBySrWe9OCQzM6GrkJCQzS5jeDrNKvcUvV/lLEq1eLnIrM/0vCW
ImUaK/vgwXKdLqE3XVH2f4Q0zKmy6lFHZ7Px9CeHR5/s1lPbTa9oyY4wkq8j6oIaYmpWv+VNvk/T
bqvuAhgFJ9abFIvQH+HSqnFMdDm2fEYgz5CakkdNRl1lHZHQNrx9wJEzqwIiMVme0WBGMlxHk7dv
Mxr2QtuIsN223IVxe/NJpVtQ5Z5AOT5sAUW0S86en4Hbm/6QPcBgWR4IOqDLtbQtjxFzQYXurFqs
LQblajBmOxweeG4vTSheGJhcjUxjCdRPTi0QqdpLNLgLghBXFo4ddTRtIhoc8wa38Uk4zkZ9mR0d
BK2/9wa2NewvhcdqCsVH4sCQwsZBSKHA/ycFeFBwj34pNmNvr13CAW3tREWySI8iXBcyostBgJQ7
b9FRr9t62oTkSrADrWFdrfFJKZcQ7uF1TjaNVsiV+m1geXvNC7c8mmdm6SOLgZKcu/JbaSokQkZ8
wVu1EcK2fpZjQWSrDe3V2UxB/KTR74uf6QgcpH2JRsSCFRL+zj8Xtgd2pb6QYXExfbKXwmCbxi81
E1wr2jjRBgfduqdhpXU3EV5mSTXo1FupzVt3bj5qK3qu2fYSgFuxc0TgSQcNPjjQi1KLti1f6mro
nOXSJdBZc1laEzyXY7vCObUaEYZaabsiD34bTuPaKtyjy2BcFDDMMrE2tWzv6yhYp/iYcgkCgWea
jHjhrLDtPeqUD44DXoJEXlVzVCyA47wXRvpvyZwdBljH5re6qfwGugeCaGAt/gTaOSZXAjlKSiJo
mu+FznBuMuHV1Ttjsjb/qkO7f4koZbLcem9q/alP4q1mAAeP97Yo17VDH888Sm6VkiLRx+HsjF+F
o4EoZALU5icQP7tmr2fW1TFxINvOztJYYYZxwzcWO9FjWmPZAfim1Ex7rwi2RePv1WXq/6bnXFtr
pAQxaAvwGv675PysziZAmaEcvcXVkHJSMFfqRQJ3ZfkPtnQcFtwrnwO/Z2WEyGGppEG9CVsTSxSH
AP6dJuHaFCCJqw+Shzdu5e8nLXo2bevS6cS9xONzog3HBs8hHTLCsl0mCDZoZ5s97q7NKDEIy5ni
aodKZkGA3rIfdFoJ9UYtzOMw7uIEIhiLatY8/VurdT70QN8WdPdKAOi05tdDjIYWvh1XQ6agyaty
I9z46NTcwWOy1YjV6yMBPQeFUjJs7FF/ynvvnJX5ITPHe80YLpvhQJlE51EqY9Jnuzaf4tBGMRxs
QwOxjQF0qyF7qXTOOaNxtIrHLhkhos0/PcnfgSjoyCRv6k7OAPHisbnMdX4StfbsBpy1bIS0KFe6
Nj4Sg7VzQWMwu96hGFsYUf1kEk0pGFWN3bY06lURf3vUdZAHclDVqf9U1uUG/fSWTtJKfdCNh3Qj
KXbSKQ/5M6DDbZa/RjUwa8e+6ISgIYA6eK2/hbFzhphzgDWwa6W+DYndjkJ/BRvgqWnaC9LuS5if
CNW8JkkJJqg4FNH0UmcUPcB8pyTYt3a+Ry97LIihTS1+EiKbGV9njrRC52MAab4yZ38nS0amHLn9
+dhLWMgzxu8uR7VlN/ZPbqbWFoVRldYNUhVYUs61TYkPyMfwbpkauv3a6jZP4eTHYKRqBsQFlUCI
pv7/LT7k/8PkCQPLMtEj/+fsibPKK/lvp68/vz9V+V8hIf/ze/8TE0IGhRVYtmW6hmdA/PgfmBDC
KWzXdj3iJGhXe3ir/xMTYv6HxTgcgkhgW6jerP8lBUX/D9/VjYCEFNslJMBz/q9CKEyfv6r+Lzko
fmAbru7qRFEQEG3875gQVIQjahkcasG0Ht2IY50gq9XzkRKqU2BLYBPjGpFeddt/cur2LjWi1FG7
LoYUZRSHGqdCYa31yjJRDZdBiz8d80yYwd3B7Tx6VJtC0w5eFJ5p82084A9ymlZwfXC8Gu67PzdH
AgB6TpOc54WSaHOwCdFEhN0mi3niweGxaoSLKiOSbQRnr7vzevBovucBiA+96veK9Y1a9lWkZrbW
Q6PCFwjwIjJrQYJe8egnOk6O3jOSSHFlFqCsQxRxlkzVfCIDYMH8t7Ycb0GbF+3IFLwSy8twEK9C
U590x/xbB94zIP7pQPJ4UmGRo03O0LGHE0eVEjgN2lg6T4tYMhzWBhDEPP4UojYuP+9D1IVEmkDW
H2YqZOAv0D1ohE/hRwLQFEetUH6WGY/HQtR0jkUcoNX6g3wPbb47nRLi3l04EM2U99iFkL5qDZuU
yRjA65dG210yjWIIl0gJCGURtf7VIgqP5rn/5MH/zPr5BEfhmkKiWCdJjcMvYYdTZWZa0iayrOHT
9cYvXXCoCwUxuhWUkQwBpgEtKrQbWkCUbGN2ybVPow8eDnF0cc4vSfIGjPC7SaKjHgsAruWt0Ago
Z+L54pgr6cwnTHUR04boMnYDQxbtaEIDLdL8r107T8IiwtLwInYT+jOgp16dxgyAL/9xwvGRePR6
HYUM0Sac19j+yXNB6qrEdnyaut1dC7q9sW0/tLJ8Fn3+3AvQ1I5kYIPShChJMA4oJgwOx5AHEbH2
bdWBaCvuyL1fXI+lmIJ/0dMrmMQV1CQE2Vo/DmTnLWDbv9BxXmqZKiUH/Do9qqq4gOUo/Be8ljuE
GdlAPUfQ56LrcXoKVGOFmNKngjA0BDLjS1kl2yIxPksrc5d1d2BnIMidoFsG5C/GTJOE6Fum4QVi
z6hGETGKN0sYb+jPVkwFT8Jyt2GHmBYh6JAY4BLKIybinTd+dBEemMyNvrTY2s9KE5Ka/ndZGvfC
I5oA2O2CIvwVKALjcF1wBoIREiHwYnVjwIVEKZppfZblpYsJI3Eb+49G6MKiH0ua8RBahOUs8c5f
K7TP5Jbc/33V6TV4DhwdzS7IgT8G2A4taztMxUETCK+HUv+hJbOI/fApJo4Gn7Q41Gi9ajP/Fl73
ofvjXwRM3wmPP2NZBFHwsITw2j3RiaXLKNDOimuEkQNlyHRxlGHtkHohbgvyw9t+4yk6H/QB2F4D
+k4r42mDBrSRTv4mA7kGYnMU6bw2HfFse93JseKNocdPsdAPNcxuR9ndHtXscQ+b2XGSNtT6iLLb
39s5tpJOKEwbxBbQndZULwuVXVGOGECJmENUHiUaSgd7iaB1FQrrbcxqPHr8cN/m/IXXp5jV0133
+jrE2J/bWOVaiJnLKeou5qRQBEGAo42MGjj5iHW3AQ0gVMYIJwci+5rA6RYznWFi7Vs0zYgYQm26
zmN7S72YKEMd8VDeH6o8Zvo+6A8O9FAKeXfEzGgIwM7dwKl2TnOw15lH8VbffRSnYZL/NScsSNA/
5KLrpnXhmsusUtjnDAwaMq+dN9uH1E3/2g1EuMxoGATTausL9Ni4XjGBGNqyBUrXd/KXkzEnVqu9
weE3m3Mx4jycZ0cCxE8vpdmTyDGS1SnLae12JWypWt9mc+Yv6X6/lXX9OSMggQUFv38WzjYDi8ol
CqnuPxCr8jKbD5BKvygfgkX7Anug5EUzNu/wQdgEXC6ITEcedC59FAYsVk9jpGgAU/qL6ghFa11D
g+PPahYPmJHojzSFxT6b9MEQmC9FGjzLhmMyWiFzPbk7VN0mzBQfSVylf0v7kxghZIe6TJe9liLq
GzXkVQjSCDJgJ8mHBar/npj0hSvglJTadMa4y8pf6r+hnd3hHLx48/gj/WRvSqXKE0zt2fEwWvFe
DI+1xTe7RzG7xsahTYf64p7zi+qKVEst0fFSJ7eg7rAE6dOWZAP+EQfbhSQ3BtzvYbWWYdEuxwEz
Lx/Zq++Qw82y8GE0zzo7wLIOEgyd3ntaYDOpin7RhMCK4GkgW7LqF9SwFHmEKHSOcWHzo6sRMCEP
rO9uIDrdnZgUwZ2CW5ppC3sMz0B5j5bPHdO5zhod17ENaTL1+pcWNX+G+EDh9us1F9Q773PmXYc5
WwsfKbltN5+G0/OpOMWbN4hXx8yeOvejd+ZHWxcfRqCIYjmhiDCSlg3shUyrX+sw/zGRIzAuRq7i
EQa4KKYEBGl7VDyXxiiOWou9MurZQMVY7/ER3z3GjKz1XJGkm5BPD7uxYyxced2POzU4Aip95Vhk
ZZHQA97AxDBA5RvpqjfhlucRAeNiNtiwvYARaq4B2K79LyqTe2rj9jWr/tW1ycQ1EORMtn2uoy6D
+QAxcMzt0yCLbNGgWSG1EAFwYzzlMwxnq+jdPYXCDyYLuImLKsn/O3XnseQ4lmXbf6nxQxm0GPTE
qZXTSTpdTWDh4RHQ+kJ+/VsXkVWRWa+6zXrS1m+QTJIA6QwK4Nxz1t77YEEmZJbeg4EbOjYTwPQq
KZN42TJIrwt61FotVhztzljyAMwh/eTtGz6ErR4gB5FGPqMf49NSQob+xqlTzsHkXQLwyAcNnP+h
7YYXL9N/5DVeIJ6bXbGgPnG42wxMmBpCjBrrxSi0Z9s29z2iGiXApsValE74TOchAvfTNp7SXPB6
usevhesLZv0IaXq7tsFbE5bpzt4dsMUSLnhJ4iInUmNxxgadrzDaHAcqEvMKXRC05C34pp5wOXw1
acFtnATlrY57BYnkh75p941v7qqs3nnatHE1qTR/m4uybFF1TYi6fgKcz9V1UWbrNHaORVp/ZQYT
TrW0MEMP134+fG8Ig6zUEnvH5MtlIMfqDPrzp2isatENIcPPsj6LacT/KYoIKLFORtZ4iA0xWrXT
n3HMJx64yBMxn1sMVUzf3e98IELNAj2ujg7ziKpNqCEh2ukAdRxlwbWo8t7qnmDyVoHnz4GVCf6s
OTZwLgtuURs89ap1SkvYEUHW2CLolq3Uo+eu+a6Y8VkTwU/OfA8x/bXFpJefvqc992N5lmUiScm7
3rKfyQYiOcFiLiBQuNqwFQ8cpD/jghM5a4WHJGNUwL9vNabDXQ0DlIOQpISwTOaDwGtjCu0vEWWv
nQlHLjgxF+H0g/kLh684WOWh+6Eb6z6l11NclZoSt5TmZr6DxqJorevUmTvG5vnCTWEPfUzmHE7s
Wr6PpfccQ8VtI93oFGzpBulPF9o41UGiwjpiXlf0uNiVU44Qn9oX7z89WuiItVAe+e9KDDUb1bRz
uxBJstkUZ9340py+JoUH17wU+zyHmVWsd9shtcWqpZpzMOSiN2U4tHvQS2PhxiSkwZGvxCV0UvER
tA5JmmkPlclwREURO0o3vxrvPwc2Yln1I05/KeProE+egdZJkMEOsJO+gGXAkd0byqukvcDkEFYz
u/hSBhSCGsaCGMBvcuk0SHLSyZu9Bx1cCCPsCG0qEcJi4nsQ+j8cDAsJBSsXRol0ytPes4lvWtJX
9FpaTqRUKDiUx9uhDLzFlJk3u4ywB5fuiIX0SYzLbS19EzGA3PhHR7opGvpFDYtuQWfk3DGL3Lot
lQVpmq9dwLGceBl+azCWyPKxLgJHxumn+LIdolxbYrRro5VlDP1w/MYnUK90gwq83WrJXo+UYpkZ
HIetEStoI65QuBCbJMvTtkbDZUwnuFEKIDoJpmwpKLK5sFENYm9N2XKg8Lo3sglRWE8xdhqoNSoQ
4M1QuzqxVdpX0+IVjKASoSYdjSIbj+BEl4Qf9ogTueNOjK+ssN+0jfVuGRNHpJrfrECtV5oV2rk2
VJEw6Hd94kygtP0+y64jkH8iJEVJ8sjCbM03ggYv9GguEeDbQ0RXzQSjDdP6Q6AmWfK1ouhoblj6
3YhdeJgwHMefkM8FWp6GLgdUTpb0Wg0Qd69IFonStqupZiSiqYy4ApvX66J8gQj2sNFNSmtRkd6O
W9g4rCIDB+s6hkzzCLbriAWjjQXKpNhHo0WL15JpVkQq1C1HzUQzT32av/htSmpGe7BwrOBnU+Oe
jV4oSqtd0nPk7hSMuUpDuRsRTpxJzUdpYrzFlzpMwWAM4Cy3xdS6U9EH0dvYjAjYmLf9mKoOb2cr
mhDm+NSWXR/R80xYoaBT8p1T2MdA/9ZQ7sjLWXnSUKJSnWmnitpc49RGlF/nnYFJD7mI44MIvY2Z
FeEmSjSxikx7FfFFY3xIOBYxXw+FqFH/59E9t99KxG3LaczOYW4GKzMygnPNoikn1uIAgWXaHTHt
tthkOauUUlpBJlmnLSFML0PM4reRiF01EpyFs3CzHOrkrvUFVsINdnnI7uKNm7NUCbQmfpwvpljH
x0CLwcfICkx8KXEUY8g5GXvnPOvfDKapyDtUci/y1yqIcVqJNdZBSr9A1MKpLfPiYt1qpISlmX4y
U1wys+LU6fyiSueROMQd0xVSB7ujboj0pTH6Tz7aGvnFUK4ZT+BaOlYnV1SzTjpeq769Djo8i4mj
ZKXlTYxixvEStEGNPOuUGwDRtRVXX351wQOthMCrHuNo9I6OsH6gLJzQqUXQdPckiJ8jlRN0bfjG
ois1BtrKj6pqnuNaFj4JBJjWVv2yjfjR9QbLKVVFocKgrxUt+ndKulbP0ZMHr40dEKGENQHUYXsd
xggPTusep9qbYRdXoTJU8nAZ6qrg0lTZl5FHoIvONYNgEnhcDnFzaX2vu5AmtdaJSFmTS36zAv1e
cOilFbZNVNa0BqGT2MEQjqArm8BFaCsAe3W6tIE7XmpB69hBybjiF7VsDGzcKd5wy+8gkkKbGK2x
WSmZMqzwrbnmVVTzFYnVRZza29ylTKpbtNIqqZaxXxiYpVinCK0E0wp879RBfxtCjt+BUeXUePE3
N+mNfX7RRyTZrmr8VCzM+HPcaFjGOiF1+IrIGZ8VcZpKhi9HENetO4BpQx1Pjm6dIxaClW7s+eYx
l+ZAaBXvplNylk/Het27wWcidmlVo0TQve94oH7oDtjPaH4flepd6zBdMfP2Z6DsAOTuiCNYzxjf
sOFAW0x7e+Jck2Q9+YVUH6U8GpKMuWvG/kevpc2WxQnMwrnoOPK7eK1lCrOCuHimR380pvyrY4lD
+IpMpRuoSNXoPZggbrxm2cWhxnI1n1Y5jQGqARzfmNPmXVEgWEGehxgXR8zYZpXpr5X2bOVI+YqA
YrRPnLUc8uLTjjTHCkNn29QJuLkf0+QJaSBJZZImbkOq3nDyih8qGKlF7ToH7COnpVNhl6mhG/GF
lyMOGZtlEWfV1vedu4Wt5Vrv8Vpwv8igNRmnGNhs0YYZyYVHx0WZ5Jgh8sgw0tcZgqsiojVpF465
w+b/m0/o6D5TzSNkChM83v9FKcavLlGmAyo3PJg6wLTAe44m9XUAAm1y20CFkHYPhNZ+C+z656Q7
T2jZ15o/MZRIOGY3ZoThY+tLi3aGHmRKtEvhjCAirKTIjGMtnUKnLRVLrLhLhM73gkwzfLkefBqZ
yEtoOUV9ea2lVM3SGJoDlJMR82y3zofW4CJQYPWN9rOl/FPNXVLfkqYqrwn0PNYl03ISpLokHsef
0aqtDe5RSNXsL2fySiRF9UtnMo40iERKXBt3pAJZJHKdB8Trl9QdrbXT6d/9EWs/hFDPUTh8dMgG
15ogr7oZ/Ho1OMNbSvbH/3BG+v/CAQC9d9N2adb/5yOAA3nv3V+ip//5oD96/9rfyXbGFo3GP37f
tOv/1PtXTY1WpmHZ/BXT+ksAtW67quO4Fi15jfHA3/6UgC6fj238yE1VN8z/Vu/fMcmy/pfeP2Hq
huZZLk/Jd/1fev+iK10zM03SiTL3h8Go4oiBxWM7quW91S9dPFVfU9azkvZw3i/rveF6nLzo0m7o
8nFAY9rWpO56ECqnOkybUJ42p9otlQUmGeU6yqNm09TTZ0b5/eKYx5iMniXjhB32/r08qebFyZpP
spxtO3na1ZuqWOMB2z6sbbq8WmByeu4IftbUV2YC6THuvWDnTOMbbxBrCxw3MQNgd51sVSWt8eRh
nQcKoMeP8wU2MBRtWrIBNB/Xg6FQP4gpu3NyEUp3HL0n1RttmjusyTWPw+ukInSoYkx2AYz5s2G7
MYkkAxKYEGwdFM2/mVoYnjWstTDpK84iFd4yLt71LrkXNmMRb+BYMnkqDyKMrHKcFTWCWJFgy8C3
9jeZLKQSKipdllY6NdYki61Sll2uLMCg4+HsKcmwzQ54tZRpab+aqNqELN8CWcgx9Z8WoyzuDKo8
8ks52lP2ubIAJMjGXk3UhE1R4xXWMUxYJDorKUdgPa4F0Usvy8lUFpYxFWY2l5qy6LSpPkeqUKYX
eGyUL01rn2CGKXgdrAQikhnxRnqcdPfIWc3ZxQMpEClfHwuz6FHz8IABtcQOTsK1VDCsE6NhoWYF
5jQ52aSqLJ5HWUbHsqB2qawnWWJHstj2ZdntY2Bsdpi+oy1j2UJtXlKjG81NlyV7mXQU75r4MOmf
geysSI3CwYI6f6TeN6j7c7kAiOVSYGBNkGZXnxWC33QsFRwTJjFHlSOXEQR/LH25sCDKByW167wb
QdlvjNJScUOppgV9t9HpL0CdWEjIZerWK1JGIdOScQAFN7NaZrYJs9ucGa7FLLdhpjsy242Y8VbM
enNmvgmz35gZcMMsmHzXgslwzYTYY1IcMjFW6E00TJBl+C4LpX3FZNllwjwxadaYOBdMnjkpLtP0
mWJuk11YOu47ZtSVW6zUYFqaEAvpBGQkinWXHkNVWfq6jJB89rvPGgCKbO2NDiDS2m+hWh0kJmOA
xozQ+gbBYLglHI2QjDuB3YhWnPo6vIKeyQqWOFNynwpWEl7yag35SlZMaax/SWwGM5kjbYh9FPND
7se1TyKfzojGZbYfMONPmPUHzPxjZv9d2oOelLuUuTyZjncJElpA/UGiHwa0hCpp4yWmt1Pt7goj
3oC5wxjER8G/ydY5Zar8PViELvwYWLUUEAo5H4MNsTBCLrhADThPSGs6xlrbHr5B3pXBO7RwDzBW
C40Gr9aUW513q26NhV2/jLjNu7a15o9uaXkuImZQldYfsZS+yPszSj7ozguW7Zi7KmtXf2/1cW1A
fegtMCgDQ/n/rCnXaVmQPxttdNKH6zD6pmEoy2pmE1GJFdxH+1R3ykXXeRj04FCnq0vCj5ma1Rtm
IwxvaDJ2K9BK5UwrvMIBzbeQ6PRYsEfjzqBVLT/pgpSkHqZjLd+O2J/wGXa2nlGuksR6svdlWm69
KCeajA9jDFmqfGs0vnugmfKPYZ+dqninDQX2O/EuTj6sMuKT1Q7JZL3JV2lDEctEXeZoa3esEN8Y
Kxq5q1zslMr7YQHjTEA5HnCOYe2qyUBUSXYP6I7x2YHxMP/aO2A9CXhPDOYjE3qrCXvmAhDQAzXU
GeVhm1PjQ2g4IIWYImTxkS7fqhUZfYBhNVDJOcBFJpCRAmwkgI5M4CNnqpik4sKKD6mGTdBsO8zb
pJcFkv4ToDf58hGHPg8B48SMIiQrwT4iqErZJIzoYkfiXX6V5XuOchXXgifHZOHjPVg9rnv5Os7X
lbTECG8aeJUBZhWDWyVgVzn4VQ2GVYJjhWBZE8A9kNYErBUQMxoeRgAuIh1BUAC6ALssAC8F0GsC
+ApCaabzWYCB9eBgrbJB0vUYuP5GBRYDAFkFwHYUu7LltGLkthA2hz9oQ4QWGFZtjZjQYiRHYhg3
ra6c+A8SbtXhl8RZzfdOrKORMQMqQdGXRMO4EzgK/F8wYZxuLOWBWN5uSZiwOFvT01vxRdgVkvPl
9xhM5jov0hMn1PWoHz1CuRwZNU69P2M02IDYAHi4aZ2w4t1gbPBUA+ix2j1jVu+D7engew0YH7j8
0gPrs+hClnB3wH420J8C/IfO6Tuj3YUGFGgBB4ZAggawIK11SE7wwSagA8yvAaiwAS6UX6oQ2LAF
OpSxuikQog+M6AElurxfFpBiB6wow4c1p9p0BsfpxN2bU0rEovWJfwA5WbbHgJiOi81xkzc7LV9l
jHwPHOkBSfrAkky/nlXgSZv1LjR65+KthD4g+VTALEtwSwXscnp0QTB7UMwEJDPxrzmApgKoWQBs
CsDNwMw3PSBnDtDZTBGBxY255li3x2jP9lZKMpFbBt88dC9q4V5DdVz2xK/k4KIT2KjMj8aJpAYm
RaTCNZmc3gCaugCnJuApJmfwzz0wqk170gNOHdSvFD+NCgUBUeKBmUDMM8iX1CY1UBvi54YUE6xQ
L1dFx0eSqlucxZYxBK6Mmw+Ucg8mca6nfteTFpdgT6fFHKhdZZHhyxsU5cFgMZKEE2eefiXOGBQt
FX7UZcwEySLrnn70OsErOWG9qyPXh2gaXdpd2smpOBClUIxWvKlbd9doxjraIqtbjCDB8sgcKCB5
LEFb/kkF6HCq33lTMBEB/xBAngDGLaBxB3DcdxcD/LgGQ6aN+2Ajwh0YusZYp+jAmCGss+l5NOnx
x+f+0KZRJoJd5mMxPZ6YSLvS7Zlvgdb8aCHzG8Dogva8/Oa4R9/7KkGn5afggFLz01xYoNUjiLV8
MbjNHtCrLt33sWXGeOtBsmF+Tw2IdgyqnUtmm8H1W/0ZAnJjGMkoEbK7AvG2AIGd0nnoC3ETmbjr
oXIx8/DodN8tAHGdg0EIMB4Bjqs9sVeA5MEP+f3OgMvBAM4TsLlvPeFetelB0DtQdAckPQFNj0HU
w3pjA6z7gOsGAHsJyB4BtGuA7Qi/ZDq2A+5egr1X4O8wLowAGPCl1T4rnG3gVWfbwNAItFGxfmRx
tmRoqhmc4xnh4Dd3R6EHTZbiqiUeC7DoQouP+fgyAeZrAPoRoD6WsLuGooSUCXrxHf0fzsGA/QLA
3wL0r6N1fI6hwq1XDRlAhRxA9F8K4oCYIrBVDyW1iAaaidnJMURr0JKGVdFXW6SSrZQkYaMbZ2MU
m5GXPNZHpSLwLrWONbagOG/i9i+O/BoXYzPsK3NY0kmja8EBYkLm0CN3UJinonPeePRzaimH4Ac0
4Q2ESEJhHkBjhAMzDuAPmK7sVQQVHcIKt0oRuiK0QHBhM03pEWD49ErgZCpkGbgVHhNkGgpyDTzS
iGUJYW29a56eBaKOHHGHjchjROwxIvqwdeoyNCADYpAB/QzSEFNqRHCTOClSNKKbZ12qSMCTXkpk
JSSqkv9LLDNyEwPZSdbHl2pKdqzrFl43rtWCQV9OUG3e79TJe1Yi3gQqfIVjqQHQS3LSZtQZGWay
vYgyphtOikeVihyGL6RAHCMQyYSIZTpEMybiGXI6XxyppumR1QBIL1tkNiZyGxvVDcMuHRGOhRjH
Le4awIqdrxE5YNCIYsdDutMg4cnD9cghNGVzPVsIIvWRJ8IM6Y+PuybvH3KgFllQjTyoGZAJMfg1
kA0lyIdGZERl39x8ZEWWva8RGTmIjQxER531ESFBwoPvGiJJCvrnEIGSjaAqkYIlhEu6FDAhZBIM
hyKpbCI54iY3DCivWX2UCKCSEHXjgHXzeM+9c9xLt5j0SY2zNyMcb1VWngRiqp4FA9KqGIkV79Y9
RnKlSXkiWsTcHW6jM0A0/BwL5T5uHMRa1auBcAtb088WLLbEz2+oUWYh8CoQeskzl3yd8l/hIQSz
EITJl9UjELPRibGyUJCNVcjHpLDTQk4GDbyRD5M6UPmwBNmZAKOxkKGNyNFaZGk18rTUS54CvkQ+
sjWSCGCFxJWK+a0kWICkqkOOyU+N9WNRobWt2se6EXecxO8R2sfWnKhYAYArKNoemXiCctbQPtVR
3Dz/SQ8HQsXDxzDfOEX7PKDI093qcSjTpwlpaZOgBotJrOpfM9+/6ZQRtS+opL8LVoBJV3yMVJyh
cB4s6y21Sb+Ctc8H9+ZYHaZy6acHruWlK3zXLlVtvbN0vuWNcoeO0ZENyi+Fiao9dt13+TEqAE/T
MFxqhIjoDUczgtV2eHHDRb4Ey1HunZ6eyvpbgpiREKxbh7iRX/MdBxmUVcMlQvwYQrfJbR6iSOzM
mCt0VwydnhxEkwbiybDUzzhfXAk9fRLN91K3T73IgcL6W2iTlIoEc5IOgjqiTERWbz0izRKxJoYp
r4rZ3wdEnHyyV6fAu7E6zXK9VqEQdG9k3D7qrfaqOOEpUE6KbknD+6V84W2m3OLKP2lR8CL/UWlY
7WsNQjg49u41G+OnOkOWJ7J9H7U3plilph3KzLvNz4/Ul9wuGNI78uaL/JBx86b12j9hVvg0TM1j
73xXYuMk/5Q/WRAK2tMUBa/loNxpRD9qxMkgmnUQzzqIaBPEtDWiWkaO16y3TjVi2zr/9bWpXP8m
7OZRahGJArsq/AuGZg0C/xgQPyVfj+pUuxx/C5ZV73LXIJyeFEu5qwpRRGLYk+N0LbPwSdUB75r+
SPC5jWA4lcrhBgnxgJRYR1Js53eveWLp4BLdOHpn+Q8jl2MRPMnS1BjP6vekrO+cJPp0HZTpvg9p
ZvjnRLxB2of8yvx+SaeHebtyGcIAaAWUQVwBYJmNWxtCWC+uxmtEGEw6yMVJvZuOhDoMeV1Iqh2O
W6QuvSb8IpXYPuLit5+QYE9IsQ0bJXu88hOpdWzvPYJtnyNobWLoyIQQOTdd9ntPZVAh83YZlvDd
3Ank3/LLJ79RahU81pZ4iRECy19Ua/pP3knLi3ffSKgG9yXKCiTmnsoPJk2fdDhA+erHMV77ak1L
RzvL7eHk3oJMex3M4tHCCKXkc8KrT22spSv61xyRu6cTlBKkj0no3WF7nkYhAH2w2VCZdEifG6N+
loLRWkFPboiVN4DySEE5upuPUWXci52cg/2iWWWEZni3SR9fRxW5rB8sskw9KKa4ip916l1wbHoj
CFnzn4SJhVYo8MtKPjFE+OiFupFnB2P41DT/lPMUOq0XjGZyzCcfGtarQYrfBvTH5KpPSiXu8jWF
aIkJR9jIzozrVHcbEbH8N8pvNoA+Re+4l79VC09Wkej7vEF4EPb3ZuSUGUP5FMotd+3HXPeOboPD
Z3Vo/tCLG0Py1Ayo7kR2MmtjKWhKaZH8Dmiv8t0NnR61bvZWFlLzVH+YPR4qfTLfpmkzPVAJ43dX
vUZ1fdLSaRsmbxONHU56Badw/wSipStfTVwhg6a+y1lgO8GjmyAFKEAUvZFwNcqfVNOBcj1MEjFd
oHG6LQdna9BUDOuVj+GDLFAHgWSpI6ODI2oOsTD/AtCMmCYtzwQPpjE8qvpLkfC1ph6UX5opCDcZ
a15IvkViec+mS12tjwfLf63pQoj20RHKB45q2Bmh9+D/UoiSp5BWGfHHCFA6hjGhM24BFld5vu+x
WkrARIiz2eGbvBJ6sYusHh9OlFgcOjFDADJ9Ku146eEd2f0EQjuV+YT4A80hbhWiqQ+ReSYNLIG/
yDHy57wlNXRZhOBH42UTGyMogYtBPNownQpwKp8KPRHstpOQ5AvG0CU532m+jTp7jdnxwYspe106
Rt2uVfWz1GHIp+PntxSBuSQDG814QaK9tSkjZTOEKuwNxk3lm5HTgbCX3VAvXSJ7TNpOdvkems8D
tnK8r/J9rqoL0uNDVkcbrSYBGeUYbbyFRbtRvltC5WNJpz0zLRRm9dHXvDVnKegyKTz0+35XYIAu
WeO0EceKQbTreM/ykRyngmrY8vfLhrcUK6a4wrtYpsGgeoxZTo2GQoxetOl1nFQx00hSZFZGv81H
hPjEvPGe9La3UXtM8Rnd2UQgN06+T2TObtevk8THVKdEQnxUUw6myn6wlJ9+XuEVkP5IIxy6Elwr
FeJJF2rTvSrdoB2LLPpIJWAeYgmbdKA8Pk2pVm1wC60+9RjOLzbbQ9rKPG2cTgo68dEwrFq9PEUe
FCTfRRr5ySHDxVViD+BGnpNhKaixvktK4ruLZ8v3fmhTWK2MBhKbjt8itayLVcbVNo69W1sGtwbt
u4fbhN9YBhFWzcYKknblY20WE5KyrKyEJAvDevab/twk7c828qMlc1p3iBdMTsl5NFnmjgWBbi2W
yVPZfxV6yxVV/8QCH2Yv+hg9+xY08ZaUXiX0Ttgd7FJNgN3Z5qIzNNBNhvx9nC/KVGkfcsXdJhNr
aSX3E541XISm8UUg38+AJUIwQAqnzcF6CmNyFJyJRh5MEaAJ1Kyfqa/O1L5VXYJ/o9WsLPHu2lV2
QsVAcWHd4gSno1LLlHUdOw+BoyCAxOzfjwz8y2qahrknzjjx88a2ePqXJLYYGcdok5H+wCy98jCJ
GoV9KDRMHzE1Q86tuMtQ490QhuoeYiteGnG6IHMJZ0OfnZIiebOm/BY1kL+KXuE0YdDRCIfvJv7P
eAUCiukV9kZ+jRt80DNRRQO8JiqhYh1YLYyaDnymjHCnMOOLzCWPsm0ITLGHn30fbGtPR2VFQ2GS
MSXYAkDMJNmqtgXBdu09cfuN6QPa2SxDH7S73Rcgdsh8OfHiy2NguORZzrNX9s5C0T0Ca2oPvrFA
bc5HvSjGm25jzlNU1aPWjF/CaXOQHaKXrIjSDINJ5trpF99K+yEd/XXF+QtjXrGw0+kngQh3Baj0
AZpYw6U4BB1+IER833atWGYZYNhA+w/P4RM68FNkYcrl+pX9P6yT+v81Ztn4L8eoi2/5t6+/pCzL
/X9NUBVL/7ut87kzGXIM3dR/y6ewVSCLOZcyrP/4m2v8XcMYz5XDVpNrtv7noant2IahMmmVG/57
eilt1kP91kuZjsvcFtDQZmbLQI0XxUz1+7drlAfNf/xN+z/ZWEdlbrrBq4JM4yGy1l0TRXfaUQYX
f7rxjy24y+t3biSGFt5VuVs9/rHbkOgcv5HYum1a0Ey0lsRrZgVMoMAQxUxiOpdDeBPCzuet8y2r
8sJbQaTXn/ZImu7XHvPGebfewGQvI/vo13PMf6HIGJa169JWnANOM+6B2DpydVFv/+NqiNd9ZBjZ
LsucoSYseiBwgzDz3dj55hbHU2Txsd6mi8Lv8APtxnor5tud8hjT+LqkXl8fYGMM6A+WXQFayNce
Z+3NiNSSkVNQvkYBKSVaYKWcsNmaNtYVVpRIwBigB4kFtW/hQelgD7ajynVuZRVkO4/20K+tPUTx
VWlP87Z5f4+sanIy0B71pnBvbsTf0y1csDP8v844Ua6NWiELMijqvVJXDXjlfFtz/s3VeVOt9Uy7
5U4jA1nOaPL2r6u9fBZvfpb56vysCUeLRdLgyNv1SobwVprS6oX5VMmLMVGJHoZSijvPgIrkIsPH
uKwwxE/TojhCfHo7K3DDXZFGxckrxmZNLFx8QWtRLC3UE/eCoDUY5KL96Ov2uRxCXGgpVhJRg1iX
ZrDR2u4c2UFzcWqtvjRN0BzVejjPt9A7NeCQIPPyLmJ5/9jLQFcAk9j9613/fKCpC4NByigeMSXs
WGFU2bHQ3fg0miQ3NFPfvWltcrIb3f5KbOUaiyF7/b1rJXfN095bhpXfvWFjeALKdL5q3bvGuZs8
Gvr0VHZZc4LgqU+6ldk0OMS3+dbv+5siF92SzACc2qNfu6qc3wcoJh4670fM2c9BiiOG3pMRruCr
y6Frk3VXKIyKc9N7ZJARnYzSi5f9pHefoqIfHNXioyCwDvsqu90Th4bUIsaFOYSC+rTD+g1JWfGc
Go6/RdrorE0hvNei1FibsMPv5+7Ah052SfDGf/ncldJB5KdRvp5gS9Yi5iTemRjBtG4yHREet8sg
U7RPEvI4/KWfmUexOIE8HNzM9s4JKCidUz96RC82rmqQu302kQ2VyIv52nzffNGNlUWEzb/ZBxyq
3U11f3YzH029k1u3NGRmWPXWpW8C+zbfhZbtUsMOP6KXtG6qRkKEIB6ccp+bFRKtR29wMI/gVlH2
056F6aPbgCjSN0C9Mab6vsA4EIvOKNKOg1FrRyciWn7enGWGvv91c95MEYN9unzgvGW+79fmX8/R
536zRa8YfGqFWE68tg8U6x1jM02csLWcjnXve8uk1cg/0AqgEyX6UnzQD6sY2huwGPNYNZy2/qi3
19YlMXre5a/PpjaKODWBOh0DSmkSvCwEdl7JAKvrT6MRlpu0a7YTT/SJkca4aJHanFSuPdoWcTB1
j4ty7IaHrg2HF3gZVi2ZNSDG0rG/8zD5Ix7lOBrqY5UJ2nNdPWmnhBhavwiKS4yPAiFVWXA24YMd
rf7jrtjImyc7Oc3bh0hwPGv7bZxZGTaaGGwfSi+3D/O1+ULJVPRrQYg79ORbf9ow37Q857tO2OYG
IgVn8jbLl3FuAFUA0Z8MeVGGaUsKorx6mvTYOc17zpt+7zQ/0E9GaJ4kcv94zLwjyS6HphKvI37n
udmVn7FVYN2a2u45hCLe9WOUb5SReUqk2NK/OLe/SFL4tW9QJH/eN7I1POmS6pyHBfG84XCaLzgA
Dyf8PZH3jsYQ7OXW+b55ayS3hvPWLreZ0fb4FsnHRmOGEU4G9EKwg9ziD+WvLVZU700VmzILendf
hU619+nNTMCHXE0VpdRW86b5QiUsh3J53hXp1K/9f2/+0+6/9gxov6+atkQV2g7i2qmpuKoZ1LRj
IeCbb6Kmjp8im6AXuXG+qNNG5kgFULv1iMOMESoLI4zss95wXk1d3X1H/z9h45eIIz5P0TPW8KdB
y5J3mJRsQBbGkTbCQT5v7rHDRI+x6IeZu/3SD/viMGm4TUK73+b7tVgmhxVtf8STKb6KiuxPub+K
qSRMvmKffLcfn4qB1TuGQPZH30e4ek5Zfh6wqjlnHGHRyjrXMi92blf5R4tU0Z066oeYPJ6jL+/C
kto//r45X5vvS8wNhg7Nr73mR8/7zxe/96rs8ZoEKukU8sk8fIAPdjatCH7BwLupo09f6bYV4urX
qLXHjWUO/gYkb3zBsHsf4SfZB8bGNrI2+x6/+pXnH9rcjgfOOuEq6ZgeKArgR+C5LXZneLJY6Tdd
HZJ1HJnxjioue0kq9KkNwVm2G94UUZ2cpP+eNzkvRGjwBH2RHr2he+/q0LoKeRGMNCDHElvNusTb
rKzAbHUlVA7KZPq/LoLQk+ytvB0qTbwiaF4lMvofm/91x2je3a7GepOa1fc4ZN3U6VOC7ZdKHk6e
aDq/bRcYVakKgOZ8xO/QQyobRs1q3rtFVfbH3jALOqYp2NMUpQzENM7WYzSGxSMvQmaIUMbNNzWn
Lh4bl1QaTj/9/7NlkpvnffBowv40rs/zYx2yNGkz/fW58tLHrGx+SNnNSSX8lV93ctgHK+kHb+c3
Ym13TvpdVSJmCQTXPXW1BvGbQ0UZALfvHBXXKP6yX3v4UAuHxC+O1VCLa0ly+4MbK8FOM3DFUZEr
XwjUMXILCStnhXabVX20mDf+uweM8gGkQ3KKUE/D4G1Z4jJlaxxxnEgyY/GN6Hq+OW+YLyo/aY+/
95uvpfIRWmpHFCAO9PE/n2Xe8Ptm79oG2gO5WbOKg0ZHcvv7+X7vNz9M6C2k/FjSc1SfCBztDyye
+OQdwpRWBhnCSxQyw5Pr4NutThxTalwOV3YSx1svq91XC51aWITdk6Zk0XPgAldpnvOamYkqY0Fs
TELYy63I1StdT9vNW6NQHHxcEq71FOgXxZueWEGrL5rlZjQXLesAO/XHRdmJL3hLsW6L2P51P2pv
TlbzfgSyOryBcm9eMNp/bDlDZlMgDP4t09tqE/5f1s5suW2kidKvMi+ACOzLrRZKIkVK8t6+QbTt
NvZ9x9PPh4RaoPm7u2Mipi8qUFmZCbbMBVWZ55xujrsH8ZjnEgYILyxeXSSNYdj9fYw0VzBNi2yh
8bWMcvMQdhrH9TPnJuCQahs2O324GYew47cwQ3YhdLtvCGRz5resjqAWKtqAvhb18Bq7pltXJaIr
XOCwNKSZ3QjILdKDh14DJrTMZBi8aFyv4sz+F1u4rIrLzN4FXSq+g2Cxh5NBjAWfelAsUcXSep0U
zr7q4GaOe9Q+zThV6ZMKP9l6YNIQxWyz68v0wlbTPwu2sdcQgvvbuTe78zBJIDZ7qkfUWWMQUv/t
XCTgzBzdsG7E+eLmU1s2h6TWd6Efc/japfFX1Q+ra0ufU9i1VfXdoHkfKytMvk6V3d8kVu/AjKOb
zyVtW3Q9pw9Gan7TGp6feCx9nZZWOoLSrCC40P+2mdUwgGwL9ebJoutHwn5nS2bQ9u0SmqRgoAFk
IvPjDM1tUqTt+jmZahBGlc7fSQ2jvVv5yM23wE6em3L44KgpjPrLx0kGCa376jVUbL5iqo8jTyES
VFQtIPawp+OOTSkSwMCbSqc3Ps8m2JSCloeT63clkoVf6sXsKpnxCF4M9GodGZ+3IJnqOl13vwQR
p3uVBrIB7N1V0dBz4Wp5GD308AGNpR2Cx1iEMNaVcaLjc/GRobOaBTLWjjfurwub8xqsdGV1CHuG
NdgEfNBmMdoeVm5eQ/1u3UP+aX3INVhWEI1RacSxrA8GZJIPpmECoVimZRQaRydw/xBfrdG1d3UK
/nyJXB0mC2rFaHhZk8HxBYSXP4dM/3/cquNg1KUlKXdy2N2WoQqn1yvODajSe8CNN9Obm6FUAGeQ
H7zZQrd4K+F5M3MD5M/+zmt1oT+jtss8KuM18ba6hX6HOWTpSMiAh+aqAm/h1JmnYC7Ae6G/Vc+W
ceoyn2KvXM4z2NEBoYRb8VtDksT1HhVo3MQmfjIEcWKe7IiHoSRrutuLhb5eMGV/30N8fRjxTxf3
kYWgbb8GehufDM9xoJm1xsf1zar/9NUk+kR7XPzk9CD05F1aq+7IyS4gXPHix+R3QQGNDrQdDrRW
8SQbNQHtM5NpHhfm+qi2+g+j0/QfHOOqM+p4ndRD863LjBTCY5Z4eKcUwBnMnUx1DsXuJde62ndr
LplJQnKlAHI+yL2yhO26i0pJqMM+NpeVtdd42arBV7PrJPZwY8FTqysfOoqe10o4NA9l2yUfOfWn
1Yly112GmC6s/LW9s6ypvE1DLabqipJzPzSIzi9TFdTRAfghvWPLVAmd8oRO62cJrUy9f+FUcScz
WNWDj+NO/ORGEI7uxrIujrUd7WdnCJ7NDvKTVtVeQrfQXmIH+ChQ1JO6mMTud3m416nyUln7240v
g0Vy0EX7abElVjEc89nfF0thZEYx4bZcnpDU5bloQouvpKPgKKauLcpHLYg/yZoMEuRGhUO/O/68
xxlq8xAlrntEatA7Rl0XgWSLXfQyQV+zp7fpZyzhKvwoU14JrZTb1EUwtcnoWvBj7XSGvXleT2D/
D6K2z0WUtxy16vpy8vrrySzsVTrFK9PULGgkL05m66S17DQe6k9RUE+3ptXDodR1X9CMG++LfKx3
RaVPX0v2/o7hdF98xR7uLa2qd8BS5q82/t2b/2b/1b9a8vRQb39t+f2+8Jf8b/eV/MB5Xv2X/E7p
IAvrqiP9znUOBy2ARyi3ii80Kc03A2RWD0k2519Gq7yLRzf9gKDn+FSj60L3AnZfS6ZdnCX0cS5R
+lz+6VArfO5Lu3gf0mdBF1nxxRg4rjIn3rgypQ/DuRqHkmI4+8zPXn0vwWE48fgVLGjiJXU5URPl
AR/ybEtz9zx4KUcZqrKwDwktypsJ3B9fdzIfpuQrEOLmXmZnC4ga07CgtSXoaOM1lZ6N2rWVsycI
VBgd4e8sqeEa2WdL5aSm9rvoxGFc/pnNLjugGSIUu7Gfe618J2YdHeX9xHEFbExT/jlLS4is3GC+
kxwc/0LDl4XJUVaXJsHE/JHUvXYwp4KdS9W6+UkGtLeVIjtps5qodybtVUwcPStOiJVWxg2FTsNP
T84M0R56YURdBJQdp1FVbf7MoYGBEyWhUcEeVPDQqIIotAmyHSt8EyIZLXKeQ5ClPKj7wVGvgYgu
prgDsQ9TAby5Saad1unUFenVUKtsuKcQGI7XOs/iLflLkNK3m227h6QXv8AfQ0Cw1cNmkoDlPhH6
2af15a33GYbX1yLOjgMGIm/rE7XWl7T06sfAnGt0YbnqXAQIkfdmntpT10LKWUf3yFy/bD5biNhW
57c0XZhEcDKXa8BZvs0vt7J07yJ0iCzv7F7rDVQKqm/xwKKV5SFQTWCxPSwKBxlyc3q96mkTLjk8
epsvPqu7RIq7ueQY4Q3xlN68v7CLx8wW5Obfv48081dmPSpFFm3DrsXjsGvZlutdfB9FVtjq3jjC
h6B6tldfI5z3zZpr6FyXCoBUBiBFVW9LE8TpVhrwSs3bU0T+tJnkqtT/8ngHPW1mux/YVklGsDhj
bj7WY01teW7ArAFivglKxXyfdZX7HHkUU+chra8ju0BOc3D7AxWu3zu3nntjijOCz+fOOV1xXa1C
1D1Qvhim+kWGqNKTPb+ZrzZOYuuX2mzhd00h6AIqXr9c2GQqCxIrfpLqd7YtVu4xFPQRWDkEcx3S
lAcNlrJpOacs5OAyXs41Ze6qLqS2FEiQDmN5nlK4WUdkgCXkzDs1h3YGAYA7kgM1vKi5AdpkSfTr
HST3GnhxhzWFGPXl5FTiSHMtIb2vftX97psRK4CB2rx5bPuQU3vHN04yQGdonorZVnZ0/8OpvSyg
GhYa62U3VmuETX+dAylrEdzFNlV8PtSRe7ckzEp0lCzJ7w1hAOv033nWZPWAmEaz9Lo392nlsSmD
BIQ2WYZCrR6tqqxPMhMPXTFfPSrTDt8jR3rpkXXN+3//vBjOgjb95ffb4m8MUhZSTLgoOcH8tbJK
22YU03rs0Dbr/2VlVts/qPboHKoShkB4hYuBHkgblvLEcQ71UDgHWe48Gth2Z56qA+J8Gg6mF3b1
lSxMS551LoGSYp1zhEJRgxOsq/U+shTZed8/bPdIE/Pn5HYlmoGqHt5sr6Ce1L/vsXmrIdWNGmKJ
nMMQ5Ac513qYCvtuSv3ksTbUhH+u+vXqwuYrE+IpNRSNsiB+OTpzu7nnIYCDL/Xgvw163yglSrkY
ez3g+XHx2ZblylT0eeElgSGZp9W+gq9ggC9ivQ4L2lUt379bjd5gzGt68Q+HOd2bwBQdIzGP6VhC
E8w28A9otUCRFrUKWlg1PrR69DDCdP3HTGVolxrIdMg0zpvbAWjIxzpUjENeR48c6jyP6pwdMrug
6bgrAA9U2aGdwuygDFSNr+wOVTxYMrEWUHY7104DN8tqOFsTh2bxglwCkg/6Z+jqhzgJ/nhyyT2o
eJNqm2+3kivxkVWZnmVsqEJZiCSiSswN/tFvC7u4hyyIbf1fkAxiDMqEgq/T/JTZuiqX6//amWF1
WKinMzQHd3HS3XR26/wZ96gq9pBoPeozx38m4iZXY+86f1Kt+FMv9fz9lOXVvrGB07G1zB7RMKvv
4Cz6ZneZ+xCqdIAr8zIoBZ18BuhqsW0LXZp/i0MfBNbim2lNzlFiUDykKjQZVM+y521hyesVwET0
yfVvUrN1XqYkcl7433kIylg5yixGFO0ZyrmrxrJaZLprfnrcyPsi/vEShBD4eDfkdnMtAbJQ+jwB
2JTgb7e8Rp+DHAlAPvCz3z5pNGoZMEqCVm3So9Z2xl2kzV+1xbTZOcIBsvjmVqkGgFC4n283P1kd
HFcfriRVnFDMdxwaGZawzU8WC4gtb/sBGZvwpv6ZRBHEQj0wlqmfnKfQbdx3dEUF91HNgVMmq2xH
0GaMh6Nrm+67qe2sB70DJCrOMlgLU2judvVBpv48Woe5b79LAKJb7jvdUHkIjczmQTw8ajJHiHuP
W45m9nQeJyPtTgHM8S6a6LSnbn29eZg56sxsC+Md5GzqS6A9ZqHe7iEZR+c24oN7tc3lahv+w0eW
xXvNs80vUmxTufpHP81Iv2gpMPjfuZV1+/qqZyX6ptTIRhSKYj7KoGglGmlmANGHzEel/QwfugHu
6xeXoG4TToV1vJtZaR5QFqJe/bfLlurCpiJjeG1OHeKYb85yy226xZrVl0Fnvyx32czrrWXO59e9
DWvj9cVujhBOAVFTi+IuV5r0FqGw8k6XTiJzep1WZqdxWkAfXxb76RMAp/TJRGfksavR5VpmYq8q
mFL+/adaM2nI+vWnmsKZ5qg8Iar0ViHx9utPNb01JiedJXCaAsEFxUyealgM/4BrF/U+RMZBJGT9
nZo1075zjPhohqq6fGjGD5DO91dsNo3voYFmXWyaP80U0cnge0bP8cGk97NJ7b0fZdkhBO5/SKaA
OrFcilHcLqZK3/FdL0ZZ3qLFpsTkITNEmPN1A1jtulpaoGTok8wLkeFdWqAUK4TLyEX8p+rGb3SB
8XgtK5v76rMZJxPJxrRX78Rlzmb4GrSaWmJRvw8twBvr6fNyDi1H2Itdr/WMlg1MMsgx9pv/ZpKr
N7vkkRRv9i0PUD3OyJce/3i5p3iIr0QtdmrfGWj9HtS0rSxcmlV+kEHJ/766sMURoh/ALhXGKQtx
Nw3qiLAVI7mwGBPEIliC0G/N9Pv56iu5JYv4uzBcPJg86Zynf3tJ4rLecrF5NBbf+iOszFpQRIcB
tft16PKpKDjjYR6Xwd+X23ru5X+2PULPm6mN9PBwkUZWL2ydJI3A3v/HJ8ez/2dX6EDebtDUSCOh
rtLT+OtHJ6vBlIWzEXy0M7ub/A/TjCx6bqdNd9MUanFs6wrGsb7/2PkTOEWN7vw7sSXtMNwVtfd9
bqrq1dlP4pBuY2P8qJR1eS8JQid0qfxABNg3vsUhKI2H1yl7YHRudP+UJY1/KperEkDFfUix5qop
ShzFKMsOPEb97E1HmV2mEb81BCrS9L4NcdfMMYG/YkHX+cbRb1QDdYo8gL/M+J4k2vR4ZhIXl7Lk
XUSp56qaC/Moti1WbJCqOvAf8hW5LaxJZZ7lPwo3nBZFau6DdDpdgKNtv2blGRSeV7SbDlBpeXeu
SnUC9Fn4NCgmQtxVOn8Zff+5Ggf/L22odnTjTX/mKvUq3W/ZvzaRD4YfkKudRq9BSYQIqe67z62h
fUd3JIGdgWIi7Qu+phaPQUcJUiyDlBfl0g3nHG0ghfLz4is+gxIuDAdL+bJ3XZ7x8rC+6cEqw2kM
7dkBFevp9VJf5mJUUqprcrXZaBy6hcstf5DFuXWag1ytuWT+P5cXrpLR6apTY0BEchay3aoCnwm+
uq/uUjUtaWS0S46sqEBEucsvtN+XJx5BAda2YQXLb6b2u8o1U8QnF3dZ5/8NiGsLs0cfOC/QWtYP
HEDB9p5zYHzSA8u+4WzGgAOyGOlNchWEcun7WadBlIanxk5vpmxyDjJbg5UWaDNN9esB/tAtfK0c
NtzUeTkWyIdWKE1FQQV/QtYHDzlbuvDaa5cDgTpxgBAv82Bkxx/bvg05B6I/Z/NBS2reNo16E/Tj
1xgh+XforuiPKqWs6zrtJ/BNzVeabet3ENfpj9Biw2zqBNPX3Efw9c2f3cmZv7pwowZKWLecbzX3
tlHxaGI5NPOY0RHqndcByeJqWKh4ouOgDM5tVOhwgi3TC8dtCuFOiRgKJboLv6TU4KkTx7GFnZ3T
sOx2NZ7dRtbVsUaFHjKK3fZStjtsNs45af8zQRaq2S536/o5UPSap3wkKr0yiKF1iJrVJqtRmp58
LzIPnT13HgjMtN3ViJ5cix8kEXTgA1qHjkp9Wl1aL+EfHI26W8ns+6RvAdAdFWe+C7TYuYcpU7tN
O6g3y66cvqLC8yUYC/WdDyMwNdXEug5MY7Urqju/C3Lsm7+Df6hhF/+Ozylg7H1Vms0pV2wfXNU9
DCdUbpOBd1iUqjA5UbEFXlXueFfF8L1U5meaT/ldUqP2LUi87MB+DcrBDd2Xit7eU2S/gigkZhtv
Wk+lEbl/zCq6W4Xj+S9QDtk7Va0nfu4CeiOMRN91sZK9qzy1vG5930X8a3ywFLAjRWFb79Ex/jrw
7UGjFaY04wiE0ntw6yxT2AXzJxD3hzQEqW23pXuXq0V9zHTwqf1CbehMJjoTkYLUtxjhoKRnAKrq
e90Pv80uzA3ZVLrQ6yybv3jZ/G0bxXW3yOZP/LZNofhWo3/uK6vLptJ824Cu4YaZP4iv7Ee35G+b
Vb4Dub/y5terCvO3fLJJlf3pRT7xqCtk19sSJsDEgU5GhkCzU66gqhheLSY6aP3VnKBscdOg+YD+
FZ+hLSIvXda3+T9lkIy2z0EKf3ketdjqZt99Y/g4ARM6yJmmnG5uJs3mu2eZOpYxHEIrfp0OS8A2
lXjYoV9X13S/xmraEF8ZaZtQhyugdgJl3R8HlZZbU4nfRZEav9Mo8NyFoYcI+jKVBVqRE8QKqVSI
TYYYLrdspCq8mv5OtAX9Y6KxpL+qjY2/qDCqe6hRnBOH2hyUebH7NQrGW1Xr7B9e0/7MuyH4aNDk
tYsQmVxdwzA5c1Vif3VtLGqkm2s6QZ7b0NV101XTRVZx9ekG3ckLiCD6AVJZDNfbRmHOQuBLjard
yhYhyS0LoNGyMzjbPZxtNn5/KfmKkrf4lmrdlsg2RfKhH8eORS6bBmoHo+SLDq578+SjRTpqI5Lt
y8Bz+aeOzvxj0qbW+8y1491sUFqWxQy+ypMVamf+c1x/8sqoOcYPqFQsUIqkpuhsqO2zrmvux8j8
TDW4/GzTE3ryXY75xclt0uy+dczkNlzwFvVgBDfIUqIqNszFZ+juP6YqJzShVbgf5/SLxMzD+Jqi
U7QOEhe/vmsDGNtBQ/5svfaeo8bxT5q/g2svSs13ECVOOz1rDQrKtcsBO6Swal6gUI4U4tXcOdaf
NeHe3+F+GE+X4VDOaLu888DbcX6RBIO/17TKgxGmcYv7Gig4n1QkgVfjm08Xu2jTprQ5il9Tw8C3
aLVASOYFxsecd+9pdDT6ZpghyTKfhtKE90HV17Vltnpm7bomM0OnHB7o4VOKOsBlE+QYuBnFMB36
ITofpZdxc9H7NH90eRZALJeS4tJOKW5yJYuqila2Y5j0jnMQvtDy8eND84FhwMg7QNOu6X+4I/R7
Hc+ZthX4f6X1dzX04h9pwe9QOfb1+94w9R1/hPDQmUpxTL0pv6Vf5CymbL+lKMD/iJeYri+o0Vad
ypfTEIHOrwOweZ4Z5rt0efcNdg84sdI+u4llvhcTZ6D0RLXeaVjerFEOUbudowMni1Ahr/4Ipvog
W2dYyVU6hJUq+TAs7ysVcut9V5X+taB8PL2HXWZyIGhbVi3edldeYipHWe2GH1aV6x/fUojVYqu+
50nDv5YYrUagLRwbSol58b4HBfkwdJbBhqk3jjmloBuYjObrbvTYB4hRlkFEmscGjAMAFude7GKS
RRkyBGX3Fe1yF/bNN9JhLmt1iNS2O673kfmSHTyIcw/HrXoflFP1QUXBIuHQJrxarpBYLy6vFERq
VxtF99cr1QBt0g3dV5obmgPiIM2B2kZzcPKWDYHM10uxDr2CVS6VcriGpEt7kJkMW4rfh4gT3L7N
IY3ScldVMPOimtE88T/bPFV2590VXlJDiJ82Tz1biye52hbETyK2hT4Ddi3TLRUN0t6dLGzOF/fY
nLdUcvPtvoaWg+GNzeYwabf68umF0jr+OJxP+h69n9b42EaRrECHxEfe7OKPxMzLpFgmxGwrS0wW
j9BP5eHME3cLT7SnJMUpna3i5NuZ9jC103NX9sVps8vV2Hs/8qbsH+AqSoKbwOsQc18Goy/j4Mb0
TcgmyyZHnch8Xbn0Wd1/XZ66+h2qXJoZfi9GO34Iq3bex2/DNCbz3hqafek14x1drlCgy6r4rXM9
0l9DxHtbvkgjfr9PMZoLxdwWLq4yTfoqugU32CGKHGTXNUWouxRdgpcms/wXV09ORanGR5mFo9Y8
w/iPqjAO+TLQBP8jALCU/hnr0YkvjoZTWN5xSNA1T/FyVcTw4g/RaNzLgthkdVsoYN2mAXQJQb76
1XscBk7BNmPpm8a9TGWQPEYSPauazpdYDaSe9kx0v7zJOdbLYAQmCH57pk2rcI5ip/cBNIzMS9WG
wwAVxztxPltuPFjWljixle1PC47Mr5qKok9cel8yup1ve7Uzlq5B/VmtQYpL67oLO1RWOu6ZhxU1
/+EhOYy0sK+ikafM2uSEp5zDfeyhoQlnjbvvdev1au78EUmdt7ksi+OFzc+HKb+SZRn0JY9cBcWy
IvP1Uqwgi8xrtw2z67PbhhHIubP5223PbOIjKc5uefYyz24nXtsgr9iv+mqXpuVnsfcXd1yNy23P
MsKborR0vsInBGcgx4EVZE9ROYJpt/t95Tk7sfmTXdKk3FVHzgIchHby6XpAAfBoea52LKH/YjVG
hyb1DmJHflBjbw4r6FU0+KCQLGsfJjFld3FeL4PMtW4tXYMJ7tdcMpUhKwoe3KlQ3G42ySA3NnLl
ulIVSPzmDkkfF0mEvQwdAjYwZiYwrIeGzb951kOyuVxuPnBrWdq9GI1l5WxeuG5JujIc+Hdckq75
+4i94YQKS/ri1Ha9b3KzfqmWwUeow9IS51FM0IvXvNvnR7QFnEeZiX3xav7XJIGzhm6AuC5eW+Bb
+tUEEumhL2hTAJapnhJf7695POpvyzmAoMEBX3kFMFM7lTH8pFZ6ms1U1a/yZdVNRhqgJ/RzRjFK
iKRx60X4yDIfJHTNgr7T8KBB1iexaxpxVtl4A4BLit3Z7cCD2Ud6TFeThEj6ruvL287K1etKm7vH
vjDQEebocd8qy7NW208p9VGnL/fqMqxzozf/vpQlmUuUTGWgVyKjX2OYgH3xbwebBP/+Nb1X6LpA
+XzjTPDIyL/tVAcY16Vzt/NrySED8o54rzEqn4H1/bKti+3sljIfPQ2R66bors+64cMwf0RA7FFM
gcCNTKRc9MzlsUUa6fO4Sm4zHU5lTzAq2mRkj5DWPq6QFVAY6SP0eNOVCryZllpHec5gvXrpErQI
7GRo6avFJoPZ0xirVfFPmRWLG+yIMGNz3ChBm6tufs2dynzaPNscqi8r02F1IU7slRIgFOeiKC1T
WVD5PCB4w2uR/LIwh5B0/NNrqaNeoVWvntfXATtQEKyvmddgasH46GeucY8gFnSppRvY+w48soki
lGnBAscw27D5Xcmlh4i0iSxcb+3PAmRpnedAUGnPzD6LbZKk68plqnVNrNtwdiu5//pS5FWJ09lN
5UXUNWoPo5N8bvwwh/o6qv5oJ5AdPl82T4Fa8Ivfeh/FnlY9gqyzZ9w3s4qYff4TlbX5c1DV9t4L
8vxmXqL7Jdqy69doTVc+ivvQaCg1hu+0yc+vW1uJKgDY7XCo5VL19eWEhHmZcDiSwZxXQTSGcVvx
UlO/Q/vqdBbSRnC1X28+l9FrotQL/+IHOt3JstxmXdjm9hTVfBcsd9xu+3bHs1daTWFzi/p3SVXM
oO6w4CgmyMzBTFZs5inS3YktXzAZm4tMt2FzKauK2G1+4VPF3gjDdMxR9pJQBk/tgH+so9xhW9ry
WEi9IGEfNnd1Td88XT0UkUK0ze4yrwkVOn1nSBsNI75Z1w1Ni59sVATvXaKuwpADfMBT7Bh1HgD1
sGa1DJKnJrZbE1D+dD/rPPGuwSiecUYQGQ952iI6a2YOlToTJNWhyqzuxlaAQaxGEHs49BBwhrtS
nNeQdVStLgt3qyeEUdFBTYYfRqa7t8nISacMa4bV53+j1gyrXTL09k3Su9r+/PbnweuLWF+QvOKE
7cXNDKUvEKCWb7idN1tQBCtOfoxmigXRuLwBmuSPHoLYvSzK4MejeTvWdYxGOGRCV3VW5Auq4Q6p
YGCZS4QztBF/0xT0562aNNR12ji7DRJgw/Ng1o8yuJyqPy5IzseqdunElct1ZfFWIIcE4BwN7VmM
LGttTw/vGr54hg2ev0+0ZJeYNbkKW6O8CihHjFsvDnrI9Yr2tTORvkHz5CyDtBmGg7OzqUDQmEdD
o5hk0HUj23UD3GybryyIX1PaO3b+5gEEy1+eO/tgd3n+DiPPOcqVbcPYX7pjsdsWdHl216ty2Otx
+MBZJc/pzfIUv15KzNTwwRVjtayMLgyzSjQo75sxjo+1Ft8LO8us2tpLHoSUFFTjYw9X64teRffC
6eKDo3tBxuheqFsQY17Xtrg3z7c4N7Mgw0pvM6WMKMbQYL2XwXK716sx88wzWxmqSX4lRvHpnES7
bShSXeuO0Y3IGRn1MffBTLJ/YE/GTEz13L5ebTa+8z67mhvfK32IFsficeHW5ZV+Q1PwCN6I1bNb
zGXxpS7Ax2lXdWu+M+MQyeyqRkRHQztDaTJEA2uYNEaok/idMpSvhlquR7ubb1pnM5UMOPrEN9cG
4zpzDlnUN9DuxajKlR2iuH5e/uGi2RHGc/bdsXQPjcN/8YAo2ruCReCfc2weUWvzEN4MRvVtAGHB
lkTR+ctFVHA4lfooUziu1ave7PWPXVoal6utypHZ5lwv081ZVrepZK6H0vhoqyBqttjkx+xl+m77
GMi7HRRew09/tn48Lj5AVoSsa1QV+d3FJ6iJwnZvZMkphu/sRMelveAVgiz+ZiRZe49qCVCGZZo5
bXsfogyn3lkTdBnLak9dDL3CBc6wuFQLfOHCJmGW4CSGrB+v7BytLiFVmDid3Bn+rMGXDK5q302g
DNUSNpqVhyGNb0a38d5zHumiUpDY91IBo3vog6c77nMTx8GH2AL0u5TP6jgMD5B1Tdcy/aegUQms
Ww7CUA8z+/y9wwG6HNlUepy/b4JpKZ2A8S56erg0SwmvB9vmJ82MlGM2mf6xSmyHlgBtbO81dfhD
bDJsLuniPE79Lumt5LAGbH5WCUeeVWXzzWbbYtVs8h/U0Xlcw2ZDSR+azHsyAH89RiUs2F3Uho8y
XW0phczWhFSPn9LzBVndnH8XSy/JS6Hk5t0/hkrUdjNJR6O4ezca3fNvUy4vQtx+F5pY0JHHfPPc
bqvbS1Rau7mx1aK5g73QvDHs2L5Tl8400xrNm65zrbVRTVZlqi2kV9tU2tg25/+n2DSP7H2mpH/l
hpM0f+W2ru+zsXbhv4Zx3Wpm6/7MBo2+TnsjPwUzNYjC2Pc9+NSWbhvCwghp5AkgxDUUTO38x8Q5
wRzFRz9wdFgeDR6jMjrVd7naq8fYpnntaphS9ShzN4EtCGLovZicwYFse/GTaealnDFYq3vnwVSy
XsrinDoDmopQDC/JLiJlWkdTu1v4kq4i5HOuQwNNCMHKn8HoBR6/DRsEH2bJ8KHSOjBRUY6U4xss
f3NZ04TjqEPZy6mDPs5HNcipv9NqfJM0dfgUO+M7mnLDfQ6nJUcni21O4CKB4L28rZE/eBKbDEVv
2XduqqAiv3krqMugl8EJYurbwX1i9u+Crg6hqiSVDJLFbRzrutARNWhypB97DlJodnayD+XkvKcW
Fp1kBma8h0KKVmaZFnZhPvChC64bo8s+mKPRvmR9f6O5nUPXZEMB/NfQcurrO/Htu+A8FLxjJ6Gy
+HbnqVbCkzvk+QfOwbqbi3CVH7v1zsYSXo+g+d/u7HWVs0uU7GvvJtNBBjPqXq9kWujOeLiwyVQb
9e/WbJa7fwwN/HJp63rLvKWv/aj6r14151d5MOSxdE3VbZXzUFsFlahfdHl6I0qQkWmEL+nc0RbS
dO1CcZnHe0s1P5ZJTK+G2DiqQNmqKpyriRbD+LalMHjjxLaGwmI0PLhJaFXxLjJTdK2VJnqGB8d+
QuQ2yH0tR7OUBi9FGa11UTwKxYieDZ8Nl9v7BzHJYPiVf59yqrBwokfPKNKggDypNBdlU1Tdb451
CZLcRwECPD/3sBFyg4xUvx6RL4Bfv8g/oeLIVeEWn9D9pS1drepP1MiRn3fG5hP8QT88AwqMBeQk
AKSxz8obK0A/RKayIDY6fpTbtUYPRq68gUIC1Q4p0iOn9Boj7lZTNi+b7SJPUCP0IH5pkVngQrOK
gls2HqsCMpbO8Ssam9zheDYUw7hOxSXUrQriUCLERWLnAUqlq7aFaEUyeIJ13lJIIHjRXwJ7FYqk
ekkOCjS4VjwtQ9+oymrnZCSzujM9irqDUeRPOXLHT0oz5wzwpJhN9UPsMog9LIvpkIIZS+EnRTcY
bdhHTfP+CqlvwBBcxvfmcs7X67V6KopQPblFZNABN+8u7DL1Tf4XXaWG+WsJkKF9uwp07bZqVP+g
Dm7MzhgxFkeQ+SvInwL3LnSh3N2g+ZmD+iNiYNACrFa5lPV1qV4a19rIcXZiRDZlgsLAT64Vfs3f
NRXH6/AqjDyaDdq73u3TUz91B8TmZyojrQajo1dF0D0ucxsuoNYM+meJHcbCuq8m6GWrKtHepale
/0eb9iWgis+vrtpgBzzHdG0dJOKvraZNpfK0mGfWszVNY6Nf94FrrhBBz0dLSddg+ReIYIEK9WGw
qbAJgFBsvRnseAhM9iNdVATHY/+gjXXzID030mTTGobxkLTjd+nA2XpxgMwGVzPcHzd6MtuAeaeh
Rn15YZTQlACppXj4tlJNiA048huZxa/MFGc0FysVhRBeLD7s4rM95Z+dFsE/LbW9SFF4MK6SZ3lS
DJjJmlQEFTt80ul9WdeWWWOa1p3rUDBWEtvjO0oZ7tWmNk52Vse3NeKDH/Lc0aExido/C6t6nBHc
YjsE7XgQ9T8df/xs5Ib3xVc5pWyrpHvHzivZzWOpPPKcHN//e+PwZcf98m9pu66Nqtnyn3MJbgfD
i3ZI6/cvOUwBIR3co/9EI4B267txdzStFO2YAGx3DYLxiS3NjFRWln7yLFh9Pa8pf/ATdd2bnP7S
5pXvizGiAYNOMoR0RkiRNfivtEn95jgWMn1u3N8OnodOdxLTGiXtTblVQKmLGCDviqDYr61T0hq1
OiGX098GYNtQU/b+LCLzNk3S4o+gg9E4hVR67+lKAxUVbUqhMo43iNP0N2OUI8Jch31wdKt5fKzC
3WrKHDM4Gs6nf/8rGvr//qQhxGmoBv8fDp0x5kX3tReMwVzDCPDSxGlx01RQwyA2hMBLVu0LK2if
vKEbD006f5/sFq0e0/h5pPpn/iyy+HsLa8Pn0gft7ZtN8jRUqndvZ6p/zwYoflJdpIrszg8+D4Ty
50bB1q6Me191v8Nz2/2hQd110/5fzr6sOVKc6foPfUQgdm5r38tlu9cbwt09DWITYodf/x4lblPj
7pl54rtRSKlUirKrAOVyTh35e1m6xucWuOGOaL6kKGjd+60EWYbSStL+Q90Z6SO49qyLb7BukfVO
fwETpoCfXB9BjseLVe4X+XMmgvpSFM2t6vzs2Yz77Fl6+rrG8elGIwcpuMuhNJs90BqyZx+3ZFCX
5MgTVUNtFM2lE4jKKGO0wLXHNRMVoBDqFPdtVYiq26K8ZDEogkYAk5CIKfcOi4ocVFaeviLZPKE1
gVQLPDDMDbjdObad3PBmkNySVF/1ePpfKoBvAM47SR5inMNONImIcnIDHBDomxEw2yPfBCpIIAsW
hoMExlhNk47jthGi636yMasRpE0hSD3WPPDAk6h0aDvDG0Ha54Nod7LjjUjPCCLRggkbOrThABiD
Q6w7n6erica6QNS63Ld90z+wXtNcdwm0lR1A/oDQVgq8iTRGGe6Yjdx5NSLR3PxJNq19Wwaq4eAI
GqvgaHJd3wgH0AwxmN4/cNEuraIYPhu9Z+51BQdRg3DmMx/Aci/spjyTGuITS5JHyGTa9w7HVyLr
Dw0eRidkPaikP+A8iTDxxAo8QwJkBN0Lzdp9VzsbF6Ave2SNfBLc+OHire8GxI3szCxEdoBmO3xV
cnCkWn+SZwDX/5M8cHHyZ21pLgkDicJBOrjgZQef8BTpSRwUV6N4Ef8TCgwNSenvRgCbLKZxm2n9
A/DIFoHFkuskc6NILLuo5KsqMX4AelD7nHfmKfc08ZemjRfhD91nMDqzVWLX3jlVuVCc2fUm51J/
DnsjWfQA8vlYGcZXoJS4H5BKJIAy0frfO4+DwSSqwoWsIgDvcv8l9OHTHLMheUatb7cuA2GcayR/
77M26He+7/FrrDiqvc4R+8wtPyvW+mOpsDdjFB1MPZJ5IaBWZKebi3nCyYyiXCRqydQlTRrf2Rlk
unQQh8Zd9k2xlDw+WGm9vEP8LKsAZ7sZ8rPOe9CbCCdcp/BSRqtKtz7pml5vUK9gH3ocyQ9coqiK
hoCBR8BpHscoMUGOgFKaNN/WRDRDwnmahrVdI+u5+lKx3N8xlXMIipnvSQk4SIJ4/sHTIPvEHbe4
ghPwO8kMFHHvkQ4JHgSVAQYeLaDc16YGNkis97DeZW72un5wrPyTHYNmMBDJ96I9Ww4cbO0BeNaA
xw6L+kANAsAM6DcyfB0nRl8f8gKY+AuaL95pzivfTc8TZIKGs9lRBMN/Ha4MetT8rdzddSzUybl4
R7NslAK9exRFTqBXyNirP7IWSQ1dm3hHAIF9QilbuI1SlLgHBtD5vg2sd8AEGj14lQHCe6GVa27p
0RNAnMEIAXYvGvWmQJ1+nYol/hP9jmSe0kAy/KTBrJA/uT5+hy5ecnEv1MXxFZhiWPZp7F0C6f6s
gPD5qcb/ZQfqLmtFQ/jtq5VmNXIPvDpkjCYdKh8SdmXgMP4oPXwzIXWM2rsMBpssJDozd64LhxBN
kgVvzCRoGAEDVSGPevIetgECKjLOXNDhKecijTPWukuCbG0M4LZ0TQjCVdQNLCqF9xjz9JiZWvfJ
5BLY5VEDBtI4dm8oj3rVyBhKB02D38xKP4BmqX+whtHcG4X8aRRxXK2LDFSGIQCutEBhZNpDZCxt
XxXZKzC4XjVFXpr7Iq7frzCybvP6VxtrX261nGnX1teKE6it92WpBVdqSF4DfxFoq5q+ItlQSG2a
DSIbUQsRnma5h2yoQ57Xn3Wl1bQtqOziLEM5oky3rQ1q5Nxw5aOZJPJRxw0PITTd3iPzSD5KDubE
QLDLAKa5B9TOgIGzj5ttkDNky2Yyf0BqKSBHnehEGrO8TnqQT5iy2ZJa2vQmMG9tZ10j2XEVVwaw
oUSRnvI6yoFU7jufy67et74X/xhagAwOY82fR6Mdt7WlkLB47N96acJZrlQSP16GgVO9kDUjq/yz
YwzpCaAg+TpX1gpYS4Cz9sOsQO0ABHf+nNoa4G0z+YOZ1ddWA61eP47sI8dXJOOZ9iQqM3wembUU
TcY+hv7JqPo1Hu4oFuEDvoGq6VSTdwoOlKPYh0Z97l200XvVSAzwjDZhk+6mWRRemIswhL8ZhDFw
172Z4lr0jNQg70CoKwbipnoPwOMZg6XgLTwQSWkCc9cJtQUgRlE+asPVwXiixpotTkMW4FCghm9m
/Mpywf2lZEFaeovGsc3tbLbMA0QgHG1rAAj4FgYoAkH2jv7Ck3zjaqH21xjFt7yVw+eqi+VKgvby
WvvmuK+DxFfgIO8XZaIP/nKi9FZbAwptSoc523jIf1aFWe4JmDhsAVCm+SCw+4VB3IPUZNdXuKnw
BmGNpYvv3CLhUYQvZLrx89S64h9kXSuwMR4Da7wA9Mm6gsTNnOQ9IK03tQESjnmCZoEKBqjaFLzK
sxGaqGt7N7QqSeTNOBK27BPi4GD0gN3ZUCeBrQgGG2Mx65IKExYD4Grvrt9NBKx+9IDlhp/er8vE
nau/2N7LO9t6hNtXzFEZiQcI0HFpOiqbfgVYKlUp9ms9ffxRen+VZpnu38n1eIcweHx3zYXG0wOr
so/vNPFw7tah6/l3fygy3ToAPWkt6WznFdOH9NoVTzt5nj8jAMeNo4hRAqj+drPcLEMdefVhemec
bAB1Afwwohrf/xdG8Ht5RcaOs5EMzrAzSohW818KKLnxRqYg9kWxrHH2Av9Fb5Jwl5URGKNIFnUM
3fIzMpC7M0m6qDLOk4ZdomIVhaefSYbUCeNswJMP+s5CBxuc3fLVtJ4W0vw/bjSbCD7QZiSYrkFd
HPVow9J0P88G+6LpwOEa4bbnF8lZcvj5Fzn7GPnqIKtEJlJ5cY5pgTJaOPU5QVQWZNc8TM5ZG/Ud
MiODcs1s31/cTdE8NS5+54sysfW1jVDk68p5unVDRbXb76edmVUDxIymTZaZeIpV0ygFoy3Cgn85
vpVu6aZPD4Kx99YM0cJro54DeSvE0XqQ5SgPhSy+gGOofoh98dro9viQe0WNMPsved+aCSr9XOAU
kZqaSH3NvGaA2FWSLkRxyaCaoAD/hs+RlzVP0E7CLr/Mm9ACtVMTjtjpbfPQx3GtUzuRNZqIcAre
RAJ5DBEwYxxfjI8pBwMyUur6tRmEAn9X/VUWRv0eHHXdhTRyZxgPmgtsKhpS04cgrtZFI3E+wyrP
CLpb4d5mBaQnhVuAu4SrWYYA8CfWcHEikVaivDMTOAKoy6ALKjhQJz1UF4DSGTJqYg/5c7nKS1Oi
1raNHdJskff1tqqTSIP38yg7kCwJ3PDaG92WRtTMn3H+3G477Dl4vO4+Y6Y1958xsHVFf8fkjlZp
mexvuGnPGxfMCLdaEkV3n7GP9bvPaESWcZLtHoQF0m1whP1uu0+OgQwaOpsiQ89+PevOZ9XpiJv0
I19l4pmZTnSEpxxn4kmbFEG8JHeGWdnJ2Wbjc4X47VC2xUMUNe1Tjd8ZfNlIg6ah74z6NdX4LkM1
5VPgRu0TnoY9GIjt4kBDP3LtfVo71gI5FGA00zN3zYqkeNBCmNOHuEHlJ8g0J2VlziuSHU3SDmSu
aV8vqOoQoSJQhNBB2rgbpeDJVa6fCTeBvwm7ASXBaxa2r0oT9nDS2BK8U1Q7w9oB8A6XzrOiba58
VG7e+ftar3eVcmKRiJqE8ehuSGoeanDeyVNlY14lAW+5x3vlnRr4EuAio2W0RdIgKQaVHx3AYzn4
wTwvPpDXVsT6uLNAJ7ekYZt77BHfT3LmkgQwfuYigFP4AMBPIL/57m/6PH8kVWq4VQAUQNn/k34g
4fGGvqVQ5Cb7EfiF6Ho8J4pPXhw/NrEVHGyZMnvpWAVqfpq2dpHueNdHuk5woKZTyondDAvJm3F1
r/R7P48ibVp2PzcbmzaKdBebxtQCX+0bHoOoInPBD890aRxtVXlhVJExNfpbj2Q0S3rvhqYP8r3Y
ZCgdUSv+pEcT/74HgMMeB5nUW9q2sgdLLmjZ/3AZpFdU8OOlhbGfP8afdvyTjLaAe4Mf6/jwP3yI
WaUsUvwapo8cm+Mu9cX+H3egZdSEodgYei33o0JiY6qpFIJbqA66SJ451IE57EhEk+/UaKIirLV5
LVx+cou68Odp9s3cbIV6tMWsMpsPYr9e5KVRradZMv/vi8mWpSN5Uc+u85W8u9p5C+pZqAlaDWPl
bTiLtvBVwX2oQHhRDy+PBit+3CHuGi0qkQFet5llZh1ukzDX/rRIyExbajYoBFOn6M+5aixb686i
Lncts8Brokao8+3PRjeCn9W0ql1njB8AvxE/xLqIH4DcVmSdvAFjU94SP9cfODKW1YDExdClN3ks
31RIWndLX5j+A+mZxSg3dotnk2U2zrqJrHFBDnxqEnWLCw2ZV6s/TUvD+RUCcGMz3gDZHMDSDvc2
XpX1n8ao2jNXsG91PACZHUe46zjE2rGKhL2qq7z4VqcLUuh0OOZz36tBp2WWVySpIX9Os/Vv8Kht
BZNgdcXzEiB5dr3vsyB7Qp3eT1rJk+xbagT2k4f62T3tnYPYmfZ2TJBjv9s777m9QnXnvDdgAV/3
Box7ea08vG2zuuJXFyzaKP8DEnkhzRdNMiTDlXV7TRH0O1gsB9BClYtnp4O3MkxQ+Mw6Y9IFhIAJ
JFj+qqu5YItv9eCR0meCFoiII0/cHQ1TwBesRFgBFGGsAa6sZufhUEX8Tnlei9TG9oJgQQB6CPBs
Vn4efu11oKB4pgGsVieFnx78vCQ3gXS6qHK9vHie195aLfsulT5u52CiA+T4Eef+7APwYOCUgFz6
tbdu48gGlawmvmQt8jAhtsAStk0spwcLHSpCASckl/Fo2RcfIBIruKGBTs8b+1LlXW4ukMdYngUy
caYhzaRKG0kJ4D7TdA15I0qRZpCMAFB2nx3IIOlNs4EFDMGAmWwLvorCA/C/6+3gW3qZbJU5HLaD
Uz7L2hj3TohjX1+w8FgsPQaXS1Pz+pHV3N61VeEjMIIhNQB9CcCFmRg7X5fWKotdY1X7kbGv2mhY
0j9GABJ636ghpTnNQ/o/0bAOs3vlPgDm+7yWZmdlMkWzpdrof1hbgaK9ayPrZghZ7jrbi7dwKVWf
2z5YZSCKeUHRfLKyo14/jRE45z0AEiMVExOaXXxye8d/6u3U2hdADFobqXC/8gHJnJgXncnXQdqF
R9fPs8e4N9eChxfARA1fdRvcdPpQmecBrpabm1cgMlAoHSJPcvAG8tcJI21fJ+owzKcVXggvlIli
GjDmmIUZAbZbN8FLFIAaQPWoMeoSIcRaVMt5ItXlb3qTctL/5BI8vTQiNerNS2k46fpH7vfRibSC
SoAHdp6kHoBptC2QQZ4t0N8ifxVchRaSqVwUEnYAYg3YLq+RnrbQk8a/cjFka7tDWkjJbf9KTYIf
+nXUzFs3Fu5hlleBZMdWb08kouXUS3NQDsMpaiw4vAl12eHG5kqpLzRESPaGk/vJ0m7OEtBq8ILG
+SOKjcHHZgAXYhoqmYNA7MqJR389yzq8BbqdbE520uaPdpHxKyouNrNCqHHU/MctgkOptPeNXYZL
ZGD0R1w92ObH2PhSOxGYrEKw01Wg231wqhrxu56xL7xgGdJn6vgYM1Z8zANtRXJ9tOLtgNjhtlDr
SxzAkRPQfcx4rh3S1gR2nZK7ToT8kA5MMwAVt66l1JHAEyNebZYAwU9HQJCKbBBX1uT+MUQMYg03
jPnVBu2YMZTZ9/8/DaZsmH+zUfe3Wg71RKSW2CUiL1OUhfjUrHD84rm2vdEV2ZrupT//PWLNHPfv
UHuejjO96SL5CskUDiD33oUJiswyAbNkJ09NZW4yZL0tjT7vPzpaaG2iVEQbm+n9R1Eh+BwA4XhH
s62FwGKpWMZpNgjkZwGQqStNitFYBUPYPYmxC56dLFxM4q7CsT0uHmjJiMfpKdd68PUVXvfo4dyD
fFg/ekqkBU9zzw54mEZP1EhLtsugsMFhrGS+xQ3USo+TBi1ykZ631HCn2Q2h369aVoCs7+8npEaF
ofosHzbzBB144CgX1WqeLumFgc5M3Rhm6zHEsUb3E3msw0YeW9XQsPAL5JW0g/1gmazYzirUm/Vo
Gcm6xuE7bTAOs+47tZJs0rQ3mKCq914Nz3qv26rLsFy58dzG3QHOEfnE80Z0zYnu8E1h8PGKSrfx
GjE8Cy0wHm8cnTfxOkKcE4DdMW69UJn1xh5QG1Y5nIw0cMGdrgdrUOyViq+aZacBwYax6eyNBBLN
iRor8h5x8FEwzqG95KpOGGdn76D5tr41k/w4iEazwO6Cml94nLIAOPbQ6ah4mKQ5QyBo8V5hCEEo
uyMpLejhXa/azHkqzYqfYz1+yZGc/mxJK332QYrR62HxSCLR4CdmWl6GgE+ZPofSA/cLkFjMzose
mGoKN6rhOi7rZdf30QM1YZfzB417NzFypJOkLPfAoddGB9cqv7xTQ8KnBuTx5vrvP0fzPXyfp4Ng
2Pcc39cNH2kI7+l/R14YNkdB2IdRRv5qHFxzH4UB0OV/sRMywV55CkkGUvpJY6IfnPUoe55mUV1x
nGgJSUYqXLEYtq409wq+bGxFh7qgJkL2J03fqZOmj1pT8MyHYjmbmO2QTOKddA1GcDGF1mgZTUy2
ZgvvP4C6ErJFKqgde7Xwp51IZd6EltWEChOinGAQxq2thwA1xObZj3Xj5qrGREnUnoFSclE01TOX
jqJeSIB8ZQO/CJn/AnQdVxoJ5jcn8A0+gYgW8EVNZCMaZ6fZal6QYjtkaZnBjlbQxD8YIQVZguUd
ye7dFkh77bav8MC3VTGboYreqJFh6h1RkLB1/y4nNSSBIbEBuGSzPg9kcs3B47IYY6vczRO0AFxB
OQjIC3c1m6OJeX+zAM1WbIliQxOkh+C4SxfRjklrLSoq3MtQX5SqzUlv3mjeHMmJXENZBng+ac9Z
h3qONbZbADg0AATHZwYkY3wYUUK4RTZhhaNK2BiHTgg3W0xp9WoM3BvjQMOe2YN/RHm6cei9Md+D
DWFRI6MYXB7UktKszuC1XUYDyG2HQQZHHGntbamzBxplKCVE6bma4DleNBbUpQZUBOYOVML7u4kY
JYrHWSXOo+BIsoQWdzww9gMI8TplcNZLgxBuSxq/XxI3nXWIkedMSyYzk6LaKu1wk3ld+LZ12Rnu
0b3bIw/zAUctI+xXvBpQvk3pc+0Ap1Nv5iFKgX5hkSGcIXzU8g7dfojHfaTVbfwEdrVmEdZRuGmT
FER2pE7Jd0C1Qq06eGPM3jGLSw9Kas/TwuNogmjPTUGdhdCBVi0AJpGfNBMQZCvqTlKmtZeqcYqd
U445gpEtjmx3XRwMkCoCSul7I6WyREpkiHqzDHj6FxM0SLs70WzWMsMQJYhv10aLM0c+eKMT7v0I
LJHAeAJCaM51eD/t452IE3woDstnxBmzTRoWbJH3oTGsaAU1neGkCyTLpNtAKTKcJ9dhDe5Mt2xM
UOUl5ikOXWPqgc73MYAbfTeLkgCYlasiz+uT9L54nrnWtcQD4oHt3roBZeYZS7MFDcex8+AZAcz+
MPr5imTU+J3TLwN4uLezzMurrzKJyiP8s6BHH3C20b2heiANJwWLagG39qzf1DacZyOiSLPM7moD
5ZmFtZqvqbWKZFkmUbgjvdDpklMQWicJfsljNmrNLna8HY2EEtl9bxYLs0saxALx6koz1Jg0Q93B
ia0CkU3ok5InTEAyAUZiTQvniXn43gSNqbnbFt+KeqeAVO72cos8+q8EGusdXYTHDBvZsK5n+p6P
VLX3+TMIBmlNYUjjqYm8Zo3yvoe2HYIfKDrbcRkiA7kdUWgPAhYOuON9aOCFZNE3F8SgBF8kMl8h
mzb46cRI8fJK40eRGzdwknffzLL9xiyjuIBZ7y/R1flFByElShSR9V0ZbbgVARhqPHVkAoAMHOZB
MS58KeVe1zPxSBNNv41ASnObBnCAHAwEkRbzIsdD1QgvUrFJjNJZ2E1h7pLGCMCbIl9S2yuORgdA
uCXiqSHeOW7TnOFUp1gbHhnuAWD25iBwxhLW6gAGFlmzLJzRjZeInWjLNqiNTW3L4Ibia+0mM/Hi
uKk8dmWZb/SuKFdcrf3dPuAYHqe94Q17tesYT9IY3QdaMpun3WkPddW5yqpLfIeh1iMPYhvvLoGt
UBocEzy0utWC1MaNPojGqlYVr4NtxAT/YIRDvilNwKTQENmvza7zkDo+SMY/IJkEdNqBY6D4EMph
g7ocfdQ+a7oa9Wl70we2oTlqvEuNSpZn6gfyqbZEdmj64siHrt+CkNc61KqxpQD/8piiuMEu8c9s
Mtz7aUaUY2AuAdSA+aRrS31Hc/CvIWMHeUMeiltgYOomY/sCXFp/PdmbNH/tNq+72xJFNjxHTa3a
nsRug5y/f39HZYb57siIeh2LMcdmJjLFkV72nkilLJndjbJ7cp0PLk/deBUY6jkBlOxFkXj8RA1c
OyWeGGp813WQCnZC7EgcB//BooHK2AU8wh/WmWHxNAhUntZaE09W/6g32bdiiTMkbC9JiYwjm9JB
ASldiqEhJgeXBcjPEqf/CDd4sOsY3D4EoKk1enmq7eE6l+T4v0QTYCYNK6+7Up0NqZGoxaIZg/Pv
dkjV8+Vk2i6FBW5FKndBjfOlTvAbBjCdd0AB2jcaOWM13GKeR3s5aOCLKGOQKvZ2Um19XsMbRStE
L/ZlBU6zKtEtpJUyG0lqWvbkWGGmbQXibkAt7I59BbhQ4Ial4SqrQWGSDVFwibVqAO9NjEe0F+rX
yCz1qzSRtZZHYTjJ5glh9NmyMNN2QzLOhx5f60G9ueEZkQ7ZfTPLRJ2+hC3eMGbRrDvLQNeYnCqU
R1WLxsANFXSPzWZWjEoA9v/Hd9dkv313fcO2HXxpLduyfrurJ4iA4k1BFk8FFXDj5fIYDZV1wtnB
OlEPBOv3Q5oAqcZL04ATexopXR6PHAQPb2uFBq5ieLHuRO/MxWDmbhcVc7K13jnI6lJm9LBFpWso
LLx8p8E5kvnnutLs50Yz/EebdwvdHuxnvELbz0D/3zi8EjcS+Rb8b5zJ/kRD4EW7yxLgxTsaorKz
3oBLq1tXWuk863lv7UMJVyJZam2Tb+pA77Vs7RocwWsJEAGuGupRA5eCdQAOtX0ACRHwA6g7z1CP
ZKQ4ryMzuDGm+WI2Ma97Zwb823INKAY+2Z9tGWSB1rHaBQNo1ldnX8Xy0xzluD3epabRgAoBJ2qM
DQ3rLskupkRisFINKTvAqmPU70b9MVX5ADVu6cC91+WSZv1CIrHVgWNeAXGx1nypMhHu+kFDapEX
tumwSj4ZOXguSYGaIsyNM17GkfjDOoGyNO0zyYe6xCKdWqvLxYrneGbN66hH66iH6u7/ujf/5s7D
PRmODcNybHzNrSkr+PsLAuUhOC3Z/wOTD4jhHbN6GuzRXTgxEu7qogjOeZeOx7wFSUWgI0/yTU49
avTewAnZs/PtLJv1/CJqtrqGyPY8S4bnoRvp6zFLy+M7Oe04wrOlQu647ai9Z8PUC4xmRMDWmCbn
9fPFFig3WiTO8C9X16OY4+4Tz2tpC3V1TgEKnHn/+SJaPhYrzW5er46WzlcBsrPxOPZsRaJeani3
wRtfGvkve9QHuC8u4qJrwKBKHF7d5KkV7bexHbwXPc3gNkMRBmpNUYbiWXkDV0LVrhy37NeuG9b9
BsQZ1grgbkjwsoTg3/0R7OwaUrY6ei76xsBPk6ZUj8imiNYyDN29o1ss/UQyjVfdIii8au12vuTf
Bw6uSBfA+AvUc5TaDZVj5VofCgeHGlvuqrD81mvgpKzEmF0a1dBwiHAAxFvRbRaRvO797IK8T/dQ
VfaORChcd3SUP8CIn/r5iQXtkkbvTFYVzk9htaa52eysFXafIpTbgiIWLDt5WXabsLKGsy+b4Rzg
xwS+Y21csFamGylQ/bqlmT6s/9J7e9wGWgd+mopn8E4nxnD1aqB+k0pa8xHA/UXeo2pnWGsdiDmQ
nV780rYQswWy4xnp3iUY8YzcXf/Xo+YdE4fH8EMEDIVr6Tg/4HHzrjxyHARgWYFE+QQWmuaEbPad
Ds/l3se5AMcr0Z0cIDk0Cxq7cY6usMBZHVlAIp6VqIf/THeadFD+0b0uN50d7qbVnozN8nnttAFZ
rQOc/d/vSmZndeq9XWfRAVkstAF1GnneT1cE/nOqs2GT2XI86JrvXUykF69QShR8rVJQJlaG8yOG
qqX3gHSR3rDBEeJVVdcEXkLMJPjKshIVzpnzAz4obme6ylxwVzNIe9IG8YO/nkDXFZUY9XI7tibN
uRY0bZFi8KrZEnj7rBVo/uU1jaktonSt5XGxHFQRAzW2EZ0FCgYuNHLssQWklCMmjUiVP0hNO73T
EFoglvFQZGL5h1naASloiQAW92/Waa2wAGmFJ38CzoEPFjiYk2UIxt2Db4Y4yWtR+OjqdfiYZKG7
jktzXEQ+QJdxIzmmI2hmAp7D5aeGnqITEqrUcBrfdRHW43xVggjNgif1QOo9oOPZjbpTw/tq6ScA
hKJhs/j3b75puL+9Zdk+siAN3zVwimYgTP57ZXCXeqIC8VHxZDHhHQJbWIAkHVBJFdU5PLOJcaWm
YWI85b6zifA4u05qrNCCrcjGemHGrUjWvRt3q9aGP5OWBEHzuhjAL/mic6tmNxukWbURPGO/bYSq
tY33tpwW0Wbgga0XNCydb3FTtifyK5P/GbdbcUzwYCIRNXeOdpZbOc3OvmqgcaAgnsZvs3crzDEG
SahpxEtbofOZfSdwXlNd+M+dg1AN9TxHgfXRTKaDOUWPvLvZkbD5gHToHGoC/KOFk5SWDwT7N9tM
RvEhjAGlgmoXcaZm6H3F7mrVm0CPtHiawQt/CDJvf0cqDSn3Lg4iNC708K/OEsHW0dptx+0U0TBA
/9SqmQB/FGqQmqxjDuJFJTdEgKygGsDeXQ4QPzfwxy2V/ZgpYkpdX1VnGmZevETql//cgxfqZiJx
CJARqBVC4OWQdYD/Jy2yoXWVPtmIq+Texjgmy6Q2/efCBfbOxIJi9iXQlxUpJjVEe1mkUbmO7By5
42qCZESF6ch6ACu64tGcKTRRj2ktg6AC4QcwT9aDxAOjbxycWmh18Wb7nTEa0pJYbfXOKgjOsBXp
3DWltXZTFLgUjlbu6RMXQ/CFt6l5DW3N+IhbJf1ZgJNmX8ISFYakhGJ4hvJyy14hSR+ICXUEVAHN
+xqObf7FDlIgmRRF/ayDTBhJTV3yEMWattHduDrBT2rvI+Yl+w7IwShzjNoNGPBQ4NsKuUrHvP5g
FY2BuFBSfk2Y+1yL2PkrrME3nCKzfdH7ATDCG/7Th6sMjocTB3TjkSo+sjhEQmoJl9FU3wFSRWuB
H1i8pxoQ25XercnWNKAFvG2rHZIbYmQi/SoSAYPPd2TimMk57l2xbcUwrIjiPbI8jiBMNayIAL4w
6vthbpTuxvB5tm2DrnoOCnB1IQ/re5B7nxHit55tIYMt671k93eFrvgC/HvzWHpgK1/oLgD48XLG
z2b87U4UKdj9fgD7gtXAeWvH39owhKNi0PP4PAzfaD4GkxL+NmY1IV3hvuBXIN+a7iIq7BXRzYLG
vyane8Vd/A0TAQoWplXzfYYWIXfZAtHReGiNRBtRjhkJ5JebcNQDlD4/2cCVPDlAs5RIIj4kNJEo
HZrNdT1cF2bs4GUDhRjI0cl6sODCX0Trxrr19DN1vdpD3Z9ubVwL1YGR5ugfcvxpF5nw8p9r36my
n21fxCh0y8cPcWvCl2Ci6je1C+/gyVjbsMyCUxF/cBDUmMDnKSu5Iboqo4TL025P4WjBWzATXJW4
Ia1KJu0l65HVuWqLbs0yMMUgcqUD7tIFcv3cjAplnobIkxsXHAR/K2n246viH9fczd91yYjTlD8r
0+1AyJP+RPBwBHUvKAiPelo1fGNqUXrUghaYXkpIDcmqqC7dJXUldcHRegVJW4k7qw/ESdn8JL7z
QfO5sckBCAHERD3hpzpfaqKqM7xKKdmkFFXoVn0RwgFfLxDOUTM0P633PK7tM5wiBierTvczviiQ
nZMDFVMBWcTId0TBG7W/96vRQ95AqJAz/NI8aMzgO0934cYlzAwvTWWxoOk0zrdVzNuDx1CGsPCE
lyHDgiUreMLNs6eiLaiYcvHoU2O9KR6FzlGQ61d9uc2F2R7TsFmlXeMNiAXiVDB1o8I1kQ6A0880
jkkBZ3IEcAstXwQOyxdI+oiW5hB11wZeryv1dBvsXqON9GYa+ng0OfA35D9DD2490gNQG6gIc3t4
aIeSHSYV0kZQYgOE+B5Ulr/skVwbHkC/OlxmcZ3hESaL79wx2rvdDRRmn1C+tpVOHy5YncgFpajH
aVRcLC4eKGudUuObKHticemcp5z3jjlrsMANaxoKFxQeZSQfSJUWvemTKDVdZx2gUn9Nk6Sv7DtE
n26m4gmcPa+2kzfbpIvEY4E3bcuR3wwtNpYDG9pl5Gs9kssQ+aamC9vDiCyo8zQCx9/FKREMVQoU
2tZE7mzB/iBRwPRr0T8ZkiLzz7QK7v/JEF5nnZWJRI81cCt2rO9thOOqcoLpVqKgzu2zzAEATvje
SlRI3zprg/UDNztcnUL1jnVt6ylNUiILf7dnDnLdmDgzEkhMWiR4v02RBEqHBWqA2wPGrEBOIoKX
IblCmltWwFjaaO3oegsmguycMLGZ4WZIj2xKpZcNijeK7CGFcVM7pibWoFJ93XJeRyrKFBmYTijz
pf0fY9e1HTcOZL+I5zCDfGXnIHUr2LL9wuOxZ5gjmICv34uiLLZ7PbP7wgNUQktqkWCh6t47OxVK
htGnsbIf/bQeTizrN01fAvi/EiA0zk2vDpyh8gHYi+PGk5WG4D6h4SwlJ5orzwnQUYdZceP0HsXw
DjraY05ObIISATjsgRHm3m60hzHGi8evuW6O6GYhDJPMwF4RHZ5sNwtjpz9PhQ027zr7lJtOfxSq
rbjodPQni8E4jZ6cm4/rj5bl3MNGHv/P2tytvChSo91H3BjOi8hzAOhr9ex7q9xtgeIEpIjNbuVr
XrOlZcxSxysRWKCDXscTpEMXy5lGvctHfLiSb71BzwJSOOaI12tSz0O7wo3NTpEGJSHvR7AkuTrg
bRBmiUWjO5mwO74NVegE8M+oXUxHQEDawJDcWDgLOXmlX1wZM/DBgGD+IxmzTf67hQtYlb0UTXzW
AcAeWGbBftbRS5iG/IeVWSUobVILd6Iah5xRYQN42mPPbeqMIOCy3A9TnIyWKOXddj6K54F60zVs
zZ1tKnj319Qwvg47I3oAf1Ly6NeVt7IiUfz4zQAUdygscY3Le/dROjATd4tMfkGJfXuO2vhnhUqS
bW1pk/VWx9lPUNyyreeglnNtMYuvRYU8KhmHoQ0I4A8/MqRZUfvteQLRxbt2WIYqYpEzsR3TjUyZ
AJhkIa80KqKfYAOoLzShC8p2AajIWg5MKVjNpv6Q7cc4xaNAuct+klfh+vzqPC+hyNxI+hF9gJLv
F0svYdmuRGYLLx45IMd0kBChkAHAiGqBph9a1F8jkRQAGmE4DMk04dAbDQgMDIcnuiC18j6SvpfX
waK5Uw/SuKqd+u5OTtN73yXqEo9koY9stJlVxkor2QPuLzhKw54sDGwg7a3isQFUPWDJw8CYJAN9
SukG8xwnIfEjmtnwNq3MJ2ZZVx7jtq9C0IwuS5g5LICi38P0luYCsgGok7riuRkAkdoqrFTisup+
m3koqXIVqipxYCFlO1vSTPmxgb9MfBj2scr04fMByFGNQMAlHtIWXEHhgGY9UpCMtHQBcIx4yHCa
B5ijpl8tAe7syggAd/bExvXiuwQYvBok9eWbm3EcwoSluedOVTw7o148o899hbKA/EoiIMpYp7QH
P0fsBHXqbsBV6V1aFFG+qMaUXSGR1XKtPkZJYhK/YL+7ce3Ou5BosSAHkn3EWCzKsXuP8WFBMf60
Cln85yp1j/I0sxpr1Lrp1SPg6b7a6Mjc02xAeT+gl5UCVWKzojUYWJ1609tWstdXLpj91jevJfPr
CO9yHSSRjrGeX0xAJxhUXpIWyaNsU28Xxd0uNlF8NO0rO12jVDncaIUTfUV9/zbzFBmxSPD4LW1N
/ZPFX8O4sVZTGU6nQbjlW5WCe0nJxyitQTYbpbO7ISXOhdrRv4CRwn1iXv+JwhZjnm0dMHftyOtj
FWba+QPKNkHxplYfrN5ayd9WITmtgpfnjen7BzQlfJVFnz2HQ5KBxMMHuCJeYdc0nRUyRtmUPoEz
VpkAYuJqj7F/7rwfILN0riSd+swET3XxNUbrJPJ6H3Hm+RTlfRA3tX5wgZO00Xx0iGQ8vhYaM17L
rk+Orlf0G9xdy++pMeFGEkZfxaQPKKAN5a4PLfsLKmcDMtC7sdkA+L085lXfvzp+8eSkYfEdzA9y
VfR1/aBFxoTveM9RqgiF0IYmkJ5uXxMfwOT2kG2sClmGRvLy++8fw0BCbUNy9TFUjvtcjOO4tb3o
mOajvDD82V4cf+zWJUoId/N01IGNlDk8oCnIekPsS19iljrPJGlTG7UmRdMdaMrRF7lHimdc0bTO
EvsJb4zzjETCAZuproOQ0XACZxyzR0tdaKT1P4UfhWeaYH/7LsaBYfaoTeAKEKN9WORkRhc+6GB2
cEdwqyrbO38N+KirhA/+elEsdlqBPbvAGe9qiYwGfQAjaQaozJhr/rMstJho+H88Cg7sBvp0sSv0
+cfR8iZ+THaLZQJE3gcezpQ4pSj5AfQjTQCekT5eLXPb/gFS3Q41wFWtYbem5czYDlrfYrulIPud
YQIDr9HaaxLSxU65Z2x9vHNnVboBEhB63bFt/axF4YZQuUJm40VSydlv8siDnOy5hXT9JJDZUU5A
eBffmCsmHFbw6eCV3RyM5IvTxyIl3t1OuSOaXaI69m2rPnDHNc6D6vwn0RTyZoM3xm6dKJAAko1x
0zxOEe7zqQR+O8mSWhho0TD9ORIZs2LELlkkWZB5ngEOeRVVrRFnk3Ge3VRQnpTNBv1kWEN9Crr4
rd4Aga5H2TpETiQlvj7o/ItxQg8Sx+FvlD3iCMIZ/KfedV+A+QlUmZjJrVWzeqdJWBVV/wCaIwNd
DhJ0mkn34Gdgt6T7Ny+Kad9PZbUyhIFzA5RCPiQdyx7pTn6vjUV9rx1QMrLCeYoqiv4VueH+2S6r
/AwswW5jSNTeDoqkUij2Shol5dcujOJLn0zv4mbAkeBiSlZRLoDoJYFC1/udDgZnkeQPFrBJxgD3
+icb26q92/H8we8KmewmA8kIz0ZOUNndGLNEfu360t3m2C+ciEWwihjIxgfkFYB+Zqwd4hckRsCb
4aClP0GzaGyRUBrOIHYdznpTGVvd7SPsdJGHJ8UkurCb515YdOU6c+3PadGIHblMCQglokPNeoet
C/sH6rOBYSsd69ESPVAEmeCnMc9xtzArIE373h57sfHaqcuEb9gu1t1oRVNS4CirxOYyWCQ08pHx
DYwsNneLAmHHvW/g6eDi5rpDbQ4gRaZ8bZQMfMZlkgb4b+JpEGfrLvHiLADMgyF5Dgl6nNE+g7ra
FvlLrxrzKMgKtmvdzvy7zerz5PvVz7y2n5pB8/4CON0XuwQjatWyv4GxWX5zDTRMdAMAQnEuj/x2
JPgq1LJwO/pd+uqh1paSojST6HTi6Mr89KGj/Oky+9Apy/+fXwvsW5eX/ITjJvAgyBh9IRwpKRTb
gzNOkZfHeNFaNYUbPcjSCkmeDf67HMXg8b/KPRCELXEcW7uPQ/GNyAe9/ZTuNDu5UMuiI/oU/6rJ
hXohmZr9rov86EJg8WSpZotfBlxA6oM0BTBYlS6fgAYIHMl+JVFFvhKakb212VgGgDdr/8Lt+pTl
CfjR+njTlyAtCCSA1IaqMH4UPnCPbNl8wVOvXmmaM77giB6psZxfrTF5tozO+5K1k7/Siry+WnZb
gtNLiEOXewDMxNHaOu1S+bkKy79dPHf+AUBSGA//OF3xD97U+89D6LO12ebFY/SErzs2X5NjXXUU
Yq6KynTfuCu+q5v1P1zg4aNwCPOsf5JOb4EHxmlWDBRIz3Joh21q+8UZXK0h9h/WbRzHTtmbX44f
cYxhUniGyMYYDMU2MunkPgaKZyA7xr5G45gHkxqlShZNtfd10S6j/7a70/5rPLJDYyyAxAa33Xi2
B0KBys/RjwSajCg0bqeLtlX0HG3rvGtpumi1RgDrKfPCVSLBVH1A3r49Ni0q3entF+3F4MzJ8LXH
sf8utztgv6gLEv6f0COsnWgmsoQ9uf1DNGUabshq4pr9A+vkaZ6pGvACJDGAKkSp0I0PIHI3Uavh
lFt5kaLSGQAb1XKuciPFMOSfehSY34RL2JmWI5/WjYBm6KDWSX24DpxfBwMllIE1GfZF/xrhe3bx
DJCXkcBz8+HQjs5fLXDV2WzUl/j+4TBfrIuYa9km8ap/ACOdHaauDbPNewwm04QFH/6z6eI6AsrS
dWV3wE+Unehiq8S5S+n0COTgJ5ovahm5SLSHIOExZGXtSbHYlR33jtwKSDyb3lkskWi0RKcgd7Jh
tFukRzqAx8bNmhIw+FInQdpG0yuwPJ2tP6TNMbK98oKzFbbK5dR9j7VmTRmYonNQ4s3k+FplCQCe
0nJFtYw4HqsydMb/qo1syggnh3brzmoqbSRt1zsZYFRh11P54zKPE+NY4ogDGGzGl7JB/RCNIqt+
HyVqNFaT8YVGi1Yo2Z3dEqVM6uM4eD8ZmBRWRWGa2I5rePZSdiakhI4dxdqqHzVzTujMWR4cnqAx
NsKBKzMq/yIAqR5UBdqOHDUlmV3bLijdP5GkQXfbLAbgPQpAZR6vSDHiVL5xDP5APj7gnIMYSOtz
HPIC3CxTcWiSDOUrKgGmVw2Au2CoHnOWA/EV5O5Jo7mbAR0I5yLttJNeGDHaOGzxWpc46Rh8w/hb
e6qn8dannXK2AS4hP5ajDKjoo24HGTBgiB5oKvEQPksP92yhCjzALXarRfMCSm9ZfiFMfasYXvE8
N04zCn/f4TujplQSTJdSlzcicuKwMnRbPy3Vw8qq6YZb0e+xGM9Q9xQbCnkYrDwteE5kHjXXBtkc
mmHDPc+IL8or23nmKJ6p3y0/ZqT7sMSJj7dOzSp65G191WWfvLLOaU9xCAxLPy7kNyXvqiR59cvk
c+zF+W5CJ8djpfH3i+hxKI1sLIg2xkjTg0XjOi6AGEHNvVpki7PGE6AdOmkxa0kBJAsfb1Q18rI5
z/xgscY94X09dF6OW+H/tlKVpRyIzvpLgbK3x9I0+CqZUmczT7spfKSRnYzOPoz4jzs5TWs8j2Pk
vc6RE9VAaPCnvcI6vaZ2hz18onUBTXE/E1ca5cnFHwANRZLYgVhYA5g7BDJDi6nQ8mmPJjlkP5XJ
jQI71CjLN+8k7XWXf0oVPfFMM4zM32PllP4xVjJJ1MMOZK0HMvEbeuIPGWgPPSCKGt8cE/WVCZgM
mevwZ7p0vg+0wnFAT+CHzLKrz15eVkia46j9dycSmYb17sTxPTjx0kXJwrrCYfSqrFElgD8O6pfn
IUs14KwWJaoAFyHaWEH/4gNvCbtTFEx/XDSZPZl5yfdkbLDkXXk3NYxBO0S1vyU5uc+r3YVbFk+o
wposbz4HLYDjnycfb4HbvHYm9LpGuuehgdxx1prl+lsbyczXCkTpxzrnIHlWU9NwsufM9/CDluB9
aXj7pdf8/sFIR6CZO9JZCyZvXUUIYC9yBRmwvGY9/znY6CoQjA+vHhPmOpvyYkfTXh9QD2hzgZQ2
tBbwch+72HyiGV308nuohckLSpygx74WQI2/gpWN/R4s5dHw+qdgwFBHGphAxiUKctAjgCoFfDP0
PkZlWaOqgGme2zjBdLzQ2Pl2g4zwh4JGleZrW9Hgpn/jLNEZgrsjSBsSFvmnOSLpewPFNiPrim3I
gGQOkqM3WwgONl0nARGSVhYo4vOALYbGUGAfehWGthraif2cmGCA5CNqcFAoDFmn8BHxoLZPTtgA
/QKzaDQUSnOHhkIWm01Qo1Me+PkwruOiTXa2biKlm0b9Zl5mXgGtKhLU6729baeqPcoiM4dji96A
Qx85h2WteW1shYpN0hthkJYgMjNa5wJwbXFGg1fVB4avK6Li+P1CGl2pWfGzxxH3aWhLPKBJREqy
XaYo5YiDqMVrbiNRjhwsoXomn6OKVUdgVBS7dKy1wI4Yco3qkkZjfg1771yDkeO0iDScRe5GNL4G
ZLE4hNx7Rt27f1xEVTbo+1SBog9xUdzEZV70rU7zBIQXruUBSAWwuaMp/jHVylGhZK3oY/B3e+Vh
KEfbC3JseY894IQpPMWjD+BFURt4E+opaUqKAtgCINoRTzLLEIpkXseQx8E59W4JUERcO/mpc+o6
N1lJkQ87OuqtxxZ3WrQiz7mwEEjGF7BtrXC7we2WtGpKtnRcjF6V2WG2oKnw7dmCzCjGEvIjhjOK
18wM9c+jhdzpwO34MxsywKAB9v7Ky0nbIt0dnauSD8dEH8q9A6jWRzQ/lZuRe+wFZ/HIJeia/dVJ
o0+a7o/fsiKrAtfjE6hEUvs6qqOXuE6cnREJHGrSeUxf4QjeKftN28RWh+6Q+oExUZxnreGVckUR
0CSM0xutgnetgXnQCPHWZYnJ2uLglV9uLiZ286LPw23kS37JxPTF9ZoRfM/xgAohpFbwWfozTWlE
stb1Hyo0zAF0LfI6lPfAbh6S4aSchyqJ93pTPi9uNyYFr8cTgPMDjnNaJIpQX6ZzvbrqWQd+v57F
f+mt85qiK/y1z/zikLZdvx26ZvhqRDGIyKt10yT+09DE5evYx2fmAUXRRtf/a1LYLlJgRrUnZSEA
IS46AB+lUwUMCBHHV6tAQJophw93src6CXaxJqv3MVLvSMKjCLdJ2ckD3sMzTgi8a5pan01pZF/i
LjV2bZ9qG5omJmrpsrIpwQY0Af11sAJbmVWo4jhZDFlr2q4DRAQwY2aMFSyguJyZ7Z4G3GmvQ9sM
qHvKvIdIA3EfySo0Jl/Rb4tMJEfWn6akEBruTwAl/1Yoi0lr4kObp980VehJxZxRnYBXHWQLKBs1
pXCPuP239ooqQckqykfQsmnIhZWy5jZAUeBK6tlJoBbE38xhKOJiQCO6NBT0z6uUwkLeIgLOxsNE
xU2ag/9udUmjKTmNH9N8YEAnN8sBtyYoUi1JT01aNVUwWyfur2GGrPOuneo35qXevgI76TpTmO9m
5PbrvkH2PFFTnOR87yTvL3XlR2/lZ83l1Vs0xEBBM9K/yUOLdHYToKy1HiQsCEBaobM5QGR37SYE
YudKKlyXFF1H3kqbzHwnffYEDMfmxNWFtHS5k80epMEXCK8di+UsVLFaFHQv8tmFZfYRmAneLrbQ
dLTycDOsAl9M8cmxkPWU9WRsZmFT4dwM3XBD/m5w6zGPyW+28CaApuogA9ihL/b0LluCk/pWOkdH
pWZ8oijznKkPsnwa3lnISSibG39S05w0syMJyTukRecfoXd17q4KJMLiFNlPIuEg9g5PmC64rqfH
mb2DZKEDDFvgOZ9mGReAP0mANb8m0g/y/Te3seT2iSzIdtKYhzysywDEpk9Xuvie5p7QMfK4iMhW
rUruwHnRT1kdz/dEuvVRCprufB2AIC0wXhzu5KSkJDWNyMGpHbl1WBLPKetFQb7LdPFN0VyIRGG2
k2UJxMi7NZbwGe5kB5Q3oybq11189qB179wyt/dwCork5BJg+YHuZDbA9E69u7/7dCF38XkWL1qi
ZQ3YDXBCOD9MwnracpRTnTt1BCGjZLp47n4+X0C9EBB0/LBfowg429QSe24gG1sjnuYHv6+gpTOL
xYT8ajvVVg537BU9vGLAUQWFl007mtKFnnQhs/og8zOk5NXTr2IOOw1lwwLDHS+uH0mgiLjFZbl4
WooSjVgPd4uMRsLlEwrGhLVZFOOQlxdDpuVmSrIQYAuYkpYUdY+XPN8dBdq7fq1BihxVKyinLj/d
yaVuO2dZivUSQxvxfEfD2pMto/qRvGVysuoxv9hR3T6ANm+dh314KTwnvNAo7DuxwUGhthL6KItN
oekv+InlcbGreSNPbeOfY+sNvC5yYseGIwvoxh1Y2EOg7YN179fF6B1A1Rq5hlN67M52pAEIjreP
UCQRFs67cQzuKhxK18P7HFj+737k4cn+Rz2CV8Qw0HkPFilrU8foUQMAVX0ecBt3DrY7VGeau0Wn
rVC+aKxQ31udF0VvaHBe5qT2udkdwbi1qiMwpK1RE1WuHbdGI+vgI4cYcoFTHRRjnXoJ9J49Deni
J5Z+SDmOA5Vhp4UwpOFiQiMUmP0KYQ1ZA0omFY0ui7k9atCkoHhGsZV9IO1sfeNOUonnBiDuVAxy
n60m9RlIKKR+FbGLJw0ZLktoKCf19zSff6oIWxoD9XK7gmGjounNiJdXRQVEFw3ce8fcfCMl+qZb
tALhnxLgccqEm9Gv4azL9bDaRpb5D6mdQUhAeCtL6dmbscQfyEqz5uyoi3oxmS89toxeUo/HO3mD
muwbs9lBySaU0QaR6/X0dnO+i+l6+UPfh9neY4V9An2gBQYAA+92sfStExin8aYdjUdS0GWxo2mB
erUGBYnwu1PbeYVmJtE2K1JQvDn0neHiTDbLtMX3OUfSBAiGv32qmyjkQXpyK1AwsJZGfrYjFFsP
+Si+JCbABpKym45Jn4Brq3njWpW/paB2OPt5m6MPAmKkp96tGP5tzxJQsCvuYb/stDz+GmX1CM4U
IKeGoIF6YRXOZJXc7gHmCnhLUFaraVFUZ4fV4iWLxuYxR1IqiMBu+zUX4J3LMlCps7jXv2TmLAYM
VXIcnHBakxWAv1rQ/9r1agqHZmX4Dj8LMX6SYYnOmiHtAOGOC8npksfd7ZRkeogduXofX8z+1dZt
0H/ZduCnVkvRhVagtf4kG8op3fcyffrXkHcfqZp0Y4OkIRjYPj6rbqflusix/ZUvNaCZjgAlSE90
aYcQ99p+TE80QnO5tXfzeEvKsP9lRlPwzXUVyuAhvHMj2Z9cFrtUs/m78wTkoL1TJ/Mid/GWaSpQ
2KoNYq93un8cxtY/0kioKY1a3BXBEaDm8/BOTz6s8W+9daSRgtRorPWdgoxNCzt1dK7/WpBs7qbz
Uv9ufqNnE0B1dbTJb1DfD/AkHAMHxLA5c3GCyQZ7ZsDrNCeSEk3njf6P81JF6hoLwDvkPpN3RkaP
pciB4vmgiz6O7j7XGDLYDB3NPQeEucsd4EPXoYweOm/Em9qHZjYkjVn5AFwwgZdFPiSji06KvAyz
HSAw0iDtgJEY4akaoPMy8XaGVh0atB6fOn+w0Mxqh/9LzZr8uYtD1DFlAr2ZLR+2iXo1X/Y0qCZI
VgKMqvM7+6Io9TFaoc1WnxV5x1GWndheiDttY22rqOJoagcnQxpHX9DgHT4h34V6lbzAA73RjBVN
ScFQxAIkTdfbOpnmz3Z4AnwLG9meyIzkfDqHXZM80STNhH02m/AytRo6s2SZaru8lqB2UauQia5b
3doM/XQOmwx1hYpuAUo+W7+EQNEFmJflvOCPAN5PcPVtGkUQALASwPRa/otWafYLiT7sK2XgcO3W
HklsAC4IEHerYB/2LAnbR5qRvWnhj52P8xIVm0xaQmQ1EF2ZP15SR3BkWvsQHSWdt7anzEKV1SiN
E12A+GmekIgFD6JWuKtFcWPIWyuN1qS6kS5OOvrCT9bgo3spEaADaWtwPhlounro2sF6GEC3Fdi5
X6MxyAG82IeCpjjldc9h/UITsl+saBTGU7zF9wSEUlb4Q7YgoqTjwwU4ZYZUWY4hCXEFjLLH2tfs
/XIKOdstfpWCeGCC7XuzQwNCo+GMzkXxEYphpmw43Qwna2rWceZrAbZnw0lPRO6cyUuv5bRC4j9D
xhWYzthOKTg7p/bDExIAYPigoRFfWQaiNVLauQb5Ykcj9C6hwOLDFw41x6+tK7NiiwzrVO0aRVad
6fVjUbYcuP8F4NmRU0J/pug2o2WBVsx0u71W9bejpEv6WRZ9jO7sxO++o9HjlaIcvjdSB0hEYYXY
gevIPPo9UN700f9t3roqcZSXKNoj+2SwVui4IzSSmiHF2uIUkWZaM+GUK42LzTxlDrKDEhQ+QOxF
1UgSodqzyvsDoZSUYBk69m7UBTNoiQI3AVXQMbfwthAq0pJEw76TwpHFqPdzOMI8qeQErEKG307D
U+2AoqIvLbq6WRCXqQ92n9ZfFXmjb4TClNbVhRRTo2/Rt+IC8d55F334k8EiX2KQopPYebzDivpT
MxyXdtq8jCRwoariczw67Y6aX+96Y2lKisWNZMpL6BHf3clv2nHJjjH9YUCR1Z6C+Kz5bLYKvUc1
9s62NFyimBG2RgWfkPS/aZgDabaq7YkO1AJHl5umOpp7991yc+fcoqORClSWTXSYO+pmG6b683K0
mvro5tVe/rsJn/0vkC7P1E3QIALCTjcd37xrwW/yxhhRJRg/z0BHqBcUm8g3/qnbyf6mBkh92t9S
C9TDSey8Zvok1oAaKg94d7Ce48kuAI8NPsSubS/RFE+fZec2W21sd01T16uFU2bGS8aB4DvRjJu0
oCGOczDK/Y7AfMdbs9iFQG7dGLhrrwafgWSx871tA5LvR1tUKFinIbOBtmQbw7sGZRPoy1M2TLWc
Jy0gRhN7QoVBPKxTAFu+ZrjNnt3J+RGrGYmq5q31AatEE7NAO4cZNexIU3TQ9FuU1+WbygC0bzUA
Ayg3eHltasa3nUDvHCoDkL+IdGBS1ABWMk27w3GZ1z7891/OveeQNgDoDfAeH0jAno/DlTt4tSZh
VYpDbpDlVaZ3HjUczFhjXW8LcIu91YWGpiA08lgZB6ORZwKeTq9csCIxD+XAnD3PYGUl8GBOqGR9
7g0X9ypwK3unweFPcWZGVz9G6TmNzFaiI4NaqYCHefXUhRQO6p5s4EL7A3KyoBDEOiNTLOvK3+1E
ht9Ek7w5QDnBeZyagrZJOzZu/xSqIKznSB0BSzZAofp0BV5It2PDoAWeAzjeAPjL7JIOB1KG6kg9
UqfjeuUAIQuVrvvZjNz4iD8IMCNApRkn3L0wbXZbfE3l5pRNt2dDjehtV/n/B6iFr/v3yGH4Y9ie
ruu+x3zHuf+H8pC+0iqAdryUXTrsE/WGz/oWF26DPHIeqvmicVL1npdVB1IucpraPlDcgsUtD13M
wbuF6zxedPMSlQF4g9TSUaD2sfitF9k76iP8OYrl+XmyJYMadee7RGvnnwBtCfbBAz1qIc3wwnH+
+ZQlw/csz5qv/TgWG7NFNTVNY5wkh2CFHK2oPOqjBnAsZQWczAwdsLF2iVo7X7zTxgTYmfJuGWp1
Qh+v9zjRNwIZR/6OqNpmRrcuKg+a8LC1VnXYiwLclcgUlsZ5kVeWjVLxzudrktFFayWIQ3oc0hsF
KsBJNq/jozh/sctxlH8oJDYSC0kdaUudHzzH18+LvFHr1AXQJBeWusEE9bhaBzg3WIc+54Tj8EAA
7W5ep2tegDXcPEYGMpEKX+V7YrIX1QXy6mUZPxTIVWx1wyu+8fQH6TsHHWhGKJ56B98rBT4TqQtv
C3NlerqzI1kWmflFWRDRLokaZYGv7LuFpkcgDer6/SQzGWSOB/wnAuy0+r+xhLjOcJ3I0z1Evni0
CQDUy4W2Qz8P2sUVjidBbtpFBJagUqu2M4anAvLsNPOfVGjWkSxI/ivsLLFw/0+T6XEJgzrC99AL
TugSeonze2iS4908NQAU6SWDRHU1XTUbJb2gbu3ic5cciI18Fs1qYiGnC/aJ8XlsDjSpHYC74F3Q
3DAvyc8jOqPiBLQY2EpnOF5UIjVyPkZ3shDpg5PPgX/yy2oxIJndD/q7muairbtjAahGQE75ey5H
/VsLCJMkFO23uh/kCgcV1jVvkmLPNVAFeWiTv0SgIVqj/SH/gtOWV0PUaLQtgeAHwtx8N6IRAqgL
uvtJ8srdoldJ3xRezD4Jzey3aJ0LZy13QG/UaaLeaiGMcdDnbNra1rfkG2o4thfOOK0doM2YeVQ8
WLWZP3SpbaMHVQ1JKDvbW3G8PK6tuClmGWmbFsTlAdn0XrgD53R21FWYJdY8Um4jA0qvVTgvi5LC
dXK03oOgFB9kg+2q/yGAhLrpkBy56CkPQd1cGm+VLDUc0w7WhS6ZMPsLDtJnA7LtURB/kMz+bnHT
dwMyk7mdb4AWU65vhF2PI1Et5tmebBDdf8gtNE1khbeuymg65qwsP1mDdqRumEJEIFhX8gpwHp8K
pFEsvNKd0L5UrX3O5VpYhX+q4tC9gjoeD6xxSv6KJvlFlzVqAHpdP6DpLt3KoS+++QOq75UBeUr8
1LOnJvDMQh1pgtrb6QvwGr3ZM8b74DYxcX9QnmRAnnWf9lsbrC4eR5FyUHANDUd1fehFEV/pYtWo
QmagOWh5zsuNhVYOMB6B63IxoRHeTVSC0XjEjRWROI/LnQBcOECGJeiYZptK/6uVuXkYFD0CifIm
H0+dGz6QaP4Ueeo4K6CHMBRk/rILI5Zh22C3kbl3K5AitdLVtJXbefqpNXIDrBVIQ4HefUI3Vq0E
JCW9W6ebzBz7wyKare/nszdJKURe5s+9IrsjkQRA+Aa1LNggMSCFWOrSuLW3EiDfXi0ylLzzE13+
JNMVrAhKaE5txMId+oZEPccjjyWoZEihLrL/jkfaxZjWvZtmqfyS4al0rusUdz/p5gYgijz9jJ1s
eiwKf0Mzkluj0GclyXRlRqPeSLMjILg2oTMFSbz1clDB1niXOU1ZFs8jkrlKQSPTD5MquFP/yeVO
xtBRVwW14zWrRBjGitQUkWJJpqd46wdCNw45uxNdfAUbDgYwQzXhQ0hzgglfpos18usZCmDSbE12
6ByzjjU20d/w9vPDiuPxhVsh/hPQLgoKvKb4AixzVGDaSGn5NqC78xxFaYlwn12Uge9SmeWA0g6t
q+2hcDutxuHHpF0No3d/kmmHYoEbU8ZqezbN8vje1MyAAJQC0rkwrTxAbiDBXd2IgVGCEiQa1eCq
3GhTpa3uFMAttQ9uw17JFlw5BWgXlK/pv6HFOXyYRSIZHwFvKo8TCNNuViDTZYWix6naIqMRrZAL
/3WRL58Lq5ggFXogHXPy0g7ufoaCx9EqLIGnvW1qEPkCUOpB9dseCdyIkJGEgkeiUZizWbmIFjNw
YMxKMl3kZPt7WFLWOWBRaPShnLGXFtePkItocVVeUoTRcdBRQYtzxOKMhx469TWU3FSKJ2y02QW9
bdkrZ0mDrjagJZAcuEaXeuqmB5zR+StUFzanKFUFHjS8nxPhDoBNf+lp7oVM39ggmUIj4i+qoIWZ
h2QzhY/n9tnBdtJNlA2m/on8WnTVB6C+TZODbcV/obplypJVlyA7QduZCYVo58jQVjmqp4/z/oe2
QouW8UTvA8/3Z5t5C8U7Wz8vNpnXaTtrqL3AHmK+ndLaeisBMQDA26R5SKRpvUmkXnH8/ZZ4HH8L
lC0GZOUldbT7kxNpcQTzJ6dQOZlqJWlj395744jSbKBv0oWjsvLohtVmIipakoWG4nMkjYPGm1Rl
EjIAe0Y7how/YKDA+8ddbLSStD/SiC480/BvuMxplCrD1u6giVK5q/6Hsu9aklRnun0iIhAId1ve
tp92N8RYnADhQU//L5Kepnbt2fOdc0NImSlR01OFkZbxYmdL46bYRZPKr6ZMjb4+XM879afjNMs8
tKpcQ0CZ+w+fhKZOQhfr/GHmrdKk8m9K07jTpAGrosq3zAXF4FAECo4006mEYlMCQhXHPu8Pc6iv
DloKY1vgC2p/qRyjPebS8LFmC5U7sMFjyO4GQXcsKEj5fiwS0q/8JaVYmFkrYwjbGzPttlmYh8HC
YBIvWZoP6phUS/xSIPXGwSI3fMOJgI6/c8McFG0LTuyJCVVgGdj+3o/89KAs6/Lwp1gFKi6YGOyj
jrrzMEpcxTw8/QCDgSWiqwQNuzrHXDKdIzdOvmZpG/gSlofYiMuDiSVIWJyM/alZhU5xyPEAIRZU
MJdSd445Wp3oS0rroR5/NKdJqOp6kosqo/W2Xa5ZwCo4wR10G/M91smCRUPPTmOMEokZ405QwHSh
pGe7MeFqEjzliC1semarx0RqWlBaqyHdRhOAjI6Vmk6pQxBCbDgQGhAb2Fa+xbrVLd7s2ZtVGgMA
gVp6X9d9uy1T0R/0IRFnqJOqNYOy3lPs2Lh2ZJn1HYaiuKmB0Mf17tFog18VwLs7UPIAJ20c7ECB
BPVdiTbeT13KQF/7a5wNxWUshntWaWX9PvY6hY2rkc/gudWLW+YcnDLMR6EIb3a3tai+KKvUPsZT
zGubxyoa0gPV0gEmzxUMvs37MnXqKZ4X2eHv63Dc+JeAL1bfmOFYHofnuWcb+j9VTGM77Sx4MJYP
TstHpJGW3PR4Cr6pHA1es1C6WrVj1+plbaysIhMbpw8cIFi4gjjymKJ8YcVyp7XsG83Ai7wxVl7K
+EHZwHOBOKRPc3cZx/546kGjYd111k8+8pd1g985VRkejLGnRQnHqihadZ72W+EOBWB1fmAuKEM1
0rDvDCzkHaYExfy27re2wu83dxpgQz+nbvJnEHi9OD2zUq06myVvgyftdV6W6lBC4uM+TyBZoHQz
+B5E8cGJIgMs2BQ6zdxne6Bci4cgcPKpIh+CO1xb8ufSNjNoG4gYL2NGje1Cvh8cvC+STst8ID0X
TSbDWTMiIHl7+0hJikOZDvKJMKdsz96a8xLqhBSnijb2sGHnbGylVWcWmb23wlovlCiHqtlg3wk6
PrnE5dSJPW3begGUzcfgfNmklhe9V62wz9QpPwtopixVzeaqvlDwM6HZplNS2tbf5kngBPtFZ/6T
W0h+IxzfvHHC26Lr3bM9RuYwxIsBUsyh/XIRG+upbqimQTQDHUDn4DcDlBhX8TiIYtxMXushE3tK
UggDYcDinqkjg9o9JFF+pB6dMSihWEPljelrxoIypXl9NvpMdDZsG3ycjUop8fsjhqHfgU6VJgkg
PQHWQD9t1ZLM/ZY2bY4HcKjGeUEj71M2dSgCNS7IifTQ4KIuHWQNUjNjCis1/zFPBHbEbRnhJXyU
XnCAqI5Ee2Mxu7nBykp7U5R6vTdq57GBSQtbUJYOrJTZOuGA0VMdbsC/00z3cL0LrXA7zxXWFVYo
XVes4TXkHpOJDll7cbliAZTlSNVqErQi9iT1mQQVvLIENOdG6axJ5Cofpa+mJkXpYIvssvJiIqa3
ENPg1XYuphPQ3G0DCgEQXAJKeOY7PQfilQpKOOXFc93VoyA98FGsxPX6s5TC8xNhDmHkfJV6C1P8
DFXM8MDZ57V+cgRkYoT8wCgQWgF+hNYJTBHoChq9tfBk2WxcM03A1kACygbrtpAQkRuqAkxTpR8J
0FnoWXbIbeeVehPw0/SMN+zHYOnmhRclaJ7AED6JJbWNMRDl4QsTg3tmtt89+RUUnaxKDLusSHYS
b5y3vABGUo/TOwOqiNCOgZkujKITvrHSjj1UscsesDdhwmvoniIDDA62kARRS+oWY4Hg7M1oRXSi
kMGy6mSk4YsTKhO+J7zhy9ZQzZayIB+wtalg55O6Wrg1IfszwSm9ERY5YyMnoGWt49KpZdbuGjpJ
gMl5hnkcJegwzcB1cc+iwNplXvTVdLH/m0B588Hp0mHFJOQCqRuNsdIall2ayLs+7YeHpoXtFzRI
zAUlKZYW8Eyv47zfQ/lKgxJBHy5EI2BYMB66qPloWVWfC7ws/+7PNfFn9TykYbCYmua5Ss818wyu
5cqD6mNjPTiQ6XdzHxj5Qa+XAdafw2VYgBt30a/KKt02oqvBoB7zcz/vhvKeV7K6n+eAJEJ5X5lF
stEBZl5rAoruja2+QEkUiwWtq6BKxbP3SKUP8AutH1PByhNPR4GoMY6P9UuDx/19kHnxTemBZkPx
2saap8Cy0S1U0LVbp2gAQARr8n3A/wPg+1531oUN/ysj+MrDLjv9/RmEYeH/atvJwIYTzBQ8F069
psOvpdSZPZKebdE89GWF9VzH0Q5yPPQG92HKQv0GnB2gdjepN2gHCnFw9rLFdX8aM+Wm9mAlUJj9
HEYt0boYO+XpVA3j/Tz/1ZBpNjopjb7uU4bG/PvsNDsMor9CTbveaBBH3wR+GSw0t2GQloQY4Ucz
zWRwpigdGi/XNh7nz1FpYCmRQ07qyCA5F5ypWds5RoZp7G1VGt/QECGboLyfRkvshwx2u5mQAG2x
d1OzP9Zpim3V3z0CDuBN/t1qovS2dVK2Bos235lBObz2TXmQZa4/Qt8lv21D/AgoTmXlZ9mgVQcD
wOpHPA5dlplGsoQ1EdYo6CqacACnvUKe+HixjUdUWDgetA7KyWNcK1i1MwDNBMMa3/w8CdODCTfW
RU17u9SH2G2wmH4oc5/K6ZfB4Cg2jaEuJSiGvf9gQb+leW6ai7qUKFLYkA/dT8MYWjiGivAxKpv8
Hu5ki9a0QZYPu1pfWZDO2pA/czJmWdoBGxQhG49ZGhs4WPZNChgIGkXwaJpJtBv6uoNfArq+YQTY
JquOeW3jpj6G+iFsdk5nyCUlKea00U1qmdqZQgBjWzvcvSCnT1N2fNkDLM1Sli2lk/UvwAQY66AB
oyuQrH9xRIs1NBE3N9yuygd8eda5CvYmNsBfwcQRGyPus4NXRuU9NI8U/lfxlfh/qxCBHe6GStNP
GXb/EthzvsYQDVsbsgUWP3arExD+5Rq8uPYlyvV7Pqp+uiKfSiNWheusF5eluGZPpXJU/RxLG6hd
DmbzAiAe29h22YXLKBs4fJ/+2Q/7HJy1UB40PJwtIa9r3BtDYG8Dw1FgVLsJ+JNpuoKmc/KGFbKz
tB3+s4XGZWE0xbsxcL6UVh7dxZrp7ZrKanYsGgVmArddVmCnfhWuuynLOt3ZAE2vghJg5NCwQtgo
ZEzubZHuKGaNoH9qmWOLujpRBChIB7sNvpnQtN5QCYVgIglZGQsSkfB2BiMAQlF7MlgjIYXe13/H
6Os/9ylNhRSDkFyyrwPXPUdOg7fedWvpUGnq/PErUItbNynMR+gr743xNx3ETrHLNamwZ+b1r9jd
Ahy9iy7K+Fjmw6/qogyS68DJDNE6wI1zN+hQQYhMx/ni8Nza2QbezZWeu18iaEviT9L3K1DM3S+1
JtgWz4b+qhiY+0WvYb/QyLxa01g9SfSNVbX2msZmQQk8MBwwNpRNczyGVEUKB+5xrGXj0dYDYmxL
WVBJ7NXQQbaTuiVM41a2DmCE8Fq5NiWcG+u4xvo/j8bdtHErwGD676aEfRPYZuOOQK6xVSV8bUfl
VDiNuR5O/XikeMSAd2MNHvLB5JQryNd2PESmmW2w8BdOBreUMCug2y/6FARAvFqQGwtpcphZt2kN
i91SD/bizbaAlvoy6XvooY3Z+jPbj1kG3/cLD5c8ajdFD7ORebw5VmBBBNelz9mF6QaPVdJdjv/n
+ckRJuKRtZEgsbi5vgWApnkJ2wy7ySC+YxFd1S+FOEOppHpOCzXcpr32laI1h+aEEdt8RV3QyGIo
CsX2fhoTqYe+bfw7lVX2E4c8Ks2ceM4yrIMqT/YpbI6K0WIik+XHIa9iLAc7MBGZE3gPhCEF9bW2
hgoNlfdG/lGZOmFymsupSyVzLCgsePQIPBINJX8jqkJqQEQ7Tv1sS13XbR7yZlTnsjrrbqwi2oMH
ccyLqtCupqohdK07+DdMc1GVG2NhIPK84fWz6nOufqRQ0Bmpirr/rqLBmRve9kO3tUdc6fxFIz/l
P8XaFLAws0xgMfL5raQv6fR9pWBFX90573pOs/Ib3Fto2qkyEqYA+DaxFx2Qso+AMj4AYGme81BX
j6Cx4vUvTO0VJWvlWHdtplZhA1IWCEyNDhFD3Icp24WAnOB1K1h24bgraSYFwA0C7vPjVBa0j1cK
oNYtFReJZZ1Su3ubphpPW8mEny07++/TTsmxosFq4sWpncyFadSgadM/gs4wnr7NoXVsyaQ50NA/
fYZWqjeqd8Z5P//5biejmzww9s0IFO4rpzlSqxq7f491IZj2eMAEz24c9v819k/nkBV+BzJJs/XV
yW3CM9OQwu2BANJqEKWcGI9NTh3dYZ0sfMAiwGPKXftV6ZmO9WIlt33uQjeiyBK82nomPLNxCdXx
cvpABwDjkqXBo3hXRzF2KasiPJhQoD5LrsKHMoRLFteiTTn2KIRVILwTJj6HEC4mEVGrgXcio5UX
7LLYhoyc1RZbeDs632Vb/8xDu34d0irHuq07PGoePkcmsuLWrC14AAP9fewY+Ea9AtS5xgbujWvj
xtGIOn2oLLwzN2npPMe9Dtl4FsTfVO+dSoi9B4v/db7cz9VjlEbJuo4KuPlaDSRCx/0wv1K47FET
ku7fIRQnNp7tyCMdKE4tMwt/181pajmf1dNclRn1awlyvAHLziXLQ3FnG6G1g7U22wF0Iu+azDSW
TZFX77Ag2+Nu5/3MC3UqSt6/wUtPW4aw8L7FvzDZ66qDua8eBtuyyzbYUfJu6cBGVHNracYaFokO
npv+kVBJ9A6FKgce8L/jZef7p3/O4Y+LkKFXy1WXhf1ZgMp6HsaWK+BqJBv+A1s4vFtRjEpCj6mt
LpwfovNjeAB9DqtgD36wqhERjKFjBeWatkDZPLsHsA9NTOea41E/gPE1zz5+EirJHAYc/OfnoREZ
nXue4XNY4pcQdsFr7wCQHU40fgxv6KR1+Jxgmi/R3WxZ4pFiGbiwktFt/iJrKNzpseXfOW0nbwMA
d6lHcXxr/TvD6jYegzsFBIkcbYE3lghgE8PYUx0dbFzXlqYOrf66ylADa89igxcGZznXRN2g9r3S
Ygi74GyUMHrwOjzf20w9mt9wsgWL+/qWTk4foxDhixWr4DiVudWw4zqcDJIOvleL1vHFTcYfGLg5
+I4Elwetz/aNC1PKq7ibgBMhYxPPV+OAzGp0UHgd2FrmrQfC+ucsNCngBvamDCJ7MSegJNVt69Tn
Z8UA31MZj2+EzrtzmCfaMq4T85vOf3i89N9Lm+Vrp/TTIxjtxp2bxMZi6JjxDViyU1y11rPozXTr
Q7xn1+RZ/qSb7Vs4zpBrJaRFe4HXqj7u9iB/QsG5bsUrJJy3cih+4aXkwYSEx11UgCcQtzCbV5Wh
NsHYpVjfs2ErFBZC2t7id1SssaI9F3GypZ5pAVHGOhO6iKL1D8DmfxwGz7SyEeHvHyjDP9PUNcoh
2EYDv7saBiTaf8yiIlA/QZnBWS6a02SZzqGE+s+hlOlpEDXTPriPge/aUJ1u5j9dJfp14A/tAfj5
9uCMB2hq4NWAmtB5R5PyMTWpivqUp9Y8fKqZ03P1RWaa8+JM85lp5PWJ5umoZZvqJwwabR/ikBG3
1zM7bSK0dbXgCys3himTjVS3C1Zbwr3gPNdMVDcKhkyC9fbf+flE1KI5zM/zzFmmICfIofS9LGqg
geWAb5/By3AvchZvzVhPn2HACSWjOP3+14pBU2KqGGT5heMWtCsSD6zWoWrfmeM9GG7bPsZB7R89
CLWusGfZvpuqeq647j4EBV61Hau0lhSXiXgfqrh4gJ2Ze6psrV/SPMqufuSWY94nPjSZM7hSTnGW
W5B0TTNxPzD1Bux9uoDUXHmgg/PZ+lPMyXiD789YkyTy+/9YCWT2vxYCue0aHNwxyJTik13ZicaA
xXv+0Hj3eBqoT/BWj88ww4jP1ILCykcrBXhJwDpxR/H/LDPy72Ioobc0TiF0s4LXeGrEEC7FRLko
q0NdYL9h7M3xq9kYWIDbvGK/pjK4xnULKpmHMTvWV1kGYbirxNylFhu/vWmo9PXFZ4H7SrYEWkOu
3N6QWxPcz9WkhZ0H1jruxxu6UfcPAgZzBbOOdGCB1u1TTa4ZbAimkLDKDHTnsSRJrRRM+c9UHgX1
MWIrE1bzWNmVwXAUddbhmzI26RDmTbjNmPakWvkRonjh821osehQ4rkEChWmVZxrDX7iHGg46tGh
10AXWEk81YGsVv7EXb7ZChhCnSlbNToU06hvwgkDbp9wupkm7POk3MYxGOL+IL8PdSpvW5HmLzvT
CeRLgtvdbewb37tO5S+8zoI9vMEHuLIgWZgG2EwtTOSpW5r/g1zEnX99Fx0di9E2txwbjAj9ilyU
F7YKBsBn793YEeq5rV3tYBsg4pALZKnhsQKvYfl2jgWpByoPzCM/MpNdpIIZZdK4xrnKDYaFdehG
Y7GzW1jcV7e9norbPyVgSF/u4rKUeGnCym/gYbWYDtTtaPXXGjNXaSPAGzyU817nOLzfAnDiZLjv
sItz04wHia0UUAh6fUtd6DGXm7//mK1rcpahO6ZlMDBWHY9bunf1W7ZkZ0cdV/zeDrz7BN+Jcwmx
zaNdNtjkGpnKYrxc06Fh+LtBgUQsy8SM1jBbZc+d08DsIdB++ngacVnA4RoNXaqQy/BRq3x3Y7S6
Dbp/1J+dFMpbLgfv8wLHNuHPCIrGTYj0LQifNsPVCOfmOGG9izJzd12nuBEAX21ay9DMe8DXgAHw
gzg7uqHEtUNq8AI2RPycNdHPqOb+T01+CWNe/agh2g5RvWSAXYpUGzfGy8Xf/7B4Ibj+ZjLTYd74
1fRghOnaV+QpEUZZXwIEc28Xz20cJzd4PCgOUQi1/khiyTcpB3/hlNL9BoY9hLDxRxSB/1wVsnlx
e6z5OXoCxDJQB4uk990Tj3Ssc/sZ5OYTS7xTjA4XNVOz0N8aSz36IF5gfw3e4OAY43VCY8+gaYS7
3LarLTaS3JemTQENH+3Bwahe4rHEP2UQa751YV+yyFLzF4yC8m2SDLmxjC1nOLiBGg5mXgx4+pFG
u7PHPgXpgBdXFw66NXYpzOxjCCTiihRoPhQ2qV/iajlO5FTgwi+9LhBrfP3Mhds01TEr65vCtLVb
Bh4i4N+1GeH9IWvXQNj66bpMGbbIfPvsYB0WSlsCKCWvy3cARVaLqaQbCpglBiCS0DxUwwp/l9Wa
wulrE9oU4K+edb9t1zIeoiVzTXamAyWmmhxyeQte+NVmTs811CqLAJ/czY9Xcep6fZ0eys7e05wU
ooMoQyAbdTvQ17LoNZDmcPKrGorhoUYtQL2BBPVYUrYd29dd8sN1dA7nm9oCWaIMjqaCbTs28fOn
MPDzRdzHzU+IwjhR2vyAWKy5sLSwPOZQ6NfEUumAL2I7Ue8XkIcEZzvvXDi/+2YLbyJgV/xC1udR
fHEN7m++9KSqz0Fi6unWw19iB3XOL35X18ZBG1rzFLLD1FNJ/iOKwrfCixIweYwO257xcFtJSJv6
bR/dRzrcwDxT00HlrBKsY1nyCT6L7VLAWeaZ2w0Mw0pPnTWrtTeD5tfbJjPMU2myYddjW/cIE2B7
z53e20uRp8fYjseXDPEzMNpmAYOX/DAfsL8Pdekw7XVgN35n8PWP893cpxYILNiApyYNukrPMQ6J
cDxMjbNl3I/FYk5dT3RRetG8GDU1r4fNE1588qk5py4+7/xRL85y0Yzp30tDL054UXDRpLnmsySl
ij7+VHPw4tQXIy/+WX/8QPPMELt193+/vOLedH15NV1sdFu66YFaCoPvqxuXB6FFbMzE7X0YBQV+
jIUNVi5cQr+BILoqRtHt3sye6tTxXlSRDKtYWRpMZYwtvMoD0Jxw4G7xnoMfvneE8RGiuFUBhVoZ
Xba6SohGBge8zzxcxV0Ilt9Ckn7Ve5AXpjnqSF+bobHD3qyOPS5gK30QYV/hndhsOmzPb6mbOP2L
xyoPJjFx85A5+k3olcVrG2JDS4lUralbhCUMWvEfc2M0Qfslb324Z6Ksgir7YWgSKMsMVvFa9OAw
JVLaR8pa8VKanvNSN2EDCa5w28aRUtkqcvv7OIrjbW8MELYG/Us/xml7A1lAeZfCvHE6NDCDWNis
6XaFnQtvkbLO20N67BuVTLHQ4e9uKSOQbceSBPY+O4A/64UY55onFBaMB4o82TFXf4paGwiCUHuI
bF6e60QKbMwK502LsKggHfABsQwz3Cex9dU0QvctANB15QBde+hUUT27YIEWSjlvEByw4KJeb7Az
2i3n57vZAzwQuPPYTLVbesabE1RM2RaLlFtKXE2Au3e6SOMIKyR4ztlHhrqpR+Q6/sbsBGN7dqLu
1GqlDeCknq/nGCWqsY5adOhF3+8MqF1X6wTCbA9drIoHrfPyvT8+krrNAGGmvunaZamnxnbqW2m7
dDM4iFA18FjtLk/voJ4CPwhAxiBb5pjY7qzD7MiC0tpN3bbm+al04XK/oCLqU8vzBe65bgEHA6cY
JdLGOabKkDVqV8hQLTyTaWs/FN1rbzlb2ntOFDMWRdiG90URtwcV6yUk7kEoBZsJ/4Ox5txALpTh
ZSIxYPCYRN/cXmxDAZQmluTLbYV93p3XZ+I5L9WJClQbpCDqwFtrHhnpQfwIPHC8yAOoULZm+ItV
1WvWCv/VF20JXRrLfCgdSLdgP609m7Vb7nU3EHu88vIzT5W5rsFffGwdqL5YXVG8RX31XLRR+wt2
7J0yhm0exu4e+JmV1ajstQywF6tkOWyBNK9eE6yqW67efG1xm13pOUuPelgy7NBjKaBMm699rsyF
DizTMtWDdln4aQT+MAAFdSxDY+XyPr7xSkiVAep3iFrhZUc88tVlh8XZMRdVRWCsat7fOS5QdlYI
mh7sHjQPC2wwCZeNdqtgSve1hXnLsjON5qYyIFBZpQCC4eHM+OrAHDjzDe1JAFy/bxUM7S3N09+d
+KRZlfE1drE76dfLDAgWMLjxu5okT502DtalIapFCBplc0cZ0cKg7d32y/iYhBXq2yyzd6ZieDyC
Ktuyq/1DB7OELevBwsOaglMdBjg7Vj/0EKpDGpS8lg1LajAXG2E/Ut52sai1aOz0rlJpsEixaG/3
EfY0Yst60jP1QwpXwH1B2E/ApPRLGcDzfUpiE2KNDVBvDUFu+4mZbrrPqrJbemOxFWn5WfXsOw11
eJk82KBi0UgKYevy72dyPVztaS79v85Es0VQhfqvM00FArvZn/8miOL/sACZFqatb2C1Xh35eNCA
oplaPqSLIDM19ukw9eciBRj5RXk+LJuhii4iNOqiCgJLy0ltIS6tJxtwn3U+WqG1kQQANgmeYcEa
HP4ZF5GpfemLKvxTvIJu08GUYbZmZfAdX1FtEdoFVHtdH7P62mteO/2DV0X9KR7jUNUZ3v0qegOP
ffhTPBza/qECGGGqb+LknmE9H8gPPeTBMgX7fxHpwD41MOwCMdoIxIZxeGxPfdY1zanpMtzcqBmQ
SnTdC/AOcrmhmJkl4iMtlI1JrDKCml90OW5KUDkdStMv1wWE4MHAge40xaYakpGezpiq8CvcDpPt
9FmosrQKSLgxAJm3WeU/TLvYuDNV8KY9lLTnTTE6iHGHfO5exES0DTqt2qcQroZOznuVxyX8Irzq
1YWUvLIMBcR2wW9w5csXFOd1aq5do4h3qV7Wr17pQGceuNK6rto7bBJ9xWJO/Zob2BL0Gfc3NKho
1avoBxv+YYZ8YIN9K5sqAjS1zjZ5LNSRDvBBHnYdfhLUCwvsMiRNCmBhD+M6IN4kAhQFKxx9tzM/
BlIwKzxw9VstWU2DKOiaFTRBaT7cxeXWwrsapPUzV7wzxeStVXUMb7bQlQetygzWcGbLl0LPUpjt
ID0fIDPmLeuhkpAir3iwDvKWreJatqCfVVaw7vAOvcyhpbXyxyXzBACjbeFmJxdbqHztwR/rYEK1
mq8pDZ4EkPfadbQVMniiAhrg9o4GSI6q137tWVvdqdp73eG/oKTavwsRlEt90Ooz8fOarMxXHTZt
V3bolrdD77wXVqM9A1wSHdwKcsPUrcFcWmMnDDBdmMw8NyYoV37OwYIaiy0lblsvS+8HFXlfYB9m
jUU0YRZY79SjCS09s5fUNbD1NE1IXU1C+AK+fgualELjpDnA3Pew3va+ZPyGzvzPT9l5eGqjSa8+
JXVh3RRffErdBMYZiJxpQo6X9EIGL//8lFGo/GUSpS0U5oV/jLP6e5cItQH51T+WeGQ9Upxa/yPW
F9dD5/G45kJj3LK0teblA/h2AF02rAAIp+mBGR8CfhRFj7Wnz6wmutEwJY211ZJnrXzrHJvvi8p3
VkVSFnAJk7+wU4u7cTQMd7HEIhEE0d5kI+DtC6dnmMCiu8Ol8WNo68cg5Y9D8Trwy2pEfwfqfreH
TJbc4Q/ADvNBAQ53kEVr2WsK4icJbVFqhrWelxCT/13PGHav/bp/MfU2MkEug4u7Bs0RuHNhEzRb
5EwDO3qUxU4q/AxOuPpDxxJSk8EmEEBKF4OXbfvMKW9Bdsl2EErCdyKEydoCG0jVrSzSYtcJ8AHD
kfbUK4FM3lv1DkDO5CNIo6k6Bp8CF+N4MRXSFH3nKNCuQhhOdWI4ysS4F5ksXrqmA0ALC6aRzex1
rHOxhz72RTxWAAJgZ1Hs7TGuKoDP4F//LsY41Td2VBywS+suSKmpBnQvMjRzT1pOs3jTgMsdNohG
CuZnCWk5mQlEQU1R48kBsrMhVDJXEP1jW4Ad7ZUbM3eFZ6H6rg7N+g4Mneo8Sor4XgQzT0q4NURq
sb6k74RZQU4lYqJcORUMgKJenuo0T3GHGputrMHlteP1FONDhnSBP+vqojL0hxOWT9SO0rmyAZwd
B19Xt65oltzOs1WQYXV0QfmLJg2i4SzHgtxgfONabQEKMQxLroZmR13lDBIrIJa+oG6W29Zj4L7b
jlU/XNXjadp61Fvnox7LJNESONSiirYKVpd74Q3qNki4BjW38DY3PXVLITq4HPgvF9DkxRyjEmXA
BjuCgMGKEvMwXB1hAK4F3maOpeOkfca+NK0bH+aZ6j7Xbw1Q/uBuGNzME5WR7Z4i2a7nELUCxxRw
KTR/zFNTHJbZyUaxsl5SV0UAocAMAZfjobeGaRbK0AnNdtxVq3mzoxjNRZ9QDtHegcDUaZ7e1VPt
JsTb1+efhSqFDWJ3xIeLvxRNrUGPfIv1KgUSI+hEehl4hzgV2DcH9vWrrdi+7SIY3oBtv2yqQP2I
pBYtTA2rtMyBvZuDvem70AVWtqs0CIO0vDtVRl1sQiMB9s3tCni4wu9Ub8yHohq6YAF2HMDpEXiy
NlZ6Y2m/gjwzYCGPWfdtnBsbu3PgUiZbKOv3st5q2DG968skWmV41WKS99u0hf43N7qYLahZ9ekW
HuT58SKWjDUDBPx0mfEjlZUjS57iTQ3XdB1atnirVEvPhVqbYdXDIpWV9saE9e73Nfuu4uqQO4MK
FliIWOh43oHhXfCrxnIj+L5tePChofjdb7N3Dy9u7zWUSADQDI2bErQYfeSfORoc7PMqahY1scco
mIysNZ3pN1qiioMDgNONNR6aXLf+ByXTYdfLTxwkCM4ZfkaGYerXZAjbCgPFnaS+dwvtC4lSkuhk
NYpQUktEQQyJtsFaU5aYznPdn2LzWI8n5dFPgazMf5A3ZO+W/vmz1449LUl/kMkk5cZeCgdXeBjV
OK2EjKkBQMhqcFtzU44Spl6mNycAKL4rEiAFTWqXN8y85RD5XdYs1dc2fBDcUzAUzroaP/zFTuS8
BzkFIxboENWT2jr27QbSzVoC52HHulc8/wGVWHYPo6pkgacdeRqwxrKGN2j4pTVw+6kr3GLD9ybR
9J8ybeQiLsD21XkZbarY8I9BmrrLvy8W2teCaQZ3ILkPQySLWR6z3atNQlBno1irWnlfgeHi4Sku
0/XHqmXv8HNOv8eu/qaajj1Z+Hdsu6yNdywNu6e/FeDdIb4ZdLM4ZXCAX2KnosEPEzdWMk6j26XJ
ayDeE7fezLECC/h7WTR3qQ3gZpbm4CVGsfklg3DeIoXgGrgfhjF15ywkD+wFlsPH5bj6TtNOPdfi
hyjS4wfXNfx9GloSDCt0KeFzZa/gWG6u55jW5d/MuiiOFPLrEkTuZOmEIbajvcyyjl0f2RA/QcvX
FYLNZ39Ol1X9EGYhwK7QtT7+/f+Im//aL7OwUWbbUAfkjgf/wav/pLDmccxU0d4lOlZpjZFaLBts
wfh5AUGgRk9cbAxEu7A222NdNDDVmNO+UKG5qKOKnbB0sYIXEtQZK9mt+lj/P8quY0tyHEn+y56X
71GLw14YWqWKFJV94SvV1CBBCfDr1+DMTmbl1HTPXPjgDgcYWRVBAnBzs+GajG7xII1XnFkN1z5i
A6plDOQ3m3zYk2kYwjmZbYACeNXrgrD2Ci40cGMlwYVG5VXtb7NWf06rIQvJVbGyfDCdL2TQfWQL
id5l1gSv1nVhoFA2KfBFqbqOd2GLjdUZidLmTK1M9QRl/pA5ebQja46jIWRTnDfWf1TJ0OApq8lt
XYA9psbJzatp2UjSF+2LkdT9sS11ue6kb7zGmvzuGE1xb/GE38oJhxP22BuvmRitVQN64hNKx4qn
3GJ7moem1QEZ3EXDk8eOo5lr0zabQBgrM5udNa3aQeZ3OLSgZDAu5KMLwwYPbwJVm6aC53HUQ4NZ
ZWltqEazPOih5aWmrTPm7ScPmmOyENBbwlmhrLo+xPGadqc1vXOqYvwvUodffosnoC3NtE22FnOs
Q2Bn1vU3A1vDck6O7HD6X1vjH8H4HfXrocOn9IaglFwxxyK/FOxHD/i/BV5JHSBXA3VSgV/rp45f
J6FON+ijz5M0lpOfKj//w8JGTaCq4qWfAKjFYhoHWmpxrPyD8o/K7//iX+KRCv4Qb462/lJPlrbX
vELbFEq1+jfzu6Wd4GOX43qWT41ttsMzASrOCZ6KW6r9nTVUVU9ij/JAdb15N4CNrLdwlB6f7cSv
X1qRyK0oLPPAkjp5KGOrDVPhlN/fIwIPyHKKiHCQ88AMMOhSBKguzjhV/Js5Kitbx6I4Z9CMPtAj
EvBKiGqpDUcp2DMAhd5hNLQh2SizUGGC5CbfQz746KH6PmzWofSxE99EWEeB8tlxIHY+C71Ataxe
Z8BBbmISgik0Xt5y+4GKgEn3heTpIxWWqLCiE84FzBAxCrKzQCK73MkbWQWdduXMjfcoywqwu5pq
7ej/erF974LEdLtb/JBLR3BmxiiXROnT0eUFWJjaY0IVg8QSRpCRSJUausRIRk6yqeVXl1EO7gU6
BJFl5DekKZ9hrQeyhSC2157Z5Gty0gVpdvSADN4ZmvwmzkDUQP5IUTbQgMIa9kOfQvldbcyXPbkh
LacJkwS0P+Hcpq166Wgl6vNHb/P3e3hZg1uqGVBvlxiFAgXLpl9Plu6usiHlDtiaYHNtgNqUGWkh
0G/g1QNrLerVBhFOvuZvzLyCTgTZ1DVI2VyohWdhf/IDsUqplzpAHPnWSyYgyw+NGwH9kYO4LlU/
fHVh1qCKDqJRXwGyGq3JablVejPUAS5ZOGKZiOe/U4RphqXXCrlsUCHh9IzI3I3JZiiUqbodmXrL
xcnETzZMQID+EFmXKCq6BnwWqPdbLjic52sWOfkq1t67u6JDTSBX6igUSfbcmqAEFuKd8qgNcbML
wHVzlKYxGhXO2D3wj8fWWZedifVG2oDsWzVxmFetK25MKxNChUA9L/1NZZlnDlhcWEeDvvnQD9zB
X+OrIn3wEsn2H7pp4AcbWchwBJHkqXAIWK1ugSpAc/4wdEcIkfTHOLCRdX2fev6UA1jjdt7ovn4a
QWZNfwgSmvHGZE28ki1owy3LNUOwfBq3dLH0PrpkjQ3a99qcXeTPPTM+8BJ7naUDsm2mYtKqNlOF
yiZfn2wXyGM4PRYAuCQHIAvUzAA083/g5PX+BYbm+lDHhUyk6bq2bnyGRIrCzc22rvs71NwCXA99
qVvLqdr96PgjNpIudAHYFKxzu82ey8BK8bZk+s8YajrAWf4ph/4FW434i2nExXrs8QSMrSRfFTlS
Q7bsikumiLCEBRbPNnjWhd/d9MLDj1K5ndHOgGKW1ZZMGpT+fCPsag9cac1Lj5+6tPDuGqVL/25R
XzKAXFD1VT4ErLGoAggRmYpbukDf4xXLguGQWpV7jLpSnHDcDCpQVI8iZ9ODoNcF2U9udNmPqvoJ
OG79zRB2ACrnWt6kUyABXLfkpvci7QXf5/MQ+NkPLW6+J7rmPvaWfJRuwsQ9cOXjwTEkuLZSv19F
fmkAbjjp54AF+vmTCYqYaf/3C1Dz8ybBdj0fewPfcj3Tt03i4Pn+9QF4+Pb//sf438gQ+IpjXfEo
UH8FzkrjnIwjCIWtUWz7YEJNgkj5q95Zm5jpxpPby+IMaYVxpQ0I81zNC4sig8hDoKOYE8Odejp4
ojT5Nz1usJYVgOp7wloP9mA+lfYZhG/tKzAOR6RR6qdApOOxYC6EICbD/4fvp2F+3q9iBwQkGpj7
UcBvBJb+iUEIYohuXEV9/OjVzcaCuHbvWylqo1l3jXVrj0NS76UHh8LR7O0UBYLCe4nBALfuwDF9
pN7UTw9pI/lVtMAk66jJoahm6qa9jEC48diDhOOutaYSwtWsX+upnnyzvCmESrv96lUx3wLN2x5E
DMCSlvJnCqh0HJFYkDu5A1luue4KEMvWIscGpqweLN9lD22RxHuv0qvV4sPBQrZy9QEalyqEOuSQ
rQLbKO7MIml2idca0EIC/gmstd8poCqYRLFrZYQB6LvPgc9TcwvAg9iCMjEJ8UAauxAsBy/g5Csj
5CzcVxDmbLDsRQpMB9etZ0IFwWmk/+zqqM5VfjbY08YPuv4gSqc48kSgWk4cc/XDlFOV4euAwxQy
PaNh20DW0C1XLHc8bsEF5KLEHKoY7jPgRQ5e0C8SALiTiT82Evk3YDbjepNYdhJGiqQrdaPvY5Az
bMPau9QA/YoDcoiwrnP9sZ00fz1UsrltAM7faYkXHPspnU4xjgl2XpmWd0aunWITOklxw7PzKNe9
7gzn3m1HaG+jBZjzW4t8KLDB0bltgkkzKDsUhoF89O9/dJB9/HSOYoP4y7cUnlzHg9Oj/g+/ulYU
nayqMnkEzKM8scIxLxDT29eka0GmzEDtk0SQsYhYZl3KttuXomzvc4D6buO4WsVxOtxVpS82VWUP
d3GO/zNqke9Db+tCmaYZ/FVnlsG1qLqNrTDKYM+V5wkyrqGpzBbl47s2bbIt9fatrFfcA4MQ9Uq9
P5WlXT4AcQ4AgbSdXVQaxzY1jZvGdpNrkY/5vq76YeVafXJNGibPLve/RZyFxaCXT1HfuPeFEZ+R
QNGecx1KjzlUUkMyC6ftdyYoUjZkNkgXAZ2XTgcyk3T8yZlmg4YTQ9WMIML2jzP0eYTwtLiHzmjU
HapIUffU/YbeCKVw85XvTP7JpW/Y2K5Gl5VPo0y9265xv1KUK1rsrtUgx+jCCaIr3aH1Rju/ALxy
ZTbIweIIjG1QDeJH7KOg8WGY1RcDP39LNiAn0E2AnHCaCR0Br/5STQBl6dHYbnV/ANLdwd7kBES1
czKGFAcM7VTVqEEHj15kBGWyXvorZnw3szoLGyMYmlMXOzvIE6BaQv2vB6nX3Hu5/9UoPdDEv7si
4XxFfQaW10RGwDRzNmkQhb27pLCBUsWZSo6SOR9kdvUgDzXEi4CzxR0oeIoZKtGkkkRVN6xs29n2
4BuA4ksFEmV/+BFoDg9lm8dPOtBO0GoomksfJ/0RGTSxA201u28ipQpsp/5r3hc3flkbf6J6CACs
hH3PywjC5aUWgWsZx2g29jnAFonixPCY3k4ATjw4Hgc8Bt/frwV3Dnlmey+Jy474X7YvSVc4l772
0FKm0JkXYh8dbMjnxi3HVms0sGD2N+5kGV9ckXGci2eWIr8bH8SfdYRcOqjVnR8gkFlN1uh+bbhj
gm7BFrdWUqZHfDioMSLH/kixLMl4yD0TVBmj3Zx1dakbv+/CQetxnIGHUZPp2Y6sOWQCqmFkcS7u
Ix9qVGDfMreitPo1/VLo92F25UpvuH+HUkx+39H3DUTy09tWDRVim2gqhsuyV9OsoNmiFmdc0a6N
y5tsdKxND1TBS8LBJa6+jHaOxKAZaBW4mGtx0NraX5v4urKdH/NmO9/HcVL9AFVt0OrHqDnswLC0
jnkxPZTI7dkaf6Q3dWG/1n65GCiq54+0cEIY9UAPrD27Zal+MGng/RFoDyA+AE1lm4ADXEz8T9vG
BntCJW3gsWen7PuvTmOCtCnPitcieu7N8yIL7UaoqRdlE20Njpixz6bnykj7deUY5u04SRxPQvP4
CK2q9IJcgL9Jh6i79lUbhRA5SL+2OBpX3656KPL7Wh0vJkUJ5qG/LKnnx6oMdBCVT3g7qFNLE4Qz
Gz+Kk3WqTEttyZeOyS+SNd4nyBgOase+RFMgDSlQ65JmXGxGZAGPUHsBz55qxXxo1pOiJKNjiFLx
kC2kYvOpRK+f3BxiV+T3C5Ot8AfaoTbikT70Y3wYY09//TPwx+lV6GN6MHk5brSkNl7zgt9PVpVe
Wz/VLyB7QyW5Ci4aqHg7shIXHIwVVzwYIDWCeOjsiY1f1Hno5bGzLnqkQBIzqVfThDqkVjxrDnN/
JC241A0ex9cxzs3dMMjq4GKvxSq9O2mZXYClPPYucQaEG7XINypfqnzUIl/qQ8dGi6v7/yD27+fU
Rv7xjjSflmnPZZmIda3I7dxUjrcpdJtmS1HX2Qk39zmDbBT56AKmjWRtqAryxYdz4ztLqauNVTKt
DZbWYK9D9kXY4jHCNnHfWVq8N3Nreiy74LUdIcfzjwEFAKsozwxdZmY/cGJ7SDhyUqAzAcbI8PKz
ibLMix5ztpZZ1n3VoEY3aGX2w2uQy5ywyrpn1Yia9LGddqKs0segREVcayX2bRfpTmg0nYONB7KV
acmqJ5bEFh6Xdg6Nbpg6REXXEOMcdkhW1E9lEWV4eBfxlnrt0p12DsSK1tTrRuCvH3CIu2Ipirar
0o2QTcWrsMaaGr85IZGQF9U3MFaGQ1S6PyDbBtKSKHevFbC6OwHKrAPFBjmYTT1gdT/F1ky4V65i
BxUbBNz7h1Ie9/MeFMfnlgOxD8fwfTdw9E8FJ31npHqQ9OZ1frchm72roSi01Z0+eeSAG4RgzM1/
yuw7z8bmOwiQ8Q/O7Ope5JHYAywy7nUu+H3Gu2zl9V733W/+mIeoOnvfybWrU3ao6RFOe7Tw6rix
odW7Trsm+8Mf2j3FapLdSvxov4kUqgF+4zdXQxjOHtU4+9wwQCYNVj8dFJBfQX/+OBgGe4zqJDgE
2CZuyG9CWqww2NexlwnehGw49IF3BsFichojYW/AapTdaXbz1kLWyt6MsZbesdy2N1K14ui1Mi3A
MToz2xBhCL67fdig3AapQ8d+NMsWkiKQQE1HnK5S2JTo/T8sb4Nf95SOEdieDRJ4HVtLC5rnn1e3
JtLIINOuxJ1hJQek7N0jyurcI7WM99bi6/ARQDzE9r+LXcKW8f+VD+BqpA1AtRsP0Luc5cVIRYxs
EgHrs+JRsi7afvJTBPnmYWTPEmLUXPppmllWTE025HoEMlroi1FIQZpms95YH39zgqzrQHDH9HjN
kBw/1r9ecqwYjmPrA0SjOrp2crBneo+hHhRjugfRPS3uT6Oog3zUAqoZimKL/W/HLSE+qgVnqU06
SM39vN1kYOVazaKbLnfCxEPpHGvKf6DdM02qE1NcptD/+fF//+NgXwRxQtezcDZhGq7+uY7MFpPp
V3bj3THDwnGuWLPBKX9kLIqxpo85CP8KZw/xtXwvIqd6MF3gtFHJhWcUHm4lL3/IaQDPmX0hgGjc
Zdg1NL1+V6LvJo2SBDgCIEdRxQeQUZG9dRQaOLupI4F4KvBB0XiHVMHUImFb5voBNBctGDjKVke6
pfLuHDF5d3bL/H3SoBxr8fGm0y6pnDZAv/daSHEQf9naZmFdyKKLB0WD0JTcQLlB5N3R+AI125sp
6f01hVjqFlavefMtyEdxgzfcx4r/cSqMba4Z/jWOE+0uaBJApIX1MuSGtx+hm70mM9OSCapxIjqS
+a+DZJp1ISv87wvzHJSSpJc7d0XWFefKG76A0xrwZrCS4HgWxz8ca7M1t4GhRZGC9yXnqxFava8S
NAWovBPphg6PrIh/B+YouKuisrxDViwFkByHSjRa8Smg5suy103A5aVyNABVWZ09WVhwhqULyPUI
EQ6Utdt/+k1w73Z59joZGkjXQOF8B1Urezfwsjz2fvw2HOeeb8Mnr3nI8vKSMGRoQDxxD7rZ+F6k
XvGU5QbEF+FOu0FekH9qwnnja6XOjk8ov6PexottkLyazZF6u6i7t9Qcw19zAAUURukYWCCOcVG2
avX6ejAG4CNVOS7WYihxKLlX3Yy8xpfG5vHaAbpiN2sOagYD6xCoeJVGHuRFykcBwGUopNWdW6sv
H61AU2UTBdtSSIGj8lOJRxX0sxCMMvnuamJzowyK53GF02Gz0Q8RiRq2tj9u+0zk8zmeN4BKLmiB
neaFdzY1xlb0X+E5cbGCYIt2HqdxesRfcqD/YFTzxbsi4/mOTgXVcFsf7JsEFPhUPzLXG2cq0wQI
xXqpOEmilEFz4oX+GRoVYHFIbJNJl7kg2Wf229CxQWmgO7XDQXNygbo4XEw7YUc+lYfe7d9c5B+V
mScp/r3dDtWzNs72Ue407egfwmDlgCQgqkron6RptOTeBnsOWRRhR+Je90V3QxYNL9NAzsPLoR8O
DbYTYeAPm8kPjmVfDdcAgnq30KfPUA5iyS+1BqQB0ODF3qlr+QUqKCdW+/21QlnKbcIjqEjY+fSl
hFbKvw2LeZKD7wnDGzUbthuFjCJ8kxIrLreVH1cnp+fcX2VRjZJLyBDXkKZD87Pd2mlShzRgbmJp
8ZT3EuLEapLZRyPzeoAMDzU/DCLbZaD3cMHMIx33MrlgNkcRrr/1OuTgHHWhllmDr9vtKv8ojHy3
+MFRCmGmTsbdqmyjbENxyFkjF0PjUCUiLpZKSGB24aXwUwjZNoqu1z1yOsBmYEu4TvOkAq28ELso
Kn8sdNQ8xRERaPzA26eW/tQx9joLeWvmR/LRpRU7qyyG+9mIouz07+bp4x/dFDUvnjnhd67pxin3
6+a5jZI1wAf8VUHM9nkgyq2jTJwz39qdll5RjsluRijJh6P06tdluI9V4hV6Aru4Zz/L3JNA+kO5
rI5HQONlmZ8120RqdbGpRTFqBNRqpi3FkT83XDcE9aBcjyayC7kWRVdqdXWjza3mvVUneXKYIhec
TXHOUKDf8h2WH9YLvjg7ksByA9NcoepFv4h68m/6CSrSdBztcPts9W0OHLdfziPBjWq9JPmjEOAS
UZ/+09+xmNRrSjfdCxS0FlNtHgFVN49BCtqoVdUwLDyKHJnDCZrvOJtD/+x0IhtdFGsoyPBsvw14
n8a3MhB4ie4HUZ0Qr0qDrD10wkW7XehPiEDlk9kn2Z3tQbJNQ4WK6EF2QJcWBA9zi8zebCERKYfL
J/+nWFvVFSUobNyi0urjeL9p7b3Dh+5ubGW1yp3RAp91Hj1abbSjx2jXR+XOb/poS0/bgEEQXbr9
I/jSs0sJqZr5KbwMT70xekSx0y6JvjLfEA+EefOwLtDq4qlV2ay/DELKwcgBM3v6KwworC+i9jeA
jugg9fafC0+W9wZQKQ84BpCQakI9NJl0qTXZrPyuiFSut3sgHwYJF8cbgFUjLzfa0WqoU5z8Z8lz
pY/JFVVJ+RlV7PB7Jo7KC0iQx1jFg/gUaJlzA53FFs9AgXPeKK7XsRlDVFmZukwV3sy/hbYjQshH
cXZb/GKX5kuEDfCJImjSeTo1/SfffDeQxdRgqQnycKpcbY88iTzRpcknsIsstklsI4utGfItUgLK
uU3d6Sd1Lv55hiCqVjiW/orcLBSnWN89DF3aPUhUdoRB5lRHMnvdq+7stFqRRRdoOPDdp1GW2/6R
J8Dg6+GIFzmgGnma71wkyzZSYMfNWZo7N4Y1blNNjEetazp5RAZ+A0qX+j5zmX9VRStIr1hP75Y5
uOZsgRAZf/FHa+n778ZVPdeRddKCVa+b6RcPclqJNbx0mVFeisRD5lq5W2DrN6gfgKyiMp0peIDA
Un+PndPw4ObdhaKwaPX3utNpSMIgCrQpKZACSYNMzDy1rdfDi61Fb1OjnLG4mpoUJ+mW3c2oLhBl
jEIduJptEXPdwMpcvckHv72poPzAjbg6KC0lcxd0SG81XnahiDk4iov+JINgyyagy9fzWD55OGw3
UihwJboJ/DLUuk1DM1dFPxm4gZqb7s9G7+3W8x3eb0gh5dgAz8gtbYdl3y6OYxcHdGV6z5Px6kAu
BUXPfrAPjMhZS6O1X0Zr0Fc1hCiOEDmyXmpw5tEgCLil92wwwaD4xcW+YG903t7zC9Se6uCtOA3Y
eM8X/GICZJqnCVWpyhlT0+XmGQiZ6m3MEv55jtlmURKs7FSIFUXSnNSyihIw6WX40vP+qeYbLiHU
mqel5tzfDF530lGwGRQ3QWRru4UAKFWsQEQV9MlHHZ987+N5wNyZW4jCAP9+iP0MNIyeZd35AvrY
fh/EOzJNoFvuqtitkBwFNpV8dDEyyS5BkO6R5QPNGvli3zyYZumfhYcvoRKAf5uKZuEQRDih2ube
CSpr2yegUhjiJLsfOE9RXY7TDmTxgSI1jPS+VZegdO0TkAJzBPkV0/yNXeAfWw2iC/nT9DufYud2
cQ+pdrbHQJwXV61DngxAQtSIqOmpQ/YMvBVZUu+W++o1d9bQLao2gZ/yeGWpz+tMwMwsc9Hnxa+u
DRdfPmbOKUvd++XPGioPpXodyiez7iWqx+LV7FGaZyYWEpTKdPt6pSfj9GzUlX3qgO9a+cpfd50f
IiskLlCcZo81piB/PnX5joNdY0vDk3oEpSV0O1FI5GEj5toh+VGn667s2B4P9RCFmiXGWw3Hibeo
xW5Wic/LbTT68L13dCA7C42Bazvq8FUvterRenIYdPOWWPKnLvIi0Lo4f/JD2AcsGcHN4o6ntL/0
thJvwseY76s+Cx4p8Sng3Y0pzP5iWkHoOUYBWsz244V8nhK4pQ7fWvdstE+/C61+M9KXQFT0Pt8u
0y5hqNQ22s93HZEP2TXJ9PrpFp9MSWNp1hIpsTV0r1ygUfHZxdT6xwTFN8IumwMQvVnYJ7q4o0tX
auJuAn9BW1TyZvHrDUr4UWg74YeBWMjsirscad/P40sbmR6QYzDw8hruOQHODKUyMo+3o1H0YSxl
jTMRs3HP9vtFxCUfgJk3DgLcDAfqoNFz9GwPHAVg3fiNuKO1KbAecE5BBvFHt43TbExUDG3I14ra
fiiKOYA8rJ/AD29q+obibTyTHzhKyRU9da13LjbqOTTVOwEdIz/K96mAXratNwWeZyhi4UaL1S8g
FNAdwqVUcXxqkMAftXpLvtadoIlUqcGxGgyBDNg4TU1BJWpilx+2QF/aUZmflov5q0kdQTTkJ966
X/o+breLaxllRAHKUVTY4qPWv52ORizBNDbpILfi9cCNtjrDimeADkhkt8Ou90BIil0D8AmDBqoJ
8HmyFXPa5r5lNsj7331kUgf5umabFdW+Sb3LBPXLo6EuVWSBt52adLFEDi7R1OLRcW4uXXMo82IX
mz7pv03wIUpOfbNT09MYPMXNfa+329KxUayGdyq+tY51BtALB2/UrNPUrdcc2ttYh9d7w0uBUfLt
GKkwaqrwWILgxEWi9JiBz90ZCvRm2INszRHHD1SLR5cu8aER1fv7xnRRskc+qtujir5fQ8hPLg/C
FjsjdR8CLcEmSE4GsuncAOUhTGpVyqTW78z/YJglSqMEF8v40kfVdWCWse+wWbvx/VFbN4ZePwHl
h+cIhD2+m1aDt0aFL+KQlaCIkOKb5gPXCr1k43F0vGpj9OBMDfqyhoZM6++lxvR5JhRj1k8Qd2pB
8F9BQXHAywUk/Pa57sTbBVQV5iZtPRmSj3o9gN3qNdlMBXZguQkbWThbHXqsqK3NPBt4He7Xa3AO
gnC8vZ0t6qApRFunCPx18tmpQfR0DzQQiNaBrTD1dVfH+jkp4+GktX8yhgqBkFx00bsqA2dssjU0
PLDTqNbP5J/jcmVHAbjqwwQZ9EDE05F8DuSc0iNF5jhGidB7gGau3fTHtEuw90Vh+3jEZhwcIg7r
un0LTcgj0CmRBfUAqQJU3794ydFPvWecKGCZZokfoY5nrCgSlLz5SvrIaPc2a8HdEjTzZRjNm25C
FecnP5kFjqEYFOsuSzz5HSfrzr7drz75yYQwH1JUqfUwWyBwC6vBBn37Ckt8dkm0qROgAgOS66BV
cjihMu8W2MdxF2X1cPLVhVpWgzp4KKZr/Ueb+kFwf9v2KCh09LSOVhROgTRhjHxntFomoh7IXAQg
x/5rYFCAeiikmLlJIynSN7xuy7yim98AEWTtG5Tx39CrYOqTZj+5I4hXrApwJpCSXR1bO7WWLFdj
BN3HKO6Ha1yX+U6TnAMklgzXIqmnB4nvJ2QYr7OnwBIxtVtwwKgA6GRmZ6Dhf5AF2AzCao50OxZJ
swUM7zwhmTj7FycUQn4ZIuimAMaUgD/AHy8OK3GYpi5k0mWMwT7iqxCBMsIRAuoI5BX4V6hH5FgP
yxFqgthY/jXFMnCZe+ldbrDMIIR6FMxzq2koRqpbLzPkuvFFdBAeJ9YgX6TRXmCVtTACfSIIIvog
ik0EWOtU7OKiUWRSi8LIfI8lP02Z42d3fDtCdXvwLldp+4hTH+AYJz8BECcKTsKO6qvn1Y+MiEPe
/ZUh66uK90wHzDAiQX2oi4S8O1WrrrZ3TYstDKbqoO6Olj3mPb7SmlmHi02t2Un9yxgyJ2lxEPHp
4HZ4n4w6XAiuvM1Tqx7qnp2LTU4Kzy1h7H3NnD/T4v/8cejTztM4Ar8KPbBslAFmBjfQBpM8EUsu
0sjkA45uFelcP5C1XD6wV5KzzSx+mskrF3sJXwgt1YRtP7orTf+i4cH+HMhgU+rMefWGyNpyrTR2
ZKaQmikr23pptTI+Oh2YCMgvzeJ5wjr0odWzGNqf2FWQn7EKhCrQSbn4nmE+JFX8aDqZ++r5AEi0
6l0xGsaNDxajm3qKjZu003/UDhv2MZ6DHvDWzDhakJ5zVcTs6127Q+Uwk9j9u7oJ/Zm/ZshWRpRM
b2E2M/XN5Go4M1NjcXSIHBY1O9QJNJkBfeAR53Eh3RdoOwmdnv77hLTMTa93fi2QJ/POg+akpxRc
vSeZmzU4iN5tcrKswuqTmnSh7jmSbOwo+CpLpYJ//KdzLBNZMU7WLB3geQb92X7SZJjjVGwD4Fu1
AjokAvftiCoP1zVfR4YlW9Tq1iXPA0uCWiDRTyk0EyiCT5V9oRaFUGuQ5dtUZNKF1fep+UyVmN3Q
3tSJLC5UuVm3ZnKL2qMN9dGF4+21Z1LEq8XXyt5ddUmS7BbfrxOB7Hi8GMzdAfEGhrEcqSsAmE/j
EOQnd0DuZkXNXotkFVKT+v2+yU9TAOicI8tgLUtHx0He+PHyX/mQkHgbS8O6o5QR3v3vM/4Hk9VQ
9igBO8OHoNl0H/vvhg2Xzuv6bZWkKBnLI/e+i/o+TFU5L29z8F0540tZsX7rRroJji4D518m5AYh
K50c0zYeHvMoYtsYqn6btHFgVnGK2mMuQurVQT90H0D+VoAD5pEuIJA9IOuQ3VG8bjSAmpnYS1On
g2XCPBv0qbtDXEZgnmMdSJ88ECOcJg1yYtRaTAAIesh6pemGfKZntiddXRjkJ3OeXlrpQOFXXVyo
DCGH/lD7HXJz5GqyIsSu1T3PviFvDih1sY6BVWN15zMUYnlGeiJG3w8UvgIatOC8OZK/UszsS2fC
fJCLtoGxSjX8wHsv+dbmEnKIcctu/ULwC0MR3QrPy/QbmK42DGKzX3rG8J52c3DB+jh+TXJ5QwFe
ig0RjYyA5E0DnV9qxRJQDRDTasfiK9aiUHOXSXUjVcuzKnl4SwUD/eNoYdf3YBohXif1v3HG0h8E
TKDv7c9BIYPdZOdXsrQUro5YpD4EjtKvV7E1DesPXVEn+D6rsodKJaLpksUAaorWcXeUnF46qDUY
zU/fb/L9bMXir1F6Ud9Yrfe10/J+7syUy+G5ARUypO5bV0q8NLPgyByvfRwcy1Nsq+5G8qF9BOQ+
QlookSH1FuAPvsejBmrsxdStgMG88Wszu41Y1T1C2VisLOH5e4rVnWLYcWCO10hK4syFJ4cYsFwe
Tm1inkh28LOdNF5xwMH/lnqXuMnp8CIm53wJarBEuHlyjio9x3u1G6pHM+eqYgQSr6qk7bJcShDY
zGaPw9aTC+Fk6lz8n2MHsNoNub0rbXwdfhf2H9zL7pCRBNsQJAgnR4T2xNPNwqL9WwbuhZH7UzdX
M5hqBurQavpnBKUU8IUCMm2p3rzkSGeAWdT1gnPbDiBIZg4y/m25AbmzDd3BqYjOcxNUOdGZ7NyA
Mo+WBsfAx8p5TYPfwv3pJ8QV891s0oxztxpMLcNPrBWPebWmCb3IqM86uHsCc6xCVO7kpw7brgo8
aHhYm72TnchpqB5JQeSk7sKZfhpV7qmKHzz+fzvFh9nmJsWmMR4GqGcutlDie6ZSF56YAUqkeXlO
OqY91G37nKuK5KEUv/X/Jp7mqd7nKaypOXAwdELnS6xVxuEJpUYOcknjegpia7EMZZVymvtAKfJm
/ToOyIlPsyzjVF+x05p4WmZd7qh6l1h1/8V676PP5gEoMpiMxWFS87WVa32YtdyLUJr3/6R9W5eb
urL1L2IMECDg1fjudruv6SQvjCQrQSDud/j1Z6roNI531jl7fN/D0pCqSsJZbQNS1ZyzTE+tagw7
i+NtM4JHfdCn9EQ9t01sQAc+gqAJOYJIYTpzcjg1qDNWS7gOSiPAZId87TZ9fc7Nrt1K1BSgqjut
z2Sj3lDz+ky9egyrk1ZhI6gmcNVQzymhGjtP08vpZEIm4TDbllWoV0H9FidbAFDeOJZr0MdwUg9p
e/UxFgfNoGt+fIzKA2VcV7SALk26dTRqu9T31DWp67WedQRytni3kot3WoRqM7uyjk4yoFSNuvak
V+D7BHWCP+Tu4NNUt9JsqEaoVeYFddeQKyBqbdCuiOyhc2W6T6uxg2pu4YIJXRmB+gV1nwYGHBBx
PZAJt+P3OBpSQ15RgZbBZeK02GlNz22xplFn83zyqtgUWbZTMOEqZML+8Pf1VWzQQSccTNfvcct8
XnjJ3rCNbkVXXRwfsYt9WVPihr1hSrVIWzHJqk1PSHnDbvAFyJxi081A+kCdDFyNR5U2GZJgjbKR
Df4548mK2vFEvXk4TFD/WTyaAVYuo4Sk9dC69lGWCT9GqqHh32wU0lvjq67poFP4iL2ZSkOaTyEy
5O0OHGpeGx9kESYrDVRj2Hvxs5tVAiU34rq5svVeeBCmO0dY8QStDEg54d6MX6dt2s95musPYD7e
EHqbGpflclVFGTvNtr6DpgdeUYBgBlOORnp4wGWWrpYq/Hp1RmKRQSUJpeFMoUvkM4p9g++Lvyig
CvZOLjMGmrXuRZZfMkhr7fhQtXcui6tDJKvg4HaaeTLixtqNBkiXOzAcb3Iv7x9Zx1AbkKXOi4hc
kHu6ffc5t2QElpi4/T528r4Ze/argVYec4YBdYf9J64p/TQ9TI9Grw8/Sm34rrtO/wVa3eYqA68F
KAUdzxf4DE+iGJvN8rFQ9afogJxy/liGhYxVbSXvH6sOMhfFhwwYJnA1HVJZ8SfLUFj6nt1BDYQ/
NZHJn0qlg2IUQDQmKW7bdhyyxzR+IR9FxTgf2UiQ1m0ogBxWOazBGhs/UEQIpNRes/Lap4uQTdj9
K6sBiqF4vMu6x8lBLQOtQRGtEhHnAxS8aNi0EP2LcLq6XMXO3HAd5BFkYdTHHY2KPXrsGcnwEXCD
EdwYIA0Wb2wMsA+P9UehWC50Ad7hLkCiHc98UHxo0P3+iLDaLvGBPPO2vZt0qFG3pgrH58CzUC+H
EBjKOkrNpyHy8/XsWOJawPL+D2ojA/XkfyAoUR/soOgfVcKmBSdH4RL81whK3QNdMTYID5UdQ/cV
AHPmJv2qE0nyDaIeDxNEdH/xEoTKU+wK1AlOa+al0c/A0T93ZaJ/QbbRXZVea744VTet28mqHlIw
FaFAHqA0KUbkmiBqemCuL8tY7KkAEnWqq7hIojcnitNTIni4JntVQa/CkNy6HyvRQVUweaZKHz0P
nI1RMwh54DAp5ZCmtKZ0/OIBwNnguPB7C+b5tYaCavzex/wyxHbkV8qRsumEcrHpUwZGQOyV9KOR
gOwHhSQcqdQmuziaeYm1jL+4Q9m8dKmfqAFZOkvc4Tg3uOS1Y794Uf3U9tOqL0X2wvUwuU/y4plG
rTKxka2R260ecS9IX3oZoSKDC3aozCZ7mZKk2enAua9pgiOrcRuPVXRKJju/TyyzR02xnW44Xv7N
tafJ/D4ES5ufKKOZTt9yN/tVS0uk7SoFgdeqGzttpTeVvmdUm2QfSkBhnwpVd2QFJt/HZeGudFWp
RA3F29mk7xtdoJapPBVGmj+lEw5VRqQA7dTxgTqMUWoscSynCIipoWEoFQExqiewF60Yulk3/mrz
FshDFTgpB3lv5v3rcF6KptF6wEL/8vSfraHY5KCax+zcORqexq+axYacOQff4/8WQnP/i7j/IsQF
c8sOG9i7/yJ2uWw94bG9msd/ftKbZcr+DsKX5tExwIoFquTmRD1qJGdQdVIN9chWjJa3Ter0dTHd
TF0cN1MpDo97HLYuK9sh6F4c458uioUiwwW0Q/HHCdVQ7//HVhXe2jSc9FA6zX8sZ6cJB1133G8M
R+/9qhXe167DW08+BD9bLu5zr8q/uMCer7uhHS7WYKQH3F6LfaJH/CEb2/u0r++k3W0rh4F+KypQ
+Vxqip5J7L1J4+CyE/i+t8oC3xxlBv22KMEMbyb8BD6y7B8QmT4loei+l/b4bcQN76uXiWSFOkP5
hLeWYRsgRX9eGgfqSmdXhtF5+HJjXYbUa7VE83vcxtauaMSwopkit8Nh9T4fZGiwW2C89WVTGxyJ
iV7wDYgrAbMDy92RcEZd9sSxYXgDj2N5p+NV1CczRbmW+wtvuHzGohlO6PqBCSSFVMA1gJWDdYe/
+M6um+JVG0AiIK3U2yBrmb8ajmPsWrBNzHPrnL/j2Ggu6LPjE+RYIMen5hoeTpUCy8F5h5oLIowI
N0b+NZsy74dl2BfI3UVv0hbJdgKI8ojTLhd3V6sAN4vl/jDG7Rhm8kfbDVBlbzr7vqh16JCBvHWN
sy4fD84Bj1WwyXo6njs4OPUekB9M74UrNosp8GBXpiqT6T1FkTPQW6kevsNhsWktygG9BC8R0Az1
HiguLfFU5oxnPsXRcoor/+Tl/GWZ6sa8eBDxzpbuj8bFiSfDcQu2LcN07jzLwgvf1NcbvB9BJkMZ
qWm1rB/WTWmDgDcP8KZQprhHuV2PF34nabe3keBXfRHcM/ZzIOAR6wqYnBPFWeDLPbNCt/adbXN1
tN70+doWawGk9mcr7vDlZU0LsYRKqU1DxSqJWnmiIU/XHs/FZ90UzmnMixbVlgX0PyoOlpGok8e6
B0AYz/Mc+MxAgjIJsFULHztsRvNbBt5rn9tee1liISv1HgvSP+OtFsZhJlmAZkq8rhNI1HoK6s5Q
DX8cUIAsz/pY3A1u/y2CxBuEBNE4WfPedKF2PSQvxVHI34bkoBCuSfsQAYM7tCAdAAlcIO86jo2y
m31KFXN6gkNfZM5Vt1KC4xSRZAOY11EmPDgemJ5WmuvFjyJw4rXXu+GZGi7BFbc2TL3YWm6H+rN6
bMJdUcrgILraRUVVntoom5SgEGRNd6qcqgxAB4Guu4gyX42L3GUb3cFnpUlzEPmvxgBnt0itTkiS
GazqAIuQzl0rgA8zUyA9roye1Th35NY61kCvTzC+c52AHQzmPVO1MbYgzVPpAPlUBa2xaelZj0r8
cwv07ZlCQq8f79QEk14clmDyjhreULPKOC514L0scdArQbIVG3lwJdhJVeIUN8twFnE+rMoO9aSV
y33k8/NToXATS0M2RgCMv7mB73uPDpzWXMX5BHCyWmEJRrbj1OP1endjv100VVe/mhbp6Tbpe/mQ
NeDQ73LrV4GO1lvmLwu0A/jLzx0xwPIRo1y9w423FLxaTrl1O8tdzRWVXfUrlhZYkxZRRnLclFTe
VF5+zA2hZYvd7e+izatVkNxH+R22HMa9NWnlEQcDw4mawpTDKYnN9+EICXtsdsXmxk5DmkCxN8Nl
pQqaIOWK3NAp9IdO0w/kRQ7i/RI0/JttCeHF6IeM58da/dbiFpRjsYOSeRpm6kc4dhEY5mg8d4fS
+MXKptuSTR/Y3q2jfi864Eo7HhaogKhxG6Qx9UByUZ7+1cbAaXNyXv8WuUysTK/dDNxucNsAfmGB
KEiITGwaJVd546DhYgMRz6aOQxMnF3/M12SMB3ikVikBP5pXWeYiZVTtBzdtIGjm9onho5QNuq7S
qO/GImBbMwh+kmlpQDNW3y1D6tlqQl1oYgO4AGra1SKLYxnezJ1QrQHCzhBgObUAXXYJJhsNF0eI
ndQK9HTtJstKbR23k3OsgCs9GL3stkyUHV5CqpPdOcmPKsVuBOyK7mObQWQtcL12i41g98agol4r
lD9FoLC+37//gIwMujofBcNUKjxXDf9rwXBHBcQ3dcdURUxlyLUU1QZ0p+4p6EIP2u2Fd6KhA1Ek
sBF+eAKc/x16sDUtITSDGhQ0Z7vcg5Qgjmu5zwxoaDSxh/fu0TA2wOTYb/innE2LRf/U3vC9gUzG
iwA4ZWeZWX8YsYN+TKwEdboqwtJ+tihC/I6jh8DnDQ5qor4OjizsunWeifR1LBxtzzzD8mkYg5bx
VMc2A523nrwyCb3LsQj/IWc19slD7SKDpWZ6YRM9tyYHdWOTvpIpB5tzYoJFQAOHuuTBi43zynOk
oIxWMeAtpE/SXaNAkG7qaQdhSDDUK2+fgkqIT52PxyCUm1RlImT3wm2HNPV6rlHsu/Z9TKWHYICp
kXx2v76zZHouir8IPYZk4rAfkQ3EUcBvRJlWA+qgOYGzJRs1fLAuKB0J7mgUibS85K52BUO7WYjC
ZC6Dq4V6vP3ZszAIWGgyFJdn0ypiMnuASICHTS8PLn0XV6d5iFOkAHWW5XtMxToc56oY20tB418Q
32fVdW9j0o+fe+D+UWeavOSVbt9PckAVlLLXuV5vtLGeIIOA4fg7DIKc9r1oh684ze5ORavjNUuW
+X1kBdjXp7F5TAb7QHZLyAjCMdJ7q+s4ObU8kyBZzCFgqPCzse2wbdp1zUwcBZnH2JegD5+Jo6pY
HgqQtD15gyyfMyPdEY62A0QQ5FO1N4NuaQ0RsWY7KDVd05OxH3uWOBoAn+EtN0/XC4UKN+p+l1Xt
pyCwcCBF9Ckz5St1jQJ8NiPq60UC6ZcAua4HaqDpCQp+EElbcnwQNhoyW3YJkYMGpwlXoUBT7gDg
iXCy9TuOIQd9sax5EpltG9y3ldffO8XU3tUQJtOisTmC/669IxP+JPj2u/gJxK6HGziNcSIx7fQm
+0Sjm7jFRg5aSmpd5GeNjdNVtZ4VDpD8IffcXeZ4rZw/wn/ELJehy2tx8onWnj8XfcRlGeG8ZLFX
igC1zkWmb40oe4j0Up7TdmiemngU5xGC9J2eAP6kmiDsy00eVfWGhpzb9VMqigfbCt8nMdS7nQVn
86QqBkM09zpv1auTeGpsdRxPvQLnvCcDumpmr7Ed2UPNjCFPRiEDdFjneQLsJX90PyYtKwZuLVZj
H+DtTy17NYVilsCe1qVLSMlRZZSauyvb3KVwAHTxYZaZLRLpyPgHSNrL5oDtPNBYpjR9A5vPeQg1
HxPKUfCaKtdHw8VLwf+Pc0FJ5ADrlu8ZSnU2A+VCYkVlBGgD6FGVcaYIJirhpK6B/wB0bbMwEC8O
ihZqMtn+1VEoJEU9gRQtQqquAgKtRyHmhmCk6ZkB7ALiLl5vKk3qR7vNuicTR4cAsUbR99DV4hWq
nXE8UeP5bFfiY+KQGM63KA+beWIOsPiDWbsvuraL87o9WzkgGH3shP2axt0odmOTQpJXD5HOBhS3
RUW56rJa/BNBbBYYQ2VLPA1Sr2qJeEiBhYy6bDMHzsaPxY0JLLld7VQ+XWu56hKXoZoVyH38c/JJ
x6XUGc+O997PFopuJ2pML0C1fyy7YiNjZAwrLnUkliAxcrLJRV0mwL2zbUAQHjWg5p6HNB+Ao0nz
l/V4r2PXp+dFseEox12RZzYuQR1qaE9Xi3hRhEk4k9rlOAzaU+DVdSmcjDpEDbf9MH0dBLKDTNWE
Ua+NkABcbAwlKJPD5IFMi30Zdmr+MvxbCNn+izj6FOqKud3+xxXTIsyRMFZXsyGe4Le2iDfAkepn
nn6pgKaYSZ9NxaNPQwNsKVAa8aABqLyLgyZ51ufFwjNdY1APqn0otAHLKRowOcTWgej7qCG2PueD
0m+x3YTQEBCXNSscc57foqx8JgJcYmVht1Aa77w9EN9QCDWmpwoJg7Ou48GYmBr7AiU54YMtcjy7
5aQ91W30RPYptcuN7KvqMKahBjL+HZndsu/2TgO6pxS1Al9AwnaKsGN4kaHT3eGbiHN5WrVq+xVO
1MKLizOixyk2UdmEq+FwFcgc7vRAYlfRG0BPc7w7BM0OQvCA6ahldfDUIfsVf5JTkAAvXyfrKcfP
WbML0D/KKt2ORaSt3dHJngOrQoW4NQ8GI8ufrUb060orrS0FCLwiXgBR29fWlD+TSTJoS2St5u5p
aMSyv3NM/oVG1GRK7sMFXOdES06T6R5yG4yj5M2HvnwocrxBJt6XzAWl9EQkLKIGGT3UWIrtPHYi
ANFSVoFhlWXISjQF3lpw9PRIHCsN+Jfl4IgLka2EioQYJKsLTYtanOvjdCQ/2aWE4I4qJN6SbWZ4
URdhqPrxFxtdCLfHdYLDUrsAokEGU3ACXVBwomFjTOAir6gl1+znntxolT6BM+L3nJuJNGRmM+50
O3zpmhHZRNVAf87GYQ3KWECnUW84CIvfbaEVg0N79puqaLvVmjeaqAvPAhyL/NA/GVee1nrrOu2t
o4sny9xMQPcfU+xFMnCXoUseivFy0GbOxiv/VTeCPo3pL0u5EOsCDoC/Cd1y11ygLLVKL1Y1JKjp
dJLzpBrqLUMd1wThHWqXKK7ouAkJczVFgOnM1YP0ODu0YN+VEA1ZllsWoR4K/aA30MqLHifpfJnI
fWahl93dRN5ck+KXZakXg2F3yCpsnVzeTKvaGx1UjfTWHnnfVxrZVu6ce1u3kHlMh18Bx7uOk3Tt
ezC5XfBv0ow5uJLjGW+BoGlonlBKUqwoeZvo9rktE/dTJmxrq4u2PVBEEUJkhvayHxFWNlpbJ2fX
EbQfxuvAOY4t53YNXUP+1B52dGafOIyvnUqvDzSEDtrasKb6tQxj+8wVZTfZof/EgcF3QXis9ht6
AkWLP8M6ZfcsHPz/W5ilVqPptNqfF+2HsJkvCm7A94sun40WVxelsEpDUsF0oYsg62RYBUY+Psaj
IUDkWuBHapfOm2N7hyaSKU7LcQg4JB5koj8ieALupjIN3TUVKlcsAxMFx+HeUoE8MJySQ04bPJBK
ioaaAEznemZODzRrHCCz0uvx5yUgxf+q/2OhgSXAhjeg/rOZOx1SXVfcfNBB46pppS86p34mSzek
ma9pYIgkFbQlnoTPKMTI5/iuMU4iTKa9nNpGyZuY6xr/gm9d/o2+KxyVJH4EQd/7fwnQUm30hVW9
B3BsuHPwwHhlj8IBpASeTBvEOQ3oWX/k7nTkdaW9ueGkbaSdG0c9y6uHKYUQKkVAesAfWxk8Qbn4
ITHj+K4wwX5En5j+KVqc7zq8ID+QCRW4EDRHhc9WBJBUCpH/3zgSSNrASa2TaEGvDn7L32MyUmPa
fQAG5NZYLTbqaY2aQt2/zYMsiI23SQhLglAA2p2oQGG/vKGu9iS5NetuKVkuL9XiQ8r7z2RCva9K
1DtQ5XIM+xd2CtWehLpmza6wyCQFswRSMHjFCbd014Z8Be75y539apxXkLmOo3t6QMy3+Dp1/vMB
0TPIZdm9dywM0wfzuLhfyrr4KAVAqI4JEgftd12YigNHVghUgrJVOZQMkXIr8fT3Wzwp9fs6gK5F
zPtoa1SiAIW208pz5g3bsO/q42yLGyDvaygy9hJcC7MN9djJVsNWGCVj5sP/Tp+NHKgidfyDHc4z
XUPXTcdzmK57t7zulmhAYDU04aXrUJiYOVq3kjlqwlLG002jzv1TM9S0LQebKR4cHvMdbQQFFeT+
ehSCMe1u7pLftiyUQQq782ejx/DaPmhulhMseUdlAlQSsNQK/GvpQNvb0Rq5XOkvM24WmEsRbtby
KsjjWq44h8Du40k9pV9uepbZZV9EjaPvDNIBt966zJ6HKEu2TBPaSVP6o8BgVN22VGInZCy0AuUH
MlyRd7HTkBrLGC51mbIHNkKhUk5f+9ITO6vh5s7WPPeLY21w+mOvRlFjG2YVwDKr0jGqHxPZE0hd
jCeymByvgiAFxvGcCkhdqB5KkZorqk3rlfCI1bY/7TGMQJuZFKC9HXTH15AA3pCxTKvoAs7P6IL0
obETKJnFjRi2OTqpkuis161PtsHzcBiVSNABoYrmnhpgqi1/Ao3/BuUxBVvhuP/dA+Aljkyd9jSR
g6J1rx4PMq+eZxv+dOM9zcAZWuADCOasb5dxQYuQSIlKGFFCSVQr6j3olMP7zivemwobu6CtkXiF
JQqxJUUGGl21L12pg711UYiDkKiVx4vxa9yU/RGJFXeNXPj41Rqco17r+St4zfpj1IMPkJSQlL3z
8IZcI/2/I5E71wLYGCeo+hG5UChl6jlYEXsQWpG3CKvgMWf9SrcD7YkBsKFnPTsEjTOunVCPfF4A
hbCNIxCGcLwAUXZMGEXUr8ysMkGY0QCcq0ATjdvjQkUUQAE91Op9MrWpryWpfRBK43xoox68EHWz
peFohNOeOfiz5n1tvzB97O+ABUZFlhqCTjF7HDR9jtUizE/GdlUjr/tEAT2LP3eFHpxpMbpUWjTQ
/dKdM6nHUTN64RSvWyR8ub2WwN/6NRgMLqhUaC4uQ8YJHCtHMumsH/G5wRJ4ggDfbLMFA+2zanLo
8Z2QajiSKWtxhxuaKN0Hnu6TXF4qUWKlj4lxKUJjBBJwyjZgkOUQg4V0A3csfWX0CbBTKKt7Czpz
uuOKCN/JQGI+ZWCRN1D5mPuuOVx5beWlufoAvUlw5w9v+N893RFT+DLX7VmPp67FVpqRJXIHlC2I
xzrP2dgBQxanUYRW1OC4Nz/n+Zij8hinZ+QNCyvaRdwGbUYspp2TRaCl0mL9U5DaR0fhWnSA+XzB
yv5eDwZg7KJq8AkJM9bGng9j9tY2aYoq+G7aznuTSG1Y6FFEjZVoqGOrIfuyMRt1+6Sti2mO9w5k
rPc2EmkHlBmeF2DOyBly1gTD0SHWdEAh4uxd4DlFLyUE1iwvPJcqQzsJfHnaFkQMNWDhF1PdPKhX
lBFS6WG3dewks2YvOVogkAMXlV5LLNkDowIRDAfumIZLI/LMAmEbLqFOnQ8iB49fMHUNy32Ngbys
JqkI1fS5vgVvET90ALXcdaQooeyFUfUZCD7QTZ2029ipNq2WGI/EJZYx6t4gmMu0xs9wALYeIMn3
bNoRjpqZDq4LjKix7OZ7XbvTHSqF8QoY2NM2i6p/RJu+OlGHpyyvIx0bPGoJCwubZiIfp9cSHG9t
Fty5Gr4BsZkNrwZgXDhV0IdX5JXee5OyNShaPTaSudsFGLfg5JJwmECHoSB1i7szW3BSDxr+lspx
ha2zA7ChvYcvMwF2x1fBYpvJiKCUE0NibIpEt4kzyN8kU10y4NmUUbnLSX4FFybfk0laJm7kQFMn
dyKw1ksY9QKgBIwYF1TfF2rqtHou+rzax8rU0s2LHMu38CNk/q4t3z2K64F3qdoOLM6Zw46Q7GDH
VPXaVuMpVKvQrZcu+RshTeQdm7/4p4i0i9QqV915ratll2XyNLuEEde2t1e6mk7R4PY+dlhoH/wp
H0QaQpCB0u9aZ3xF6T/fLSbqUUN6QzR19o79bawYQQNiixQihhqoiFHgHt/XQ4bkj/xagyDolfV9
+4D/Zy9kRULVg95nGoJei+dv5WQlm8gtkz15dQdi4D0A6jjNRWm55z0xqNGtBF4XsL/Ftpg2yPNm
GMzlD4MTQ2FAbaHJu8Qxe8LOA6AUqOhmciPiCreglM5mg0tGXCXln0PI0amT2+DCYiAifRXcODxZ
QT3VluciRpU0D6LcPYCm2EJmiSebdwVByFyISTG0+f0IqWXi7SBSD6LxIA1vYYl6w+IctzVyv3OA
gFERK8FFRmoW6o/Fptu9u+qNrN7Mct/L4vMYkOPrdWYjLYT3XEDcbGS+R1uGqLgYtWPlOBoKMNAj
WxVHb1phNag3hB35uPeIgVlBBmKP/5xmjaWWofAQkVfdZe1lja6pBH7lJKeN5xKQU+qFE0V0m9gY
+0OWNToqnNX76NLMRib5kx7KameKtl6ZYiw2CyXfDf/e4lg4+f4W0tcorZI4W4xaEBPWmv2iGV12
N8gxhQYvhmksvIcicnYFVKA6P+l+ooK+eNbtEZXSVvgpqsDfT5H1aEXIc2tQPlcTIbxTbkBWPOGZ
UfEXM5b13rbicJ3E03iRXByiYQQ3Akr2+nOkSxRNRlGxHTPwnvaqQfVWPCJRgW4l8TgjN0VTw+su
BmzceA0hc3tydByjglzPeA0c85tTM3BG2P1OG+z4K4vrYo1C++Ley3EQULrNWwnFbAWC5UBvoLc0
VzZz9Pxe2qFvh5Z9G3wV97EAuGOvl/rbNUYe4Oe3XO5vMcvS0MT78Q4XqXLgdfH/A1rYap+BDH/h
x33bn1O3SR+j46ytU4SgAJjE16BlxWYAw8upyxv7YhkQbzbNCohITRZ+04JgNVHcqoCqsP1Yp1BS
VXSrqqEeNZMbj/VqGdM0ZtgoY/w942/TbmxFHD5I8E1dwrTPTiUECH3GS+sNPEfhJnAyfa9BZOKt
GtNPZi8NHGto+QsU1vDxa3FpIR+wk4rA0k0cMGOqHjU1mJXWg8m6mSNzpsIkusuF6XKZN7tbbccG
BzV8H0tdMWrqCY9wJgKcjOjHBzc6tSgZfSz6sXr8baGBXRf1Y4M8rIohS68Cx/dZNCCzlzpLzB/r
eLH76nVWFTK168CTXbbehSRj+24qTqMz3hvKtNghwMvWQVZY6xa7bKAHQu+cs7CBbM7EwXRvmQcP
b8soIQehIiVNaegB4YAdJFCQzahns5cSruTlCcSlyRsD51V4oK1RqtLxUCQHbgjXnzcMqHA5lPUI
krrYSaZPGgi81yCEsC9sMKy5sZh4BNIYsgUfdg/qg2erED5FLfahybydHCUYy9T0xRG3wvbHqDY3
tZvxPcu1z01gMrF1gio+uWlup68DZ5UPKkV8FhoXSZL5oxNkUu4hDlAC7Kq3x8G1nGRlRCA17JMg
3wwhR9mYHYQr0G+BtHjQxCGobBQc26AUC+Qg3voGYrtmaHZrVw0ZbjWbPGOAHDmxeIsL0Be5uUjP
NNQG3KpR7vVsQjv6uYcUbgUJi8h4EQYw/6CB69g6j1HWWaWAH3edI3xPnf9Xg+FN+0blA9SRON5A
qtjdUBcfjJtzFPnnUHLFdOpPXSt00pVrWdFmVPNbnIW5G1qa3AJsNajoKuJNwHu82JXZGJ4EVGW4
f9t1KcBLnPA0d0sUdh0c5P7/Hsks7c0bIyc3n7RwyMD7IFC6lIU4/Jz0TvPxKp7LdeMw0wdU0zwV
+tNYCzBiTSa/cCh5fe3xSo2zy3LCoYdebqHH0twxKJUcgR2edgH2ow96CknBNJz6N012P3QUeP3E
OjwtUeLqrJsI0lUR5AQNVTGgRj2KJ5fRyCTgb6Ao0RUUJkLWZo/PCKJgNSS0DJRGrBWwaNGBbBaq
px5diG3WhXGZcP6U4I0Q2XGB53hem9qRmnlMrqtxa6ECfTX7LMaZ30l82yiqwQnaaYlfbDR9ceQQ
WT64UoCuYJsFYL1MdGNbK61A5sbtxhRQV540u/v0F3sfdMHFCWW5k1SUKlR56TgF9gnscPaJhlce
Gk/ZtklBQUNhUZA9j1YIpNJHPNn/OvP39BYHI1cXsI3+qYaIMXegAi30FZi/+V1o5vQDhqyUp9sF
eClgtO1pB9Uc78CG2IIymeTh0dCyLaGgi6Jrd2Np3nPDfQdGg+guPVGTTwXPVxRHbjLSkHpkEwMk
VPG3wBzCRVOPGrezhe8MZSbW1ZCBOXjlVWO8joc4OlFT9vV778YWDFycIB2H1HmZF2hvwsmfMB3V
53YAcnW1zlXgPNOr4s85ELFKfGB0PWg4pHijBzzuRjrckEOyFe7Qz47l1t8X8a8oHqDniPqiC3Ca
3iVNJ+Os1ki19tjEFd6AFNsCTturc10H1YATXYxBhLe2ajzQrmwUQ16zd3N/iqCo2+QQo181fYmJ
5O80N9k7ZvJGgSODxjASAd+W8tqBynanNhtADvIQGm2OvJqq511CqD7Xxdn7XMlLw8U2T8HvZds0
aXQAN/FNfRIZ5sKjqgjc4+DdVjxRLRELnO8g1/kByKt7oibhzXvv1hZpNqgbgBhf4rI/g/99Li2v
d0fcwQGgU6ObWHv0kk0Y5O1816Bf+HxnmO8S9LtP1Q3FoHsLBVTbXuu843I7oAAKvb63zP2bW4oT
Qo+qSpAnBQMszr4JhD13ucWARcysA9k8mcZAOBBwm/6vuh3KcTLOfkAbdNy5KdQnF3GvWNdL38Ch
x45P0AQjh0j43oQe3j2ZxMS9cxZUR5w6dNKnRSCW6hcmtNhMJYoJADTU06Ub7HpVlwjGeZV1NfiZ
vOA+g3RM0726Wms9pKb2FKqCSMOCFsEoXeAS3TLe5LEZhu1FsyEMQgeRneh/lCWOvOjg0YMkiw32
nebKRmF0EKnsTY3Ds8VEvQ87RZGJGrX2Er9MyhgOyKLqaPLO3lI++yapTWnrfHSmO8/Z3WTaybek
uUveiC32diCQ/zMtv8SRwwPGeUUXDI0oOli18wn/GS+xzK0NXiWiLVfDENBtUMT2hU/eWlj1vTGC
L9hpjZcOsoUvI6RZVCRZBs4fIObq3dPktB0jf4Qs50G4jf5QG9CQKgWeQK3ebwjAGqM8+M6NQ0gK
Ys9a+00NvsVAfyY4a93GyKKVJfQaFRIWh2Px1k6rY8wLfTPXlM76fRy88KtU2CMIDQFux+ezz0tF
qrD62UEFqF5pF4dEN1U+P4BImyi1TZP0gOW4TbAmo9Ad8JdSt42tAKQPiCwhDDf3JqQMtc3iuVqI
jGCHHw595c66DIs4w6IbcWPLuVetCxeU9OTI1MaIetTotDFaxqTsgCKM6ynkddqEr10QOqyduMrc
gxW0KHULGfj2lSxmpor7i4il9hlZ2mKLlwG5Kkkrk/zc5jha6XCLnV06CM7ANKCm9vnoGVualWuj
XM1jrvSKrRDphlGiqBf7nPDk0KseKNrwqreMmYdjm9XsIzMFDBD9O+lfUXbHjyG9OC7zuJo8T6MJ
kHT7iSKMaBsGJW7mdMPp6C4TxY9GaltHjwo/rxyWHhR+VTjpNvbM7iSaEHTAQ1s9U+PJ6DWxu/RM
o3p03V1d/Q9pX9bktq11+4tYRXDmKzW1hu5W24kd54WVOAnnmQQJ/vq7sNEWZMU+3zl1X1DAnsiW
1CSGvdeK7Q0NLWnGsRvF7NV/IxEIkNPd0KEK0RgzHESB4fkVBAx7Uq7Mw14mcgujKbXaI8nooia2
iS0u9gl2HLHjmzrLRcSh5+xd7qHe1MGu3FgEDraqoanT2qi3yZiD5sEErJeU3Sm6aUKxMEvFpW7j
CcQdab8lWV8mOC3Lg8hH2vpv4Ki9hk2YfRiXnr9VDv+I2pfmN7xPvMNoAO+pqNYaMwUb/1ox716M
ZTR/bdIZUxd4N10oQN0LsA0aYoWHhUK6pmc1TPsoy4L2U1EK9zleULtF0RJH4Kw/SeonGspbQKY8
uHJ9se4Tx0OVoWzqdkbxEUepPTjfPKUwsHmAc5MShdCDh7M8aZJ7jm1FytrO223TxAuWojmEOs46
sMg1l/TZr0pLhSZlldR8DxoqP5pGP/e3KFpnL5NRfRTrzPB8kCMK5Q5DfVyb7DNdiBQUygLvprCm
18aZdl2c5c92i++aySZGyelpKY03Es2gFgeHZYAUxxHvkq22o54zNX/ynoljBqTV1wl7yK+A8eYv
FnIoyEDLjTFcD3M6IF9G2upAOYg7N0Gcsr02Ju3t5tJ4eVlQCfxkx1Z/Bvzie4M9fJlhdBtTT9uw
BZt/AYgFtEjbkgyHU/fxHuxI+yCjAEkX4KtDCSC4k78F+JGd47r82PRgV5TFH8bguruCy5RM2vrV
Y7VRDABEF4zjBUh6JX41+YAn618yshsx29oaOR/eyJhiaV9xu56W/ed4OXIiNzjBRJkXuKE9645G
iwi1PNduz8kS74k4iwDbFLEYKXLH2CszyTimGbg4OH+1l3al3vdKCsmC5Gnpw/akTxObegZxWG1i
m/z7E0bMmLoJeGTgY2uZ9aS16sSRxigIv3e2Wo6yI9JIP+QfWU841uunLcm8xP8HjLZDB7DCPHye
M78DQRmPgeMjAQZyCSZAvaw1AyBIiQtAv+/lpKSmCnIgBTy4aTWFImeSxShgiuJ4RGrR7Rra2JMX
10ObQAho/NPLo0zJmHEUpq3uvHSoh9v40cXHYAlROW0h0fz729DG/rowcBN+f+cPQ32nLCyua9FM
Bx2PbPWnQQqSNfQp/lRdyK/BwddAHisQMLB0GyKHA35xlOtHO1sAX0pjwxodQHdKKTV3Y0ZWytbo
J3NTCXvYWA4O/VCgHr87qLEnY8e5AahU5UYCf/HadE9dfXFM67pFUo5KFxVduQinw7pULP4urvDj
9ev1pctX/ovNArEB0KCP3ySGokBhmmV1YDeUw6K0hgs4WjKAVRn8FycL84/YiCcdNTJYz0eQWQG6
CRi7s5CwDVNjv1GzevFnE0nHZy3KJeu2m+SvhjDst9nrumtu/aP1PuZBmLeWVy3qR6M/rmM4AvvI
fI9sAXt2j2UXCtZkHDIGFhjfVnMQ4vASd0AKJwi8CNAD/IlkID/oQO1IO40hGEkFSmQ67Pll4JoL
8KpW46nOnLMdO9gAA8JaF+kxCTOL2+cwXQxoym3btMP5TkQm1DAZgXrKmIxWkTiH9/0iFoZ2lDSf
3H4NMcFrMO9APgU4WBZ3QXJlM7PIAzfbDsv34OIUXtOeAuBi7AGpkaCqymLVx5Ipb3MF/qUBoost
4OoAKi9A8nNJ8Va9BKMV7KpJYhoYxrtMa+u5ynlEhkmyAsvBt5ESg7QpHpFRjtyGduuEvLkgc50i
KG2PsvjIdhZvN9Eclgf4W8yEg1hczl5pdgsAhE7myHp2hELFasdGlMupOTPp4zFLj5hpvLRlE1/Z
iFPHvq3UyJnW+CoGPII700JBnrSgxmbIrGEh5tlaVoQW6kQ7h23ILfCD8OobS3Gy5vxvEpGtw/Gz
dy1jo0byCtRLxmLn8cr69isG71IQ6fdctQCPdxoxkaXXHr3n/IUlG2bgWaDfm+5NlgkQLvAidHGs
6rogrhw8EHJldR/R2M4YuotrXMJaTjBoSBouqyWM3rKjEDmEe68U9ZWDuRVlVKO/xxEushWdlgPG
f1/nFvvi2nO38TI2fPBmNuxX0QyX0J3sU9u25sHsB/OIDFyx8RbzQHk5Kjmnq9zNWtkmqmGRqwPG
yeGVNeudRYYd8M0iLcjhZpEMXrEZVyBZ61QOz5oT5HXJzA9KBwnNOEPWTzHvyeY980MmitxZ5nYM
YFhHvOg4WMUsoNamymsAR1gbBmqqczCv7427FIAv1WPhW9MZidpkZt9s77xsnLYbGXGULsjW3U2j
A1aDLGOX0QW5plktJxJRAyID5AvIxnB8ZGSRXQtCwWPL+OlOprrA8qwOc4uE3zcs2v6gFXDVgOys
SsTRx+/YfSbZ94qkTLLxwyLRwqQxUD3AcTnhOxtMFKe5c7oDiQAIWv1+PJKnWowzZG/yEIwhd/We
SM7BKjIbkQHqgw9EVYtOIfg+6ypcUG+8GigS9U1+CVHjeJ5Z+p0saeYLaeMx5nhIoKHeCopKVBc5
85aGoHvEl6sNu/RX0fTNpV38dtqGmB1FeQYeXkMi7pRYTILiaAYRGUvM57h25WSpNfdAVfNARc2y
F8u3fbzrgvJr2x/wv9H/iTLoERyYwj001pghEOC2W0w3BeiQOiBvs/aQI5cKmYBA5SZt0gDIOhIo
CX4Cz9SHjIb4BN/VZIO6bAaErsTZkiIEAcbTeyIDlixIN5YwWD5SLI7UnYMFW1zYmFqi1AIWthqT
qkDSZoWF+wgCuGHaJ7zOQW6NJsZPHtDTztBENJ6mLvZwNlKZx8n0IlLHcYmjr16+0FVXe4rX2AU8
CCUY1p0/X8p4955oKHMOvcGtkVAhFaLAg9evhvtkxG8KcleQHktcDsAv7OxDigwVLyjjMwOAyt5K
qjxK0xBZ1iTsZZ7C4zhekahAmiLBZhD50FArtPODTMWabUdsU9fq2/UjSq4ki0zffAxTa+/6RXXK
MhFeXDZ2PYoI0GUKYldSDbSWtbvTgKTF4tHEvHVnmqMFLkU765R/YmO6NQ2oHpQhqKmwER35/tTs
aDNf7d6rjXva7Ffdf+kMFscHfDqnfxnJ2RorF4HTNtlde/sk84mfdBZHKD8rPcRS1AHAOrZsSYFJ
Pj5pSjx22w5dsqSxyhCR3k3mOWCdW63Ng0IbVz6QEdz3BDfiegAY5J9OgcWFYTEkvd0nwJG+MLOv
SwG04Xs9aWrQ+mIvCceO9IT2fRwZ2YL9ph7I6qn9kKBHz/POHT5jBT0f9FNaP+cfZGHBNrPPcRhW
4gR5sGZgM3Ss3c590tcRCan5X8emRJXT7v9XDCax5siIbqGY2yfs/2FpEhvTWbOgPHCqkPa/kE3V
IDZtkTNFykIEK9qNev+TDO/v93iKm0Wyw1RlhX3f0T3S9qfeLBUx4CrbwB13WgFkq28bqj/cPKW9
1UeNs3SgneonsQ9qXh7Dog3Ovmw6z/Dvmh/Jsgy5gajCA27Qz4z/czweZHve+wOAoL9dbAExyVJZ
3Z9zXXzoJBFSIxvq+RZwPqnXhhbIxR3L32gZSsrBfvRgaJbI/uRxciQ5NRSPEacSjUFz0h3BYnjS
oahXAot+30/lhAJzQLUP1jaTR7K122O+docMFOD9M/dFvitJQ0aqS4yORYXN9Ht7GSS7OelAd4GV
D1LkUX2ZIpfLy9YSr0XgsA+AM/mOFSyTBGFtGa7v3GE0JlIw3nyulwrwEZJdTPnddX/oR3pydtda
uBtNLgaMqOkEhiUUsIttFiKLn0DHCW5cQYf3oUQmJwE1MyGOI2WRg2aC+iQmN0C2Gbt58b6SiEDH
Sa6stZ2KjPLBNNtr6b9iemX+EjQ4ctb3RDG1yyJfuldDngBjiYazX+omnV2/d2lMDfILQEhCmhjo
tWcaJ4tp7Ool+/pgVzcWEGe0sALW6OEdlYTZztUHQsjrNGbBywD2UznonBDAetQLqng/cywdSMFC
z/SjvMThn1+CeImEVQwuIDau7oD/E89pgfreANcnafmWbi5v/STdqz8p7JGFH9Ht6hvSfxL17v5i
9SeSeVEtFtJHEZSMKqQtvk+9/QobyAYvzhwcC6CCzwZULTsF3omowlYacxmW8UJSsnSMtDyLDKir
GxKCsAaJ5GCXW3sUPIMeeT5XTizAmowpXJj2+O+hSZqXxNOhKUH8roR6ikdTv65aPMDf5eHu0ZHG
XfDHODTrxWjKbrOixHGboc7rvMiz3SJwOXbUb2PqUWNPPbh3QgAhS6VuyG2Vvg8yPay9pd6BIBTl
kjc7cHHjhMsfkdrrmZzvytz0KqT5dkg69cvgMwAjan6lCSAKiUbkIbSSpAfrcirLzzvHASEcuLUx
ZwOuJwmDLC7ORW4BQGZysc+eFYDXxcGFMszJkITYNgQSi7DfDSfQau9iAYLCAACxT2BQvt6Vr8yy
OkyDxH1vouXkYeKYY45QAzwc8mK7dmP1Za35qWls7y/kZn6yajZ/4qxwd9zxrDNAzM3nlAtzK0IA
XKOWtFZrrQZnyA0KpgT2yPrqqNdfizOZF4atFbOs+0uaWNbWQdXcpzIt/7GQQPJP2wGbHshu+Bx/
H4yZf66mut8W08hfx6VmmPgDW7RfqxRER802WThY935ADgZA6vm5w/n1hqdMEvNhMYzqnm8EYuTS
Wd6s1I+KG9FXWxnzhi5CAX94JXkRfR/qwrcANKQodB80VKRk6hakYS0votUqguQx07H0fdCtal8y
IZk20dqHv4sulMmPTCser3b7THRkHU8Z3/5gGmotBQW8PzuuHhaKt79KX0x9DR39bbcL3X03Opa+
1btPSwfSfyyQoUFj1Euw0xsiR4LcElSiIYNWigqNoKHANAhvQ3WVTvU58KjfkTbI7wEcBEgtONHz
kCEH2JTnlYPSFNnfKDqUIAYdtzq+p7FLlUHf2/xLTZZJGDwzGUe5kAz1nyhhpJjf2yCbLj77IDQC
hUmoykNUPciMmqNSfFgsLLx1hcgqxUPcWofKm6rosc6k7CsA4BU+do7I3wZPtGkKYFjYXbgANKAt
McUBhra6n7s/jLrUkFFXIY2F7i3Jc1REUZfUU1V8MMFfs48ZCvhcCa1syRk99R5kRu6OSEqUNgCW
nQ6jOyLpDCNtR0Mkir2HouH/j8wBJee2x84TlpnLe04yoGmNUyr+JIlKOTakUlv0AFEZ7jySEpkz
xQBKgSTpKyTi3/KbccaeXu5i2DkYKuYWn6styZ/6rO8O4ZK+BTyWtCqSPUp1SX0nnTkKefGejI1d
CKjiKOM7B2nfr2kLqI4kqSon8pv2S4t68yPJSEtNHFvN1kOx6fZBka/j8lRhTyrSxtQzbFmj9H4F
BnjjPPC6Nn1bqmzdER6qkYDOLSqb8KuJ3aw9yZbBn86TRFul3oMMQM/wUH5BCyrkRTg4kggF9t/7
GZlGAqngOxr7rh0f1oFP6W4tQXX0qH8c82Gq9+tgJb/G6xDvfDZ1T87cdl+AIAwKEQGQiMZszzUK
wzY1t7svYAiZUcdkmy+9AHUlYFI/4GAxePGDbpnF3pgbZEhjF9A/1KVTnXM33JrYKD/SqAZ2EDJt
pEJUKFCfXctvIqWSwlkKSUMyHHbEmBd55vI0JdNBDUlj1F19Nqzimzc53kU3ABXroz4OMVenBa95
5wPw6SF6aWCLh66mIpM+o2sqU7q7tcHjcR2SaqcuImPehVeu+p7JSN2Z+hPlRfVfKD+PHNProwqR
2hnO1wdMUAw+In9YgYgS2G8p8UTDIsyQ0p02e9JQQwoQ22GlU/kpcPUkGKlWD5WXRS34sPbKhjR9
Hv/W9ba/13vA1KMdXySZ4zEVD3h23XaM9Vbw3d5xkwn8pLSKzLX3g0Jf4EdhY/CVRa2ZLFszBK+k
Jn8Etv/fnW0bO5I/ckhqO1I/+Ooh9Yisknoy6CofAA9yzWSpbUmGQ21gs2q19iNZaOYf+7lJLkHh
Oh/BcNAhtaBvDzOVX1YuO9tVDSjkvih7mauyw79peOIxe2PIFn82026HCnmj2Q0TEJbCJMWKhfAU
vLVT6lSS8FBTSVIcbWdwZFNFyFXmoBTrN0ykK+v/KIA/GQKk66SeBXmwfrwbgkjqIzgqcJhlZCBY
B1wwdwBYGGnQYIUpDEJiSB/xhdUY/ELHoA7rJw1xTD2nan7nqHBDXR7qUSdUGHxbsgEmLd5mQT5v
H9ZyrmNeS2s1TloONBD7HKeYB0j3Luv6vcWRTZNUOCJktNtsy41nq5qXU59/JLlJhAooXfdywJ0i
u7pKwGkxx7JmyiqMbQk2ng1VSqVNvzxTT5VUpb0EfJVqKra6q7NSxVffe1MBFnmTNvXLavO+bDV6
3u4NG/yi3bq8AKBgvHqysYym3fJWTDvmoOghSixQ7wHoCpkS+XilhozjDFiAA+PDUSsKnztISy8d
eUgIXzJMsgAQDyaQZzxsiNCuiGwWxwEaeg6UPpIZixiwArb/DDPWnQIgSD+lHXKlkZQkkKA2gp+0
rdYI+x+AuPTG5pqBnkUCWwauUccAYcnNiAMWC5QCsChjDsjLabEOWQ4cVpItCUt2tokkchuJW8+Z
P/rPAXgIdr7EVhDARV3B++EClajH1zfkeXtp0xJDc/SazQyckGcjLyIBFPAsQiH+e0/KZnCFXfFd
51gkAuZ4JM7NZK5KLEwx1k24eL0PEGcISb2iyCWykqDaatkPrYMMj1NAyvYnUVrGFlmg88ECZu+v
NMTsbT4w7gFvUWpRtrrcDUlri7X/tf2qgxeygpluovLjarMOdaBuLMVHibmwvEeyebizisqbyfGH
f+c8glgV1BeLWnLpaT2tGOYAb1QAPF9/tH4gWR2DHQrs59cfsy9/81crBx84QOscHqdq9F+4bfsv
DmHkgVphM8ohyUgbBnn/jHyLiOTagYYhkMbkrruxJ0XiDtwGXE3Fnlw3++vBmGLOCQ4lihkIsfLS
osHWTwis7wMXWYfnEIjfnAopktiuSl9wtluaUSy7Zojq7Lb5lGZl+uLaoTMjARnZke1aHEkWou7h
3QHzYmfjdMLdktAP15FtdegK07MNZjf1hj5jWiCpT2VOWqBb8PDzw4evllOkDaClj1uvq7QxG9IG
cNiGsiCzVoIGp611AUuQfwZHDqjaTEAmp0jBS2RDPc5Gc19bGf5ZpZaN7fyi7Uwg5mzKsQ2REwAF
eWhtmDYnG1POE8l14KkY1j3LK47yKBvFxSBDJEpsIsdWRyTy/FZhAtD4Zncnu+sq72+xKEy+NqjG
IOehe79IU8w4oRJiGazNWPvFU98awOfNg+o6yoZ6gOf6Eid5eaIRKrvrq4OM6yery0ByfzMjxbx0
XwyBF92ULdWVRG2YAWJa2q6s/SUWXnJUT3FdQrv0yL0cGt/e6TcBPdCpoec7mbAxdSSDxqxeFqSo
1QtlTlB9tdbv6nehvAKZ6wvQkK6Ct/rr2gavhWFggmUFAOGP57CJ1DgFHcZz0drWGjUGOKHaxjvn
Zg9LlKUCwkSqA6tLAVNnj1sakkK52NNcnN163N8Ho+tkNo6rRdqvh7towueoWwj/ydrfaSZzN61q
aaZD0x/HtlHLcjf/IVsaJ36MHxb/emfi5tiE6pAHivqkcjSxk7u0XlQE2Ptt6Imfy3dDKpt5AQdG
PjYHkOoBN+4mpx7JTDt5NXFcbiI5NLiE+WhtMgksm8hm4sCZKZy+AvQ1hjZOa+8UvY/lOcmo4aBa
eu39uXnSCopCvlpRG8gXVn4P8ckakIy/zXEBAlnAwifbce4dZKKhATe9A1xWuz4P5r+UE+D5zoNs
yBarR2Qn05g0Js4CIqDdFHtSa0M99BsfLnpMPWoMv592q5MMKqBWaGPlnITiL3DhuLvZj9cTNfjs
Z2ytyjEAv3kFSBwQTs++ha6dWav8cr4ZvKtg6pjdEPEexZx3auU0qdDSn6JqJwqnh3eXJ41yf7z8
g/1EN0au1PjxHmjn7SmWHJa+Yr5EIs4plHyZd2PXKpcD6PvOShY8mJM7+VCP1NTTCqcASRpOoxEX
kxpgTFBXSbUT8txRqehYv+iktrwJk03dIBtYUGLcz9PYlJ4S4+bV7U91N+N3jbw4ctEJcz9MoJsp
eOP6E8BFyzOAJz6LFi9M5KjwiynZn4npmRqie6YeKWLAypz6Tmwe5D+ypXA8tYItKHCM6KcxH3xv
twNSiPqCKtLRmIDQVwTZBTvb87KnrrOU+WWo7AtYk8YnL6vnTNa6ZhtzWMV2RTIkWFOlj2DzgOM8
ae7jLCHfziwpAdgV5gCmslfjTYdzQ/yewSMSZRXr2NGZbRYhzTUGtsuM/TUk8dlbv0XhgBo/PIJS
9ktp2f7l7rlFTyVyQ5mavdEPLuqBYM9/Vr301ztXbUaug1nZSFOArbosPQzVtd+vqG9EWeDkERsV
eHEYeJhuulQYz7Vf3zfznDsnb+2ftNyd0niNaNy78xtWCe3xR679aLBtn60e0nu+i0nGQDSxdeDy
ZiEy5DFEtm++GSjROWpXddlRBs266T7opUf9AzYiLWDalJ5lnVBxZ50WhkJB1A6iq1RVMgEjx7UH
fyew1Hjyu2pnBe5gAz4NRqSm3p1PsExmeNYqZY8K2ijphjTswEDNbNRZJCAgT7BgOncu3wE+pkH2
IppuDOoXGt6UZKrl1CMlEL12D3KKQUq8SJTywd0Am1m0BFOPLFM/Kuwwu6ZjkHyowUh/8VzxamZN
+kGJ1mY8CGMA74C0oMbIlhULCCAq4lDw3S7z2FWkzAabNMyGomivIZsj7VQwER/nvMCC3u6LYgOc
tnZnDaICMMy3INaEtzXKfNwj+ZGCpX7kW01+5ZybeJYU9cxB2y2THpFCeeGSPMDAXtZTbdZvNBJD
2dp70trEKtA5w7CZ03zAvvU3F9fgPHi2g2Vvo1DxqAyVzxhk9Vb0brcf4gQsFZXrXxlq+K/NiHIa
UGgNO5IpRTdXT4aLebCWNY6VA1QhP2rREo4+8DVcFHIu6wvJSWQBohXUc3Z/TORlfCBesRk4e/KX
Yc5LiYfCuBySCuQpkS51sKQGh2XLgQzv1K4wv/MxjTVBuc9NOsrAD1UVpNXR6DIqJGlYhSXmXfmF
jEA2Ouo36wZ3SXftMnMBq9v3dRvS8T5iO0aBkQzIVLoBnmGLBqTeeCYTdJlWAPnafq4t7EJ8j5BG
QxRVf0ThUXykUbPO2CsHhB3yEIHgvyNhYdTr06By2K1ycgEDm2De6zQv4egFJ0dC5SGDfgbZ9Nop
We2CKCRCPpuyc7o8PJEXNT+Qk+gWl+xJpOOSTA3pioBLBIrSGbtjzRm8i+YrNSGyyV+nPfVZPL5L
bXBgnYNwedGGpLR4Oh2At41tjFuEVXp587TibcKs7YNiQKUankO5OOjo5GFg068F8OgZJ9zdcz8G
W2E36cfVaJHv1kzziYaDCdjfis9/pY6ZfiQR0CiRBmdY9xZltf5FShD+JB8HCwkzFIO80r5xzzcL
Muub9DqiWrQFCAgHBtzRLfEsoqaLrfeelmW8T4HZgRQdkg03kwfjpovrfZs1QKC9xdNB19GRRN0Z
EK195HaSrw6l7bQvjsrvbm9dls/vuf5llkxHAM3jXUEvDNnksgEjBKDFSAgebLxr4hZJjuCVVyNS
uEhjw1v/5qjjNPIdRQqS3QUbdFycI3b25sGUnO6M1IUq/zXrQSkHal77ZKKM4pS233paxgAxsu3Z
BF4eaaIVvTeFlRKS5kH9P8l0VHIreBL/V6EZmARmI0UScQsQjgz50GkWf3Iqbzw23DR3lTu8jG3X
XsCbciFsHD+Yl+ttBDBHNSIYnTTBc7qskCdnZXPTHFUdLHCDzh63smMIkjkS3ZXPtoP9RwGKyK44
Z1gZI8kMz7nEBPhUazRHGuk3Mr2MmcNdpKJ3SFn79mbXL/qbkkQP7j8Na8brEf+nxniMk3A4OKtA
VZBsGEd90CobGubJ8veSlmxHIxNbDEpOQzIjBxr+F7LEKTsgqsjw7xeyMSZHHUdf3XIxPVmBDASC
pwW5O6AMCcsyBq6Pw9KtkLLRtMGPhHMK/0yN8KbmEA7Vr1qEfEYr3aoI1NWqokZB0ppMYqtld+Zz
L9i4p+sgbX3b2QH2pk1AvBcZEnMUbAlhkGjskjuckgeoE22jXajHw/iptv3miSxI9OBKMoI96R6g
UrTLD21uoUn7cAf95KFi13b+IPgW3+aYWFKXmhrYU77ILjRo2qDlqJ71vIvqTnbfb5ca1WHag3qP
YTLQVDZY52izRwu2gKfgR6Hocp27fmwk6d4QtsWzmDgOXdfkS4tinexgO2sB+EM0VirSrcXNZNtg
Q+c5LNkCZN+gETNoBuBY+cuX3kIqHllrP1Jq2W9ZjbkXCe/i0DheJwEGL8wkNo3vdKe5zwzvcwk6
3aYI10uW4tkh3HH6dbVxOImD4vhvoP5hJVL+XWbBELlpWP7SrkGzHwDgjAx7czwkS7YCO9EoUcID
cKgdeHpKIF1XFmCPRnCNAwP3D69xAAWGdHkwOiS9v1NjaR27OfJ0nSbfVsUQvyBPPn6hXmbkKLZC
AtueZEPTumDfbDEPqxtACmpDpZkAdFX100svAygRRTBwHrNXYworZswYKYIS6jiZ2IFZD/zN8j7o
QpkAWPq27cODZw7ZBVRpAyjMUazGgDhyWbLPj8tQWkEWKC3EqdPiAAF3xpJWL0EnS9RYM6Yi8vsE
ZRRyZkFzgakZDgUmMa8kwmbWeihM393o6UUKdJuyHkB/K6cSZKFjkJeMkUsLGvVBDTRgeRVmS37B
FSdoDwlw+ZSxkwUUE5JT6hwlxlGjbb830xZYMRcAQ0IBxxRyYGuB1XmP1I0J1c6Zu6Kydwn2pmF3
AKtyl/mpBG7IoW7dJ0+s7ETNsKzhosam3SK7cBwCBgDWLAOSws1K25P6zlJ1SU8qbUm90J7b4KyF
dof3CjCSEv+QWN4Tudir40VeB1RfffYTiFqMFz3WB1sANEL6J2nUqdEg2mJXMqR3qGMiXoHnmvfx
FiCC2NHwq/hFNy2OEp5z8RtJRF2j/lcsyIO3xs44kHDwQGMUTTkoK4EeF0dxUr1McX3yJKgjNTjI
9e6GD7KxxCv2P5uQh8hHIDvqqA9haOjcrsnjsj8ara8cfhq+TFBY1C8NWIbkjh/4ZJxTL2+IhhZm
ZnWkNdQjNRnSkJpMOushaZHUAmdt+OBncuxkc9f8XVs8hOqFiR1CfTfu8IdrYwuOMnR1VZXHrKgU
yOZQ1Veq6GpYOu9g+d1flK+rZEo/9Ehy7tcJjElUyzUCNgEUQThPbgkYhRtTj62+JgXMUIMthhmF
n1sSOjl+6XucT4FFXFKn5kbps70vi0qVFXkBp86P7uxVvKkT+8LCdHpugfsAROoKZWI4fSqbjr+k
8myKhswyQZ2NOeKOZKTVdrY5fsgGawVL6DdX6okKoCYTS1RIraQY+oJT7yXIRGyqA5hAvQsvyjrc
97kfgJFVHNYin7otKnG8i+p6bbFGncjsHVs8u32ZJcCaCfLrOBUL8jPwrIrYCFpq8qGQfTaiBF3w
D3df3ZSvLNjpL/nuN3WncsPsi7euyF7q8F7b0Jeugjz8KO581A+scQFBzRIRbnuJluKUNWBXPNH/
7Qaev1dD0nhesVyoF0uYFRqWSYWXWVOCiOQmI5O+wvJLRUwyQMl02e9kwYCnO6GOHFfSHt2IOqsx
NhejwuvMrI+mRNBJ8dQZc2M8qd8J/Q4Ah43SyByaAUlop7ufiZAuNC5wO7sURNsxeBtRyGiOyQa5
MNlBiHjY4AwYYwPHCUdgHoF9nMZW1jN5gv9hZuGQbDibp5c6dreJbedvdj/kb3OS5m99jj+pZdc5
66cEaJDmAWDo5jPpyNQM5t/ixYxPymLipsA72xRPFIMaJLXjwDcclr26Vo81xK5HsoS6mIFv4iVO
w8hqLTBEodYBO6d+j3S5BFyEUuaPAxRySD2StR02PoQtzg9mpDSl11g6y2EuzD9/GoMUxbzGUWaa
L25eTfgcDGTu2UvWbI1iAZfgw1iUxV9BNq2Xxeum67C2z5bEMl3laOl7TO3ADjnETOm8PjUvBT5R
UFey6VCU+HeeQvxgD36w9uFrOTCksiUgCzDEKst5nQsSxoMnzHOB/R5L1G9qkOZjXtY4L/fxDJ5g
UEL0kd219lNIWSKAhi4PNuBsNgaNAds9vlb2Zz9bgFntedj75KnzS9UE/U7T4S7dghqkhb+SyLUy
71JiY5NGxKtbW4uzt6cRawnJq0uN57o+nggeMggshkmHKNv9hLy66yhTprLZHDHHxpBkSIxKrhX3
P1bpjBe+lJNocsD5mHjsFzJVIqlskK+wsQ2O1+IQFkG0Bm78WmzIgC9LejWMrHzOs3432lZz8qf2
2Wzxu7XD8r6J86Tfc4DCRg8KJu1YCIDeDFheO60lBQ1Bf/PZtq34iQIHiz/eRR+d5941zedHsbwZ
UL882x4oHEsUn4si88HJPPpvQEnac9T+vtDIrNb1NQavLVBpxnyTxQlOYSfjL7L3etd/mxhPDljo
yXMRuJNiHEEK2xbztK+x9Z/jXxvMSaI08xO5gC8B6wbPd3dxzvH+dOzOPVGzBCmwX9fVBf4seiTr
2+AfZHktO0uboU4J2O3STrtR78H3YUgmOoz2/WmowCwDrOGrAuC4YQeoRSqx0c088w1IE6ZjVjSo
nyZFWLtO+ERlOR52NpuIpA51mwHJ2NZUf0pm5CvXQ4ZiJlm8raq1qUtNjy3GPMb5FlVxkwhLxOYZ
C/xuO6EKJepQfBSKg52gcBlvr6z74k8LkKBM4BAPq9l+Cav2byDCsOuKJ+V1ruJ/SMxM19sm0+wd
3cYuv/BdGJjVEdksyJ0Aqcy26WtJ0+LYnwFM/+zytfgQdoJ9sMfmPMad/bko+gwUq4CZdf2m+zUE
KeLqlewiysC8oKLSVD2S+YU1n83wq9ZZcd/twpAxUDQN9dVqPyMtGnw7MlcxXtFYtjvslhWPM5JR
g/XN3/Y6u4cWYFzHVHCwXDgJVp1oUEACehg9XupZmYCXCIriZvgDEy2iXs6y9LlP+XtkijSjzHxt
AWICgIVRNpPEUnAJdYHGquvN/T99L+klqZJ3kvQcZKl9SFbjrFJyPl+VbwLgaaSUNDvb6oH7ujqY
rQwhyhss/McA41147UsRAq8ACMxkwqSdh/OXHVaK1s6QOYsAy6jYx7obTb6rmhNN2AELs2BTda0O
1bjcz/VTEA0e1tlcIjXRv5veU5fMeVtHZri8GUCoADclsH8NPwQ/sTUfCASYRBmqxvdtvg5bGpJi
KIuvEza+dmIQ6Y7bzbCfipp9BsbdyRJ99bWcOY7XVt9+q9I8Pv7fFgCZaTaOydaDUzjsTM06pJbq
/WfZtGYfcejf3bmy2PjqGIEJONzsvWrq+wIrLOM/WZwvnwSPnR24pO1zErC/VYlsGLvZae5kFbIF
oEKspbyLblD2he9QCGzlLKgquKwDqM4herAAcva9zJ4z5OskQ32YUnMB3oixXAXgUA5D4nrRKIek
AN1GfQU6BQ0So2tiZGDgVLVOw/wJaOP/j7MvWXJcV5b8lWt33bQmSJAEn/Xrhag5JeU8VG1oWcMh
OM/j17cjmJXMk7dOdVtvWEAgAKlSEglEeLg/ICt4b7yziXdWbgPqoaHG/d1GLdlzJP4MzQKN+y/q
cWq1WePlkHI6QzsLxNBO6YJHMglvOupOvlyZFYDr4STz0wAK4lNmNTkyAnIdKxPZAUPKkvWHJo5Z
zkqHKOXabVwMkWtUxBpIm2xWQa2hAxBQguiwVZTec0vd+j901UCZ+HLt1FzMznk1gdSQvK0yj4AS
+PsSleqSTegGKGtbtWRncxdCdKr5wVrSUssEPQWrxhtJke2Du5Nie3Pc8R/pk5c44afQ4hIT1HJs
oGPNL73fOfeV4Yk2KV/qCJkJt2bPbsLtfp2Hodymgd+DWagYrz7JUFTxhOrVDJLFqBmy3NXcJ8+p
RCX4FrmfCdq6+ng07OSHm47+PQD4zV4fOdvVQqaPnZ8/RUGUfkdd/Y9w8P/ZASUGYBtOrF3md7vO
alGDw1kkT3VnoMhGtYJAxIAWvffJqFfQc40ds918GhjCRoIeFhfyG2hF6ncxzhdADu+6um73nRRH
0euIzZVQSp5T+nOfEvtz9p6y+VqpN6ZHTSQLwLdAzRkdMDdVBqjRFaZgntY1wHf0TPexRXmfMDdb
1rB9m/rY/gRtdw8+RPByQJQeovLgnqynDiLnMd/QoD2U5rVrWjsaDCT8s5hDuxbf+SPZMpc5h7wW
JkInGLWx5TIKuflwpvYjnMQnG4iTE264DMI3Qj7KbkvaAtRp8y3pDvwa0RWH+68OjdgTuBayEJqL
TtagYAnoPlwLh5mgCUcWJnBBpkJlTlTglCB0HB26ro43+WT6K4YaIAjBQcS3WE3OfTchD2ahbGZl
KX5u6o6KIbwdJfJsapQuzXtrGSA/t01AKv7nKbR+yOWhyvIOCM9gfIlEjIBslV9CpF4vtQBwATQl
Gb9SAyAJRcq8hNzlPNzjUHmVYCCGssOucIN45YBp9spMflKZ61L1OjMHLWxDv9w+kAvRIE0j/iHq
IjjQqdVMxyuwdTp/Bmu003jWxsPv0kOaGiudD0mnZXKA/NjZiY6Uc4I44PepiUCYqngyFkqLLGo2
lm6mh8W0sFy4iaFKuvKxg+7N36aRrXIt3dNdk4MYruwHqRgVqttJ0USabfHat0D4OohzS88O6o/d
aGpf2TjZUJ3C98F7dy4zUFRCcKRa5hdGHN76Caq8QuPQuSBXHps2/2qYP2XryG/jBLVpIyydqxaA
l5tWB3Y4N2v5rfeDLxKcC/ccsfqDe1tWXQtkFnTH0iaKbgwEjBPcae7JpE3sLyuvIbaiTA3KsrY9
kgUAFKKrgUx58SePsOUf/GtN97eWD1SYgI7SVV+O9cYZgue+c6pTHTP9bnLq7BSm8UtuuWPqtWZh
eT5AKTsWSHYnwb9wh5wEjfU8BG2UqrSnmXQBJfqzabuDl4ty76jqJwhJsytqLV19DFA1yJm1+TSw
dBfnPkzyo4SCEyHBEQcZkSl9iAwHwhi/elVWDDmgJ+pnERQecWkSpGPBdUQBX9kmyLUXRMniFlTm
qqsTXYkNjBB5AIP3NLnXnboYIFIA9bF2tBVtAtkHxH+vfEO7ItNiLwPdhwZb26/J5o62vpsgFDrc
xrprHFEv5mxCluhHAT62m8Hw+aqZ7PS7b8tdpef1WbS4Zc8yC9A5bta+DRVYEksgLYXfSSvQ6OIy
ZmzymhjosYUVKCAaIOo3HJ80guuKdsnQnHVbG9DXfZcrXViBFtvMHLT0RWS/zVsIgqgFjlyFI+z0
g1VZ0U3gNtsp0rt7hMa7+wl0TIqZ2T8MymYLIM6t2J5W86iyhUOz4xCSvSZTagDojv3QsKFu0lQW
bsNVsW8kAtS1r9/RpXOrZgvNuH7dyFxPvYyVlwIVjucuL9ldy00wTPMq/DCjdI3UY2C02tMCOEjJ
W7XmaE3Mq4X+JRC9sXakqV2Ffh/fWENqr3qUSXzTfIl0Ha+ftDTChmEqwj0o6dljlDc35AAZwGkl
9ZLfZNxtr+pkCjaZLuS3GoW2agVaehxCdz3U7YS/0zctCcOb+d4SuK//2Avd1zJpwpuxlbhHYR4z
m28CbA3buoCaJihcc0Si1KaI+nSxR38QJ5CqXKbUMndkK9uGIJzVpvZ59pz0D6TxHZhyOkrbDEGu
4o4vjuMkXps59WmAovwzFx+8QkvAqw3HF0OiOmzxaopHMgN1Ox4LLqPZa8riN6/UhXqRo6fbgU0d
JJBDlKuXg7z3DdO4FO141J0gketSMdvj6EmH0PnY2unpuNPb5HU5on4+6JLLFOQfXOjsCjFt7O+0
4CSV4AXyM4hhJNfUKZT6BSsg1IoUK/jplMMyoBc1qswQ69jFTsKclR+Vqwhlj2MO6AzrNgs2+BP8
d0IdL0rchy+fIMQ0IUaVJl4qQvEa9Z00dUFIOQRglwaj8erTWh/ctUl6CLLZR5q3rI1ETLZGMRy2
o0nRr6ygDW9AJiaQvm5Lb7R59Aq5o+d6Sot7P4XKVsZsBjgD7PGY76JOWE8CUIu9AU6ebQJl7Nep
9cTU6V/BvGdtG90p9pAhMp8RJVnTOBQBw42GIPGxy6r4oRfNHa3HgxTksV2anrOK2zdar2G/o17I
0GvUOAdWeIPi2WOWdiB5mpC4topifEmb2t6AcTTcuzyeXpxSvzImv7gvGz5coy4a+W1pvrmNVR/u
qft3Nz2xbnmVrrEH2CIoaT20gywuCBi0s4Z96CN/GvRZcKCvKIcbZEUZQLhdvuahqd3bWfUks8l6
LRyIK7s8Ma/7uk/Po4tbKQ1YMtk3VRM9i3Jydyk4zXcjiGafg4FvyCEqwhg1kMV0ArFKfcNzJJDH
MbZegfJ9DVFgfW+YUX2sbaTTyW6jFBHgnNcg1exNYRXOoeGldm8NzZOPRLvM8DQfoER31/Bp8AoB
WHr4LnA/xvGV3kMDgUxNJttLgRtSFBnQ0cgqJMM7fL5eDPnjGIl7LJBCwPjDAoiS/b8sQMv7TVNf
Qp5sa8VBHTbYV6divAIqPT+3ykR26tIlKlEO2jhD7i02ai1+45RUp0GHdm+1Fr7fH5dNJqTWnXxN
+026vLs4pK1qk9rqsjt990EcbzjmXP4VxDbCtu8bcdqSh6TpQ3ty2oPT8NKl1uyz7OCDxA+9zhnk
enGkedz2Ibs1538MDZQGToZ64UDU5UaqihquKmoi1bLUgKNBcYoGyEajy0CvCmzItgwAxPE2Iwgd
BfWMYpzKap4D+EcFQoYZO14EucNjrFXipqpjVLeqmJIxIMLTa+wlzqW7+Z2HtKtdgULYF1OzUcEc
atXa97mxgwbMoa/jCSLDna+tYyGdjQSPZoo9cbFOHSFvqjJmd12ehYexLoEbIW9AIUtgedr8GLRc
vwu0aLiotYIxQx6ryOqtUMHaJZw7x3Qjw9yyAZFr/33UkQ0YjRbH0coudgu8G5kE7yMvGxAQtTlS
9KESK6UWx5enQcZoMUO4AYiOOk3HdYvdtjeggmhCtuTXNMxABR1yTErSFJLKKKelwW6o3mZUaoSG
acBOp5e34wP27WyNz4NfiCEJmBtzLS0tXuN4/Is2iSiRkH2pQnAIk9vMqRQrZ2HFyZqMH2bAebT8
ZHZmfRhd3gqi0/LQ1Ea7wwkcG7douhEpd/9q+ldHBJYCGXcbVFsPP8D29GoJpr1UKHz20qYPHgJs
8yAvbk/XVhLiENEWFuq94/qoQ8phPxkFyiDSSmy6OO+2VpkieRozyIcoDREQWYlDofmbxUR2ugzc
GZrVh37TTXiIpufFRMzLNFfqKAsD4m1ASTlQ9kGihxe88+Sx1WKoRVn9y6BF9cHhlb1uh6p/0cH2
DBroaDrr0B16FANSrcotdSyoEEUCMhFaOrzkwkUJosYrxO9Q6Xbw7dz3crAunKMcIFk9xM2urRlY
qYD9FUkWH3y9QlkHudBFiwIE/8vY9Gq75t2O5oFfU93cbX0te+OSc/eplLjfixZPTUPVMicT7q3U
ZarSeenSaK6cfeWsK+dPc2lUxvEanC3I5BYO6B/mqwTq5Ve7t/P3dgr1Dls3gIVxW3ZFF1OFfpfu
Yvs4j6zvk+fX+I9xcooqHHlGGV/JLDDPbOgQP9QDuXMZCFCwK4KRLkJR4CYARzZsNixWglzEBURN
EiTvIeX7m5lN7yD2iUpzPCx/LUmQjhSH7xHoesi2W6A8o5dZXFBNHG4CjrKf3vJzzwF7HrIKUO5I
CtldR+rSt8jmuwE4jGmALqj46a6zGCzishDt/tOMcIxeIjz2D58mBEiNiwwH42UNaml9tfXDsT9R
r46Q2FyFTryyERK4LL6ZwYAQAgKnCRVrvrogRgaKXuxn5y7Z/CRVPL3KSMMfvLGBaxzI0b+rZQW6
m0FAErlDEs+igdZw79tOVicyofo6WrthAH6aynY2JkcyCaQ8+Rl5EdxMqblcWKvvWKLlx8VELUfd
g2dbpH9chQZcNRpn+xAxnDvX7/Db1ypkhNXBDueX7pCm2MtAThNiPK7brRnKOW/o7KcjeL+xpQN1
AIi43nMWZNfp5B5k10Jt9tNSelF2hy433FUz4OeRxoa9S2t/DwyQvIfIorznjY0wDvR6diW3Afev
0/A60cTsMQZfUAlnJ+Ce8n0Q+RXQDIP4jQ/eJt0GdD7X/RP1swSfX+sG3Ya6BhRStS0Nj9gErxHa
LT3qikxioqMmLrOdfPjOuVbtF0gigRldw8CnF+f5Dg9TgFPSRo92vYOqnDGX2gxXrAOoZuV98hI2
CZ4VXWLyC858/GK56V8AlNV76i32tBvCA34NX3RW84uhLj50Yc9B6aRPudM+xUh6AQa0GkgbMxfm
Y4WdwYvfaJNnGOF4C+IMF/85f7pqI6uHVkCmbSvMvEWZMc67Y26+ZEP9NEhZqnW6arC/TJpxTyEF
4BGeS977W+otl0XZkWyFm9mzROQnl7JxP8+3gU5tQalKRzkbiad+NR/3qkhbZRWgJTSyHAERpHM8
H0IwSoajvjY44JAW4mKLshqKU9kJ0sS71ABlhValYjfLQoyojw+g0roGxXr3YI8xO0fp+KLnod94
eIIkdvZAahJAd4DxJS/ONM+dzN8v0wmlJVW5ycGJ634fMjntkHuqHo22gn5ojLyBFv1kMbfvZwe7
w2PERohPN6Mdc6vvpPPuEDyEROFJ7Z0uNPLuR6Ya4LD1lFYWngZlXkpIbkT8xlSXjI0/OQh4Dr1j
mjdk99tcrItw0taLbczxyHRNfLIIHmj+Sk99/UagjhmTeofDwhv2YSFhgWdzwA4CytDG5GyaKXSP
vWGJI7Wq33QXF/IDBeXbjGVaHtWrSpr6YfF1+uoZedtyi+O4DrDt319i8aNXXLrU+vQuaO4nvwEC
cCuzq3LPVgSLTY0sVpoJe8tVF7pp/XyhUbItLvjMwHdTKUbAxTEcwZdJK9CUupnqAz5YiJEMYtqP
WjEe9MoCvsRtuk3t6hCy49jFmGYivzmRsW+dANK13AXeTjDrO6STods0OOZjiXe6dhNXu9BKoA4d
D0kXQarCzbqNAfDbxZVJuqc7v+27EcDf0yPd+emS87HYWrlfrWcFRUdBmSFTDkiaJfvYG6S5MrUw
vyFvs87iZQEWgW5NA8+wpYHgym4gf4f/tMzG/rwmeg26fCA8CQrnq9EmziXWAnYH6fa2NOU9XQoc
AzdWxI1NBDjTPfag9XWRveZZYmM3in3PuvHBKj/3Rwuk7APomo7QDcU4uBNXY2z71yIMtdvRwbsQ
zYS6/9K/jVrDvxU5tHczE1kZ6tKAO6XTOqktd0OzeOVE16iR1AHJQ95VnnzXSa5wHD6ZuVVf10P7
dsmFlWzcNN4Gbc5OTinGdedG4nXob+u+TL+7IHrHO87ai8t9yDAYeO+pBDaQOUm5HRyB27zt4oDq
O5XtLfA10Ishl0yYNLpkAGa401gdyqk33wagbZvOSDijH9kWH8eTXhrYRxjOFeo9FNAraZwrG2+q
O2Q2WKmpz6E9sh5bVnt5DSRy16Gs0/G/FmaMmMekcIQk00etCjKrB/CYnYMk+gFh5eqx7Pxqq02j
QLi8AJdeXyZr2wn6r1nSbbXIt38oV4vb5ewadvkEjFhkHZHZ6i59BE4CG8Svz8Wgxzs3HrNtMhnm
8+QigjJNeXSmUXyaaebaT8ukWLfym2kqJAqRFeEeeOfcYtUaTXeFONApBaMmEPvvtkbR9c39j/5z
ewCDwZVMoYlniso69fiNeWE0pd/L+NEZhfFqTNiy52E2nPqIDZcEnFheCZr6rR5L0BWrnJCrKM2t
LseboL6vskXUgrwoBMAHNnjLgKCM0tKn1uclijIYt2wqv+OvIlGUDhqd5UI2V5HgBnUi1ngGv43S
QKSHt7Jr5J6JaETav7WQ1AEjyakdC0hOlUAdkA37prcBak3kTc18xFMltWIojnchiMLKDPlLpRyP
HEl1q5Cos40rffnFhq1xdGiYjXTW4kPDuUi1i5UFQDX5wz04m8Zt0ftIbMZxdNZKUUKxSQufIjv6
WamaE8146LhW/yhQg7YCFmu8hyDPuDWGLLuKY+SVge1/NLS+Po9I/C1vLZHZbFreGZkKWxxcbNsu
//7X//zf/+v78F/Bz/wmT8Ygz/6VtekNPt6m/u9/M138+1/FbD/8+O9/A8oIXR7uOgL/mpAA52r8
++tdmAXK/X/IpKqyrMnNSwrk646odohWh5nJVmeocVxMxLyzdGf2nRA6LbiXb524CWdCHvL4RPbT
uS4IXhk3gO7z45Nlg+cgRGbRw+M0PiHGjI+ZmhBxiIELgw916QKpi9hrY/02HDn3cuQrX6FR7uHP
b/8YoR+0SguteNCQg9rqtZUcjXRsrk0e455ggP6NpH80C9F9nPWC/ayoR32cLIN9QtnLpT8r8GEn
468CO5R7Escb/c3krufnXxTE0bbQdB2aEQUAidSvVH+0U6tfAyytnWLc3FB0eZsJYdyGElLo1ehc
U89Mw+G6a1rPCZAw8DpQul2hbPxh8Tf72NpDZxEl3+SS1jLdprafr2kBukBjKFobw1Bv6/fX0SFo
vjKkExzmpcOM34HkLDnR0jrj4aV3QzBUufKe8gtdmV8S7GTP1IsKnUHtB6kLx+9z78/fNEf/jy8a
0KUCeAHb5Q4zTPvvX7QqsYIxDtzpojtGcEU6SnY1FHIWX5rVlXJU94UhwivzMJRnrsCkm7VzX3Ys
l+u/++hT4ddb1GTi7kYUhjoer4dmbIKVPxrpDTEa0kDcDN9BHWYekC6AXNMYss2IL9VWC1ZpNDrf
MvUgMxpenCWk688uM/FeALwEvNHazhzflmzDi10e8gElWbvABDNdUAu+bsAevjXBa4RqrzLSPMo2
gRUUkHRKLVU8gaLomF7bCdIscw98wtOuCpLyBOHQ8tIYAAvSYU6d3nIzKz2IjDbz8e3dQx9ZmnuJ
rDHKw7fRwPr6548KP/3PnxUEfnAzMAH4cME86qjxDzeFrtOGPOViuACW6XvDJE6Oa2j3RlmL0yR4
4RVdwL7gEGquULpbXFozLu5sQ3skuy+1aDPl5nRAlNB4kdqR9y37gpK+fj+Ghr8hLxvHT7tMnE3Q
1s2eJ0V9nQF3slGJVo+6kTvV11Jd2tj8OFCgMu/cTsggVyzyIvXE9aF8t8mCItiPUWE+9yF4CV2A
bbLaLh71FlyNymusBg1aMZjkt9MLC+oGpcEx4FM67jtrzaxcj7a8uSsQgZVuuq6ZOPlM77+0reZ7
tdOb16Go5AGKc/jz4zR7w1iJ2rFymr7mMjwU6uafZ9aJj9km0iTGe1HfubaMV7lo2JG6zB359ZB2
CIwCj+5VIg12KGbxIelUaActchAxD42XsfCjb6oBPt74W4hGryyqQZb3oUyfFh8M7ViWlFd0Wlwu
dG5EJMJZQ7kn92jAxK1m++dvD3f452+PadtAKEBGwTTwVKFHzodvz2jEThxIK7poQNx5pS342TJG
/KRcaC83JvsxqIIkMtEg2ambRXp6ZUp988lOXbrIvmvWTptr87q/82tYfBh0VJTk6pWXqfQK4wCR
ICdmz5/s9B6cTHTHqAh2VhuJo6kueorcGCp/bOc4aAOaNDQ3yUp9aoFjQhwX22cfWm4ZphaKDfcB
qnv3SS/v8XMytm+v949LfXgTy1qflv78yuRI725endyX952CYDZVr73YP/gtr7Iss9gGLXy0u6be
+vjojm4cQxCOmnSJoJ10xPFOPy42an2yIbs+gFFBLUGXD31aYu47ZQiGpgZhqN+t8TsbvQzAgNil
fxqWIKlblVqVbZkLfAPL/Z/A3CEd6U5PTVKBj4IX/dkeJucIOCY0/RwtvEcaADyJQAx8V9IpScP9
n6xgr+BNnZ5s0f+apDYpZTF026ZwztjDJ+AiZUnmOVk9of4FATst0+Ql7q0zo/v5qEbzNn4bTbsi
pFFkiuU9TZha+XE+eYSYryMht+1FHG4HwCpOjmEmXt6BOrsK8RQfjBjyW6w1HtrWBOSoKL9gfxju
YhM12/3oFF+MzN7bA2MPNH0UwDZYym2Z7uL/TNORxZIQWca5bgbaMU131xAVx//1HWM3Y+5oRDBj
WzpZu+54nrzodXdxasP+gUTrLdPi/pmDmGfTZ7wBp3QmTqlpyk1aG8mLOzSLaxlBsqKR4lGUBb+4
tQNCnga8n6qXOL4JoqUJwUJ7ZLoHUHy5IT8aoQvKx1CTjhmf7BO0xj19rKaN0QOLr41BM2e5lszZ
kuDqbQs70hSbEpUkm/Nn5NeZQOK1fvQ2l2Z8So6puXjCQIBDkzuSCoxTDYWT1OyQXmtWzAo2dRNG
R7LlhYvSNxoonEk74LlhQ5tlcgsAb1RFcWmV7EgtS3WptQy0qv64o/pjapI3p7JhckIpNSqIl5lt
mRSr0a0BsHanbuukzXdL7bpK1r9dpi6EqhL1dcT4qlWrxC+X8SFPgGxIgY/JVAUFXWpVGlFRvQX1
B0DWVoav25tYwVcWR1QQaocAgff5f0z/+VBgc2PjxjFrJabqDzL/0Vj0NkJ/KeBRmBc1ChXWtflV
1iRvl9J3wSy99Gl4NBRYlYzUh7iLscFGMFzNI/8/a8yr2XW1jTTdjM8iLRKEjUFEq7mue4NYaX9k
2J9uRgYwB5AaOwJQk0eJ38qNIUDHQx46CDRXRZWlayADrBMoVw+927UH6tHFVfali2LC9lgGFXCu
qBQseJCjPkQfNqPZluWKuE7ssB2v5j41ZWllxZaadEmR59bL3NyCPLbND2Sj1agV+oWCjKvVLZD7
IsxqN6esxqE8qoGVuaWR5XVoDsLUFQB+vRZ5Vc/yA8EsR1AIHEoHGuKE0iRbv60tX7+ntqXjdEfu
QhGcowbqo3tQd7Vn+0nhgTbatY1V23U/JmbilbBf31GJYjiBfoy6TCGdzZqnm0aNTqpLo0aU5Duq
YBxTPwU3ufGHuYszzRWWccyDRKwqlPlexep7xhGRh3o0svio+FFWvZgypMZQh+hRP0F1Jeq51BBd
IiPtNn1gIUmoPMnWZ2EQb6lPiy7e8xS/79Z/3poxnX3emnGBKkDDsKHbyFzTVlu3D1szR5eajbCE
cQZ8K2oO4osevZhO6S3o0k+g1AVs+o8uyA1rB7WINPCrbXxoB/vdNWJL+bnTkwb1z8I9xW5/m7ZD
c0em1ijyjdXW7Ya6NPCbSZk/3pIDXWo1yVGTloXeJ/W8K1fYsCfzsa/gYJ/LE/GNzn8plCRAmz5J
ucJ9uDyQkRm46UdD16E4LhVasPkPGQ88bVzcL489iXoQHD4jJDw1DeiqbR0eFXigZcjXxeIHLxzs
CPLxOQ9Ao2CAE+TWBMn3Ng7a4FSDkxD6mA3fRZNpXXc4uwPEyuzHYBgrpOB68a21QS6NIHIAhL1Y
uf3OxQnjCmWCEGhdcpFJFLtrXuOEKHMrGFZLgnLuNwZyvmpiCPHtP3+B3P84GHJhc1vots4c1L4Y
n6JFkZ83JX663TlwQfoTmKjwXZVTiZrXPPFMM0BXK1OoUDsiA+0XKk7A9F1ASC1J+ZqMdNHwy9QR
Xpr8NYRba8/PmblxLHPCJgk8fitKYEUtOJTbbJo86kL2FZghdSHvZQB/hOaaXJYB8qMZy1JSSXfp
hZV99escSU9Uotz3oQZ5ZRFCaMy2UUCFoizP1y3Un6UvYEQo9hbSdl6twq/tu2QKtciGOpN4Z2v5
PUmpLPbf+X5wSXxj2/XdtIrGMfTGOtVPhc3FU23+tBXuL4E26TFzkLFrRmd4Ia9K9voJhTjuk5X9
5MqrHAGZCywk5MgLRzFFa4q1yAtrkXnxokm0FgPX1unP3wzb+nRnAbMEtwSOCQ4qYrhuqPDPhzsL
QowdsxLgjqohkxMyl8DCQr2ggNoW44/Reysf5Zttaf2jX855A2I3v7vN/IfK1JIvUwpsrBt2xjae
+vGrKB9zkLZ+YcocIuy01aRZnrs4A7NiHvjQOxDayS5488Q7HSkSgHP9ToZHNvJ6HSlEr1GJbyK0
jPic6OV4bU3Y6HqBD+kZRwuqc5BCKM5lrXnjgwvy0qG2BxEHvLSbFyCEA0nkTQvA5IcBmgFO/LcZ
Iwe1EM0AuiGFCDEGJlTfzjN86E1+TaIIS+GY8efPhPHPHwpD+t5mJnO4I0yGPfffPxQDJJ6tdHl7
5lMtvEmxndNFRgwyjzZ4ixYbtdJx8ECLE13k4EP6g/wYdh4f/HAqTm+cakSQsI4urQiDQ9/yepUX
SXqP+y9BHwjSIBDd8EIjsndkQ72EfnK66OuMhpjs6lnDZ3oi34aBFinBT3JNvlVWlvfZafbsZeB6
bVWZ8zottt2nOmq+iBigVm8M0xfhgMmb1tFbY9qVRqOBecip1jk+5kMNCnuAzZl7GB0tfkLsa5eX
xvi1b+VHe4GSNbK7RfbRrvwjPZ6++sn4RbPq+8biF9ABNHeIDfg3guXPIUJ4L3bt5DvFCLlNWFO+
mAE/vwHVIpMDyhf8yEGkcSYslOpNQeCfCSj1PmZNjfH43iOY1HvvfR5oHT+sQmu+zwMDhn+mXhZE
8yukMcC2QQBgsVrqnyYncP/T26M3+/4WyPP97U2i9oasRZFe4li6XJVG4UDEV2jXWtenUMe2ivsA
J12EU5viPtPtN9syurTIT+tq8/9yf2LC/RSWQkCTQahTx6YICQ9UYH3a+4CQJsEDDXeOoY1bBADt
9sCaOrjpLTxibOYYr3FdrZEBSn7aVvQz5k37GHEZb0uQTlxhNgNJvmGuNTH2L1OSXUaH/5gmnPuF
j4KUESDuZ/CDhZti1NM9dbkDUmnZOUjpqFFTchXB1+6B9mN3qG6evWTNyxPvbb7qcC9bF0M6Herx
KySz7Ucmhu6mDc0HU+jF81Cl/sHsheZFqZ0/S61IN2aix3saLbrwGVFaSjpTqplpkGHs5R1ZGkiD
AVWKugvJ0wzpf30e1Icy3csAPG2ukcSIIfy6DMXwXHYs24m4i09BIUCNrQbNRvT1aunTMI1AxQ+c
/maACkwrt1D1iWh/5tYcIQOZP/ZjmnrpZImnQWV2rTGZXjgikQD5B/VXrenBzF1n3/JUv2+nOv5R
FKjE0f3wr74utuAdiCSq93GUD3gWraLUiwc9fWr0pFr5xtQ/C6e9KsukvQucXLtrzeRA5m7K5aEe
tCfdqk8gH+7znWVPkFLwUwYgQH3Kpg4BYAMJ0JUV5/G2bXdawfzvQF6H2LdM0W0iY3cfjUmw1wVr
7wRUsFYMH84PxnaoiP0PVzFAyt1mHLdS5Y8YxSd/B+VA89JGKMTeQBhlXvpvrpEZWA9BK76HU6Wf
ZNqOGx1bokctM//K3dL+afVPid5lP/IWlY5Roif3GmqMAD4NH4FtcFeuY7iHCqHjB2BdAPmczArh
mCR56JJCv2iGdg26p7HGnkvuay0obgqrzT2Dl+mOMAG91p/yMID6gEIIOEwCrVoU3clOG3PnWP6X
JNH0JzYMr5YWaD9tJI8RGuffsyo3V3XVhvc8KsUW5XzOUebRcLbsMNpkahIoV1/xeNV+DhXqTof+
bVIfdCikaDqQDihmubgTd35hZlCBUb3QzQ4QuIIiler+3cOIjfocauXNaALxlBjdea4ceu86VMIo
Gyii2O1wBhXlAEKCwgDbVB6y4pZHTcd2LWKFwPuWDn4bun0N1qHpqnPSE5kSwGZQepvU48YGuAIJ
TM2+DtSFnDMH39AkTeRh7JMaEHCtCo5G24HiGTiNUF16kR9RNWufyaRpPrsGowgWwhiZeIC9SS3A
bbZMYqPLN1XQmhBWhZ/eoDp+MLEpqduzzn0LuC9cqIUHn43fHljNW0DY9gPrccRRoJOwCdgaqJp2
qxUVML+GLG9NJMbpzkAXoAPZ2nX1dksTAkTMbkH288GD1kjzHHKy6VcDd9sHEcjsWA42FJGo2zTp
dTcATIKvaAstsk1bWvEDjXE7BqrZzS/Uc6qp9ECddWh8Vt60EWIkelCyddY3AOZgr9iAC6UwDnO/
yb5YE4i7R1XwEbV8uoo668s8tsyl0aSr4rtlPtm0KRyvAUoHxFaHapSwv/U53nLUB9X/oey7liTV
tW2/iAghEOY1IX2lra7qqn4h2oIAIWEFfP0dKHuv6tX3nB1xXgjkSEciac5h7l0BomZXWOowz05x
rmDgE1cO7T/PNXs1N+iEQeSfQcIh9T0pw21Px+RSUyHOnrKOEL117+YgglzGs1WFcOTsm7Pdl8Vr
FuQRGEfeM4TYsleo9fVT8SoyizxruwNvFl2qdOpus9sezABCmvLiYZ6QIc2fZ0Dmn5NATStkutKD
KSoWBMdGFT9MaVx6aCbFKm/rFEaIPE4HmW26IE92IxDut3yY84j4tf+d5Xvz7BorOBw5DRvu1Uyt
renq9V726CohL/o9nHd9VxQrN/GfW9hyvVSqyhBwCuD5KSh9AdIOQdsc8k9Gn9e0fhSF1f6r8zLW
CdQJEsvesRlSbyUci74DuVQgYerJU8BV85xXyNku9RaUQ9eInwCPUYftO8xMCny3ayJltet74Phr
GM98HaW1U5ZLf9Vs2rZA1XxtixpgybH272PYTBs25hQWHZ2F/ZvM1zwtdzxh5Y5VxHmBcwkQuToT
O+PMBT0EHYPm8Lu1FIWOK3BUY5LQIobA2BjXUHh+GStR7Kxx+LMYLsWGBPRFsu5360fRjFVu2T9L
hclRZ8HRcQQg5V6mY/DWk3c+1Nu01tOPQfo/p6T0PyGK6W24lJDbwdL34vcWeEp5SL/l+qfpSct6
Ws3Swi8oEwdiu1D3b1xVH0bKQYbpeReppWjq0iL7ffbf69QMa6N0BJYI8LPIXtBShCKstp2X04DB
wUpXEAbFiwFHlZX8ZM7MQfCuWftTR2OiSXvvKQU+v5JvusZG2p5hjtApW775EnurvJbBSYiGvyIl
D/gTuqWBdA9lOwTRMBXvkww761nXyt6wHuFHn7LxS8exKbEsos9UEXk1DTqV0xcCUdFVAAvqRwOU
ZRC7XNb4puFjhGkIWbAqZlfcsqAN7qzO91icBWdTSpyQ7hJs0iJTNAer7V6xdHyd8JhH2FH8MvmH
v1IKOsje67Dn+4/6lhdXJI7khliutbaAe/hUBYBblsTzfgK1tmSdoJgAq6EBPFKkqca1wzcwOfSu
4RCC2lFl1ptm4d3utf8rHH/UNbd+eF5Qrhp8Vy/W6KfrPuirs3TYuKc0jZCb7w8M8LETYO8B1qQg
5yAl8KRB2/hBtHq2All8Tjgevzb3Dk6mIIMgVfV9HuSum6CqhhnspFxo7IGAp6+TKpMvg23DDK2A
hpN0gyGesB65ilGX0P2kn1vflVdzaIaawE29bpAm/0+dOZs13MmFDk8f9RDxsNcVpOcRFPpXX5fD
or7SFzngXl/Zsx1GiHytsNqnkW0pJPLDsPwmCCwcXR+Qe3APypPl8hvkfue7qSIj6WNG02Fjiqah
hrNDP0zAAy/dABHxkLy3ER5wsgGkLjxvRF9iTZuTK9HhdAwT+Enm3K++ZZ8yVg3f+MgZAAKBf8zG
Wl2167orPdPhG9HeaQQnBkqhbb1x80QlkZFZeJwWxM13oL0eGeFo+VBl+Eup4dFsBBkeeg1OmQKh
bVXH3vX6dRVm/gmhSz+aStat50JBy++j7Gq7XTOfg//vw8tRhFb71Esv/1w2fOdUZXivwok8tzVd
Y+7LP1t9lp78ASQIU0Q+nG11W7braqqKzw64A3HR1OC8LZ2p43zpcg7SyNLos9XgjBZWN3l2q3SB
kBpyii8VDAVi3ObyWmBxtp2Qe4QmmV0iHuyQXTmAUNXnHlvbZMK+ec6AQHTF+BmAYhDjp1Z9t9xq
l4/+hBuwhBSK0giC2uJCkTv56olyhGM4d194a8lYy8G/ziy0YQGMoNg8E2ev0yBDymTqQXHCIl7C
mvaWZx6sG50QSCyYS8k8a59AwwWBazn7OACoU2+aEE+MFj6mTuzCNSv2eV7F4LwJ5Kaw3n2UVU/k
GVrB6GQq61IuupioxI6he2qb8lNKoGSuE+LfCaQF7sPof+VCYyMDgDAUJCARUrDilymZQ9eCvO+w
pN6b/jmkDc6JUz76W5b07xpws1h5I4fms99FQaDGQ5vXU0xqIg8VcYc3BsI+6EXvLaNyjwRqtR7y
qX7PJf8ayrG6+TlQQ93IJth7wyoWewf5bo9Y7/XIrB/GegzfkFr3l+q5Z2Q/BQrsOFMk3a90SAao
G1oOnkrNjwBLg3e4lPP12ObDPu1a+T6w9Rhm5K1yGnkoXNwJphoQGbGCqoJ9IT2ZbvDneyt6AhVn
mK88BQ4MS2dAunZArnpvoLmuR2hVvODv1Z1EES6ixjN700sUlIJYchiKzHubdFwGqXyrByKPwQRx
aFPdJgVY+W4A/W+ooK1GGK6tE5BDX+Ggxl5V3ac3b64vpsrN/PyJYm+1MsUA4pO7KpPpYwBveboe
MPXvTKvp582q3rY+iPBJPb/xLBuP+Uhxfy2HAsL5FfDSV70oI3p9V50zO9x+dFBN5+995UgkG/4z
CDyhZjMhnRqXBQBrEcieWLIvAonmKqajX4hfsp+h8rQMM/UZtMQqECriznXL2Mk8qD4nqdQIcHoA
nzVOCExbWeqV6wFoGoddMjzZFaIOm6DkO5vN497UzTbgUo9TMybJQUI3LeZq5kzzEEEG7GA4bJCu
yBaBsG5l+ovDBI/wobNzqu0EbAsXvqpLg89xk/m2NZ165H9v8L785UitvyAr2kc0sYpTEyjr1nD6
7XGhfllZi+c+XZdZMJ+HygXZPbeWGAHMdcAPHShyNjjNVfdaaUg9/VGXWhBZpkF6NGPBhh29mORO
Bq1B6sZmWOoM0PNuoFUAQ+TmZvt+ZLciu6gFAvxPFWF+emELDNjUk/R3L1M1Mwgs0doftkiKSyzH
4TNL2xlQ3KBUzw1h5dGhMPEJfDtXUcPkq20xUKlMZ+A9drSfusjP+kJF3URjvP5wNa0CUNSNI+ti
nUEwETKieXl33fujKyiq38Cp+0y9Qj1eWTgQhnc5wATLC5srNFL9fjOPC9oc0KnlzZiiOci8+eMN
NWXa7oDP7CLzkuZK/35Tvd8/pV16mrOwuCaZLK85cbF4QDhrAJn3+lHft7aOOpDaNh8NsACuz7Bl
W5lupr6ElCcgvgFFShCPxJrSDnLQQYlNDIow+RUnuErcZcuHKrIbLDsRD+I70+q7JLlA5meNHMBR
Vro5QH/bge8mKdasgPXEXtTNuM7yzN/2yOTHCfB3G6M7ZA5jmZRxXZP8j7oytKFDILJyIzOPXoKp
XDfu2Gw6qPm+eh19BiCY/3C5/QlmRhWiK2m/EVjuHOBFy688c7CuXnpofCAlyXe7ZTpitOsvUE7x
D1Bq4BsOHOSrRJC/yTX/YbPgM0NU8mUoCdysRAOzae5ca9lllwAiD1DYXB6cnF2pzpKfjQM+QtWN
X7WX1RHFkuJml3WyBf5k2ptBedKrGI7W81uJQZUck59DpzZ+W09/DAIeI9nqZVAFxMVFc6LifBn0
zysBdbaBMszklu9tONlrahXhwaf4r8MeG+p5C2VLp+H6v/eY0KP5364BOn75PSugO7r0KEYLhntp
eUrqd2CbxdUcqKira53AqksWtFsLu0Cm1h367IJuUJjCet/0E8h8RdDnCYq8O4MlF8Su7MpXqxR8
VVm2/ROWrtA4cqAAG3zuwPr5zGZSxqM7eRd7suBUbYFBaUZD/vT36HAZTUhJ/xkN3OdnNiHsgccf
ZAx6D+omS4amUrzBw8gpr3bK5rNpMDkdED9wz9r4ZVVJthaIhOvMBxm/K2ntxPTecqDTC7rJWFsA
St4V70HwYrYszYgFDEg/BdbdfvHu/Vn9r95mH2N659qG3k5bv/cpchB7PE+rp245uBIq6W3oY03a
ymZnixAbphSPD6zvivIOLS9ny8aKbetlhzrb8rtP8AQf3IG+uHXzR4miVIAAem6Wne7S05Syph+/
V9YzEmH64ji2egEjJ5qxh/icpgU9zrBSfhR7XRYAvORg0S+tllu8FKX2r2FfsWfaV9uBht5nOMdC
CYfWXtSXOeKWo2dHenm/xhD1w2GVdEA5d7YDH18jV60cr32UTUfjs0qho/BUV1i9QuElR/gQcl8B
DfMb2PIgCANTYqo86NOAuybU0QiCQatg3v41IGUiNiAVkPCBiKJtEdfSm7EiJPNTmmQwSMYUi8AV
7utOPGunZF/BqgKBq6vnp6oGyg03AGaMTLxrNumdcb9A2GKKWyccNyZkSUOR31owAvJJYcb8aEW+
na897kBQDKQI7KT6cQvRK/VW9/oTCd3mNgpi3aBrBukTpd5y4kHJxLLY2vQCw1qB/5TAWwxiMatS
Dc1RTw7EQnAJr2LWnvhBHbdLsQDPOfJ6C1GRpejfQlzsUNtLd0QJDwo+Po9DjcVTtfoo2xJIWFNs
Ahc7wNoRa2z+/cPHuKrNwDLl45lWPdABiJ3tIV/TAPnB1S0U92TUzd3UlJDthrekzCNTNA1zhqyt
qjhdNG9+96vkJpmwcWYF+A0igAGMhvhmGs1BUO1hGqBWKTTbbuagA3BHdFVf8gBocESJWn2hFIsv
U7RDiCOWBZURcUGbdTgbIptyd1zlKuxO5lCD4HaaJwLDvjD8YaoSNXenP/r5Sc6Psk4BVkdf06VE
LGefkxT7Dxt0MieYId9RJMHBHIJ/zv5uMd0zbwLyEvNhZHqbOnP26D3x3tmmPiDJqQQzPoU8jTn7
n4r/p7owH0Av9Fkef1wPsshqW0JEzBJgO5oDQhL6JBdqqEKWGc9ZeBj80wix0N/dTN0EXvuxtLzI
9Dcj0yEFbdScEl3nTwI+bqavGapZSqH7bkADIgUO5INmBHxJEvdNlkWGa/SwBPeNxo0FYhN8OJcO
iA+mjw5u7QwIRTsBEJNV0p2wsRF3Tqzi5rZ3+FAHRRR0ELEGEhEkXjjtPuWY91Uqwy2fWmcdQIzw
LbWgs9s3oT5pBFI/J8mxxR/zrUnt/EnSJViZKf42yBwCmLrK9qaYwAOhtCDx0kObFYt1+5mJTry2
7pfEGfVFVMjLgO1Ct6bIlJ17q6S33nhA7L2p83WgL+FyEI7aW0hzHE3J1I8QQTw70IKw6tD5DIZM
dpzHDPa6S7FvArCbScB2WKg6SEGSTyH14XNZ7GxgAmMbotrnfpDaWQkQ1iGg2d4bKjFo6kcIllXV
gQI2dnSxCcG0sSgTCs8hx1vRDJ/7wWIAEer0PpNE3+Yutlo4g1a8TO8y77Mj4ldwCEQ7mJzpve6L
cjMEAb7/pYdpyPJzaN9U7r8gYqmuIImmr3J8LpYMJm3D6twSCbTGUpxIJ3eTQpbIFOEfBhBJ4bC9
KS6X8D0ybCpfh2te2xCo6l37DXYGj9XT3OqNY03D17F16ojxWd6SMbW22IKNe04dfin+GZSUw2OQ
nGAeugxyENapsPJa5CXNjCEGeFmFmbiZklNqHneC28iHYk5hASwWCXgqKzPA1FXwWvoYMKXNtfO1
W5x6V7x0af5dLCiCpkiGyKNdfkrdnt0QyvqhlkilH1pdNFhddRpal9z6zPlp+tPObqLUQXprrtLh
Vgc5CEvLheB0BSLO2I4nmyug0Lw+W81wDAdNOQg3NsLlT+ZQjek59HvkGYPhd5WpN8WWST2shqnq
YhvKbNFffTiFEHGcaL8+eCJYm3GiaNo91E4BwIH7rA31zu6VjC4AU9pb4kZYKde2LXfBoMkeGkri
nPoZNnl2nryIHjyYAICBnx2Iebnr/vr3aL9xs8fozHP/HD10KaDHrT3FJghDCzDXuJvIM6zhaGSF
WFwOUP6wVyYcU3eZtwbT5HsX9mE01Qn8ErHR37nC1zssmJBSdzLM07RVn8KRnadg3BurMDY3T2UW
2u/NMnDuZiQCff/3wKyfhmuYY9s6BqE8AlvegrqzqM5miwBt4883jRD0/rH2Iz6UaZe6fql7rA/x
DT+KprFEmmifurlee9W65oF/9bxGZ9Cu+rPUB7EFtvm1GEV7E8sBNYD1fm41VxdpOfkFewt4q6fN
9IbQ3LRuPY2N3lLsE7JXiLw/m26JRNYQkCpAoNyCRWktI6AT6QsT+G4BT9ZPJg3i/LtoWoNc6Sco
UqUwV+gxAwj3dSKqeEG+FytLt0UAqsqzT6pyIA8K2U4xzq9OTX93oBbUtGaY51gsbW81clnXqXv2
Gru5fdQMGVB0KT6+aUfJNLV2n2xhFmCtAu6ju4fAEB+yalcu3wQjw+86xVW1M8Xkn36mjnKC6FV9
hpd1cOd9edAKyW9TGoPC2jUjxxTYObqKmA7e50SIJ9NK/RZCBBVIWZY3wF9vWTkPZLL3pmgW0qYI
KskUfRRNa+VtqNOy4gRK5NVgEQu8zNFvYKUOIs4DxmjOsrCxYDHd7RCpBXay0jUe1Xm2U5hkdtxL
xk+hLb/0WVZ9B5z1verC+ZPpQHTGdwNYpZ+wzXt0KO3kvQ707w7mCpmmxSrpkurp/+81WnW2w67z
92V8vI6TToA+/ucyHx3MG2lF84U60ErEzsrbNK3FGsRq5+ToeAV2ZpQBr+Fh+XU0lcVINwrI1f1f
9abR1D2GmXIS0O1cAba87YVt32zRsRP0ZayVA9TkuwpB+BZ0LM7hQLI7lpZvGiH5/w6WoyQM/oLL
uT78JHy4cDgsdIGc+xvdyqEoBDidYnvMdfMuk0M6R6EtqkOL3cf0OC3xMyBnstQicDrsFeR0bNqn
G1cii22PdfipzZIlNzIDIUA8F8E91GVdJQEBXvwSSif8JDIbs03BDr1vkSGCdw4tgk+mJ5/50beB
1KNLxxZWo9CHdMWTaSwsCk+9IHB3pojcibVGUMpam858JCQO0uAdwgAuQLWT94nBPQ4xHUTZTdFh
SHs1lrephwYpxqWHjTfbwQbw2ZR4VbwObJRnU2oh5AEEn5sf+h5IVRuh8gPEwcf9iMBWnAEVt+s1
UEohrJxifEV6N3a+9yIazNtyzsNHK01DEL15r/am8wwLGDtQMLQQFFXd3L0MlYCrNxThkHBGMSSg
zOB9lVus1roX4DPSTaZ7sTGtcH5ONvCirLHvQWfLsZLtmBYjBCahiDnDkW6HqF9+8pcD1sr5CfoH
4QFylbEpBYL+rjfdPuqwOQxXpMB2IvDlz14SKDguB49L9Tj7qLNteh257+8+qhBwklCwwMHUJS2b
NxrPIAQw/tVgWq0p4SOm6+aAMAZA0svrYKrVUZhCzG5mxTOH7ckJeqKJhuwfAMNOLqqVqfyj5aOs
efYW+l4K6R2M+zg8ruCIxt9Zbn+1R/q7dZZwDcUGuNjQWZD7lEVV7cq7KRR42G2nzJ0iU4SWO7mX
Xv3dHgC+MFUm7yZZcWPDRB6Dqhw/4pwtSfelrusy+B4NsJLDDYZo58XrRP6UZlrfEY4q97Po3JUp
mkPhQm5ZNT7fQ2JX3+FIxm9CpH/0gEKUgKYQmP9mQLh041z9ZONcH00VlZU812w4mJK5zlhLvfb9
XK5NnezgT8oUCzdCzpBVn+aT4Kq/Zw2DaJjjvpiSCghgXkULyHolU0QA0cMc2FzthzYdzqbUkRmZ
wqL5ZvqbqsoOoQfZ+K9OoZE0IkH7ZXB/WLp3IOWXzjuZiW4lsjrB3U67uK0D8lL6oxOPNrxx+0B8
YY20IPhZV1uY541RJXoVDW3WR/ZsX7nGSsFyZkTLuoa8DzY/wVUrfOa+k0KYZf46W6LdNi4MQWBM
Na+9pht20AjI9klbiWM5dgfEEE5jN+Y7UqXeCRJQ+XbEonqdB4N/bkLnRTZ+uw06bDFCvInQbst9
641sHWqYnOtGbGvPbZ+s6qQbGC4vyJ8hXnJJstPezi7zDbjaBUxGWb6tZSnfgxS2adPMIbefeTeS
ZIAsEms8AIOOjGRgv9ZQTPxqCQgT2MolZ2XVDKCaFOugAFRcoHjtdTeW7qUQc6Qmmt7NgVlQTZoB
csDF/1MHpGWxbhRrAMH8T50OpVplFtyK3Ypnj7Fp6yDEUJZX040AyvaE7PblYxCpLY1nDyRVPgYV
U4Pnlu3nW1M3VSyH7V14BMER2xenneoDUqL14VGWC/LClM3Bg8jCJoXlUT0gQbN6HGlVqYPtDwpC
pYNN1qZMB1cdzBm2xOg6L+2tGWVqfw8lCgJ2AvkfMxOZSSrNE3EwB1P3Ufyo+6tfbuYy0/w4/Wj/
uAT+rNDzM+XHqRCDtR+gTTEn8jC28HYxB57CK6xYDrkPDcuVKZsWU/nR52OIaSh4w0uItOE6/+Ml
Pkb/7jn0zbZ2GgjS1HwFTlVws2jXPfNy2Iui/wH44HwhA4Vd2JDSGFYwyWawRfI8lwI2CIji/GTu
TwX9n++z5mDJcj+74Tno7lTYqh00edwbYMvJSvKu+FEFu9yx85+1GIcVsRLxbHWq3Uq7dPfgI9BL
ATIaYBd++xUiEvFMQrmDf2OPcE0DcbWpmo/OrMoXp+B71lvBe1YOfBOkDVB/2tNrDEC+OM3TF7vH
P7Nv828d8oAvFOKAPrQdke4su3eoNa7H3rVedDvX0BpkkAH09dGD0eQxm4fy2LhrKrppH5bVknJF
xAOByip2vCbcMVrt+Zw7+z6FhyIwZPVRec7bAnowD/Z8iTsG2AjGyQtmT7ChvM4D+cHm73mDhB2+
0HvOoXQ9ud4ZYdN8Nbpld8DDD264Ot8GEJuarK5d12JJjKtOxD3AZXAcSwkSYEBM474p9pMFcXxf
9wDVkqDcY+QdSon9zoUKECTEEegHBtv7NmBQDnz5KhszWGMVtX/BvBIJSwMwM/k/5zS/uaHlIoeQ
R64uoDKqs6/YYq1ziAyvEJYuz1Kl+gx7QaTksDH8CiT6MeHwUoNAmdxVCXQIZwimPg8AsoUN8uoB
778rYBKwnW2Gm2MhwVdO+bjJE9t6BeIAbOywfqIlcqoiqdyIY/V0FDoDsXla4yloR7PADQOxe6gT
ZcMc11Ru23qsYDiCZLZfywv2ivmq6VIQROGaENtIJV0G24XaPYuQ7Faxbj3wG7gbnj1K3oD765BE
b4JVHVTePke6LMpS+sP3xuIAjekC7PPnAI8xv5DVYciBp7YUWTB1qdpLB4oyLuE1QkyK7DxLHFy9
0Jg8BTJN2cUhreDfVlbz2fd4eYApBSKXUBfu6lVIPODGxiD53Ncqh61U6D/ne451pT0TxPmbEIsT
JhDu5YB+ksDZTvn0AtJp9Vztmea3ofOgVTNgoWvQNxniThuvaLCUn61g3QiswiZ6KfveOiQOrCtG
MQLap8RXcIjLKIfc2AFc2Kc+H28gEDcb72Z1EixdMXE87ov+iYLqneT75GefQyeszRCaMIc6bMp4
gsTbBLOalUoVRNuUjvpahLsSyJUds6A67JbUW3tF3UPCxHuHFWLkgwoKkPwzVkLdpqajPJgDDbl6
nJmipTx5CJeDKaZhkeMx/k/vv5pLROiQ89crB3vKg1Hgw9YO1tmm3FbyW8a++ZC3s7PMj8q0B8NU
lPQwuxl8NCXWt2X2UiyeQwAsfyGzuyoSPEUACi7rQziN4RyZU6CeXzyaqU2mRuegc88BIdzVsRtW
I/Bv+wSY6ZXMBkRIYN3Oc6iKcYYU+wriM1EhGxXleY9ZvwGGuA5WrYR4zeSTMgqrfoZj6ApAIzze
nRxp6lHcPE1wf5MVoVOxbxqvsiPYP7/6wpePdxCEay8kaj91L7WqxkOY6vFgLYeQxGWdBftADtUB
fg+wO1q2UOYM2knZFtJeBI+A1LJjrbPhQHLdw3fB7R9nAxu+q0Z+ykTjrWoCq3cAiDDFIirHthNm
hNAiDW5zCHLOvICYVWkdQDxNHoeESx5bJTTCSdGyYzvtGccHM7+f7davDGjedYcwy0FPc3XAAqi3
yuHQ0srduwwAD88GdauHyDrAT321dgk8GeygnA4yFF/gXsfAL8onJDMWc8e8hm0jJC0P+JdCJhlf
rAvZGS/nAK5O8EwI/a35YHCVsKNKCeA/OJ0PvO7mA+vq84Tw+cZngTogXlEfsJYPtn7OsSCpyKFI
JrgYNgo+OMvX9PtC+JrMWVnVv+uKAJ7XnYN9XwL1CcDxYe2RygAYUtLMm9ZjN0dCgKaEF8lqtrL2
YA4BqdtDX2T2dmrg6oAkFtbuEpK8ULk/CJ58GWVya2rgAVVad1FO7RgotGPQQPooCY42Gw8pF/e8
BgrNAQ5kP6TNoa4Qlrd99t54VnIC5RY2LHl1k7kYj51rf4NNQLmyW30USNdC+xEMu8yrQNiFrnrs
AZJQkO5eF20aex5WRI0q4ccKp9goLeA57dXQ28iBmwR48XWiidgMEPCI7RBGuymraWxxqErhNeLU
UvjDQaq/SoKvhYUAOPO650mqMR5VGmBImEQNpdnKm7tyk2Fn782ufs58ZFfHaQAKfQmALcnVgnnl
pvEDEHcnsrYSv9tkNPdXE3D3m44t9iyF2LQF4JUhtlUx/lQhUlAN2wGLDGeSENazjMG0NgszTBLi
BtAnjx0Cl1ArHWExz/JLmMZWAwVbuOnYsZ3AbLrqgZUt2EjXmYfPk2cz4p2jvUrxxIdjHsWn7LGW
QZRJJNcSGjxghYTWNuXldcxZt4P0+5OXWN6xyNQeCoHiACHmbQ8mOL7KwQfPPiw3pbf48CYtKPWz
nGFmYamnykrPBRcqKpqGrPFs9dZQCwXMyy9fWZqQtZeDXJRbNdisY+pB8Kxc65CqyCtFui6C9FW4
fbvRSPykfjeeMdld8B9qjhWMy3p/eFqm1ZXfh+8EZrgxR0onqgIH2BGsuuOA+MhW2vaXIRBk1XVN
dgBwG1Yv3hRD5a3cDQMv1n7f9XEIKa0GMkxV5iDHH7oXWBeBLCRDFyybEtZ5LaDkcKTb4v8Jg71W
3qhUYCg07Ro/FgRYAsG2pTesR01bsGAgoY4kEm5q4R1ZxvG7Wnl+nx3cctTZzwgebrCZOC+r/6eW
IyBeTqPc286ArQH4piLAkryYJ0D3e0z0yGxA9R88Rja6+gi191/51Atg9RM4KA4uUDFuEQPRl6yR
oRIHQHXhP1lg8gv1JS0m2BNb87hSQL8/lT0smiFvTRQ+fzcVP+BFVK1BdnVOFmP1ChGYX6GbB09j
2bxgM3WcWzqtGGuTtQ7IJc+5WCm4r1MrhFdsBjcMuwsPzAbkXUGt4lzkwaYIreLchacxhZ06zPr4
s1+NCbY/JdsF1uDHiCExUH66a+4GbgwjgAjib+HB5jwCXRkbuDBJTnBetrC0o/25rhvrMrNJrQDt
pRKscavs4ddpqS9Swrg+wLL4qvWLLMsyUrpUWyz47DXWURqqCuzJKzO2Yz48WCy7+T5OWK5whEaO
mI3Oecnq3TReihyLY9bpegvP4fzolQTp8ezkh0OLlCBUBQcVXLKR4PEEw5Jtp4FIAlMT90hS+Kd6
Jnjqz70XF9q116XEikoPIojTUNCo6x21sgGA24wqXIEZ7t/BOLKBkpfxAKGcZeJmECqEFEI9lCBd
1g2LENqKfQHMHohX1or2bHlT4NcO1RUJF+jap0m7tmnr4OvGfSI8pCatgkN9tva9dT9DmTTAx5fQ
U62DbLGuQm4/Q3KZBgjL2e4Qzyp8nQqKKZoA0pDOaqM9+wsF3StOYDeP+QOoUKl4eZEjsIbAQ0cp
GTu8XgWYf8VUpDPAETospiON0E00aX88aGFfado3G4Hp+SLCCqwKBsYQJoHsmqbyJS28p6Gazj3C
y+c5HKedBUFeW+lNEgzhzWXDtoQK56oWtbP2CPFXTc3FZbImB9LAsI6ZYdsEcqg3bWDw9Qzgf7sO
HCgdSAuK05XoNh6grhsugLhw0taPi6xJI8cdgQrEzgk/BDb7yUygLM4lFEQU5LJbDa5hEbzM0rU+
hbl1BU76SFXpnRD6GDaU5NgAea0+21m3CQplH7Ol1Hdcnz3h6DOxUnbw1HzQRYUePAPaGU+IqATj
cxYWCEohPUNmmJ4F2GtxSwiCvEsRD+3DOOXtFQ50I3Drc/2WusBXd6pu39T/4+y8luNWtjT9RIhI
eOAW5YvlaEXqBiFpS/De4+nnQ5aOuPc53T09c4NAOoikqhK51vpNOQxep3fd+9jwU7qW3r+T0+0B
Tgbje8A724PHCBuSiMSLnE68q/mEm2JCcdOdE5x68l5/bzoLpSE+0O9GRhYJsoX9DlwK0XDyTO8c
P4h+Snzux1YdD8SOMAFB+78T7/CJqlv1S9zMgF51I/zSR8gK637Wv5VhmK7sZHBe60gB2Cn2Q91V
r1YejatWtOZL2OX6yhyD8iXK2JUni7qZjSbjfmyafJ0icPQEBY4I0DACEBhnLQYarNYgtE0VWNlc
29rVtYZqG2iwQWEjBrsxqqezG0coYaTtdCrsetgbxQDTDpDWobUb9PPDPjsqZW8eHMAD8Kscf69M
aXhqrTjdT0OlH1vAlBvU9VdVbNoHeITo2ukGPxKCneshb9JNGwnC2Kh7TCexK4Imu4HQrvft4PoL
/8O8UGx9qZMw3MRziWZHVK8BCQnMbRMvxS/PwrS+R/+BKEj9ASX5DdTuL6SHSbxw+BdadUg4P4DO
zdZjBZtiJBDv0L17mMPh96VPlGPOz4IBjYPufVKfTDccd7U9vbXKOKxNH0kbBx8PDOaRx4ZCXz0Q
nXhxDr1CtdVxn2uuNGmZPUfXxtXU1z1qLYQSsakPB2PIngz3w7EFdCxl+hkiinxEnzENlX2nBPG1
TnOCCRfZe+iJXmma3auDz4jnAx3Y9XW1xfxvflBqDdi5ohOMN+2ljwZnG7i55tnWZHlLgaDXTplG
NQTFeFQUnORdBT++rtzsYLrk1vWeDTXKQixo9QIzYzd6mii3e2oavpV2A/HA04cZvE13LCNF3YdK
9MiLaz0Y8bhSJ5zBNVH/KqaVatUF2JD2FwnZgbd5C8pNRNhhBQhnZjPmYnPeobbS1Jj02cmu8NV3
em8jRsEbhSyQqSin1E63Zgl+UuEQeK/aDEvUmBavJAAIKfX2RELQIQWab+s+jXaa8aEVmb5lf3yp
+jxfaVk8nDs+8JQd0QHN+mlnd3XykOkAVYcS04nYGl7HtLJ2ge+3uNn0X0VTkFJAewhfQ/a+EZWU
iNSA5TfNqoH1uqFK/5GZLXwgvXsN/CkC4eGlMzy/rvbJj0S8mZSy3BStam9Smxd/1f1MqJhvwKBS
7Sis8KVxtlWKoEQhevdK7E+oZlzmsqOua0XHGLXMW8FJ2or7H4rW8U10EusQ+J2nWjYqf99Hm6QZ
tXBOnGP38WjjYvSXCyctVnAkMjWIE3mAA4aaQHQa4xXfSvfRqjLr2GrTz3rK9V0yLH8QRDCvk31m
y2gikp7qOF0xuNS2Qz43xwZ/MkBzak0AQa4gq5qBVBEpiqzGgNEa6yv6IXzAI5e4o5wIOfLSKNB+
Et2Bg3C/m+SwHKkhPWmbsomZLzvuD/jbmHyKlomjEeGFZ9m/ksqvD32nUDepnZWAhnLU0aD2gBoA
wS6Fta+sYVXCTl9hEntUQxQq9GmTUMR6Cn3rghd1t4raDhhXXiJtQPnxFeqqi2w+nKU82Qwt1HAl
ydksQQuRv9kpuWX/CGJq/35e8yIosFSaC3L4fvc8R1EGb9FRvKTRifPL4aEM23XXdzfKa+UirAUH
VQVgaundYzdj6GJppQGRrN2EwSEMkpowF5fjKTEqT0A13RhZgnU6mKAcadunIuV9lZYXZTIO+K61
+9Iw9bUwMNP2/fCly/DZ0uxj2/fqa5e+CFA56yQO6ktXDD8Nar67fq7ifSUQ7Z9V3m8z0CZ0mDdQ
NXE0HYE5KMp08dFwBkrTvEZ+TWXO/+UPef4i/P4b8V234yS+nQLEtUKL72JZJher0ZtDSwFq5VrW
pvfFB3F4uHKybt50tk+w2zhf1TlP97OiDCs97ikd6fgQ4T4aeGWY8Lmq37CMCIifmp/1UHSeHc8v
Zplsk/y9KkLjm1+1Z6uuBG48ySqbvgRZVnh6aEaocxVP6Ex1Wzuyn/Qx/VLk1c6KGoDI6qvftT9z
/FlWXfBNRNMvJ6pzThRuR+UgCKjLReLBUfWra0aHpup2AjuOb1X04SMrtjK0tF/1/F8ULakUBV/N
rVrp7SY2c3j40V9tD/KQoKw9D9hPAdZJY8CCFQ6c7rBRo6ZZY09NHSFLfBDPpv+rWbBZJkLNXpzA
QOs7Mm98ciNEbkHTrqvYaeEgc/pAr3nlzrgF6Z3/VbSDvi7NyfG6bEZDZn5RE594pLsVle5ux6wM
b/5omJ4dXQrXWkcEzu92Mx5Ma8DdAuLczpjnV8XBKWahke5irM2ypHX3pKPxceqDb4qdfRRCDw65
7xdPQZ38QBZm9BwVi1INF9DvNhsExwcbgzNKfV6At7I3u32KYjwb/J5Td3JI8AMbHE5eBSk1dC5h
A5Tg+fehQMUtGd1VpZf5OlIGvEehOW0j8DfbmZTLWmiGvs4LY7zIO70l3WrDSBNDAa/Er3soPPVi
LJwfgqa095ZlKasiLpWLjuikbbvW1kz5QxZjql+qaDLPlKVyjwOS8ob4PMFEmszLeUl502cBXT2w
0r1mNuFNiYsYomlonZXATdUrsOiGDItLWjuI53pjTSjMFBn1tWeQBCuqJ92pDXxqPMncIm1RAAqS
brro2iRA2/vwLHp2YWNO0xM2sVB4oLKuCntGyqW11u3iUgAxOP4pIIpxWg/J/amIu29dJzIgFFYF
ucCJghT5C8Vr3Rhv2sVjqw6y+gFdbYKehdGMcHH10Gn4NEpkj4hJVH9OlqOyyYFyZcbFvEpJ5C6F
YVTKwKsh0SLCYZuNvnuVPr3yMvjoHYBa+ezWdOycxAxy7NMMWE5Fvc8C2AxtRS27xkONh1IhmUI2
SPjo8B2m90ZXf1Fac65TDS+xnpCFWLrlLMvhCFEBRZKzHMKs69yYzpNm9mfZbXGGtF0qfwkcOSns
LuXZu6FCvgnbR06fxJ12LZJzsZg4qrhYA0ZvHmXXMoN0EfpOsrk8Q0+0A5T9kFe1ad/kRct+VpgD
XhOotYon+D8BMRAdPydkth6vMW9wNxy5AKkYqTPuwlENFkl7llBYLU49IhNySV7O5dqKEwpJVvzO
qWp6LtupRlkY024+W/M31T/X9dR/tcOp2Vb6HB7QBJ1eDas/y/FwEgNpIWGcc7VprzZ+YZ4cgETy
7pTNuRsBdExuBZ2sSahPAnDeKW78BW27cDfHgiLRCGLSR/X0TY/q9yZXzL/iCBTfbPQfhcZRCwZx
d0p9sKUCPg6qAivL6mBkxotn5ui02xR9qoscDYquPptpc74baIYQ+HeqK/TVuOgzGGqYXEDxvPTC
WivAM5+qBTlVqNBnl5bkFSytqU60J8lA+DPzN8bKWhu4JuDbrV8NQiBSF6H2EFQ2Xj+z2YJRzXT1
YdLUfP+7cxlXl8vn9Hi0okMkzK1Ukgetaz3cJeZHPW92pNCf5cBdUl7eBlpOeqqYI+jgYzRzxqoG
xz45Uh9ctfNV2NRYW8MFNI/6v5oT/IrJs+xtU+9t23Fvfj4AJ9VmdeUuTXmBppYcpyL7+dkVYAO3
KNiuUOIwFJRamBu2JLFqXBE/p424m3hO3i1ahoV/E2T+b7NDpi5yi3Ir58mBZBocYmHSMN9itKaG
Msww1s4i7TzM6GVnZFDXWljHV1VV46u8GyPd2GnOVHn/NjBZc35KzHQr+4c56Y37lIYYvMqBE8mH
tFixo2rVz5mXiyAivcbjPy+KJdp1CX/E67rxp2I1xZccb/BN6fTNTqJ5x0kbvQoGzlmOVqG/smyl
f8HPRjw6XXyJFkRwQr7/GPQ1wBgQu0Rx7rQp4Odvq6Gqt702iLc2J3UamQpnvqUp4N15vmFGZ9nk
73PSOtE9ytbE69Ea3lT0OR/RLXyQnU1bF+e4QWRgsl3xRkA0HHCfD/BcjMVbOCHuH0Cd9tBG/KG5
InvJmr7iPxT8CkJT2QsCWxn4GcObtdJqyKbo70UBXlfOFc5MNqmLnK2ca+rZ76V9Feb3pYSWv5f2
vXlfGqO//2K3pkUJ2ba397lkTSDC1xQhl6JxZXfqi+EHydV1xmuxtNwyUl9mXOUyM7o3sly8skWl
FznEBU8MiCHosTJd64BUTUMrNnI0ysPkCKdR8cIOJl5AivBq681lqIb0PcvUEPhv6/CFCNoTcMZ6
M81j/6Xkk4YGnPXXP6dajvZ7ai8wR/nn1GHqLmp5qZDsC0vgc11Q3cDRWcCFir/EGFVk2if8wYd0
QlsOIlj3K1OH4KPskb/KOdOs5SS52B/q6gbH1bqZRvq3xfBMMZ5anoXFuWpGf18tn6nBAPfkarMm
Y9dXWDT4IyC1RkEQRI189+aESofNCPXlatZ2Fpnun6OmX9y5iD5q1B0Wbk1zFTp+zW7RUkfBIPlZ
9APJkXnQVrI5YQvzZFrFfZB9xHzuk2H0mmCGxx0olHARR5zfkvQK5ay5Wq5e7Y1ApLBWNaQwZSc0
E1hdPiGQvvgkyL6pNvQla8A7HJKjF3R5dKoHN3tRhlRs2rhVNrKZNyp85QAUjBaP2QtiNM6zA/1h
acgJRkmWjnrfacqb5mgKQXy92E23AQfvpja0o3xBW1Ccm7b9wpukAojXajdBdJ+rs3IBsK+/xn38
xttMgblLaxkzcl+5RMBgDxXWqusgwaw3Mf2feCV8aKPqc7TXfbL7vcEbLBXHqZlDDEYd48mcEstL
la75obPJqHlzK5tBr74P8Xgz7HXArpt4uYYPKaVJCs2ka7P7jYIod+Ihlv2fc8Rg49vSuslBsQex
7xtS783CcstwidmLqszWk5uXD/d/yrCsng3lV62TJBqW7+psBN9hzQVn2ZU7FIVIl4DxWwY1S6hH
LBZnWNgsWAhMT6j1eFYWegqJu6+RutDisyY/uUkb3JostcmBh833sXMQUgnTt8LsHBwtXHNntW75
lmf5mZxm871B3NDLDcW5NmldnVoC5HVluN1D3kMFkG472Hn2+0ZNn/ouI0Nul78GM98XWl39EuTL
/nmzzJE9IzeDDV1cwYHtZvuuuc5Ksz0UywGM0t+6KpHAawU1hQSImCc/BlMfW+t4CLuDbP5zGvSz
39PG5l2L3C9Daw7hRoxJQpp/RhVsHMiVKETAi2qCRPHLO7sN7LWhCiRnkHRYUz2oDwZC3uskzbXH
f7vjx/vdp+dD+eDgAncLlGA7E3c9NYsy0dJqdFE8QS3RoJdrQLE7ADa4x+gK+ruG/cKhxzwiyKmv
i4V9EdbTKQvB3UjYduv4yj4FSHlTtbpdRSjWb3nVgVHpINueSQltAxHmt0hgQJVI8e9chMU2mjLy
/i38sl0zse+g/ADzKS+xRrJcMH3ANVqxV4aRUCd0KLGP4M1PCEfFHmVpq5ymSwvNB/gbd/JCXDNu
0S/lVfOn73N0xKSSwqs97mRf6ZCPlw/Qx94669Gp6XUNZZIBVYgoiJ6yuZweWmv/23BpoFgN3rnH
T7TxL6Wm+ResbMwj8JqT7JKXvvFNJM0RP62NeTp+zpV3Yp7H9bS87WUTKJO77+wihHnq+I+53mzV
gQAQB0Y00Kh4oxjaUgikJS8QVsqDbpEI++wDW5Uja8hFrpIDDikbT+RYPt+bU5Be7T7fOENBjqvX
r/wG4mlGZuvQliiw12EhslXTdcRc9aDgnVqpT6mBzA+CPPtWjoYwxDeZpojNkn3G9YjnJRq2uQnw
7VSxkcLq7BOY2quCEQS8hdx+TFUFXnASAUJYmnJgrP2ShT4GEGnXxisl9LGvD2HbB23aUcQ0fORK
jPEkZ7vLsyzM3S2OIMszojzSV7Amki0UUaVo7Qti1nxrzOS/b3H2AbxALkW+OyJlik5FgUT8LlHs
cN3gVrZuOBOiJo9Sw9pGpIa6YlGfccCr7pcxa1e8ZfGb+9OPGHLUr8sSU6rQ1XEbXSa3xURB43Od
b9T2DgOer59d8u7+mBgD8m1Y18Gt1X5+xmeyx8p+3sOzrgmCW5b9ujtvzbmpkpIITOrDg6+0G01F
68cMB2VtaRmbxEy0N+j+PivHmbw9Nj5G0lbbxpjCnWwmkY8xc6RWlxJR7y+Tsx3jUv+iw5o5maNd
76YWUQ8p3cUL++W+EYDP518MzLG9ZKnzmhWadZLOuaZpToc+HXWvWnx1QRzw3SdbtVaNIHqeSV2v
42DIdhHqRc9RbUS3YCw2kSTzWotWC6yk36N6hRmrzydUzk1TVG96V+/+xnAEbtVv1QCSxqebmryT
F7m319lHFkz2RiHXfRxVXTu3qYMHfY2QZpaFXyVvqQWrwzmt/5EMPZmByLeeYvJmOyTiHtom9tcB
u/uzgVDkYQyAqiULSXpcmG74J+TABJ9lD3n8fGUR/R6yGeWPItDfSOgNwTR+j/URcVR+v3OTI+ZT
U6ynLLfQRTgX2sH0twl9OytnI6BaJOqpfWrQnVjlpkHeFBna5JBdOujIV3ykklUICuFHQkIZ7kf4
FVXFckPOqX+ATBGuldF1Lz5iQZxO1Po55FC/d2eL0u6EbPrUmU/lPCYnpyUGj7UBA1y76xdlMSS9
/bS5yst/NSD7MhOVRSrk1tbJXfQ1ddF6oZiWMJmm7JN38qJMszilgSEAmud6cqaY9RYveHTbMpsn
eUmEulLKKLp1i+g99gztMbJBc8lB2WdX6NWYC6xcsf2PwNCnr36Pr30TDi9KkGGEDaxjDeEQbl+V
3/udBSCSNMrvfof57TLfWvqzpT9GPfWQ2S1SFm4Qe4DA7EuZKPWbkX6BNKN/CYcIOyp0Gz07VeCH
an2wxVCj2ZlLU4zuoyiDfH4j52Gt3YYcJXno8NnVquD5J8P417Q1mfO2g6F4AE3jAoxRxjagqutY
eDKC5ym6EsFaU/tW2OgN1E1m/62/zcS9PxKsR/d8Y1m5dVVaF1lnOxEfjtKd5Olawyoi9oPha6ZX
iMNoxXAzOtHvJ6tW9rqF07aLSnyIbSvyrxY+qiC8rGPmmBfD0AYTMAxCpTrCB7KPwhsHaL0pUboQ
SQRPrVT+0vlktS+23ppP2sAhrevaO7sUYIZ4mATeFTI8TTOsQeu5M/hbEYdS+kN5Lk8zvEho2pmz
Vc3aPSut8azyXTw1pRuvldYOvyPpwMmJkmyeUFJCQJFCE6Z1r6KwH52kir4LbbQ8YY/mVU2L6DdT
DIbXtA+0Vt8QBNnr2u5JvIjUKD00YZSDKpz4SV5q92QKHfhUXSRPneuXD5baf5dDssvEaoNSB5ST
PkapO9QQznFJZbLDjNlN9k2LEDikmu94lzlwT5BccROEeKNxWtwqc304O5QiSjH5+3vfXMAVCKPo
WAh4z0Gimo+fd3NWOutwLM3HgCPsekZP+RhP2SVSzQzRFHfclJodryFn57dYS35fXCgBpRJYF9m/
SNKuNLfGbQ5InxfFifo49YgWhKlebX0DnrO7AOOXHedzRhqMv2foRW18wWH8PkOjyOIVjXjosxy0
tWSMW3+7EkkPWxWnW6DMHeL7m6mxBVkrH4eAWZ+CQ9D1H/Vs6heUNY1LnC/WAaky/0Q6pttXUavv
SWT8RB+mPzdJs2ktXSk2qaL0K4coCrWCf1kPtipOsGqG9mFcwxizdf1mLC7V2nKZ/HGnxCWvZWlB
jV4RwJlOq2FkME9eorbyt7mD7bpcIft8ZTRgrufH1PCBQSJHQXjpk+rdOYsxEtknflrFVrxswp5d
9kk3JClbWDZjuyE1Pa1kn2ZwVMkso/qe9O03J1KTVyXi75EO03uAdhgCX5m/lk2FijXJKIO93QwR
qJ2xtW20kJcMwnArCA45enrNQBzrB9QcxhA5ub6iKFD1zv4+XI+TFyHFl8HPhkutuRt5RlDivnn8
7PvM2hbLvKZfYKUybTuPi4LF0v48W8h1fVk761aozk3uXaqLWes022dj2ckKdzDgUpZ8n+RuNpnh
VY7KuWFYGntcS9CdBaYAPoUC7OI5dDcZMiAE3y2IQOCtEMIc1p8Do5U193lqP86bvkMdYNCGDmms
adMtolNholBCuG+ZYRVRO244S2ObQckTmfkXXBItLIN9e60v8Thlheo81c1HtwTyzXLJKhyHm6ZE
wY/5oarq0AGtXax1CuwdcP8hwgRYCae/72RfvPSNS188mAXmYJXxo2rABDfuGB7Nxf+T8KU6AUD/
yKoxfLbN9jKYAuvKYWDPdNkHzoJCQz8oAR81HwQorOKt1HlVbcdCaiUct1IU9rMpRWGh+NubaaSu
6bbwLXol8ahO9I/d4odNNIXYEiI7a9mUSsNIBlDpSHd4K0KV1wmb5rfaAHXhtunceaXOl8oE87am
UKWe5ItYvpItaRVP3f8nR0/bI8/2LVJn51opYfIKwOkujmBaaNEjIkidXGolUPjbmIpKtXPRSsD2
9L6oVbv/p0VTkKsPfb38ghWCL/JsGQAlOsimFH7FmPZ3U46G0z+aSeWQXljWJhpeRlUQv2X81uvS
QTMxWzjaVtF4aVTPb0IxbfhJ4E6UMcq2hjoHh0whunRLvX4qRhI0qovyqoFG//eCEJNXTG4RkhDD
GMjmmcWTO3EycJcBF/Kqgl+P/BFn9J4vIlTf5U9Y9LO42DMkcigKr+iB//sYTPf3sB4zAKU2xUyz
qTk5QEo0yhyqvrTRxaoBkPvci4PU4JJz+jT+r/ucpZAjp4S91e76AZxjuJ4jFTXmrLqS43CuJq6+
97skIomdx2Dz/m0gTdJzhzjJw2d/AdLswZjifYZmhsylygyqqTdHFHcpKyxpW2x0wK8La9jLRG2M
G9ceHI++kgsmpVOv2aQf5zwpjyh6Dys1TZBHt4LwYCqt+Zz7mnogbkFfjoLzc1FY5jNKp6XIKqSB
6OG9/T0GuBegS/A9slagErMfIRaeKxHl7pkCd3pO46Fa45OXrFr5+ce85z1czrJWWUVnKpvIdtGS
R1nZ3ybi3i+7Rvl1/WefnCZX/XmGnDuArLo/CBmdDTicG+hakLtR/mMgDPdGs60pfA7BA5/NeZMZ
CrlTZvSOfr3nxGq13cBKG8/yEhX1eA6Wi2yS+97FJvDzEQyoZwAiRwTxWDYZiJRFcU96XPug5MJh
un26W9PjZPZ0a/+4c9OjV84OcQbSxNCcOCF1IP/u+RdRlvrehpbpyfSMzMLIy2j6UHXi7uhP7hd1
mEJM0Ujo5ZF7+XyfaHa69imOX+TrQ14iaFKp2fzuklP/LLyHq0uz0Zpjq9UA0zJlvI11Nd20poAe
CKZiK/usQZ1u0A6g3yQt4dwy7162tUHW6ILzhVZ/Hye8I6KQA3sl1FcqNMWRuCrayBzU0q92+e/+
xE6jDQzr+es/58v+jFP+DYxc7CWhOLVpaDyPQa+elQncvMx6W4qBQp9rpycE4LRXwcHynjSvqWEj
djNuZRYc76ZTpmDh1+bAKdsKxbN13xwBa4WXe8tsl7yghaa4spyFnCp9um/VjWhfUT0Wj0hmKuu/
3ZEJR9i8wu9bZiSnYTWPqniP0vxDjbX4l9V/iG5xuSqByeVprH8bNBAc6WhaL01XKOuid/2LooDV
G2c3XpAGOvXUoAKb3gMkcWC6/uKXSYjXCis5N/MMVK1XzbfQjf0tNhaQ4mVTJMna7ZzmIEeNwUZr
OXO0c1UW5tuCfS+z2n3qnRC39lbz5CKQqtk1C8yvcg38p/koyr5bmfA2Lm6IVqOd+RdC2WrdDw2q
+poPYF52ihYF9zipr7IlL2j5+Rd55+jjQxX3yvGz3xgzjYI0OIkarLwJbHwb5TH7XWS6V3kXhLoX
TQR9n/1mq9t7fJVjT/YBD3Wv6nKRD6mcmlpGEN1IT08Vx8AFe6Kk6V5qEkvR4Uw8JJMjHkZHrXbo
+b/XtYNQ1zQY9SlWUigVvdLVpy5w78PJQFFyLfuMGMLuNgDNsZ6mvkQ+ZD1owjh2ik8iMu5F8nC/
TZfboXeTB3knL+YApHl1bwfjzDd4mXTvxZ1AtWvj6M8WP+7sPlS5UT/KdwgwuLixo8f/7Lm/cspf
fTTFj7g2UddnsmzJt8r/ZblCsX4fJS0GDU0dXt0UQdp4pnIrm7WihiQVGYBEUx5jA1yOMZvBnrKI
N2cI2efzkEHMkmuLpAE0hPXQ5zI5kAp0Ka0wwxQ3GAGiCzzGlosekn0eUIhql33is9/sggPFD/sU
KAviIwhQiPxcKifLpXacvMlV07IVybs/S20qOEioJehEyqVOq06Hgm8cxzpXJyWu2FQN4vhwbypq
gaNaRE2cQbNVjSd+cgSlXBFQZC2Np2K54JrQlZzS5SwH6BwOCKG2kmNyFgi+ZygCzkm2BBr0D0Lr
gDAuq+WqxJx+ZTAkST0Yh2HJPQW1DTevRcZIyieRkkyf0Y+SY7IHswpoQP8/89Me4/JoiMa9DWBn
Yw2DudUWsRvLdyZILeXfm5+jcrIcFctkZ5n8Ofq5Vto2KY4GHqnSza10XPq3tZ/Nz383DEBKV5q9
i5dsdZUKYsBW9TDgJFltT3a+bVuolsVgTBnQfP/UuI1zdhY5BSM2zWOC4Lany2R16VbxCvmdaT+g
vvto2N91Pc/3qkNFSipGqtNXNI6U9y4J/t4dhd+6LFfeP2dLNcog/PZvs2X32H+DeeHfZxuho2Mw
Ck8YlO4RhkjxBY7OU1W6izpRVL0G8ANkt9Ul2hnZ18pru7L8Ajbc3k2+22A91BVflCy0VvdnZF/t
Og4PBqJWMVIafNpbA6aF2RrxBbsOHCMG1Xw1Zk6tiN0XP830Wap85qr22gdh/V5FCfnuckhuChnY
fU1C+GD/Wa3+WW2VY/7TGZ9zHNt+LatjxMje44A041zayS2DtrYfevv36kCF5ujjVqWaA345fgiG
0fbHD1vFhMnQxM8G1h5bLXr5I6ZRs1q7f7GTfVXQDX1vR4yOBgHQZzApYjQkui6qkSs7VNDdY2uA
ybJjfcYPWG+vgjBr3bRJ+pJMX1xgZl6stvFfqAh4gF6Vb3akBOsl63nJe814EI7RbZIyLN4Np31w
Gh+4IWZVaFSNL0jalLvKpKCSTtiJxKAJgEImMcbFMXlCUCEPcYIdyYJ0StXIvoEJ1m7jMXJTUEuT
29KtlS+hPRcP9z5kefvV3PBlkaP3lQa6JrhVTuBel3XVCLvICtCzVM6OEhlfA1f9JW9S3bjfgEn5
pQqhf11u/tdzluXzsuofz/nP5X/mCGxgez0Mnkzf7lFXC9/VeCBmRqPypSHKQsI7fpItK4ElFNtW
fjS0OH8hg8yxAbrY2vHH/gzgPFnrCRZNElLn9N2zb0PSXHaEmLLd858xis33MYnFk2Mq62Sr+Nc6
5DfAp4xR8WBmVbLLfVJIoCmMV2tuLjIowyM4XJU4S1wTyivnApmyVYAW4XeB+gi5meYNyTJvXtiH
aTGCtyhIvsbLHejZ33eyT47Kecge/A+jn08hqQN5KZzawwRpHE0O9aN3bRKmWlTvjWhQPxr9sYpF
+x6GinHwJ/5lOauaui8mZW7yElp/CVJoiLKfwg1+nkmtnbSMP20LP2tw3QilqFp9cgfN9ayia26m
VivIDuYCawNRfgSliioI/k44cyobZHrnjduV9V7WmKl3HIaaRGuPq8C16iscrBfIYAi07j5NVqyX
aRyz9WecBdNrjeDJfdrsIg6dONlK4A25wDCLXYHW839/9z/Pc1JVPBi+v7IbvdiRy/jfP6kRurMJ
ESlCNrC5NviKrBrU1rZF22CtlcJQ9JoJPwsJsQjCrN/J31ML25vSK9VTOqTdDXHF747qtCe9os6p
i0Y9wdX9Lgs8sogTCOsQqjqUwaXmUy7MVh2EyVaWexBv7LwQsBWW2wtU0xD5VpbZJFpV3oG+Li7Q
fCz8MLq/j7YUui5yntoYm6lHXXix0nJVk6yxYibjWbZthRyAgCe2Te2ChCj+VfvUcIOzvBT+HJxJ
laxE4KJI86d/IMG9V/WaykbUnOblMFrJc2kR73tFtR5kl7yobd+3XteKYG0X7Yi8D1BTTNrqZ0Pl
b0YaA709TAhvahe20Etq+7sC+aVfPFD66VnLtSf5d4U9TG7Mjaf7nzky1SvhXPdU9ECKIAv8qDRt
9nKrW2hg4KXd7WcNvom1xYdI/SUL77LmLmD9a54v6mRVWQWY2fJfRfzPOTn7ZD4V7kmW6jHya9a+
SKwdlrqvWmfrb3NdaxswjpjrlmxFQ9ToFNY15R0Y2kOfR9k31UE6tIS5g8xjtjILs7k6Q2RPL+2L
WQ2oooQ+B2HDEsGuQXJ0JSUDpXig7EurfFz1U7iF5t+dxDQX5jnpK0iksryDKgKUNyKCvT5j9h5T
r7zJy+DX3XU2UPaDo3/vRxf1LddGBx59YdxnieXUqRdAyj77mjZ29gXF7qL6JTXvhDbwcdcTM9yH
YVPCpNSo2iwXOSwHogVOLuBYrUqkMnfS16vpNHWv6cDfpwVpKvtKt+f1GKmUaSRUFfzxLbNd8ySn
RFi2XQcb6ZBlAY5CQM8lkAh1uvZ6D++nuQayYQzx/FZFh7pN3Gbb58l0mJt8g8tQj2TjTKDSqiSC
axikiDOfphQuqdq5LzhmDTvYjGPjyT45xapayHhZ7Uf7sbOfJ5mk0RRbOzr6hOyHgnmLayb60bSG
a7+kZSoNK5xYTZCJWf0f1s5ryW2dS9tXxCrmcKocO7izT1iOzDnz6ucB1LvV25/nn5mq/4QmgAVK
aksksNYbRscLl/IvIf5iPkKzF9FA2SX/VqLfqxAfu3Z9xP/ZH4FetEkHL/HE4K/u9818k/iCaseb
+GiJ9zCOSrzAB2hADQoojnYnMzZxRH12DO9aze6FNOWlRRWgWUeFyM6zZLm1bfQIlA6PZ9nMsrQ9
Aiw5Xj656k8QLkJ/LzW7MUe7u8AWMr0/yxxMp8EJCEmF7XKZRfR8kxpB6/S7d8CAGG81ME4yP8N/
FVL6fR0KayDk2cIWoqU8HeM5WblGD5JPjDhlX5zl2fUg+wAeqx5pNBGkwnnevP/Im9B7k52Xa6Ko
grq1i4eB7PzjcrLpiZdQO3MZkjA9XsOmrqr3EfSHaKsp+mKKNfUw2Pqo74VBxTovdCrddznaV+Rj
P/4deBCI9vT+78e4i/4b4ji8H31Hqtq9INX7DJRklOXe6gJEJyng7PpAa8hysMaTgcjue2evNdcX
OHsgBgIgOBNlj3MsV3DebAopZQ3jK9R1l7hg2isgNfrwzdbTr5HuDJtOb/tjO2KDDVuz8pGKy0ro
QSWuMUIv+G+m8YpPYdV2pt1/axx/nQoAqAcXNsUXJJJEEumFz60dbO1SNq+HPJ9ang3R+toloUso
N/g3aVNAhaljpKCANHWBae+RtADl4PO/EJuetTQrCHX25FvOSm+p37Xe7xQgnrEI5zpcu5mirqS/
PBo2K9UY7VtpPj8bhXpQ8zlZyEHZ5yUm5BXXDbeyWU3qKw5XLvXp2euGC0ZVD/y15UOzsQw1x3QI
3QKZhutCwGQZKuHn3MAZMHDLUzgMFYkxBYyygZudH0z+wrIdaysfyAGK0LtqTl6uD+rr8/jfg9f+
aqg3PoWvQw8588IQMRBtO+t4ZbzzR0ipneWoKugkpLk/j3aieZ0rR9EwepiDsv2GE7agT8I5l8sv
Vt+kzYLpy6hQXQ6i+Gc8YVRb98N4DEa2Dqd+iJMbCzfBJSvFvVdg/6k2PsTSaHzrBPzW1R0D30MI
EEHjtzs1buc7KwdeYKih+lVM8of+qGlkoGV+dfCd+TyGCixjkQX5SM2Gbvp99FFKkl3yEMRiKZ3N
mNoY5XCTeMMqKvFXpUL5TksZKKtYFn4jcm0w6gomEI1b3BhOcwmTnzIY4gCp4Pk/wpRy1G4qAbj0
0aV0xnv5yInHRBia+T9lSx4SUq7rrhSKyMKsUvbVuKwuHFXPDu+Ol+a6NLGP8aGoX1LJ8kPEYf6S
xZl+CGV2KMMAbT27JLCvnzOOcNQuTFT/xJ/ErCdv5SuOu5LPcBhwt0AkMB/kJ395YOce9CKX/OtG
RsindmFG4Q4UjnF5zMu+QWNRWCPweF0R4C5eoo2o6VSfay2Ztz1yJTfgM6hnpT3YlhhYVjL13jat
3F/ywdD1066mzH6Urcs6oI3HT31yGQD7s14OJpuK+xpiIQSIhWHWLp5Cg72fbJ5oPGv7F7do0MEH
EPC3CDzs+heIK58imkboiFotSl1iWRPFinsqNHVvRAlLGvkx8zneNSka3NePWWbglLwOSOe1D25M
uLUcHzsYsfRJeNbtZzeGN6y034chr5/0iQw7THPKIV1T31K7BeOH9QNZtGkBP2v8OTUu3zC7hd2E
gSvpN9fe8Scd71v+wy4hwjFTzb0f8tKDrouigws3wbCDRZFEr5mOoCNedu2h5gd5sKug2Tg4iCLN
l/WPfdiPxwxPrkUVz/1jjfb2F4znl1MR+e3ST9tTo7XTbWMlHuR8dVrZJt+2IDbT+xqO26HTAKfk
sVrBtGx3sk6EDP17RCsimv9dRNJlFToG3adreHPZrlWc4pZgLpKtq8XpMrfhuACW9etbJX7rJgdG
XDJBi/XD2NxdRjvY1CuzSjaZXpDGa03jRUEpdBkHdnTSvdR8MSk+ZVPRPU1A02/Jpv2QUUVQelvL
6JjER+CjTUccElnSFQE+AvLU7hW+9tg8wXER3gJoZ2z6SHDThdi4WijeqgtKhF9E84pflirkqWZ5
CFwl5vI6UHdAnC2SZivf8bKVN8AQTlNj71iDB6AbFAlk5zxg3YgZDiRlIQiCGQ6Wi7vYyM0nQ+v6
PRoZqNw7Qfky5CBviimddmHelS9qDC5Oiwz1Ro6GFvTNeXiGt+je9qb92rkRPjWYHyzUCp9QWwm9
b5avH0wrw0s1G94mL01/N9r8ismc9Tq3UcfK02y/hGxgNgBpw7Oba/bezVV1F/XDAIXESFcqLIMY
n8uNdMuSJll6mnNXFX1oH7BGzIPmvT2Imp4MlH02dhOXebLPtwf0JHS920ioRJuCSdFbi4W04/qn
OZr901TpwQo6rbJEKMLu2e1mykkOZzpq4kiPLifV/YoSnHN7PdRWnazsAQsX2ed27KzAL4QnjOG1
4zUOFfP5mMctYnPMT1M7XBS+Ozc6No2okgRqH587u1xXZGVuET2ybuXZMNTJll2sK0Tm3vu8Uu8P
dWz9nCJrqSMh/UQ2AxeROTLRq/LG125CItXsLXVvCmF2DxVBhL8e3sE7olIs68eysGzE+pafQnAn
W5YWqSu8YryNLCrXI4jxTIl/y5I0Fo7fqI45Z00c5Jnaqq9+5rW7kPxfu2WHHu7UxvseOe17RKtW
0wapLvaeXjPsEraQLBgHSBZ2MVHNHrRtBCbzfGmiLU/etijqlYzJS6e5s+sWZ50M6+zcd3gCI1A3
hnb2lk+ZheDBPB7rZLCfyxEVzaTJ3iDRTrt5QMzH1DHUoPw0LqDrNLvZYOokZd+RIa0vbTKVfI18
3Xgwfe1tMi39ecznJ6fRsVzv4yM/wOAtSXx9lQAOOVtj6hxnP9ep3qCypXqG6eFBalcKWLKxq1Zj
iCVz0RqHLq8NQFjQek/cJpJ10BmUvWWMqdf2CebMsOVWOEMTUJFD0s0IonfxyLrxPXtxzVeQck7Q
9wMsffLVx8lCOcyJ1yhs9Xs75Xe0nR01AimRYFtjFs750gkdAlNxYjYJFKFFWXXDWZp4DPxETaN+
AXYQ3SQdmXPZXaoQx7Te6TeyKSeFWlMvrX50l3LzlDuV4nqLkf+TDdm2bj+n2kPKLf4hrfnDFCZy
KAKg+9WujIcJd8hP/Y14Tv87fmYnvEp779I/oVYU51s98SH3y11uKvbA+ccB9W+x9ZVHmBsQXjDb
2MBPQ27X7p86KCsHH82xlXwprfX3gzMPTyhUVp/6RXxITURgp5tzXrNpN3zz3nLc8KE0p728s7em
B3WucwCNUsN/QT+6Z8/JLsMu0+T+HWSFVjwoIs1K4WaZ6qmNIjBDpoOaTtpQ0BoAy14wf3JYHuw0
twDKZ3r13S8df1+hfbBysmzYekLgYA7xKZ9qC1xo4sCfKt30PsFfsjU6qH+iK9UqimSsfWS8ilaz
XpeHlETB6c9njGwjzKaRAKpR2/SVeKPqjbIcolq/QT8UyUUtJi1tGQBMlG7YQafF1nmsrYfUascv
vsuvisYMcf6QqPqP3DGDc9QVzXKqcRiUzeshofh/lk38bdH0ANu4RdlpgCjg8pew2JpvKipJe2oy
L84YpfxQqnhrC9hcrsBwUT2HjYzAABeK/r2zOxVdfCAfEiR6PdRpC2Kjdr5du+QZBjnjGe2N8Wwb
KSqGpnmJQAnkITRt/NzKbN9qzfQ2wopbAS12z03Xs83UUNOPcjV79k31FRM5+ycVKwob4UlXmhfN
UJov1Vi3lBaD30UQp0fZVWDpdtuO+WYWAbLLtnx1EydKtsrDzkCybmjWwVgmuEpYwVLiYctZxXUu
nuw9HlXNKULkwF0Y+U8FsXCt1px7th7OvoqcbjOPDb6MaXmUyPXOh19ii+IAEm7cYYPwJskbSKKB
8VSrOqJ5tAwq9pcW8k4/jBCpntGfENySgJ+G3exiVONjGOr6lykC5uvmusAV4+yDGua+RkALYDHN
aOyilZa60UH+AMQka7JQqzBd9IaHEODe7NnFkQ3V6eIQTNaLdxqGJ2R5sttOZvgGbYNUpNC1468n
/0K6409Lw1PG7fXPapUjEGV3vpNdiP0EhyBB7nBq4orULRidHOcRkNNWtR4mp3xTmvnNU4z2Pqw1
/dbhSbCQ/Wgnog/uh+2hje38tenPzlBWb4772Ot4XIdpMr2mBm9dgSRyhu7rPyGPdem3ksrcU2NA
oyF2VmOh1jf5CD72Wd5WAsQpJPpBiQqHbRryF6AgZI9ERsSa5m3mKQ6XfwzkJQpLfa3WOzmge36w
8y3fPOjoq41B9STrN1a6DCcacl/MCHqX1ROSlPONpgF3EZlv27zXAlc9Bfz0iu1g4FLSaJV211RV
KtR0s181Vg9ZYP5WleHJ5pv3OqK3guyknt55aDXtWsM09ngExDdDiu0LJh3K7ZijSWWhjHGmsNqc
yqF6YnuIKKtihv5qbmpr3WOL90UeNLIKdhLb5yzvEMl0/XDnRpaenEFyaFszc++ha6i38hsZp/Y9
Xz+VXCvfQTEmW0DevC+zNq+DIdvUFnf+yVGwHB5ZW2pJbh9y1KE2uhnmT5CWfg5+Zv8UoYPZZMsi
TOzqOwY/yb4nFXZTaPGzVZXBpYXrKxUD0T+Kg1WHzz71wr3sT4ARaws7+Vkb5kvtTQ6pGA4Gz1BY
lOJ0ALQ4BSp/Zx6gctBN+24G4KRWKx3P1FWBVs3mAke60PCcpH7GTb1aRR5LIPkf6bTT5+Z1VBb0
DOz4lv0YnPQ84eP+6xuESrexAryLatC/B3K9vOm9oD5e+5vcrY/iGt5UF5tqxtSu7yzjPIpDVpcK
yqYxBYsUDsmnvktM42S7YFLe5IA8JHKGPEUWIl/msVOuu7p/v2C0xZwcVFBoWPN3p7PMnS8UjsK+
QWFS/Byj0MEcylNhrTRu+KSG01b2k76naIWH10Y2Ueo6xHlSP+JBkJ7l9NoJni8CAl4ZnNVBD523
KfTgg3BBvJePiV8WR7boAdJFrgrQt++AIrBSj0CvMt6SPigX8vRT+zLh05jnqvrCMMpih6Sme+so
LagYvpdJ2Lm3QN7uNEwYT2M8ZIj3IWaXZWV5bsacnVBdL93Ksh5x1mzuS2dGIRxOxlQF6sEmpbY0
XLV88VEEXrdYPGzlpO633gEumI8SwxzrnnVXJZAh/R7VlG6y7j7GAr+wLy2uwI5EC2+GEupoWyvJ
Afl0g8SDdgAFbqFzOwZf4iy7SUU3WuXz3vCBKnvd3Ny5FcoO5oyn3auC5mmDouCNP1vjXWxnPbfw
8E0xk+lOdl36k27bsCU8hxTULv181HjF3Z58EAIg50uNJhzyg9b7O4y9lFdrTtJ1nMfFyUMQFQ+R
rFyZFJu/WSYCuWEGlKCFN+cZvFN2I+6Ox6G2NSwF14jMRVnN1KOfrqvsWF35+8syqHUMb81izj+0
efjQTqj/rfUe9SXDbMvdp61qRG52NI9zy8boUI46TFArt05GjBi1psY38hZFjS4+qcX0Im9RsqtQ
NUhQ5FovdzLNjqvz0DWnOtZ3JNiMt3aOOhJXTXDjFl59ZDYGOxAenzE/fJMbgY/QCvQsKurRe2jj
+8FmNJLwGa35a6jXV85pNpJfckWEQXVwWRY5pnIDC9/ZXVdKcrk02Rr0lCmBXf/BWCmVxyrwk1vJ
YZGsldox6rUzeQUoXXgtZa7dKErr7mpfBzLnBBVSzRgyrcPGATdXDkp/QPro6zTwvxqGXf8w+Xr8
4AIfzOwekEHYP4hn6zKdI3crm16i4iw4Bd9kS85piuZ5iqf4LCd5md8iNpfFK8qZKvYxs7omLx2c
2xmOC1kL3DtFyVUe5IA8I20Xnuwsg9E1eROe0bH+s18HYp1lxhWif73h3pcmHFbXA0Q1q1jSpSnL
InPI03VSg1LHVegRhlDw418nmHmEsoedxuXELSvnxUqzbdnhzc7dxrpP3BZ4IF7r68Fvw+81PN6u
xUHBou5vsaQ46Bbiqp05/pLjcqKNPtaybPT0FqHevcPa8IsTDN2DJqRT5e9/5llYYguzUITcSDcL
yFeHWIEcLVLkTe024wYwRtFToZrrNgePBAkPXYdwW/d45BpD673p4aVbRYZ1qybpezfRs+Jj1OZr
AzJoT424c7BX6B5pSAUE2YhMlDRj46mHoSFGJB/9n0bg10hT4lV0f+GZW10BkM6GkINN6lc3RXAh
YYdz4+jcygAAAtJFa/PRbdrfCCRP3yzNJwMzvjSYKe1mqofnAkmEYjvR1/E4SkieP05gk2BMhsVZ
otRkE93m4ixRanONuJgcZW+qb7o4yVamhX3ToKvd0cFT9iGLlbuK11Qeo7q7NLXEGb/KsML7rs5g
YOYSjVmRfOW/6o0Kr/YYRT1Wi3oX78JaRbzRb8edbWojXutsC8WOQh5SL7FWemWVm1rwaxGOnsjy
vkfUps3GQ0Tk9lSi1Mis0Kke0XvO7w0TbZLGiJoz66340XaRGhYCHzismJumS9ttM4MlCW1r47Lq
edKcvjvFWY18XW83aA2JhHKhazdg2MKHxGQP4PvIc12MeKdGWQU1pjByNBKjgcKo9PBNDTd4mJtg
PVd2cjfZTb5PfHLez1Tqk12YIhZjqLgVXCCpBWJ/1CxoO5K2JNvIp/7Tnntz1c2oNMMFdwFAwsUN
SgWt0wxlJ9mUEEgLuyN8Bh5kT+aVCFqK+FjEWxq2ENd4GeK2f403sjxZRCF2oLWwcO0dQ18peTOT
sPCmfnPBUBfJEJEWFTVeLVJOc5pPJ9wC5f42V710V1LZWkZiu2u0Tg4vwznJHbDc8zr5jCtJld7J
eAuzQBYspr2zkbY9UlB+w45eYIjV6jGu8LL1ChC0SDQ2eDBOSb3OVW1e2g1ructb0DN7hobBKkVm
GNFxgjGHAAB3vFXAFh45L62+dxEhuelTR0DbeN+KH12aclCGyQgls1Y1TOltbdRw98XCcqwxpPAy
01hHkUdu5mN9Kc/4FeVH3zPhsrPuvCw5L9OmZq8ns02Fr4mQH+Ov2U4BtOG5GTcmiuiUs+n7dCgG
VMByr7mEXAemEYWrBd9/42Sm5nc/o9YtayKFFbQXGEQXaYj3iwFZ83dyCKNwOOl0/Gi4RMtqiRz2
RPFUDngaJlu/CjetcDrG8uYWBRBzO1hQH+R/WGvU2k1cRHfwXRzULZ1yg5KgdfmvU0B2LrNwKvdD
MgZ3U4iJyDBNP0NVQWZdrOEjFP2NlZ5niDW/RDFYqe9gEieYFmzyQ74gq1iliPxHHuDCIpXDDTXF
y/A1OSCjq2xWly4yY5ftwRQq9bHnsSlf9tOOAVcWVgQR4jfyrbjmorGN+OxXiAK7eaVsTBthOXRV
xRbbGX+Ae2KzO/i/NAuOclDZzyjOBOsxbeL9gAjhOha6OxKSlaZucAZzuxqqEgUG2VSUeiUjUsD+
rpsJ7djIvJGHoep/56QvdtcuFWzUTTCF8R5q5avszzMNDoFdC0Pf4OxWWXiWZ4h7zWszQzjq2icH
TN2KliUQt02aB9lRj/rX63e6yZCtQwjuNRI/hAidckiqkpMNYYZfr9K7R5QtE+rpBUUgH+3dkd38
Lxtx8WL0f0UWlDx1cJOnwcittV4YzUnVgIo2pjdjsw4uWzMmBC1cO75gxjxko85zXD9LQJmEkfm4
p2U5ah4QZcdF2pX2Jn9AAD8E61t0t9kQfTfNSCzVw3SPykW/ks0WpM4qD0p3J5uOr/x03Cm6la38
YfYsvAhlWmTuEYZqbYR5MkPH/EzoJs1FYaAvd2cYQ1IvK6GdlGl9dJA6S5QR82UX6htVQMckW0Ey
GuTZ5VBZuGgr0aPsv4Ypul+vjbyqIXgVzQ2u9etLIeOPZhrUu8H0smWfNcEDN5R4Sclg+op03nlq
wgbS6xAuHGBTv2Zj/J3y03jBKb2A6KpEFHhaZ4u4aXswEs/EPw2nNL1Uso091L/SLvfSvZ2ROk2s
+luvT+PwbQYYj0IU7EgTd2aWke+Ha7OIJhLFsp37E64i7DD+Fif79G6NgkJwlvcpW9ysoJzr3ABL
dyFvTNcbmByVzcAL9DVmEO8h14HGQj1EM2+DairWPizZFUq0+V2moZkjz+LoVomc8vbazW3oc6gy
E/9PaGel1afQNo3uwIDeYIo63Se9om4G18pPyjxMh1BtfZ7bWCJ0baGvKPH2T30/dIuZFdn3llv8
hVzkW9rCsPMShdvxh4u/3Es9VOayq13cAkgK4ulQ2csQfMF3BWGOdCAJWQM+3PhR7+/1Qje/sClm
Ty0i4DP9QCV/eEi8stt7/owAtN4Zr51JbUQETBgoQfIYyxt08PSzY3MvA06unFxummdFAI2uh659
65opO1175NmnUFhdK3zHxuW1jyzVyqEmeBfVTbnpPMAqlp3PDz3ejnceGp3AmeeHQXWmh7Kxenae
2niQTbtUwr3O2gZUYNhWS6N/1vSh/iIHTbEXGVOy3bLJqo0b3Gx9v4T6LTqdCvwjOVg7rMnaLDgC
6MW8koTXDRJeCDtHcYs+MP7VcFNJeovWrEUcREg8D91uTpKfsv9ykLMwzCmW85yYrKrU/FCAmVrY
BVtAV/e6245f5AqGTf+CmDUopMD6nSZLS1Hz36iQIx7jz8+eZ+okgmrzBpgevu6x2q8v6a+ZdGTu
rxLhZOUNlYswO2jb2POmVwryiMbjzHmMu2h6deN1JqImB8v1S5ToNsmU/DtKiSrl87U+ouYeKW95
rX9esY7ClZ/Bc1SmlZshnTuPsfmlK+J4i14ylAPRnAELfelhquMIO5+jvqflTBiraXa5wLMGtriC
hzkeuLq+D8RwGAz9jda3Bzn/MqNoMPHppmGTakXIjGk19HjgXHjUYwHqpewxzUnGkRx+TL5HSL8X
WLrLJTDQffRpUOKWw6kYDv3wfZiMDyxKMdudMLqJ9eq+x8pVQ+iuhVY5UJL8oxYA3vdo2621/+PR
fq0FYDNyLHPd2sv1ggyrYmU4jCjq/K1skWjG3dzb6q7GDWxYyBBgL7goyA37x7Ac0OOiwOZDVETk
KEKVl8kTCeF/ZuC7ihI7O3O0apPjHKDTfTmV7VJ0yrPuDddJ5SDPTSVML722khN/jZLDf8TIZqD0
kNvS5C3LvPry0YY+/2XEqIJTH3xPP/ztI4sshZr2+WWS/CDXfIWcMGQ5OtDOhBJkGQh3JtUFlRAU
+y7SwyOAqPcD9hyMIvsQhJtrb+1WGr61IvQSIIeEYkzmYPhplNa2EUCoZTfnz6pZ2KC0W+d+SiIO
PmrjLBYvjYjvbexah0u4Pwb5HplqNO1FfCwOamOQumojfSVnyIEgUPKlI16mr5R+55eKMM4BtyAc
D/Tm6OQtFjFu7yMN7RotGB/Rm9lJgFOL4q3/HLFkPCQLakDDyk+a8rZNjApMSJz9qCn953Gpfx2A
XK3nOHOhI1A69YAW7wtDX1SqF99jaWoAMsJeavO+vleGb8gXJC9+0pf7XliYSIkbFZ95JxizRUWZ
Y5MPjg+mps6cnT6lh7nsqYVqrrWeogT3uRFbs7LG3q6wbb6wjlz4tR3fxMFF9oEHurEQJiIikcDC
NcEkElo2uYPY11mdVWuZO5AjNK4j/4T9MwcOICmQJDcoX/WCG9qOC4ndlbzraoIvOkQIkfumgGeM
HzFyWDKxbT3/j3lIkGAdbjQPPim9RztwXvWpzn54U4Hee9U8Zj31CzBU3rZoimBhFSD2qHtFBzB6
2MG1k/sy5RbPHXIEOfoYC9e2hvv/OaKzsqemjlssLrvm9qLhM8Jf6ntQIa4WAmKW0j+iD1Fd5fRH
nCr6cozat6HasLkHvb/JtTI4hcpYnFhUO+s+qZVHw4BHgv25/8vCyVszfhmji0qnVqmPqZgzhXNw
QounOPmD6QCV9v1H2BLvc7rTH3Pk63gDnpOxGz1r3ODPYFS1NfodGHyKIkA3ehQB0M01yHXSnof8
Vzgm7M1Ey080f1rIeWzm89NUYB7zESv7LyGmP9ygArr33H6naZ39M9GttwIhIDQ3tXDTVGp17Iwh
xBsAlAa1WvNNhFb5PC/8NPtNZc5rcF52+naLsuu05mmN3YSGkg53xfohrq1vueaG30vc5RfDqJX3
WO0OxwB1xpVMx0XaHaUB62vcGG9R3JvglrRpp/oIy0TioYjrWUkaAycFJJrix9wjf6jEzT5QHRNK
KuU3nlhIwTeaU63ssGIpak/mc9uBhQb5DXS+CNBVTKcMcUVwh8kq0cmaz5GC/i8DbWclJ+HYtpzd
0jqGmvnQGH70ZYDud0saH/cWVPzfhhDDnsqfur1s2uWbr5MnC6ocTfQUqUnuKOFbOJDUdC2jOUex
azzik7OV/WjUcR9MPDbR4mLiRVxQUAtE0+1dXfT+UR5sN/URhTbfm9UUw/DpdMy1PkJqUBvRyh3H
xcA7X0+l3z003DoO7YiTnGzqs96zkMMrJkiUGzAr/YNWlBkWdJjpyEHsgkjKWfZSDspJSa8HWIop
xd43O3YwZjXyVZoxyHN654tSDckeekW4DaukebZrtiBV3jz1rj4cGuFeJ7QHS3FwbT86cMNIeVS4
9r0cyFUFjLiHnoXm6028DIVIIaIv4fbSzlztZ1J0zsGXcoZiHuLNS7ON1Vt5FRTP9JshLjaD0hWb
HprsATepn22UZD9wHHgO/SJ/MvtK27Y2d444nv2H2ij+FlCNWbfLezKTmpNsUhNbWGh+vyLfBz/p
gYU0ex8mf2p8jwaw710Q6U9Dgw1rkPGFiHlubcs215H+GOMT8upwRYyhuZ8hmwNW0/UXdFJ+IlYw
3JSi4iPvx2HfrY3Y6y56otY0oJ4wdPfx+ISmfoTVj16ArE7dl9629/JDwURhJ5wih9znOIuwOstP
qkAhuLCTCjU07mQrryxv70Y24vhiEDBH+wWBhnE5lqG6vfZhFvjnLMvQm4WcIMOs0cYPiPXLfzur
zynpQAhuBJyUAvJ1xqUtXqOeuiN3C/8EODJ8GApv3lgejBl1SFkw4nnFj8nhq8d+AERIrG5Cciks
YAUkZGSUTF5w32jrgYTki9Wz7wjVAaekzjuFruIveqEkNacqRTEjTXC05AZhEGak4fgpTPbLsC5D
8oHq7fRaAZCVYYGWvF9t/LiaI64mmyKsBG++mIEXn32TPXwqK5A8MF5sCkab0UFECzweWwElFDa8
bnCrYV/w5OvpUvZbSd8cJxNruSRkld+2k7bSp7LYy9GRD1OhVvnFnkbz3vZHYDFcTI+pu0L6Ctay
Wc7UwxW39o+yGfS/8aytwK/whvzAWiGCZi/qGDXmOcjiV9TUkHYw6+cJYbUbRLlbpAKr6LUeEa/N
+2LaIicRvepu8qYpZn/n5C71ojLZy+5Wq6Z9NuLkIidVwQiXsPTHoxz997XVuGDJLl6zyazP10Zm
/61z2v4uaYvhb9fWxTvoZ8FT/Lh2l7+qAzk2wzjNjhGi0MJBVdv3M6PkPuIYihQxC2+yMcezUQYi
m+GvUiNB2E9EI7DKiJw9ummzj7ruHuZtdGNqbaet5BQ4QQtlCM3TYFbWDiHX5wjVT2Q+lZTyIXJJ
vVpbeAu1Zb5TipLdv99qKxljeZZ71k8dRuzZ0dDcNzyzkHsQ0+Uh+TgzZztdkXnJM3Pc5EJ6KXRZ
u/ROeO+Yg3ZvpsoDu2d0kcIGmYQSlyQJ6aS29keUnCyjVNTt0UF1zGXKPevgVvXPfLDib+Kk/OfE
JFUge+TJHHY/5Yn2z4kI/j/F/E8vIS8IuvTM35QlooIWljKU044FwPha5OMuzdvosctEBUqLyoXs
l2G+gdCAzeLplYfLLvTT+BGc2n+EeeJqMkztu09hVa+waQqRlb5e7eNFpwm1+vHfV3M9tV3LF7Uo
c61KBfviMMKILJngN8hClmxaZqucZJkr5fZyGZVyC9dRKeQwKfb/17nybcgXklemLq6crq97fZPX
15Wjw8fbmKK238IrdJaJ5YKZ8LyzFQ/mrarY5q08ixu8UPzEHDFqEQN9FzmLytPVRT6341YG6rKz
qatVatfN+Tr5f3tR8WpBkZq31wu3eYKRrXzNjwtf+v4vF5XzU4B1l3f76aIaSGLVCT+/29BAcSAw
lMuf4BL758f/+LvIi7q2Om7lG79+5v/XhT+9fu7b2droVlIAvw+Tl66MVWwLkd9TXDx0yXaGW9mE
DAfgI6txrhyEHF/Z+vdlRH1EKPHJiEIPP03H7vM/prtV/nl6YxdLebGP6TiQzIsybtRz0JHEtAXI
OTG+ZfMU/aBKyjYWRWo0I13ohBg4bku/Tx4Cys5/CU3s5j10tOHjyNBJq34lw7A0nSh9MgrTXKcz
1A+8WN0jwD/gp7jVPc4i91bX08COZNFys/9VoAdFT5ZtW5ZHC02UNWZxMMreX+qDibmYqINYdQ93
DjVAE6fXBxkm+53AwmZH0SmZ9ti1dKiyHuXZ9WDggUDN0X0PuQ78ESybvmuUy8wBC0gVeDgnfg3j
IfC+ozDcIIzyTzMGzl2AX3Xw++uVeV1QUUBDJAUxFOWTsIMcDiwerQcfJTGgcjhwm0LMDQHJ9AtJ
ecjIv9FIjB+hALePtfIst92yUSrPckNeoFL775Fk+hT25xyJBuD7959z5ELTNI3mUW1e5KXtPHA3
nuKgez89/18m/vU94Q+mL8MRJ09V7YqlfDphWKAskfU3D/IZhpgnC7L+BRhadvLciW+nYCuEpfk5
StPOcGr7F7Yv71HqXH9P2zkHBadGCFiO2t5TfeshHvxXCkrh904FsjUbg4vSKWT2aUa8T4rfxsWv
UXWLr6OYCB9T2zeIHzy4ofsqx0GyfJ4YBxV6OOKKff5bThxAwW4i47mZrf7QJD5m5mgrgZvRIFZZ
PDJH/1l+g5XI+9mWQfJMiaBa6+6QnNktYdH5lznV+CytKT7m9GJOG+bJeayK7Oi0xrzRi11jKvqG
RUeFm5BrHfusN4V8AnLuNb+xkKraW6oi5QIFJVh49aIsC198n15L9AResZk3l736X4yd13LbwLKu
nwhVyOGWmSKVJVv2DcoROWc8/fnQ1DJtb+919g0KM9MDKoDATPcfuuzRmONkPyf4IBvZIr4Kljd8
ttTZ287m4gs5jsl944waRfAh/laaR0FyKVEar6N4nB5Y9nvHDl3ZXYa906tdem8SoVn6fWGA1Cy7
L0o+GQ/JwnSbSwzZsAKgeEtL+ouwwJhg5rVaqi3LdAWfyZ2Zav5ahuVgqwbV+0x5rCUkjj+ONsbe
gCLiW6Mp7GPVB+qBUsd0Z3lmunWduHlpJmxxQlB7XxAeui3qZX+WsI83TfVnWUwfnD6JP02TVq9T
kP1PgcF/s81czEq6vt7Jd1sOuV2OCM3yVXeKr1aUt+cSBbajygJiFZCUaJ+nCdV/717pSeV9RZ60
QKV+4fGKrm0cd/tIc+eTI0xf1PDKndPFCj6Ys3lHWVlDqTUKTnENOHLqWozUgEgmjj4eYhTNng1X
+4FARvEQJMm0LvR+DbWV8t6fZ4U5oQAUJB2escvZn6MsF+ljE/k++mdcoTY8nlz8UpdZf8eGzIpl
/p/X/PsT/7e4oDxnTqBWXwFYpxBdTPWJtzkie80wom5M07ay7n4s8LlPsQNd+9XcbyPW1NuhSWjj
lbZv2ATeS/BQBWh2qSQW6yrRnhDqyvYGQqvbkhoLwohfSO552yIx+mOYheWrPlu3MGyaL5abIDCP
bNWtDR/xAb+nbiUDacbDdhrt7jHHF/Vc2lify5UUpzyCAm/QIy+tQ1uZ/a5JHeOzaW7aChAfmjHV
frR550DieyUDi4RCWn0XSHweas6+yKx5K4wRuwnCZX+XngU/v0xqQEwVIVU9ZKNmVmOXs6Cs4UfH
9I3SF4Bl/W00cRrqNq4Gzk4ft2rtNkB+wK3jSHCcZ99+tiyK2LCRUZxp/OoZbzKMcaofuZ3Y37RA
ua2qhid8ZfIV6w1QChMQ1zj1WEoEKp5S8Wk0SlAgvu2t8YOs76w5ALNPAmvb2Ub1qTTDfZ7FzrdZ
V6BMOOX85MyoFrOP0vaxVlcveHn/sObYf3DCDJnjGFaHrltfm6Am7+zV7osf6Ol2qJryTleD9Ki7
SnAc7LFjZ2pHWyvXo1erNLCR5U/yTZl97DoHKtrLlZo0n9/F3yMMOFBVa5K1bvQ2iaoxvCvCCR1M
c7S/WGx9XR6ZH6iSdwdrHrFDDBrnLaQcZR687Fagt8NYGi+efStqwdIAxiYjM4Jqy8hvYdmtAHTH
95E/5uiQMWGI8URMRrRRSqvbUmrRP5FW3wg7Y6ircF1h4fnw/4+YoyI/gayvwxbhqBX+sJiF5BhG
B1hlDvxNEMTYuVz6bYILsUsGeE1abrZAGbPxEpFWw0mtwvJjhZn9jhRbx4pt1J4UQ0nfIwr7sc1L
9xX78W6ftGRNtdr0n90g/3b5kG7+1Ibz8KJRzD00gBT3CKM7a2thDwLye8gMJ3wKnLR5bI3hhdpt
+aZqSImRnOBtujQ1+HqrIU+8u8wNrZeaBK/0F3rlHAdFa2GQWOUbqgWUkFijnWXUeyvQ83vrNMAg
lYpLfOh6xVtniVxdOx5lDnSynT4o1QvbxPJecdEUxtY6ey200YQ0WSCb/chbdFvgYYn/KWezPnAW
5vZvfXHSYMdeIhV3LdThe11usmLiUfGrNCaFL2naYxGeu+5Fg5p0rvSZJF6evXRjCWFl6QLM3FJ3
WU6vIdemnLkKTtYdvLbNXwOpWgxoq2OyjdEtvJC8KscTItbjqUmC8WS5sA0vnVGdrStNd48ycA2R
GZc4GXFkynX8Gg5y1EXSIRg2v11bTr008VYoLk6bqNKsEw8V6yRn18O1LwnjVxK31BGtOq9X/wq5
9jWN/5+Y1gou86Zx/N7C33yrseSq8DX8XKSZel+aj7Eygq8pDfOYI4V5gWnNXYYBfZLhDwbE61rK
lTPpWyJsUFdnqedKvxzevQP+M3od+Lts7D28szYt30iP5ISMi/o9LpdY8rSuurn2dfCHIL0rX/RF
Qv/a32g7b1SSi7K+dMMXSnggN+1x7hcBYTK3u8ZFxRqaVJ/uKWlVq0s7msLiTnNqeCq/RqQPNnqg
4VKoF3cyJzaxn7x0hrB8t3GHxjruMvd+04VvrjPEW7VF6mLsugE3tgTyMBimj5ZvPQhqHb7vPQJK
76FtMuDMEZLQduCI/iO01hR7zV4X3uxiaBLrQ3NvhZa1dmLc4q9Czxd9Z1Je5AoYuAb/NSAXSIt4
Xjf9lCCiD1pRcD4D0LD1PIC7hRsIMlE6r3BFS2/GtR1UACn/AXCUvusVrlcVuNDgTOOJPeLGLNNu
n48ATzXXzp/g+eRPCbRb/NsUm3dZVjy5SZ8/1fPXxg68B2lUg2fdVBmWFo6lI6+vU1wHOh+626Hs
lGRNJf/ZzozhLJeLAHfeQYfbSUsucP3UFLj7tuohnV8V/EXa/9r0igXj55nx+irtL6MNKpRZ5nc3
oVd7sG2FsV731je8N9JjGxj2ystTbSfavh32LhfNXytozD2ySuXqKvorZ5e47tZSh+QSeu02wbau
KE/Jy24EpLpOJg0j7cXYTJpe3TZHeUmaw/w+em1GS3CTq9bR0Zeln19jgRKOP8A9fU2NNnmLMkdb
T3NmPnpau+BWSQf4tdve6D5ewCFWg2hS2Sa+aF35isvhsJqnsfg61RhsajCJV2VN2SCN8PMRKHsP
LMBp+pd0Lrut3mVIiTRBD2id4gM0fWpUy6gGD+6hU2q+ugxeJpAU7/xmukzXqmCgQAmTMwvD7EFX
4NJUeYWSsz1C4ytwtqxz/wAuZ15LE3icdqtb2idpdXrZPbcumQwig0TTXgqjR89Y1e8v0Qnw2dzv
p5toGdS7sNrWzWhuIyoCIqFg4ZKwLp22vpEmlhCPhuoFjxgFZa+xM/MeQ3eh6uP5Fl+yejUOM6am
OErvvTnstz3vj7Mx1D/zEAiVHIzCbY9jxraxR2Xg2p/+ipA+GUW4FFtN1fe39VzxXPo1Qwb+al6n
AaIjOQ+jf/NXnIRcP8ixQd6sslH75EMF2F9/luuHXy8ql7o0G9AleYNM9/Ij//ePsJbftoPJhqRp
h58daJBGqe2XbMrtdWdM2qFvFIvEilrvdOxvtirs1ZcgUvRjzrNgLU24+u6tottv0sKd0X5KenUl
M9tluhqAog/c6lECFN8HsWTa0zmaLfQDS/4alTLVt0DWtxj2YbQ4ZeFDtxwSAFeb2Qy1jTRlQEL0
ud+ZLli964RQg3pNqRVy23KRy2FEBq1u8xYTlDg/SJ9cqfjPB+pOuO0vLgZj0p4RmYrWl3Kp52LG
RlVp3F7apcdbiHW1d7jWTxtVO4MIR9BsqaaSWcgekRG4xOcKenNVrD9LcVYCggb9PNL0yJRaunIH
xWjN3rg+C7AV3eRF0pvsx01buRfxbhnV2x7tRDm9xMjpr0CBxtYy+TKwgGmDBH8NZw7MTT+acbkD
dYByQxvcGEaAaW5TBtOpM+eo3Mkp0N3pFCoaJHrEx0ioIUi6g+q5L1wXetek8ExAccWysZgvEDKp
4lUBrTZCqAQIe9+ij3ntGxFuvI5ez/4vcf0/5i7XGwIQGGKRHCQ6aqts24Ky0D79dVY0if5pVM1s
NVf6/xgdl755Gf3vcTJKwuI97q/PuH7u33ERGmwFQvxLrlJ0QEar3WBrEFFnJ1+J93qygdWNduXS
bPIG9k/nYG4fdlm9XoKdXA8fRVXkGiyXg6L8HiyjevuZBVf3UGrmUcfX+0NcD+MdzI1vpTs1HyK8
706qPaFJtAxGuOAdVc1NIXsymtqJQ0lec7YymnsWtn2ZjRjAEtyN84IJCMsblpT1hzxWQHiqY8Bj
exmN2ycTTd4HaQ1NDsXbGp9Dz2lfwetIb5G39qOPak43uR48WqRsFKOOdkoedWcKtNkJYzMckihU
PqlRwZ7GaI3P6OycHGMwfxpdv83Rpv0KiR5rJ/JOz6bVRdsmeFrE8rAwD/JzrqFBsrR0BREV8AXw
j6UdT3pLRXeKt5fmoqAiZ8OoODdNZOwv2aVAGaZNOw0Ixg0azD20o/HU6+7MaEamc0bXMVq7ofHs
OYkNQk2rwh3pA5ahstbylflnpmreDWuddsU+MzmJA4mlFsWuHuZ6K82gVXqsQoefM04bUJqsk5b5
5bN4l8zTvQ1B+4vtsXSIqtJ+jTNj3DSeYd2HZWvC99SsG6XogrMVgtVvdbOAllW567Zwxo9V6v8Y
kM/93gTF2vUWawbNGfZ+2dovw8CS2nUneDdTcZQ8ipfqDwjYjo8ol5bPc64fwg55gtl1B2gOwGYl
FyOTcpyJkxrYbb0OqxTn9rKB4d3qzm03Be7ttVm41cpP7PY8V4o5g2skroqDYJtYxrCuw3zYJoXq
rjAsq89+oH43ogDnvnHG9N5nP3y25XSy9RLj5LTapg4/Rz06twB8+LTlrKiDfl7+wLxrvKCBTk2n
raa8cMIGWrnHjYt4grP2Xfuz3VbjTdjM/mNB5eRuaEzQVpXyKF1h7zmHGerEygwU/1EGnLTzNnrQ
sN9e+uRQVna1SnxgcCN1nXgxTNxkVVzfB0hvrzOVu7yeSGQG5Y8Gj9pVZ/f2q5ZgtV1VbXJnoBV5
jBuLDVxIfnYTunP15pbOq+W6+c++Bvx+VGIom6gMzuhXqCP5VLTESgu7PM2Kw8fGj7GkIpuA9BTA
YtBi11AnDRS+prFyyJI+xIv0P6Fc1VDc9CUy52mVFP6wiwr8mPqxzlQodtEaJZJnG4s2DEzUeqtX
2nTbUmNB6qyz9oBmDd66ibX2fVK9kF4f4VGZPxWEh/1Iab+nCyUlyctq31Rat8GfrGIf39oHp3Zr
SLBY3kv6JtPsJ9Xht71GBMis/BZhme5Tyz/rNR90lm74gux/4wlRFYDvwS4R3Ud8G0gLf8w1x0CC
qFI2bZjiCTVm1kvXR3yvFs9GZFKNW26Pc9aNLQqhdDWGom2QUF+HmhdsoUSOT0ZRT0+hopB2cKxb
6QJd2Z1co/3OjVhkaFqh7mS7XrOXWAlBhV1rea1LI4in6mDoaPxLUw4KuFUUGjGWl0leX8f3DrYM
14i8hrNqVnF4+Tn0zv0YLwAJYKU9aGA7vbM0pbprYCeueyuKvga+clTRhvgADcLeF72l73n1BR9T
F0jrEiAzBx9wcKuOK49v/H9VTUW3yFrPtl9tJE4Ov4mvklY1znq591tb2YHbxJk4j35zGi3xskEo
sOhuRKa6QaDrAAFSXQujqMFP5ymGb5EFFIB6YHwoOSGjgrQLAH2cyff60ixxJ936PE94pCGrch0V
7QAZRcWGdO2vYGkmWVPsSYZiyesWt64669+Xkxy0rZwEQRY854lN7m0VseGwrU3Rze4Hw7SpraOM
eTu7UX0GpRNv+6iJPzXgIQYFdv0Y457uaNQ+W9039qBQ7ENZ58mT3WN2JyHsSvFon52XXGdtYxi6
u4moPXw0PMfYTIE1HaQ5tZB5OoiYt9L0zHbLc1d9LnS9evbMhv+SpnyY8X68jfF9X0nTN/vmIJes
Df687zq2keEOZxvCAlhAtXu006w9ZYOLc2OHqryig4XVlc8WMiPbeFAiMplV/mwa3tcSQYa3FL8G
tK27txhXe0pNavswLIfOqpFgdMvTtd/M65y1c6xDrSBWDv0YufdJsbv2yNmYxsglVnA8rwMpJZEb
fS7f8k6fNvyx27UeaM6cr9Jaw/6kDoDz49GOlUdoRvsCKe9h2oFLtVaiBIxQynQKnOJVWpMWN49/
dtWLjYwyzJcoaf05UY9Js69/TVIWJ8KpHNW7LH53tEZW7ymfdP8oIrNXzVnXm/1NlSERJANNUeLs
l9rA6VIn/Du4zGz9Lpu/xCEJd0M9XQQB5GUGQK7ONixJE6Rqdok7/MRTzT7prmed6uWsqUGsrn47
laFoGOyTT3XwUJjNrXQFCpBRa2A1EyYq9r5Rlx1RB0A4JqYZ2Lxq1A9k9e1n6ZjbLkCTElu6YcxY
eODdNoYbsy6LlYnN6ilh844qxB9nWFu/9wGw+R+j1xmBnyLZqE6gc/8RN5QPfW1GlB4J+O+h8oHX
uL9+HPnAwLDeEDYYbwq/UW7lUHnIF2lKO2G/CqzkOnBphiMrxqQAYPlrxl9xvE7xuNRvr90YjTvr
GqcznhBVHSvAC8qKQu1UneQsDuYSz8OlfTm9jmOG0K6N2DIuc2TATUkQr+RUDpMeuYeo0A7tPHv3
ZW/WdzAZViEczWyb4nq4m6IBb+bFDk9C5CwcEftEgtU4XAeapLvM7ZcrXfvlIqVT5+u/BrK+Bhu1
XEQG5OpVn5K1QNHamdVPlYNVYpw15SGpw3IrRopzohTrJo7UkwjTeVa2CZXUfjFMGPT/mCRRvgP8
hW/v/zopsGrzsbTdH9RRsClwPdRLqOaMWJB/jmFXbDzbqW51dTTONbo2fPNC7ZMxejt17uLvYc2D
o4/wAdAQBz8kqoOgOHyOp9JIQJJqToNOSDYfuwHLlmF5RNZNZt7n6LivRn1eZIz62y6w0w+qXvrA
wD19b7X99MHy7JMEtEEWrtMs6u6rcLLPql5kLLKT6ityRaucD/1MmV3ZTlBcjtowBs88Ln/ITGuh
ElrVrD61fYFz69ha6Fcn/WcT2R6JINlVo3XJIExvdIKK8CUerYsDRq5F40HTsX6pFhDdrOO2pbtw
sOxBDV+6xDxIv4RNBj5W1gLVU10N1F2H+4xvO4Fc7a8wkTTWlqv9Gaan2RuLU0yh2b3cJxPCcmo1
9hucxKBfSFL52ilJZclFXwcMAO2I+ZGzviapvRgT6ayCDG+qqN7yVZn2hVUb+yoN7Y9RZ2xJ989f
FB/1pg7C1llVlPLRCrNiFTaT+oUqEIIEBQq5nW6iYQwibiMzpg53d76TbxQnK9RtbiLH8lEwsRET
0nzv0hQZr2vzogxlsOvyLM+/aGGPTdzc9MNzg7vXqovd7MFOp/xhXtySwXS/Jmk93Vz7DVwSDxLL
vxX9uPGPuEtfpxvvMUNWTVDIjGjrjxa4exUqTsG753xtxpjuSdOLHN60yyEZs+aRm3ttpnV2D5Ha
eWTBbh3LCYqUlXawtFIyxzvLy6tN0KZdvJ4LIIM4P5T7S1up9C/KgB8m4hHOIwsu5zHDgneswvBB
LgjbvLpDNmkvYxpPom0RVP6+0Nq9WpTzz+VkTK3LSf+fk/85JD1qb2zncYh+c1/PwrE4sq/7IjfE
LG4Iv/rk7sFQFPduPuO3OAkeWodbyCv+D/1AU4B8eE59KV5I7SHS/eVVrD1ITeKy/ZbSRgqx4ujr
84PdU+Je1YtOw6yMwy7oC23dD9m0Uh0MjVIrTF/DuESZDRi7GCLXyMVcDJFtXd2OoX9j38h+pcKq
ctPbjnrrd1p7iyEJW9OoC7/VR+Tv2tX7y6OAhXCIAfAUKy/KshPQn6UyGbXokCydQdJnJzlg6fx+
Js3fhn+bfg23tXDemQ2QuHBSblGo5iWGHaRyO3ukXYK8VHYy4tpYGmycRQQ2yOAsSMwlXMYL39Bu
qZxL49JjuKsAQZQHH4UqJHWcOyEghABRT7bVfbtyEmrUmzf8rbqdRMzBWN64XXanl2gkoZePbsVS
xkAF7T/NhfyWRfN7U9B216Yg5H4L/jU3Xwyn1NzMUTuNUjKdUIfSCkZjWcxTutEiv8AigO/gDi88
fZVUlH5aMGn20Zzy8kwhOAESPwfeDgmLr5emvoyg75TaR3Tf0Bzw873jVs4uCiLr1Zl9KkBgMDK9
e+1r13mNvdDegSYyjnC/08eI/94qXvAcOfxGDxTBl6Bt0MFptexWg76IItM4bgJ0jT+3Y7Omx/5W
Ti2u9b6WP1ZDph9dY3R2c2mNx6GFElJ1+WebxMF3uy0Og+3bn2oFcQoHshNao2p5ajpSYQhneq+/
QgE6XUI70/x3qOGXl6uG1ntos4R2g/p+1dIef7tqSqqKPQhIh2Iezw5iPgdWAE+Iqnr5Jlr6ZEAO
o1qOZ1Rbx3NmG1utGWHKLF16kECv/Pt0ShbXyygbNzL5X9e6THTZtR6ww1mjboftfL+a3CBdjAaN
1xR/E7aMXXLuF9fi66gYHMto2RnJmU3Ee/Dol/Gmd1C7W75oCshHgGOpmZ385dsonbk5jCunZBN4
7UvkyynDcpCRv+b9FgNevl/hZx92R7fUjX25wKYSCDR7N6tZPHam+nQ5mID17HY+SwsvCOXUGMnn
Cyhr6oEAdro27WUU5fziCZFJuZj0pHmGkGmVKWvEO/AQDIf0tf7zahVXu0C6rleTC5TdBDE9XseC
/yrYWO9a99FNhnpfF1X7kNZoV0SRO36YDLi5XlgZ3+Kq3bZSBLRDe2NbVfBd8zFirUvd+qCGRYo4
u6o+5LmT7a1E7U+l4ZUnygT1vnVsmB9jgYEhW417OVTp5OA82+fba19QOuF94Snu3o4RT/5rgLtJ
5/nKNvrXRWSCNDUvfQ5t2z9KS/rbKTwUQGpussR+DKGlNOuuCg56BLhnrBADmdvUZBfkVQfYyNGL
pyvxcXbsci2jne9Uj/rcsmGv45dImaIXf1LessguAIYSH0/88Bid1TsZ7Cx3POklP3fSmQ1GaCEA
za5/vgyCXobj46vwTZnamXqw120qztJ0ehSEUeh7lFYdRp+SRbg9omK189N0fpzIO2wQx0VbnJTx
ykYk4TNr5Rc0eOYfjuatgSnBKcrCaKWlg/8z7er7ssz0L3NlVqsCQZwPOKbp4M/96Ym157j11Nq4
w4LDRs4clb3aneebgXX2YfB85zZYPjk24Dj1Scj+UKHIafSlc4dkurmvDLPD0I6Ur9kDmjRby7zN
CjPeYfveP/ZhnG7cptNe2yRBb9/tqs9OMb8Gzdz98MscGd6An7UdvyeeEgUrRTXvJq20v6CPysJG
T8KPMbiHdRlr+pN8cpGBeFW0TN905MaMTcnKHAkPXpBq053q1gsfrJ7isTIkPgVzI/hkRoVNZgaO
el62PfD9+WDhlPwpUwoVHZgCrZUlLEcaTFWt6qmv8+4eejCLzKUfjJazyfRYPTrLrNHirtbsj+1C
ajO0ELxS2hlr4a1NBYJXkzbopyK08zcbl+GF5uZ4fXHS+tJYCwlOonqIiNCR8uLNwsD3VxQ1M2Mt
bLZrlFzLzS4MOrCFBfh5otCjVPdhN6bck8BB8kq11kVs8b9Zltty6JdVkz2RrbsOSHCwzLgOTLIU
k87yH5eJYQef4PM/yG7CthJnNTh4YwAlTD4UyIlIv9/ZzrGx/QHVcCxDEHVsMewN+hfTY7/qGdkT
jOL+ZchCyK6qqp1k0NEBjwaupe0ECoBSW39E6xKJimVqbWbtvWnntzIYFIpyQCFHW7O8cy55r9z0
u71fO/NW0mBjykM99bXpKM1a0X9UfWLdSctIi5XShBkLOdV5nCHsSoJtqLrwXIYmkmuFTXW/ciyW
X3kbVq9a/OpTfQtWQzjdtyjWfdbwjl63Ta09aRAHdo1ZDmcNKcAblHnVPb9g+2C0c7ypWR58NPrg
u5Nl+ZtDeguHHDJJaLivSebMTb9ydbXd9DGMKDuYopVSeB0qeFG2o7xUnB0EgE4kbJ1djRfF04z7
DhW0UkGUt7zxdNP86egxkoZu+5WLWiuvK5WtM9sq3OjS3WUlaW3ZsVCUwGZiLLJD1cTmWXYnMiBx
Doo7l7hCNi/TnB9C3YLTt+xiZN9Tjxh/56F7bHsMSURlzBERspqXwu6fnV0du6tLkMRfI4eaG8RT
8vYmhxB436FZ+KfthV4g3oB4KtndxQrDQFLuJo6HTxH2qQe3Z2vXVQZygXUcPc/zdO4jr7yTrloz
3iNCcxHGiCr13JjT+6gResGh123z5ISRhXtTon3IuqI/1JZBar801A/5VKnbCLeavYx2Ifl0xzD7
GxnNovIn6hDtnQyWeN4EsRE8GwmyupHy43KFosnYYxTPl5bGSxwtCT5NpR7n1Fi0IwfS3yhelq4l
jX1tShrb0fg0GZU09m9NSXL/Y24W8/2TJPdvwYt8rjSTZVQ+KMfGex/yozhZaJ9yhfKEVOcyXAS2
4HeTg5T0tDj7kjSOd6+qVfTq1Kw6Fo191yvZ+oVxsANUZH7sY+cEIHag6DKWT+q4eDeNxkc/KnHZ
Ctx8Y1H7+ei4ToIwv+kf2zq6wdYUqqFqHB3bap5ghbdPaR7GO39ONLir9MnBNoNPaqR6J2mplo3A
MpPSnC9hXnQPiutPn19aPR0/h8qA0KFh1PspS0+zXeCfjmMI6lat9WLjBbSqrNH7wdsItbMpHfKV
VQbOSwTHbpvkc3pG3To5L2qG7jTfT6nTbbMSiMoglnjSLkMkgi6b0jL2032ShuXatvNHnMi7OxE5
HAqMkKeWZ7E0rdhrj7mnpGsR2cux9Xz0bX1bxrzhUVosHxNvoR6bmG66vxwur16X8wK00AScEcyG
tnUtB0Wra6ecksciVSynOSvDS9D1Go6Kj4CJgTbincV2jEvjo86Dce0X6nySZpQWGySFrJehRIFc
7ctPVpSYH13VKA9e4B2myX2mKnkTLzwRsTaSs2ie9mHc1bfX/kwFeOIZdf2bK1Jpqv7OrxU4a8t8
OcCoMM99XNy4GVZsYbykcBb9Sio65sYJbWMnonJmh1RnM3nfMteFq4X2HFYg0BKlNHSNlanqTMFu
iZVB6QpRlAtc27j3jGp6uGA7kqn1zpJEMDPP3s9z06wu/+LQ1t7bMtwZQPhQZfouqvHQzNIt1Znq
ovmdOhB4V7UdP9e8/m8a3aEZZml01rBVkxlVZHn3dVFDuGvM+tC/1V6uwPAZ/EcKLNqJN8/bULj+
I6gx/7FHXnMH99VaS5/EAg5CjbOw8730yQG9vdfAa0MEC7jQFKrGo/85DBDfvUiuoymTrMOu4p9S
awMLAs6KyR328XKGOs37mfRdR8HyxIhRJs7Jb9l4NXPdbsn4Ow81NgYPDi4R1LV7nQU9fdTUGajU
6DaoiqN0IQLSKry48OjudPXuErHEGiVMO9eam+O1rzTrEbNwnsYY++GsChk6rm8zw6oweVBr5BKW
NsUz/aZnI/tbn8RUElMF8Yuro3gpfXVVNOPqEhkUrrm5XtcycN2ukEJSO7bGppIq997IjrEdquyb
jyFf0qnWpzLPcJ76R4QyYCcyRPYlolG5A0IWnY9dF3/yIl35UNl4tnlxjgw3rKabSQ+Aw+td8VwZ
0Fy9AsMID3mRbHJ+VJXOPm04rrTSdC+WBKIUb9QsPZXahYcj95V0emqsrSzLmiGEIT8v95QMXGZf
brnrTBmXyOvsRnd7hIf8+oMeZJsKWaWPqeZGx8bHcLjz4kUeSmRL2caU0PVCRG1aAKubKTbzM/hq
MsZoRK6avELOVDp/G5d47KZIqVTB3rT14Sghl+jGAhKfWCFoSqc9ycEc4bOsZjs2y5V0ZCqiyrax
mFhLpy0Bl7DLeVBM7ckcku70+5hMjtiGlIUeHH+Pj4oOlTNQIu1pqNn4LipHG4FsJ8ByUEhH2ssB
zy2gbukXEHfTq/sMSMvpr36J0Ew0g5aZMnid3o5YYyiW9z3wOu1kJJhIydm/mtKnlA6lXDktE8/b
xCE3iMxT0gGHocl/4M3bn0beJqcWSN7lTPqaZeA6+q8+TXew2ijG3V+xKjonOjmssbLJEKvtIZlB
VbO2zO87czAOOqvGs+X27hl1wsLflS2IpQyXr7XVWiHKl/YwHXHctMgE5FP0I3PVGPE9/U3olLzr
1ljZZd+secGC8WV6AtANi9Gch5u6nt1buGjuBluLnO+RmW9Kz4qf5hb7IX+u1N3csCJfl0XwpDTG
zI+QYn6Iwcl9VcI1XWLloAWDfQCvbK2kiQOzuwl7wP0oXPIMHut7kBjGa2UNz2zO63t9WfQsY9KS
MRiWv7V+jUnkMs+snNu+H1MAmMZwe+UsXPkNiML8CGZ1hFdDhByuenXSXCLaGh4+SUV/l+hucEyd
5o7Hj/5aqyrGOUF9Vy9Jp2gu84dfY2XixGfsAaBdkKS1dByJO9UpqO61qK9KZ+7kyq1eJ+V+JG8J
S4bmdcCSvK6KC5vV5GjYM3jpktMmCthRH0W/adA3ZWS1X7p5nLah7dQ3HtYdT8qg/pBxL1sEnoPc
fgxgbp7wJIy25QDZBxcLc+2gQngaXRdN8bi5lwPWkc299LM9OV2UuWTgV59EXCdUCpwsJE4wSEGw
Ncf49K3S0OXxKrvlBqXpOPYxiVRgbEGmPZTobgwhxoatGuh7Jx49lKGJQu172TZ13GJ6DDFa/Uwm
DWGSvNVPcmkbee5DN3bzxloKpEVvnACBmKfK9HCWWLo89LtuXN1HyIYuOXRLfbQO1B7PI4VS/q9Y
Msjq2mSbvQLFWmzjQAGCGUWLJVlrfZoz4yVLrelnXX1gQ0f5rpqtA+tU6+sQZtR026n9MA7Bkgpz
3QfD5DUxFH12LpqwvikdoD8UYbU7uXbZR9F6ssN8fBydsL1HZtM/BBjMbAeeiJ/JmK+pqmofuUf8
Q6k4bPV0a/ys0B8XdXKLNNtb12J01SwHOZOD0yurLnWVGzHAkq7R7FQUR6mMTbWa7uS3DxEi91jF
3covL3+70q+GYxQN36QLPyEV1Qkr1dZlEilb6ZSDaU3jyo6yVwMo4H3dBBvXSdPbaNFSli6sEgCi
Tf4BhUrT2fTW8ADxkw0BW08HaHA07BUN1B8p2xp3xV00DhYmxSpZmqwdPnnUqvCXfEMXJLppTB/N
6ez/UXZeO3IjwZp+IgL05ra86WqvlrkhNJKG3ns+/fkY1aPq0c5iz2IAgpkZyaoescjMiN8o/dfG
CH9q46A8qmqNakXdsbpfwlHKTDfOFERnFNnNN9ue1mhnD1/J35j7Gf2mnUwvwuak12r3alaKcQeJ
qlrLdGRseaZh/3UpOiV60X2MZ5fLypdScndGO93WucWwBlu0lte4ouHNtSg4yQFm6Yx95LOYKo1x
rhySKMFF4XfAf02aneskifJjBUcPN3+fJBdynJlyc8+KXvfizwqOjucm7qtnFnG/0iJrvnedg6N5
p6kPOHa4F4+bft2wM/oeJ/1zqjbVKxzx5FRWUb+VCdb8Q/EBLgMBC/ZRr2UHwPPN57xLdzLPCqNx
o6IzcQ5buOYzGo4HcaVEw9qmRBBblL7+ZVdZrRx0WR6nuKnuriVj/DjxdVxevupyiB3/7AGEPUkr
UF3nrkERK8xj1jpe7mynIcAHamnWsrrOUvt756naUfp4hHkPrq6nFzNtt9I1LcsktrNssmcDRy8F
ASj5knKQ9IHdTc9Ooign+bbXvyAIikOCaKCBUEAamp+EMlMEfvDwu1XPRfgQVfYnIdtIC2+Ba2vI
5lAiZ9Af+MVVORqveqNQ+S30CT2Rwvwi6aqurkCwU2C6k1yWH3vaxjOR/ZRRixruocXC/JrpKrF1
uLdL4MgLSUYO5B7bzElesm4OznYR9qsWVBCpN4VdVF+g0FeSVpIBaQKEqF4Sp7uYxsRLfFbrF3us
Q2qhsEJkUMKSfYlQNiJ2XMEOinYze/hjSbhTxNO914x3t+vJRxYx5TsFvdkhCrNHIyHLPeTmjFh2
4r1qiZUf4xh3Omkuctx36FiTmV9GzbFyHxu9PEhLDp65dyw886RBrfQeWer5QVqW7bQYZtWsrpbJ
lj5FG7/tAEkuTfngadxb5pfezZHpntVE3fcFvhkL7h0QZR2rewdq+dYc43qN9a/JcquwEcRplBM/
baoXEJMKBNAyHG+6BvmGFpaYUjUwU/sqwxjEK87Dgq/jBf7oq4776Ght/lbD+U4L5a2YLPiRo/VF
Wn02FyfD6vW1NLsuXBxTyb5dY5cLRmN9h6xef9+Hc3mfK9hiIu7VbFs7BuIY51gKhsaIwD4Hrwy7
nYWVFXJr0fRotdF00SnyUT9ipQMBgNwG4BUeAjSh/703JVXU1cr/0TQj7T34j7kSLKN9HlsYupn1
lq1tdkFPN700vpVe3Lo27yZ1I93ScxvrlgDp475Pdhqm7SsZ/eMatzgAbhl6w72++yNuUBvQ+Mqw
z0LF6Vkr2/EMhW9q9q1GkUTK/tf8y63zA/hED+1mT4V/Xh6gXciWGNkCYXSUnePjHbIdLD+8DHPW
YlT33spHtZZWpXoJwhrjtkS69QKhy904jjV/GfL5zlrKrWmuvXRVE33OXW/YurUW3xVKNm0a1/zV
L9Zrrm4OW+zN4RgtTTE2iuP6uckd6066DKhulyA07mXMc0PsgMRtpym6z40C1rXDB212PPWtgMp/
oeCcrjp9UN/KKiNzpmjmWka7xrCW+yrc2UGtvVWqgaFp4ygHGS3Dmbfw7M5343KpWUseAi/zHmUw
Sw5e2ruffn9cD6uQR/opc70AXcSh/Nz98vRBeUsnv38go/TdXET7ZwtTxlhtu400lcnUYE2XIN5b
rfjsdMMvx1KcI+VsZVuOqb1xioHS42zmCEJ3ms1ybyr7VYi8LZtO/AhxViQbGwT2Ru+OBnk9oP4Z
RKIBE4yzFXXQhYJ4ZG+ynDpei+lKSybN8zQKZKX+WcxZr+atYFrrLWx3myTG8nkyNCLlzgJRKfFf
tRd17M6620tuwZ1we7SLNFh/yB7IqRwmsgdnVt4raRkqehd7OU2U6q8JdOH1KtL1ITtBcQsYz1W3
2Obhs2nx0H1SR9d86jLMkDNd1Xdl2oAbt5ucPL+XOMdrO3PSU9fO2kWi+65sYBSsgxqU89opJ8TM
CudyDc1b4DBlSx1ZYuWA5FWx86y8wJSTT7Mz9y/US76PXkuiJsQXHeWeS+ylHcu/kNeiGmT6QesS
91FCAtcIthFfES9fy3kMlsNCaDkMtYkv6nIVGejc2V8sKLe3LunXQhamW5/K1Od2iqsdnIGQP6ea
n3DoHFZagNZvmKcnicjiqtrxewxOABzmp0TFwIXcev7/ExFmsBOijA235Wrcu6qzSR0NYMv1OJlR
dLQU7eUD2uV6yi9hX+RGcL6iXQTGkto9ElImfDKl2PHYT19tAzSahfTTrzYixV34v9rCQiG9ybtP
rE2B9/jk7hEr0851bRW7oIizV57Z75NsxGFb0//l1bDXykzFdJzd1TaozPluKLX3SbpiZWcLJsmV
qY+cVrnLSFDfOPp/8vi1hf4vfH/8NbN6lSDPzy9QueOpVm/8sLTeuh5KtGkowS8dqWT+J5MnB0Bx
V5W1+831FGU1eUH5kve8LQDhoE6X+kjsu0NwwAbVeZArwQfCeyRo1VMMQPlUhtr3cpjqJ2E3p0sX
girXLrHylqilS1oSKl16hzVVw60sXVOW/5WPuE/CENlJoiqXZFdvKfo25/6m7sQC7to5J9G3OG2d
4y33NZT8pW2e7gKvPhW2rw8AAO0IyOdVmwNvteSAmfFeS/v5O+/dCOf1fr6LMlN/dAZorjIQJVEI
0d9Pnt0mIrdUqwbSF8xIfZzOIZZ+yQbUzXKIzId6sqPPLTsFDQ2qVdsUMebnRv9Yz/1RWKf9Qj0t
cOYhjf0iPXZVvaSU8u6Fhzol6IRAp65PMlgNCAFUmensZGLUOdEBv3XAogshlqevezYzFNdkLnIc
+dbxYmzVYvdHEynR8Zq2/k35T1vrQ//1PdgY+rXviqcTmCVPjB/tNL/mCkQmpw3DixyiSPlSVYW1
v3WxjAovU6IheJIXIGfQAwBToRYeOuU3u7jCUHZW12anZDGUk/7eKX7ZPo+zYXbV7Vxo3gaFlfhZ
DlnLwy5J4vjkLNkd6UuNg9UE7ZM0pkBLz+Fg/bjNmczhkwO9I/w7QSVhNYhJl1JqnzWIhi+RnlIh
gF6DIFrJAs60SgCPHY8pUw1f4KEamNkmHZm/ZTSdKsgkho2aBGXPVuxuWctlQC4LF5WVEXVap7d+
psZdtRgCjVUfrFqrMz+pTjRsQQk4d6oLl0cvgm6XhS1gy8i/RzNO36RxPe30sYN/1NXJgz0DJVta
cijSxFh1HRUOaTpG7J1gOJYracoszdYflSZxLtLVW2G3dysXvP1yEaWNamzXjpPfzc+zZtcvrlqR
vin1bRfo015cJ3PXevQzZXhK56Si0jgfxHXSb5PxpLUUrKRZpXD16kW69v85yU3h6k1Lmeg2Kafq
zKtK19YVOvu45IJ/EPdpFNCi46CnOSD4Gm9qr2leIG3bM0o4f8YOTR8dZ1QS1wFOCS9daElsHJuk
gTybJyHircpGBbVX5Y9AFN1tjP7iDjZFz8MXr5TExTBk7yzeKamBl3ha28c/+UbSpv6Y7RRonis7
bKk0/hnEtz4VDflQP7P+uezts9Qas07DHVUl29YKMAGHffrhinc3sk/9HNqP5YA8qW8kO+m23CI+
Z344rgUGn06xv7EbyA6/J6m1jplojkGdNsd/TpIoN0U1SyZFZqWtU7Ufz6EDgF4bEXzF9oRUfpm8
1As/L8sz42BQan3qYRyzpiIE2YWVRmHzL08djHWDmfBDoUc8v/Ui3xkwrN763vs0KEHzk3czubtu
+uyNGPwmdaOfy8jApBb80ybGr+j78sFU5bqDU/JCd7IEDpNXZltLU8e3qU8wHqgAautjjkSejcVL
1qj9SUbnHgUgMwr8i4xWanBqPN19kkF7X05ji8x3nTyzFj9KiFk1yX0Yo7XlLJefs0Y75T5bNpki
Hx52qr6uzPxguqnxrfSRU19MKV2r+5VQWP5UuDkqLr5jnDoF/6kYwu3md+gwtc5Pn1CHrMl/hjq5
+uGqv0PjoXu/qtIPi06e/eGqOdq/up6UzxhZFDu9zZU9WUk8rEGt6mFUvoGlMs7YqhsYDQ7V1yzp
yOqGYXqPJk72wk38IPG36eFAGGr0/zm9tsf36YZppTJdLut7DlyrBEp4U2zydnzXGBHhEM/oXIw8
0xdpNbpvGiBZCIkqA9ZGN5xloLVnSEpj0eJBPfEL7KX9HogjH6oJLx8my5zfV/jjI3VcSTcBaLjr
dzEzqH8zFf9VPM5U0yOzRV3vz9NkLIYVVrTmRsYzTQnOcjbr+vvZre/DbBn2XDQF3t9X4GY3lZtP
94kfeNgwa1tp3Q4WEPl72LjlNrWNiScUsWCF+Q3JqVPBnrSm8Mj9NN1/mBb7CHu4A5lmoFLyHvZH
NGo8lCZ20pQBQa0bBtm628D1vZw37E28FIbRh/2qdLqR6e9ul5VLuMu1/xcDEhzxlBu9TDlnul9d
lJQVUhnqJ2nJIVcLyqvLoByaKeixSVPNzR8DualWF+lLuPABSeUXZKKox7YFTJuVTO4LrFYmN0Zt
cal63Q63+tdgF5S5bu1bDMxTpKXDuL5OVuqq2cHURjpmsaKV1QTySYuJz7KwyHL+lWojJOEhCxDp
zBUng69TN9hea6l/ndn7RXIyh34H2bahTIcvjJjDXC1gfKhZoZqFJ6fqM/1Ohq9mMtfxuozuOyjW
uIelegjUP4/ZeEaYZhhkNs8AtTx77Xf0ylCFREkZ4/bQdZUPHGQJl0CdXOWxGOuVNQ6tvZPsuqk0
qH0idbCTjDvo6KlbOU2kAnteEu+3oLS3CQpzp8Cxt/6eVkqCTI2BWVnssRueW/3TrSnS1tLMPEiM
+sJpuY2KtPWtefV3jUJQ6zl5FCQ1i9x9htqavrnPtj00b1rmdM9xW+1LM27eyMPHWGd7X65jqr18
EVPlz2BwRj/hmFITIXHFzCYwQCeMI6ukZbQcybgo+tDvZbRMXJ59zsTSYRnNDUyAwtDv7mQUNskb
8ok9AmMMLhL08sVio/COc60M76JcUoONuga5zchPttfmIsz1rtG1jDil+T5SRhooUP7S984/hbxu
I1L4lav954VkZCbLub56ZikxzHtcrU39u6e6T5NtA4Wp3XJjTOhKShNOkvmYNZZ7iFGiWRlLUwbU
VO3g9v+Qxi0UK9Q34KvOSbrG2cI80cZjxiLDdwDa65/twfXPulUioGjEA/AIkmAQ00eMkJc+VD+P
qlX+RP1lLUAeVcmVM5s7xF8WAE86I97p9GzukOgxPuf2+FdpacZDq7blp2XSULXN2h7b8sUq1Y3v
jsX3CqzyWkPYbVk8AMujQrzT2ZO+qrEbrrDtcRcFDkImuyNnipsL/r/NM0wddpWIUkYwy7dFNfSH
fsJwvkEgqQvL9HPdK/E5ju1wI/0yPYFBkzuxjnhzsyguh2OADLWF3Bq2t4iZOen85nu2fd9X+ilW
C40TwH7+oCUHLUqgt0v69veoD6rsBa3e5DAvoxIcWGPD0mOkxQs5jGMoTm9KPcD/5+Taw1DYLD0f
YwaA0ts+VXAiyZTxkWRNSgnE14BHQx5hXw/rK5njL12ojo9u5Wf+qgadHht6fJE+q6J0Afzl3JOX
2zq+obKA+afKeC2Wmah8srg93vpjnhgXiJIYAVOGvPU7freZwBLNWLIHHXJdWWImuzZg957mY4X6
izqvmgXS8h8Ri43ik4+PxS1CM1EC19NQQ9g3qy59jfbBb2KoED4Tv/C3aBvpV3bpjR1qxcEPNWqn
o5BIpZ/K/QQsJg/vY7P4GfX6/J2NKwSqsioejaBX7oJYcdbUsebv/jAcx6Qc0V/G4MUwUm9XW079
1dXHlQQoIXbWZVSHZ1It6rMWxA+d7NlA2oDQrqruRfOr7yJVAJm9YYmvZE9lTBnMN9GiaxcNg0F5
TpxQ/6abgbct+9E7ImW+v/rYpwb1c8pOwxrJifRr1gHhF2VmsoVmaXp/W3X2pc/M5kvTIiCRkd15
QmIjAdNmwXLXO/scq9jFdJ5nXxWeyzFB47WY0V6k5PySj3q9UazE3oXLftREWuyxUkW1ubqk8dBu
O8s6wGHuwrU3+vPFQUYEiiLcP+g2/9l0W3038Jr5lAAWRZDYn/cAYJJvOVJSCSbcpEdTltZofko3
N2NI3efbH9HLPUqF9UWBgLoesvpBtUL8z0e/84B28FC/tk2TvRhmWP3hBsCIg2Kr4wT3IF3NaAWX
5QKZGiurRNHVvTfp2WOwuH0CWXt1O36y6WL7KV2J3vcHd0Ahzh9zKpL8OhOgE6jqLC/6mBQgTjTK
Vpq3AWlGKMChkeVpu6FswoeYxc0K2yKoxzqFAiMDyiRNt8IlW0n06Q4vCuNzZv6cyTa8ebm2te3A
ahADijTk3qFPjlMC5AR7nb00LbV/78uXPn8JiRp1q5Pr2wyL8207KD7cK/QF3MQyX6QPWdFaadxn
6akHlwdpwS7RKsJHre/DO7hg9ckGboZkRDl9s+z41MZDuG9MqnxvzYCChK7i+wqIYdojZBuhAaur
69mI+69hnTymWWD+PcbRWg89/4c/duhzNaH5WinluPVtmCaGY0brvGnx6DTL+1i1cRmjNJGsAt9o
zp4T9i9Ba1qHoVKLtV+CjF4PwEcH0PZPaWb3L1A/jY1nOTD+QtgoQ4hOyHIpHy/x1eDDhbyRByI7
cLe40QxrIQbIwJVpMNnONnBGfk28wy+ZN65RUue11WSQLiG+++cP7Vr1KSvYyV765GCVHl5ZCTeI
XvoP3mzxOO2s8hRa87fASqZHpy954LqDtgtJO10k4hpWs2OJ09zFapa4wY70fWyqeBbrQX92elSq
l/tRbkO5PWOTdUyiJw4J/H9uTTBn3Tlr8geJuPW7saauYpC91ztbBgbTSs6TfvAi7URePbhU+mI/
mS3qtCMIPMqxejccyfOfpE8OyTL6XyEDtcI7EOksFWPK9Wpxf+WwaMhH3YHTW/Vd+BcEHW1XRnq5
KOIEn5Cd9/A3IkEbI9b82k8LOyi338KlRTUyfXahJcmYxOvjDxMt7JcmHJRXZ0ofcnT9H2TIaZA6
yHXUmSVcNam320PuAfjnWqoGjdVeRPlkdLKz8OBmTrlRRjKR74Ii81SHKCflGDYoeLFsYrUPNhVU
4wuK/8b1gGAK/naKm93jQzEdZcBvVONyi3NDQLNGpZ6usbe5QVvs29w6SwFVLVXSQI7Pg2epyDpj
vK+zFlSG6jg8ck1g13SPUatf5r4vVtKc0WY+RB02A9JMR8CaypjngDQy7d6ywdb4VVusZH3PMhd5
mpQ84GRDfL42bwv8D+0P+4PrKdwgXIN164xlVHInBzONpmbljhWFoLZF8EzaMjTzRqLS2bvmtood
c+9pKWQ5XP/OYrcVRjCWQPvEK2kODjxARMudY39y53HG2Dsx7+O8DIxVgaMKQCXeN9IZxIzU7Obv
gVYUl6tp9khqhz1Q6TuYuDlP4SIlPC21BDmLpZYg7eup9NaiDwxuf9wvc3RKdZt3pnIchiAseN7l
mHy+1SiH7B2/9Lbp0sSFOd34U1YdJ37EbxjE50udar5Is2/wogMt9Vy6iEJ4DZ6gy6TJrquHIAq/
SRA0e7TQlw8IEYU7FiCddx5wIGxHqvyiNyjHrqOmtmACdJ8FWacMVrnpI7879LDOUH3x35u30aLW
uwPg0GCdJxUvg8mr7YMs7CL9Dk0V/eG6rBsGLVjzA6z3soZ7X8g5/cGqu24lE/plOSgDTI2txODn
tKz+wAEE63JOalhkVYFMDavvg08id+XIitHlqfQwTefcrnmQ9Q3VWNzLcQrsNlY2JXsxMzf1wSU/
Ah7BEDtz6h/4LxTB1lHTgKl9dFj4yxiELh8h3yL/u4ZC+3j9EKMgW+5YWJrL15QvfJt1/aIYg/Kw
/MHvsrz+HRIV9LZFATY0r3+5TKc0Fh08q3lKze4YQ0Tihb3I4Ikinkje4cewSqC83RXw7P/Rx1sC
2dwrm0hxh7UBluUQOZ1BNrVUEAWL0gAKmqGUx2bBRd6a8s+Vd455HRWc5K0po7dgm1foZ9d3v3Ve
5aDR0ex8y8Rew7CSXTnM/l/gGFnPASOCSA5/qLbN5h5l2uioV258LLqhutdDF6+C2PReg9YBKo17
3VH3U7DQNsxxM3Hji0BHfVtNeMKlyUXQojIqzXnBXgQOo7dgK1CfIE5i+91YDwi2109sE7/Jrqcl
UwFoI8iO9lBWXwf7RB2PdxsKoMNGukq8N1eGHdtHXUndrdY5fbGH34UJbkbZm037xBwf7uBU41sj
N5bcBemwQbI2fr8NcLZxKTzl84fbWAEFzKaMaVodbEO1gHsO+j4LN1blJIdkAgvPa1xHVov1C9Jh
88BDs9JB06CWhCBed1eb+gW0Q7uLQOhfdzNqlAIFJJcOxdSv/MO1HedddA9WnIQuKMtrn0yEm3SO
pu/ZImAhUhaT0X2eOkCl0gJS3TxlQfU5H+PqfJXDcGqQaEvTV7T0iDicCmAHoRnA3a27yZRSXQli
4E/wAMgj9Hjczpi37oAKaVRXhzYsQIX7NbYkma6o2x4Fu+ek8dVnB8Ku5vZ4hyytoeQJphg6Sn4F
cJF1G9bdiie1cgwogjxHuencL9fLsaLfOMOAo8cG7wQAbomjPrI5gDOm9a9ygAK762PVe5SWY1r6
Sold9STNYFKtrdlW/laaeV11p9mY+Q174fCqN02zi4fGPOmYwj2w/g3WY0imG2hYAsaZPjkAWNS3
RaQOa03T4ocmtnFbYZk5HPuo+yx9t+BAUbr7rOZtbtm804fkAVj1eLpOIj+g3SXY3gmqqB9H81RY
SnBljQk8SJpXkFFjfxxt/t3slmaJZvI6N5zyLvG1ZH6jnqltUbjjXa/45FbQ3VnUjHxnVy6aS7dD
twg0JWBsdgDKet5djCpqTYlfTs1BtS/W/Yce6ZZZck11gq+jDRQ3IDODB8oS/xKFtnfBokrHwaSi
Li4j0pkqCkF1ghQGpLCzUc6tys+J8DYKhw0QIgXYTe9dbteRUVNl6cobGR0yYj9cSk4rv61WoUOG
WJoydyqbg60Yzd6cPBh1ToMsJHUE22yzY2PZ/qZejJb8AfzOgMLCSTdb9mzTGF2f9dcHeNp2a/6h
unv55ctBTbyBn0U57q7vscgLOh6vVG+jMP/8LqPPNsi6lKaWrcHk5oduASnJAVIlyZ/5Kc279jmp
nAKxfR1+9hKQULG7q7repSQ6h8dqspRnq22TJReU/QgU/XEG3/dmFXm8LxDOTnPP3StR21xi9sHb
KbVNcBiWvSin9N/tpjtdn9N6jCdyFjY/G5xYYO9yjbBVF596o3noUn5cQ6JSe7AVbO8dVLGqJMaq
WMU6OPU68KGWC4WsTt1TRkFi3w2++gQXr8W71cu+DUZ0kR1Ui4ZFYZIXsXRwYWAGv6pD22yVJOBv
c7Lp4urecAjMub6bgefMXb2b2sxgTQxafCmYXM+kKQN/9JW+raB9xT/QbaBSap9/+eUKMo+iMu3b
ZW/XHko+1jfTw21QLqOpg3pymr/LAGPjbHE87hZ347n32n02Dejg/qu/D0bWkxJS+NkiN5i9OnEQ
Xcw+7Y8zGWqWhJRYpE8OBfvBi5ylsWdgOTh8ldaHuFuIMlBNTdQKbZQ/LnO7lhV4zsbW+4K8HR98
G/ijqU2tse4cpdzcBtRgiNZmkpkbqhI+SIAIHXV8hNC80FEt0D3zJANyUGEpIIQvR+mwlkA54wlT
nCvkst3JXsPT7teWyga6wH4coMCionPT6JCz/7tQhwwj+/cu/XGbd5tC6jtalyGYVLsq12bBvR40
aIYudL6A5O+T6RxjJUHzdYaqF1lmftZi/7u0pD/UVXWnI++3kT45zFnaroGJTABZuY70ZfAG5dJY
8gUrxwWkMO0sy3dPsAjqs19SCtZnNgNs68x78bnyAPNgKZIMO0tGSNtHd7OuAlg9dxZ2J1V8b5ak
AK744lz9exw7VrMLyz7V9QEGtN9ekcma78yHTMeERUYp5Rb3uqdcZ8YLhz/qL1pkGZu+LNwNfl39
vW1b/T1ql8O9GZu/HNfKD9JlLv3XwSUsLbelrQXXyNvEngXOQR3LL3IFzee/lUzyKf1t7GxONrdr
KN0b1ims6Jc91HpSSgRCDCyLcwu9kLzxD9qkgQEp1Ib0q+GuDeNJFpJ9Ya7ZACcvsmXwuSml5feK
uzK1wOR/8ai31TpAcxiyyzB611Pq+GhsSe/1tIl1fat6NYrGtyjKjM2Zped0MHqjWN9g6F2u97sc
W4W1kQFyuA3oOeZKYVld2rB76TX4dlJWHFoHms0EZ1UN9at02q1fqwzvTom0a78UA6WQ+Ltfutp6
ROG1BNJ2K9X2rHsdqDq4gWX+/a1/6qmmANUZt7c+CdHRqAHco3y99XsuCSKcSzR+Vws+Fp15Hdm0
PPlqe/gkZ7U7XkrNMc/mrBhbPx1nVErTN5Ms4s8ldAH7fAgd/MQ6A9F8D0WD7K0sDFtCA5DVO34Z
Zf+G4V5cacWdYM0EkQafZj86lX35d5epsEQQ5Jn0W6p3jbp1/Z54A6ktXTJxTrFTCeu+3E4jcNTV
pIzVcVTV+5sFCkDj8SIKYtLnJXZ17KyJu5k68XWWnMqhqqL6OPrDfb1oit36E+wxzvAAN0qtp+rK
L/rwfmbXtWmNsvvY6S4jrmKGh6hPf16jEdpZXJQXYS6/hc9NhAeE6D6MUgRFZcJyaL30i8Yy+HDr
j/2s35VLVmDsguIytyXoJqVYTw3p9Y30eUm8mH4CVVg3VhWhCkDgtTOreeGsiglRU5VJgZ6nyV7G
5TAEIN0h3qCnDi/3cht4n21W3iEffKg3wTqJguRCvjm5lH04Uvn93Y5dTMYgSBSr1iuTiwyMVghD
QU77Ll/ktGBoXSfWS9CUJ3m70ZdfEdIFRz+FE3S9pCunSrP8nf/6WHQf6qyoTz2F6POkztm5m8Ls
LE05kz6WKOhB/VcM3hnkz40W3DMXiEaDODm9XUF3NRd5dzOn2GUjWD4P2lntm+6+SOE4Dlma/NUA
L3UbP/pp5Z6Nho9aPlEnaY4kcvO9rRf6a+SkPyXCzv1zqWfJF6TIUaJhDSQ5j3HRq0IWB58u9tT6
v5vq0gSF8T7qGe57sGHX/RGlUJ3fcOTq8VYDdX5yEcPal3k5AM9LqbJFRvBNHZyLZZGSjlplbaM3
9qNNtBH/8Lx8rTAs305d6t3pUwVQ4Hq9xqjLda8CVHXTZTcVo6ErUrvSx4aqQsdh2WmOS4xS0b7q
8i6BTQ1KQPpyiZE5pI+wSr+KrVqUJ9ep14TKhpqkvgIRqOz0ZfcT+RV7o+VsQv9wm/iR+x5oIDd6
UPXpB4v89xCJU4tGv0R9BgzQ6s2V9MkhZreatX1+llY069BPm9Teti20uhFM1V0XRaw3ivaIHQym
Lr+7JEIGMSbJKIs/Z6x5dplnmZt5JM+wNjuUP01tfCoX1s3YdIthAphKqOPfoB/p68gJqseqxUtz
UBE+8LsG25IoctZBGrlfSaEishf4v0DrbYJkustnpcapG2JqWNTjpesrFAyFxRqj1RWVebP86P7p
k0A5KIP+JnNvjNfr3OtlMoRQliurc8ndBrtsLTgMQWwMSfWO/5Q+dgwOq3f4c6A5bpCOW1PO1I9R
H5AdtzC0727Xkc+IEmRSo0Gft54UzUbw/Ed2LDa7Df7gTg3XCUnAs7Rufwco2/kEp/lHZN5Ful68
NVUfPZp58zmL3eJzQr78GACY2YCwLT7bzaiAxM0hSC/Nzmrilc6+5F6aTnhhcRRTXnOUFZqsSOFZ
kbUXrSZtsrCMqO1nnuHKg19mf0t3D5txN/6OQpboQ5Q2xB+i7JYscOR50xdegBcwye/X6ozgb9F/
ul5LH9VdafiYFVVG9lpgzLoxszDet16VoUDmh6coK1wA5Yz2XeU8eZgwymCwdKVu++Y65HDK6lcL
zGJfJPmw72CCvzbmHKz6Rbl8GkM0Z2LtC2T1cjvPVXhXaEEEZKzlf5Q9Tt+hLVxDkQpAMTTJzaep
N4GBdo3PQm1ZjLlxn66qpe4FWxMwdYh47pTi0+rmKAUXfwfoLOKs2j8VSRhux8F7P5t/n91Gb2dI
FA1PI6j27f8irphAQfAa3vuZWeqf3TFeUxWawDKC/VaRgFjH6Bl97bXs+YqT96r97Iz93/nQfKsV
zNj00HfBVQTuY4neO77Z0EixBojQLeQ6haJWKzNbbHpbzDlWdQ+M96GzX65F5p4dsmV2LaqhSXPX
eV3zCXmhHSt7jDsHs9v3Zq3vXOBxXxfQUlt5wWuENvXFrn2KXUu/ms681aeqAk5bDEcD25Snecrv
9KKy3gw3Uu9QZF8Ehg3y7lMxHNA1BR28NLH5hPWiFMZegqdqoEpr49gio0E5Pud92D3KoKnvOv7h
35q+wK7KDV+RlVbvzH5yC1YC/XHsHV5Euafe2YY5d5TIQfvOda1U7aaAvDT9DJKx3gaqeijqXN+1
Bmy+1MNSCwKYtooSJ3u1NWt8rvJsJYMijQMN5rsVkGGVLs0Dd1jPATtwM9j1ZVN9ydi6uXU/fQOH
y1LC160zuZHmoRkntluuH+wMiCbbKwFnTEkyk0x9uWmJCD2ntHpK7r/1RUiM7XKEEE8fBUMk0Oqz
YZ30qYF9jgVSbjnIPD/1WcNQWLXYpWNjuimGxno1bE05D1ZaYkphWa953cyPyAUepKVEdGE+XUTd
/CI9aha/qjiBAhpnSNcQS3HssDjJtbSedGSNb+BOmvJJbRhBd8LKjopinNvqdqJcfDNpSvD0zNhw
gZ0rsnTeQXer74BRuQinLepAeOcu9eJlfHRrVMKXTgmKFTgyO3VpS6fexe8x1zm3yDy1SfTMyR5v
veSc9nrfUvHmdA64HwEFake9L+ODqeQ0ZUQOXm79D2nntdw2srXtK0IVcjhlzqKy5ROUnJBzxtV/
D5r2wKM93jX/v09Q6O7VDYoiCfRab9CdnaKr1k6mOO8XzXiE44HBuDiFkgyzT2nx0Q6Tcv9x+LfI
22kXWBK3x2FY3Npup41HtBoGaSlO3QL7C0y89qnxl+2l1qWZv8riErBbpaKoN5W8qLLm/s1IU7TF
4RYpTssW4ppejeFCEG1EH5qndrVBuuAXIcKDxX3DoDVSOO7sIfoskGIfhEPUSh7E4A1bNo/+NTDD
z+ZBP7GHXRymn29WkmJhEedIKqYuSc3nADUr8EE89ssN+p/kz6RobVcx352qOWu9ot/JtWfcwVRL
ST7ll1uEakXeBsv3YTmH2Eqh381LoXawBGaxMsaELX2vBgedHMPCGaT2yeqs+Bpm414Miq6mz9a2
Y1b3RTi2T45nIhPjQKwSg0OX9OsM/YJN08vdpVUhnunmJB/mRP5alLrxT80uQF9JJkxnRnzy+gDa
z9LrU+tOuKy0DrCYLh8chMLQBxP2K56To7OoOuruFiIGFk7SdIefNhCD5Sv7FjNjoToWRiTUMy+y
l6KpmVG/CjOvvI3KbXx1zU65zwJJvdfziXtj/dJ3dn1EHiYpRr31kTma9J1Fsx3rASM+iKEdZH90
tpGC9tO1kIK+hQ7QXwDiD59sH6lOTTFccpGEfVhxCsMDafg0C0vnCiJAWmjyfUNlPemk4qwbmvGI
rVcEyZrqkaBZtA3CmKjE3Aa9iU1h2t1L3uTlWQSIeDCAAGgnWgYSBvrFGbszkszGo+hSBhInjuIv
qoyl/QlnwXd7uEIl1NHUQ0XHnZAY4qDLirVvouD73CXO0DtaVXrjnkVLrJFzpaVhTeyLaTUxgPue
tTcq6ZvoEmF/TdcGEvO3CyOKnCl5eYMxI/xkol8IJ1QAkm845BnNLOdRcRrU19+QyTPAOZqgzgja
oKDvlsn2NnfGOkcJBdicDwYQKbK+UXoKlFE5ZrmDIkk8pYUV5xhNXWJceIE62QgOXrQZlO1iY5Rf
uGUox1uxzLXLpw/NRoNEehstuvSp0axoH/eael81sHDyCQwvaot5waersoK/NUt4O6LUKILFqCg1
llOwmIsaofsgK1ggA24DYEFBDdWGIPg8pVBgXoT6Wa56ZVgNZp3ydOwV7OAZkRC7Hxa3OUnlLlHB
VUTa5TYn4clq6SclIsD7PMgeRQYpahsIOnEUbm686rktclEiRpyl5lAu2XUFPwNFW0wUw3PmCho1
gDeROjJjsrO5TTHoJj8k5Ihc2bBPrmKnB8SiNpEQLOoc+WGi9O40IUukG7ir3eahxbYHuHcQqR2R
zImrWoMfmTe7Od1ThP3PPt8I2XYq5vTpavxmJ+lTu/prvFFM2vMaH9s3nmOCiJjpO9omN3hAymv7
xW3wmRUHn2z4RZJs6zKo/l2lK+UBazp0UBPgb5cBo5W1rZCfFsGiT5xVGcnVoN/O08XZbd0K8Ra2
iuUmKkgqgljhYuLSqJO9tE5zl3Sy3vmrKs81jOoMLyfhF2dH/lvZUZzNh8J1/J/DH2JKs2TEa5Xo
0E4ii9MKc4gWYJKmVvFJ3JvmG1RTW4+y7GX735yRxeg0oJHE2f8EWU/A7b8GcIb7NWNeSgIUIWaI
+yK6A9muVAEOdpni4koeBfguN/HzWKARRR7tYjVo8Y+xrD5gRbdUWl/BGC7dTxnaJxFZVOQHozG5
Fy2QOK9Jn5e3eRiKoBOOjMxRDGIA1aGsg2ajWLUxfGtlt4gKiFGpQMDemXBRoqnqqENHOoq7mXhB
QYHglVqyO5ya4uWWI6rLvj2i+RSkJ/hOII2QYwuPjatBNUjc8VeHXfVfXGiFm9+CFFcOj7f2LdJx
ueMusUILyXHJxdJSU/1U1L1+0mOM+QKKONnUUiSFPwv89K9TEaOCv0c3ug7WojlPHqo8aBdzpxMW
S8AG3lF03UbnaEkG6ic5Ch//rTWQpHSwXzv5ltwiHue2t7O5T69K+ExWjFF0mOL19sdAMVlvjxT4
cDCaVuoQGtkPUjWg1t8gLGUYe58k/4AsRIQvg2F2t8Nfo67CbYwaFQOhCAQJeoSRfuIHQqs2iIVW
sFoy/9E2v6hZqNwLeG6uNOlGhrm5EmPi4ORf5SlANNCG/Rkg4j2lfTZ9sr31auKIL+a/usaLZaU3
Cb5w09sByhbR4/mtEIH29JeJs1G1Fyr6Boe5/zZjbiudtyq9JHroTFsZds7QFvs6He9baeK+adUl
HsrkU5zgDBgonnOyLK8+2XVWrrMRL8scIbIWbZylhu/4ObcN46EdzEcEnK03Sq0emJjR3nfw/V8x
qFpU42i9JVnTbxMqJeAOCDPB1TkpZjdNoigHONKY1E9hQaZ8zgzUJ9G7JZGponQk4qFyhigtRt0Z
+5zVYIABb93geKPW/Hba9I6/zCXEckTnDVoHvjn8PfTWywNQv446WdppOkaCHTyEjTYVzSW5/mHL
qnun+KX1QI7obDtNeV9ZqJ2ePTtwYdIk5mlMQDcA94IhP/ThYxWk9kJz5GyNMeKYHmS8hTc3dELr
DlS/eu1VVhcDxMrX0IpClIpwsyXhqr1qdWFvGpCqpK5pep3WLUwFd6AuNCipcXNfD6E28e5J6fqN
jfVUiBAY9nI2Ru7eIsp5vwaH9AKCXouqKEsup3vrttHCO8eKvV1I6eag+LZxBL8XbV2w4hPLpFwh
vmk9I9BRo7hsSnDDUmMFMdrgWaQle1ooZL+QcMERTJyKQ1ipBXskN1jNfWJOYDnaoijsZuliFH3t
IkW9tPwSzWhZcdbJrr/q8JBkb/8LRtsqhXrpEKkWXTNkVhrC4LdYtIH1fQH+YCf057wMx2THH06z
YN0QTMp2eoPLzoDUPK71rSmvxHhQuEAifevHB4070YzHMFknQ4kD6wwHEeAPB0W9JRjvZi2a4nCL
GRo/m6CB77VZ6S2JHMAkvqku3Qm+EReApUP20EKgVBzS1zh15evcYQBdGYpWIqOBHKpQPEXgYVz6
rjzc5umTJipAR3Oj+m0Dp4am6Ev0uDhGlvQousRU+IafEz1ElijxQI37tvTSIUO/GYem2ohmo4Kz
LloUGETTrpRnLXGDq2g5Dwgu6y+RWzTXRGkeS6ORXsKqdw5iPcRSUCvzEdWPuvuxauWv00mWebeT
/j96/kuM11X1p4Ac2mh7aPCHxYsJAHCtQZc/xUaXnuwoAB8GGOu5sv2vnYOMvwZ3GSXw4kuTUhYf
NdfD1qiFTuiN6s6tGhSAM6la6mgzv+d8sv0iar4Hpfu5tNPmojWgrgebTXhoq8m7C+MbcyfNuJNM
dlFyYAEawQjwXfbMZxf8PApXLXoU9mS+U8bp+xDoqx4o2atJdXFngJHdFqg9vOnGVSxYSrK11se0
26PW3T+HPuS26UK5rHmon5QNHohFf286QLIdJKKeIq/f16Zm7nzfrBZD3LOVrRrQPo2kr8W/U3wm
xH+XTfcmDRv9fPtfT58VI+gahPJ6dTf3lX7krfWBKrwsliv/Wt4YRwo9brC/+Q/Ntcawg+Vlj8pW
VA7n/luZcRrtBhKtYtRr9DtgV9mq8uT8PMR+vw7jTH+yMuz8ZDX0viVkGPlB0n+MVXz1cqd501Rd
XqY8PN1TqwD5zFfk0Jh6tIw0Rb3TDTdZ+K1uP3mge9ahMyanpEiCE2I30tqWLfUpswuqwEVhffdW
yBglz6idXJwpaehO2cSxRrcqILm4tuuYHKJrJ8ptBEV12paIbCYxlClonkieqIVLWejbSdZnLs0N
jhnt616GtUTZba615WNOKWuOEyNzjGhiAPurmDdX+MRISkFuAeDhretrbynAFwKGkfAVWg126vMd
NWDXpVmOXzjKcwcRI9AcRSSD0TSjq+jqg6o6DyTlcMyzMFPhfrPj9uPhB5FHW0lXikuayWn7TQol
9bOWqO0aS0UfNtagXcUhh7d5VpN0WyIhd+sS/bE1HAqe8E7BpKYtukwdI2W8J5Aum6aLgcKJ6q1Y
kp8yzEPgoXm9a9mL3O7WZMTrMwJXyXWYdP27wa02LbnWZRP0yXUe+HusGJQ1wIEu5ixLEaa0KXRF
KRpPiCxOnBHzWzap53SSniMqJ7Xb1G/bvVb1xTWySbrHKA8+yJby2HalcyidSk0XVuFAaqh6y13L
tfzrVATcekXALbYmGUqBNGxXolMEFa5bGkuswLN9jOxL7UfA95TCcE+5/Qivyjnjjuacew+v3JU2
iasOCjf91Mpxiyj7otuNWvFJBDoUp4FgTAv0pX30yjrAeG+Ki4cuWBsab5KIGSFScv9K+4NkpPKm
hNI6PaR0b2kboA0aJl975LDQBE+Tq4UeBH6knniMuUUI8JxpKb9H5GCCFxoweN9qg0+BpTeTorZz
xrq3e7EdNBno5kaPdriCvp1dO8EntzWGVeH0zV6MGqq257NVPDZxI18bPfyUZUHwCZcuZZtbNtRt
AyPGn4KMSnDsrMq7Kws1Otllb690dsLvLVg7IcgkQXVjV+zD8+T3Yy288comAK4bWhf+aHyVQu+1
6cDCKhMDWTaiD2O1VFuX/zYPb45uo/AsjgOglV183burvcAmf9dnF1NNsovoF2d/H/QSxwcWNIVM
A8jm2Pt6mjVP7apE2fV9/GalKNF0So6cO+gIZ8JE+FqIrdV0hmgqzLzKd1YfBkRw0GXNFiukaDHP
mFeZ/r5TlHyfe/hAtApJ5vhhLOt8j4JatspLN9vj3IhIZhSNd36VqtuxysNjPrT1MZLzZtvjC47m
ISK4Mn/JsxxisW0Pbfeeh+kZG5JJTvalwFzDW5RGdJensveOMZ26MEHAP7U6/BawyeyJy0Wrusrd
7VDJ6h2+csNKUht99WEgAgEOpYJ8SiA5mgm5bIq2w7XWgd+79Xmtq51sVFhROFXvLHnEpiCSymAn
riQ6By35Ch4nXwKeBoImBVFzcXlddapfbl2xayPIUcX5Kgy8ETsWmgjCD4hFowPH43E8AA+bwDSK
6n4FCq7yWz+1uozd3HzDw0riqxaBZRJdYsJ8Iwz1+NX2omIr0va+pv4IFMyGRYsEIM/F4nQ+fBTX
CtPqZ+XOqh/KSQbIwHoyiwPzPTFlsh6S0d3rtm1sB9RV9+bYWBcAsBV7QLv81NXSPe5QLlbZrr73
AEOlVdd+ldDOnjZAxZPqYIDYYkJ1kp1WPWAvBcMkdut7kuyoMSCa+OYlKbKAuvYjxAUA8e2HuOzV
cyfsJ9pAWXxoVoWfbh1ZTcgoIKgekp7f1dNPuvhdDidTykrRn8UP/PyzPseKgTkWtadn0Zr7RWwU
4CNpB3gvnRUX+STUAfClSfxxaRXQqETTUsbgVFned9EaYIE9wl5/qEN5OLdu2j5qRhJuLejhKMsz
2Jpp/xB6tzEbLtRyBPK5lWLNvMMYbDXr47qVAWNyMJ0lNX45hhcyOfqVkXwo+rJ+GNuXwfDrSzR6
iA3rbrAjbYtPsa8Cmpv65gGTB55FWZQ/++rprEi1YOfj+L2Yg7lZ2G7UnwR0qckMExcf7/MN8fQB
ziSATdXo8Z/z3Rv+aRD4KRIQa54n04WouktmJMHGHKPFkKUWSrxPOcCER4O63pPXYWPqjKF8FKG9
HjmQFSRlovuoa6xijbX4p5hy+2KZY3sQLXEAAKPsXJO/av4XD9LGqQYPBQGDu8f+N0AiOFRYtApg
rhtq0Y9QzlpoE0xRYBkVq7fCPRlKCyOObjwUeiIvbcQgt+hC4B1koSicKGV/hdFdP8i5Hhxqy+Nb
Fck0nUG/y13UMIIawNUMjBPf1FF8j426KjZUNzrsS/76Xt8eX8WQmGkoSFZHBlTBqWgsj82P3qi7
k6gQI1tbrkNbz24F5jLKoiP0WkhZU725zBC/UtxjFpvRPSWgVYMbGqggK3ZXSeoDWfoLGzujZOPh
oc9U4ywgsySW/G0rdMZ4lNUUyFzxZEkiyL7JSXXr8VF0SLEcLRu7QuZ2GneDgOebKVxF3QnK+1SI
nm5L1nQoajtF43IdR71x1oeMe5boEocYD+epXzQ8fJxv0IHS4duUe8NxPoxtDnEs1PpjVjZZAXWQ
ttmViHbn2UHEia55hjhzeplKUn7pKi04NpZfgANFfLwBMYUlTOp/8tPkM+Cwjvf5J31Kt8qHXk+6
N9+eGHiuFz305TBsWsVHXL5ugmPttLu60PUFJueIDU2HGNLMRWotd1MGuXIbEH1iNDPs4dLgPBTg
ybwSXbVjkBmjEr/NdCfdQQ3CYsuoyvvM1XE67qhb30onoh2V+a92WHbpQbStAgTVMpniRbuaWEqF
3uI0UnnFZpApoehG675Vdo6YJ3qMYdweHCoIn/tq0iVBLvvaZ6OCjx2GypI+Bte/T+on5cdpUkJO
7/M4TXL+YVKPOjdWCWGNMikZ8FKV1AuZumWR438iqylp+5BNJCIM3hniEnvC6dA4MYBt04t2c58H
PBHBorJbiT6xgAFFa98asLqLaT8p+pR0shi1KCJUWChApOUgzsTBSzQsG82CO4Yi/xxQek8GzvCr
SU5xUh7uJqcX5ooBETKvkhtJvKh1gJ1z34dV8qpDWCSv4fn/WnhexPI6Gxrtae4R68yvtSilaB9o
4/VDf9Sx+R/zMNwX039UNydQClyX2//bdvvfmxqbma4rm4uIbdTvg9bF94AS20MOAXZx88t0TTTr
Ar214E7it2mqfXnVpH5587/s4BRuOr2yVrOBJlSuA0KJ+YXNtPzAXmavZbGxv0EkBHjihsAoVhlS
RDdkRdmVpAocZTcqARpTiaMsQqVWsZKth8t8GDttuGTWunCy4CJCxZjoHsEKbcMCssgcH2B9qAI4
Z7nAScDHTPPnYbFC72/EcnO3OMuU8vflPlxsXhJU/pXvRHi4VZZC27H2UqA9fKhOiVoUYNCHWARM
1a25PNVEurT2fCdZzuWsefRWrZrbojQWTNFa40prcSExapVLRL/dq2S6X8y4Uw63WtskP0oJ/Kvo
EiU9cZi66goDpluFDgGNW3MGdEMblizlmnipdzdKlv+sd+xOqfRbx0DJgueoxNhZgyGzF6NWOBZr
Lyz1jWjizE7tp1eMlQhWRgrZklVmSzHaQSADgsXH1ZuWastOAndhUE6mVfix8pgbn8XQbTEcVZyR
e45oFXr1IF5VrIBmJ0H52vPpgsRT+N90rZNBa0xNPGyD0+0UeyZOUS48iTO0KIMTYiA1eWwAk5nx
RfE18wCd+OdBm5rG2BQpAFw6ZUcykXq185/trvTK/zwVobdZYoF/bM9XEjEK0JQlss8tSYhfL8ES
FxZtyxpkrCDLRS253imqqFk7eu+f5mYw9eXjEEEGVPtrq3T29kMIRce4WtxixBJijtVrIW4sWINM
S4spYvDD0qJvHhBxZIq+RJqtbeb+nGRtdXuVedKOG1tJ0BAFSXMIMUI8iLN/av4vfR9W/u9L+X96
GXHlu9FifoH/fZko6bif/FPMH1+No+awTofhKmbdLndbBhrA3y79+9g/Lffxpf4e/9uYmHq7wm+9
4uq3K+IiBrNXdPzHa/r31/396mIZMbWKGvwM5rXnkbnv46v6faX/4fpJDOjh4z/ot/Zvl/3tVLys
f26X6sjvleUWbEmD9JBPB3HWGUbysflPISJuwpMdxNkf584hc9yHq/1xqX8x98NS8yudr/bH5T/M
/RdX+39f6o/vSyNJ9wh0I3o+vfV/fLXzwP/8aiXcVCKYCn/7T/+LP/qP7ynufmTA/u17Mi8zvyf/
NPf/8/3441J/vNo/vh/zq5zf+T8u/ceQeeDD2z0vZaJJFkQeoi4Ntnf2YuAB4jKwe14aXYX3KLhy
Bdghnf6Ejmkb6PZRljhrESj65tGuDeE6TKPzwG0FkKyMaAaI22kZxJp/LiiaHko9S6T2cJMYcxwr
qnJVaL18lry0P0WZJyE/YQ1vNgXuOg3UZweDYeBzsnbXTgcnMO1TGFso39MShwAaO5v+ZNimXjip
KlWSeZvhDYDZIr1RbtEiUEwhB0FVMssP8wKm1Hl3SDl/WNfRRhTUYnxA3d7xXqpKMRdpNzbHotP8
F0rABfXk1DyFfeG/mPbwFbVmPIWmVhoi5gDt8E60wMGjHAihSLRybSQDhWaQWNWLH+XOCRYZ+gSb
vCwmoynEsA6/nequV6rLHvjQz952PhWxpD8qxORCBGMCcIWAww10mlGZWNmmK23dT57daC8JZs7U
hfLHVo6817627YPvh/jAlxpCRi7ba61P6o0YrfK+XQaRpBzEqNoHzz0FtavpmuAvKGoqUzk0Q+J1
kYBuf4fY9hXxJeXBl0NU1P1g8kJIu3cr7ZeUJoJtUuKB5Wp9d2ehYHuHCcMhaFP96Mi5Gqw1CWkB
pGYuc0SOMMylUt5Fj0mAiZxz6xzrGkPUaZ28nXSESXXvsPRwziQmX1xgELhKyd2TizCQlAVPFpkH
TO5OJBusjY7p+Z3p6GD3anT0RhIylp+ZzxidqYg1dgkGgTRNk3Q0MlGAiqZm4dvuFti5ukJa3ng2
DWwyMWhxf46iK7kdvSiFFESw1qOjm4DCXYvgdIArg4SS8XN0GItN2PbBRgSnI/QBBYWWjQjWdV1b
o2Kg3kaBoTZrxWk9JGFlVpaVeB0jAbIVwVlWOCt9kJWt+BM0klr4KUneTqwcq061Yttc7cRcXQOb
nbWGtjMlXLuMwifjz8vFt6lNTzn5hFfHxLXFZps5ppH06EgGFolTt6/n51DvqdmOY/iqdVWwM6Ii
XotRX8ZqXkJ9fi9GkdD7BtvGvehZ3p2d2r3IbR+uLFtxMQCXyqcGsubO1jqEd6ZmptXKJU3sq9QP
5ZPWlNVTOyRLL8yih7CUXnSgZkdoauNWz6Js2dZ6jxNdhy15m3aHyDFTLMeSr2gBRg81MPFtMoHn
YzWHtRcMXbgB44/OimMor22ENtKoJuVJNBtNx7aBW6I+eei4Q/aUwSXNLQDeeSVlT4YcoRiKCMIh
jmBm8X1xN0XWm0D/tMsQlzpaRKp+r4Hx3bcm4kqiz4difG/JXrspPDS6RZ84ZAl6VHXkkBCa5oo4
tSArT3E8RsiWpcSAWjp3VdvKp8AJ/cnh7GHUOqQtFFgXkXVQm4CPs2v2JJedjKOF2v9RHMRQwFf3
1qzl5H2osCXzASYFI+aJRlj4j0C02f1ZVfMS9xmlD0wvP2dN9obMEkI9g4EDT5XV69rThw2VhQLW
zGE+qFFV4V89ddZu9XPEJU+9iBr043otKy9e+63x2+iMq/tbXzrJ1ixRThsDVwcBqq58ZHgUWz1h
+DheQ6NfBY0Z7+KhKrdWVnv3bP2NpSrl+jWL5UsK73Tlg8vetrF5KPUKmi04iaUWVeOusbNDrNfW
vVka1r0UAWdWR/K+ok/JdKQw+clZVP4Q3iuKtQ3RGTwnvMF9F7t7NCQl5PA4lLpXbCXLSxaoKEhn
yzDbTR821QLUVV2jtw1H5XaaZVSZ87aN1jXKIKdmYruIMxFjkyNe13IaLVuffJIC6CHt9LskDeSr
6CHFMBma+BZoOALEQOnIPSKEqEuLPt1SIspzKeYVU0W817+m2EJeZtt7s8ZXLADzshJ94pCmTnrV
rGd81aM7mzLWNdWWKSbhT3akP4XIIVyKuC6fuwkGakBIO0uVVz6jpQfTGw4QkkFszt3My+4dpczu
2XZsh1AyzzaSBmABkFPkS/cwCUA+5Naorqxcllb+VA0c8z7dRx4YDN0PmknudwGUsFy7pW0ubc/r
jnYdHuKit+8b2+lhS/jq2q2C+K2Vok91IXX3/lDyViJcShW0TBaKJFExSrUBRcrhXe/cZmsAlnmg
Buzr8qr1RvO7LZlX7HuQ30imimGpIWOv6v0+tklB6HWYPoo+sF3nVi1QQ8y5B8ZRlu60oBhP8iDp
W8oioeOD5UgM7dqUWbZCGzF4saquWuBUV4Hcqc6t1WmL0lY7CiGDdRIHucIjcG6KMz2zkh1Z6ce0
aJBBF32tMRX+TK1fxZphbQZcyZYQqofTYOP17TkqjpCWEn/Ck2npRFK6RNDW2kWFqTzjPRauOg1B
DU+XjHs3lpaYRI2H1pzeoRI3uHUhxclCasLnwZ+y1JR31bLvfxhD/a6ZjfqaeQ54uzoOdsi2pBsT
wLDZ32GF2t/5PH/t9bruMVT3lVWWR9rSRL3+rCWlexgqBOtH9YSQL2Iodv4YyPq6lSpwC4P5WW+1
+GSMZCpdD9shK8vTcw9Jcd213fgq1dg5KFvuJKq0SFPNuVqryOjNqziHFetcC0O5ZlJvgqOl5bkl
MaHuLEAU69u5byitfO0plbISs8SAEo7yrldQt5z7UMjLV9Ae33KZnXIOMOvZjePvcdAo3w2nXIxZ
U1H+7JwFVJT0oQkQOe0dGa93lUxc1kpQ+CIHJ9U0fUsx78ydUL+2VEOudmx9H2wlfasbxVuretvt
9bKlepDX/Jy5GYTeNn2oLUN/KhsbbBXoN6u160vNYwWi26DpjC6Abx7V2UqMpi5u5v5YqFupq+Oz
WvTGogW6WelIbJrtQVHq6hojIPQ0ZrA2zcDowSZZ9s7vCm9tgwhZ9XJt3vXoSG7lMcxwKXZMXNog
GdV9tVO6KttaRZbc+1ALEXNLva+JZx6KtG1eo7gkl5fo3V5Ok+HB7vh5FBFyMNwbXuc8y36N6Quk
ol2g5N4T0sBfYgdZPStphwuW8+E6rprwqBiVeV/bFk+biNh9Saruu6N31kOLJwxPk4iQl7JZvKf5
xsIhbaHgZPikdcPZczrlk2KkymoYNePMpz47Ip2Ubuw0ADjvI5nnZVhd5Vm/TCor+pJC6ZmUFaqr
HaLGYfXlMY/rjGR+2GzyVqkeTF/LEZuqrbfBN69j5UMUSMyzYibhj9GovsD8Ul9Hy/ZWHaWfa6ji
P29VkrxFsQ0BjQCdRp/ii9REkNk1BfiZVl5QLc9/tNokTy8joTYYqFTlyaMil+Z3IzLWlqUp75nT
FUsco5J72QzDnWxYxT7P1Hjd5E20rF0+qGpj6LuJgXQNykZb1kpaYSXVA44AnMYjHwq1cfnG/zJY
BZ5T44FdlvumZTWwhpAESqPgS38fITH2BPvRQv4gQBCuqLO1ghbEnZoNLmr+mX3yUniOCf+5Qwox
nh/cApRp513RrgaurrBbCnG3visiY9g4AfLxnmuW28ItvbOl5skOg3fn6GRRuDd93z4UefDDNJGN
kXvpNGFdUVNQEX7Pi71oiX5x6KaIOazxzfco0trt3DWH+V7brJ2o5yZbWcZToqbLYky6h3Rq4T35
rvnqcO6MBiMrXy2XGjCwvWjag3yknPdlVPXkgrdbfsUDxVs2WZVsRTOWmvwaq+BbTZ0U+xQhusQg
FX0wg1LjAkqICzDGCBKlgdeuiqGrF1Gl2acuaLvnVn/sm7D6AQFvyQ0JMEnwpmS2UOFCPoIK3nUM
6y9pp4CNcrRvDerZVlKjdR0ad0k1XLPOdw5edzEg5i/l0HzIbA9zQeqC9rLFXH6CvYFXTqbe2ym3
imGZeGO+weu02Rsa8IKst4sX1XLQvdBA5oqm06ftuq/YM/uq1S8sniruVUgW9zbEukWrGMN+7svG
6EvTW9ZhHNzuXvRHun9vmGUGO4Ob9LLrrV2MwuBZDOK9+w253gRobYrwfFe1LzHCIIcepcMlDscV
O/jwuWtjXNrd4dm1snRl+9VnAY1E4UxBrEnCRkK0xQGAGp25721zX8OUnhDRL7CW2Dbae8VpzoXc
+EdNAq0tufz28lTTLwy17S5WnkoP7mDe8Z1O3rIG5V/sboC7TE2ncdYuT6WZfpLMJOBpKuyH/Rh4
D1hZpCff+Z4lYXhsQz099UZ5VcK8OqeeYuFxqsBVV+RnuXTiuyYrn3ITyZDOzq9jl39qrUE5Z0am
nCG/GutQkspl4/nhvRtpD3khK8duaolDOMT8fXZ7EHArGzszrLgnHFceNwdDUTGkNTJ4C7HF/xNL
YsvgG19H3bXEtv6LktvBwsP44y51m09NoJmbIW16PgOx/jrEFX6Kg3N0jSBdF4V70PWo30XsHI6Z
YVjbqsZAro/IBVjUj/LEtlZem+yc2rkPs8z5AcSnlQ0oh14H5wJy5dfe1thZAwN6NWECLltqTFuT
64AMQRNXcfXmi56ar1KJRBdS+4s0z5DK9fALUZVmfLdc+a7iB/LBdlykpQzusAvUfYF4DoW3bLMR
7m5GUnFSmlhLtlkB0RhwotPk8uhlLmXRoHA+jRqOuOomzYL2h9R265T9p7eQsnc9voOnbRzFoesD
84hPNT9EYXHfd0iYj3XnL1XYJV+jRFtF7qC+eWZ+NtGZZ++F0D2cf3c7xrb5CgwGAnZbvpu5xU5d
wTK3aAbtYSjKLxBH3R3PcsrOz6pF7LbBNxwuukUb5N4mUAPez6ZoH/u+/BwHJSBSkJaP7qhK6E9h
/ctvzR5OjLvDayq7YMSar8HFICFWhVdNLtAHUP3hVUuAKDpa5bw1RfmtBvfzJQnb+2C04DEViXqR
A+xrnCKQLq1ZJ0ixxd+yqDbetCAo2Wy7ziHCR+Bq+f6TjSYxDn3KS+mbyh3wvhfRKrqi4uEjrhe5
mk0VxfJuxhIFMmKoQZWGmyHhqVkecKdKfPkp13t7IQdOfWww71jVqWvgUpO5m7SCwpFhZLdC8avf
TGXafTaVOJ1v/8fYeS1JimxZ9IswQ4vXgJCpImV11wtWogutNV8/C6c6yZtTd2xeMFcQBLg77uec
vfeIdPIjrJe+oVn3RWA6uwRb1sHJLRYtTNXNw1ZoLFk/7EwPt2i5M6H0Q34MFj2AU6hPd1D39oSv
ydXwlchR8xsxF2tiKXmvKqzZ+M82cjKa3ywaw0czumg25PejOoY7xltB7IhpXbNK/zF0fvW3LMfh
PlCb8SykrADpmzVMZju9D3WPv4CFRyM6CqHr3j+HSBM81CMAIcj7wu8hu8JiqpxX0zErYO96dqwi
2/mSOSDumzr6jgFNd9HV6u9qkBt17QnGYUFDLFKChVjSBvM2L94+FW9NWTy5cKRBcd9HOydc9DzU
ABNNPzX7cREttzMromum6XlK5OyqZlV+TSIDtd2k+iZasMNdoO+hTbQi8MT8EGgB+AyEg65+pSoY
L+fqGObO9OxXNdL1C23ZiKqgmk3FdxaagESxng9z8WVyMHA5VoTdzQrKL4maxZ4flPpZ1Opy9yY1
LdvPKI3f0uFRlPpqVd0nNhzDflcQ9wHlRnt2WqLWQNHmXp9pgFMWDk1gGPoPojpZCPJKJ4kPl+RL
6ZEbLZ7Eodb049THyr3I5WrUHJCQPqUhcmCOYdIVEd/7qgYnSQrbb7OhEn6mKcrZCH3npUz6B8jO
229Er40u4Jbhzp4C63aessgL7Db52yqCgwhsVhUwVgqBQqj4aRajC3ra/2wxG3TRISqMC+DDV1WK
1Buwk5pXaE34PZW+AAgYvmp6JO0BoJpn6B3zfR11xq4GPslmLTfcHhnr5wIaxMcJWlhdao3nzmpZ
0mvNN60wCAhU62qfSTkgZ/7lbtIA+pSpXLIWsOHrEiDfJmkOVRNeFBgS7mfHad5KM7whJGV8ZKve
vmX6Qx7k1auFkfOZEQaoglJTTfyH2Z+ey5ynEJhp76nBWCE6L2flrlWk4tjblXGDNnMO/hMJKNAo
T+KgOFBVNDE0WawN+8S1gWp6QTWmB3NGHFO0qQabuEYZnq/ltGFSuutykbBHvh0NSyQY3vFYhkxA
5Gx3AY8IjJY4EFUXX/zE+XuV5OjMB6mIC+DIIY9cMqIvUeIjlQFh6xdRlqtoWn9Kidq8MD+2kwpw
PoWd79RJ+isSqo1ard9IzhA/EI5pYLtM4n0IkuKgLaQF8xCHd0tbIjRit1SH5GAItMe2ZhHgECtl
ARY1uu2KCklWMRWwlJNGj+i8/kmkLCy7a8p5T/2pFsbkO0sMkT6QWTpaOxNuwp9ZjtFO9hPzGd7u
7DiVbOBKU0fxdoYUw5qj4vvSFsS5zr5wUeiQgMBonU6MuaYRcd2Z8wP0wwPzKqxGgwGNlb5U1P9Z
Ic5QI/kh7uO30GoJKopi7TWCO+wosk2mqq/sd9RjVeBNBy/ozahXXyRiaK9SG5ZuUSrxz/Qfo9T0
HwboCdTk2Xa0c6ReIiLzDralyW9+Mj9JAXRNmj+85jPTRdPqPbwuXbP3M/s1qmSrBCEZImkuyVpy
l+dxeK+lZfPAu+nOUh187WWfnChaDgFbhXNkR19FURZW5SnUURegXzIwg/IHcgXRXaJE+o2aFx22
yutgduNdJKC2QNLGOzRvyBM9coHI18wYbMcQ4SyI3LCl1yBqXaVlg3hg8pgvE9GS/QIYiVRIoPXS
qZ4tJeqPaoBCUAZ4/xovQXX2BLxokKYc0gImb2CC6mup9pY35LpyFEpoE5TFnmyhyy20zkTtuDSW
l8b10rhpCJFXkzF6cAq/uTaBehqtBqKThfE0G320YNP0MaqhM6XHLppVlXURlUQ9E47b4DkQte3g
5Je5KWHZWk51erw4MNS6jd9rr1kvpYc2bVIUO3jrEC9mhzmoy31hpDtUMpmvnM64AWuJQuaSFXOY
LAUHuLiHqyjKgr7xktCmk1oL90wBNEhW4uZR7nWPj516vzHpLUVBkGr3peUM1yRIXNkEWYqpJn8Z
Was9xhrStyLqWEv9N6m15Tt9iTvW6YBe2WjhUWRHM0ou4lRphHkuB127C0EQYS2ek1tZ02EX3vKZ
1s4e8TjQHyzVW0WkZSWAEWi0ZQutjiaOpxsDA9qroTAJw4mM7ULLEEDF4VlaZfhzDn4pViH9kwIe
1HIJibi2JSZWC+o7bYqCm9QiEstowvI5KxKcpLMZ/GyGX21Twnv37zl6Nmd7NL3rO7kutHOUPPa+
Uz+yrStddGGa4zrTi7ziEBHXLtWObo0sS+bR05op82TdjA4iAlUccNpBr9TIv8tEbKloNxB1dZiX
1yHa+QVbS1VrDAYYvlNXkogFzf22eAl04k9FKnpPbbXSgFdCj2VMq2Dp2qGzH0qjcFg9Bf33VLcw
JjTqW9yCn5q7qGAJbdavXe1jcqfBaCGkB0dg8DgmQ4FlCF28yYg0PnsH0UD31QlmuFy66NbLtMhq
gwLHwaGd0TLM1owoxjcRn7RCx8m0tNqatrpu7+KoTI+iAp58VPtSdDFLzUI8RHoS61XxoHmd9o3W
A0tdnqsoF0VRYz2tj15kDVqISn2RBHf81rrxQTUkmnUr1kKRo4cX31EcV2RVqyn2DUQGJ7EI0kY0
pPUJDKiotbtfmR4or0rlzNepM56zVOrPuROB/E4HWMdAFRRY29EM9t9TWSvjeKm1G1EuDlszkc3i
BAKkJq/crQJKyPSoRXO6E0S4Qef3dzg4d6sgqigTnLh8KyP831Adi7Ktwg4xtplEzLtbGUZb+TzE
8bcCXk/F2cmt/aC3WFdEKLqIUBcB6xFAvQt6kfeiSFSKcpEagFZA3wMM5AP98/sZokmmFqG221pX
S2txLa3PD/UCXxO8i6OfVhcNuuiN0lGUJ0KfC+414r9BsxH3SaAsxt2f8AvMxxGN1mOnB+MXvZuP
q1mSkHM3iBLjLu9q/d7SOqLaSwUdIyu4nYkie5PDOT45M8BAvXcOLJDkm6gr7FM+DfKN1Af/K8UW
2j79qV1gBLet+FZPUE2Njyy+4ewpbqUCPiSxILEWv4RvTP5ZLEjMqNRPga80rqgdJAv2OWd8QHzL
hsuMbwXLSUDxS1Z8OoAQduwxyYoPy5jHvds0yCxoaRgtEBTC/yVkl+Fyi2/FTxiRLB1Sh7lF1GpO
lV4jOTvqZaA/GDjDVgbUSb8L20a5/U2ASlYixuFWVKopFOATHGtHLAXNU+e0gKtSJ4RNjSwMTu1T
kTzi2KsfRUnStsv3HHZ7USdlGUS1jgnVXIoqcKr/3eDDL/a9umxC7Cw4C9B/bs7SQYnyDkQqDhIr
8WESb3XtSxGFsKBF/UslawDMjf5L61faF2tYCAZTLd4HHa3quu2wKA5a9X39pGNal6E4iDr/cS3O
Ne0hq9Tpa8U21fMzp7qZO+Svwyq+yoVxU/3mcU0X/gJjdvJ7xe+kY2VN5iHGCfzVRgdyQGPaHEvt
kE23q7ph3KMO00FsFteZceuAUPWKOHZeCx3Wo44bQCH8RRAroRSFL0SP19xSJ3Kq0Wqv7y0FydKW
+7dOVQwdiRhIhIQCkzaZoztmCGlWuokAZVdY910NqdXCNC4OA6vV3y1AcCJRCf9P1+hrC3HSdg1x
giVB3/N+jSnRteuo4j1UgAsAGEouUqwoL3XUzHtfGvMDBhAFtoipOhMa0rii1izH5L7v/dcwoa2M
PuKLYu1FlWje1uWD3Fvpw9pagZtGg6v5IvtuEC68ROgt7lprTE+WsC9UBtBYpZObg7EA8LTlUC1s
1kNojzcsqFyRqxYK6zW1VIpm2PHGG0D0v1ss5UkVdbsoRwp3ikrbrcIKNnoZqb3eImBgsutv0MrN
d0aQy6dpcF66KZXvRJEFWmH0jDB2oNqLDeabCehK1S8Gg/IRdZgJqGIpy9mdGADzVEi3rLAeRf8X
RTC+wV2q4vfZBs0fTsItso4h0cpB8nLvy2O7V3NMs+7/dULoz83T9ivbL7+fZCVFf2oqJqA+y8uL
DhL00ph9eRFZTVaRnM6jxsWdoCPWPLJAbKZ8b9LzPAP1tH0ZwiSCodYtgFdm+4ERuLMarT+p46ha
GCOj+V5y/llzmj5lt/bQn2WMcIdAzbj95Ysuvt7i429ESrarspqH/V4xDkN33zNhiBZ6CoFSZDrx
ocO3dR3HMTjQ2RR3lvFq1FMWXkXFpBlXVFqjG2Vyovsiw+/eT9HVbmLp7MgQIkYay+NxKWvw5itO
5rg9DDxupTaFfYFbAd9bVrSHQIZP1os1X77LFghJVMQ3FosIqBy0fGcE7NW9VK6020aG9he0mt8j
xjf8XTA13eqAjz0zSPEflxD44EOwsOAm1b04SAhQrqm2VY9WAMZQnezRBYld30+5gUUl9IHIRCVE
kRbbOQ/wVn3fBmjmAEaCxLqXZi8c6+pZbSpknn25fJVULXYDXa+/FAY7QRa67V2SRqEbtggzxIS9
EfrR0ZH1Ccl3G3pPDEc4k/yvE4JB3qAr5ZtUoqZQNT98w5+vWqvLRxuijAMhbfbOnvXuLnGs58QE
QNyMZXnMMRF5eZO4YVBMYCY5JJkyHuQI0XNRhvDU+JT540taxDI+KWRWK4C4kRQTayi3dfPA2r4M
YivfI//Q7SNbSrxK0tht+lG8HsLaOYxW799OPtrnhoM+lwyL+kUcUgKI4evMirsA3J8nd9kIE4/h
vFWYQnZKUmd3apD7b7GSHSFaDUA2MgX7TuiJVoGOZaUH7bjTCsQfA2Uszn0xFWutDmAHFaZ4ZPnA
NepEsXfWMFa7TE1V11Ky/BJAVn+Bb+p3aisTFXGxgLNFtaUSSkcME83FQbTcTtzKtiYiBbV+Tkii
Ne07tf86aaOJqS3iKkVl/mcSLxS3YkdE185L9LTIi6YiJcqkqQXo+wrkuD2qTlRenGrsz2Zbvmi+
ox6224+ScHTrCV6qtiAIcZRudHWR+CJ84TIsgf7aEgpuzsbPQjFLgjdCY+cYgeQyWbTLjNFeqsbG
yLfl48aEkiLPs/NAqANmXhQEaxkftoAHiIsOsxo3fynLpfHE4TVuiUG5lMp03+DRJ7y02td62EG6
1sUnK2ZdFxfEfrjGnIMZMIMS5C/SAvn6RsSjE49YHNZGfqvySta0KBbtt6bsC83TKKEalvR5dmqW
OOVJMbLsJB5gwdTaAqvkBQwdTl9ETZfHDkdEjqpVrlXXSbsbog4fwVK+PX7xMkXZ+oq26q1mKxOp
7SDey5b91K6LZN55G5r+SYeWAQ0L3Pm84K2ZJHqFyHdEFU3rTadEfk4unp0KVpq0J4aVO94O272L
sqDr7N8nirx4Mltrkfp0yqfshz++naf0NTePHCE712R8iXXNnveiB7SWms5uD67fg1YDK1RrjOle
vC6M3flle9FbVpRtb3TLSlJJQNr2wkXN5/Mc2/HyEshUFKgFcTVyKeNibQvoPzjU+Ojoz5nUzK4o
YCZqfyf1jNBmlFleph6z4FhcDObuS437ns65JMUB5dnqYz6LoITuWuhIxfvZHteHYb4m16eb1+a+
d/y9pf6YbBb7fcBXeznEy/PQlt/5U/ZPZeIMUSFO27KiDIvY70vJA85hWRp+9Ylzu45UMSbFoVsm
ApGyBGhH5MVA/lObP5VBJcFr2Wo+/4KoEZddf2HKiA2sq9gl0g4r0PK3t3cqBrF4sZ/KtqxIfTrt
T2X/9VLb5T+dFjpWhckm6HfRMkdGMpqTv5NLvl96kJgzP9SUbKpTuC2omrKMpDhV5NeLiCu9nz4R
boGa23uhSKl9NR+bLj2Ji1cwhnqztpegu1zHsximYuraPgqfyraRvLX7U1mhLMgN0RVFw+0yomzL
bpcRXXrLitQ64rfCTz+1XeZPv9QrKoyBwWuqtbAxL1/Tdfb7nBTnfihcv8SfS0WDD61EcmsURlU/
rxP5IObYD78lWn2+Kiuv/Nz7P7ZJw1iCwrZsskwsYnYRZSIrUv/fduJccVqip94cq81pnVa3W1+n
dXF//ysp3kckZnKRDAh1IoDn2/YgxKdG9O1OQflH6wG/y0FAZxZTWIpDrb0Rk4TIZ4QtLgGU71Nc
hdJI175uU6u41h+n2+VDvQ000eRTu22MiYo4cCT825O8fuQ/jeNP5/qZhBVLvqw3b+Y/plIuzsvi
fXYhD4HRbsBxoc7pQcfQQhoV+38Xax+WB6FYYIgb2Q7irq0gRlVc25s4Nw7iYWwzv8h+KlPFUyR6
TSzOmjCU92LM5iJpEx590rF+HaVR/zoR2D67YrWFipAE3G8Z9aK573QvQwiratTYH9ag692L99j0
ivR7qZmKBej6TsUCVCTXzry96QZZXsnvzJPoNJD1pZ405xPkoe9PRPzj9VWKwg/599dIPJ9Wz+N5
60xrH3tf84rLi5/deqtIiTJR+6esKPvTpVK10aFN8fRlby9uTjRtk+KvgGhY9gyVt063WsUOD2IB
hyhetnBJP+2gT/mnW1Z3YiYSKVQjPmaLMMv2Zqb8CjS1uiQdVkgi86qLD6PmyY+wNNz1lQ37TogP
RpFmOBP66vThk8aqmK/b9pUUn8axiJPZHYoCkCt+hB3RBz+2ByNS4tAYRP9reXto1IcuBr2/faMl
ApkPRCrei4bSaCgeur3sg4BTc+nlq5wSVXhqgDrByEWsMUIJUWQ+VY0DlHysjmLOmeuUpUwBgnzf
88hE7xUj2zE6PkazabLP74K/JVjrkOAss13XNIYnmigN3P7QIPIBXg96ze+3o+KJJykOrIXgzrDO
4i7Fm1mnqgmBXFjz7GdRVsWRs8PEcjWN6WcIqubMeZ9eTDpIGT7xn2KIp0W4V+K+5UYcVx7Vixgm
tdOdkg4T0TyPNyyUMqxyKuqbxXe+GMkecyNs8svr3u5PIu55D8nFN/SQXgnukPYNkhGz2yJDcY5l
zHVogqU7qGz/Hh1H2xvNVF1Y6Ol7OsBf4uY/7OrWhfWH0nWoieX21r+Hxq6WUAksC+9rtu0pKlaC
Z6RtT2J4rY9s2VuKvi0u8mkOWse3KPx0Sinhtg1L6BHZi0+IPSF5Ixamfn4odNihUcfCd4i4FJM8
6K9dNtjdYRrLR73XsQMRJQps/2QM2SOOs50Cl00W+LdmnLjZ3D6a2bWIHGsvfjWB0nPxOO6gSz8E
JftuehCdZRlc0ErtDKNEuE89SUXD9iTVz3pYa+smdd3FrisLMRDFON8WB5/KNLFbEG3W5Kd6kf3v
C4z1HNENcN8e5KTwj000HECRWet26b+uPkythnc7b47rRKvxGNO/6jY0jltfzU3dJWZoOIkiPOp8
T8ScsiZFqciLlDiYgUSjAAUL1o/DQVdnyDfQ89EbY79NHOsyWPTe9yW3Wpj1OanHAn1arB/vdgjR
TcbYDHYd0t6gZtIPA3CbRcWgXNczzizHJ+YUzIuG62TheBI9kgCYCaiB6kI04R8VJT2I4SfeOJ62
ndpH9kl0vXbu1wbit1OMbl5e1PO6VBR39ul3/1QWds7imo1u254vs1uOpnwgiuthnc7qoT/AXXkV
ty2uZjZBccza3+YUcUVrbGRMSOFXNcyVeW9JM9789DjDkyzqP3zhxX2vH8p19Iiv2jqcxD80lCa6
zM9mrXttLRWnzfKR9ZrqdbOS7z4siGUVBcxS1/O1W3/ogh+S4ub1JC+8oNU6c9fAAncqMouPBDEH
hzSmF4pvvNj/Nio2NQlvdlBGB3CX7Tnun6s5Mo9pox+03GJtKnqT1aQhwJsW6vT2u18vGiRVpcI2
v+ysxYgQP4xM5Yzjh2C8rfuJjvW5izZD95QVvoc87WmuwwV596/V6sMTXJ/o8vEXKfEUZQK9d83Y
op/7Pm3pXTF5RRUx7b2vFIhGuvR69oWZHlsQDGvLksjIzeg0ElCAfiSzsNiDrkmx0Bv10MTdsFzj
Q3L2S4wElR8h5BeddBgtPdFa9OAwqHi0It9CIr+g3tYljvi9D5PONuprlnteNgbq+pDEo2nCqPXK
XIXeWuzqDQwJU5Wce9Bys6vH6nhQcWCL4apl7bOhxwTCrN/+ARMC2hRfPyy5JsLX9kkH+xc258l0
HRzBmHrVhodhogi2/MPfj6r71s41DLliDSq6pXjM3NUlhHt/URRwuuP2/B0FR1K8fO+2snUt2y7/
C3JEdbWB5Er104DPe59iZzvn2YPoEqI3SM40M6wHd5gBCZ3QbyEaiBlJ/LI5WtE+tGB6/DBqRHI9
FMYuVSvrlC09Boucs69QvzmX0BcvC1iplo+aAhhonDC7Izuvr3t/w8pAU4Yyq7JlkhOvQ6TUGlZG
COvfZ9L1pkTd2mmURJ73IikKxUG8NZHS8GW7/j92m1mPZVd4eMD/RiVJXTd1dqTnhKtJ5UBQqO6j
vjX8a7OzulY6NlbZqe4AFaV4MuvKTsxHekXg+kkkV0OlePlrcrSb4GLo31s/Hc7bXg/FAxZiulnt
Pm0Cp9aHlHVOYdFU5mfwn9k+SKddamaE3WFSCuVfevgy4vA8TUdjeY9Q+xBEIPqJmLbWV2wRh7tL
bjp9MT+INeBiR02XQ74cZkjw9lGQvokicdCrmx41gLNonodXx+GW02UVPC4j0mxrxCayV3n+1oe3
Y/2gAgH14vzQl/pD32pEtki4VS2L2IhGGV3FBObCYiFIq5NOPDi0m+FOr+k8Jo6+PZutbifVCtqZ
RBM+aLaZPHSzpp3hWb0GixJXFOfz0ZeinwSzmV4u9ZLnVLABBwQmYcy3GlztQfECd6rhtnr9O1uW
OLPgItLcKDA8cPnpJe7s8KRpmnQ0/SgDXoujopht7bEr65LvZYQDdcmitPMlUo36oM7RDpFQ/zpP
L7OGVl5O3N81Swl3kp3MQo0H91svTVyQwDznEAFZfE6mXw1x09eyL82r0dJXpLTugG5HMDXbkfPW
AGH1iLqVmeGk3aoHWgU+XWoChyoFQDHb6Rad6puczUMjQ66iwgIQSbJOnIJxb8ezw416kTOG+7nT
TlJQx19L/cushfIR2V/TSwbpSUkCOOIkcDNa4+V5qX0xw797kEPNsh5GQQmpgMWpiawtjv9fzZAd
ob8E693XvzRk5SQ3VljaEmnpEfA5e1CaBW6VxpU3TwclUeeLbMdvUTcCasqQRILPXd7VcTEcTF2P
b3sF5epF0yeXTMZqYd7nQbArJybHzrQh8zfi9qggjeilcakhXBzk53xWXrgf7TISVnBxfFyPjL/C
70FgZuJIKJwELshwEFir+T0BRhSHISUwuZrV3jWXK4jLWKK13f6cc5AKSLanr07xbSwB5kzOYL1G
TfVmqC340TbOHtphJEIynO17c5hyV4+MZr994NdtFCT4iTeDfnA7yFWtrszv4XJzh4CHgPLvjbq8
Um0hrAisMPXEd7vTfcfNTG1yzc4Z79NQ8V0fukjPXrKyJl9BJ5SE+KhnKUMLHtVD3F2ROu0R+VHd
JgGWBXShI5q4VA5qDofkjGxDdcyddJfanYJeZtKdsrKHgj4aEy/oEtOz5hqYqRztUPAN7rdDB/bq
4uQZQWq83UrHZ8b+dMGc3U2+oSDDA5dbL9WPCEGA46tHDZkyF/buyFUdI9y1tvnodHl8g3fF3xGW
SyS11INHsJoE2/aj3yox6I4xhg7xvh2Itl0Pk26iFltc41Q1UNqK3to+RTi7LY1dZWfnxEoQAQgs
dFFRKCGsXgrv7TJoH2e9bh+buN73PaR0Iqflo3KbDdo5K+vkNlkOqQUtfj1d5wI4j+6MxOIG/xAb
kj/Oc3KqC2u8jImy/8eAU5SAMvscq712AyF+dYJsfzeOVeECCQ4RYDb4BuG5OUw2HcqGHMPT/XLc
SdVs3Bt1fzStrDnXQ0FQGR++G5HaDqUfgRTSkr3ZoZ06jOPOhqzy6pNrfVn3asso4OO1XwrEgohk
SO8do6jd2oZd15gT56RUcuNBQQi00ciCS6j1blDa0o+kcC42yqMTlB2t3Po/ILhPCEGowcwUU6sf
4zg+akUBStfo7L/iJHpWCjQ0pTnoUa1rcOpZcA0MSFhAsFzKu7YKoRJfSPClvDROaPDhqoLJz22L
PMBZN0FAGJWoVZpScEm7wM3z+WvdKv4uTQEXhAPUpZX+rBt1+QIeFlC6Awi15DVmnRnsLd/XdmXX
fe39AjWjNPkq1fFeNscKCo4Is0DSRfxt57aMu296VEQwZvgoy/j0JdPE5x7l5nmsIBamixbnJFMb
ZIqcpzBrH6Zuak8dID93QOLgFpTbU9XjhJYkZxfj5783FVnaZR1RsaB6F1oA5mmsJrJrIATbJpLl
JibFkYbjswaR2/7TKpmrsOEDnUa4WOzbx3ZZBzRQCeNaWCASBEGc7AoInEO8C6x4iHnqLZKQiax5
ZRDunBjKT6WzAA0tnZE40G6nQtrrEnrv7OYqeKrUbjo6WVvvzIJYFhUt3CS3DJziPD4lz16Jqc+g
lkf5zvDaLGlRhRofMbWOumXeNboPU2EDoAdO7WinqsboGjrBZ012Z2lx+RZK7Q8FONuNT15/ZfnL
vaLBV/F3K5/JrG4luGcbaSBKHKxUoAb+Psl3uAV2uaQbe6EFPWv/akT3IBU7dYRBoW7cPtHZBSal
1w09BtOsYMpOCsvtJGDfEoCAPq3UnS4rxlUJzC+OoxsXqamMK2rjv3o5bg6WqaNrmLhaFemnOsOa
EEc/BxiZkcfIvpjVUJ+M6ZrptnLQUSBxcX8xTIl43oE40i6lOqtuK1/TsmxdpkP7Nu2U71E/wQbR
xQSv+U26L+oifjVnn/0G7n/sGAoOMUUrbxUT/epUsc+EsWKz0KbgYoHGupUVqUJCHqZjpQeuNANr
yTALqcrTtNDZdF19PxaV8pSPQX0hNPdXAkFEYbgj8KtjZ0r3Svatqk35FWLd6RxmReWZijQcEwXj
o9H25p21HHK9e6y76qbwQ/Xc1CGojkSdiOmTv5dlYAHjUbR9l+Nsh7RzJ9cJjnKC5G6MBhoIQ4oJ
3awjt0Lz3k01iFq1IndcxjKIXMP8Fhrm98IP0kPi5MreUezhoMXtaTbLwjV6PQSLN4wEe7SVZ2ej
c87q8tjUrMpqQHzsxE4StO63LFZ9N1ana2qOLYrYSYdeuOLs5RiGFGDW7a3FSDxVkvna9lX1aIYS
ZqFR9VJgNntpQN1rbtUvCeKtfNkmYid1It20Omn29IP6MrRmcgpyba9iGZUCQ907qfpcjP18oyIK
tUuNUX5MA/ysfqHe5jUCD8YsDfQwRO/ScggvlvoTOmLpvjVSn32jDPdGIo98BfovwGbB9Eb2hdBy
NBDeD7FdzjVLTwonB84krgOofH7Jozd/mPqd1sTyIfMD7daYUGVtpiFz7eRODhvnOvePpU5MbgPM
geBarDaITnh9xRuaR607sKRI86mF0F5DIw1t4QPQK3x2BqpTfWg/26xdCwmDaNRAL6Nqr2mPYHvX
D/Z5kb30iCeQ6MTpudDke6m2ai+tpHJnoJTD2wlOkeyONcNuRgDNU0rtxpBDY09Yjwu+H9nP2oqO
BV6vrilGoAnKr8EZ9EPaddIFcajJUyIbKtFmmWZjNdtlzlcCJNxGz/GUoHfvZT36wXLFjDgW9Rmt
ENBNaHSxOjolKIm5qVE8K008eRmWWcupvseKDo0QIJWdU/Z3EnphteaDFTarL6ku44TO09u6bOw7
JO9slK2S9hA2cOOg20U4pTyUxD3tq4AwtynI7uyxBmBd60N5mQbt1ajDnjvRR6D+Znk/E2N8DieL
EHoja54VxayfE9a9cqbGD6KoZ70GPTfyx6KyL5PhyTcg+Ql7mBqcWHKDxh4xUXGmkU3znaTUT/rY
1c/EPml7ZwpYUTmANAIlTw5FKaFpggxFNXb+mRmNHyZSfonHl266YZTvm9gnqN+uoKfi9XmisSjT
FM8cNYdgUFBoECU/aq1Un22jxOvbpjxyo2kh4Kji0GuD+vto5vBrj052b1a9Je9GOUAKo4ifPpSJ
pJWm80ULi4vIidMY5Gg0mdMtslq4LvqhPwJ0kJ9MuR2fLE+kxcEIGnh0B0x3W1mlmH91gR/fOsRw
PVWRPEI/OrxuDYa+Dby0hoBrKzO7w0+k0gke74mBt2XZv6hO8g9EDMETgVDBU4cq9iEBj+1tZVpd
AV5rCNzL1TQiEqy2j4NvN/fijLnQ5nvWWkeRE4e2GbAqT6pOf7WDJ9O2PdXKo2tfQ8ehmlpyVsG4
PBV+qt115vQgcuLQGHDbVqAOTiIr5/F0P87c5NJeVavgue0ALaDAbB1FGWiC7gEIw5FV/NKCZlOF
khIY3GJtUSlZfW10FMzWa9CCAOzO0we0vkVZmkuVl2eSv6+6X6XUWU8AQq0np+vHvZ1FDWLv6M0Q
kT+iryOFj6JJlMHMm/PBduVWJcac+NvbJmeZaxLp9qQ2A84c9M92ovF6GIaFRDz3T2UA5rrotOdB
RW+ZRUDvWkt2tLLouYyP8mBqzwnrmWd5rgMXKYzuLBoMbKLO8Swh3r20F01gT0l8hw1vMOrnzFSj
J6l08osyQX+QJnX0FC+HcgktrfWswFJFVhzskB1qRVjlBYtYmSArA5UGgPte1guXgEL9pUS8xc00
lRVjnWsvLOaGvaGgACpqeUDOaYHWu4Uzay9BYhZ3xVj+EG2ROBqf/Cpc65Lhp8xjmeawQtLbTG7z
Nv6VwNgAQLoOL7VvNQ+4uNTnMQ6zfQiQNUX4xI2nsntujCF5kCw2/EtOHJxiUc30y2Et8wNdA8DK
3sNX0SOzl0OrFgew3/F1PQtxpD0T9LQXlTKyvNcKnfftkp2TmzviSZWzKEPVa7qEC7u/OEGU+T0A
/xAE19rCxj2QI1O5F9lRj8rH0QftttxljnTmQyZFJ7Vz4v9h7LyaJMeRbP1Xxub50i61WLu7D6Ej
Q6XOqnqhleim1pq//n5AVFdk5cz27guMDjgQKRgk4H78nKUNfd6+00z1qWyBxKsGB7PaTbQnQl7a
0+hxb/VG+yC77MhGaH22s62c4I92f+yN8RubIu1JdqWxdzJLvhjScnXHBsCk9GtpRjZ/LLXq11UR
7yq91k6e2QyP5jDC9FHqn3k5Do+ymd0YZRir1cQL82df6bnLudCi+6vHVLjkFcDZG+QCtrEDAV3Y
IVGtaX74h9GfJGNKManfKMw2XvkDuCvFzJOzWVlQ/IWatqUMu31QWlTmilb3vkxVuDfnufwT5eq7
MVei0+DF333BxeyxzT46orErx19UVBVfDIO8SVUVzVNXxp+nUuHPFhgzd3kOFUdlrxQvClc5pcnn
ZCFDBGENi8eoZdVGVcx6YVqZsnPrZT7q56rXIJOrI2/nPHVdtvaUL+AUzQtyizUJWgrNR1srXhvT
2/PdDDaOr1QLB2KHPtceHReCivZ7kyLpNMDSBTm0Q/gjdB/yHvIX0zNKqKEDb6e+5Q3A4UBdTYgm
P/Grb2rNju4Lno9zoj8C8JxWFN96HB298WTNlbZOJgumkDleuqGRfOmTwd4MdUy4ochJv1rOGlVl
DRFHYq7tGJoHg1pRo47+GDpdvQtK57vbJIe58KK1Ps9U0OhV+hbYW9XV2dshllUQBV56caW+qqmj
bMI4csj5ZsmljZQfVDzCJlNFMP05YCzD73w39NfCH+/NrnoxtWx6LppUQUux+laOmbpPhAgE50lU
NlGR3GtOC2UZ1GhsRjt9ESdJfJ9TMgZmW/W/esOdb9tQPfRpdm00hIMrZYRXLCrnhdxOp0adI49B
ujAa5+fBhNfQQfw1GfP4jOZOzA7RztdaqzWbHSSj0Q8Hco+lWkb2JYckQySAbbZt5Q9jCsfXZnIe
E8sKfmhZ/JpbLvJSGfxflJaQeTCr8KBVo3/n9HW6q82xPEPVXpBBgYaTfWjwpGVWvowAAH/2HOXF
6cv5Tw3iGUcoH+V+StoZbgLU3afFEJfpi1tN5mqOwmYHk4C2sDgaIMhaNfUd1INszQIVUZKkRFMw
9Pv7ru/a59a32+dJlIjZWf8orVTPOZKG6nyQ5qhr5brUy24jzQHxsH1KhcCia/PuObHFC4360dtq
Va5sEt2x7qW/Fjk2ErVWCVcfH2WZSbYJh3hcS9OjfvSAvgZnRzEa1rz6LWuCuwhLNuiMnV1zIIQm
uvBvqRGAoF6adjtQkgemfSVNpHDmY0AE/+dqTmaKN5gckz+fVTpvs53rJ/mz+4Mdr3qS71ePKas5
hXsTUQrxUQXvi3Nq5S/SavspWIVmki6CyQ8vPcpqF0ALySKL25yoA32yiXtfW2lTAOSjtpXVRDU9
uoZqcEEcGM59GFQviqrkd05l3n/ol2ZIJarVz9OxbwkSLGRf0LfsVAC2b+T8gdwPGHsvXnd95Z2n
sVK39UjcsTEcbmjZKRu05Ra9yhf71kWA0DsXAOqX7Rg71wXkqBwwKIzfp2n/CVX6s1qXPQcrvTDI
oIf2uQ2n58lV5/27vokapQ0nWggHhEuu1/ZZa0KmOIAbHPbdx6vJ6QSlomwId+L1QxKosZbAOipO
X2KO0RT9mXi+NGQD+Q+DUJIgMDe1JFykLYf0acoOERVJeqbbZ1M016UAF2eLQdecrezs4OejPr3p
N3GVzmeYbvU7qtWQOMWSXXqt74Lemu/HcNpTYlnBszOYL5Tssw/q1KuFnN+WXZ//0Iae+ZJY8aaa
7eJRetZatp7Tcb5a0VStmmj2rlYJEhe1quJJeqIEvqjnenqK/NJ66XQOjmbnXcfS+ofuczidPcs9
QAdUvpSZtnHCUXtIB7d4UajF7pK4ucgxKEjhKEM7+1SnZbYxE9INpls/Fmj99tYi0sEpGrYLtlNJ
GtIAJKjTwFlFffkUz6jaNeFsPIJp58QQqyL0OdU7qCryJXz/3P/ceimHu53eE1eZei1YGC5CR0ZZ
VHuvm3gFGqp9TwWSdrTG5mSI+ulkcoO7YYS7U5paUejQyths1ixgHjHigiNENUuYFd1VCHR0m0Bj
tlWmL3VcR98D9n9LeMqaew9mwQX1/AkkhE655Qv06jZwChZKnK9Lbe6WeSaKW/L8UFIvDtsS3CDx
U6V11nfujz2HKuulN4kpBNTHhmmivAHwp84PrdJ57PKImPK0iM+u7prBokchsnZ19Y9EUU6eb9Tf
My/+VEkasgndrCZDro/AqrFDGOs74iWPVqBHsA5XCRgBLbkEhm+cvJIbW3TFopFXrhobWwpB4oVP
pResSv4TFVwLZWy8LWrW8/NYtPe9VxVfY3KJVMRk2sKAXGnppEoLm57WHnW9dlaz4UBa7FQTqEEl
Ijpfvzm2d8n8rZ0lNYgYmghRKWqTVkWuKIhuGfky7LOndKLYpSiRH0/NbtNpbrnOePYtg34Ydmoe
OMvSjnWIQ4p6U4+I1g65H77kfaLtbJ3yfXvqE8Qyqm2addHaNvZlOdTPEEvxjukgrYRi9UFaree/
dsrYnm3HTl+mCFooqpEo2BZmooTd0tTGaT9ORCDbgKfnkKpvftIb23zOuhcdMo91Y9gW2MjBfkqg
1CXYIU7MNRj1/iGL9PRZH4NoGzh9urbTZvPPf/zf//p/38f/CP4o4GadgiL/R94JbFDeNv/5T8P8
5z/Ka/f+x3/+02IXb1KJ6hiISzqa6uhi/PvXxygP8Nb+D3lmai3iMNp1zvSWqvadpDKtZtXlL6iP
/oKXS4ForrDHIMyPwkePis+BNfNeKyvtIeDBvyqyWb1eyb7CzHxgFIyG6O3xn0R1VPpBVggnMLXO
V7adSXDslPDfcjSzsp3k15ENmwc2HVnzKD0a1178/S/uqb//4rquqbprQe1pEkNSXUv//RfvBq1v
AgiiT6VDAaTWkgJBiwyO2ZKYbEYaINnqZjvvZZ8dRs2RTe5LK9gglbnm/TtU09ItJvtZQTvq1LrB
H0FsWc/m5PKopJANUlH72RONQQIyjafsUToAO/oeq3YFggh3bxzQTu3aYi9dPWsQbFFaAFEoMzU9
mda6OXyOWh5opRaRT80746FuYN0bQ4pMZZ9sWpgXeOk6CF4LP9lAuJcsp9BxtpZl/eyLtfIHByHr
rjMcL1o2NXc5pENnOSFr8uyh6Pk+8CmyZ6616uSH2uG2gtGnwd3tJ2J/F64sVJbg4lSaRQFkkSPL
PBypbI1XFJXOX5GyBkPjp29eHEW7uo+4pUpV/5QScJMOepDpq9HyusPoTNGjQQhjIQfkko6gUgjr
sRSbPmf/93eCZlj/civotqryRTBN03EcVdwq778DfQRCofeVY0hoZ1EVvX9Q2GkcrLI+WmHe7KR1
69eVULl6fOiznKRduS4AilZqhMIquO0DqOilFKlUJ5VmWAAOJKc5XUdvA9JPz4hrhmLubcAgOKvB
IMWIFaXtKrGb+7auCKAWKqQGSRyO1P5zaRY5pOZmMC3ksKLlaHbJS/KKex9I9B0/W4/8z3QXZIVS
fir1GkqkCB6rouvPRWc2PwKr/nAhhkY2+j8ImH4YGumZxdBvPoHFDUvUodrVaxtIwVV70b0WFq9k
z9W4ajKutTwoL7/1+BT7Lhq1hayxYNMrWRUkZcKVN2G2Bb0hX1RK4sjkQxFuLBJH/1YVCmgYJ/PP
V7929NHeU/Q1knXdcibpuNDqWoMQzzIOxrSfxHe+FxTSVzkvR3zVpX1r9BIwwFBu+sqgmLusqfIe
2qNghjhfrTFoOdPMkJF2oMx01402BBj9wxCTUiSnx6Vs8l9XrjvDBRV39vrjQD89/f0Nbhv/cn87
POAsdMM9zYDk+MOjzm5mTiMwCB5zCkYBjo7ey1CYn8pYhycQng4tfYZLPHvucmqCdSu2DoDlsuck
Lu11GFfWWpqqUtiHwS4ydMx4YbWgB9u9jwDVKk5Vb9GMyK2GgnVKNkVEXIni/kOmNfk9hIHZtV+F
HnzIoQt8UNPY31oU7rWEyyZjHSo/RoQA73j6fQ2suA+XUZnZ70w5Smzrq2RsKQRDXvKXx5VZRHrA
EvIQBSWRcS0rlkNUc7ZTwLzIOnsgwNpx8NK3Ecw9TPYIzC9Ktf85GgOnPiLF91Z5SnD8+/+C9vFV
yxvH4zvt6ZrmaarHf+P3x0xto8ZhmXp9TEj4zcayMNGMXgZJ34TUPqpVXC0Ca/xeTWp8rpu+edJR
hEz6oL0nfNQ8KfB4rnu1E9Gkytuz15jXhRe4j2AJ8sWYO8ad4jTuY1IqPTiH+g3t8z5fzh7FW67h
6TvpnKtoM3KyQuYQygXC3LDdlDms+rMPu3cJRzbbpdZRv85Rrj6Yc99uVKPsUGXwp08VqGXio9MX
tPDajdGNHfCgYfrU0J/23s/+m38avu//3V+uk3fJj4HakIOkz1ET9HQBdAhhBKHmeLPlcJ5F5P3Q
LV750Vgeg5jGmvISqTCbJlaGfVGkW9klB29uRMoFWaPw0yPN2budmxwQ51DPsjF8SPC6Qn0uib3u
B0AzWys3CB0EwYwwZao2R0jUuRzbNN52U/31agIkfSjIPgN3alTSEGmv3eWzp8LenXFlenRK+93l
O9fr5TuH6zSxwG2p61Q5wtGh3SRV95qwsTpEUfe5n0JjAy0Wh1/i6bRyZAx5Xb+zr+5ijryqjR5F
dh5c66spp18XsYZZO/Ca/ftb3/PErf1ul6nbOtlMZIYgjbI027Xd32/9FqKHwbCL6TSBglvpYw9j
bh25xUE2E+xeB1U0Kad6vrniUuyMx9wO9tJFybryYBc1ox/tq7eYIkduZuMDcDJ9JVxkcBAgooIO
bwEx94XgbXGRV62TKKsiRBTiw8AcZN0mLHXoFsSMRLyd5FUBmGYXOC48+b+WSsV64eRHd0Tjnm6r
Sw+Kj4pjbsybd2uImbZtc89l25u7XEbOQdWUSDxUBAHAmkOcj+O5KrNoUzgFT0U7A+gk+qjGSdGC
nPi/l65dvWRaXyyKbDJ+jFYEXMw0/4zKHFWb3v5UWr6z1CptvB+H2SNFHbdrLfAPaL00xqquiy/x
MEy70OZu3/4bE+DERBZJ7EIy218q7M/h6EVHfvR0lb2MIBojYutdCElpPCT0edsZOuU8GVj7yb1c
PRo31LZdOasLSNbwlRN+zYK4cN62ajlAvWiYHuzTxncn6sEw+pQrL51Jy1ct+bWjDk7E3lBioR2l
fRuWfVoK1nujcAIgWN514FF7hBoKVDyLldtAUcyhhlV816kO5aiMn5uMwhbdVAB36El8qoy8XvWo
dXzrCKxFSfa9Ew6qcMgy099rMRxXkvKk6Xxn45E/BObkok9+40GhWIm/EEdY6EE91DoEB4ps3jne
hiVrihxWpR4yAub+KtXibJmXXn2kkO1NCedum0rLnOkSTeemHFuuLk5u7fSA6O5oOIiF59FDmYwL
f8p5CYxTWq3HapjXqLG4j9JFn98MXhWUwKLDIwgafddUVk0xdAKzaD1ByOoch7L5YsxDStS+d+7Y
W3bEy22UnfUBJokUvNDAH/+OvMi97Aq9YUabI3MgHvC0B6Sk5nCdOdRgxp33eJslr4BqxXew/D9/
6O8aKJpifXh5t6RRTBa0Ce6r/NBSSSfIP3ng7Ls0/yT7rouIn2sYSMypifnZCoMpXDeNXe1Nrfra
tyS2bm6pR6WGa/rfvMoLtmkKZRKq4M6p8SbnVIkmUkh6l2AsP/RLD9mXRKAZgUfVayftu58LhNTp
nHpNu86Vzu9Gr5NtcphynnSWaxnUNi0NvchJckR3Nvumb0ZAWY+XdepLG/bjqjQD5TKM3bgd+zg7
TNAHHvJ4qLaxXZX35Bwhsm394LVy0YJu8lL7ltpE+PwhCmGHhTeasq4/vNz4RKDB+zTlIwCqJKvO
+lgR4UbgpPB12O8n4y0TEs6ykf3yCrbajRpk8VFaPTWMiHI0HhjcvK3XEj1ym9abHeU7vvV29bsN
iFVyCPavq1jJpgSsLIiTVOR/lr3jEN0RpmO53nme4MoQlikapYKR5uaBoo1/DpJuXwsWJul285B9
v69RCyomAvk/rIwiRqdLSJz4x2bsGnhxDO6nzEmvfZIv1ulHg91T60BfPLnFSplm9TgY6Kb44J0V
VxCqtykPp+uwn3vX4Wwk65U65lcoKE9a03fhGoBddDBiYg1WChIqqwmMQ85xHMQNCY7WgIg1itn6
pM1FNnKAsgLEkQI32hIcYloo7u1bZyG/A3o+rWqKVu60uKggKRQHGdkMqv8GR2G9LWu3E7g2BkxI
YLSNPPF4ufsWwc0OR8uveVThOQwzURMTr96pzrtujPxwafdR+Ngm8XKowvwZZdr82am0tzDWIYdi
q/PcmrBNK+qgbGqjzZ9r9OXvVK1F3Ur4AtcIHyuCs3JQTvh9uhIZKkQQNRjgAdoJkwRe547TJyUR
yJtRffbhojrzFoAISfRrwo1AprcbhNnU1ob6QfU5rshjG+lwNDMQRKGqTJ84b6br3ii8HUHR64qx
WLG0/Z8ryn75wdJNyfRPUzpAWKpB6xmT2AzzrnzThAhPwsl0QcaxfAPkJxByvb2WplMBKPXj2YFn
kVE38U5QQ+oPco0iC1ayeyLcdsrEGvqvNaKCo1at2KsqhbzqdnDtoEUSL/1r162fAI+x1PwMQmNx
0r2egcesafeWlb5dzTm0KWwbmiNyoemlBNHrW/05rx1Eg1AgP7vJTCWn2hkAQ0RWkCxDt7Abc9zq
jTMrq7QYkAzL+2DNviJc9mHXbLreCS6y0R3w/kh0UeSYhZQuudnEX1Lf9S4KftLDa7IE1GtifwXp
EOyvphzRBgRlvCThJSu80RYMr1NihdKVnoe8dLv1S3Nu/0xMMO/AAopFPbTzNjEttiOAwZO93yjP
PdSOZ19JivN1wIsBK/W6y/tRoJhFM3U23KVWYC79jgL6d32ZwJUS2v/LRw7Jib+8pQX906F2AdN6
a2NKqfYU31neVc1Ffj1/9soO6LT41qKUUAzlJYiglVrI7zV1FgMZ3iiyXsDFKKu6tYNTGgzJJGo6
UVup0tHYuVrUnZAk4MinEHuVh2q0KIDgOyGngKmkMwc6I31uh2wzSOYth31UCfyZe1UwNn5gcSxc
5KAcv95Lj1vTugOiPrZ3N1awJ3oNueaMZE7cwX8krL6zpmfSnyc/TRAOFF12qwdUBNfBnRz09cFf
s1Wz13J0jutuBVjnR0kpElizpP/c9BN7bUsNDkXRea+9BbbFmvrPcaF4lEgQjpdusRsceSYHpFe7
9ESWGUClcFO8JlqObV+e6tEnXo7mo51zA5cqUhtJGnePQaW99JNa81yv20cUYfSTozpHOIvbx1w0
SlWpayT4IvD3f/XpevOoB5YFMpKu1IVRL2/AIID3HXTVehkdtX12tc/S6KvUfwIPTKaNIYv/yVMD
t2zN9+0FmIX/6OTN6urpNv0jTyS+2b6NsB0JEohaI5EWURAOoaAo79nEa8MimYfpS6Lq3M08wi4t
hZSXKZsGkJiG+8Kp4qUTO1bZQDPH22g0O143TgIsfNeKjbA1AgLdcAY0thYiCXApk2BNwvw1LrSY
UHYd7qvJUgD8IGoUB8j1Jb59b8Rq9hoU7k+PckqDp6qt/tce4lN8S/UOeqKWa1RFSWhambqN4gY1
pr71w1M4QvSXjEGxzniJr7LKn9Z9OMb31A7G903oxvfdnvJ45SJ7ZVPkVH+rOpvunwsJ/ynuqV2o
7OM7v9i3toqdqouOb0+xnmL7M0ma8E4ue/WzYwi0NPvt6lFCWknltTJvod3vf/6IQ91vfg5b5c8f
8WordwgnKJfbcok3GGuqY7zlTwe73Rbih9LTMUAExEHDrui/kGtpzpL1WVhqVb2zklBpzpL427TG
65ikiy7M5t/N+zXWhgVli6APOsvhnmuHb7HXcwYQlk4yY+dCjkHtDOZoFa9I3CSnelrnPkGhKVb7
p57U8yqmXnXbwxX7NFkT3yNPefYSnbrlOpy/JU2GlJ4YjIP054LX0cFcQ8nLQiV8p7lup1sbss1D
Yk/3XaiO922mjNcriP/YOJfRETHDn/2VAZJULdRwffOdKeY8KPZwL91u/b+mp75ib8ysHDbuOCRg
qWfls8xmyqtb34ercg6DLzPwnusMF8Y7ikoO7Vyap2Gc9NdUR4TOUcbHIuXMXIxvTp3qr+LVf1+G
6lMnfLrcNg6pYrsL247zE+CAZm2if/IIZcNRExIx85ABLQ8DTqSCD1WZ3XSl+aUHLgMTi8L9sXvM
6v6imzqSqWpU+uB+yv4w8pv7L4AaAMAiabp02WIR1jDyZDc5QroiLQECqu3JFj/YoHp7YGjho22W
ykvcbWVvHNbWfd0oF2k16VAfQyOFnV5MSdVe3ZU8rVfSbIMM2gE1LK5TcwuQfx6V6h34BHen2Bwy
zQoyw0VgTGwoGnToxr4kmdSo83isynF1NWtj9M6h7v0RJUgI8swrhfApcnheMB2GuhkuQH6GSxw0
aA6pgbPoRN9tYOIftx5VzVze+uRVWg2U5QSBu/ow4KpDvZzcNgWC9dtSBjpwRPsJJsiPlKPy08gS
faNgq9rLfmpOZrDS87y2ps8+0hHc205+lFeNm8CoKS+DjhEqbIJ2QR0IRZSzN1HoRacclk0sh+Vl
n1kUeOSUShpqkZz0obuHY8LaSSsAkHbKa/HslrYxOt4hmKG2EANyNLXQEf37CBvSUx8jbIbHaddV
LcuzPM3UP0TYHBeB2KGcohOs5yOoFwRUs8EfkaAAMCBN2bSFu7MrdThn3diCAB2MQ6sacP/j/7eT
wsKyN0CBm0XEGXCF9k2/lvISsiFWQpYl/H7ruXb/cvV7BOBg48XNC787TbmMrWyFohmwodYJnkvX
gkZrLIqtZ+ThM3kRwHQ2AjJydEaA9gldBjEkO6KWfJevNBQyij7VbVKeaVSqyNE6ar1z1donaclZ
SDSeegqLtp1vgN4L4uBlJmi5sEj839VaH7xAVF+uOCBH1OthIpBQbcBdAQ0Qzlrs2jsjnyxRjhi8
jPCqHiKxl5TOZaNXFxSd7q++DVD3bADwq9gIw3QpbzHydY/yY2Yte7EUfzhL117jO8trPznIdewQ
ioJOyZZqg8qRDsr3hVdqAHrxN1OOaoKgWo5S3vDeuW7r9+a/m4vWxKJPelgdfZWtfdKrT8GAQIkX
OfUDAbHmQXRZWWiB+8ugZxf9papfu7yWmtcyAW+lAyqA05dSfODbS1Az7M4Fm+wsmjACZ6uN7p/S
4dbPWa1f6oVP8ZdkoZeL/Jp/cw4bFYHxWe1WaZtaT5Zbu8dkiL9QDWQ9yS6dvarS1MXFTSzzKWmm
YA0mtN3c/EnNf5FWVccatQPNArjIcLIpmuIIJwiNbdH4PbDpdEKFc5bRN+mUt5q36Tn7oHEXZoDd
SnHjFNOXJvKRrEJq99J7Nbi8FDxoDrHAl5ag6HVAzohs/rm3GUjvTshtZzYxuFCFDDTgv9vv2Wx5
zxQX6y9t/s74a0S6VcpOuv01Z2yiR/LZHhiplophazDetHgqqGsiACTP+BwIit1ViQC5zk/y9S93
BkPjbRRb9S/SyjMHujXRSFMOCA+5BZCbBED04Hxh3L2TprxCAkRb/NwW/LWc/ATKTH4uJ50jbvSL
6/PcsPgm22HPtzKkTqxr7XTJm8N9duIKLWBj/Coto8+Se8tUqSwsHVEoMkXPvdKrbLC0jBptTNCT
5SVkc5GXyB0tkzk6pYYTXYw5i56VQC9X8PoN275Soue5VuM7ILA2SDCmGkmWH6dpXE2ejfZfGB77
isonJM/jUppIw3JeQ4I02/7901mTGdbf8h8O+BokkwxTQ/1D1z8gDIwyLqEz51QSBkp5Z+gcXdxS
+eH5ykYZUP1YzMrd2JlI0rXU3Vu1mQaLmaqrjAPxdx4PX03FC76YJveXlXrWa6NCPe/nivU0CWLi
PEsohIC/Y1O6TYfwvT9D1GLHvLyrbh9Uc3CnwXpF/Y4f7/pRNTl95nAPKUpxbyphsDbqsF3qWU8W
m+3m0qnH/s11eYQhe1x+s9LgFHr2FIAmfFTbMooW1RCsKy+L/jDs4c00xJZLoyZVj5zmhfRqITTi
ioepRVYgqkrqgwoF0bdRa0iNDfOhm0fg6EGsnDlzQrCdsOtOWyPY25alH2LEb5HEA/lsAkzeOQba
yNIcqeKHyGO0ttLMiyRa9hzAD9KEMeqVKjr9Iq3Y7RZx0ZrPdt0nT3UYwxLAioFRiwIoi3JSYQ6F
dmdmtll9syyTAuZFC9n3gvQmG7IuqdaS6J+qAWtR2HN1kKoAzS9zCAm7EmR88v3soRuz8S0dh2o9
dHN7rJzIPepFgOK3kSWfSA6cNa1D3iZAjCS2hjefU8G6R3P02AMrP9oRJavQky2noR62UnZMQp8M
IyfXoAGIBdQIBktolCleZsN/nQzU/mJK519+sVGhOgeb8wJ263GtwDW90a2WEjlhms3obCQh/m10
Fo8iV61RTFai5CjfO6GpwPpYhk/S6tim3ix7DqhVIKTpJtAmQHewaGeb86TJ244DsHtu3AHhR3Bt
q3HM8q8IA/9vPeISmtUpK71/t0YMM+3/kJU3tI84MNsj962b6L1onsce6kNWXvXVtKf+3KTebnAQ
8E36g62OlPB0etsfokRL1rEbQ64lzEY0TqWwX5f21VNO0jRDzTejo/cHacuZnPBJNt3W9FI/WiII
lq98I1BRc6XhQDkfpAneqIe051enHE7IXa/s3C6W0tE2PHzk5W3ih3XkwLXPpGzCUFKo0XvCORLF
JwF+CF5SZxEl/U6ao1Q5TybjTvhd0X62UDCXfgMRZEr5JQRQ+Gi6+hzCkM2GzhT64oM4IvjTn1Kn
YTQa0Kxa0J7UNAXlkQzX/iki2yD7Z80aKM6Z/izES5NKgvf9wl9vlS8hG/GdXebaSQHbfZJXqMCp
pxD9Wshs3nVrvTMTTI28niLh+ixd4XBsj4jJ3ANlekDPaIReukFVJSNbunJ0SPWlKZuya2DdUSYI
t8HyksqaVwSnUiLjQjdJJ98XIwq5CCsjg7S7Mh7a2KLwHF85ATzZCyFQ+3SbnlRuupX+Uxoq+0xB
uFGaGlTQa9ftKUCqe+M0dpZxGhxnlaVdc1CbkcpSXfB6RLXVgro136RbP3rKtFASDfCuwSmUjXCT
rOVk2bxzYpt6XUz2ybVufnJVt9LfZL+mOs1eCcyj2hdaudAVpTncGore23cmasyY6oi+sq+vbm7y
SvpePcQiH6ZKl4+fIX0QinbXVg5PYJ8jyb64TWyl3SgxvXJhOTRFIZuaKL/n9No9Jolr7AvOuovK
VbvHRjQz8KKligzVTppyoOiWMPOHj3ISpDX6rjQsfzHrQX/tm/3QXKTmnOylv2LFzYPVXMfcatym
sWOA0CfBbc5N8xXCmDvfMhHKRoRxqeVe9yNQKY3q1L58DWAOWGl61F+iyit2M5vgLT/2LrA5koAJ
UpB4KpQvKtIOs3gbFKX/p6f77nOGYssmZw/LsQfXwXCVpV3Z/pd5RmlauLoR6hwkTOuhNF6yUpmo
UHA/9Wavv9jAqM/sIz7dxkbP+lRRdIRKQTnfPP/NPOHJ69m7hy0HmDG6bWyoplNsTDV0cOVAgJ2+
24AlRqXpttO0TiCjIP8/cqSQnR38euuqruu1omXuBvyVg/R5NZz0VnBUQOf+2rTa11aIdnVRuQgT
0/zumZFBFW8RPfkGdUQIQYeu0FialI4dg2hCzWgQvCORvfh4KccVlfFEjl8nVUF7nXmb/s5HXkat
/z8gXayPbxNHNU1bt01qUjUHYqIPcOp+sq3aid3mCI0IuVw3vMu1Dp6YvOecJe1iHv+yq4xtdSnG
J6noJhojjcadQ6lqrRvBTiY1XaENA7XcXhtgB2HjjPpMRpU6OqaDx95RaZwYciZrczsZWQBCFwm4
fl7RHI0yP462VZwM16MU0IHi3h3JqnFGNuKa7IlQxhKNHcqTtbhEdmVCwpZaOofEysl9NyLs65wI
BWjEcpGwNNXD3++a/yWk4RCdB3gAPZmjeqDTP7yZURKvtI4wwXHOakun0DGBBeP6DnPRClnmXuZv
NDS/3MU0EwF3++nnW0q+usiv3NmDc1ebF/TszDffDf0jxChEqGfdeAuQpdhMJYXJcrQRoqwZR8Dz
5PXz679OynT4Eig4LXaDEDZDFQoQlRIU+1IAEWUfjBL1tc9qKOiWA4Hxm18n5t762lKv1+QDixrl
VtNtN45DPNILskdwhDALVaNLCb3tfM7yxKe+yXXJtLYV+vMz0hn0d1kKxwlQgTsLDZU3ryuXQ+fb
n2GL5RcjprmVpkqZBfS70ZsXqtVd1CEzKaeLj1MzLX3skzC8fpz0r1PYK+THZT5Yz7//x/Ii+RCs
clTbYtvlapahO4ZhfghWJX0FpZc1lEevHqj6MZdX4Ssl1qPLiCmFr6TKofffdPkRWsAx9VSEVJkk
1pDfoatklhHEF+EhraECg8z/+cB2GkI8v0s2OoivT3FPKIxz0HfqeWYqFoPqIR5rPIoGHEedf7JD
9YES6eZhKKP+KdLDnbxxKNxV+dbOfCLkWm/dlGsrUtTJXppxrL+bpMFdVRhUiDcT0L0YOYJD+nvT
/H/Kzmu5cVxr21fEKuZwqizLkuVs9wmr3T3NnDOv/nsAeVo93rtm//8JS1gAKFsSSWCtN2izQAiL
YDPO2c5qh+N/G3eNVWp+BAho2t8oQg2LiLrHKbZNY4cU8ZtsValenOQrdJCKUyg6WXO9zaIlQ9dh
cuZM5yXuG/cjIJGF253kmt5FAw3MpVKfqK4Zt2ppoAYTl8HHnFwGNEBrlyF80VOIG9G/DrD9qtxj
qruKgOGr2e7ff1X/gTF0DE13IWtbIG9NSC1fbhc5+Zt2wj/3MEUG9TQEN/qbrEu0l9Z0MKhXuyc8
mOZHP9ZXYWmoL5iJeSe9yj98QcZt69EDrJAXSzkHk6Jpi/h+vZZjpwo6C+8Q7y5nhANKPRPdYzlX
bDxVX3DM/3471XdWxtjOt1dAdFSM88pT4mB9jaWebt952D4K2PQVI52q+p9DZYcc2gxLWentB5Sl
LBN1PC6f0qfKblbVqi/VZi/9EO3KfG977mHxwP9PYU5GFYSITkFPLlp6KAIb1nYzgkIr2Zv+8xSl
o11O0WmjPIUmwAqRqX6eQs5RG0e9nCIQ6IjrX4FQza9Z9YO9BDZJiBM1jrPuoqB7gUJdIVShp6NJ
ht/3QmKurh16mPyPRIwrfgN/5mGgh4E+Ndgkabau2tpXJHwVmvZczs0N+aZ6LVOondjwF57L5l7k
W5t/NsGjfvZauWrAW/x7cFObH56quXAQ8KJuVTXdBL4nTI99SBlm8pqINOWojWQuyT07Flw6GVJj
/3O87Ey8ojzGbfQqW7/H5ywzTpcTVvWwLDCCKfzCRo+uNv1oJ0kTeooUSjca3xDCav4woIfA3ci4
HDVYaXnC3n1ptG6+cQY9QdKW7UwS6/ByQGzgRen/yqZqg+xm/+H3FlJTWeI8wvt014ndk5roHPWG
Am23xWsqErdDfenbU/xuZNNDXhX+ryb9hspK9tfITXhhIfzzkka2vUo9DzWSpAn2oe0o57w239pS
cd7UykcLOlKdbdGPzlsK+0nJx+QpiG3lf3zlxlfyg6tpDvcT09Jt3TPVr6m3ZBxMbc6pULm9Sxpo
Uo6dBiI+DWHKT7mrHGXsevA7luuqiSKmGHs9KKT8Vzog/dVQTC/DOFt/4QyD8gGFfzR7Gtiktv9z
qrVvftCG7/rICgX8svk4R26ybpByuasVFz2PbkwPYVvGhyk0cMDVgUwW/+NeSFrxyw/d1XRDdfgB
Go7psHj68kNPLKMnJVrUBxOG2i20AGcHN7Let0ERnEbXEqtzrX1SPDK5ia7HH2qr7aoK8fmFViLN
583KjzyDoqI34Al1Q1Fx+mqqu9wu6900ue6edW51hL9lgm7oZnQzMm8RZTqpypl8lTxT2LF5GIrg
r7nIwoXdWu7LFFjI+/ARn1V9QDWmj/sbknE6PCtovHbTWZCH/XTpA4j95jranZVZbcDm9Ny7fvjL
S7MPbBys12kGhCxPEeVZXd9xJfY3iTJO28JFP7nKTdjA4qDo1b/E5BA5WI4rowzArdXU90ap41FY
hyAqxqF+AKNozbV+j0pZ/WBzK98naisYrfSF4+Se0pEsGF8lSnFUOoBIT/13PoO7qgf3hTr7s48O
AL+TiTJ64/ZobVnf/YrfCdvpaOlSJzrNNeIkYRZ9uy4ei6YHgKAn3+RSUq4d/xnKE7BnhW8X2yCs
lxjh8Vv856vYSKDSobMG0UTj1R+9a/ZtYGH0emge5DZStBCu/aMl++SmMi/mtSlGyk3l73mN2GKK
PjlP9mFydznn/5z3+yy/58mzFKbuQbU2RkQ5p+ngaApekrmKMlhX6pdYAPHycD3IcdemfCVjfepB
hrP83TAoRQV1gPMV6ZguzKnX15dxU/XTVZ1przpj/uBActpGYYiihWjinJo/JBqo+9Cd252MtSLG
JbDw9Kw8yxD5ofIQmc0P2eqCGCaAqqnbHHO1gxHM5O/IXMkD7uMkq+TLhhLjtiNPzAZL5LnSWT2q
slu2Oy0Erj4hEfvHnOuJggQmluukCEpBcdqTWiedCBb4aEOoOYzYw90gP3DhnhV9Ekz7tivVTTlV
2jLxDGfhO225n4wifEwCNz12efkYmmr4iJ5b8HgdIWOZGAGg+FGOlwfuO//1HLFTnMh6PXdWFH0Y
yOM68Wi++YFjbQbXtHZlrSXPpZ/fywEhCuwLtBv0uzx23NtZQY5tRur3o9LaFZQo8w0KNJ4anVbs
WXzAvgs6f0PKrWAVSVMzgwjhsHTl1hkQdBHirvg5QnbK2D9HyHNMplUgrJjUp1q1H8GMDghuR6QQ
47Y+o2DaoO5luB8lEn8hSKmfbgO31fMmJBnH8XNsOYXW7dhmuwgt1+XksCY30xbXhUD5C2l6kKJ+
9d56bbgac2u6a+Cm7KkCVjvdK81zIiYNYlILkcrSs/bBBvDMF4NhYoH/hprb1ltvp/42scZwU5Nk
fAuV+ds0K87ZiOzy3lXMVxmGhqWAaTQoT2fqHaLSaBlWzr0eK/Z9W1jOTVlYP+sBcM0SYBx4fdR7
fDd2kRpN4/fk7GZ6+a5n5rzXNNDJaZpU72qt/yzS0jgrZd+QL8DUUg7zp9laGVXjoh5kREzO56R/
/ffVPHJLX59gus4m0bQ8x9I9QR6i/w9SLoaY5VjoWnxovd7I0oU2TPFbHKZrtUtR+6FstXbD0f1h
JyjO12ajv6jtkLGtTRBr8EIYXIbZHPy550ASY1sDlD+3ZrrjOqPMpmfNMxC6+KbRdCRm+rlBXmYm
4Z/H6iIRzQor+tvawjTRy4P2uVW78cS6+1VOdfM2PxducJQzEfhUEOf1YOsxsVMRKMyHny3VHNQm
QmeFxmYB04RDNwfloY8GEl/Xtp5F8JqubcVqb1U7Gep00YW9tuxjNyMTP2bn1tazLUwAZSFj14Oe
1DdGG5fUkhgrD3+MtTrzVKXKe5ApiLjWERSfrNXDTZjE/oKqpTqxrJyQfea/B5aI8vmh4n5LOTc4
Zo4ZHGMtArMsXl0PM5WVA67SwOb/jssJX8bKYRZCMStrTFGO9WvNPU+aAXNZK25d1g7KgqsPTbt8
dLe2bOMJ26y5b0yfcxy/UxDHTOpF2PF3LoKiRErL9zbyZJc5bA6XgWNMJ08NvLPsqHDUXahRbgDK
ejBb+ATS/3YeyOC29vCQYLaOS6wAK+SwaVZWNsTkM38Hu2GAfmorZA4EnkGgFYDuX+ZeQzJe+Wja
mbGjL//HdSAWan/uWFzWcSxgXZfLAfUa+0tCcYARFxjthBMuPogtEE7hL2tm7FPD6i708uihE6Tk
QonCTZZb7C69eXUh2Npyxr//PebXHRQyVZrj6KpHRVuFhPVlYRlHllWSILNuIkdNbycgDvxUOchX
1yZireBDppIUm+jlTtNtPLdEiD6fjPOgOeqpdvCtFq3rwbU7JC/C6XANoU/vLeuY8m2UGWSaB8Uu
dzmco0XUe8Y5qTwKuNI0vG5HfeclJjzPyEeNWQA9pHG1fHUlWJmm+vcQQdGSvX8cRGwIjYd//9zE
h/Plm/Qcx1VtMpqaa7Ec/frJIYMxwjNqq5vcZv1rcS+11r6tDscmio1ndifBQjbbTNefjRqFKwPh
XpSte+M5VylYI+E8rGrY3Ah1heGxiFsK9UZ2cPM6RAqXEAU4cf2Ktp0pD2oyuvdh6XvbSe/zdW11
youuTqgHjEq4l03FUZNFYk4wjkVvWmhLZOfqp6opEfXJ7J0dugrZUBWwMYbCgDhoutEPNRhNzD/q
dBk3ECTsuFTvCmAZk9NAl6it/omLbBmFnXIvBwQoXC6mouoPshPKab6O03bcyN5ZSzQYWhkaBrmy
gKBYvMLL8zc1xf3NhVrh2/myi7mZy172DjdRmdYPQZIjk507a8ml4HbWkYIiIdLGsXEIIUiiBh8r
5g9qlz9joUloeIg1T5L8Xb/GaW0/yBy7gWDFuveNjVZ1xspu01DgiF8C29DBQuXhOSwGFlOTEbzj
3pquJ5Bte4CJ4bsC1Vzvs/i16SPtUNa6tpTTyRwgt5jVEQsyZGPAoG40sKlsDJVg1w8+l+sAIMUc
THI4SubvumhIURQnE5RJcL/WJO/uVOLqIZtzF0aL2EZ2tla8cgs5ZQJUYN6rqOg9qFOgn5V2/CbD
5jTi3ROl8MK6aHrrM/veiIKIRSujwm78NojJiIP1G3muLpy2Pkln9liCfdWk5lIJuv4xDDno7co0
+THJBibeKVqdPdKDok/BovwIzPU5UW2vXI6d8n0YjPbWd8IeeUR1bdmRtp6nmN2xUBSoygj98Fh7
0N2Oq993lVVPufYewf7sSfUKuf+Z996QQxdqyn47DWq+iNzppFhK7i+UaDRvCnt48WdrPMuDYiZI
aSf2Lsts9/YyLIsMAPLoda2RpiLHYEQWkmh1VL047Hc3ue/lK5Ro7fcB3b7Ci5P7VM2Vkwf3ZWGO
jfNuqjH7JdNVblsjbR/dqDmHItse+UjBoZ7c7bMx6t+m8lmeJooLb6sY9riRzcDg00cp+rkFTHZI
HDNHEA3mWsiNckHywNPIBFfeZvDyH5dm0JbhMkM32Mb4JGi1vdaFMPLScOIRrWlPRoe2Z+T783Ka
CmwcmlA96oX3Llvm6LWPIXbkMSNlhMvuNrcV/U5OtswUj5i8mtExZjLGufWqnvulSZF1jY5d8yDt
6jVIKHWtsAURIdUOxttcLZ5IeKnpEiPuYC0neAhidq1jvgST1S/IGvAuQR7dCQnxRZ2iDSA7ENQy
7ibovndqY/zZoYsZipL9x4xrRy1OlQg5gSYu17pXh92+oJIRJo6L2VlcnIpC/Y9X8e/e0UbCNVQL
OzlOwK6XLOHJ8fvNC8wD7AUrHemdpEZdyBTEMtKafMGJxk6pDH86yl+Quf2/QuoCfZ98zjGKoD5S
mQtYxNUmphkNcyxXXfiNeZ2DgtWPfmr8m8EnPdy6lHN813f2ilvbcMDsbtEMVfajdUPI+fb4eh1h
loF9r0aY2v9zRG3N/Rp8/K96rALB/5uzH5bptJuuISniaNMjiD3tLgkqDeneWsFQxVLfm6DhztOV
w3FiV/Ro4CyvIJv5nvv5tLZHQ9mFA01vpebl+K4rRrx3NeC8cjKbr3sPzd7HAfD+ABJjkzbocSeA
5h4Dja8c1wDjp50e5ceUNgDVWCtYz5kX9mt/GNnDhRidUIxaTeO0q/n1sL8jC9qLQ4NwfGuiXC9D
XlcVK2C4zVZmOgGhTYfJQXfBGrQfjufEaxP04OLCPy6M3WhDApXcZFUj3eGQm9xdqMo+mg5IDOws
r7nzAeqjQgSf6jadsuT20u6CUaB1OysBmJTCaDKGdNO2c8PfM8TzC1xL4A8CJqX4D5rvD0+6wGTm
xqPeTZ8NzKP9ofZv/V7V0d9sBqP6wGQonXFqKcqXPIO/Y3VGeIRZZ7zWxW0Bd+ylz63xZPdWCsuH
MB7bGYJLqEAOBrLE4G/DZWtwi7PLaTplOeLh0NzilWyaIiZfyUNrTuch8by9mkbUQmUsdDP/pg6i
m0ushua2t+AI7zQfYVuSrOFHFOpPLbWCp04ZMioEXrdR2xjSlY3TtBjQ4E61ciCj3hawZc49nN5x
jHkaK1X3OKBOuYanxka588edpjvRTVBAr4R8om7soi3uq0ZRllPp2y8Vknw850GDzYKgFzd5iGwV
erBmFv8KUuVFqaLm3cQsc5mlBauvafQBTbFoiJJyYD2oKDtgKv2T2sB7HZTEWsleK+VZSd0UwXfR
myiV9xD0JLbE1F4cQsc49wEVDvSIhiWs2XDXcds6Jql1SPs6eZhMJX4wFYitVYOagGxeOlwdxzUx
QcbkQZ/RZqIGdJKtMW1QoddQZ6NuiYMLAAaS+UH1lGommjcQTP1y1ndOXlRrSSQ1tfavwnrV8Ax7
dHNMuTLUaG5JRPk3bBwSxPE06x68Zb00i6L5FufdrWcM5i+UC1ZdnYU/BkD6C8UMzBuMM35YiP09
Oh8FS9xH+doLhnQJ5D/bO6Krj0aMr9oiWMreclC7pYosHSomoJsHB+OesmQfel0EywWvWXfDLnJT
asw45LGQgSaeV/nnq4jYAOQUgEEMrFa+uo77Z29k1ib2Pn2zdarG3LWpcpcK5uH1kEw5S1ZBSVST
2djXjrULMqwXoxrzhX6s4YwlRvaPdu83DuJ4vLfnYEXoHV2opkdvYNedGFNwtJO5aFYRaif72naO
SeD90Py4fh2t+clo1eKx4PM+JCzcVhdxGn4l6sDtfsZo5YDoYLhCqTneD8AQloBaAo+fQRF+MzsI
s89jpX+fHb9tH51pzha216GtKar3RoBBylxisxRKlaLOAKsVTchPyQTtJVV7jWm2QH6IOXKMPIUb
ldMe/UtzU8U2UHyBKkdBeUYwCyKB4Vrhzk7JhNV+Zh6ydpWJ+1gp7miduIF9acqOa6wcgbHmWr9v
JsxlnGlQnj3A4FJvx2r8bN1HhlCr9P6I+5P5Z9wN8538yK7jPQsplIZbc6g3d4Y4BD7CGW417GWo
ETWo3/GRAuxehnSEdzaqyCmhS4qHUt0G5zrXk3vN0r/38VS9A+5I1+je4q0ps07NBo3E+Y01cXbj
Kuq8GsUoNsnxYoT1U9ePFUsYrSTdrSXnLo2/kwkzFmrN5kIVSNZ0bI2FloX9QeLlZa9s8qUYz9em
7JWDJzHXEPd72Rz8ul36fB9LuTCNm8ZYO0lINUysU2fqLQe5MJXNQgV5bu8vYlpuVKWLIs+8QxqQ
jKsLBFCiCiEIbUZJYhYH2ZSHMq/KRTt58zoFboAqohgoD3KgnJIGPHLjrDBZGRqlWrPnUtECsUD+
HBW8uR3QoCs7Y8kosQkwPI9mFMfQYAPjwbYphguMQh818Y0AAeFLzCMI9ZRqVcbVeSzDbLy/LJUS
1cV6bJ7zY0mafA13UX8CwNUuVKX3fnRhurR5mv0ywGeppTm+tzgALcfGiu8pu49baCvdzTQW32dd
GB5RklsCIMt+eNOtrU7RRxVNAy7QtnXrjFF5ug5oytsoHuKPGWX0PwfoycM429xVPBSS87jIn8Kk
v5O/StXIcQz4z7jWI0/C76YAp8sXJcbLX72GUQcmlTxpCt+dGx1KmRvdDspwIPscHmXBR1aCRMjA
7fiYSbzW7+YskFmJ1Xini+pZhwrrcfQztjDUUj+mnEWQgOhBTG5BBXbFY4c5HFZUdrf3yiDfTUFm
w563UHRlAaSZ1k3p5n8+2fV02OSNqh+uD3v57E/YAO0zrXiRcSMw/n7sQ6XVlzzK07U8U+6kFTdg
c1rI+4879yzvmqlYXytHX2LyRmT/HiebcvDXGEtMdGXgO2NtVeznSvnOQrS5u2hS4F2LY5Hh/tfY
IOQtrqIWcVWoW9947HN+Ob3rxR8tC1WwbvZPaxqRyBln7zGw22RrJoJIaevmnQ82Z2m55d7qLeOM
uQ7Uo6lqz3CgeYraCRIrBg9JIDwKW9IJa4IUZkIBN+QJESBnMftT+61FjreOxBJasz7XJHkTHDqz
jz+6if8sDAfneZzTl9E31UU8pt1WQuTD1gjXTe23W7kylE3ZK9eG16YE0Dex9zn4/2vu9czyja5z
w3/+GfJ9+Qjd02Xh2ZA0BPzXoNYjpGqAVrSoUOtjfoQr9gVJcYFcjMJQABT2uJKoDA/sy2Ey2x3G
4tbTrJEyq7ryfrYm66mxUYvJXUzHOtEZz0j+9O2s7mTTcXNu0mM5YgPKYA9zij0+bmjNiaY2ZN4x
bbmDi1Yb5+5D6o/4jHIi+VYJCkMD/Nx0QkmFurDz5IntPHaA01m+clP7e9mbKbrwJbt+S62VdVIp
3tKXWQAsS6Yjdg6bpletG3BLFnZuDdw/Ie2RIXULaTcvjordRC8Df1Xvog5CSs7ep3j3XT49Hvb3
GBLZcIACboaG49g3IVaCPt6L8WNetMFycHFeLUoXqxk5MvWOpo2sQhmM20obkrPh13hVIhD6QpWu
EEoX1Y+0LTcDIBSIJF20cgCh/iywkuTa0ZPXuFKCleXl3nl0+nArihaHQTOigzyn2yvFslE85zZH
MXuZ22SdRrfT91pFJodK+/wIGaFCooMLRjMG9oPFcJ95OEtZrXZwkOo4YV4EY0Mvy13kkPtKq5F6
njho5oJanJUccSivnr3E3tcYP95LFvqgIogHw+peMs0Hzbz0dZlTbaIWTgeqiME6ta3sMAemfm/b
BqbLYt9Qe+5P+Ev+g9EE5Y3jDFST3bb8rmibRpT/1AaCDqo690bRapdLCkUJ1qGiKX/4sjlNKk3x
+L025SWF2p67UsO22hSxt5CKj71YglWRfe8bSDTKlozzbIKBM4W3svU7pCVlCOmXOXKoGCUnkjIs
72oteu4UCH62XYMk1JsCl79h/Ec74i6xQMXc+qnE27yZyL/l0+eL35E/XyiF6mENFSMDYM4sdkds
B3SQYDjBneTfIP8aGSIPfArkGtLXGCGa1/+x8KnNKG7gUfdDhWyu0KIlk+ms/D6y120wlUs04SN3
q6fzipSMNVwmmwJ6Kjwd8SYcLu8oTypCNZz0y6jfITnx+gGFUbWWoVB8TZWignatEOGuPOOVR4S3
EtnBnWwiUvVMFs8++0kbQeBNNzKseRCDVimUmbvW1sRfmzwgdc3+i3vrDjCQu5AxeUgREV12sHM2
1xiQ+3MU5g6wX2blYVzcaSNpEC4DwM+hrixHCgnbTPysvckCQKcEIk0GxULmfLoivYdhzQ9+Lptd
JvirksTaOeNn7EpzNeKa5NSYh+AFG5Y6hmJulJkELSWO+r2NzzINVY8ZtpoinI1p/Q7fW4blaJJ5
rkwBqNCZI0372QhaTFc2LAnq5qAESvYd+oxHqmwakVhr+O7YhR9LzwtvvCLKdmZkz3eVo/YrEyXS
l0ZAqHrFsk+6mvyCj2WeJkT5SIj5zlY2e/xgIOsrirrXB/fRnKjuyQ55mH0zXaWJ+uTiA3TvYUUX
Bh4C8ybaxLBRK+/msoPUBm/bW3idyKalJ8HqkglhP7ORwFnsfz3I4nw0sikPdjp/xq6Q9TCvP2MS
skvO29gWSRfuatXE9q+k6F95VvwgD74arxAHVO8uLQXRrCY072XLwaT4AUcLbTMObrS6xowc/ZiK
yyClKrqJYsxK5QH6+uerHtI9/r3HyAS5g0gGI3RIc1vXC4RmBk05NvUiuvuSQkAuTmWZMaYLA4bm
o5Qzy/N0vI2hCJVCDW1qjMFbZU35PTarYC81zJqiRPYsC3N17UQg82QwSSZ701uVtvOcKN6ZJYsW
bVbrR7cv6scxQgugRFMnZbv0aERswXySdWvZib0OyiaqspadchIA5AhfMyPayxGINhro7orVy+9T
Zq7/oo/g2W3xBop4U76e26LK4QTrkbpwEAtYVWFbY09JivzgNEHX3hpKmB7c3DI9qqlE5UEG5SSM
hSDfOX6eJDuQJOo+RZs8gwWZRps6ytp1ZE4tHh7UHhPL/6vMrFfLVIvX2MIWWSnjAJ1rFSWy3iHD
5Sr9g5uFAA1b8hn2UC47QfkwJ+dVb/PitaqgB8pJubmzSY5OBqysZtDSczxSi5AHteO6K1QUO4nI
PpNd5TpLUcDB4+5zlOzVxhK1nFo7XU8RpoGHd/oARU2M9QMLkLSW4TQPmPmx6BHEFCT6MR3/aP3u
k3BQbNN+sgxiVd9x+TRJrz/BZZ6RtJ7i42iABJ+VAqk0UxnurSLqlhomKt8yTb8t1ED7pYJSgJhp
fajQvxbwjgHKRWm6mau4uHX6vjsE3WBs4g4g5Vi7oNlNffjeWOXOd+z5WQ/aV6d3u2VRs/Yi92w9
mkUc36AQi/SeaMpDm9y7nqI/yMZ1PEby5qMuxkca2QnZOxveY6Or2RE09XpuEv/OFMp6VgFgQkvD
cCWrYVI8r6J+M1S9fydDfgrIrImzkFqG0FX+L72V6IU6yW1anL2Z8XK1i+Z7Stp2g1Vl/JLV05uX
zfpPDROzkmz2ewGwBcABHn4GZc9d7fRoD+b1c5L5xjnACuGpxki1FGE8AOKD4vfD0q4j49UNbX9F
rg+/UBeuM7WmiqUKEORXiAVkFbR64E6bu7thcsp3K30rysF5rZVcu+FiAsUpwtWQY9DRus0dd0vz
Hgz0q22Vb0U4v3pmMr8VNoQEp54eOtznz9Cyf1ahwf+AN9xGCWBZ90XY4OtitJu5P2V6aD/I2ynF
XjRWzFrfyWbmBCHi+LO5GIzQeiwK23pkfD5sqGlXx0RnDXvT4Mq0SpomXugpGFz5T6olbAUFINhW
fgQlCdFF1eXqybIG9SWaTzJMFdNHf4hJ8HY2Dg/QYdp48y076nOl97CGEabLz6ZZTQuHbdAuhXkD
acaF+C7GCE7E0m/Q/Zbo8kiJbchY6rC9QtL5MNxDF34C2gN9LPeXwkyNZbI2gbNAUSv6mGMFMlOg
FA+lR6kuMyljyQxzsFD8PPjA6b5eo3Wt35DKrB/kxECn3ujkebRvard+eCCj3z5ooggFkMbYQc8H
ZSurUGaFY2HLumpnW7N1b4X4bAuejVmSTPP74yUfJ5qFOQ1HuZud7c5clfM8wfrMihMoqwKZOg5s
lpNlZETG+hqrgEj/0Ws5BYkfMfjaIQfLuY7olR3yQIHhc9y193pm1Q73Rk8SJSqGN1fvuIL8eJgx
wQFGFddx9Nj41YDftrk0a61bKJlZXwDp2WyaC8QWqU4IfLpTu+j1iV5575LNa68c/P8wF/lN8GXX
KirGz+suBbHmyh1XiHLJcgAmvZHlVTmuc11lP7TjD9kqoW0eSrO5j/OSxUiJLw1aHe64LDArcbcu
VuPwM73bGnH+U46/8zrtlHRpNJnzN9tFEl/GjhKfW1D5V0bLH/dj4WDYzQSyNGOcvEgkU5PN7Taz
wCzKptcV/HrL1j1o6MteEE+NnsVLAAXTTtfq6ti35Xup526DASBoS1crH2RRGTlzYwFWB6qgSOWh
vW5vvIGlruzlstlHDaUUKfXpGHqH72be4paM1qeM+ULkUx5c8SqyzXjXOMb9NFU+qRsPPeXSvuv8
zGPDBqXnGq96TE42MuirY7HBRTaZX0a9uOvyykeKGTF8I+D+WPrarc5W4NGtJ5hrkMEWhWlOb0i/
oh8Y+dFRskVgdWZbR4Cn5DV7ZZCUTXUjrs9by6nynen20eJLgljmkGWscN03qlvx9ppbvo4dWwtI
ITnJFdju/m4Inc+Et89y/K7m27hcbw5LJGtjx51DTgAheassp7e6VJ+npOzu21ot75uhfZHhkoT2
Ci7ELu4m5PLU1sgeGzfoz16RbmypMxyHaFcXk2OLWivPO+6K29qO2pXWsUtEJNaxnP1bhkDQM4bU
rHG4H0eZN+6VODPQ8qbZZtwKRxjmR42yB8q26PklBa56pVosSw3XvoVaZsGdpzvKqfSnZxc4z/4a
QggxuPMdp19xoQ4rOUz2yg5jmFl4a8OzCWQHpIkYLIcMqBrJt5FjQW4EZEo5sGmwFp2dWtANaV6m
NaJdiJ4/gr//SHnSnJ9eB0DNTkr3UNqKc5jT1jncy5fXoGz+t9iXIaZl61yUqHtdO9zfp77GvpyP
Ffq4Y1d/G/XCCdJFCO6STrpknFLVzFBE8NYyp3SJXfrleGxTzUvXJSjZPXIO9fr1JzFIZK6uGavr
+5DqnjYIeKsY5I4aq5gh2EI4sB+4RcLKKevuB2g1MkusK20kSNRqdl8aH+3StsiNY9TgO9/jErCo
qzJ4hRq2U7TZAvZXpk9YHa8k5GnOUv9ocgtayGY9Gd4uzshFy+ZYtcm66j02MwIflffZRKIntm+T
OnRugt6e1wFaaQd5cFUExQMHpzfZMdgBMiIyeHl5GZSmpP3lS2ecqgNiBp/TL91up230sQhWPHxN
Ppa/N05O2yUriELzRm6TZEenNw8N3OtbGQqTwAT6ay+vk9qBBZA80WyG9xFQlFv5VAxikhiopmVL
xRROG9d2J+tVsl2mBQUxjFVObF5WMkEc1t20lfFrvliORX0yW8pTfzm/rIm5dUwOnHL9lsysxu6h
qjchdG8SHIml7WfF+zXW1XS+xBoHKT3cXlHHF5qC4jBZ8ylMM/GoLJFCSOXRssZkmWReux6EjsIl
yM0NSQVx0LN2GZKCPsjWZeJloN6Gu15zv8tWEAEKMbI+WLY56REcydH+qAPXWme2E4XrqLdH21rh
wf0VWCDBBDlP8JtBrZGP+o01kNiDXFeKXWFpv4A5T9tKL/1tzU37BRWSm6Bzwg9M0qplqFfDSfXH
4IT1/Lj0kir6oC6+g/6fvxZZEZOz8c42Fq+sgRCKwjLEOxtY2arO4D3J0NTv2sJLnmTESbITAIHp
TnYBBu8W/ZCpB9lpqeyqs0QpUTLjXI1l1xuMDua17NWw3txX6CAuZW/FDepWMyGtXE5s7IFMlL5z
P4+jsh7trLmF5YKydGCey74cD4i2oG8EjvZ2dIUqvWz3FaerReGSx+E2UbDuc7IS/LFsuyq7Wqsw
SgM5YHJ3Bko/i5rUPo7pnfWSo02+UPiRA2ShGffdLsdI7kHhi3nmy2IFS7iO4unOGYs3koXWS+I1
3k0Xg0aTnWGYpduyaq21bEYd7uJBpCZ7N0RKLoljtotqsklwKllLTEqLNsgJPW3wLeBVAkHp88Pp
pW67+hhkVXcwo+ab5L5LVrx8JQ/sEpcAKevDNf4Hmb7KwmQ9g7xmnS249YJBn/X/x9h5LceNLGn4
iRABb27bsg2bRpRE6QYhMwPvPZ5+P2Rz2Bydsxt7g0BVZYGk1I2qyvyNVR4MdTz1IMOp3kTd9Hbb
u8lEJXBs74CRHaTVwlQuDtcYdqmnaxrbmLtxF9hB8+S7CUafZc8BvglIZt7aoCOMi+8Za2WpnEv5
XC6ZkcZHIxr3t7K69HfY6q7LPsC1jYTDQwum2Rw4e62joAuOgYnXQdLp/pNcXN03tkVTmpvovS9M
ScH3i0O5hMhAW4XHuJ+p0i9hcVzYd13W/oVm1TboTPVZLkrAybpF+QUQhTtn60nx9yNlu4uM+pXl
HRwt6Ve3GW0KuAz9A7SMq0R7HiZIuEPRbeNAj09RrH2WPdmNcv2BbS2dvJfOThY3d3/EWZ3lbsF7
VCsVJ99hpbtjtakVPBxvqsoA8BjpdOf1CrQuggB8tum5D87iaFFHIef82RzW1tKUPhl13fBvKILF
4dZP4g7+D66mEsBiS3lDHS8omWmcU/PykitNehxqteUI3ibPdoLs8lh28091wnK5GP2/vGz67Gm5
9TD0k7GWg5tsDHWgZZvY7FEJeCcZy8AhpDz7OFXeWQNwQoLKs+7MdjAvOHx5m8nN+88pBefViG7b
Lw2dNIC7aJ6gn7inyt787BR9XrE/Gl+ULqpBRUIsNGOrwRgvnNFQZNsVo1wo6QCr5F8TPaxrKgE9
CyT/kW3DjjEcqRCAMh8Oul+q+dFVjW7tamy9OrSY8yN2Say1A4VxdXyVRsgKdR6ayFlVGakc1Cv1
FpD56Jzysm85XOR+t84wtV1LJ+awOlmJZfx6Ww+Fc5KLdMKzuPOrSLmTruvT5PZD9BiQENOj+d5G
aLJefXiYlRXWuhtD/OyXLCwCbv06YCXbSipW+uQuymLzrI/jupXc7TVlW6e/9FhHK9rqhq0zNtM3
twtQyA3zX6wPwbpM3fQR9F9y+i8Ro5MGaz0Z08eFdHny9dle61WbX0YEFx7rOlVY1IwA9BRNuagj
GkNaYjzrUWxeu6R/7v0V1lXkm9/7SbqPKxgS3Z1EVEVy0ZPFmmsRmx+Te0sdkssfhmxuih9kpdTa
zuaz6G0QkDX2lG7K1ZznOGy32fj9euiJEQmHFVOywzK5kwKIEvyXtt1PPkbqC4Cm4wi3SVr/88Ry
cF1afJgI2ea6ymQeysZj9ztU0+LUI3iw0lT2l0CNDnx1jSP7o9rYyDmdd9pBXfo0ZQ601S0roBPM
m8s43g77s4QsM+QpkZFVxjWP8P7k27H/30+6/ghDgUWq86OLMjvIqq+DzEFpL0wvxoDLHvJFzXXV
h+N0VKve+hLir7JX+07f49Mdfe2d5NBNLupQevVk+LZ+iZLs9Zqc7Af9Ehvxh1bOOjhR1bszvKCH
41uhRR6bYbNVMZZc1boNPyApjeo85Q9X3MPoWGs/mtlWiudWyvvi2sYpDg+u7n38iomwLP0tXhAT
EJ6KR1+/uIY54x4gVzkfy3HZDHNvj5T3i3R1XT1vKY/k/JMgvRoBOkWzAo6u/CK3PmkK5EL68I1A
C2sh5cpPtFrbWEmfNG9znaZDa01c6WYf54kWt7J9kkbDTs6IIOO/Z7MLAJ4/7DkovadsSsEoX5EZ
hc4xuwZ6IHyEirTnHUTAhdMHaEybNf0CqvhpWFrSNSm/A9dXnqXBSx5s0lyUV/pDGibmJqyzZK8s
uiy11p/dOSZ9j27mhwUCkUXrPp7G6/pwWzgCDx05e+AtJgvEbaBtnmMkVQfWnefCTO2n0TUfQ6eP
XmnhxOZPpFJaL3q1C4sFOG/c86KE+zXDFi2KXiul0c5Rq1MnW+b0UQuNIQrUOxmlpM/KyZP98uVa
R2udwUzuneYV+1Jl38Wu9mIZ/TegbNkvvibfB4AiLzMU1zu/D2ccN7of+bID0/y0wCiN07dsyDqq
MImjmc+AwJyXbiLRv+zaLB/WdhK532QO+mzGcXDm5rpr06sw3But5153bWTWkP8s9fLA6zdg+9fB
tUL9lw81CINuYF8wBqQw2wVikEV5ckG/+0u/tPwU8Ud9cS13lHzZG1X7yCzCJxlMkYZdFUVdn6WZ
kA5fD1h63smDDEcZFvswmGh5gdVrCipEXoc62+1VMDp4X72/XCGvqTvFpZp0e4saVYipJP/7ILLM
x1u/U7jUWBvrXrrkLd30hrNhjS9wjKp+ZHFu7MEdFPdsg5KEMy9eG6NufpUIfxnwc6vqNiMHxQ27
KgfT4/SHz+Fgfx2QQLlgaYz6WOx8RSoW9dDrE2RyEBY/QidtSAlnwJmDDLK/bk75ofIBq4N3XQ5t
vpk/DdAksUZdzomjmT7VIHfYzlNSdz2K0l7lnlA5D0ALL36k11sAA+VWGUdmdEGBzh2XTuxKbzGT
nm1yJ2Ltcvv0VOOs/oBPjLf3siy7K5q0fvGc6Qdyd9mv0Jhf66nFSRfU/QIc+BAgMjVVOb76aZo/
D16WbPOFkIgDT3Avd5OwGpOFwgijMJ6y/gy5KsB94Df1AzLR+fiq5Uq1dX3woqbG56dwymSjaKn+
w4MZUJZa/HtCVmbVeaX2RHIgOdiFihR7rpRkEpS/da/zH3E2p8bjBF8ClEw/ATlOz1aL6Lsa66gQ
c2pdPJUaJDN5fw3WeKQQeJE+ZKcwW3q/ON1wjroK68v3LglrPaXZeAWi3jJgINMDmWJvm121brw8
+ZVGP3qcJn5r1fItG/34k6JRowiw1TholD8ecZ1ANcwFZ13Z/T0uW+UnGPcHb3lp5Bi8HHQUBDbS
JO1eo+zo6ydpVv2POO6nLzkaB/c+t3DQmATJAMcTzHL2EoUU3Ffb6LXHMLHZQDjzV38RvFd8pUMp
hzsqDv31DuGHr4PqGjvpt0Qd/xbiiSS+Ukz9KQuH5NRF2QqCUnlXiWA16m3WCob4v9o5aQVc3oEe
d4MJzb/3cBVfQCWhEc4nCytsmArAQ29NAYBKsIxWWWCwz4k+C789xhghZrvGkRZSeTJM/cEvyL3L
oFzCfyKkZaLGdoBK+xYRpm13l4wx8KNg/ukm1XBybKt5VsLevKiRte8WyXXpAgpQ76rSbje3vmVS
2dmbvvmqL3YDvdl9I4WTPkLst1+yJt90i89AquQIiGKIs1Za0/hqwpzb6uEIQzLUnH1cjM1ODIcD
vw13more3dXCL4CugdfI0rtkJkAg/2NSLHcxPAMbK5B9HePmNiJY+gX5n3mPe+ywlWaxvJKrzGoP
0rQr8A6ouE2Xa7A7rUKy4S+wHqLnqVOOmt8HX2tOIGdeX5ji+POdVvW/fCNR8PSA/9hNnrpRCs/f
C+GxVyJUtaS50CGlOc6asZp1FSe4U1mlz7cNl9whaI7ryWDNO9nAmeJVeBuJSB1QG6eYk9ZhvuuK
XDthmDXPwfDD9v1xy1ulPRYxCiReGv0tmzXTQAJZjQIXs3dgWpiBxdu8Z6Ne4zjiknVQY/VLZ2Xa
RcFQlJqZZ3y1KcnvBzenbiegmTJBcG4a/LM0mWT3pbuL/AaqwHIiw0vauMSoH0nrdkgTZ93CYst0
7VsKa7E2whqhgugjp3ywA4u1XMAdQ7IxMW+4kgNsT8nXuh2Eh676UaIXty+xR7pX1NqfcQXilnx5
u+5rHOW7xFDupU8vDFxjSup+d2gMfH1rLtG3GMVJtnbWDScsM4Od6wQ9dLUOQySvJNMptyopLGDY
XPpl5L/1DR0Vh9Scnv+ILeUp0uln57KqXaD5eFNjNEFZZFLJrmdxcrZ1nAtj/YgdLgxIq9K3We9Y
51hP8scyH1ZVPkwXaaXSpRT61rbKYCN9rTctWaSepbAjb1s0QXUaJVF7a0tnEsz8TXJ7DYpqY83b
pQUGz5xAg/KzAln49gzprJJdlU3jQ9k5yqos8Gi/VVB1PanOlGSOcvqWfhJpA2LsjreSxR7Tzxyv
yPNt8ZbuW7MLunwToFW1vg1c1/sQ4aV/wM2emUfbrlLHPwHl0Tu+XO6uoPMrylzw50ld8oFYJoL1
NXPqZn0Yb1MO2E6xwr1qQqovibYfN6yyOe0TcJB16kZbad4uDhokioObuorigLPKktw6qmX8PIdJ
fY8hEWddnGM44Y6Pntb+1ibHPdx8ZFoF34/UQWtXwsDoT49JYzrYorzNnAe7P5jAvLy9VrjJt8Au
SBjOUbFNArYxjh9+zTNX2wMhsPf+AGlR8dOjIBczNmBrQA8Y8dhjcplGjLVEkERNkgMb33mrhHGy
d+O+PXXGrK7byRlfw4aNLqS84TQoev+KWYOlFC94cuxLPRoevRH+60KtTRQyq/kAblj4uLOnPQ5F
Xjwvvlws1enM+xDR1y+K1/5EkKzdo3pQ78Uq4Gza3fDdXjr1qqn3YizwTTqzEeudyodfqw1Wew8j
WoEpB9YBaaSGzS8An3Bs6892q+6uoAfE4PeDGhnXZpUXJ6er40/wb641hIxTD5pb5lEqBrFd+U/O
5VZeGBuzP7LFiMFNswqvYR7g51q49VbiG8Mc8T8XK6uIChBmFvZxJuF7K5DK3e08KIVUaVZLiidE
01QwYrcfqfOR2wAuUkE1U/mQgQUf5i9AMekiza89WEG4uU0SiJk8qMdZYaML0DVxORNV4dAkX7Bx
Dp5hgFzX7nCedjF4wQdZtuvK6PZOEHjr65q+LPbx/xIhO4FqLNIzm4bzFW6c4wVdetNjN+np85Rk
T9JtU0Hat5jU7YYCzQuH/6uNCHhMi9A2VBejw8+mjwGVSM+8CJsoDV4X0pexeOeupt4nwfglWMia
rh9F27zK9IMKdPO16+/nDqpnrYTdXYkW8U6ahdWfqySPXvQJMzMvs2AxL7M70MAwYtT60rGLel6e
Wobf8rrNsN/mFb0rlbq8awOH/SVsv734NXZOryJuijyVNM2xKJ/0Fo+e0oG7Dczo2cXE44JjWv7S
Wu1pEDIJeqEGli54mNieOx6KmEOipbP0pvqUbquliT7HdNK7uF7JqFap8XPJ4UwG5VLHyOpwcn+Q
Fh8E8LQIZ+mzgT17m06n1PGNi1uVpNzCCmZVEf8tXZY+g0awZcDKvuF+Gh4mfH3wd1BegiAqqs/w
uKu1vy+7cvoO+LraD53Z7Y3E6L77+4BV9Du1rGo/q8jdSS8JraD/a0bY2i4dr9kVbeQ8weZFDNav
g8c4Lco7KyqAFar883coqJxRdmILPybBrmlU+ILLQG83w1nuABzAOZD29bay62Pq6PHB1ocApfll
9m0OqhZGtjgUDGHsPKmd8VsQNU7i5yvXDRAlc+v8xHs22AoGx3J3hjsUPwBPa9vYMopjA4D02Fvo
bKMbjpzvAiBHAnbVRlX9c2z1EaJS6j9M5mgefKw/9rBmjE8SW3YXv8ND0lct3AySzD1rmY1FZzas
se4Yzxa6FWdjudgz2s67xvXbFdA+oDmtFTaX1MP9TQvZ3vRWP/ZoWEBMUz0865Q51c/s2W0kFxSQ
AE5zYoOPUZcMGOXUnKzl4tfGMSI/uY98sl9r16/jU6HMmnsnt5Yftmhh1kl91/QotOKjeiJHjbiN
3Fpe2rF4zXV7oBT6IXtvaE6Hx7i+uqbxk4WtGGolGX25fR/+0x5R2imcxSyYkSDzzPAOOMRrZlgV
Rib/XDjlNuNK2pNH2TbtqdhY/ccQzJ3r64yqnbK1G7O3/DDt9iw4WNkuo47QOSn6bTGAYETgAIIb
FYakZlIcBGTTSWY59bL8TgKl01/gw1eIzhKtqm5+MJZMtYzKZRi6/K5GPmYlA3poHWqA3sdJVfvL
sFzcwIjJqJfeNkXA43IbkDs/LI5Jw2lVBsNQwdJwCWtVxT5ZChoMS0v6JV6ancYaNQeIUElTBtwq
5GsZQvOrQbw9wPH/gr8ESntNHT7IRfpzC3J0iX8QWLl/D6hqcWclJTbHy4AEy50Rl9nFyi85nm3m
dVD6nSm/g++JOWFq3P2Rx5UjRNqprykViTtpyeV25uiC6RUbPHc/lmQQXkwvytbXTAr+sE9u4ySb
YLaii5KUwTlx/XJLSmx+5Wt+dBs/+q11HJkAixYvFFExNoybGFOASX/qvFFfSQgioGRhtPmHPI1E
bL1uZ7/YF4GjbVBfUj5rc4zzeNPFv6vQWkONpkLTAqPC79b4YWaA4CvbUD6hOYHtQFFPJERU46CM
HktjaWQPqVrMC3zxEITs9+Jcc09CCWkngQpGH5udWwNDWc5qEgyN72NzrrVxVaVWf0QaS1sHFjwx
bOPWwlYBeMj5xurCF9sPon0ADObI6yE66gHVxWnMKAd13cmyMag1lovcuVqfndKZQ36eDJeq69/6
ZbDujHRXq9QupHkblfmBhm5AQy16dxu9PeX9B9YcNzv25Z9sG4uZxmm7A/4Wwbe6RsUiGb5mLOMn
v2vstXRbvCvYQ3j1PYxg6wW4yd5aJGC8EUcagOCgupbZbhq9KK0aPjcVWhemg3+qs4RZBWIJ7hQ+
SD5Ekhu3zMj/o09Ccn1WDk5po2hMKuWaJxm6p3CONSpp0Eishg90MR6p6LDntmP2jOwB0t0fyWS9
cNdJ2mn3t/48RWRvqU7KDj6wlB3Fu+o4J3FXbdykdu6K0L3vkxSQOXxUeFH1wqDKO/QUrbQcd9dI
3bLRsBuRwEAtc3qs7PYJ7d/2JNQuueR5nmx1vHs3N84XNeTsbGLaIZOuRK+CqeYyVfpuUzXMHTZx
wjuA89nbNBm9xS0/tVXLuxLJmZNw6ko/RJo2Tsp7adbvTSEeJV7yNirND6MLZ1jcdG5zJVjN7OJe
WEq34EQru+2sTvx1izewy5ZY6cOttxgAW5sPjXCPbxPG4G5MiY7EA8f3xNROt8vchPrHJr8FCIH3
mKwgZYT9+69ZBtS5jzZ5UznQ6VRqFE+hPvpHEwbzBh2Q6XscDPdqh9B0E9f1Xo6qf5xc5fAbLkgm
GZWL3WTptm09VNfeB3o5Kt/aEiiT29pAIga0LeKWiA7Ui/wWtnX+HYeIJ2lJv5iuSfMW0Rvt0zSC
eVjdBiROmXX/rrfGpw+GbRJSTRi2hqlzIBv0Imh12wDGznLHF6NJWhJxNMnYYj/rVC/SkgvSjJRG
ZoyyZVZbtOH98oxbhDwDXZC3Z0jE8ozbT7k94/ZTlmdATnFOU2n+peZa8OKl7mcbEMQ9rnDhS1RB
sJ/6udrJYARW9oRNCL5Iy6j0KSA1C2obz9Llccpdz2k0H/olokb9jowZsFwZrcKieawW08P36XBD
9o0FPXBhaafV1rfy8G9kIqg7YWH+RY01kyJ1q14KZSo5dnkTIKNyfuDLSCXWy7Sv8Tx/80gZHk2k
QKqfTQDJMKXabThf3cIkveX60/fKoIo/Twku62ietnOMmthiXtzQ7yg+/WlTnlRkQfhIoxmgGX6+
E0xYGsP7NDQN51wp6ZIH+1dbxl178NaCLTPz4Dk0nXgDmmW0Vn6VjcepDJ5Mv+CL00c9r7jSf+Rv
UD8PTspJubaNddrU0U/bs3jv9/ZXBSvVfTp0xV0WW+EXTrL3EtAC7l9zEsZ+DMsdjHuCg9PCUHH5
b7rvQgzKEMdytqnr1V/ceP46TK3zuzPsQ2wWzTdH6aaNv4Rqdjafps7/ECpaof8OZcmMjh25j4IP
5dkt2nKr+qX2OkCCSLQ2/u06RgDruMtfEJ8b9q4/RwdYRiZmIDFKSEtImbirNHTGH/lspWx/hvDC
RjAkV/TamHm+po4DWM/qi+9KE3onxLrH50x1y/uwUh4sVv5n6VKwY9iUjh3t/pmQb4HgqQ8yCnIR
aZkC+HnRqzknuNFSVlRfjTsZNg075/zx4zpV8bQQZBU2NTIYtGiqNNSod6jsR3fdrGegCrT4oal7
3glJ2qvntkFBe+nD/KE3r8Oqhw9k5eXYGDeRwruQj3Bo9Oa+R1T0LSbKVJXdXsVH6jZRfozSI82h
YLQTIkx3dlUVujAZpoM9JciWDxrn8iW7lLRmualye9gq/oI6zFX2qy7wcr8K8ge/xEAw9or2EcWn
kK+L1x2kOcFmekQkR9+j6gr4WppLnAwkeF0rcGlw8lzClv5AjdClzWCexK4LIVHlA3TOHesoE65x
fQO6scldwPV956W7anL9o6bO/rFDFQoW/NJGN/1+SOuG3cl7X2RUb4ESLXEfhisqh8pWhm6XwjdU
a+01Sb58gVI4ORE7+zJxVJyvdcs92oHeJ+cQJpnPh3zPyx7reVIYJCJY6NeTHkMtVwznXu4izfZR
YZo/3fpTcwC9G/LGuG9xKV5laTbu7SQ35k28dGradJ0irQ8Dg+KGK8vzh72MyBOHjpOQXVDHJnmG
Qyfss2Ls8H8Px/trT5obw7UNxCN3untkZcb7VKJlTC49EEbGZN6t15278mT53rZ1UwRPFYsiK1bx
z61SBQgD7YwCRhLAOeSD/UCJYCkvbUXtP5X1aC/2MuqzisLQqRidH02I8Meag8YEbrRp9/GwkUyO
5G/wC3X3Bq5MK0n6lGKdhiLIw9R27UlC2iX3Y3Wtu8/yUP0g5ypPWWLbMn2LhcR+4m/x7sc2aXAA
s5Oj/DK6NWgXKjmHuPHVZ+kaLBhnrDom7EJ+3QGNlGcTS6rELrHiXLoCB0CJC6R1dZtFGfZXY/7O
25kCjp76T3UTvnrtpH4jueFvrMFGxWzqitcs/lz0gfatbzTeqQ3kJEwntW8kORBbTKuXfCznsxYZ
7Vpm+0ZBnQSu3CVPu4fRRY1hWF3RcuRq+WAGjnvkCK2stIXbAo3yrakvvLxbU0ZvwWLK6ER4IKb1
DBmznI19lrYqpekOxDfcsR+K2WxZCf2/lHhC3HzOX8sgQDRkSKm+Jb11GFFJWRczQImZs8qxH636
PkrgGQe95bzYadGsEt2LfyMZsHLMwvw7jrVHZ1Cqb7nmaesKmysIVY66dzy08R2rgY/vBN2RlU85
BKnZ/nmXgNc79nWgHP7vOLZLxW5AZgq3bq1+QgUZdt/PUUCdrZ8ujbAsRyR5E4Mdf9BYBuJVKBWD
+Tpei17Xa9O65w7L4w94Juud/aQl/rlcZtwOtFc81DKQsuLsvNRb/rf8MvwMb3EX6oH1dxpiqEqF
+4eFNvG6t7rquS0ie6eGVnOCLJuf80rJdhq5rU+z71or1STDtEx3wD5vqTjlO9WG9PEbV/VnGz+K
Yvasg537E4Q+mikCl6uUQsCF3V2NrPaCL16qZLeLNnSfgtYBfL/0l6np7zLPdNdOAMrDAsp33ZTf
mrLdl2aVhNG9yA7cmh9GKULfy+5fRvtC/fuNC9s4CvVuJ/P8be6a3tFJobHcyW26tIdpRINCbv0s
dt+iAnRzjknJYSk25qcBM5Ic0jZ9gxX6R0Ab9q4Yhk/OMCPesFzMMWGTL7eq6b513oalb1CMb3rZ
6hh5/DOttSNY+maA2WLNruQImwLfUm9uT2PS2g+VkkIBH63sV+RwSFAr8+I5+k9guNqDaypIQLqQ
zmzIiTZgVjqHgaNbkNjurh5L/UH65GLNwcW1OZNbVcn3ph4V/WLbTxLVvoeiRAxx2Jy/32bLYGs5
lBcr+7noahKk/8C+khYPlTxpz1e4mTSXiAxb57ZA/AaeFgjQ5SKnzevB009zCml9vJO+W0heUhlb
3dpIQ8P3gsmzlcAKEWxKxJOHJJgPLtJNC/OoqzAN3bzItkPi18jKJ/H25lYNdsR76Of5mJe5ckJX
CEJOjGPfnakFJjRLXr9/ZTg4DYLhDv2yrFbDAt+Wy4f2h1sZcgq9OI6L7NMIbMcbhk1h+vHPxUei
V4CmWC54SqwPKlipSXPAEDnfj5qOgGff/5YIx4ERhFj8aw4iZZuXhU7mM+8ujqYpa01nq48cKsA0
J83XcNzKM+T2+qudLA5PMLSMQTsuDlobaf5nVASN4BWp1LeoaJGSlSjqctUZzLE8S7r9wdKOuI2E
COrz6FtU1T2m0NgOSTTEzwoAK6wOtPCnmwPAsamus0eN5iMKIu22T1rrR/1ZDZLop2EkyAPrhns0
500dcdqHfgstzok7+HoL804ukdJCzE4Vb3vrI8cGQ2+Jlj4kesElSmDcp/7WLxJnPxb+5/9V2zzv
VaDePvzDm6653CHkGtxfFdKjCs0YiYkXVFE3BPXJQDYdcafUGIAJkZ8Od86SqgZmTn7alCy1dISS
xo5KcOwYTTobDGjRuJeMdbIkr68THF2DUhvrOjDqKtfPiAjulb5T77Ran4DULulyBKLIkXegztBK
qtForC37DnYZ+5txemUhig8z6pLbQEWg0KsSvMLaPL2gBztexsYjR2H0+3BA/l40Q0QS5NZ30ypp
Lf8tTkIk+BYnfRIsfROHBLJ/C1jsFnN7/u1Z8YCNYZm1OsVE9IuEGCYcsjnR4k2bQ9GWpgxcyWOV
rqr30c9bqFn52Wq0gmzXTRx3oX3F9snFiGPlK1a7tYEIn6RP7uSi4pfV7OTWiDS+frfwQM+LeiVD
mhem3SKp9hfblGoXLpVzuSRSKZdbROiYPi2abiA+X1g0KjxfCfwQUzc+MbfpcidT5O593nUKh4C3
H+Nk469iZOngFMjnVz7KiGI5xwV/IB9x6bqOOlfU7fLBh0HhHDOIT9fP/XWcL1ZDFh6/Gsdom1Pf
kwD4eDvaxlMZefleRzPoJDFGmBX6WW610M6OwRjNbDYmp/b4VwmzZlX3engeohZ1nfc7l32wApXu
8Ed/LDNucbe5scfnthqWVOL7U25xSkDOEd2Vf4lV5DNSIIt4hZo2XbSLFcfb6Y3yXLwLWnzQukAv
inAOguO6lxUy5Bux+ZOh02EQdSL3feXmCEEnEeBlp+GXMQB43Uqnix3F9k29Hep6uW4UaAZt0Od3
UqhErdDahwbeJNIciim9JxH505qz/iUo/fiFM6EMyUWptK/eMJv30pJnRb7yorqase36WPlqV8U6
Bmn+HdZ0vBsnC/9O8JgYUeh7yKbWKloOnWE8g+mNOY3y0lIv0tcvR1IFJMQGR+RhG8lpdF5Ooxmn
0QTBXlzKl8Nu2Wkd4FmiZd70/miPFRxLAuugj5r5IBf+AHtV9j0flKXP0SrzYW4D68Hzza3pVWgQ
vMemyGycWnM83brkzkhJgTl9h+XzEgtEpsQ4y+o3sPCASIL40tfowE0bNHnGe7m0cWCd81LrORHr
0Urk4KlS93cGwGQyAtjS9ZmWbWJ7nA7SjE3v69hlwWPkxM0XpTiGiztd7WYdyDunir7bbkSuMUOb
eUoo5vZGD6bd69ipma3DestlquO/hyg1jtKS/nLy1knucopbJqEG6FzIOGwby2rxE9Nhr4RagazZ
Ml0mUDMed5GO7KLMcNueomUSWhz90z6sDnWOPtgKv2fM0pfLtW3AJ7cUGORAKvN0IyPX22QOC3bY
lbmzqvB3grEkh5SlLyJoZ5a5zqqFtgQggCX7KmqvgW5VmyZGPO3Wd3M7EH1YCamWkNnO+Iy543NI
9uwYu7BQRdIbXOJncCrpp6CYw3OGiSFKjehzv/enDjJb/6Ufla3wHLbJpRwDVNUcyLqdq29FDPam
Ddu4A7QEaZuer+GmxrqngIAP9rdIme2zCd9AHnDJBamcpYWT6YGb1Nu1mfO9YSYYW9HogW1AxSI1
f0qf6PT0IvJT+2B7zUk/23Wlb+JyMo/YCPwqAq/8EVrl9Sb+5+Z9aLnB76v6IT26lX+3nO+lP9y3
C0Ixrev2cWkJmjH/V+t9LIOeufb5dzpcgQpGPv6toI6PD+mi7FXEqNFOsfkqWIbItfHYzO9EbTHW
kVwEWtPVC4PcTwHrv4sr/tMtMRItAaT7JXocBvKn//kAiWxG8AlOkf9dJzM7VxMKomuW6Z3al9NJ
0abpJHemETB6jcFdIlXW0t3kiXlXDAp0FcJ1JpMpSXFbxW7v7YEfJkrQ7XJ7uvRBsEOMNHud/LY+
RqiBbqSY1kY6IMMKCe0Oj8ZPulreS384ZgoYoSTkI0LNzTScc+MjhM/pv7/U9kgdf+lPgr7eGHPV
HhFKVl5/S6cR8htT5N6jDB9DXGRjy14aKwuLc8gCavla6J+lO5+ghCTQn69/r/yi1z9Mbq//LLc/
5PpPoyHcjwIOf5AE9SgzbbWqyVfZEA3tah7M+mzEjavtDK/6rEy1unfDqDmnJacTG+V89vk7VFCs
T7gjW59Uw3NWoGesAy7d5qephqCeO3a5ltE2guDQlVsS+rZXrxGkQgD8PCEwftYs31z7fmOta0NF
Nfh94NZM82BuVjirzHdOoB0D/IztdZlPwen/unURzQfNPMTFCpz/fJy7rXTZS7/cySPkrtIRPkWj
E2mgGYntN/5LE+1A0ClnqTRKBTIyevuAlvh30xw4YslAb7jITgalsb12Fkn8aJYthragcasNCr2r
PN7kGT5NM1IY5ipEuPkhnsef/OnBoRnT9KFaLhZfpQdNrdFTsBbL+aXptBZY7QIfk20CmI9ChUMN
eIoNXIFN/9cfkykr2GBy0HtMAPCvZFQeU43eWn4D6SJlc0DPQj0bnh6ejMJ+aZtSe+zHQvNXrm9u
OsUPL60003xO12VSpvsi89VHExHERySkLLCMnPz6ZZ5MTnPXvyCn89Ylc8uy/ZE6Q3mUMLm45D+2
8Ei0za2Peur1twAls3CmvC9jU6PV6xn5Pl6qNjW6CWn5XXoxXHnvNWy9+J6o6PpKb1dGS+ys98oT
Vub1qikQeGnGQf9e9vV96wRgGQqE+3GTzf7qI1AIoFD9L3mnl5s4dpWHyO49vO66+hjWqnN29Brc
Bc4Dn+RJZsOOMu3TqolAzIKkDpeSSYJNzc5U3PSF4026WMNYv9tiXufdbP0YFHYKXhaPD80iuhvF
/c925KBY2zqKqKYNis+Iyqe06BA/ilC4WgqCuK4g7bZESPM9QloyaUgMddPk0WODKcr11VAq/hez
nbMnvn7DU5SE11eD3uKNUEeqtZOD8ljaX8ysyp8i4KF/RKFcZeF+hPtCFqfsxpZ3eZgFz1qSN2i1
0JIuY3mtUzx57nq//tCf9ShgNQNmA8NiKjhNgT1sBrsb79EXHu+9DA3XPLJJeKI4ucVlaAwx2Psf
zs6sOW4jXdN/pcPXgz4AEuuJ031RexWriqtFWzcIWZKx7zt+/TxI0C6K4XHPTIQihVwAklUAMvP7
3sV+bH2RL/uT2wbk3YYkSs30bf+yHKbxbNZCWnvl4hy/GuG+P1QOcTsVAt1WyogacUcEmbl21hk1
qjZGJCGY9jilDttMaOahn7W6o+GLNgziNXQmcbI6LQcAhZ9cYDGHOHFTkEDU7MfQAOAz2841sQlK
oFdehAW+QhAneoz1WcnHIQSopb73qPInL7qnCQpF3vQN0YW3kZGbvI1EWQj4qkHUUWJOcKhwGvVb
PW10wg2XhffQzDyHTvvUW3V2wUstv/qSCbHwH7RPgRdmuKDgkIfo3kViClTjc5Tb5b3DXsJbFU7J
PMF6a79AFJTWN8FbzXG7Ras2ipQ9cp+gMFwrOUv2Enj8CuqlHT2FRqIdU6ufdjDK0leCNWerMNlz
SqcuVA2IC+b5awqh+AyhQ33iRsjPXW6/+pIQjxmLuUYeod7LXstUp6dv8lAWBGxLEFSxve7qmNRF
rJavhGlgQlbKOTIAXKzifsrWuPZMW1eJ+Sjc1l73ajcLa5DrzQjkPMB2DK6aMMK1XPvFzfTWoZPt
uPasnddGZYSYws56snmJ+n7mac9kaooVMtT2t6Yn6J8nzW8KDLp1F6ZkIP3AOObalO9D1nobWJnT
Rsv6/s5Qh2IjXy9GXD7qvrCfZXvD/oagDwnnP9vBWF5QFqu+OkaSvRZ5p2THxiZJZatNdgEsjXDa
nDYgEpddhgocmEwbdOPKRDjmClDEu1NY3koc10e419zpO7DO5xvkhvQKe7c4oSiRonC17WdulVqT
khWZW2CEmkWHoUisQy1qeMFIz6EhQ67nufIK5L36QbvajmVdCkFqVGmQ/MCIcW+2efuKnUW3r9BA
mu+d+pMtgLTmU/YA7qBfdWOSb+C2G0DVLe1VK7/Wk4pWnVubh9QfRrJ4VAWaSgSMncd8FpGqvK5c
aUMIGHw+uw4RJjKhwryRdkNIKFBU2sMSZVXN7K2+kH55fb/V343Xhdoe9LQX66EpRgQhI7AYQNI3
nY72nN3m/i62K2s3Yrj5SUQaaQhm4qPsJcYQo9yemRfZa0fGQXRx8ZT2toXQ9kEOgnRlP2hleS9r
wgpHMNUBWb/5+nhjEGNN0N7N4EW0pt1i2+Cmz+pXAKrdczcXRoa8pY5O1V5Wu8qZQGbnn2VNnuLU
4attqD4uaowHwtTtI2QWN2HuigPuX2RB5zxcKXLoE3FQrmW+TrbJPFzvWkAW0Ii/tStKoO3mEOhi
yyjHyt4sBng7j5VNWeKBuS1HNv985muQ8z+X2TBizAqeAY/haKlaIZ5QZA4GEPmZdzWL+pNMQZCh
9K6OUnyS6QoncF3ZJ7MV5jzSZqREH/3FefNV5Egvh7hqkh/bhWq6l8tHuWj0FBTrbSuIznKZGXiB
v3ezYdjIXlalycMkXnsdS+F+rB5lUSBrffG0fn8L+Fno8cmmJd6HF4SLlXm39yoXBZs4Tw6Jnr96
MzMtCYz+0DVDBAoS3poZACGvA60i8kkVguzWqMPuJTPC7sHEUqIMf2Xx4313+u8x0I1vqYLbUjCZ
xTN2eGIXgmO/YwOE0ptvzs4VSf3Js4qvbjROG8e36jWy4DnwVdxbI12z9rYUnQE//kNd9idzf5vo
PMIldJE/6K9T1eUrScgrg7Z+wkOFt08xXmRTpeTIK0b6syTwycKfM6+EIdGFnXl+S/H/eFIRkGwc
JBtXDe7dfOLXSSN7G9Wtc3Sk3oHeOs3mjaHbAeLe2ZHL7i5vSoAro/KzCYdaxn8txzKOqOqMm3pk
zYIZQzh9qgLQgQmBoY2UP5HydIvwXjduyNHitmwJcw+T/tkycvsShi58m/kI3hRFycs/KJpx+6FD
DunJs+DfZG9kLUtxqUsGREKS0bC2AfJsW0mgkP7CrrFDcKQG4QPfQiu0Q0268KRhmDaubhCxIfOO
rl+EJwn6mmSvPJRQMsIAgPuHH3qXK8w98jx5qd6O1K2B7SurfZtJSlXA8ttll+pn0X0dmNwRkSfy
ycqCxbyQh3OgtNFypADZZNSANrVV7UMPT7tR3yw3k6wPrtA3OQBudX/rX26mPu6ui+BFOrhwTzSE
PPyuUe6iSVN3bWz4Tyreo3BxRf1rL5ynSKpG8/nFuan+7tndryrSxL8kQQa/uwr9xwT7vP3Q2/1h
MPWv09A+NxJJVVs15iJUl+fQjHTzrtX757BQ1lOjLzoCCx504PNa8V3ybpX7LEeJwivOtcuGa2lL
YixbWO1UCIwLwJd+/dIPg/rabnh/ileSdTqeGVkLpMQVr5jgqrtQ1GIneysHmy0jMIGNmC0YbaNA
U6F1Q5TjDOwGZrtpQxuDO6vBOVZ++7Ktq6JoJSxg8rIqVPttiKzKQl5lD5S4P2iTGqv7KrA+T+6Q
v6Fe+Us04l/xuozTYVMmCFmhUd34e0kCl8Wt59Ymj3pJEZeHWotBAmLH0JhC7aT39jEK4GLZjviu
K+o5Li3/WxYDgYHBCdIs/q1LFP2zVWZoDHRZ/GvlQ4WfGlBjWg3UCMZY9Mn3kPIbCGy/9IXurq02
gaqps9xIEnZUU8BrMS2Gq+aa6ZUEGOnXyje+JJ2zT9IZzQcRP2wr9Uvnsi7X09p6Arg07Ep+4bt8
5B1vVaSEpexYo7TxUdGHg9Qjk02ySGf3IHl065ACZrLaGyI9dkl8uDWVyvgp6J0O6kzbPY9QZdsY
22l3tnaE8BRvvcADJTBXYZRH90nQnTzSCAhvgZomlYxRbpJa3TN6ftXR0+ak8nylgigI+0Qxu3wA
edX+BLreIK9+aevlKgKDtzOc7Ncb7FUevRsXc181iG9Mn4iYiHmH56JSWWVK8Ci3dHGHXB58NW6H
eUco23SEK3VnCh5lEzcqEoMpU5/sHBFUP0Ow/YSkavYS2tlE2AnefBcyXzk6brYjaxbJh8pwZlmD
kSiPwlXTlxD8636YRLpR1F7Z6aWVr3PFd3N4XyHqoV67w/zKPy1tXlI9Z10v7u1VIYwc4Z/UxELD
Ih04r+Esof2elXkPulFMD71pfpfNZMtc3tK2fhRZHrx0Zbn/YENshhpMG3+CwzvnrWWBHE53HYIY
W1zzrUm2p4Wv79pKJGu+/A6I2mxRYxMzOksZsMVdy1ErHGYIs62lSphvhrzFrSxbtYg7kD+HWV/k
1aWdbP+Bt2DwUM2FkYfu2jABF8gO2SZ7Q7D16ozumMfLS1i+ygtCgOP/cI04V38bclc7yhNlp9D7
n5HkEwetI16cOzj4ybzMUqQmshizhIYsYqu2AZbYx1uTPLrlfmS1N/XfK+8JynB2WHZ4WhBP+8wf
nNWCMNeGMXzIjI2F0Vi9RSMGAch5dGfX+zfLTsEGBtx1Zj73tW89h8EvTe31T7IlyfoBdEXdH2Sf
X4zZSSkcAuE+CMtlDwX2edrdIB9ZOHL73+oS6vEOHNLU2SeSTv7+NkQfsFvG+iY5SkM8dCBNoOjP
iNmiV+PnPpZ8gXqWfZlnD5uxmOq97A0dVOvDYERuF+D4i2Kq5XUMteXUatSqVVrPWOjBN9boSGQk
b2ZPFouYxjF14u8Buhj1llAOgPxIuSyfIcaZ22RC27TKNYv8M0CdBMzjQ+EX1TWCtX6D88h2lb8E
DhpjXVRB3o0lEvJurDeb497GjsXwOxBv4MdITIn8Chd72CujkrM8JKSreenX2h/Kh8qI2idwlPey
Oayit1ES96BPxftRQr+XzQFZCg/Ru01Q1gJZn8E96R4epCxvBfiJol4T8S4++7VxTmOM+5qu3whd
ib4GuTPxcITBSxq3zhYvwnxdjahLombbPFmoNh6D1q1nq4n6SRYDkyurjk7dwxnBazVyIEaifP0Q
zWj21rKMJd9mRWzEI2OaDjLpJvNnMgfXAlwd0O+6NU+G5+OP3L3KQbf2PLSTrYZ51ebW0WHB/UdS
s6w9CHFF7mw8UBVrFJAwQOzxWFiOtHC84hD7lJjI5d7aZafOPuTO4zYPjNmBQbbJInLgjLa2/jt7
2/Y+s0EqFhasLuJMr4PaTXeEZ+I1HhzFazmgC2opIWYbVp2/wpBzVnZipGfZ60/GztXG6LFN0OQ0
N0nuxVsZopn64JsZlN5R8j8kp2SCfbkzbddcL3ek4yvWBd7GcoIckgw4LyvIFmN2jJlUZnn2RR6F
Su5cel9DvymanMs4HxF4cN73RsYn4k3+GpN64xeUSDbS78Zjrbrxq8E5D1qp3zsekXtJNx+U6rGo
tPjn3sENw6sbc+cD0V5bXWMfwdEZa1+pvb3nM0EyLTTnHitlObfKOTMMp58RpcsusiZm/2VtgFco
51cxuzPzG8g+WTgYXgHPkq4mfUz4vTKDfZe14rGZC8txMwyyVevoT8yg6zo1zjVw38tSdZUjaUDv
QY41cyYPz+x38vQcaOfjVAT+nakNv70ND2c/a8KWa61t2B4Qkxq3WoVstDfOV08UT13L30CebZXd
6yh0DCjmFGVKgGxtN4W/vWUnZU7yVr0NceyYwKfsAWpDJkDmOx2t1jbjVOpzkK0T5WuQ9I+sEYhI
V+MJE+3i90lrvjTFgAZSaXjrjFUEImDFjFXAjzO0ypT0K4SSLBPFExTfcl20NigpNz9rU1/hNEiY
12JRZe6n0f6Y0R77PNzEPi9B+UzdCrgrL2wTy5Nskk+q7fNpCu+bbCHBg4ihX2Hqp09uvpKNla1s
etdDDEsMsK6yyXMPXVJdxKyDiJxr2a2Ww6VbYErZcT+gCjIPh0FOli5CMdsv7OBeTEG1UpRC3wsE
HO975PuM1TSiaBUJBfe4uXEZOB8Jsr8nRc8e3w2Wh7WJ0OMUN5fbWNtRzEPt2D9LSJOEMEWp76x7
cs7rTEKeEPiK7mS3LBZYk0Q43c55B4u6DV8a5TXl8LRGvps/7AsOwt8suY8Pifqi4Dt8U+ddfoTG
JSJNxBquA/YhsmMZF/8xzimn8CDU4Vv/pzxww81y0UicX5RQfDOANO5lZyS1heXhGOrJuWnU1W3s
h/PtAMsrs8hwC/vzwmMUHDV09s613Sn3OJjId9SNn9YG5bAqTK843DpqVhf7AtzCSra1tjvdl/FF
3us5bBLsvMYnjwyteRKVQlVrnyrcm/O9FWTa+ad//Ne//+fr8N/+9/whT5jws39kbfqQI15f/+sn
y/zpH8XSfPz2r59M3XXYztimrqOm5RiGrtL/9csTCjmM1v4XoOghD/0sOYHtTrdmGEOhc3jI59io
jKDLyLmAoUu4Wn8ecHqp9WR40Zm9j7iGOVts1qcvsiBd6WwJUWjHKKvGF9eskNeZKa2alqDwX4xX
zQMfXvUD0rhGpH5B/fRpGFr9oMeTBZ+th9ZwQj/POCFod1fYxPWwL59dBfAJX2FN7+2sTFV0rP4y
/4w65I6UNmkk3HGXCJ0/eNgFlDDAtSzswErM1TBBbknFKcLOzWhNKCLCsYIiHtFHB1aW7IE7xEtb
OIYXS+H+lyPycrKuA87Ht5NAkKYHeaEkwXn+778NR//x2xCq6iLNTrTGdEyh8X38+G0ksSDsAu7i
lMTgfEbTrx4Sp6pIGGr1BrfdYivbZIF/hHYp6mhpQkcO1lYL/Fo36mhDxhV9l6Ts7+HTdEuBIUcG
VjRn3gVYjbhLEvSglFttP4Z9HW6buvyGbu/mTeajcGrnqjSDvw5UosuIYkFvvNVJNJDBmvz6vpqP
ZIdeEh+QbU5mA0RoG7z1ZONydmE2OooB+8QUHlRkNozLFjNDMWPK3zacSsNcn2jibcOJXGAE6qg6
yaHypNGo2XQGrTjJKRBORX28XXJp45JJ5VoPsiYv2eZDtJNV9PyiexSLlj2rvK68JFhpsfwYeUlX
Vzw03tj06jxAh7//qoUqPnzXmmvbPHKEiYUJclz98OQpiiMwG8uCQ1io2mlIHOL2Ne4QeoIGMA4G
zqYJRvA8Xk64TtbHNrHgxjzrY2ReW6PAMK/GP3eNpFW1XepuqNRnF2E3O2z/GFPVfAtDhF6uyAr7
GoD+PlRa2hNJj92X0Y0/Y5M3fRVT+oKJkvvziEjZTihtd5xK33rkXc87zGnVr37TwA0I6l+9gEzh
RETyDisdD+GHGuPOqZ++IjfX9GP41fIsd51WbXbVvQGnce53KDZmBaUQkp/BT4v92lq5Zq88THGW
IEqPtIfhJs9Io/onARnuXhZqRbghyOIacdLJgUMLfUu2yd5BD9td2wp/XXVdM9secl6QE43A1+6y
tGXDzLzsdP3o90O3ifs4ZPZP0Lj29IY4FLc+/HTUcGShE1OoLba1sjbZ/XCxzOHuJnhtIp2HvzJv
7+Uig0OauWYRsb1dxMzRwACCEC0XTsqyPBIDS3ETjDSCgzgd8HrXSCNFWnFNE3yJ+lgvsD0pi2sx
tzWw0ZnmHOt70ITRYRkte4wmevXsFliIPHc+Q54mqzBy75UeIJ9sWi4iD7XcPmpdIyCqCC4s2+RV
XF18yq1wb3ZRdNdNABaGPwvdypE0QFEeLDFp9A8dshr4DSyaElixrMozbuMMSxHHFN3aD+23aovS
me3iZvZXp/fWCGssBQApT7BbfdoEAZK1N5qXWtkbRwnSOx85WhLlkiA208bmDm/uuDUtpDLzkjps
IdXPSp4OX9qwNFd1XQz3mpEYl6p0urXsmNLpijh99rNtTuUxapIYPbki/YJwpuzHIL5daYU4qIiO
XAlCNld7sCkAv28NUPlrc646ACIMROhJaasAJ3amD7J8I89Ry+xe4JV9NBxH11ZyuBmyIwflNF9O
Nix9XllZR8NqHpZB8hp4EWQ72JzOSo7u4G8f2BgT/SeiGz0X3cHWMd4rWv1cE2NGyd8xHmOBgJAW
LpWIqP1FtMlRdrXzIKvj4SPRl+J+RlW2Gey/SC3CRpZV2WHMis54aSSEthkn23SiH7jY99lyPXnR
QvNZps2Qnfmny7F9BFLNbx4rMZkgkcV0KXyEpywgICNRy0DRUXNoodrhNzthYRuV4r7zVHEvj8rU
mFaW7oz7EFk6CygI3a6a7+rRNs5Lm61EzTlhAS87l7a+JkEB6RbYkPwBsqs2Bx0SMe4PsvrupyQE
R4a4Og3zD5bt6dTDG+1mXzYXwM7cXuQj8cAu+La0Ae+8/P0UoTvuhylCVx3Hxa/NNl0ODXNeLrxb
nPG+122CWGKP8ceM+EosLdkNtdEWv3jHaCj7EzJc3oOhIEba9GX61VDVfYm10S+VwVRS5tP7EYR6
hl+KFBOzrNJc3gck0MtuQIPdqeECz6y8KWjateyVotOyd2phCpuZKt4Ndm0UfXm0HpxJaXZ12IfM
RA4U8Hgs5nesg35MOeiP0VwMAkBUhFf3QbYFYfUp7Cv9bnCs32LonCckjfXHpVCVPQ7s0VXW5HB5
JK+jxQ0djEBwx3pglVvcabPWu3CDtlpNEVrRpaLNcyKq7/Wo0rgcznU/gUHzlz2oNLqT/n7APF5e
eZovL0+SVXkk22S1Ze259Twfy5o/fwJKGcyz737Y/+lapt4/kkJQ97frLb/dfML7X/72d+RBVh8a
od3dfq3llNsQ+XslaXTUUyB+kWt5F7ZJYjVodvqrgxfdGrZNfwci0f40uiDJWdijLjMOO22mpkiV
pXfaS4vqEm84FILnLd6tQNZPrEfTKdnzQ2SRHbdLDC7qFLsPPWZX47/Z+va6hd//YHXiK6oW3nHU
C1zfIMFUGGXp6tpWZhe4yUiIR6XNCtm/Lm+cX4iJFIcxUocdilUId3Xf41axl2anj7ONVVrePtV6
0a2mNMbJNxgU9xz2Zb7rZvKHrEZzmzxaRlpF4Z0bjXxha1XGnZxZartEXD7Q9ss8I/nGZqsDIw91
/bs3qsNbzzzRyDGhKep11ZpI9rHu2ovGxm9VRMmr5dj7dsyNL5ZrO2tsD/0LVrr+QxkRFS48U3zx
YJn2qN88N+aAJQJWeVvZzlPqt331xcQEaxuUmXlMhBG/xEqKX+Lkb6eK9BDb4JmYHmOVp/ptDUYD
qbSl0eHJuuvQvJFtOKsb10Z4bJ3GUHVXvApr2Jk0yu4ycsGYuMDyV8by3xC28b6oFO/OEXV0isuc
2ESnVmT6smoHxDR+5IVfbMB91D/nbSqwh9Djz1ZafgKzhNnHkGyw+RvuhgB/1FZRtKuV6eTLh5yl
nKvq16UtZUu6CvvuGPH2v2va8q2jmo+MDBN5yI3cfXKcbJTnkUn66oe4jpRt4F+j6Cwdan2UxFXP
DK56BNcNzKyyk1VgjFCUqjzcT7yvr9K5NmCmPnqR3ynPS2Bec40GSE/9IMGSQ6xUmzjK6jvBKS9z
u0Quyfaozh/kq/6/ftiH13Jf/jUvSL/7QfOh+u/99/z6Jf1e/8981p+jfjzn3y95yr+/HXIJv1Z5
nf/efBz1w3X56W+/3eZL8+WHyjZrwmZ8bL+jFPG9bpPmj3jCPPL/tvMf3+VVXsbi+79++pq3WTNf
zQ/z7Ke3rjn+4LIp+jNcMV/+rW/+IP710776/j1LvmTfPp7y/Uvd/OsnRdP+aWi6QQxDdQlDC435
sf8uu2z9nza7ac2xNNOeuSvWT/+A0dUE//rJEf80bWGrtumoJhF1la46b+cu0/2nTTCCSdcy2JnZ
5k9//OlvoZTlO/vr0Ir7YfbWNdtiVzdfyFAha1ofNvO51aBzbEb9xZl+TWYd2bEQxd2kR922VQp2
A2XJyl82ykIlweGs5eFMYrm7nSPb+vns22h5VFgWhKimP3OHF4dcHYDmDtlYrkTjqGgXzIc4Kqp3
eIDlq9jHrWSpKoV6ZyvmH93vDpeTEstW1j0U601YQmGx2OLhbjba6G5QmGbQdUsdm6S2w8U0RfJ1
FmsklZcTiXXssxJiZsuzAMlkPqdsxJifULrUj3pgHT5ep8l6yCvhYP1qTSkuAhV8ppHfd412Esr6
1rjCJhqU1VyThd6w5YM+O/cWBdzxccbaKxCL5EB1rhWIBLyNAWW0a5t2mIUGMYjWrXOkdhfV11nX
TlHxmXjUzPUJXgbfse7w+8QiG+GDz6BuP9v46j41DpF4ENJIbMXwopU+ck4JsgZhyu5jbonBap3e
3e5/EZ3jZv5xBcg9ZBsm2wVdUzXLEbL/3QrQNuGNuuwnLtgADbODbHOK56JudSDYSaA3p4Lg/Un2
yKo8ClNoVa7qI/hvOsVJFnqiFsSV/DxZGt8dyn43n5XGhrDZAjxUr2a8I0iY3MuiJdZ6D4mZz7ZA
qXlWE3GaNjaBx57T3rf3rqmcF4KBP6obI22RnVDNz1E1rLRQU3+Bkh2zbQZB3aKP+rOlTzskgr5A
uTD2QeRG4Akdb6PPopPmrDB506CUVVkgXmTujUJ/lbW/GquY+ogeWehv+qg6ZnY67ky1HU+gi8eT
Shg2Xd3qWtun4GXm/qVLjvJqMZ5Amf8xFGDkeLqdJI/ejQGmmByb0FijgGjc13WXojrkbHjqjfsG
80CbdUWMYsjk6KuiRyQ16tRgBVQquB+n/jscguqxKQx7DVE0pN2y7m4FTED7XZWtABuicV5FzeP6
CSRyFxTp1jK6yVxjIfk5a/2Yh7XzTk1keKduLnTFqNZQxwME4pwCgwvyHcGYRFt8NMZH02idjROC
Q/n7W9f4EMrUNUcYusXL2TAcYRJc/nHv0g2q7Q2mSC5IX7knq/frvRl7d1VnbC2b5RnptM9+X4zP
cTEph6L3cYzFgm2lW2RFevEFUA8WvqyWQGPNhxP8wcPktd+WNvZzeLJrz5r26I9h9axiG7wZVdVb
e5bmJjBvwKhMTczhUOJQnenIgJOGeSqrpLkIfwg+4aH4S52k18wgqTJI+JAkf0ORiY9xG14WKrix
//tPxrQ/PtN8MkgHMC+o8xT1cV5Auz0HBZAkl26sDp6rBGdovxUL82bVyBILleLcVUpxXury0AeO
haNntfdFEW+jPOxZKRvFyhjD9lpG7W9xWBLmG9VvQ27xGgP31it2fe9jA/4QdyzU3VE5pUqhnCor
RU9WHg7CxhNIHqIrQ65QjloO3w0QAFjgeA9kGqcBV4mmuuZjVF2B7zbaatAR7p5CgGg1vreuY7f3
mpmhOuO4/s/or7uHwP0el4NXLwTIoIhhM0qyY6i22VkrVFajeYB7beXnx7//uN05jvo+w2GoOvLD
uikc1TD5xD/ciF7URLrh9O5J7XtjnVq6froVBdmEpTrkuQ30+8+6HNPJxg/Dl5GyUZjWDk2H7HAb
Io8+XAY5HbH8lJpf9v1PKSobfEAjxNaC7n2um7gCi1ISQ2phIK3INMXnXgPBgaQzwJ26QvhLqet4
I3ui0aHHdMLkbdCgZNnRtsLD0ibPngtSXs3bObeeBvmFg1JY94G8jC0vM4+G6exC8gXoYoBLZTbX
a9DuiT+dZN2aG2WVR1Lf8XpHvqCZmp/1JD95ZnNnlSMbDQEYi5R+aB4dONebVvP1V3kk29pi+uTo
frTqwvG+tWZ37QgL6bw3DiohX1mDYu2wbqC9DqNp/R/ui49TK/eFw+SqubqlC6G6H4Irg4tkUB8J
G6+9EXeaqdcf/K7HKSOpYxhymXiQbVAk+hlvNq3VbGqA8ghg64E7sOCZg6+tw9omUFhczbXGM/GQ
kR051kNnRPo2Gay2q4zvTrn/e9rikNGWvn8nj/BfBLdQ1IJH88eezgDavorMdmUHwXSEG9NnK0Tv
1U2g2/3KdYAXrKuqdk7VaNknC9Om06gMDOryV1ev0KNJJ/dOsQok4moiMLoe4boxV28F8IX3VdnB
2sG9q8Lj1B5VLHDPZgH3rLScDemM4ZzkAjSoPGzGWAHa69X3+GEhTd4LPzhhNj+cM7Vm96gZ6MJ4
0d6oy1cTh5C7eLbJRroYCZVbHSTPW8+tLQoGbU1QDKlRZ9qoo4aFulMMkIW9dEH7dYPX7QoVVEdl
6Meimw23S8QFNn9/k2jWh7cHrEPHZlnm2uwIbEv/eJe01ZiMduO0OxJs3prdvTg0dmsH21LghWSq
KFknBdQrYYGZ0iYEudJ22kZd+TWKmv6UO2G1i5zwpSbndtLyYDj4FVzKtB6fUERfGfVYnkK3DU5B
tK6MojzJItTzdmeX8a+IrQ3XpsibXTxo7SVDKw7zvZRPB5mMU6+GpwSio9Go61Bn8Y9/7XSOUwDr
spDVVPQPiNqkh6BG3Hu0MHMVZoX/bhjurQGd+VWfJE8D+98VdEecRxShnRIN/AyaGL81rjoA8cDG
bYpAulSbpgDW5Bu6caDYTrV9MJOM9Txi/EmJKQDqvtap6TXsQyd8nIfKWedx151EynrbM8O9zqN/
guOkbnwP02bLcrGTh0cYk+V6wao1v1OmLDlL4urSPmntXgPmBJ06qsBYggCQnlRaqLAfqdJjEzcD
FjVTRe6rRYwwE2q9t/JSrBtVr3adJbK7pql5SsmjX7TM188dhihl3ka70auCfYNSeeq73inzbWx0
iP6sHC3NTvyCMP0jL0Vid7QOk+Ov0Qyq7ozYb3AOtpvqLp7rnT2KY9WEW1g/9Qs6jJ8VLy8uslZN
erUpEKfY+8Bo10oW2HuFb/mur2A/9rWBlXhUV89FqDYXlgvV81Qr2t7EUW2tTH2DVGX/DAaaudcv
n30L7ekmqKejK7pxh8LhhiRCOUMFuJGEDr59PnL79DHMgu4yiuTLUOnaNYvt5qUJsLUm/cSNis4+
jj9nQ5jjefIwHMddaAoCC2qRj56DLPLIU7Z//0SJD4CD+YGCvQDHGu92/hkfpmO2dPgPOHDmrHqs
vxbG9DSyEzipc4G4dnuSVX+4RzlCHOPaP9dDuVXHRt9PfjeuWFhlex8k8CrXE/cSDLZzGezOvciq
NsGCVWyx63RV3GWDvtGZjXa5XWWAsjPcLCKTyVWNJhC/w3PQTu4hRLr7HI9WvJoK7KgL4Chr5z/M
NkL7cRWy/NmOSSRCWA4Lkjkb/G4j16CvkHadaHEJyLodkbf+2dOm8BzZ1XeDYKWZlaxNbPCxxmit
WRRqJ1nY89GEYsBR1V8lH0LyHIJE/Q2/r3TnIE1/yrwO7OygOwTw22iVEkkMzCY/NemYnjVEnM+p
b31Bvyja6/MrXb7XESmp/8NfaRA6eb/Wkn+lbauOCtrOBMkwf/nv/ko70xvcSQNYuYOm7EVihFdz
LtDwtXGacH9Dj6E9w1HJdn7Hgyqrmu+scBoRV9DF6hq8GIx0ZIzWbdY/9nrfXiNfKIfU1viUDPw5
3QkLxrxuHCRFKJiQ70yjcFAzpla0o4dmthYB+yjT174hqFA17lW0rr7yKqZTtDMjsHmjdsXxGHJ6
FLpfmkwHAV87WOB0bbaO54SdVvCjq5StR1CyxiLF8h+ehL+4JVzd0LghhK2pBLF+/LDgUJMJd2bf
EJ/tYJr5xVLoOFquNSMvdlnrdKeiJxZcuZUFQWCt57a9BYNk3amDAfUyIc/upJG3GUTnPBht7DzQ
yUaiPrPF8fah0MqHacaRRJU+b4D4VgwzXxdq+4sT/SKf/jau863oUA4bov/wN37cBc43hGsSnTPm
JRZ3/ocYmFYO7HqR9d5hM2DvddDT5jowULEggGGumzapzrLAxJksPTZLu1tbH+Mfr5oYMft9mtyJ
wdW2joM/0dhWNVrmARE0GHVd6O3L9MqO1sSZ2qr0lTq54aWAKnlq4AR44VCcbUzQVz2wu8WiQPdB
Vnh+ZuHCRNaxsvIM91w0RmLLLTZuiZ+bPqfHAj855HF59TGvjRTP/P94Xgg1Ch4VoakqH9CHWyCO
W4iCGI0MKMCeuwahEiPX4i1q8t26t7X7ScFMLp6JL4lt+SSFG/3QIFoR2zZKoiJtZzJDyiKznO4N
00D6VSvIUTdJZ55CJ97UConXtLDTFxOVqaiwn4f/Tdl5LcetK2v4iVjFHG4nR2kULFu+YVmyTTDn
+PTnI2ZtydZaZde5QREASWlmGBrdfyBO7wVoybwcDxNKbJs21D7V+MQcUWltdq6m7H3Q7yW6Eqsp
c5GPErj8Zf3wHJXW2sVK9NXUMsxuXPMHWNCbUo/sr4WTH5TmOSB7hoCF+ZcwzPiwZJaXkWPx1NRN
07a1j7cKCXc+lejrjTsQ5YBgHA+maQ4Hdf4QckuOTT0uBCZE3nUbI3frRQ9tm+I0r3ur2ymYg7MY
SHWGfN/RtRNA37xupMlH5t4ECGseDLXUj1PXNDvEQw/FnH8pRpFszTx7hNxpHzQrv2gOrJakcqbl
pBQw18HvVbnLJY7a5RLwUvoXqJD+709PHpmaCM4nqusQhv5+lUxFpgKqTWZ/P1BhkHicjVOP1tLS
49vcCfqHwi/vRBwTApk6FiFpLg6KoX7ny2lZd/lUgpvBPJm1q+AoO2z9nCqICBNxU9Q1JKT2Z88K
/pTVbbcT/IKo4eU9guTgHW2kV25cC3OFPz/8PuIO+UU9VYPSovOe0C2WYr9/pnDSQjB9xQyJqM1l
Y4IjVLSUZaVlnOo8dw95PC0HnwivqTv/NBvVXxsvGaikWWJPgh/L4lnyearK8VLVoQ6888TDcBGG
I5W/twYP2vWEat5S7zT86k69EbfHSATDKazKpEVPi00854ZTPzfggLfRAEhT9drDMGM9YdMGp97C
gbqPQEoWmHCGQXu2OsPaSaeGOkHdr9WRuaWKmN/X8SabFViA3ZRrT+/RHsmMDv4T5D6/6eePioXq
nGpQUDla1ZqBUmxqiJtY0dZ+XFb1QsBjv+ikpq9N1YpXTR3ivzyfjTns+CU5In8GnRIKGRCwaKBA
f/8ZWhLkaF7AFI35upAOhorOolLxb4ukMvbdqz51X4RTKTd9oys35Pr8A9zyU4hExVEgSNGR2QTw
wTPDscYXEKLmSTbD21bbpNWiVEtnbelGdJiCGGGUNjr1cxMBEwWKHZ3VdGzPoVMhXZJpW35ean55
efeXi+4/Pi1ZdE0l+PSAvMrF3i/hiZkKkFMjF3NvTNqyCqwCl1enPymqG2+C4wjZxYu89OcYiLsx
21op5tlR2a+0kSsBcToD6YR2JyrkyrAz60EC3Uy23W2AR+V7Ftlrv8tRRExtasCO4R2jfvjsRImN
nmBaLKlPQbPsEEfxjBQtIscmj9ep8RG99PioG3azNErUqsdAISkxN21nehsndx69kNWEbPJgLM5u
UWJLgrKfZmDFgTrAeGuM6JPiQ4vbNU9suHyXOKxt3A/J+wDwmi26+mZlZxPK+HjJhThYs9TUu70t
FHL0M9QrRywe3zHqyjHurH+50sx/RzseKeH5S7dNk0yc/vuVVgjWoGbvlxsSLTt/sMVRnSwoJFSw
gAEkCJdrw9axZ+/soXhtHLe7DQ1jWaBN68W88VDQKVdlDkmpLpxvhUFGjfB2kamdelYmiiEIgbqg
VP2lZ5XUPfxxHSjquO+8ixr65lFpvL1BmXiPJ3i6sFu1PZAyXpZdbuwsZTCWZYNQouWtx9xGeBvR
hr2tmCugV/C/BvH6/78Ueeo5jga/jy/lY15Bb+IOH8202pi2xj9Qf8mqtP0WmyVO7voYHxLVPQV+
EN1isa0t7cF1t67nRg923bWnqvZWgYoSoZnHlA9KsUMzd06q2Pap9lhPTxOKhb2lLrCazeGJDwKY
mBesIOGsgmx8aRwV0PX8Go245A5IW4/haBwcI7/zKNKgtVTMlm1ebe6NOLmMPeYxV2Ku2tVb5DfW
RZ0A9/L16hpd9qPx1e8DewMe0jp0c1MOcbo1BxxIi8E4ADRX1kIb44VXKvpK0bEKxyqlXaeVRT3U
Gd37yvbd+yla12qyYMGgH7txrM55mBR/CbusD6m/+alnaaamqQbFCdf9GHZ5RTRapaeUG10Ue8sa
0nsnqL6ng5WA9Cx4WgtH35i9i3OlhsKx4avHKjHBfTqWuSC/E16sqntMy+iEu+q2KMN0k6ACRebS
7ndhPKE27pZfrMaCtmOhjh8SO+mm8ZBxk3aZ+ZLmVojfn3qxPBfBQBe3cd5Bn6s2cQ4dNpgLXSlQ
Nw9KsfEKE8zeFEBOd7FHhS67cdIXGII4MM35DifW6pM7Bt5xyroHEQjEcEmSoMKBk4GfxkfZ6EqM
ajbioctJJz3z52tZfl0fXiKOaasYcgNoBiP9IT4ReQqiB5zkZmpsltNoXq9bJFnatkQLJWYVFpbK
j8Etn/Nei1h/RHzDndNsyiTqtohOnPXee8S9jEdyjkpflj8FSbRt06m7q3TMdTWOfzB9bAtNc10T
764wlPe/pCyrFpBuCMNCqDLaIHhbc6WHzYAUdlyfG6MLzlWg8at2xStkwOOfP7g1vx1/++AOcZmG
UIZnUoRVPwZm3E15MXRcR/ZkbbRsbI/YCRr7sk3OTRmGm0ZRIan3XocMT2+fjPn+RJNEXY59GK/K
oUmWuIYbD/H4OCMkt6VapFgzGpcmRlcH7WqK7H0ynAO9t3cI4FHb88UGyWW0zrKquCHfu4ksEhdm
AJFubMtwr/I8hWNlor7E42eLrvMrf1D/PEz6qgLvaPHtvNaVc6ei1bPgwyYbENEdmg199pBaC32u
d2aulR7M1KGM6m3GKYNFXQrUpnKWnENlhEixRfvK9TpyT3jyCMs8tGlvIj7kVH8Jft1/5YtYG9uO
vF3ROLI+Vsv0caqjTrGTTYB7iGuWHhbGqne2W0Irv68KfP7oEploZFMpXJwnYzTP+p0cVqMG4ojc
lI1v1clSIDMDyIqjCtCX64LocRlaUXYHQMlZoiaMVQ0mfqh7MUaOW11hrdCtifP9MxKqqNuhKOms
0OGAK9tm0yX2AEATd6qvZnCw8pZUXdmZFy8x0DoNLEDMLMWp8qjgF3oS83ILPPttDOt0+z6uGz66
8bI/2vVPvTP7WzQ2tAWC5emDYB25aVLFOzQ+WFNhYSOaWVP3lAXtS97U8R6svCsuLCF4f4XVSAZ+
bNeKEYH167qWKIZk16yE+jS5XbmIO70+d2LIT5hsP7mVamwDK0PdVHGGQzbZpEtmhjWw1EPhuRpJ
lS4/X7Vy+ZWKTeRh/2iLRgwLgljtLw8VJPf+dXPpLvAdx1Jn4IPxsYAM5a9QDDsN4eGb4hyYzqZr
yuQzNLhqNyiKsxl5rz/b5ScDtcNvHvY8a94X/h6bgOlRCf1LbRjVN7OecAhxdfWsA+kuhgJKZiQw
ss9r734oHRgxads/s3J8HKsgDhbYKbke4oaol003QadZX20RQiJS9eAxaJJq7SgewFMLg5rRLh4E
pDIzDcsb2YOJlW/xN05WXp9XtwSbGL90CIooqRnOTsXQI1s1v9FIl++4qgOUz1HSC4sAQhV+9XOP
5VJ81uru81gq4WOnxS84eLina6/X0P7GdHAju8rQeUfVqOKF7OJE3t+Vabf04PlePMrpPlHRN6sV
3W0ALoTo1i1ggVRIKaSFYh9UsvDoR9JYSc+yREBPMPpRPSUeCSK8sxb4qOgbF1jGXW301JAdq/uq
hMqx4br+icDhyo4V98UgQ7BoXLILUV0r65jX+QmZc8HLpw23jjl8PFzyqOfDBUofL2ZdaUD8/ASb
EVtZBg7mQCA6g0sVYjgB2tc/2V4W7PU2zg49MiA4cidY3nsDlW+ns9dWbep33OvJyqjb4lNilThQ
g7t8Ls3iVajR+EoNac/lkAn02o+NUjchHxRznriyf/h2eV+PWnWyjfYlrQVYpsELh0OoVcNBbsVv
W0NQq3+JRjCd/XilgzkjBaSyDvY0zzM/JAIzZPU6lKv8dVv6/coSFj6PoeHMNoP+jdlDjVvUYTxu
bKIkLhYSYbCBR+WcmPdyl5kosS9L97EuSXq/N+Xc9TyjPvhjs3gfF5NnHC1R/bOv7Op66IMVm4+Q
/fe9+yJCEUKrm9WHCbWA8twG+rhqZhOE7q0xQ8SF3rtyS44lSqAfivaxkwYKaRDyC1j6t8TXI4Rk
w3jTzZKCedFcXLR977H0qm5ss54tcxi3yHaCodXGo9EHww1avuUiyICxb/Jq/N53xoFKvA7IgGvq
VRhBvpWLcNn0rT2Ae58X5ekcOxXUtNfJ3EXtpjiENbHVbGXXgMJYpiapr1h3KuSzYfLjMoP49FWR
aDRZPFzlMzK31hZ+MD7lOpZWnZo0936TK+fBbKjtDs29HGq03l2PTcz7otD0bTea3inojd1o+fpX
HxzmrNynXVgB1rua9MLeqEoNt+g4QFyEBw3Ijm8C04ddGapPaufYrAzVAncRs7APg837OWnCYSmC
UFs2YZy+ptWj24I4bpoSKwUcn3fYbHuwgHOymYSnlMSNntsLC1pqc+7CneWPZCO1kq6ySVIY6SqU
NE87WTMvNme1pC4Rhz4U+U4eolUTYh4p0Bv+T29ZCENZGmjMFzcCrf1Tubo6SDYGr13bdkuS6Gni
KJBhtL5aFDZlp+umJiCOwM/fTGnEjB2Tz5fTv+wjN5M49MXKGCgGDGZQruWgNUT6X+7Kf79+XM3Q
NXh5ruHYNoHt7+tV3pWhXgeqt7Zgua81UbEUm7oay8MhWKmZ7lK0I/sKey27UHtPZx5bdun9taH7
+iYpjXZn9a5/lE2sjGgLKwoBQ1iQKZ18QmO5aQSBSBaFPpCs7oL8IAfl1qDmPIFhwCZmsmVVRm1z
bnILBXHbCB7UyEE81bf0J7Wq0hVS4MNFq/tg++cgV7M+lsAdAzVP0/BscnXEjB8xiIpFSqQKe38D
YXRcALMpPudBcYwxY75v687BipGK96zxEKO1fkKak+fVrPGQNXawdUm9bwQS6FuwoeFaylUDFPkc
BgEykeA1LRwzEEOdx7wqN/diFkmVQ9G8ldnJ59BLFPIG3XVODr8dI8/zLpD9Nu7M53rf9W3cNnoT
+R3+omHU4y5R+mIBELY5EBnjgKim+b0bd9m91+lop/Cw4PVHV05YznDpNMPDBdvO7vnRmpsY/R3Z
k3vVKRrS0azc+X4iiPlocaZBupe7+Fn8OOOWyS7GJdlImg4u6hFr9vLYxqiHpHOmUU7UrM6P2AML
4vp5xxQw/V7p86u4mumGsGlr6NZyaW5OqXGCMvoUjQV4iWFM8YEHSLEXs+6a2vgoFaluRFTXGAs3
DJU70Cn+nQW9Z1VoCDnIsQj7nzu8V2YH0tLilqQrJ/oWxcw4rW7lUakYYkg65s5xSlYQHdL+0hek
BaN/KgbAj5oN5v6t++4wkrgk1eY9rgJm0f+671KDcsidsNOti/puyMJT5Wgx8K1ZMG7wvWql5Z6L
ASIvdiitPLWvU7Vp/jMlByvJmZeDdT89dur0NYkI2W4Q/+e2bO+CydayA/4E9V9uGWfOZf2yLtQt
ShSmAQ/N8KjrAP/+/dmRGBCqB99w9q1NCD2uklZU61FU3jav+3ThUgeDk4OR11DEwbLOJ7gZjvcE
zsGC+9P74ADp4pXXbhvXHtfX2azMVqjGlPvB66h0eVO1yiu3up9KcQCHl93IHrxdEHVe8SR7Q5zX
96OF6IZeCB1JI/aXDYh4Ml35eINOBpqVLur/Vepdrpqg/92rZyOncm6Y79WBxFpvrDqelE9psBWA
Yl7COgvWWtNnRySqtTvNDfNFbtS4AKn996RvlPtUzx4FP6kNsOGcRjH8Dmu4yEYqurjp9Oz4RXN4
H4c4Yq2dvglXtoIpx58fb4Y+Zyd++7GoV2skWgD6GNy7Hx9vDdznSle1aV9AXlv7np6inTavoeSm
Igo2oybITgh2I86MBttCzF059nF3N9LJHpZukZ10L8xQIRSC2ufv55RHynN0ZukAHUa2fZrx6lS3
jd00UTiQ4HY5Jptf1ORZjdQnYdYGvPGUWgWHyUaOG+/Hyf51Zj7rwFllL5uzRgp+Wii4GevIpwKU
Uv3Gnb3CXEHrQGjJrpwBnBOfx+Sn7PD2rpHWpZFdJfEwe7IQLlNFcx16n2QJgFfb0Hdka/93wPvx
MBK0VVNFYiVn5YQ8p+yOeoHTNx47GzmRd7ZKgiPqDnmnG+gSVi6E6J71Ueg+513h3VaN5nwKsp9y
1NHb6uyEBUJR804k6LAundp0I7uV2ShIXmfxauxM9wA52bnoQ68sqCGp2w5INNlvp3PWIQ7eq3ye
lvsUNbVVbIcOUu/SBSWATkqMn4rSo/0ju+/SmdWsnzk1RrYIgxB2ftuu/dnISjbuvOWge5+vrBa7
8D517U0Ewirz4/6Y6n55zlRk1ibwsN0KF/tw2UFQWMsZ2TQ5GPCF3BxG9Eyt3Pl6HRsN8i+4gbGK
DVVxp4/EU5rQH6cx1x47K1y5wDbvZa+wy4g0hdqeZBdtCLJqpQh2suvz4NpqTa2uZFdvn/0SuX0z
t28snIKP3CmEjkVlAsifWm0BYCojhlXmwca87pPOKmBy4pf9WhjlqQf6LFX8U1W0WEQKV3kCZY8P
RViLtex6nZhWHUWEnexqBl9lapnmWXaBEK00tev3Xu/zSWdQoWxKiQKs0zw8KuIRox9S4qHe31/l
UPEXXI+JlbT7sMS4CQPDHG3g1nIWfeeiFB+qL5GY6l2XOSzc+/6fRgsw5U3i2w/DTrpXByhqw+97
D8VnvQQxIo9nSX0Q2JYd3h1UI0iZJrfU1Un13Ww1yLAZroCLLQH8Of9M5yLhKuMQLC2TszzJP0Pz
PmOk3AkKhSBOhzPZ9f7aBDZd06r6rcN9q4fGruR62FNv5ZMbgDWOEa8ksUo0HAL1YrpUbT1C99ZU
qpY06lCTMKv6aS+7fm+Wty3gyrps8ED1fa1hlToijmdBF1wOZPxLgCV48XT2Io+RRjT9H1nb/LBM
EPaa0pMvGarw7EdadiT1OW50K58ectf+wmJ+KWXwZYM4Vn1LsaQFHoJ3mxzjxwO/PjfvE3JMzsoJ
M4dk9H5EnuGz7HlKHn/TvTpflrWN2nWaCGtjm70ObjWMENpEbwPy8reQVNlJjCK/kdpCUKxXtTrY
RzM3CqyTZ9bBPDaVuX3MyQYYK7nzPNbO+8neSKB5PV7MPMy/vJ0+ZpjBx8FsI6UOY4DVyMxw+xVQ
VVhGCHhcxwGdBPsGn0D96Lw1YlLOrReKQxoY3g0ZWH+JPcNtPdszp0li36eTA9DKRg8yR/cB7dTh
B9Lc4ZMieDMNy37WD067nsI6uDd9lsr1Zq+6DALDyTNae6XMJTW/98kjW9pn2FLf48G59Rsj3Ll2
N9zJJgi+9VNRXIoJZHBGAP2XFPBHBL/hmICDVJWKrabz/v6oimPxH2Bbg26NUWObskL6OyODDr9D
2CbIQSwfFlkGrD7CEwGmSWrsRD5TTdX2jIAhrwybyuIMS9WFwaIZwGDlpMZW5iU8I+TtAm2beoOg
FoTIiNKBKjIGvz9ICG8QZebSExoZgjz+FA/euJ/04EdgY2c8FLl3Skr1uY/aZB0Ip7uP3LpY5CgH
+07t3msaxZ9OUJEtjBNcB3NXC+I7XSPor9AQ8MZ7M1P0W0tX3D3mjV/ErGigZ9onb6iHQ40d7UUz
J7FUh+SUiAbxudl9s6Dmsu8C+ysM/ens9M50tubGB+e/TKj5LnRiu0VW+8pn0fn8uLwGD6VfBV/M
etiSk3QeDAJSFq3jsxzuK5O6u46ekzwIOsq4UGt9OJNoyj7H7RYrA+VzG/nuhihq1xVW8NCUE5JD
+SJBYew5gWC/JjiM/oL9+RifsXginawBKAZChlqOOtMsfynaOy525zUJrA3k73TTu854HN8aG6Go
5RR5LaZcAZKJOiZuUGOqtczm6IOTnfN+Uc6JhvcGkRd+usF7LcgPHkFMxSCG/acmHvl6k1LcgIfF
/tRAvQI9yeQv97SsWPwScPKBuKPduRgOBgCJ7Q/lsiYxBsXpAUlW6Dgv/FSPzrIRYRDDSJxiYP6x
vZFjQ9wGR0+110pbZA+lLaoVEuX+piqH9AFmcntrFuFOxbXggSREfxqzDsfnMhqXlNi91QfpbhmY
2Gn0k5e4v72aALeuGZ6T7vsUju4NT0T3Rm61QG+2vOVhUs0TsslKP146o+esJ2UKeOtHk70MyU+u
FGp+N/1rTQFGWbT2eOGN5R75SYK73mvzjV908QIV7vLBxJowAui36LQu3bdGTrTtg71dyU3ZdJ4Z
LfWQvOL72JyboKqRRdZf4n/nX8lXG16QTQHP0mzgyB9reKQe+7g3AFdNturdOsl9NKYkCWMvujaF
11XrfDKzZRHUwV3XuN7JKYYDXP7gTsWAYedMar4GK2CrmAoSl5tgS5ehvQLo7T8B/nGPbhMia1fa
3NB+2K9F4R/VqJh2ahqi8gWoHCAR9izRSkE5AU82RP0ia3AeoygYt1RYphV+WNouqD1lUczPeqAa
zk5ozUsTKIZxHZMTVuWuMPpoT7KnaMDD49JOWd8h0xqQsVrnsa6fE6Xo1o5aRsDZ5wVECvZzUsgg
pjGFqqTHD0Qzx3OWTsucXP09Eh5YK5os99rRDE992bX3DcX7zEF1cFCBvE2zu2eVobDSaD6KCyP2
9jkwISThsZNeeA2ap/HYQucAb0uEMyrPf35V/sdtBXdYJTEM2lS1LW/+oX95TmhjiXZBXlebwC23
0UxiwaFIBy4yc1xkHyRSteU581h2UbHr4+joNZhbo9uNLLzzvin0qDrIwcJFOAKA/7hSIlEiVAJB
Q27JplY8Z+O7E1KdNqza60QjrK0HF3s0i62wCx2+B6/acQ5qJtcdbis/xbMPWf12BmfLZlbnOPUg
phbo2xyTUd2Huv0yjA0FtjyvupNiq91JODSya1frBo3bA4Cb9PjeTL7R7Cn9woBUQMn6RtfsvQiq
SO8bh1LXDKjC/qJ3+MF77HBOBdp8O12nIvbnX8L5mDBkKU2akBc2hWXA/tqHX8LEzUYpp6CEGqeH
hzYApj5ZfrYqWkgiluIGd77hdkS2qKqFnl2flVFQe8QCzyy65AZ1VO6WQJRre4JAuZCDGNElN3la
2auox8GxNTIkxyyl26kkHW8bD0U4XNbcT8R2Fu7HGUYCZcs3quGmu+ncPrht5oZCZXEzp1DaID+3
VZmfEdMYj5mO60/RUo7grf6oozv/aDghOtnIKYvWztbNzNjKZ5pWK3lZk0oVeZHMlC05CpTh6Bl2
eJRy2+ZYbd0ascZ3GW5MZuNDpA2fKx1u6ELuNjSwzLvE4IkwK3i/7/x2vDNLFoFSHbcjeP5LGql/
0Rj6V2zFb4VIlIpIgmqZZHo/BJjCM9tI9+xigxp0skCmxN9oo9k/tvkU7JVSBQc6d6MgOOeuu5Nv
EB4V+loZA8q/Fb4Zc/lfwn50A81KhTcTVbNnIlvg/kWzVrVYebCTUNlJOrJsUiGUw2Ag+h7arOF6
0Dj3oKQ9oHD1i1DDPQo4+d6Yhm4/FETls4RBnGGAYXrVk8XPQkDTrBJFmXboyDgHVyB0Oo5th3wf
vKj3BgMDGMDvfbmP34R7F134bTjHj8McSUq6sOy+j8U42CSL9/77dNLEPwWib3vU/NEOH3in2Q0c
rcQLGyR2vX4N7j9ettCK8o0XUmZEjd0JEanJSdCuXRGp+yZpBEJSXnVHotrfkCkbl6VNpKepkb13
VHxflGb6wooVPsKIdLBauNq9HZcLP8++/vmO1Uyek7+nwUxKj84cW2uaBsoCwPHvj0+QXAMSMGm0
5a21wCASGs2kvQRVaN1dG63XtoEJ4CIyjThaur6mrGITuQDXa5NoafYWeJLATHfXeRCfT3WPzNP7
KXD3XvS559zKITOKYWqBztppRX4b1Zp5MIRe31pzU5dVfZum5W2K3NUht4LmOvQ2Hmb+PJ6gMvn7
2Gh0u7YLtX2oCf9WtyrvtlVx1TDN0ljL7vvEqMQbVekUyGa6d6ujZbYPiu5B7RBZkk1nBDoCUBkm
qHLTRGGgXAxje1Fqrh85FqsggiN8A/zgeRTGuI79TN3Jbp56S4Xa1xOfujwhYQz+k2rvs6eP5RKE
GyQNcwifujxa6VUtnvUB86ViECprEM42lFRTsKEaRfOg4EH3MKjOCiXD4SIMeq6NExtlZRV2FHvo
QYpBsFWs5aQcyjp9FiNvs70cc5KBsg2MxoWcvTapuGtQCz7LP2CNSro1vJpE83xK3zbLB1zZ/U4F
vhqnycrSQ5yv578e4tt3HnuLGIg9QcCsbfI8FyS4v04kbCERq9YDtln9JoB9upKK+PZgVreJNhyq
HHzxksTAt//aVx6K9PHL5GoOcLBuBv6k+pMp2nsV2cnvIJk/md4YPuFR0G8siOqHysEwkqgiX8o9
+Iyd1puvaroyYht0aZq6lynBjqpWzGknu6GRI4yQjcmLrQerunebH1hXvAz2FKOJ2E3rDDLeqZgb
/pFpLSdYbL5EaoQIRhjgQBiHzT7TkgFdORQuuIFL5M+mLqGO2cb3fhfG96AtPmd+7h9lj6C7u7Sw
vINAW/Zxuo49d7pTWyt9IPu2VxoMlGAi8FjKJtTK564ag8y2taiEoihukAMpj2ZHCfHidooKgLMu
o58D/6SGZ+NDYrf5EkShvZPdJq7rYxGyiOktrMqWdVbcDIFT3QAWAy4IaHtTODgeyK4el8CPUhih
8paSNyJPVm3rDGbLVd8hAPuxL6CAb1syoYv3+zZWcmNdIXq6clNM2f3SulCl1z/NPRs5iotUk4P9
eZ2TUnPzXEHK7zrXjMb/4zh5Tqlf96fj3v7C29+T/xk5xOJWtdtvk3XvtlnxglZCsppIxp1D1ElO
okiNFXg982vj9EtYThrKU5Bcush1L82ohAe8Y7qNj7LmkxVXF7lHPeTfHaOsHodSMbdjaY1E6yJ8
0NsoW8g9cq87OJBQv5jmZK2Novo0IVUG+6+Dh1NFKFfxILuzYpx9CyLbL+bUPFEkLoPFF9/NETxX
LeWTPXT2F+hU6lIRw3AXKZa3Ubx0OsrT2K3rX09TmkJ7Pw20aU5zfj9NXs1sI7XyjmmSqst8dP9w
Lq+CfSz/JVfJn+Z7iHPVClgeDC/JjyeGcU48+0HE3P/yTibpCI/JrsiSYZuBRfaEHAnwh0UOzBFf
c0+cpJFyBXxpAenkn66cld3aGdw5V93tM68O9uNkgFO0RvwTMFtnqSJShBnLvLmXjTktjR6IrAfP
c/bUtXg+HeyxmRZBgaduNZvtqgQdaunn9+ivhw9VmD5HnT596+qxBYgUqxevEjow61is5ETch8C1
dOVpwuJwl9tDvCWB7X1pscCRO5g4GazKHqASELrzNUmpWQvFKdUZvUmxea44v40DO1B5eM5mzXIC
lPnCQiN52Sj4/yC9wJNciUiOI7fxTVGVn0WX5feKh2CtmHq0A7hYHmJcED21jz/hQhN/inryHK6R
Pdh+RM8qz66n+4hjMtdmpKBqEQVnOYlwpYBL7VYH2VWwf1r1+jbO0WSp9QvvL4oggWq/KgllYGFo
37IM60aFSfj2pW2ukgIt36gZVpkd268WuDYYnJ1xJ/QK/x+TIjgrp/yTHmXPcg9bDPdG2hBC2t2n
aQqRqWpD/evwthVYyk859LYh9xJWr399G7pu3MZmbd9ilyY+DSbI1NkUPiuK/txklN7MuUuEaGzz
SQbWbfG5wZJiaZWBt4/NtdQTn+XK1l7pgk/u0OLbQnZZZDgInfEZKPdxEhX2jVoEsCXIGqfUj5rq
nGrRP00R5VTVteb4Pp4YfOFyj/ex2p5OtlqgX5i6c8Hm7fiwT5VtEas/eaz4gOtpAERp615tq5Vi
Nf+M4SOk7DIHGUu5i5zweMuf1URgycFR7/sW8UufFtotZBrvOozHxVOZlAErEudz10fewfP1L64l
7IPZ8vIo8NS4hBT6lyiqh9sBkpSyqChFrpuI+FpOyx3RIEUOp+yKhV6YprJIXaU+h368g6rmXU8D
SZGwL0GB2XdvVK9rL1fJPXr63EukAN//eld1PnqeFbcXqcYn5fu68cadCDKxaCaPaseud1saXXaJ
sxYp8Z4kbqTH2UU2teXZR9/yTuqkLqsCHffa0R6DyK7v0VFc2nMP/XiNBzBy7WLQL7IXiAjcUFXy
TpwnMye3V4mXJFvZ1R2yOSpCNKtMK5/9AJxUaaUYgsT18Fjoyk9bKarveQz+VO/qZwCbNoypSTl5
dWqdYgWUWBpgC6YHGdwRdq287EerpNaj2znKJsHjZe+GZXPxlJlsmwXZ92yLvnu0MjVD3+he3B+c
Wt8KuHHWQXZLHaepWdU4zKvhLLfEMJKbfdu5ROsAN70UprDCu0buAu12g3mac6yA0d0Uc+N3abbO
1cJeSsigHJNbWdm6yMOFV7Th+7ictEyB8ag67LsasUok3gAkvp8JoyHlRo5dJ2AIvJ9pbANzUwpL
38Df+4ZjrP9j1LIF8C3rdTaz5OmfRg9Qxxy4csI9FJnTgZ2Dnd8N5fT0dlCT5UBLW+vVT2Fwy4MQ
pnc2LQRGzBL170al6k9Rni+MoBq/hEmUH9S4K1agU8YvXkEEHCa1dfqP3fR5N5Qlf92tHwSK2MCw
5bgz2NkhbYPPloasK8rp9dNkwK8FRd2/lpG/zoE9wFgq65UfZ/l3BIND9HuG4DMP7XDVFoZFWcSN
tg4S+kd0AZLjkKFQZk0hTjlj6v4fX9fV5LbOLH8Rq5jDq7JWabXZfmE5nAMmgAEkGH79bQzXq7U/
n/tgFDEYQFpZIoGZ6e7uPoMAZ6rLvc0KFP+s9b9DTMRbqLDIHgfbGDfg/FHQzuXd0a5qFPI1TvME
JCCA7HkifyZlsojsWv7rM/lqJqX92pdFt1I8TS5Z5hoQTBh2ELsfN6K2x6+h98MEtOjNg+Ah2FTj
AeDzcvyaVT/JHCfRH2aEydliGqb2oY4iuTb8Xu5A9CremsI8I0zeoHTW51c2pM+V7fG3SGY4JtqK
bagL7phqoXBQOSuu6mecb1c0WzF6+ljgDa6FeIu4OS0jlZUHlTviAZK2ePBYA+IKWeW8lm6/nQJp
PoLOjF9bo3+AToX7miKHt0+rDnJUgXi2gGtHbSTwQ1ygCtFFpbKLPIuVXdKycHbCtf+hnmxU5y6E
KtTJQQEn2W4NKmXyi5F4IFECmoPsgTaRHbWPKEU1NrW5CMa6vSONqSr5yXCjfnHkMB5rcG8vydxB
BXZll1MLQA/4mPPxx396TXHwvlY6/oBqqfEi7AR1lI1kOxvV+FcWhMnWx3lxifQ1XqBiBWgqEg/K
jdQHSQlfgIUdCpbDFFzrWEBxe2w2kd1b50iblNNZlx7czjQmJuS7g2k6GsFUbS0ctQ+tr9qD6J1y
iwfoeN8mHcDE+JW+xJaHKkPQv/7w+xTg+Rhfd5wg11XfBD84kCgLJXeod+LP0NoyVqlZlgjTMXOv
AlntJuzX7v2py1Ye74u3wjJfUCbh/ptVFw9HbohQZ+ayF2B8ELbV7o3S/J+r8WP0P/0M5b6BmEw+
pnX32vlT/aB4Zp+SMk6Wg41Is8jAUtbywj3XU5VfnTH8B+IfxpfRHgHmKMzxEHcZex7Bik3+fggV
U0eGPn45UOxrAT4JGPtaBUDaMYEjJxCb4WNX9mekK9eDN+Yv45Qad26aNis5TcGX0mx/ZEXaXBEH
8vBIjKaFYyfhl76DwjHgmcWpiJHBwV74Wmt/PPH4Gm912rfg1X2z6x9uYrhfUIlepuF5KFr8d8TM
RUbECUCFp226iZ3UPbC43pKJBn0Psh10JSvU+afSK3Zkm6vOoMbdbnkr23nl2zyaYoM8GaHhZVWA
Z8CtRnm4NbjntP/dtZC/P0y6oRllVnj7qRdrHqVQhejNE/4Vz6EHHkQQUeWHUXcb4frLwG7CHY1C
71qs02kE5kiPeiCx2jSNK9bUtd0s3IVG6C8hSlg845PPUKoE0QwapddAPPXH3Kv7DjUm+YFcRw9s
K0yjJPSyhUjAoQx8GkPoexOzHCzGQwfWHa6spYHb+Y66tSwhBe2VL9SztUfhAZ+swF58IFuUyGIv
3AJ76UnT9HiO3DQAkdzPM0BNvAGCr1injWUvvCg3L6npP7hxGr1xiE0vGb789wEX4TYzOh0n7+yT
HNsKGdiyeg5yDo31vJx+Ojgz0q8GePpP07EZm+5RwPM+3YjwlUfEsFp7luagbvDzMtLEOwKzCMIu
gMdfbNX0e5bmBlRi0QXk2t2gTI9taNRpvGGVeWza0ahyjWDRFBYKDrRzJdu3UiTNxR7E8DKgfqty
JThsaid6wqZ00Zs4ASKtUe8mkGmcQXIl5gIsq0ZimccGuASwF3zN6qBeAhZfH6gea0qqHQN77CMq
S5sHGyEBMqepZd0lOU6aNIkxIZBzBIM8jZYgQ0NgH8oTxVA85FkCVAgYppGA+XXknKbXTtTDA1kg
sjKgHiLsd3QAZVqWkfxTL+GQveavQ2oPD16ePPaJXRtAiAXJPoqYuU4F8mjIgHruuQdU+yjAzfPJ
ZuAxhJyp3S7J28UHerZ1QwMNcNBH6XhLsluqNg8SQM5ey41CyPzcdW14bpxWPLGKpysRj9GWBmtz
yvbFgGghjY45BEOVHyYLt+uzA3JDwaYwysep87IDmYxOvF+R7daNI+jDzdPI+LcpSDyZOwDp8NVu
nuy0t740eVuBB6TMN+DSsL4wSx1U5ldPySBMZI2mdimS1PrSMSRn6tEcz3UVx9eiNF5puhVB36mC
KCfOUChMLyvWL6s2Kw75ZOtolr/uK7t4ArLCuR/z6Zke5gEEuHZWXiKmrL1oUij9/ECj/zuJvDgI
XFLNjoek2zsEsdPQ41uXrgigSFd2wvKdb1ko9gBc0atLfEtvzv//3D+WohX+sAV4qqwrLutFpIDI
9QQY0+fLELKfoEFAHe7EK3vv42mYrmIyzkOfJnBnzJaiVu2KjNSgdHMqT/OCYPTot6IMH6rKWKEG
mrFx7YGociFTEOEtxqg3zzwJp3MY1VvcKgcE1vi7iezSLcedz8ofN/s8NQGjPhKEuI85LUdav+qq
/gzaOurQVPD66+Qu6ASRusCLNR8rIzPwrbNyoJW1aV7PscF9OzL7Ic0Z7uQtvi95ZOTQg0Gl60Jz
I46xc5p7NEBN09aQ72LOXap9b/YAmaQzV+5PILSynUtr3Fx8fLjLOkUBy6eXoEvZxWrluih/vHnP
s3GmAfOF09qLuU+voEBjd5bCf+j9Si06wALWhOQhTE8uo0sWB+Bu1XgfJ6jZyXXZ9Yb3AcS9WtOk
Nikge9Z0wQUBaP7HhFZPpzX8HqpeoDuQ69siH68CHdD6IcNtdSz3mWW6m6yK2lNdxG+QNkt3c68U
HTQDUxeFFXoU8nGogcmxqtQjZKOGg+cQctUmR6WSafOlI4bPw+Rd6ykgkQ2hnmJ8nVclG61ALmkS
1oekyEDG8PHCdEmj0h2dBRh4oIeEKgjXCbpDot9VDGlIAEURHQF7BRpvHP+tRnw9IpQsnRw3dBWE
xzAA6oJw2QI/DxomjJDNDzjIq6gP4luNdEZd+Wyk8ffFU9T1TTj6kmPP8hdkPVGlB8aMx7SMj8ha
tuc4LKrHVgCOYhm64EJw0Auo6mmawJ0xDw4BCJhik20izyuhyyD6e5CArmiQFov7slsCSwX2Xr1a
mCfslPL8hQZpUmwg62g0by0wMjvKakUkiIbE+ZdRQtLij4yWkt5sJ99b9P3D/9Ma7S/fmxtdfdhv
gXiy8zCY16be/D5skAp2/JLWPDtiE9ZcKQrT+/L6F9MUhinSOUpeyRX0l1cyUY8iNzi+/m0irUUr
f0zkCpx3f1mLlvnwui1Prp5Xz8v/vhY4MdLj7yaaSGt9/EFqcr6Gtd5TWpm8/Z3kSU4ff8Ff1vuv
T+Mva/3lj/qvD0gNJuo2/OSbr8qt1wYQ7WpBYR1Hgm985rI1bSAN5UXXXPxDY2TxSsNd+kkfgFYD
21GVN+WpHMcn6k3IUz02UBhDNVDSzTvUGmG/NW+TZImn8TJGdA+CgcEwLAyzhRaaLcC1lOPbSCPE
qjYPtNDhXmLbiocZuRet9WsmOOUnKIdDOICMQo+EA4Dhk6XAd+Sbp8Ly71K7ja5BkqIBxdDO4DVU
Pj5sQ4E9fVVBb5JcaAA0Kw7YzEFZM0/Tc92oPFRRNZ7IlISIFtYiXditHV5pEgTcwJ5jWt9vpgGF
yRswYftLstHMTnKgLPIq3Nxsk/sQM+D5QyYulI5yp/GJepSq+ujRmCFREKE9KXWke7WwxeV3zznF
pYoHiIgOHIyvWqYmDZ10VRtTeLBAXYMzRvpUqOizPc9yIE2m/ASQenaWHErzkQGOKGbJ7EyNmSf5
fMVQZLAG92W1/HNAO1dNit235377NEHbqQsIPyhCknz113W1WyTtpVT4SdEbmd1YoQ4GUpolEhYc
XBsRVEAlsP64R48Q+8aJ6f2SrFnGITVLXmlrTD7K5jBhtpIDc5rYXqJeYIe/MNwOeqmUbAELEVSR
mbtSwGIeqJFFER1GEFJ0YHD9ZRTcQLwF7Lixas1+nwrcuIFATbGdYlDWXQvPhKglWecxWmW+LGKw
Yydtv2u1Hk1TgXmoB9Vp7TRZsOLN1G07VIJBtVIG/jYP+M8Kx/XdPDy0gAgaiXlSpQ3w3sBKXVTH
ovU83NZ5fJqaQwWiZ3sxr19H7tp1hgA/SHAMlnafbuJAFeBFAcc22VAB9n5luPYoIQWev+VZ7+2a
xkp2tlkirMM4hHxd0NtdQIAH3guQ7N1MACcll7oZnjoxenvyGkj5V5kgQnJ7zUrGUG/ot2uoNLRL
E/xVZybxHPQc1s2NW4hwIcFghUT9bwPkHFrGKffT4s4GbtJakC2ySxc1W3tagyy31aTng5otdF/6
AGwkeWI+Q6gYDGq6YaURj4sqGL/bqRFvP9noEtLpYIIe8iX1oo9p1IUmNzCusjSWncQGOkBMmpj7
QBLJTrkbMdCCTJ8bcrMzwLp+twct99a4y3ZLvw0bpAy3FvFLc0hcrE1s19YAISSPNNgP74P4BMYF
BPy+FXJczvkLG4oFF92dUx3U9YzpcxdMzZ+7f8yNMWpBv2TR4vd9h9ze9Ihksb2seZftTCeZHm2b
W4cAz+gFjZKtL+QhhzLMhUyAMLprs/VRQRZjfpI43UX19f7mz3uAxbvMLMETgSV7N2pBgIEjUqu+
eAjgWwsfAZ8zr4Py7MdRAXXOCuFjLf/7aUC70GjBQCQCuVxgIWhYsYyvoKIEo/b5c97vC+bIRy0T
e5i6VZ4azgaai1GIuoJWrayhy9dzn3n1eJkq6B57HLXv2gV8Eu8ulPzxRMjWDmpSlxbqTxEZM+SP
pA/DTZ0l8piNTjM3zCmzBVDSI1jN+gSxOq9e2H7tvk5CBJvcDvsN6COc1xhUhwtXsvEUpr25D0Nw
XxUhokGZzVykbwvvXCL4AMB3k35nGstXVkh9T2G+S6Hlvu1tKHNF8Y8b5cF/MiD8zaVzhn4DfuBv
po/iaVQpeRKHnz93iPYEKZbKmWukaCtHDdLWn+zIKvDVBHWHO1FGp8wPq2+AL5jIEFj5swWU3wpF
KD6+O/WwhRw7NIYKKQ4I9o3bVtrOxeKxveIxUqsKetCLrnH4N2Sjz0lmP5mg2752jQWeOQFNe4rM
+7GLtEin4pMVDP1rcD+f1oFSPfU+kCR0Sqc5LX52m1Qf7W9zysroX8MzImLTwlJVfM4KPh29FBSf
gKUo1CAq+Wgi4q87c+PUj0bKpM4mYLxm9nK0GxBvISx+1zBwHOVRdWWh014B326RIi939EYzhLpB
3pl4S3pL7gBom1Rusaeuhyo8mpSORftYOdWOzCg7fJ9k4cx97LIcUHEoSx4SZ3hN2pA9jJCXfKg9
NW1qqA6tyEZNWlgZcHtOvrvZQC5950RDeKJZWQioDsoA1reFYtAn7GyW2ACYYnFq7BD6sk2FB83N
1hbmv5OKkCJkFVRAFOPrmoMoG3E7UAWD5I4dqY/AO4ADGRJoYydSwFK1U+BykIffnJwKwrQ+ShDX
n5zMhJX4cWh/8kw4HsUlNhfRig9fpVN1h95VfbKO0vxAXcjKoJjB7Z7BHwVGG16Le2piYYl77vA1
gjn9iUxT47V3bOivlQf51ZMvSm+ToM4tdPJwlUtrl3pQYOBJY29ABzZ+DcJn1NgWXypR5DsEKd/N
Invugg53vwYUwIGJyCi3HoAh6fCtM+O9r7uqM6BhPeY78mjVpW1Ab9XaVgUVwkHhvf/RAN+y83K1
7gXbdmoTBNL5x+9fAKtCyU0/iUssGvHVF4yjQt4+msYg1oP1jzk4zYkaA3vY+SqJWLryLK4RG0V7
6AtUwgGF8/mG20SIl0MjaZM1KgP/arwcAzCZA8eBjWoBiifQjWyFMKArCGKANQ1WrgNiDxOq8Chz
nfZkM5ivabFScF1BLpAfgy5aYR/kfu3CxlnGKsI7tRv2gGzMz5IZ7tchwh4SYELoSnGBgoEUha40
ITO7CPJQBVgIOhfVWqw1IfAUnYq+Apz/oztKBoG9QmbzaEaj1PUq4zR3P5xTpCavrM8YCvIhrWam
EZQberYGI5z11MVuchgzMS2AKrOeQhmU95EZ7GmQdTAx2S2qofUfyMTz9GftiPxEvbAFKhdTDqIw
01WAOymSYz5EyJOuKI+BkqJY0SVYCyezcA7zKMsUFJdSEw+GHI/socl8MCDlAhU29Tfan9so9lsq
bW8U4KqQekfeQMs9khrkLCUMaeYWAOoqnQWJRWB5Pbav07EAJmCJ3163byFSCE4QLpe+4tF3pPwX
ltX5PyMJARzX8UukrGokNz98BZJxYFBxQvIFiYj7XJkIUgrZHoXOoaOQaY8AivqK5AFKteJR3ZtV
3u9SEcY7P4v9i3SRoC56oa6xL5HkRFXWguqrHN9WJ1sALdfGynmmLo223Lbnbgx1gsUgnfqUKlRK
1HbebIzUByN011vXCeFAiEil4kcZyztouDuvf/PgiQeEyqQglazj40X/ig8AuQndoYbi4R4kSoGm
B2vMHwMUQB+sF5qETVIChUs91Yb28zzBS5HvbP3MAGRGp4cbPH09D4RfICh6VGLaQLjCeXVBfwUa
TQjHZLprDOBsA/omQNr78yTH4dGjbM1PkwZo0xhFc6nATXj1JEgoIh+VQ3nE1SrxMvwQatb8b98o
pFrRnF6XdSNI6qzJRmIVZLutA0w3AzQQLkB4Faj+ku65kmZ8B63P4RJB+8Nf1KxDKVvZn4wKtnkA
Ur/nYjjOk+I+7C+9EyTHoZh2adL46XocpLWXUfKlBctfunYsY9g2OTheyXme54P0Ye10wIbQyqhS
w6uFyLStgHJN1jwbhwu5U8M662XgQCsVJgdTKT4O+iNNMw0wCfVq1KU/0lE8WFhuwGcbOZMf2egj
IGdgv9795s+T+o6ed/usbvNoCq0lvoP+1ADFZnp07cY/Jp3lH9k4IlB769OVXfrlIg3HekPdgfH6
3SddDlpfG9s6tUftx6PpQDUYAWBPnX3dFEZirDgApcuRRshIjUTRDWSNImfbiLw/N51S53m2E3yp
AEFZQkgOLAKmnb413b0ELA8Fko0JLgB8/mSekIRey6oOZy9E8Z+7vDCQBpyMB5MVB/ICPAky2rY5
LpomrFaJKuRy8n3n3k+4e69kZIHyE0dvbXK1iexNxLe9LLoT2ampQOm+jIah3SIrDCrKtJs2bhkA
LSmbHGqGA77aYF2+3mz5wOWV64ZsUoK4iFyoyYtcLcM8huhAyGr/rJUCn+q0hfaLJU1ALQf74CSD
t46ysn8ZC/elLh3/Z1WAggxyfF/+07Xq/RcDmmE/cQRFDLd9d2UOiPtuq3IWqBftWupVm/9dtWr7
CNKSJdTXp+DeBgnqKmiUWNdVib2ptpVj2u6AIh6RjPllAzWyPI1QMXS0B7lRk9YDqB6N6lz7cXDv
8IQdhjJ/GCYn2GQ5tDsLMMOeuFdaJ1nX0wiOAlxGYx8tHVO0q6aLfxk56P9P5D5mqH5ELGDYkjfZ
Ps3uNNtvFlnggUFmDYXYet3CBnhZWfYGWR3r4COk9F47GnjHEvDD/cDUnRmCkwi0XuIBTH0x0hpW
tKQuDVi2CY1jp6r2ZMMeRzwU1gHHQ3kNdAeQQgCeQXWwoDHyKlhkreyuMNbkQgPcNB4sM8ItSL9U
VAKnAmjw5vbqkGsdt9aQ9/Or06TYBU9Yydpxd3t1oIsXvdVkd2aUPCW9PZ2oaVzUyyxqFPfWg8bY
6wEbHwL+KwKtFAXE5NwdB2bOUzJp+LtoSh6hf2qepA8hSdAFQgrIgRwZhBCmZBrO1PhdNJzTEnkC
KGciHPab3a/Z2kzzACqDiEVSOE9krjqMQP4vKPKXxp06xBzPbodlxXEwEv9o6/sQCNe8T91YqGgV
pJC1JJe/+d1sDdIN9qSp5vVy1Ch9FYINDbJq/hnMDf3CQ5AKhN1+8pj0aXls6+HrHKfQwYpJezBs
FO7I9uEBqtbkMWJRu08TDsEcsEHdu8Lhiyjh09e6RRkwIPfFuWilsauV0YYgjERkfAH9ZOh9OkDK
B9E/1JEDSGfpKvT94gLI6wYaXOXxZqKrqcz+VXXi7P6wh33dLY3YuYJIFrXbAOUgL1nhftn3m4rA
NygN240lkK9+1NTLxvNRMOnl3r3Peu8+gvjGxuVRvQRaDVqVIcipjnEN7L12oQaFhBmYU/qtXTCA
cRxoB9kVzrCkI5lqkgcnS4G8UM6+K+zaWVlE3ABnspFbgkpJkFzV4ZJCaapt/H0ay6c/I25p/XUy
8S3PIPv0gGINSEHJyX6Bxmy87KE4fI008At0BOIEgksoMsSSbU2zAeZnwgGdu97PEfdTveVoj7eG
F6w7otIvsjeZvISxYx5oEPtTc5PaoO0GxPFO6YbFEv+NdOmP07uR88JGpTu6eNMYHkFvvQkK/hL0
0CeHQpQ8yAbEwShfFP77ZdR8QdYX1AiaGgTSpWyb1j1YRfB5WUrmL2HH/G2YOtHWQQT5ObSKS9Aw
9T2qcEzlMh/uawi8HuIQLGIB2EW/szWNswhQzWBqvUOJhAOyTVCdQpVCD6JEDzDW9otQozpEPWLd
eDLCpHz5Pnhzi40BrJNJLpfkchsA6Wo1md3dHxLzty4J0vu/a9bzWEuJo4TYxYHRaVcl9f9w6qfm
GvNGHBBKYQ9xkf5jjtAFo96kT/tAUlhCTVey9EqZhzSL3mhodspw0MtGWaxuc1JHJMu+YQhq6VWp
ySy5R848PVPP9CP/HFvl5raQMJ1gB8qjVx7IbYtM5qXRDV15ekOHfJY7D4RDDMbTKX9D7ZuNQF3j
X1I3CS7g12r3ACuBTv+36SPYjFaBGCEdq33n6aHj3CeAUN+9rxZAdzHNUAPiMIi11ikIJValBNsb
0RgZ4/ROaGSE3DreukgoPQ2QM0oF6HpC5k4rYf50M9M6ciSTThNinNOqDEtr5eFBtqaSnEh68VlM
4ztoTMNEwjh8nZK4OOU4gm9x39M4D3Ce5l2JTaIsv1OPmiKAEtaCLsdYoTrMTsCDEBqnmwtdZXbC
oZk6AZ1pQbC0nuSba7TeYzGGi7EJnauveyopgiUIn1EGprtNa3hQTe1PQg1yCcb+esOxhciWcQi1
VDz5on3jeehLbqCQ2Vfn1G2D68DS4FLj/jo7RziEHcI8/5HTYJ4GVxxCClA31Y8qTl/yAHw8CzPv
UF0AjDCBhUfdI2AwQYkFvgXAUwiOtAsApvgqs9U8jXx4Yv51moYSByLGydez93VsRzjotiibjxsb
clr60nYNVOkLb/fZRsPkHli4HUcislfkTU3MUN0+96FNg3hMV2LboBejJgBUBpUTyF+A8uouDbr8
FAJusgtGlMDpnmPkOeoUcMV0MyKDgefXgOxPArwnCIBhvDkqhFc/dTOoXIB2NgtQlPmbH80QkLPA
kw53vzqIvYNRAvdjTxAABkQJwCJ3YyTucIRo+XC0rQTfuI+uSIQhUPTqZwuUR6rZMdLD5AMcLu9Q
Lvxrjhe73roYweDRmpCtW9CSoKms47q8gIEnurS2+eSDoPvOB1/hhZpRZtCisvM9KhLxH0425XKw
e3V4Lnwyysh+ShAVuoNqxt/novZ2ZYCsOU/PmTSr1QRsxnOQCNBhg7Ip9hrjGZjak+q86b6qBPYt
YxqjXIsvCCDp99yHCkYhr6Aqb/b10JfbLsisp6ayf5IHoIcHJNf4W8IjtQaVhHPweSIRafADd9fE
kdz9lbp8ZjFXmui8QU5RLAJUjn8iPqeRT1TnfiARbk8iPD9+d5wyULzXUQbqYuRxtlnrfTc0Izk1
oWYjv3XpSskOaAXIRP9hv/lG4F3dQrT6O5lSxNiRCyeW84/lbLtHyScYLcgu4v4shw5ayrKy7lsA
g1eyjPM1dQFBs+45qH20isa3m4mummGEEjl2xwlIs8D4U074vFG8sq14bN6TC+P6FoDT3ZK6NGBy
PBJCw1nR4s7ItxyawSjzE8Y+zbJ7T8vXg8FyONehQOWdbnBjy1eQB7ZWZt1W9oKGydEZqzsxQE0p
CdjXMclBwkoarEFY78xoRKQK5GmjVmCtiTyN81gBmaRL94bEG45dlbxJZJVOHqpjn+IqYStn6vmu
zib1lA6jvy15IFY0KsDJcLKL+BsN1rg9Hi0j/WaBlf5iG352cXXT41CG279fQTrg1wBdDc0odtmI
3zZ1owmka3SVDIZ/nPA8pUVATITyfVqqm5ItiC6SI6oLvFOXvVViZIcQ3O0HXzd09Tfb31yGogOy
MJtW///UoQN3s7DtNVE/3Fghbl26mkkiaPjGEUFEEVxzSNDVbYCbjYIAsWVB1RCjt7Uyc4Q2SghJ
x2RwPBAtmWG5T1SJajZoRS4Hc+LYs3mZseummh/ASsoPdDXpETCebtwANdyR5Usw5oHAtQ5AeLcS
orDPQJrpqBpv8uAIYg4wrlXiYbTGJwMJxC95YDnrPte41R5dBOMXXRHVANopdgDffb4CPVX0ICZv
20IT4NDoJuNirPbU93oTEgOd3W/S3k73AXXJyUr8GCp/2n++bKR4cfx83FtWjVxfUcXIw/d5gHID
sBFhVwNa5Vpy0G968WHQPTLd/KjrdV6xNHxVHSoe7mXldS8oWFQ7I9UAI+mqLzZq3kNsRL71qAJd
t2ZjaNpv5wGf+48IVCjfeFviWZEMxT1yTQtTyOR+CmJA3U1biCVot6cVY9lxzpq2OkNK6c6sxPZ/
gLIH9cjOcERbALNULqUTWEvHh4wgy+PxsTTldABeFxqdZvSWpUN+QUmHdxghdb0AI1j7guBCivQt
48jBopuDqn3TAAWCGvjCXXrh6GwKQmGZJkCUgrc7PibxmWx0xbn1ytwI9JcJiooD/ejxdFO7UXjx
4uGl4L24u9kNRwtgxeGWHKAk1++VDZpgtzGiK4tRVJiBAAeBQtYvQtmDjVCDats0ySEAbHwBoPwC
1ic3WE1V6h8tEFkiyxBPGzwwkpWtYd9V6TQLMwGAyZta+3mMUbFB3duoUmF7pC6NUtdsgbbpSj/P
/gWGogZqQsQ7z7CnVSIA6gxD3oMaW2TgHgTks0yd70MaNhdLdPmr2g39VL76lmusTWyT8Wj9MQWo
HyLmCRSnAo/kTpsbNUWLZABIdFFX3o8M7BYgZqtA5Az6kyBqvZkBo2A9xGlYBtZUYsBImsbDtrOf
QPEDlgyvwP2PJe79kEUJ4LhAizOvSp9RrwUSFW1jjA3Q2Pw1SldkK2MDCIgA0MfcLmN8zHa/HIdp
2ITgrwMhEwN3Y5NMKYiqDfTDn8oFb1biTg045Vp733bWJo5d1S7IxoFdaqHwEDWzDxktz7L3Co5/
2PsmgJoTWADreqFAA7p1NI1AJacrNLogzxRzEzxVQXJC8VC+ZlCFXxqsSE++NJA1Nx0rvWvzFAFG
0aiN4GbxOInSX5jIT3yPjHQdQyDk3yhwTu0QZagzcF08QvAKdQjQOXKT7S5DEvGU2WWxVG0iVpCX
BxdmlVfedkRmx8VG+W4sUlSQ+frZF+IbcQdkOyiTw/Hch1zsxtTJp34BDE+PU5ZrXLK2NS5DkLyl
IgPrju6RPRG5f5fh5ApywBIMj5GXPaCYIYfqFLTqrQE1NJOsVb5MwycHPPX3jVBnZnrWLtGcobnX
4PBMl5+apHwVEc7NN9M4YeeJcrFAQxsOoD2eLjLBvSXMjH7rmWmXrZNwvEpwQdxlepRccLZCgM9M
UJPQoc65DYM9VKbPCIGOJpJjiQnoxvQE/QEk09oNbpbG1WVGfAXnFUpCbOsr9cjO69SFqloQLyEU
Hc9unhrU0qyF2pKfqmV8UcA242YeProe6MmzhFsbd4yrt2zsNiUy7N8TA1RMfupOZyOKmhPQw8aS
jve5Chc5vo1fpBakdUDxdNcVvDsAe/LGDPAucXdwvpXguZGUOi0miDxC/elnmxbITsU1e7Ey11qN
KOu55J3X7SZVuSAyT6GJODjP0nUh1UEc4mDLye5aVHos5lxBNCIS9mdf6XHD1bmZPEccjOajfNlf
V1PM95R3Tq3iHOJUchBWjgeL38X2tmmQXuqCFPoj4cDu5nSTxexHH0jkfVt3frAC+RZCw7UPafS6
R+me1fMV6DjBvYkNGaKMbYmCTdt5czNn3xs8+6kcBLlaxvOnxmDjlqEgc8+zia0qD4eLQCs6uwgw
YyfOPfOO+nQlkE99N1KfGpDyZmvU81xqAM7H0g2buXDKrcxyZVhZthIDA1feGF5MHIQhAKVaVEUM
+XTX64auqIkcUOD6WaIWM+1+bSFo2UHKntjwe2C3Ztr9VuJGLgKtTQPigoFYCj5sNzeaRXa9BkoF
QpQKdptKb2F4B2IskziyqE/N3E98CYrNvP1Beqo1eCHEwta6FrO+KrYjdzY+wHcjPnr/Lq4VPrsR
TI+odgGbelBZK3dM+otqZH+hK8ho4+TvdMaabKw2oeAszHGEnmTab2+O5B0l5Q8hc7H/w45I06l2
lbtl0XRf+tVXaYkWh2PmPAeV+FoOeQpdeKJfjOSBZWzYQkDLviA75q2MJHWeUE+AKghoWGx7ZZkb
1mVQkkd+4StdCQDJ56ubrbrZHAnZGs8ARX9XWdcoH87Mb+RrFCPXrwIQu1EXZCwQAMgzSKZwT76i
iELrf3F1pq4ToygqD1+illcXBPB+0pzG8XEPa0J/RU6QXMpWLMbtjrrS6h45Cu4TuzLO7WBn99lo
cpRJyDfqUSOkiFEJ6Lg7ZqjoToRudFfoJkJOEQ8WtQVIAQl8hLk2UVbpwhPLenI1c1XoFPmSRkVi
emfBzCv15gnnIpTqKYl4uQZXW792weB2/3+UndeS28bWtq8IVcjhlHFITpBsJfsE5U/2Rs4ZV/8/
WBgNxrS8a/8nXd0rNKgRCTRWeN+OkpxTRrfz5IcvFBk9KWrsnWsq+8FMZdDnKHyAtaLYjXaXWDuC
nuWLocbjpenVb8KlLaIq97xLqhm/21VaHMAuTGD1rCrK+9ThOdW0x4YE/q8i6v0J5GPXDa9em0aU
kzzSN5LoR1etmqsMUNnaZ96lgUnJ46tbl1+HWu1PVAk1KxEtyAIQ0U7Z57zUvGu3cNPKwIOrOwYw
3XLf+CEra+gaykS/iNO8eIqyxH3I/H+4ky6pD8QieU2OgfdsY6ghZHBVCrl2FdjVu4z/cOAb0FD1
Bgyt0wWoVgMRO0Q3e536Sekn6KyEJwuIF7yE/sDculP0Ab3SLvS0Q9aA4CZvGHMTVf2jvHzIe8Zs
VC53IrvfTS1xtTJLdpGVTx8qp6bpL9cJeNs0Du9g8gifrDJ/aCcnAkHa77/WMyeiNZUI3px6sVLF
+GpzeAnN0vqc0wb+MunKXyJWZwKBlEsYx9kcp6OWh/FBXWL4OWhfDzSL/ga8NOU14RugsyjstPtN
zEQuoM4yEyXMi7/J6h2K8+IuSmBQ9sHUPoBCOlxpjR6ubRC8zrRufL/0+oEIfRz94taz48EJTGkR
VOTfwnqqLqnfTx/K/hM5rP7FkROdHVEeNlczj9/J5WlmN5+aModqksBjfYmrgFRkYQynjqIcnkxm
fKVN9UL9QXAbYAvbtUAifyg6/5tLo+U3KiWnM00p/PBaL4KvV293sEGHtCYm7ZeKkg7yptE3t/Cm
2xiGLYXLeHngFBx6l0LaKQo/GfBWHyZ97G/zWJDzWmbqMmyybZnWuVfutjX+rpnru5nDfpO3L4lS
ljzuq+x7MwLlak7j7wSzYkDDXYpt1ISDHT/5tFNMjq0UHMRN0H9KWirrugzWm1UL6u8vme3tRCki
bYiek9TKnn2KmACUteK6OtPkntcfFbdtd7oBIZA7kCKVwaGuENxkh2tO1X9iKlW/U7j2qVHb4XNR
UHYzwrBxdnSjvvoLzlYZ/zm7dgLvhhfw2JuXOpnK+GrM3XDOjNw7tlocHT0A7A797AQf6uLQgIf4
YjdeQsrMnrRTorT5vpuy8IPT5QjVPv5ajUpBGA8HGbTUVK6QBn9c/iPzYx7zLKvr/OrtqadTwl+g
WirOQ9b+EVBqdNNq89y4y9daUlgyvClm+faX/o8sV8wB6zbjIamtOVXrh961/lyf9mVTfuc6yWXQ
qFGjsePvyyq/tpXZQNCU09XsKLX1ZC2DzBI3tMhrZ+oB+Blrnw5zOu9EuBn2bvZQh1RZivydCejF
zpnayT/VWLcgEGSrdya9Bu9ubWf6adMEJhmUceYW26ZztyP4DEHdWD6MBfQ3sjL6yS0Oq8KAgYCT
VPHQUNF14YYfP07quV2xPamnBvGzA50jhqdQhCBPMQXpaXwco8d1JYrInL4CkkHpFvBdHPOT7q8i
uTl2Vf8ZOjVBp9gZf4G5YTj7fmRdJtMtXnxuXgdoCcPfDae5iE8aVx+TsuL3BqVe6id/Vd3Ukyj3
+18Sw/0zJ5ZyE5FFdPXZtd2LrCaIpn/xbWCAGpgajtXYxB9BgaUOV/2o171/1MjPHmRpc6rcKYaR
XKKFnid64oBufUyW+Tjkyk1rzbMy+sfMqKOvQzw7V6sZ+NWXfbf3As26kjOGeB2EfjDtFE6qMA+t
RERaTf41cV98ICWuXtHnQMbWJ8vSzIufQSKtan550YD/2xcL8DgwJlB3Q9s2eQ+NHX2ZTKc+ZktS
k/rZ9nH2XWdBa49aKmt8KGuWlygZ5uUNaVtusqB5mcokXHXaYvWvpnfulUdOswyXeEp48xTn2fEU
lzs4AbDkOMUmhC1zWDzKLC8Mcviypr6seOTdeobk7CpKv/WoGtyUqy+ssxfNUv4Y6KDvg+S7NrQa
xf1T8hJUbnSrQ5jC2szOv1Js+SJvAcDsfXP4qn2OIIQ6hUHsXwAiaCEzgn1ESycITALu7iDNVU/+
pPRfcyvYdf1gf+6B6nvp+uk3sTLMxnuIHVDoZGnxUn1waee5yLJPKB5ytPLj5LR0MU7eakW6tT7Z
bfghDwAsi4k6XuzWjJ/zKoiOylxYnzmUUfNZjvlfY/WJZ571HzeePlcQBH2rI3DPlDJLV291VI0L
4Zv4mWPmq3etRyn36aBYvLMUSI/I3plz+TXJs/gTzcpg6WexdaotHkjZDKoovcv/V3Y0/ztVbz1r
YE4+JdBgUlCHouEXqeZB8ftsqSYonWV9ddzaexjHhO6oVNcP1WT2L2nXK+eFoY4AQFI+2kmhnjwK
RD5mnm8AB6z7X52k/k4VVvVXSNn7is4zquS2OiO6GsG0wKoUnJHtehpu/egMN4U3KBLB80VWFrVb
sAoGZVwBbvvDZl2vusxIxpuoGk0DeiYEIECWq5Hs4pfgIzQDrOZ+DzC6DPyawmd7fFHcKH+SxSYO
KU14DmfQJZrM1c93CjEejV4/jB50Qe6ypWNVmUo2KgovdRL34DrrbWTseZo8pbFrfQmKuHmMAjp2
JuKQX1Kjqh5so4dMbtF6QHody3j2zqKN2trdBdwnbqJtHPeD3rn6h8aDriUKi+QhcfjSlKD7Jo0e
Qhp7ai1AeSgNCp2j19JNmid5/xiU9ZMHwFUAPDMkBb5HKUgVfew0LSLYwZCAkhGDbvm8WuVW+ZHg
oHOL8obm7VkBFlNpjPgixuLLSxDkvK1pnrZdDJJYx6HX7YMNjXfArSjMz/BJl3sygO0TuVbqj5YQ
0zyk7hGM+vroA2TwqwNQ74cp6I+k78HtmywyYOng6hcxVnjVuxoqKHol8IWPfkkDNXgZf7ZOFV62
fgs5KS9y0+ZvL/Lt8Pwmz4auvnmx+2DCan2TYW5C0jg/WQZmrPPS42a71c5qjYV8Db95m75z3ISx
W+pHqu2ynWyuFqC3VDBWwzfG67dkH3itsvfxGGd7SS3IcI9d/fO1mEq2Yk1myFrN4OdLCbAXUUDa
17Wa3dBZxpPVNV59nkan3WkDxSoaudwnP9Fo95KpGCW7Mch1Kovr9Gbzoke39yugXvBFp77oH/h5
ML+ONOxYLa1XSXPaAPQ2T5HRsD+fipEfrihqtR5hcC20S8Fp96WLnM9SvVUnDY8Hy1xXontbiW6x
lLIvUFNXS+n+fLOso8w+UmHhHaUnNwRabmqi8UX6b410qE6eEXoHUdpZlv0CKJbo1oEf197QgUuV
Vl3b7/sn345+FaX4JI6R7nLPzG+W4f7OzfXXLjEUCvub14GjHUHy5knEueLbKvFoTd3FftucxEwv
DKCGRA/a8HBqQR3n6AQh6d8DMvfrdwEaUck6X0I5veCdv9PLlHYP/5UH1WqBGCMUVYFX2VQc9vax
xetMpNmAy/TZzSkcoiky9aKMBJU6LaW5pL+d1m5BWyHjnvAY1BeK0TcAIYES2pbmgkW0IRApGsVU
aRI6cNrQQiHGVLP51Az600Hauo3MCD8Y5vdcsAdlpZbfty5tye8ExZ8rNqH1ai0t23/zv5Owx9r/
JzuSVug0FxgMtXdPkdM6lDYYDsUKzLokcp/gQbjmQZpdN/lQWdA6DXo3nAw1GXeb8baBtuyy+BI/
yaig+LFx7nXuzlSJcmZO5j9DvVHuyWbR5L0s83akGHOZZd6kPtR28hedbrAFiyyF2ZZa4fCa+0E0
JLCih8Fz0JnqL2k+Q3hTuXDzVon2S70oQrV6rJeVWLgmhDZp7gOEtTjIQEpjV3bksvsxdfd12o9r
EMRu9M9JACh7UUJ0QdOR3h/VyqgOrgqo+Y5aHbASvfpCkoIQb6GPp96vKMwSbJp1yt8mXpFtBN7m
HsVGhHdINwJvY9PMtC86GtXafVDSjwUuZMuNpTAWjMQfq9md7eHgBDQRhGQc1/tK2phHXi2tq9xC
fgbn6cVTu28pyDzITefuHiSymRTTg184n2SFafnwygDphHqye4cDKt7z9MGgYulRrH+2KUi3UIdO
vbfeKxu5IYphsoCJ0hUAGwUF0rVKT56TPG8F9ouoWERrDH1ZhsqQPKsZgJJ+FLe0xyft49Q2f675
PS2fHzpNt14kvWfyLDmASsi7OFQKO9Io3su81CNlE3VqsBOJZBPbZuctJHYh6EiYypC10x+zqrhn
KcBPlv97Fd7uoyylcF9mMqzl+WlQEf3X6sM7WV0BE6aYGufBoHwGOYyDwMIsKsuwSE9r0P9tueYI
HNphz4E6AsbY8r82mUr8iwwWzImgi8DEnFJGtMpsGnXgFUiexSI0zOiZ3uMLjRT+s1eM8MMsDeUc
gQV4k8e+ejMMWrLkS/W2dNLOP/SAQe0bRQtfZDCmIHpJAkLChaNbpztFnobZKTTIe90pBtBPCGGQ
xXjbSaF7aeeNJuCgb+Etu2mvJNznq4S3MokDSBzLRRGTgLkUw/d0IRSUgchKvc5kGajd9wKajvOd
XJaZqVZPps9ZaRio3P6Zfz0V8X5KiOhQNhTsl2PId8eHuH1Mp98y+OSPmg7mE83X6QfNyf9nC9eH
VL6AVrIM3CdlNqlPyUpSi33TDldfV3dl3tLrFY8pKfYajFFzwU2Qwaot41a31kGlu2EViRyw2B4/
OstrTSkf1+XmZpfWN78zaHD5u5u24C6AG59Q8Gmpx81hsyvMoDwOZDP2ohVFo7kfXAonLxtkazHY
ZKmz+Loiuy5LqHej63onEsjWYMF35bV1VUDlBretyETreyawv+XegyWbKkZIaPxQf6rtVnuqs9aY
dnMFuhgYuHvorJEtCh3sVTi8lrXWa+E5G3WK4nqCxwfRyxamqhr72o3pKFwMZRiLNJoWuJtv4VzU
PEbYTBTrjuu63GscYI5GNXoXeOWCX2zX/+SWQ/pbYVreUR/HggqqKP1tKvKDRrKFOGQUP8KGS44W
ooBTppbpuSqCZl+0o3KDut3+OgOA3kXTN5BxFeCKjS+dmX8cHQpT9SiGWyCt5oubV9FOZDL4odp+
MIGmbYEUWOWa7X/3BpKEYqBB6uVarkUDCmEkYd+0ipBGLc5LoP//kMmMwD+xJClolbUY+q71anhX
6XrnvO2qEyy8QOZ3lnBdvgXopuyPoR9jmqUJW4tSQniy/KFbo32bRar9MVaUtov5JhZHdLLfpvvn
foOak0sw8rNmuq+BUYmOyjJRnSg4yNRv4TKCavoyUopanbYw6s/8Ni3kMu/drDHh7UXUbW3Q4iZT
34zGo0v+Y1fWLtF9WlPrx2kZwD+oH6OyRChrMyGuQB1mcRIbUW+GslwHW/ky9aFxGomZEtRm0AOI
P2UGtPg/ZP+rXQjPD0gZ9lm2C1r3z9mx3BMVLdlT13Bw2MlUBpNCwkLLpnNpe9nTJpeZyOba5/yd
BQ8iuvcXkzayge8nfUlCjmtsvjIb5JIcp3ZpbKo3i3cOUmFg17nTfKiMlFcFSgOBMGFG4YpX7GQq
A1kFMFYADy4W7Sb/qbFs4y0FZKLedv1XmR4Y4U6NqIXbjMVXPApDy65W/51DqKrsgbyZbxCZ7cY4
66+6lIB1SwlYWmpzeZGp2Og85Q9WRQVOPUCuQAtuqsKKjmUPX+iOBtriuDRlXzdSK2G2kqFYOK62
5c9km5vsIiZ3Mogil9RCBjrRQpyl+nSSQxz6z2tul1PcujiCXTDsnAUFw1KMhyADcb1q3fyZKo8F
SmGpF6tm6MAWxXvZYtM11kPTjC4goIvZIpKdZLYotXAESafe2X1CCGjoPQLTid1GCxJtcqvgPXyd
psE4A4UNVx1YsSE9pE0MmoIKvLiqTMD3h4WiUbaTO7xuj+N0to30/0CZRmPUnJStZXi1bEKFpiKY
y1cf0TtmDrLzgpgnn0+JYABU/NYGZuafH1y0gC/aAIPyL5LBnBbMEZPCCur50azr7V+87XivSZUY
ik/qgU8gVre3unGAox2Sbp3FpaKXO1mvU9HPdmyWPEd/2CtW92drxelJtCJfTWRdD5BR7Nfpsjv9
Cu1tdOPLNI3RtfOc4BC4fnUYl5BHP3o0ESoS46g1/WrkJPJE09U9oIZLBESWoDVOFzflKL7Ii4hu
EpAzj5U2WLdtsHyLavU++UoxTHC+k//rkhJ36yauYuLhH1LAtvpvcnjqwI/Q6ZId5gRY7Mjs+Q44
Vn2u655yWj2s4xf63iGM5C94eCfUSD08pCYg42IDeVT8YiyDTm7xKRgrXj/xFbmtuOotSPLzej93
K4t8ERmn/XbbBo6rWe/5IlufBjL1aKU8TLES7+8eDnPBy5xW9NVhUsvx0eAC4AFU9s4jK3wFF2rk
UDGP5HzQWpwX84OsqSpwd0WXxMd4UYvsnVrMRzUoz2k8/i7avKF6pQRNVLCZ8gW0SWbUdY4NxUUL
QtM8TfUerEUuAoN3wqmJVp+dmMkgiE70kuV719RhWVY0KkHpCIGyQ1OCm8xmXQ9u5LcW8NJF825a
uHlMma94iYMSmBDbqbRrxw7NDubSOLHAzawzkc1Z5F9HWs/v5OHisHmVo5HRRJaCG/93hZhsvhO5
EfICfXncLjZYZfxAE/LvUvPTqEsazh6+SX0QjS4DHFyLTC3mb2IxS83Qm92/ymSDcKkyIqb7bk9x
mFLQPSYthuMKODSOffOnVp0GQAvV/0iXNAwp/qlPhvmkhmX0zQfBYVdqRJcJPOQUD8AunyfxNyUI
zGvYNTaxgFj53BdfvXRhIuDlYRlDjkf+MtCH8JfapMZRVquNQ17R2otgG2xxlDWJ/lfvTS2ydfPN
Rkl8d73MJovBYzgrNPOLyILF3j+ul/VGKMt261yUqdL1D5Ntn5TSgYAs8DrtZiwhYpnJANvP7zDw
zCeRD3bxw+6dyz+mb06rvbhaf993u8w7G7li61m/k6qijHb5OO/2/qnL6j12QUCL4q+6Q/GVooyf
8loPnkJydHs308vfwM0hgW5r1qM55vYnmqwfRJ77Cv3q7ugeIOyhFuj3AVoTuoYprHZ4YV+QVcrf
/Nj9ULkA4wLn0MDyqEH5s8jtpnP2fjkMN6v5NXWM5KDksXqVwQ0a9Rpl45Dt7tei2iw3dQLIx6vP
ZrPusa3F3DGi8XXjzX3bMtiu+868SgJ3H9LBsA8gMIatJXbp9zTyQ2A3FqjlyGQoJ9u5Dm7V5atQ
1qKpF43MQg1Oq3ufbQuz7YDp2Nb/vqXYwMxCNZFKuGTz2666bfPuqvJR7mxW9Wx7/YXE2y4LOv2a
2rp+hQy9MfYybVUdRu8BWONsNRCrfLES/baUWaUqOjTobCTD6ifWvjYezK4xHsRNRA2AG7wKv7mI
0Gmsmio7eA1VijC9pUhTKjNlJpWYMiusSrtuy9W6lMLNzceXPVbdve22n2y1LTd3ZzbOVV8H1F1T
H7qZBbpNFt8x+/1EOU2xG4iWkoobmujmx0oJ0HevRTd7GUSoRWNV7EC9BWVfBDrR5FNu9r+/89x8
qNMxXg3X/d/tXNKleKM0xaDEZfzWBqS2Gqf6wM+5eKKnGBrVmsfkblvn/EiJG0bKaZO9s5EdYOtZ
dxATT0o0ZCrD7FMsy13FhwGFC6RN91fWTdXZbZv0iawejUJLE6Ase22e2wNJx/TJqHnaj9lFFtoi
mRyX463YqWmQ0YtoKCAglxPHZNQqZVWgberuri3U4mmMCFUP1mjttw8us/XTy2dZwhduajxuH/bd
h/dzSinjqLX274RTU1XdIc/O0zDpjzokP00+DhW0qxSLH8h+Tres7opqJ1MZKIiebsUmlLVodmVs
jLfN6M5HlqsjmNjTaihCwwjKavfO/Z30bpPVP9A6QjJq/00HuvFsLD09yUyNhgzmUjRoAQO0Kkoh
46wBMHonFMN2kd0pNpmYbPuHqXZsZ7oKSsfNKZZgsOv5daAXOVhYZ1kT6p9pWlJhUK8gMxbZlPWU
bmzmAFWOh9aGilWXc9pPT2v08wXczScabpZznhzjuu5vEJ3bkmY460Lw3jYfhhyKi5oUzuNElQ/f
BRtvmQZDy9GwL4E5zet0tSGGmUAz+sNaZquLCbx3s1usmzR+tb7fMcqqcjrZtFyKjZtkFR1/y5YA
TY804bWfPbujMSzXKImNaoCEg96ZoRctvfB57rp5r6d0mIYGaKq7JCvmx34KLOtEpKUlUGvSXBHY
Bqh+MM49Zl2IlVq3pCqH/su6iWja3OquuTEuKJFsLNcQRZn9ZoK2A2DYsku0sPRNaXWJ7RGAg2Xo
PQNC3InK7QaShXYnwndTrek0pD6dM5pKdH7xKYri1TvhTQxgwN6CTmARGuMzxz3tJmaifPVf3LaL
mpCkPbRBchOn1V+s77bvWzCiYTc4UShINj2bS/0KBS4Pk78PJBP0a20Fr4oqc39Y/3cX0VIBZfLU
EZ91LtuJ7r10TMyb7fTa2Vhu5EXacmNvlnu8rGW2DZvMkSeAaFafTWUtG01e6VIDlO02+c+2Edn/
YPLucj/bxk1BWR265D+ifGf88+nPtrj3VOVpJtJ6SP2dN8DXLUv5uP/+h3p3yaGmUzZ3S2eXpyCu
0PncXS0INVKQC4GTsN8G+lAQbmuxnHrCJjuZiruoIx14/3U7WYtaZtsltn3e7Xt3RbG5k91dSutK
52TVIDwsn3P7CP96STFZP6C4vLv6drn13393qYZMPRgDamMG0c5QzOoBkmL7Zi/xhlmFltu2BsAj
WG2DEWm0R8lajNs3D7WP0Pzdb7VWZ8Lwp1W/SsTKMfp190DPi3rHSwI1IL4WHdevcqBx+pGpDMVy
OKmWQZfviKxnOSJteurswqOeDvXqOG17FG3UhCexrLXCsvebk8zWnWTTd/v3FMDYsGDtjcqhljAm
OyVDZWuvs/8u06oQ4E2xMUb/f3L5X7e+s7tb/n99yjvfu+W2lQqH3z6KVPVgx8GJQDdNzmoPOFZm
8bQAnLoApi3fUQEMgrYX0xsvU7FJwKZ6mAfv05wAerXrp5SU9uIsg21BJtw0wD5tsnVXctE9TFW6
e5C9lMDRITCSKzT5fwhJ5Yc8guxhOT3K0Cznu7USmGNYTR2O/pfIukVRxZx5Dpb1fxybrVtsRDTk
EtPcGn3tJbZbz71PFgmMiEUpFqoEeBswTB5tFGImCpkJsrJ4/X3LtY34TTF0+Xw2huw7+CgEdJdB
S9Tm1DT2N2D/4cFRcgK7oijzoY9O0mSwSg0lTFcf0fvVza8gOeoqI/yVeKtyGZV+WqCFQY8KLeec
gGpxBjApe+wIWD0GSkVMMs12FNvxXRaZaOmqezUR2aoeHC85+oOt78TGmxRoV7fNxGdbiuM8l//X
JKl7EnmiEoTqDIq8h9ihQtHw0u7ZIl3WlXN5UwFdf3apJHsWedAM/aMCWvedXJSq5ULIFkE/tTnU
Tm9pC1SrfmhoODmshsumjmVd1SAEEfjvOaMtXSSKLY8kS9cE5ZaaL4B5yS9ttndmm6uV5S9wEbbn
sC+rG1TN1U3pfsxGOwAtCjKkT3aV+SfRit1m8k7Wcgx2oRE2Rs2kn7VRTrre++tSbQPrRRR20WQg
iefTSZabwqjMy5DqweMmUp14fnShdCQtuksKzb1KAExmMkigyluiVTLbFHd2genOAHwuhmJz57Jt
s+3KASUkARiWNBlIO7nhKuVJ+JgHoLOeSlsDwGiAGF73AaSg7O6lq/SUiEM+nJTOM69JRYGOXtB+
tZOpDHB0UJf6Nogh1Uivss2vqCGWqesx3IssV8iK7Tb1the91T80sg/1B8W1jC41j4CbDP5SlmC7
6etSZLqh16dimP6jTYZVA6OGiSg2u5/J3tz+u+16RcLePGCX60Jd1x28JnJPAuseZGX7WObBd1kJ
+jtdKS82eH4gVIL7nvH2yJu4Gq5A8QlNCB/odl+9xT7QqB5VFWu8ikNVxdGliluwSRJ7/jWd4bVz
0vIMhV3y0aef9iXydeLhdCj9Bl6tsW+Cho8Fn85ntwYaYMi135LEnU69CUqVmPFmsCuKsf5qNm1H
ndVBs3rott/6dSTRXEQTgUsRDqHxI5f8Lq1MvXBwUDO12ovRO80/prznXPzGDi4WRCuPMhhvM11r
onZHwTQcrgFlF4tCG/Q2BZfqbepkLYQDpavuW7BM2l1Q86r5Ti/TkH6IK6Tu+1C3wnYnsiqYOZ2K
uVrx8BPhTIf6Tu+0EuAB9llt1C6dL9ZQV9S5w0z45FUelSiRznd1wbvKezs6UeVjrwBXIlsBrxIr
9R9pGxCRDHegV3SJxPDt0v76DiHr/2dTlwSyemi18I/eyyjfMofhc96mxa3yvRBywmUqQ23zq363
TvquuJEza/dwHlOV/mYoClmWPhBNKf0Ka7+InQ4efYJL1wgFRzHtb9UfilVZ3qVcQPHaajTo75p9
2ELLOFoN80UzWbpDOzaNXY/iLYNL52lFdf55Frw9MZR9YrAmTxp0pbuVimQWMpNlWBlO5rQh+Ce8
JqVD9xho4zntQOiFq2RVy3rlPhHzV1fZ5Y0hReyB1PhBm/Jf7G0HnL/UAptHq8erDKbVe7SXNNRa
U5iZZPypFp3dqK8Gm6nIIEjAcrNZ1wvJpDaA7LVuR33eq7dn6YZ5XI3+dc+7S2zL9QMBYDiCM9ip
MKUMl1xemZfXY5nJMMjL9LZO3tTN8gpdy5vwppZZuuwjM1CJeLme0j+A2DLW/cVNlNtWd16y3Ezi
GWoFpehgGvVagmtLIYGql1QTLAUJMnOiiKiWbWre2Va7pzuTZLL71/IFI9MHZb9u1C7uczeZuyYG
GS02QosftdZ3YGgsqve2cpXhN3dcUtXyMcREttg+xjRlNrA4i7MIpxgI0ciMKO6WzUV49+EMK9OP
dQXyQW3loXEsoxhQeBMujZessdur78XR8KdIaROittyw6JI07XQ8QCHe6sGL6KjL6q6a2XuXSWnC
PqOMCtSbq19WxlNECcRTWwKVU9IYvRK4KFRHAr3FAGgZ2LO6/iRkLZHQu6w2XWiE0Kpy2xoCCw7q
KL6Cj7yzCCGXO8PRmxscDc1NW2bb8l4tNpGWjjA6GRGwICqZvfv7TBz3X5PAgeB6uc1sd5h3d6ZM
7ke6FZS7Te8Z5Wdw67MzWOnBI0jawaPM7pZRyjM3brv5mEY+9Aqbjcz8gRzjYfPxKHA1pwnUDzZd
PTrOPPht3gNHuVs5PbTtoF7J9KmANLTKufHMs6xE3r8pN5nMfrYkTguw26b+mc2dTPbfPsHm+99l
68fSOjgdDJUCU8pQYJqUaK4EciXMS7kRiCDqs0hkkFhxnN/olJ1X8RYAZhMXUpjnvqipF9Dqq7wl
OGlEKyQ02ztF3jC2d5Ht5eLuXaMlE7hLcw6V715k3r25bC82tRsaN1c9iUQGPUnBKwPPzYl4EbsL
hodxVl/yKqFb918C7+IgEXruLgvyKvBB8g9PreKzPwLeJv9esxpIlldhvcq2v49o32xFvv1N3+Sb
CDbR+qx3EEQBpq/e9BS63v06rdSgush0aNPHEDibh9GpR3qKFsvRqSxlD8Y+pRqV/0Pql8sUqAx7
b0zFsO4U2gDQjksBlnjCURxVFyKTC8P97D/wth//Al+xAjZy2j2MS421yDqjPSZFnb7IKmms6ClV
/GdZQb1dPoU9vfPe5DzRPe08ycxUjOkKPTO7es4TbMevcjftaZbQ0gIGZXXvfPQMldTOQkGcdVS3
DsrUPmrLkjvuL6bupB902JC+aJa6S2u7+6Tpo/9rEKpwKmCUtikcN8r4WVzSwQketWQ2eKFCSX0P
eKvDWB9Ea/rzg9vR71+A7NjvtMZ1HkFScB7tmDfSKKadgYWILdtu31uIpqMKDGQZvz9urqLY/GSm
W0rxkCXWL7Kyl003sztbLXEg9dHdh7stzUi7JiYkXZUcGZ1ceZojkGCsis6sEHDUfBHJMGiQ3hsU
B5zEFihT+oVkCtQw6am2AXllPBlG3L64kQNchBdWH2GxDf0u3LcKvNmWWv2RBLMGtcTHDPYw6+yG
bnvKUhAO6SyYnmVIQVKCCS0h5t3pjXZWpm66DYV2BXfd+mIX9SVQ/eIXsGb4MXRQsUf2FzcNrZdu
1r6IjUIZ4E2ZQgjTe836MrpeeW5NndKpZQf4TynsbRX/QbXUlzGYk0u+JERkAK8qAU9Me1R5jj6I
aJD8zJ0JNfyvHqIIrfmxdJwOzrc3uR71YDrbBCAtta/pYyxy68m1+YnVAFD0qdkcVgAA6e5v9fbB
9vXhUUAAmgUJIK1y92GidwlcxgUTQISZC8i56dIZvyEDGPnsPBWaAc9UoZ4pB4SwPCqo6ab/IbnJ
UC4zP60rHQoXKFjtTAn27UghVPV9chaEV3JArjvrHCg9/UbXVBccZBova5mJunFCFwpHMSp4lUxS
Tdm9E4rR5mNVPcR49+vcDD41Rl6ct33vrtXVsXepMmM/tUkxncx4mI5T4nEISUe6oLkvkg9aE6GD
ol0MyL4yaonI5fOeyHTuCuN6v15VIn3n8G4qKnG1tKk+goEQ7t7t986/ARD+9YJGerSgCqBo3J/f
Dc3yeB4dvc8oLkfzuv6ZzQ/ZfzcxYelZ9//vdp5vUZOyXhP4gYOnw5Hzs48gGxYayLNG6v9qNE56
SqPMeLCJdx3dyLL2Ki/CFOa5z2VkvUIKh0ubTp/mGs1MYGG1ffiQpmaGFR170qYnM8il6QGSaZIY
tLLFZ2sBnI/c9mNFe8iTrLSqjy48kagbW5RvFkZh/jWaw3ygizu8bUicMhOZTjUPED5v6r7qfo1L
k/fGvp1ubpFM9PaZ1r7zH4KGyBXNSW23k6nWRk+u2VsPQDIH0RVWmpbe7rw41Atr1RQ13VU3vJ2s
tsFcyLH+dSkKvoNAZKY9FYbR0hMFDgUghyNMrY1BF/3g3Ow8G5/0vg2udDzfek6OL2qZBS9pNepn
c1B5CXiTyUyBsQbS68c7ca674VFLAUeSnsq107JoB3ufjXTsrmtpx4TpjArCpYdTLMegOYUeZ3SA
qbuLb1ETTk76SacwETzbZbquueyT9fs7cbJQMUfLIAYpB3sn063LJhILUYpML5USwspCo/Lsx7ai
aKs2fKzT4Isd/0G8i84wN/BejFnzD4rPm7fXTQ44toO6T4a0PTpp2xn01XvOs1rS5TWW3qOsxC7q
o/gBEC3vACydd27Hfr5WZsoFHjKlJVnQzJXKk4+zU6pZ7lFbeB7ShVJDFIPW+nvL9GFsCUPtFpeV
dpOZTWsJd1kzOm4yUURpwf9SIqMIMmc8t6V5Nc3Rhn+qAQr9rASe/SGY4UbYuUX6xQ/d4CYyGBVs
Cs3oYCWAdXBsVTv2Aqri2AQodN/WaJsaoEOzyReBC+hY/IjoceSXOAG98FS7Z5LNcHTP8/QVLrd/
TRS9yxGJzbt1MsJ2vb/zBLMzOaSFEcByB6wFJcj5/2PsyrYkxZXkF3EOINbX2PfIzMqu7UWnqrqb
RSBA7Hz9mJzsJDtu3Zl50ZHcXYrIJQLJZW52MWxR7FCmLIDc+MdGDgUuiAaAfMRQ4yaquDArAtJm
yA59z3m1Yhwk0CN1Ld11Sgb29QGkhhpqVdcTjujUXRqhIVrIoAKnpWNoyEaQBbQhAEJB1zurPogz
fCdE6Rp7RrYusgh/7veGgboK9+TvY+qxsJhO4AbAJrG2/3GXUNxJSuYeYovVJ8NEI4BpBzGF0dan
ET/eiXqzkfwUScY4SFD1OncfplNQQist8bQcPuVYfnm5KN6ZBZL0XIn+RJdj1KM/C/Xi93vBxfFf
bRRSBF38di/4MGUZ/jZwefnfuqM6CNeVUwUA94bWwfCBUImg47mmP5PjVIW/pW5FyLvlD/ohiv6Y
5FEEofvtGJd/+K8gV05wPf1vgGxOxdbL2IsBLsG+6ThHk2OOeZgoxa7mqX/uvbyG2gd0FyIWHYBR
HtiX96EhoqR5MSznu80VinVcM0XSMQAizGch8gtoOhPVEvM4kjGfjWNig5p2EEjh8BqPwSVcgt9C
zWNDpQiiSXO83aXOLuirH1LxdTO2kLtGhXu3YpoAf+5WDcQTPHASZeAzPNLIwGXVZQyE1UF9G10y
pl0p1n7Y883AjWoHmsasxR1mz401FXVSOSf1JP58O3eAFt7iWEpBF+9CcAZ5lvLQ+X4J/mHIpw5D
W21jMxiecivkyOOjJFByG2xj3viFmIP7mrsopNN0whZIfSxUqlxUUf5jwzczaltb1IMQ2TCLnV9B
o8odEL39adD0aJ1uqEe2h+ESYthYGxUxmGdrHrVlhcUW1dmlU9NnCCG3F7DNQE5SK47U/ZD8TPLm
deyc4dUDu9+u7VJ/Dcb2Anw3xrcez9oziBkBCEgLoB9TI0nnMRmpoZjxPdCBzC6oVdJhXVVF/Lw3
8Xh5pq5vTvEzKg6OqHzHBbH2htqUqPpPPPnzRhV7bOJZ+NJ4AaTfkEerC2YD7JQqfwc2e7GtYmSt
8agB1eZ83k55tInrHOXEdLymkzk2SRBUfzuf66P67AvPKMBXM5km7QDo4b9sA5za3DM7qw4P9plo
c4l72D0QrcPDFLK1yV42DHR0PpP2mhXVeALvSIldZDSNoJGQFbLR2kpjTxtnPxmXJk/ATjNHzn4K
9Wm+PzrDQSh3QzZaaERlCiRI9XI0poU+vAfymK5y1qMJ+WIk75t6AtpA3156GhzdqPqtt9i4k7eb
wDJMXA3jPA/qL8SAydNw1jTng5XGs4uiLCfFBJ5j04nthbFlgfXdC8J0b1eBugB7sLYNFAbj4hsY
nCo6SsAOaKR83wBjQ2XIFXUbQ+4MKxrOAWRsBAADF5x6ArD3Y2tETcosre42mBsacpl0bJUqJzwn
ArB6vVuaN064qgJGtRj9tQD2JvcAccWNSfVETRaEyW6QoAdfbLIAOlcOgBGb9p3Mdvmli8P2MtQg
EPGmKNgm0PcALLavr8iC1ldyUI9suMkYgCEP8KlCxEOY3QzDAGGHbt8b2Q0Kit4+0mUcCdVy8Aws
XnX+go2fwhK/t0sjG3GzrWPBaI8PEP7TaUQNLaTXIDt067p1XrfOpjZ4dAEHvTWhwDbE3YM7vpAN
QDCjvlKXFx40z4U81S0Uj5wceWZqaKgkqFKwCfs53xRIH1g+fS9ReQ0w4c2M6NMGumL4MIZktH2a
x3MsTaNVejniOQq+xmnTGfxX5nhf81ZYn8HgXp4r00nWccnMz505BPvJr9KtCNrvDnisL7IF499g
/cF6FI3ToAS5G+7r+R80qkGk9SLSctr5TY80sw4nWzQYBqhi0voQmcWrB9QLpOdHiE4KK19xCAQe
aUhqimDnylcysd5sRBIBbao328IZMRbuSyH8DswGFsAveaTOreYS7TQ/nEdUosuY3OT5nS0s2qqc
lxBGb61RINetQyIqXebMS/73MXlKaD37dnR07B4qBLUhwFZsRtuuSuvNPK58P4HANfMgGaz9gYGq
tl7cbTdA1jXl9xhFICgliAU7pdR1dTEnjamZh0ozMH0Y63AafphuGbZ3QAnqZomDkC2qchR/4YZj
bq0Wd0nzXf2/0QG/szl0nS9Tw9zWeV2tCAHwGOgV02ZSoAEJXQfqk7h5l9htQg9lTd1Qc/ShfAYK
JTROAiZPgRGwafshdAx6ZxOCLWbdpBa0W4TZb6pSOp89pKG2I45vOwVirKcIab9nSFxEqywEKJqp
On2mJu8nY1Vxz9kvNqOKyw2DzNRWjrG/Ab40hLCHy+9uYlQocY+3jSeMO5moAUdUswVFAPjW+iiA
voMOHh3rqQhA2UfBbii7g+OF/mroKnMF8pruUupsX50ZFyv32mer9IvPE7KvOiXYTD34dmPz2aOR
L7NTKPkfeeRtHeaOl6bQG6YP3SjiCvjnlq9UEPATFAmni8Uq2LDLmy6hbiichqo3vg1+C8Ltd/uH
Fee10hYUPG7tAxJNaz+sM8f74J/Ypn2ClN/ytuZ4MtDrToaBP02G0r4lZnkvH17YvoGbDHfi9MMt
by3zRL4X4NlEvrG/qtEfN6052CgYEaC7IePigcqPvXYpj9Fj49s3NtuBabJ5QjaiOdaeFa/AkW6F
wMDB6PX9SeasuSRh0Tzh8N081TmeSMCUFxuyUcPyZLqVsT9PKi1sNFdDDzL4COjv/RLXjCZEjKM+
XiUgTH1aHMvrvNv9XP7rdbTDkMA0KRBjoOC6R1Zf8r8kFI0/pYY1HrxYDPuJxd0fY+O8goMn/5W3
/m8DUvA2uwFYLU25zobO+zNKcF0P1sro1XPGZB9PEYiPq966+xyyb/XAzFWcgTvCTXQuO0B2qlVx
s0vy+ieNFjsNqYl5iZoL6iK5XmxKj4MoSfN68dHvNyrOjbVhKiTpF56vEPL2p8BxURj/L/4viiDb
ZI932y7Go1PIYo09RrqjRDIll1GdA4iOC9GlCayzZCripDrZqfeZTEtyGtXIcm0FDFdhOldN3qjg
5r3u13O6evDBeKDzcP+m7KRhNalvupQb17P/MHsSDecypN7D1MWm56sMRGGLaUh8vo8NXM1qDeXc
nlyts7uZSX+GnLu3vm8fhzPpD4fmLwXTo89Jp+ZsJeyFbiOUFvUtBTZQjzcUSco+9Rnrj4mDcqD5
AqPJMlzQGtjUjOAH8cAAM2cApYzFNhuCAjAAfMYEGKE2sstG6CoA42PrhjNwqWALD9pjPVzAPzQk
GJBbp/vOq9ILEIDmPXZBXFhXoFml4ehP1p16soOEjYvUph+V1j3UjSzrEBgkNdbhOokTkBED/VoC
g4C6ZFac6xpwSJRKv5rSil4NOYhbbFUv+NqNZ1OviqMooEyHBJdaJ13hbSE0318GD9qLpK4YiwwS
WhmwmFqrkezUCKAQoH6G/SxY0k8s79sVS5z+PHTF5//9wpgulkddyFaVTbw2i6LefOBZWYQDRx+C
oEGeTxsiaSF2FWoEmIf32J1+jYpKoiACaeopj3HF/O/hB5sBeuLIkGxDNmpE34tdGPQgRdcb5z7N
9O5Z9VsXNb4oKsF2mRy4iQvvobnuvBhE/mEtQCMFJaqlaRK1DWMPbJfvdteAsFXFtDj0AAnrB4eq
tXZVCzgHOfwsbvbS8PtVqPrq7oAOeuv5gEpxW1Qgsk/86p6WmbVLOmnMMRQY+HW1RTXyiEffaL5M
MmvWVaumrdIPMVVG5sVKFOp2ljH12gGY5LqD/OZEbs+0Ef4+xy7jX/3I5I6Oi0HhWJBQyJMWRb24
Y8OWwV0LnXd2bAc3CXRMHFUbHmJz3LjIlp6iuB9O7L1HQ3KQrU8agJeWMbmXKcsKi416jYAOkWn+
9WBe4h9e0ezjcX4rNGOZtswAI/I/b+Uhhoa/e49ks4PWO5rqzkSIH1Q3ZteqFZSYPY5D6GCuLcts
1lC3xIUxtA0+xbLAV+9gqVUZm9MnsinHBlGVIVDvWJuf+gnUy7U/ljtympHMVqoLwKltmNknYdXf
rSYdfwTYcK1qkB7dwc1nAoZzcXLbBKCz/Dk5rXFgVh+DjeGfpud2i6ozVLItNurFrPMOtsN/Lfao
9OO7UwbhDdkDiIsdtNACKHgS/mS4DX9q+s4AS4hp4UbYZugqv9ziGWttyqhxDJSE5P3BK3IwYOhw
mggp0fGiZHKRFEI2rTiX46PWp8EfMs2zA6Wal0x08p6TdgN8BXc2+Id0RprsFJaWAlzNNM4LTdvs
RoGL7R24Yocm46gVBJw4MmP5RE0D0t4Ty+rP4Wjns4nsjj6QOMjVHzgeciBRBG0BlGbk58yq5VPm
pcOpl/gNo8IHBYb+oE74RgVcHtXm52wMf6ZjmRdrpwMIdPEWIyTJWj/Y+rzCthXizeB1IungpQkd
nuBKE7m4xRbr336vvxIKaaSbB0ct8TSqHf6Z7P3A4p1TCQAg3ncdy+4CMjICnMZ15m2yCrh3iilt
f5i3J6NnTbuJJ9/aMc7PYwW5LKhqqHQ1xPa4jUhUjlwDyTs0WkWu0w0+ThdQVAL1nuovbFDD33wN
PJC+E4G3OYmvUINro712VC7HBbeVNtF+cQcZ9Gzr7F7aoJ2YwJ3hbZhXDucpLvdupELoxrXYSYWO
W208XImCVdGzp1sxlQc54rw5tmzwNiauCw5+DxAgDWURmzerB/UohGXlrumnDiLEeh41zrH13e72
wZwiuQm4d79mVpEd8VcY7/jsxhtQc4IuwHSvo1Xwv6K+xvsfvO88KIZ12rl4cEBdbPWBDpy6xBWe
NSBe5i6UBn7rJiORh3cdknw8Ejsm840/fg+ccvosKh7gKi0vj25hmC+uXYKCYgIf3BhnxdqvE13P
2o4tYFUgA28c8zKgJuzSJImFtIcN7v0ww9+7qwIQZsUAojSeE60GcGLswjbvLlUQABOrHXOMr43k
ab2mOAUhQ6oJpsVOM35ng1Yc6OQqcBH8P4LpJfF1sBmHuDo9vJXlJahntMC6Brb6y6o7CA/GnvGa
mMOKgbHwnA5F/srA5bYNa2lubeBnX6cwSi6DtLDLsUsP9I3jykN+7ZN3d8xVkvj2wTAi8TWtDACK
IdDk4f5oB4ndD3aoEfcASYUSyHEnK79MeQPR2joGjSCENvZIuKsDzsif56EVNPJcT1BNT6f8F1Rm
VpGWkHEAy9K57/DsJx0Yj0o2QTMN/JC7ofbbczuI7gzQRjf3FpsKzYLjPgJMC7YN9eHFM/mjf0hZ
XaV/ZwPY300DElqscfknN/WeoGk2fu9tq9qQ3dV2pDtnOxRz3+ycZQYUbOwDV9VeGXV79fQtfNsY
ybG2QYpHqvFkS/nwTBFksvW1Pc4+xoqc1ERh9+zgOfK4xgj9ZceDTuio04eFH/Vg0POzeuXFvNuZ
aQOGzqpN5XYKUW2NZFV9DXXD5kSh7nYJKF5aj59jxjHb61W977Lq75wBpkSN0D2ZJOUOpVLdCnVb
4H9e3NQLJxlfi/DRnGk+1LrVzM+QGStWoRlYOzKWblddPyyV6fUzvT6tRzHUm2dH7RBfG/dx/UHE
MWAV0NiZCxQeSPHcQaBUIR3iPRgHIrBj6yKGx3qGOeih3oGG0CXaVyVklGiKzAWgu3FwDCrwdYGQ
64IDmnWNjNi+tsT2WE+tOiLbdc9U7IBiW7vfujyKkCEDT0Siwz/MoaBEw7u4q6I9DVGgBmWMHPDt
d+jsSChZr5zqrdWAcW3Byy4x1KOGgLUPIQ9x84JLzO+WpmUe5tEw6srvkBsud2EuLAieDk52nrtp
3ObIZpUhztKl6a877Zq7tX7WfbB6FeNIkOsAp++yc1lM3V6axW0x/cfy5Kpp5bmr1xyggg20il5o
fjkIrKaTZUGm4J+188R311FUq/XIjeacoXSvXMVp2Z6twM/kjqy4TIj4OuzKU4kixUMxDG65Ig81
H8ZzJFlTvUhK60GcclpjMz+t5/Hif5z/YSm/Bf2XY4AApDRTA+ydEC8QvK5vBrAyNxsPfGvFY9Gu
XDuK94sn0TE0FD27q8n1jzRDlextLjkt81vZooqSfMvscDK8M/L728U0v5RR59YB59Hvi4Neibso
topxz5/YQFFrQqNz5nzNS4CmpsBHGkI3w3uvgh5etZrDAD2uVuSnMfWSAWQC8ZDclynLMh/C9IsN
WYcs7OJe3gFrlNiIoMzX5J0DyU1jWmd+J8uc1u2zNSBYeMBNqBIOLSDISa15FmaGgqeNtFu88biq
L2SbxZtNlFQcmjz9mTK33HNRWVend6Ld6HP/6KlAfmIR+wVuI/nTUL3G9HvA3TLXOnU8BWEWEmQ/
WAoGOARA9Rn7QmFZ56KUYLQPgcnPzV+TO7qvGRCJL72bbOracF/JVNr1xozB5UojMZlIJbLsSiN/
GoY1CzpxVIby8ExWxtYw6nDb6unYOMljVBnrBlv/Ez3EhZDZ1oxbMPdWsXzt0sRD9aUHPI5+prtg
1nxx3a80oPgk73/ZjvQu9MwfVJxtJwvqahSBjDIEAjt7WNFieJ5Cy9YPV7gBL7+wQCIjZEDvDheP
7iFBneaxKwt+cwqGZILZe59r1/yzGIf+7/CpEL3zd9t5PzwwHc9zIddS3lMj8j7MtYJh2vh+OM/F
PyVfARGCjKVGPSe4fN72PI+2C+rZ8YB6wOE6Rxm4DQnRqt46YT4+04RmQN15qtwfVpdOQM8V30FU
Fv+EMg7IUMMhecaB3Mb3S8zA4AGHir6mtTJeQa3I1tZkqk+g/AjPUen8lfdaRWNI669yLJxLANT8
J5NBOztG4vMtVtvsJljlbV89Z3VQfTKiCdkD8GBtaYKF3cNTKtTW5Y1YFybnW7ec2ouvm14XUxV6
I0k9snFPWutRl16RIw1CqDI40eA1q7lPUbj3Po75UB6Xdai3rG3G7nhMcG+Id1yC+BWXox2+fRKO
VFmW4OhF3S7rRAP19KG80NjVwcyW0Spta4CT9ZBs/zGHXKgmxS7LRYrlw2w9px06qLQ19oF494iH
D9Ur0Zl6ZFtY+iynLSHt5399sFPs76Y+2Jzsm96lnhsQefdIpjtIGwH9vupFhROUE0ZXuwgTqI2A
IXseLzFks+IMR37grf4vZjWiX2vb8DPuS/kOmvIJoIMmCN8dE0jNfBSnKPUhzqfPs9QYhfEd+Mj8
krEgAlzTEycwhL5F+Ea2N72iEj9M6OWsCuBGIZxYpthdKe+wnEbsjCHxS+N3Lx1ToF0NCYiYBfj/
xycdcq07G5egT/TJjYwGydPBKsC4DmfaM2cfiSwD8A9fEjbvrRtQNPcOKOx6/T6VYiX+39eiaYrj
/B2Az/HeEFW2KSwPoodGcyoSO3ev2DNsU9X5+yKY9qEfhE/UmEyBuKvh38xxeDMxIN7umdOtKACy
YEhsGF2zDx0DXNx6JsUOkIaBJnNYHAvIGM6rjVxkoNG2A1x+gZogD5J2S8VMVLJEFU2h61bYCZqb
xUQ9CvOpEIrGJr5G52ooM8VXWOdF4J6JaijQ8XSLHHKK0zf4k8hG1TXTu2MuJ6HaGs9x0q3yoFwd
93JdeZW8hyKSdzBYyHvfQ+agicBDz/w0dFaFdrMSHOVSpj8pDhlaOIxc2WejiY7LXOrluj5HBPvF
PC8EbeJN7k7uhVZcXtUw8k8JxO8gDor3sNjHSdYrZrnAh7474o6LvZFD1dBipnHORRluI9HkKCtR
Bpj2YSMHDZeGbOQlGw1boxzXTtSGa7KhBMtQ8zI0VtBJehsvEyuUbKumqne/WxrsSu22zC3wtQuA
yJ3Sa77agZms+ZSNr00Stsj1R8kzwwZw56kwuEIqW0LrfQIXCYpYDtxS98Li/qpknXyKLTd/Ah+L
fPJq78xwdL+Q3cWX7RZqSBDkIjW7UNOSR8xEwTEUP7ezUTRuvVUmAGMEjmhRKHMT/yBP8bQPbiiY
GkGmCkyxHpX+FvhOf9ZYgXrrNumnH6SjsmimfBg+6K+Qp56Qj8FPDe0VVJgXQM5MwSZJ5Ai6KIFM
ZFcO9Zq5uGzubGXeyEaNo714O53vidlMARJMyDdQA4CIFAwhq8U2r6bXqGIkCgVUMykWoMVk7ePW
A5kgsKFRM1WhKHf1KR3pqO2k5a4rcAIIvDIDnXDr3FDdhKxUxH9YKaiTjUQ4t8U+caAfBUt+kYmc
FE+9Zop+Mj1pMVFYUbKd73uQVdCpr1wnwVTcRXOPbPjj7AsBCmByUrPE0jAs7S920f2JB5E8Tm1e
QJqPbQozFZ9AtXUCfYB3iXDPdUGmtjvUlvVEpsVOPWMYsY+nuCmHsmfqgROIPH2UVwAh6mWWOX7E
uoNvsv9rrboSqCIFw+3GMOR5xlNOLoqXvDH9qhxccUUDR9q0S4P8aQDfs83B0jIKKZ9aUFw+Cd8v
dhRXTiYulCmuaN05DrQI7oYbo87F/cOEsbBj4BsPnBgPLBhVX1ZbzjmEGDWNxjKP6DFA6/siOGq3
PkcC4MnIru92NFRsE5uFCzlRqz16+Eo5BhCeQDmT5dypmTRnhmK4dq1wFbh5cBgs+GGb0Xgku29V
zr3IUUvb4tM7sh+9MIx95WAHa/VB/QI0YPNiOkIBee7yPdmoiYw/RhGJZ/ALChCh7elXQb+pOOpA
9urHRzLR743sVc8TwHCn/4gFv+Ac26OgDbh6EUIGw8+3qo3qg6cS9sW3zK9QWS+elO1br1BFRVam
Y1+kksYexfSQPhmf2h6iFy4ReyO7fZ3ZvEHQkF0BGYj2UwOZlNk4E39TKDV5zHHjPUD9bfYbU9+e
lKzPtsviSy6gCBmjHvBrwUN3E0dCHIsiSb5WkwaNl/6LaffJc9OJPygKSCC+Ty1IKtOQVcUEqrq2
v3ZiwDPJyPjRt6QDYEsp9vM+W2+2AR26xtjIXmmvHTgsuOVNtRM2b6EqXTbFoYrkTYb9DezRoD73
KtBaLHtJparJ3NFGUEDYdWeZoVwtO8hGGEn5snJHEzKQFAqo3UpGnnv8rwwvxPVCTDBLyAjNBKOv
zJlcZrH/LpZsHbTpeAm6czCvl5Zz9hukeNkAinG3BgoQiR7/1jHm31wI0awgU9ruxyIJbuSgpmqE
OCDVlM7By4xGTwP3JoowPC2pi5Woofk8Cm84Pk21vTYBuURjJ1vUDKCAsRSQUHNIAdHX2odJNViQ
EydzO0ArkazzGHKQO78dkyPZqrx8885zKJqMJhR1t0jLIU+vs3uhl6RHpfI72Ogm80S2TqZH357i
04cs3dy1NQ1nj9ucDQX6RYKsqxl8snGI2wjfUEew/bAvYRveh6KznrvOEp/8tJzNlW/Wp94ZwKSh
o7Kx/DgpH/x7qHL7mTflPCkyimQFAYI8C/fgUVpbSKt/Q+Fau/JqJwDZYV++pGn8Wk9m+Q3CWu7W
Q775MOkwd2xXkM81nyNcMo7Y3Q6suQl/2vVAbX7nYCDe9r5rQYq86T9La3yz+yCvQhGvualj1zm1
uulyqDvMvSB2Pw61o3uwPQzfQx6W+n8sTyG4ra3xkns37Z07NabhOfemwe5M4Fh1eHBE7M+yrbrb
YoZQUnUalP9KphbZ0LtXHR4kPEQmyr2S7teFD37mjF/ilNJCIRLYoD1L+VfiiC/JRl1q7KbrmhV1
KbC3/Dmw0Z+q2uja/WQ08TN+++7Nmax1gqf386BN1EvArR4h6XFfTAFLnvGcgiTle6gwHdzJiACZ
BW2jZkyccI2jTLGjIb1KNfbBtmhZjkuFLovWqG5Vh9ZDua1Tn+rOO3dpW+yDPoiuS+NXeYxMeYsj
4pQ4f0a5VezJVngeDocUqArxha4v6aqS7jXTGqBSU4kY6ATcfJJjMIDk8JsMdbUwtaaBx3BdYq+a
ViqGpqi+9fRGgJBBmHLEhwFuPiFyWQt3U+raRPbGEnlwCXWVghN0wSVOyhYiwP1LWxQH6Xn5HWlU
eafeOGTZ/c/FGGV9PnvMKdxPNbDMi4nCgAL55bscuGm9EjUUMTS4cgadEIgctGOZlUTxsIGuxbhZ
bPQGRDb2O9V00XpZKtNzTc/mB167v/rcxRU6BQNY5J0hNnJ4WGT+AZy2RSXbMB5rXbk36Wq+wPaN
W1cJlLsXYXVgogsOpVO/djGQodRESThhk02Y0o7wo45Gli4Bo30cvLjITCSGLNQCOIV47qE+d4Ba
A06dqSmeyebZmVadqb6GVtachHB+FToUJSjDVXBxcOswfa7jMX3uIr99atQBoqttBNwh7LnPgQpP
xTqvO+TMgFjrnBGU6nFxW4pBqGhEsDcfZ895oj57VeA9l27iP1XTk5O1TQooA/73gWf5Yx72vPL2
ikm5pljFpf+sVMQ2vOzYlobkQOXsgOvSIDsykC0DfJ0Vm6JtrTvzQA/ctHUDKQYMjcK17nGJJujb
aVNbGdu4EqI6Vg1iD6VrJ3IeMVxjegGQLHqMPVR+iFn/AuxucEyCqYJEk8hye1UlUX0Gtmk4WIM6
GFlZn8FvAoSPrQ8sNKaG4ppgGMp5yu/ciy03n8scpQgZpEBajrw+x43ZNdLoctlYb70oyQY42rWR
g2IGBanwApeHLsUoCPPhtO0f7RoQQ2hkfUNpaPypTMSXaAr9U6i3XO4kUB2AOrlpYOrq+qwdVtS1
9LivrGgdMFFvUZQEDxlxJ4lbLt2A1cnYQQNMoDTyH1vt6L8CjWMTt2QyXtMAQEsg49/DaJg6MS7R
kzHDqRCJgxLC96vJirtLXqjuQr2lWWyg1ZO7ROQoiAQkUNrZ38AfYGMS1e651w31DK/VSr4lMIGS
JS6qBoWzdZHgwb7KzEDnqY1zQ+N5ehPDRV1yNfjdgN+hLbdUHxgZ6V5KTfdX9SguIZvlchSOUFVg
qEsDqeeY7XhK8Tm1c9TdL4iXQCTTDqKHANBp9AU5NG5+C8ntdGNVU7ZOy8Q+YIcff8Lhjl+BRb5R
LXNtQV8TNyfg7uLjAbxbKWCniXcOJfhPy8FttpPHoISrbU5uAJcur/TcD22UcHdhZz3Zvo2DcAwK
BTCmj9/J4UOZFGpLyb6pA9DcCU3ZEyO5jpJZ3S0St/M/KeCiVxNrIxzmYwPss0gYnJZmTNoA9Ji6
lIqMODYmK2lZHS5cyuJcBtHHpnES8HQtxoeYXE+ZOj8Avh04F1SjTafM9cdTXDUTOGowXGzQ7sBv
hMaFKO5NjFKR38UtNqEqdiyCH6X022tTyPZqDiOOUzRWKRLsngL1sRxw+6wbPJnlFfSzwNRDDA9f
80DoqBhNPFwlCeRlQMpcOfPd/eAVz3XS7YJwhMRDYtSfOuwWIDiZ9keyASUOSWQHV8P5WG4zCJ1e
RWNAIIkl0M0OW4DwQ+GayZYL7L4HqDWqfFA3ILAA/mu7bNUwPzuYFkdacXxZ0h2UpkDlnDp5E7s+
ZEBoWGkA0DCYhzFALqcCHQpul/O+uKPWpt/UVWxu+tHHHzgcUneL536/VoWHOj/DkccsN9wXVwbR
hhdJhgyD8l7cNLKfp+6VBhSQAti9FYBebFVX4QEfgvVPw3XT3M3xmdLdWCN0A+wR9g5rnhZT7ipQ
82bQ4T3iLLYj/lBqYgFe3Hlcl8GrDCNxSu08BYAANU9QEK81bcjbY0nIAMCFQL3SQ4rslozHQxJC
s8mMehxiKg4dIWS9xYivJuo1mf3DZbVzBOgg3LIQfK12Z4hnSJriuVjk9tqO+u/I25aAoYjh2fKc
/tl3JQP5Y3ZrrJAdUBfYr6Xp5bugNnOgEaLe2oPlnR9Dg59yNZprzwlfQz/vNIj9Z+D45ldZgSKh
sw1rD3HP7IUn4gw9YWsjwYez0aIs91g3Y1x3dwg7oBLOUhZgKrClBivPwkD9QJdax9zg+ddxAsTI
jz1xNZM8e64jX6xiG3tmEJqgakU6l6Iy2YemgZbHheOX7jq+Oi9OirUii7ervPcr6D5EW/pODYPp
bzPjuDzW37D05UjfrSN9Yy5fs49uHa2Ed3M6sYFWqbW3oyC9TUUubtSjBiddlJKILtqa2st6BRSr
58o9LqOGa9HnPfa5QGc19CEU+gNHspRKoRSOWS2/lzLX17sTP1MTDAAOHakLjWbwzZuzPdERfHGi
Cpmfqwj703ZIvzZm+UplpTW22xC7E9BeHQu+F21nnakklRqyV5yF6wA1oVuySR1LDtSmsqPjqVey
DzXrw02PRXK9CEUsKy2LVEG3qcyweXELC0WePQQIoQ9r/BEDYX1JZDGucj1EFXJ4kgboQ2s3nXCt
AYodQDMG3VDPAXIbRGFpvl1siSmzS4EqDDBlvgeSMR+87FI54zP2OP6enIudeo6Jr0tDoZQZebl2
jcr5bgMSDvciUhS8miBIlGWowHeDhqqjqYfP/t9BYFi7Bzv+m/tmhZ0AWnLlafstELbcL3OXKYnH
toOFymaqGInGDicYWRyAZBuuZPrQgDLpShFlkB9mOzBVG9zYq83yqMU/Fi6Mo7GEMDMev4aR5c7K
dFD405r2uYdCtYOLgf7twWz46bbXIOvF1OfDd3dI1NEdoPPErb49LJWCVGQIud83ByXIyUsOmoHe
24y58pCMIS/+YxlyBH6eAQrQhVBh0mw7bGFfpm/HgYh5ggo5RmD0QeLh+fjuZQJnBautj9BBZ+d4
CtmZejhreWpXIrMKNi51IJsHPgm1c/EvO8d0MsEvDYmNNRViAlJubpH+8FdzreVDdWYpS+iCC/CT
8DLht6EKt8gHuieoBuHfhKo1qW4zT5xpldWAkGLX9BLZdnlg3YgbPcD4oYYa18AbJj7bKVTWHuna
gQe5dZm9pIZKY/L8O+7DTQV5N53e2FT+cPwfxr5kuXFdy/ZXTpw5qwASYFNR9w5EtVZjSW7lCcPp
dLIDOxBsv/4tQnlSPnlvvaoJgxsAaZuWQGDv1YA/Q/DtybK7/KUF93bZuHmRLRRAKyUq9Hs6GUlr
N+nEtcQG/mWAOuohgRW2PkkB7dRjhAOTtdnAkHzGa/PfXldJL513EmqWmi8iHKb2QtHNlRGiQ0xF
myt9RIdYoG+untEAq/7L4OlafSdgb2fQxZ2NU4rbFkN+JCiuVaNTHHSTPmRF5S6I4o6vQ4DzsqM+
60rxZaxuTwoLxlZQanKm4o5+ZNfnPf0j9ENOJKrhpfGhH/7tsevwOnT619g1FHocjjqXF3yL4Ku4
H4aCPg4V4Pmh4YxrHTrwqIJHzRgvdEgDGQBs1CObCzTIIzdIeuw6BfdwRHrEWOXwigzuKZfIn8v4
mxClX+ANdRnbsluGQogN/rnjY0DFox4AARTswczKu2f5gbfQyL0VWXQxRR9CYDSZwGrrVlHp8wxI
pDQwFi7ro11SFxGoMAxgwlscBZAkr5vvutMwKrzb9envcaGvSwqR+z3hM+A4odPMx+4INmLpR4kQ
H6N5oZjKvjuY0GZFUEFwkhshINVe9DBSBqQAFigLvUFLREh3nmcUKeZWAVrIBKRuNc8LS6pIGHyl
I30INbHrFrMJnq3DiHTQvAdXyNeFH9pida48hk3Ev9aNdNttWIeJ91Y36mMvXEFAG2Sb1qh3TTA+
DL+szME8aKH5lEHlvlNd6oM+aCJhJmG9Mo3R/ubIR8CIMD1RUohdN5XY3VFUPqnTbNNMoWUWzoqG
XgKddNTj44LzQ5TV9zoy6YXHprtK0nS4t0IWzUuLlpdeuXvHCI3P3JXr0c2dt0LGvY8kqbH04E6N
+0HvsoS88boHVQ9TaBz3axfp0Vk1cPAHdaMzgnxEsJwYsgBj4OBkz2Mq3DlvGnUEirQ5Vib2CDmo
bRmtF7WBasFUOv1yaNJVTwJjV5otslnuS0mTFxhOJq+JilsUXmSyxNslfo1H1IFHQGgOPFPZc4Si
JnDo8eukDb/NAOfy9TAhhmZOXZCndW/i9es2NLZcuGxOx/iEfTndQQWR7gAARhbC1nBt3RCKuFpP
Y6BtgSn12q/HBxCGFtgswfHGgwvXmO68VMACVXRmfIBoksG+M4ve18wMj3YBkLNLVL6Hb6b1VJbI
7euQ5+RrqHtvg8k0+BZGgZWusHIc52Uv1bkkfQfOwkg2xDLqs9eB1BuwN90HbcD6nHZhANG4sLIP
doY8VBwVCyiUto88sJpt2AL0qsOoMbxTl9m+jmLJ28e4glTBCGYaCl3tY2/Fwm8w6ax/Vp05tfFh
+1W51We0gpReDDGJBThLwxaOTqBHgriJdAIwXwaM79xhkXuBmkVwdN3rQ2lX1R6pgNaPINc4120E
v/B+mA63kOfU2eSWsdHteoTu/C0ENecCB90Avs24rx5xu4ceq6ClthxrPLjfOnQYZCVEPGHO1gNH
qsrED3OeH8K4MecGTcaXLIpQl+TBp2PDyA+7tW9eHCJblxfN/ZDGbx2rHofpJahV2Mh0VqRlDkvy
oVjotlsHlK03mKXy3bWdkEUqOrqBrgbdjlwBdaxPr3EdmVuL2IBAj2KS5sCQqSmsJtPI3y/5/equ
AiU7qMSdvobRUCwmirdf1JCeAMjhrQYmZ5kCmbHWYYgifhtcwtqs1gYxiqUwm/gttcNl0kXFM6Qu
hjsI/2JfNbUXfHwMB6M6xOOwkjyhxyoA+LByUFwkRkOPhrDpkUM3YDPkPMXu9682fYadcgMDq6O+
ktgMe8OCgMyRlnMlQ1gcJ4reTYIr71g3IXEGDbgHC7J3Swq44g7CjeG2hDXsykrT8pSFDvFzmrdz
Ahqgrx8MlofHVGao8DpwHKvMBuuVwcUrb4pgNyPm3mQzNmqHsSxsswU04cDJ0YZkepTuV/g3gQ8c
ZXM3YWreZFZ4aASRWxkE4RIVlPC5ahgcKU37u12NWFG71qWX3s+hIpYSfm0Cy7VpKA/oRaZlPXcr
VS/UJAInJjIeJRE0RrLagsvKdGhYG3yNR92vh5omz1YAIN/rgbdLdOd1HO/htp4l0ZNneJ/CaPNz
P8Z02zfYGLleWr/3tVr2nlO+QBKkWIdeP9muMnYZ5Zvuby3wKHEv6GDFrXoMZXBymrF+H+Ef4Kdy
XCU5VyDejB82NC7vRJ/VJy2mGafmxxDYyMFJSVaMdy6S5zF8JRIvd+90HJXk1TSTdg5Jz01ay+h+
dNommHvDeqyBQL5GgwI0c8gzhY8mpg+8neS+GMZnk6TBWfV5vitgu+0bpkUPtTt+6GyIPvA0w8fU
RCbrljCJhaXmJQqoePAA/E9GwIF2/9WnavKG02eY6YvtUD7ooCxbsem49aQKyp4GYUBjvjXjH92L
4nH9I2nIjwpOFs8o2EaY3wZ33zZc3Ck1jisJJ71T1OBp0TQ237oWgLzpIjBA1iPsKN7xPAq/akP7
ZAUReHu5ifJtacCslrk1KEsuWOij6uVRH9w2trY5HLcLL2i8mW4D0ShG1rSqNnXn/hwH6XcJ7TRI
JNza9OAkyGD3Ozq7W3tedgRa4xTKC1Umj7qjK8i3UZaAhUE/YMNb4JYTCK4+eDWIC5xnk1AfUdUc
VdKnRnJzVgLQi51HlN0nVTqRyUZjDZhGdJ/JFNUd4gTPrWIfFivIj9HP3cJ4jhoKdXaoQiMjVNen
UQmAwYdsa/CwPul2086/NIFzVqLQAm1qXWaoBzr3WgHTxyQ174PpkEbGsKNI8Hm8YPZMD4PMIRJ7
NqqJepxuux4EisaR4Da+z7j2OljwCH9p166KDkw6j6XYE6fdoWpaJIxtMNCgwkA3RR6fkUn52XTr
lASe1A6kRPzRqgyI8f4aQ1ukyAnShKuGZxBYDtJP/ZbmDX5WlYFpqt/g+pDC+xPoMDu+02EL2cgj
Ma2ZjvRVFQw9VuBxfL2qzCDjaiCBAK3l2F2BBu6sSprmmx4FpZlj8/qsDyMqM35RAVvREKGubZ1c
J44wT3oAqurZxhwxA9qgGAo/G7jwlSl+XiCG5DMpYTpvsmgSg5sk4L6clpM84DW2JQH31bpAv3c8
Z4phv+sQ8RF1sQ+iALh5RL1GWEfg1SSOZgTnIujBlSYS5QrW41MYowzn43XO/OuXUjs9ZtOXtnKz
hcghwAZzemAo9BeX6u4ygTxon1t+2QcBqFz5d9JgrYl/Nj0MtqAHfNzpARmEZhnYI/agU9t1bB6T
J8etjm5N4XGIiQIUTBTQysI5llE5oPpqQiL5VxtPS7GSXngy3VGtOiSVX5iCKGTjRN8s8Pt8FhG2
h4K0dQjLGqKQVh19K11jW0FK14+U8u6MimA7Qer4PjANfMfGTdKKeIEJh6U+3FDgfmT3UMHCjvuc
FcidBuVJToFugX2WhGJ2CqZuRUofjgLkbP0YTTZ8JhbEA9LI7h6hnB0vPXy5/IANWXegTg514MJq
lsrosk1tDB32BuxxjAnA6aVJkZVoO/A34tdrNiXmUAwJOei1VyVMZECjGQ2Gf43xh5wDDqCMnThs
Z08J0rEuQcfKVc92JtTRMi+w7sopcrDtLed6jB6duFgWOuM7x1cX6RmzrO4Gs803SoAn5hjYhlay
WBCzh1rUFFYNWD76TB+I6LG+KlTrW2lVHGhgQet7lCDg2u6wRkYpn1MvtJ7gMPk1VBFkRW69Eejf
i6QZ3ptWtrPOsawjjRN2zNI+vO+hPHBrsqb2quIPSHT1ayVce09tK3qqsmVFXPMp7tL4qciW9RTA
PnU89+1TXedb20jdIx+V+TQaxTUyW9t8yrn4Ev3qM1IrfRzAgiiAnpKW8VwOpXNvd8i/kDR8aduo
uXNpi0Tv1NkVSQGxl5gtwSr+ZjauPQfM0jiB0/1BnHB448yYslBduNftdpV+pK33tX30wPrreq/D
RIbi2fTQ8jA3zgCbz82ImE9D6AQ6AnkTO5ep79dI3TdFJtavTwQpsN04uKu2d6ivXCyAQuDQXsla
SqVexyYftiXUgNHVD69MpRSyB7wGrh4hCh5p2r6OZtxv0zwd/VCkw6tpYMvi0jBcWbWBDR5cN8Cv
AkJoq+MRn49tCRNqOFFM/V9iZUaPAm8/OPfIixWnxf52IMB7fAlBiLioMMIk+vd27KhivCzgVahf
WEjAtWATjxbyc3+9xG5tt7fY2EPY2Ml7n0EP5CK9yXPClO8d9BsXTdzIO1jUGw8RLx71kiuqusIn
ti0OELCWAHiH9kx3mJHxDY6y5GzjuW5JAMZ+MK3h4Je+SALrqEZgChVSlfuu4T8PFJT7fSKxowUd
ZFgKWRrw59NHPajYFkNIrhfoS6WFJZBRt9cpVU+7rTkmu60+vS2Qvsy7X06r1MNQMWQ/l1G38Rx6
MA5hcGYJ3UsWd+2+SFDoyiKWgJhEwnU1hV5fh2C7IGehe+3YbVBujd50Z0KTfM8GgsWRn48JvMQc
uF9NJQJ9aLXG5SiR9c1H7D47VG5nuidQsHpicRItdFi0ygHG0ACjipHe71ibrEOzFQ+Fm0cHlpMD
aHTiwUNV8CFIlTOL8brc6DY+Rmo3hukbigFzXkfuufMAX8xbGBYYlWe92Fkglw7+ipUOQcUHYTUc
gNdgySs0i2O4mLjVLibe2qaFd088mziYVtpqARwjDI6nxtsBjNan0DDZPE6gzm8ZlrOPHeUAkBC7
1zORjwTCN6kz7yoOPwXdrQeKLnnNoHHsJ9kodjWE9rZNaLIlmPX1mUMG1BecJ+/ctjYOK9iPIGuX
0qyKb8NkJZtXPQEF2mqhuqwBJ/qQWoRuWt4eb+qlNzRKkxR83RntDzss8iSd9QRu2W3tSvsAMEgC
mibSbaAst6dgnEA8Y1nxu9EeTw3FkqgIPbGuxhH6ABObJcBEllLB7jWRxfC8ejUMEGW9UV1oAdsz
/Pb30USG0SNyKwv8q5zDr+uvd2Nmvfqt10lsEPhQJPNvMF6DoihWZJZcagjvtWPk7T7sy8UN2qvP
KkjMXMfq0IgatQb2ovXhDwb6DFaLs7iLyYONNP6xo+3GbZJtx4ryuXHGeh2EIlp1bsBeXc/xq97m
73aomjnWHeFuhITsKXSknEGCKFzayNDN6yk7pTNS+uBmySaqonZzS12pSVRAd+q2WziNFUhpbG5N
epi+ZSfpD5lh+4dS9sTrKGNYz8HLxZkFDigOHEQwPou8sFrVPCVY/0yxl0p5DytXtoIPp7qG7jRc
dxRGlq8VPIxmus3Rl8QDNbGxs8Ovt3BTkm0wnX3TA/UP1HdQtW1ukHZ9ud1Ut+cWy+/4GD5c76nb
2iGBlkV3j6RI9haVSF4ANPS9YVhHtDzgD1w1/QrrALHp26E4of7jzWgVy+9E3dGGVx/I1DWg3eX8
3oJe6Z0BBR1wyUj75GTyLZxuho3drsvG6jW4N5Zau0SrloyuW60VcuQ31ZMv0tt6CObfHMgbpOdm
EVDVs86CSOU11l2A8lX+MHp8XYnhQeFvODsqCvZFj/WyY4zkAkUl4Ru5k+25O/QPERRGdftgAh4S
1RlbQwGMXrAEKGiOJai072WNpLme35vpTXCd9XUMYZq3OMI37faKuL4NitSj25a618uubXZhL0tO
gl0ppzWBYbS+1ozTqm60cKCrNOeDzSpkkzzlR0aB56al5cZR8jtgTp60oJweH+Qi3hkRWJsTvuh2
uNkB6LbfwltbL5MIeFHx5AYriCD6GVc1OdplIQ5YSsIPzoFAC/5PWPz9OuuG0LfB0dv91l4JszgU
AuoIU6ceL8ogpDN9yh2IM3m8vXZI1huLjNnUB5Y9PcQB37WWMHM/rZQJ7FxlrnpeeWfpUOxiBJlf
e0vIys0LnteYo9AroJt7HhxQFxFcW8qeLQpXRgvjXUu7dFMxQh+uYQ+x3Ku43G/deoxj8Rr0B69Y
tAbsuPH+30aTqCwURpyDYbhAiVOoQxkOMIa6LZv0afVZHIoGNkgePpHTFXqw7tBhXhi+A3GZXVpZ
gMvojsZI8nnixhYoJLgza8T9oGx3V1YZAaqo/GBZR89hw8g5JVAZdRPHWekwjKR9isAxmvr0wQI6
ewkHGTEHUIeeiQct7zaCzm7ERrlTETRSUSjNptK3btGHIGDYwEfO8BSixEahg0mgaxUkZbs1Aqzz
9Bm8HafFoAkTSQ+KxL5udKcxVy21W2xT8xs1S8DOdNnGhO8P+HHFuoNl9QY+aYCyAA8MVx0UdW4H
3fZrWJQA38B6Wi2gxDf6pEGRQ3ul3TzU9JlukzCkIglQBrpJO69pDzYdusqx12PrPtzaSamAJwcE
xyBZCK3McTh0sKl87gFZoKQLHl1I7Jx75AuHqTkzwfjEGgkaY1NYgta9cnu3XRgloFFxYHQbOfGL
4TmzA0OUPQxm7S6ZsMi86iV/6PLOuLcjZ6UjsL74w9/HRw4cfvV43RlKO8AqxbuO1xdN49Pp/jq6
jXfGNF5mbQGrmykjn3tN2c8AGPzAWLLSbRkjkPGYehkDx2DWmABTQTyIzlpiItZdt4PdgUj1cxlY
8DuV5wwFoGT4mc7T69Qv8TUrAD4zREunobr/umQdAflJUZiHHqqCrgxANcXGZhCHD3nSRthR/T1W
XVRuMEvLmaI2+m/jgzbGAtsy7LU1ZQdqGsb7kEEIaIp6gf/TbErWCA8cOZ1OqOzAOYoEHP8xgyin
btODPZX1c9L3aqHbepfuC8D0jkrh9Va4T3hA+akHygKLPeO5IRWwqj0+iDokA2S+hT0E4JaiNxK9
DVm3LrobMgYA7aDKnwrzEmKIWPbvbnrzmZ7+2hD4OA8icr+hi/Uab+rkWUV2bWCKFZCryMz3CcTY
uxqy7NOZPgSARV/b+pz0q7iL9rfO/3HsvxviekW/jJo0A0DGw9q9KUF2iUm9LmOKLBcEIHcdyeUy
Lcvo3DBgtTIvl6+RhG1Jr8xPNrGBqgyOyEAgb8bapSsW1ead17kQkSHDpWpduHBDyRnKiVb9GMvq
iYRp/C1R8Bizcq86FkFb7URiyLnuCLByKEg2XCwYPSxryy7AbknU7UqXUQKLRWTNZE2qO4NP9s0k
zN7yUt0rJ6xDGIc8gSkL95w8/16bRL3Unp3Mo6Coj5Ipuup7g9xhPwAluci4CzMPBcUkN6EjHJFt
0oENyWoYgIex6jZlCKupcmKrxSnBgVsV3lLgsuk2fRD1o8oxj4DvgzJco04QlQ4XMh4k1LBiLMBz
iNMskOT9K771j9wGIsxO+z3pgJZxKGaVyux6uGHa+YqhpPWamOV5KPrgVEIjGR9o96Kbb6MUpB9f
TSbPxiiCkx0PhyipyIeEVt69bRHvyP2HIJDhM4SSqr3pYa+rd/8UuYE5ijN8QzqrmwvSjVvVkc8I
/M8HFgxIudRev0oMop5swwNfN80+/s2AzGaTUSpBDh15vt0gXLBvO6Qy8jaA6sEU6g6rG8hOZN6L
QRKY4gX9sCBYwYOtTPhD1mbOHvry53p02MPo5PzBrtqjRfB5LLVSFIFR1xqmuBGcb9y0nkFLLgJ+
DAdGk2hnysCFIG7P5r916FAP0YNb3gAqoWPoexR3oQXAaGVDLRmkmt5Jo6XX5fmjQh19G5rI46Wp
kz1WdsYeEurrPt2SJSZUvr1E7HSbQaJhYWYyQokP42+XX+822NbDCLsLq8keadK0D3GywLox3bVR
vYS02LDJpg09PmzpTrfrEJAETLlZD4Yw+DftrJqyen1ttnPMk40Pex62owZw59ceZ0oJXuPatU4A
iVVr3aavG3Sa0JkyhjoWXhHfcaC69W10U9RPQniwbZiXYw4wWGUEkPArgVA3gwIVgUicBgX0ZoNt
4ncrh3xd2304pFF+PgDIEjKAlsY4oMswovJptNJ3Axip72Vdb5H+bF/tvsoWkMySO9QbFaQGkmNg
Y8M5MgowapWqC7TeBDRYLpx4yXooUTnTYVxHywRZvee2VgzAVPDXkmkY1DFfu9gRAB8OfO9yFfp6
PGim5uS3Nh4M0MlOQPp/1+2yhNtoYuZkSWmCzX7eAyZTj+0GXhc/z/jUBnnEdgNVwP+tl0/j9F0I
Z3tRmRBpmfJZdQ5PjCTpoZz3KwsGlnwEmbZb3H1T4GDudEuTAOiT22W4y1RhzbxSqGPhKLbFrsae
J6ndfLs4TlB/UyRz59jpmFiKFkDlCpDJdTerPYBTpfEEkUt3JUwFmPaokKhM3G0+qPsBOfKjPvAo
Y0c3rebUUSXy9X+141tmYbnaRetbG1LIFXRfW+a30tyXYrhoWp8Q4UtS2PxkoqZ47xkUKroTrc/r
mhIk8ta8y9qRvwjzoptZVjtrYdrdQofT1Zkj7BN2YfK+AnP/y9UOfv87r+rkLjXHCy9p/SScdgm0
dnXpywSWCWlrLg3hlZcuV1uII4SQqWbAu8sQ+hNTe1JT5TsWKtf6clCbkarF5VXiNl8uB45+C+GF
8HGkNVbFSBwUhgPNEpKu0sEKL670tkxw8lBnZnnI4wqM5Km9baxiXltBf2c4HXutv+nWzBmyOw8J
gLkO48ABBcCrrMOIzzWUVKAppjOacNR090k5QJIXj9rHmsXdZ8O4uuUy9QjpkBUfBzAeKJtVhVtC
J9I82lAK2gLb8+JUbCJDJG25dZl8qXMmTzmv5Uk3BWiqpqbRKYMZGD+AMTUgJzjdUGw9HoHFoE/F
GGDSpvXlS5se+CW+nupWnqXS9d3BKba8HmcFA6HCG23zI2rmpBvij8SqXD9Gxf0QQh5pF2QgBJA6
45eaQlC/keZHETjDzEPR72RnSgEoVEcrkK+MR2X7sPmSAAvz5AS0XIgdIOBEQij+nkFEcYhD/poS
5HMSFPIA0IhWjUezJ5PEZyjild88F4r3QeQNx7yo7G1qQ4ZSd+DTEgF4++70QoJtNvGHsEY9JQpP
QQ8QqXlxmOM+4BeRmxhfymVSt8aros31DllQ237QZsMeDtAQkA0qCU6sPDiYeVeA4YM4z2FxthpK
FBXtrBTwlZliHqJceI0HVFFX1hRfV4HwNwMgvQczr6lc8LeCcbzvSCbuwZ2iWEGijHDrAFRC3CdB
Q2dStD87WFqO92Lq+O0K3REGDjpKSSFAh8qDvpUbKzqX0JzYCJM+DYZhXygw9HOo3iAhhaLNCwPK
xoob59J0pVwlXRGv4sx1Lu2AnCCs254lBJLvpPLIXLezqn8tVRCe6yoXB5AP7JksB/DSDKNbE4sZ
axDeBr9zK/poOJ65Z0F60VGgeP9AAIeauvShtLwdHj+5N5RFH3OI7s+KxIMrGF6Sm8Z0h2l27Pe0
dbyt7QLiPkVXvUlQBmBIBV7DNfz7OMaNbg+L05d6GNWh72K2jieeCgGZ55XiIzzLZNvtzClEGSxQ
HmQm4NUKcn8AhPXUDIhFvUCqqlrrsO/cU2Q7cgmXtnaVaSaNxvRDcdXH1r3bthntilVcgH5oQ3MU
6DNsNYJymxPggQjSc+cO3CvI/zvFHltzusFWmq2bKqgPmIPLBdCb4pHb8IO1rTF4qxNj73iAJs/k
sBJlWR/FgBQoKIAgRraBPGaeW+66Mq3nozXE3wLbwfomHi+GS3+uvcM6sY7TUxhC8KWKiAIdgudy
O4RJNexKDvxd0eP59j0I9bbAp3c6tS0XH71OSBSdczWjZmOclNmzTeCBQeoBWPBi2kChu9L6lkDl
NwOaBqrp7LGBOv/ChMfCThphtmvM0VskUeY8eqLIZ/0kHvujh4zypyejYmYaNozRIwCw+tJ4FmFg
PIP7194VAh8iHcK5BlqGXWItdZhaDbTf46ZaIm8ifJOIbmF4bnxJDPc9q5LgmLTeeHSS/LtlsuSS
KFUtHOTY1nhrIESVyGmz5MXEBxlu9iPz9dVeV7ozqIR1+8bJm8fe+TleSUut+jIlS305JeK+wkvn
Ie+kCdEUFM3s84CE4zlqW3ZuYSxjtLW901EVFqDJjBCJ1qHRYETvMhcvrDba6Kv6zoGeOXMxLfx1
D6zXvbmhIHE+1A673ryHW4PMqqUZRZCKY+NrMnbDG4lz7tt20e6gIEjO4q/2YWp3f7VP4wM3GN56
oN39Xg0/xzf4Jgt4I91hsS7nfavgS8ZcaG5bnfGc4C3iR5xF23z6n8Cd74yy/3hsZDU8l1hxTa0F
RJLuh8C9/t/6oT3QHN9hDvWYl8YlKQhoJjAAhA7PeQINVtN6MakMdkkTg5A0hXEZAPsFzRw4fyOU
HugA/8NFjRVMes64tb6IN3aBt0j57y5CycN+CKizzt3BWLU8gv5Vkhn3bRVafocX4FvpmMu4T5pP
KJ8+lU2fvTRJDNGFNBX7rIjHbSJYsqxTM37y+iqeWSj0f6aWmDWlYSx4HqFEYjgc6tU4cNXaO4C7
QEoDxcQfTGHvvFBW1Vx3kyk2iAMoPwB3MTPtpYf81nmUHfikAHh+Y0O/IICdQNE2PUggES/SgDVV
k3X9seS5WFsW74Gxr+mhKzpz5gXJyRW5vM8cK9xA0Z6uC2RS76GMHc2j0jZfUworKTLUPzqKAq+T
FR9DggsD02weUOLCDIEk8ow20CIa6tCNfEf0/oi5CSZUU5g60MCrGphbdO2Jm7I4QfeP8OYUp6I9
WTBhPeZBiK3XFE3tCYGdjlUpLNLsNSOufARTTz7WTK0hHlMdr00j8N0GIF0b3Rm58OcDyMqZ617m
5NhIkvCH7rTBe3n8rjtg1ipxg2wbqGADFVH1HNG8W9dG4kzaLjA56mqwIdT4nsPXFgohNLjDxoKd
GXbEut0bM7gb9KEAXpGlG4AsoNyj+sdrvokQRrYZGX+GpWqv4TVbFbmo1E2DuQt1m77r5hYPgjtB
BrpLTOUtUrM3HpSNlQirKHj6mTm3LQgmlh6+aEzKN8+FcwSNik/YTxez2sXOOWIWJC4ofTFawzpP
VJedbi+acngbGvvFyxlfOnWXzQfhYfOT2G8NvBtgVxak2PO33rKDi8kWy18J4Xd8iSziDg+eCtmM
GcQ89wmB3XvuQcHbVO2WQusLpJLpVE1yy0MGerkSRjNri+Cia1a3EtYXjLbuSQlRcxBWG1+Ht9G/
Vch0mE2DLTP5OvhLhc2sK+hOJrWv2W6a0Fa2UFWeKuhIihu1Me/Be7zy33R3WHQNPNkn6ls+jXGn
MR3NYDhs96mPrIw1zqLI9vb6UCl4Axup0y+wtw72CZHo1qcNdeoNBLOPX9qup4p1Z2Tl083vN8OC
loHmkIe+vrcoh27fJgtj0u+3ILQDZ9XqU4v268Oo4OQu3QhEBsu7Cvzr9sqNF0Wc5Ifb0C6ClU+Z
J/ZG30xfkFnI5jqCl0vdZtYMSdQMUvLg99vgPk6PAF+qAOsg7DQdq/J+kgZ1DxPGGM9v/V8ughIz
9wu3ZuAGNhbW13WwLUmUHZnH+AzUkvabTcu9BdWLZ8NG4WWATNaaycZ64mV61AMUaJ0zFxP3Mcgz
CNe4gTGv2x8hrc2FaaXuspcmynwJgcGzPd4RgNTudMgj5vrUS36U1ZDOyjixnnqSp3sdBvjKPNL+
hLQPqLKw1prTOI8uYxjUMyhC2QfH6qDAGNNDAM7YpZOlvVQmyVY6TNsOVRKsfEgAe9Lrw4UXSpgW
9fVR68fKcpClkB0LNvGY8Ekvw2X+6E0mRDrG784ptPr6gYK3nIcCthWB49spBaZ/atMH6lTiPkzS
YRn1XjC7degrsLRN77ADPev2QOV81sh8WLbY8Rxszu9AHKF3/RTpJn02ZnAqyoq5DuKsV4cYidOD
DrssMTYl6kG6/TriVyeejLmEjyKk3H+16TM9GHNdOvdyCMvf2vSZqGHnauAXmcMaIJ/ZEGddaSQl
CSBtPENaDjBMJ595thfvNfjy2gHGqrlB+fE0kSr5XPfgNumCswSQWg+aJ3/+8Z///O///Oj/K/ws
jgVK60Ve//O/EX8U5SChRqJ+C//5CNH6ItPX/Brz9yv+ufosDu/ZZ/3/HbSPP2RRFz/U76Om3+bX
nfHTf/5283f1/rdgkatYDafmUw7nz7oRSv8W+Dumkf/Xzj8+9V0eh/LzH39+FE0OT43zZxgX+Z8/
uzbf//GnSWz9oK7Pabr/z87pz/zHnw/vMGT/4xh/Svn5x3v+/Y99XDWfWDX/yz0+32v1jz8Nbv8H
cRnUvSzT8hxmE+/PP7rPv7oYsV2bQOWYY0Py5x95IVX0jz+Z8x8USxXbsx3g6ojLcU39/5g7j+XK
kTY934pCa+EPAIlMANuD4+l9kRtEsQy897j6eVA9miFPccgYSQstuiK6yeqESXz5mdcU3Z8fqX/Z
UqcqVo6uFL9j/s///SzevdP/fMf/I++y64Krbrg5xSJMjZd3v9ysFKaJnqeOjAuTRQNpUJOf//h+
G+UBv278L0vrRBjlPdV9kZcbsxgu7SF6Yt1t1WTwhVoIGGLWVzUT2blY+FFhR9skQrCzj9TKrvWe
8q+60LGR2VoKmJ8x3c+aGzCeQ5BMDvwSk5yNBdOeZgwWSJF5SecD8a8ifclSXWdo1V+MUFZGGgcB
c5V1z9x0RWb4s4vNw+Baj05YoBAIZoB6tFv7IlpZKKC64fzoGiipF9Z0Z0zrOJDJuokp9awxeG3L
cueGOiqU889UbxiHWw4yzMJ+ZfVfWeJqm2BOL/2YYWpDwuxLU1ubSURsctFEtYwbHs0liIyXBFaw
b/6sQ5vxh11cxFAi1sghMGImpxgm58coEG/I52KtDUKHl5f4q3ma532MK149gihF1ycAcdJCAitJ
CX5iIbhlqHqBDB8mMLL6lpbZCyeJltYQPPxj2y26HLF/nHp7a4TauMna5DVU6U/fDm4QIfqVwTnd
DEmgoWvpoQ7hK35p7sbftgDD9MvB0D3tc1gwcQA/4mosxfUMk2zTo+E8TOpysEcvDLTfhKOfoe/c
V6ji7lRnH502Xc8AZjjZGTENAwfRkG/4JE0vtSxt3S/MExSXVhpdKI+anEm93a0RTcHyw177I/bo
RfJaZ0Hmma1NZY9NCkgfYNcqeLUteeP0tH6zxUQPEY0pC1+H2T4w1Cw9yO3QaJHDjIwMUmT0u/HV
ZTMjHGiaG9G2vpfl6bXmzk/zgJWYKdkWNjQsdG6ZGtz0TbyeK5hGetWAlOLufQwv4ZsMl5A4eCBl
9qscWzYMCPFD0ct162hkyzkakjPHXh1cICeZbwbdRV8uSUJc7maPuhVIcIpmpSgiOsdhuLHCCUt4
RHo2s7jBtabdjKE7buqmegkLgGVNnS0kVGwT519yEZgkF19FhibIWJsH0eY/2zSCLeJoi1JHf7Bi
0W7zUZhesp5MRTXoTxdtkxRru6mtNVBnMqkZSYx8xCski++MWe2oe/l9GBlkhPW1FPzIrF1k2Xpj
nVXYcVMceP4iVJJXotmcBygGevWU3io3u2mUhcDFWW6RRAfJq2mmm2C0INzUl8WIMKmbItGZlnfg
vbcR9Dk3DK7RcHVWrQXAetAATc3aEQ2ZRYksv25/idg9GOwDy8hf5rIf1rlU6Hv6C/5zj3HiKo3r
a1uHyVslw+M42Vuqg5c3kfjfo9vbaEagfh/LHACFumWSMJmGAlz/PpYpvBEQ0bWDnYNOysou5G6K
1Z5yVbBZ03/Ox3fH49vFDOOj1YSjJMWiTvw8Wa3vDEPTQj/Y2U6xqKFfSxQ7BI/VgpDYRT+o2i4a
PbmK7YKKrfn2+b0aS2B+F7iXm3VtXUnHkCZ3/P5mmXOIosDzAG2V5DWvbccL2nN0Kjw0iSdCwp93
kSFG7afnTp6da7O9/fwS7A+uwNBpXi3nBkhv/f0VWEJaGd5NMH37/sIys/MgVIeqyrzJSjeFn3zx
wJ3l/3dyx7ZpcvoZpm5L7vn9ejlaIHVP/NuJmUMltLNdnVy1JZGkHtoY1y8kTcMZimEFAUEOj3Zj
3OSiW1dmeOycl4nUW7YY8T12VeQ5jnzJOszW+0encKjKkr0oK/BC1s5KoJBXaYv5UYkkMaEu78RN
PkHVnQf7UFnxa2NEpNgvBbK70vZRudKjwZOusyF3eRlTzVnBOD6fqgK3wmmGlZE9dG4KXT6sKZOG
75ju3WcB4kkw1tGj5xVuEESSXhQ1Xmb612Aj7apGS9/JiSGi2ZWdcQNXZV3X6YVljPjc1qAhAnCz
f+hilXMfOOZjMjn3RBq3lfDqowKVUucSO+EJepZ9aPx5q3GEpV3tFYR29EpS78+O+H+dM/6X6eDb
bPC/zCz/f8wZ2Yrk1v9Fyrj6hcHOr3f5Ib//7+mhY/8LFXjCiIvouks6R4L27+mh4/4LlqOt3CWk
Kcf+z/zQcPhL/DXXdJABcuFH/Ud+aMh/OY6Nh7hj6LaL/I/67+SHJ9khEct1HZYxBThdV7ed959c
Z0bAIfjudkhOHfxh2KiyOwbV/EUkIZ19+2X/s4xBOKPqk8QzbudtEjohjQ0wZ2p2naaddcikOFa4
zY3sWNl7ywcLv3QPrMObl3D9T+B4G8DND1eVOitKR/A4T1ZNuDXDN+dmZ0uXY5WeQth039xmBE2E
4rMbHZVqg1WAMVjnIAmD+LsjkVMNr3kD+iqrJs+NuwfGL1dmZn6P+hRGSfTSddoVBKJbkIOGkTzR
DrovRHXQ/Niz7QYwlvb4+Y2IJfC9CYz/PD561ujP86YM+yQwGgNd2RF2AYjr+NeSjEm0IFatOW7b
cNdnrb8SKbZsyuEPxvVrn3BmJMSO0I3OrS73lnH/3Kl7QNm31XRXAaRHnbuIrbMZ9Q9LG8B8nNEV
29Qjk+f4FpL58hjMuolWLabWNW1gBdh51aKn/MXNLW/h9OZcwzWI+4piSS6n0JsCJbRkMSeqanYq
tS/bYrjyGcR29Vao+L5MxY1TxD8TcJuCZ1yk6SaLaQ+1Nk61SKwCU8scta1tdxNp5d6EF+ckCq+S
7NyCNzeX5QHurqEUHYEU93BZPUekQU6CD+EkL6NxuIKv8awP+eXnt/UnF/nrtigI+Yh1wSm+ZBdv
bktDN9FO4VLszNxEgZLyQDZoayVqpvludJeapBqTJiAvoGh2Ki7MDBIMTvB+SFGiwziCEu4NZr/5
/MI+2kskFhR41Kq2qZaP5s116Z1TKuT1ml3KAZMr/+CE2vPnSyxB4+2tS7Il3Vy+OiWUIazTJabY
LRLU6ndRvsl056ybmr1Z3jeMsFGy2Ca6sfp8QXEaxv6syKSJLrgjHMrx9zelWiOb4jxsdpJSJjPv
Z5Dntkzu6iy+HcJ5a0z6c2DcdNQ4oaq9Ob4RqXsmZnSsivRBRdGdX7f7opnWRZDd4kRz1UbptUwN
zy5wIvPjWzeTB7c4TyZyjKo7Ipa7dQP3zNCmR/wP4pVFaQoA6psfVT8+vznDWRLN0+dpEHE4EnQQ
X9by8zevTGaoo6eJVqPxogEHzJxylZvzyySsJxSb7cPQ+ecRMLR1Rm23GRBMSp0B0UPlaIgQFGD/
77TxDMcPcR1afbAyYndjUuZ44YyogT6H6z6xXvw5is7jNEYRNa7T9TQFMZq6jNV06Kg57alVW5c2
Go71T+hlVEx8j+j/xSuVd7fgdZ9V36SrHLDYpq5z+O/GOcKZ7Gf3PnQlPUcx2Ks2DC5HuwUdUqdI
UkW72XBe0H36lfrF3h+hu9ey2obCeSilixNZdFvkC5cjB22RNd/jWSBuvUx5FMqLE9zYFTrejzKs
qE8T6JIZimNbukS/yYGo51H98OPY6zP1kmiqWfc5bW28U3Zz3H9PsrD1RHs72FkDNqsfV5VwEiYY
mtwyCHzRtV2SJRe5MteyaKiHu/HaGRp01iL7h+ydtQ62YGUWPvBrByLYvDHYOSs8z9egmWmXNw08
fTv6GXfoyEWIPWBOnUYhAkmQOyrjcYy1F0bxF40qjrlrWat6iWnpWD4M4QZMz89xXKnSv1O12DaQ
btH+eOhkh4+AnV0l1wj4lpuoZKXYrun1l6W+0hMgP8Jr2hi1G+2OSmVm7jOyGZLhohpjc4Xoj/BM
6FRZBxPG6nu8qhbAVhPe+Gn+qDQHRcfM8RTE5KC9Qih0XCPbk9MJqAD86u0Ow7ez1keFdrCLw1hW
lZcI5Wz78iHXnty4hlzNBlN1d6GZee4hEbCf+nFeZXryGgRjs65Qxol5Ap1EEwpcUFF8H3v3B0ZS
F4XeHtAG2Bhmsh1NJHnVjGiGvRHRk1Dj7Vzgk2JEBegettdU41w5mNUtyLyLzz8696T4o2Wmg9Eg
YbFsg1LzNIYVWeekfdbUu7Tyw00x5L+SQR3Rh13ECvhEUus6KG/LEfGaCrytPUW3eRqmKwcqP2kA
VP8w2BfIIaw7COD1VHwzbKTb5xARCc1d5ZABs5QAn2MMMOZyzST3bh67a19bhEUt57lBoRoaY3we
kJ+tihyNbJE+M03dyiww6OD0xRqYX+7pETMbCLlDJ9xVY4XfzZBJXdNwrOg988dxUYUVxd6O4uec
bojSqh9oTKLGWgwXdpD8QuMbnbPS8VrNfK4HnumUznfAHPZREv12Z3k1DeM+KSG/3XZK7cscJBKC
XOOea91DXbtMVH/BnPVZgvfF/XVLmynwxhq4P1P8CqU6xK6i+DaJ+PCi4LaT5ohBQvcQwxEyqKdT
czdwTM/N7Hil4nFmdffw+Qs1TorZf16oLQV9V96tKU6KWQDjo4S3Ue8qq3zKhuk2wWywcs5wWabB
ib81rcx5r3XOseFZm+7FkCDJCvoBQJfEqIpuYIXUetWlvz6/sj8rn4Z3iOGu0E3+scRJAjQg7FTT
G653TFHva9ptRa0r7yC7RKxtV9Yrq/G3klyg1+nHzYbp2S6aqCFbMyfmMwHxxBwfcyu9GPN23wtM
DBL1zRdNwTtO1kbulN4cIGGk99861Nk2tEMVgTM56jHtybSBIv/5PRkfHcjKFJbBYSxsjuT3R5Yu
itooW7BOsG9x4Cj1fRE7o9cN6C/DCNtp84Tv00yr105XTMSZuRbJi+Z+q+i9ItXEHgz7q88v6oMd
YJm6Llxmv4b465rgP8s2xe96N+f2tURlbFWm1l1A8WPN1nXklz8/X8846WcsW06hFCZt+hmO4S6V
39tz23ArLWvduUYLv0A4na42shZHWtU3HXDWVCQPTNFpEQN+BvL7+eIf3Cxr27puGzRu2Fjv19aK
Jk7HaGBTadO+Vf0DZJo9WP1zC0PNlWmN+f/BK1emyRu3dWmYpH3vV5SD5rhVUvHK7fJXAyBXb8Lr
Oh42ydyqjSs7Lx7tSxKGdFUyCJzTXYMLIgf6r9bgL2TJF3nTh09AWEsdbaNiffpZKeRT7dplC6IR
qufAlckM84V/4F7G4fRFgXvarfvnXYMh0inyLTb+yd27XapaH/HcXSn154QBAyC/c0SU6DtrP2eZ
3UKwexqG7MmhH47K+r4MfMf7/J2L5aWeRBJF/4ysnqYhcienG86o6nlEBnmX1ENOIrPg6Lv+Z8KY
uSgNT6i285LUPFQKyD2q0V0TP4Lh+p5rKPE6JjpbfRzPK32kkp30Q8nsZV31xl3ipE+WwRxAuvHR
6geMZAsmRtOFmlGamEFUi2iyd0A/tm3EYKNKNfDYGseKw2v//CY/Ci3KdDHbVNK0/67qVaeVTg4z
b4fp5J0dcpBhwX1XCcQi+vOhS1DJHSI682X4A8n1a3KDezWx5f1g04YYuRsAPD6/pNM+w5/v3FXC
Mv+0SpnYvfvObV/Esh7ciuojvm3dYSfdBhUx8xAnxfPAgG1Ec2lUUfvFusueOn3dwnYcih5CrDr9
xielBSQxeJanswsWp3ii2fnFEh+UckoQufiGlEvP/aSUC1Tcpf48VDs90S6dwgjWFnbhXhXa7bpR
+aGL+JxT/OQ/f6LWR6Hzzbr2yfkRuGE+crBVuyBPvgcWWgiBUzw5vd96cj5vezgwja4zYlJI/MXd
j1rJyyYy5MqWEZWzKbYKRAtSvdFVL5gkwZHgXIX0vpFOss1K0a6yTrup6UmtYr8CqpvGHifoQcsC
9OTiH+jisYestsEH96qT2aOJ8NWq9JxiukkMJ8CEp7mAQLov/GLaWmH6/PkT+OAAVXAzSD2VsXTn
TtoHU2Pket53fMoa32g6Xgyiws0mvPl8mY+27ttlTrYuSJVQKXTsd7RmbrM8rrARvxvnR4TlNxFS
iGpSsL4786sE4aN99XZd8f6TKdLajUh3+WT6/jqn8TT6G8DQW7uMD34Occ6pv3igH8aNP+c/owXX
Nf6c1m+q6MHWzRAt12pXFAmRrDkWbXjPpDRcOTsDAGZHtZtfMYGANVZ8GwexQ5Jv3zsMl2wZ3H7+
3M0P6gulSEQYdFgoEsuTB4AlQzToJRs8AwLa9UFLwU02PFzU9PnA2SG1lflnmio9xrFMHGtUF0jZ
yKYngeHxEtkwgMrpzuW/yhgaoZktsw46fc3D55f6UZR5e6UnJxuqH6MZBnq1m5zeo128mYKvRm1/
dWqXCOpYLg+C4xP1jmWbvnk3uerw8Sztctdbcp+X/appdToGSYXpan6jNHXb1j6MK9Dog/gVYq+x
mvCublDkKJ2LKg42ZTWui1BlTKMHz4WrJqzqTtbo0jZ8yHVowRaxnhYjQk6qH8uHVOnxWW1df/6w
/mr7/bkTm7CrG8Kk2jjp1eDUQxdjzHivpfFCwHmSWrktzXwbBsY5Ggz7Tgt/5A22xnPtJRIcoos5
eCBo7GALdi6AoMHy/GKy9k+H+OSooAfpWgLVM/qs6iSe4s9mKZQ8S4iPPCy0Uq/CgH71ODS2pzX2
VZ1N545dmOsAWDfEYmJAwwQcKvDKcYbfcR0hsje7W9njXWxhfJBXfb8OQzF7IKaTHpSHjYTNKrRo
BxiwTAFSlI9BgzS1jgnEqq97T/rFi9Y1d3lcF+uh5r+iwXyITB0PTfomY8vs2BWBh4zEd7uMvjuG
9QNG2YYh834waWu0x6o2XqTMYuoafrnEPQHyAj5IAOwKZEHTDkprgkB6r2GpM2nbooYcVOgDSAh5
UP1MEykuL1VMyyupt1k6X6TBZG4zzTmLW33TcwzAsSiSrURqCc+/szwCaIrudrFz236rddmz37UM
6/L7cCGsJ3KQq1bxJKsiHvbwi6/nsbzQFd05VBdHpMhMyLCl5fJ51yRHSBWnIwI1ZbqVGFVHvnku
NGcH5wU8QZXRGwAjgGHQ70DKjSwwmayrn02ySvL40uySyzhXr7ZRbvWw5111+1QLb/MhXOiTHbTo
7ls2KwzzQm4wUvzvuknE3tyn2Dnb3YE45AUDN5zGtHz6AcQOdPx4NQNMqyv3AMPV3Ao8yNf57ZAW
v/1ZXHEorKvafLXRpl5PYEj9tJQPTjes8ubRmF388+zqOYhyXqfKHvHMvQSGfdYOTenZVuhuBgiD
s7CRuFpgs5VziRE0Unnaa9Cr13HAg8q3Avx12BSF0z3Dcfqd1Plv2MaXuCZ7UZNcih6Qh4MWkPkt
reyCToilo4bUP1eyd71IQRqzw5Ud/jSsuPKcML40NKf/qsD5IBAizMDnw1QO+ST95KwEkAiPpBLl
LoJdUBbmZoo10r0M1tV8C+DpWs/6C9E90he+c2R8/b1NMiY1fEJfxJhloZOP2dEptAwbzWbSv5OI
7McAXzN9KneFATYow8ubMvCsqG/KWp7BsDka/XNRADrvChAc5Uobv31xBR+kZ3x9FggFct6lnn4f
r23HHrU4rMqdOcib0IlfCie4LOGlGEhBhbm/Bf5+K6Ly59DmX1Ra1gd1nWM6Jmh8QfqPAOH7tS3E
mCd8iIpdMVfmekwon2ky1bjx6Nd6Nz4HovyNLS6msc3vKDI9AynoVNEEa75POg5RE/CmZ7Npk53q
E3eThrJnjjTUsO6C26lXv2M9TdajrG8LiZkXrYwtnIAHyGjnxmS6a5l2vx2tvNPnVJz5Stz6qPge
rUbVa5DGa0BQ53VFa9XQcOp03F2k+1AC/E3bQ02sEDQT2pRtJRJTztIV/eLNfPR0hMnhwyHKWOtP
nfrmJJ2cLJlcNyiRSMnO8T//Weua1wtJk7gpXhSYg0xWd6ZkFjjN3+ZAIRgElibMNm55FiGU7UVp
+Jry0L6oJD66MKmTytr0BxYo4slrGypht51d7DIz82RKVVR2lwgyI9t0NQRi+uJBfJA/g7tcDmCX
p8Ho+f1yoinLbijGYqcFDjrV6QYm+tZ2xVdjviVPO/0WOVKVaaGOoMzT2q8N3aqL677Y6SLzgi46
K4zkAR3TuyTRjog9P8xzf9EJmUPFsS6yGltS8wwX6q9O+I++SLXkT7qUQFH/yqASONli1Isd1MR0
5SOCVaO6G1lHRByuJ9wUp2La9NBeaD33XzTLP2p0AZNidruU5ErZJ+82cWo8U1scIuMG0dQQtwhT
FdBqs01vGFeFhbU67i853uuWP3yx+AcVDAwWhqnWgrD4q3vaTUyORsctd2jhXmsx1rtWly0TibMS
Nq1m2XeiUndxqH+BRfvwpkFMKMdUhk0Wf7LD5MD8RbOMcmcDiDQs/TFKfeQ3wYJGYmcVIBfLythI
iEortCCfPv/O/4z8T/Yd00DpuI5jMqbQT1o9CalKszCkkDiWjzTB1Coqpyvan9d9zbzAauQrsI4H
1dy5wbfA7PZN2W/lLFaTZJI3an3EPOtmKkfba+0fjUJQr0obc9F/esRcMd2M1XztqkF6Yl+Grrlt
hEuf3JDIvZjm1ukbmL0kZFZYrXJpv4Z03FEMJrWRMbIDyvSi0nhCtonM5GdZz4+j7+7LNthiV/kd
VvidnchXF12CUpcxEprT7zvT1ghO8AK6RXuukasyi4v1enbJJIqJAI6iagnrBC3u7iGwrYOuYySw
wwSKZK8vSjydpGS6xwXlo7sWXffUt/5PqYtNBEoS9Yrq7vO3ID7YfEu3D9wM3RfTtpaT+k20laml
SlTHCWp2YNBaa1ECwWwC7jXad05AEyot11qcbWdE/QvYjOsylYe4zHrP0JrnlobdCszMmV62tefU
2kG2JZNVXb7Wc754xBYXJpPcoOU80buO2gAuYCTrvbKTK+ql72O5pLKl2W4dRjyR9YpaI86DfYyT
GwIhk+P1OVvCaG2vs2v7i5j+UbXjOuCaHEHHU4DteX//uJZHYVKXWOFG2SvG08fEipHMqB+YPCVr
wDUYAEWXujW9lGjl0QNTtyWKbGHNbFdc4gg/eU2WaV9c1gcTFQMsCYAZVykFhPKkeZKmI2y6WRKP
MpuMtxGX3chG90nP0eowvMCwXqshyD1DAi402Y35UMD7ZUCEdZf/e07EhcyKx35goj3dh/z6PDZ3
sWVsQftjv9LxKPXE2ZnN8DzrVnrs+/bZULQKxsdqgjuLS6m7/nyzfdDAWLI9IRQdXkznTgMOGJ6g
sjsrp7vb7jLZaV5UgD/MZhst+yjeJkP8pFJk13qeuZFSRYc9uwmwyVObisfIymbYjv4XD/uDOGgY
Flmoy9MGx3N68hSdqlrXGfJdR58tNXGcjxbENt5D6BOz+fVDUAAUmFB56r9qI/3ddhe67sCWYKpj
uZy+S5/pzQcIliuUso+wLz6mXcmAZZo2hn4cdFAOIXVHqw5NJc8zifz90hhwhi+GSn81sk4u4KRz
UdF0DDM9LYCqdkcQ4At9YtWMBP/MX6lQHhLL/++mNu+XPJ1kOr2ZhnaVkAC7PUR9+GY5B27RfJFo
G38Ft2UdA4VtThnCmzopMwI9U52IebatXx0ci5A14meBt8BRLnwFC+l5f3xyBnkft9NjFsXf297a
W469jqudq+G8kBaIR0ceGsu9lT1/8Tl8+ORNB2A2AgcUBCd1gDk7nXKMmMwL7ypHU+dN3S0QlV0T
Zl6KiZMeaZveda/nBZof7wkF6xpG1oSlMR6SW6s5zxA4dJvXLy7sr9RzeW4LHci2DUqUP2ClN3uy
RAQStEVQ7KpSOy7I4hLFXhDN63CsDpbA57Q+YiXiGU10X7XVwW3i56K5GVXyUNMR/eJq/qpaT67m
5DHFmhaFIfOaHTYwW+mSCKvxggY6WgjHYlJrocQDnYJrYItHWGTbMCr2VVTuqrPPL+TD3WQZNpAw
RlPMut9/qUFuj/OQuDkgptdwMlddI/atsSmCy9Qo4Vow1Qbw8Pmay729S5KWe3+zpni/ZmvkmT30
dr6rXMQ/HTwB+m494PeAuvb/5VInH4uPdAm9KyffNXrOAIpaAEV4o781vxyALdjfD+5KGi6nm2HR
RX5/V8LqykoBgtnNI6fXiAJlXI+IhwBvrb6LyLiyivnC5wzKcP0Lz7Ws+oHCDu6g4arzMV9Ls2e9
D36OttyK+Znk2rPjAEWF6axpq68KUnPJ/f96B2ABaXQ7pms7J2dxVpPoATrMdwBJ9qOJEhhkIC1p
tmUDAZwggvKz1yv9LNR2dm8fytDfTCnlcwbrsc3/fLZpiOBE3j8FnSf4piYJkmzmq0+HEEsDLd5q
vr8RHY22rvvi1P0wyry5/JNta6OJ1JkZW0hJZoe0m5uFs3rW9/k+1xO8j+cvvpMPFlyGycC9aO4I
FKnfv90wjvS8KXi7fdMdgXNtGnObYN26EPWmsYFF+xV68u/EYkmMAZ4QS5ci1j45w6wCIdnWZskh
6LYuRD0fSkTfFSsN2eQQhZ5yVvjSZtcONiBDP9xGhXNuJ/Ch+ld0UTaff7QfBgqOHOgllJR/4Qji
iTkkUvf5rpi04wLILh3rsvabYynEORDpdcaApEjir467vyYyS7D4Q7bhWVjO6WfVAFYD1MabjiYK
VqWyDXK/RtCdz1DtCoSpoDKuS/mNDr8XdeHh87v+KJN5+xJOETNFhml91HKckbWflRVVV0UXPskv
W79Epsc2Vu7SZdDtde/CEafwK5v959fw8db7j31w+qk22qjVGRZZgLGqK+FfhfGzM1PbjvW2Muk/
j+3x8wU/iM9LYHDA4UsHZM5J32CcZTKWOWeTlk+btPU3Pt9xUGM24nRf5GkfLmXgngMyhV1+Wi8H
ZmGoOebeqkYB3JR0CcQ+bJJNotlf9WI+SAAkUz1lLFgYUz+dy1u03PTWJ+ShaIoIRbgiYU89xkVr
kFgHUZFRodbXaTgJ5SjvW6jfhsifBCn+cq19h0HiF12qry7o5HDqrNIa9JGzt4oU/T20QxAnASN8
+/nr/HgPw9si+4Ey9hdhLAVtCt+dT6hP4P+6EQzEQsbrSEd52pYHZuoF6gbZs2MW3+bs0qzyTcMo
7Iur+OBDXtg2AmaL7fAiTiIoOEt8DCaK0qD3z+sI0DkaV4XzXE+hN1btMYFrMIG+D6xhn7vxV8vT
+/v7yGOW6VCCUhUbNAffh/CepkquxXQFxibjhk2gznlxNWrM+FCvpEgBQAWM29iJDPFfgz9629w3
JGN4CuwDq7rXxJ3f19F2mPono5TOum4Yc5WGOIPOYi1UlRlHP5WiBH8YlHnVVs6VOftriMmgdOZm
AILDYDubwGt08IXt8EFLg3U/ygvLrYo9uqDbAlcCbwFEttMdXkQbXaT5FtPnoyERHpzrhzAcya2d
Ne4Hl2Vn7hbRxEj4N2gK0Gfn4C2NY4PR8Cbo0gvHT6DRJdaR9iPjqpo8o47urQxMMuqWl6gkf89M
83EMi3BnGhbdp0Ac1Ki/lvHZyERrNyFR14jOOeiI3BWd+Yi9rDh0k3OH8n6yKfX8fBgmDC/wtdkF
40Ua59NF0oQX89CWSDaiGtSl4ZEn/rMeYsD54R1SH/NKm0S0TzulX6Tz+EvtDDN+EZoMb/rqJkVl
0psq7BBbd0tMLxDDq3ehlv5wZLTUsOECASFlzocGqCJcod7a5H723U6GTbu4rdtjEW/rWmCxZKEe
mdavSNWa6ypEyxZtuKOs24NsDO0q04qnyB/55E0a/2gsr9UIq7lEE6rw5XZKnqrBeoW4cScwONxX
In6GMu8BzDK8hup65aIzNFPNY8WkoYBpuBOca2v0fH6IPoty0XXZtDFy9mPn/sK65HfV3dqas+mS
pUU3wtVXHazvGeH2voA0XBUR/Gh/3HczdqKWem2NR7/iutsk3fkjtXrnuCjGgwmJ5n7yygHecwqI
kT3wirs92MffvjaOF43QX91MPcTUX/lkHTut+FUm/mXbx99Tv3rV9sbUX9ctTPZCvdhR9BwO9yHj
wJXMWQ6XLIbH9sQzsI+2bxw6O2GvsKzV8Ec8Nvexkrg88S86RG4tb+8izb+UUWat8Zp6NkrmcVCk
JxQ3QFRPiUQqVAdWDhxClIy/St6R6wN7FKImwloJ2IqJkWMCxiCbfcbFsG+hfjKBDKzwdqqsu8Q/
b9Xi1xgYw7rFeHUcdPRiCzRSdbpwAHRXsmgROkp+UCEvRrDslyoD+qX3BiE2evalcY41FiDdulnj
rAr2erErbflawpnmBKhj3Ql/lAuHoE8lik3WlcrAoARehO7Zmn9HsZqp84q20l3nI+rU1xvhAiUD
PAP+SMuflBbXqzIZHtu8u54MVH+n5B4fMLWx59zDWAjPJxcNIpmlw6GK/POide4GMd7mwsCwVz27
l10/on7HhpJu6CERUWPnIq+GMv+R23SQUOB/dXVUjJzkR54XR1XBt59or6yRgX4olNi18keXZhvB
lMuoMub+HbLLC/JQ+Azhg5xeUNcsDI7kR1jnHV0gEL9GO3wD/gsguMoMT9U3ffCtBGS/CqpxLwPn
SN/9IWpucVWCRAL1OcyRtQlStsCYJdil9DvVsgYNl0tqGnADadp5dRJeFYZztG17X/Z6jilSfmaQ
T6zNCauc3O9QVrus8ZL1QGTEdET1NVF8X2YT2xJImZMJZzuneBZjirLiLqeLCgsr9LZ9+tkATnTH
3jYG0oZDfW3GVuv192KvugpDB5S5AqfZ2KgMZ+n3dByCNVZ0iBzPu7kOdDga/0bdmS3HjVxd94ng
wJzAbQGouTiLlPoGoYkYEvMMPP2/oPZntappMWxf/REOuSWRAoFK5HDO3mvn2lZk+X1kbSY03z5F
NW1T6ofYIW5o5CXW3OFOTXV7Ay31ZrQYQvX3adAuvH0g/WoWAHyUw5+Thx7JzyUTaBjNvrpUL/z/
i8L0uVH0ZkD5aXyhRbjXEuZig0xZWA/aF3rvt/asBLZZuQc91J6NbpKX0Q1ErT4BLsq2FQUK4dpf
G9d5yClscdoxmGHgQ2zwbYkEn4y0XY7vZiBQjfl66+R+hSB007bDXZW07haK/n6q9CXoBLGKSbfO
Vu6mj+UnKaApV1YzbIc1Abi3Ocg57nkgWBIdxPrJTiZYxLKAsO9yCLRosscwFYXzoa3n0Xc0nbVt
ED7F8IgoDyKLUjD2JV8Hbf60iH7eV+NEcgRcCmMeedvl1yiKLD9tmwApy7gbc0Aalmv2vtKbOq6I
vIGIUoMqIboP6LOmUZRx1aOSmOMGqyODOGf71s6dvEC3Uoi4Fe6KTHJue7cONyORWjuAfTC1ZKyv
brp6a9PwIVc5mYLaGHWaK+lFY1U5OqAvQEG+Lloz7toc3Qh272Xv6Og2OkN8A0bH8iN4s6i108AZ
nlPCkEsleyklYm3DmglSHWkv6wSuMvwinl8cFV/zqP9Q2XxFxlyk57x8RvVduL4zrRYodbotR9sz
3OlSFZq9gRf/oQpV9L1FkvnOnLjb1lxfN7+f7ItM27tWmy9pmZ51iRBYK+5da86D0GW6anQYUOV8
AWnjBLYSBw7W0o1uCz/CC4JLIkFT2WK5aj+XrkmWKM03Wl8PijSfKxoD+9SIAzlU31WXFWnQmJC1
Pqi0viegUT+QgecD57+HOskIZq1k65y8EhYDisKomGHKkIUORkbZyc+Yc+IN7SxtqxnpxR5MjkeO
zPbYIjZjpaT70dX+mIzJOSVdy5j+ikof+vIMFKZtoZT3bjvv0NB8GQSZfAA4B8DcoXEYoRLivJnP
9uywOKpU9wm/oKuNkrpp7lN4VkaKYTmDxOk5UpxHvonj+Yd57qjoNc73OE8OhhGz7QE+62rrChtE
ygwu47l0lDt7hBjsADzuZi4sdZs3ipZJY6if8iJc8MIoky9seQtHk5kzq+7VNgUaYqiLBxPlpema
587M90lUEGWQPysJs0hb5idtbJ8imL+6nOpgnkM/G619nie8TcuQbJsQOIgr0ifRl6/wWHpPtebm
PNAx3eVqBUpgSYJiYWJFyHQOlewsrFw9Lv1JK+L52DjmoaDfCXLV/W5nMUHGBJfHEHHCDmFOMw9P
MbR/5Jw7fKws1GZub4k1JJOmUFbRrOmZwHZ5J5XJE3H56ubTI4zInrcgT7yJ9dys8j1HbcOLOap5
sp+27VJpuwQbbNCI6gzVh2XEnmEPLs33nAO6RxyR40PEqbruBhMf8rNQyr2Z8N4BEjvi1wKDzL4w
OSgzi5iAqoLarffsJfvUVF+zVipemEAF1/XppGUD8jCaKeWQ3ZkOjnDm3I/6CCeiqiQFp6g9QSds
Azdmax3rA7sMm1CA3PDlkn1z66Givha/WlYxbHv11LG2+SSJ31lpy9tJQqkP+e6E9ILkFXvqj6GV
vk6tOXqh+mpVdnyTFfmlIyIhR7RG7vF4WPqE1iaFH0gt2mbs7B41nusP6Y+uJ6FaVY7ze+jYdvU3
NBd7O+u8BanoZikyzZ/cD4J3DukUqNd0qm5gC/ebpSX5CxHXXV+G3d5hw9st0mXyKk4J+jfSsIqL
HYe0xcSr4YaPFeGvgZ1+U8eWeIOI4noUTys0+Og28jjmw1G3RncTRcoHxC0ptjPknJSPAHPdNXvV
vKuGV0Xch+kpl/6y+Fa0MZjI+81U3tXVUxG+zMypxjeD1zJ0OyA8z7N7m4+Pkf1lIY1A5GT+VV/1
CWQGzN+exmI1Rb6G7TKClmeMf4QJSdjPtgERZ8E3vohAiwjW7QsSu7tDQj5zZItdph7Str1gDvUN
2rNF65xY5W8AF28wRxxLV5xaXT8rU3E76R/kUt2Cej/aoXKIE0kwSX/AHH8bZUx1HWoZVCzT/SRH
mrMQ9M2Upoh+0Yz4omXavk2JqtGUncFgQwxCr1A/aMpdP8TBmnIiOHVRWeRgLI6ZPh8KbbPA9Ks0
99SW87FcKUzyleWUY6uyNRvhK6yoTjeyK5wCM5HbqoBFZS1BU+LvDKNTbgD1JzSY4ODHZMDcXXR+
zj6HktI+dCYOL+a2H9Zpb6tr1l6SCBZG7VPnPoq+flWGEGOYcRtZ0WM3LBetdDn5hWS4DidnTWyv
40cp0huh5uuxJ5jD0ZtpMMvcurjz/EAz5NzpzF4KAXSLon8wjOEElPyb2xE84A6PbG0uuISrob0Y
cXjI4wwRnfTcpH8w7fq0kl5jU79JrNKrokPHS2bJ6H6w2r1jcCK2nQdp1JdUtz4WXX4QTnWMzPDT
0uQfM15WLY8+EKr1omJ51j/k7UUatHxwHpXzdAxjBUB+G4S6+owH66iq4xMyJMHEYwYuyXKLeHVD
9dBYxq6Wy31YKqRzEIjDumPPJbOR40mHwjN9kTDRv1aq41epEUAqu5ndxQeffgEmD/YsvqduzVIG
xErcTiXH7VH1bEXZEhq1SRdnJ2ODGFui+HJsQgAza+bCyUZUnYlTDc956Ih5JnuKdCivwSKpiyFQ
XdJYLObMOvNU87ulH0ur9hDhHJAz0PtN99mi7LSGr2L3aXYm2Fvlg9p7prPGFKzys9VPx2RN3tqo
rXTa+iQr1l43Kx5jx7wbCKaBwFUjT+pj5TCOFcJGQq6y5Qi4BFDo/GS6NKymXehW5Nio4MBQ22E2
XYnzjv0lqosdoT/Hmh8978l6UeQhxsPboZ6TpYkYCYOiUPyCwhCtbd9S+CHHyDMHID967xUsGlkZ
HRshtqHTHjoWhIZGhBmDaot9Nym2WiNuyJU42rAsdKM4pKV+aqCXd82RhJltqzR7On67UBQPhiGI
HSjwkbuHsVX2QPV9i91YFwG+V9Dam2kwYpc2IP4WyXxrg77esNiiM7E2maZSb8dswiwWskbWlU1J
oDvYst/bDUg8rdhbrbGdsVVXM5UPLfb74di7+56oDge7V0j711E+q8v3PqcEwKFiZbw3o7VFOByk
C4GaIkegrvtoSf2RkpTT6EQO19s1fVs9O/F6jFV82LY+XcRdjrJppR4dm4aDjVkdaQphfFZ8nLOb
YfgaszmQXJcHHSTAOVTkJ53Cubb61I7Uip0oWLooII0koDEHd8jZ6ka/m0L4uWkKzy4/p+anlpc9
5ENPVJ0tdrQXwvAcChXwY4OSnyhfkZaXOBs9TuwbPfo0OzDIxF609q6pxm3F9jk0AC0TVZqvCd36
Q9ZnlGRa5eAkIpj1/Dkcwl0fZt7QoaYY5mOezWhaOj4Q5g0aC6a0PN1RAL1DP0rxTbNBXWpjK2tn
k5Jz2TKdRQkRtoQLpE9WGW0Xz0iX44CRU7HVoO6DEK9QV+xS6RKfzJNPSMqpdA6x9SbM9UAJqRzN
+mekbAG0wgDYN89M7JDvfcqhH6tbok+CSL1hoqHm0/kNnFMDv31f6Af+YbAkMD9rhe0OxJUSgB9i
iz6mQh7lO4wrRsJP4qCwIwq1VTUfB6Lfu8XJwUzjcq2KRU+pbdo40mvKjq0hFLtS2ydVuQU2B6PK
D5fax8m1aRbdA5Jv5H4ffl3DvBkPLHfU9fCYh/ODVnx2Jg10jT9EGIRDBajDaTBcflSXRNoVhPGA
ozzjqDqMiS+/5X28TWZr3xRsiEqqLob01SSHs1r5MofKJziAcmtoazdFPCJ3N/0a6EEmq4BRsFOr
YjX6BQJJ+2J2fmQkAN5Uz5nMY9UqQan2m3BqHrK2YKtMqkkrVT/OwQYgv5V1cpbRcp9AvdWh6PTm
sLNk8qTly97QtQNAfK+vpk+LY9+CnjskXbmpiLBnGGxBu+NqZ2uboPVVd7VGFp1a0cnGuNyz4NH2
DLtk12gE0RLWDPjK12b2SNyfXS7nbMn2tqFtakAVog76hUgrRP6ZKdlYAWtwQ2+dQNllnrWBnF2N
2dKVAB9C3AmI9ZGRAzpbIF4X87ydhAFyZzvM41ENv09OD9GYSBgVtHyo+SYxq2wVwQPzavaJPwgi
mJjXgwo0sTLY95byCTPaUcvTfaWLQ9ssa7LtKaf1FvXM9+bKhwD3N+BFUxK/2BIuvq+WFUlfI36X
x6EpH8eJU5eUKpaXzCOf+jUTFIzT6YYi8qkuVRhFnBSVaW+YCYL9P6rYuZH96MdU2qMwPKRqsc8K
Zxsm6JNHyMv6PRBEhwo0IJ7AHbNLrcanatFPnHHuSHyBSpvvh+41R3pUDfmtIq17NrqHhHL0MJD3
Lnkr+mIftn6XVduQPYYU9YnA60OVqjf217Qeb1QeW8RaOFboQmgohSK+5ZCtuhObJXC/twBZNuEQ
pNGF2v6Xth6flm7yOkx8hMDteohzRgtl1Fl2TWaiox5gP0JvSyOUbw/K3G9GTvR93+4GIwn0rtx2
oPZTbKIGyNN05tyejv1D21TNth2b6vjzl0aqFZGM8nHQynqL6bA9Jm5Mv3H9r5+/jeN8opD/7/76
x19cfcuPf2Yuln/+g7OujujJ/vX7H3/98/ve+esfXygAK8CdtA8UyIaTG8nx9OO/fv5y9WdVmOAZ
+/HXTUfRQSNO2//5NeYyUqX7+ft/++9cfYmpLwcHE93+6s//crmrf+rPK/34wx/fk0BWPswIFH/+
0Y//+vPrqIN3ZdQhoclY7ez4XJvWszZa/c7KlO6s9819a+A1rys5baqw+z4rw5M+UqH/fTPprc7Z
it2BS4i4G33zr60csplr4EJ0ZUfLPpBU70USqpRivaMyeKtzBpBwxSxCqUXkt7Zm/6IZUiFm6CRT
lbuwyQMU+BtbHcBWZS+pNW5FsTwnPT3LpUHPFwvMDa3DS26L90z8b/TeuTrGCsc0XH6cK7VDwT6o
KOCx7FQ9cTlwcuKra/ez2mTESRSPvZVtDGf5mKmEivz+Qf/dEAkGGccCwiAdb4vqXokQSCQbkqmh
N5pNWdBb3U6HMcwCp0nPsbWICcOXJTYzI7P2LamK0hjVjSYdeijrCXmYq8dl6dhVcZzPzfSuJy2z
ygpUtLlMSZ+J39FprD3TK13LX35eMJm/fmKVUqDfEDwq0TqHVXIeOuY72q03etarDIJR4bqQBa4H
RbTYdQY3pdwRfnkqbM5CN4Zi+qSGv3OhNzQ62C6xBWqomU3xQ2z+l9GX26TEhCOrkCMb6vAwpKR5
X9I7qtvoxB7vHa3Dm5cDBmijHYbGca0zWNjhNdJEMwlcy5uyy1wWvjsD0NyviNrfj6s3nqELl5s0
aWGaiPWvXuAmyZaZQJfVLcTSvYSc8bKNBYfcMu9/f6U3BoSro5ZEjwjCC0XNrwNiWrPsK16M3ZQA
Rsgp/eud8/S/XeOqsxzpE0QuF8FEijMuoyKMxSz4/SXWH/NqXHMbCDIsnDOIkK6mAAxfLNGDQgSh
q0JOTb4NlbmP1Vl954V/84OhTb66lIBWuFePa6A5Mqk21ynE8jzk6RdERaRaZwEgkf/qln5e6uqp
CTMaatIb2L1kDlm2cvBHByB2Hv3nUwKP7Od11nH/l9dIGWdjEjW3pALBVoVxr+Txe5LGN0eZBQPO
gGHjWvrVY+tnu7HdcJXMiDAgMmCPN/O/+WRw9ZESTrUBq+Ovt1E5s0ObntuoxzWKbvbDwtpq81d2
9e8Ijt5YbhBt4xcCbGlxS1dzqDq4RcYEgdRryV7jefAXDNykIUHpzIX9WAOoX9z3TBtvDjyBnNlA
p6L9TdZMNFJmMx4KGETVY73Q8FvNWUYWpMPwjjfprUthyTLglfA8xTXQeM50IDySuNlqcW9chdNi
pKFwhO5ExOM7Gp83xFvuquADuigA/4jr93bsMsst1WI3ZgDotdPGiR7EEt3J6B1501sThInODJL7
6oX9m1BNa0o7soZVn5ef4ZWTPCjPuUje8Ve9dRncTcBvcbnyWV2NDerluRNRnN8ZArpiOXl1E3k2
PP7fT3dvqdyhQWDhUi02X5hqfx3tdTEx2RVcp21XCw41Jq5lh49lNt7gDAERlp0iNdmG1NHstqYm
Yn/n7DaYxo7c8r1TY1jXxGm0Bh8Oyjuv4g//wvVs7JoCOShqSKC/V1PK0naLE2YM1p7y4gJrMaoC
gn12orK2CvUbBIsgHi00JjZFbzBq7SdJo1hJLTq0SEkyT3bOxqzzzaK7O1lWPkLDI5mom8mIjgUH
PkVIwqPwLFD2csxq+87jXT+m393A1ca2jVvLaVe8VTRgVWFjS/dK35n6t8nAKGRQbjKbwNSbd5b9
9bn87bIW/k+VmCy2GVfTpKLnJJfVvHlG7GychboLeA2FtuNUvgrU2b+/y7fGKvunf13taoHJZ+BO
VbrGSvc6rzZ22l5seP6/v8rb92RQ4GOTjAH6aqQWsexaZ+JRTta8WelRkxrvIvMM18ErbfHO0Htr
7gLI8a+rXc0nA7qQtCq5mmW9zjT8hDHvLOU51t+5q7efHQ4efbWOgpn59f0LByrbeUVpwVHmQCnu
VbeEzVD/V3fz8ypX71E2LGorbL1Ae/YJB+SGJF1Am1agmf/j7VyN9wq7/zAbXGhAMezkXwnqtWr9
nfH25kjA4GZwxFbxdl6dlVi0nYE5ft3QtDtlfDVsqDYKXSJtQkfkvjPhvzkSfl7tmsWEeSTp25Gr
RWYbTJGL9Af2qqMzyp13Pqa3b4z9AK4eJKTXg4F4t8pQ7ZnpzvjUxzA2XuLn9V0iK/WdR/jmsFt3
Hv+80tWAgI5JKCC9vt0sdD8Zj065RtL+V8MOgCj7aRZlACy/Du62MJKw6BkNXXm/ri+wUAKjfo7b
/J0H9+ZnxIrssFbCWL9WUkfmLApbsPpn0ehXpUNJhxZdzG4qf+cI8vePCLazRo1gtX3SrL6aWduU
Ax10h2IXEum8Mrlb2OIdVsnQb0TxH28QuRj0McInjB+AzF+f36BXsdbrTKzrxVBNPA9ZtYu1+EaR
8S43znp7KgAW/36e/fvQ4KIUfWyiL3RQFlczklxcot8K/LelXAJVvEDrvSFi5p0B+EbJh8tYrE62
yh6Yo9av9+Zq6ABFzkcmCEbqgrxEZgOAOvlDPdP1D93DxBZD0mkQWfuO7v7NO6RMACiCOJW/QSJq
mGJWVPOadcqKB8U7j1uPHMzgv3iQNhfBnOlg5LiaC0ezVKKINvwuCtHY0PxY6Aco0JV/f5k3n6QF
isQ1KBxBUL16klLqoRsOGYu93qHnoOGjYHFfHsrmUhg7dYj9hbqZeFVfyvo/v0UN5wxTFZYd3LlX
l071MpNxOudshkGLl8qZTxqwcfHOFKz/fRuFjpzmqAkoFk/h9bFPXUylTaST7+ooV5HLmIQ/VbTv
pvJWUelGY366mMtS7XFwDGCJqIiZSRujbEAirKc6qk985F2yfE0MPPrSuTXc7iVreS6t+Z6F6e+T
ET8sO08XoSWUxmsLU1QMWdK5Zr4j3uvBvDetyqd0e6eHyTtnnvXp/rrLW8kehk5P11wtO1fTKz2+
zMiEkYOkRsjtWNxwoljvrOh/P6RqlobMANcIqAW2k7++p51DFPzULflOd2fe0pe5tujg/5GraBfn
OtBp6Bdm8eX3Y3r9R6/u7JeLXt0Z5RaEZcgtOIMDzId9YFgjWkHa9xxD3Drxm7L99PtLvjGx4ynk
XWU8w++/Jqag7lL1wR64ZNV4xIXsQmvZxYR/ZwkN2KV9b/5bt6vXt0isEUQy+CxUTa62s7PbxmOj
5vluXPJNq4ktSoONCu7bWuoA06onyGeY530/C0DT75373rrbv15d//VT7e1KLtQdoaQbo1clKLKH
KUho3kcI62Vu/zlP/EfBOf9bkuIv0TmENvK//w/CFi1e2X8fnOOVLemLD8nXz38Nz1m/5//Cc/R/
WJRSkVVj9NYFdpqf4TniH4C4bIsKDvXWv2bnaP8AVApvGZfx+t66fM8/sxUtUnXYNMMDXuFIggXp
/zJ97v4cmX/mY/67aMWrAUydhbKVBYgKzjK1kKstpJIvvZrNrtwqbemeFbnl5dFOrLdnA8m/jQY5
oOA4bpLCic+JQUhE29hPsdIiRCHiliA986CT2qwrIJqNpGdmIcPOdiqHjvz9RKyTT89vVyC3J+De
uaUfoHwU3/7ywP95V38NydFQ517fB0apdTNAtU/n8VwDHDgnZ21cd3pQjWpA9KD0VETAPqTzcD+N
+l2hgxGKIm0XY2q7kMdlBjUogAA4xsdUHaxdNzSbrELBA//9iNAW5takuX6Lo90jeO5V6grt4NDe
2LRavYSSgI/X++S6yUclTTRfLUSwzNFwyePlnJYtSV22dVIjGPQ5O1l2EZuUHdlt0jeWVw+IDkSD
tbnPHA8VuY5wu5c7B5E8UrMviWxea6v7GuOjgTMVfQOF87GHGhzEIxqAcpLVwxzPt06m3RPsrdwi
P4KK45RfTEBFH+HGfbA+uiAnPyuLsk9Wq1IaQa6LdPzTujmiM3HqM5USr7G/GNI2cMyjtbzU7E22
VjSjkdSWiBgK+SGpjecyRjYep0hL+iXdRrZ5mkO3QUZVapsYtYsrEUgJBasYq4s0R1CFo9i5SbIr
C0vu63p5mmww72ZB6IEzDHuJVstuXawTEToRt4VVxsafzj7h2+hsky0h7NIz+vilc4gqJj0NH/pk
f25U1OylHiOelF9NZRB7B/0UdSB+nIsYHS2ox+4FR6TnuLN8YG/dsYCHyD4S3Trh6SEoUYnYNoR3
hNBh9qDX7U3u3PhRGmX+uLiHskKl6ig4YXTk8aj3q1tr6dHdzmO36+PGd5v+3IbyQyvyM3vrUOjD
2R4VFXXLC41o8kPhJm3U3DRR5xkpJgF0ekMO12MEnbjJaEdsKjNOA1er521oxEifNW7B7CJPyUAB
hiEVr6Ez7sOl/CQ7FIlW5WQXOzX3iizuOEy4nqHgTXSQDJPDUfta3veHJEcOFY3YveJBzY+WJQkt
KBAhh8mxTc3lDModQqKWD7cJ3Wj8NDiqsiq5a6cc8ZlsWDmqblcORv3J7tQtgO7UtwpalkY8GL6e
g1WQebFlh5YylMvvo55/kNSDn7tXK47R1xl3Rql5cwgsqs+jdIsChtE2q2UgioxQEicJ86Om5cVx
ieuBY0k5FMe+X/nDOlkto0tyTTmFG6ub3MVrsrENjMZ6TbQwPtWqtrOEBt9zdPxZO84A/S5tZbQ3
TROJQ9EG+FRu6f/J3Twb53JJPrFeX2rNfk4A3+F7+8PW4acrXjrkiM2MJ8JbLrO9loQO43Bqljjx
egvRb4wAGO9HvekmzADT7G5F3zyHhfm5MtUPbVV8Yxu9Zk3ct+mwTzrto65Xd23ffog6OJA0wAvI
HQe6tpqXqq29NzIuLHjaTTx+GOtxP/YLr4E7jJBsnGC2VwE+iaUNY8C9VzM+JDgbdY+/0pTdhXX8
fkpk7bEc7ISeHLpyPneagoHbLE+qm2fMVPrLmqALeLN9aJeeKL2i+CpgxnalN9TFc5Mr9+P0B20W
uA6WsXUl5GCB+q0Ivd6g4ptxAKIUlwpP08qHEmmrWLS9GfEWTgV2thINikqks6dy3vPC/GOEAxjh
o/M1yv+Iq3HXhBXWK/0TpYINlqOR8BMVdyXsg8UVd3Zuo3ls8Eb39X7KtFNepzTAzT+GsbrNG6gi
bdUFYZPuVqfSEgJdb2Xa7YXdPk2KQPPrwT7alb1aejbzD6LW8Vygrq+YMbZlVn1Z5RWx3kBgncWX
cQolzfTRwwJGLptjflGb8Q8h7K9lnp5Eg6GoLXVYV7ZEEmU1hEqoOnpx604J+xsMV9W2rEWFSbD9
VKsi5zCUozuKF9hozEJ4+o1TJId637Ro9+10t5hV9KS3xYOSO26wYHjxfqyMZGIaBwyOeP0dW25T
vESgI0hQMbvpmCXEMg14nTYk5kz7GLQgX0a+FBmo0basslNZdgtXHIdHmswOU1DrnqGPkGkzxayp
UexVM4E9Qy42SdkLdFtVfohi2pwK8os/EEZ97BSteSwxImBKYiJplOWbTGdmU3xmj8kU2ju1GJX9
IszyXpejAl88hDveRhF6AO2YEw58L/XsELXVdHDULN8K7oZiZ3xbLCQ6zxOvY5VEe801QAZ2T5Wj
3fEyGWcEd4fFmo27PIr3eV1p95XTN37PzI79cTCOUWMpq5zReBHgJqH+J0cDedRq0T3HodLhu3QI
A2J3QvZSsQpgAfwPMLf9VlbjrVl1PWdAEjeiJs08ZcnnSz9Uhp+YhYu1KhkCjHvzrQVyYcsYHi4Z
Omt077hjtJ5aHArLdKPh+X2IZMTsVGmEGqASp1GjDg9Vpi7HXG3xOgpoWYsslSOk25se08hDoTUU
eTPlCa7bYRnD5XkOF4RsiOhuJpP0oTaqYfhkdwre2btkNIhFwmu/19DI0lZPbruhjO5SbN0izLUH
oTHLTuOiBGH6bXFK9T5Zav1BNdkMNGkwEeDqmwB1b/N6Xryamksw1nGMoSV50KMkDgySPX3RaM09
snKk3QVxPyK/N7PFPBWLrBhXTnmbE87rcW7aDY3ZPKtV5CsEb5lVjUDadLpDM8Y4icPUXn1+yJ7b
+wzZJRTzU1N/KKoxOeQ1rzcFQRaApHWCbhq3pXRCVtc1TDqXAWrvJ2XErNlUNwxUJ1Ay2p8hFLml
hHmrDnLx0g6XXufgb6mGcxcrWMo6OGDqegbtnRiPXPjYzMU+Xtx9mqfNJkcttRE3dt2e7UgNFFvu
497gH0OEPJtJ7jvORXOSVZnMtmMuP6Ha2I74u9waXbXVzzvuqd9UhnuwiPTgMyPDK7LurCk91KLd
NG6JgFsfyHnGRMX6K760en9Oq+US6doXp2I36VbfiqLmPDegi5V1edQm9PmpRSKymrG7GlTcJDru
j7j/1pn0nAcc437oYG+PlYRqBgZmz66hCbDPUSHrenanXzoze+5Jr1pC0pJlgQdJZyvSdyOGC5Mz
criYyI9FECVR0GvNjVaZcFknlEIDpvPaeCVGliQSIcB0wf1njD7V8cDWcc2JnoanLkn35kJ8UjMR
yEPeGerenZO2KDMtLLAKtVUJlnGjKs4+6tyHzkwe8yrVMSwn+EsVbDKjcdRj56CYRQ6bUP0WDu03
SW+A/Dmyhcwivcya+FzZlYJtsyNbAJbtqW7/WAyCttLbqSAEvL9vekToaOM/YGc/O6ncl1FDWmU0
b3urYo2x068CnQ6GOoTvOCT6cta8qWuCviqfMzPMN7mavhBqdq+1476Z6xcYeDlWKeuozdFn8VBr
JVSsxMYr0IWfi2F6nEjhqptnvSIHgQoLNzo9cdy5xZxyy1vbJREaa/Nitf1dOrIEyijtvGQhbs1O
mCCivSsVgokn3NrTNBAOXr1ghU6CuDQIpQrT+yq9HdT6eRHurs/4cYtaA4ad6NoGRfdeUzBCJGT3
wZGkT1NGzCtZt+OUyNZLslmWqXpftVS4izh/pvHG/mAAKTV284ON9CKltnAY3G3dWFtLaUgc0paj
YbZHdniJT3Eb6kLIT4IyxThWLgnyQr6GYWt6Oq1sqIK6h8lkbPCFLfnnUklUErZxlBRzdWAC1HR7
O63DyXT4A+xFX+c6o60fkZKgOU/GPC13iWTVzxUOJ82QLp5ayws7R5a2XlO2U3tW6Xrdj0OkYm1w
SC4JQ+PUDSzRYd44L50xREEbpolvlsZ+GfNAE1XpuYVbn6Wq9vdamV3I5dvMYWV+zKLSPswgfv2+
7Y2PUll2eV68oHyqLmMxdHeVZbyUAHvK8CWTWnRBCUamwfrbcAy1gIimrcjjQ4zRy+sKOMVePvX+
LMzpJnexolh1eB/inj66eZdgR1/jwhe0670s5p1K725LNan2G84A9yCw+IXtMGf/xNqN+vzdtkPk
3nN0joTeX5TRvJmZs515rB+b4XvWY/lwNXqycX83iqh9JFaveHIf0Ih9I5la3szSVT4Ip37SRQl7
XTovUU1iHg4ZfsnT70VWAIgfk/QhgijJR1uaeyvv04cffzbEhu9kCzFoNLkT00y3RtKpvhuaezc1
qhsa70woKMWNbNkPs/til1a3j8IFB1np3BK7cD+Y7tc2R2eDwf9TVagskcSzRws+UOyp6idbOtqG
dml/o7PlbeaRzl9MzBbsVw6oSXGu7HbwxKRlh3ohOd1oIc43H8uxti9jg6FOH5WXWvaEBg0Vhw0D
OwnwJVs9Y0KYttogKh9Pq+b92B1BIWYizqV5knrK6mxNN+Rx0+zBWFaE7YPCMEIAwCsuO2E8suO1
7THZmZowGKNekZvDoQVpGRCY+ZRWQZnLhCyu/EZk3XQ3h7DW4eiHfj2no//jW4uiKvy0f9XJtGMd
eyjbPNmpQjEOql5coMP22x+7tcTshwMfugj1r7x3yWapMnvb9vGwjTAVOrj1ZlmAItZBUmtyumfu
JEsGk992zky8SWIhbDCVIn8ykmcZTbuhSPNLWGhsHuEjeSEu9W91VYiN0oICacy4PclB2xSMniJX
73kYzv+j7kyWG0eydP0qbbVHGgbHtKgNCc4UJVEKKRQbWEgKwTHP49Pfz5ldtzOrq7q6NtfsbtIs
UhRFAg73c/7zD4HWAmVYckq3qTMj8se4ajdoDi4oo2evrMiwLo3Q73XDvPcVBNNNpUq7bJAcutGd
gZlBCDEhNXet0Bwk7FWx78l4obG13I2ToesfEuM7szFeUZiNsgrwdx6OH+gP8veiaj7L2sbNjEdR
9au562GzMvjLpeMqThUuDG0c3StaJPqHnL+SbHtLLMe5jzDXnx+yyH8YzGE4hSKctkvNnSUb7nbr
x7nIV4NdzYFXN5/FElfbXKLdnFIjD+KOxEEjJNU1ZgdYIIlv+05peCq+++/30aIYyCc3PcEqlpD1
+3WMhB8l04IrhUask4dSOGrch9v/JpqaVMlFezTI08CvlfXl+ZDnjAEX9SSspiDO7HFXzYh6jAaX
+dxc24mbbB2r+CLxMVsXi9Ouo4kwqDCfLuaS+Vgu1h8t8vpA154b+9mmAl9HtU9bkmFbYUW1/H3N
tcKzUYK5KzyvQyIcOnSOmpdtqt6bNk61dPsxw4OGUgHsqZ7k09jEHKwzuFQuhxciLCgR6uy7wHXm
qmd2ECciDIo07k7JLJDzGbV7N9TzUWpLzbi5w6dlGcIHV7UGU158AEdi4AG3YoeSZNDD9t6Hjou7
sVjU/Tq4Q0lwQkZLjfHfS1VK9zga2X6gSMf7zzwWuAR8n7Nm33a28Tz75bg20M2Vo41OLcdz3uh1
6+LeHk2XRJpc4qCRN4k43LaEXJrEk4QIdboue3Lyrzr0vfPtIYe6eW6sPD0nAGM2g4CHWvivVQNs
plX9E2F76Ids/EKaKcdZZpTD3bQQlxFbhCT4osMRJTGcg6YVv26f3w6N9lGL7U2efy8nep7YjfuV
IfonV/rauVfPTg6LFhMOtqVy8sV6CiWf027WWmnQOmuTdkICRupkkxqr2F9wExy1Y1Pam9K09LvE
0rex1iXnyXmK6sAbLOvQ9B4Rqc1iAQNxERmnvGftdEwn8gJNu/Hv2cJRNye9OJXaU4o0dePq7XCs
URYOrmj3o5fRbVePFpK7kx7On10n9HMVbWg8iJHMUg/j4bLadUTkrs02una1Hu/sxXkiHTnfT2rj
9ZYg1zLjgP3Dx+3as85e29m0HrOlVt0Z1v1YWj2Y9UjzialCiC1ANk0xqdvzJfKNL2x/SoTufAM4
4NZe1wpiRNzWPdSIZgjEK+8yLdvpFNGP1rJsigLvbA7ajWkwYLazpbuEU/qMO1lO8tLcI+mukk1c
M5foldNP1EVE5E6I+BtzWQ8ZdihJ5z/QQNOJkOmJSA41Mfu2kOXJ8yTtmt3hPBJGYh37vWIcKN1A
5IZXs9VXZHkRoUP4QZDk4SH1qEW7sc4/KnFQ5HIZJmdfb4wVwQEtcAw7vFUjN7UTQLI6e4eyW91j
xY1HXYTsYhrnU111EvDXGkgytUH41C5BgVW9pYMgZt0mIsyJfWRYX1lj6efUjr7XWUcsShQnp2og
Rdedy3KtEzO0lhnRYsU4luuxS8mCmqyfVpi19xFy864xo7M163uSZ5tHk2S5Spsebvt61rmbRs+W
HYdMhcVaPCDnGrv17YbenhiNujoZ06vehP5uHpJsZ+nJN0sHn8QdBnof/vgG51BQqYfM7v1z5IsU
zR4FKbirOCzxdG+nLetg6B8LJT+oE/RSfsE5GDp2YEitAAJL3d0YYjRgYatwyIuIYODYaqAByX5j
Z06zcmTcklFnb2Snywrw0qLzjXWI9l6CpY5aRnk/qFzuacY6udiDEWJilBSMBIz83UM5uDGyHtli
OlavpnsM9Rn5X9cmT+O7JfDX6AtXPofWT6PDF2VKjBZ/MPHmjhXB9Bykq0nO+xC8i42dBU7gA/sX
zuC7Iare02Uw7jxVHg8ZUKwP/qL2I3NxCbmh9//9imr9yFxACbNuJQUGEiOqSs/HiRSuXTWRrHX7
Il6WyR0P573hYBYvuwk81TebDSdTFJAuYxxJFQJ4YWhwqjWAtxi1zVPN+mf5ldURB53ioHElUS81
5aXTsnpLmLQAqdMOE3rqU+5mqP6yxoFPO9Iehrb5ZRf5dFcX3nhXImXbLvnQ4y4q+n0a9Rbm8dYu
w5H0XmOvuGpVc5cCNeKYP56bSHX4tPfrpNHNPcuI+xO3r2HaTs/+IVR7ViSMhxqXEumFF+mymQDI
3Mem6x7naLliVLG9FS8Tzko06v0JzN8K9EoOBAjPzSNbwiGMzP4B/6uosvQXIDMMyXqeIDsbw1WG
Eu4jHX8tDUFMcV3pD9j2YJTmay9pRS7jmhDb8ipnhLYGLv77TK9+RMpGQBsm7IiQTA94HK7afFmO
twMfPdsuMWJ5F79bKPQuS+tR6rhattKghB4LHXTG76sEVbpWbDOg+KNvURlg5IqcJcS1fdLXoU2G
pgzB/x1jzrZG7Ctd7lhcMM9Jjdo4Y3jxmSGKQKJDYm0sMQ/tWj6LOjcsgpx2rsy2GRr4rGnJt28a
Z00UUxmQ5PLS4FqRandlbFSPnVY951jR4hkzEqs8EzZepQZ/ZLTxGqg6glhaDmvwOnkqRNwomf79
rfAkcL49MUChEsAzbnC0H21XXEowZaw5WOaFjPyzr4pHTSTNgdhEJgBa9ZJ4C0MXnHoPcZrstWmu
P5KMYx012BmMP/xWVjmxNjK/aiXNmwXFbrbS8DvgO4g+hh7W0DgXrR0fCzCpHHj/tCzThxx97RAr
5b6Dk8I9uyr1RoTVi6wN+8S526zqJZf71hYqJsBZDrHo3MekSgETIYYP1uvgNx1WBOlnNDKeaZE5
rm8lhuFH1je75o8BADzcMNROKw5+jHGLNhY+/bHhYm9WBW6KBRjUnGHjhsU198ezRnLWNu+newPh
vR3W0etta+7qCszEivIzRD/l0NQqsdWmNt32TjMrfIoQcjfDFN+LWkwP04TLGSIHuBCJuzKtTNwx
TxjAxRM9SGajRDSfHG+frLIj8eKP7VM0Rg8RoOYpTtD/e+lG9Oj/b6VS6qOfFX50122FWiviB7O3
89QuhPbg3WbgVHBKfYYhi1tVD/mQHjPHyh/GlLlXJwmxrkW2Q6QwPXQx3rytzeQlr2ubmBk95iCt
dsDKd/nSfabOoki5tEJjiUGahkl+kTP8L2Na17Y40elZ20xjXRJkBrmsT1djeOrThrAeAbpvj/rC
FHDWVsLAOXHJZLX3xhdHx7plBWVnU/ZtuR0zH32aS8A71r3RjP2b0ZxvxbvLoHs7eYS3jxGk2nkJ
zDA/Na206ArbL7wKzX0v3GssmvpQY00QiNgeUBNhoB424ck19c0Y997WABQk47L91mrAGWwfjEHV
s6YZpQyYUobADU60u9XwDPF0EJSqX86z02FhkkiC2LRs4wyG/WLRLwdT3jX73v4BmmN/K9VsoknB
1XDaqg8DzdAuw5Dw4FHs9V40HfwcBaTQa4EVEA9Bmw5PdPvWwajHR0E4ppb51dto08YPSNXHGl1x
jEXehrNe7onKqQgR+X4rcWUHIDvMF6sa6nVp2jwu6u6UIzF/xZplA631X3H7/huRCqkJ6XiQAmDy
IDT8ez3YEsEjSwcS5Q1lRz0Z00PD2MB24kfpzHZwq0Ujy79PEUAg5MZXqlAH8qCKmNtn1FWbZmpN
tJuYX4FGWkdnOc1Vl1+xRv6dJPNv0Ub+MdfjT3SQu/iDMr/86v4/YIQoYco/Z4Rssv94+pkNPz/L
5o+UEPVLf6OEuL85aEIMaJOCyAfDgzo1/mq7v/5F8/XfMPiFyEBagaKL/pEUIn5Tue/8wLBgTN9y
Gf+TFGJYv6lDAjv1W9oB9Id/gxRCNiv0kj/zmoTps8gEb6rbqGnVz/+gAnPFMs3W4tjbZAifQanf
Swkw2L4SUXBhFBWvZxtkES7GpZvCwxCKSz6QIBTGrrHWAZxJclJoBpYRNc6w+mRtcI/0d7h5rDOJ
5rXX6pac5qpbZTLaFg7sWLfBz0WOab/OGtCLZuHAwVvnODqutklik+EIBuJsDysnmVZpZn/ykBAn
6rsXnLfiNfD+s+aFb4XzuWC6SRvXYmk3uM/qKzCY/lDWcTH9dR7F66FMj55R8wJQdBS4LmMzDJ2W
wvoi0Qt7v55h0O1nZh19m0b3QLS6tSpDNwbKT0GtRx9bvH7l9mMSZImzydtlIH1o8tdRwTsllREM
JWVW5j97E1E2icWksmv4jGN/NJ30p/pYU0ehmJJHtCzeczaQV+aYEBLkfCB1m4YqfU8MrDVdvcJl
IKo+GRz/AFn010sP5GFETCbTFkvQaNwkEoMdXJXeJfYy0QKg3fpGu9KaOVrX+Q8H55dV48r3nBpk
RdjzPW3Ac87Fb/SWnctePoisPVf4uRH6gudHJ5rnuopenTGPV01G1FKRJz8wFfy6/Z/ajz+08q1W
MEpp6d9r1koeDddoMY9zjW1wn4tDQ1XBuCq7zEOBbbC82D3eE/h9inWXECPRdB2ehs7MGQXxSOrf
c6bZe+FfS7u4TC7iGtkzwFHOky3mvrXvkKfUhJ9zqJ2jtkg3ug7YUX6wgJdVk4tnRDLfjbw+mFne
rZJk/EYV5q2b5K32mmmdk0dMiNf47lJljdg5rkYPEy0zD0k0QhQ1+9M1yvA72nZm1lw8rt2KYdYh
nvdG7WFQZI0HSzOnQxpmh4JR1il0S/g5Fdh6WRPuOXPOXvCUirGxFUxBT2bcQH1mBLuOteg6Cns1
2gv8x7I9+jNnmt5W75la96kDmj3GwtuWZNGAa18xtnHx9sK2xid8ZaEhZgoNs0K2GEaKiOl0GvkH
w462cVJ96YlRr/AfIhraFW94Ts2EoBpvmWGowHgq8SRDjsLxJR7K1nrS5+LQIPNYUZEnOCwZD7ZO
8TEz/+N+GOu+8c+47DhryYBiVUN3QBr4aLewRnMe0bUzvkIJf5067G0mPaXq+0w02kupbfxib+ry
0zREEZRiOdDWvU30GiurDw+xgxWaluYHQ4RXqBUfdD/boSIB14r9deGG3PG8OoQ8QObSbPCJMQM9
S8pD1ZF3JMc7N3xjXv0I004+OcY4QwFhTuaMUXXmvjeMa0CmGF4LVv+EI6cfH4elzk/Mmw9xXIpj
GNJJNDYTlDxkKFtk6TofpueCnWiq9O8GcS97tAHFOhzyzzEeyUttS+/U451M/R19Gzt71fRSBLlw
o/2gILAQ9zvLLhYG10O7vwWgWnaKO9SSQiYp37phxgEHo7IJ4PWYU0tBPIDewg2x6bueCr3Cc9i1
T1VkTdt6eHLIAQv0YXxt0/CHa+2qPrmPrYx5oMam25WFApnLtyK985Ppx2xnb/4cRUEdYYYz4ciz
zNsRE7NgnJhJS6dYeWP4zKBhi0szYrstlofNav5m1cSTZQK2WVQOAQkUzoYG3tj6vVzrQ3VAzS9X
+K5hTVpPiDBiglf9CksWr7miSmUcOGDZo0nL5vdA+y2ag1FbvI0XMlIUU/1YkIURdLS3wsw/9QHO
dmHUz52XKYFszFKGBSDC4hsTA4BFr3v04odItztMZ5AEllY+HProF2VLsQqzrZizzWBbl9YkhD43
xZfWLi0RG5jLjX0MwXg5VK2FHU7OX8csLDI6/Lfc4sWRZnh2Yqxd8PB5awubzsougsqe8Imu+izo
SkNZicWPlS3zwJHwByp/6PdwAErsr3L5EM+w8fUZ4ghYDIuTE2qr/SpzzMV/AseuNTPVVqYPflB5
5GtIP2Zb8GkjiB4N+ow1Gq3ifHpxdREdR8Ano1SvM3uAEcd4kHZMFL3ZCxCh6KHxNTBD6zjWeDEt
jvflDoBdIvMKyIkQaaQ3VDtKWaZo97OYn+q6+HCgFZlmvdI66PMevobEXISbNFYWmt1yEYtH/+OX
7WXxGNsafnoPPDkzdBf9FiPXcwRnIEgqUoWqGcueER9icGvTL4/Z+FmZ127UAJdlqsy9kgMN+/xU
tv73ZILs4OaD3PWwcdI+Nq/LPIaQrGqYOrNTXlPGg6AHHh5QsF2y7jLr4zfHqKOVzJgiQs4gjxv+
htOB62d2exgwen4hj27j2WuXA23lNfWTiIkijHUX20UXvQwe2T9Qfhf7Rm++mqgqDw6Hup2DMbYL
LPe+9zfm4Mt97U3JLvU2APkFvmz1W5O0J595R6g/2ZW21YjXOY5i2rea4nT13m6wOSgdJz4/N058
acv0Yc6TOz2OvJWTyzecfOvNYmJnMRrGsZfxoa20RzPGjV9zPiu9S9e3IgGDe21aoC1Bm9iUoZGu
fNLXVvHzsBFJaQeiJmy2wFS/08ccwj9n0USOHBOtITQgydX3elsGsxYI+TAX3j0YwsVmcrkeoMFs
wsnCFgvUrPXtc8eDHEx9dEATeFY4OCQZ+SOVI1hrDZMy9vc+hkFoZzdzKfFMlCisTNgX8KpAWEvx
MaGM22WrRK8uEBWvplNXHMcOvqVJdygxiSxLvN6bbZ+32jaOMcgOcT9m8nuKnOE1FWSMNIb/fWks
ANVr09YcwlMc4Ap5V0CcW0VjOyLA9/1vdqqYWRzF3tQG9JCbjhlRTT+6NnAvahaYJ7ZcS6vsDlWI
V7UWSbl1NbMOBpPhg8s4Kygj1CFe/mZ2E6htB/OSaQF8X7JH9nNfp0hLkfhBIsWKxv0q9L3Tyo4E
x7Z+GJ2QpGbKxiBm3B8wcMcPXc0oGfkwIPvmaeN0ynX2V0ILx0SOB8NVNrfW1uy9zyThNsHOgEd1
mar5OSqEv2aQcYoH/UuPaWjZmfCDT8JjWEj7Pp+MS58sBx60a1+FX0k5vGp5+bZM8M8S+zqNIxSS
oXAxTzQ/F9vYaxRnQYjdfmw3v6BLnqa+abc9rsKIPAWpT7gKRpSxQ2+U2GYkcGfFfDUJJgtw6lzF
HE5giO++N7CzWzEYhxg2aVefSjd+HTNlotT6bOqVd23KbD01fH+MrgSjrEizfogs+2j058Yf9qE5
fhoe5boXliDAI/CAbjy5s/2AhdRzkovdYDqwGGPugcxgbkRGvh/FtwiT/rWVY8FqAF0DQ5rrMYEU
i7U9C6KxNjOchqpb7tLI/OWnL0N5Kic3qDAuYgTDyk8FvB3BG9LFrhNFoonyEpaeicGw1iJic+qX
PMPHjVcjEPRe+/uqj99crSix1fGelil5F7iRj6G797ML3rX3rm/EB/nDdpoLzOj7PncvA/LCQ+Kl
3xovwz2zXIGZIOCIerEnGiFDmfzlht210bs9vqr1qmxDf9XWMsfxT79ze2e40HZj3spRfTS6Gn9u
YzgbEqA2WuqzmfUpER3OTyOT+R03M8DV9nHIxwZYGzNE3VZDQaf67j8UbhMeIw/un11MM2+hMRRp
X6pWOneThbtY6JQ6rptvbdSGgSUGjX0cFzVtaE6O7B8H19xq8NmIYHDJPW6psKrYPTA5eg4FXQDC
Ln/d0nf4LVUVz1hCsubdGI7bIZv3vZ+f8pl+jgctWYsRjkW+c1WvYMJFWHvW/CEizNxDthhb0mWB
nlCzR/q7EUluW87DQEgHpQaof+p6Dkcj3sahrSK9tWGda9ZzHRIO70EQCSOQ2LzL/Q0PDSgNklJR
dhcRki+CadIqT5jACFX8seDbQHQu5+DobpuxY0haCW0TO0c9kwBEffpehjAngeXvZQshuhaYRGug
M0KQy9mQXMllYnfliycGnutCUjrpeNmkPlbpBjGOAEz+iSr1l3dpKYe0SKjY1Z+TfLm9Np943e1K
DHWHBXTB8C9+hy7xNpbjCVP39yiirXMqjnAGU6jQsGxSvzNkmFSr1+aODVNzhp/r1Mzgo3S66Jil
xj7ZjvVof1TFNcM35rExwqOdWhbJi+vOG+R60UhPMjptpnoBL3OM9N2GlrAu5qHfyKE1tt0o5pOi
iUnVEoCCdteetx/0mUmkLlIs/7SHbBL5Jqvg8Gj9XZOn5rpt04ybt3wThec9jrk45z43QYcAkHfa
T6HBDVe+YKbdWd8IH1j5ELr0NINYWXQb4ml5q64wgp7KVo+0D/oFaNJz9n7rN+FUHhbVVPnm1/+9
7liQv4ySQOPOwLq80/WDK1gzQ990mwZXbkBH+VQRe1Fhj39s5/pcFUVKHwrXvocUYh9jKMeHpC+v
xPCOs9fcQQ6WReef7ay5s0Za96TIaXfC0FmL2YRO45oMZnlOZmiVW6IrnMAmXROCuTVfSrLQVtJ3
0t3iRBEUmcA1po6nJPruzHp4dJ2zvYRQO8p5WDs4czIxlSv8coGnuTjR/MgosocXU9B9WcJR06V+
BY1nIzPsf1roHo28ZkAWRNM8kxV0V5rt55h8Gt3obCoFnQymeW+P7o8yZ8nQvLVMM86yw1KzpHXn
3B7Wlc7SaeGN4Q+oM6dziB1Zom2idcSPYGoG9nfIIx51dZ09vSehocaaouVeBJJZ7DlKBa90N6Un
yeyBzxXyVERSe87oPoBdLksB8iBGlHFNxGfCDIr/4CRt4n297l6K/mdoYEPvw2eyw1xXAXUWZ1X4
bPfq5FY7RGLwL9P0V9AZt1yzfqVAiyRmmABiEE53t8cBEzb4K2327mLBZZJEsYrr5BCDWq/6qeJD
zXwNSiAr14nQ43upa+3x2lw6H9ogVmNTY/oxgZ54sH7IQZIfcioPvTLudQ3zVU/6NhgFhKwFaztJ
RFNeHLI5ec0oXNTiVOsSjg+dU9Q9QD0somKrNkQtWS4REWxkyCxbXFqIAaALtCOwI5vpNx51NpOu
7k7LecZ0PX3XKXB+/zjM02lD1K4EvFMN2kblwZfssAAWDLzxHgqyDv/Q3iZM16ULg3DBXVUbQrOs
NRjceUN2x9CzZZO08X4bZ0UtSQo1PXeB+UYpvQXFIHthNX8n8cG9XRvNYqszxfeaTOD1bWB/ux1C
feYifiYm6Wft8bHUjSAj7NkYNZL+ok1dGv66NDJrNZDC17nu9xtkluS83e36zgoxW0YBcCXSbd71
l8merkkWQfXOjyIlMSh59ev0p7U0j1k8ZQFWg8s+8zAxL33Myu0RcsYoIL53HtWKnjKe0bV22Cza
fHYnFrEzNcu29bXnfGatqQ3ytnFPUU1JNnw4LmBQMyHwGbbq9t+OgMlBA+xHNhC9Er243BXPax8o
R/cCa3cIg0SHaOGYHkVLY1RCFMDsKa2DVBTRnu285VwGl1SPySTDrV0ivoJwpXbWgGlDzVa7QjvV
wpb1n/Vw+FlV7bdUMQH+AAD/A4WapaSYfxKKoq82cKVD6osUEFeyPwOqTuO2VRQKDG8Eq2Ym26HP
T4y3cCfeIENeO0X3EbPgxOReZMLTdQMNsyp8Vp9MK5APpdF3tQmoeyv87NPriD49TkX9UCf2oWYR
xj2rstI2Cs70Kx25Ok8+46tLYplX818l+P43SbH6RgSEmRjTObbr/52kGF6Z73f4yeD661zyMad+
Bxmz4/fONXbl1H93UsDEEZuh//lSmv/oD2MZgtsaww8If9afL6WJ0dFME8SlbOptGUZsCfZFwcBd
gp6gcy6CbVntIsqwylBHft8TJb7E7zas/67y3xiLvc/6yYlbjDm6FdmYv4QqbnqeZhnFe48QpZ4P
js3+u6oZ5ppD5l+aXVl/r1m0uYIutho2Sk8PrP3vvoiV4FAl59jejiYPnvrkav8b4RTiRex4yXs1
NPeseVKPeHxdREs4J8fvzhwD7FF6CHYH0qguLbCuix1tUl7UFp+yA/cW2K/a5GbjY7E5M0scJd2Z
XyA24PdCCDE6WxLv11rEkxULkKy2UfcSvvr77Zb9P5sA/WlO9M8UyOrTfJSk+8aR7NDA/uenC352
P//0D8Kx4m5+xB1xvv5q+6z726REvfJ/+8P/+HV7l+e5+vXXv3xwLnfq3aK4LP448VH+n/98TLTr
f3a/8p/Zn3TD6lf+NiTy0ACj9SV/0cMfB/us/xoSmb+Z6qFzyaPF3E532E6KsunkX/9iuL8B0Tom
fq+YF+i6xRv+15DItdTrbdxVDExa7X9nSmS6ulqgf9jUDAd5Mp+DNCVwIpxUlEXHH6ZE6Zing7UU
6U7UE8ErqlGq6ZgsOV41/ytXjZQaV+3JjYPAT5cFdeMAI+jbqNqvsLYvSdTfM5q4xD8KzUfa5i/3
YXaZ6N2UMRtI8Tuw15OnmruaLm+4D+n4CgOFQoiULU+7F7xeL0lKsk/pYhGv4ZEa9DgISdKBV0rr
u4GBdSxVeyloUZbpFKYvGb1nlht3sxluZS8Uph0H5QRxYMiIbqmxrm7QX1Fm0sxONLVRuc8i3tBX
7W4jQgn2aZNPUT4zb31YjKekp0pMcRha2YaBQK5bPkmK4QD/Jpzig/SiH0Bx8EV3namGMhyTZhde
AfvI7WAUQgGUvepks9TOSKY1ejoUiDaD+vIdTQNpJxF6Mh+hC92+XZHHuMAKxBENZNWtAb4sQMbI
AiSI5hYrae1UT/0v9MKHUAEKM8hC7YlP6g7Gbw7gbwP6AA2L+ql+A1l7DRPJeEHBFLN+6FsL7Q74
BeKO8GgAaSwK25AK5ADsIOqO0deoP4sLEgdK+TSm2Qce6UFJFFoyKdzEA0ApAFK8zJlO6CeN0dvn
emqcYQO1qzrJEsQxERbsQ2ysqsXiFLPJfUk88kyF+0XA4TYjZ87pp3TXkiq1N4i8o4JK6T6w9qaR
fSv7ilw5hQj1ChtCYlqTklXIbVdR5Bo+kxvNIxBOL4ZlVRGGZGnrKplO2ig3IdI+mlaKI/AoTSFT
UmFUpDOh2gW2mjITmRlAVvcMtwVUEXgrUziXBPCaAL7AnoNEIWGDwsRgSTRwqkdIxAmQmdMQpBXW
U7UdgdNiYDW4Z0xvd2PxKby134+kp0HkAohbFCKnA82FQHSjwurGmswgFZTkJj+MDKjKGcazT/6L
RHoTNAB+qUL+fCDAXmGBQqGCCfDgBExoyYdFCwygw2pu7xvEO62Av0rRWePabVu4VCgkeCR0+xLp
nR0s2/rFDnUEihpu8l1kxoCL4JaNCJD+sjoVohlb/mfedLuW1ibsE7JNwCitEBcjGEzo6JM39DCM
CcL0rgEwrQFOn2AjnHuFpXaAqljoqtjJaR8qvFUAvPYAsB74ntmdwLveojy+G0SjqJ4j3XG+Twta
aVSu97GHCsmG2ZwASjstloFpArplWKkPcCyz85Bc4y4plPooRzsVx/sqad5CuUhi4cUdfnnGzpy7
OhDV8sr0M5AsXgI5oOCZ3d6JaBpKvbrmBqlfTqNCUpo2oSmPPKiqIl6PsX2CcTLjp2hHJ8ccMqYr
sIaSNsq38egkq4lhC4uO54ogNJATUuL3S0oYBF39yvWm8HyXdsNPYymf2mw64HAFNwlXtWohkHuo
9qYbH/HE+xyQ/rLUO+aIsgd7iYoTA/ANOvSfy9xRqKYiPhjDiPNbAoHcROG1i8idJ208Wcturu8x
RoAyAykznMIwaBu3R0E37LyeiJAoegkdhmImDxua1YpRUGiMW93vcUgmAWiWV9vWSlT32qEhaucI
g4Zwwtol0S2PzqUPCyuUpb2zxHyIb61Bhi1j4ae/EIEi34pj7DoJcyg6dnovNfqgmREUOG1/TchI
DqaMKUBK8o4QC1NJHxB3CdnkEOnCT9GPMV+xLz1EdwQQda2e3tnSGC4ypqJ1xPhYxQgY5qJmKMR5
RPwPQpAZzRE22gA9bOc9WoO3oSGMsSLI6QFQ2NqhTSV5xYue+sRf7rKcMiianCvEKfslThc2Xa36
1Y3TFoIBqwJDLSbD9Vdjh+mp8WEBDu4+RGD6PSz9+VQSzAWRYa1NJryyKLW5J3G4djvHOo1qylY3
DdEFM6DyIn4VrnHB98C519MR11QJ68q2s+KVc9LEulJP4W9ncBn7MMAn19lovW3ClTDJVnP67VI5
zZnrvOfpbAIM2NKzkxO1MiBcuUaWTsgZcyo7sZv9oDfzllqZsEIi9kiy6/zXdsqe23jyf0FeCHyz
/DGPXnVF0aVCW1Jx1lrbvYtjwWagkVNr6/GZJvbcYEd0rLziOa6+pJcjF9dQsE1waSdyTgKiHVXg
FMuUPC3a981cgE/H8+MyVNHKdNhaiWsE/h53Tl4fybmErZuJzajN61q/K5z0YIUI5E0TXeeY1wVU
S4uzSwZlwzWq4fGt4Bfex7n/FCHisRszR9ZhvZChuwT3YVKgdcgftXm4toPJFDZB0yatSEUDoQZN
w+pYpfaToYZEJHN72wp2KzE5pnVC7RjtUQ9M57rgRoShDBJETy8EE6JkzfXX2pFJYKCa/8FgnBzF
8kcZwpZr9aklPtLrA1PxFk1vLvZTbfUYO5g/xGL510GmTx3DxguU4Z+W11qb1McmaoHMuZ8hFKwz
PG9Xee3NT5kXvRhFDuc7K+/s2vL2GZzeQPgkdfjNrpUc61h2hMdJG+OtXKJLDGW8mofuLumau9ml
c/RnNEhkZ5HP4vvzjjPLDRJNyTIaL1wPsUfSBIlatQx3Q6mIeWX+MlmY9mWSFaI501szMJQq+oV9
sbpfhBVdTH809sATPyXCpZMX2/+HvfNYchzJsugXYcyhgS1JAJTB0GoDi8ishNYO+fVzwOqeLKtu
G7GfTSRVMIMCDn/v3XsuHA41EX5FDz9uouyZzFZmH93Q3eUSpUPbtsNBRuQ/gfliH1Epywmz0A8l
qad7NmK8COTolj3fTUvya7HUN7tdYFQ4ra8MznDRJcaQmVSjgf7Qe4tlETNVKTcY2eo15jZ90KSo
Nyaej6+SCfdGDMr4EDaAgFXOKqzz5mOrZPJCE8S875NX2c0jY0s13mJewmDQccLJ2yg5cYA+c+x0
h6iYq32UNp/sGo1zFbn63lnUn27OODPLnKNMSa5Ua1I5TubACZb3GoMN5JSR2W9gz/FdSf5zQg50
26NgynA8oNr2uzUqWrjpPWokwhJD1AVrnHSOGcpOSLWbCxkYdJtlYp3cTA1qN+Z7gveVYGpc0i+C
oOp6Day+JVejcildVFfRO3uSbluX7Kkm/u6R0OuaZJvZar6rZk0uDXGHMJTpscJDAw+JncPa0ZOO
OhGlnSBiT1Pju1A5atC/6p5AxK0NdFe0GntZ1eACklqBS7wllrd7xr0PlIUpxqDui3khum++o7jY
WbXLAWxjg1NTjoqOtvxSVR95yehJW4e4qRTPSQ8MhOkFc7KmDfpBPmTN3J+1NenCleHrssIZrLA4
TxgzgyR+dtbIj9sPl8EiuUayx1U6kwL1lxtvF+PKYJr894t//la78Ddquhb85UF/3vP3x1e3/BDy
L/vj4vy83fvnTcwvxtNffv0vt94e1RIidlBZdCtaScdm/ZG6pKrcrt4uLWsQyu/b/vaQJC6IW7nd
/bfH3J5h0dYslb/9zu+n/V/dPa55LyTV0w80zeI4dEl5zNDqzlu5Xrxd/33P7TYmPcoShYcWJBWT
SKUpj78fcbt0u61H0kwvdeuanPOQAjACcM30x+0Zbz8qbcBPcbtoFSOPYUmudmxxRsIrwnQt/rSf
TVs3Xubo5VEOUXV0zD5Cua+h+Y/qwzAv//gTEQT+41KIsGhoBqQMePuxmqkFlt2pON4uKStChp4P
1o9qdRAoOiPD9QfMB5Lmh/bt9l/hs8RoSTsUzTf/qYLW/Xi7gwB5xuMK5AgxkZ8TIyLjQLBr1OGm
m5DIt5pyb5du92uLwf23G2/XbXR/exLFt78f8udT3K7/5Xl+3191y3To0jz0Gmvg7NQTfwYHu8FD
MB61JQLeahFMvcnWN0A6KjFGOYb+7dwgohnXj7SNFO4v10/zdv12qVWiYecuAAdut91+GGsYlM4q
T2ri+nEYFQFnOnx6QETasGcOcnsPbj+S9RP5ffX2NuG21bBhbfo2QxOzvnG3H7f7fl+9/ZJB3Nef
99Jk48xwu3675/bAlPSqbajehRbj7IgcZAJhrS1ydN9t19Ggw1xsgZow6k+uhOqQFZexCa+G+sV0
bF8uw7kB2CBK9QDbNIi6eU8tuRchpUym+Lar70rOrzMZnxjkGJiwBKiPmM1IBqvuhamdyuTVJrsr
E25gK9WxxvNbG9VXiluX0L1k3qOjDSwn9OJW7qXZ+tIgyUMlCE6MPk6WJvNbAgOyevBYBq+t0exs
7VdU/uqWxC+MVWuh7UyTVzeOzJiRjUQYyiwZIA/ym4yQbPZzZY+2zr3CUNutiAhSqtp5SxBomEpP
mQJGu2HkxX2EwEN5l23zAWDwYZjewSP6CSVvlpdnvbf9suoCGgy7Eom5ZRSnyq1PpO3J00TUsezZ
COptkAnsnEXKi6CCKd/GyDjaxHmPRE9icz/SQtpXhnO2umkPeWIfpuqPqZif+9D4GJP4vLRfek//
NorPqpbRTk2Zky9UBNNp6IyjVdABrQ0GC6NX2sa5n+VenbV9W+HurSdMuqSoEsKe53fDwKlE2U4q
VrURhU1XsQ+wH8PFeRmK6sFBFFzHDXKxsN7IZHhiH3zJ4DKsL8CYXmXmVVa+XyBT9pN9qIrxjyxX
nyxdf2ldcSUYHgYnRALCbNMMkWfM6LMkWUbXf05AawRhL3nW8295hTdzqROSchmUhrZ6j+1AVPFh
kk0AmdLL6bzauocna1t5euHsU40Z02VClGbK/Ax05JArWlDbzZYJK6ZYNCy6PNqyfo366VShnLQE
Sh41CTT47PN011gp7hBtbxTWVqK6b9zpIdTquwyUjOrkx0UpL+7E/w6t1HlzZBZU7AJgHh8V8410
eAZ8GulgISMn05fCPuloNTOrO1RVHWSgV5RoPlHxXGb9RRmyfeJoJxmJeyI/r30KKCbClYRxXCaq
X37F6D/SmRBAYXpdT/DlsrMmPhgB1WIOXBfqjxEee9M+m055afX8XDraweqTS+aYKEae0ZZB1Fp5
/Tb+YdoNXfLe5/EblmVbsNQwXDv0hnbKDO1YV+25cXTfsT9KBb+YqTGRMpoRZSuxjyO9AGUrQxSt
xG2RZfJY0V7P+ldj+tZmpJmdPNsAOeJJ8+Oaxafrd9FMvl+4bZruXpQRa2byo0r0u6HkdOdYBxm+
oLY9iNHhMGCrOc0nc+3uDfI46nQojJMY7ccUHkFmDYcljT4nbbgzeQbaB0ee+cOc8kcq6o0+kRVN
F5DNC9PX5UHpnGNmEBRbkJ6dRg9DI3wYiPu6JTAB7R/EdVNt7pxWvoraOYnGflxq45gC5qtRmEq7
fVCQp/ZRD/UCEWxDTl6C3ZvVqowCViiKUuxzc3aXleOXHf9aJM7OpgKI0R2ZlPPW7hW+fNYSPcT9
8IHE+6TZ+Y5kw10tNZ5BvCaG9pFr014k4jIuwNLQO7aQu3IRvjTx/FCl5ptblB9pLin4wz3MsDfg
OwFty+2ACqOW1aG1p1PGmCwXdOgmWo4INxx5VYBoZah+7ZA56/DqFPKFumGv1mEAMvtYqmeQkofY
qc4S/e1gR4+hNA8dvRCjPZfM1JnJ+0SiMAsifLVmdU+N50yR9xqG+3Q5TyFvsShfaoqDjA6May73
Cm9xpfFNUtR7O02DUI32ZW1hVJPHXI/3eeFe8F4/9EnpZeijdbh6cZPdQWe8WoP9yPb1PlSd1yEM
nw3StOyo3FfY6yNF3YdKeBky5dnMsg3i3Ase9MAAIbj0a+yxcsjQo9R4u8H+wMdBVEvUqfVoi3hf
yfhYYdAFqUNjVD3EZfQIB/POKrX9kie7nojKgsjE3tzHbPkF/rZmmQjeHO4S1bnrw+SCYZchKQgR
twe8llzGMT3NhnXFP/eixyld8dyAtHeqTFI+tXoXP+rNazI2u86i0ENZKwTCVy3ah2G+F0u1L3V8
yNOH0g77sXhowuVYa04QDgvnJ+HfvuJ69jon8TWHgNvlyPkR2dntQat6VpkOzxR+BVX6i5gvKt+C
cJgPIiXRuvsInfgZAI43m9OBRvomX8rHKhkOOgIkouOQCHcH+ZSSXYbiApsH62ZFVGpUeiEADnnC
7VT040mY4Hhi42JZI0mWcp9V87YOxVZiqlVz6vKhOOdl5GdZckSB4KUyfMfr9NOIsncLAkHYlQei
eFdnLN9pMlnt4nFJqpeUjmLmGL5wmkuZBy5BkemzMIOEcE13fHC+7fZlzK5NyEQSo5tnErce6Z4q
PxsYfvh7Sw6jO0PkG0vXrqX7aOYkhqjqFcX9I/a8h6bLn5MpOlTIEUKp7dT0Dmudq9d7UjTZxq8d
1yF+qZ3qrarDrVrE2zDGZJksR9MhFH1OLw7ryTyjEKYtfDEqc1uBBbVBII9KDBMYq8nCihAufmxW
fJOJTU40j7/YNupPZymvUZP4ao53OqOFqPiaNR1CdhNhYMrqnJimJw+lbXlNdMFAvTGs/lHF4hXq
bDGN4WjpydU0HluNAGunA6GfeXlmBMakeaOWe/i7d1M3HajH9pZgsmDuGoPOZcyqL4szXoo8M4M5
OyaTdaiG+lHHoh4Va5D8k9s6f6Tu1ZDmVenE0RCZ70BwauqtVk9emL/PgBtFjGSIXGgnHnddMZ1o
TM8F5lRr2Y7WcQox6ofaoeznS90aaKCI9w2bL6rm3DhOKtsujBRO0KxUnmZdw2dv5oxGnjpU2ugY
l+VpbjjFN8oX1aSX2A9Z3vkN6J2+LumDTz655rmaB2Fi0E+nXelM2wrIfoP1CPujXxpsv6JDH7PY
9dVO1eq9CxO6LL+dCDiMmngF3XMLybauZxcRtoGGjN51QhCDy73m66jZa/PB6sTJZkZTmeGhLPlD
QwrnqPKjgvDm7h6V9GlCwKrM0w/kn4+WUh0W9RW693GO1SDr5+fEWs6WQ2OWPqaVWpjjBbCV7NgS
Uq3q5gGlpkcEPINh0tG1tc18BwrsbMi3UtZniK+sRxm1xOgR17M1KJFmutyhMh3gDLKws6aAgitX
5BNdbKAzUWIyxcHjIK/jovqqUfkKJnqmGOjFwiAJs0DDR20oLN/Z01SoQaSEBxGVl7xh8w32lIbT
S2+0gRmSdga1Ma84+uOXpZLXyajfiXF5ckKsWFbsM93bEcq1qfvPTht2A7xZScHTcF5sR18J5yNZ
0N6w5skKdsqsHKpKQKupvrQpknSwlfZS8x+H++pd1foD2fB7zbADS/9FN2+ni+I8p/FJT+fHmHzU
JZrOPCGjlOgoIg6VNUw64/Q5BsQte0oLU4FJw9D5cYXh0a52ozvuoHsiykRZEkP6zTOPb9luAfLe
uQumYHc3O7Xf9Pc5vfwC+GaJBMvUp5NwoPU4o99n5s6UCvIYgolr4ekqPIS+8AYjYQrXvFScjKbF
SzoszQgoLUniTUl8dTrtajvjm2SdYaydNBJluWsY14yjzh8EYvkFuVIXP03A9dqRc1SHN25Mg6Sq
Me1a98pLnlKjOAimC4gkWh/0JhMonT1+d2D5ptkbIrbW0Z8fZaVsUFgHiy4Ii1aZ+zS7nhderhYR
6KYagFmt9nT8ebZzMrsEHazwIFB4oekGzMKG2CTQoTzSqcT2ywyFJGUsyIc4R/Y6VocIFcoybV03
9PWcDHNdPSewZdaXjfyQwUN1yIU8Fn8kY+GDnwldLBeaHnQwsJQmMOx2HyvDE2kY71VFm7UW18Zh
28DmtqpZxakaa9jDzaprHNirdxPUMunhE+B14OOfnycC1xus/gkizqFjjpZCeykocFpeBPYT6CO7
3s498GYBQNgZcbXBflFlfQ6N5WqLNBgyAnZz+xzOXZCbyLqn7xCkY9a7R9G2b3Vx36/lkUBzzwa+
l/S13X6lVlxHEMYTSAxzMq6VkV6jxLq3YlLim9XBwQGUppdqkLyOeld0MUt7dzJ0/VNBAkcqKf3z
VtX/ZNTjU1BcPWDiDM14gL7BJiq2gmxclzFrR4d/nzriguqGnka+sxR2SZK1nRWwTK1dSmDwPMc+
e5Rza5zIN/OGJrmYNRNfdUAKqTIWsDxIHEHndgElUJxo+4HMqtqQ+7rL4Oi1weRqu2Wud0kUBVEe
BY42UbhYj/QC9gbgjQH9ecnSrMfzs9EYvgoumoh0v0cGVHbuphg/QwxLmRb0mbXpVwKHpd9hJw9K
5dIvBja0Twck6sgJa+kNfHbzNimbbWvRldH0vYHtLikrH1AqxfLkrR8eylQkZuPWHIhoJ+rB5Znt
tb0z9MdkoEer3Ee1djBilxOqhK0EwZrcP5WdPmS4MLg1fzBbEXzfMUKspE4DioFUdUSEmArvdvH2
I15vLC04JU6rZ6RsZfAilqLg8be7kCKs44dQWTyAtjXnbtGQ/F7hky+jRAtm6JO39sffuiG/b/t3
XZRkiL+6nj9EcTR23gzrd+HUEQXfZZ+tpmUHc6Q79F8NtIa+/BbzwswbQitJhd7HlmYi+c3wB6W3
gz87bEYH0vnP7hd+rktaVQ5l0z97PreWzmBSvBO/2+5EpXjSrCfGSuadnAuO63ZFaslifI9soW5y
GxbmOKTWCxgbbGjN8B5XrnMYq3zYYQ4tHnRTvhZVqNDYYUuk16J7S+sT27bwvIy2s+khap+qMEYA
bg3te1IofDGj0j7ersYMjzIMJ69NPxWXNW+NA8Bt32OCenZmk+eH28NkZATWFAYGaBVcsn2PefVK
Ya1el1F+ENYBOC1XM0hIThoU7KH8iSnUuw3obm6dQ0w1eLVhRL8oerSza3PZ251WebmKvqsbFkRz
1BatruiPWZezX7GSnYxG/M0Ea28tNUzOdTocUGGPT6Iscyhn9XdSjsxvFpeDohhhxRTGxCnuzjQr
mPp5lAUqXYo8IVm+4RU+qE3xBAtE9wCISM1S/WyalGd9ln9o49xdYhWvZmEWRMGH4UduY8RFDPg6
5g6Q7FxdTlMxYIRVM/TOlKtSrXcSc1tvrGwzbKywiAsWPpMGZ4w/Sc1+ZOQN4X2NXGZVZ3WVpBwr
QZL8eQamRdB4chjKgE5BSb2zdkpRPnuhyvD06jhoETwJG2tSIHCdzRKpOTVOlZSQ0lOvRlVQkYZu
GiwYrhZgIYNKoT3Bu/SFLY6ukMwved2DeRDVcg+GbLVjHOb2MqDIQDh9WpoQ7h2ynHTxjB7bS1GR
b4vS3WTqZ+NNYrmqm+aYpw95WDE4TrHBjYc+L3f5wHfBVfxq6LZW3h9UQoU1sOFOF3sCYFmtYdPq
vJnknlLdu9iR+rJEDo/kZIn9zMZe18V7hc5NYjveIlp/YKZCs5ZW4LwvBuIJ/7CoxpmtIBp/JZGH
PXh370A7KReI5kWLJzHfVZnrW2AuyjbapQIiqZIcQIZue2TdVfRpSPySDZ51o2v3GSq+rmQSDG8d
w1y2LT/JNARcUaefun5Pk8P8KMIP5KsWfkSZHGfOquJgNTomxFOk0gUEdjtihlLqF1U71foFjhQf
7ZHUuYl5bMLqFPtGQZPNr5zUF8/4h9P4ubXu+Vt4G7rsZXLftfaZEyJe3nikiabU27l/kiUru/qe
JquCBUNnhCXGsn05VxuoZExYt7mC78L44pL6wl4aUG6u3OH40cyjjdCrjd5MjqtjUsX7esGiJ5xz
qc07Hfq92lu4I3c1gFVo4OzUjc08ycNUG9+TMx/pW/+ioMJe76hn5KYv+d2oO2fTAJJaX0doeJ0q
39kj0V+hxdigbERd0YUvUr3WnGOkCxu7vZ+RBUkHWVTxuQaq53sTCJdRvd/MnWzz4yzhTdVXOxlV
oLF653WUwepepuN+YXqF0qy1+V8qWrVKbuyctH/I1IUJqw60+T3SSo5s5d6wPwV7lWo4ZV1HZTCC
esq2PVUodF1k2PazM2vI89uTs0xHx2oeZhBbS2zv8eJhPph7r6Ir6xiHium7IHcJmfjFtapno9Ip
uEkPFk2QL+Ih0sa96E6V4QZLJg4LX3/8bdBL3Le0VWm6TicMv5e4mvcr5lzurMj13WnY2GO1saiM
6x3LTGbswdGRBNDG+wSNDDP0YqG6TvBKPg39d60FixbI9nVgMY0e1kNb1YJcL7EZjPhufsXiGSF4
pLqb+s5W7kJjRXfe5VBXEPP/IB9jfKrJ7Bs9o96b6kHqJ5iTVYTv9SVxPpz0Y8j+SDk+OkE8B2k1
5JFcS2cNBlmdj9EeW+3qGsmwftaw/YfnmT16KvNt3r/ow3hMOg5cEfoIufxBakxJjE0cXdtpufSa
c84x17DDGJTQh88brK0GxTDfi1LxMtCRZYautu49kwzDjYrFED4cO+YtdmXwzvISjs6BDPSrmzRf
WEHFi2q3n6gxmY92d7W93OmYXitDnOjWlJwthr59ajFu6qNCmEiNSavcwW701WhEMmPybU7verQM
A3oE5v67OlH3NpDL3nnM08st7aAb7g0m8YP9Us+gowBX9BbAOxbHn+Hcuo+OPnZH2ybMBxay+CI7
1uog8RnKirJWtBEjXWGei57WcmGBk8eukP9w7TPukuTbrYE/p+sDRpXd01QZJ6XAosUyTLM1v7iL
pf1QFbYuEJ5URsVtdAorzN8ZIrN3J3OPt0dYDXKc1jXqpwofEb5kEW9HI7dPRY8Yy9ai+pgPtu1J
pnSU6ASjQByynxtHE3e6Oz9ZY3KXa7r16LZdFTS65TCer5uPSoYHUFfAJaw0v0RCsO6skRNZ3oPs
LSv1vHRa9GIvYMpnu4a51jw5ltVDCHR+lEkePUbSVB5o3MLcKA/VHENsKpX8qU3L/CnpTgI2/uPt
FlPo0ptUR3i3+/LBcs51Ht0LziiYQJvjbA/uBWo3ZcF6iULNvXQWtrVZMb+YQH338ZRKP19SAJ3l
7adAsnTqZrhpqZM8OwoisE0IZeLorD9ulyIlu9PNxt33SjlOnM2HX0A4mE6mkJotNe62Bu7ybaVX
f9QlTbhZKMhNde1MUql2vl2aMbdt8iivfNCYFrW/iShQtgrLHG7BKXEvfC/oLBjDfGSTy1K2SBik
Ttixy4VSxmSAYUE3zY92Dx02Y/C/vbkPyzAaONEoAVu79vl2ExvAw5BO7TWFZZjWYAp0GNjQj+fD
7aqmqK5fTBjyb1eJMHj+f3X4/0YdjgL7v5OH76vyZ99+dX8VlN9+5Z/ycJA/umHrpipsA4TQCgr6
B0PIcf9DxyDhGGSgkbfnrGGDv+XhhmpbJIZajmEi6Sax7J/ycO0/SE5ygePjT1nZQ8b/RR5u/ItN
Q6P1aOF0MR18cKb4W/Y1hAhmRXBNfJdQQ+aDnkHim2aC+KFYmVxsWC67tMTDyoRJvTqHYXsa3JDh
2akv3asUENb77NqryTVJ5te46LazO1yG8sFtAJBhSQPOoDnpfZHNXrQkb/04fKCoedQhXoR57zlF
+FmrC1PVySuy9rtyWETaxVt6/F9YQtXyNUGhktUxI00g60X+QGSRV+j4K+M/2ul/yFF3/uUN0cH8
rop9/CeWrbt/i9pK7G7UpDEANZtbVOatnZ8Xzngb5MFJJLSfUchWwhyNR2yS0QUBackom7IVWfkd
sFt7pxpR8gQbj1TNobrGZfs64Zz/SIX5gYXZhK+fE7+jyPgh6dHozSbDIhEPgL2ESt0z5fvWjOxN
ZjTto5r5iGfHox5XZ139pRfzcHBU9T5P6eBribGdVca+IFqgljAlbDPGm2UF3sE45tKL41o5hNaQ
bOHNpUEL+XFTDuU6nh+Zzbuzwsmh8Vgwyo1r2vFuNkJj7XBhjwaHfRJtz16st9THwkI2aqaKy1xG
uBe9xHxXW/Edf8uZWKiVOSjdYyP0hbkAFvIWNAGNhPbOnhjrUY7ECLXAHFiwxbd9HhXXRV0YfXbO
WbPm2mtdEoHIalGv1Bw/zUn51K1QJcJFvkfvbomeXWnOCqbhw1+O1X9j+DLW5L+/eCOY/Zu4MKB0
rdmR2r8w2rq41aErTSHVQUexmn1WcUJZEDK3rgVmxgna9Vw105YK9MPRIAFkafHpQtGQ+Vg/uuw4
Dgz+t4sYo5NbKk9Fbr90ed/dI5BHGi0BiJOZ8sewXqgSR96pyHVnrXOfnFEYnlqQXmVHkKY2kfWY
hKz5/UxWFLZF5u/ALGuS2DaNgw2xSygXihYbh4BMIRcoSRaW2s1//478mxh40zYxwbEsrP+sK89f
3SKx0yBAcwmgUHB9eM6IEgdSVhQwlfIVx5kJ4krYxrkzZWMH5ACLyw9d2Mkd9ggfGhKIxJ6sLFwM
dFxnxAOTGQOE0bo3I5YqNTB6k6J9aRVI62FRuIfR+eGsnl6TYQNdunr3P7wgfHt//5Bp1rmagckG
mhvemr+tcWVXIRhuIx30FdxdOucyi4sgSZqrxdcwWMgGOyH7VmrIj1zEAgMkyp4mSrXQOBUpmoC4
NhFuSnlUpinyRjOtsZ0onceYrfQ1dcZMAI4iklchR3gdM0kWjrC9pHIfDEVbfSli38dzRVTXlV3Z
02gVK1ql7gLdHh7T8FckUoqvPH8WyxC4KkL6NqF4h6dSduJRAqGqtBc0Kn7ZdNExzV/CmZyTSV19
J5M41igogmZMwWhFJBDobdNQIXbkDmjv0eJ8C8t+qkMq3nqqrE2eTk/xyt1KsLwj1noerJ81PB6p
du94K3ZxP5/hWrBO5M+pbV+gp2E4SKeX7o+F8SJOeaCxtgmZSepgy7BBpMVY7pMVDNxsmVbjJUV+
EC/Gsq2H+Dty4Mx0ZLrtXL4okxgwlVY+ET0pkzfzoRu77IyH976Pw4uTGOrekQlxNQnFu2J8iSby
piGB8qHnH4tDVkdj1clWTtiN0qJOmUVv5nR6b5Je+6axjGcg079pJf4aKpsZlOvBO08Y+l5plSFz
6BWs3PpwzboGzqj4YrSyKyugNVhKEvxHEX4YGKRbPXPOullRVbpSbIU+PdeglHCQd581TPpVcLl1
FEJsFJQDcBC+TUOWh8JZJB09FOyIEFLczw6aY89okycDVOrAIX4al5YGv1aJnUApsKEpTL2SRs65
ER1j0RgZkh5HW20ZClg7+Uj6QnsyFvElGTiU4dIeQQnr90sbSR+ZwAV4xIOI6ABRMxxDOdKkjRk6
Q5aZNOW9G9RHFH+kVukGkg0zMCAIPM4WzvJQXIv4AeV057tQbJ0GuliBXNSQIuN1Nvlh7vWLkx3G
EiY6t1JEQyTfFOZorpbYSkQYkhz5UyYAXRzReFMqyEszMfnXlmKfTMst/J7GHIZqhV+WMt0NADAb
PHMbNIZoaZL0hSLyZ6nTXCbuRz2EsvkVFpE/g4na1oeqZe4sRn1TTu91XQP/xodhaUyN9LIguUQX
u65kbmbm30OLaHaeaX6JVM4bMAB4rJ3G3pYUPniCIBDTsiSiLPKLmTgYF3/poPitDnNqke7XlI0P
BLSdkL4jH7M/1FXaVcvZM4hr3IRlJfalTYpEXHGCQ3K5xOIhS7RpB3aC5OyKYjJ2L+a6UJo5VRDw
3a6lmjTNFLM0Dqqxa2cvUSk7iUKM6WysjWC33upddVby5cHoSVey3A4RRn2vgjfdWqbxNNgoy+ZJ
YMrr+ejtGdoiHXa+QJEvxvapUTsXKqjKKKE9Rtm+UGVymrWC1n7ekHagGT8TBn9Y89T3gTrbU9AF
5FH6Rk1xr4701mItxxdXZfaujdt7a3wRoQb3dZ4/23B+yCoq4CK+OjY2D1q4W7utP8ww/5rG+Jg3
Lih2W9h+2klsS/m2LefIawe13yeuAgsF0B7iVOWihMYBxC1YlQw/XRtFF5udmB/WiV81QISwVTS+
veZY6FP0gTL1KdOTz0hTtA0s3kOjw8yqFvEitVS5y6R+bwCk3BS9oFM1bw1nJBIHHZCtA0q07KIi
BYf2QFhG/b3hkkuY6+GxhrjouWFYALuqpa+x09oMJaRqR+/E3qXB0TjUyCXpHI2F9aDsYQ3QZPqE
BWYx19V6/vQm7X/GJqo7TYm2o4g+1XF6KnSBoN+cSoAExG0mtCHY/EvWhtIi6nFhD1dru3mN/JqQ
jGmIsTTElXQfa0zkaOoR0tQbVyF/E4sKvYrZW4zkQYntnxLHw6Yp0PXu3KijBwP7lXKyhARVgLvp
+KCXqT1Cixy9UCl6dh3iEiYWdMqh3Q0tWSC9TH+5DvJDs/qRNyWJnr1ki7mIp2yS9wr5CAHCfwKT
gGEiSBVEnqa9N4aI4iGQbsvUxtsSxq9iNN9jncaOOhNT0Ar7KyrlWavc72UCghMrDLGyIoYNlA/D
Ts+753ziIHR5B0cVB45u/aTle8pEeE5dMJSlZm7VtY3KimhDo0geTIM5SrSkB/r+fpir+kXJPkt8
HpuM/as37ZQERyDvqcbUh2zYbRihw6PbbApQc/1EPzvfDSqQ04XlFn3iF84uMkHkJRfWN3M6IqJM
7TCAuyABM9lEZm1s2zEzmYYyxEDI1SbeEEXa0Yrjh6jCe2bHQWeWI8ZR/WWyzqPOwVcZDbC4AQSp
rPVvQ8+fB70i4GH8pdvdM7mb58FU8OeV4zW38Be0dONCu8w4agWRKz8RSCtbw4zOltZ/tdHsjV30
q01OzQjzctp1HJZb03IItcqsZqPLng86kfuGORI10TSLl8aGMDINyhMICxZFa/iZFlX6MOCxMwrQ
o2MBwUAVLy5wcUCkGn2h6heGyZGAT/qOpESw9q6um9xFoQIfVK3LGvccCgAr+7lOERA+PaHp1e3m
20bDoxbJsdSgDvY6YEVsUYptvYW/3GXuWdgdwvccjAuuKH8JpT3MFZ1WyUM9C9y8UsXnKWdU7Gjk
udpV6hHKI48txxPt2OhRYSqzkxDtbIt9GcSqbuoYcIigoVDyh65F65G1Fzf6obv5x4QnAmcapPZW
GPJYMi5vtHQMwrH+ZZXpF2U4dhhcNiYsN60G8tjYxoblAKVFVD52TorwgT/Bnn9Us18rrifp90O2
rzeFNX44S/XWwZrOCrJSjDm8oDJ7a9qSLd+bS4d0y4mw2oy1uEczxQ4CK7VejR4Ebc7AGqcBzQQ8
Z2c4GxHo7iKrf0vU+fU/2TuP5ci1LMv+SlvPkQYtBj1xAZcknU7NCSwYQUJrja/vdSNLkE43ur3q
aecgKrMs890AHFeds/faVqlQng0BvTrNVtGJ3xPA7IPShluZoN6FIrN14jDX53ptvjY2/8nupMqV
w+leptur+twECC1/GiRqfgRF7ejLBsuq3EryNR1wh5Ni7loZ62Ub0YzoJSrphq7Mc7phbENH05ze
ozgM3ahs172Ejk6vdmjR4IM1CV7qVjWRCPW/JOxsc0tV7su4khZ+7W9qAx1VC1a/qOQH5MIjW277
FGgTyxct60Ky1JsxeWoJjlT9EhEr0herpwczjgOfen60aawpWYsQHO+t6XC4aRxsglyq8D5n6zgc
3xzLODjlBJI2IRzXUK0rlcL36OCeUTPcn1npg5y3jEVnsbRUNrtKKRVr8YMNdnZj5upHbcob6oj4
2NJKmXvVbxiY6IUbyGj5MLiGHB0zr4fWBtAjBK+JabSHW9+sAuIhlcpCojOijY2x0Cg2mhQjgxWv
h/dTitxoUo/Q4A55U2urSNcWfdECc8cBvaaHgH5WvcJamXCisx5Nf0ItNo87bynFSHvYLMQ9KFsi
dNxpWcC9o/Q4ijWvtl+7Ux1l8w6xNTNBe4OYSSpB4jVIorLXgrRqTN1ROHUuHlS8T7L5y5CxwtmW
vtb0iBDvBI8ziYJeL+1TqXuSe6a6PdDr8KzhLm68nYfHNgiB2yrlNrSSBymv/3Bdeih9mL5eg8cM
WzmOqip9iuH42cHI+jYoGC7Y7NRSPRS1CppCL9h5alB6Wpwt9BSpXTs0oNooVxc8eDoQEZSG1Tsq
V3hAU2i94nHdIjexi/K9q401Agj2wx49XuPE0Jjq6mDU0kdiKq9TEG0VsLZ+nz230wgS3iy5/UPc
VcrnWI8/iHBDOhvX+4ZzU1iz+TVe+O45xWPCtY/Z3s+iKfiDCIBbcbGEwMP+m9hXAAPtLHjOonqr
R4EuVIpu3DS/44qsSgkMMDEpM1RzcEjblvQZfSLxbw3DniQ/J1RBDNm/NGvcR1l4k6XNLTWuuzx6
9RMtmqfteEcKwVbvrlM9fLVa7XVyWtqd7R8zUF5rBJOhzQ0HgGZqo0FK8CDX+q/Eyt4HHjEtq5uR
issylTm0QY/YZiVw6HiEcNL5xqwjPHpVe4LWkBi3dqHLON+m6zhQYyRQjT7XnGY32r7nNlC9XSUw
USel29r2cbVbwZVMgu4MtfQhTeuNwlllRujrGwF21SqxHzmtWaCmfFTOMDP7nv8xGdZvQwyeIKZ/
MRDQ17Erz6VGvR5D9gfyr7DfsJ70XIHnNmfgKcdLncd830ozV4J0j5GKTmnAz99l7dKJSBvxKOzo
gCBsZTJRimNOGArc8lITfnD9+5U1ac26Fe9LhTxyehvXFhl/lCoDNIDxIYYCsCCrhMNl5DYWlyqs
+g+ofTeayilTVcd7AzLkooz7j9waHts0eOLeve+Ukq1dkY84GGeNqeZwZ+kDxPndoBkrO0VUlWv9
NoLfRNKd7szsdljqxgiQuCqpfkUIABPO/GU5jBDlylndQpkmsB7pgvmWhlAtlC5/Lsf41vGzbrno
YAHMjIDuaYthtbEWmdz/+vvSO6siPavmUBLfFGrTLgy7IU8uMX+HuolhtmsBR/Bg3MwA39q7yGpH
kBIsnoqZgMQg5FhNHoe8QoUsGdeq2cxk+gbcQsLbNOruGyXVEXeosBz0u8BGw17JwS7PODukBbMg
TfWHkKh1zdeuSeSgsAH6m9Iclzx6h0oa3U+meYBVeOOp0oNsMekg93Adj0iIo51Qd1g0iLOfO8oj
UsJjOpFQmOvKkqy4dY1Ciml6QxH7LZYM0pymo2XXN76ebmx+AqJjdinuPbd1ABT70LrU8qpR7mJa
J3PNU95o4q6niOBZU+bGhjssITIiuyVOnsV+KJZjHN9mdxa8rUnpKX3qgvlGu5bxOj4j2v7HPvPf
qiBcF76BtQJpRMIlT/LDj06NssXotdQem/ZpVPGr0NpS5mX2p6401piiyuexHa4dLtOpTYJySAYK
fNvGSzddkXVbVtp9Gk1vXZKHc7alu9xQCAAy01tSPh7bEviBQp9fU8w71TLeFB1i6fQ7nogLxVEp
za0x/JBALbcTwIFwyH9HECLVfrqP+iFfpwbbBYmdkC4RjmOUiFRivNNrQ7Ef+lG7TtJfjTYQamsH
H6UfAGfEEhrEGwtTh+FzwQhH/SmYcCINDyZeshkemduprTnziGD4lHR7oEV4Ngbb3Ma9zxZsk3wh
v+cq3WKgZtwI+z0V7Bc2fFwRkW4xb0XevNdwZGtW5ojjO8n5f0ddt1fRTOY930xA9NosiL33zojt
WdOXd7Tmb6NUvdOGcFi0NUJm1XBrU38zQ8jrQa7ug5CttrTq23GitDpyZcG5iahMe8uzAo0H+ZN6
90gEwm/SpFn2M+TNT3+HlpJhm4wF2iRt3DpR/xJXRHdhIC6Hty5TmMjgCSP6ZblCOpbXjo+NDa24
5IzbJt1zQ4Q3ijsIZ029jmoy2bUORTyq2oHEPHx3rPyEH/eV6c/bXkfXar3bMv+VVItvAxtoHRaQ
nHPrc2TJL1Vjv2mdvdJrhUWTcI6x/6BeHs5aqiUUSMhFTjCK940GYL7o5yBQx5kq0uUsp7t1XsYc
o1OsognKKsreWW5SFdWM2djB3cxQRYwI/NG+7v2Ig0Ex7jWi/djILNgtAGcWsn+bV8otHjWbmpEH
96gj3Znq12i5JsTJMeTlAeKvl4YfXHkaXGy0UrHXYhTpcWqjrSPjGX55FYZAppDpOzDmRxxBKGLt
hertulzxOXOM13ajOetIHg/eAAeSjN/CV56qEEKLN/zSi8ZZkNj+kGjpvkRIWGfYB2Atr6pWHueW
cwMJFh0LMm6/f5VlzVzrsvqYDZy8FEtynVyS16UJMiRLUAlETrxQLTpOmh4+hjVfcEVK6LJNYoeT
FYCWZgLIkunKgfubtp0q7C2GHKzkwdZvW8skCmGydo6V03kwWgkhlsJVY7LuWA41t/Lz9n5CLRUr
4y+7se196LfNMUVpOwwfiBKCu5TQQSblISG/e5l5MftAHQTrzgFU3g1K9JTrOrEXmRNBn1YirP48
rhdnBOuwyK7h/SVr09bEHSvk7pm00p8pE7WAHI19J1M3nwUi+c1HPorAasGBn3NIqZX3JW3uhd0E
8iqzy/K+yDNp7QQFPKQcLqKGiJ59FypFGv3x2X0UNGQbK7H8nVVzSh6Kq8pHKZGEUIFSTzL3nR3d
2QsvoduUGoazHOgyUjYhxzESAccWKVO+N+DWG7uVp0ZYB2KSSyO7Gde9r0TbsWrhtzrFm8MlnQpD
Ix+pMCArZi3bBSGxmt1Ihqee9MEDmX75DHKAttdg5i+DmzKie9MrvcMVr59uy05Bo+W0JWr1SLpN
0HvMrFo1/3jsN9L47/+mUhn9QZmOOO3TDXUq6S+k8jG05RuWlvS3bEtreSi9rVkRyUf2F5rXEmB5
ICc72etZzkuiEIwxK/Z6bDjbmlo5pZbkShF//P13QUlPnjugyZWP1p1fXPe2TOG1Bj9zrSN7cmXN
AiGRHrW8Ta/jtE9u/v5h6V3KlbyFRV6n605SW+jivXKEjFzt6jr6gMmvHmNNeml9I9t3AzhFe4rq
TYXG6C5lfbxSAuXu73/6+8doBDdO539oPYXkiTfJPGnLHZUFmm0yEs7SF3/UxR28z3gt93Z9n43x
L7UvCtdQJBCrTYNg1Eq826Qdg7UVi0+bZ/GQMt5Rg6RdJQeRyBPE5jJCjx4zB3W9nU2ztulZF5DG
E2M68j/pSZWAt1Uxe6JYvalijApAMYlTDu1uG/tHU1ohFKyyuL9OyUlbosSq5oHPIY3THFmDvYX2
Vw/JsFDTg2RzQ5pk6YjjEiF+qjpugub22YrMPyHhGa4uceKcDD6juoScR95A6E31sZQqbWdV6iu9
lzm9C+WKvRFZI+VsTa6n6y4YiFZRh2htj5BWJwuAlpkAlvVI7UDdPoHcw99nkIS2iR3k/tTPV1Sk
MPeQBH/dgqe3m3I/1pRfC4c6G6KNhZ1ToGZiH4nDwP5ipyNq9ZA4tpEls5Eab9tM6RxUBFLznLU5
KClED0Z9AKAKqx9Bja4E8Rbuqn2NPtXJ5efC9s2t6evGtgX4xscUOAvNZL3kWm2vq3IkaGuETORo
Nujz4l6pMu2BUweO9nogsFayZuBwvHliqdJ1Z4y7KNeydd97Ko5Xg49FtteTTbYvkLcPDE5g6Icg
dC3IVKsOARIOsiEHPl9+BPxis1C1wA6pEke8qBxXmhPu5SIOdwOxHr3WUJovyQON/fI6yaR0Yfng
X1LOyQW26KNvHP5OuXIY2quygvtOEc1Et5bAjyxL4HBptgxpY8y0NDly/EenXrbTzgpK0Ld9VPHV
BcNV4pQrgDDjOrd1Z+sL0XzVS4UrqeTRD7QuRyqYO79qtzby2BeKWVsn5E5aSD32tsySYOAQKULd
prt28ubRruAm1n31zrvOd1OfPzamKWCck3Ug2iPZaDa7fjEQk+DJb07SvkwiznGwyDTA0YW/rdak
bY3Sia+EGridU4f0xB8q9GQIE9WsHXW061Iqrccwim///hEb6W8yU9E6oSvH03jrFEwBAHKEnTnV
HrbU0h90Ek9jZMm0O7cYwEHtdfPOt1/SfmpWFNAjRPt0+KUbhML9Ugmx83q9tq8jtSX/0A7WUUWX
pNNicj3rQjkEcgSZvrpmVrCo97l9paLUnRfkzHAAZckdqLlgaAW8Gmrtga8Dwm+K0cvUTW700RTf
1ERN9oiHkAIo+g6UK8gg+ML9RPKyMTR7KaXrKivSslP18TYcqefq172ahh/YNXXsfTFGzyXXtXw+
GD5puJm3dSpCmbl/rUxFuQ/0CTsxKBrEeh52t17ki6uFsqJfw30RPdRaapSPVil/FxSNXF0DmsxN
2oSqoN+BJA6rVD3KQFFX3PM3dSLh5lJv4rwKwMVGywCd00LB7OvmGxq45srJowJghlBNEUmx1Rmv
TeiA6nxu+DPT/FoPVbesnfCYsxnro8YUxOyiiUg5nDnoJOkpcHvQKhK7MWsXUO56qWy3Ws4kcqB+
+ZR3rMpgpaqJKgfGv5tM5cC8q+hOtao7BFpyVdTha069YhV0kbrK8fd7BkpjWerxTvTNUfHi23ZK
tttG8JD6SHlMxh6ttMcC41vCJX9TCYaSHwHO7ThkR+CVBsFZUhuKSbpgL1EW2pTlVQcipBdoJsFo
atpim0rtKgLepAmKEyYrGhghYCcATyNGlai2Uo66FpAPedcLFpTW1bAxcu5vZLvOSuM9USlWB3a8
Vf1kr6LW2HNRfjQlHJdV3lF2wwyyjycyfcjOLo5Dmr4mA1CKKnDe6yq61yPfeXIqeSQrZKDp7cWj
m7RDtfZre973DT4mMgeOZUKpOPKbeJ8SYbko9Wjd6X21rwuZLBONhHkdzhHkQHNpQk2AUoN3Omni
dQPJeYZuPH2CSC4Bo6zJTPJs4yby5eu0iPV3Uh1mIdW3PI+9+ywZtF1UQDuMcqom1VRj6dT9hI7Q
quU4TDfPCZ+nad35GBwkXYnRaGcfRYR2ISxMGeNC79ZtV7zzuE9TrOiPfaMfC76UGeeD6cogBMmk
oeQqBfJ5RRVhVlpAfVHrB0rRZCRwkUoyAGf2QPpP6tX6OiTecuMQvwKjoulvCRJGoV/SPhvK+KqX
pL0HvufKhOsyCWV1BcELDZbBlbSD4t9ky9ppls2EaVQiLJ2A1vqoWQ7YMbuD15axyoGS8RemoLkN
YN1S8G6x4LwFgvjGdN6kqi/8zEO3xPK5g/CGZSDlotJFnb61PAdyM/Oa6+6tmYJyBuJYlFh3WLy9
RduO5cIrACqOyLztob/pnGZVVXDqHEGsI2SumFmavPIFzS4XXDuJy4UiSHeaYN7Jgn6XCg7eKIh4
Cmi8ImiWsqpxnNLsZu4Jfl4LSA/s5x+Fhq5BdXMdg9pzQO6ZoPcqEHw4qRGV1r+WUoRBxWeSQJth
sWmnYW0Jhl8taH694PoFgvAXCtYfKb6cLIoicUt/8HcdlO+5z/mKSRTOa8EL1AU50BIMQa/jgKQP
2TEcWZmqoGvWlEKZgvJCrYg2cPontckp8+qhgjQcIX9EeYfq/0tPXXodKRy3wsLHya7dmoMGEN+R
7LldVAb1ZbgVJL5xmqg2pYLKeBBRjznKKdNbTYKf2OqQFPvWv8Ijl7mRvSxs7GVK5wRr+j3LSkTk
YJcduOxT6/aJzynJ0YEbC9mMZB1V0NOCv2E7ITIRqyrvTBHEYxlit162IqAnJqkH/yPkfBHe04sY
H59yJBu2Dymuf4C7e51aGe0QTDlxqrisyMUx09p8nrU07OyyVY+pPJJCoQarUMQIYSB7ljqChSwS
hnQRNVSL0CFxDiaLhCSiUkQSGf3cFxFFvJ2dlBNaVJFeNIkYo8TU0RAF0c1IOQ72BmFHmoBdxiIA
KSIJyRKRSJ4IR7JCUGDtRABXvy5ITxp0Cq5wXnQKxXZX8HKgiVPlzbbEPjeLkQwm3HT0C0hlKkln
skRKk4hr8kVwEzaeQy6inGQR6tSJjq5MzBPsp8ePRmQ/FTqWYkS/WGZFMlQvMqKIcoRhG7MMkfga
v+TdSMQw/MPGY5uhuzShiscrQOwUhqwARRpqR2IZ27XBZXGeGwRV2SRW1cLdUBeEWOUizqpqCLaC
XPMakXRliMgrSofeXiMFSyIWnos5mwl6HELg8JqRxqDTWnNlMrRI9KlnbW99VCp5VpZsXPcTF2WK
BR6V78Z/Zx3qNpxArYVONMrCCg8yiV1hRzFCI8PLF2FeGjVvGL/UBsn5orJOqZzkr5oDTdQgYMTh
dGuJcLBO1K4aFPgLi+Qwj0LF0upoQuUqh+PILI6wTtdQSw0KOZQ4HFvU+HCWzeQg39gs/yQsK5z7
Ua0HIrws1jv6xDkSjIcxYObajov1daGQeWZBZfRRhOLGTeYdM3oh+r9xqTaLMlkYXUJwGkQzOxoA
w11pYfVSeKUKU7CDtq2BmMxJXzO1VUUWGzXMp1BuMClYd4riDEg5DOKCCoCcnIrvShHphpu7VTgU
KEOLHjxt74dBQx4ylPBGcCNEBJn12NVn5CmAKwq7aTW0uBtFL4kua7DWHKquPtenhNjgB6/BlawN
9q5XVUIp0+KPjaaSYh6MEN7fc2VjLiO/rhRBdoqItCvJtoM+GFwFITCSCWkEBeSUiKKUQGPwn8gj
SBkbDGnFoa6Ck0B0XlXwkRoKOA9TBOtNJOyZ3oskBwSQY9kRAXxlhzILRurSI842kcsNHxidEQ8u
uSkqURK7WO7/GSBtSphMNmEDeITEv15E/wVW8qJ3tNBEKKBCOqCdrZsEO34z3HT6H0dOb3sRJQiG
76n0ntQEu51eY1BSJO8WGCr1XYAkUhSAbyeZ0KKxP69Hujq6PBziSTnQ24yWWYIYlJTMTVZrd7mI
OgzFDwKlGY+FCEKUbOWlFdGIOhmJsQhLnCKaIBwGP2RyFDl9bDQRrEiaAnI2kayChBbDkUMAI7vG
wjQMc4eqzG8Rt7F+ghMKNSIfBFWVozwtDqw3LDvbzpgQA1CTCEh91CCHzds4w+lW7qA0H8IiCmem
5VMviUT7TvWgKIogScQo044PZBMJFFNQdKAObEwm43oK603d0tc0Kqu8JjOjomVjdkeHciaVdm/R
iSDLvuUYqHGEsYr2LRFhlzhnhnkZgZAhBlMzmwfktlT5Sci0SMokmvXeEtGZkvZbpgAocb1b0lq7
QqT5HmqwWaEsITAjftMnhzMpLTSDJHOCvExEUKcRyM+5iQIp0kaEgeQ31FGJJpd4TzJuNBd/mokk
ByZ4dF1LRIF2ZIKaGSfiYFK3md8dMa+4fTE+j3UAHMZ6HnP/dznxeqxc+aCE9Nq3irq0xiTZOQcZ
MZoByft5sKVo0VtJifJKlWfw3yCZyvD5aoMsyEmvXTlu6VlmkJdi+qG1GbtxAN1+0oi15vq8V/Tp
oe6xvyYtnr0wof8c179wT2I/tyQmiT1QPQfay+3OQ6RRpH/sQnZua6HOYzqiZ6YYhETTW8ma9LuV
OZ6bFm5ElcDuBTVcxM6K8sfq1SOURqoaek4hJc/H/cBBa6GWbBaRHJCKE039VRBLN13lGZsxbDnd
YuSwHKTOioLTXUJ8Ax8b9qffUvIKnFuWf20d6vAWDIfYRiCXG3oT/LV01HShLPGOavKpmyG6Karm
PQfxHWsKqB30LPKgL+WCW4VU67+V0cRBCsZoEb5oqjfc00H3uF+t7Cx0sIETnlHIBkkUtTIsHRqT
26yXtQVbPEyqIjy0mfpcmz2ZqF2JGiiMrZvJiY+VkZc3SQjJKAnncmrmAM1rc9aAhVlURUOScIWl
rneeRktW9oVaTG6vDtw20SJNclMuWx3QQAbTImq0tzCgR+ZLlU4mKsWTrs13YZHh3hqdZ1zQk4sE
+w5GqupOpGm4tHJ72wZgiz3A7sYn1FzzgLS+n5W/yjcpvw75k4svNlbDUWX5BHxv5kR5cqTiHJaT
SBPDFFf5GXCSTcsYLWTqjNp60sTRQKL10g7wcwC6DAmXTD8ijlCN2JlGZ3ym2q/sFRqhjtwSJVoi
+P77V/3/0QsXoheMH7018/btS+qC+G//h63G0rHVkK3gOIqqyP/O3/5PW43+L8cgZ88knlvFOaPy
s/+HrUbV/qVidtEd3TJkUhHEP/A/bTXOv2zVRM2mmZaMqlL7J64a8WH9t6sA5whCNkcEQmCtMRCe
nWjoaZD3ZYelwc0Kex5PwOrlYmm3Tz9/319l7d9HwT70Walvy8QFBXEUu4O0hRvrrybuWv50/HkU
RYSIf3sYBycMejPmOnEUX4bx2kquhwjUIhQIb0VV1+aAPVPvURc/1jfBkrWHQt2/JwThH/57zjF4
9PPsf3EoPGBDb+r/87/PDMpYtqwohkZ7yBCZFp8yK/xeUwipqeE7BtYhwBNNhtny5wcTyTcnz/Vl
CPFX+DSEimUpQmIO5aXuZwV6GXIjlz69i6Lq0WTc6ebtzwNeeqaTF0lUX5aZeA9d9HOzRO1mU3vz
8wiq+LB+eibxyXx6JmqFgVUbDIGyMT6a8/7B47S/8Hd4oq/9vXfXN0ufvL99tja2ybJf69eZceGn
U858/V9e7ImDapQrSc+Q9Lvl0l4lB4hau4z6xtZfAppylSUW5GBpX/g1VWHi+PboKvOeqU18ipj1
nx+dMKy29KFxuM2CIxGHk2DVwOKc6XPC1oh+sLFCuf2ztPKepBXMhDfrz88v/8x0tGQsRIhTUK+z
7Xz9CwC10+WOw6FbQj4qwu5BLmROSPnSQfH681Bn37BBqpOFThhjy8n6knJRrL26jV3c6koLafRX
lF+Y9mef5tMQJ4sLLxLkUtawuMjBwmy0VSp9RHG6t52Xn5/l7DT8NNDJTHfwaFSjxu+WtuZrVaV4
5xUaHeG8QjTKmZfmoX/JE3R2Jn4a82TqD/SwPEDJnDdHdZ7R9gUT+/NTXRrh5GvUK68K5ZinmgiT
K8NXGGb/bwOczHRsmKOTmTxCNzxJPUzT4NI0FtP024QyVQ7Eis02q51M4zBXIIDqfM/gZ7btdTst
x2tkfnPU/FcULs0ZOZjXULxSnAX/k+/709AnoWVG1vSTNjF0VTbe0uQ4m1Xd6xgp2uznt3h+rTJp
ViDc0Vg5Tn6nNDNlSa9GJMIS9QmAuPl0j1lmTkF11U+/1eSPRh6NkhwcHlPHYkALbC6V8ZKG6urC
3+Xs4v3p73Lyk9ppiiTFG2JXgeC1ZUNfSsQIL2QX4eiNdeEDPbuEfBrs5Ne1oq6YdInBQJ6gMKoW
BsWMwrYvfEWXhjn5JTtrcKSi5v02TjK3Zexp1E3iYrjwO56bbuijqQg4sqogY/q69o4RlyllhGg6
9vUh6vylqacXFsRz69TnIU5+HfpapmUUDBHUYO6ihZESiZ2JNhdqJ8ubw6G6MMXPvbvPI578RE0X
BubQ8BM51luLfFOvbkP5wlOJf8bpJFc0W+XMi9dT1U5W377EmFn3/D5y1w2zoAo3SYBVoYLchk7q
Xo2REf78mZ/bWD6PKH7KT0cUOWQeFjkjKiRKGt4uiBguBN5z+Hmcs5/Epyc7+SRwbngpuZMchexy
Q/1jXfv+/+Dj/vwoJ5/ElJPiZpIw4YIKn/vo2vz6peH7/vlBzn4Gnx7k5DPwAWjhkefDw5LD3RNR
fYkL0rnwsyhnVh/b0lTDhNGoG87pFFI9BVG2miUEelVrzqlruaQLkuYHo7gLG8g4KEhUkK1RrN8S
wHDBdv/9ITnFUG2ySagEwmicfBVdEudRXiapq4XUlgl8Hxdp2Xe3iWZgAPinL1SMxQnRcTSyDU4P
aqwUhVF5RYq1nqU9H6jJ3CONuPBxfP/+GEWzAD4Iy7F+yhHIqoJMrKGECkoC+qggK5jC4ZJb++xr
48jLiVNVjO/TN4/NME2gOid1gLHyvUzeSjte/fy+vq98umygqOWfzwVCOz0I1JjuAjsIMtfHbEuV
P3myTMxoqFEN1b5yOvPV1q33n8c892CmyW2TtqYl66frktfYfVQYhEIVSsvJkMQtFAp2vPx5lO9r
kS7TupUVw+IlEpT4dS0q8zHTYORmbpcbL1ovP7Rq+mBEClHX8vXPQ537HD4NZZ140KVqDL2QWCnX
N/LHJMdX6vjbn4c4c5jRdfY+3cCkqpnIxb4+TlvpLN6GB3n90XgmBA9I2CJ9sBd0Mutl7s3ShbSY
pFn69PO4Z34rhhX/clRLp/LxdVh0jq1tIWt0FbQpaYQAOwH/GvoXpu33rUrHXaDK1CEUja/wZB2c
ejFnIVG7eNCOOV5Tiy60QWzbUBCZ9usfP9OXwU7OLZ4f11UJBMONvEm6yjj5uXRAPRc0cHRhoTjz
+hjKdjg+mAoL08kW3DZDYmA/yFh438yRovtG7S58GZeGOFld5ZgckCliiIiUNi1ub1ND2+ESdX9+
acr3O7j4if77UcTf49PeXiITTvRywscn00f30/o1B9wqFSF+RJNAwlA7Nqr0KBN84PTt84XRv+9g
X0c/2Y45m7VBjBDU9VRMtJTyxxLF+vgrD69lGE1y82JSD0DCMh/895/HPjO7vzz4ybfZF33CbsW3
aUx/4o6YCTQuP49wZqky/t71BZ7G1u2TuV0PxlCRG8jXb+JcwDhcKG/oIFw1Khc/j3R2nomqwn+M
pH79EdsMUeukM1KeYH1Ertf34zsd9AMmIaLh2gt3vTO7C8lEFpl9DkV6NsuT4VQl99Ie048XYIUx
CXbxp3jjOflVDaQcQJ0BzxC/188Pee4HozALkgxjlaOdTrrK7CUlDBg167vfcE33QKXXPw9x7hdD
TavJRO7Klnn6i9kjPTrTYwg9BV6IMjgclfmAf7uwLhx1z5RodcM2qHebKgdFDhtf3yGXd6hnmhS7
NQbpqJhhjS5cfws+AJedWx7AL1xFq58f7/ygJq0ymz3HYfyvgw5KQnKiwcTyXg0MVNthQy9ogVBs
H98b6UKdhYuLY4q18Ot1hQfl5EbrGJyWeXp0c9LQQNuZ5261sH4jH9MfqNvGq24+YOFdOO/F6tIF
9tyvSHuB75Mhwd+dzDv4RREmgAoQu0p0bA4t2qwJtpHk8b6p4wun4DODia64TMyPQ/nj9PF0P7Dk
Ni9zl9YHCpAg2hHO8oLMcunkXXTh+zx3XLDEhu1o3PwoW55sPFHgqZYtaXjjUOLOqw3CwbU0T2bT
Vt/UC1IVltImvzDbz+xEFicTm54NTRIioL5+NJ2jEik1IGavVRngN9YVnH4oPC9Mb+Xcm+QiIYoB
js6/TmaEUUkSIrcpd/t5cNAQinRzfZmv+hed1upNeJ8vyjtawClWpAtDnxtZ9KMQlvJKbeNkPavp
ELZdKSNpwSleInOryekrQdT0WXFhCp55mXAa6X+ZfJg26SlfX6YSxhWxKlrhppjJhZGVTMpZK8cX
NoRzwxgOpWbWF5qop2ulFAxS2cP8cOsuX2nBjmoLtrdLFdNLo4gV+9PZwUEyaDqoRdyqSd5ASmIh
s5eyLXLZ/yu8/fDvteJzY+nMz8Nq9d8PI/4an4bJVRlDZskwWFZz4xZnI6raPWyPC5/B98eB6Mee
Rtw6N2rtb6fm0zimrTah3vVg0OR+YVT7oX0bxnH588N838UM7ssy2fMEoWnG6SCjVDXmEHCpUBW2
zgye0z+/YH4dQf36utRg5ECvjWj2iYFRIzRbUr8jMv7C2/r7DX1Z2Pl8ddlRVVth4SO74+s4ZZhG
atGHlVss4O5ei6XI3sCumU1LZanv6ktr37eNhPG4MsN9gbsIpe5k6oyj0ddlymfQzzG95DMZWM4q
vSqW0zxFFwMtYnGp4qp8O+nYTFUu0lxguNGyvH99xqAKDLKcGXPcqnOchgQdDTM0LW/jH5mw4itl
ri3BYFNaPEj4ey+svIIm+XXvFMPTFOeeYSCGOL0dRjWYKt8fKle/ArPr1qvA7WbS67ho5tLlh/3+
gr+OdvLh+BOTUMMU5Xau8ztdl3NifzmOFL/UBebH+aV+8bfpdvJwJ7+nb+HFK/QwdzNWWm8kZ4+j
Y3PpFV4a5WSNChGAY+rCJYP56TY7hLv+PZ+bB289zFW3PSCPCS8W6s9+NshYOGGhWOD/nmwoU8dB
lU8n53CHwQSlLCp37vXzZEfmxAxN+JNlzJyPZh4uvGPl/rzCnHlisUvThLcAlX7bYpIwSSTDiTJi
RaZ1MA5UhUHowQX6x8OwXXIsEIA+yhcnz9jnsiEridGAz6V5q42hsrByPE1Nm9mbn4f6fkkVJ2Sd
UoWhIZH+duwhQaDOUBdXbrTpOLI2695VXX8ebctLi8yZl8ds569OhQktyukhRCZ6vCVhr3Gh1rsm
yT/bmjUGD1300Y6usXW2nE/WxqVr+Ldd4e8V4L+GNU5KTbIxNfCgQob1keFmPapQ658eVP8OoTno
ZWxxYj05XhXwGQgBAj8XBA9qdYgIK6ot2NLtpXl97lkgdMoOnhzqqKfik8SuJhO+D/AW9feQS7SR
uv3/4Hv4PIQ4MXzaqdtcjdsIR6Gb5khU0+EXkk0i+HIVxCC6IhEagjHDTsZbHELhzLaCC3+Dc5/J
57/AycevJ3iagVUNbhn08zpPdlZf7n1HSv75JqtyHmV2UWc3EMad3GWGwOkjPeJJTcDl5A+CtTcw
QMB1CxZ10O8d03+zQiyDbV4os8mTVTzeDefzDCWq7V36Ts8+NzuwIavULJ3T00ubaj0Ue7Vy085Z
m9xD8JK6ulFeeL2KeH9fzxY89qdxTrYi0jRV27fyhr2+2OMxRac7s9xpjfKYXTc8DL/yRbFKVpck
KZfGPdmT8BKXSkaaAqezAryUr90kcl0u4jrfjq3sQ2aLny58y2d2XR5VM2zu5bb+rbVRmk0fDHHc
uOVH8odAmDvvHgzr/+XsvJbjhrVt+0WsYg6vTB0ktWQFy9ILy3JgziQYvv6O3ufWOVKrS13ezy4L
DRBYWFhhjkeKmgN6Mq+SC2bg/Az/dzjnxNLMs9qlo8wXrKL6NmqGW12pQMRFwTrFIdqP919P7/yG
ociGoANdaKdPK2fsx7YxwAAbHQpe7UhfCEFn+cItf24U3jkEGpSjAvepKyrWQcpFT4egg2CxPPTX
K2+drhIXbodLw5yYnU4dunEsGMaQm40UWSAl+mfC3v9+gdvvZ3P8hO+sm5PG1Ak3eockpbrt1t81
VfLCuvQQObcR3o9y4toqbVWBVGHfzW0RUN+OLGTM+tHrBPpJrS5su+PSnB7o96Od3D5Gp8a9VE+o
WNi30nQE35RBM8/IZEn/vheogScdSdqL0PypiRryGlDQlE/hHEeeipjm3CBdqfxXo9iOrWqIVemn
YR+VBLzWIz4KbhLwbzS5DtrK+gW/58x+Yyr/O8jpWbXQDXDWgUEWiuP7ic6OB1V9++cDyitOkXUi
PDIxz5MPMxyrMPK24CaD9jUsMDM616KV4etRzmw2RiFhZ8qG9rkwqYjTye6mo3zn9Gag59hlBZX+
qx/LfyJaer4e7Nyy6TI1UJgcXNP/aEu/Oz8VuC/FrCWgfw1CVhZqPCPyLxcLkS4Nc3JMM7pbFDtj
5ez4xjYkNxmJ6MTiwsqdHYXfi/AHW805jbW36N3R2kdDRT71V5SJQg/qoE8PVnthoDNuG76hbRBA
RPrV+k/s+N2q1eZS029JesJYH9BdCmIl2Xz9XT7Xe9ooi78b4jjXd0PMY5vlcNCPt7rsTd91T0rD
5iG/ap/EFTkD1DXd1ZN9860zDvRQUks4/rsF//ALTix4q5R1mWYy+LLsNZ9vau2XreQXFvLcq93R
eX85DnGKz4HMVhSsI0zQcBTroWlnvha0GoMakAIC8tCMvrZM27lZ3xBodNCMpVGvnh++XuzPxSHH
xQY1cayS4y14eifSa5go6K901AIuwe1tGlAdF+pht7kUmDleFCem/cNAJ2vqJCUAQ4TjQkND3gY2
XpNYviw/F81P8OK4quOF8/15p9IjYvM4w6Mw0Lw/OXhyDEx3RjOG6naEb9DyEZLyeGH1Ph87Fk21
CXlj3Ok+OzGLWHSEw2te8LRU+v2hkP1udAvq+4o3ZkcZpQdySYu3+v3XA58d16DOVaV6n9kdvcV3
R6Qz+15bcrMO2/r72iIBB5dLXCoU/pwHIvJIKQ2BJWLQNFecvirMMVZIk9THiKr2UO2MEO0u3XV+
or4sh4OnbiX/n3PmjEmdGI9qvF37U6JEaHS7VfCnwr54rmmumywJHb8LoeLPy3fMgRIp0E1LsZjg
x+XTE0KSZgOEm1YshFll9KzSv32qX3iffN6BlNdQZkv1DnF8dsrHYeoRZaCsXkaeP+XPpe+vUMYt
Luzyzx7TxzGOv+HdTkgLeF2tLsZQKdEbIWdCy3pi0VVuLPeN8+frbXdpQsd1fTeYPAO/SsZ8DJ2E
KBxd+C+iQ4Pi60HOmKSPUzqxFNEo9TSXp22ob7K7aSO2Yyi+q27jUfVyYfXOTejoAYDb4TN/2m2E
q7veNlo6exs0YylykYq3C7NRWZOPdu9/nIz/P8Spd4bAW67HC0OIMN5a2+qB0rR00/tqSEizCc0L
luHcjAi3kYJTFSSX1ROL1E2OgEGIenU2OE+mvVzLSxFemNJnN+0YYiCi5yg03xG8/LgNIH6ZSAoz
peRa3/eVr/WBNLrpFrrDXZS4KG/qI6wyT3miwvXu0jc7d3iJl2In6OiiqvHEKtmIsjR0TWLX58az
UcqCiLWNlOjChzuzkEc3RGVzWDKhvpNJ5l2GZmsE6dmyaZiFWYP4WO6UwddreWmUk+fVkEv1gHii
COXMQYbALiS3quR/fiAQzXs3lZM94ThCMkCciLAV6lNWIPg4Tr/Xttx8PZcz9wXJD5mjRIuceoz9
fNwXNNNPtNgfXd2b4bo9VCGcz8wfXJRKfERln1AAvVTmf2YzsNHJlNpUfB5f9R+HRFCzpM9/oZFY
zT21/qn2P/JZdS9M7IyRpYKaRBzVmJrinF7z09SaIBZwehGFV13FzwOE3w1wVR7q7ce5SX6/jSfU
bbcXc0vHS+LEfmhUsRCOpUEPV+NkhtU6O5ll8wDvfHAV3rgx3mw/9bID/eo+0ad/r8TAeFCaqeq8
9Zj06a2fYkHaVlkAlJNA073eS1+le9vn3t8QyEO6/MIROLdtuIMpUT7Wun6uQh2y2ZYLS1lwQTN0
I0ONBGHXueZdFyges7ztAZNfMPxnci86CVaCaVgQnI3TiKk5r0uMAVnQl7mKUIeafsUREtQ/evmx
0mgjN4AHPaUomSaAkQgRh51AfBESgJz/RTMiTmv/602mnrkoyCnwFiBLSk7k1KfLaXlHOLz6n3Xv
0QKZ3Yw8XvLGAUJPym+CyVeC3MfualR1ILmr5YGzu2RezwRVcWWx7oTh6L/5VP2DEoKVWXm3IJfu
zuHqo7RbuL3XepFfI6oOVtTXw5KLa+y9/2a3fxj85O5fUjS0S9EiS/ODdS/vjW1y3Ow/j2nUTbW/
3I560krOw4uSOzYfLwQyEZ+LuUSq11OqMN3Bl73kBTlggQC38EgNjK17rEBqdzSDIBeLV0WFnvUH
ab4L3/7cEfjwI457451jlVHUjsA1u3EOq7kIXuUAMjR+jwMvwUL40UeNKPxvDt6HUY+m592obdUO
NaQhaNH7FuyGRzU7ahy+cI1g9GvdGzaQfS7N9T+RtROD9mHU45X4btRIGUHBHEcdfEAiwuXKW8Pq
zvQABEzutAGe6Y0+SnDE5AKbIBB6YugJXjIA547b++9+clnZsSaj4seST94MesQln709BhacwlW3
sKQvjHfmovow65ON3S9TYyQ5G7tHvSLpr1Ky2fmlvvEzjhlJAl2jq493r/6fo/1uaRGwbahaZC+n
IL6ObT9pbHgEVD1h2aipPnxtsc7kWzk6jsVdj+9MQOhkCdt8HrXO4Eui7BNvEXffgU4agmP0QLYu
3MFnHKUPY52sX7tKhqSgZRuO+RY0aqiIMvx6Okcv6NO+fDebE4cPeD3ZwZz0rWLf9uUzJQfeLL9E
Zo+kDIAEG7XlS0HoMzGgjyt44v6ZTYZWlsas9I0W9p72bIstTgUGtttY0vbS4+DieCeeoF0rkS0K
cTzx3Q55/tty88v6ZmLOU9/8176Io2H9v/U8ffh0TWy2ucF62ip6/ku+M/T68etP9rkY8GSME+eo
KVK7LSROFSpNiPvLdIQrg5sjZkKQcLymK6ffxb86dOLCS03h5w60eQzc0SzrqBy4EzOWK5noFCAC
s6qjtgQTOh42dtJe2JVnrwZuYjp0dJOE6qk7lgNNKwyUWo/vR9ipx6b3OEAGUgdjuQMIeHwYR0Fz
sdf/nH18P+7JlWQLRU1QtkIBcse71QkzXzpYgRxC2Zp2l+M+n08fHF3Z1ImImkezfHIrNPK0mpTD
kTRr6j1Mk2s7LnZo9dwidOcZBeRaPSJ0OPpf76DPUcmPw56YMMja8egAOgupR9m07VO8dq7joHm7
ARTuqcr6z9fAx/FOzFg3xy0RG8Y7onCsZvUX55dB/93Xszr+lY+m7OMoJ6bMKYVuVQ6jGNN8I7Vw
DOPYL6LmHrrlhQU8cwl8HOvEhGUZFRbwgruQzkEjKUA7oYMNpy2BJv9aIGJq2NP1Uovg6ymeMWXH
cSlSIXyHNvhpAm+ueBQZZXo8+qhOaH4ZRLvj/U3F8fQ7/2+cpY/jnZyHDIbCMdR2NNXHOA5V+DRx
z57tZlsqSb5VF2NTnw2MoagWfUMEYRUenye2OrMcvcrVnvsoWtx2qV1TvR616MJWOWNCj8MgM0Y8
9JhDPDkBSEpbVjJhpiUt6ELtEUwXNX0QgzN3I6r9FK6ButUk95JDdDzQp3v0/bgnJ6FXJwvEPVef
bD1XKOC263xhi5xZQJQfyVkSkUAbSD5ZQEnPEaPN7QU4LHrKnZtKT+O/92mSCjN5O9CjyUb8VMa0
6hnA6TleQ6t1/LmrfV0T37ope/p6u5850R+GOVktfeynybHQS85jFR0SuuL3mRJp6FnqZditfRJ+
Pd6Zr/NhvBML0tV9ZkdOuoY6Wm8grwC2oTx9yf/57K9+XLwT21GLIUFxKxZhJbdeXKoeStQewFtX
AHQT4tKj/9yGwFulfIZkvIHx+HhlJ+ZgN33ljOEE5iQ3l6Cek7CDh/f12p2bFZWViv6fzpJPD/kk
ipKWhg+0d3uNnrzWL0eU93XhW9Vde7Ec/YyDcAwLsfM4wwR8T51+a231Sh0GKixpETq6B3Z2ADgZ
PRCKNfYVhccIOmfWhdzGubV8P+rJpzPXCNJVaq/U0SADLGduNoFJQln567X8T6vKiZnggyH1RbhX
Jzx0/B3vnzRtA7GdtrVQR10SQdakWnYwYdDRkMffEe0YL9hkAyHiOT+ItAIaoaSL8KVkHRIfUdcW
RUjHGa/QQ0a1b+1lP5Ma9FdNYR6k3F73Tq0oocj6IVC6MjvUFoz0NDOyV3teRoSz00beFs04/VHr
1Gm9VHaG225MYGPK4D7MFFzMoGTIHim6dOFuPeMTfZj7yaFXFyeTI20lES6hcDnGTagWChrKyy5t
+sdc73c179dqFhc897PfFkkwih24FejL/bjmkb04siSpQ1ilT3nzc7RvF5opvv6w5wwMbcUaVYvM
8dNTdS5qChkkfaAssNgAwPGoTAy+HuLsNN4NcbJF80ivS6NpZLqX4Ry0K+httXe0wJ66fy+/4AxS
eMyzm2zzp5fwBECi0vtEIZcf+WVvg4RC/l28fD2hc4aFpz3hwaNt+dQUMrWqWUWFw5oVJrhuhAdG
S3haaR+kdCRs6Vyoxjr7jd6Np37cB8XY1DPy/qTsEd128VOQz82d7deTOtMgcly7/5vVyUOqndY4
LWFtEuDWvym30aYJu95Td/ptdZhv0odLAaizp+rdeMdZv7MoNlnZWTiSHDblS5pHYF0arxNPqAwn
0V0KYWwWF8Tbzl3e72d4asOqWZ1y9GBDKXlSNOKMkgpLd0Eq9dLVwwPt3EcjM0cPhkx1zqd+m2at
hm5WnD7s11JTthYM+bCc65jcZp44SbjEE1rSKQXQ8Fs1UjMxNFRXyaf+uSUYCnSlK4u9SfPZtpQ1
eavKo7ZHsSYOWRvkmowcrfhKqZFFdhTX7CdQ3ggshILqf38wzDmg2Aqky6gAZkis8s5Qm+KR1i+V
dyryHIYrN+hej9USIQE+QGXSU/QgQrJKaRU4eTP9iWgYgnkKQAC2ATo5w3almGOr63Vjel2K1EgI
UzsPcsWMPIHEJ5wrq73q+lTeNEIoP+2mUoPWmtKtJXrZW2d+mmyuaB8bqCGLuE82MVrk10ih0fCU
oFPYemvVFR1axJBhJ5E6GQKyVhs0/Yjuc7GAXMlmNXuQ8hLq3KxSaEfs4WatZ8kbYvmXOui/Jtvy
rHjcJqhIT04WHWFomqfRWCqoaUJLvCwCYR+VhOe5cJ1Y+S7M+kAJwo+xUX6Yhdl7TSY8qZw3lVQ9
Qjp5UI0lcJTZcuU+e0Kr/q6aiiAXysa2VgJ7beKKsnuq+yLsO/0e9PEmSSLIWuDR4iEFNT0dIDn9
UeL1MHTK9SLld+soPVdl/hBlxgac6c+pHHZGhsjr1HCFTrVyG0/6ddKYD2UuH0xR38RGeyvWKvEc
p40IhKsboy1JhMytupuRnYV9rfM0hxGRU+ial/muGPS/MBVKt62juyHLrwq9PKiD9VfPF69W5B3L
U3ljOm+6KH6t5gXhWmlnSu2dmeKrp2MF10J67YtM3q8mCuHQRPwSuthCHsSREkAuiWlyA8d1sErD
lWicXUXjwk4eB0gCEcRGbmN3TLuHUq6sWwCmlp+nOJidoxduJEc6PO3R3mWqrLvQxgt3GJQG0VtY
YM5RkUdqjcntgD1H0/o0levLYpvkI7Jk8Qu+SWZCnzRLslTyMhw6B2KDUy3Iv9vmS9ko7VadlmhH
4v9JFVO3HfLqdxbRMZoWEgzqoUQzdEiykG58sgxzp7md3A787wENDx6Z7H2g72MVh7UT/xxN8XOW
+rdYAfOllT29SFX10ORNuW9je4QcjEL30JGC17v572LqgRKxRFMZBZDhTE9v6Ia1bPFd46FO0Dmj
XUvOB7hZ+pWN+Ava5f7qcJPoOc2Gy9C8KMAdgVPR6N3AsF8K/XFqlGyTRiAr2UKV3QW8vlEnRO1y
sl8R3DPQQswlH5aBtUtgIu6Udi5AxkBU6UYJjrt4Ne3huzBs37bL7+poPhqSuZ+76N5Z2zurkXZw
kr5VKJ2XyBenM0tLlzEE9dapvEqtzUCR86t+nnpIlEL24khZrovG0nZI+rdH3f6wRW2/Kev9CqIy
Vo2DNkzbqUh/o68gXFNvOIaSL+ryRl+dPywROKW5AiMvbnJ4daY0fifRC/551f6aYtov5QzGHJGE
cgiLRvyajPm+zqUbtUIPfDIealv9gXySGSajecDQYTzK/FkR4GnWI5O1TrKfKYggbbCfltnU3L6m
PlcdATkI1XzWEfnzchA8fPtpT5/RzbhIf9ayf8iGcl8n4CQyE1ChrHAZlnLnK5HY9WJ5ydvqZZi1
P+qQ8LUKWwok1FN8JY5gNI9lvZHHHuvZRg9dmYD95Evbo9r7i00Y2ynscR+NTbSx2sIOTbu8XwsN
GRm735Z5+2bO8D1wcVM+bINsvrYqnjkddd2luPRkpXmIsRt9bL41onrAd+NfpkRsaj2jYkvZxKv5
bRTld8CDrqyIeygKd7IqvlFedo96prfk6UY9KibIyLxQevFdmxvYxIrb66U/w8dQWjTUp0S+WRPn
oRnjq0Ul9NHo+o8+Ez7YsE0aA7nXq+1SljcrUbslSXy5UUMAkRugAWHjJI+z09yWVhyMCoytJA4E
fUb2UG0bmdTlogYdPa8ayObYzH0uqQzCU7RJ9XQv1e1hHe17xwElVw4ErisBdTNO7sxRfimK9lpW
1KvRWrZxrfyMprRx13UdXUifACnSjG2UNhBzI+iV+RGpZvxs7eKu04C3oG8A5U5+mJkyxQxhpXY7
Y11fDKXzyzT2ZKFtI2PxO0m9so3sfpS5nBwMgZZR7ZKXamDQ9p6Zxn3T2deZ2gZzt17HhnWVzJVf
Sc0hUuwdAbPn1JrdIo220ZG2q/TRb/qPdkshdkdNAHtWYPY4nmFKfrHOXg3xa1mt/VT1flnPP1Y4
VkcLcxisFG12CzczFwbhJzSWAURkaB5n0u2S2Ndrkj8ALbpf6/EWBNyfCpZ5qVShls131qDs2rja
zPXqp1b8NhhRUGs2cvsgINxy6CMvkhCdl2Z4zbmk3cad9EvYUD8XNQbWpP9Q66hwWx4507Q8Rln1
ClHkqW3T+2IRit/FdNJm0rj6KPo0bqVGqafHM1rtsriLpuF7rkhO2AsTanNrud1S3K86BWSq/cfo
tC2lJPBSEhK8WbVfEpRrOvGMqviNopo3Dgjkxuqu1IKzWurjran2f6zGOcDWDES2PBRVudfs9Naw
IMFX/dW6aq+aBUBkabaRCb3DsnqPoCgNq1Yphzkfu1MqRNWd/hHWMZ++lQKAr41v9hptn730J7br
nZP1NJ/2efegJkPu67H9nDj2XgWZ4k7Q4LyORfKgv8A8dJy92s7XrSH/WLrmJhu7/Vo4KvydTLqa
I0N4iT5pAR5i6q6inwMB8x56Q8yWKtdwznvLlZohKG0bhpB8s7QwI4ThZb2xzQQQE9ueTQysBNTe
MSDVFN1N6dRvFmBTGa/H1ZTpJdWq20kyN91UvNiRbd6nJQBpWjQfihLe71oKYveO8iYf4bxrt9pe
n1cTxlopeEiLZ3CAypVKU+jhOAa4h8r4VSbslLUDoJF2TvngROsEdVPPPbj2h7iJ1z3gnvJxsAub
CoRcSncTrWxgJlAJvreiWX9clQRy2BIL50aClXTVmeNq7yJoKy9mltgbBx0HIqpqP1tE0oBc8aqp
BAou2io/CLtUHW9QZZzKSOhBXyr5U6ylR5bTWu8FZLImGOJe36ypgFZgSPLt0kI84+5oNzM4mq2d
S82bhd0I0Br9PnajskHU9zaPlANZfqJB0yGpykdnRKm+MtZgkOK30Zp/oZUDJsG6nqTerSUVCzJ2
rFNcPcvZ9KNsZIDqWai21T4SWpAo6c96rLCJ+nBjFhIlZOCe2sgZ/Xngws/q5pfa1bfaOh2oX/G7
Kd2DQsCtkBPZlaTqRR/LVymjYDluO8Pvkg7UhaWObu9w91SZdtWMJma2oika5Kyl9FezPoLEiA9F
2gVOWyWBLFJfRzzLBBWRWv2uqmWgzyAJkGHftI7xNKhAmpAGuYaW9dTo1m+8N8TKZj0jRZyqQW0O
NaCF4clAOBLEV9O7tpHs5QpaOQivYZ9U8aauOQQDrw2a3L8pABKqdd2sy5RBzWoRra2GK0sMmxim
SsrAOHQYTjMH/NZ28BfTe1l30iDK59TNpKTZZJFOT/VcdFxoYJPJYb+mU3dTtxT16A4AJdMqVi/u
eqpskvhbJ5s3WT48EQB+qlaqN6vqd51V7b1BfDzujGtRaBBq1B+2NY1w2tLWH1RsTVNaj6VJKG7J
bctfZ2p6EpGObp0tA87vqm2mzNxJOoUu7DLo9il1SGOyPpjaYr0NtpB95Pl8UyRl2E48USLYpPFS
/uq74bmRis2YmztTTq8ieIqzNQgQMmv+cy6nP3HWPGXW/E2F244r3dySW0x9KKbUFAGaBXiHbR3j
9A3O6qMiFNkzQHdoUb1LVXErjY3pUpCFmMDU/84AVES85txIb4JM17dEPA/yOl4JKb7OIqqkWnuf
TKCr63LciTR96vp4K1vF2zjqP0C7fk/U9WedWZW7TtQlzGN/a3TzGtgO3gP+Iy6SzZ8XNf031ige
zQoBQkQ3A7XUidpDBac7ABOoDNYN1CrS1mOXhpOtwGfpIxlF8MTwGlB/rSSF0LBIx8jiSp1mnHea
9wtr9oE1FwBqc5DxKq+P1dzkvLLGabxRpGHbjNbfRgWuMsINbfFz9Fq+rjPEMrM2pI/Gj03rUVuS
J6jyL2rlhMpC1TPW4fhUHA+9o3J1tFd1D1f4SGlbbPuxs2HYKDRLzgPpqVjd5y2+TNo+aB0yTrO0
/OLFVPlrtvBqau7alsIjB7AULKKXRdheKvWPmoNtKrOeVRlvqyn9qcvAGil+0MvmRhXOC5oTh9pJ
X4ZJvp/7lH5wZdxoU5o8taNkbjO9l7i8O+2nald/O2e13EbE38U8w4yh9NkrkGa564ohvsaZorrM
xp3py/lZcYbHPkr9Yql/rU4d+4Mm3ThI8ZViulLrJqw0iE6mlf2YTVG4mpE98bgK1lgEc7nuYq3b
lFk3uzr1smbePMWUNfprUd+lSbRBReN3N02/7dL8VufrDSy8e6PVv5lLtUlX+69aSsJN+ZNicVBi
MuEUipsEhRF3SPH+Y3W5kqLIy+ucywEINJGAzl+T5Wm01OuBfxWKsuMduyny9jAn6IAnZewQF5Zl
gLHzXddaj4VRyWDCMROVtdAiXURPyTC9Ln1+LyXIlJTaJuqU71YVcabGFE73qrh00DyVVXenZE2Q
zyvuTu1JixkWk/OaN8kCkbv09Sz/PnTZtV0NN0NRPJkFkaw5DmZ+VJOgDKJL0x9Fmfe0/hyU1Nmk
afO4TPJP7qPfUUNjZQQ/UJqqvZ3RX0dJADBE50nBWrnGWmxR5iIUZyhwHJurXDeE22Z4qaYJWKcJ
tNb65ghc+QFNH6ulOnSarwqRHoo+xeMH/KNVdMPT7K4lyb5UHK+I480orfuxta7V1drJRfJaNsLy
W/BKjZ3b352m0+6bXEPXdyAMrQxr7E3q8NDq4zcHlrqvtlHsWkO26cDumC06tllq/7HNeN9oEfVb
1rxb6Lr1JrOiTEOBXQN9MP5NxP63HeW/VkX6o1Tmgxzlz0Qxwr4snqTevhFD7JNzst0xjx9Vo71p
BYH7XOcDa1wTzTDg5Ir0uuqXZ7vW1UBJymte+n5lTdf5ZM++ZXYWwHnthrNxN3Rd41W9vBWjswSr
zO+pRxi9khFR3FNto9wIUp1KO0N9HogI+PXQ/yrz/naVZSgSrQLaKW7vqoFVnRv7VkY6zK2bTPb0
AZVZEDLShHy6kW6KUiMVsliP0RAdogj0Ti0dpLZ+Vpb8G2t9qxTNphflG87KjREf1bIqD0JvASpr
vU8Ij8SxEkwVEK15/m2pwEhTKj4L63ougIBNMaEJK9eudBx5mv6PbF40glJrR+bsWa+VX+gePGop
Fl4WmZ843V4yhxdnIRdva+Mt9EfmY0a/nCYOSxLMnhMZPyLEgHj7d7dgBx8SdchR6W9CIeMBAXMb
HeU7sfOSdIj4XkasW6sNT3ox0OAUWY+8Ca+yrvieVtlG8Di34+Zbl07buiVoosTWXZ+A3hu1Wycz
kP+A++dIxracqPcrRTl4ybJgeFglXs+bRAKZZuT3tUlmc5GuNWEcmlK90dM1SAdReElLyy6doldm
EfHayzcL/Km2UTcc+p3EFTzZ9cucRg9NKQVz1fyd5hZHr+CVsIinTKBztbb7qiDiNBVFUNJ/B5gV
GIIeW4dqwICT0N1bfflTmaOXQSETrkbw0NtyVL2iloi8NY30Z0ma2ZPTqdoUunIlkjz3osUkdgOs
3DPL6Xdfpep2kmZrXzYWrocx3kGHZ/doyr6brIOh07lVttZdNDpvo6M9dZr8OILJNQbjJwmsb33Z
PhWxdOjrCtJazraYMf/iVemUV7tSf2Y4ni6yLfsJezjIDRtucmM53lK88wxM7BexhkOtj1SoJ+Pe
zMsbWaJRaFq+N0mzQ8DQM0cwi+gyIMtPkGGGM5MGSyPx7u952UEZcfQQnuJNW0nB0BhXuO/bWP3D
my/S78wy4UGRX+G6PeSNc6M5kSuNCC6La8OOr5pCJzHo5K5kHYNq95Mp9vZo72OxBjG0tN7qA4yM
W8zKpk9s1yhbD+x2uHQ/tPmuHK7tvg9Wa9rYtIEN8l03lN8yY/g7LAmcOHmd3WpK4LoIdJcGBcJp
LrXbSDSqZycq9K6xfe3QkK3UeC9P0sG2s7/IUAxuOWmPo6Q7cOXUe1PYUSAVYAYVBbjKAArRHxGx
HwzjdjQoBkoaKwDBC6J2PVhVXrm26Dd40EFZad9mRESilqhK1rtzNr2W1M+O7eLpUrzNmpS6JWc7
E4zkSr4eBuupNfONZMahbcxb9j1vIsKPmWOCeqy3lUaTvZJ/r+McdnxyJxlioyaTb1aIQKflZli/
Seox7T/fN3R5E9ojTnKnH+moc7FfazhXhukNS3PfdQmkd+Q/dKrIiQSmBcKi0xKYwFrixblXCH14
kfqjnvrrZKk3g1QcTOP3aJANMDW07aTkoXbg6qLasRrZdbXqkDz1HS6Mu6rlZoTWTpV2zryVLfHN
u3aOf5h4bwbPNMd6HRzjLa+qrcwG3iTqzzlNwhWl56FR4OQ2SVBkFu/m1nfSdKd0z3ZTvzpjezca
Nqjw301XebY9BeBX3xwz+k4I/685zVuMfVgQJJyF5o1W6TUJR37Vb6dq3glkTeaFTXV8uebSVotm
GLDmoyDmPs8AEgd5eFBMfnI/PzaTvdWd7FttdDfGWmleq5acoWQ7p1lYUfOczQ91+zfDExzUO5mk
tsbLYJywwmoT8Xh/zIrWbY+ZX2JuHWcH5vD1MU49zgTdDXPb9R1RuZdKzX0hZ4FRZL6uTPuBdUe2
59DVYLanwTcGy0+BeBrZ5HW6ciMS0yeu6VPvRF00LOCOJp1VEVda1lz10W7MW29B4wSS6O8av8et
kQQc9PHawEcuLHlja53vQKZyEGdwFJPnTrfv12w3m+OL0ohAEhs0cNxRf22G/C7RA+gbsEgH4FLf
UnPxZd6I4I4HhfqfZQ36QnXt/Ma2Os+0ErfqXkUqe6n9oiyKWx7n2Nne0PYUqSvgA3Oim+MGDMBV
S19l3IF6t/JdWWrYEyqqJ17zLepoApqdcT8vf+04gfJdb5SUYs2eaHOaYNdx9EGxRVV8GFNYp8jY
zETca0n/i6WA3suXjqZsx7ucWupfnaHdEuXz5OnGFFdC8LLSdaKf+S6ppZ0KWVBMyk8p+kH4Pxhb
ZLJZmhR5tmTpPZM6SrmjZmBc3XxGomclRA9CCa9KFASNMn0T9YNHC+y+tAof4fdv45j6Q68g8PaW
Qd1O5JE0Wu0L7QbK8hZcAB/7zijv63mkxAShyGrOf5RFdjvmGSA99RjyaW/7iNOgazd59WaO82O/
dF6eK94xzW6RsJq5u1MNhHRR+cT6PCpvQrVKuEJaCOEKz23ZTcADthXPpvz/cXRey5EaURh+IqrI
4ZYwWTPKYW8o7UqiaXJs4On9yXcue1eWNNB9zh+L0BqrhFbCvTZkADPlJ1WEF0COt8A5rAEfJeyO
xMPQS3HqVoNd8R1iJtZ77yi1+q5uho9WV0mh1cda8pXllwzqowtCaw9bhELg4Kj7jFNRufRsC405
wYptZZ/c/qus6F3SH/LGO4zOn0nnLLPEK+WHpCvRMKHZ59Kbj4Xphyn3T5OVB9DNZnmsZPa2mXK3
aGRoNg/+MqIXVKwSOjflVCat0kPb0t9oJkokwX2530SkfgZhZjhPA4sHp7Vf3g3yTasYk0fy/dwq
LLt/m/UQNFpIbnM46N2zNR6GVu2U4Lwv/mH3i70tPwxi+Ew9Jx6bIOoX92q6Iw+s1C5u4cetvgLc
VoSibefGtKnZHPbGdp3c00gheODtl0q737JvrZThbNxky/eT0U878cotkdK/aGuLdRR1s7PQ3JkZ
l2HTJz7g4j1AhhJOczmcAzAxJmIKt0mD0MHMfXFY7dnms+yot2yrJ1Yfm3bn/NlqxLH0mKSgmXLQ
K+8PAU8WF/1208ou8psgacYgiwYT+1RQ2n89Y3uGvDvWRfo0QT9p3LwWNcqdj4ebZmqM+Kd1K+Mp
T4+g45GJrqVu06+520I8Mkw7xCeZARgvNSEqXAwvah31UmTdrnbWqM7LnQFowYU0/K7loMRm+4/e
20R3BHcfHejlp+CqNMGBmHemRt8vRRpbIxC5uxsFeLO77TUPmMu19p6SCTWOu4LG89nPkp61OpuX
f+lIYiNMeWmTwwBKmpcT/eTpxbT6RHGLhHZpoLQbkymYWbm1n6kWZ2OURw84aevFvf/7DGl1zgpt
vPhpc6JNOPF7QZKgF+mTfRJ+tzeE/gk78Nhkj3QB+dZyZ3OL+pW9E6l1pDYlntMtnjueZVexl/r0
YyLwCnVeTTqLH4N8OSu9OBSqj7OlRj0w5vdaN55KMf8dVXkglgMXS58CPXObVkFUWI9+SbuyUTx3
LM3CtI62KU/02kRjAFhutA+Fr7rQSoFu11S8b5a4EHJwQ32Y6DSy++NXYHTRsppvdeNe063YZalN
E+l0bA1UqdreWJzYcNWz6WqJ59TYLtdHr7YexaRoK/e9P+uaH7sGFTJQuOuWdylf1iud16K52n0R
Tf1lk/pjb5r7vKAnuIf65HbI8u2u2rpEY0AJXjb3TXPUBTQsUsMcl4sdmvb224uGbpqHbRBgb9mJ
Mq6wLFsqX5/HwDwaBEj72hMLiVke+orfKNeYPeWJ1tE3iia6v0MA/rurWMtDIOyHLW/22gjeSfi6
kfssDFloUDsuvA+eppim5bgw2904lkeg6KSc7XgR7o4Nle1wOjTaeRTmsemffEMcRU1IprWHMU22
Sr5Mszixgx+HlY7xSdtpM1uhGqMi5S4o9RdVquPkr98rFCC87M7t8r2ub6eUmt1RPRCjHraDEZnd
vwFUsgc+r6R6BE5niVcHw62P7QSVkNlxUFLDmmsnl2ZxDMwQG45xW3txtSuUGmzuKlj5skuSjaMf
NcFU8TrXqO2zhpPTlsSz1t950Bzncn0nxypOa7V3rPyFeKak9JCxiF7fT20Qkcm/R1f1DmBC5bDI
7hyjHJKyFB9sZfQqWNSgU2SXXhe3rapwMNiRyu9On/VvwxMFUn/5mpLFHZlS/e1aPemDbF9K8zEd
5pe+J7hjYKMAJF72uhacRxn8ylG5gyq4G2PWecPmn0rTuZHtcKxLcIvWypEwFLljPi5FN90ay8j3
NV/3UE4DjLulJqBgBDLmSTW2kbgz85CbJ1NGI21zJjU/asqGgi7iYPIPF+1J0I/nIL/V/Qejen1C
2r4Lajtq/H8a65u2UQ64LInTM/tWDjPud2XOl1/6XHb/FhNmAkFzhRQkpXinb66y+7tRYZyjABD6
tXOcYw1IWqkg1kao9ybMuT7mxtz5Od5Adzpllv+GyCas/Qe6H/duh8AFaHUgVoxztnWKIwKjuDdX
YKTpUMO8dGYGvEi5+vTKu9ONDBzFsCshizmxrWgREzq1XvNjEiXgyr102PltNyYSr/9dbfSwWxop
iaRI/OjZ1j6lwVBxTBl4hXIX0pqm7d2oMfUuTX2iFCG0x+BbzGlwl3lOgP7T247pJgiz0aoplllK
EpHooCrruT2VkvJvDSk1LfRwx6LK7Thl7gz5tsbYWkr/vpmr7d7te/1STouwwwwIP4IGnw5qttXe
9Cv/gjSBzvbc+TSq4k+Wt99drv+xJnoop40CNntr1iTPXDNquuKBQLnhtAw6m5PDGQ07sx7mrSr2
+bINxxJh90OlczFZKcORj1z80o9Flsi1+sm7yXoYOO/2bV38a6YH8KpwVVOsZp67dV2CqJ7GqPLV
h1eIvdV3b90wXNyRAXnML+BV7A3sI+WSHnovS+Oy199o/ElDp7aS2TTPLn3GbtsfkfwllgUQJalw
jmejvUoJaIhd52fLTe3Ql2hS0+BfoO+69dtTZrTmMlxnjU7YeT+XwU0zNoGkx9JjMK87kNKoX4sq
rCz3lPMLjzKENsh6j6rv9motEU/0ez8l5T91441wN6ehIWzkHqBlM63v7Qk43a8SsyHIGPjcXETY
t2boZEvcjepImnRcDtlO85uHzhvvxKZfFnved6OOR6iH2gBwluhFtFaPR8M7B+twYNSPcu+GFoQV
zTo6GScuf/QXswtyHdDoOW/+wZYBeQOgD79Xxs2ZvJ1vdCdnOfv4rZrtuxuzH0ufLrVoEjN3Wah5
14ZsbzQYK5fsYjniYJaMMvb07olgDBdfJAULDA/apavaveJF63gUUKzh90T7wotOP238yzsoW/uU
urGfsjUe3PVYyfXQZv0ZAUKiKodkA4dbTpwcZjYtyA/BVN+6adnZAOKTEpd2MKn4NvYuEKIuwKwH
Mmzs7h3IOw0NO33kCTs21rQvA6sL6RZ6Grf5qhnuHxSdnG1f1J7wPx/eRMGS2anj0v9qpCIAiR2H
3anHZrBMWaI0KPOm7WNX1Ae5pcdt++tt586czi0UfzcEDEnDsznbZ7sr34OS5bC7iTmIuy2LcxtC
R6g/RtOdpewfpFF8TOX0QnDiPit/KRvfeWcUiNuhShr/oo35K4vJiXEgIWD4brPPsvN3Ji4RdC6h
21RE9En2+YCDU995av6GcLtLvX/UZIRjxiK2PWx63oDPkCEpMHFmbQgbiEYPmrYAGxtD24avWJw+
3KyR0g4jCwvne9YuNS9sx2/F2+y4VAwC1fBmzVKGw1DSLw7YrmvvSwOg3fNcFTZ1wjWXQ3Goiz7J
HTbNFj7Jt4mUK09DfgqWYV8iKFeqfSzRaygTpYFfvDnbdCi67cvM/aRs9LAS1LLNb+6qH9wKTG+o
LjpDncFD3fta6LfiMjLELhZQqUXgXh8qHaDKb2EqiaomTL9s3+l+52f8nOaHwKPNQhqx4Rncm5+q
Tgwu9zxL1r4+tel0t/zGgAEcdAhWlHnI2+sA8CdUzr0WtZTV2/JhHP6YlgN8Ra7qsn36K7KmxY0I
mQWl1c4BSGr+z6LSPpiYSFcqGfnZZjP2ITRkZh7lnB/rXHtovfRsO8CrdRuwPMto6OZ40tooAOYx
rPtNC0D4tHVfGkZcQdCxPqFOUddgI5cva8+ON0ajbcSWR25v8+nXy7404Y3qUM/EtVyHH07zU+aD
SW5t3PVIYmwG5Pokm/yUBfKFkRQXxgBL6dm3NrCgY4Fi14y65wsv1q1irgL1j3QJUKaui7MrXf1C
PxDckxWRvZGY/pz4ujqk9rTrJ553CwyjzE5jShbsRlB4vb769V9/zSJYCWDFg7aepU4X9LAHVQr7
tNi7A4FkWhuvfXNfWPzmwJJFejWbG7h+OIxHOVhct1WsFjqPre/y99Mwxz03cGTVRZSBZhl/N/G+
+CMQlhXPbcPYCRdKZkzrvFtSoT7SQ9ORP33LBWA/IzaMTU+QU+2g6udEGYPY1baHXsz/msI69pba
984Udp31ZNntg+VaUGDcoG2OcqsDBlmPAaKXll6WaTr2ZXUkfBBXXLFDeerEw6i58SKDQ1MzsVoW
qhj0Qf56Tsnh9YQ8amkQz4NMELYgHoO2WkDUcutHVXcsf9eiM7iTFx5klCxUlspNHIThn6Q3xNz7
rxkW1MlW0TZ8C+bLPEXrpgXHDLs5/iUWpC0scdUY04/nvaeViKt2jNBeh3Ofh5SJRDOTS8CQ29bB
gVwIbPDe19br/7KKROv0yQgaIAtytcslsgKOadFdiz44LSjYxhl1Lqr3tp32HpZ+CQC5do7PS0Oo
pgyiSqSxmwGIDsaTDw+zCruP0sY+ZVsTS984OG53KUCgQ7swET4uH1Y23JEThqqri2yruGqaROI2
c5sb3gGV2wvqlrM3ucw5U7zyzzPEf7W5EZQF0JOVpC43Qvsu5XKuIIdW490W5gkjV6x1XiwXK2xq
AqHhR9f8PMIMlxz8q884giGoduXJsLG7rtVhw0iJGJj1BsVHNPS8dOVah0tWhsLgIu2mfaDXMStr
4o0NspuK//aOEAZwCIaqONvAjaaNgG/r43Kcdr9V1mIL2H4ALYYmptDyYg0p1Trm02xuEii5PYiJ
y405Ip0Q+eguq4eIFptSYFleK69PaKuOgRViKP19BaJu8ylyooSBzmmc/xEamPtKlAI6yj7TD90y
M2IEH0b917Lp02mDG7Y5RDL3uuoiAr+TMXhreaLX+bUoHw1dXSSQQkEUa6sOdsvYr1X9UXl2rAr5
MbrIMDvkFi1/Q+Odn5oolZBsxVfGlxVZd8APE07ulriMuE6v7+byyV8uUM9J8QuljXP8y/OCXO3y
cX3WloeusaI0cGPNtHfkdCSZw4UIDZD3C8ueXx193XzpbP1e0+Wzbs93FfUYcwFtv4zWd5s61rFT
/s1xbKKhJtyMq4/1CcjXXLx4tolTzKwwD0ga/y2dzxyTR5Y0Sc9W947QUN1wE9WA6oPpmngAtM/e
0Y9eUXxx4d6zDjfMyl2+Q71+kun01zfq6yyr6zqytWZ93YZ2VQOQZP2nAC2mKD0WeZfUpX7vdjeU
PCdzYlXLxoPhIwbFLvXXrYwEkHnn9bSolTw2enceGbO5zg9doBITkMP0iBUqkC/RsmsHI9hN1YVU
TyPYYB7oiuxa2/2TGMW9jglp8rq7TJp/BVqTkbtGBG/2aj8asOJtVt1kR6FI2x/0gI+vrfe2zKHa
Wuj9Av2aee+OV2nNT1obnL3KTzT3nbrQkwhoO5+ryFjvRXNHEvWpGdgvqEsOWLbRr5wnbqNBrw49
t36NqG6Aox7lCoRd/eofwCXdL2Ph+muB6Fi5xt+FqH5LC7VfJbbuyacO2T0unTiXyoxXwZPpn6ZM
e6rtCR8NRhfsdBA/0VzncRa8B8v06HvDRwM01iKVXPgMckRRU0ZwS49ikpbxYthi+JSo7P8oNpv8
lzAaEMsqESstZaqczySxR8DTYdBTtrAFiZt3r0E2I2xUYW5UkfDKw2SpqJnLu1Kzo46xoO2Afd1l
OSGit1BTL4cml7GymVVr8CYYtKiu6XbmRE1reb963bHwyPF0KQvtMpt4lbw9w7aGiiacvKNwqqOr
dNkOSIrizB7ijbnK9gi+kf0FvWas5NWYxDXNiA+uG/HCAXgsKztM3Ye5yk9mte7RA6BLHC81jUEp
yqmaZqSh3jeSZcBC7d3nQeiM8rmu/Lu86m9eChBc/WuImBi1PGae/QGcuIitfEu74GZOl7GTLsnL
+X0ByecGzRShmCCGaJEnZ0I0G+iUSte+dglm9spgifr2hrn4RFb0oQiQbesLYuXu2ypqCAoYls2K
UaGh9xJ7H4pnbZOOYbdxyjM2ur0AYpx95+IGRPO3xusylXut8yPdc24qtf9W9Xgv1vlWoREY9elQ
zfJpsodrb80xYWRPwZB/UmF6S8vhgfTINNR11LdqM2DL50POFCeRgY2edzdyGLgScidntklLszo0
RfYn4yRg3vzBgHiZTchvw+oBwsWyhTph74cRcwHaRZOEoGVEJQu4rBnp3WKLB2dsH4Xzy1L63j41
ENmOHjyJmfOTZDfTIkGomBMrbU/4asJgM6PWK5lWnBRcHluaWuLBeZ1rUPGWo1P15KSJ+r1mq7SU
wwXZP7u5ek2L+lPp1bOvbWGVyYdgyQ+N8pIKY653s2QOMwz5pq/hbyRex7goKpXMqXh1LIMF9A4M
aT9g+knxOQSz9djMv6wZskqFDihd32gJTu/qTP6jGPBe0gyLGrMGX/cfwLZ4fCy4kLF8VuNwXL3t
ahZL9eFOvAtZuanQV2o/+SZUvr1e06XTwswDiVF+ZsaodJkAhuw49zyQvwCQvvgSbCrtTkXQeHrY
2KI5mii9I6023GjZ9PHNHTLnOnK47e1qJQBYs9OnnI5wCnF1/bJu2y3TqrNnpjurbr9La7yUvj7F
6SJHACXj0XC0WJO/0VVTeuhKAR6QZuy+Q3cJNnLTbBMpX1eInyblwRZ1e6oWDAlIJcJh5h0yF5lT
7FfZySaL5gyWcy08/w9mkTOyrHsRoHTlUy6O3mA2xG6rNvKG9O9kLhewC96Xpj7Orv9d+9Zu8+aG
2c/yobJAss3tFwL37TVaWcEonVOhOU5JYON8q6371A4wP6RodrsO0ZycsXhn7cS0mOZfa4XpAv72
tJEK/OxuBjxFuQWnfvTPGQ2t6YyWZ0Wpgfb0Dy6S11mRVae6Is5WTmZns+6EkR3SbHpd2VImkwFB
WvIdgf77vCCJKLubVXlPK+Y/GtDp5u24ZgONYhPY3MjLEW80OWsh0Xu8BCni/Bn96G6q2ptVWNnJ
SXvw8ta46Ata8wKdNembaI1zihj8/lwXAv2ssf6ak7K3Wdeiqs0/9OZ/p81tJnkcLxqKBmjlpARS
YFFP+0sxe9prOVikTDp8tHPwV+g1n3MNCW0b7GG5Id7pYHhr+laDBJ6+CYnklAIPf/K0Ud17jT8l
6AM7sG1Wd1VzhYd1ZckpqQpDB8c19O5r0HN550l74v2l6XYsEEXKAF9UaMocLKZDText/Olpo4sX
qrx/cGsb7Ays1IqMceJXkhaSm6Tz/fZjmvThsUf7h9J7lwXNT90WX7LcHnOTe6rh0I/BIx4LlZ5K
//dM6KaXaoCBW1aYmCAFikuNWh183wWgMQoiwLLivDqw5bn5kloojF07/8nKYQu72X7uZj4XLa/J
xKbVM6xQYOw8J913SBF7n4SfYT42M7jSJN8Q8pw6K70RDXlwitcqM6+WNRyMFknD6qOVAX6+8ciS
aYiEVMe5guCXneV9zf4I6NKJF6NkuEKRnYdLIy5aWt9JKsVw2oy8GaUzHNNl3Pee+mqWP2rBCt/f
MmuIqpWNJDhXRbDDJ0iwZqLXc9Su75kEWds+5oXgFdgjb5JJuuh/PYoo/aK4SB8GovHiUgTvquZD
mFc1X2xHwbZ7T4aqo437bNXdB0a05NcGh0VfcDJtO8PgHMBxeEHxcMsMSHhuLIa9qKtklDXTvZaN
D8iojjpqjxYT1mxIlootRo/yt9/GpxzjW6447LbCP1hNfR2E4+xlg76dk2e4+21BCV3N3RkzMIQg
5WWnRscNl3yFnyKhki1D42HehNWdAoSPk8Gry5avo3qfaQG8zx3O4c21l6gt+pP4NffmHq8gFVEf
wsTYPxRHy8SflZlktZWZ+rFTBAISCYONGF2OtDLoFpN8datXSH0Cq++ywX8Rtn+ZMxnsgwoIcCqZ
ROxhihGBQ8zpLoIRvttER/UUzUv7NXrivOjBsZwLhj453yb+GvOSPHgOL08KDbgKONLCKt+1wTrr
rv1Oi8YaLxr+gJ4VKk39a1dtdD314o39oEy07fdfl+WxNPoRLWwB6WPn8mDilotW5AlxMG4Jctp9
n+MkrHAohkNeyAfNDQ5OB2Ko4WEqbG3ZNwRdH2evMaK5QskEwyG9cnr0OgsFgEarYL1qe5djmaNr
Ml+XpUCToXnbyW8dM1mUk94LutrPerfYh2FYPhzhXPx0AI+q/86NODh2O4Vkw/mx1RS4T9uRjVvp
R7JY0CIUK4I7bPia7v9kg/msFuQlttW1V2yA/nmuvZ++xkCFr4Hk27LwMAEF73WByqxE/BgqrubS
8odIWjx8xla6YacrwmSk/7IoK+MasCSC1vG6SuX9UdtW/qpb2gMuS9CsX1hGxyxy8NHKRWCIYHju
8sisxpgyWees4cp1M9B5ZH1M54z8YbnKm6YHSFVWpOd9uh4nhF/x1LjIeZg/yDj4Y/vymxKJo6zd
t61wPmgEc/7pnMmhRdXldQH2YtGiG3VDPxdYPX1NVRMVa7YyNRN50pRVupvwy+1Me2Rdr+S/lKKi
xwkJ6Ma6zhP2PVoDt09ZoyV2vUMu12tWK/AtWsGiLtCfc1/PSJbaDm3TqkiTCOYsETz7/vyiBvu8
siItHWIbVB2hhV/Gm7JPma/xqMOorRZ+rBqPrW6r5xLoOO2mj9KzHM7PPqnXaif64MGr6tgb88O0
qbM7IJtoymXf4bgDOebUm5DCT9t20nv9hskD7SE6Wk8e8aueaylmrIjscGl11nrncaVmOZoq/9Db
3JdL0RwoBaazTenPVgfcIsy5S3S7+enMTg87V9mfBV5EQE2tj2u1nTS5/B02ok4CdznS7JlGSqJI
yVpnPuADLX5d0VpsFKz4omkH+PjsHY3+q8tZGwUFQPW03ca5Qvmu1zwM5frl4sgAHPzN/nDBw1iG
s4PbNdnNQStyKVbhRl7tjUB6rbwKBBihNnTOg4717r5TtnoXBdkWeeU+aRr+tcpxANKknwPe5ttJ
tnAYv5GqOEkqLSqCfOJh6V4qZzs4LTez1yBODdBQmBU07SrkbRZzGw+evKLadyNtFmMyOwSKVcxY
SwfCVOuwFr5zNDutRYCjA6e6Cr1WNQJMo/hz4MOcJate+wDFiXTb7BC0G5HteEwQaVk/duDubJwt
iEv5iQEFgFLbukvSbpliwyTDsxj6P2nZ/kym+WSrX9Gpz39pgtjXnfOq+n2mry1u0m4NSR7l+nb4
kLXcQo7XXLVBHOdsvbNWDmg9+M6UuSACwcg75Ra/FzdjMuh6UgO8z4ke34ggo4CE2BzXjQaDW7IF
5Zv4Gjfs6bk/I+F0x3PrFjWAd2aE/jC6l2FAZb60kxYhGM0/cK6K2E1xT2StcV/OrXcl0L1MmoYU
fn9gcULYTRpqhweCN7C8lo5Cmb31iW6kz1TAlAzMIgDcyPEq4hrRC5Y+SySD3T8u7XoUnnGf9bkD
oegc8KOfe9QjiS8C3AijdgxqZDhbM2DhHK5IO6EO7dgcl53I87OsuE3r0thoGmrObbuetmG5N3Pc
n1WaJtM2ogMAht2Kq9uVwDb2eTEEu8eA6MzE99mZGA2r8m0hkJp1GDMXvzDFr2LEhrsgoSIYQX/l
20S21tzarrnrg3IPh/jPEvUl01KV9FZhsuSn55Wgklis2lc2D4+t9vsxms276pQTFZOFm9lL/Ly7
89EdoX7aiUw+2653XLzyszHR7vjC+k5LdQoc9Svo1w+arx+LbX71oMdDbGlICGHVWfl6Jr6xg+H1
MGbf+lKuf2YLrzKfMFcKKtmBqpLcgQcLXGv6V2WFtZcCLHdS9o3VwnbDvIf/YxNvnpWYWHYq2wMr
8pCLLRulG/2sQiSX6wE+Kt2nuZaeOs9FN7NUSDe4s6IycAfazSZGyU613iM7DtJOKhJwZhSB/li6
ZpmMcrIhqc3sTZlKO+DPbR5zbfPhwqUO1qsh5fzlxyd0NV7niXe1FfIOXSQ/r8Y3nTmpfmKNEHtU
VfSo1YM8+spA8jlNCm4JZWgig4ZBALs3iJe3pDedd2eXegvz/yq4LsHQOqJ3itF+3ewJZAVAu/rL
ptNoiaFSnlNde1XkFem1Y0UeJsaqdf4vPqFa3EL8USPOvTPQxVy2bh4+C6cmebcaEd6ZEn2j7qGa
GXrhJprNYES8nB5yu+SK918O/8a2fayIOntE7WDfNcr27yx8b+GoPCXCigwf7GMzYUUBmRaf3aCb
n87Uo0dFs3YoCXunZn2dP9bOHa515zofgwsJZbdLfaGZyr+vW28GG92CiE7PJcwRcjyIuR7xLBb+
gy1K4jaCNdi3pWbszdL/6kpTo1iTM0/9kute31rxuhEcXrWVuhFqDvE4+s3ZdEY9HOouO/lpWn1Y
isfc0hybTTFrD8p0m2RYVsOMM8tbHrfMkC8OOUQugj/M492yFpCO/A+weLNxqlX94njERk9q3KsB
ZZpWBfN+cIHHshkWRZC8sl82X52McTBfzE4Fu15zEOgPi50wHJBmMbrGlaZ7YLomuBoB+DF8Zt4j
VSzKiiATJ2i41zDvB1uxPup2TUg5udo3LDLAG72BCSdf6lNH1MP91OOLjPm7ziPvjvVg9PXwo2xv
eiQAQiy0HHf5a2mr8blPbQOP49qVofRH/YUIAAGorfynGhP+mX5KFa3LAK9u0qKNdcJ3kmWGOOBx
HQ8mDaB7W/OKW+8Y1iGrbPuuwsGMEJQRzPFnG/h5M3Ckpka1fXGvfaKxNGVEWwx6ylLTgudpyM2j
W/Qj9hrEKlHZzcEO9y7Cni617hgVrDtjFcgtsD444x4hc4Y0qVXba6unjNJ+MIN2Tk4kLDePrC2Q
VzudDJR6Si7MT668zxQG/HExZH72V7c59ujXdmXBtVRvDoHEaSaZzltgBpcqxaTDjImwbhIHoCnA
8KxP5/du87CsmDqjfbMxBeI0oQbMypWRbKJB5WvTFBp72mB0sZUDlta/f7RfvOHZ66vx3Ru3Ab+a
jes5XDzIWHaXmZgfVhL372T7mO22ZquvFR4cMiQWxVCzUQTn9kFBLEMLneXpHfVzUwnFOOXjX2cs
eYoxknEiLuiJWDLQSlMRa1D4kxaYtzFS43eU2i5foQ5CSo9sEwkVPFmlpSRvsMK7YeVK/bVWdXbM
AzuVcTEJSP9UuefKmrW9I+iRdYaiPa+DJtkaXYuDoLCPjIPLQ2Oo4kiHusgQKVspDqU6rz5Nd4Ld
6QuEvVXLddlUI1s2cyfO0SGF3WlKZPwzNxO+uLFBpG7Yn5lmGX/WkpO2RsvEyN5PL4B84uKkPpIg
H/ynz9LhpDtAgsvSdJ9U6VQPWTM3L6tOqIlNQwp00kIGM+nxWVgivj9xx9VHS5u/KnJxXsSgF5/D
Ylr13eoU+s0MJDsmiYvkQASr82U+LEXv3IuBbbM3dIH2Kt8xvz1a49ycp6r2I43Un0j2+nBeS5DE
aRnbk0MxVq0RZzqNj6YMrk5t3AdWy5bQ3OlyZoAftifPXrClmfe5BLKXFKAa+pb0rQKiZvyljee7
38Csh764Olj5w5WPEwymuI2pfmxycawIPAhXNwfaHJxETM6XXa5XEJifpvmPtDPbbVzZtuwPFQFG
BIPNq3rJluTeTr8QbtLs+55fX0MHqFt7+xqZuFUPB9jAQSZTUjAi1lxzjqWe7FZTvbEkB/3gVh0/
Zkez3i5W4Wid7EG/eERdlyIqPtO4uqJRe3CYYYbyt7Gzae/MOlvMtXXxmJZQ8Gf90GbOiM7WPGJq
OTsjV/6mMiaaEJxGzVAjBlp+tJYX7kY4WSSRfHnbhGlygH2EGybKsmUdm2/JNGW4l+S5qPWe8wun
s0kLMBq7rUyaay2aS/+gv5sc2t1VWXDG2+lVghS8nwek4AFvFmty7PaqxQgT6YxSIZkXfslabbN8
N5R42UsD8V275bar8hMUtPVkJgcHN1LXivsM9mDWZY9D4d+SICTfWe9V5/BXe/dV4V6VbGBW7z27
Ie5t6eAFHaRzldjO1h3jB6iJeFslu5rjgI8dbLVT3HOm0kAOTL6QKTZp5+ytkAf2iYGbvNpP0thP
SbrV2fBFM2Efd93tNNI/m0a2ZNu5lUnx4TqYkvwSfxbcjaWh/8NCOcUQm1IRw6iI5icr8u7bnFKe
DuL1lNq0nSQHlJOtRTecnb6uFqCXEOb8FJOOhXJfOr+5oDJu1hYbTYrDT4O72PNv3DClA5ZZF0CH
rDaBS95Wl325KEz3DZmXGADy8EszWfWVm8abOeSshfW0oLJ1V4Xj9oc+8K5mmQVX4yAOFNqELykx
QcAsmw6MFVV5jESMJHXVCKTcNHjJ5+Qdkw8VWH3OZrXDYnSKyL2QDLADLLgE9myv/i3hdlyi8HfG
GKebmKQHWCX/cajMVSWJq4kxu0vr+o4mSL4o5wDhq3feo3j4KCp7b4ZpsLFjj+USexQ77ckdAjD2
jk2Q3ntAJ/PIr3DR9t0rFaFdQuVZNPP4GRvB0eeWak4J/sWK/hhNAU+197NOX0VWw1Ty0PczY+cT
0GVc5gPOwUe/NPcINUvigNfaxMGqJBcD81LGiZbfp8JWl/HrhWQMOMkse75KPYE20hjl3uBSAWek
X0c+oYUIphxk4gGwY7NTVXVDYsjYWgS+F3XnchjN8Yh8AHYm1eZnwDRjug6kk6LgMRjKMxitYAVI
bDtE8tUR5YNOUu4RdN/74JMCjOYfbVXQZHeIPWgkYbSMVEzLvjMh5vmAZ4QD7D+lXZP3QBZRYIPE
5COYpl7Uoflguflp8ualXZZby/cOYrRvW9Lkmc6wGsnxuejN57LydwwvW8omvunL+ReV/iZW8zp1
yeaQohe4CVSRruIQznoxYtwI7+yi2w9KP/SN9xI5lIJtow9TT7yrqvvzZIWbC+xrxCWROhEDAXnb
zPq5MIBuRA2OGII++9zwrQ0TEm9m7ZyxmOMm6G0cKV5AaL1d2jjVfNxWfkYmrPjsmn7tYOLz46vM
fZd45Uo4PWH0u6pfGId9rO3XMd5LhEIr8NZZbXOok8scfW5RX3ZpXlX9bcG3jHvZt58T936wuamR
A+Hyfd0VzuISEUIduCV2sKhTpoXrVed/yepuHnykqWnd2fw4uGyr+A1n0Wom5BP4V7Q7OQvEmt6C
3UbbInCWYd4ts/o+MMt1nw2c/FQhdrabfPpmOAnzFLuSdzkkI/Q2Koz2LeHYD51NliGg2VCDsDFD
9ploS/YYcDpjuqnSivIZc7bn3lKJL2bnVRbu1q3lGuz7q070lY37I+y/Uv+apsAKzIyub7qePqR+
yipxcOSD0X8hpXXE+VSo1nmGdZReMODkBaMqlx2Ssqvf23rYwILAI/1RAh6D3hLG7kbLh5y8pgYG
68P1UjRJR6IE/ejeF5iimhDfFr5zSd5GEdJU5kPQYIv238sIOVkomBhcPAdaFw7Wfm/AjFHP9Ilf
QqO86mWxpOJ4DGiVJwaUwSCCFtrBcsJecumfRzL/6nB0udliEhhgCqZvmO3SU+8JPqXKxpxM8ocG
jIZdFsO48yLuXcmI7ldQCL05lOmR0Z0ZCorrENzN7yJNr+ryWbcATHNzZWXiGKtzjvEvDDfSu271
i+gRj9TLRKyQ5MnFA01XhrIocfHWXUgdGPFdD/nV20dk4KcQ2dyL1424gSuyNC0bg7uFFDRs5+Gc
pLeVCPbVyAAP96mY9CpmMZcBLJaLUAmhJgo7RBf7KuzVg6Pw2gRghcb4PAc2n87nL3z2pbfmLXwr
e+MIinCdZMGhUe45asBc8n2Uklh0f2d0cmlL7PxpQzZnXovgPJikAzlDS8JCItt0lqbZXeCJbmme
kcNJpm1UNTe5hRE7nBkaEZ5b97brXkr5hip2TbaOEOKwYSsG5POs6tc5PIbGpz0+l2JeKxudidZH
enGjNv7NkFTEY4uldiDcNGShRsHFheblFNNDiAcmliA3+uMK2GzV3SaRWk7lrzA79Z0+dhh6pgBv
gX9Ed1pl46lPH+AYLjkwEf+eXNMnjCbWbnHncevza33CmBss4lCeY0udkM1Wre9iRM3hz+lFFZ4q
36GuuA+yFx+lDKHewnfFuTQ7n0I8TilBB/rwZnUg9bMIu88mrla6u22Ssy3ebP6vNn8OdL0q46+Y
2IZfp5vBXmfDQOBGbyIsjl3+7A7JTkUPmarpJ75FIVx3M937k7UwBoEZfR+N9mJmNZs9bSNCX0Ym
uQ2es8zmEvaMrRw8KSuZKWp2vhzFiLmXXN3IcJf60XXOXfSZ4QNsWDP1+BkWV4VL1pwLM64QMz33
E+FcxsllKP8+DiSr/KKtuqwsMhaHDu9EM/O95YRscGYFgHLLnhxzVWF/vrH4mgJixbluP9qAhybW
oqm5G1b5misS4l0Mn4O5L3DSmnSF9Eaik6h99lmqj6wCNJmfUtU9DQ7OxPuRXlvNe6kMBn45+8Lj
HlfstImJHGjXnC+n7HZyPlz5MV+8FJyQU30tGhv7i3GdXY42ygWn+g2E9tI72XozV1Xw2u0UA0CS
TKEWJ6GsxYCkMLMR5aHYFZO7067YOAg7EcmwuniCT0IaaJFND3Z5zGmDx+zSKDpV5N6OWfNSdwCw
kDKD4sWHyTnSNzQCPIvmi6GJtcuJvphNS5XxPhP5GI6HqiY9N90y7+tifFvlyb1B3yoHi1NDM1Py
JqQZYRO4HoPVJf09eS+p/sCpt8YjtzQnsGbDr54od20+SEFzQa7jYoBGhq1E+qs24jQQpIusoSkP
9KUtFDsL1605X9dec9di1NoVdfxe/mc8XU6vYEYyTm6H2nowbPk207iEglF8atN/Czs0uMYf3k2z
eU3HZF2ngnOb0SK5vUv1r9pnqiK/6Zw+lukT6OQDNTimSrWuyff1EaWT/Vsxwzx/ifJfPjERU7bo
qXeEfLDTHwtyrzTCV6J/zMweOpADwO7U1aeBjG8W9WtRHtX8OE4v40h6WeMtlzMZyvR6iJvrht4Q
8U1ElYSBhIa7qUgItFFyAHlUrKaEVYAchkCj9M1Uc0TM1bgwyESUuAAiwLodJ3sVVGDJs+cpNW5k
6J3wnOBQwPhU+deTslkds4QOOGAj18fZ9jchklhuBjdRXtw4yj/1ofuSlBZpycrapWa0F465IqC4
UbX7Tjht7RXuGUsFyxmlsg7uMRLsS7Pf1mNzMrLiKg/ylWVGR5OWYDe6a2ceHqUi/5bTzl46IkMX
ijjEEHsielLzjSPYNKKm44qq1wGXY3aB/nc7ZFciLAmENdYpEOwNg+qfQySERSsHsg4GoijYVrT3
sF63RrgVeXpD3GWtrYEiittO2UOe7Vhpzbjr6oI+jaM+yiAMtzhCl5bj3QySaqXSDiGCCcqoVI9J
SMUJScJtQAxMTfiYtfZT4Il7KI2fqKlccodtYsabyJCb0IoPKkPnNdyhX41+cj11/Z4+zDGLcRvH
xm3cFjfhrE7xVDxY8byvLl0m1VtcWMfoIRX53kgjbnkBcggrdRtdlIcivKUdf4bDc+4J6PQ+ZVrW
6zurcG7roLktrOADHOjbHMT3mukceD22QZCcmEn/ReyGYIIjTnlUnb0W/z8UhKhL/LVp5F8w/z+G
fowA52BR0Xp6d0oRL3uvSdeUcjezkiTxKoAJGprXPMzxEvmrgXsbAgJpCaqqPV/xLjEvTtkMho0U
H1maPeLzwwWct81iEIB7Cx83QTt+wkBB4rQqEldSvGaXtAk4oZ1TR1AMMZkEDsUAeg1vT2TbeMYp
NVVHWi2BdEXmoDkLIyQR3A2HjuETS0vNZ+IduOfrrUi79zEyHgCkkSRKAywzrmCSDTilt7rg0rky
OvK22IReojRwsNNiv3jF2SSPpWfLc9dyFEQ46HZIoeGVrwSe6jJG58Mlv54rsudsHIk4h3FXEJs2
DEJh0dlpTZC/Q3sfNOPbnEWk8IpDp5LfgVPc8jeRIKBgHOb8xcQsELotfYakJxKo+IuKYxynwARy
48Gk+tyQmpPXdeCwE7n080x1LaWsF0rCXhWG4xKe6H/bGnmZlp7LTBsh132i93E2utyOs+d5IKGe
hGQHzDgZ1swaEsuidruNHnChVi53q0gOq2EqbkVvL+q6+ehxTTZuc2ekMjiGsuFTOjQjRaFgp/Xt
FQmrX9GYnUYF5idX+L5FBIxYoBD5mmjDPL6MFsbl0OoedQQ7qUUHW7oVB3MfFggKAcZRkZTTKrdm
XBap9ZS2xiNvx69Ij7vY1xosAnYnOlDOSjsjTbYhNo56SKLrIgDOs7KGjkFMhpBn2LL0pt0Ax1ED
BC00hlfbdIw1/h7s0rWoP0JdmQzPNIQez3kJEffYTDm3UqrOHQgEaxsOqj0geeXv0p47aEt1cqhV
5h2ruoge2DSMVVhCUmnDyELap983NBDTyq7CgGw1OG9MkokG29ypUxE3yjbAdxzK6cFq4yDnA5qf
uVV1F4U00l8qbUfGAJUxth0RXooGHyl8A6mEfaKdXV3dGJhOCNoFPQSgtkzZaAbBnBZPN0O5T1zM
0Pj38RGUFV61VVEV1QzbcY47MrsATIaiIv1Us/l90iAMsfyOtKvg0M7ULXl+ZSVtfiRRk93FBc45
p26KXYTNdokcXe5IBUDKw/797LThfDMVdvlaNcysREPG2IJNlMxjALfBD5r3bGo/vCxmCFCIBV61
wKN9v6eqGJ2dmWAUaruSYtz/Xc3jcXBxCDQJopnhPYeRs2t6NLbY2slseDT7eddpSkWf7sOqLGnR
tuz7+8Yn0oXyWC+CCMqWjpwDwjiOVN5kOZ/D2rn2MbRKq+EA4OXg3mUdFfVSMmcPkxFvRI3hl/e3
EcPeCY2tkvIoGZq8VKUmBme7wykyozcnIeXmz/Nz7yP/9tmdfznOc0Vf3vGw9magULFkHkL6tegI
DUHXeEyfXY7Mg49talqIzHOhJFgPMrdsKqn2Ke/ZkqjDVkY6bUXPeB3NncbvwlfiSzAzrINjJND9
ojWDxq5r98WtqOQ693MQE4HTyaaql+GKEPbKIDuz4hQAsVHQ1Jd6fPRH/VGhFIf5fN8G0ZPSKEJm
BC07Wbpd9lwC6aG3dZUb45ktlCyVIzdRUE1rNdvGzhNOAOCCzKuqino3OxP5JmtMV8Sq7uOuv2ts
/6VISnI141EZ/k2aDsnCrVuM/wzJWM2198bRdB+oBJfLC7MQNnEut1k77vCmkiIieFzbebQUhnnU
0YDaxJ+v8vHGxU9paYkOW2Z7e0zFuTG6fBOxy5IAJAAfdqkgMoNZA67ibmyhqUzRtccVq8bR5SXp
Zz0yOBXnWRjUJ6sk3G43NGSNaT3l4a9OqN8AABFLQBfOoAfsZhVHNCTAKXXRdgyfMlIhTp+yuZjb
oXdf7DE/N5rR5oWZNaTFDQgb7Rs+jFfZ+FQw4soU1tYYfbp6ctrQP1oZ9by76AuqNO5Sq6fBDjui
khwbVSa2GQ6GwfmU+MB1VUXHllNd9urRtsg0XCSf1kyOUZXAlzKICXEkPlZh+VgN1MxNWt60No1Q
fIVnHeGuzMBILXw3vp7NbCOJtLCHxtdDWZ8ESuoiTyUuBuCnUBdfE6M/Mc24WkOizFd9dt1d2JyO
OgINvBK1twnyYldOdBMsPV8npnvlzVwxI2+TOtmmyOzHNipeMScFC2SIm44fMCZtK6b5ZfZ7Imk0
Q73pKknsK6PsD3nlbgXg9KzA/FEpspHzvjHtixXdOAaTs3VAQioE8cokyMebUGk8XVDr62DfePQt
4ZtkybwqFYO2qnpvOwAgQpdIYJSIYNNa8Z0I0vu8D6fFUDQKRkzD9ERQGAxT5xulYpL+Oq+arUo6
BMiLW5DOnrGgHw0aQ97Ujr2XOZGizl4lAyP7MuNUi2ENIHrRwyHVur9qy/gh8J312Lhq71Tz5VTZ
Vn2SYYoE8z5Lzu4adkitfleTcbIIHBkEbcg6UcYEEyGHpnEeY1295Y731tfzpUN0axYhcLosex9z
+xc3agsPIqVyBrxh7WAU5DWsSaLFzbSg2zUsk4pfWUTz9exVJwNdD7jvdHSatOdKXUsyXAOKW4b1
dxoYhTaBskvnjoFkZrG2fPepC5Kt1Q37NmsOdprQ0jaLx5zKNw8u/A2cnb0s70vR7Gptw4+qiGBC
QL8VRnoPl2ofybTA/Kiu/M4/w++ltjAHfaoRbbe2A2RlAIlIaJOuqTElZy9o74TT7YwgGt6gXtgo
GvSfhsr7Zc2VAv4XKVzxWUI7Rb763gTQNu4X81D+6qvkIfFzDLJaPIQOw1Pw5DkLLYe7lobijZUY
zjYefOJ/oL+9EdyZzI1j7maoVb6db8EgiedRNgxugL0ULqZIXxp02Yz1DSk+xuQYGBYUnKw6jG7F
oWka3g20CF2iU2bCOAwVBpvV4Jj5e9hf+nQMkjTGJ7OYWeB+jKECRHuzi4qWJRZbdYzWS9waXoXF
ZONF0JBMfVF6VCP2tVkUm8IX/KEaxOmvLE09kv5Ba6/MrLOhnEII/pxno9+ldPh/xX4cguUPnOzd
VDEpVLZ0BhyR1fVf6jA3vxpdeeUhEReuztzOJu0Dn8iBdtJHMxiJKhokX1NviLdo0GAx8/zyaoNw
79sYc+k0mp1/pJ9fZbsEoNW+qfFn2XYoFgzW4CrtwJSYR3h/YAjzXc5tAVYhpBfIDemqKkcoQQRd
RrCA6V2iHXcLa8y9MtLBXNvdZB6liJm66Y/JtgRStxI1xl5jguJBFMpoNl6LOl5jnzqOs4WFtAel
40QZBCcl471Cx3rP5tG6XMfNZdH2vwPM867yqV89JkZcj2RCHmrHLH9rxpcyyKLMdlZctldcbMA6
p9tkHl56blRA9e3xwUc2oM5OPpI2eWxa7+Q45HIrGYHMgTnIGKngWMbZQzz6H3HQWutADqB+pxLB
gaBGm46PcW45RzNsxcou8mEJnYJbcsuARhC2DHQaaIxWF8h/Kolhy3K6ay5k8rQKNxBDX/2ioT7t
qUC7yq3vI97TFSCWtwKHLorn9JaaHPsVvw0OTz/fFRnYZR/8IL01zPZWmjOlY8YRLGYseVZcyMXg
EVMymdNzeeFvZEOfHGPfe5lV57riWhCNvEqBJMhJkf/ZdJFJYjW7lTBb9lUrnxCSmUVh0oAq0IUs
eOlt1kLHh65OvGlo2N0Eo59dnG0MXDEhAYTvXAP6dZnpU0IffKGHPD9okT/Xg9WiR2XkKbu+3MwG
BqGizJJFZAc4sLr+tURbWOopfyL+ozCiMoIsLGNgOlGED4fWAK8gpor/hKSrCGpFTvAPYvbQkPqb
IkjGUZm9RmP4PuSkp7vZy3bumJDVtGA5lAnEg8YsUirD8Fml6N5925NEVKXACQD7AwM0HGkQIuqx
5n3bxaLQ3bLrGsUN++Ko96b0JYzTcVqnVjwdwoakaCmcYmdHBa54J63vaAAjOlqzezPZxtGi5N9N
5fzMgJN8l4i+x54XeR+N9Gh6y8pBUxlkBaMM/Cb9pXH6CFBcqLSrEadDxA0HujiMh7HRkHTyxEyz
dSWGOruKYNi8psNEwtOxKi5TIpXJAamINdkObgMwHfVWZl6DAVZQScZMXrIj7rV+ewD2CBAEGDp2
H2aU2BdPCJfCLddleqKkrqBXMYLDKkkiiiyyuVjZ7wQ1YnqP40eV6zcjZK02AImX0mF3YfdE8JI5
iNJW1QfM2FBgcXstui6OOE0xb7kDlXuiwvIU1LjUPT/Nr/ommJcMDETnsasN/X36miHDNAK7fLFk
jG7UGHt+JJSapsCH13oVFAZmkeQYPS4sTFo3BmAoltGDTge++Ms2q9jlUAW99kYnnNBNb7GnO/Yn
ZDVGv4jxMWn5G1uNGb+Jbea0FMAc3bE5O1WCB9biLeXkfwkH1mpg1Z+eo3njZhw8qY3/06jmF65c
LNzMxr/eWF+jkRLLHucTwtdzrKB/aGndNIWkNE9IXjLXZ5OIMngf/EQRuEF09gV8BkGfciVC5yEy
NIdI1XzRD1Yb2ozFby93vWM9FPmx4gzazCUAhz42x2WWF84az5Y+9ZjWV1FuoDdF7rMF0RaCgPzt
T7ioiwlunZjAIVNVAd0EnbhSmY3BPbYYNQIXtFgjxszc2mETBIP4osF36bUV6etAig1srBdTiEOp
XjmoMJz7bTIv2VInSABjZ2NdRs8NNfgam6Ecy9g2Q6Ab5kVbDwd5Uwz9dEhM/ClB49C5CkpER0Bn
DH7wMHoyZqp7LYjIXcW6NAFEOlj/LKfdFX2ZHgXo0SctxIj8a9gPwejHvzSDmVDYOub7Wm26m5me
uKmL0n0OJpXv+hDnkIjpaFtTbpyUmeEx5jX43decBO7Mb1L6TX1sEo8At914d9YIDzAKU1K/ARkM
362rh8EunAMlbHUoYGPc1bWLX3+wbB9DigG9cxagP2oUiLs6TdtDNvnz0etq0Bpmjlw/FTX9ynTq
sgvWvWN4k+EpexOFCgdbAZCODHGu1LiVNGVefb8Y0eOrQW17Yde4S732KZJkfZZlM6FtdyYJON+I
EdDRkgZULczJF0slg0CAS2WtvLTq6J6crIBFwBWj2FiSJRza3JKYDII2GnSbMsF/H6QRxa6D4Rkb
trNNIllzBYmYoFHX9mPZYO5v9XiCpbdytXs9ySJ/mFufeFmfCv54XTo7v0iObezsfQ0tOQmK+hxO
XbTjdDn1ZgTo6EJNyGlHssW8pZCQ12gZ5inovCtg5TSfhuZ36ZI9DtOBew6hDHiBN/McJDdFClq4
1zTPVMtIdrP1GWkVymsvNa+60H3g2z9cmGR5N9zqisxA6BaYROGlWOODhdvCNYuruaQgYD5QCfcW
22LQcUsrQ1LAKqVxpZatD63LS1jbMUGkJieA19ry2GcBWOM5uCc8vu/gDFIYfZEYzlZmbj/mTG7x
xyxaclx3WxIK9a4N3JL5KTbxMdO+Q6Gxtnriq0r0KF+NMCnA1rftDiVgT9aDZHEeM11MGRAc8O4A
MvJfRTnNv/t2YDbRGEYDJQ9gqcHX+c5gD7qL8krex9Yw7WxnSr+sWDck5hSv2HKoI4J9oUoO3Sz4
8o1IXhtJNZxUkHu3hVMx7DFsLMAiOM2R8wECkzgKOq7co0ywRUwE8CNq3tXUjNOy79wYmxDc64sZ
7rF3hHUL71e/jYPPpccsgpI2aekU6jSmZfOSWk2LFciYJceyMd/o1pW7FucwN183CVoU+lTcDPCP
11K21r2QPTfvSdN/4SUoS9gOgf9sxXnu76gr4u1cuvZt79rDJojgFxmVDE/tnNUrF/r0Gs9//6KY
Q4ejuDfbW1J1zpEvMFgFRmEna2EG6lB3gemD4K7wxCYTOyvyYq4PQ5gCeZGVAsLduf3As0VUsYZS
yc2bFIg4ZLQ2N1EhECq4pd34nEwfppERExT4SvUSBm75O8u4b67LIs+nTWCPqlikocA7JFWrLn4b
tW7i1CHVJKdXI8EB6QhiQHNGMjUIcusEEqDeW3q8eEphxM2dXx6HYAZNS2QxwFc4R5s+63L8vKO4
iRxQlH4UpbuG6qpeZ5NdP3mGVajV/0L2E2mYwoZzJbA7tTTIuqREDDz44QrmqgGliuKK0UGrYrT2
1gVv4UDzgAVxOat8sO6+YgugNo6iuxiyq5APbgPCkasiIPI/T0y8zK38PhLVoxlownLQ8r9Nnid3
k0cdpKuNYacbh7dr2eEKI4u7GhkxWNhPTEf6yyhN8dMszX8+89vQxHi0LCtV0mT6NcR9vPP0srZc
DECZLLO9ccg+IHyCquv+Mh3yx2mGFsOvbVdpPuq3OcR5lLDMtDFvgiEho0B0I7n687f503BGkulk
xbRkLrD+Pn4SNSSiILtM6OkGJOD+ffZ9bo4M1PFT8+PPDxM/fh7XM03Tspn19H2ot2WjSBcWoyD7
DYotSX3GiMfzyngM7wjJb5iZoEGP/2XBMPL6pyXzfx/rmf+eeSnbgkC7OwnC0/GrE1wG5sbxkKCF
M6qh7VAOV2Nnxi8BAjw3bGtYtwW2EF5LhEOrXQcWw1IULfVVpZQPs5jbcFpaHReM8aMvG0wJLg4E
GFK1HtYTAkxdW6CTqFvWkYu+x9bArLiSZgVM5HptQ2DE++a/GOZ8M1YdH7tKby+8HMu1dhfOCfXI
B+UhrnittsxqvitKjKaOFREglclXCa2ja/gnhhlDV1V4H9W2z60mALrkjDsKI70AcklJ2IhHU7hv
haMutKCIySXlGyja56LA7E1lSLcG8BV1XPclLKoHTadPZ6TQmTVIB5JayJprcvlgy8kCt3iAm+Gd
YPSe6cH9OsPiQh/D5RI9Y37zaZC1Ir2uvPoO2OK1iSK8FDp4oZ7g9npB1EXptKlCOBMaKcwyymrD
coPzkrpoZsOh1jB+KpfBGQOQad7s8tesyk/8aCiCQ4fH3xl/XXDsYT+pta6oQ4XEcv2XdXpZEP9t
j/nHghH/XjAis7G1pK3YmGh1dMbQ7uHEwbzt3/zOXTfhq8PN1/nbVOmfZrMyhf7/vB7et4mzJbMW
ytjn9bC27gG6yw7U63W7bf6yq/y4m3napS8mHOXKbwNZsfNQ/LW88xUAKls6mxlpO3LkX77FH9+6
fzzm2/zmgHI/xVhqbmwAM9iTU7HQZrz8y0/101RgxmP914f5tkW2XEqtRvFh1H1+TTd2D1/8HB2K
pbPWzpI6cJX86o/pkakPf37yD9+iMgVViCtt0zLVt50TnBBhjRBLL9l/ru95cpiMixpuDvf/fw+6
fM//mNjLRdcNtQ3RbERG5waAbmnIhy5J3f+nT+SxF0llScv8tuoL0wlnXzNKS7o1zrdyejMTfPGM
U3v68ycSPyx0xTdm2y5DDvntvn133jQbzF3kR5NbqFDoyUj3991v444JT3tvCxM7WcprExUFgWUR
bLq/fFL5wwuuTNDdrvIcfj7320f1iDFPOEDEBvL8NS5L3a5x2tGLU6ti6y3leaYTSrBiiYPD7pbx
AoDE6m//ih9X0D/+EfLfPyzzMsPUaQq8xhnD9raesE64Dv7n08z/9Um/fdX4UYo2Bnm9MeeHqMUL
SN8j/svX+cM7+K9nfFuh9dj1KXBVNhS7NbDH0Ah3MREkzecwNmrTW/Ljzwvoh63lXw/8toMlWemG
bdiLzYztYsqhRP5lZrX44V70ryd827zKAZymGfCEZo2Y0S3922Andkw7XtRf19EDxJETAP6/bMw/
DQNXtJ+E1p40pSu+bWaV0RFzakoBdoKkJwMnAyO8suNHcmILAVvef5rp1w70L7tAQcLG4Rg//Pmr
/eF6rTBvKIVy7lm2/vZPaMGnWiJlSOPsyR3Tw2hJ8B8JwNZKZfSrQC4hRP/PnylMXFRkOm0lv2+l
UU5Evollu5mqMQIUPe65ZYB76vPzBTqGde0yOaqKb/782J9WkTC1K5VmApf9fb+DF2zJCAvcZs6n
+6jtdsTi939+xE8bnZDKNBVjH/nft32mKK1S162NlJNklLaC+RI45OPouaGXgZ55rohDxnHxl1v9
j5/sH4/9trPMTZaDwkXbi5l808XmFn7D9s+f7KfNSxCLsRw+lk1x9O/Nawoyj4RgZm6w+NFXy5vb
NjFOaWi+/Pk5P72IwlI2fStPKnSnfz+n1NrwGSLQbnTqPyW5d8YCtUry9qWGp/3nR/34kWwOP4KR
Wrnflz68/FHpLAd0PuO0v1clwNG/POI/d6tvN0vFpeG/nnF5/f5xmM+S/B/zlvtNRI+iuVh2Eub0
7Evn0RaAJtv7vKO26JKrmjFKTDnCLwE3Baa0l+wjqGCCrnkVwMzrUF+ThSjbrWHDwUrNLYL0qTWD
v/yLf1pKEqcBKBPpeo737XfufDpRwucqTEC4XTAvdLinVHTf//zV//QrEwEDy0LinUUl//21+JmX
MaTJ4+rRP3otAUJz5dIwd0EY/PlB4qf97Z9P+vZ5tD1M2M/YYq3bitlVn2jMK2+df+kTrF4M//Pt
tIl38YGRXYqZZ59/fvwPS8xx6BzCqtEgor5ffJgImwUBfsDN6Km71me4VZI/BFod//yY/03adS25
rSTLL0IEvHmFB8khx2pGekGMHLz3+PqbzXOuSLU4aO3ug2Jj40RMsRvV2dVlMm9cyL+ZIR/1ystQ
HJubAiT87rjG0L+9l5E6jtfawuA/ErysLSVbRvm0pqkKHvUAcV3lqSNaZTHGFvJZxLOlDmSr80Bq
Ato9EyPG5viS/+AO26u78QlhD97C85qKPAJ1RaltUcl1LYAZEs2dJir+0JSPbHkw0Fs+W6s8YfhD
drdt3jgGGuZZAEOGrGCIlbLJ1VI+VgK4NVXMyMgTZmVWBtDd/GZXFihkCAe5rRZ0ZrjR3H/Pau3A
I1cKLbn5zYCel5Sk3vaK/gg2dFnTdR7hr4TTregS5SQoxWF2r8aopH6n7uanxius4RuGLCzRLJ5y
L7e27dFXIW2Oitl0zGAqGOrQXWiRnx+3ksd5oq8F22ZoJKHNkP9+5fpyrSqQlFU1l3B8jM9j/148
RyD02rZCfyzaCuUOU5mgt5vHFFVUomd4RBEVo+/GvpZGazV+bNtibRzlGKWEmsCCR5S77PSd4Pf7
LFDd1mP6A8HY62NMr4k6xkolh6W+Yk08jvFwrJ/6V5DsDlYMNGy+Fl+3V8VyP5lKys2GMU+8AnNI
F7sqQQ07uSt9KDpgcfpR+Lxtj0ZeanV0JMYVKuRCuUR325EDwYxm10hdoyXQ3jYj0kBB2yG7fOV/
KIPpMhcrmqs9oZdxBcUHOELAUT+andf7YE17FEHZCypBZOi+g/9kgXYl9Cx90Y0sFIbt8H87djJ1
3/UJGPf4Cqdc9iKf/ITJjf2/eLowToRMoUktVD2afLC/EHZxcAncoah017xwDloh35sAfDtfkxPK
zv72frO2m0KVmAubOBXgRTOIsGpUmcqXbQPkdG2cCpnCE8xrz3iooSqMaSas74iZY0sC20O5QNun
dBLo2m0bFMibYMsijS3cqLdoagS2QDdVe6/X7+H8iqjXWTG/h4Rsq4E8EWVXTJBsW/4jK0L7Lo00
3FK0Qo5vCKKt3fg0ORgDO83++jhb2X1rJXZ1AN2GmdjhMXFZaXrWAaXgJw+jWkerPhxVfgZnDkSy
IFAufdleIsNdFAp0jFYdBQM8rKBDin9EMudD/4XxqvwjdUDtokK9+RYQvjblgu83u6HXv412/Dm3
I0e9l7+j++yhflT9+sX4vr0wFpwqFO4o4EpGRx1WBlbMHbrX/Hlf7zECYAtOuVv28n+YVqIXScFK
1XNyByIuHHf5h4wWjUz5GTavjDUxzp5CYUqhGWOFHkTdVe8gnG21TzNq6yh6gBXWBunbiX9D3yOC
FcIUA4Vdxg3F8hUKWsCpyk8gMdFcGWOZGDgy9VlgnDjWAilwWYyyMNIRrjLwQRP/EDFKipbxFRQ9
UBlCb2DIwJabZ0zgVYO8sdAKSn21oZibdKwLbCh3iECzq/B+JTNSZywb1EdD70YE1lWsKWzAJyP5
Bmj115HxwBHIQf0DJK9WQn2cSBtqXUnhf0bDg9oIwg/iN2O0IwWMzFB9n+YnfkH1uZQ/bfsk+SJb
dqkvVnBdV4MwGEFS/tOQv/TQOUBDBLR4H7bt3HS+q/VRl4AsRPw0gObDbYv41KXVIYHc67aJ23B/
ZYOC+z5ZpDUTNc1VTLDtWx06EKDtbee9BeUwsL3y6DV1MFJqR6ID/i600aBAiPF443n7h7DWSiE/
yqkVjyYW3Z3AvTFDW0MuGO6y7ZMiT8F+nnIYvpmwm/HiVih3Vtw7aG+3VyEQhP3YNUQ6nWhAWKEe
BywjDjB1YA93vd+8QaHDxXT+npXhY62IgnuEdGXYLyWQAwPmSliiBxLLAg0QY1EEEbYWRSEGZsDa
pMjB1gfmOQt9VDaGdjHXjHsFI/lfsidWFHB+SG8ZpOADjF9cV6McjHi1D0pX+Nr7mLXCP9ntEYGA
X9JrrdJi5RS2fVDkKTzBMvMEROc41zVa0NMvguRu7yTLAAUcK+iScISxrlH7FsnfBznY/vt/1NTO
N/Kv0yzyFGKA0B/jzgUMTFb6HO6KxmqD2Gqs5of+mX9aEcHNd+gjfVRdfq8728ZZi6OQZIz5EMz8
eHTLPP6BLx8UOAxPZKCVSGeZRIz2LYqM9YneaPNO5tTPqjd9AqlbkPnpqUCJ2TY8iDBBcdJl5xVu
B1iX/T3fSFcPuzkp+IQbz45ZPzcPSEJbUFo2s+/ELSNbt7a3VGScvPMz4creKCwgb8yQLwEgjpUJ
DmwrdsD3cNcGhVN4yPkGYI+ydVt8qn1MaXj8MzSBGR+WBWrn/371KwxtAB9mS5AToCY7pDgK7vYA
zdFYNauYf/vxfLXHFNqEY8dxMWHv6hyUu79nO141DVdwIYy9izz5c+qqdvIco5/fgh6zhkasPVKN
AIWMEXoyHPrcyHS17HVdRozBIOfSLZK5RncNpr0Z35dlgkKcaY2TsRCA4BAudcJdGcTfk/10J/go
CCG6bWzuAcwFT+o3zNo66Ix1ueAvkj4sL6NgScjmsFGJl4EH010PjQXmBNiOH7HDf/GFyaI20J1O
o0b1iF7tBjG1Up0MdRf3yEcPP7d39o9uPQoJzyWAq49npFXOpTzWVGiKhy4Ea0RTkQ7ifFNFWZVP
EsEc69AqheleV4bjhCnlXkv2KvI1GC7qQUfLaoVhggcV4gicnot8g2PE76bdaI8BiHmfVXOy66No
1h7rFmVs8xlLr3ag50F/CaErHVUmdNMPmAnA7IKisCKem8+Xy3EVqZdumtQ8aLJhJg/GQHV0T7Ri
K9olnmzODpzXJtnk1OFs1vrOf3nDj0Qq/OFAeKsMGLxA8hAyLyTd1D3ELnQeQTtkC3fACnO1eFv0
8TrgEEqA8JqBzyxkPOP31R5HM9LqqUYWf0jvQZ/nq/bgZs84qeQ2YOHw9nsH9Oo4WFfW9FSqEeEh
Ppms0U7QitAikQf83zHTwAxcorvDciOsK0x+QN/0LnyYjmAocVof0qFmg7Rz4XL2f9z1QJ1XkcKg
cEKNd+Bwsy6WiqAPUveFBxF4LK/3wPfJTjXdTrFdOS4VK2FmogXRKXgNVIy+cGAzKPM7XgPJImh4
B0tIf87tt7EvHMzGMvIm56rKludSoVLdKCCMImnv2W0DzETaklu7nYdOYgfyJ97gNV6/rzzV1jwF
Zyc5gUbbBcsxEh39C3qQrPgBCt12bjFd7DZoyKh9o6lNRKnrdxfTKpCYgKtaxwvJ4nf5M2eCIRBR
jvQlPGSH7jAeF5/1jPkAGC9GqYOscxiJBtHJPwc58acfsZ1Yr+hEfkefu800Rz7sn7t/MUcFGHnc
pDwo8kmAUQcxWPcdKEF6coCzZE0B50GuHI+LzlcZ5/eDaO5imDq/qzQrba7g/IJH+1QgOQeRrQfo
tweYOd5FLyCbsyG24+CzWlzA4ZQLgfKdcS+Sc7S1eOIAVxiCbsVljaDaADws9ulzfl/4uT379R6T
eG9FkPoInV8kxiVBbrYto9Th7mW0rScEJtHQ74fGz1581LlvuvTCG5iMFu6hYsGIrP4o8f+DJ5e9
pk53D15VUGycI/XqqL/X4JrBi3Vy23fwUPlko/NdaYHUFh+ascW3w6mLaep0C4UCPlcRqyUwrbiC
Lfl6gKYCq7gv4Fodo8/ng9fyxR4VVwy45JuRPEpQdXnUPcSrHvmgGQQ0bBJctBbw+lS/sNK/H7zG
fhnWyH115UtgFJCyDGRbLuhZT/U3+bEDa4CZPivudAeRP1S0QHhlxZjcOpK3Art5koUcGgVX45xH
RlmSyNWCcsazYIMr0xaOirc6qZl+Yd6L5O9tOLJGIVUeV/MyS9jqgTtUUCLShkCt3qALCB0jwiIA
gTIw06jZC7S2WB5N/vaWbQq2wLSqLRgqJLAFcVv4Fb7x6k02f0A1hlmJ+SC0uXxcCqy4uqoqkHvp
bhpAz/ABFE2W9qCbopk6pcVqev8glrtYo2BJySCrgvkyVJ3e+4Ns5S6PuZDUbV8nL3lQg8QabJBy
P4guBBK+YiyX1TFwrjRv7S4FUaKRh0mjYnfJodV/QvPBU+8GR/8JlfGfK/k5p9iK72Vkv1KXvMwy
h6TASEQkmurr4qMHIAdfhrn+RPkfYWd/VF5qL2TcIbcLS8Jloyhcm2Wgt1YAvztnwcSECZoAZ8RY
4zfQJ7i1pzuzm5ntHSs9y0BwjcK0mjTgLQ0ilhVcq1qK4aDogU8w61JZM1gyxvIelCLbOHo7Br2s
lIK1DmW6Ag848E5NXxaI6ooZI3pnXIU6BV9t3HKVAakId4QcGsQOMJEidyfV+La9DuK6G55Ft5lz
YGNqJNJ0kI8SJFcbu+XvNBYWsy4BnUImY8GccJ+S3KWHAf0jSZxCIgQ8BGa+Bw+fXT42bn83+bG3
vToWBOsULKnQcW+jBIaVE9qDd5CatjCiaIFZ0IeqgMtKD7FwSadwScTEQMOBSxm41Afyj9gFldSJ
NE70XuIyX7e3n1y/nFCncAmCBcs89khq5vr0Xeq0o5DhSlVknx/BU19B2ztMu9DUltatU2aBi+zd
lutQoKRPBgcaEnioMcS2kr30bWnm1edy+dpp+3U4Qn3QneZ3JXYhCATGLUaPHXOvKbCJwRJRyJgx
AShODkhJ0SaZ3cnIsIJe1mbtNesO0CmM0ZcG5OekjQP0n752Cr3aBWdE8pI4+J9+P7iGtwSZzQXN
CdY/c8xZDBa40qOJ6DzIloHEqeEXjFvuMau/W/fGMcLDd7JVV/ehtVkym64kRlRBjyaC1UVcxhYv
UTIRGVvDS+RwVo6MLjLb1npAfL4HJ8pD504IWwsbqsYu+Ac/qe45rfKdCySQoQTb51pkIL5BhVbo
PWlUucSPkk7Dpy9SsN+Pbh2oFmikPfDkQBvSglabE38tgtxf9rpmohiELCWZk3GZgRfjHP4xFTcN
qgDCMZJlao4knpa8LqhOpcXCl9vL1hRNUDELi35zHMmrmBZT1npfanBC0iol+ZnXOrEPfXLG9n7w
PvllR6IuHznUciU3Mg3Jq9WNP+MOVXgze8lrmzuCiQRds9oPZC0xT5yU5rRnPlJuR5MX+9TnbdUm
ViuILp6PNsomVvWDc0bLgG8tryxnIjjxJ45djFGXU5JoVbTKeOAXCYgie7BqQV8ZBGqC/lnhfm47
7u1b/WKLuo+6IRvEOEUJSgeVBahfO3tWx10uYz6v5BR729gHiHGxRt1GSqX821GI5oO36pj5yUO9
5x7BD+zhmWvFu9iDJqzFsHr7XrhYpW6lhG/QZJejH60GXYyFnL1dPMS25nA1CGeRJmKPi/4xtf3P
e/pikrqKiOBUgSFEzQ1f1qc6kOwIDEnWtxA0USZI7UyOWQj6ILK4mKRuHyEBb4qG3gToRSi7xADv
JKhtPzfaioknBeSxYCtzoXGamqPK7SBf/tZ3TWNHKaSWofjxbXvPWS5MXU6KhLEQOZk1t87B2KGB
S1RDx74MVQ2zk6ITJJpetw2SP7h1ZiggmkHBOMxiqLngxRkgsz24EJm2jCRyO2MtTIEvCVc3C5YY
sEA35I6dUFQgIyawsFgzyo3ZDixYuHigCrZjgeDtyPjXB6bbcXVO02YZnHGuEfZOKzzm4JxTZWZR
/PZD4mKGQh/MHKtRQ6BudLnTfODA3nniLPkk7KChUtjoXwCxkLv99VjnhW65lSSda5Ma5wVKYnaJ
zITgQ64HlVMQ/5ndvfjKuiIZuEf33uZrBTZkwlxUd8+qCr40lIwbsJcRjtjttX2Qx7xsKAU/kpH+
+6IhFdr2Pv+WPdaYoWk87QjqlcNwkLCti9+483FC62FvLZBHZfyIDx48lx9BAdI0xl2cGnAe8BBA
pj59XjFDZxIcHMHAaeaQX4VaCnoBCjthFn5YLkVBUyiIcwvBL2S+5idIB7QiK9vDgBuZghskENMG
syiaOwkP2fqeV5+kCCwzYK/s8tbZ/p4fhPmXraSghk9VTkhAxuyCzJo0FoS2ahdvY2uKbu4YAavN
5oO84S97dANumuqY9dRhD2p+nmTjURM/4UCakAJCEW/ciwEUwwNwVXQWJBqgqRqxnIdxgdLtuUKv
NQtaVRBxg3pwDcrn2o1dDQ/JrLkjNRcMH7A2meEydG/upBZoHsHSgUI8unKIuIYZ3WkYkQrN2TtP
uLPKkwxIoHld4g767vqIfW6gBQcCebsKAepZa6pKycI7hsPSbbqdmk2yBLnD8yTHGPSn7gVcD6Qc
i+FsTC5ZxSk5nYtXjG9JnHPjnlQoMJpn0FgUZGIFzrSTfFLGWQ6txwphGdexQsFNn6J434nINCeL
jLERsIRHiT2nu2p44glfqsFY1rl6vbUuCmLmDETLSYx1JZ+y99GFn1rLz2VHiqOl2+9DF5OiD90B
qW6Qz9/nTvoQMxomWbigUCDEcRDQTUg7+bJbLBAgu/9k18mDL3b0x20UYp0PCoRKvL0LSO9CEtiA
vqLS1a8qGEO2bTB8RaUeXcJalAtEBkgHBsrne8NRPMERfebjirEWuooqV+uyQqCbJGlnW30fGrNA
sLxayk6yVFTYyh+s2/+DavYvTFXF39+tErRh+IRwjvE7w4yRPYBo2SE0oYXjqYwvxdpFAq5XT+QS
csOahANxfiJ3HudIHhnXYi2JgSgq2eQrM1HMLZgGAXpF0fI4hdpkK0Z+GtQ24GfxfeZHRr6Z9d5Q
KSSZQpEbW1xMbnqog3BHMuu63djNIfb/psLCchIKUfQ04YUGgsmu3L0sagfRkOdtb2f6BAUhWRYX
LTjzEIPmKrSCRmho1II5Q26nA3EG+Ien53kYoI3UTXdJkQRpubwyfgLjolUpCGkzbuW7FG7ZOcMn
vMfxbtzVDuS0IFaFkuBf5PCIo2/gpkrhiA7JjSnMsa36HahlLO1Ve+yQT2nuW2/yWWEaK8ynS6Ar
1ABFMN0jY3g3H0DUeyJscGDsnZ3jO1KV9vr5f9tQuuIJjuAuncgDbXT/SckiQYk6r+aVDu/nHjPV
wDiFdMUzrJt+wLQDgbK7uTLFn/l32Uqc8J4EbNVBPwkIZGx+z6orME4HPSRv1MVsrDkSfmBftRZo
tUQZYysZ0ZFG4YukT5NeknQzh+aARjPsYp4sQ90vhWBtfzQCHBsuqdHAQnp9YnClQQEO8o8R8tmd
7jeq5GybYTojhSglyNGHilxvotcGIIkDAdbAmdodeYTxPneAFCtjD1khAj2GP0qSpq89QDrWhns+
NFz8+6rIyj7roLk4Sfu4G1yiHL4o092Sxf7Ut4xZI+ZvoDCmCZOR7zKMJ0Cl+I6DdibmateHiYOO
XJ5Wb4NcgUZdGgULCvD+sKxIoNT3Sx1W/1t0oVHIA/mGfG3Io7AZoJyKjK4oPisj0mPLYx26HDJ1
VctkqWPEpXQREyIV7SSJSNND9MnW3kQneyhFK7wHNSeS8dLLubfU4u4h98e6oFmmqRQy5suWIeWQ
wo7KerXXiUeYo/AraNB6SIDyD5h2+LFEGsvLWWapSGcQerGOOXxu2cseDbd4mJ/BGnaU7cHugnSP
S+W+egKfK7PhlGWYinuUERO5mkR8HUIBFYjPpym01vpnz/1QNKg3DiwuNgZC0aXOvO6NWVzxbQ1I
Jg1GBGk9PYTSWtIcKll52kaPD8pvvyJIutSZ8+OYCCXQg7TT8s4cDOjEhOwEqfqh4/5H68wOFE9P
74tbP5YPrGQg68GjU+jVgZV3VAQgPrKdNmkiBi9hQIL0cl94rU8ucdUVTd6fwMJorn9R+2ElJnQq
YBIh5zc0Eb5wT+pMDpSYFTRTqZULug+bdBOH6H8hLfHyHmRRLuu9fi76bFwUdAV0ykGdlir4BKTe
OgbSfkIn1wgon33SAxP5xa7wGhsijE6+i9zWRL+RX6AiKjlQFLeSk8joVGXcwnRBNIWuGxhBEb5J
S4P+he/izFozK+qmi5/JaIADO8Wek3gt2qd2bMvP87mqkNnQqrO33fyDwYBfbk7XNadqkLSQPGp7
uwzk3NT82U8sxXOgA1I6aKr1PjEeFoxjTNcuJcFYBFlDJh/io5Awar0uG/ajfITg7fba/iCWooo0
9Givoctg+hyxNtnD7P69hGEO4RlRsJN+JuNCiRUfi2fRHrHc+lg/FnbDWaPHMfkmWMlZg4qt8mwo
C6XGiMeyS++L9+ZTj6FmME9wznpsW5NoP38X7mpv2rMCVtYZNqhgCzpE4xKR6f7OaYPMWfcjpgcL
J3ajF9JFBiEC2/icncQ9CLSChfE0Jn984wAbFIaJYQbhawNJjDBVTQ36TRgyjdC9wPjOLI+icAqq
6lOmFOhK0b/UAZoenckHdW5uYTrMSjKz/h5/Dr0SfAOJhzokH0iqKT6NzooRInanIOOFYJBr8+qd
DlmsvMogkegq0vdSuu9TqDiop4Z7EJEA3F44yxQVYU1RF0dcBnxU8hchepcj0RIxqQS1COjoMOKM
zU8pgI7392WpnZhVSQ4/avQ3sV/ssMcURMqKXTdjClihYqhIrvpYRnID3gqeiHvtFX0+j0phYuAL
OpU4mlJpCU5rLXsWELLWR4VRypQ2UlggOaCB9FCrdWcadGvVWS1Em66KBVJBkwyeS5Dgk21sTXkH
sRInxERq/WRAi9mGynywQEzJHvasZnviCh+eRNilEGiOm3+paLi0tvryLVIPkXIAf6QTDvcS1A60
kfEWYlkkG351DhKhaiWBDHWUawM90xdoWCIURjmefxuyp6n350RjAD7rG1JwI+WRPnCQv4Jm4ptU
llbZQzEuERlWth9Y2EsKbrhCqkuIOZCwqAxqF+qJAQmFIHGLKScWgG+GHDBGwUmnK3EVy4gHxApz
8xWIHSoGSG+HHDBBwQgnL2qkioARBHnvAjp5QbEWyDZJBgs/2OxL2yGHwNNTw6Btg9TGKqGJEPoY
ULqxo/3g6Z8HCUJGpvrEeRAGA6k5UgMMvGT4Bz0+DGa8am5qoEvRLOgXzL6D2vlOX0QGoc55OGvj
sJ0d6Mr1WymHYjaH6x5dMK72Vviou7rKIUXF0kUHKgRCjMfezAL+oHndffqgBOpr9KT7K5j72OPK
rFVTkDNJEM/NE3xe0gSrehATPUg+aJQ67DWoSq2htidfZDjVzdMvksOhGCDuNagzsih1OEYdjGYt
JEShsQli/n75BKp6yEG9yj069JL77dvwdqhzZZM6KqVai+i8xbnk/NVN/Pq5MxMn8zp33JMO9XVn
WMIu9THqD4mUgFUGuN37dGWeOkbhsshKOWPJxafsKFvqj2wX2/xk9pChxCh67tSegv/3wso73IwC
ftkFr+7vQJuvkTjEFbxNGCGnHAYggbUgWWKG3J7I0mxv8k1nujJGXdBayeWGTO4vqBQtSKKEIJcX
v27buHlHXtkQf18QGonESDBgQ17vhuaA3IaZr58hPLZt5nZUfmWHOhgZuBMGLgYcrPm5n1cw168Y
PYPC4YSe7ckmvAlFDUQXv7CY925nF65sU/fxpIAKviTZBUi5P6petCeBa26HdnMn3ocuZrPRFdPe
5TvJ4UEuxizJkbX9AVFX9sl3voKoeZSW3iBETgNGryW3dCtrSTHAMaNTHe1yArORlHE8QOn9u8Wm
FdNYJQ8RcFUcphUts7E9fCZZOdLFjHSznQGHWG/Am9fn1TopHOLyXGlQS4XVobVLA9pfIavWzzJB
wU6aj9k4V7ihw+I+AtajvLntqKzzQAHLrIm9pkbwFWH+KfaPeXrC5JOlp4x3+e18+WWv6HtZLFaJ
6wiPU/I+27FFCn5gT3ZQ7wPPnftfDgZe2aOwpOMg7FrFWNeIsV+oGaPnBAqg/oyu29wJIbvNCtwY
Tk/fy00y5M1MikW8VwaKW6CbffQVJwmUXbnj7jkWwNx8zVwtkAKYsQXfakVGXcY33VNcaa8VZocM
rXFMrOpAeNoaFHJs+ZH3mTxxZPM2Dvj5Y18d8F7HgVNX2EaPxA5EogHhJ+I8FMCZw2K3C6tX66TA
JEHwOBgCMv1kfrvCrTeaSSCgoklIS7fPwgcwAm0pjGQboDqmbIH/WNEi4qSdI96Rr9h5mQ8hNrv1
Mf21q4K4+AvyCKZZCr1AkzqWeoc5M+WpP8xPM1pBCVqLzxjJhywHSYS2LyyUvn3ZXtZKg9c4qXI6
wqiYQ012OkFY2iw1xo6yjFDwFaONmZsWyKop2uNSYA8xSsLicb79ZBIvK6EgTKlTbchIj0R0HA8l
nkyrVwRk00iCkfVkYqyILkJzPIpaOuFhVJoHzngIo/c1+8RwQxJU/Xm8fi2IrjsbWRZiXAALwmQk
WiNSG8iFyYjWY8mdsbaOrjjXUplpIimp87ipESO4GqJXwLIMQqemN1kt/KzNozArmaowaxuA8pyf
JtGfmhIqr/9dme7iD3SxWe6zjFsIqdFgweVG6By/jAf+rprN+itpfIz1s0RR4nZP7Jz37QGjK+tk
D66wEXKGg1KSCimGWhLL1/cJZqdaW9zxD8YTj7QhipXoTXZmKz16+QmS77EJAbgmkH2UL59VN3Ym
c5UY1/ztOOLiUhTEZNE8N5WAkCwN0VLAr/aiMW54lgUKT7p1GMuSFMT15aSBDA1ZU8YaWN5Dg0kL
jXjIXuJYpO1g6jmP5sCq2CUVSzbvdkx02SwKUMq41EVw1SJRKOu7pm+e+Cm5rznFhY6Cyzjrt22h
u9hQILqBwPx3d9HyVecXEquD6d5rjpCPtLPGJB2HqDPZkPzEO4ELWAlJsoI/EeZilXzMKycdtUaZ
owUoRp7tnZd4hNuG3VbGMkOdhbldlikhJDppsAKZM2/eabu/uLdvx16X5VDe3bWToHUaypnjGzIQ
9ghtyLsWzOaLDahBjt5jtmvejr4uFilvj9oFWsdkEnd8wwCwRWhNSjs/RWDfJuwTPAIwtB++slPJ
rC2lDsHMF9C2jc+cIqTIk+HLEbBmtlDfvoMuC6TOwIIQT6oIVJNehz4QUBQlPpLvWHHI7QkH8Zcl
egzGCJN/r28eKevBi93mkZTBx9fyvj+RbGHtJ8HoLIfxS3+n+/yrNFms73mbkuDqR1DPhVEVqxQC
9uRA4MGKh3K/j3bi/TdwMfXmMpnL6cxYczCOmTV9650FT0oA+756Fb3pZ7XvwdbZuvmX0GltlLJl
P94p940jBdtwcRtkL3tFZS8KXfl3uC8VoLu8am+JJjAyXR9kLi42KEQSBqPWVBExGwm4c2xFojvF
l/SkTqClAL21VdkdJic5U5BtZp7r5stC0qHUAiksQZCoc7Xw+qxAEBmdyYc2EJBiGxF5o6v9IPqs
1NaN6wQKrzLkOATB4KFs+zsGGr3QVNB1Bzgt0WnN8k8yzz3qs/qf34vXZujh01HTIA1OmoZmDXQX
s2R16cBgpblF4/ibDcp7odEtpAp5t6TnN8u47zC3G94PHpp1LAk9aRhldhELg1w4d7TJrBBk6Ecm
ZtwAxd9+BuWdkHCNo4Hk75ZdjsgVtUlbdkiisrDWh/woQW8B7Rx+/MC6zohXUNcZZGJkDBJDGFJR
6Ut0TItxEkmtsptRYAgPItJeJRQVkS0BZbW9fQZv+s2VMeruVNFH3CyEF1WCehEE69HSe2cYBsPK
rUIG1qQjyc0LRHmH+qZhvMYQFscNI3qNXwagi7YkP3anz7JJXr/zHT6htb2yW0ma32xSHzDnJR7S
X7hHEbt2ZlU5yzsZkQ8DkGOCo2zYpQ5ISLjv/6NZCnGqsCr0knAr9+54HoqKz3ychNaQpLY5m5k8
uXG7QcMU+yoakBOV6MblIqnaNubOgUnkE+Jogu6SxfsswqibzqIKmgL1bINot/0OMmPTzhq0tnCN
zq9rGlnGIqKG/s7YwBtBAToAdUzRQ0RN/oOqtxbrcVpCWOnf+sGq7fKge4m/YMocNUqn3xugE4ru
B9GMfXmfMkZXbh4+DQzOui4JUC6jIDtfw7QVZBhPhM9Esbwwk2WXDFBVi1mcxBJxwD8O+pUtKvrp
oqjLBRK3gifovnPQVASGXB0RLFJQu9COXfFJ/F66ZN1oQw9Scxf7GPW3B1+6D4+1LR8Nm9U9favE
aUDV9NcGUBeJyPVZiH5UPKK5Q1yl1jIpljt+m0WnmnZl/hqLT6si2nNxarW37S/P2Hu6I7Vd5ww3
Jjmw8mz1U2RCA8CR5dbkxzhgpT4IsG1sPk2uk5Vam6dErYRfKrOCFksbFv72em6j3mUvaWodmY+j
aq6woMUanAlqwp0J0c3cRe3Cnp1qtLoOHL3suvGtmsn1R/yDWgd9TInY4iMSTio47gyVXANZ1eJL
4UXe4JIiPBorno7cA2nwbhhXOOtDUpdKuMzgAMtrlL5iSI//EJV7k8t6W13+G7I+LFSB8p/OA5Vk
6k2WG2Ve9ByOa+dkR8HuoD3Fva0BGTdrwAE6q+boaTt1z6b7uO0/ugG5U0idSudzdP3obPtJmDhE
QnoGvZSysrKCEWt98BUvJqhtXCc9iZsa2yg/jLZxOI+EWUQjD+TsgmUcdbBu3BESBfkrWjpfIDjI
CkVYi6S2d9HaYukIt+rUrRa34LGrNqw+n5txFrm2VE0RIcxHhQY6B11qhdxe2iC7Y59ZXak6hRa6
hWJY/Qix9ja1mqXxeLHyk5brTb0B6UgVu3zVQY8LyZM2fe/y/FCWwsv2Cb6RzzCMq99GhRArF81K
TKhsah3tfylSGGXtLzHvqWnPyJ3cvFuvTFF3azoveCqA3toFWxMnFib4LpX06/ZybnVK/7YeyqP0
ahLUnBxMVPccAZLn2SOGtj9jwtAb0VYFqZWdjqliSCehVzoGH5h+ZFHY3r5grhZK+RSXZEYZrVho
D2p23um8aKcdwamAMDB/GPyKAcKsT0hnU2ZUd8oYSx7W01isbhONZh+9D6waOcuNqcAh5hS1WDEQ
5Mbz8tS08b7QIL8KUZle5T29l90hrFmP25uB39VWkt90hUEDV2XV2mErzw8U9MgOCPxas/dYLfa3
+st/cxwqKuC4iqtyiOaA34rw6U8vmEeZvNQdJqt4ib60PjpGX2QEunhFm925yJOcKsDS+jmE6IaP
hlbM5LPg6VbG//pn0S3gfY3ef5kHdoBqykn8BOThxWFF7IvWdmZ/2c24VIeMsA7FS+gfUV84qeSs
Cgk76z8ETzoIu0myivWS/2BRFzvUV1UyHkGogmlS5QRhHWf1NSdD2xzJnf6FaMJt3LlYo74sJtN7
XlHwZQklh2IPIIcE5b3NmaTv23glpF2djY5SK3NFl0PGs8Bzm928d/uY/voZ546lK1ee5HDVlxQ/
QyhHc5hzO0lftORJZkr43oxNLl/xfOleGRIrlEt7ERGDGGUWN3watM7k5oe6cJkM96w1UbcHF1dE
lBprmtbGkevIjruvfFebicJ4MjG+4TkpebUmaNIp4chjTWgXTdC9kcylBU1dk3F7kJv4j5D5auuo
20PNBJ5rSmREpFN2jA/x8xhUXxKEk7zb7qs3YSfb+umf+2PaT+BSCrZ/wO14+uoHUFfHmrb/Dl6S
KZdzWRkpvdgGcf+Z4C7/knuLt23zVkIXEHNxTOr+CMdBTvkJH1FWTBSVZ1d5S95DMK0nP/AcRU/O
uONdjBjlyEPpJ8LpSjjAWa8V5tIp8Bky7d+ZdsL0J+4wiA3WnOwusUjzFSSNjmwygg9A/7J0Cohk
aUmErgfgkeZM+ThZpDVj8JAzcWonjc02WI7JznA6pFFnRwdrEIR/QeX3ftYidVmN2bdyub99Cgqq
iqioynnGp9CeRGTXBT/8zgdRIIDa5s3AGPPko9LYfmNPpTCQn856hl2Gt7qGqYm+KKDEOnd4VoRl
dJhUkN3jeYIzrahd9zqUougMnDLIjKN3Mw6/OCEtI7ooCyTnB8Sh2YgnHK/4Ym44245+7lnaON0y
5WGpKqYVYhj0oWq1WRmSFRnfVM0PRW+tnKg+SXmwjownDuuuo9mKetSWkZzEBU5c7P95QlcPZIIg
q2TxhN7qvrl2IJlyoFhPV74pCafAND0Ya/rEZeuj3ILEdx3WO2HpMlPk0zd5yFrbyEQnjMPX7V1m
fEiFRHRXSK2HWsvpRPl55eG2VVwjrxuVDJxkXAfnov6VET6sQWSgwFum8QVsjSZaVky9XlgOQ14k
Gw5zTm9dmSnVXlg4Fd+uDZPeFLgS4a7yZc2kXdgiybvIr8kS+moiPal56HAaxroxgGtOmsiYhWHc
s3TCPB+gWG+gzO226D7QJ90cZcUqFVTdWHK+rENCq55nCMYxSYTcPIkBlf1sclYWDIHos1iDyGnb
2lzqqlPiThDDFGuKJH22BAGl7RW5jahGG1wJZhaeRTXAMkjdc3qu14IcIeqc0qq0lHBy1ba1h5z/
P9K+rEdunAnyFwmQRJESX3VVVd+H2237RbDbtu771q/fUA+wVrO0xc/egWEMMMBkkUomk5mREZ9Z
tRytXJVJWMnOvtgdK0YQmYYrsmVtyq4DaOUtd95WPorYl7VEpR9OuMumOtRz7B60Sx+nm/7A70a/
uCvehRwun3BdtpFCkNGDZQxjQOD8CuPIJcAyq/Jh9glQGT9yq+v5tjxgKNiuvoN9A2wfoPp8GnCL
U4fW4MKULlxyOMSGdIBmEqGrSGx0yr9japX9oq8tWhG4tScPItDjjX5TfJO39mUZi8jROPVmEGdr
zz26Ma4iyO/mxxjzMgtm0Q/8KrE7oFelbzRpiBdy7mSpQwtV3XWgRAXzVGsvEDswD8Sb5QTmkmAu
MjVOPKuCdiWnNQ7lXQXoOdQHwHINPPwQO9mxvZ+P0hevJOiKZI1dRRbTWLlHopvVr6afa1N5BaxG
iz3cZgcpT826YRcCkVhhpaPRLAgOuDMxFWsZNvmRHjp8Qt01U2B6ZF27s6KngaaPyXWDayh8UipS
z/GFGXNIdGDrXWP2AHVr7eah8ItnKIOBEa79FD9AcObGOqYYA0q//r36mfgDhFfOwufB6NtwRGMg
PKll5TYJfZhnSdnz/UG73df/zGDgx7SYSbj4Dq20Ohow/Qq2+04tHFjEi4aM3J5noBbV1Hrg4zQd
CkN/HfAvDtNNN4mNx7mpvGVS3aJHG0xlmR0m831WDoOdKcR0qmgEMWD+t4IH//1YThixDA19OSGm
8bGuaGgQ3WdV/6pq7XHqqLekyb2iyFrFYvKymrJU3USiplGV0TW8brKKLIz5NGsm2EiNXy3Hn2Oc
SXp8Ykh8N2EanFKdob8u8lXEisUyM6/whafAr+mdshTuBFC7rJIjxgfRjnClJhVtDM0oRr+FxIfS
+VR5vnzX7Bnghqlp6ko6DoDJx71qho7MkbKSGVs/VOV3u/z+h/8/VanBGEfJSyzNG+1aLE7oCKhg
9kZUNCbzQkZXuPcxOCWosjN8CkvMyS0S4WLOcNza7mkOaxtPPIdRfVXlliSsu5YYmuTobcKgGFnS
YMyNurUGf9Jvqn7AWMiDGczumH26vGt7Hsw3doQAEo7NpGqDqvtB2F7n3fhNiZLjpDPZzu1+/Y0d
IUU0orFIVQh9g8e2PgZW+VuJexkz0RmIAj5sqRrHx9HQoMHp/+hiihK3RDMrze/e8s8LZl3a2/gl
eTXs2Yfema//kCHoxPTp3aCum6qOyi076/6nPG2sPqS631tRakcGIMWYf7WqYLSHJr4zM+1vkbj/
WQThr6ECPnHWQyyaqmjLAGBY2jyO8VsKnE2pZc5fOwWi2h8jQixYikSvlwTXWouBrkpbnKb5rFR/
WQd8XwlTDW5aVIcInxA78ygthpB1o9+bTgBKkhHXtTVKahE77m2pjHAQUcMr2DuVyCZAL2t6ixkr
gk7KNNiUxN8qFWi6aYp/XN6yHf+2VMQFpAEMQ36iqHZaYmwg1BE+R9beGU161/TK58smdteyMSF8
lQkaLY1BMwQ41AD4fFMoN1T+0JFZET6LGlVKa4F8Dzkpv1c/z9+it8hlX6NX/k3LQB1TPGapKwXJ
74S7D9snvHhCswTCJYpGP+uucs2yaX6tdZgwliLZz3Lu1e2IZmmcWu+xVVif1sRdVC7F7Pfhl5Ir
Hq0AGu2VTz17aTGGP2sJaPf1q8AwvSFV/7LYIRoXlonxFTUOQxiHvk7vMjKp3si1wFcHKqPJ2/uO
23UKWRCEJvPCyjvACozlkBaBXZfJnaW6l31yz+03VphQIkqNYikU3SR+p+uza0zhcZmUUBKOzvTe
hW0TiWaHsE+0YMBa+oLfLxQFzYUeykRZcTc3qXln1qGnRelJo1/CKHzUjG9lRB1mfu8zw86HLzGb
T/rEn1GPlf203Q3QkfuZFkIMFbmI6AydyRYQIN8cKITymipzEn34kQ0BqNLi7LFSGMTEGhAgDNXz
EuSqM5fLKQqnxI7C4TeZgqvLX2T3EiSbX7T+4k3Ia0gUGQHj+CRf2t8gSDyEXngIYrcBclq388g2
T1JZrtVvhfeBRQzKLAJIhI47+KNNI57Tnkz5/C6dPn/OvdoxRlsndvjythJjh06R2v0P81PxIntk
7pqmOh5fDKk+FQsztMQDs6Lp7IOlL3EAaPyU0+LKDEIXkxZeU1l3db4MkmvlDBfw7pEbq8JBnlVw
Y8fTBI44BjR6o53C+NaK2S2gRK6eBHdJda8nqR2W9TUP+SvmZKxC8qF3DzhAqgYxNGRwYr7blNZE
prYgfk6sV2TW13HSPA5hKDGzxgnx0wIDy/D4Y7hCxdcUGaJSYS0DNN+KXtQ6HW1Dy10trY8qCw8p
4XbH6T1ZZPQlewfLAKaYU6BtkNYLcXpmFWh8O4v4xlz9iqn2s8uphNBj3wR4BzQMuQKOvu7w5qSE
k6aoMQ8NX62hjzuqndOo+SJxlV0j4KUG0B2UKGd41y6Yo5GiIeKX8/fJ/JQWMrYoiQFxLJIUehQ0
GlIc3huHeWrtaJYG4PVtduYEfxZxNhZptahat9aIwYTZW1nGaGj3hbN2FFed2SZxw9fLYWzPu0Hj
ZgAtZxqWKR7rrNfooC94zenNGwRyDlFSOlWY/tPH+WNFOMZQ/wyULEH5uOtfSfezqAr38jLOCotr
oNiuQ7iGDbXOAFogBOlU+Xn0WshngrAM9Yir0S3d+tM6TC17ykv2Tqyipk1mGEkfEj/ps+gQdtpz
lo1HVUv/4VFnoeNF8BzUdXoGsQY5uUkWJZv8bkmdTovtHLMrkg3cjT8bG6v7bw5p16vhSC3EH2go
s4P6OTutxELQRnPne+YOVxQ4ovxU3RlHPsoxO7uOv7EuhAgrzrIS6BbiT9Up0aq3FLSZdlZgVqqP
7SV7iCA3UZn0kI5vJVucrO7tjJv/8h4zcArWG+69qvVxD9IwUqeZpJNPcowijAzEcIfZqCWRfjc1
3prRP5qp9aLP0U+ZoMXArgo3flyLp2BV/izHDe266GZF675vvmoBgteEI2XweYliICuQpR0aU+af
e6+K7YIE32nNsBiSRZ/8guRuQrJfg5kc+xbq7h2rJZmgvpeIbI0JrlKqRq3qAZa0EssuN93DKmho
HoERJa5xCCBYXd8aD+rb6E530TF5So75/QIervY4vsp1kmQbLDwWFWSIVIPOox8PN2ZgHGuU3NWi
lZxOmRXhki4iMi/5oIx+WKe20eY2UydQGTxLYsDuFbfxFiFMVz0mPJoGjrk239bGe7r2Mjs7DoD/
XHl0gEr/ddnm7sqormFIBdWds8qOks5WnkzYvyq5CbLrEHTmM+ll2ydiIt9vhz9W3huBm2NAeZeY
+oQcjupjcxoqDukYyA77FNiNx7xSwT3HDUy4RrS1+QT7xChBLtp22jWGIoKDEhSmG5cpqE4afbSR
CMf4W4VmizXC522+qOnPvAiWxVXM6WvHJgh85gFxVUgDuUERTzjgetV8yss8ckI2L06VcbAPQ3Nq
tElSJIdy0etPU1U1L+CCVu9yyFQ4WYf3+WwO4VOV55nmaHhTQ+83Nk79NDI3U9AdrMwsP6lW2D2F
ZcFA22m2x7kqqhum0uhOVXv+u6UsaiTHcO/Iw7OhAKahz2yJWXFJwZalVHhhzzM7oRHwrYqIz1JU
6CcZCGXPlLH5eMKjhwWJUuFmx9Ov0cCMMuJppaqTxyfq5eEggQ3sJxIba0Jw5k3OojGGQ67T6tWA
Bu1ip79Mjz3PPvNzUOsprrwatHvyNlaFON2najlnamK8Ay5zD1Ihld1cD055Yv5Kixj/WB4uHzyZ
RSFmz1GeGyNJJn/JqUNy9bXKKlk3X3K43/d6c+yI3mqFbmAvQ/qVtyAHjr8ATyPxRJmR1X02RrRm
iucZD30/GTqnqF7z6stsyNz9DJfwXwRBY8hAJoZXkhCBp2oygk7B84Ler9PwtZOvMDu/uSuhXSzr
r+4v6Y8xIQ7rk4axyKad/FphIDpsuaeX6sOS1a37L07wx5CQNTddz6Cmqk1+z4hTtA/58OuygTPi
H2HfxPGtibdGg0ouAVFaD83nsLFrB4JwN5MDGS/PPCiHFZVNf0rMSnZQDE/JmPbAaCKbHTEbM0G4
5Z3AwFccHTP+0dH6IUeCS5cqRI5irOO5WV1kBU0P92hQ3wcuSKJ9C4paxDOulf8Bvrb6nfhipDrg
yWi0qiYX328ojrQ1DzPcn5bZOVrXUKcmifFjqsLsfmkNMIMOqiE5cmfAmfWrYi7H5OheYBfFKryl
NogfPazqS+xN82RrTWOX9ZfZ0uxSB5hjap3Cavy4l0St3YLQ1rJw2iO0usecjRM+7Og1D9VzhNdJ
D9QK8Ypv4b0MYrv3KtqaE459aVY80t4jGCT1FH4s2LcYdFXFc57cpRB6MZO3y5679z0ZBncti1vM
MMWd7VSjqSOUAUAndarLu4W4ZZR7MeNOKLF0NvezfsStKWErdUUp5tRCYyg6xcwGvUPiEDz9AOqo
bW7i+jGe15ridItmIoYDZzfzUr98vbze3ft2+yvEHUasC8wcb9tFwWj0zOwesz/vtJ+LM6C8GQE7
HHmZIwUOr2mDeHK2hoUgm6Ysy7UKO62Q5n7MFS+2LCfVwEnTxC/jkp00g50UfTjNXflMhl52pexd
wCZaWRxtdJOjK/Px3gpqQx2SEduPSj7kuq3mS13IitQSG2LeO0bGMit5ij76xA7MVK+LNpZgVnZj
wWYd76/dzf1bAWvSFTwmPljDXpUe7LQKCeyODN/bNDgYATnWJX2dcuBDOPt82Xv2wvzWthByB+Tv
A9TAR79OAKVLvqKx6Q5MEnNkm0g+fihqNvFiTZbuLzH3eEAKm1vKbF9eye7tgalgHYgKxFQuwjba
1CxT1YQ7WN+yT/0dCL1+BD+jV/N2pR2srozr+Ln+gW6GxOxegDNR+UWbG8xMunhRGl1MNDXqRz//
TSC8O92E16nXgY4mPCWv9eDFUBhevOHQjR5NbCK5p3e3FteHppsUZMfi9FRfW2NZrSGoDf0SAES8
KiRX1Y4Fjpqwhq4J6mdgUv748fS4SQOz47oPjlGM9qTVwagUGfXYziZujYijAG09V5ANXdBizyJw
UibAqwR2X+sQpr8v5voGvIDuSGXVKsnSRER3m1dDDuYFLI0EXl5/7VPiXvaO9QYQQiRueLZ2JUBr
fkYWaSrWmA/lRHyy+NzUHoLhusio10XUv2xo7y7iKtwPYBID957Y2Br1iTa9Wk7InYIDO2SlPUMy
SEEdXHdi6G2sSWNnM/Nk3avgwAdw03qS3Qi7+7n5DUIwKcy+b8t5HCGRHrtVFDy2DVrWlxe6E7A+
rFOIJXmMglEWGqM/NF/yCmQGHKz+jYSSUraQ9b9vInKmdyHLI7zHgVj0GY4UKFy8y+vY9YzNXq3r
3JjoWKxgDromvsZTkGFQJ21Gtw0TN5GX9td9P/PCja31t2xsZQWLsgF4DfgGmiKqg5T2tOJpjcEG
K7pcmGvvrYePhBEd/AXqJDGnzqLGUBPUbADhHT83X+Or7Ees2+sscuRhpl/W1d2NHhtzQiJST0Ub
gqwFrp6EUCdtfueV9dD09ZWpqCvru3m9gCfB0CaJm+zl0hxtTQ1VfTDwoPf3cWNbre4ycFSh5XgD
VH94DWY+H/0FgELAjln61SH4F6/ZGBS+JEmWwQJuET06CBwHDdS4WRvd0Bm3aWVVx8suuv76M7cB
SFHXiQEkochLM42LFTQ6VjeZ5sGqjavUIG6K3tplM7u7iBrYCnIxmGWJjLoUI6oL11HkiE7BYb7L
/PiFeq1PD9B5vc5+/UPdhm/NCXs4a4USzEZp+Fb42EGcsAwjSdTXVocTd25rQkjJF7UY4Y4RVHin
VH+1lpB4jRmrLmMBceJqsn7rc6DaRaa2fjXXuNiUPgdBHB1niCFG7JdpBKmtKgSsu0raAt9T937V
qMuLOqmy/vXuadWA3wREWGOgkhK8GEXaNjKXdsZpjQynApUKiIX598XRnLp25QJFe8APvjUofIGF
WHHbDTCIrsrb4hI3/pYeCnAxDp9XQkueSKUR91x5a1H4IGqsL5ChgsUofprb74WuXS+dJal8rj/7
7Ktv9lEIQ5OathjH6hH1CvCwN05u1Q7rOy+XMfwR2XKEnKzJqowNpF5BHT/posR2MXdeOWleHKB+
PCi2pehO39Wosxp2oP7om8EOCADwXYRK5QBe1Mqphq8aOGqW4TBYph31V2mhu1U12YNa2VMU2BF/
Npfc0Yq7pvjSdS94/aR2gzq4Fj2N+WhHhawHfcZRhwf11jHE11aUlcEcNGuXAe2TVTY79vjT8qO/
hSjcp/YbaoaIDAB5MjsG+A3ZoVccyMMI7H4lSTP2MgCNg20VIwTrA1NwmLZqjCZgreGPZvU0aPVr
bLZ/D+rguopwDW5BhHSRXyzQJ5aXTYAK2xz/mrvuuuSxJLTurQKvOxPIblDfWeIqUmWcQARjTb6F
Gcxs+jzNsun1dR9En99aEHx+Lge1JGv3aQ4MIIeqT8MUeEHHr4JkhG4WWDEvXxZ7kXVrT/B8NdHB
hpvOhj8V6XWXFSCz+kH5UQ+eFiCA84Y8XrZ3eQeBjMH6N6kTyoZRx0PgxdKpu++0Ceg8SEhdtrEX
N/6sCe+gjzYq8GXNdQkbWYxZp/5EV75A/qJLKeDWH/v//lh4mHw0pBpdVxUUYYOXuWMWzfeaoEWm
BjdF35wm4MIV/mbMp2wkx39YIZDuxNTR7jrjXsx6VIAWU0GVvMuc0DSujBlMUnQ6LLJUcPcywzX2
f02tH3TzwbQuG7vEQGEVECMvctKrtHTiA5g+POPYd7aMl3AvEm/NCXfnjJ6TMmQQ20vW8BpflUnr
jOqP/7/tE+7LNmVx1FhrF6i5S8PSyatHrXpqpPJl+5sHjIxB8ZHYGZZpUsMEfIjvmxcf2xpcAN1x
JXrvMAIFjKB8rnDP9QHgpwDOWZZqiTPGmA8f6tmEwfFq6J1ocPIjOEoASEWD3l5mW2ns/tQcilsA
nmU9or1Xw9a24CnFrAETwLCrddlDG5ry2A7r8SFiI2pUqLvRMLGVGZxRVVN7lz/oboK4tS24TZ/x
hg0W1k2fe68abKwcnE1OdU9/lE74Et60sY23TP8ANOoo1eLbc1qUS1GxAp7PhIzFxzNS0a6pmpTC
aTtqE+NYZqqdEAlb3V7ktCAGhdYKeILxz0cjaVGnIXqys29FJ1a+aEwGJ9zfROB48cTUGVxWKAW0
y6DzPAC01TisIzT6FbcNvG1L9PATMCatqrzWjyJ0uvp/cN1d7zHWit+6xrP2fZvPSo220vrEXdnR
V3bQlbZINrez8zjC0DmhGAoBE59+xkCsTt1sTCpA0lVpMwpykBbs18bPrgLNsu7nfgp5hK+XvfN8
aR9MisU4Xc+iNF+R4urVdmkyYYnzsw8zBqINhhIxmio++6alHSfGF8PngXHX8rj3MIl0oy1Z7AAq
+unymnZC20drQgyNNRbScAWbq4cFArwrW2T0Iz3hiXYIHFNi7Twr+mhM8P2IgNQq4BTt5w5lgbbw
+pHfqMWLxrmdzf0XydrOz/NHc0ISZtG6z+uATX4OKV/0iHEKXiB8oCYeh5fUn7RbqGyadinTM9p1
FNzmGuCvCCdigYCaY1MFk2r4qdZmflnpnwpWuD2pvmoZfaz0GBpwYXaTU0Wy4t393RgWQjdEKurO
7JBPVPovXWseiQ58FfFypXFrq5P0Z2SrFGI16DWLsGk5+mtD5mm0vc54Re2ppX7JMCXQRTWA5o2O
G2SQwa52Xsr4spuFCl7LMqMryAhUS2d41ak/DMfKAyMIV72V3CB0VLsybFN2Mndaih/NCv6LRYZz
pcQrmGb2NPeUuKMCGcGVAi6xIWueObKptF0X3ixUcOF2NKqALPqCPPtlUFO3BEZ3kakA7UacjZH1
S29yQwANe5qhiuKzZLnqav47NKfIxjzx49Dlh8uHUmJLhG1UWqYNRYoFZbnyMJsEPAbIYYIGRA3F
SN4uG9u/JVCCXKe8QfEstkJNEoVMbVE9IiC3607kmDvh7XBV3sBzDsmtjDJs92v9MSe+0xWaZ0YM
Omk/WiDiSVFjUAAPQc3h8rLo7iZu7Agvo74xM6OvA/ihOUS/U73PnggO3TXvos7HzAVIYri+1PYE
cm3DTgdDcRvexAcwHmuf4iWYvLQujfCaaWF+22p9dhsoQwWE3WAdJ7M0j71Z6ZptzmowA7bYpJ4K
XXjo0phWXTiKVg93yVzrnwNM0XwP6JgCO6iZlm1MgWWrfF68AmC6Oz4buqsBjGBbgwXEbF+XTtsY
7CnJzOnXwsbqijWW7gSlwb/37dy5pCzBMNsq0y/0Xnt+YylNcqOMQXRYmIIJOEw4LO7Q5wO1x7xL
H2KzAaeJXsTPoCTHcHUP3OIcvzFSNRJX2gutuoW0EK0+DLSI49zLGJs6OGtmf0lVSAzFbhQlXkQR
WEv9kXW/L3/hvQ+8tSYE8jofLSUO8YF1MHrS4Guidi+WPcokI3YgzwxJ2p9VCTFcHzQtr1c7yamK
W8ulYzT4Xaw8d7o9joG7xOqxKIvvVdAfdIc59S/ujf7MwXQcK4ofjFAHvJtb/TmY1cHWi7zE2LQO
mun5GYTpHvRcZa+T3YQFxUQQdVn4Fqo4zqSmwJyGFiC2jb+A0JVfWwlE4+kVBS9ddZu/Xv4Q60Z/
LA1AV0gFbt9454YXu7xpwbWl1HPNL6LeJsVdlkueA7tXGSpdKirM2o4g79SD02rqJgwZvin3wITc
Bqcysdsv66XSOcZ1/5r+y5o2FoU7JcW7vGf9wEDYZbgTUW9NdfzrGh62bWNCuFHmsEXDM9CZn7XF
dTxgnkJNeplY2d4h+WPkTF9XiayamKPG/KGG0FsR2UvznQQv/SSTp969RsA7wPGewvsfj5uPFySq
xhaG9meMbYAKcJUOClzTU27NQ2Bn/wMrzV5mtTUnnP68CRIUqWEuOQVX5JgeyGEl/ZJNGe35NoZ/
MF3PQE7CRC6MqMAzo9KRRNHOcixuOOokK+HtRU28QNeZesAIz7hPiBImBYlRwjOsxGljfirxsuZ1
btPwc5RLMSdroU48rdrmXhQKeeiqJ2Eb9DMmOP7j+FquV9qrARi+6u8VL4EnwK32f5ML8Z0NOb5k
bnsVrSnAMlElwQXIm0PDbptXzNWhS1T+zKLTVH3PpIqpe59ua1rwkEYDM2lfDbNflro7zKceOenl
wLcbl7YmhKuBZFOo0hBVhEWzWWOHx+E+9pSn+UF9zj7nn8bn+QeR4KFk6dN64Dd5aE0NoBQX5KFl
zp06xoFevlq9jF1IZmX12a2VhPQqmVGAacFpH/4mzVuY/XV1HJ6B9oKJmxVk/WKyMLCozYcmWvxc
n5zIbJ0c8hKXv8+eB6y43JW2SD0n38DAfDO30TL7SZNMhxFI61SrVZkT7IVYDAaiCIVGPpA6wl61
cUe41mKvzOe0dpYYRKSgdCuegwcTEOumA7bSw7AJ6kj/8obWoUpkmrpGzuk4Yq0JA2XUUYXUP5nB
aUxv8ry9aSlECEBKuCDP08xChlvYcw1kdwiF7w1fkX5GM1oAQpJUgwgTEKNe9gaPB2wh+j66yRG4
BSeDntDl7ygzKYQsdLCHlCJ39Qf61uZv1ED7u/r7EWakeZt1CfeXzmMWoQcEOl2IP4Lw4RgwTbKO
3bfx1oYQkso0YFC94wYKf0HPH3mTXq/0vTkgvx49GEt/DBb+orqJZz7IwNR7brq9ZoTAMcccySou
Cp+UyW0eZS/QJ0ZYHBIbbAfe5Q+2g6dEyZFZJsWftcoqnImE88UKJxirvcENIXFcfiYgqU8fMVKd
QKbXqZ6maVWPlnjn3onf2hXSNoAl4sVUYRe82C5LVUzyLK5kbTIbQt6WD33NlxE2UJu+YrFjHhOf
PWAOLXbyU3dnTg6isnSm4rz/xtDvBTQdIzDENEV2kJDrkUpi1N2VfEEpd4X9p0nmFwq9LsiCH9JW
aHlE1RWE0F+bTpE1T9/RoGLesP0BwiHMrbkkeRGiAZhmga+3YfAYzFrudJFVPJVRGNgtb45pDEmO
ahx+aGN+oxr0rY+gU7L083jVFxSzJl2qHKyl6O4B8JbNqu3lhKB7BYzX0rBD4kNEGSZomkHzwc/m
2lHH3iGVZhtWcepZahfq4vHxXjdDmbOvKz/bmfXrrK1yWBac3agIB5EUsovR0Rtb9zRUUCoPXZj/
TfRghygGxjb2BCcH4kajYK/CgxQjIKZduT1S0yvmJL7llr2zPM3kveBm9c5KfR5KJ6RWA5cWLJyA
JqRj3i5YcMYqZtOZnEBA5WkKzVxaoBVsjp1fhmDclJy8NQRfsCvWxVhI8ALtsfCocUt8YQ9Doz6K
YqC7Dw+rGMP/wPK+frxLNoUykqXH/dKoCfWVa+uRf4mgHDrZxmlyTGf+ss5PQULXl9G97FBRslXO
TQeVBltfBYJVEAgOUcgZ9Ye3DEQK9vi7R2qBRlWIy7YEfubVsLM7pfHpFcqqXiFNnveuKg0kN5au
A/sBFjbhFxSTFVVpgqsKTn1Vk/Lnyu7ewSwGQ8rltSCPq/55/yrLaXaiKyAtQM+goQvCErF0gQiU
6TVpFr9SXqb01fx7phe2/f9zAZQRgWJGCWi1+GBstdX5hcNNR+VRXRKHB3ep8nWKOkkauvc01qA4
CigkSjLnkNZlnOIF9A44L6d4Yt+oDwU5mPPQlM/j7xQfMPklu+53QN3gn4TzABMJYPcZup8l6Ey3
JWvwARe//4xe0p1xpXvFM4NkwKrRYLlQS57xBCuexvvqm1zIZO95pOONDqpKgKHOK8vgcVCsuMZP
gF7gFb8uASPHRJ67CqeUfgLdRdmidxJFlB1BjgnpRbguFQKTGluVMaI/7i/6Z5besRRiedXr30ch
jGwAfrUW2EB7KhgJYjWLdG426AaizekV6AYaJx0RAdHAD33t7x98q9r7yoHEMDP2Tm69eYoVAAnH
VoE19Y12nLQJF4vipYCg/sOyDHRTzZWtEPMEQv47o5hSaxOWZRxQsYXIzXXq6PfFZw3CdP1zcSuj
Fd4rUoLAC4ccczcEAA4hwpRFkRYjB6Kocxef+vNL5EL7GJ3w/lmuF7F3BteaNPbPAr/TGV9uYEHa
ccF78B0eiEG31ibHlaZ5cejveQWy/9v6dBP6v+hwYnxDSAvmAkJtFLu6QgxCDPYtR8Vp3bjzWiiS
pNI7Yye/pwjW2FEkQBi3EcwNhQZMwwROgK49ReOpXF6S4ncXy54w61cR7kM8kjiqHhwF37ObCQ0F
cy4q7GM6A1CwsiSFtzHkDMGaLmcs3znPmP9Ed9iC9ic/466CYKE+x0EFsC+gCujNDOpss2WW5BU7
VzxFZXTtQmNl6PFhyZsT1laQkAoSAHx5B1Cx9rTEn7L5tBDViaZcYmvvZfTB2Hr/bYzxMuSpFb17
RXhEu6Yi3hR5QNxirqL3G7DraCeAYzMP+PxA9sbdu9U/WF83fGM9buuERSW+3uik3wMNWuS5l/gd
VOwjHPMgtiO8LUACv0jLjusmin6DGgWso0iCYCac9iksotHMscnqVfT1fSYcyqprhClPEWBSBxn4
Zc91yApFMwimz87KS/mch0XKUOZsux80vNFY5UTRT0nM3Mn8gYKiWBIBAA0MEh+3M8ssaO9yLKqB
qsAJExyRPQDMY72BhPDIv/7D9fbBnPgEq0OIPi44Dno02ZOWX7cjxnMVGcnPvpeYqGkha1jf78Ky
2iKIooKijwcvuQteOrc7VX6ClAHjUqOLoeQD2laeZC93HWRjVFgcOM7jeNZglDyjuPmUuZj1eQhv
ViRWjQtBtpd7KTaC5J9FCqd+RMuqwO2Db+fWnxVcQuz3AEH69lCW2FPHcoPj4OF507XIc/XOXicL
JMFg5x314ScIsWDKew7c1gpCy6rTMvbflq67azJQwqZM+1pbmYOBPVn6slNI+GBUCAFaNo5sXrF1
2U2DZj97yHAHjgBKSr/oTioPwspVOsBE/1oX42rIwJuY5yhPcs0euVutorcRWBLsyDV0hzb+u2C7
L9vVvZNPLZDjGPgbVNlCfsbTMkuBUQRhjAbqlvh3QpADN8+X3VXfcVcGRkrcS+AKWAlBPx595LVt
C1Hx9YzMYA8DQ1PtxJ+tQ3uXXjEXQ/tH1See9TOGB5c/+WwXuQ2yjQdZg2pdzTauArGB3hTSUPDW
g5X0Hei4iehRwJKIZgRarO/6W92RHjQwBcjkJsU7UjQjbGqja7SPKrU68CRS7aiuX/qqWezM5A+9
lX+KGl02HSB+RsHi+/ndLCyN80ZB7ag6LNB4q6GZlHbgegk+Sb6jeBxEM8J3nBpWIMVvO5B8lt6k
am5Bv0OexQnG8S6bo6fY0MFnSA4JvxtYbocatUuKGn991xGER22yeyAvzFR3crDFlHkjiYtncUr8
gUJcHAqqRqAgqw/aPTsQHbkyhu3d+qVDMD7yb+YhfVhfkPF9/EU/AikkSfjO3pGifSFOYlxILcIB
Xx6zC+Rr52r+cl+cdC++yn+h/uIuEHVBG15HCq3fqL7q5r7Mx8VAIv4EIU6qTdoEU6ZVB7WroNxo
XoFYWgLUO8vL/rOBhEHFIUKZVQiLStaNCuYPMKF+yJ+G4Uov3IIdFLCLOfFp5fZFVG5RMai+yPVN
xHtgtQ2ue+CMkFrjnSf4YEOMnJDc6A45IKVxeNcaoBKeDSecIb5b545SthKvOuONEE0KXgXwcV7N
JKoPizYdMu0pMb+U8xVboIeE8aiQPMRVa+cQM7l83Pai1XalgjNp5pgpJdM6QJUGr4hze1F6p277
Yz09mIiQFIkNiyVnXLa9gvtYUTKq8azAfcpinNwy1qlLeBkcAssoIGkT5lDrsRb9qu/a5XB5wWe5
lLjRgl/RgKiFNWHFrImd2rzjXWjnZg3enrdwTJ00Qz2kSJyw9JeqfFOUEHEuvg7i751SyT76aku8
K+jKHr0y9AJcL/gZlD6AscXNdZgfe49+MQE/QjkTpShU8SmyACO2x8KOU0eWCsgMC95GGxbWNV49
h2kGxv7/cHZlu3HryvaLBEiiJr5q7G635zkvQhw7EjXPEvn1dykb57gt67bOToAEAYykRLJYVaxh
LVrcFrV6kHj86/xmb4lZaJdWNeFQR0kdgDfNi6cPIo2uWhXOv5eCuWbkYtCLZKJt8qvnl3Xa87Al
UCdxbdHfWngp5VvYbatqcypkUa3LuowDsxFCKjRlA44YSERAg3yrA+ohZ3GQcXTc3bZEa5b2VOwc
Bpw43b6tYqsBQW5AgXaGF5Tdy+/nd2+Zppjvw6mE+bKeSABzUj+VBSSkUfLRm+jClBJXaNnVGG2x
iKwuBolH1IPwRvuWgKnSKuoNCaJ6CWOr0c8BHfTnF/Mtw/lnNbhQSEtjOg0ozl9XUzUzHNYIEfGR
XqsOOdZODCfximGx2+Gu+cgeN9NKawHLP88WAJZTNO1+FZkapCmoLrogROa6qB/Bn2mTXg9UiV51
deeUtRkA8tvtkqfzi13bzlPBi5NDPyORtAlrFVnxAET4664SW154a3GLMBMkUGEI7YEnDIcDayNM
GEW2imKx2R2Tmu3kEvNdE/es9vn84tbU8mRxS4qHKp/MqMP0QQBUBoB+g3U0+iWNj1q19bheFYQE
q0WBi2N8IxHg3dCAhAg2aupestB04vQA1i476n+fX9DqaZ3IWZpcuSAdB9tfkFSvJrr9ZACenpew
5lZB2fXflSysLQEDb2yyFIEp7QPe/uD9niToJhjuObJ1tbTRBLq1cfOCTwwHz2MDLhQbp6fmbVlm
u1JGw1Be5689UfzzS1vdPH0Gy0dNF78XatiC2yjKawRkLZnIMa4les1GQjYcyXxTl+4Y6ZX/SFli
2ps5QZJKw4qaERMLfT1MTg4uuaq39l2MRHizZXvX/KOJ6VZkiGe83+XMDZMtyQA+YR2QpHIYcpsS
Jn0qhBz/evfQkmQi7YZ3MR7IC8XgadxEIp5VL4GPEqknpI/zElYW8kXCQhfwINZzRqB6nfaRoM+a
i9qp9K3zWdGCL1IWjt4aVZKpFtZhNdLcuthOGoLTVP23DaBwIiYqdHAi0AWgkC3CMiXlemUUXR20
FbHHsHWUsbUTlTmhfDOYm40cq8uaoYNNAAegp3Wh3Ao3mSmo2QVVzR3JQpiv547OvK77qRg/Kef2
AKRl5UfaXfX6b2vSXY08/sX5fX7CUvPLxOjwogPhAZUwkWxecU4cQ+EberiqJXSuIaNbDW0hi/PL
rVYdFRn7WhRhELHRZ5ThBZ3dnF/MimFCjstA0RqHNzMlfjVMgAYZjajPhsAEknWFTtC2xzhibO55
+nBe0vqCZlnAfUb1caEooqUiHWOjDupBKQF0PmY267P3oSl//o2g+RWsagZqnIv7peUN4LprLIkN
ll801n0lSzstS3bnxay8BrFzn2IWB0RGSZI4QAQDqbwk45XU3miJihRLZEfxvsFfu3GrRWhN+eF0
Afg0zzth8vDrYSWtKorGlLpA76ZMtfEkF/f12JQbLAMrvnGuuf9HzHLISR/KeFCbsAtoednUg1NZ
AwbDu13TE5+1GNeWXv/9Vp4KXKiGykqeD+hMC4iF0LBHGWY/4CU0AXQFU4e8LQxX7jNySMOUXJRj
GW2i0s4BxcKbzelWE9VOZHtRYv26s3GSqmiuDeug9HpM/qEdyY398SbfA5bH3+qCXtnfL8IWLiZC
FFW0QsJLT9wAxtBmYKjgkrBxwcfyuth0aSs374u8xYVgXanKhkThCtL4IebFgevpfhTaVvy7JWdx
I3qW0joT8w3ndvlTfQIExWV2YdwXqEUUd8WhCbJga+B4ZS+/6Ori4NKUZUz00NUBhbgMPIi5LiNF
Af5AXfeTCny2ZrQRX30bv59dHgb8dfRQKKi7Lm1mrI860tYpDMyTAawNpFgD4wZ8u0hqDjbPnPyh
cyrHQr61sBNgYG7cljWTfSp+cVtq1M/+sW9hdl/eAcgU4TEcvLGxzJXT/LLKxc7WiaxhAher7BLM
CA4crXEAzArakW20va4LUgFCPReM0A3+9e7JFugAQk1HYgeIQ4CcubRE5tVGtKGeW2IW6wkVjEJK
EcTE00XSiYBzxSGSssEFvGqiMQjzn8Us7nZPq8SiaF4PJNJ5tP+IiLEReK8929EGgtYoCw8YRMML
lx0zYxSc1EMwHmpQqOpQsj9o4bJfUWSyU3+7Z3JV5dDMB6JOTNl+w9i0UPXnsolVialI9kC5F25h
hrmrheg3izjTN3ZxzbdifUSeK28ofy8sFoYp1CqXoHu1hZZ8JMGS+E0xfW7egSDdHtreazERdt4J
fWuy+XOtT4QuzVeHktwwIG7ogCbNqFP54Y0KHOvQljK7vv8fQGBWEgY4yc9lztt+8ipMmdk3WoYQ
orHYs5XqbqMrACG6j0B3pZUYuShCDPsCVVRV388vdvUynEhe5GEqKe8ERAMCDYx0ACq/0Cftodbb
zc6J+VYtHCtAUGQFzXzziOW3eH3Ek6ErTPi6X11pl1eFzzRbu2fvKJU7XfAXlb5TccvYPExwO+AL
EUnoaItK3sM6g2t19UR2LevuL/bwc2lLxrUozRua9lgaJzOOzehMheRMQx2cF/Ot1eyPXp7IWRgu
QxgFBwIn3huxbQWK2wbppVHZSJR5xvP/0Dy76lJNxM0y+om+o19mQK6oaow3BVIB/WDjT1FqnV2N
2UdmME+OQMag6L9i0h4nlV1VaIGyqZQyADa2npEzdNG3L9pYBTwpXpTW9Da2YyXxgCP+/LyFbSio
UZrcmMN7A+a1FQ85hgJtrlW+0ag7PSofAHly1cqmsIuu+zDiynCZEH6UTbcaDz0Q9HpqWrht9m9R
gP85KLTUzEXt752ymM8vCp0i/iFxoEXvJfq9zq999dZi5Ow/AuaTO7EXYxgZLKkgQI0jr0pTxyDU
QU+Ue17MmrWnKBGA8hktNOjH+ypGGTMM8hhIHTRj7Q7KzzK8pkNko69u4yzno1oah1NBC/snC9Jl
bIIgrGeX6NU+JX8TLJ2KWBi6RksEZsGQbGkpd8NcCuShCCz0pvXDhknd2rXF4SgRkIYVC5LSsX4J
WRYYFgvygR+b8S9KRehL+TygxTuw6VuTlgRJkEExHCIgwXRSc8MHbxzOEgypimgI4tw5gYS4Nhc3
+RbYysaGkUXcF5aFDqhkCJCrD51HNppAXbMrHcCd784r9FpBysJIjgG8YhlM439QEk4uTpqjsCix
cgjK2IFjKPZ4xNpzT5io7ysP/HYNGgeTCDmrjWBtZY1fBC9OaoTZtioGO2ol6JYMH/MRvXZqe0Be
euPSrhzXqaTlcWVTCJovAklMelaKzonyrXrRugQMcMkzY8w3HqNORBWCUjxbWfohh7GtRFvDSFsS
Fldo1HuqDREk8BzQd0rqj1bzV9v0uYjFgfSVsJg24qGvTT8xbyYbP8+r2lrHCwIMGXs0j7YiXP5q
PEel6vRawzk0aIC7jK5UJ92h+ikDRsi0Oy8N7QHTN3NjYHJg4McDQxd9OP8NK27iyycs1pgpcm6R
P0pHo0M9U0AxQFtEbKOmseKIIQZXCgMLaKjWFm5CEpifIlbUBHLbuFq14/xHG34YY+bJxf78ilYV
40TUwlGkPZ9IxiAqnG4bLXfG/i8zQEQDGPfcR0MXqxmizCqM+VUVwyocZ/LSOkFXgfFL8XI/c7bO
aC2qw+59ylssaRCx3kUc8jjmogA4UXW2IqAgM3x66mZOv9VZuPZu/CJx4Qo7npfM6iCx9bTGBtdl
kD5SB0CowBUGoLC8Cx3ULM8f3Loqfq5ycRu6sovpyNshyMjvmaumSy9rkLCeF/JtuhOB15eVLRS+
0EcrpBWkJHu2A7C5kG3dtMfK7n7HO2NXXc39XaEzFA4F3cDzeenzf74IYk6Eg4rk64WvSAOkQgnC
xfQMCGylP9RmvIvkp0oOsuENEAv+eYFrD1VIRBYUNXsAIP75+Yk3mxKVonEbt6H1ojvlqNjoZnOm
W+HUe+1YXCo35+WtX75PcfPPT8TpYZWqkQZxRZ0gHHyV69fzAtYNyaeAxdUbk7QQOS37gHRwWkk+
ug2xLHvS9OuMa7sx20qhrB/Zp8DF3esVqZEKJe8DZuYHUr5QpbB18T4UHAhAmltUv+stIOD1i/Ap
cnH5JpoRK2/BShyyBszExUHpkjda0Y036aZuLC6cHmZ6yiccFjoBr+SfrVM6SJrcF3e1L4NFTnfP
H916ZIUyHHoAQS+tGYt1JTxG8r5ohqAobXBnX42PxeCnlU+96TB5w9WUumnt9c9bXAbr+/kpd7FO
1YC5LjUYsyHJ7aZ6Dule0rZ6cLaELOyKIYpCShMsLpcqx+BgQyl6JxlvN/Zwzgl+tyD/XcsyaTGA
+i9VQqzFvI9viFvdR6pvHLVf0bt1EXvJo7wVK/4/WvIpcRF6J5rRGkNcDYGu2L0nvei7GvD4dvEb
+fOH5lAF0sP5Na7fuE+BixwGjdqstwDGH+g5SHrkFhXvrL2MmmgXS/JeMBNJX0xh4T7+lQP6FDzv
/YnxaqIeKPcdBKcYKSOoSqevmFz4KyGf1aPFdmoj5t17DUEl+m8cYDkC2mb0Qv52fg//n5DhU8zC
bLG+oqCKghjxS7YQNCiYyWsiO87dft9dhldbhn9d/T/lLe426s9hpU6Q19FHoV1P/Eceb5j++ZO/
qT6aOqgFEFWUhRc7R9JqYJHUDUEVCpeikJ7QPJDG+jlVjXbjlFZ18ESW+lUVhikWaRHCUdednmI8
TcntUoRBy8MbMkQ36IQDx0u6A7utd/7gVvfxRPBCBxWJF62lYpFdJdugRbBrk9jKVhlltnjntnLh
ps2c5a2hzqFWjn5vYjyLTHsCW/xNlIidzsOfoyndnV/Yekh5srJ55Se3i0dSVigtVpZXxks6Nne6
WnIHBLQHXpM73qVHdNr4GCGHCmW7pklzJO/FPZoOGlvTRbhxwmvt/jOQhaGgvQBzx38CxZPvic0I
wMsYlA06tzmGT+azchFiLtcKklexo55hA2Lx2Dnyhe7WewXNI7G9lYFet60n37DwTPUgtYYBGxNo
Kbg8Jtd6YpGTOtnvch85pJ5BEzfi33X9+lz1wk1pZSjGqMazGZGUa5gt0t2gz2m3hjnW7c/nyv48
fU92V2Q66dGijPiltM37ah6ru252meXIvvo/sOVsLGtZF+xJrQwhS/qg01tb1u+t6lbrn89r8Hwp
vl0aDFv94SFRtD+DFSdLCjUzT8xoxJuoFk7X3iXhy3kBqwbuRMDChiYtOjWUYkCcgiZ1U9IQq7wM
mAeq4i1Ovy1JC70bjEKQsJiQaiLRPp32WTK4itqDZ3bj3b8e8+HNpRoY1dbwx9dbT1Fy5m2GWHZ0
FL/EqInb1zY8N3P0HywEcEzjANMtLh3l/fxmrt+tE8kLD0jSPCPqiJdC2bxLlboT7QPCT3uyXhVe
e5oZY7AUzHj9TYWWEan8GMXb+S9Y3+TPpS+OM+ujsuQ064MmCgBvuBOyR5qPuEj983LWdB+N35jM
RZu+AqqCr1sscqMlWcKRRdJ/h+xXRl8Ucn9exPypS9VH3wca2dCIrX1rdLSUwqz0Erc54/dtntny
eCv1j032rqSbk9uzaz2VhbzgH7uBxiXM5QJS6+tygCMuk7bAMGWHJ+uu8GewhGx05fdyr7r8It/M
dSyd4R+BQLkAmBJYEr4NbEvWpPXhH4Eu+dXsDWB2/Bh2jScFxcWMAjPraIFm3P8FfGZpU5ay5804
sSmWkSSCMSx25nJSM8CWRIfBJsBs4N7o6mACNAdvC3RnqTBLoYsYo9I1QETReeo5au0YaFpaEwx0
6/6tnaOJ9Dm63tBX/A3fJqsLS5VDSJkBMSPTzvxhBxK5md9Q3mHGuN64bt9czrysGQJxBlkE0fFy
UJU1g2qmA/aygSfVnNZBYG25g6POJIOp929n9WZxkDIDD2tgp1pOx7R5alCWEBxd2nDHBCWwIcTW
bVhevD9CEOuiSQTpU+RxvurHnIEOMwFgR1N/jPKfoKOxCRFoWJI9xrZqklvCZmU9UcYKODOFKs2D
4ua+QI8ZEzcZEFJKmMpQNMF5k7Km+Yhf/7uyhdVqCqVPWAy8VAMlI6V4iraekd8cwHLvFg5gqKuo
VGvs3czhnuGxjHYQyckuRpfMsZXkbmng1pLm/T3dPxUP1iyFAmJQ2KlBEdiwjW7LtZt7umkLvz1Z
tTFpJu5Uoj11/Y0F3hYa9Rsh4reyxHLjFhY4SkJ8/DzODjguTy/BF9M6cX1AZ5fmzOA1nW1WQFPC
Lo7enFFxZLY5Cbt1ess5lZgMCEgkLDXbm2gBvkzc3Ol9zKzMBPHV4zYA2vrpWSZFSh/V7KXfaTur
AdY8FBJEm7Ysd45Ons+r/DIg+Gdf/ythicgFlkuWpCMkjNU7RgPj8ZcRXotxC3lldSEq+EhBmodO
muXcVFK0Q2EIiCHM2lMR7/NYbCB6r9pa8CIpOrLKuMTLVh1GmpwP1Oz9VB8AzzgdhzINktbw2+yo
M+b1JduTWL0V2sGMpCezyjbMx3yXllHCyQcs82BdzkOrkMPeT4Zknmz1hipxU6Qx2+IGUy3eX5zc
53KX7Tthoimj1EbCFz2AxTqxq6T4JpxEkKjF43lRq6d3ImoRESiJEurlQHtfyGCokY9JktrnJXwr
gfzRwxMRC6dSAxqnD02IUHPrnrXDLtHGA5GHvUgVDL8TG2RjjuDGY04ruzRKrxTXVRo5Wg8011r4
Ya9gGF7bsG3LlMs/X2XoCBVmSuQlrBMejDKGZgGTbClAGCveJXpr9o+hhNHhuvGK+pL/24TSH4mA
rJqBskDlsAwYNGoUWpGZwFBNf2Ayu41Q+KHUyVVzo530W+5jKWlxqLlglZ7UkKTbWuxIAFecUV+a
0u28wrANPz7Asf9NYIuOHMQNgAhFfLsct6EIHFg+ks7XLkG8rDRuE7s9gncguVl7ctthZrjHUMou
u0qA/DJeyFsJ1RWD9+UDFsuewkaeaGN2/tQo76qovEIH3SDQOpt8i9xl5dqgCU3FEAyIExCVLXxW
NUScxi3IVorxRUy5LYV352/NiutFCy1wx9AVAmTaZbpIDEBMNudwNjNZ7+jdUxexO4Op8cbtXNuz
UzlLFw8OQ5VXgMohfBLPuWo9xnp+LZpQXBhWu/E8X7GiJgZ5FAywYSwL4CpfIxYSWyEDlV/nq01x
39bAxMLozXXfh5EDvtuDUaQbl3xVoGVBHiqS3/u3a1PKRA/F9AcNdqSkTtvGXmdKdhllINZ8+vdn
hpQ0OtuAGg7Is/lMTwIyi05hakWF7Pc6d5PoNctb24zuzwtZWxKo+9DSjEyi/g1UDaxiSoxBQNnP
qenVSetWXeeo3UsIgHSdFsF5aWtqeCptvgcnS2qYxYsuw52uKLmQSgA6dZGHTOYWlOfKoxhYdICi
A9M1Qomlg08HWrZ9XiFbl6EZaW5/F/czhIWZwCuFPw1Ru+cXtnaBTwQuHXqZRy3NU6XDWdG3LAnf
S7ZVgFzdu881Lb14Q4qqb+NI9gd6qVVvpfFLkzcs/ZaIhcXL87QHspck/CaJc1Rb+hvKtJ2SbCXw
v2Wv4VHMGa4WFSn8UpYjf6YyalGudN0/iQNn5nDNkNF6o6Zdj7egWQXjWSA8ZPeD7rHu7CIBY3hQ
djaoOs8fHCbFvsdiX75lNmknOtmGOprBNewruKAjjzDQdBL+IdHp99jEvi5xxStpR4MibR4nleym
jGpIIdG3EZrEJnlf8Cm8LcM+d0gjP6CxPnI7cwpthOpomBaPaWumHovzC13OTVupAaweD6mCOEX+
KKbmmlrVserlmyJB8kYjyDSwytdIeBhp/FuaJnBdSurrVI5Hc2CYF0l4kObSrZimB8bH65ZXL9C8
FyXkYABnU+I0FSZYMFmw03prR7OmtUehPAH7+qnJrNdRaxwrDg+hKq5VDZ2IIO15LZkmA9xkBIYo
AcVdFDPJLiLjogiN61gd2r1Q5dxJhxRYGn1b2KaZKI5BG9XV4zjg3aigH3w89l0ju7KaDF48xI6V
JgU4DxLDjXMgs5Vx9YgiSevAFA2YvowPgpEbrcQYjMouMEpCnYwQwN7qwsQDFJBNo9r/rojV+rQv
SxfwftlFgy5DmPlksGmluYYyEmdUrPda7a/BRRi7LKwdeMGrQi2cpjMBfknCo5UUV3msMcfITU8k
oPmTTTdLJC/X1d+NEl2FsWoLQz+E2nA0DGSTI6YDUS7/zYT1JsvDeydA9DJHcuAFTJyqwRw4i94J
+jXi1syuUlTobSmV7w0F4JBdc+hAhZonctAo8EO8yGxtKP06bu7QRucXqeSQjAeVXNo6eoHD4T62
8FClvwG4fjmSj3Ewf6Fj4paPXeT0o2ZHMoLKWn/ttfYgqcjTqOmNFZueDAw1n4n2TW3DKykcnLSq
8cZM+a63ZMige6VKnoQi0DyQvXWYBVKVj0jNjkN8VGq0BxuSC6gjT5GJjbD9mNVR4TKjAaE8C3gW
+00r/wKkhpPzm9FIdnKUHTBq78nYSzTqu2pCwSOfuVoh+RKbHrOwPJIsOjQi8asKK8waWyVXYY9w
Uf+BaVkna+7jFjgcRPmwIvPQlzrotzJkG1LBfEMy9+qoO1JrOkB2cepQv9R7y4vqKZim+jgwwF8m
uDkcnUBh9tZU9JdRT4cu1G+F8osbAPtH74nfD8del14Hy3ooZbDGRgBGHMgzBZydIoe4zqmjqOCB
0a7ShlzQ2PDS5FGkuQs0lyDPkTY1lECn2c+ECq8nJBgG7nR5X9hZ9YCh3kAfPzjt9ikAoMqCIzJV
Xo2+/ADNDHdaod3mU7eTKuNZjqDT6ribuvIwKZaHYsJlVfVuaVyZFlC5VPOurSkFSUzb2oDiR6tp
Gu+1MgUTszz4Vl5eCrOKnXoysMGadLDCzsFOXcFgHVSBlngiLq3JfEEfK0BgRnLIgPIAhYp0t4or
bZdW1lHWCYjuknHwAI052Ty37lLk9p20Ux9Gpng0FZVNyxHcyJoeOnkU/9S61AtV7V6NQfo50fA6
U6fUaWLjRhu01pYmuQ2SqcBMZxuQqr3QNbAbS1nbOomV3WZAwHOEJi4Go7sbM3LZUnrVtPFTzwFe
VSlA4TNTcQRJ20Vigs+0m1JE9xpLAxjqGjYMg42xWWHknBrgA7DuzEaSMZyn3pUqht8zmQJVBwwV
DNX6UYpCtx5Lv7UkyVY40JsIU1+SJjtmcjtgRr8/1h0MazFFkU0V7bcEJkBglVR7QFx5uWxheCIW
md1m0ks2aHc9K54jLtymZC+KUvKjxqfrwag/QB9zVCKUmaTYfNVUkIGYnQUOaxM4J4Iy4YXgCA8a
oVvIz3W5PyqYCyXN/VgqKcCgNWGjl/ZOMvtLLW9vZQv4ASz+KeVAqUsyVbbRAax5hVRbtsrNx9yq
Xhq5Lm0QuXhDp12BZ/CFDyTdpTKpbDVTj2ycgWCpmXtkYh9WhhaJEv96AD56oosHSxkfTJocMWB2
CaLa0o5xWGbJn9VEfLQNvpXxHm8Bs3iWyFg7Zl0dWZpNtiiN34oWRzC/4UcV0wNP+C8cKTop2/6R
9e1+7NmHoRi/YqWZLR6WV/TMDgvdEZHiVV10M0nIkZdtorpFpOzHonxDNL6vQHjnKGbqSgo7GoRf
DwLOCZxqftvWqW1J4FYzkztZtBmuYogb2icXZT29mWEUexUeTrbSsXtrki3XInlkV72euIkU3Rpg
GAuZkTl6loDWb4wTl6Qj0LyQXPFNtUwe00JRHS0TA+wyld1aARgUZaVkc6N8GfLEeOrk+AJVN8tP
KdwLI9XVWA1PXVb84pkpYeYmK2zF6B/wkmp3cR3d1oRd5ogPYC1hYKtJOLJkwqRkmMVlQK6PhsvK
IrecGJctYQBwF4obxbW+M3h2G0sktRNzyOym0Q4lo75JAREUJ9bFxDXM18qhA7/4JGHldOBPtBou
DVa/A47Lz2DUqgEscayf7GRoXiougwKqeBmr1jEN/ZqLxI1UXth5G97X4BED23r72uWjI1X67dA2
gWGyuz41Qs/sQDAW4jOyqDWwafqISd4ZsaWsH6neN/DyAhfLBGdgZRqTXefGO6PqtRGDD0qmeGqh
DS4DcYduqF4sS/dKq12oaWI4LKSKK6fZ0yRMXzJDEGSGN8zoDkp9qWYIFnq2E5pyz9l4ZPWHrr/B
8DncFLlXYvzH1kzzrgNaiFFcJf1wPRBSOZ2YAjniSPLIRmJrfPRzmB+5HO9Fk9w0ahWUJsgdU0Aj
N3Ew9ogqTasizkShYz1OCUScBLgaGJ7udvVg3BIqHyxkgySQ0zpMiy2Hl4rlhErkaYwElAC7AQNp
Ucf8UHvgTN5zDdOLHBEKLq6edx4T0TNoHIG6iLQ8M4bnLNIvqTk6VFH9qZz2Y9y6Uw4oOQT3d9I4
3oRqHjtjw0KgB7LdoNE9S8wM5evuKMF72CwyHVjgvQw7C6Iq/oASzrXOSpux6aXvEU20FXqGmrJK
Xa6ivqGjFi4mJajT9AiPjSCSHJWO14dBKo5ZjDiJYvYj1i4lvek8YGF5MOxuKT03vPO4YJgLST2r
Ezaska8allulpQ3cVJ+RbjcY7THW2sspk2+T9on1T5r6Fuav6HQ7aD11ldw4Dp0R9LAzsgTQdFB9
Czhq0fV7w3orQ/UHJUYxG1hXlyR3ahGakaY6xpQD8ki7qGUcrkl3ctpczXmCML6QeHsA0souTmLA
c5SPalM9yTXusOxHkQz2VZA95opld9Z0pHqM1H4MfUlJbBt588br5i0tBvCuTTeDXsDdgmTW01rl
Axf1ilf6hRIzB+BO71mdRbbS0986jZ+aZDhoabmLy8GvLOQUq/CCD/yiayUnVCWgqRYfCWtMGEiY
phrovDYdJMykI6NjR3pZ2XzMrliTaLZuSY7RpJfj2F4SIe/0enqMqu5WCounAa7AG6z2mtcF1LQq
L2hufQzmhLmciV3H5eh0ZiHZaB18Pv/WWatKYJoKA4Uz0u/3pqHBzGUpB30AiNbCi94YnCQp7NIS
L8pU+EDT2ucpmmd7AgVCq4E+HsvqlzpupDXWMg6nH7FIEeXjVOvmnHGIYU8ls3Fq424cP/Kusuut
sbtvDRzzQ5PSGfsXmUR0RC1yKMAfksJWasGwCkBUYAdIzM6Gi8xPAw1Y+CAni8dje79djlnJg1lI
XhJMYcm6+a18rNc5xzQruFZTPBWSoUVE2ThKMbnGpG5VM+bOwUUxAU3yAENFCwUWuYSL6khY9kpY
Kn4c649c454cliSQ2v4przH70AuYijACo0dSXGAk1GnrcHdesVZWi8gMI88zNj8IUha9jY1pcbzn
JWQ/VBKk5lxTUX2qP1bJ5J2XtPZYp6AKpBjOn6UtzlMUoUpaMFX4mt5XOE3FVQdtq79oJZcPX/sp
ZJERyONC4dYEDQ0b6aoJwfnWlL4kyKUhZ/dEL/aDPu16ZWsYdS37cip2vjgniYg+5KhcZK2Mkjwe
8kBt7kiLGd5NYKm15BgFuc6cCFa/D1WMJJF4g86mP8kXVCdbO3yKQcD1KDAKNDiwZa/iEtOCmLTc
LIz+ARVbKKt5Knw+4JNFtlSnYVTng88p9ZLsqEV0Xxc4yvo5zIpdPub3A+kPKhltCXirjXYdZuCc
hM9F+9rFqHI8bnT0lO1Gfp2mj+P4DucI7KOPRFb9XO48UhoOeKKdGk/8sOlg5g0bM/sIA6ivUMk9
r4+rZ3aylwt9bPO5FtWjRmCRV9ICWTL8MYz/cjz1jw0DajjMiGJgzm5xu5DJVCUgwHV+BGh2Pl7i
UbGRBFt3DArgGWAtwd68rD/0XT+BqkzIvkDjkOqUyCF4eHUG1CnLBzNATmf3F208UIT/itQXw0Qm
ntthBew834jyIMsyr5z0q1ymG+0AqwbjRMxi85SZBUiMEFOnxM+s9GaUmq0corJqgQEqhuTNjA29
PCGtA39MyKPRF2z8JWXmIZeAmRwPePiBMFh1YlmvbKudPNBdXHFdeddACnFeEb+bYNSqwNKDC41i
2Tf0CZP0cZ82oJUBD5Edqmj34u9tszPkZqMG8l3jAUuM2EEGQxYc67I+L6w4K1sFNMjy+KjA9E79
2yRNGwq5JWQRI/QkVmQeQ0hdP01t6pQTEj7qVil5S8qi6qZg6F/rc9Q1U/lSw0iiRg9Wof3NUgCg
BN51A9UIuihXm8McCxUQ0pnXmdY77fSR6luNVt+1HIdyImRhVUudow1PxulP6GipkT83xq3K3nen
+FXEwtIVKaBaSm0W0eJZozwkzXVYPcLS2lGSOZEg7tj3G/WI76HiV5kLRxz3LckRd0CpB32nSvcj
6ts0vjWjxkYa9fwF2trChfdlSS4p8Vgig4hanj78KkS7YYq+oWnNJvz0lBZaHZX/ESEfgCrk6i/0
uv3Z3plveKx/pMfiZ/6O9oXmR/EYeucXt2YdTiUvNF1XhTl2Kg4PqdaLCVykTVc4nR4ey01okPOi
EP5+dfBd2AEcNcLVZTLxk7L1tfz/SPuuJsdxpNtfxAh680orqiSV6642L4y29N7z138HtTe6KQhX
2Jmd2HmqjUkBTCQSmSfPaaA5KaJXymldso4v6pp4oYNRD0GPCu3J0LYiEMWIRF0HyIVpS6gI6cLi
3t87RnQn5xbiIZjxJpSs1OY1SGcacxJ13zxXIdEHi4PsWwxYLV+MjLmkv6ZojJWsr10/wofwnV6T
qnHQyHELPeOtiMSc6yTsakX0LNI0J+qqlgvwTh7BmuZeJ3vTAaAdjEfrD53JRZsyEgwAGxQZLS/Q
iuPap6IHOD6tuOoH3c/CQXbBSQOp4cD4KB1zVJTRabK7gJdgMA40ENho1WNuHxy6tP6fhU69lLX1
ghsxOQ3qGG7tyrkLOSZoJoolqQZVngUknpsK/LPoZTyYLsMhyLUha3hIAkxO3x6CjonhohUmPzJF
L4p+DPqXPMk4oY9xZK+MkGXucnLNqhtrFJfZj8fv6/h1icGNavzMQQ9w/yTx7FBOIAPsmcoQ8PDl
GGrTJYiJEqAvZ9TCCh7FGW/fyE/ZLUletVYAm4vsN4C46DqaCmAojMFK/m9WBBFGUCmABYP2MVNY
zTFt8fIosmH00DdeP0DaeJQhkKHmrtiDjJ7zrVguh4cAISbBDOENt6wQGSgpo+/qa8YvozbCQRcf
76+JtXV7C/L11qXpZC2KBpfLpf4pQeMxRXN32HiCNYy7XQa5q4IJE9Bv3VZm5EjPq7aZfQuMpD/H
SE7OU6YNoTZswGWa2L4+y01OQsFcG/ItUg6C7tR7mNq5BcqdURSvC9yiP0vaMZ2OmcRJxBnYBkNG
hQ2DVqj8gNWPupaiqkIqDmYev0CTOHEwGAEdoOKx8ZVT4dcfVZStbZ28sU2nD0u/waBUUDm8Qd13
M1SMlwHux0SBqCsy4v31ZwSDeN6uBWp977MZZJ4gt/XGT58TV7lUv7VnRC0cQFvtnchDq9GJTTv9
dN+VWAfeRKkRpCmKAWwblfuaVdIuAinSN9lpbF9yxXityxY6hn1w3xDrVKAihFkGzGsACEYlbzPU
rEuwnsm+PJ0mGfge3rwlzwCVug2jsAjbOMr+SDL5BB1YvTUnzsljbtduFVSiUfRVuYgTVjG0WuaV
bfqo1pbfQRndThv5+/0tY6A6ARq18GWgHg0xJfrRmqpNMhm5MiMJWL0YNdFEDQd7cYA1w1sLcuTS
l+nLfZu3lSc4JPCcZOpEQUWDWqAxK2PbYdDFX7bip7oNvhjljphZfqtZxw6zU3arYT7rvlHWmd8Z
pXOqSum0eFZW2V/z9lsiTL/MKvqQo8/OscMKaBauAfwD+UyIjVwfuKUDBU4+WpPfd5h57ho0986l
YXqAA6w83mqWp+xtUe6YColqLBBW8FFLSxwVegt20Y/f9CX92BYzT0GCuYO7lVGfbSg2SV0VCZ6i
Cb+6JH+UrfxBRSOG80BiHbLdqlTq6dAskFeetkbyJdnoOx8QMsCK1ThZONGC86XocrUxgipdGNGd
W8ca47CzD+iUpyYGuN8EV284SSJn91TqPgUPdxelmBb0pVpGFdk4WSXkN6AWzSua8LaPirbtbHVL
NupYDmA/GLMqLJ6kEs8C+fvu+qwKIVvA1jf5aJ47KZA78cRhSOZ9GurWgmgwGP5UhMBuLoYfIhp3
XlzJEPETBhNIjL4GFqhSOCeXuSwdEYk88MDLTG3cVi7mUAkyLsRaGtF9jZ/XQuNdyMzYtzNC7d3S
41lcj4bsJ5L1VskYPNHa6WutRQ+JbB56cfkl5z2nNcRwPRALQ66CKB9hXVRISjZRKZcOGiVmNHuN
+bOrtYch+Xk/vjJ6bAasoBtvGSAUuwFz5vGUqcOCtN54nb32Mp/71ja/QG46lD9DKM9pWnsWbYGT
yjH288oqCZE7X0wqqJakZTn7q5n/znLjdzP3LhjDv+dxda4j6aWQi39RMESJHJ02oqkt33SfwEgC
nQroOfgrsETNdo6Nc/PPJ2je9T5E8D6BvxHCUdfrmivdKuMykn2AN8HNnLgWFLzvfzHGISOSIn9M
UFunY2wkilJIHHSGOH8uMfTnzNZaObVRmc6kKrWLpD3y7xtl+eLeKOWL0jIY0lDgrSwb2nmZ3hbp
K2A8nAyK6Yt7K9TFKAxRMmurOiPrnb0NMrats0kO5HPQ/nSTw3JOXW0JNA5vGOM6vtpQ6oJs18YY
2g2plKINr+W0XSC7Bdxg9jVpNM42cr4dnc0oCclzkxFM2XONYRSgrtbPTWTB4yt7nnik1ozIqEgG
eWgSrumbt0wiNrmyToviWw16T/h/2AigH+87BnPzdjao+zGTRXWRFmyeIaA50lvfUkWA3mL8GBk5
xz14y6ECvbUtatEu7YKzFZ2wIr+tVM734a2GCvOJXNdjAZlQjBIOsz3HA8SiAJM7p4acQit+4o2k
MI8V6kJEYQ4knPSQSKQWelVDjtPXZOCRQZa9AfWpo7p7/yOxatcoOPy1Q9a9C7eZuSHWgnDNF6Jv
UvJUobs6yw/KFC7iRamAW1seG6DWtlSyN7Fwhw7sttsvMb+AixYjcLljzRPvN5FjRT1xr34TFVKy
LM3VQs1WP9L0U210D7LwLe0qW4xKu09mt0pUz9CAxKkx5gs60mp7AUuJraSPQ3qsld9yrtmmZgUR
MNj3t4sxhIwovtsuKg61U2fOWVVAMvzZDDS/9LRP8XNFGHpUGxzTx+xgfoof2wOaun4VJJyOMfNr
Ye5FRYy3QFtCZ7jxIOqlnKOZkeKvntmND3U/20YCbfThECuP2bg4ap8egJs25sfNgHRu9HVWv2uL
6NegxkyXX1MycE4f63OBSQXvdOiNYRCNipIJbjW9TSx0BcBd2Z/TgEhgZ0deYYl1yHdmaE2fWa5Q
ye9hJk6B9xle0o2XBtyIEOP9ik7rn5W8dwx2hyGSQXgu1jAhHmWnt4cEuhTlOQ5w7Zw7sG6YNiDy
D8De3fcqzga+jzXvzCrt+P9acF2hneM8O1oTgJ36Y6r+nERIFEbZ7yLiIRxYedZ+rVTMLNMmSbUF
a9XqD2u7OMu2eQLa2dV8nizV02te6ZZ5dvYWqRCadrXSryks9p7iJ071CHqd2gWjA/CfBpitUI10
qmchBEgYoOoeXI//YvYUHxhQJkz5AdwBUo7raFe14ggI04xot8mB1Yh2W6xHEIPOdifMftVYttqI
hNjSnodLCVbtSf6kTYAHq09FHAVaJYZShqHYdDQ5tyWrk3L106jIkhlbhlCMo60/Q+LbFWfPkDw5
XJwZxBBG7YiRK/EgQ0zH220HdXJjTYkNo0XwH6SttIHGD3tp6mxL1r4JinCR0vILhnZOG2TgOTGe
le6gmmpZogg4HWY8rz/Ekln9lEqt6sd9m70taiZ5Wx8Xbp7mq5PVsxjq8jpzjDIjCDjnLYAlEaro
O1Wot16ICgGBKl7OBDuyNsAN3j/LEnNPd0aoC3Wa41Tqo0T1BxdvM1DXAS/9uQ8Er3dnN4khrCQf
Kg8Kp+Or8S31ed0xrn3Kxes0GpUG8sXgF5lczCAdx2dBtLfDOttbIPoVJtZs8wETKRg4cat/LDX9
HkJ3y6fcuM7jfkmzWPVHjHY50FF+yhb5YQOs3ru/0ayEDFcxRuQhy4K2CUmgdkGzSZVRUWsTQPF5
PgHbandiajdx/HGMv9+3xErFFExxQ7YCkF8ohl5bigs1rqGqs/g14Dd99lSoIIrVNs56WH6jgCVF
JUgj46aGmsotqONLCW3N2rrkGJACDh1pedX9mC3l0I9GkGg9hpDMf/MWQBVfsjCKDKIp+lTEhto2
4zqhmA+hpwUDQstYcw4FcwchcgYSUwnFabqjn0dtKU0CnhtSUxyTKMYDVQlkdeBU5FhBRUUf3yLd
ERDSUB9KTrZN2dYKzwClNn9HBhEYLMHD3+jQLCiXBZFFTDNO9sMKKioQUxCDBj0E1nftHZYqDW2H
yTyMumSA+jeAzfASYpZrEGJigo2FchUdLNHuGbWJQLOWpXLK2aigEKo8Lu1wMZfqrM9SKMx1oG46
D+PEyhFUzKnrJibIb6kaIqM3N8vEdSlWD/GsYY4v/0yGr8Ytd+NN97u45pwChqeomgX5LQUF41vM
s5LGaVsuMXZzPQh6kFmfrIzzqGcsCiYgDEf8hCDerj9YY5YRInSh+nLbSo6cxacR87tO2s+CKxT5
z1aBLmvbVZ/vRxGGc16ZpZ7DdbQU0QjtbL8rMZCCnELcPnd410UiRlz0w31jrCbQlTX6KExVUYGP
+D8sU8uHOTlAZE1F04JwHAKJ7LTGWVmP9af7dhmHAQ8AlCTBlwJ8Bv0UiAw8PjriqQbmgpflMRkj
zh3OcpCdBfoVgD5SpkgCEE/oxNuxfmlQcO0KTq+XZ4RykW4eehVnbfW39alVH0owMurKx/9pq+ik
38IIamyu2Kqs1KG5uAmf+i4K79tgBA5Vh741Li2I8Mo0zaVY9OYwN+/ntwkrETQTfY3RUcVV2/MM
8rto1W1cC959q8zd0zH/j14ZSABokoa+qaKmyHLV18v1LYul5xksvryZF6anQeMa2gEwc9uVi3WM
2QOEi27SZ0wFOsbEeyywDiz6/YS3BQVpdFSv44Q1DZGpE6zqhudBXr2Ww+xgXLRtMfJU8xp/rKBk
ktapDnuYYyd7ustm2mWQ5EgzFcCZa6t2VSPvHtouV38lUWU4m7ZKbioMrZNgKIVzOTNjhQmBC7yJ
ANm4odHcJCtCCwMEe2ownRKnexSTQ4TC6uCJLojGh8YXXF7XhPXUBmPnX6Pk++4WXHWWMIsjMfo8
uZuruNZnHcD06El8LMPsJbMVzMu53OyYRFmqtAT2TvgkbjVUcmgQB4TJljaTgJAzz02oeqBUdno3
u8ROCRUbngcxDgKhCgV8HNcMKeRdrxGveR2YfgncUfOjJR8s6WylP+6fNcYxuDJB/Gq3jYmSWnGx
6pqPIVdP0ksnKVNOxGX5x5UNEmV2NtIUlLx1ius+O+nPG3CFhRt76RnCjmBtcjPQ+/M+EyNuEUAh
3ml4H+KlTt1euCEFDVReSOSC7Ek7EAhj+QRZZd4tyXhDACuEThp0k1WccSrOK31OENywMzvxRQRN
wFPpYXFHC75fbDaaoQQOyvd+1lfb26VygU0pUz0zYg07iFm9qnQxgP/P/WJvgdrBQlVboybFsqKd
FrwatI9aJH6+b+Ndc4w+THsj1BnGwIJh4Pmw+JMfHzTgdPugvsQPy2ueQrzLlg5tbI9fpe/6h9lP
DhjyrZ12tCU5mFMMqwKT2n2tBad85IErmR4rKXhpGET/7yYnnxo53qQiQjRdvcktQHPhZY/vM1Cj
k8qopwDj6/NOOyOEY1gPBS68FUFySAOzim4R6koXNb9Isqc0Hj7G43Qps3m2myVH5zTOnre+b/z7
H+E94bn5CDuzVL1hADvdkhFocVR0m2OtxY9+0ID0qdXMl6XKK9B1kbf0ZVGjk5ZzJzF5q6ZinLhW
LdRTFihVS+tvqYihWBS3F2OcDo0STXYsxKcMHUnOosnBvLdo8qt2ISlfwRWYQM7FX4/tpfSWwwDo
Xf2hhnAw77My0gANLMwawKC4l8E0fW1K0cUYo+cFJj6XNdgG2Z7T0V37zVPG1M2GyuUsjZxMemk7
e3SCa/V6hknifENMEp38RfMlOz+aoRQUL8ovPjKdFQKxKGCbwHvGaH2naWTmqbn5mgJB6Xx9Kav+
DVQOH2XOwliX4d4Q5acAyiS1NGcS+AzU6dDWgDYZufUTFHm8qVXm8d+bonyymvp5qWRc8oTdfTk1
PvIm13QNtIpXV/FQ+zI9zldjrg5gO1QWVR28y1S8RftxEMUVZBVQ8OlOwqMKbGj2auO5tWDwEmQD
04t8SAKOVaZv7qxSAXjo2hyUGkDfEzJrTEEvr+rbWtjkQOQOCrnqD/AjSTZuAH64I//tGz/d2SY7
sjuC6dIVizIgK4jnjyCB9zQIunKWxzwKOxOUywilUPZ1LOl+42ah8YPIxUSudh5+b97grNzJRVaD
QkMO/OcjUn4zN4NprQk+YvMZVBvOf2AG8FWgzN3ID0YXnHMvsq1+EtyfnBcnq2x7ZZuKaI2itSua
scRnxRUyQragOJMVoBEE7h2XVI8x7ypDf1oGldBhekN6Ih/+VUKE/qIEdWJMpN7QSWpNAh2gqN7e
HaqO7Urz9LfCjUCubL7qnQuuMFCkJzY/zLIP7c40tQESRIeEgmzA8kM/qs78MT5CWxJQI9ElivBC
yOPdY91c+7VSgb0cjHU20PXyMSfhDF0TbKp2qGbo6qZEbxJygnkb/huP/rvIdw/cHZoN5OKjrEYk
uM+egE87wqneZ7NRiYKqa4AGHMckK5feLZN+8Qy5kGjNhGVKrwCuaz+QmOm/0uPw0HjgtXHlA1qN
gkc4+Rrnv5DiZp5hFEehAYFBIfzvOkwUQ6OUUU7CxJv1KL5tYfHafRfeNkf93L2AlEjm6TXevCxR
wpZQ2CNMhEjEbsDpXR/pnVi8D0GBOsFpHis82OeD+TQhFkOhCwxWNhBk1uTxahL0VhPLWKqBpyVi
yE31qyzUoQGBse6L6qaEoP4DuVkfaJBfs6VWx8jAaoGtqV7DXpQ4GREdjSnTdNYAvWsrmnQsGkR3
oJcBl1X6D+/vdwvonaKgg5cSBoSvP6Ripd1cmiZwXvVwGCPrRRVy12p5Ag3MhezMUDG/hSx0WWU9
msTgCWtF02mQKHCOBO2T9FKoOJ9AUHYeFUDxxuPgDiHU6APtor4SIFkTFA4PHU/nBsSciZ0B3Stm
R27QmlYTr+VgyZtfaH3qZFr/pUjqb9uQ65yF3VxgxJKFNwhhC8FgGT3uH+lFlE2VrGNh0Rki9371
M/cMXzqoih0HHbQ7hKB/wq0S4NOFXGkDOh2hzNOj/00PukAtg/nOH/HuEmzVUw6xZ3mpk3wz7Yi0
HH0jbA//4nuSFxD4JTWGZtZmjX1cQhnJj87JE0j3XlIv9gwHpHlgSDkK0E29b/C9brrPfd4XujNI
3VXzmoF9QIbB3kOqdxnQs4+eUU9CZWT5HgfbcfPAlOyAe+sTKEV99PGhmVUEvN/xXiO+9zuoKwxz
1OjMRwiuZBYofpAOdbDYg51dZFf8zstxbyaPqFXTl5cEhk6jSvB5NRtTv8hGPGTWwfCAf5FubtBe
MJzoUQiWoDsLT1a48A4u078sFX1E4J9uSX+gYaFGBQjC/EqqnM2qPXW6RI1uD/WlLThQKxJnbrYW
42QY+AI1x81EGXqhVgRWEoy05KUTaa/zYHkVSFWW+B9XK973dWeKhMRdUiC3ebGWoO8AYkDySRF0
elCfWvc/4cgKa48Ha2UFJDDt/FkbFcrlrGpboYfBpH1Upw9j9jJLHzlHhBFj0TAEbFzFDuJUUq6p
dBua9yYA/xXyGq3r3UhT3W7cXHlbHKmLHCMBP4NkvAAGktpiMYVmL7rJDFUPI/vcSas9jMMJZDxO
Nfe2ObXOug7haDQe6CUBa5Y5CTgrdu5/MB28EisyBgjY6L7yGAWCDSjKWT7mB0m0uwdSXVg8ZIR2
hd/i4yw7PY9shPFRCM+HTqBJeAnQE8HWULdThYFZvy9luxgujVzZS8P5LAyvhhFwxROGZhF6e9eu
lpelHAkKAoY6ztEDGO7KJ1O9dMVBFtM1vO8CjJv8yhZV5BzMfN3qWNH9uv2RrW/LxCMDl5k+tlsN
+fvu4JR1PCZ9qpPh8yhYFHfTQM7qrpf+a+rl5w1NO1v+HH+BEDMSTUlFnHDKzJ5yW/rID4+85VKn
eM5lpVGmElqR+su0Qni9/8c9EwSKqx2lzm2c5pISl6PkF5/V7mWzbJLfFhAq1r6206fVtwKIWKFr
wotQrKVJICkCnR+wADcaNFEkpYsukmsGGDjZsI6i2nDmg95hElS8Ba0aHgmkEI8Uk/LMrqzqYSSx
ncCmMP7sm8cStzjEGaF1Fp9BSekXXuLxELXMpYHZhzwZrFu8QTNO+tY3uMkrlE+65leVcwrxrOcI
OdB/LFB+0YMWaKhXbB7o/2q7eFpeKz/2wHKrnZO38gP0Yo8Z0H0HHlz2Zl6ZeMveMOUt+dyoC0in
dF//KjqS2ztgvgyjJz0kY8qbd4q95hPg1WEN+bpIdNYA5KD3I8B71evmo+7WTiXz8wRg/IIJCz/6
agbbifSNUJc6yp8VEMBXwT8t1dIrpvL6Wk7iNRs22TekUy689ZFpo0MQlg1YX4eOg/uhywfvxnT8
eNI3FW9Gk8e2zpELYG3p2LmZqQbt2NipBX5aUOaO4NKxWvGZs58kZN7sJ6axcARBOHTTUEwUzA8b
A2zOR5CBOpW/QD8ZlICB+hDzW7SsGwmosD/WqCxXBSVmIgFxDs9FGdU3gwTT5vWZNMe03/9pjPG+
IOt+2puksoa4FsYcbTrdt+TfuRQ7/XpWQVA71ry5B87aaB2vbhBBP0fqtRu4RcsNarDjN5C0cw4A
M7r83UH6ul1kdE6nGUlkWf6YoUGg8Xgqbro/7164s0BdsnVtInLO2LAKtNu2gt5ldUhe8i8Nl3bl
pkJJm6Ju27QqC6mJyevOLT4MEDPEw9ImB7rzEp+MYfUhKK5dkECHLSc5I5/9jt/rVAytgJxoQN2O
wsqqnIQMSj1N5U1z9NKLmVOrhZdG+aGORff+eWO9eJCJ/TkBNCpD1KoG2GecAEMDbnaRP8ml7upx
55mC5IlJ447p+JSkaTh18wP0vZxZ3YKtjJ7G1PCHWIH+xQYh43SLagykiG9FPWC+ECB0G9xHnHSL
cXRUPEpEEMCSxP6doHGXDE1WK8l1MZi+aU6HzojPRZ58rAf5yzBzR+9ZtzVmTwEsAk7PJDRN15lX
nrZJK4LB37cUT7JAvQpeQR116hJs+nbxux2dBGx1dmaLKBXznr3MlUJOE1wD4Ga5gf6k2lAXddyY
ftdDObde9MKumvyD3MyhbvBkB1lLvfIB6g4bR13AP/A9OehO7QO0xgLpVLltgKdLaWdv0hHDesWx
gBIDJ3ow1nllmb7OMFUsACAm+1H7szG+GiXSBMOwR/GfMimQkw1uQXC2gDECYrPU15yRRxgD9Ad9
NJOdXjhY9aVASLx/mG4YQmkrVKjSAAjfZDkFofkCEOL6Qbc0dyotQKlXe4xBDxoVzwB7+ashHMRh
dVfpBKGfqUH3EzIxaZr6fdz4TVwESSbb8mYeBFDoq4t66iPhMpPLHsToyaha9gA+uVwrnKExg2jG
aYuhol42gSnWzv1VsbKA/dZRQbFRAbHTJkSISfXU/MfcY/BLRLuxL50JlMto39y3x3THvUEqFDaD
UkUpuZTlwETJCcxo1WPiY/gtgG6LD/E8P3kojrEv+BzDxAnoGLw3TKeT0tIUyQonIX1p6VQ8Docy
xM/4b8Z0WLfz3hZ15mpIowxpjqsm+jiB//uNjAoh0TkjqNmzu31r/eyZB11lnba9Teq0KW2tySOm
h0BgKw2uVYHRfFOMNpBrU3XjKq45G8rKDfb2qOxqG+Zensh1quTwXO20xB84X4z43s0XA/RMBn4R
HNI0/AzUjWD3H2Ch96IgfRgDFEVfxNAKan/4ZT2ZnKPAzPZh6489akWY2p/rZIS99nf8MoQKclPD
056jR3Qyke3zQGLMl9XeHpUsIj/MrLaFPc2OL8kTJDDxsNLDzDddMjWVgqnl2Qq5yyRx6s620qmj
CswodIpwAkH/4eRvuXwWGkga9YG6hsLyOHeebGJs6kGueEkrb4fpQC1uS1K2JNooryMYGfJj5PZ+
GtQ4I34O7Iv8ct+FmOfw7xfVqZDdNEM61iQdL7YKsjJfm85fN95cIDOHVUCXQngLQCJIT/JUgjma
azJDqm783nZ4HoJBro7CbbmskQBFqt5NM8if9LzpBtYJ3NulooyRq5OSJdCwiAvoME8CxJxm7lgf
o2Yt741QYWVZ0nZQs8lAjUrzoQz0uOlHwYDOmFP+ik5Afx+y5yz3RAjTTGH6/f73Y91OigoyNgvd
IHRfqdtJEMp6FopJ8ptJs0f1tR4Htx4xqVyreCNrnlpwXZR1TexNUveTOU/LqEap4peCftKTAqXT
uAnNpX8t5vxBUsFjW1vZc5OsvV0kBhj18u3b/VXfEHuSTGP/G6iryowQvctiFH3jsQnJm0h10W2G
mCgfyckMQntblBPFdZcuqwhb85FQbs7Q/dAOquX1geVBg8M1oyBvD6oe/BcvMt7npXyrrGtUQGcD
xzPswt7u0YuBsPEh8XM80YWgdiskBdDa+8gT6GTFBeTeGPNAcEDWSCWMEHfsE9LqhCpX8pYqUGXp
BRVQp2zkPGp4hqgABHmtSUPEU3zI8EF/6DVFbpUmk33fYdj7+Hc51DGBylQB/QGgFK3oKJajk4My
MzO/loJ6ztSHJTM4NyVzVRhTA1M/pMluwP7gVhbmoVINJI1A84A7OimPMsjg7q+K+WDHR5AQf4BJ
RQJw/UjLmga3v1pCIKez02/Gj/6yXsTzdtBdrXGyiwqeQOuoHtqws7Mj73aWWYFPg3+QKiSoIOnx
iS6edSlXZ/AUjnYRjm/TKT0UYf3QnJNAPo7O4Cp+hYKgPNtFfcxPbTi+jmGVAhZcwnF5JQRWsN//
HCo5aYe5llsTckqrNX7Ac6OPHa00qoHzaZmXGar0ALoYIGi6GTCA6iSa81FmoGCmH8egDEZ/Bm5M
Phj/4mjsDVFHA/pL+bgsseGDH9yeqmcL+DDQt933Idau7Y1QJwNUsXUWYVLIn4ZWOq6qnDpqDHm3
+1ZIokZnVHsr1J2RmTJ0imYLuLulfhQXbbCTHhqO2XaqzPp7ZY4Pq6IdZlnvOUeE+SbdW6aOSKJb
65hjCsAffAyLrkgkX1pPD5JQDyRf9ua35WT4aAV+JNihzWkuKpivZLs9Gc6M79r7k+GOJ4JP450f
9p4omNvCRXxLqShiTCVdCuy8Ksdu9WMsT2lZfCgT4xBr5g8R+l/O0nEL9iLrS2AgArU09HluBsb6
Uoz0euywZlB5VI/dAQOEYRNY/OIy07MUQ0FsAtvtTc2hVWOM/6QSPAsKf04iu5B2xJB89SCiTfED
MN03+RO3JcIzSp2ZRs9VaUIXyLfQk07s/E36ET1HRw24ifhsnvQwDsbPxnP1ID0nL+uJxKEkKM66
d9/fZcYFgGsTxR0CLtAw53IdmfvKQBLfoXxW1fYaRM/odgW4vwnQEyX2/oKmd2LXgFOUqZ1+aZ6l
QOhsySuR4vPo1hh+dvVTqLgoNhBLKzDH4Y9FCiadsgDtpDa+xsb4NLUZJqnnLykkj2yz7ngtv9uv
AZ5gVPDINYhISRcRrdoc+jrHayY7Daf5q/UJKzZs4yNEG/XD5uUuHsYLjxPwduuvjVIukEIip4qi
FhmFAMFac7RV6M2VPe8euN3WazNU4NTaRIgHA62oqdbCtTK+5LWjLtXvNIa6HKix0B7+3rav9/3q
9solRsGJCm4gVM/owUtwaxbqYgEEGHcXOTuVgmU30LuFpnm5tZxZe/bH+2OLFsaOI7UzwSqEmiGk
UdPVsvuFR7zKyK2v1kMrYzdNWw0GWY8axNCGA4lF6UjgOCZAbNAPniGN6/ff/3kPClY1GYOYGEMn
ZebrwwkAX5vPhER/bi7JOHlZ+VOCQrWQ8toLjFoesYSXmQRSaR0KBNeWIGoK+cAEe6i9bn59GULM
DCACKOh2Q1QSsZfQKJmxzVvhDdZaR1a4N0y8d9crKJqqkKQRhglHSP2iPQCDbP/YQBE8hmQ0ihd4
GVnRlcH3v+8MbqXYJ2tNjno4hIULvPXhPyRRPKgCo0RybYl6mkyxsY7bquE95iyYK8XwQx1CSNbd
HAikodXXcjUQGMiha5NUSBFnTWvnBB3+zl0B6tYO+WIvoBY6j7+sT4LXuiAqdKdn/QH9Iwglq7b1
4f65v2FHpL4n/c6PpD5bS4JdAqnR43TKD/O5eBS8ydGC8YQq6kP2zBsVYMZRMDWAMcsE6ZdBBTgj
R02GMKb4QhdmUOoy1dOWmu79hfGMkCC0c5s5WuoVZT6wRQ1zaEzGy1hCowN9t//NDPkZOzNys5hJ
J0Saj+6at2GKccCEEiTPD/fN/H8+0989o2oFtSilckfmSyZf8eeX9SPks4cHw6lD4ah8nM7iQ3Ve
vtw3ytxCXQbhERIOMupKrQ2aAtaYAeuMWtBJHqW31pCctU/+zXUAIRXAEpDQqfSUnDbLBXjHIZhg
9ijRv6dXHAuMZiyO2V8TdAwRlmIRRRXlXuu1eJJOANOUlzlYPlU+GVbXgu4blIzTp+wwPuUu8P6e
xft+JB5fv1OufwG1l+0wCYmUoByqn9VA+CG/aQ+xFwf1KcF8DKF3Gj8Uhy4QXN7jlTjGPcNUhFkV
QYjyRMNFiJmcbQyV+NStAvBKL/edhZyne3aoQz3hbWeVKFlAtzwJrALkWGWd8Vj2mFnK7jtShxqi
gONWQrnPn9PXCurQUHiBKu4ZvIbu3HBFftj+/8cx38/k7my3mawCKAD/lx7jF0LqNwbg9HOWl8GL
7DkcztWZ93TjmaSOeSEIk4RyMoQiQBZvjRcoh9v9xHurMa2A+wriCBoeEe93/G5hq1YZIA7RZVSv
D/JyTCsFsNqCExkZDvE+QI03GrTnbpiHyt7CvQbMni+02eh3NVDf+EW/7nsdw7uvjFDeHRfzphu5
hke4dBliy+3EYBK/CmYV3LfDuqivDFHuLYpV1QuCiYKYlz2NSH0mlN9c6ZAGyve4tXMEkfYDYLfC
MXeT4/zAbR0RA9T5uvoBlOsPA6Rr0AghPwDjX5gKeojPOjqa2cNwnhA3uIhRlkFksXjNWzqhtSRO
tHMSzBI3mbkilyUDApC4yp34aDiEalHyJlxzNi/TY7x7MIHx1yDl+5FUgOOsJQBj4CTGgDA3tCG/
+MV6GlzZoZJ0YxHzpTNwlSqPVRgflBMm/N0yEL71rvC8vJHx0P6TzHmxMo4cjAJwjDlpkCbTEBtj
i9detmC0qz8M4MeczdYZVsu776aM+HhlhXKSwsyqSgF00y+kJ2G8GPohNk9zdO5lHl84KyG5MkW5
x2ZFmqFsMEXmh8036HU4id8gNRcCzclfpzNfQJm3h5SDDBra65BDQfQf6qCCBKSYqi8QkA/vbyIr
cO0/FeUforlay5SRlbXWt6ZSHVVs/nlmdbV51OttiKVYTcnZKkCtWDReVxz7itcc5a2DnLfdAVYF
E8SkECPyCx2a8caqXKayHtz/abNofY50Mqd11rCSTYw8CNXZ48h7y7M/O0RpTAsMhzfw7iwGP9Wq
q5qfZCKSisHW+l9RY9r3F8K0ApdVwbiDNxHd8VgytYawFQ5oL52z8dL2h5wnTsh6YGKg5a8NyoGN
AYvUemwWGTaTgAMzw+agvyYXlK+D8nvn318SY8YL6kc7e5Qny3qbziLBj2dhAnoaEr+VoA5RcwZj
EW/Gi7eBlE8n0yCnExnq79JvuvU2Kqd6/Xl/QczwtlsP5dGZDOqnaMI3mkUTqscP1nQx1NQxMa4R
6wMvZWeeH7iCCdZJkAnRz9RuUqY8yZFsSo/GY4s5RCfzS0cO8zD+UoZCMAS8G5Bnkfx9d2KLOVPF
scX6YrEIZhnj8kPi3N9CZiIDnr0/qyKfcWdjjkHZKRg4TWowhF0TZsNDD46Hr7nhaKJtXeKj0qH1
hPf/sTlO0mcD08B8HCbjOYTm5d9fQZ2EsjTgmKTqMEdPzRyIw/+Rdp29kePK9hcJUA5fFbsdpx3G
Y38hJipQOUu//h364u2q2ULz7t7BAjNYAy6RrCoWK5xTupn9IpnPffNG0zy4vui9pNWZOM4QagW9
4UUG4jPzNAUaDC+pfM1G5/GI2XXwDSpeVwe9wMlfIK5jfWdSOYsY9HUd5AaL7ALrG2ZErLccTYa+
XrvT++gxrjX5kLwu4Dp3pcwVNeBoLPblI0YG4QdEBhsVRf75nshDrGoVTppl6ujB0A8JMoRgnkZv
I8pSRjD4ekBPFGcNwl7PvLW+aO6Coj/4RX8jzZyB43u9H5xQlP/ZS15iY/7+Mi5qN7XZLtF/yzZm
CsY7HTw0DC09YumMKpROrBMc5ZMGQN7XFWHXR0G5P2mX1QvgX6fP5GU2IDg3USisk2M3jehkUfzr
Yi7QrT5PHuQ3jN/ZAeEs91qIp7gmqfR58iTSA4xl+mC39z4bnZFy6F7nW+fJ8mZPilRQ/c2RdoMS
jV97IL6XXVEorzJrutAEGyNSiOKRzuF7LvS+SNeaVUucwZ19NdAe2zvEn3T2TY8lxhvfOLFSZI2x
Y6YO65/+KyCDvrcnMfbLrg+3GX4f2xyTH+5cuiId5QZeda01bygojgEMhOvd7DyWuuC4d70Mpuct
8Nfjv0893Pg6q5xA0ksxRijl+R2NtYDU80Ehs1/OJYp4Y2Ck6/P1o983+o1MzuhB87jmZcpSFB45
zWCbycH0gB7k+xwJegOz3dmBvBWP4BkRLHb3kEGmC8xOHUvm0TIKuW7bDmxVIRlqv697DyDaLkbU
3FIRgQrv3VOAmsQYNbgVkZPk7mEtMUejZLNEXXJaq5vO+H59E/eWAhuVkekBpM4FrDTYo4wy6dBP
a8vvDcm8FVwhDdSlSjXBdbgvCdN7KqbszIvJBz3NLKJnqLUlKkM4C0EhhVFPzZ0aUVVvd8/AAWjo
CoI8ID6f37tZLvd6PNtAj5SGYLCrG6shgjfmbrwHtGVwGwN0TL7APnQwYd+1KA+DAvB+zr8hAe5m
+R0BlsGb0Vlelwaa9qDnH/H08/qBsY/nHQyKsRhoQ/kQE8jc/Qoov1SFG8Xi6tXtu96t5EfJfFXU
H5O1uIkiu5ViCQL23Q11dAujbBhpg9afb6i12pVa6Ti6asxdNXmQRBnNPd1AgU1GGY9B8vFEvlMT
D2CCwW62+eIl6FFbJOr25NacrcP17duVpIHQGf09GGLlI02tlrQUc/xyCFhHGj/nNvFr4301E0Ec
tLdlAOP+Sw77+cYfjr0kt8PCtN0+DglIkIe36wvZ1UCTOVvgY+OFyytC3XdJrbQsQgdIEWMRr15t
P3erYxM676JkqVAa52vjETGyOsPlNcHikYjhH9DX1CuOAGp7zASoDnsX13ZpnAErs7xOMZkAMkUB
qdXR1O9AD2hUWu72efWYgzbh+mbuBSsbgZ+R/Oa0LFIlfUKxl33xkeboMJafm/XpuozPygdvuVsh
XF1iXnFlrBS1uKyTfKNFIlhR3TXOgqWo3Mw8UTtxlw4NaVSUntjNIG1Fc1GgumZOLlt4DaOd75ue
++2xCMgXwN7VhUvv8ocxmgHTDRbi60veNba/VVTVzo0gs6lW9qVjhKsFqhZLPuRo1awTsLZMghtZ
dICcua3zlGcrkBTC2LrNi/uEVv46x9H15eymM7fbyPlBqRlyDWEtKoPAW8ZoJRBLT/TVwVDlHHSh
Ea1BHvwXMz3sdK4pDtvmjXa2DfgdY9aAwIbuFR/t6aH1oEQgKo6WW0U0Cb8XyW0XyV0wkkZNLWfY
y2yCiD1hGm98GxoXHaApwmjiGp5MMQ6fg5REF1WdhJrK+ZmlAmJhx9Kq0mEO6VNxsA4MFjIF/rNm
Ix1OQxAlCpRn11dv1JRzN62zqM7Akp3j6Lhm8lMqRL6aKfrlCWJogkF3M4S18xNUURAH5CsUZw5J
ZB2U2/HNPLJSZOxVz9Nb8npdUfcX9Lc4zhoUqVuTJNfRaJA1qD+mSwxwyfhf+cy/hXDGoGO6NAf6
sxE2Jnhqnkv1PdYE69iL8NGZDFpTHdwxaJriXKbUpKtUAEI4LP5YP9WgfU4xS1PeSg/mC572WgQa
D0//YWZeNv+rdg0AgmNWF/yqYHHnQ28rH5pusRo7LBaUZegTxoRv8sf5rQ6cU80AZlgPjggslO0a
pymaBRUxgeKhg/qCW7E5AOB16Cs7NPu7Sv7maKdYEqj7XoleY7zwMgPeQ8GJ0/dZpa1eIp0Mf+L3
d324fqnear88WiE9VfdGhszl+pC7yskEdknQ3q+G4F7Ys/LtF/A0mjaGsCeVYgr6ax+WR/ZOzn0g
/3lwojcGskTlvbCZascEkdXG1jrohcGaObc2WHJJ1wSLZima5uk/RS82/WyjUxi0pMfrJri/xI08
zpH1U0pIL7Hm0W9zKAfxYYjQK5p6zod2s/iFnwoHrnesXgOfB1L3gNPGLAHnZOzKiZ0xa+3QIsUf
uVmPS6GI/POeem5lcJ4FfXh67lQ4OHV6XemjNn2fRc3se6n7s3VwjkWqE2WQMsgw3BWI5WC0PNCI
PNu4eBgVliOg9dsZwAAU5GbfuOtVIlVsNgU0I2ddb6H0MCBTggbf4h7tvRIYI9lkQA3qmbD5QZFV
FAS7O8fGypQsRQbG4QsKUaeYpDWzMSdvzzQowJfZr6K4ZVeEzQZZQBwBvh5uR6uSUDVx4MlkQGUN
r+B39SwEKwCJxaKGW1ESbE/3gXCIJQF3gHU+8E7MQO1wYCEEoEwlGFx9rMPEp1E1uTrDCfJABCxs
xd9ZJOvVRqMbsrCX+zg2stOsdgvaOKD2NATo0c4qeAfvqeaZDF5VdNLMEh5k6CFkbYsA65nRjzB6
6RfZh9eKjF/XvQj7fdxtcCaPc1pl1mSanIG8HgWfU7L8HMcmWOXZKw1BPmMvb3kmiXNXVjLlVemg
Mww15qMS+86jekLpLAJF6wn9OOh5J74M/tIfgB9XfO2+OMo/pagAisggBMwWrZq7n3JzmTN7QjNQ
004PRt8Gy6p/DHP7taokwQbv+LPtsvn+6NFOZV1jSam0/LMS1VMNNNYrIuSGvRv3TAxnEBNt5S5f
kbTJjuUR5Yn4wHCe0BJ3rIPmSKP6E4hywssIDXEMhVJU7hKtk3sASotuTa0J46jJY9k9z9KXRdTe
uiuCAX3gBnIYDj8X464dWdo8BVxhqR5HWnxXlulPpbX+dZPYiwlN9FL9JYf5gc1ryEKjVYe+aMg5
Oo8Y3vJyxp4Yga0d03KKB3Zzz7pRffEgJ/vFF8a4Ecx5UVmL5SmOkSqdzQHRkR4XXw0l618E6xPt
I+9jSJcWiAJV+E00aa4oJw2/4w/z2AcAPXhpHovH/4JxdSc6OttUztGQUq1qg6XS22/1XfVAbxsP
eOpAiWHYfMV7/1sVASnuGvlmN3mHs7SmmunQyMYE+kz2bTXf5+YrrkLv+n6yL784NctWMNqIxOVF
QB1nmWPlRamE2WSNLtjh73qK4Y4uqV5kipZrxewEEncPcCORs7WlNiV0g6A6P9fv6/pU6++TKeiy
3UvHmepGBmdskjp0ZAWzC250RpDEmDWm8D/tBrknQvIRSuNMbq5yzP6vnxAOa9geTbSnxfe6a0Vl
QJ9FrmpXMTZL48ysXYxWz2q45HEBx21VHqUeS8JdLgPB57puCBfG2ZqqElsZVzyUy7v6pbohxyFc
/BYw6+xJIHqVs2vrmiZyNlYjF5aXDDuRzcmU4XhgkHCqEFFQpH6cYaHFcFhzilRYqSkene6U9A3B
mmDndoUgh46KgILqMv+ERBqTyGaOQ9L6yR2Sg1m8d9W366ezLwP1IjyGZcBGc/u1AjWsRX4dpdT5
OcsmV6PHZfxzXcbumQDT6/9lcJtF1Uxb7RhhT1a/6PHjTEs/1SIiD7eSNQVOnnsKjf3rMncVfCOT
C28kFMRzMBAh3QRArtR8KRflOJemq+dZeF3SXjMGBkT/Wh4PgmKDyBWolthCcr+gRsAK5DO41GYv
Sz3VzQISCIG4BKfGg59oi5HV08i8H9LJI0ZtGKlT4S143TNs8fJmeBMWJ1j4dGFZm2VyHlfKcrux
WXiVHIsHPagi9WhFbHD+v6Cm270pN7I4z2t2WTUDIJWlR0fMxife8Mq6g1cvP1SPjpDXSKAsPKZe
WgAExBpYq1ei3NPle9KgEzmXDlL+VaArTNWvbSI72E1cZY6geutZpZnhSPY+iYDT82H61Z32VAds
1C07LAfjmN0pIgS1zzrANdFsEzaimw7CwXIPRNApDwZrPCR2dpARwTmndrgfp4femd2sfZ+TyqMo
QbZq5y/W5C5j4eHZG41AKVnV4lEGt3SJ+oKVJS8q8KqT4rtgk3ZjwM3pcz7JzIwaMCN4mrDJkv6F
QaUu7/NNdVS8Ci/A5c18Eki8nPW2zkyY81AYjMiJrUIB5Jv0UD8yjhc2cTjeixp2dl/tW2fB+aXR
kYalyxFTkHs70govH1xMFoNUE2m54ujkbqN6NWsVEsUXgk3lH2Fr12c9IGHBO23ooVMUYLSvBNq9
GwX+fW78jGqZy4NZDgDpK+YfReEc+hZogOmvoXs3MSxx/cgEHtDivBHyunLXIvEaJnP8KLdx1Gv0
S2GKKOX2H5WbNXGeqKeVnaHxi7V2aYOHcvahwEg64zaQvPJPEVGPVq4TqUg2Lp0H8Kvc047Xl7qf
ENl8AxcZ2qOeLCDxQ2kKLkP9mngKaCBjeF+Q932IJyVEW8v5KIk2kjOlMAZlWU6mcReX9TNmtVvB
Ce5pCzqTGUMYJn4v+nvmRJksMiLetfXbRPuSrorXyuCiQbUUbwmBsD2/q5mgkkcPJvCQ+FBKdQpJ
anWoC2lTz7TemtQIYuNHEsfBNAFff1I9waExBeTd7UYin33XS51gWBQSzRMessCzApPmEHaqq4Ff
9b94XO65sK08LvvRDH2KVDTksT7YGsHA6Fqn5CAfNFHtck8/tpI408vTegEVOsyc3WFJ7Za+Yt1I
AapFruJJtlcGpn7MvVVE37QXRm7lcqZoq6SRoCUmqBJiv7DlP2qCTt9J6n9PKTDDB2Dh6p39LbY0
EV7n7hNmK5qzQNCwN2vHGpHGn4yht/PKR/qK1vMX5V5MqbIXjWCQGGNmoCUAjC13/RlFTtKiR/dM
73xfyVEfmkipLNcAldF1Hd27EraCuFuv1bUU3WK9EsrzB9VP8bj8KyPYLIW77QzFGuZkKeWQ6Mbv
IZVvwZEqe72Dhj6juUnGRHVLvY7dRUlzd8gxP0o71FJneYj+l6VaMrOeTfDjTBIxaws6qzW1OxTv
iwgDYq9tAZ1q/39qKIGdS5gwnqJJKjazAd2PHMAoZDcBMGjny2GFenruFc+pkN51Bz7FOhPLGePS
jqucyojqHBOM9v1JTYbv2qz9KdPSlytgwla6T6fsKI81HJ7mdd3oVqQ7AofkJA2G2y/ojMf/B82m
VwCJj5qSl6c6SDDemtL01E5v3LiRBIpxXcUxJXK+Wa2O14tWwpStAWHegF6xY7n4aUwSDzddF1w/
/L2moLNN4szX1MyKOCbOpgvSpzosInJwIhs48aI82HWLuhi60eg8aN0AQeqserJauxX45K4vRrR1
7OdbTY7b2kbjlgasfc3V4o/GArOUkfm6LEJs333YblWac0Ql6LmArIL8A2uJWdYg8dL0JgZlAvh4
2CPA9B0a5I0remruOXpgLoE5zgZgGzoPzpeI8nxBwKomh2W7eFqmfEeXQOzaektdvU19jXR3lK6P
1GmFRTymePytjQFRhAmWAVogvnPR1hZASEqYv20C2WtfmK70bnGHAA9t7eLm8b2VAlIdXGhg1L0c
0mqqcUilGK0XlMSRoltPAO6O3Yqa/tisXj+3Xtfkr4AMOV1Xoh1CDAvN6g4w92RZuRwcqIgOwCGa
se6E9g48QyiUpPcjoIWBKnOwj/OhC7u77KDc54CNrYL6t/Fy/Qv2LGX7AZwa67XiQIkx/qsuhVvG
k7foH9cl7NYwtiI4NZo7NVbbNLFh9Xhn+yuCZuu+xIkyBJQ1QKNc1LLBDG99vy55b3fBeagy0m9A
WqGp/FyBu7JWut4u2O7Wd3aUR/TNeQZUOWNgLCL5iwWGvfFrGzhR9sDqe0lA365/wk6Mhi9wVFNH
jQgcpuznGy+B6lCj1CPq3WoK3CySFRhk1JW7VVOFZTeRKO4ku2pNrNWSLISDjMfTOkgu/Y4aGOpu
atB45NiFcggStlslYtNJskvf0dPjK6JN3wmAbflzNAIlCNgUd6c4NCWtYpfoJPozP2bH0WcVVett
+I2Kqv5YHtYbVQP4jHywfrVe7FsChd4x5TPxTOE3O45zIOnYYRvSRfeXsXtIgZxZZWwkB5gH8DhP
DcB83TIrw3981Jjnw6MG6mbrFzh1DZnV2F7RWVEUbz3qxaR2k0mwuXvRDYQYGAFClhgVHm5zzcYq
srLooE8Y/WHMbM7qy7o736Zec9eEjM3+mYAL+F9kLdiwIsh70EslX0DjAe/G1EgDuS3aGrrslY6i
RMKOI0LQxggTARfmAGDj/NwmUq/l2KqAdcgGXxlrv6WCG3tXArrb0KaB9x6AgM4l2L029XaJVht9
zX5lDgh15eb1ug7sRTiYh/pbBqd946oSpwM+9Wd7Tf1oH42ofpAPcSg6kL00IiSx7jnDBqIpP/dh
5qOVjhJWM7K2Icyx3AM0jlKX/ELfOIo60yfA1AqAvulNetF+NT+KZ+co6n7ZcTqoNsq6bhmo+WsW
59sbuPU0V5g+FgHKqh4oRKZGNFu6JwRYZDrYSuFYHB5DTkf9bzUGdPR0zVcijx6S/K5EfgqObidR
AJgLRuKI2Qz8g33FxnFMdk01W4MUhkuhoxUYQ5UALUZSqfKzD2ECku0MF+E4gKI1DNR6GEQRt3OZ
KmXZCHDvMLkjp9UfnnrbZUMNHaC58kN5Kr+3D60n+angRtqxgjO53GNzWdI8Hi3cSEaFcQMUz9w0
FeaU9vzUmRTOmmlJKTqz2L1HAvpgYFQtDYhvedZH8h2411gZ43UW0WfvoGxbW7E8akBGAeIT2zAK
C4SJ2gGklcBI1cPyRgwasTfw/Ml4xeIKsLzy7brmJCfwk5BlU+PUF2vmWnPyKOv5nY0JwDRVv8yt
45eGdTcSUJ2lgM2o7QfAGZV+4gy3QAop3ZzQ23ZIPhzaPZSjeW/njSdQ6x3jOftM7mHaywmZ5xIW
2gW5AaJKt/7CKJIYEjiAjQvwZiEU+C/yYCK5nLdVisWOFxUtoZnjrj+nIL6tQwwqAmo9cztQD7kd
WN4wnix6tOzliM4WzLlgh1RLqa8QvNy0aMUDaD/iHaAdo9FI/NDciTbOhHFOozUkrVd7OA1KEWGm
9Ebqmt+9tgZGpR5rqQm0CVxhC20LQbSxu0xASih4HQGKF3fyubtCkwJgBGosc/LWUPXA/gM6Evko
h1oAlKDgH2sRCJWA1QZPbxqA/+VOczBJty4VvJXxOAWVgn2tolR3GcpE/CXtjyjZRcOhFkH3Xzor
xHI2MzAVAcbFJVdUTdr1BDHVMpYu0f7UozClyL783A+fifi80Tduvx4KZSHTZ6v0FKw+m6mVAhKy
do/aG25F9/bOY/5cHpefMuaszzMN8pIjmt6f8B5yi3sTNH3ActY88qa+ae/XD+/SEs8lch4gM5JM
kXtExKvxMxtOMXgzLPOfJ6MhBCO7sqZgbvJiRHRUKyXTDSyL5SgY9ykbpXGe5GdGOJAH8q1zFCV5
dte1EckZ+qAN1TyoEImxhqNq0t5NCw0oLqopUpJdNdxI4qx8yFbbnkdof0Pim3qowF1ePV8/JJEI
7vVWlc5iTGaMDvpuMH6scr0io26I8I3Zb7lQ9s1CuKDDHlZNajRI6cy6dnGMD7o9PQ5t37lVRwV9
W/vnw57fKC2ZoEg891BrIs22tGLXEoB301F7btc0HNNO1Ka/v6i/5XD6bVol+NBM2Q4Vqao/slYm
yKy2IBzXctW39DH2rh/VZeQGj4uJZLwh8CS6CEc7VWv0eSAMsbs8LZLmVhb8hvGW2r8mFM6uC7u8
YM6E8eViNU2pNFhsE3s5kCdEh3Jza8hF4RokA3KMXtauqa6FV4LV47ronfPbrpMvIw82hq+XbIay
6J23JCn4hE5JRwUX2Y7in0nhTk8DtTTeaimsGJzjbqanB5oUgobvncrt+S5y11eqdrnNpuQRBLFH
M8YmHzF6gN4CLegAkiIGubtMgkAgkOQZFgleDRfRfS9r0pTm6M8/sl4k5dDeLqEeZjdCzBNmRZxJ
n0ni4/mxt9s5o9pndg18h6E8uTFIfLSgjmbhLNOOrZ1J46IO5JgWo6uwri6Q/3RPSCt9TisqaLBi
CNjAeAnB9SwwuJ0M4tlu8mF90w9qnyZYYxUMAaPowIy5gykqFsbqbnPMgxwzVM1z6YmGendt4O9z
5IP8tovnVVGgOHjFGbeAmU3gUZLhpcR0i8AQdt3KRhRnCGNhZlNu5+CvLPvplQwKMKGWZX2c8NRP
Xbsb8y/2lPYCJy2SyltGZ9Rj28GZpd0iHYkTY/I0XfysMtMotmPbVwmtg+uOZdfkUVMFwSM44C5o
iidzBsANWhFDamO4ts+0F6tWBVTIO5kYdGwqCESA4sDI5dnJbuK6bmoQnDuZHk5j8c00JVdPUFHL
Fs8myVEixXHR9Ye1rB86QzDjtKuuyIaAtlJGbuYCoTTBDGpDBrT4ZMccTYC/Sh8IWKvm1yPokWnE
2MNl9B/06IkMlK9tJAQcZ6rC+4TtB3Cq1HRUXqiMD0Dd0fbUYEUbpI6pe4DLZi4oJ0X2KZLHKdGQ
oFosTbBPzPMvbh3GN0ZQ3bEmOtDgCmefdr35dnlMvzZHS/UU65ugP5PX3hlhBz5Nz3jQMCOuH0ow
iT0JHZBogZwyFVYG/NABC5y88rj6uU+O5e0MqK3PEXjRjN6eS9+ujznhzfpsS2+kpcPxfZJcv3QR
jbRouatPYte6F15sRTH3sBEFsh5Zkgm2knWrAGT8MIUJ4KJFbe57Fr8Vw11S45A1U65ATCG3vm39
MDLi/3OfgjgBGReAhKCviF/INKUqjSVgr/XkpzxVj2s1CgpZ7CMvrepvEdwiVlqU9mzg7tOk3rXH
xxKcnDHNP1ag5uZq/FQREdb83m27XRR32/b5UKqpQfDuKGN3sCpXyyxfh7abOhXs3/XFOXxjhl6W
UhqvDvavqWY8pBBW5gC3Aw0JeDqH9CQV43uSi3rPdtow4R//OjaH79bol6oaFxsrLFzg4AS58uDc
Msrmxq+Oa37IDbirX7+uq8oODRiEop6N0B3vVZQczpXeGptGHxPY19L2Llno16pd3Vgx/GH9Kneo
q/cfuRwt8p2B+09GGniQTM8w7w3yBaTEeADCC0iGWyS/7Lb8NY+9G4+zXww3po5/6s6zks/vLRFl
Nz9LIBcKuPluzi8kVTzRpqk00Glnngxa3yapvUWq7tpq9pdcCvUc75GwUbLTilx8JgNoccrc3Pi+
TpbXjr/L/K6wH0eSBiVpXEnub6SkX30zf7czqQga2/7alONbG8/fjTz7s46qwLXtTF6ebz1npllZ
N1RlGm0ZaeI3i4pD1rNOOSaF2cR+nmIY+iCvRlkeDcOYXw2pQd2062n3MiiVflvVTsyYypP05wzO
xqdUNaWf06w1rz0YT1vXGMusdslcD6UnS/HykU1176fFQlxnpDpxlbmwg3nKyJut6v2365q16+YM
4JeBpwqxP19hQgar0JOSpR5b2aldae611u0aUkf/mxz2HRuv7dh1Uw3pgt4T/aUGzK895v8iGAXg
1l8r4UwEI81qVhqgJOqo4zlEOXWd9WYRcIrPSOUWyfH6gnaS6dCLjTxOtVcboIn1orArT17cNPGM
9wFXLaASQqtwZXQMBCu68sEM+KX+TlxdOEi0l5c7+wJOM83CWuVkwZ6u3RgkuvwgAfw/jZ1jWtCT
blYvs5Q8d05+sJt3Su9lpb9pDLQBq3CS1zdjX4tsdKVaFgpefGYXr/16lmQV9wwhQVznR1UEq7Yb
QQHbDLEx9hw1b26xYznGpIs1THQovh2BCNa3fUoO1ivDiCiD6dA4/vVFXVaEAE/nWGhh04FsIqOd
8lxnKa5aeSlrRmvXHu3GHe7ng/HASMLlUPH6qPiSB+RJyK3FVnLmMz/FMiwMPCHRR8StNEEGZ5Xl
ygo1g7hLk7hzuR468ppMNSguBWAjl0l5ThoXIszAEZ8HG+muLph9xU8DTBQwOE4d6fHst6ghnRkh
tzYdFNqoAKD0eklWptVpnmZNA746mh5Jtd5peXNnJEK4Zxa+X8gBgwrjlN3h8FKSAYj9Y4/Okhvr
m+Ibnzf0z9mrMS8LbE/76bqqXEQ9KKaxGA61beCdXlRGGwu4dSRmm0ifkaz0B732M/TxgcQiui7p
wtLwRlPR0GCrCBrxGuV0Mo1zSmU1SyJzAJJVtX7tGCzZdRkXgdW5DL6+IHdNPCVKnkTTqnq0Xv1J
AXwiAFMQcpgWqvNF7ZmjqPXp8vnLieWSr0Vfz70D5rwoNYGBu87+jLaQ+KFQR69AAFlMvxBDuo2R
C96Ce8vFIAHyGLgCgcPMXRxgpy9b0kKuWcdou4ndFvle3byjIDfVlIO0/NMrF+vcyuMujjE15TnV
Ia8m5cs868eYZC/XT3BHH8FWjfZeZLEx7c8vibaVmZfASojitZoeYzqYkZ525aEth8nPc0tob3tq
CeQsgB0CCgotAtxzenVyPDVrKYnYo0y7TRdk9f6Ddmg/YpKgBoyy6IW7t0a0caAmDzCBSxATzNZI
Wm6qSQSEz96w7yXlvRx+TiY5XN/LPfVgYzro8bExT8sPTFZJW8mL3KaYrFq+WQOaLPL+jjT9XSun
D6QsEDQpleD8dtwk+rH+lske95toCf7Y1GNjQD5Lgg72pzx9rHIRK82OENRVNLRx4hGjXzQXdbaU
6ItSSWFZpjf9XNyDBqdw43j8eX0DL69uYIbKUEXDBAkr/uKUAzV1ag8DoZF6b0I9+sdpAAiw7o9B
8xJ/qxH2C5zk5Q3KBKLqq0L7FYCwnm8fmhcpSfQ0j/CSch3yw0RA3huHYamjJU7C68u71A8IA/sm
G8lRtAu6SLinWnWagUZxl8qn3pZAGt6R+ZAqdXYYF9W4nfr5B0m68vm64N1V/i2Yr7MABFBNp8qm
0dw1/iIBl2so3E4tva5vXCcVxXg74ZDCrjfcPsBlRXsqd/UYMe49FCVolN0tHrKEA2Czv8ugaNff
m29VHjYvmDO/zT5EUF2XvuVMLr/OIrXXHL1vNFJwFakk7An1ru/kpSWcS+D0xWp7nY4yFFSbwfpO
0QMqUTT1qYIs66XHgudHJ6JtovCsa7xaFoNetmM5JFGPgQI/6ekvhSqBvQD1fKmpwG2x0ziPgM6F
cS4EPHXmWPV1EinxqD3EZglhszUHa7Ia31tHkUJQ1vyonbr73iJrLgiIdi5ziEeoDnIFGOEF+u2I
AUtjUHoAFGlJe1rBu/JaF2V1U68LfZRJXB7AK0MORtyQwFiKAsC4IsPcOVVwuAKBQFEdtKvxhZCs
Wwpztus0yjSl9KVZN1yqO51bVouIDndHRVlrK64h0HvhimCmuvHXJNecaqrGNFoAY+d2uXbozVJQ
EdzRnjMZzA9tZIDtw8nXuE8juyL+2tpeNafHHOAsCRUNfO94ljNRnKWX8YKcRa6kkVI+TlZ6u/Qf
LXlTnOW2mv5cNz3Bqj5f2ZtVYcQr7nvVSCOHSqlXlzbLUxrvUuK07thXx+vSdnz1dmG8Baa4CZt2
wR5qvRHR1vKnlE4glzMnt3DIvZbrf5xahBi0Y4lnQjlLHHMtcRIQFkd62VMAfU4/59GKsmEIC5M+
TWX5Bd3ZPzW1FUVIgmPk4X17xJZ1YUJw0asYzqCk9drVfIzVguVflLc6E8WBotNkdrI5zS5fCCLp
GXZgyF/6ZHS1TvWsvD6miSAtJ7C4z+G2jaRsTdsBXI5pJGm/YqV2FTDPXdcV0VrYzzcSGkxB9OnQ
pVGp/karN1Jj4KgYnuRS4Kj3XOWZfnDOYwTpLV3rCX4Kj64Q9XkwZMgYDe+H+ogxR8VN1u4OPGrB
VMmvZiNi6BCtk/MrK9g55jFt0ogaWeZWZRYZyoTnQq+jg2L9+r9tKudZ8krF+9+BT7YN3XdS8Fba
ypS7NtEs16xsETWbLlATjRverCvEXYCqS6M2s0pvNrPbWTFTV27zU5LT5xq0NGHezOBaGcygGvXM
JYlW+n2j3/YtAQFCU/xq125Aoyw6SjQdQyhZdmtZzfc0tzTXVCSk/tq29qWytE5yWUy+PfXFXTGN
iT+Maxz06EB3lXFQot4eASmcNLGnOMpz0qmJF/d0dO1hPhVm8mMwptZNkv5bpqZaOLbzlzzLH+Zx
BhuI/SjH0j+eX8DNqALQEi9FNgXCx+W5DDJuPHnSaO6zL3GJfg8SC8x05w4GnQTCfvyBkvOPJ1uV
HJkUKMwrDvkyogmeNGqwKLKgJWD3mDdiOBeLjDre0iVMSKmX3ospGhF6Ozb+jUfYSOHeMbTOqAXm
eyiTtNpHWuHsm2Fd3c5wHlAR0AXidvcO9Xj2gkGzLD9eAk3IkyHLs6i2KwDYZPexlD6ZEzldN8nd
WwLDfKqFIRZI4dxPRfI0kecsi1ogjLhK0vxYZ+3BTkGZIo30u9V2/5gomundRiLnceKkU2pA9GXR
YNculh7Q3PCM9dv1dV32NHBiOF9D5pgogz5nkfph1ug4Xn2AR31M1K879B1PIUMRK56t76uJAU3R
E3RXI/9aI/qAz2+PJW+VLM6ULLJb/WfeaK9LFQv6RfZE4Bcjv4NZFvSLcOpoz46WwarTqI8xsU21
/EevVu+CTdwXAjYY0IqA44avdhZEcmifwYDlG0b7O6tBHPw27pOnFsx56fOgeCS4LnJP7cGw/ZdE
zpYLlLxkS8KyhtK+0QoM/anmF10VPWf3rj1NZXMQmHQE/xqnHdncxnmtplJIkCxGo/ZyMii9s5Xk
FeU6UUC9uybkxWxc0zZMjLOxNW6rAbTCUogHk78mTTgPv6EY/+JyRZXCVDC9if3jJ+3GKlaB1JSi
XQf9QuYarbIVaPUfuRBY1u5qNnKYzmwiIyrlCCMdO8PzgHgzVpUYVbBUZnhdEdgJcC9YtND/vRz2
GRsxi92CeENeMyT4ZDkoqi4JYzXNAtrZigXsqHi4mUrSgZRjGpQT0AyUw/UP+HwhXvsCpkObL8jz
deoqk2RRP8yj5HUksZ66dpDuG6pUhwHlm9YrOkVqXRNtd+9ptuZ+kxWdl1CCqZW6Q2vjKrUfarUY
4GZcTPLaoOgBWshWPzZdUoTVBMdrNLLRHfpG6j0jHf+PtOtalhzHlV+kCBnKvcqUqo737kXR00aW
8v7rb7J373QdFre4c3Y25mG2IxpFCgRBAJm53FG0fS/mtu7bAykH5WKdV3enKEvxUM3a1Tgv8Ue9
1cnOJG33UeGv2euKY4WJXecXBRnGD9Tt9WDR3C6o3UYrAmfYbD/BalpPjWvZSTrFLCPQMlE9VBJB
7gpg0edtUqpuaLYcfseGf8YH64JgXFW7rDu/2WmXblhcFdSnb0xNAf9XEXStR5tANrAjOtDHv4Ir
4mCmOk6zuiuidsvCIcOTINXADvLaTYPEMUU35rElLkK52A0Fn7CICqhcE/pXn15rYx6t5Nug9cF5
HxSdNRtbil4Z/qfzRYwBHDWjuzSw9Tv/vG0TuoulpL3CFR1Z4VakkWFdiZEWzNHf1CIZPEsxIahN
wShXzLdVK6X2FFoExNxk6c0pG/EwtqnWLT2+Vv89nWkw0tIv8ijXaLhsMvE70SUGPYW/jXEByxwV
XQOuuojMrnpwHZyAuR0ljVSh+x3Z4KLVouO5kFqwodW3a637a156sXaXaKPE+0QecRwWubvE6ei8
FS6+1VJq13rfhrqGqQNwpP5zxzs2wyVphoF2X4X8M5pzDdEdOGsvVqA4PDupTA9O1CDQDRsVQUzB
IXbzr4Rq6qfFUW3YAmejAq4DGxlaCOk04O2mn9mtFHAn8j6DKS6quJFxtrjLf+2t1IgdkxlcwLgD
MmVgBZSwA+gOghN/md/ysLpOet9BoURSaxaV0bHYv23zT1KiaYwXzmXPbLCV+Q4GRzAeHgdatSfB
4id3ae+hCVkE617Gpi46B3jsoU2HFxkSRs510jwBx4xNi0jd4uth1QDfBdeYJGKJjOAmQL5oYSDk
BJSsJnVft3WNbg9Jb8qyvTe25vm8bwpNsEajZbI2GZ9O2UVSJY5e4sJZlY+MNr9QqJE1wUXHDFfa
3zY4/0eRrF0VBT6ptUsE3s1HzaC3iUskOYbQ94/tcK6YtCsYbEvYGQLVZ74/4K4P2wDKdNQb/Pky
0SQeKNk9h7uup9xeJ6228ihZy8Qrhx/QVno7/4FEqRtmL0D4gL4iUl4uGGZDXuc15uKi/MCGndmM
LrjXdrJHFvsGfH6GvAP9KIj64trlrvx5W2lXEZhx09hf1/6q7qpfZlu+6LVypWdN5WGoIDq/NKFf
HNnkrkrM8a2GUSdF5NJ3JX4u6HtBJe4tM8E97DR3jI1RwbL6tvaN+AkUqv6MhOafLwTZNfqkrHd5
Uv1xIF6RWpRlFvQXVV6s7KNpv/1vJpgnHuXP7ag2TZLChL59dCOJlu2prbbgvBHhxauCa4GAEtKA
xvtnI5uJoiJB/yxSq+1a11dfG51gIh/bpEp2TOTV0M/92xIXEoYOROtr3haRE7tMFDCa4/QbOrwH
ZTYflXi+c/Iu98zOfTi/QtGBtaFBgxkj8EoBHvJ5hUs+TvmYsRWu7e06128pMSVefSqy8zmH56kk
IIwGPUebZRXfS8WLrxeMSb2XQQph8M1fgwo8lE3UhRh788uP8ud2d36JwlvxKKdW2Vc+chUj1kgV
M/skci7K3JseAfm/MG8Yly55HT6glebJcRls5/gAcmyV39k5WcHllSMxnMcM7BlVODnr5m1Fk3m6
VpfQQh9kKoW/o9I5o5wbZRmotWyAJEEhNWOq2Wt7b15ApIHr7C4BWCtC66vcd74bbCCuubAPzb2c
BUAw9/fp0XZS/8hA8DGxNHIudHLZLjpAoXMHPsU+/3AnFOZzgvRgsVs/m9uQjjPYCFzlSVEniesJ
zy9Y6tEqhiDrCeOVucQ20jG7iFKz3DlblOWQhq6VfTL9PO9jwmP0x5DJ3Xtw762rE8wR0G66TIo4
cNxOclIlazG5C6najM7NDJgwsvWbSkcwxEKWMQE+LUgnWTPzdP6XnVkbtLSAa7JhUc579QyJ7TBV
ZTSQB8iG+kyJK3uuLhNg75wof8BzO5JdueIV/rHJOa9KTbeAbhpCej/6swVaLDK+TWr55FBLcnsI
G2O2zbiVQLME1TR2Tx7FhAUFdzJkJl6l5ng/afFlX9att+T0MCfjR16nCzQnAM7Z4oe5QDJ73l1E
t/CxdS4iqfrcqkU5YNzFtjw8If2e/NQcNTxvReiUjgldZRvDZSfyJ+a4NMiV0zIabWtvT2Dug1Ti
eROiLAl8iHhA2Thfp1oQ3Ti4wEzBKYey8To3Bfdj4uf9ZeXmmPOdk8vRrSU5pmjzMA/FAAUGPh8f
XTrcVratYKKm6s3AVYmfu9pllslkLkTe6Fg2shcwWJ0SQeeAEWfZhEGvVM+H75TQ5LaxqI5Z8NkK
0ibR/3Gu4aBKwoglUZGBbhp34rJyW2ezx4kziQXS2SxcwdezzDhu3T/ewM+WuHOmrTTv1bksozyH
+nBqgEJyah7nSgqPZiHp82302RD3/hhH2vTNupVRbJP52p2adZfFReeRZACAi2xFQPXKYR1MN0wc
pfItZXQftyaVMVacuumnH8JPgqxL47i1jW/plg5uxA1vE2XW77oVOgdq/6uGTkpJwG5//nD87pKc
WT//hjDLrCjASlZEGeQZqZfrda/6i7ltj0m2jgF7JV8ppBvup0rdgpUAnaSZxRBgZxoTdV9jOowO
yplu0in7kUzLj6HI40O64hmfAbQQmUvlQhwhW69Ilaj+uJrD3mw30zPbdQitutTuMDUBLQxKpoAq
BZDT8VJhLCVTTDdsFNXe26UF/iFt1qv786tn/npu8frnCAtF+lx3M+x52+jPnaq95rb+SzHHm9gB
52Rfqr1ku0/jAvvIJl5rYEk1EfE+GzSqalGcDAcoW7RfHYkPzoR2vD4VkqRCZocL3rMap6Anhlfb
VfmYtMu1oZg77OJXzBgG2hQOWGdNvo409ouTljHIp11auIdymwBRo3YFiE14/kMJ1/PHEF80ms16
AkXTBDrQVotcZf7LSOYLvelfz5s5BTfiloVII+RJdTyn7ZMFpUrWVUWCoZe31SedpwUVqhEbuXby
gOloj4cuMtwXWUHu9+HmHRFylGh2Y2odDx3OL5SZ5HEB/aVITbL2m6sUlT91tL0qsn66qdV0uUIN
F+SY5Zz78WhCamXR4wizluUTcgLjbZ5b/AlCVuvl1Ww/NW6tBBOKzOAXXLa9WtfpLaauYslMnuiz
HP9szs2WXO+WVqP4LFZ+YVmtV0IjlNjbFy6DYzPsGB8lQiqIE6H8USBGm83DRnCTWl2I9E9yu7G/
5vQjQNkY2qCoqPBltXXTIWNeLmWUWHVEyRouLtACtX5JzAUqX4tkVaeXN5sPtU1gxizbOAEpQEgM
SCfVRuqjZO9Udd6NSQW5at5cbkoj45qVGeO+lGNM5tp0Knh7R8d36m1vrFWUbqgtD1LOcBY1T/YR
FGAQO0WZ9UReNU5ytcjVuIz+Bali+uyAKEAeUN8rd7rEBQUvZ2zjkTUuhqtrv2IyG9b+nwRSe6X3
cwSt2ogE+htoznzq7mTdttO89bNV47NL6kZHslXLKTo2IOt08h+b3T+cD0an5ZbPJthPOPJ65CV9
CuX3MlKq8W6xvhd4Smnk3iSXBlDdmKjyzITI6hCidAh1JHCUAmwNAijuqC1G36WzqpWoQ0xXTASu
Ay0po+KrfBkPjmgLoYPLqFB/DxVxW4hLvbYnA5iZebvtUFiex23/z3fw2AK3g0pTzHAORPP80B3G
iEbjzr4YwHp33owoCmK0AfgYl3Gj8O0beyuqttIoZngz85l2SnqYRrBG07yjwXlLgqoF3kpHpjhn
b2jd0A53RLRGy46Vlru/tHtIs+3ozg1kR0v4gY6McR/IKe1aV9DPj+IB3Xv9MnFnSQgU3rfwM/Z8
//3W5NzNHSo06LUSMzyj9y+hyMkGHv8VxHA19BuNEA3YeD8lF7LZYPFOHlnmHhgYY2+qpYBlEoEA
hYmyFb7+aEDefXpOpGTMovB7vE7ulVGUihUrwH5GeAjHPoiBgnkbbyy3DAEIeJY4CfsufPz9YwxZ
xefAQYZkrmoKxNbsMwW/fYuloZl41V8xFej/gjhUFPCRAf5uFqG/xl+cE8GlMpmYnO2M8QqPasNv
k+R+mCDeUb/i1a160MfEZEgX9mAz1dIk1J1Cxmss6CQxtUcw82JKACoEvFCRthnNNrgMhIAuqr2j
hceE0nc2CrhqUIN/GMylB8lWi1Z+ZJOXKtpaFPVaAzbZVUf8cteA9d9nZM6Y06kPmUy7VXhgGPiI
lfoRpfkZpyZdR3QXjSyaih0D22/75rJrLvLXMTB87bm/S0MX7/FQsk5RKDg2y0XSKtNSGicYbCeR
a/gm5IJa8JcyDDpGetk8cdAtgb6XVdsEtWJ806PlstB7dAe62+w6NMP4XVOD4tmAZN53JferHgrx
Y2BdLSjNa2ERoD58md8bYeebuYcehGT1ogN1/Cu45KmiqD1AeRCedQHhvhAaYp4ZmiAvQvkPVHQy
wlHZZnNBEVMJ3dwTNs2btAFRdo6bSL6nKBwdL4gLfkTPxk0DUU2kLJaXVu1zkyUXVXpdNDKaCGGc
PTbFRT5Xyyo91zFkrfa240FgCvJao/WMasN+bLJ3PRmvidHsFGu6oaq2X+v+I8WIueQLnt9SYMc/
+1Hc6TFY7DcWEmeQ+0G0o7ix/QmpzS2UEXfzvgmmTJKZymyyVOvYd0fLSpYCK68z+2BRF8woMqEO
5v58pP+zuRiQ+myiGvAswhwsooFWB2qK5ps5edoqa/wJumOYg9cxlAoSHjDm8c9iQI0TtVxsTH6/
WZ3X3vQP9lvvZ6ETmB/ah3G/+eOhBtoFBIbp82pLzp9oI4+s849/9D1pbsY4fuOmB1DiBGW9hCdK
aAHYd8NFUQakyVymU1hm5zROimnlZvXWlPrNIBlWFjQrsIWgY0DZByVoix8kHty8L1tXYTcF5Euz
sO49c5+Ek1dcAQc8+ZDx/YIkPC7CY6Ocf2SYnB5mJB4RXukeAEMAA7+cP1kiD0T3xYKmgYjo3+50
sFqznQPVz2081N+sLqEeaHyiL9gBCwkB9taCE3IxMSclbcYpySPcfdgzkEH5nZ7/VFPn+bwhgStA
Nw7TFMAz43XO5zLxlE10A1Am0itcJXSLIN8YnDfBoit3aj+Z4KJvZZG12HIDRA+KdhG335109JsR
LTKUfPG9vIY+nDco+EgwiC4BHnQWWEHYnx9FohivPX0DCWZE3CzxgWyAIFWJbdwMVXaznPL5ayAc
ObLF3ZUQTqutOcP+QTjthT0gCWhG9Z1zKc87hcvCowszCcCenkxwdAZ0R4x4S6NN04JhACLbepiS
n+f3DmD2088F1TsIEuEsQW+TH7DQZjIiMM5pBOccrkwgWzE51Obh2rWZPy2bjcklY0x+qQnpx3Dr
B0hwllVcfeQ66OYmBaqcFKjAQ6t36X51qsrveu2JAaHBAFynmPfUF08H2sWvyyHzFkhR7oyqxnxc
+6ue20cApF8pBZsWme5MfVIRKgzHG536tnc71TNosaOzejnaxk6laRa0amo8mclahaDb3K+9i9+8
+eDSrHx4ge1hlHv0DYoGBghWnnQw/QW5OZmeWzQYb5yVm7jOUB5awmUq9306a0GSrpe0NK8ou2Lc
RtX8FSLuvmp2/X6rbDcYa/qMHsrB7aEfgW6a7Y1Lm4aKijJdjKzfbR5cECJXC2rDZuq+K6190yXJ
rTWVr64597dgryJBOnZzCPKc93rZukM8Oj8wcWnjJWhWV938rCVLqA5TaFTflz65JL0BdaKuSwPi
FCCVjCFPPtbum76WQZ1s7c5uNHqtDXXqo75+pceD3w0ykI2offLJObiz7HZ1npMcmHa30g/ult2v
1uOU4j+X3iMV1FVmbZ+Dymxr6Fu5pF48N0E1bQBCTN4Ug3q3gmarmqTeoKk+LX4RtY02x/ZdPb1q
6u51go6b3rvXiTo+am4BPlB1Vr1lXvdISh/MxQ5VYFsHO5G8bAQxCmQ+ug1/N1HY4PGlrVZYvVnD
6SuFHIa0D2JDuVEL57tWuS/TMl1mtv7PRw7ZuCT4TKApZGsnCnJlmULrflHTaDGqjw7MJg7J0INT
ZPgrQYi3NdR4AURhyk/8bW/P/biRBH+/MWGo3Jyp7pmlK9lAmRH250cxV+1UmjgrjJANTg9JicoD
jK2SpEbs2uOuEhsAHkbfgDnyE2JztVQ63dWHPFIhjjVi4itr3hEivMGZQZulSKyd0jDiqyD7Q7se
sElAbLhbeCubcTUIIm77y4ncYIFKI0gwXjTDIx/G9+lKC/KdG5of+o/ul9l79vVAgyJab8dAiUpw
lMn6Jr/LkSfrB5UEIhmIp0767GbWm06S47ZhWZW7HwIU7Q+JGyph+uogtc+9Fn0QyA/K3miCuwdn
A24K9WUCwgNuJ7TYgdjziI0fuvrNUYed0jc/mk6RpFeChxomdlRYgJQSRLD41xNU46EnjSn0Ii4D
fTkMqhrQ+NC2r+dvOeFyMEeDEwHiZRQxOW+1qrJ13BlpnAH6ZU3zLHPxnPkLqwEaFmMeWBDIadiv
ODoTi9nmOXRDkFthsHMCu1sOabJ2Ud8rpZbkWAL0I0bbj2xxeUg9tMuaO7ClFVD20nbNnXHVX1Mf
xeDc79/UNxC83deP676SahqJjj7wnQS4OnTgUKX5vMzUrQoj0V0QalnO5awQVGRkjTdRHQjdyT82
uMweqmXLYAKQFSGLYLrKCkojeJAREtg9Ei4a4zFWFkE7eLI6G3MF/sgdW+beSu4K6eOcGoClTXrQ
d99J7fjDCFPFlUo2ScQRb6UNclvMeOGhx/n/mG3VqnRTHll6uyLn6V6WfNqf933RVQfApY1BbdCS
oTv/+XOZeryArgWeAqmQqO+/O+Nt5pReaVN/wVRVYxj+eYOiQ42ehw4aNJXNOnI76JhYleKoMFg3
IHhdUU2iMeYblOHFqZqvRKpja9xFpCmV2aAbhyzZzJC8LZ49f3O+ABfAfY03IJh9gNY+4eXb4rIh
NAVYsSVtaCda7bvjsNdiS+Z+wq+FZy0GJgFchawi97V6Y8CVh4g/u7brq/ZyCzDa6Km68q6p+Qsw
xyCfVbJ/rETI8hFMBjAGfKaawzmJW4yQDVmxvqRZ7uYx/9D6RlIiEMXgYxNcxILM7dZUJdCWSTFd
qqiN1ZP9RqdNUgsTnV9DRxcJzT1o5/4uox8F4ckanX5UFmxgrPoswSLzsMvHndZnKBFoEmtCXz+y
xnmfo6fgiFDgfRBKz1CUL/+CxrNXLbJ+jnjz/qyK+z6JG1dK0hNEpezVrDRMQSTelGWScCQMu8eb
x32j1BmIM9UgFpxBhhGqdtCvXneodumuAsvffUF8aLPt058yr5ctj/P6mmLmdG7RKwW1G+7mR6sD
5VkhGycUFWsxsIiDhdQfs5x8ujEY+RCXGpanRw0EwygaR33AFJwbyL7K1iR0DfDLIqzrEG/koZ09
0qckJ0CSkHl6S2aNohJ97WrXmao+fCHgHlniLktLL4yKsJrEsva/6IBZMssoPsa8vqKV3e/OGxOe
ryNjXHQvzEzRyzZDbb2xUVBct5+YaSvxas2aYNbbLFja/sf/ZpI7ZI1mtxO4IHGkMWcBefE5jv0t
n0Eimhwcg0bnrbG/jU8A0OX7+7txR83KNUzKxbi+qvknnrKeuebBeQuCyWe0nSFcx6CxAAueBPls
VDFAiO0jFniHkznvfWIsh9jqwGtCIhXDkAHYvE0vwyWLx1UhqQeLvuGxfXYJHcXIudr0hmbARZQT
Qsn8gdlGj72utg3/pjQ8v1zR4T62xiU5YEPV1mYBLLGvMa+F6fW8f4llEiei03ZkhEe9dWZqOEWR
o/6stN5UJP6w/GiTbwqGeP+n1fAaYnZJYm1JEIn7TV18uzESL9eadww+JpKTJqo1HruJw51rrdjm
Sa9wY5b2AiUCfX4Bc8B1YfY3mOp+sBgfJCRlbpbGRs9gyt+gcCq7EcSegtKghpFnMIRwh2EEs0Bs
JMiGu2byrAnvC+J67nLosyeoCku2VnTygIP62xj7xkduCYkH6NpNcBQ3vk2715J+/8Knw6CdoeHk
nU6k0W2NTbMpiqjOLatkhTf9ttH6+A60r+6387aEdw3qpi5wuGDZP5kSm+p6tVqzyCJzTf1iordo
bH+ArDtCIS+cdRAfuzRarZpiPJY+Y2Y2XHUiK8ULP9/Rj+A8aCbalhgJoIaNq0MgE6ptoenSQ6zh
AqQQ3pmWwTu/buFhh9Y4Su4OQVONcxjFcdOtSdYcaITqbkyGW23pb0DOJWtay+xwvgIBP8yPtoBZ
27nqaY7uk74Mq9KWuKQwrFgQT0BdSEDCM8eod0N8Ag+0sb9RLCdC+9DvVedHFVMZkIPFQf7iwSH7
2xZ3zQHs3MTmDFtOAkLb3LDaSOtoeaHGBMPmQCuTSNFKDbIrMfg3rGWSxBuhs2DOGUIkIAw+4QJq
ULVe28YGpWhqRn0y/KUvjOXMbe/7Tf/Q9EH2dJMZ5LyzrxIIPSuo/phdcjPO4zd9Hp+UrrA9fVGf
t776cd43RfEFmGWsD8NYp0DLYen7HhhLTKdbKCcaMehd+rwlEk400aCODbSyy3jXBJwe+YY3b+ZY
Cij3td2SBfOyZ2zZQ5jcgYFcty/kuaYwozi2yW1l4ZhlS1sbwxRlfpv3+sGp4gCoRy9TgflLH9Rt
vOhBdzA7VHLgRSfEBZsT/kGh8gTf1634BwSXyq7rDuWqPmgrCTbw67qtzJJoFNYG5xb6lsAXnALG
tBYYK2UtaNS86R2YrD306O8nb37HK3wO0J33571zmQWyMqzQbzDpiwajJkBYGZWjtF2GzU0GFzz1
rTckMuCEcBf/mOAHrcYic3MNQwhRXV2Obez14wQyrtHr50TyvSSLcbnq3YhPmKwxoBM0fgRwDGzS
MgvCV6R7tBjOGS1gpctpwGJMkJFG5i676PbuQ3yl3Q+hYYH2o8Lc4ySr3ssWxj1M9KSa68KC1UTp
lm+OVS0eYONSHJNo0sFmetMYpIDLE55Qby1yo8o7OPyEoniYgCgeD2QbjB6+bj+vAf2BnkATyEbU
RJfDsVUuZU8TMCHYGvieS7u5XBsC4a002NRo6EfgqMCGBBJM8FMG5yOm6JY9tsql7iQfcmjb6RiX
Jvc0HUDZewUyX4mR/7CjYJI2dORmJw2rxS7aAaw9NHI+kgfCBu8eh71xvUBeZ4nI5SrtqwhPG6Ou
/rdB5kpHiWYzLtZmLDMAFwN9I1V7O1Ml9aw4udQHqOd+ZQ//GOMyIrqYU9JW+HKbvZ+TzAcYNDYk
Dzqh72P4AWxLIG4/mb5pt6XR1IYmkToW4dQUXtP+OL8KsQVANvASgAQKX6mGXLyzgJsgjQpnu96m
4YLA5ld2CqOt/7bBM8G7GV48sZPRSDGVnUIL35kfqS1rw4rASDbgKH+b4SJgVRlD6mYApgxBAU3r
sEtDvJt6Pw8w4n7dpoH6HXrNQXPzDp6Ca7nCofBpcPwDuPg40AGP1RQ/ABMFtad/g3gjNGuTJxc6
nM/yORLJp+Pr8U1TQBIKYhrR2K8PilNfjoMiy3nYT+ZzV9fVXIC7XKhE8U2GYSnrGpjRBE8rKK2P
EVuQWvpj7a3B4Kfhl65k6EWp7GmFf7lg3ypVns1OlUQxVC7CakOP2y7W93/s8w4wayBUcl0D5WSW
vx6Fic4oKq0G+2ak2rNXOPsNhfjzFkQpDdqROLBMyIL1eT+bAImps6A9xLBE/UuyeUV/17vQZGX0
WIAgT8jdohFTN+5/gfUX+aEDvVvwGIKdAda56L7F85YnLQYP+3AOLR90IJXX7I1ovoKqmg/c8/nF
Cq6wY3P8nKPS1Z1JBviINuXtrqIgDQS1oqZ/m9Q2zFSULfuSprhjZFMEgnAPw+AuVLHRaLJx37EG
1npba2zyasAflTWIAei1a+I3cSt5L4pqNg6kosCAi7kSRnP6+YNqRhm3TgefmS9cj3E25AE5zGA5
yS9kZ0D8/XDg0CfFwcOIxGdbfUygulJgXf8ib9VbwAEKaHutQfveXMt0OkRpHUgGwMODZqIK2TRu
G20Uvcy4wdJ007ODIWhYY8DxQD0/4XFj/kLI9AFo/wqIxgH9hQG2KTzkT4RsLHwxtPhgdwi0HRvB
mIabpBo9RqLVPajIDjrDM+tdDHmb8x4rmr+AabQwIbeks8/6eYe3PF7RukURB0jqwVNbcGib2+Bp
mITyjY18tLRcPIukf3WrrvtAVr+OMX1s8vVuqdablmRB0tDvVq54k5JI5EbEseN3m4tp4WCE7/OP
w+Sr3lcEuKy18SFRuF21idf6oNAofOO6NUPlY721I9awyeudZGOYG3PxHtMoEJJGecuFhh3nC43i
DOZUlPT3wHn1g4bpTje8BgRC1UO9S3Yg1ztvUdAX/WSQy3/N0cTTfVySCPAbTJMR43bSiKeX1V1a
RTaTa2olrT3BtQmLJoZT0EQEpJ3L2+Z1snO7h9s19j51Er8api+515EJFriOLhgAYq3JdlC0JlF3
aC9aPw2qJiyggHi7BqwrNV5ivA/1kDjxZMUXcfTAZY0jhW4E8JCfjReDUWOMjNLIfWyeUr/2rXcj
Gq86gCFTsBKd/3yChwQ2848xttlHK8U+diZFWSua+wfTudhSvAjVUmJEGHxBiQ2aFZ1AnoYPvjkK
nGvGLjQSxdEWGHvnQJi0+dV/Ad3RBScAHMzAs6vgtjxBRQ5lmSUZ0/Cafaggu15MvRdlB71xKGLs
8nw37PVHOl9OIdmp+0L1UHj5JesKC78hfgKuGzbjfAJcsONqSahSsRu8OzQ6UtjJ05/cqN51xKO3
X0AFg/WFBUSWvp48fdtidMD8B+Sdrl+DOMM3h1l2f4pO3bEJ7pzP5joaGCxF2RyAKFCSs6EfdPps
b96BpozN2DWeI6u8irzz2CgXSbt2tafEgmyFZd+06q2OeK1IB61FIfOPkRPYYjl0FhlnbB5UxILu
yfL7n2lQQ5LjMD4x8jMqK8WLCpFHn8vkB7WMJWkLmmMvGWJQDcugILgb2LNavRoiyKc9nT/k/8Eg
cJIAmoCRiB+AM61pXc0amirZC4ML9lHGLqP+zbxfwhqEp6oquRXE3vLHIBdA644UndZN0BvBPERp
jL5qfIGpB5v4xwR303VIn9VMw2fDyI5XMBDZtlz3i2xsReyCf8xwfo+ikjtTDdJFeHUcSK+/O/Xw
qya2pFBgMFfmL+7j5XCurnUKmDZyyMGkyYYGc7OZiW8t2xQuer6F6C9imt+ctQunAWld1YOEgroD
KA6s3vIz9Iv8agM2BR0IsgM9uRnketXeWa663MVr8gZWKCMENvdJtWIjSKpUCa0ZChBV1eePPZos
EalLy1PAROG5zqL6Rq1+dHhjeVvTjphJs3SgH8c2LBXb2tXmOIVm3+pAZ4Ovwh8xtf9sxY71eN5v
hV6E3iYDxahMg/3z5dQCVhvbFdBzk2N5VQEI7yxzVGHyzL4uMgkbyQSfSVqTY07jtLKESfWbu21X
38zRdGn78RANL2j+7ZPVM2R0B8KvzdodmIXCkeRTxKJtVjKVDFpmem3jd1cF0NLWHQ4JBIgyfaf4
XdgejM4z/CJQMFOteJastC0q7zkEsGUQlOkMIcadoCWtjRHjqpgY2a/Ahuyrp97HWHWkIMCPfvJe
B1VUv57/pMLM3UQxjD3eTQRb7ptWaVIasYGVq1F83b8sT/Q+DfRDfTVdqDtWf8agcaBIy7SipyZe
1KAVRsUAVDvcWrWJGKB0b9MobZ42KyQa0BLXeilJ/WVWuGCRbuCXxKnEBK5hXeXajaOB5zEpA2v5
Ql0HUk1gCtLRXTJOCJ2cvk5mxwbCDgCNUKO2dpVl9KJ2hgc1gWq1A037gl7Fkx1ADHDEwDNg6Zo7
kYfzn1MUHU2C0iO7VTClyOWqc+uMsVNRDMyYwzPBhEo7No9DUkv2VRQIgF9EUQkHFTKOnNOUW1Yp
agNWNjMrgzHr79t2vD+/EokJvtGjkaxZjRKUQmnrXNsLpAViGZmU2ISDTqcN3ADhW/CZmm9u7LLq
NqCq1Th4tHw6vwjhRQ+kHYgbMbVvEf6iT1p9qkDiQ39naVsA6Sz0BvYTQOtq0D7Or2n0JYPME9FU
haot5wD62hYqYbUH0BuuPn2odrVvJl7mW57jKb/kRJj/YYl/LLJdPnqxxE7ZNssIi33nQdIDtQ73
YbroLhnRz3K9XsqqOaIzzdhiMJiCEgvy+c/2kqpNiMIklgei79PY9guS+rMFFEpWfuFlCz4LPN1R
VUEez5naCpNkI0nB1qHcqvRBXWVTQ6LjitNDGFLSBpEDd46UogQv6oKnZYkylLlXMJIFfrzzLsFi
HJ/IHNn43RE/+j7ztGjDhAGCyNUTzwTOv9ANv7vbjNp3uvfc+MKAGYsI/7+m32/PI3tpN2Dgqoe9
eQkT132r1CFgcS8zpDemZPt+v/qOTLldX5N4RB9kAzdkm144zrNUYFFmgztQS2FkDcYMaVRti5c2
B6jl2cYXYh26UezOh5udDI8ZRjpseozyxqA9WHaBWQTZE0eU3xxb4PL/JFVXZxvAO4Nn+oJ+b7at
N+Xc1L+czYghKx//UNXR2DfpMt+CdTE7nPdB4fvbRaHBRcsK2NmTUEvMtslivL/1+9V3Lix/igPF
B4Vf1F10cuFrsT2QhDNBauCL+Io9tE3mro1nVnT4F89D8RPzDzt9V4ZKIMuhBBEJyuG4ciHdoTkn
4JRiaV09H5EW2yaaA63yrdxMf126cBo6mcgQy4u403xsi2/91W3e243DHnJbZDWP0Nr1u0nbEfNK
0xP//FcTRA7YckHriK4HqOn4HK3VjHocVZAgzkgJqRM17QUbUFuL5w145QrFhvMGRYsD7kbH4LkO
FCNvMN2mpeorO0MH+LCsU2BCVm2DSk0KFCNagTKnFBxt99gclx3WRjNTq4c5Nn9k+S0ExC8ZueMK
diRaeeZhHvDSkKFOxVaZZIeJvhzEXj7fXyMOSdVATThSwcpIsu+28hobpeTTCbSo0CjD2DQTk8GY
Gn91lfqUQSoBaT2TkkGFwVtDxat29Gd3RaA9r0J6ym8uSw9PGtvxjRe8aqD5uQbnP6ggw2Icmuib
IUtErZG73wZijcXYNUyYotjHCg1wG0l8RmgCEDu2lfYp+D9TWgWFNqiHNekYquPqzxqRbOapCQyn
YtwWmEdA+U7OAUXRS43jCaCLwQR6N28f1XmQpBqCdy+MoDYJIBiaKCfos84xN9KVTOXSNrfL1q6T
Gqj2nP5aeo1GbVoDFt6VTgjpdMMDbAONzkZtL9Os6e+a1kzDyb0BsTxEnKdCclCE6z/6afzlgQo4
ao1Y/5Y5185Wf5tS4/mfOgpWj0FYDAMiZJ/Aqrq179tk1NJodXO/WFsfNNlfsABKMCaDzh7ZXC63
LBUIXUdGtmFRy5vs+ibO59fzNgSdJiyDSXmx7j6KJJy/1y3ehjTBMqBvHWz6/5H2ZUty6sC2X0QE
IMZXKIrq6snd7aHtF8IjIECAmPn6u/C9Z5tW6ZTu9g4/doSzJKWSVObKtQJoKBRnLcpD9Gx55KB6
wDHvephOygL3ZazeLEPfHfsH/h+RnMIe9JQgIGC+CuyGzi2BcoV3AhEZlCvc0EVJCMCN+rNZHjUA
ALcaxl+M8Wxt3G30b1O4vaAxnbRuSBfMeYHGURuDVNd56PbeGWlHHhgDV4n2Xn4rYM6G6OfWdcJs
u7DVec8GvoDsNi4ycFIngJhh1HUZAjKUIcsWRZS5DNoQoMWl3HomKOuLgaxyV0zhGrA2OaD+tfxP
Y2WeUS86X3egy0wCRK9oUDvAUQBfKFZFqK7prCkwUlM30Aont/rCwmwqw4QqZgwlrzYgQ4HuRaUN
QOaLDkVtA+Kecswr2L7GMLtjV07I/cW81xNfO+oLNaIly+pD0oxg8shZdqZ2x+MO4nLHyUumr6ZX
j4qXimSTMXa71cTBI23hpr79MpIh42AWQRPZb6DA6zloJdbpr64dFdU+ieugBQRI4jZwBrVGwXV0
zhLLaCE80jZ+EyRm+wsqGEZQGDOYAUtLg9YQ+Xr9YKUmUdLcxkNsByz9b5fWA0ABqDPaerMO+CM4
LfUOfDgW+tDVk5tkig/WtoC3SSI6e0h6t/kN1ADEKpDLmD9oOgR6VlKEmpEGPflmzMZGXh9quJw5
RL5TpUtJnHfL2lAZxr4iDAjb2kMSCGTwQxGPR3JcswdyAJaPHTHXh9YiqKqtPGghMn6nJsqTefPe
tFgswsvKZgNU1OMKMqXh7ICqxFjjoc4/L7pzIlP1xWrX47C0UWomT75eEICGjbjN/71M5bbz/+yB
CBrO9KHT3JYVcZNDkDUHa31IHPej0UI28LpHST7KbyyZbz2q1PranzK04oa+CEznhuYv1w1IjxPc
L/heoq9zwTAJ4gdHw9MGLutjIBiV8DlpAst+dLtK4a4SUD52bWdqW+vuHV+m1kTIgAtpdjm6+slD
YWjv56GqgpSv3z2LAcrSWgenSx6Znfz8b+vcotLOuNkUduOYEKxcO/vUWwPaMQ2LrZI/t7YS8i09
td1KhVSqW3nT2jYkU9EkC5fuc9N/vL4alYEtEO1Ws1q1MfUWJAG9tYICvAkllTk33/83I8LDCa8O
WqwtJnb1Ov3S+GAv6mqF96nWIQSTtpmK1WhwkQYXMz5d1b6OWq4pHE+SNO38DgP9bzerqjynqPh2
h9DL6ssP1QT5vBmdvOIDz9LAKVUKn9dXdVG75KY2dxag4uhHGCB6KNBTbOvs0/XTuX5xL8gg8SKk
y2Simz3UP4vqobfy0ETwT2rVaiTf6zfbR95uH+FO7wKsAgGvrqhDNulfV8ywTZ2mIq2XnROaKij4
gkZXMs/iQ95pNRHeic5QuJxLYMOTMGmmCHIUkVv11kFLB4VzyD7ZGGIxHVQ+0PIUHwxglaAm1cGw
q9X1HUYUo9Logm4+Otw8Jj371ySh4KECjQV6EcgvL8SJNGvo+qzCEj0wYFseDVau6GjL1/OPBfEb
uZZzAsLgTT0vK8Gt7dEl0J3iE5nmw6CbBXKE3omue6LMQUADgjauYwMBJ1b9CrNuMWA64bPcHbPV
CgvvHuwMig+hyogQUqmRuVmV6lhX+TB5H+vsLnE//7d1CEG1TzQLcA1EbUjTnMalDk0TaLP6dN2K
LDjsd0uIqsuYgzvKh2CsS5xI85dHwygUXva7+C5mhnsbQlhlnUF6HTR4+P60x9w2D+7UvXaGEfl5
ewOo4nujXzY9uO86MvFwmjPFA0fqhH88QoQ2k96YIaqHFrcB4oqU3I+Y5DeG/Lg4NwAR/jfPIMJ7
YtiKl2W3QIo6QX9v+p5396NyaF9xakTIw9KyQifFwsWFfNnBTrOwcxRvNYWDiy29ptGIq23Rryg/
tfRjot03g8KEahHb33dZA+6vY3V0RvTJnqgHDTtVtipfA1DlugP+MsAB3xpoGS37dnuRlOs7J68h
2qIHac4VN0hWf0Ht4Y8ZYR12vegcWDt8KDQN+JzR/jZ2OUouBRgXiwzQp2V41mv/ZOnaY+/SMzGL
dy5fMOJeGJ/WTrtdLONhtDXV79qc4PLa/fld2/bs9rcp+OjpK74l4Ec3AUDOz86hvpvLAKBjEIer
qkFbpLhmTgiJhoV55FIz0E/qxxCTTvdV7R5HTM20/hD6WXukGK69HrxkScd+54UQSUBe2lSLCUSp
MU1oLBa3iZG+s5z+xR0tVRNE5U1CpGQ8LTQQggFxrPMf7qJNn5LUHO6WFmiEv1gWeIZBNGVj1Fuc
iKA5qUyrsoB4mu1DbmDMBBOFkzEHlWUcr5uSLgp8iqjGoJYEXxF8hHHHAVwbNOEjCOxH/xcKiZ/1
alVcdZkZCytBewAVIDAovzVTkXx2k9oGhJN3t7U+v5TLycgXhTvIrECHEKgHVLP1i3TG96YJROHg
Uku1JEzTlzGdg6FSDcrIwtbOipjSmEkzty1FuSyhFhg3uEkefS31Xv/9weytCAdjcHcm7YK1kAkc
rBUGkIY0HJq/yab3ZoQPyZy3uYNiHY2hcowuw5C+p7lbh1PTfri+HmkSsLckuMBslry2q6mK86ZC
bYgRI+R2ek5T+jox/djxLmSAOyxWd2e6UJFAvddR3CvVyW1/3wXEkk45GqU2uIO6+Svg0lFJtP/m
gv7mojsThemuVqfDOYb1UV/AjTsRcEz+uL6XCj/3hUhb9xA5M4usignlD6tmxGtG7jtterluRrVd
YnRNW3f0jI2acCb4hMDvD8MyKAKQLDfbu4UQVbV0dvhCQbaEMvBXNzXfl8SN63VZDxP3W1hdFCgy
2TfDBcUv2Sr5l6DLzCymETzv0LXNP9T5WaNNpHU/a79RtH6kDr/15l2AK3xU1YXtW3u7K0pvA+fZ
9nFsSKB19WHSWsh55uaD68EzSmJ/77sujbhLf47jX3SfMI/15xeIe9tXICHVIOGLnZwD2g5DMGaW
Cholc5ONCMkDMSGIysUC+kaSOWgl1tnYP1zrC+WKKrbM2/f/vxCiNDsfJuYbSK88dua6975k9UfG
+M2/93YcFcY5PRToAQ99e3N7jzuTzrCMbCui+m79IUtUhdrtoSOmSHsbwsVdGvBZVwwIxtwBI3Ot
g79Mn6futqqHsC3WKvCNEq3zZUCvsFhVo9USfAp45HdLFDwS2rx+bo0e0iWwck6ByXw7B5k6rz9X
RWJjRs1Zu0+pkftO4C4TiPPLMT2WaQnpBmIlOaY89DJVBMzNB8Ut+a0qpqMHBTik8JsSVNp6i6Il
BAryKSJjMqGfzueQ2El+KAo+Bbq9VO9GA5ww1w9cZhltLwvSxYAroIv59sCZo7et0Raw7FX3WgYU
XOeBuq6anEc+gBPdKYoXP7Pi61al3ryzKnyDAFKrl2SGC2Qzfc04f64GywnnlJ3+mx3BndEDGFoQ
2UPQN18iQ8uewMT6CtJo1XNXevt36xFc2s2MqW54CmnH0YtGYoeZOysiqTRiuxYKVI6LlquocJf0
o085moMxTH3xHUjHa8aXRffuFjp/v75r0guK/iQqfvbvDu9bn+Aeapi53+JrxNgYlAsYZfA1/+zm
5ofKyJ+muTj148ghmKGpwHLyjfzHtFikYH3iL10K5heit/lptHzIPTlLHV1foISZegvRoCtHH9IG
h7pw3xrT56tVjuBsz63q1a6MJkzKUoecQp8+Vu4m1jsY7jEliR3OA9UODSjJAoz/Ong6L849BzXV
Len76tbDtwTT7451RitHO+vcTxQ/VnZX9r9V+H4Zlgu1awoUpD+9y8pfVneYU9W2q2wItalx9v1x
zEG/sHInzNg7DYNeWq2acZfFmq2fBbJ8b+PxFWINIAkW1UykUpCVRiMU4nDjEyPwsiZuoJqL71tw
/Zyly8KoAziufofV7e+7PFQ3ujZpttyNtvUdqzDrYJFzVliH/2ZGuP3tYJY5HuHAQ5SfGmO5Kbom
SNdJEcs2n7z2jRD8wB4mspop8nZu0/t6tEPWfKztOXJcOCVRGJPdQ6CvXWsDtJiYoX67c83StrON
QnVc9Tkkj+toaZfo+q5JW4+Y6rUAxjN1++I5jAkAa8MFoSCadtmpGA6W2QWNZ7wz3R7T0yBmctgj
8YefY52rqPmkrrghyxHjPGhnCw6f5N2QtE0GYQRz/WE0dhXMZX/exDUyOjUBhoHqgJmuogYsPcI/
VkUE6Vxmpr22IHfMbgb3FeNr93nxpeHdDaEqFKLU9XemhAOEJCL33Bm8nHPupAFvanYz0/TXxHWm
yF1UixIy09btC42lGp60vfWChkQV1CW7H6GLm/dL1CyqcpcUcQBlKBfTS3DPC0wgZLxWlow9zu7s
uqf0VJwxkn6LYbE2D9LPKDl+8BTnJr0NHobQgSwDwkzEjdaFPujFvFns8rCdPxSFprgMUgvgKnDg
kJiVFrli8LXDRGEOXsWmLz83mV1E3LNUSCrZd90DChxvIaA1PRGY6pjDYg0rXpmQv3p2Bz1suREb
1Pui2RjRoiCQYY0brLmveGzKP7eApeFDS7aQItw2AEjdtW4RTcZjc9P1R0ydAQ0XVXc+P3pA5lmn
oQuND+3nMsqPqrF+2ao3LDVMA09xwVbfdiWvMMiEStXihq1DQ617X1bP1AJv5MLvXJDld/qPv4ht
mEbbkgwguB3xOehojr66AFTGa9EdEOYj8JJ8QTfzYW05C1zq3ULQL2qcGqMz6dN147JMERVGcPXg
YX+JZOMtWk0uwdVHu+zc9OTZZHrkLnrEHfv5uilZlNmbEr5JTjN4yNcQ0IpuG+HyDpC0DCavDq+b
kYxnIuXdLUlwoLyvG4ZyI2BjzDrYlXcaXeMhrTHnVJnvwC+SBTZrjwX90urmXUr6V515P6s8O1bd
qliy6rf8pu7aJRXtkKGEYWLN/FB9NI6kAgFAdtzA65xFBvRP86OqqSA9UXRXcHm3x6H4Ktcaz5xt
TlhsGvp46KA4lfuA6UNQM5iI9fn6Zkvvy86YkM0YyTpMhbMyyNTT6SZx/Z8JZ2OYmUCpj36DDMd9
dlv+4nqgYrpuWrVOIS2fXRsQEI5jppitPhA8eIIeoCBKllNfTaoZC9VCBee1jQXPw6ZkcTZlj+bc
0UPNya3GOy9IS/t2TfMXh6Y3YzWpaCCl1waY6y3SI+CLcL2MNmCCXHBDOUTrbut0NCPWevMT6T2V
eou03AFE6//YEgv1fk4Z0xxgD6CP9GhG+XkMumN793+ByCrCFllatTcmZB08X8aCAr0R52YdZX12
XkpM0ZdGPQQLXUMoUYQ9t/4m3m0kJ76F2W3gH9/mqnbR273JXRbPLs+Q6rQfuhWCZSztHzx8Vg9/
4aPb8CMwMWgWiQWTggDujR4PizG3gMKs89ga+JpZ+alMSkVSIHWTnaktadhFGrLYiUvSLUGe3xEU
qcbhezElijsnyzzQKfpnPcLuLdlGzd5t0FGDBh372uaq0qgsYhJ4OT7zKFsAHCt4RT36NkZvUO1h
vNZR6yusWygBY3pUN+swmeY6KAdzDvsF+ovZQn8VGuCHbJ6fEyi2hii596BpMP4iqL75Vebb3W3A
nNoTgtoQOJezG1q2/W2mp+zoETOJSElVtGuS4PbGnvD69WzeYnhjqIFjd25Wz/5eTskdYsvdAOWm
f+2jIEuyoL6F+OJcoLkzw01L10K+2jf5uSyAryb3EEc8myDhv25J4j1vLAmbqC3dXE0rLNlWEdY+
5ieXn9ctSC7BGwvCtlVMB354Tes4c7+v7lm3v4/N1+smJC+YNyaEe+a0LaZ7OBZRMqt+9EtrfvQp
kPl60roBxI7bQ+fTRoGEl3x93hgV7p3WTHaSuB6LWU3syPJp+Vo04MnNMSDCHBL31GbHpWqnWF98
X/Ggkb29YR3iV9tABYqK26/bhZaBrAlbeuBz6DhV91bNp5sZGlwHD7ggT9Mi4mv8g6aBJLhZOT/Q
qjb+ynP++QW2AAB1ar22MRiLTZ+zqLH1cCz/oqq1X6QtxB3DzOrJ3EzUzhKv0y+WseNaqqo/svco
yn0E+wixYgBshL0s8CFYK2MExaFNb5Y6sYLMXvEUBXTBrYCgbTpyoo7/vuLaTZ8uPwzWvF86euN4
ieKhJQkxULZGRRN5In6HWNUo/UyveAVxisHUzmYKXrZ68T60fRI1pD9evzSSm7+paEOExkZGeqFD
CdYNf84cXJqCDWFmsaBSCSLKIEVvTAgJ2uKsEwTTgP1zzGU5+qWO5v+0kBm95KaMcG2WUzlp+W3S
8TJcyrKBOp1HTvmQa5iZ5XmU24ASmytncTGZyw1DEVfhxZLQ8eYnCmfPKhMzmOYWad31qOvDIe2W
0LFWzMw6gUVWhTnZphNwuaGVagIYIz6km7orXcKRfPhteWfX6WmGqIwiIZDFBoyy/WPk9993scHJ
+3lKDaxJwwiU2d5lmhnamQNe/i90ouEwvtjtHFKmiMKSgLhN0G2Ds+DPuOgUM8pIZm1m26mK9KWI
zKENW3xSoFoTQAzlwJsfTPMVbiz5vLyxKvgYNarGWyrs6NDnx2xsTmzO7/up+3z9tsjMgKUT3KQo
QAD9I0T7BT2FIUsxhF+2RpBpd2MDMnakdNetyDItzMJv2CKAmVHkIW/DOp1cNzFdYP3081QG850V
Vuf0nONtinEbM+BhiX8Km9v/KdSlYRMqvqD3REtFBE9NVgUOoxE2N+rT6ZmxQHvG3GPMoua+Y0F6
VOWTsksAmkbwnW1CB8AwvF1k52XZMkww2K4gWM0w2tTqijsgC6SgMADmHbXvS100N4EGm8thYrHZ
QV9Ro0oAmhz9Q22oAPYyz9igWsBHONalzlbaLImVoygcuxjSYsMcQKX7MKhaepI9w9EACw4nxGmJ
9ajEHhnoC9Cg7Nz+A6Bbv0xI7Fx3BJUJIRU0Naha5RrkGYsprT90ftkeHa9nCiuS7QI+7/dUFFA3
F/N1WYe5OqrhudJYBnTM60M+sIi3XPEllS3GdDAXgBuLGVdxGpSZzVo0VQLKKqOOB9Ihkx4UK5H4
GAC5qA6CnAPE3eJDMtN9zCX26BrpSf9Nz36ZgM2OrD/MhhNfPxnJRwoBAdXATZ0Z/DDb33cBXStB
BDYmzlY9w7DNyowXFJS6MPW0LpyJdjuXKkJC2dr2FoWoWlO2rOOUouYKEPgZ3+fpYNtOFegjVNOd
xVoVPQjZce3t+W9XWNDRtSiz0VipVkhGuV6F5z+Ypa7vo8z30A9HFQ46qxhZEvLJWSsh/Zj5uKqu
9bGlWQcqFd8IXZooPkrS7dsZEq6SbaW1Y3OgcLoGaCVq91VQLMvBdtY7jzcqQKB8WRCdxBwghMfE
rHEcGsDo3Ay9Byd/wo2I69z8kRRUsSjZGYG3DCgTtBNBfSvsnm57zkq3R2m52CeHmvdp7yjcQLZv
exPCviWYsxqWKmHxOnqhxm7ABB7y6h1QTNcdQcYYAWYbxAeM1gAqJYYHvWWtBh4VzNc+jYequW3r
yJoP3RfteWiC9o4/uHOQT6/m6S8Izn3k9zglzMKjJC6Wgtd19fqkheXkS5lFun1sH8BwfkC7vgh0
96QlkXNsYkw3Vwr8ifT4doa3vd8FEcNs7BEz8sgKGz0qcuhbu39zv/ZrE+LUDCcs8zGrY3N+XPrv
AxiJZ18x6C5fBkHQRcsZbxcheWC2mecjwzJcl72viPFQF6qynSwLwxn9sbH9ht1W9RpYmAoXNpZz
+b6CHBOYxwuwwM3ToXqPDkFcflAtS0I6s/nFH5vbJd/ZJIVVYj4XNqcQXQGGlvJ3iO9U5Sf2borL
Iizuh6NeHvMx2DQNxnjqbvIxTMMm/P8QD9nCrZASOpjxR6MU5GrggBIOcpgGnhsMTqqdyvLoPxbP
9fpbG12LpqPvheUDj7Sf/S/rWB1ZqOKEksUzTA5CswLXBABXYSsGfbI7YtM6npGwaQSKW91TqUKV
yl5JDnzIRN7r+QBLClb00UQOmruomyIFBeEaIw8JswHYzdvy/YzB5vs+Tb+Biba+Lcrai+dpdBQR
VfZd98CLA9YKF+T6Yj+3GMaeTgPqqp6DMweLy+sE8fl+oFlg2vWdVfuq+r5sa/G4AMYVuAmwrQi3
x+wHXkwrq2N75ZFp1kcjBzObEp0h8R/0aiFQRxyE1wvad5LXbWNPZR3ro+6HWu1EGAF8yar6Q+91
XTCt7QOfy3vXKHLFlkrCA2B8qBKgWwwpNfFUi4zOde1B/ihLQSFsLeA11Bc3eb7+/ZC0ScB2a6Lx
g6cg+LaFT2Ha6mNKDAZ9s7I5JlQ/mNQ6TC6Uqzuo7I52UFaqlpPEV2ASR4fpdtQOxI88IchX0hK+
wk0MZOWQGAx8DqkRnc+vVtn6wVyYii+GxFmgZ4KuLV4d3iUBp5VyDF03pI1t/aWseeiXtz5w39e3
UrYuNEbRXgBzySUl5WpwYk1lD0W1zo5wdodlvAWGz+Rz0GXD6b8ZE/KLjpnpaqw5IgteBr1NIpuV
9DhbTVg1CdiFsvRvDCKwA+gCmNQFiRcYTGuKQS6sjmdJwNz5MSMJVCWWLhiYdzSdsgmvL1F2AYAu
/R+LYll2xROh9owB9LK6d/JnEyRwrsKE1C92JgTvT0jWor8LE0VhGGG5lB/HpfjKnZJH19ciCyP7
tQjHNdKEghFkrGOQygQlG15APEJD0PfToO/Nu8TR4qpovjiZ6pEqyUMxcQBhTR18euBgE75/Gelb
x0BkxoOLuue21EEHUWU8aEnWRUUPTqjrC5XtKLJ3JNfQOwGKW7RXpxbwAWsdV6xpgsyf7jF18dWv
yy/X7cicA3cMjM06ko0L4dw8SztIaOl17LTNMbPSu6pVbZ10KTsTQpq5WHR1W1BWxngex6w9LWUH
milFEig1QnRUXfDl9i4IrCao5c54LrYYARge2TiF7uzcj0pCdakb/DEjgpm7uQXez52QzyJHCFmV
PxVFA9EqbXkpEqYYLpQZg9YYjgUpD/gbBR/wjGUlDYrgcTqs+oNTMkKDagJcxkoYhpfHUYXflG3i
3qDwxh8zygqHIM3KU+tULdl7s7YGUHmUpiLEy7wOFIMASxDkOhciN15r5lWVwdCUaJAltIEt1F//
vWODgR3JFB72l/RXWl0SwD3w8mj17kNHh4PrqfTsZUCMDQhmGXhoe+YFHzVajJVdO2v7/2gh0Zv5
4Id9YJ8ZeFGd5+sLkh0OdGghDYeuO4C8QkHEHVIMqTg1Dscqn6exP7pWfd/OXOF0MjObNhwazcAJ
g6vj7avD7MbUxXsbzVm9scMaVIhLPuYBSKE+//v1wLEtbCAA7xdD7K7WVx218eUtOA2Y8a2wwQJh
K8LbxRVCswbhWgfFNdzsQlza82u31ju3jhOIOIVeZWnxCrb42CKYRUgw+qwI23J70FYyIScPlKBw
SEtdaMNK0wbktWUSGItvBZY7tPGIqeegmiEAd30TL98s2wIxf2wADo+mnVg5T6GN4ZcgVQYqkaGD
k2Qrpkhm9AW61gl08OuBndjNoADKu4gSnmJiPh0Vi764zdtvQAnXAJ0MOCfFOFVlIzWrxIbLcBQE
UYb+BohvrQgZF1mhYESITRT9qwbQP8z9WDSYU34CxUJYNFnosHvbK/7jkoRzLNuyp+Vs1SDr7Q5F
bd2m1P50/ei2/+LNi/rtgjyhW06qmq6lt7mmTz+2tX6jOf5DY42HiUCS3B2fLH1sthWq5rwVOylW
7aZpAinippM86mNUef3tan4q6ixA4hSQXlF1347l2iqFhM0fMQrWmDg2I+lunNb90rlutJbpKaHV
GTN9T2z1uMJVpJfwjz965G0IY2lBh67CJaSl+TLo3i1G699pc/to43ZcP8SLaCkc4nY1djUaJ2uW
OVkc5APDugSps/4Cde9HqCAo0hvVkoSorK8WrZpUq2MPSoBHZ3Af9AG3fKg6PURD/ef1VSkutLf9
mt2qzIGODplwoUuPPPZjfrvSPr5uQrVxm5PuTOS55g3DkKGuiVB8oAyuPns1iSi4TBSmLgeWhUMS
QgcmY23Qdjl4tYJHtjgZ36rQCtx4jrNzpnB31TkJccNuPLuqGIAjTpkf0D4LHf5E1uLUZf/2M/12
TSIG1ExWH22DsonriUGE1qePut5j2Ba9W8VtugTD/DYFEtVNiXKT5X57VKwv7NKjBdS4743XJRri
vAiSw/q0hkngQvwz8hTBVx4Z/xgULlWy5BodN3XaZXUQlozilz1VeJBPFCNF7IksqR+mEDsNFmNV
4ZXlfvnHtnDRkHEPNnpdTTyDEgDymfbZmt1HVLBVmAz5HftjSLhjlVsmqHRgV51ifurt/FQ4qvEy
ueOj1w3WNRDqX/Rnere3kAfD8enNfMcfwbMCx/eC+l15popLJlsOQXHNw0MP9ORidmpYZeKXDkUF
AOVDo79tfFVZSGFBxLAkGSG0MmHBYPOtuxo3iWH/RZTdLeL3fu6CUs+qtJ+2L2OF9KWznlyfBdZ0
2wHgcT36qdYifBUhIFePRoEwkc75IdHWkEyqqo/sEu3XItxae5Mb8LYDGQarDMZaqw9lO9yzgv4Y
ljHu17YKPLDJBWxRobdld2hvelv9bhtnk2vOuuKjmE9FNLn1cfWmh6SsU8UuyoLt3o5wV2t9Apq7
MFAsx5iYM9uhQ/Uw0YAgyRXRVmVJuKwcE64JROkQAnvvYCwf6/kMLrSwdRV2VH4hfBVJ0pPSoDZg
1f1aHtvS0W4cP80O173vsteJiL7fOOGDSA13KCayxZ6n7msdrZA3tk/0kZ94NJVH84CQngaqqK60
KnwbadP2CwcpP2RS0+Eu+zE8t+ciSqAdWgbWa6s9dj8wKqZY628kupiA7tYqzvZkneUwn2GtdjBE
/L2XorgbgofCeC2eXbyLwvYDv83v+Me2P3ljvPrR4AX+wVb8jv9l9RvQBe0BoE+Eo4V6SjoaPn7H
eNwURrNwNUIK4NgxD6ub7mZ6tNZD8qDadPlV/GNVOGmfTMZcMBOIePpcjSdbf+SzIvLLMnzMaPyz
MOFY7YF1nj8hwy+o/851mzVYCQbimNW9Sw3zBX3TJ4fMKuiBaj/F55OjZR6GON023lRG7Ry9SP6C
md81Db5r9+37+mVpovygcid5IICiAkoJqMyJ1ZGO6EPmji6+EKsb9lkfFHoS2pqPIonq6OSx4I8p
IeZQYjQuWRzwJqzQTtHMm6LKfl0PBHLv+GNC8MlxMRfWd2kV97UWQQEgYGsdteBG+G9mBCdEMX6p
6kXDFfS+LfSdBS7MBbMi142oTkZwQ6PVeD6OCJ21/5DP94YxnRvNjuvy9bodxbGI3ZSqsMfVGrGY
RV9iC6S5zGr+5rsGDDKg2OiCoWUqfD/Tuk3cAseSm0+dM4cpu/MgyaUlqiaDdC07Q9vfdx9qlsyA
7m7ezPtXYIA9FYm96v8XPtClbdMua+HCs+YdeudhgVj79dOQevBuBcIl0Xw9s9YeFgaHHZBIIxcO
mkRFOqFah3BP9AUUJsnmwJZ255fvWf/9+irkH6ndMoQbQj2LexrBiXeRDkEvK7Sa42QfrOlmzIEz
SU5QEz/QoDj69FDVN31xyKHRcVDxkqjWKdwhfepSePXmD+DmY4MbrvRfk01uqceflYqfY2YuVa/P
FjLfojHCdE3Ofdd+QfNV1WKQPlv3loSeZDZWDu83507us3fa63iDualPw9GP9bv8NT960fUzVOzd
bzTP7i5pZZXpOm+r2ISUwKGuWXkiRTUpXihSfwf3iYPRe8ixiWgNn/kc4kVgjknX4h2fjcjykluP
jj+uL0ZaVt7gEoDwodsFjfe3kaEHx0OzTA0K5UX9Hbw5t6AzMIOZ97d8IgAc6fmvNUEqbHkYSaef
rluXhvKdceF11Gizg8p1X8WG0X7OzC7WmPFzGqybepkUCbf0ibxfqBBrHYJZrXEGe2O15MYxGXQa
Mb8aHgYIYBwH0vgHnlY0qgH1P7SrsQRNi5EjiGOqcDjSNGq36M2/dv5DtG7xMcyCb7Fdo7IxLF/K
1YNGMSYnRkwYNg2N9LybDte3Wu5Pf855+/vOajOOGMNPxiou5jUgBVQ90o+T8VdRerc2IUqnvQ16
DQtcRCS9zdz3PgNrj6LRI7/uOxtCjE5NZ4ZsCWwgEdOhOBHiudmFdQj6vioaDk15Ux270/XdU52Z
ELbHsXCnGVUJND4gI7ba5SNxAI4byiNdm1uAEe6WRVN47LaOi/fMbp1CjAYbGUfeUDeA++UhSIEL
iCFDdu9gzDctiCyvL/A3rOGKNbHfPbabvvIKRk47ePVi9hnCHh5gaOARCzF9cuxjByUSvTnkh9tB
8Wm/7K5un4o/KxUJx+e+Huu5GapYZ+Q4WAO6hBT8eT0UJXSwTlI8yYOiNyMAg0C43twTnh/nVnXG
iv0WGcmTxG5Ko8S99Ej+YzLax6TI78p2+WxZLG5dVxHgt2t+bcOFeGQWqz1OhVdCuA5tLqMPfFOV
XspMYEYUg/VbyxoMLm/vfNrTMbMdBhk8Bq5uYAtp4FTDX6wDCDEPGugbuF58KCVs4pnt+viAZNDm
4GT9Vg8qmiJZ8NrbEMKKaXa6lnLYWIj34q/a16RMbqelU4WW7XsjnsnejrBhCadgrk68KnZGsMUN
KbGPazuMNyO0fyF4VWaBO1XQYwAp+5HkdATPmvkZ421WkOeERtevpOzjuP8xQsyxvMEuwGy5bazr
QfGy/5kP/hETRmePqpp3Uk/ZHaIQa0aelVCAQjEcyJqP45yCYT11fl1fj+IQxfeUm7f+whgyjZTd
tpV5KMw2MOxGEamN7aeKZ4g8Bgx1LgRYLwZmpsZsMByGa2zF5Ng3QRe7D+PZugEHYA9BLS8wg+RT
fpi+9RD2jFUfd9mh7a0Lh+Z1UE/I0L+Om5VFmWudJs0KeWsfXRV8Q3Zke0vCkTkmEMIMheyYV+bD
0tN3dd0dr5+YNGf6YwMzgm8DyOKXLAGqA6vJlnvwMH1IM+8bGy0gv6vqecowv9ANtz43+rAi5ohK
V//1+k+4vp/AE7/9BZBmbAzq4xeUC4/0hga+nx8w2x/mg3Zz3ZQs/u8XKySjPHUWpmPoO8bzG3Or
LFj1ITCHp77EkLLq0bL5wf/updCgfLsuLVlzYuY4vQ53e6y+eetpKfhR9x+ZpgfdoOAMUK1tc6Zd
9peA0oU56eaWNgWjHAZzp+zHlrpk/vzYF6aiOSq76vut3P6+N9etsweJYPR8Pf3VhUjJRPhz53YK
kLJkEx0IMYIeEnOe8EMhXPcAJqPU6iKndSB0tp5yXwfYdtOGsgM+/x/SrmtJbl1JfhEjSIIGfKXt
7vEaJ+mFIQt6A3p+/Sa1u0fdGG4j7tlXTSiqAaIKhaqsTNVNmCOJLjsLg0Vb1wDENsBzIiys6buE
26nWRGYKfn51Sl2Qzj8oICK5fhY/jqFgdvXc0OYXZzto4EkAOAWWBuDIZ9NIv+Y8PgDc6RtZ7qOj
83MkULbtVjtqre5rPJqHtcJ8SJXEldv2/yavv/g5wk4TO6lSOmLd05pRNzbNFvRvMRRam0zm8Tvx
+8KUEEGBi0syJ+VNVKQ2d3MD/Mmx2izutDQ/pmr8MZPkBf3wG8AifMmm71z/F6aFkIo2XV5zLDUq
Z0BxWTypgZLH43FCZDjOc2H+SM26CQl0H57HcU5DoAVBjK4O69toMRm5z47Pnv8asfG/rnOlktWC
zzrs1xi3aBApP8Bf9mL1GeBDpSTY70TaC3NCpO3sJE4h7IYHwJg9ppjMdWmB2bS0uS+z4cv1nd5z
IwLVWwCeNQLtLsGNWlVlvEgAO0lz9r7WZe4ZK4QhwKFCJN90bxPPLQl+1IGXaONebaJ8pTcaH06G
Pr/0lNwOY3tXKLKcTbYwwU8MY6jaOoa5ecru0piCTqK/sfQ5+P/tn+AjPKvVWJ3UBiOzSpC1/ECU
9GEoZDpke/c/ho//fifBIQrD7IdiHTk4T/lRoS5UJiMSdcdBc+UNPMneiS9QperiaQESLqIQuGoW
66mdrcIFQSGTnIm9k362KvG5mWtlpYzFAvaeLI4fM9bbr47VINh0BleDQqkbWS1UcgrFp6XSLGWV
dTNimgrt8bTqATZpDOcOyjWqZ6126bVsaqLrh0RmVEgxtMnhUAaH0Xqp3/J1CEpCQMgx1PdzkoW6
2p+u29sL3OfbKuQYQBj0JfhDMbExl7HLKfndqeSQM+NzAdY1N4a67Nqx90LnkjRA9j2FaELzllt2
A2/QzC6sFfDHKE+zabgjSyV+t/e4+CNRjp4garNQ7BWu5dVSl1FH7QmTgsormHxQuteT5RHMqWrI
wWnhc24afgd65IOacsc1G8vwwcaMibuOvGd2ar+nmKF/+jNaMOstOD3yJIUIZJffYvLaOF7/Jjtb
c/F7hW+iUIhLTSV60dXc3vcKuDbRlw+NGkJltS1FIW2rF5JaTKIjLSJ48oIrVvgQZU4xNsERLqBW
1hwhCBuA7gfQ8uU+u8cEVDAd7FTiy9sCrpkU4rvZNaxPZhy6Ve++8gbCszMpZdjPvV1EvmegTKVt
M/DCugyTaRj2A0mhTmPySaVrdrK7VB/dtlHXws2UVIr23nFe+9yksC6NVmXfYKArmk7QgZ/96udQ
+bT1Kn8+AEX5rS996iqzD+6mPJRBvPZKrBfWt193ln12PVtRDdQxteEV6/2QHzUf48doAHij/pQc
ZsyNBrKG+074uLAp3GnrqKPTXgOIzbXpe6KNm9YmeS5Xtfa5NTtuv9LGbVJ1dAel+X7dTbYPKJ4i
qItvjB6g+PkgAKNpK6uqeEDiZ6Ng0DWPsfZGF+PT/8+K8MBs1gxCE/aCCSynDLW1P66K8lLrEm66
PY84X4sQomimj0PB0GFMU+6mJvWQ7XjXF7J/Ps72SwgrYILqC9vEhApkMbkLXY6DPrNftsFO+kq/
IRhHkzMeq7i8p2UGZqZ0W+rtYDuSH7LrJWe/Q3BMnaydNq05ZudorKUuRByWRz4uc9gOcf80zLH9
aCm1rFC8ncRrp0XwzSzrarU0MNOEeYjahyBY6ltacTuY7X23Tm+Ym229hcvEEDGDuGt3U7kDfxio
IYVsTDOzEkQBaE6zKbYs1+yqd5rqy0tqNvqXpDPR+zCcxl+ULPfUuoUcTmbG9MEBB1gIEkAb80Sc
unZid76VT/UTJHN+roo5+yTWJzAkLcCc219HMO190YsVdwV1iiHQxuFObZniT4vyxRzKt1ZdTlWu
PVqx4hsWSLi15XaNUbiva/00pBy5Ww5TmuI2jD8kjtWBYnW6GRTly1iyMkzVqXL5mILKYAHNC6tr
2wWG/8Sq5AHCRf5a951bg6DFxn91cc7CmoMNT1tBB8vz4ZDyVHHXJf0KVd5bVZtfdA0MHnl1sOrs
mKpW5hKzOLUO4e4cJ1G3ZmE25QcM+L7bpLzFkyR08PZwwSgXJVYWtpt4m9lNh5k1BwcEfPYCaFOj
Z6FaVSdrGV56Ro/tSsLcME+Fwg6QIwfPI0YcnfSxXMcQVP4nBdrh1ZAdN0TxZHX3Sd7a/qrCPVpW
g1ek7w8aST9bnaOi52+9ZuNwb1qxlzTTLwzdAH7ak4csRYnZ4eUXO2nR6jDVH71FTt0KLjeyFid8
/TmszPpXpq2W55AldlmXf0qXofWTtbLel36KD7xvjrneRF2SUK82shEaENSBGJnxvK7lXRXHx6me
j8AcQV+AxtFMdUyxtfQwmObdTODLtHsC44H9iJFpGyeJ9cGYLgtY+maoOsU5kNomf1K4grOSaZ5G
e/6KKeBwHPTEZUoO4rkSYdqpkfoYdfZpnBUMdNv26oIMtPfrdcDRKPofCYq3Pu00cDcXfelhGJ1H
tqGYNzF0Vd1lAcHskCuZ38xOF6Hey8Kq1/hDUeqrN9Fs2ADjf+hMnNDMmtQvGcMSAanxkzRvE5Al
1b/6IkXVV1FuLDU/zdoAAoJmDLPEeq/MIoBW0w3GE78UWn7kpHszaav5DKzPjy1Ys5HjuVRL7nBe
b61+xjyS8gnoL7a4gxFDQqcFkP7NzDgb/AIyzQ/o2Jl6aDbJqrtVbOhvE6sgBWePEOLJ6xWHelpA
ij22x7a2byoNI1vcHn2Q7vqZykKFcqSuE11cSGa88EkZ3bHr7gpM4Xs5miyozfetm2vD5Lcxb72a
Ll+7vDR9BPyXrgRXPaR5jKBWYcR0nG80mYmHwRv7K8LVD2cdXrJS0QtXcWiN6VJA6PIpJa6FtnvT
pI6nKoXmGalj4pZdbxxzqe7UcoS+Idj/3ZnS45QZR3N2jlM+Vn5ssFYDIA45btLk9CG2MZltt/03
ssx4RGnDErYVyu8zyIn8lRbTHdXr3AUSDSITfbrc89Iu/UZ1np1cZ4HVxPYRnZQcqDQHgLtpMoOp
y5p7IzHAGL+Wn2s7zr0BslYvQHug3QodqAnQiSMblQa9wr4+AWeNYi0JGdU+TdVyr5Xx9FTnNj8y
soJ2nUPbibVm74HS40RsFmUk+akXtXE78eXNXNnz0En1Zf7gXMTbwqaYmFN1sG4AoH+ZS0He3RmU
HLfFNpNCf5dPlpceOi8D63zhIqJBAMbLAsdvoj5ivqy3upfZnFsXMjk1X1jf5ehoKdMNbRt/bt85
MDnX84G9a/jciJC6DRqg39WMYW+kjK5dm0eDjv6gfFtwEdSaI7EmW5JwDTbK2PdrhyXl1e/RPGa4
qIhsZG+vJW2fLUlUe6HqMOlqCSPzjykwvAKQM7c/TKEW2L/S8F90jS6sCbU3J7VbYoxdGzHE/5U9
LqrudsVtaUrq8nu54fmqhAy0LNqcVEvWRXpduJQ1IIhY/OtnYQ9QdLEWIf/kcT8PTYbDYGmnCVXE
dP5G08JTWlyCSDMwJehndR42JZVZ3n79FU+zhaxUtRSIVm8VTC19bY5NiDFVf7XDqQvs0/h1UqVA
9/1E8J+ETOxorhmZkiRGQkbibynobJZpdHuVuFq7egzpV59pkhrLXkXOtjYSUijZQOFJVB8YgSJV
ywowIfU037aqt1Xkylsj5LaXBDKU4J6nnRn7UIG2NaCfrA77mFu6C2DPMRnbh9meUkkev+tu55YE
B+hJXGWkwLImb/az4tYI5oPtaaZbHyce5FIM315/5XwfHcETlKqiq2FiaWz5ylLP8roo9nMP4yWq
EnZDNB3RPpLOu+06x/k6Beeo+1Q1xhJmRwA23HVIJg/RGYJBhvltNVXLL7vmANGnEJv9ao0yUhXp
sgUXgXznlE829hlUlb5uuZVPvqcRsb0ZI37MW3MgTUsZNdz+oYUCEzgKwanyQadSTewqTnM8fO2+
6V1NS8JEXd7binwHK0GYO9bJmJobs8iejaq/QcdHEvb2zrFtbeQQqD8C6ShcgkvtrHOTggyUlw/9
eqOgEQlyU4lr7hWJzo0IlyCv036EfDcqUa3eBs7Q3xkKiIxWpzjpVSeTBtm9cs+WJFyCZMxokTIs
KbYTI+hnzl2nbdCzUcA5r4wPrE4/SQL7XrQ7uzysbZfPi0JDncYMYqdRVUyf1mo+tXn50MRbfq3a
nzMvK9KjBvh3FSdequT3ekJCs1C8gqH0DNUoPOdqr1HZK6Jbdrz+47Zzey30C78NL/KJ05YDQNoS
DzoNQRPP7nUTu4fobx5nC3lcT5LF4gBmRhAMPCR4YgK0RU8jtG6u29lfignuIx2YuA800EWSjXE3
5h2G9iGLxjsCrvlegtnaLeCAdssmcMo9NlQbBDrDBnTSjN8zeUz6J2sqQ9poIU+LQNFfKsY9PrGw
ZXNIi8yzjefry9x1l7NfIATgrLJBxlrhF1jVjWq2UO7Fa0g/ItuX3C37+/l3qULIhQR4zJ0Rhirz
t1NnqFZJHEO2ku0HnPnFaOpsXnQYyOzDAkdv8BBStdzDq1NyNPauSQzcGuCKhKAdeAOFtZDKHtI+
2bB2wDYZrRsfl0dIigbatzKcUOGQHPmP2m/6xlP/156wNJDSFUrFY0CVfQfcR37i6ajoe0CtEPcH
JrZnT/MS7m0PlwqvvC/Xj8hHDQHBvODVdaqWa/oHWhhVpad7+mvmK57+ULwbLtD9MaBcqV94tJOs
e+eLgqrG1AyIBJnWB7lepLd5og4KoOLWzYTp2Tr+avZfVxlp/k5EobjgCB7jYHT5wDSm8aVUMG4O
ENr4qky/COD2WjpIjv+eq19YEe4lo5shGE+xmOx28Wo9ssPsAdxFUCE7kj8MojKH20syYJHaQLEj
i8H8wqVDWCjm5Q4ExpDMLYurhczEmUl8ZKilb550l37H0KlMEWivNXdhVYjPAEWUJNNgteKLlxIC
TafhCfoR9xy6saDUbMI+q37pZnKTmPpbp5FDC1oU11GAVLemL6TNC3cBCN8lxXhiDg+avAuuH+jd
D26CVU6DaCpY4wX3LWzI7dllWkVNDATrDdV/tJMlObs74Y6izPCPDdFlm6ZJxgQ2kB+AMORpsp+u
L2L/855ZED6vrqujXU/Z9nlnkN1joHg+bHQDq2eAklJ3S1/x0+8So9vWCBf8xbKErwuea2UxGJZV
3PIUbuIanuay3AU57m155I7377pgFzaFtLHcmLN0CpsDZnhDNTAYnltK7E3QKvGJFwO4lwcyxUvZ
9xPctTbJWIwTjK42Fjk4bj5Kw7psM8XkUaOgV+xhI0FIKFPPPLS/Nhrq9OgA2IatlI1M/R9nxtyY
fUEcBfzcZUgosiRJZ4yH4iIxQJ5muTmm0BUcmnp0p2EbeQucR1lVZW9yGOhAaHdvchqGKQohp2CM
gyAYTqqxeJ3tZkd2GEZ0MhP/B0Y5+mANKhR2/lX79MKufrnaUllWQDth14I0eUR8Ar5+5gFCPgJ+
jIODXspNISOJ3T04Z4sVgwtnTsHB6xeNxSvTbw31k8QFd6PXmQEhsuB1l/OBwEAG/VeUqcJttt2y
MHkT+5CeHfODFS4KyhCyC0VmWAg4Y5yxmFV6G5XK81CXbrF+ozIMyf4JPVudEGB0u4XWWgyfqD5b
kRoMXzOUAwobKc7qcZf8cvxZlt5sbvYhptkA3SHP35p6ghvSplIx7FLi/keXxfu8+o2Gi7L27ICh
v9S5KOi7ur9U7lba8XjlST7obhj4a18EXOm1pq45qklg3H/emAqKH5kPXd3GzVZIYbloBhxk0W0v
syJnJoU4MCiOg6Qnxy6r1nOBk1olyheQsJ4KmsjI6vZGmrC1/+yviLrKclCvzBXWZ9gejSCfGeQQ
SHO72UXkQWfCW/zh59y5WTBonjTk7bzQL6wL/mjlw+osExRK0zfANFBBHiwPBbstgwWu3HJjt0sD
NIoi9CNlkW/fY/6uXHBVpy6dlW4ek6pfZ4CUc+vNiCWoq/3E8mx7BbdsGvQzaY3tLQZPC8vgv6Nc
oiLKbYRRWhE4R2mUk1oV/HQtK9pPOk4QiJsplAs9xNYg9zKEIhAeUcNT36Wfcj+0/t1OIRGgXdLY
3YSVzuFchKqXO34BT8k9nfngF/Es84CeQHDdPWWuIiQCJXJRM02qCkWz5d4os7da47d5xf3WbmSR
SHZehEjEW72YTBMLtDXk65Zn4ln3IwVji/pzy3SyBQ8FqHzLSh2yj2kI8yUZqR0C5Zf/uSjLoKu3
ixJHKPUm/3+OUCl9KXyMeyAKBX7PstGTc0A7d3k9FzHedFlMmqhhUV+1rooOUj1CC1aBSwL1UH7p
tUej/lR2yiFZa9eqav/6t91pCuIn4A3vOBv5A9qUlz9B4dO6kMVAkz7QwuKL+lr4800eLF/TYDx0
4erdWlA7jPRDFZGf121/PMyXpoVz1Xbo0rPSBHFpk74DZvtZaU3J0d2pU1zaEM7Tui6ob48UeNfb
5oiWdDS65h05mdCrYH4SXV/Qx0B7YcwSDlHSt5QyOvRRWQLQ0WDHFBYyRQnB7OIpSRNeN/fRL1GX
AwgQCgcmFOJFQSarN5usHXWYqzuNuZPZWqceunEe1RcobS+mLTG4fZDLNEEnEPkEeSEkOQiU4S/P
ShPHJVtHAOPKcXDZMN5oiR40euHhD9+s5NZiMh7vHb/UN+ZhMFFb2CRT3c7QWUmrz4GS77V2iDQG
zigDzSw3PQ0m8vXJB6oG3IrypPljDLq0uf39zGYdl4qaqbBZY4o70D0rRXpZe0rAC9+MstTT/cZr
kGxKDuuOP2CtGAnE8OrGUSycVY0oAzgHxwEI0vyhL8x3ayISSN7OkTk3IfbRTHNVkAAOQxTr46nv
y6cGvPa8bE56Ox+un84917uwJUQWPg9qanF9iIbyt519IXrnGsZzXoIoeOg9rXiOS9PLrTGwhx9x
1kqqD/sf8Z/NdITgYtZzntYE1ml1M5vEJcPtXEpqATs2oNgCR9hkgGzIU1weFDXr1hj1gDFaql/2
cKPbr3Esq3HsfDHYgNNpGGj+yL6BwezCKpNmQKF1RRMZhc/MN9hhI2ix8IJbXlSXUIA2tOP1z7dz
GDFwAbwYqOChZfIHAnjmBCzbaG5IDdY+6CeVmgWklSRa7u0exmJBhKsTkH/rwu5xaDeo+sLHKO3T
GB15NcoN66ZT07d/sZIzO4JbpZgGb40WX2lmycFMkX+nuuQg7AR+tEcgBUUQhj/qIC8zN3lc4yNV
Kr2z1eauAD8ByrbBSJoT0FESPoa9qHhuT2z3d0VvZ30Je2OohR29AX5wAxlUN0uoDidFO/JIisTe
PRB/12hun/PsQDS0shcTxWgQe+b2jR2uB+qTArWaBVCUHDhOvA3/RVoGqNKZ0c07zoym2ZLkNRR7
kZ0A1omRShdkRJ6duyZewl7uFwbmY//zyAGbIOjdZsIsKuohZTistq2O4OWbmwDANOjcNN1LO7SS
WLy/oX/t6JdrUxhAw0k5j1HdaIeiqY4rX16vH/3/46D8tSHc2MxoQbfWTmNkPlCUfwq/9oBdB43t
GGQHzDfd95lk93beutsn+2tyW/bZJ4tXsiqNBZMzzub4osC1cXk23wGZ8039ZIX4at6oucN32VtT
tqHCCR1thwHMOYyRzcwDh1waGgvX93MvGJ+vTTiOXW9rkHTF0eg4aPg4KvQKgKXN6OqdbAR0Nzqe
baNwe2o2YzltsI0NgcgvmRswzs/HspOdQpkdIQq3E6R6FAd2JjhzpT6V1eI5shC8gzbBoYBao70J
HTpAyAqHoo3Lbp5r+PG4/pyM7sB4eqrm1TON8pWuzq3jrN+QmDw0aiEJlrsLPDMtnMdUN9oMPIND
pJL2YBX0qWuBkq3Y5+tHg+yejTM7wukrl2ZS27nCHbAogJEX+o09ZL6jvU4K87r2E4r4EcqHn0nW
+vk4AWyiuRC5vOXc8gB6hazfw5yZbqINDzHq+k6tI62uIDy5fKJNfhxGKyqyFcjrNew70+9s68i6
+ymzQY+lRHTcZvUtD8Urv0tNr9A67/oC92PJ2QKFw5+SWcX7FBuZ1KA1TQ9NiB6El3oE1Ip+74He
TGJR9uUEF1BMAJJUBTsKeQfmFnocZEU7Qi9AVnKVGRJ8II8JuHwUrGwGB9026z21X2oik2jeAR9d
OoGQiECKDjwuFW5tfQZ9hIHQ23LzhVMEK6P054n7bKqeRwryGjsDufrUSoBBO6Xli18gPlD1htcQ
j8IvSBdAHNC5AhI8d2vP+ALgWRfUj9YNarCSe052cGxxe9t1ctQWl/iGO7bDBplCyOKT/mXwFx99
bWAVJCa3nRQequfhxhZ2OlPTCjwNSP6hnOWW1vNif19qxU1QXpnLpyT5POjTv8lm/3qHyA1btnre
lm3dRRVjkZK1r0VmKm5N5zW47ofbbl1ZmyilERsZdzAGiN3MPpnGQ4YLlqTEnzXbcwbQ5OmykeEd
8MPFqaFCooIBKjLVLXZzKxGBjgD1qCA+pqlrguQsRpd1eV8NV5Eixnfv87MtFS6Nyan6ZDVhl7XM
HUgHXWsZeE0StKlwOVjQWwFIDpupVGiFqd0hNYHlwBW4zu3z9e8mcwMRjGCmTUWcLZctjtDbTQ/p
aUTlX89u0YkLYkjv+prsUO77wVarwaVLoEV0ee2aGeRpO33LV8amdifSPVrbEASmMN5LTQ8VPb+z
GPAsUk3R/U8H+SNI/VIIIQkOSAG8ppWBUkbe9IdyRm8u4VPpX9/R/Y/3jxEROdtWtoFKyebl5ezG
6501ll6uFwECnCSp1XdvCFCIqhgrR+AQJY8w+LKSEcyFCGE6akFdWK6HzAwU4rX39uc2GH1+JAcl
iA+ga1x+qp/XLtTJ76HGKwUi4pH0YbS1pz5EgbMfJBxcbdbqeh7xg/S8/1KpHJpLivLexm0Q1+xH
Zi3PS5qCQAOiAiDROhWAo0tu5/3zbBqYBYf83UZ3fnm4knRdGGSkh4jjaAUoBCIf6JsgTvC4AM84
Bufcpg6vf/L9G+zMqJCEkDJPc9KigIVWj7ohtJmfBs6n1p8XFwPQzhv3UEqSvSx2/eiv1T+539mb
pgcyy04pwoRTPyjlcBihOZVlmBdaPEY4tJCHRw0CIdfXunu8z4wK6Q+IR805gz4wOIV8lVUhNABK
vtwa+b8olWEeCCBPB1KTGAwTDCW5EzOe4SEaY3q9JsaNPhnBWBuSS3k3JkASxFQdMLfbjhDOQZHU
0q4Bon0FsbRWAY81Hq7vmMyCsBCry9GOs/CZ2vi2gVBmnH2+buDPVnx0O3xtw4F4MWgXLs88Zoib
lkONGZimGvjDsQt0RQUyz3k0Nr4j1VkPOl8/afY8HOOif186vLXTeH7SR1a52kAOUGdZ3SLD/FxZ
BcC0AmQPaCyYvcPc1FyV3Su6hbE+vb0nmFoDwed4lyLxlpyt3SQCnrtV1lFXF/EofTwjxlEkgnFJ
xqckJewUr1Pr25Pz3iTsVe+bB8WklSR32fWjM7NCyGC1PbLRWFGUnbF9MVoXSzcE7aL4fKhC1KIx
elkEaqH/vP7d9pdLNFyDFhR+Rf/FwehUXuGE9/RhBSVXlb+squMvU+tpHZhvp+R43eDuSUQ18H8N
CicxXqs10XIYrKjltlPmMUWT7OW2Vx+OIkavdd1RbXitcMVCUq/Tui38TkQ7aDZmmurW7/nX6wvZ
q+JDqPUfMyI0Y+bx0nUrzCz97QT99TGvwN85+s2Egc3puUmeWxVaGuCiRSEcM5YyYbX9a+bsBwhb
CaruRG9QGohUNdpUQ+jgZ5CViTq/ToI/0u96KFNo3v98fxe9naezeA+JcKaXDmxW0800AeKLOVXJ
vn64wE0AetVNLZRs0rGqsKx4HDUrUZw+mqFvVflJGP80fCdCL+G9PVy39eH0/zEFhL2KcvsWei9X
QzrQF7EGieeUt+jB2ChdmT1qEMARzl+VJXEXov3H9/SlTRFm19MCGlNU7TAdpr4xgJcArAup3/k9
HpjfrJuRYkZM+tLcXiIXPiFYFcJzMrGyw7aimKVYRzPJPK7fV4Pm20b7CfPfIe3rh5xqUVGsvkPx
ZnHil+t7/TFBwU+AJibEryDcbOmiGqfTOZS2ELODxhaqJEsw3bWeabtDCPDLf8PE2YMMR/AhU7i0
KY6ITmqlxTWHzY6HoDM48RwYa44Bc5km0Qe/EAwJoKkki5d6mtEUqrLSTarYVejb9f27vhQE0Muz
qtk9qa2hGPH7D6UTI89+bEgdmLKhjw/R82Il8ItLOzblE2zxIbLnLODW6nbx7M+YCr2+nI/RS7Aj
ROkm52vbGkh6smN/XJhXPcQ+uR+Rm7imF2MQFDXknxKb178S2ieXaxsGUAQUJtbWIicON+aypzoC
is/5OgZ6CiCf9d3x0/frVveCzB9ILRpgmmOKDs+0uCVziiAz5N3NtKZfjH55nB1gaCxcsvns1yWV
be6eu5/b3P5+Hqarzk5XQBcjVoIo3zO89SU/2YHK/CUksPgsAw3u7yxww/+zSCG+1KhkpXkJgzEe
N532pliSHPnjdfvnvPxjQaT1msBbgPkjrUO7lx1qa3vcBCPqqwB0dJXLfFnokBrclny2h007rro6
O1srEUJmv7VDfpd75e1yW4fNnYwm9f+Ijn+XJySAlQH2r3HG8gogoKGv2ILUfZMHbD5V96anHuRN
oY/9KGFHBU+fRswFYvR/q15NQXuv3jUoAt6WwfruBPlROfFf3Yv5K3mSoTn2I9k/SzWEwzl3pB03
Zu4ob++t7H7q75AbtbVMNVi2pSKGrK5Xs6NFNf6B0JMUJC+u+pqF6R2Ys01XBUkViFwmV1aBkLiC
IZybQoPGOah1x0iFFj2HJrI+SZiC90P03w0UzsrIC4MqDAsjlhKuanyw1y6IHfYfTyBeHhBj+5Bn
HlAQky40h53yLYZmt18a7rJhch1wL0e5jxaMcpAVlHbWhpIJ5r4xDUhVvLwvbdq5URaqTZDUGsrg
66nzuZi55uVUSkWwBXshJYIlx4CSqm1vohuXlhqSNVQnC1LZFK8QHc+uMa4ftVy7VYb8aSRQRjZz
H3MeoZavkq3dX+Vf28IqB6efEqA/AKSy87Bu6ieSxN9LXUbDsecC52sUkwamNuYMDqXNxetvM+hy
Xtfvzn0P2Prio/lmArslVWXbXRtwWqhumuhnEiGsLJqqKCk18ZTFJGcJBvfevEuo7l+/VffyB9Rm
ALmjABkheRe20JlB6kA4XsxF7dJIwy2wNU8wM495RwreKn86gH7mutGdyHVu889vOnMIBRMjKf/z
2Wj6kNRVkJn0udbq0Fzj1+umPvYWwENztr4/gzNntmYzLltoi6CI6McYCISAShpkz2k0nyBQ6lUB
Vd38ofJk195OtmJBT08FzR7mHTAfeOkVyjQ4pQYO56iP73oHSp6W41pQg5xRtswpsE6SZ/T2mUQv
RDMXqAhd2wadhcSBLpPSFN2MNBAMXLMK/YRP4LhyDfqtbRsvw+BRTGSElHuf8dym8OzTjB6SSTW8
T9eeVO2rat+yTd8DfZvr31CXGRJcAVRvVlKbFO9LoO+TzM1+1qfGOGKU5MfkYzq9CrjH/O4AoJDH
PDD2e5hc80DX9pI+yxDy26I+bDQga8QGdGdD415+WDpyyjUToLIEM8g9UC9cdWsQvjggBzAVGdhl
d+Vn1kTvBJJscfIOx2jCE4J0uuM7KjXCnuZv3MEo0vWd3os5prnx7WlAAppiB6nJlRxEVIjlCvlR
sdva+ITRhusmdq516LP8NbGt+MwfOwh7oDKGxk1abIDD9TAo7O26iY/NFPj8mQ2xELxC721obJRp
JzKPLjeVu27kh0LhILJn6m+bl+l921eQPWlmw82Z47iZHo9urWDMsp1TRD5mo1QYk3urHgb8+3ir
d6MVJBqqrZahaL4yrePNOtc4ZqVZvMWVrv0oy1r6vJNslyNkQZm+drbR4R6HoPwQbDR+Xg5QhIna
ooYUIjl0XSQfYtT3zWJUm2jgEfnQXmNJ41TLCqQTa4syKMZ0hRIMJ76S9hbGs5Zbs9TRlrBp5QKr
1TwzTbHcVGV3tnUzV716wL08+mkzNCC8MxbXmcEc2YP77qi1peKWbdu7POX5bTXNa+rynHd+Uo99
eP0k7C6DEg1u6lCAXIUoXPUgQmspIlRO6M3EK/wiJkki99J/C4Jy/2tDhEo2GL1MwZiBggK6rhlq
QdPUBaxHGNZf2fapIiMcqxYjJbR1a37iX+W3zW70P/sNQlFjYWVjKxUbIw7+imr5TLPfKKu6Y9uE
lL2WCxpW9X8M9fjjZIg2qDBq5APiqi8AXFZL3DiTVx3jqOVegfpbj/lh3Kul3zVIbGVtso8sDYJR
4cpRqnGxlXX7oOiCepXul/fspgpjP/sOP9WV8N0IrcOWU2/dEJnI1G6yZJp/1ywEf+TUYO+JcRFx
f/T7l8rHuMdhmxToXri3HKSQ2P3w/9eeEP5NDCwoDKR6kWH5c9gfjV9pUHpg0/ttuXXpnRbfOMgo
X3cvOEsFlzZ4IYBQFTKJpUEjKdfQWXBo5vbsc+nc2N19ndxT+uW6d37kMdi+JsDnuoY6NRSMhGNr
jpZeWtaEpIVYHrGHV3Bp3tjLxFAwXiOrU4Ox7H+zto/W1LpxavBB18ORFBQN6eZOg8x80TBICE+g
F1U/x/koQ6bsxo+zHyh876KrkeNtGH+Do6mT9nHmjsYioWza/chnRoSPPLV62mkpPnJu2L/rTg/o
SCI1mb6ANOYg2fHt433IXv7aEit3GVij6qRdwbgTAq4bgpsRaGfjuCmIVgHmMyXVpm1/PphDdNAx
cYImhKgP3qY6V8pWBaqhqB4dnY+uxaxf+VqGmZpnPp/ql9asJHjMj1jQ7Vj9F2nXtSS3jiy/iBH0
5pW+7XinF8ZII9F7A5JffxOjXXUfTKuxdzdOhM6DIlQNEKgqVGVlnrwh27gSh7yZGx2eSc+kW7Bg
Qoy8MLZK0bqiEd1WKNxJZusVeg0K35njFi9mUCfb7AZPnbjqGMUdgxLsYkvnjMttJpUO5zPSi/F1
X//EHFbWoV4btKwaPNokYoIFFa17pfMGsXgicwckkwhEiAKVSGDD7EKKt6Be4UzEXjyzp2WytSe9
VjtEVgOtdpK42dTbSvXRxkcMWXMy0otP77OPyVaf1iQfMbyCBIhi++Id9Od64qWmlzrmgwket2kN
hClcPzg7fNELni2QeoazNHWKxSyzwEGE6CY61Ue+1UI6ewsWh82CMVG8McBhKnCrpZzjo8n/NAvm
CGKoDYpeZga6vKxxVyEDoF7iHSDO92OdvBhVhSlOqB1+sislm3R5K260wabBxQhkVw6t3AMJL7RP
uDGcruHr4TUlS0fJSIcozj/XSLSxT3vqFMpnSqvQOvMO6koOKupe8Y0XQi97oJMx1oNbfVx0tYRo
pq3AhIJDpT4KhQhYOKAPa+m1cuJfPzoXY4Z5ssi482KYMkkQ1ikoMPPagudYyTfXLVysaSALgQql
qWoWnN0/d7CNRwz8U4SmWB2n8WVaj2J6zNtdM2c+GKRRXdxLKBrN8WNkPoO7HuJZ8H3zbSXcX/8l
X4d7qas9+yX0nJ1dE80Y81ar8Uum1+Jj3K6+4Uuh/kuwCyhiWM6k+kYQO6JtbQzIe/v/VZXlZJ6l
QY2qvhHVAfnY0gI4uqpOmh2q+UckCa6YF17NLYZfvJ9nBpmdn+KoMpti6oO1ezXarVUB22FxDhDP
BrOnerN0kMhBZ7sRtquxemRQwG7EEza4eExPK2HhxJrSCvLUwAMkxk9h2SSYQrp+Ni4/jM4sMNld
1w309OYYP0qcGQwq1mRnmBp2pgoFKngacDY55YgY7KX++MJ1MxdTnTPzjCsFbRRZewELFLd52AjO
AIZKowpTTAnpfhNM4LbH3C3P31zYVlD+iBLeRBhFwdD9Py/EUitK3WRYtJT2gNyv3TdpiVTO1nKM
fPqHs1uXVCsB3QZ62GvegOT9pic/Od+O/kzGR58vgxV+n9FGyuYKUZeADso0HdmLt9L9vzjwuoBX
VLsU5WGPcoUB0YR5UPoxz1akaFAmzyl0mThJ/bZ4+nMfDOHSgnNCGO4xxesrmc3rkVyIDf8wygSi
XpuXVTLgPZLE2MnTd0UZ7KzaCdHoNZXk1+MzZ1cv3OxzgyzOXR9T0VhAkR8AKw1M0/CIwRxcBtD/
GsiQQYAJnDYIIbhzLpcyYgNPdJ3O95ryFyplwRgxVwnO+GBY5ca3qnxT5K3lZIPszFbj6SlYGaou
UGNtKzURpzR96dV8Zv1rh6ieilqgiJUE/BqJa27bu8TVXQ3Tq5o9e7W7hLzmIQ2y7Pk9LRj0hv88
TxmBbGJWDsgxjCkswdckCo1nTbLT620gLjJ4fwTogr5d/8CX7qViGSpF5Rhf9aGrzjDIkuMUSzHx
kjaHriKvFn7xppzZYDPEapISsaKHljiUrR3dmocRUM+g87StuQM0ObnjbSbXJnNRIqMoRZmicqBo
8Q5Qjg6O1I3pzneTBxK82kVDYxpdXi+fxrnzb4jqI+0uQMgBRN/gM2YSqWqWqhZCK4qfzt86DPHJ
H2n/kIucJyr7zSgdpYEBBhF8CDp4eRkrSbx2Gcly1Z/V2q3bBbzYvJL3l3wNNgzIqOoId3iYyl/K
kMaypBA/QXviR3lUHSNMv6nE0THarGyhv76ZDottvEH5/fpx/AK9+LSrQjLWMjAmAVX0f96CpVNb
fREzzaePGCgxHBAFUTQGi4+/hC3nSfhl+uzTmiaBusMQ6Xdj4n25KpYF4SfNr/az29tSSFnGBy8J
sy0PPsk6UtYUE2WtRSlLjNSpINeW9qTN7MY4yIP0cn3/LhxAQ6JYOwMiU6bOMte0DXR0anlafPDs
Z9AQmZtkY66RN6od7z3GJiufCwJwGD1DzDkAQvnPL1VpaVeVaq/jSxEPCmTujM0DAhXtLWf6KfAr
xheOvQFN3z8GmR1E4p5pRjzoUKxKXoxmAXJx9P+L7TNNEwKCkq58uVnxaIHzqJIXP5U2oFlr4xjz
cce4eL1u5kt4+dw7oJRBLYf5AoV9Tw5WkxcG8NDYO/MOikMOIEZPpqsFkrc+pdwn+hdvyNpjnpQp
REiBiIa9YgOqXtVRiA/QQ+KC+Ael/m5yRci78kljLp5GC405C0sEnJe5zFkdNZo65pIvhOad9ap6
hbt+717EjW5nR+W5dhOveBIer2/uxYt2ZpQeo7O8bE0iaBAXJbqu7eqXwBeJcuVrxszxVLy10Z9x
ZmbMu1QfB0v1q2V+F5thfl9Hq3EEXSLHWdc4J+bi2T9bFP01Z9bKMavMLprRrSlMO4t2o/7r+q79
5UievhUTMIUyTaDxl4E6A6wSiaO9QAtA89DiCrugfal+8kaleCtijqQyJ9izHmej7L+36rE07jkL
4n0gJkqO1Vwbs5qvfv1rcsnq9U75DdWhOCC+hf67bss/VD/zQEbFe8dxlsa+U8cFXkyWEtw2gzhU
1bWceRWbz8jEZBrQGfnzudiJVyvvFsiuqYuPXguUu5bFbevaVxYwMEGv2QDJMrSpHeSwW32eDy2E
VhR93MwR8ZUU3S8LMi9Dg45sW4NDwQqTLLX7Otm0YK7i9Ap4J4t9QpBBE9S6UmhIX/15X7ntk3Fc
botftHwGkWTee/YL9uK3tzvtDeN2iGrKa7xaq7/oriLZENNJGru7Qc65vhQ3ljdgFI88oriD6Vzd
KxzZxqx+44Cza3imdVJe6OedB/r3Z5e30bSmJ9Ki+Vquzbae57ctepPu9fPOM8L4IwjcTBngc5ov
GqAIFXPbkjiPIs6FMhkfBEl1UxNMHGukuRvBejHk3I3J4EA0gteg5i2GcUaaKHeSUsK5iltVFwIN
Fbrh+2APHsbC3HW8h9yNG93zSnPck8r4JMwCp5ZFTJQEH7q9gBsBXnTkn14M3krQm/Fr519euexR
ZZ2UIXVlXcFJGX1rq5XllIJkLwaAV8ADi9IvoagcoXuCtPz103JxqTKk3UFwL4FFiyX0KdR40dpa
1JH5RoHk5tvYS4N80286uwvIjre19IOx7urcHJO75USz5imbdb8f7nv4GqXHXKpYOND9cxfUFa6v
7tLxObfGOICJZMoMEXbdjxbFS2XhFkrLnIB8eUHAH0qyCdQRi0GsNH1qxAH6OLN2n3VGMMal12SH
ycD0a6X619dz8TUGbZx/W/s8RmceBE3JbEFiofudi9bO5Oi/irfCFTzNmx39dX2ejuu33Oc9oi9v
48kqk+HjGTGXkraA63LazuqrBQr+6+u65FHOl8Wcijo1C22SYaAVD3mFOBmbtljdpbnFMXQpJzw3
xBwIcJ5nBolxIIpG9oql8GtJAs1TwXtP0h/89Zifdozu6Nl3SvpRkeoYC9LvOjBrzuGwHTzZH0AD
Fru8DOoLsoQ6j/NVMS5/6iOiTHKDoPrDTBxICHZahqnz9r79NoXxPsPcrbyvjXDNQ9WvwfvPK3dQ
73RtuUxEIGm/ZN2KHA7+xZ7l9W1t1U2XfXRFCZD97E26dpCRjlw/NTyrTHAAEZmUZRI2WQ7MbeVP
OyXoN0PAA5VcTLHOt5eJBiOphsowYKd4Ve8wkXssQ3Bd1sDkQiMSKKneb/caxCGN5/W5dNMbXtrw
Fx+N0SHonNA/mYXmUACqWmWlt/533Sz1EjcNGpTNWjRz5fvr+3rZHvVnCp6kX6Fnq6UJU5fBHtmq
23VPNdeqF+OAMhm488iLxUHCX3yVAvr7xx5zfBIpU8ZZh1ejHV3dGZ+SG/Uth9gZbkyQVnbxk+fR
uCaZLW3VWYkG6tIGv9ur74Dx0AC/bV8lZ/Xam/jh/0uH+XlHz9bIHCLgYFOt77HGuj22JtS4y21M
Pq5/uItu9MwGk0TUrTQrS4Hvlujf1RXvnJbYqN65I4/L9+LNOxlicYN6ronrvGL36CCWElqegoLF
f0CryFmQxgQeq19B3QVUip/t43d9m4bkKXlID8rROkxe0WNaTwyjo8bZxi+CFMy3YuvUqjL2xjJg
eb2XPJb3w0MdpMG0rffg2vdFW9zxodlfutGsTSYy1YVlYXoUS+3BlzKBNA88+DWo6IP2ONysu2ZX
bpKw9EHSVIhess0OPFjMxYrr2S3UmJgFYjTwLMb4Bcs2P4Ix8xABlL64st04mKP4bwLx2QliQpaW
DKW5JDqeQjGY9XpIIZeDayrv1y8E/clf4tKZFcaxIPczqkHDpcuIZAvyezzxYJU8C4wfUca4gXQg
No2OFrcAF0eWyHGP9J+4tgjGc2B0NLUIzfma+NlYX9PpXbQybymeEBQ4X4V7BhgPMsuCPsg0pHZA
bM+uDj2EzDUfKaymfOC9zy9ns6fPwzKuLaQmA8avdF+7ie/z2K7v+ifzrdkVzysokG3yOD1hBBhs
2i/XjwUvwLEMH1WVaZAGx1fTD8XjckQQ98SHyROC1hdDwdXc6/Y4bkyn2eJZNjgWi2ChmwHfXx+H
/CYfwEQmPBrJ83UznLOoMy5kTlp9GA0cFJz5QJzUXWpNnJ3jOH6d/oSzlWSlakXVjJVkgE0DORNK
gezz9UcuPofPfBGLEkoTeZhXmj+rAQRQHQySbVK8SWWu0glvzxgPMRnqVBggQPHb5meP8RyhHDh3
irdljIdICbHkkmYak09jZY6yoxB0/CyVnWVkAgg73DMolSTKEl7WZLtAzkgFuQLeOOXPZjcq9hqs
mJMugFaJ7tXvyZ01uEvMWSgvbLLtyLzT6mzOPw8H8eDZw/klPkhBuaGTTfBYuzHkkVpcfM+dPAhL
7rDOqRmZaFz6wkRA3CHZJrgXIvPx+sXiWWHSEDXulFpIsLVJ/F4P636wemddVM6jkfrxK37eYLxE
NyilIQ9Yi7werOh7lz2v4n6dZidfd3LOnc7hnEu2J6OIU5tAER7fCU/FOISaSA+EAQpdqdN4xfNC
FQQgpyTeTzpmIQT/f9tSxpGMKYCNoyWtfqL9KiJwelr7YeJ8totd3TMvYjBJhiD1WmvSd9O/esig
Wo4DLcB33PJQQBwXbzB+RMkGdRFNnH2tPVBW7NzAXPQq28NQBNd3jnfN2NfgmC9dbuK9hBhtBnlI
cfBWDIW9wgYSx+mc5ik68tI1XmLA0pQaabYOOq3bEWf0RM/w07toX+8jG/O9N8nT9SXyNpPJQggU
20dJkDUftZqbNk7cOWvvMG+3k7T8/rqpy/4f/PqAb9GxESZmLnm9ZFUq4hwWjROblbOMAqdM8Zdg
drLBnPUyKYYU9JOobsm1reaFo1WdHSeBVuLSDaNt9cSOa9NuV17s+UuiczLN3ABlsapkHnEse08v
ccuhvOytgRJYd8MzzgqfCP+yqzwZZO4BeF5jGSeUBu4oIPfldgqtA0j5JLSXpQNYToqAbHnP0S/D
OL9j38kqE2NNFVwLhog2LyVhBcLnpQzT3q5uMcqAxZqKI0Kk0S+8xlkGOzoWnC/MWzSToZNFqpq5
p5djJW6iGNAm3alKEV4/qtxVMtcCmuFrAVZFZK3fxl+Sn4ZaiKt/xDBljFqQtNV9cQe1AYwQJ8HC
uSd/ydX/bPHn+/Us85s0JEoLdXDEafbkvT9CTAtVKPkxTzFDZm31XeJZbyUn37zsCU5WmcgLjDLw
fVA/8lvlLZMyG+xHbmW1cK+8gfAvkF/mDLGwUckSqigF6t8HZFndZreqp9a/R4xcZav6yntNGarQ
6eKjMugqvkb+0yoZJ5T0s9KYJhJ3cbt4UGXfmgjC9M0l7njFzMu1Yioo8tvhfU7Pnn3HWhTrLBax
o92rNtoE460/EqfyE/CRvijfRqDfCxuM6TtZBBGgTbhsobxTzDKj9k2tT7KOu2pI9vpKnqs3LRxj
p8YRliGjemgBHNLB1HLbgH1mCa2P67eIuoJre804qHJNsgGMA0jHl5cBVKlynvua/qCbgq1b3CvL
CS8se6iFKSahp0m5edBeJVfb0xlI46nc5LegAvCSb9zCJscXsdxdPagPTaPqwIPv5sfhEZMwrqo5
ErBF2Fcq4DoOtlU5hDd+z1sp45yMeum1YhrRIxq3S9ps42rg5Me8OMrOp4lZ3i4YUtZ9yQDrv52D
vVe/qYbbOHa7atuvBzV6u35Y6I++cljYWTV0RpNIE6MVz10aO83NJ0qKGzX/Uvz7cylZCcwSFKOk
tj4xN1SisbgBhwlgiLTtXFBOEzq8RR9RUmt3mIh54aZ3HD/LMmsluZjVfYwuphrk95WC8WMIJwpI
KYmbfsDuU/OEAVXB5SFkOKdVYVKjAcrqkTY2ki/m3a+V1A+VTr4Vk3p3/TtyDqdCf8aZ08uLNNbm
Gk+rVA5yU/YkYnnXLfwlKz99QsavqKk2lRatWKBIZ9nmtvAfzY3qzlt0Mv3yMf4Pki2OK2PBg0JZ
y3FCW89FvNpZujhz8quKO7sBy7TOoyviLpBJcox0LDM9RZOxUMAcaaMoc9ReBKjgRgApJHZ0I3n9
g+DWnAyAt0jGr1hQMh7nApeeGK9rFojrVgbRxdzd5t0D5xNyTLGE8KlUEEEV4Kyh4VHv6l96YNna
vj6YLnRsHrQtHA4NykvIezxyjudXDEanymWK9mlcKmA51rw1qjjgK84FZ4de0xwoMIsooj+k4BNu
YgxIxoCMAx2U8SIBzxSTzWSK2gkF7bGX5qsMdt+p86PyMKM4c/178XaN8R2tDuaNEnMj/pThDVzl
gSQS97qJiwgy+ZQtsej3IUr6aaApN3GgpojyXfSGQRsStPDM0H/GvDIeVFW4dna/KX0Z4uWgZZqf
S99SQGFtq5wsnOMuWTY26KiJSiJga9PoNZk/xmhbptwMQr4e9FR6Tc6cpZFFIu46Lrp56DYQe/0p
NZ5xJL7sy2HfcCsnnBirMn5F0ifDHEQkZFZzZxlv5Ro5c6a4sflNaXo7BUd/KVX+9e/Kexez8xny
ZOYQZsBV7738KLl9kPnGfbwBENFpfeGW94zh2WMbpqk2GHHX4hylSuUSIMoa4UZVjnl8aEdQPFqZ
DYaKZdjqSrgI31SM+3EWzLmUbCe1i/V+wTA6AHTtZnAtGxz2CO8y0m7DgSKBbg/5JoZ8MF+ohHNm
2WZqVq7imkY1cigB6kvFj1nblSWPsp23PMbnFGlFoEJh4MxaL4l5vwJRpuZPA9fn/AU38CfMs01S
iUSNnlGHoLWovk0bbVdVtnIvPoxuci955kv3xG2TcZ6HrLhgJytdbtHDU+zp0Pl4EDxMu++TUAx5
lTfuQaUbfXb5O2KlsbxOq981plPF72k+21n5uqjvWXusB8OFFJm5x0T2FEzz6/VDykuD2aEVTbGE
RO1wSHFCC4eiz9ugCSufshekeKRm8LmjO3uU7gr1TofXAuckABrjisohH8waop9+o42+EKVeJ4Zt
obmjWtqxvHDuJO9iMJnNoM3gD8nxYirH5FWI2nDJyX3fEef6rvI+KdtlLSdosY8FdpUWx5LXzE1u
DK/cAD/rAbMbrDzet7/Uiv/cEba7quVZoUQVotTkA3rtlYC/VSHF1YCSC0jr68vj7CLbW1X7HmJk
yQjy++JGSiS30o9FwmWa5MREtrUKfF2SQygV76O7/Gg+F260ody8zbv1LHLTQV6JhO2yRnkOKYj+
X19MehVBgW/etrWjeVJpd2hTq7vYjfEw3BXbxOPCCTmJFdt8FUqrJFWMxOp3cMxRshDRGfV+zIC/
lH7xU3m7/g15bwud8ToNZCcgQQEPt4D2UbPjewG6mLE3S15c+70b3SiO0YKo10lFzvHh1TV1JtsB
dlJf60VAveR1AK+Q6uRbQsIE840Fntymj/4bufkPNpl3ohhfYwozsUyaJf97FjZzp53q1psKTVr9
/voG874o42pUvcc6KxwoaY3t2TpaObfTwPGdbCdWk6CVYkVI49Sg2cwb+Qlvi75GmmyBtGBx+4di
mz+UAxIMXg2B528Mpkg8rc1YVDq2cgCzGR0rLlEgxu3UtnoY36icmQTOXrJtWrHSu3GOcDsyK3Wn
TLaTiDd0exlxenp2sL3ZaVpIVtFu2+xHQQeehMMcKrE9YQw28bvd5FjQDrPNsL4pDvKx/Q647//o
V1l6kl6JFwmKBoDO9waYrxYgI3bE4AG/edePbdGKUjLpQ0JfNIU9g5ZuyqCdLDijn0DR7ld1VBw9
RGMh4wsBcLIqtmOLd4altRQtQ592q6u4v0F2kOC90TbXrx+vcsm2bJO2IJDEwPcstHsl12x9PhZK
glZRaefW96ZIvSV7yMjEc268S8k4mVKoCzJJtBiMSobsTD/aX+CnANnh/F3+EGa7IO76S4TMZMql
gP5L8/1PFsDKTLaWAuIXY179cSjseMk2pUlswfgmRndyAt+aTJvZJKEmbeu44pSKOUkBO3gHQTBj
kWpMCEOS1e4z9Dai207gbi/PDON4oLwjpeaofQ60KRC+Q8E2c+XMllZMqq8OMHO+0qJqyouXHBfE
DtKJxNCtRdBXvwFlplwfpu6Zc2A50clk3lNqUqGc3w0rvHnygcbxdrB1O7nHijA9wJsJ4jlwVmiy
XBK5hMIWfY1jRPil/0ln/euNGcq7/IbXAePcCZYnWNJ6WdUzGFvawS2Q3ecAuCjDk0Delb7hJd+X
UVl/bgE7KycUmDYZzF7zo4O5lSDQ3u2Ij1Y0l1aAtyz692cPN6i1NEsd4TVRpaAnklUXInOern4U
3R7j7TzHcvm9bWEeQcLIk8xOnep1D4adATWiZavJGByjjfY1mH4BcA6yATqNJAS1r07cEcq/uJWT
ZXpyz9YplupaEBNvNDUYNoCDg6eh3Ij73Cch91zSU/61/XOyxdyCCAwAgjyiVUn5+9LQSH06aZW8
r54c1r1TcGehaR52zSC9+GeL66p2aVMN/nq23sUUokhSXrukDkyyW9Z9lU9hm6iP1+/6ZWdyWiR1
cmc2xziZ2snCVU+GrVY+krTkHZbLzuRkgcnuBVXJAObBHei9Yb+61ElCqPqb7Nc+fOP/nxMFPEUn
Y8w9qDVrzYwChe5M9OPcOpRVybHwF3d1MsFEVSgImb36u3jYP9PhLsvpPGUru5TJ/b/rDZyMMan7
akKhXdWBYZPGPiCL5s488pPLUeyPBYu6sLMDMBlas84U820sRzn5GS0vEW8+7C8PvJMNJlKSNjUk
QltVNNkSbNR1vWmwq934KqLkmrvWrXyY364fbM5lshhPYapNY4LeGg2rYvL7pyW7NTWvIHsdvIbR
rswl97q9v9QGT4tk3IUwEEz7Sy1y2dgYIfmiq40tiXn/s0jnYt/Oo+xqQonJTU3GZL42QOtsIU0o
Wr3mEDAmBlWSQvyzGPofnF/GcdcsE7slmIUiLMg/UVi7UXxtb4HEDgO3ja3aSYrGcocBXDtv8DaL
3q/b5rgXVkwiG7O+LVWYLtfGnfPELgveDAb3dDEOJh6bIRU7nGDz0GxQS6vt5SegnmB71+zRzT9a
P2v8KHK4rRLevjLOpgKRbBmhteZ3ll39ADNafQRfYONCV6F0GgL9b5BoZZhTCknIA51xjxvjhnSk
n42ZoDNK+ZAHKCzPobnp/XxTHWs/dpMn3fvfPiXjigydRJWRoDasD2A9k8Ag0XDyds6aFJHxRaiC
YiA8g58Y3GojOyRAsLjpwhaR0AEzjYvn/P31RV33EgrLXlQnOU0+yQrUteiS5CPq3TR61wAHAhux
adqLaTjXLV4/NApLs4hi/mp2HSySubQl1CqK+U3rFLtqOTwN168eWLT+6dgFTULPCernvgA5jPQY
ZTwMOW/v6A84ixxQnreMPMXXmpP7FVIIalnfDp1gm+mj2efOOHyfcl51+XKe+28nq7CSTVOPoWtt
xe5pzZ2s2kO1TedwLaBNz6Hi5u0e41QsYZp7SBXr/iiFnXpQ54/rx+B62FVYjVMwUNe1XmAhs4Gk
XSPBkE6uqXPOAM8K4yQsoQCv4ggJe6kQvFlQwyJvoLjGi31fRDd+oydPn4XxDaRtSN1WnwjcKCgx
uxiB595GALSHcN2BhUQKi++0b7WiDwCyHT0gvVO/zIId80q6Fz+crEC3WdKgIsb2dq1+TOOSDv0V
BNQZsrGLrZLjNC6ngCcbbD+3LsaiJzNOfv7cbIabNvhNCQvcIvjcHO4A+MWveGaOSZ8msRBTYcWs
RtsANq62j+aq7GIz2dUgkQunhASLXIZDNe0grPMe16vbFkDJVqu+bJqOvGQtr1V2uXB39pOY7GqN
CmmVNVrS2ie3qehhnNmLHtej/lC9L27tlw/NN5TtpLfrt+ZyhDizyzi1xhJy3cxRc9FusgLqHYaf
+WPtd8CZOLOnUD2zKhA535u3/4yjAxvWrMwTTV/TDmCnB9XKwcL5+D8ujf6KM3dqSK0yDD3SmGQj
/uqPOeDV6sY6rE6L1rwaWhte5ZxzUzTGxYHlS8bIIL6hIDwJCYSEBMG9vqaL3vrsazEJktoMxqDS
7K9D+bpv79NxAJArROB3ao0HPOLeSsbZiU2OkabfPYjkFsN2Lng3bONQb9aDwN08+o99eaufLY3x
eHo7RZJIIZO6smv721GbfLgjW8kfjLm2U1MNr2/l5SLyySDbx4VO4iqTBHx26drthvKxNlu/kJUn
vcm8TE52UywfTMN0xyHlvHgvZixnlhn3o5TFiFldirSK3wXxIwLAsdVrV7KeOUukl/fKnrLNXLnr
RlBjwXULYf+8eMth/U7LScd8b76uTwlAsLx0gnOz2cbuKhVWqWgdOi3QHEItBLpQkIZef1xfGOei
sQ3dStDNukrxTqCK97X1JJcc33ExEzv7QozrqCNxLfsBAQIQTTsba7tNQ2XO3QFU4Va9U4fBMQ3J
u74qni9m27aJZMYtQZABPFrfVreYXPAw6tOF0nb2xg3GbfidYt5OMg4lqUcLE/cw2Xr5O+1lkNw1
YtsCWQgA0pndm3Z6w33n8c4l41iisbBAqQY3Rmd4E6d4SJ8iPLQUlPi7g3JrcCb+L0M2zj4n41t6
ZagIMXHViUPHn3unHb6VQGqJvuaYoGHkKyfxTLL9W6MfoDyMmgWKdJRjpvJ1Yk8oD0hOZNc3/B4G
z1mzXdssy4lq9PiStAGevNEK8oDXevmBCUYutf1fjir0HgxMC4Ojljk3c42Jobn8jK3ytvjIvXWn
3RuHHLPJqIoE8Q0Pt/yXBOlkkTkzWdeQeF5gUT00e6hHb62dJDnpk/phSnaF+drS7X7Gk29wXMFF
j6ZAnwRk5WCk/+wtn2URXTE0k9iAITS1+tAopMnOJ5I7/dAE16//xat4ZojNAOO1NGIQg/nd+tNY
bxoeY87lb3ZmgEn15lZcOkX9JMf9TXuUJ+GQAIgCzW/f+JWPdBhC5kEJL1eTzszSdZ9t4CLL8yLX
5uKT3ILmIt7nBNQUPTIWgBjLWXOF2UiQ/pHMzZvvnXU0CsMWegVc4s2wNTpew4q7D4xzlxWzrw0Z
yplQrHaWKDmsbgXpXtvyFl+V2oPo5uC4tXmsFfRKfAnGZ/vAZIeNLqkEFH2Sn6OzaY2Pajx5C2h0
5aJ3IbTJOU2XwX9n5pgbqpFSScToc5WT24zrRtNhtp0cBf9fniWUjIfvrbs6BCGOai6SYrqjrEMA
P3A7PzSjubZ25vICID8NRIkWhBkIC7uF37xEezr8I4Z8CBJvoxlvX4mV2lQz4P/jNnmU4SlKVBEL
t8Ooqi//WB2QmjnzU/HES/8vJg2nHWfnqVLo88kYTgbWc2mdotVtkmO5zWrLEHBqk9EVazk0i5Hz
pTl+gx2qipdGbmuoA/lFZ27EZdjoNS9VvpiwQt1OBeWFYn3RjDDmasbcCHZUvivfNQwTbkGSeN/t
QIPR2dOz4oAJw0Wyx2vMX56u1AxNFk0LEmdf5Ntm8GKZOdBklFSBQpFG7aiSQzlD5aAFclV2lQbl
U4znuM3PSuYybV9GDp1+APtNp5YQbTKAfOgwQQYwm7euWLkANFS8BfYL+EEogKMu3TnC7Zx5imBj
HlDnQKQubv/Zj2DeCyIE1kxlRroEAm4cJiiTaMQXwRKrFjwOwMv94DNbTBTqrTxRTPI57wi38aHt
pjDfC8GSQIuE5xYuhlZdVdDwVkVTZIGRCjLsiERguoc0kJ1HNUTGD2v2/XpYvegNdMOUocOlwhgT
9UxS51QdWfM7cbbr8acpY/5u3GfKt8rkvOvY9ZiqQaV+dOigqqJhsNMtyN//xfaUrdOjpXclCKrX
5xpDO/b1NX0JYawlJpZYRd+NqkwrDaG+7R0/9wB2BI2vEAA/5xmb6+a+VCNZc2wsqcYRghbIvWj+
LO2rm6yyQfktoh93F98Ox9xPwcJJWUHQjvZacMgVYRPwm19fconfP0SDBAh0XFCQZD/mkk8p6J9+
PxzEw/i07iwv2tM7GDvrT+FWp/xW11fP+lfWJpO/DLkiyBGdJtfW8nkkYoVp+fzjf7PBpCT9jMSy
pLRnYrw6QtXbZd061018eSCw62DOTIlZw374TKCBKKUg8nhv2nQGv3EsLocqGwtZY8yJGYRE0yoN
C6KMhpWfQ5OGkl1yZzmoOzpPLFg7TGJBzAKERbRlUsLvxvmNIT534u1MfokFRGKBrmpLuzUiuwcM
Qyc8RUre0WAyDSmOpyQvKGBNxJSxXH3TpeIn57PRI31lhZ953ln6bEiKsNb1590zMCWaOMr3EnAu
86ZDbTzZti8ce5wvx753BLOHEPhq4r1T2FFnS+6U2FbiVQOkCyipJ8iMMK1X2uQmBm72uXPElQvS
4N1zljyirbqkBdc0Il7hCA+KT1+zvWpPgOrWe9mXPPC9w8+519fOxlnmMMmMdylkgcxxh+npvB+d
FZiDTs9dQc4CWeA1LS+Hij+OjKWNiI05F6wOCyyyN0zpZWC8lbnsg2zWza6H8SrqHNeYVcElzDbD
BoLn3hBSsNx04I+NfKl3sLYY72JN+M+iOQqtd0iw9W/OWcoyZ8bcnOgvIfC0g4yHKVeBUv9jceVz
+T4eU/RLDEf4ZtrNUYPWQOxyUce8b8b4ml7I1X5VcROVm/IoowW3WwQA4633cl/dT/e5m9wlT3HC
89s8s4yTWYZ6qEB8QcEmSMCflcnJQOFIR7j2RhDZxnMkOKAW4T6T6XKuOB429W2KxiK6jA2uCid/
Jt7qarv1xXxTb3u8Gstb4w6f1hbDcceLuF+SUOYwsU8aMKfKQ73ANK1lrW7ixFsTi1XAedfy3jac
CMJyRSRk7CU1riVAi93ptdkoEHK3vFUMRFB7/we1T962Mk4GugRyv9AWTrGvwXxtjlB4WlAXfBHf
4g3ojsLpLnfnJ2UJMswiXHdwvFvK8kOAJk4RUlruzfbqFqRjW8trMLv2f6RdV3PjRrP9RagCMIiv
iCRFisrS6gW1ETln/Pp7hvZnwSMsx9eu8j65Ss0Z9HTucyQbtIpA4uGVPDgGlcWJaOc2G6sMZ53A
rtPlhR0g29emX33L3crbdsVAphIV5LoKO0EbCGkfTJIiAy9i8YJfdChS2ScvijO48jFxBUfgFZW3
HeWHRKpYK8fch6ZZ1BT0tHbphg7ZXdi6vPIn7V2DKMyjJEzqIbkBgcD+X33HD9mMEqlSVna9fNl2
Em0UtMGxG3mxjydio2Hu80zftgn6EEcvf3VUqc3owmxNvCzurTb6EQbfZN78xm8M+ocQxluVoqDX
8Xg5k3zIH9BtvAG0zsmwzMMfOFE87fxUXfjDzHxIZHzWMvZGJZsVgc8SzvPkNHdo/t8grR9s1Il+
YQXBybDz1JxQEps4ueKnejYrnPFfeqapabrguPWMmphggQkQi4HynQouL/ReEJb72SH0ePOvl8r8
Z7P+cWjGi3V1qeepgG/ZurFm5Q8AXzjFP7PXMLbooFvhp+cRHJz5mRur87SIcWRiO46BRiWD74J8
F94qL3aJ6WhP3Wxlt+NevMmezSc+jip9DFdOzA7kzj0gYzWDyLC4GroGiyXYWL2M7yi4Y8hfn+OJ
Y6o14yzGJUCfAcCww8ydW3mZk2PVVHkT/9G2B+dW2bFcLVXyaBBghpYwt7L+RsACkPjCsTc8IYy9
mZO8gd+4zEaiiZZZ2R3QaL9pKOHOjvpTPjroGnKCcY55ZWdswfHXCCVolZFBGofWT/0eoWvn80zp
tov66zmw87SSXKZiqUEpiSDY8Mx2n5wH5SnouWytvAMx1qYfMJg8L5DU253TZ1b1pH6XXwqvtKtv
wkv9lnytbo1ddDC/FPe8YI73/Rhjo4ECF9we8I5TgT2L5kZBzb9SHjlawvHBJmNazH6J+9KAlox2
oFqUXCq3scGiWNgowe5WvytOPC3hiWRsyhwbnRF0uNQlGJxAxHZY9Hb9VNevTmVHaDH+VuShDAlx
8NqHr5381JccMKHtkPB/Oogu49/dayDrtabVDfFEo8W4c2LXWWBN6bns1Z0xjlaDZe3rh/pNhP0h
kgleZk1R0qjGp0pf+pfhkbrayR5qDAVXNm9b+jdR54cwxnpkiajGeSvTp1yC87Y8oIBwlvfFS3OL
cuW7/oNzuO2Q/kMeVZpVuGIY2NlSZGg7BUwAB5cbPQr2DFbCzudPcV83IJ8YrbNcKZVlNmVPyIA5
W4YAaRUHL66kx5lMHudkPGVkbMi8KPos9vQm3ycPu31WBRCP9JluZ2dYo6KgobwXxjsfYzqmRJwS
YwwQWFepVZOTClYxor2RljNZ+5uaz8dXY6xHXJByxrgBBoTRtpOO9W0BzDwgd+6LG9KAmkR5Dbnb
TddtssqyjZnKIg/qiPIh3X4jO1ofkbCMxhs45dzhZRRtpZCjaHZFQQ1jkCXHMjzHs+gapm4N2Bu5
riEcBbm8+5WkoZ+EoY+hIFVfWz0oNEhsGcrzdSGfumJ/j13VS6l5JYWYZSbNzcXQywfssnexpb9h
43t3IRnaT08UbcK09Xezga5YPYYMnH9ZJPhLX9hegBbinUuUO6EZS/XUVkPrNpnYe+DOQnaLgjoY
Ic3eMeMebic0W2xSYm0lNbFFef06rvugTwTzMYCSmriABdCWJ0WKLEng1u55IuhnX124oOWjlFAL
qlrxV+VX/UDzPd3V78vBEg6NzXesPEViLE2hy+M8qaPsNX0T3IVzILglujKPba9L/83DsrNEVaUL
9dAR8I51D6q6n9LHZH66/ol+0/z4UBbGuMxKokYz9Xe0gwVaaGwODzeqa2KrVnC4Do/j0C+ANKvP
ZXRRW3UzzMrgIc+yxmeAkkWPxWO1/Ljsap5o53op7dh4b8Y9N9G6noGgef53bTEFYWgjAXltB1ZD
yZOOFDYc6DoUiVi2Ysf8f2+MMQaBbRq0qfyn7U5fiqflaN4kyHmanfA1l60QkBNghO0s+eH6R+Xc
MtskCAEgNPYlHoUYzVZYn/JeckXMas6T7kTmTd4G++sCeVET2yDoQI07hWIpekoi9VavRqAw7w5C
P8qWbgC/v4oPY12fNX18zEpzH03J4l7/CRxDwPYNTEEtJ5NWvWv51OZfE4W3g8Q9I2tqlBJ17q6W
vGzIKwznk9xOq2VXCIDwErN+nxo6wJoU4Qbli31dZpmja6gd/LdjMtan10VFjC65Ena6kvahDzg2
e9uFGZIpaYomY/6ASRxiTVxIA//vBWX+Pk/1yaiNySlIepMFQC9pXitl2Fd58JL1w1FxtOU5/yZr
6hl420e5bc8Y8/+5SPqraqJJRpq3RptD5/ol0EN+qlt8/ER2KaZGYZpUtN9QmbmlBL+a5mgYAI1r
/s1lr+Qw6Uc8yo2hTsi0FyDwaNmzoS0cCduVtpUI+e8WKYy0WtEozJ9xal/EU34AnfZeQwHmRtyH
J2ya2OVeAme12N4A4fT6NW6nHyvhTPrRCkI559WlsIiCTAasxmUXQ2QewDZVdswF4OB9OPqIV+a/
nRABzD14sk1p8vLsTqM0tthpwuz99aNtOunVyZi3SoBrJAWlgi8330bNwTDOFW/2aNserGQwT7Et
lj9p7CgaVHMHw34KUWgu3Oze4LUneBfH5Bop6HMGrGVATd4XT3gb/cwLfpDJxbSTQ55FlCWLY+PJ
vGvkaggTHZSVCpTWHBoCkuHb7K6luCKvtaNZEvrb/HL6dqqzulPG+Ai1VGYt5ee9QAiCW/aB3Ai3
woPm9A6xp3dRdtEr+Y/vgF14MbqwMMcSt0sHdWS7cKrIosBsug9Ytp8jf+qT8zlZ4EJ9qeaR0G4T
+OIHJ79dOrt9xqBt6Jcmyg2SLQ7WkqKRX/zklbl/Y99VosoK0TC1zahSXgYjSH5xxYo/utORHNWb
8lS+L7vwng6DUlqm3qHEDAqm5EEhxp1h2D78xw9gdGpYAk2TEx0Vlgy0RSYatvKPGhyUMo8UYTMk
ANfr/07KKBNM6xwpAuaTmrJ1VDH9XjX127+xM3+JYAPKOGjjYrrgbS2zPS+ASqsHy5hajjnbbgF9
HIUNI4M0KaTOxAAGOfe/6ltKlNsB9c6iiwwEtSlhz6tuXH76Zyf7cTTGM2V1n1YB5e+gg0rzKb7H
9ou4Vx8qd8GmBp2mKzDIJp+y53kXuDzftG3AP6SzrgmAVySdTRXwbJhfw5xgF94bJi9V5mgIGzQO
Qjq1PdWQUmsds7kbay4eMr2ma9fIeCK0BpRuocNlw9vodnvaWEa8eC8Cw4UPcEXf7jVhjEtKSywk
FxTrcVhMKzeinSTvCvm+zb5EUXi4rvr09VyTxdiRqRmasqzQwpZyIHqk3+fGlaqvxniv5aVrirLd
FKl3XeR2srp6BozpKJehQwoHu9m6FLQ3vxf0CwBjf4TX7bmWiqcejAExxVQgJMG3M6T3wgTKeh45
10/EUXN2lGSu0KzuFcxYxGhpNu9ZmdmhHnCEbB8DG5kYJjZNlQUimwutG+caX6oXMkesMHM0qFhv
uX6S39iLDymM7pnygiU9yhYnHlSvPyEyT90ytASw0VDaU2DX08W5t+lFf+l+koTfXtz2Kx8/gFHI
KFYkVQvwA1p3duWv6rE9xSc61kVJ00VMaSuvhc/DsN0UapqiqRGCwVuDUZFELKI6T1FRL835UDfB
rWlmN4WZu2qoPV+/4U9ovZdawocstl1bN8mYRjQYk74bh/ogOTVmOfRbuo4e3Q7ozeN+QX8pfOlv
uFv4mzq0ks2kQnpRocpWoaQwvNEyUeaUtnZHi5rZreKlTmFLnDEAnkDG/ZBUhmHORdlLl9zq9N4q
sVp6/UI3reXqTIyPMWMhSwJVkz2zGZ+WvrkL5VCxCAH2qSDsKrXjTcVuZ3srifTQq/yHkCEMy1jF
5NiRIukoh+hLdydZ+TPl4RK9fg9kzuk9x4AMz51vR9Yr0YwfGhehr1V5lj2AB5kgNDqrr5FTvU6H
5KtkC4fwLXXGV14hatO8rYQyNqHogTiVC9CaOFNsA9RfJarukWjwbA/Vvk++aCWHefqjSeKoVeAX
GgcbMRj6D/agg93FhxjLMMnDZZJ73yC8D+0c01y8BIJ3TMYtUUjJugbXmCekla0IslWLt3nGw0Kk
f+XaIRlTY/Q9yvkNclppmU5LDgo3oXPFvAE6UnfMVcUFZYd//YVwtEZne7ztkk1jNEBhk+PoChYm
cUubguaOTmVNKBGDypJbJLj+8nW26VuVZiwByBJBGcqxqKxZIXcZ/zLOx96lLMoqkQHsg/8YhSl7
OcnqPBS9uVG/GqUYWYqCTmF3Yyi/QBRui5Hf18lpNttDq6avwwRoKN1LZaCuDuFPVa0UK5W+T+Db
tNK22Yd6earnyi2ML13wdcxflqmzw0C1zSjC7ERi91ix0fr5dgwWq5HNh3bIduUAJCPO96JW8dq5
GE3U41aY8+HPav7ioJrvUXKoej/4hU/2HGlbzk8WVcwIybqJEULGpsjR3HQZbUwO3uDMLriKwTod
nekSGI3I6IyWuOMV8bfUQxZNRYQ82dRNxmrL8zJkgQahQPqVlu9p/8o5FX1Hn+/wQwBjpIt8NORZ
gADy2GGMF5j4tFeOw93IX5Z7EBu1VrUjBwQ6IAmPv12XThXvmnDmSok2hV05QngSfcvNziLCIe/P
pQH+pJZL8LtlNinpkK7JIpbM2CXCoSw0YlJ3pFryodvT5D88Udpi+YY3TbRpSWRsgclEx1eTVOaz
mTXBtiCwlC4NZexJnacSKeyEpfgGM7aRG9jYkyqd67e5OdO3lsp8yy4b/hyw6N6Sp/xW9ZZ95hl3
wU7bD4fwqXwCstG5/caD8dmsDQKsVgUMgEhUoDHiM68cvYbgISvoyGYBzNrmXNqpjf3a8k7mPofN
Et1aFDUJK1GSri6d0cD5GCfNr57ofK96q94vNkU0j71/FUjIJjb2oDWqiH9/l4eCB2mbjuaYKArS
EfTlRrMTz7RbT8PW1HiOPd6269ajIKIpKrpiYjyFXYc02gHtpU7DbUbPI+AVBaUBwDfxM8D1oU3I
0RnaBGSf4FoaE7QszQJyGsrPehl9uImAIVse6WvngZVuhQ1rQYwTEuYMLHAkAUxmp/pDEH5Nx+Cm
SgbO/AhPDOMTRsVM6rZFFxmfTbcUsX3p6jlDMzDhdjO2DMr6REyIEght2pYKgvageAnbr32UulL6
Fpu+Is3WXBzm7CmLTnLGGRPbstgrsSykyBJHvabTIYBk3+wLb9hJPl2u4XkezkWyQCIB1iGiqu9B
nKkYlt6Eud0bmhumEZfjgnOPLPWDMU9t0kWQFKrAgaEnygET6S5uEWL6OXA5Gs87GGObuwahSKJ2
EpI7zVdNi14irQNr5+aX8Sh7uTPf8OwITyZjmTEuNtZ6HWE+MV6QFgBlATR2hkB4Z9uKiNa6QX/H
yjwms2yaS4GrjPaDUyHZil3YfoDmt3cdd+vy0lm/YjtYrgcxqxpk8dBEup8jfx2OxKl9/RbVDiCX
R47m0OL+5BdISbRXrOfzo+dNR7s+MGNVqtxA3UrBxwye9TPN1Vs/8sQ95tiPxQvmAHbqD24rjHfJ
jInRsr6pe6pAFL+cbl3E781O97HrbIceLymhmnHtjhkjg67bsBglohYUxb1Wf5E1XmFgK65dXSHL
6lD0YTwNU048s4tcbRjvogWBPiBoFmDtTrzXvvkSJNWUTEWRQJbNxApFIJEwMA1MLuij7KZiAz60
QUe2Mecj5zXwRDGxQrQA/mMiFABExILeJNqaGlkLgFQ5BmXzAldHYgxKVi+ibBC4nOV7AO664CV3
6+fAGVDjyEw7uenQWzadknO6zWiPrMQyNoUEmaiJIsTSDTIR6wyv6C37/ZceDGTDu+Ep4HkIz4XP
a1ZcAuVPKrkSTO99ZWSKasylUYdgiibc7EWTzlGdkzs6+ae78c/IQGtvcOu7xM2QNUtu8CrvmtrC
UpIbYkGg8XmDlZul8vVdMFFMMSqy3gj4SRQInSJ7gY7NCTzany583pPc3NlZS2OMjqmKXZBmmYSY
KTgkToxiUrwTDTe4dBNNMK84ce3ETl0dTN66GU/ZGOPTt2LSteh1ou4b+AWFYnwVR2vCAIXuS250
QL27A9s8t/S72ZRbH5oxRPFiLkKQQbDi01my1jcfyINyplIrn9wJe15NdDMO/lAzdlo20FNwKBTI
oepgLA+zboiAiCKzEzVm5CjA2MDr0qaX64+ZYzMuqc5Kt+OkBYepjjHnSo1GKzNkrLhia9EbpDLn
oXJTu3DlHV2UeiVLk4goGOIAlu5D/fWPsVnNip9mYFhQxlDeu93MnVZf8PL/V/KiSOpiZYG8BhvE
ILxEW5WgwUkrhuCCcsLX61e5Gaeuvh9jnzA2pi/yRM0EEWxDAZt8LCHDF4EtGFtDcBKLI/YPOFZx
011KJrJQ9D90VWO0tCHilItUaCC9D21qaR1nOGWz80M+JLDhNwnLZFDkyzvI7rofZBd5lC/lO7kP
3lrHsCh2VmxYmV05fKiczeOB30lSAcIsyey4mpGNeRrNyNYEbXAno3JE/ef1r7apJaoIf0VMHXg5
7Cx8VIRhXtOFK9lv9jSZp3z1+j1sOm0rObyi+WbxYCWPfeZiqIt5TYfI6YKXeEow64/h7X3/WHCJ
BbZs51oUE3vESLfndkLC1mfYJY8ny1gWrxR6Oyglm3ONW4ZElQ1TMTHgY3xCRsyCvlLiAWVUNURF
jRYnS4pW1SauYgmn0ZGtEVfq6AVHsEwdAGtV1oIZB1FKeREpFQrnlBoJc41+ZFfn8pYUVrwrzpTY
R8LDT23Vr7Dniakmu8P2HrKD0JJvzC//pluAwQYDozearuhsJUydzFCrW3zeJSOIR0AnYRn4BlYt
zLxhzs0rX4liDM7cg1xvoam/XiR2HtU74MA7Zcsrs22LMWUV0E4S+YQE2RoFGSNqAEr5CZjBTtSD
5iPgDaNtvXQw8/4lhQlepQQYlGB8xQzM8nPMwdbNnRrcUhRgJ9EzoMD1afS1UGYxm6MFfD6IUoOw
tsHRsGi122bSQU1+1MA8vv4mthzCSiA7yBpmgdhiWwO1NLG7EdXgKMTRLylpbpfclvTMz+avutYK
nAexGbisxTKvfhbmdqjTXvSCd5SeLABY7wS3cbt0Z9SnBtm+gwDd4+n9Zki6Fst8wCRdiDS2IdAV
khxtwLA8mHLuDgv4pTvtlJnhryHV3se5L+woa1pLUvv3Oc++Xb/zLZO3/hU0Bln5fIQuUUqqGOsH
Zv4miaZPlno3NZEbk4EjautdrEUxz68NkiiZyxnplnqjC7NFzLse7dfr59kKCtdC6I9YnYcYfV7H
LXYkhVZxST3c66V02+WTAmjm5tgqoXddHu9Q9H5X8vJpJFM2QGfFNHXybEaN6mdlJJyXsekE18di
MwpMCc5lg9AsOvaYm2pRRcmAp/hPeF23DMtaFOMfCEYbVFkdweQl/8qqDtMGnBTlApXCeqC1BCYG
q1NBrzQVBpLuncg2cfoXzFB4wRc6tVE4iUdz49yfLNTdPB0j37QzQimQi9oqXxs7fTRHRBq8pgzH
/LBzr9psInUKWnRB4+A4KuWPXiS7Evi9fS3vx3BB0lYtd1pr8Eoem0Wq1YWwA7ClNoJ1Tlt0XMil
RGXnzy0247od8UcYnxLIWg4PKJnzmVnM91HNMiNMJtErwsiVyMFE0vSfngaL8S7KSgwUiYx4kxTU
VpAjrAI7TTGrv67L4RlwFuZ9NIK+MBIYcDqwPC825YbD5IiNpTcAZDgyaFZ5uRLv9hgzUxHM7Up6
q3tYegW0WRk8G9I8cmwLTwhjWxZshqVahEdvJJjkwCZRvQQcc8m9O8awNOgy6WYMGZdyQW9NAhRP
By4NcUfN57NG8x4ZY136GR0zvYG9DINo9IAhCm8vz43jSbEGwuWSpLtaMstdNkjLf9RHxuzESWVO
RMGGfrSojpyL9+Af3wM+ihdPUJd5xbyxCSBI6CKl7wHQTSRrtmmOpKEJCewdq6dbbgAT8RqFc7bL
Stk1oUwQU9epCchhFPbJ2WisNyFy1MDqffotF5su10ov+n3sA5Azt3UUHvPEwpwaCLt5xoyjtGyz
ZkwiuUhoPboai7tZCU9yFH3lPHh6mGuHZYIWZe7LvskmKG3p1zHw98bcHxRiVcUvPZgstN1Q4zIx
jpPOM+/ByBzZ9Pwrh0/UMomNydQ87bR4FE8u8Bp3dBQ07v/BnBpPlxg7I3TqbBrLKP3pGQovQAHz
giUMRUqt0Fu+cO6WGpVrd8sYHTXLOzOn0bDiN7ITDbae28MjkBgcxSn3g7QX5Uv9iY8NyDENOmOK
MgVxaCtEtGraIMKhWKDYQ+X2LXmBt86YoLCX8kEpB9GTuk6x4yQAI2Yq7RYxvpNIYNdJ8S1UpIcw
ah/yCcRDVaTO1ohBGP/6Vcu8q2YMkmaaoYg5XTo7IHwP7pXU6i6M6Ol96RdnwW194QHwffv0rjlU
z0ZvASVs19jmHV/RNqtWqxCEbfIsTSMtVQK1Ht6C+2of79Rdc0zucswODiAWFu5psVx/KW6VY3Lg
UaFyLoIFZWuXeuq6BsLrrv/WpaMV6ZXd5blfzg2HXo739VkSbyUxi6ijzYn0RccO8HPtC7a4j25l
b5ksYc+biOZF7iyld5AHah1QrrmlhAB10e+bPL6rFdFZ2sENa2DqmhOAB7CFTWQXuskbRecYZJbl
mxSlSZoSniHVHFEybPSF3OuKzJPAGKkAaNqjPkzIgaq7BngKs054Vnfb4isoQkiaCqJhxjYsatlG
aiHql/4NaFKc6DHYYSsfJVTCGbWmv/azAQQOuCoRU1UNRpQRGiSoE+TliYaFrFa2yHI2Wh5cJ/0r
16QwRkjK4ngolUj3CHplLvLgk6j0fqbmj92gPYxhy0m6NruBmvRxLMbYREISaHqogcomsrK9cdB3
mdPt9Pcey9uF3X2jQUHhJu+SYAk9R0F+E2X+JZyd1c9kLWwa0DHBtGdPlIq6tuNTfSEhpkADwS23
Bbftpj8kMvGQqKvq3AcqzQk0n0osfQ15JG34RS53IXXbTX9Io79mFRRkeq0kShFDZ/Y0gSM3qT8d
KMVyg9ZugEr/9Qe3bS8/xDHxDwxYKZAZypNHaeHPeRjt9RDUIHPfyO5EqznX5W0bTbw68ChLtO7P
nA8zYMRMZQxyzIdwl3wHAr+TgVKyfRpO/BRhs8OgraQxx2va3KhzneiefB/cX8pxtryPj1jwowMb
gT0/cI63+eRXApmYTkkrrVjofKJ4P8QW8bRLg9h06++NW+7no7JD93LPEbppNVdCGasJdpdqIhke
ZLKv9uClOCtu6NLYbrHDLy3AFXkVR94pqVatlFTr+mpMRhi2GtT2gezPagron5Gjm5dhzk+WbXUu
xn6GUYcpyQZiGmd0w6/dUXbRTEHvu/TlL60jenRPJrwj2D0oToD74HrczYslmGc3wUQCPibmB4it
biYJgbI2DnAcx7dsjx2Ig6RbmnbMfokYBJWtxudtEm8XcQjGiUTTQFWencTONAKeq7mkLko+xA/x
TW3ntml3bntsQSRJRxv+zcKmthLJ6O3UJ8JcIZ/2yIzCCnhF6jnhDBNuX+bHqRgtRZmoUFsJbao4
ACRCGgW3qHPwKkWXHt4nnflwTiyIoxKNcbDIAXbyGmkXRfpZGaq7Ns32MYJSSxqMX0Og/5J6lEFK
8V8MhK4cI4vsOOlJGQ0pjKmcHOQY24A1UuOB0xXefHurAzJvT6/NOOsrekC5deW08cRWOKuD6F83
KjzHwKj+gCWLus/hZ4cEHDhSYIvB4KbNOeB1uXmCmPBFbaKhWzRcWmf8iITbacCIQBtZqvnz+oG4
kQMTtpRNnmtdhRNRQKb2gU4wYRLTQlMKqLt0CoK3xvGbrOx/zhUTUn83k50sj7UGXBlUxFBNQTXa
KL4OojXfZRhQfCeDl6nY6hB1V3FmTwZeZWXrT13iZIC+E50wteXuNit4JY/NeObDqrJtUuB3DDrm
GXREUOEudYFOIFrRC70G0cqewet6/d439XUljrEscTkmJuIKHWMuE5jH6q9628aWkPUcOVRPPj38
lRzGvKSJGUytgc8L9gob5DHWovaW3EtWRm7a+mkqOGEw71zMO5QDgLhKRkc8Sdtr8iFYREvXC+f6
5W3H2qtTMc+wUcemkEao0Ig1P7u4o/uhqU1O5IFGTaKTANaLgrHxhr82jfVKLvMqUV4Xln7EbZpa
9zj3ybuYmJw9d54I5j02bZjHOYEhA1DsSciVlykT3zjXx/lIbCNmqWU9DjJE051Tv8g2ptVwfwoG
9lLUpaOd9lrYvHo+/dlX9JDtwEhELxclTWgA3+0l7G1RjqR/MIe4tU2xCm3ZrovZSGPX06Xl4DQj
LIoP5HbGAGR0z5ti5x2IiaHlsZTTqURoQO0FwYHo6jf/QJt+4EPj2NaLKibK1MwKDQ8eB8B/Ccbt
FIPgTTc5b4qjd+zSS1ob9agEMEh5lDvRsgdunnVd7Xg3xpiGHlkHaWuoACWbpUsGBLyDufdvIJbX
GsDYhhKT4WknoO2hx+lOF8djnKhO3PMwUnhviDEFaroYna7jvoyht+XwMe+BtMyzN7xYn52mq0Vx
nKMJYQAWxMH0DYyep2o/7CPk9yhfejDpWBVS9oQOEP2DGQp6V1deLdtpQcMjGMwISl43fW8VSydZ
YFi6T1q0ajFzbZcGz19xM2GmrhAFRMorBX44wQIFZajsXslt52YPMmBfhi/XVXLzIyoYgkf8DeY7
k9EVKanCDnhTOqhVjnrzOuiY0So097qQ7QrlSgqrKthE74COhADYD/zKQ+/0YAL/8Z8sM2+n9itZ
9BGuclAswEdzMOBEKlpjASg+izOlwaB8x/M+OfB2lLY/11/ykJv9XV5b1JVSjzhb81Yc/4DuNZ8p
oJMKvC7eEs92GrOSxihHVY56FecNoqagL10izaD7CPXEEgG+ZIsgGLDNWpVuhCGsrEiLWxslSF6W
zz0yU6vRF5JESqTpXunOdrUHLsZJf8AYh4t5i2feYP11DUXC/ff7bZRajLCjCN2RDkZ2WwaHab7n
6Cf9G59e+epWqWtY6YwsD9o4VNAZOi5y2eJ2hp2OJCCwCKb3ec0I7gXSM6/kDcqgy2GKC2xd0aaE
WGiiPiiO6WdulFo8pdl0bKvTMW6n0aZ4RkQFx9b8NJTYMhdOOLXp11YCGCNSCKJY1RWOQ2t3rU9B
YCh2Ne+p8TSBsSKxIcdKSnAOVTqCerWQ7geDE7xvl1hWR2GsB+AymrqhSRA5KwfKQp84GqXWqtzm
hVZYQGBecz8QTyo7gAx+KYBSjhICg+/tr+gHhYXTKZ8rOai/VH9yaSedtwzL0YqLzV7pYNCJsq4P
+GhVey+gV6+jqc95Vhy9uDyDlQgjC5tRlDGmoCek9A2Amz1osZmFVjIJmXlXClqtH6axlh+VRTIO
yWjmD0aeCI5qnBYsnf1IzdEArHSW5P1eEcoit+KmbLyhDzt76NrlQEwSjjvOz968GRXcqWBPxciw
wlgcYw5KXQpRkCJnCZNaoNqNHBPGQLifXqJdjoYQt7JHzfYnA7QSyRig0ZDAMq5AJJ0votSKMSYp
6F5LyiW/2XxFK1GM7TGmKTcWEmAFgxz7+aAar9nIw37n3SBjcQyM2WYkxnHMHlDP49LvMNH/wvlM
9Ll/urOPp8ruksyYjY5S+lTh886yLbsZeJrU3R/r45JLN78EGFTaHeFI3jzeSjLztQoNgAsi7R6o
j/mt5Iwnype0PFDo2PEJTv+Olztu16hWEpmPpgl0+acQJG85d46qPgAkAyOMsT02+05w6bLOP0Dp
3Ix9V0KZrziVpZpGIy54+d7/Io/VvgJDjGDT3FVIwfKQ3s17CqrH81c8s8G4k1SRSuyYQW6GTDk9
UCqECIuEvDSJe6mMP9H6aUqaDBZQf9QOKZqVWPzYf8dm0OiAt9Ep/PLbf1QcxrtMbYcM1qAnO4YP
6c4DZ7Atn8v9F8SK9shd+d4+4cdbZxmn1SgVa029mJX4lixe9yNGl4T2YfX+SFeuMoCAXD/j5ttY
iWTehiEuZau3ECkCcD3JADkf8zDetyfRVjKY1zB1gzBl0qUPQlctZbc5Uoof0zVvKKTKhfrBa8CE
XtxGN9Wh8U1n9q8fczsQX/0G5nFg3XMmQ4lAXMqfUhFYd+ZsVQs4ve/y9FZUfnVd4UgBxzXxLpd9
GVMgVHKJy630+FUxpyd9THlee/PVrw7GvAopTKs+FqnODBrAl8rbJa32GGMqUDidd3EgTByN4V4l
8yqULJZI31GVASZOSxfZymN0kxx4mHqbduXjZAqTqUlyU9TTWFGvpAMDZBBfAdRz6CMANY2gN8pR
epaXet8ZsnddWXiCmaQtqkqdTORywHhX+82OFuTEHS+K4GiHwqRlYhyrRMmAWTsX8bkR0QVSw6/X
T7KdXa/ukNFATNPGhkYDFWC1DBYCVSTzFL8Y+Mk0n89sXgPyNxJNVQLoFQSz2/p6Fc2ysMjIzUCh
hDELPzxgtfuSm1G4HV5zhiuPuUWAoZEkFC+54OCox2WnYbCDJgDl3tgBhozn7bbjsY/zMdFmFRka
dpoRTOgx9vQiMWhtpZYyn5Qk4ejhdtdA/ZDFGuehHWRhgscbbRXbocfhSOtoBqCZlofGnZ0BuQay
HG6RZNumfMhlDPYwTV08dbhTaXjELLiVT6d6eMS8oxUa856jopsF8NUhWcu8gAXHTKQ/YuluX/v/
41Li5aO/8UMfx2IeQyOkSTUHcOeKP9d2+zCegEHQYZYRsLVo8U62YYHN1pNO0b3uaKept80dWpj/
IFSjSvIpFl6dmTHaS20aJnCAaGWZblu2JzO0lH0LHLrcE1AJOnAjUvoMrklkjPaS54kRC5A4H7Bb
44YH4FE5wXfMPQChkBdUbMIdaB/nYxPkdmoEQzXxSGjHNA+BdJv7xasAUlsFI2WgfLzTH6MD72ly
xTKGOxjlSphooasFMar0mOyjHxoeTH5Svqin5MV4C27EV15cum3G/9IqNmuWwywkcg6hy3JXhp0V
i5wwdHsSd3WbjMkxWwXASjX0dnijJlW/oTU8GNbn/kRLpdp5dKYX6VQd0jNYPjgxzG+C0o/zMUZo
AXFMlsd4n+J9+nVyiFM8Ro+dlR6jBdU2urvAo9flmJ9L+WVVh8CqctZhCVX3AgKv2Ifl115W/Lro
v6jZ4stixoN94SoOY4MwpSPpU4mi5fDdPEbAnkU13wFZDbYGLHS5Z+xe05SN5yx5qsMYJGlqjHmh
GU2Ueln53ZS4nDw8CYyhqQqwmdUBnn3rqt9pfxE5091wGFzKYFIc+HAD9Kau2BmWwAqIeLouyhBo
tthSTRtXE7+nwmvfpD7Hb3C05PJqVlrSq3oR9bQoW7uaL6InrN8EoLB+Fffme30krvKtsM2j+cjL
CnnP8dICWwmOFz2uQlpOSI7p/5H2XUt221yzT8QqEsy3jDtNThrdsBRGzDnz6U9j/B9vGqKJr+QL
u8pWldYGuNBYWKH7djhmP4kL1bqTdn80nhv3trIKV8/wL3AfPOUcLPiX4Pvv08hKV4nxoLdgc6E4
Lnl44PvBoTxSlWve7OP2uUdqRAV3qQl6GObG0LKg7iB+TF0n8Lv77mmxAie4gKZRsruHPLV59/Nm
ZHU1yNbuKq0nUTvDdbK6tMTwQytFK2wmi+M3m0diZYa5JMZWaYZFQIAavlZ48iJ7m57AbjC4nVUe
A9BY/YhOJORY3XxSrIwSHJuVz8xDUguhjLXR4vtfkyyKx0+5b0fDKzvMVZFLg6JWNMQhD7OLURY3
van92Nes9lJ7+Z10z9nMzeO+ssdcDhjobGSZHsLmy6xazQXcTi4u+xtM7umpJUXwlcZSzskfxuEr
y0yMGiKpnCfwXU+KvrXiWQNFN+/q43kKcysIPVnCVqSLK/KPSlMObaG+7m/gNpislsFcAYs4l3Iw
4INNX0xLsTuvd5tnOvFs2rXTfIsobyhk3UWn9JKvvBPHWyB7O3SYSlQzgEnbfDTjS24+7K9uu1Cy
Wh2DIai+FmPXAUNoB2z/Ot8kXm5XB3KH6UO79MBoyCf44xw1dm5pDgupmCg806PW33R4vSteduKF
fTwzDIyQeCx6KIB/vqwpZ+6RZj2TEy9JwDlg7HBSJTfZYlQL2O4GTItCMTWrOyvR8ZYXCpfztSgI
/XZ3X7/Wb4NJMEbyCb6o3i0egdaZeE/pGMEJD5WjP3uRrKwx0DEYRgruLGygcChv1TPNS8yeecIV
jhcJL9LiASOr8aF0gdkMIawNnuFPoHJGksDPzi0K/5kbQmaWU5nkXGYGgx2ZUejTFOBo5RHGT9ve
yoPMQgOlzflm9IjufTMGP8yYtOJcY13x6+iKboZJheAkWaE7JxZEnTAeuNxQksnU44HHdlV89QEZ
9CjbJqtmmiWYfYwrHMMTeNQvkp18Pil57sLbTwZJGjlJRJ1GI1lRWGl/o/c/hPxxfzM5cMjOJJVB
m9aziU5GuYK2kqsMjVag9qk0vAG87cTOdetMBjySRpU6kBvhmv4avs528nO+jV3zUXnWjsup+DY7
yWF4gbzsn/Scr8wyUUhv1mkn0Zk5taswev40NT8TqKrt7+JmXL4ywoQgy9DPelc08PwhuyllcMZp
stWp4ynK1VPeVu/75jiOwQ4KCMqkogEAB01sDa9cUAsyAi+fCWdVPG9nhwJGNZLjmdaCyl+ji+N2
MmT0GYAUCKLmSA5Dw2B/XVwfYRAEY+tpPtLIILmYd+GjdtIoaaanPxYHzUpux0vpYaTeV4/7djn3
GtthJgRaZMZd+9e9VnipL6MsSw6863Pzs+mYuRF1KlagM15SCjVRBw29lVHRFVZU1nbWZ7exanIo
E7cDLFM2dE0FWb/GThJ3itb3RQR3bN3kmXyj4wKp3T9kToDx9fkLpFd+flbz3vLvKZ8MfhNSVtaZ
E4cZWGOK5pw2B5JfI3iOKW30CMWlye3s7ibmp94odPx2IawsMhtbV/EcLFDG/r/ePQxrnyjVPSXi
47nKZmyyMsXc4G2WTkkGYjMvgRquUA02FIDtbBwcJWqf972SZ4q60+r9JNRq2YkGVmWUnZOqGLDA
Wz+LxUut/9q3xPtizLELc6NNSIYvFmEY1yHCONit0fj7Rja9f7VzzK0dBlmQNWAN9ZTqo+7v+uBF
SjlPM54J5nZeuklMshDnODbGC4Yn7wJzcUtROeyvZBPtVyth7uVsWfpMU7GSIMzPEzHPYwi98ql3
e113qyV29s1to+LVHntHoy8lmGURjgBiBE9WwHyFxxLGlis3fR490ZtO7bGz+aoq2wHkyjBzZQcz
+KmyCX4RZ1byHB7Q8/NVrCzZNyxMpfjhE+90cRzRZKDDaOU0MwbsbFUKIibe4ghFIF4xl2eEQQut
6PXZUAR4ex7+nMxstgZhftr/Zjwb9M/XZzeRTSlNsJAxLe7iPPoOMlR33wTH2dnLuUuHQpZrdBjU
MTnh+efpAqh2sqjkHCoODJkMOFRto43xAMQD9bgdDMLXzOge49xAfFPwAg6eLQYjhrKbJuRyJK82
W7eYKjdfFKuQM1sX3pdBd4yg83W99JWSHCNR9Ou6BjNb5khq7ZrVW9BpnF/E+44MophhlepagCu7
7qbG0qXkpOXDy3/7kAycFAtRClRUACda5wfKY1Gnzmw87BvZX8hvol1BUESaOOEr6nEPEsWzRL78
NwMMVkxBs4xDi1VgqgMzcmYP5R483/eNbKeC/0YkZNX/ea6oBstfXXtCW3oGgInciB3oISMHopz2
VB7V7rHjhvf7Rw3qPf+0GlZDlhY9OBtHBcJP0OOMzLMpcO5H3hdiICONY0Epa4xxlNLXpLzncnZz
946ucoVJXSVrY6vhC4lJ7khxYangNSqKwIIwkV3Nuo33ZarnTjLwak28/WMgJB+rQgXTLE5RU3lq
TN7kPnfLRnjf94599EB74z8XGKAPcDbpK0xqULUXMXdOQPQV3yaYZ963xFsQCwv9jCxAB9aCXCPO
AJJQGwy4750A7fp9Q9tjKSuHZ8AhkAnEJRJcwdmxes5RUq7c4I7W5iKXl77ZzlxebbEV7FhUjLL+
K4w2Tcv8QRvWBJvShdS9nX2jlN2Jz+V35+wl2+RthGa3IMFBHyuSZ3rojvPi2tLuTbTs0GG9+K4V
rT/KCqyWyuBIVkuTKUjA9XiKnTb6mYehP9UKx004R/ozvlqduESNSALxZSQyIQIIjit3iKvvHAeh
v/Tf3z76Z0lrZSMcMyWpUpxqKrMSnkcoygyWeYO5TUSEvIZ8zgljq9SoiSv9mMMY6R/FKLSO4ICz
BOHn/proOd1bEgMX6qzGk0JJwUtQ0zfij0p9D4yL3H2La56qC8/5GMhIp9gUCPKWWFDo9WaDyrfo
qx0PALcdQQcIgJXeEFlCekFtybJkuH2H6j2NO0scubkaCgS/b9rfJlja6FZXoX+TIRykyV7R7S7t
Y3iA3kn+kEPvVD+ljdNeQJz2QDprRAPQcf+bcVaoMtf/LCb1MjYmuna1b6V8MZYf+3//9oe6Lo85
sKGgTVP06RPonLKFfngqzeAy9QGvj2fbxa+GmLs+NxI17Gg/cpwVXh0+KQRpmuI8zzxdTt6O0T9f
HdxezMN2mEH0l5WgL8hDO+S9EDZJ7jXzuha6qWsT4yIOegSfaED/0v0YHNFdjmjyQD4mcOYP2icE
hkyIRS92gAw2BKu98kKLA1Vom9ye+X+5y64/hznXotwNiRyFiO5zl3bqh2510GpncksHiizuvsP8
y+P1ao052n0kU2kU3JytOzmYLKaSVylmLEF2f99HSA3xspf00t87gUxQsJi6nlULwFGKsqNWgS0x
vjXnpzS4683OVco/YqdYfV0mNJBCXSoNJIK9ajn3cmIZ+inr3vd3keOkLAlBX8SxppYh8bSmOaZa
aYMR448uyb+/E0s6UOijFrRo2vGEJkG5T4+gCihm9v46tq+UqxEWPgZS9DUNMpJOtpUYJuSPPvpa
SpcpiTm2OEjMMj6jBDDk6QIESUAgSbPJjfunyoOrw82SDszN3DRmjMMtSqrbwhIR/Bi8g/sbt90m
dvUylnJgauqSKAZWQ6lnmufpZ/Oz8KBgdds64T346zFfE0IXweJOMHEQX2PQogPpcw6VPoAX6MCX
5/SBKvGkdvA0olLU3lHWG57QLs/bGciYzaqfpARbatTRjTgUvp5whzJ4y2JQQpGSUCp0JPNUixYv
weEABXQ049Dpvdnp70dwWNlcMNxsOF59RQYrkkUzNEMQkCskxa9Y7XypygKnzhrTyhb1zjBJarXN
oFu9Gv8SjYWn08HBRrbPKckR0wUdhsMktbT1Fpz9033aqBjsVD0dg5fTUHFO4WfX3Q4cs8qcfYeM
jaDR0O4BFL7EVQ/ZE61E9M48WCPkHmkfee6F3HuOE0GwNIFmo5Rl2+ILC01hglZytBJwhWE+4EsZ
Sr23fz45wMbWlNJsxjtYRMZsAemhJL5OSeWoSup0HUihVZ5ez+f8yd6mMkFLkeSyGtP5FNBNQ6nK
in4q3zKMhtN5JsEfn3GX2+HDAso5xQZhgxNb3XnK7dpSXMlarE8244cxsAxvecnvwoROZNxkN5HL
rdRzzplO/3wV+wTdWOh1gF+KGtj9/Iu8qhcy2ekDGDnAvhc16Fn+H5rReJ+DAa1iyeVeb4Eg3XKO
8JwY2huVoBRMHoQ44UAzb4UMWo1houb1gHijSdRfYVYc5IwQ9FuI7r6L8ewwiDW2TSqLFIiJYbwh
qrqgdxLz0WV53LezXW6+gpTOgJSaxWYux4gPO3AmUlYR85Yce3QykUP9JnAODgeR2JYptCEnUyLg
4ESBdor15C1fTL+QIJeSyZdmbL7GovHKWSB9O+ycHrYuu0BzjQQqdjJ9je7jw3LoDoG3oFYJUgo/
9HhvMt6Gso1URTHOaP9B9EavUIi+gsUc9XvNItTc3Z+NJV2/H9tLpSjhYIQ1QF7xZW+eILcYXAa8
KqAuiedEBp7NA2dDadi2t6EMHJkgYQRbKyVL/5qhg51KXlSHprEm939hNuEcBLafKimFOQe+IrCr
BlD55JnXRNXDEmff9pfFCSDZPiqzKg006wJEkmN526Nnq/eqW74wMW85DH5MxWCMIqqkXjPOthmh
/7geUMr+o6IOCg66AqoCScMMwz+RuG8NZUlHkaYw488+YJpXjCBgN4AcGPLVaBoX7medg46b2cy1
WRa25gEFqwlmaV5x+ezRTT/me1q8lNzilEJZ2uXS2dI0B+uQa6MMhFXxqEQxzpxXXChFQm2XdnPO
j7Rp5U9ycStTn00gqwsOhcXW7GMUu3UC5qUaTt99E4XMCqP3fXekd9bOmtje/0kLGjJi9MDrtfC0
yMVi6WJiL9L0ZJL4uG9r6/7UZUNVFEJkQ2GD/l6SshKi0bCV5l+GNrqr9OBmMJbJhpzF10zJOPa2
zsB6EynArDYxVM0CwmPYRLM9lHpjZfkTJMl4rriF+2sr9M9XVgazlMuC8piErzqy6lR3V7CV5x5H
zqFIzMthbQL/2iCDixMI3dM5IXDDtLnPBPW5F/LGlrL6NSHE6SRjssIZHa8TEqyLGDhL1TxJxcLp
B93MP61/Bt391brxQK2qiA5uCNBu6q0UHdDgIEczkuRNdvw8+sEnr5B6a36lwpkorj6OZ+k4uJQa
Y34Lnfxt370+fXXPl5n4LBqqPihp62jwQgnRC6d9Ka3Kad3qEh+kc3PuLFO1NC9xpQzMSvxphc2B
zPWeMGhoBmI09oZEYQlNQ6/orJht4Uv7TXKaO0ruYFzUh+khPk5uUFr9ffFAvmc3XAfZeg/qoiIZ
ClBZ0dmrbKiUZaohw+BJVW6PZLgdxEdhFKw68MzmFGaPrfigCPnz/vZvnu6VVWb3K7MJ5ygbkKMe
jcu8EM3Kw0pzxij/Iej9vV4nL/sG/+UgXNfJ7HZJSCUhoEP24qSd6hOoGVHPElAd6fyCu6vbYHI1
xtw4SWrmcQiJbU9vvyjBqzDfddKX/QVtm9A1IiqYJZVYAtxAnCo0haGvRAe9iTr/NKrWngYOKP7L
rl2tMPCB5sEGGYr/S52Wj9CZAH2hcke5v9A2zktO0L/t9zN5tcagRJUVg1wJeMcowttolhYiCGd/
17b97mqB8TsJRPpVq6B+H5HgvR0xjiE+iJLpiUttTzw6yO3r8mqMcTl5qeKkW7B5BAUEYyB2WD7N
qu6XhKc4wnMGxt+aAkIhiWyIXtkkOLnRk9Edu0jh9P9spu2RRPjb58x/onjdxq2KyBfjOpXwVkA7
YnZqQ7SIcjuMvaVo6kFRT3PXOnn4B6TkK8ts9nlA61kLLRiwXC2yo4yhp6vxOTQ+9r2D88HYBDRp
giZvaOPFvBinfnxrWrRZhrXVjO/7hv4F+//eSZb3Nmk7TRhbrAcCIHDCwOqOChi8Qwv30C3tzo3t
wV0Kt75Xa5uW+JvH6jTcjNzkKvWMnSPHpqjLZdakRKBpCmO+n7PqdV4EJ1SgcdQXtzNIz5wi48l1
bPafoD4NtiZF1EzDYPwoNqRUlCBH7ukSqGeOTQJa8ehr0567bHCWxq2092oJeWnAzYj8apVtnszl
XIjkBVUS8TQc2wck4uz02B+nFz7FwSaQEUkGHZuK0JUwQGYssRgaGfBfVYsTrjcPkro//8SFVjYY
KKvbIW/zEDbEE31MCS4deWxfpMTOvi8QWadCd5SJSisd4Rlyy5R3K/O5o0WbZwZ5f1GUCVCGlXmI
xSpVJgNx1Geq5lI4xjut54U3VNtdtsun5KH44OX0tvf3apT++SqcJJJAqlpCGD3KD4b0Sx8e9jd3
s9ahE4PImiwSWWaRYFlEw8DMI/L/N7SG/hepXl5bMfa59+hUmPG9+OBVHT4fwL+dRhk/nIDMB/Iy
zMEYhr5ZUmGE3zwtnvhaeRaIgx+DZ+Upe5Xsk4rtbN9kjidtzjrrsiqJ4KwRIdfB3FO1mXekCWlo
ZI/u4mTOcshfOugz0mtePOv3PKfZvK5WbzvmeOjDGGV9osN1A3hlWDvCtFhRwCOH2nTNlRlmXY3S
ikFaIcCOlztNvZW6wKqh/VDzOi7kreTT+q3KXL+aXAqRKSLd1YJbq68ma5iaE+kUp1A7R18qd+xG
R9J/QgbGDlvFEbXbpqtuQEWKTCrovkh6JxTDMUaIEFTkZMRvvQh6Am2ye310Fam5FJDEnkfNQnrS
TiABkopgLi0LfwkxF2PypsR5G8e4oZ6go83IsHGpeEOGZymRbULvoZFz325W5iEKbxqIsXSM0zPP
YXnWjKCuZxqUL1+Mk3wIHExdPpg3lGl8PCy8RPnmbbeyx+CGEgxSgVYsBDAhlIvDMnPSujsaQrxY
WqSil71D14PZ8qLOzQrUep2Mw5e1VFRhgw0lvuSF4H1cDuPNcgjui4PoYbr5rvjo7JlqIPi8XCxv
ycw10aMZYVEkLHnQ0QfW1746BdaEXED1OIjo4B44QeK2PVWRgF+SSlgGrKaLYq3p8LJTBlobSHMv
1efbQTLApVTZsUROWserS2xG9crVJpO7EUCEptcSPegRwt/8nHX2Mn0f2q9m9Lp/MWxbMgyVSIoq
qywtxKAWilJ1ARyWLN/mUHGImELuuEC1ND0O4vhH+SKVoJ4iSaYEzqB/XnRinZnaJCcGbtfBqW8p
1y59gWkWUpev4kF73F/edqp0ZY9FslIszH6BvdEGu4en+aonf76Uy5Lqm2G4JPbqw77Rzct8ZZNB
m0SoZa0isIkNgP5u4gZF5+6bINs2IJYoihoK3GxxdO6goBFPwl9XnGJXXuvLrQ10Q3/pB53dBSkc
EnCFC/xGr2l0bu+0txYNdJwfsr3BCAhNKplD8y7//KBSIOX9CKlxBP5Ut0Z2xpfEiV+6U/k8+NWL
fpzPPC4TCi6/BRUrk8zpCJtcb/IQwVI9JUeIbVrTEDtdyXEd+pX2rDBQHmjgsg8TfEUDDIwtKb5P
8eDMMTnk82wbEsjaakwBaun3/S+7naFYrY6BdFUs2y7KsaGUjDg8U0bGzqIEC+RS+bxm4U1wWxlj
cDzVhC4tBixSS08pmgcEKBCoYWjVyetA5wG4yjl01/Z2lUHvwNCXDNTP9J0YQoK29OVDjrxViXr7
gRyU3OIJRfKchQGcqQgUNFcqaACcOiuqFockvdUnFeccbOLoaiMZnFGUQELffGh4qTw74O61+upx
knNLSVVfRuMCx0k2j//KHAMxZFRC0igmraNRwnwB6goTnSZGr4Jsj89KBCU3S+dRv26/c69m2U7c
oi7rVmzhmwP6XOZUt2P0lk/PI6azkvo+UBs7KD/q6gtntdvfUMODTMQtpYjMasdFSNXcxGo755MS
HP2OTxgcHVFi6/zRag9gHkHjLy/K2UaAv82yQwPqmE2lVuJwVJLgFMlTXrwW8WQtSm0N/dcquF0C
DuaQbTe6mmTQdIzSpDd7mARSn1o3vzWJlZ+yY3iYjqmbQuiHvoOB7Zfq23wJ3sbj5OfPoqMcQof3
qNkMmrXrb2FglswhMHCKDC+sySkNe7ttDqMmO7pQ8zIZ9K/6HRWuphisXWpFkQQdy27r+7jMLXmA
WvctkleW3odWGxzz+ZBlT31cWoKsWhz32syjaKai6UjdyDqrS17I5bTEYWpAs2m49L5x7E6Unzl1
Qod7XW6v9GqLwYkhmMSsj0rDm7wJnVuQlzmAsPJCB1B0vgTp5ifEq1vEqDyhER72fZVWEEqpHEoZ
UULnzL/q2cKLVLGbd/RJvytHvFK1c/ucO+mTxImZtxOrK8MMzCMsr1oZgkvAJyo5k/uLr57+N8kZ
3hoZgG+EWKm0Gb5DirMRh24zxlasov1K0zlFv00YWi2K+XbCUAYBCWBJnk1rqpDPnL61gcy5SXhW
GLAzy2YsFw3eWHcXqQA/Y1jbCU8zZDtFcl0Li+R9FjVahjPnzXZxFEpwCcvfyfuPGSQUw0f3wKeV
334arywy0KYYROmzHi6hPRhooWvtBTVJ44lWR1Mn+cpjpODaY+Cr14c60mvcyPOptibQbJaQa1UQ
SRWPjf3Ei0m3E+Cr5TEQ1mRyllR0eYqvnYQv2XvwUN+iVxB9O7Fdy3b2a4SsmTXdYgIWyr8gvT+H
Dq8XfDvftvoVTPDYqqQaxKkAkKIzRHJiV8EvSJzcDv34MrjmrwIaKpk98qYGN+8tXYN0tClrIlSN
/gk0Q9nHMii9wRKjiVaeppaWnZaJOClSPAlP43HzXl4ZYxap9oKciRKMkTyyhQKq6oFhLVLryMTX
Y9TxvrX68/4dsV3v1zHnoJqQ/8Xr9Z8LlJM0LQ2adTAP4qk+QPfxsyWrF6zwlNvFARHfR3wyb1uQ
FmSH+C4B9xtS1Y+yBWUvviLFNkhcfw7j3ENq6GiPxRNIjGwDUluQyqlfEG4uul39EoFO7uCbR212
gm/7G7EZeK72gfnQY2xCnBxC817XfUEmTRQ4G70NTIYMIXJ6FxN2nqwac2nRUAbwEsB4a0FdAE3k
/tg5BFAh29LLpFiCk/I0UzY39GqWxcMwTHSpruBTYdhYUX6p2swyJA5h02eZ5Lc4Z2WF8SJNqCok
zpCF77zkWbrML/FpOrQfKUZf80fK5grCqFvKyGmciw/ZGjzhpKaOcM/b5c2vuPodjPvkeYd4LoU3
p2r6KKlZaocmUTkX2abQLki8/v+nZCv6cdiPQx2iKhYd+1/AfBfDPJjhHH2zxXCW/HivujRLMfjz
ufTaI2az/OKhujnwhi63s5WrH0K3YxUGYV46C4sa6XkHD5V2ttJf3UVGUaA6m2gSogNih/pL75XH
wf8fprVoWLD30anrrayLdZSJ+oJkXnbR/MkRLOmg44V9qn0Ts+l2eFRPMpYeQ0D9jXA8bjubsFo6
E4iZWtX2Y4MvnRyNE1RrjjGeiNBVswleDLwxMZ5bMaFYOMdGGMs0MYMm9LG/qf+EN2jtUUwEVkl9
ViONieYvcXjUA8mvBuGAC4/YoLwtnX2o2w5iV3vHRGI6qUyFmEjmBzfNM5pVbxq3fC4d9HT+151j
2wFGddILgRI7T+O9OJxzTLLuL2Y7Prkuhi0A5rHZpLpMF/MV0Bb4dWaJPpnt6IL/pDUyOukQS07/
JXw2/fiICRbULJzwz7KjhoZaI+jVVCTV/3kcmjQ0pF5Af9ZMwpM8hpdcUo77i90+cVcTjJsIejdC
0p6mz02I+6VLZE2zeWmj6lTlgRMmoNtskl/7NrdzI6t1Md5iyp2u1lRJAoORcxk6ymBYQvNopv3F
zH7kveZF+pNaSBy95n9B2b8XyzbLtujIEeQWi0Vzn19/U9z51EC6dHZbO/yqPw6HCfQXfukJx/Zg
OpGLLwqwxVuML4+5+RS7bsFv7bSzlqelCB9TQCEpXTJo7E5vdBBAf6ifCeZSzWPij7x2aJ5V5jID
H6E0DhRfh7A4avJ0nKcWIdkUv5NJ+ML5ypuB7mqJTPyjo+duQBac9jgqJ+lpcPLbls4ae6o7fNft
/GKUVnbAi5rj0tvxyfUrM1cYmEWSIaQSDJqgPKDTBHqfRexqdebtL3Abwq92mMuqweHAMAC9rKa6
sRPJRKlX5uUReUboF13diK0g1G2L+BX0b7OlVF/77mZ/Ff8SRV6XwYBMVKLeTEbad2ANpdXA99BR
EgPWzAd1thboHPzpC3flGwzspEWipGGAvWscw5ed/GSMEBxo3AXdFcUDZaXlfKzt4svKIoM5hhEp
QxhiI+dTeiugMnkeP8qb5tC4k4sccN062lvFbVbhHDiZduCuPl/aSAoRMmxuOpQ/QZtxF0S4VIJK
s8KcJ178Wcj6PXr6+0vKTMickHhOwWpGjb2Uw0XsD2N4qqJLpx/RTlCEvla4guTqM2YS3dawUt0K
ZjeY7Lm4aPqLlqLz2Pg1T9/RwmRN6YAxbC9J/VS2+sgpwa0l/uokT3vr9YOZHQwqMG01+nHRD818
nvNzKLgj/j94vE1Phk6V8DUfjlJ3LqcnebyMyAUbEmpuyY9KcmtTsdHIY7fFXZBehvRDTc8yiAdC
9EFr92V6mRs/JZb6IQxvQXoo6q91/6Is302ekOp2Mzj4uA3ZkCXZZJugq+b/NzyMD/krWv8eaWN+
7CuS1ZwxKYVp2MbNn2U3glAs4sAbNCYkCS9+2sRKUzNVVddNEIMyny5a2jYo6Ctj6S20jXz5q0Oe
HJPIpiyWCliMM788Ry6vB3wTX1aGmRuhb5tRmXqajVDTF6OfboQk4V271Ml/88uVDeYimDu1b7oC
bwqhG8PXEEGpHRB1hiOm6InJUmQmmiVxzLquLjnoGgzoQ+uJhqbckjhml/X4l6bZYGETjmkixVYS
T+nrkEzw8a6KnFAqZbcuM+1uHxopJOz9bgYymkYfhAr6KLiju6OEMT3Kp84nWNy8r67b8xtGJHO0
9Aswol362o41xB9o8LNzo+IxwlIv2lsQdYYVGklLBsaqHB87njF2QOzkOLuVtyCRL7ixHd3iqfM8
nRY/e50vxvfxwLuZpc1o87pUtjcSlYtUVmK4eSYiaYHcC/nepuZNJGAsV/lm9ifTFJzMiC0j+JrG
1a+OPFdpY4lNZwv6dACpp1UWvHHm7Rtw9auYO1ZTjaUkdBxEtcjpr0aL3E7ezIfAKh2UNjxezp/n
WMyVOyYVETvavmmSSzR/CIqI4udZSjW7Mme7Kd5Dg9j7vswDGObCxbxWkpIpQuQnfMVYAV73wmOO
fnTQsZ4mlcfmsR3hX7eUvYpCZYrjlnbl0Mo8ZmoOyjE/Egfzb4f9dXHw67M9b+XSeoDm9zDBnTeQ
ewmty0nwsW9g+zW4WgqDXuncBGOQ4BFGm1yhsO0iVEkMi0SH4SD5kq3i+gSTwOSm+EeF8nbwqD0q
jb3wQsFPINg5vjJzfJURNJQL9VPxFL6W3xqHnMgv9S7UrPo2hVxq9fypcoS8hWZaxS0Y4i5gnPF6
Yi2n4VW2aSTHy2PwwIsJgtVObaKohCvL01ts6E5hXoKI1wrFcV6ZOaB5RObAqPGSMLvGIqFuqa1v
xD9C8TVYRs5txXMo5myKidb0Mg2HoyAFu9TsZ3LPKxfzNo05jEQosiajMDhGD6pEzjKIwOdi8fc9
lwO2MnN9CUlmtg210nQ3SoICw6DacZlakXSqssFVjID3lNiMdq9HhdUtndKpWyTaYtkj55/d1ycq
cpvdUVoTKhHe3KQ/IEn+35CN7arSpnaO0LiGTNqgtNYg5rdxBgWucOy9ZildsYk4BmXO52PlS+O4
Mqo0ACI0YGIGQwHG6osv3RekiepDcimOJpVQc7SL5lSufEIo6zVu7ApQ5pQfW8f0kzMVZo+d5iRw
Jb+3u91W34CBqyAdQz2ks8ezvXiV07uYNPXxxq9cJHDn9wHiw0piST7mhQDH5n0uWgVENjHQ9chT
s+McJYXBq7FLglSvJuTRyqqyyk52gjl+2XdyzlXKlu3lvFn0EroLSNrKXu8Ph96rj+TAq1nylsIg
kJimgRymWIqhYFDW0MLMDufluL8WzoFVGOgxuyQMAhOXplo/ROGlS2orbTSnV6F7mhoOGX/s2/uU
TNu5UBQGhyShUJOeVh3MQ+9qho1ddCbMObRe6oZu9F33EREi+xXYylnz6PXBaznjfT4Go+JK0xXB
oNd3UmIM9ItCbtNpsJYW8m710xidMTPHOb6cT8mWr5q5DLJJwqcEb1ZmpWr2ntfNgbOznBtLZd9z
s5E1tYp1fXKm57NlwiUNtz/Vr4IFRkHKuOcq9wpKKsJHjaIzRi4yjHJiFPx/ybfw1sy88vQwC8qJ
BpyqmPqhEqFnOQye9tfM8V62hDWaQ9OJCS3YLW8yej+nOoVOwaHuQksSbkUIJOzb44XtKgMvpaaL
ktDS+41SgwGGo6e6tgR7AAeR/JLdqO+8YGe7zHEFV5WJdmKzlbq8h0k6tt3fxicJJUjQ4nnzgTdA
yvtkDOIogUbmkWYXp6E4TcV9ZvS861refw6qDN6QTigSc/pcDZ0fU89RZA3WXzyQ2qGq/6zBdLV9
DN5o8iLGAcGpKHPJLaOfjTyfSjJy4h7e2WMwhQyhgIFoyndTjlZPs1dJjh6kyVKXBzlOvf/mhmw9
SjYzCH/QetQA2e/gl36Y0Kam33wO4FndTYj+hn2LnCiLLU8VSjtqM70m5jjy+zlxJDE/d9KIyVue
DjdnK9lR1aXqO3mogZVmoL4vi3RJYlSAi94ZzeYNM+4P+yvjQAg7kCoHzdjGVFlunHKrEvCuAbF2
0daHXr6Lx7c25hHScQ4Zy564KAGS0LhivKV67uSXfviyv6DtrPPV41neRCOX6iUMBzzZfOHJwERF
U7v5C+50J73XDvNR+86fsOPtIoMciTwYyUKZWtIGd0qkFm6Sp/5AtGOIruNCHBXImqvf91fK20kG
S+RyDKeU4NnUKJrVZZJTGDLH7zlht8agh1FUyBONQI96nJ+TfPI0mXyve+E/roSBj9YsFhCEwOeL
+f+x9l27kSPZtl9EgN680qZVKuVVL4RMFb33/PqzImumRUVxMvp2X6AfGihAO4OxXWyzlgJKCUBI
Gc71b8VIemgYxJSLCb8m/G6IQQO8ZIFuZuwIqvp1MetjfV/KR2MfpolYzvVEkis32OR4iOmfEdaH
8jvSX/StimVNDG9BQx6KXP+fp4fY6HslPU+z6hQaZ+vdfc4keGYoHL3VE6layU0GFK7ldGfQ3hSf
NefESjA08hMWtSURw9ySnkETBqs8KPfCy9yb2FYHkad+wCJpPIKalPXQWBWq85IuahrGbmU6KDdK
FjWDgMnZ/NAf5i2ZxDQuPQDg0JjivtuzihGrDZClRMqu5hQoMBPZ++owPc87xU65JxhdnUfwiXog
9Bi70uGOgy04mY0VJfsfqOlSPmVw4ijy2B+A/MFCUvUm2SQ7Dp8JAed4E54rRhV8dc5nIY8O2I1W
KjlPpqDjbbnNLkOno2V4ZOQ6t1jBejUCLKVRLwFfGDN1JNJ4rz7EpQnmanDXT6cKu1hgQsNowTY7
saqiqy+7pVQq4Z+reMiVJsIZUaqchNgW58FTtZcxCe2mf/fzQyTeEbTIdM6sUGztqK5MRbk18h+5
wLu9nGE8lDNBL1wLkTv62JDJ+e31i1/LY5a/kaSnC/PSKyFt0hHT22VRmlXhIBk1u+hNKhklgrW4
sZRDmbHCJT3WqPAtfEQ+XsTsR4OFW52FcLc6sbiUQ37H4jxdkelClEGOYs4umdoOUJMVNsmxqEzt
Jn7mHPLcIyCPkR0ehz02vTfhj27DbHWvtXmWP4RKAHylBPBsdFmLmyzRakwJkyXCjj/wGxZbyOpI
zVIWFffDJs2lKrgYb74d7casPBDvSPtsU3kytkNqp1Ms8SQR/ILT9N5sJCBOctvoOchN1tLBWvxZ
/hbKkeWjwtVgDkO9yZ8ASa01dxMPCPu+c/RQOMZcylhyYNo25bnAuVkagUaevC8KyheNOW4j7JPO
O5lzB3t+yuzcwp7efH/dcNZCH/b+RFUChJgC4IbvipYPVdYBIAA197Y7VxpQ3ITk49+JoFRo6uvc
x4gWXp8ghAcWnqWML9clrFv/1yEoxamqgee4HNYfaq2VxZozK+irjM9x2jHyxgtyBl3mWn4vSi+Q
OA69SnRU9gZwjCvbdItZf6vYwclZxXZ6FIA9QNjGRwerTC5ZIR3swOoBSNyD3o4V8C5jZtd+D6U2
yqii415dfk+9Jcym5W3fwltw1oB9Azv7lN5qqzz6lupop/rISjFY8umGM5cJgRC3+PSNw1vdjej5
nozBLB1kO2jSCWZnZ5jdnDaKPb5gz5wxZ8vQXro1KMl8XQGSG0YzgK1OMz6lWWPsVP0PV/yXctFd
QRilkrTkxhvH97jInEF7TdxvthWQT80bHbDCwFk6Du5waK34POwDK7LH2JYZhyVXeeWqaZCLqIvE
IibRf9pJbokhv2BLUOdYV7qGWWMYwGcH2yvPyzJdb1T1Wa+SuARWwGVbDsWcTQSUI8OSvN4BSq1V
A1/7n6zQfJNKZRnGEKWpOGCFhrAOIdBY0rOAD+wZDveoeCRhDc/Ne3TqB4ZJr4T0b4Kl7x4wwMhq
OegItYV4lOY7f35WZUZ1bMU/fRNBZQ2lNPpzMeNsSRCcW6F/8gX/CegCxz5PNtdd4VpZ0TAMku7j
P/FPHMYsl4tJgkEK0V1c33P1LgrPhhS4QXarDZ2FN57ZjLdtxpnXJa9+x4Vgys1XaZPURo1ModTe
0xxDIeArwV67fV3KWpzE+VRB4FUZYBZ0abgVWzGNO5yv+oXtMsIgvTWOESgAMGBPWMzUxvKtlgX4
sm4UC7HUFQJlSOGAAgRYgkdMNmZ3yb7ekuEu3W7cENvgVn1TnMKf0x3juCt5yLfjUvE5FaZR1Hmy
+v0R3o54xFU3g1d4pOozOxOGuc14g8UnJufyirP5Jpe6zayZJ59XcN4YS9AS5pVqhyAFMOsKxKwp
p/ZNDhW68wZoGgFZbfeH6jSMmzEDtMRtM7xOfmmO3MOY3vdCb4pd7jXKG+PjsoRTwZwP8qZIDXhU
wkQiWyruM8P7mHclhw2gw/qiVKTOgjZv9AJ+BsRJlwkwBW3sePdvvyj9JI2KQJkrH1+02+UHBX3M
yAsOHfKRDFPorPxjJQAvr4+uH08I/0NMFh9FIHA18QgcTEZut7ZF9E0EucTFU4ifRAEsSLWOErw5
PWXO3Jo63niDaRhWiuSKjMnEj9N7teeAsmiJP3hG3P0fLvUvl0OXkjElliv9jJurXwRXsoNd+g7o
DIwgTc+s77k27PTttJSfqSKlAcwSTkvQ+LR3AkJinNMNv1cYec1aceibJMqzlHUnxxNZq1bMdKsf
Zze/TXaRl/8CKNALAbtn9WdXo+CXC1Upl5L0QlYoA1xK0UmmKJzm4WddkGLAP6BL+nYyyqf4WEQI
OUDeA1yp8vRA2Q6GfyNxkjN1/avYzW5fDA+ZmjJCL8sWKG/iV+owJTkMb0xKsw/PWs4KBiQVueIs
adSosGy7Lo2gHByKPVvJHvfKjX6IIlPYCQ6/8R1W+GFcGV1dlgxAmSvkSFWOsZsMQ5bFZyPc1BwL
Ym+tcLi8M7q+LLdV5tcjJGn302UyDuATu8LrgOENWCP/IKPCFViSbEYu4DfQ6ShYpTxyPVc+Ll1x
1gvsUUcR1BNt9mbXvvhn2RJM5GvvAB8p9xFifH5T3PKhCShD+3okYqgOXYCetGHQxxCyBV4AWnFt
BuPP6xLWCvjfPjDlWDANov9GAOvdy9qyBzXqAWkiWZmN71marN1tRryj6XKEUgu1psSZLhPPewBu
eOEmcUNGbr32Av12MMqtFGGs6jUpT7Y2jwpVaPF4F2Um9pdDkHsZj9yPmYQ+1UIb2lKlTfzIJBZj
5BE0kkkv+12sGDhq/0L2v5CTPrRmfFODAXHasJ6Ba2A13w5M+Rl5lpXeJ7gpjSO53GGwutTMnrVt
B0gJMnWDiYwM6bC0N24wL9G5BKAcGAQ748l/H/askTmm5VJ5TZTIbTaV+P76cSxMFfALwY1xP4I5
lmBMRVbUAybQTG/6J/2DYE6w6+KMHJkm3lFnIUo7GR9kirY6SBC6Cb22Pe+/Y42U8VhkKDWNR6CI
c9qIE9xU/J8kLtmSMX5WzZ1lrTTPTlIUmsGRzBQ8Api7CzD1jJncTYIXPxpuzGyflXbQRDuT3456
J+BcoldvQYu3Ra31ACIJm9UhYt0V5YZUsR5af8TBCrFwstC3ZekpmpF/+zcGK14yohe9jVNgZlAc
K2hmNp9EYGCnt2VH6H8ZOrG2ibA0SJpdR4mmPIlDYJAMlrxTz9xJOuQghtMPoOOIf+Wm7GpefPEF
pcKSzXA9OpXrRHnhdw25uBEkvaI13pNGW+NyXvXKVpP1J/5fibBOeZ60y0dA/EJYlqpmk7bmNIPt
L/24HqrWg6FxAbwWDCBkfk/4FTXT2oaHOWd1hxl8R89ZwFdrLS3c2JcI6k0hAyM4S0WUuEp4LCAk
YEJwl+xTl3NA4mcFr+EJHxFjFeOvcKNuuv10Dlib4euG8PUTpO+nlPvG1wwfygm0qN5UxeBm5tJd
rKWenshPcqMy8n3WV6UMr000fRBIiqFXH237kx+frt/aurF9nYd6TqC5jRYGQdjKADMBWo6N1ulW
VWufQtQwFORPNQRKOMo/gg7gVMDiUToPRryqV0jN2VcjV1V+KRoQG7PauX6glQfSdzGUttdFgYVZ
UkmrnPlFclWrOPqfypEH+1gECCFxz/T6f0aX7xKpUKoKXF/NIbCTauyRExghcTBDrLI+j58Gf0ln
tPNkq77ZB5aYAaEWDE329VP/eY3ffgJdPajD9D/Gl7eDmTSfnf84Rg/88HJdzJ/a+F0MZeO9Usqp
McOTSMqHlAMPfWLteawUCr+LoGzciIZhbGKIMO6bp/Q2tWO7NzUHuB8etnTdxE5OrNoLQzHpQoES
A3Jk1CFSE0onyt8HYTR5QOZf/3YraFPfT0aZchbxeQbccwRrtfU4odsACvYhixKnlNQdkAMtecB4
vNxb+ZA8qjH3HHXtruN6qwK2MGeKwP72x5HBrLGqOIIE0DuFAM4blD+bI7UqVBm6iwa5Y6hHPvCk
xMwF3fsnp18Iok4fj2JXVgFKTgOWEmQAGfNOcyYoGoOrom6BqTQLiQvWRhhyyQG+vw/x1RdyKQcX
+3KmJzVwGXs3ucveMHjqaU4NTm48oWLnHyoTgfBXZUMABQRlIr7Pyb/reJrxVkuPk/jLKBgF0FV9
XYigTETN1L4NQhIG5adAAimIfjdFjMXXlfcB+W5f56AUA1zSGi/5CAz+iEJT8Yu3ZGvEUr6jOKS6
laCt5mo/pF2IjWTDlu/EM2tFcqWA9/0nUCqjFui7KA2ujsCziT+RIt1pTrEt7L6wWE780g/8U0++
zkvpiZjNMUDR4AQGCzvxnnh5EJaAABqOfGVVO7LPM+40J/EqO3oQrBp8XehbhM6wx4aoix7/tAf3
urhnead1j7i4CWLCi0rqHHRt6nPIU2s3upnBgB05+nbeoFvt8i/iAXSa+h1zZunPhW18ewDIqqIM
RYZn+C50UMWSly7mCmY4RdqXWmxO4j6rPmv+J4r/dqqUVqHWLHMluvvHNXzJpRvTYgS4hDmC2jXO
AARXgDnC/c/n5tB7uccqEa+8yb+dkm5Ed1oHWKQenxbwab1dAJwEY1K7whkmU7QwhfbIWfy2OeS/
NA8dVIQf3iV164urYu5RrjSrvv8ayq7BUSbyXVhhHgLbz54KHyn0LjE2BXCgeHoBIo/fGFsWRcDK
q/W7XMrUZ19E/YwHqj2xM0Bb7v1bbIhhUAns3MfunVV3WU0iFldMmXWv6UZdSHBfof/Yybd+83zd
5bP+PmXJYZ4mkZjg7yvK3ZS+RRkjCVppbXz/XpRB5kZtYPoe30s9Fk/TE9m4BYnTZjyLW7Q4+Fvl
GNyiar0XJ1u5VT7/3emoLHrI9F6adRiIWt01zUkoWQ1h8geuWSCVP+szEAXVCQKSrrZ7X7XVDkXk
Yt4IYuXUfcOYoLqsLF+TR3maKclkKU1Q1kx+xRgfE+wxN+Nb2eFOI+iEhH1+KO7Q4rsvzsG+vKxV
XmBJIwsUUcFrvG8fC2xSEZqs9OyzHSFDm+iFVgK+I8U1fl64DR/QbnSEfWYRlvOmv2Cxsmstq+H9
yz7obdYQqG1DyOGJqXVA6CyKTRS/ScDDua5H62FlIYbyNj7eYvHQ454nxcy35av0TAqvYJDdc8fR
EY75ediw8GlYR6M8zdS33JBKJAmUH+bhELSbor5nnGv1NbY4F+VeIgW8LvUMLyrdd054290kN6S8
DLj3u3TfO/VNtq3A+wW2B2arjKUrlOcZWlGJyhaiS/mX3776/Mf1s60nZYuzUZ4niTRNaAlQtHAK
a5tHFusQdip/qx1JAUk2g4ffvfD4brrnvMxlEm2TG7pirfSCKu9HczLnOGJ68L0RM1W/jaF8+w1X
zYoVK7vM33wtvZ8KP5txHcl1lRPguHknt6X3EcNbmHzcc3fps/iQPw/uZKeOIdv1D21bHmOv/Mki
KWFaC+Wl5FCL/VKCtfQuBvYA1ubbmqPcoUzvyXvDrtDq/X/vLn07Or2l2idpVUYVjl5wpTm1ALZI
WYuwrASIHhorJWHujRjXKXrhLXagNvLnuKtkU7/1BwtsZz/JCL7stpcGgG8ZmwoovWGH84K58Mia
C1yv3Xzpt0L5pFnMOsOood+k2xVahAh33BN2FtnV9xMqeqw895LhXdFnei5pNgC8rubwSA18RVFZ
tddtpjugQDm9K++CfY76g27nm/Bm3Kl2tOMsrCXscmAVmjMW6NEhcfJj9n7dzlfq+t+vnvJhQKHP
/KEnVx+Esuv3U2GDbzuxa1V+kzM+wT7j0FhgigvNWhoEr+KRMv7L30A5swAsA3rJ4y5kL7vLMbfY
uekdwb9i9RZYtqVQXi0YRV+IFEhqnNEeT+o5uRu8zBtelR+qiVnJc+L6DuN0DFdNFyMrvhbySoDi
N06NDZDk3EL1a0dH1R859kPgFoyslBGWFCqtErtOLeUcVxpuAyzWkM+p7TL28hDDQSuUowrnWJqn
AQfLD/qOew6c3pTxgAg3AN8g7E2M/jsjW6QLj3FYtHU04e6UGXUCtdqXIFfmY0+XByuvR+v6tRFN
uGKtdHEFrJohJxJp+Rj0ppEIhlWXLdK/YAa6SNBVd9flrSwKfTNEevtVAjO2VgHsA8O76q50gT91
mC/zikAGtVk9WZb7owuR4N3u5k7H8YrUbA/9Q/yKrrQDeihTOcuR6fvmtGGN96xfoKQYuizp+h/s
j7LB13Lh44TzUO2NsL4xUvmVk6T9UDWPdTaxWrHrhvclj7IDvgc7tk8KC1FXWw2GE1NmY29dS75E
UCYgTSjnik0DEU8Z5iDvyGR76E6v6r1+P09m+fa7n82K1+vJ7X/FCjwpqSzqNHE+T+B8xpfU1NQM
4ieAzlup4F7XyHU38iWEKi+WnYEBjQBlqjLEbE2Setow37VhcMzjITOLKt4HJZoOMdq01wX/D1P4
kkzFZpmbQyUlkVI9l1sQNey1x9nSTZIaGMC1YEhbVxOUGMFlg1KqSj724mP6WdqAPAmmgDco5spD
a8AuInIua3IFpwTjBisTWK+CgJKBV8HJQLiTvkvsFSOKZCxwXUC++i15MXCAQAkQ5SVHbE1WKr16
k7IMnhlRF3SJp05o8EBIK4aWzCSMB2GjbwdAC6Y7lpj16LqQQ0VXv0HxfyY7dvVL+FDiXMVufFcf
tB/RttkqqPBorzLLba7e3kImcTqL25ukGLRvEc5mhNwJI5gvydyelDQLTfyW3tQnzo3iCdik3BnQ
sxgHVVE85fw9yMd2oRy//xNlWvwcyueAt02LhRZGw++SDXCAX8tN9zFbpm/mDlQpZbX3ydX9EaYW
8igHVPdla5Qtji/LvAUSKCvvIktmzUGvvwa/xFyyyMVX5nOhlFURoX7ahQ/+TttXj7mtPeen4Kxv
AV9qxze4X0sG3dl9e4zAVbe9/mEZ57wU8Bc/YEgTte1LOFquOtbTRxqceNm7LmJlSgMReHFIyu1o
ij6EvIT6CxI1mKbk5nYPRHLU3FrejA7VFoixr2TIkN8wnRD521fu8eIyFudrhwkDWzFcngTo6gCY
yL4tbucdHtY2G7aL9TGJTS2ECWVaRlqLg8q1W0V43QP41mChMjIM8+IsFkLaZBqnQUCMQhHhVlVr
RxJZK5Erm1ffb4xyOAKQXLkqgPaHWK6e7/UfvlXb6QPywo1m2MnRaEzhjLrsLZlhREb6bGwyu7Tw
sPgn2eJCdSgv1ImolIYjPPqcPwQxwJaS3EzkGnTTD9eVdDWHWgii/Ms4lhWANnDiGuz1YZkd+xK0
bLlU210iHIV6GuzrAlemJ/GNCWU3iMoM5Q8eUa0dtaopelII6hw+NckORIhJs4Agu0XYaBQ8EVvG
ga2As7X0hNfr8ld1dSGeMsopLzvQ8RLPo5Z3nS8/R+IQoEgsSayDkqj7hwkuJJHnzkJh6w7kjR05
aP9SbgElbaK+dZxOGGIqN60Tb0h9YsI2sYSNTuWBs5nNkVWLWfwA8u+LH6CHUlhNM35AC6S//gCs
P7RkgmNv6ScfBeD4BzN4rqavC4nk4y8kRoGo6gl5KfI7xdV1Zyw2obLNPPI6Daz6x/wDpMPYl6pm
u2HV21iyKdudlLQZxB5OaIxCt0syp2wPWVrZfCgyHDvru1LGOQYSH2fklGrxrhSjqaqCc11JV8bF
vhsJZZalUcxx0eDqwHvrjq5/aamB19RwFO8nqC4c3UalC1nAfASMOSZ1HFbvdv2QMtiNRV7CWiuV
CMyBAAi0pENvo/6ZaYewZdZOVvu0yl8S6BwgHoZkGC7DkmhUOEMQyQ/j2P+cwBwL7taAt7i4zLaq
Us9mVpbqhtM6nlECWD2kCtx0WYDWCnRJGMjVBQbIcMii/kwGFAkz1tuDJYG6SD8pZn0iq61TbVhh
n5l+MjFixaoLXxyCuqkw8sdSIIrPV3roRpJYWG0zYjFYUlNvKrnUqvqoZNjAqhvFPqTEC6JMSMW/
WzpePTrmfaCg8tQB1PZelUJwkjEmCNcfNgsptLMWuklIMmRpmLwBaN1Wek+8+BcmQQ94B7+wx02Z
AimfHQplovbEtBsnFW3FFTBQLpuSx78kt4KTuCwrW3+aLk5I9GfhMSvf4ASFBInpLF8GobNjYoHp
GiEQJS/WO5+owp8h6cvkqFuThrCtxZxk9yBlbjywI2xRW/OY2ee6L/6SQ92bHvmYpORJp1cujkIX
7vLG36E9ewA/MxAZZNHWlHE0xwDr+mX9JovgW4jAY1gFt0YaN9jiBdxXYzCsfb02vfA41O0aVSZq
YGYjNXrJHRLT3/JbDOW48Wgyq7SsT01dbNGrJfhYkWcMluqlh+wG5Sgwk+ySI+CIvMKuE+zRAkaH
TOKUFmtHZX0gY3FUKhLHSmwMlQTxre2fuY8Q9ITIPiKs38wE5vumvBl/sJlRLqjM1xSMCsJyO6fA
i8MXrhxxRzri2j7YTzfdEbhM++wRTHhH7r1WPfzvHk0oL7sVTeDHj168i06VO2VAv0w+2uOwwXKZ
xbn4/T+iE2sTkaWeVAAvtLnUW3nAG18WQqv0A1uU/Ge/MVzMK5vXQ/m6hS9ugooAIqy7NQK4Z+lU
H0ZMP/UmgIvelEtfijULtv6wXkijgkE7qakRFRe1w1LMZgT5cLLR9qLTqQB/zzzpZkTlC3gyjTlF
Jn/4Gxhgq/Ho6ydcHgALlxb1oYShchy4fZlfkhvhoG2qx6wy5W36q3wydllpytgfNz45ln0T+72i
fXRQ4oOgyqoEr6Z4C+07gHl2E54MDDwA3v7lb0DUMfToksUtTmogsfB5MtQ/7DpnxsgHeB1f/QMS
bCDhGh4e9uawQW3zukatphSL70t5sXlspNyv4cTzMD7rQ/PU1cHrdRFEJ699SMp55VOtNBzp33Kl
vkV2YQ6AwAZ2B6CNI1uLNlPLivQkIlyTSPmrThYAISFCaeSz76GFdmzNaMu7GFaEnbAW2tbDvKIZ
ii5g7OAPInBFbDIZ74XfzrncKu5w1G/JtTUP85FjtwnXTeJLHuUD2jFVFalHFa938eJtH0AmFN9H
eBZpu7k2swflCfT2e90BhezD9Zv8H+7nSzTlEIReRMlyJtaIajTB9SqOKt4OhpeDII4VdtaD3l/C
/tiLS/y+mbiR5BdkqSsBD5fosvHMWYeil+L4Qe2QVsPL9a72QZZpSiCEwa1d+oSs8vr/eIx9nYrK
ZqYylo1chbQsNQXRDO7Kz9QuLB1DtTkA0qKtchO+6WZ9I793e25T4a3LVqF1q//6EZTVp0aHRQ0V
KpQeStGsH3LMk4m3QWep2HQMN5lrbHvWRsNqkv9lJjrlBlB8rmOeh5nUo2GG6UMGZS3DieHPmLdJ
2X7dTEaQkKMRIJ5+e5T2iSd53XYjM5Hw12uyiyNRCUqedm0fkT4lyYCnEbTDBZpsEWajYRPg2zMF
jI7WnmFzMZM2keEF6M05QOfEWkT6270o2VIYOlhUMtXos+MmU4hU+7rlsy6P8jkFN/SxxMOHy32K
UYvHojj5U8O6O9aZKPeSd7Uc6wPcS4MQaLwAdNHKElN8rQgcmV1jHA91H7IcwRLMcDUG1bKcJ1BK
d6RRoZzabfWjQYbpY/TZyc5AC0bAbxvMt+gfam+CV9lmmgYrhBjUU6qLponnS1wmAekSf0bnzFKB
GcB5qcO9ll71fP02V3jJSUXoL/s3KCfEK1w39f/t8eWfGcje/W3+7L/Wp/5BdoafwrP+CiwZHB1Q
Ghb3Wh+7e7IPc26wPnJiPfEY7ohevkFZIEljA9rlK+kxELiTMATe9SOvt/8WR6bcT1ZOUiiS2nTw
lj5g58YDCPqdZnFW/cvYEX77bj++MmSuZz5fn5nyRZyqD1nSoyKESH0esBInJ05/qqxxw28J3JP0
Vp2A1PP4N5BkV+vFizoOJboP4qzGZAEpnrZY3SAjrQM6xuMxB77U9WOuWu1CFOUFexmDpo2PqgMn
v+nV1sAKcfSpgDI7ebkuaNUJfQmiBwHrrMzFscHnbIvYkkTJDJI7CcyN16WsR5CFGMoYQ4CkzkmJ
89Q28HLQZ5tRt1GOBt7Z+SOriML4ePSkn4hN2bZWUNyQBtUsladg3E3KR1ccB47lw9fn9RcHo6J+
xgVJaWg4WIqSEKjIKk+NzXaLl4ar2oTQr/WMbX4joTQ1bFiJz6qNL4RT9tdzaa/MES5PlOW97OfP
rcCxRvbX/ehCCKX1YmX4eUGujkzlEsTo0P4YrezhN6Dxv1R8el5vGMOOy0XcnY/lxEy57Ufsu/Kz
mdY1QC0Yyr/qSxZHI4q0eB6GiWIojQ7/5fvFrdRj46FtMBnKjcCZ5fvU4svgFuzFjK2E1UfpQir5
VQupYs2LgU66PkLUu6kWOG3p1CUElQwnwrJtKvTrRtOnXYjjtTFA+nOU87rBCTUWUA9DDD2mN0R5
GbdEQfIOpKZlaI3prpo+GB6EYdT0eF6vcE3YzCSdIGCQILOJ0JgsT/NmevVzQG/lTnjWA1N5ZPfq
VzOZrwujB/USuQeT6Awc3kjpN6kYu9mYWOAXERPZ7OSPWPTijHFchmXT03oR/1+3wkn8UVTEjRrN
jC1M1rVRzkMYNC2qWlxbjeHU+KGfTx2z3sM6BuU79MRveiFHHW+wBgfkDQ8dZm+bF6yAAPr2/4NH
VKm4KfL5PJYNkr64MkypAcqN0DOsan2ScqEOlNcopiGrJXDKu80vAdvG2S7YAdJmSyDeCRRq5LLG
KFk3RTmMIZnQYqvxyiuAn+lXj2MOwKnp6bqBrQv5q190CQMLrzSCXsNPM5xKCm7V/CBw94LOELG+
EfDVS7l82aUMSUFDkUe8IguYkp3sCCQ/YA1QmAucyZm3wQ/dHlxSmMOs/HNyq2+wA+s22xaLF9eP
u95qWPwWSjX9th6zTMZvIarZ3gY7cQs+Mie5Z0oiif8flbOFJEonNVWvRlUh/vEwHsp78voR3c4N
N4SKi7/7l+eitDMJ2i43Bpxr2gUbEJ9vybJljPIDq5K97hW/FIbSykqp6zYlibjsYZnOzTyCPSzv
WdjD6y7kSwwVxJR56DEMAqhwsBcf9b76kGOegRfGOAldD2/iNkTHCycZg8gruNGRBuk2MPIbYTLO
idbejmJ0ALGby7gqhsnRQOsT6FNSRYHc7mIGmLrwyEx2vcdAqD3Zozc9s+p/RNeu6OIFb39hgRrw
AzD5iihqaCL3oDXZvtZ8wxknrIKkWl3a14+4wm6LR/GX7l88wkKeMiaGkBcIAMppeAJmLB7CKbDI
9xG4C9pd4rXgjsUmK0rIIW+1d+lueldvWKvYrENTmsrnjWA0CXHYYWS30WAO6et9ETPRYVbnJRaH
pVRVEGa+iBtSIkfpStmE2C4nyxF/AyJ3/SX6l1HQm+xhGXVV5yMiAAtsSwAvfAygG0D+zq3inXGF
DPdF77Frou5PCnEo2GJ6IE3p8KSij5I8oqSLmTAS+mYHZ37GBpVjYBoGMDTXfwLLV9N4630Rh3M7
4AL5nb+TNok378LN35mpWcdRAUK2JhOAAoPGB9MEP82jDh9WOhVv84fkZk7oxu9pbCVeYwsWGUSz
hk3lsPj4mJKpKOFHhdzyHT6zcB89Cak7PSnAd8MmstU+caU1dOaI1mvmcrfMZstqaq2LPA/8K5mX
6D01TfINI6xgpA0IAXQPo19Wc5wTUAYkmK0grWgB+zfoRrNqhOsbmAvJVA7atkMOFkJc7GAJ7nBT
buttsi9vk3N0BNDnI3wEyBJAhm33T82tDipZgBzt2WiB62/cxe+gkoFaB1hkA2Kziz3ln+EH2Xgl
eHeApDizOYXXC2cLedRlB4UYoiuJ4tz4EWdWdkecBQG3ji35AYu2t8PWxygZ0EI+GZa0GnIWgqns
YDCSRlTiy1XXh+YGW0eAZCSOqrGzrbGTDzwBGmEIXfW/C6GU/+VSvlJD9fJ1wwyw2vlrez9uyKjD
ZOdOcps89Hfsj8ySSnnjSEukRMAcgRuqH0bx2AS6HesvzPncdSSZr9PRz99m5Psc87LE67dbaVNg
gR9VQQtIn8ykdTUXWoiiqmhcM+YBT8B+szKClAFXJaepe/26VrOhhRASDxYhu+sqSY4CqEhS9HYU
7fLcURCo5Y38OvI/5FplvacY7od+6+bxnERxgg84WMUTYPpbLMeCBw3b391glg6W8UiPAhVzpv9Z
L0suzkr5H03p4lgA0C7ubnIwb5Tfcw5JviRLDrEPxz1c/7RMXaH8TJ4OmaiQgvkFMArcYLLZOg0G
nP5GP3I1bi/ORvkYLao5XZAhyz+2BxE7TmiEYsOJDPQkNnMTiKU1lGOZAjnBwxtfknSxh7f5hBGi
u76xGwxV6zK5Sze+S2Iz6QBsaLNTonXHpoCbxFA1XaMnS2IZTCizT3LpEATPMuh/rAQEYE5qyCFL
YYm/+iOJ1r9kURYyamAHnHh8WSG1MH7PWzMmaJARHX83nVunTbbZg4Sk9m+o7GqSuRAufTfPTNNB
6sfjQ2OEBqtrwr7eZFvJKT3W+259Qm0hiTIOXUQHqWxwzPpFO00OwC4MlO2FADu/s1V8hqWl/SKE
RqwH87qX+/q8lJG0fDGGmowajt9Wjq+3YG5jYROwtIWyjaRAai2qiA1DgmKDLO9qrbpTjWpmhD6W
HMoq9DLMk6KEVmrxuOeiyi4G4VnRQvsf+ZWvT0ZF2FzHKn9p5BLKXljdx25o2GKyCvD2MX8WAPQS
qluh072ylG0tZ8SLdfet67qAYTyN16k4OyRxEIQ13LfepKahhVYjPAX5I6ffC8Pm+jnXP+dfouiW
smQoGrZ/8DlLITRLcTRrv/KG5HxdyvoIAqT850R05zgeMYTbGFD8eOt7NWAii2P0E+xOB83jMQwa
Yz1bs9W/Y3LrXvRLMuVZxLhsRt3HeA7Z29SP+oU4a3yvNz3Q4VSMPuSAfiKrTRwo/q6fen0wERRP
gmaAdlamQQQMrDShu4ksTfb8eKv/AHI3wX+pRTObzelH5UmAF7UjdLArS0bzJ7J8wIsHBH3fuf5T
1iusuEwFW+MGuEqJHixSED3u9XwiI1GjWz3Ndogd6+TobwbbNyUnczHhxjKgVZe+kEg5hDZs8NVT
+JzgDRAsD+VncybUqChPWOFdvOkxMQF2L9QpmN5u9coXkikX0UhDx9eEmYILAMIfNvdJpQD7upsj
sx7EwsQmVmDyHbfxa/Xz+ncmh/ojji1EU14jUGOlSchyhSE22Chrsf4gWrkvm3nIkLQeSxaiKCfR
aBMS1wzft6uj4lGcwtrUAyHwSqUI90o+yKbPD9qWG3FirkdDZ2oaZSPxqbSruwQLkkVNOF5SAHr2
DRC1+zlkuLFV3/L1C+mSijHIQSlfxkX8G6V+Tsubngm9Il//4HQp5Xe9tIJeJ79SLNV2owVgflLx
HlPMowpH3hR5kxXHGQpGF09GLHyFvYFPT1h3I9C5KJ5o85hlvK5M62/oxQekEhO/ATCeTAZEw21v
+17uBrvE8t0IVWEy+8YCB2F9S/LvCx8xFYNSD+QtlPa8o/Ll/5H2XU2O40i3v4gRJAC6V5IiJZVR
VXWX6XphtKX3nr/+HtR8uyOheIXd2Rj3oIlOJoBMJNKcEyzlLGH5kR0JwQ3FRYTZ6hArBxwSNxtP
ZZM5bJglMcJ2duts4QTfk9QLSDhDaFIS1PnC4jQbykNs23Bz1fCak+yunazdZCl3Ckv/WWfGmXTB
/7Dc6JWez0CToLgv0TcZ+9Ft/DTgURIfZSgkEo9DBY/TajqjK6cQUxN63yfZW16tN2RQDjay+5J1
lR0Q0eUkdUeyGIo1a3TQDOs4tKskHtlO2tm2ZtkW2OA1scmqHwyqEZ7xTWFbmN8IujsM6Dqhrwfs
AxMcYxL3ykG2jJsh15lY4eyradl30QDmdcR9AVW+j+hraXUgnjenou9lzx1uuOI1oakEqOoos6i6
WHnPcsyXFXzUscWU6ozbONlx8ApzF54Mf9nLGum2rA5MfqqhWZhBtkV02Nq0B1MZUfAJ+9CbumdV
WQNTebrurbYOh6YBjcM2KUHOU3BWDTowknBAiBcCEdIux11DqeT8bXAXW+q5DGGXelvtsohXGLud
cYx/Td/1Nw2X+kP3vtznX60/2a7CKBkNtMVJVwd9kMmDnjvDr/pxOmW+1D9v1Qwo8toGuumBvftJ
5RRDLlOPz0G9Dn3mnD2kR/YBifR/Bit8LktQPesHBRkdeE4WUL95TG74UA0DJ1WPRloXr9W7IXJk
ZNGbWdVzqYK/bg1qK4UOa7TuwgDtiE4XjDdIM/rdbetUngp8MRno5Gaoei5TcN5jSPNUT6Bp7007
UMHyWFVxozsOLKd69RGTa7L38VasSoGoZILqANDNVPDYRddmqmoCOaK0kuU0jsgC5nO6umNPARdY
2jRoTESPQOqavetWswkNwGAwpk3JR3B+eel2UaUk1OCpuiN3BdE+TR1zD+juvxAiV7c7JA/x3tqj
kPdFPh25GWOcyRcfgCEAnP+KWDFW8AacoH2PxDU9akAi4SAPMj+76d/P5QkJVyulU8smlINmNC3a
fnmKT8nv+YaXRTiZs4ZcPVAQhh/S9wjZ8LnngvnvZ9FN29Eir3mKKUO3EwoyjvaaBBwoGg+vQAqN
uBUiMqAvaTpQ+skn9gxWRPHENKjJzXUBPvPL9B7tOJdic8tfm+RN2+U79iMBRMK77DhvbqqugkFb
NYEG/qnmxliozT2fsOWdXewjp6UgiQ4y5V0KbWVuYvMQ60BFMkGnq9FPCQtlyBojAxaab1WVm4Yr
2A8Mz7YKbw6/6nrksy4G5Hroj2n+MEQ/wukXm4ojiYbDrLfHwkANmSUeQ3wW9WxX2l1w3co2fYrO
CKMqQw7CEPGpeqPW7SjGghh3BDAN3FObbvqdAzS4oDKQHbaNuxDj4ZZpq8BoA/CH4Da7aZ4Gg+Cs
mUXlMONALdnY34bHupAgOMlwoP/XQorUAlocUk9Hw0h8IoATQVWVI0+UjwD+LI//QRpcpp3gLbu2
ZqbKIXtB2eIrby340KJjj2KqNbh4ByF9IevK3QrodQJ4Mb5/JvC+hOACRdZ2jBLsHyfK5epmeHOh
3SeQms6Gm9CpDV5noCPYOsD0L93EyOy4n5ePEGME6QVvqSIPBnxTvs9OsofkRvCuw+lTajBmWJ/u
HW3ok1VtVLzhp6jpvWRtSOcyO7W/9nSMncSMVVl8vaUf1EPUCRADoD8IcYSFosJalNCPN4qBAdyB
B/ZtVDEMv/oi02/L7gxsnAW+aw32INYQkshIkKvFUZlcFa3cHK8eWLygrUfWwZ/AT+HJup23ReoW
yjSGaXyOQ+MxRm2UJ4h7b6Zu8sSDa+tQ3kxvycNwYKh1/88ihTVds3IpGXd/LFDeonsKLflUbOPp
Qf5k/pbPnG9YoKGf6Sj4F7xo7TpZkNRUGMLbdj8xWai9dYVciBAcDDFrmug1XFg6TL3D+uR3p7Vf
UgvcbhNhLl2WfaSZt2Za3IBpDkwTw32cpC9xJCtmbugKTXW8KyyVAe9P0JWoNl3CCiFoHH5vyX2l
y15jmwJwRyPVruPQMCEiWdqwtNIaixm1pqOVvbsYh//++tFB2m4AbsWGEqIZpAYBMfX8YXR94qTf
mkdwVYCRBYXY8I3dgq7xWft1XebGg1a3AWJjUgCFapiiuvRjCjBkMjSno7AdoveeUbpXxvQEAMcd
idOvKi1lVGtkCwjhQiS/s84iLDXNOm0CxaGP3MfeApZePOa7TjOdxABFZftgZU693mS/V+vLpKpe
GyP5Wx6RGVTjL7VROH126pNdVL0oy33TPKTDl8p+TItXO7pTUSMr0dI6+dmEIbfqRz59o4XpNslr
1oVeqRwVoMytP3qyC5cIdfYOxNWPpPsSafdd8mRlp7y9z+e9kT41qd8NsaPlt6DVU8xbq0ydeHYS
EtiZq2ie9rAQVzUdpXuLpy+akoE7eUFQc6elxCXpPiEns39b7BcFE/3fB82N50OyONGy7+IjCVW3
QJFfUVzklcYqcjrqrc3PKb9tMF3VePaEPvvibjZdUHmbrVsYoa/2ijOyQ9j+ivofPf1VA/jMYsds
URzT/jFbgTIRZwJCaezFq6est4BkUzBgiKrs0ntxdEsJ8rpO2Lth+HvKHgwFwS2cqzXsmRXoyWmw
/lhq56fR5AxK5aIdK6BT6cQotKbPltkBZg1Qj2rvImRxu/4QNfumOozJ6kYAsxrucuNJnXdgm6uy
o7V4RX8TWbdd9LQA4QsTaQSNGfQLIyD+Si1nXN6a+KWyn1l1TKz77FceIQ4a/pA1SI3BaZXFixKn
NL6lGXXK+WDEbJfoRwKS6r567JbHvN9rqc/0YKVHtb/B/9WEzly+9CiP2H7G0EjwEpc3w3QqjXdF
Ie7a36daUEWro2qpo6jHCB0A3bc2wf3S/5hGt4KltUHS7xRrly5grTUQq9DvWeU1K5rAlsbt9OM0
/ZqqxMnN5z57V8CWBMjCpybaj0hChSdteNaA+lMlphNVoL3VfCX+qgPau0lv68ifqx9Kmfhk+jPh
fMbqnyord9cNmvs5IWd0YV1CYBLPJYz8o5vcWJxxuh+at6z9dl3G1ntft/EOtjS8XQxNTEyRSl3b
icJRqbpjn6xjcRx/sIfizb4bd7yptHzMn7NXidCNNAqEwbebBDkxOPpLv9E0yKyoFd5KWlI6fTo4
RZzsSTfuTdrtiAG+ADbvihVGOJpOLCukbLn/84BICC3zbpyLiL+VgH1q1e/Ar3T+e/0urlLBFce9
Wk8170NcjjyJP+9/9jsCfiB5aL5xRi4kCR64HOcI4JvwwHbduVbfuYYBIttZWk3cyF9eyBF2DGix
7VBGWLOpdmnuZk/tKfyG1iILfjU76scKk3lScMHtyA4IijrebypSjMJFvRbRiOQg483dxYvmJzfR
exQM/l+N3W0Q72TJis3lPBMopAzwqu+JyVtX29yve6BfGr+0vnCvH4+NN4ChnwkRzp8SFY1ptjgd
yVA6Td171rgfyeJb2irxINuSkOJC4pmppmhnpt2FGNfE6UjVvHLMaNolhXbTZQyEQbUsA7KFKwq9
/i1NZLXPG9KGBk+OlrcAUnCzY3GH5OGXbnZscMAiT8AJUOqXxUN72vsYgeGlAV2kdd/cyPDoNkKh
iy8Rzg1NCmMeC3wJ2EydeX3K0fk7WHe2fcdk41kyUcKJmawk1RTe2d2zF4O+l23nh/beTN+0NPSu
n5sNv3WhlXBuYo0Aa5OvLykSd8QQTCnNxG6f/7+3kH/CWUBHKHiNzAYikpcZb8Uw2yVAMgPOdnE7
Iss9B5Pi1VLIiK0WwgvN+GediY2n2U6rdOGPxmnHXI76kWEUhg8kgr1PkknZSKQYOlIKSNMwPKlM
YRkHpY/XmM/sWVOoOyylryYLXb1pSocUxKtVxGfUlL3CN1rOLqQKK9sYpVFrYOz4AA0tT0hEPhp+
jUyUTD3uiYWowTBwnzMkAz+oAS/X0m7VBuEetjAF4g+96fd6wNHvZCNFm775XI5w80RNnANIGHvG
AlRm3AbJTnagj/k9b2crn8Od4l8//ltj4gYeawQPCQb1xJRe0yystkZI5AMbnAsnR4OPgVpB8rwG
2S1iW6/wm4fqFPmyibAtR3oumv9+dkCThKSYaMaZsYnm5iqoFts3vfhhpd+v67jlTc7lCIHDWlpN
b3VQcdFDvwMusPoT1A/7LAaeUigNUzYyQxcLKmyhmnaFnTFI6/3V1/1s19/Mj2g3PZA9tk9idlve
61w1IYIAFvpCFgphad65EcbEm9/X125bgIW+K5sHsmKwoJRxRDQ+Iqh3b2aZuVouS5F8TFp9si0k
d20N6S1IEXTIzSnt+x466I7qdolbHtTWAS+TDbSCLihcep+/ALPggbc/242rH5k/ISVEfOsHWIv2
smjlI4tw5XvEG9cosmig3JXheeqmD7Y/3DUonhvf1v3wOwQAFiKlW3Y7ZyiixbvuRmYWW9cFcH8t
27ZQ91BFV1oNepcOvPnJYugyLcf3ctHeWRk+Xt/ZrUeKYaCFDZy2FHibIhJWOc1tRvi0cH5YXtBn
pc4gf+Acf6qvfjVeu5P5Ii/2bjrSM6HCzd50ZptTDjGQqchRNM0u0dguim/H+VWfDvlae6oqMf+t
ssqFosLdRJJ5YeG0YkNRCW0fiqf1kOzmV+Oh3Pd/Ek6HsOxbHwNMXvKqHGRFjE3vw5sFMU4LQOSP
St6Zl6vGdGwH7uWI+bYuxJm7L7Z2Z69PVJPmibduYdiQgYw7blNNTJDRaB1hrtwdHJYAEA6Q5k87
sktPSIPHsWN4s1tn4AE0wKkqq+PLhAtbS9AJ99fQ6JpPJ7zV9mVbHkYSRU6ezn5tkidApQeSQ7wR
AfBqGWJxNPjy5OPlHVLrCeuVJKP+7BtHDhvXgZsu/0/KNRv7iPZ9cFsDiBz5TRHVulhn2vYWTpHx
ntqBSV2eny6OybFwkTl+G40b/U98Q17Ng2wYbeuOhmiLUBBboC2ECZEcW8xOGwooqX1BLn7R/T4C
clQBBkT1FwB/LSd9sRcA4mMkD/lAN5GWmzesFsUHzcb8IUFBVDzDcWHqSqSm+ADzJ13nXYMkGakx
6GO+ZcaOog0XUxaOZGs3/CCEAlGfMe4JP008Fh1QThpoPbR+ph3/Gr0JPQPpqOLGsh0+88hjPVmV
bOPKQ60X7DTAj4J3FI2otsIcrDhI+VpGe9faiT+wRhYlbOhmqTxTozOEzLjBL4/t3EesN6cZU5wG
oAFLryaHJMtcyQpuGMeFFMEia71XraZbmT8vpbui6d4yGncdYzfqj1qZOVW2+kv03lAJgMfWNBGq
DIbOD6uJepwQcTV2Wg/5olGEsfXXAt0Qg8+5MjMPuRqJklvNTJaqqyhmoiCA8VjBODRzLMuUQNbs
Z4YzfGfu4A5/7F+DG3+lDsBVPUzKesZDXThZ7E1ehLabrHCbr//JhMhHM64QPFgwUF5lNTVUQIW7
JpyIiVy0TXHXqC7qgi5NfM1+rJDBR69fesLjT1k9ivbtG2t+jImL0n5xB6oBv/FjerNMD3XttwAs
yO5rU3MMdLC0mRShf+vuv/hM4eGENr1Wy9sGkRTehmq+1+MAH/YxYWYfs9DJamdqgQz1Dy5DyEUd
ExVonZria6PUhmRlYWz4DQBD0ElyW4HhLe1iJ8QwVF3JYsuNK+lCnPDCiFSjKzqtsXETxqZbVqri
1MrU+aWemTfaWK33fTMYmEmZE8mx3Cr8WRQvYcpsG8raggkMUdE1+URhAt0TWe9qFD586lWB4UVd
44274heR3sBbzewXQoW3RzMNsd2hSOWjwGI2h5ncGkUAKJgdeIB3ZPqyYFI+fR0Bryjf2q18w4Vw
IY63565qJxPC1+mGs0uiTHQ7AE/lJ2+zzoNqL/FuG376TB48wKUPhf9ZkzBi1AceVqY9WgHZrTfq
YQ13GloOcsyko7jj2V+vi916rlyIFVz3pIbGMBW57bO4wpscpMs5UjoNLCavFfC2gqBql6NLB+WS
XgtqsqbuVFfml3AxysFZsrr2NCOe3yyNYF5niRRXV8Z6X46k32djPx7UYoavgme1/clOVG9hCbLd
Zls+NHEDVqEite/rnAJ/Zqa6ZNZmKwFxoZ1wZeCV0JTxwjex8djjX3eu4io2oM7/b8xnQgVUYiwb
odWFUMFpGqZS2DSD00xzsq/tdzA+uxHL3VINUdmTMaRsnxsbHtrGs+BTxsMmrVnPFc7NbK8ojtEg
nQ7Xz8j/x/j/FiH4nXAudNWOuEJg7+mYozZO3zsZ2tb4wPCiwBW59EEidNPZoT7+L70Ej1PX/Rwa
VmpjhBfokyui0wQXn6K6AMXj7XlkPzDwxfNLOFIlwZpsTQXHU8TWqpqRRX1T8ToFE0kTk5wR6ZoK
7qWboi4MifJXXoX9ATOiH/tx72hB+LN9XPaJTKetGA3lu3+t56c8AFMW3ZyhUxoHatbtugXAEzWT
nZVNMQakGIC4MInYk9V01JqHQqFIwEV7q3GWajc8A8mwAwxuWKBY59XvcgyCbW99Jpbv6NmzlAx5
UbR9Yvgjw1uCo5+x2rEBCT3v2Oj8B8QefH8+RUbIazBiawzvU8FvkqLpUla3NvRMHxZ3TB0StLf5
Q1k73fv8Wt8od0PhagoQ2Fq3DP5Jd5FFz+QLni1eWkspcqwz76HikZkFQu/Z4V1bZjB8Rb0yn+SB
1kaO80Kq4Npq1cQFAaRKzLqbb8WT7SfvsWfeI/S7X7zkG9vXv417TXKmNv3pmarC3irZYEfaDFU1
o/PHMAviNUJzhur1pr2v8lIibitjdqGkEIKTVek7Kwx5uI9/IhfV/aYFjzmnYZ78GjDjpxiAMTxn
N98vZKeaRzmV6ab7O1Na8LlJZmgYvJptv+iWF9qZIPurghyD4i7ASGMnist7ve5ktLubUk1gFiN1
TmC8gtMN7TIN20bTcZkUrZNF8QMph6dWaTNPjcZdm8XgOIqNo8TXbzoN5D1QacEwKgiML613MSZr
LsdI8ftuV9x3Tn1KFUyFRkF1W2Ia9/t8lwBJoZBkmyVSP9pLz3xGa9hFMUZQNlEelJi63ah4LJKR
Um3eJX/r9vG4PJNi1qtlshq6mciWRdbPaf51ffU2zeNMgOAJBmKV+ViGod82ZNeNpRMmvdM0QAEf
H8z57bow2ZoJDkC3e2PsSxb6qbnXsq8hnhzK/roI2YIJ5j4rKy3svFH80TQdFTTy2vN1ATId+O9n
O4JXd51pBpp52qFFf2vD0DEWF6OjkLnZXRcl2xvBikMT9/zYq7rfAmdoCoddqGReC4ClYjqa4dN1
YZvO+ewgCMaLwfJuJg30ok3jxMPvtfuhNpkbS6l4+Yn6dPedCeJe5GwBkzxVSaGj+tQiA615gCMH
kl7jdbeNH/maLBDkN+k1aYJzWBlp0laFmZJaP3ZT9ZKVUeyaIUbigS15mGlfO7XV3bRjv1endF/p
teQZwSV8+gKb4pWPBmnkuIQDEzXIk45lq/htl6G3S21Tf0pAKkTtX+mkHLXcWtxZJ0+DMskwnTb3
9Ey0cID0VlHAXABjCEd9V2W/pnAOqqpwaxCnXD89W930FjI8/9ZSOD5ZP5KyqHLFnxoWvmU2YYdo
1vp9mI3dt6EqQseq0CI5Vjoq4cYwByEpjeD6R2yZJhJtyIGjRGcRsVhU9NmUEoaV7grUo9C/PFgH
QkKJqlv7ySyC95KK/K/2EZufnd++Kou+IbXi54X5s2JAQMu0n2QpXtSh2sP/BIlueqGu/RPlMMFK
TWRKDevTEIGuMQzVD7jlrMM4/+qXzOkS3bu+glsHBlU2FGYsplmGiBKi8hTOsuI5qGfLY7uY4HTe
5/kAQCBV1jm0+bo+kyVOiY2q1tACCRrEoHYOvDEAJCI+85KAE7qqDGzO6Z20KLTlDnSNA1Z8pNNF
zIox19rKzBHp/zWxpTnrnh0W0LuDakJyE22ahK5hchW9IAiGxPRnba3lHNWQ1Sja0RziXRGid1d/
zq3ByYDVx5ra7bXS0VJZqm/LEHRkXjEGDOmfhkj1yKDKpKahz8xl9vox/Wal1dsYzrK6hEyQcNvm
A7OUqK2gYj7+prX63DC9cAy1eL1+LmVy+O9nNqc1vTHUmPIHbpQ6OaqKptqlKh/0vu4k1v1RvhHd
9fnaCT6zrKwQRYgUjsxtb+3KyW7SU/Hbos5SO/qj5o730c94l//WSjeRaLkVu5yLNi+1VAq1AoQ0
7qqlNryVVLsEOPfXF3JLBFoXUBUFpboBZ3kpol/NuTIauEjafjUHzDnPskzBZr3jXISwgEm5dHo/
cy+8U91lB46FU7mvDhzNQsY+v5njNYiKdh3YM9CghICyJVYdKnGv+NUfK6BeWzo1dmjwOSIMoHJ3
Yep2X9Nj6Eo7RzcX8kyycPJDpVWnPoSW1bp4U7RmHkWnwu76bm0d+3P1hN1qQDg7Jg3u7yJ8jdQA
DtPppL3EW/cZch8Yn0ThWENnnnAkekqVrsF9RswvRffU0JuY/NG6u5ZXU8Pc1yVH8JNScPoYS8b0
loqC5qdigG4ZC8gqcJFlau2mA0gc4tu2lS3dp5uMS8EMPc+wEIRewslI+1TXxmbC/gzAu8pLxwzf
ZuDZdHUj0WdTks0w7YMWdwaywsv1y5smbZSJn0EdyKzD6jU25jFC3Z0XWd5mSxRFEMlDSap+ap9Y
7ClZwYGJUDIfHRr9SEzmtvFbOCYSLygTJMTow1rX1C6xeqU9vuhW3NxlprFrwxoI0EbVSVaQ+7UL
l4u9OldLOIFNMuRGx50SwgGgKyh552fL2D9UimF4dZZpd2M7R5KwfEtFTleN2jZCxk+3c1qEidG1
i+JrLN2r1Ro7prXcKGXlF2x+v27HfLlEBXk8hbCKboxALH1rmFmN5dTqxxAkcxagJZQHgvF/u6Au
cPT+wYLqOIpwiYz3DAh+AwNnpaZzeXV7qKPINTB6sQKaaTCAVIzhlevafXKF2D50m9sEqQi0gIsN
EcBjKktGO9wpydOofdfR5PIPBCCOQsYSeaVPE590VpqxAP6MryGVteuGGY1niOsleaStA4FIzUB0
TQ2OaXJpxzSp6YqaExatKdCOXCjJfh3X7iEs4uJep9P4eF2rLT9oAkIFa8dL9WLbA0qlGMpNZzzO
luKYDeNRL8FqQycJPNLW7pyLIZdqLVOsLpYCMSSpgqgpb8yherquydbKmRrTNE1Hj8qnBFyJnrI4
zk1oojW7LGocJbediHKGarq7LmpbG1NnWDWK6UohRLKiOWtaBlFq/TA073n543/78wXHR+0uDifK
8OcP6a0yT/uqGyWrtbnvoHrCKLiGK1C8Lzrd6qlWGxCxtH6ckod2zX6XhVJKzHJTDoCNeIUB/Xbi
g7GI8nzMusr0lUXzavsnmfT9OEkeOZ+CB9i+iWFQbAY6d6jYl5RggL6nsw5l+p96heQ6C0jol6Pi
zFOI3PebkizB9S3aui0sFcVKYlmAQRSdW6ZEUzEPtYko+aawvtCwPlj0xVaR8Z1lCZStNeQNbuio
4+1eomtbahJP7dKaPrJGTlce2xkdNQBYva7R1qG2dAs+C6O8cD/8K85eNzrJqxio0aDpHlt3xRxn
Jytlb+pxJoFb8JkEJQqjIYMf9efyxHjzT/PVoN+va7HlBXDFcUUM1LTEWFwHP30WqdzRZOtOJe1N
m/X7sVPRt7P610VtLhhAAGyGI4emMf7KP1PHVCalKqtV8Zeq/1aHKK9EQDW9LmNTHbSqos0QHUyI
EC5lFEXDwT1y0wf6/cMym0eihvc9uhgUOslSSp+7cmFGaAQCvgfGFW0q+oRZZfOQFjjT6aG6D+/a
25i51ZPmgG8nBaykg8Ha7/3LEjrdqXRtL/wuOYGfK6AfH2AbiBZMYByI/c+RYiRpjMe8X82R1+d5
kCqEnZrG+g3ITaDZDH3rDHr+3ALb3BkyZXXSanwaUl3m4DetG127//oQcrnsVWJnK5lsJGgwqNmR
6JAA+itK78I+94zsHwW6NmJpGylg9LGKTtLskxCz9fBfpAzsLkdmNnEnTFil+O/187R1Zm0Vh9YA
SAa8v3CeSGEYFYb/gGtSFYGJweakkmXvtpzxuQjh8grrJafaDG+lrs929Qr0TWdInw0Q1Jc4shiI
3aWZ5L7cimzPRQpBUwss0jopILJNO7dUBqdff1hZhbl54lrdQ7VI5G1Z5Zm8D0M6s/wpK0Y2dJAH
mBOvz7KgUO5KU3eW4ff17fowOTFmt8G1gfe3jVyyeLORZjKVLIZJTq5ySvbZrgYKTTAfQYnrto0T
+f91QREmaMP8TfgzZDPE+LMfWWkSG/4zb9VdPDxk9urXg4xtcPMYog8VWXINQ06il1anMAJFH48K
lOQV3YeH0JIylWxuEoAvPjobEKMJR71p8e6O2xHAh3fEhSN7n0EQUj4ZqLTs8Rh/1N0Cvb7vM5oP
nq7v2sY9BzQ/tBhq8KGfIYltpZz6JoHkPFy9DFWOMb+pMulUjEwMX4CzU2iXpo2hTNhy67GjnTgT
oFQNV1Ed5Uk9WKcU7QzAxPpox9ad4aZv/PGOvP5ntOqybxEWu1eKtZpWfEuuNe6kg3x2vlk6afs0
97uCOWDyjOeT8S+OMnmpckXGiYZLGgV9Npi3S5Qqv0qqjneFlQ+3aj5YxxLTjjtVWboHkjASaFbe
PhlLoXpJx9Tg+j5v3VcoIVFNA0wTn/AQ/I4JIIaxsqG1XbyDKMuLmlutemkYc6wF2BagWNLv1xUc
Uoa1C3PNuS7+c5MHWtbwTDQpzMi2P53whE5qYrMBfRU7dJQ+D0Hy2LnhATAO0df+aPXB6oYOb/Ss
MYlcutZ7d5S1uG3sOx/00PCXgQBcDIOrvk6NqMYnRIlyH6aRMzXTIYtKWWTwqW8eqlKKhx2uLVVH
SeFy49NaIQjsTR6aAKsEM9cJSOU5TJasNrOl0LkgwajUKjSapueCQmS1qtbJWeWE/307vqCPYC8d
7UuEwgaAS4vpNmnC9y6v99aAXq9K2cVaj+Ec9XvZg7t0XtN9bCeH62dnwzlerKdwSY9q11VZDRc1
xf3jVIb3E9H3aVShtQPVhv9NlmAlSU6GdsixpDNQMEqzd4h1mpUWoYdM0vbmAW8S2RnE5GK6NcKt
BvLVMgoAzNU9rkOveQsJ6YNlSZ+cWzczVvBvWfyKO/O+mZFX6TRBK95AYKB5La4Oltfv+AwMsA8j
EOnKjOBT2ZAfGpMaFnwNMXWRe2vQCgQdYxwFbcrWPzEBra3KsmWXWzTa0yYDWkxX2fsp7qK71DRH
D6n68VGPSluWC/vM1ffxKZhnQ8INQyXiRE5vK9S20dziW8ief1XeaoyyAz8Vs17D23isb9gDJ/4I
ndQpUHFRqKN8jXzZDbgR9mGID4IAncfwGYIR1SRDsYMoSEQnWfdap1nu2WU5eBpLxr1V9eozs2np
JKEqY0Lf3n2AIPIpRkA5i1VVmpfGslZFFIQtYr84Uqo3q9HsgzbrwNzpI/JUJnWaAKKE2K2T6ikm
YKa1PozmMAHPtjKOnRKusrLh1gsOH/P3ZwmHMinNrjMrbEtvO+ofTvY37u3nvvL01C33FBcC8zmQ
4XIDVKr5G4kc2Vj+54I6TgbyMHhCcuQbZCsu7SIfkLRXYJsYtxm9TLlXOwcEjod6VzYusQ890Fuc
0pW57c/jM4JYHjmcmeOg27XdRzb89i04dryReoDj80bM383f+/fsAYNpgQwtZsvdnKtKL2UCAzCy
xio00WK9nvo5up3VBPk0WXZLJkbYVBuIVsWIaURfBXJTWT9U9rsZ/7zuo7dMCTNvKL7hhkVHiWBK
TVsmLNNTjpA/+2w8MeuP3QKNSbld82DJJFUP/sViGHcuTbh9jCRaKjaoUZCAeeqXUUXsy1yzwb+u
0+a6nekk3Du0RIokbhLgtCT57ZL2Tjqmt/Mo0WXrJj3TRaR0y5OpjpUIUrRu3s+pcpOM9U1m57u8
ZK/XFZIsm4hhZXYq7deURkHUWc2t0itoZVIXxfzvc/Uw3X+fBZHCvC2WtKFpjPFoZp9UFZgXaN29
rslm6IoyChB1cY/xucRL09F6zOvMBXCpSQAkFEQ5B/11LR1ddfTX2MuA2skAauOMQfJtOazP7Ifi
yUghtl0GsPhRdzI1oBcKnmoGZGBTVNBTMfbGcT00ILG0WaBnAHztwCS1KwNaO9EX2TTrppfGJf5v
wYKv6gHBXyOBafr1Gx8FH55t7iUjIOcBP5RjVIctuA7jR+178wWTw/ftJInINg/S2QcIjgvmb3UZ
UuoYz/QL4D6ZhqxjeNOfnEkQfNYQtd3Q98DHqyqjd2hcBnWZu0kU+yGI1sgEnOiu+379UG3a+5lM
4UzNbY9adYYrANAitdMMoABd1N9pnEpKdJuXv4HIDyk5lE8+vbsMNK/3HTcQPregRo8YV1S98DC6
4y4ldzqYWnayKc3PPFP8fjuTKbhMQutcX2jOQWFmT/OSXa+5TfoAdPFDmzvjPeffSG9Tl9xb2aOs
4r95Xs6EC56UIb/GlnyNgrQnX5TaCHRF3V3fPIkISxgdTA11RgFniYLJZr+qPvXRzCLpld82+L/V
ENPLI/LsRQZSsGCsO5h5BIBFRIm+tXa1Z5QRIE766L6ak0MZayC0UjAIa6wKJpgNLWgpPaWUdo5O
88L773UHjAFvHUJK4xOouQbqNyMxwygww+euO3WzLFzfuqPOBfDfz4KjrAV905SbuDiSVN8DNIb5
iKcXt9Ti3LP0pZBs5uZKnwsUwolyqa3MaKFRgkzbz9Xj8B7xl/IHMEeTr+vO2Bcnq3Co5FG7dYaA
tIi/KThIPlXo+V3T1ARSgV0O2JpjtcrMcMvFoLEXo+3AkUTSQ3CcSVciz4UyVrCYYDQcDYeQW4yW
S9zzpoMBtoRp453HZ7KFm4mm6qphsBSvi9wbXhign3LLKXTXOgGU9WZlju3Jehu31s6i6AMAcvb/
I+3LmuPWkaz/Ssd9Zw83cPliuh+4FKtKu+T9hSHLEgjuJMD113+HnnvHJRSnOL7T0dEdDllOAkgk
gMyT56w0R4/llBqTgERM3cWf4nbcV+MWmf45qBExDNBdDYRdIAU/a/PsJwuNHiNLopx5xScCgbhb
Fci8ZEduQUTbTr6J8SHj8uDY3tbKLSFKvnKe2pa2gCjyNKMxptQswLsCeuKEQZfBnb3SrfE+67y5
ImE2P17e2Wv+cmpV2geFI7qm7zFipe3noEOL8LOjl0M0NqkSXTZ1voDIvummrgHrCxCEXCkwa9bi
1MUCtk53rY3ufVtb+8smzufwvQlpDmsKYmOeIIykncIC7MEr0dWPtQNaYrP/kU7pnTHMn5tp9i/b
XXlTvjcsTWPuxEObL/pFYHec/OET0JyB+zjfoia5KD/oe7PwtkTW1+cTiAUo4NjuWbJlHsshS7Qk
iSzliRVfx2pLqX756PceuQzql4HlA06CcqWNDRsy+EZhK1ElfjTO524wwy4nfj9tFVzOYeBA5p9a
Wzz1xJrW94MqOvh/wjo17HD2ZTGu3bZ4IFwNtcS+Lmj9jY56MNTmBvnI+fED23AHHG8gqjlLFhkk
M1qlwvLNoM0WfDooGnoznki2xdR9vt0WQyZuZSBxtXS5eKWh/k7MEs3Bgry245spjsq8hSxeHQzB
6wix2QQjgHQXIgB/8WKAX4x9PN1OqNxdZXoy+QntIDyQzO3GpltfOYJ2AWDpHABoJOfPHOjB9iqh
EfGGUBzyJxb9lDt52FKIWPX4E0PSFdMpddIjTCZgs/5Rpkdteri8jVdXB4XMn+Eft2fp8OzG3Mzn
2AKzLeMHzS6izM6iapo3AuHymWf7Cmc0spJQVDvDgXVlwRKjwb5qKisJgUt0wlyHaCK1ktkfTFaB
+FrRH0qFqxv3jzXLwOwBgQaFGlwR5D3GWN2ORp5Epn7UxJfU/YY8WIRmnGuem6Hq7i7P58p5im6b
E3tSPFb0GpIQM+wtnrH0T2dT1D4Jx8uUvX6fHcydCsLxK2ruO+FtsW6secupccktjWSchsZQcKe0
ps+VMX8rmy162zWHQY4AstLuIu8qJ6Uspydsxgs9Stq7XsO0donvkC26otXTBfkOPPcdSIJD5e19
aBSlnbhJWuDkXKTc/Ryc7IcleajfGygltkHzYdHQJT82Vm+5xMl+uvA9I4e8tODLxYppTIp6crB6
KnR78mD+bN6TB6Rn9+nrVlF/fYhIcgDWDqyfKjcn1047cWUZYg9tKof6xegtHPzgFZyfJ+Ak9uYe
ueu/cyXBhfIvqz8j28mZY7gNCIorWAUoK0wTC7qtv52qAtYdWihA/gEYdxbwCw5mJzFhDm0XazSA
u6m+vrxMa24OlXicnSCeAHBGcg5OqnzW3QwzR0TviRy9mcLZquSuGgFbHqCEhu4i/freA3lRDAAY
LcPgACsksV/nfXB5HCtPMkzV0rgH5M9CgS+dW01OXZI0PdwtmvwaEpTcZ0d608MHKjg4AF2bLHlr
8fDE5Bldx9BaJRqkkshVxBNLFDRealpkunVYmf1RHbNjw8iGR6zFjFOb0tNpKGdKeNMhWFRQ2bTG
+65Vvazfwsqtrtiv2bSlFN6EwlNqZghNIr822Yuab6XoVrAFwIKB6g7nJYhHz4DZY+I2it7FSQSB
50WC0YvR/7iorB0W6Svlw2X3WLnVwBrBfyDqZp8dmiAwEpTlsEZrrFSKqjNK7FQPS5Ls/4YlVGhR
zLdwT5OxbglNKR/SgUVuMn2xnAGO19XPg6nfmrFpb7ykV7yBqMDR25BwAyRchrv1uZlaelyzSM+H
2ivKrMNbL74S07wRJrYMLVvhJNTxuOeAVFcYlQ7WyfqzpaU+Gox+37mRLMfzHLzXoPGTC8DFXJd2
XrUsKk1zB86koFM+2szaCBVLSJMOJoDA0EWxVO+gHSnd0+gAPF3qCIQ8TbzVdvlltNhLLuyPZQ3O
BEf/ftkhjJW99M7e8vOTuavqxm5iW8c1hqrzdTaLNqipOz5Z0Pm9QeVUvV80bP1R40oO+Rc3VgMD
ceVYa6WB3jpqHpw6G33FEONBa0360uT1cF2UZh05fCw6r+nbacezEkk9VOusCJj09qvRauU1R5eN
p6Y9qqWkI28g4JmQTAWu660jRtb6caNV/kC11s8LFcStGWO7Ie+23PT8YQ2oHTJ/uAdA2AhInvcz
YA7YkFZWZFHM8v1gAKJFSnRFzuWdNnbhoI1hFdO9Mo0bu34l0QTDho5jBwmt83xW3Si5gtFlURs4
iW+ADq92vMTx3HApwEBd5m9IT4CC8tSktNrUESKrCM0ik1wplvvEs9njcfdy2alW9+OJDy8/P/Ep
t3ScodCHJHJq5lFgzfX2odfqjfCy5rm47QP6pKMN/6wJP+u43jDOWeS4ULfLzNhzubXlHCtGlkuw
vcD/0QwvxzCetNywITcXTdZVWzReZmz1T69aQDcuXpeLhJf8pE2hbzcWSQZcPp2echDhJVX16fJ6
rJoAuSRa9xfpSLneN/fCshqCfmZdAUasf5qbrYbOlRMM/aO/LEiPIQscZ4U5EUBQNFA6zvRLoue3
E1ePmUk3BrPiXO9MSds1VUuTJXmHU0Vz96KD+lIJzWDgf/7GnLlA1pl4K6MlQ4rDWpvQQu/Rd6sD
SFJNV+3w9bKBlfsZ3j3AzyBjCKiG/F6tNUW1C6gvR3bOI6jeROB6+R5z7UYtmj0zXLQ3FRun/5of
AKwD4Lmz1Dvkt9Zk0KbPLGRPhgKd7dOnms3B5UGt5UugOPnLhHQUj+gFquol2+SoHfGtRoN0X8y8
GFqsjZbuzRz6vxW/GZvxphrsx8vW11wDRMV4iSz8H2ftJ7mITd4TGI+FBdXLL5POd+O4FXfWLodI
oKPhCcleIKDkyzz0CK0mJss0gh5AHCC1i9fqojzZ32yzL6+NycU9YOnW1xCEJD/kSV/QgeB10jHq
+kpRd2hjZtAKm7cahNYeKaD9QPIa/OG4HMqxrigI560KU2LXvRm7hYU5bDW/3o++G4GwVw91ARnl
LTpvXT+/8sAuZDyBGQR6Sb5YjblrUpbgpWpG7JE82XfJDw7V89KFJIzyimoBrlvHLEC3LPXaZ6jC
QUCa/DZJ0ELTAaHGpf0GeSv5ZjyJamx1G2eWesTT5a7dh31ohOpVsFULWVnQU0NEqrVS0P0PMYOh
1pkgB869KX4W+UaQXPNRWAHTEDY75GbltRxVmrFuxOsv68YMJ6QuftBSiwOF1Oo9uprUqBgagE45
S323RJ4lRucWqOkGcjezhHy+vDFXAg/iKORwkJBFh5MMVE7VhOSD1SAqKEzbITjRAGywYnfZynlE
BSARIE3k/7CKZ+0aLgDpbqsVaTT1A5QXxSS8Ik5spCZYWLt8DvUl81733VbQW/bg+zv7+1vVsuQn
950OiCCzNHGRU2iAttfyYIZVNKSB7WduRH247uamOfei9yalA5eWCq2bCU8ewOs9WtSBQCsW6kKX
Z/R83dD3goz+oouGxl45+Li8aGd3SRS7alsGpK+yr6mW279doXhvZfmKk+lL+dzFlZPmkVP+SO1I
sDoi5fd2+H2OAdhBEgmsTehPBG3/ezuaSwetcEZA6hTjUOllA05v92Ca4iZjeGmodrxxD16dvhOD
S+A7GVhSJkDq8mxxyNxvnI8zdK4uL9CyzJLnvRuSdDoQOjgir3ga0b5PQov1w0ETru0bHa/CnObz
31mqkxFJSzUpswXN3CyPVLNBd03rBli6b3njPIGxKrw8thUXxy5GGQGc/cguyiHMLVsgaoc2jayq
v8H1+d7m47FKzA0I4boZC3URCA+cl27rLunUWHHShVrFb4CTF9TL3C3SnS0r0n4FksXNYtGlUQNU
gRhfc0e7SrVqIwKuugPC7F9jke7GSYybieBwB9AIha4xeWlKvJJ8Kcx443q8ZUm65/WaDbHoxoLj
QenS51CTAbuEEdhqfVyaGDYuritXk6UB79fAljf8yU5aenBwxrV1NLWAVoMvLCqflEcHEGP3oX9m
L8Xu71ACAw2kA9LmaMjKnRc0dZ6qvQU8ZiSqpD32TnFrUi3xSdmq/kji/jp3SO3jBWoBJKjMh3Fm
5mOdUGc/9rO2MQXL0p3t9F8fI1Ol4UE9MAFF6Qjp+CBvkMUVd6rzndPxWKcbWK3VuHViSwqUCQoW
aRX3KaA89ZEo9X3Mk4+XN/fWcKTQSFB+Z2Mj0ogZTjA53M+BTKzmZzJZ1xUTG966PiB3qX+Dmfas
jgDi+cKuEuw+irawOBYvBVorNkLxmg1kVi0o4uC/4HmUXDStTZNB6SOy8iKayfiN1vT18qT9DHmy
E5zakKLIsrMmEDWlKN6a852aElTMSoPRR9H2SB5YGb0CUazhF00x+ZVQ7PvUAGtfEcdzDW4bQzu2
HWkhj9zZ4L+s4mB2DY6upy73L3/pylUMaaZfkyEFIq1qrNnMY4Q7s0/ve7Rp+jyZrF1JjcpjpHzR
ygK7t2rI22XDa3Hp1LAUlyplaG0KBbWoy019B+XAfayD46yrzSvFTreAHatrDmyFiSqbjTSqdPzO
6mSMmW2kUezi1VkqWuO1XPn9AhVqHSdWlq84CX6KWyNnp47wLAvkvO3oHMZG1TZWbO2AMoCsQNf9
wsMkX47KlIARvFqGok1BbJoBdugOqxdcXp81Mwu6HdkHJFvP6q6MK4nd2HoapaXhL8w3DlX3yAZs
jOacgQ6x+9SONGeMDfM0WWqKZP2Ppjyq6CesuiEcWBwYLg1LChWl5GAgfS8UY2OMaz6IIgGeXTYA
RoCpvF+vOrehPa0K5HULZV8kOQS/ePao8c4v461L0jIOKSKgQx3SSS5Ef0xTl8Zpz61lCdNg0UCM
w5jHfk6NT7+9ZO9MSIGNGBUDESFMGC749KZXq6+OZb+lV7w1kGVST5zc5qhv0AFWasr36WiEbbfB
wLXiei7ybOhgXWBfICp6byExmerGOktR6QDHqFm0fg9GJ2/qIbfz+zMG/CiS0rix2ICqvrc0cNMZ
zWHIo8KYwBmDmwK1y7cxNcwNQ2uTdmpIinZ5hRstuOeQQ2wcP2m/x9PT5ZGsuDLe1ASbFcXJZebe
j2TMqQD8qcN9P0cbc5WDslQ0zlunul+F5T5eNra2QHhsgi1gIZk9awlxaQHSKNPG6YZrVe+aQVtF
7hZbxdqITo3o70fEwGSUlTYudX2ihLZTBAX+v1BbryEbVcktS9Lh0FCaN9TAUeQog8cMBqXBMrR5
HBTZRip55TKFTgiUrxYoy3k/aJkC2NWNKtSMW35lKZ/s1vDQreQPzV0Vlxs+t7ZKuG4vWRZ4+Nld
SoXubxp3WhbZmRrl6kMdq77DtpKsa5O3tAbhYF3KbzK9z1yiKtUXUxapzlPef8kaa9+p0FLB2/ay
061V4fDvuzrQaqAUO4NmlMNkq4UxN8g+2i82xIyLCMDk7No+CmRu7NRzf2xYXFxMjtknFmVkRuei
K8cksNi89QHba3vFj/fJM4SFA7pLosvW1pYLoBNw2v18y8iCDLVTjX0L5qeoq26d+lkROaqtG5F1
zf8WHBBgn2jHPbs76DQe1FbRgSdU+n2nuCHpuVc2mYckORRyx/DykNai3qk5aQtnk0KcjBlZhCzn
C+3HD51bvF02sTprJyOS9q5BZlPlMUZkg2euFLcacGkiebhsZNXHUfqBqi34ns7BGLxo9FjHTnIb
sEYwZXhWFBxK6MvLQAb1N7bt0hL8pzE57UyytI2hrYMcZaUXtyMT9M7QZrZDlJoeL49rfX1+mZLu
P0LJB6U3MHkd0P0JSMCMjZTNmQH0gCwCI6BBx0F+Rv+W6jl4sjScr8wqdQ9E190tOA6KjVzXmVdL
VpblO7mRACWFHKupVkt9+Qhgnzel9d7okyvWJDtE2g2XWzOHBTKBAUIUQiXkvTlhFQaLJ1pFabsv
NZAnEsdHasxP2Ze+moLLS3TmehgbqJ9B1egS3PplTZG8GbK6FXC9VunpB7uaW+IniMI3jjoOu2ak
5lbb3tmLEL+9kOiBLcDBtVjGtfTO0FkzMZcwCzm+UPFY7S+6TvajcaMDretXO+WQRsq1W/pbFaaz
3bzYhoYpkjlAmKLF5v3UllWX5VMfg6Y/pV2QZ6XwUwrZ1nIUW816KxP7ztTiuidOUydunsbDlEcK
4DJ9BvaZUgd+ZMeVLXzuqiU8srGM4ALGY+e9pQZXNnWspipKHCX1u3aK8ChUPNDVXVmNvbHjVmfw
xJgUcssyGRIkyqqoocLxoaVkeWVNxn0CFoqNA2tlcy/NCv89LmmxRhCHW0YMGAEoS68yNu0qZux/
2/vBugmSKNxewI4rI36qCq2Oeq9XkVKmfjw+9FkWcOebtRWnzre0tjQNQKN44awFuPT9EplUgJw8
gTyEYWXe4DheK0xfIb23KMGqW2yF5xMH7oAFQg2l1YVnePmaE9dThTL2oM8poqYU0VTjCh23G4fI
eVkRHQQALCH2IksAfenFT05stKUCpiWoHkVK0mu+LlDW5wmo8uIZjXFgmshq7aDiRB4qfWcL+lw4
CQOkq904Oc/dERRUmFEw9ALQdAbPbBecLSmrMqqArZ/o54ygEWrYGuyqFewtEJQvpEQybrvhYy8K
qOkCLAWIv+LFlQ/1lh78ZbNPix31W3/yON8UXD53G4wOkHhkYdCef8YO25uD5k4qRtfV/VUxtoEi
4r2ZqXeDZvjomQ0v74ZzfDpKsqf2pJg19HlL6hHjBBKvD+aAe9m3AmBXMARhoL61TzY7qld89Z1J
2Y9wvaMTKcpIizMUKb5m1dbT+H8YFdIvC0ssiKml+DhqYqqIhlFZ4GEJdJ9wKCS6j+B2DAqUC4qd
gKre7zf3L3MJ1D2KjIBQnG2QgVexYgC3GC3ZwmsEaf7JsXux8WhZ9ZATK8vZcLINReZYPd7PIHNG
ueE+pqTZt40GKgHTBDs7Y5Xfd+gyuOwn5yc4hoY+EF1FNxveSVJ8sRpWMwA1cUGZCLCv9hUaEj/r
Y8vCqo6/8Ez/1lhudNnm+SGHHApgd4AEOMgKyBEU3pHUEJvDuWNrR9K3R1xVrhxSfrAVa2NOVx0G
DRNYN/RpLOow7yfVwaibrEt4pOwZeos/dbNfcM+4nvfxdf2WlqEDzEbkbOy+tSBzalVK4aD63DMy
4CwidqVFpFMKbx5z5Vg04xYly/8wQugGAeAClI98BwMhfA8wFsoTAqxZDfOLkB6BkbjugthTg+GJ
bepbn7+usR+wfiig4f15TtPb1AxcWBMmdWFraGPP+pTuskiLqg/kU3uso99G1/y056B5G6cDtpi0
iDwjHU0q3kQ0/pyAq3P41lu/iwOXTMgrpilWD/6CEgmQZ5GVvjncV/ZWX9Tyne9yBDDi4qIMfmM0
X52BzVWmmBMoJtGml9xAks2LwQLDrGc9hnC02Aonq46xsCjiVYVXPHLz713fLKCsk1BYG/zq0xDi
0V4i+vtA7i40YpqLk045mPNGQDmXblkG+cusXNNskftx8iJezKqQP99B2B1UEH53y45j4S30URR5
wHDY58qW6bUDaMmZg9ENk3vW3VanWunmFKadj8vhUO80MN8wP7uuQJIlbrblONfmGMiyhUAc3L/n
jW5azAhPM6VAv+D8xWYe95EgqXzF1yaIXTloyg/Q1r0FzF3bgDiGTFwlNMz0WQOrY6QlbsC4TECf
UgR0D9mJIA6cD9CbnwLjeZuXS1ucRXLddxal/VHPbW9qAgcv8VrmJbU3hdWnMZhu0yfrh+p6dRkS
36/9aQ8y7ZtNPaAt85IvZ2mSQzIRA9agNOr4LXTFdq4HNjYBJoc4EMhi72bbB1EdxJ+VLvhfBL2V
zXsyA2dK7CSxqMopPqHOMedG5/d3eQBXKz3+Cug92ihgPMWLAGhKfauzfeVAeWdcuvegcR59fwWm
vxs7X4yfYjTnxdXGc37lXIYRhCcN0R2vAen+JtDNy+e5gVcVOTCFiqdrxr4DRqfUlS0C/pWtCgg+
6jXIcIP1Rz61OOjGATyHrZ6CG+M4bXd7LVNy5rEnFqQLsBBuaoCBBvTf8bfaflPYN7O5npO73Pxq
NR8p+a63H6Zki/J/dQ5PrEpzWHG3g2gKrFIV80duk/bemA5i3Hi6b02fdFd0FVrMNqvLiOdHOwEX
8WaPxHqMORmJdOiyugOOPcMK2W04+TEQl5VXHNvPwrPTPSg5wZcU2YfLN8OtYUlRJsHLsDdG2HRs
4Pi0azFsSRmvbqSTUUmBRHdoOzUxLKg887T8Jra/q1t93Bs2TAkMrEDRtXV6LE5JqKfYLOhBYMVA
qHF5stbe7dhDyC1iPEDGy+UUUzFJoumISDw0vtC9BhaWgH3kwRAskupHvgEgOi+//+SHBpx6eaCv
0ADEeTkSu6mi+CZ7rHfjvg5BQa97KiLeFqPbqidAn+FPW3Kjs8ptqKirsKXy71V83XC68TJYDecn
BqSI6uKphTSAySO1QaeW/m0SkCJ4yAzmzemPywu16g8npvT3FzFh9LGa1Kh7GpXNEo/rFfgTtLkM
3R4kQRtesXpSnhiTMm2WMyFRW8JYl0L33XkYZiAUijJUuxtFfUIq1Tcn9uHyALfmclnMk5drUap1
ylssVq/gSkDfIEzpOcbo5cXs9WKjLrUaYdHp+jOBg/5TKS6NfVkMRooBFkAd4X1qDziK+ZuAjOPf
GdUvQ1IwqhsXIqaZxSM01z6L6ftMHE9zkrCbzUPmbl1e15wEGCcD41IXbgZpWEpsibhstTrSpjz1
Zq3GQ9WKHwBuH4PL41pWQz4YoQnxk08D9RwZ00Z6sAyPo42LDACxAPH7rN9CMK+bwMGOxo+lR0By
wtxMhNHMVglWJozACiYt2xjEajBawEZ/mVg+4cTnBIUuW9VhFJqIcvOjg9tfyQdvrD/rfG+m+JPr
eLZy6IqtI35rcMtKnliua5WAsQmWHT3103n2mLP1iFrz8dPBScf7NHZTlWfw8XI0dwla7YVt7oWe
hcq8RYG9NRrJ7/LMUnpQiZeRzopQ0+4qo92ItGuPJKQlfi2VtJHadnLJ0GE0+sPSd0+uso+U7tUf
ljcExG8jY/C5GV128uWzz538l03pnE9nMIMNAnW+dGywW/Wgntx9kpNj18z7BdJ32dzGgslcizxt
wJJdYha79keVfuuQXG60yevGl8t2VqPEr6mU85+64s6CLEcJNlap2nveP7lU2Tjo1wcDuSBcywEy
kItQeM8OBnCdqKRUX+Pp2MdPKrsV29Li6673y450Ls6OwbSiIbDDddCNdIB3vhU/KRVz0ILcOul1
qX7R48yfsyFi1TdQw3u0U4LLU7oeScDvhvoUkqBnTC6sA17WAhguKrPiR1zaYQ6dIKu7nm0Lopjz
7WhjMS36nE9DQAttw/zqZP+yLl90YlGleOEjGQqE4W7EHbsf4KztdWY5u42BLlH3bE+cmJKuPCiu
4NlAMd/9Lom9BhWBYxzUoTL5U2B/apE5/33qclwZF+68P+f25xX2JFbmaqMavY1iGXRDds6n7Njv
wUT8MgVooNrF4fT590u17w1KJ487OnWv55jOUmtuUtzvjQ+zOR4GwTdm87zBURra4t0nQyNmPmRk
xNDMSGsDW/fKYJwD+zMYj31i+3rnG8iwsSD3i9ajmq84SHyhuHS1RTK25UHSeeSYLRIjLfy3q9sg
tXO/KnvfQJamrX4X/CYNefmSkyErZWMXFUFgGNrdbH50WexV/S3fLHqeQ+IlQ9KhZEOXJAN2EXc8
ntxX8NTKNPyB9146U08TSEBZCwUSeAiQczPKwiuTD0avejWuTlZSHmLrR9ttIEfOCbalj5KOMUVM
Vtqh/hRpQ/qhyo2vqtb7hcgPiWt7Rv86F11QqZWX5vpL67ohAFSP1IBUV6H6FkPLjnBvRo76W6EX
+7jXvD6tQAQ+bB23W9tcOvpYnzWdZcExwQ7UhfGbGaY7xVefcNtDE0FAn7b23OpZ+2uT/yTnPnEL
iGRXDDREmBiq+sJGXMle0tEJSgW8zTUPN8LY6hl4Yk4KY+qApgPdwfgWAa8x4H6deOwhQRJw2pG3
6alGJ3H/9f9oVDqrWlpkGkpkCNMvRYObuceuFkIzvtN88tbxcALOTwm2Znb1hERiGRhw6BEZ8lvH
pZDl7QluMbkyeQm0A1u2VZNYn81fJiSvNsp6cIzlHp21maeDs9L+7m7FjfNOr2XrEJRs0ayDrLXc
h02SuadjKUSERC71ZtP1DZp7jpivWTLfN436tYQ2dFM/qCb73Iqvs/XmAPjspndUNbfwDquTCigF
ul8XtkkZyD3HlZjMbq7R7pjdGKV5mOq/6AT+42X8f/S1uv+vU5X/+z/x55eqnlrQrAvpj/++q1/L
J9G+voqb5/o/l1/977/6/hf/fcNe2opXb0L+W+9+Cf/+n/aDZ/H87g9hKdD5/NC9ttPjK+9y8dMA
vnT5m//bH/7j9ee/8mGqX//1x0vVlWL51yiryj/+/NHhx7/+QBP2ydZZ/v0/f3j7XOD3btnLc/tM
u+ez33l95uJffyiO/k8QLECmDmJ4KlA0C9HC8PpfP7L/CZoJFBSBY0NNGhj1P/5RVq1IYJX8Exxu
6FjAjR5upC0YFQ4cyPIj9Z+gkyUGCGWBlwIAjvzx1+jfrdOvdftH2RX3FQPD0b/+kI51HCoEADrV
Qu8FPgDUDPLRk0PH08wbDqYOKzJxovZuG46x7TdK4ndsuoqL75SyICmAq8iae00brwdHER6qz2Gc
DF+ZXR76mRyrWL/Ki+p2MiD/VHTFh7jbEqdZIvmvC93Pb8XzHW68oP50sI29P48ry6hJytx2N9jV
oSnEQ1pnkVHeNya9AxFAZM73wlb2J+v554ydzpDEm79YXQglUH0CngPVNrnvP6tVZxoYaXe624WK
VgW50vmVcU37ycdz8shFF+r8m9DANZEd9e4my40n52AZme/OyBqrVuVpVrkFYZdYSv78LjgUAImg
urBk7pW+5aSd0Am3s7R4N3U0LKhyC9KngTfh2DfhzPqDQkxUaLa6jX86xfuFsIGgWuAh8ET8r3Tr
JHXVpqUD2WeeJ15di4MaE8/q2V3nqLk/xYnpxV0RTnUcWhX4sJpYgKrbRNcKWII8d0henWkkoaKC
kK7lD87U3KXD8KiN0xNa/b5WrzPpPvYWv0ndEaGT3Rcc1VOA0z4YkLloJ8dXxjgsLdV3OQtLVbuy
wJKipqmvFl1IWBep7kemtV4GTiqri8M4roN+tj86E4kgzeY7uI6UVnNnmvMVwFNRMVlRrTQBr8hH
/DqAWH48N1e8BV8oqcgPwuvDlGiAEznDvhkTfwbQwSvV4Xqy2juNdo/4uE+mEAeQxR0I2OE8x5pe
KNdHr6+bXedOmef0he3VizDAVo4QyW95a4ACFHpJOG2wheES0iUoBeJNy12a73rrccoOeRJo9LHt
rwgNNQbu8MCOgwzd9Li2M8/tPP4RqPbpk5WFlRsa4miqPhVeRr3poway/eyDhSo69/Tn1vWmzwyp
pQqvex/vtVYLKfD+cZhWgd4FrnnnHrNknxcPxXjI5ihPwYEKuiFIznu0acK0zEMd2fPiS2zeMpAH
qEPY1p413WksLKA2yaivs6eM3eS635M7tXjhHZggfFEvFtthJxSf67u8PKCUn7S7xj6Y9iF2j67Y
TeW1noaTugMeBBRrwJCKIrLQGjcEI0TvqvsOfYbpwcx2ivrQonslOXTVXVkGsxq5Yxi3oct3MfC8
dWDGuwYazzbqrR9qdsyNSG+PKsRSC/Am5WHj7qrmWPdBOvl8KXR3oc32I8ZTox5tXqW4ncWPmh3F
7AGCoDr3VfRGsDs4Hatv9Twc3cd2/lKMn8bkibLDjFlCHpJpmQft3mCur8dK95UagFu18Gx21IYH
8P1m/e3UXlkgXTU9Qn3+IwHieIsfDNFszX1cHQrhaAMF+FK67o006fQqd7KdimyV+9kengDn9x3o
6Tg52n4UqFigncTpvWy6IaiWcl33mT7fEMofk0m5mwGUB89UYE2IOyP1G9PwOvHRciAlOj6VSo9O
TH2nidBZIiKa7bUBBIe6n1uvTU98qPzs3e6+KaDZbAKgWKnBxA0ICDieEpteMyuhAX8d81e1Nr1J
pKGbv9oNYD+QApsBfI01z02GaEKiq89LPxMB7ldKFvZ6VLQfSHyfT4Fq7pUy8Ur6kIrvMyot6q1e
PozFEzqM3Xw3Ons9v8myXU3DrvWbInDQJ0bxpsjvEuDQ7DFIVB8wTr8CdEwv9d1gzOjDvDfc2z6+
d/i+Ivsif5ibj6p4MqfPZnbXIplD9MGzyWeDvQh0iI5uGgx2HZJyPlZW4wsVGCayh2x6RNovC9Ug
Ogi9yyeYRI+IkwKNMwv1ANI96ORDl9X7c5M5SZoQG4DBRpmfx4K3oV3rdshKA5ygJSFXcd3kR5Mp
8L9CvVMR9oIxhhOrBQu1abrWk+pBRVHX7dzvdtyjQTgb3mKid3vL6I6Exy95H18TvWrxEMd7wbJf
Btaj6mPOIB5IuBM6xt4ERtMvUwi0dKX2XXGUoEAj7QauaRE7kXwZdypQbeB6hP47A8e25MspQrPJ
mAsuBZE3OCCK3kM7T+61ikgCbg4zkmo/Cj2HqlwPxI49VghWcbcbbatF1K6P/ZgWwVwh9NfkhwNx
Zr9qIB+VgNWMD9cuSqjjkLe+XcyjpzSi85tOeELJDgm17xVzsD1ckry8VA5uanWea8xRzSptR2M3
5Jmzm/SvJTXtCJkFEWblbWOVBXaUArhqanp2XuybVAtJw6+t2zzHVQuNqtC0oMq+BymFatMPM0+g
6kSasK9nxR+N1PRd87oesaMyAfVvrc9mX60Qs9XYoaDWKa6TYcJ6FO1tCgZTw+4/qAWQSnoWe3Xm
xF5ijLuywV8RpZGi7Qkdd1U9sANvPjKnvarmXjnaFlxTIW0cgBFOuW3NPZ439fdKn7pA4bUTFHnt
eq6WJf+fpCtbjhTXgl9EBDvilaV2L+XdflHYbVtIgFgEEtLX3/Tch6nwdMx0uQotefLkyXz0pbmG
nh+eyNijisu97rwMIIgJD5Inyzf8Tqsnz1n41ac2uUdbVDzA268a7NxcSE7KMObhPe2S8B4C4+eU
pe1hypvx0kmt66yXqljjcakW0cWF8mZc1zFBd8JL8LUm5rj4XnrCIbTDBD+5Cq9f781qX9Ygukhn
5qNNMF3YpW6pMd6Y15Bn3rFoauBq3atrNqvXqFewsI3W28VE426chuUhc9NShs2S7yeYQMlWtHdN
6D+zqAsws6qSC54QCBq2nuL2MATRfKSjr8tGjKr676cNSZMFhrqbiycUcMnCf+Qm1p03UP9raYU9
dhSRUzBF47uwDeKLIAjo7iT70fAKLlvkc+walkIhG5rpMtHgheBh7MSqcGEMzaclNrqxfSp33drY
eklSD0FW8VSSvC37vH+eYcd0imcjykjO/V7O+TeddHbM52HY4fBXo8ghZkbbtA1OcT8pzJUqegrU
I0Dcfm7DGXs8Cotka04sVQqPq8Ptm3y5DoHFrheHaGmeY9/aqgkA9KSVD4ludZUNEKO22Zyj9xFF
Bcw7j4mESAAzPUvd58O1G2kODjy/jRL2haHkpWYmDAthNmRA+n2+97h0uz8oqRtZ/eXBVpKiit3o
Nd6gRQpxD/B4fVU0P0o/6aox1y+GkakmXiTLOUlr7S3nhgSX/8xXKSSPAl42ZWPRDqfJnTcgjkcy
Bd2gy/PdOjRd4YmfjCCSYaRiqqSJdmL8mVb4Z0JoMxRhOx94wKcK9Ouv9XWwF3q9oP0GWNFtrlYD
XFg7LLYTH5L51G3hfdgt8OAM1v4Mg+3+nKgIe4PEOGzGlt1tsO6umnHAbRYmQPJ+/zXjOZ3zxm2n
rsU0Yku9/nEAEYRK8TbXOH5aODwWXoxgn5Tb7y0W7bHfMl3gWDgN2j+3gwvqFlmr0CZmVzp4L7A0
BYXo6bZK1rjUApenpBoaB6ofxtlmddBXUwbYkw47G/Ejm53bwybH7tiKKwO5FYcmCgWCydWy41ZA
hDEFwORzu+2jNsbEewuD816DNGLTK0k8esIoxhnndVAHhGBTKViFsw7XZvSEmV/cd9OrRpQccNSN
GH7itknqkNL3uVf+YTDxOerLlcV96bkVOv45eqGDSQCmt2aPXQoOrIUnilkeWt6meydthJ01ZOXi
um2f4bVktJ3qbsMhaZRF/NYMBCjGsQq8XeKW8TRJLXcQpVbCA8U6LmMCB39EoRssgb7tTo2A6pcE
YreNIyti1BSVmEAKdH5awL+sK9MQ72KwnqdodPv4j/Ns/Bnc97T4ANvgbxN1dhQGZ+FkdeWTDRP7
efg3VxiTgqfqmwhcsGx5yvWfQXG2JDjHgUZFOh+HjB3i3Hu3emmrTQKiw1QMKBkkIB+Pgv/3NziN
4SmoTU0uCtzjz7J53kafF57ZSJ1l5hXHdlMEjZwrjsT5CqXdLtSLPXhwKSiWedq3fXPkFi71bFuf
AUmW0t86XSLBTBR0GYcqjZwsE7fWDIYnpY4HezAyO0eIx0VqMsZJnErK1YbXnIjKc5iFACcqcO5M
RzVzHGtQ4lWYM3rcVvPWWYsUsdyrR6Po0WtZjWwFAKtZHlU0YppCYiSlX4InqsOd7+kGa/M7sQzD
05m7+imlNWqhHmEc87t1+bZbpvg22x68pvnnfLmnCaBjk8LOX3soIU0HDxB8ZYd5SbNS6G5F0ytD
5ch7iHla5Bz3Q0gK1d+0fUjPHfC2P/sMSNuH6x5TdJfh0sgNDatOx0XTjbLcXNFHkAxm6YUjp6ye
yHSbrJhz8fifEVCroTxuk3oNn3uTL0fdx/MuIiNcUheJ6ISFHhut0xuMFlGkct7EjEblJoKkyja1
FoZF6z7F/YvCMxYsvQT94HZrF2RF4xF/T2L6MWtQDNQ3+QGNRWC0Hz/ovEcBBdapw9daDMw7tagX
77pEZ3cp7HvPtuNnQaKCeNMGpw0SICjSBadeuKDs5WDKDikZ54V85zZuL6x1cDr/ToFBLl40rJf/
fgLOFq7x7lWCkOrGXzKc+nXU5f4NTUdxSkZ6gtporBHWZWuXew+U0vksB/+paUP/CPfx7Pa/lxZw
9RZurvMugDF3YbthA8eS/C2Vpb9Z/l7+++m/l0nYpw1RovvIvUxwSO0qOdjf1OoA06Wzn9bL3IVn
MzNX5RPpoUtug93iw1YXOOjgj5QcqRX8Iud3k2/xbchVWMXSkooMGS3VGPq7LM1xnFnZn5oNxW+r
HT05OsFzcerbIxz2YU7XDjfjnOW7pOla2MFn1BQCV+5N8/fS+Woftmy4NP0cFnqCIW5qJpEV6Xge
fP0Xwz6gLcbEfIcPekdFrg+aLbBEnXMOUUDiDpn1eKl7ce3ida75kOWPcmHeTTY2ZwFWfPOH9nPN
UyQ8IEir2EBMHYQJeAWv75IT0z3JVrnC5JN+J2y8BtFYk02G9wOT5Gzy7kwYY3HhT+bDZ3q+siZR
RTCa4EZz5H/jNGJFNHp1a31xHYB5nkasXXwCaU4gzr86fAc3EAvRevNwVOcGyXywUD/10m7gxJLv
TTXmkA+zu4M1MCmWcGBFqLgu/Dabzm1Ey9yyFmipw/2ddPlFURSZnucPJVQ6okqcNLfOYoi2Me6S
jTGtmk4CKc/utrfxfGJNuJ03WNNkczBf2yS/kCkD/DLeV+/37rBaRm76UWU3bebLgxDRx2rfE0cW
aOMHLJJxPONLih9mTyQPMthUJf6uSLWud20Sz0/oemGNU7fjybRWvR314zpFT0rGZdp1U50tYEyQ
hBXvBK4C3siaO57fymh+sJNjRwlKDLCfpqVQShWw1HqJMrPtucjbKtdgxyzvy21F1bv5OFsoc8Uw
+S8ImEkPcfPRthM7upnDr/3OI6AZN4ReLFjvJTDYPlHDJeyyZ5bbvJo2/1Nx4GLfviJwbK7XtfB8
c58vUX7wES9lhoDVET0jtohUkCDsmq4/ziGccWNMVnoYlA5MxApi/LEA/DSFXtMCm71MWXOjmK/A
I/5VSSrYOWGznVk2Ayfk/qclfEDCLZvcVQX3TQ4KBaHyHZAosvcAsi+NUDubDRc7Te9hkwzFZJJq
GFxSoEh9dVqNoKOmuUQ3bS3pO8n1lY4YmZAdRIKuH0FA2eBvyL8yOmoQfeeNtdIwY6fx8rvpXaIC
UsSa7NVCvqLZvmfhG7PtUDKyAnGH/Jr7qDgDlv1oE5fxFLLSa/tLqOcCw80IyG3sQUX4T6LAXPxF
HZxtdN0QfVrg1jGaoVCoMMuwNS9jkCb475d7hu9qHiEDncP1CwB11rgU/eUdkO+EhQIDQV+fNgU4
I1472Z5wVltEPIb/5Lq8sNBepBxPjYy+ICEs+ZYUNmZZYdPpiqcJzmvzLwkfoBboQxQVu36YYVi8
8a3ymP+4CnNdzfToggGwoaU/XKGJNRpcwREGV1utL/+9dWYZZtL7feaNtHAen4oA4hmMKKJd7Lfy
HUj5Emhkk8pw/HU/TRR0pY/8DtjiJCcDlO/6ZId492DxQSxjBSM24ZpG3BR994yZ8zdh49eUiR4t
rQGMJs5GQiqeAE8J72eFnVjZ95/Av7cQrT0je/xWiLDMKX0Ok+RARluGpK1asw0HxP09RQF946T7
t7gVWMOROkq8H7pQr0RgrIHk7F8YI9M4S2CnGj9uCUIrZimKfpxfEAx3HWEIVvZJ82i6AeNg2nzF
vryso9QnRfujB+BfCP5NM36lQXTfEX6IICkqCXEaRcO/OOiCkreuO6SNeuUcTkomFLLKpPeDADds
5BR9a5bUKLoP0PF/+S19MJkC9Zl8iQjvkqAI93p9TCf8Io9b214DM9QkpKRIPXkdct6Vmb9Y5ESg
GgdjcXCT++rsQMs1eMzz4SYGJwwtBxSki9nBTuasUtxEcX8kRN0599B5CRguvN9o7R0hgGrhfPBb
G6B6Sv8NvXdNhpfJMPCfWt55Nod8nYldNpsLBCJYgUv+nKT8zkvje3iLPyUL1oxz6DW6LDzJdSti
Ft0K1UI7Gz+vyLzAhAuBdtdvzl238dofwkeJ2xsO13ElhX6aG34NOJFlhHRmgIzbYF7xP4Xdy5iO
uzAFbA7x12vUFIUK0vO4xMh7bEELdoA3TZy+TF36LybLVg7hslZre8c9hRCrbrr4fxb/vW8+I1ig
L5ZVaYNQQee7oqBM6ppbcKy8fwOrLguhvgIFaEkIjg2rpsL6k0UsNRoFuE/3wLZrmSQWz3Hd8DHi
vEDoDinHyJzyPuGFjRIYNA2PXcefcK0NO4eYnCEOH0wwgSr3s4vum1e26RfA+d8lSNKKaoPPv7Da
GHM0tH/e0PIpuMJUIP4Rnmmqzrb38MxHlR/Lnd+kt2kH5UOv2gvSslXRzeIz872fgIeqYh5IDD9f
05KhLeFxhHiIBYtQrvXaAG6Kpkf6RNNfeBIsZT60pXLDXORDxeDzWqJgLzOv67DWGGyU1/DWuHlC
h6SROLvsHkdivdkQPA1Fb6ZrCabiYKmtlqzsyUsv6YxQTPf135dOo+ko1HhPEFpVrC27UTYJ0Ew5
onLuIPMZ2I6zNN+JSZ1RQ8XIrt5aSKDtrR86yD5EdCWBnSBE7cQefrgxqn40S2DyUCY8OUk4euOU
jdG7meY7a3XRZ/LHqvgTqYGFJB4ULd4ubUF2eNlbauwHZHLfnr/Ats3/QGbCR6JvsepPvfMf4yET
pdk+uPQfhdTXVvK7OLOXVJNPSL+CImgN0F+2D7Tds3bC4NRMsOBTQO6o627bWEG1Pf1bow7nFsQG
g1CnNqOv0h1mld6wGAsaVC2KVVm0rvleQhTWiQVay8eXlfIfoUCTrcCMqlUXNS6gD2nzS+Twhm1a
ROn0qR0+Y2PkW9jM0B6L0zjHHwia+I2W8T4xDXzwke2KJodbdpkXHfJx+umDnQgb5E7mH4rg8e8k
n0EUYUtEI+8q5Np86W25TWDKV4RRCxmWVnm5DTESy1V4E03gzP4aMIh+AP3nN0XXNLt57l+n/QC2
IFyaelpD6CtQmrBRwa26exbBdOIcaTWaVy1nF4rbJttGrDSbwp3T06+e8S6j94ScB1fFMSpi1F+H
1Jekdn76mWpcZy13qJsogQFxDZuwD9WBYJFhjCOPR19mbCZ872A5c6Z2mKv44HBenrdwvIsn/7yZ
vuYJHD5hOEZQhtB6pugkbjWh8cvM8cGRpXoTLhNoGQBpWL+Ak0lwLHB0aoiI7q3xH2yPAjHmT4uh
F/jGs7odU1CN+YxcGtJnZS6OvVL7YdTl1ORo3xIgr3nS58A2f/zettMwtsABAMdN8hXbHmHJ0RrX
anbHdHW/hsi7LjXvozceZMp56eykqzQDrgGNCGBidGlZjEpbuUdoXG6WLmkKMqHbgPHYe8HtVz7K
A8Rrx0Z1tkBEKBhBL+lg6K5ufCyHhg4Pm92+U1S2uHnYA0In1n2/TdUUv3TtFt7FKHmqIEY/I5tf
2y61VcDtc/g3Kk/yvIwpPaS68zDjETwxXPklnIw+1RqmdY7sudKGGi3N+bx5GcLUqDroOGt2E99+
kHr6EPuIgsB5or2WF4uAmXQqvbBwUu7UKvPCTbfTdFKhxVhAnJ/Nf05cA+KeGahNjLhXJDNPLUWp
myhjSpNFHwwroMQ4o8GejnP0Fdhp5KO+T9SyYLufsAkwIKstK9LJvAyres38WFQdhQ99uMm9Z8YB
R9uMiVMgkHrw5kM7mzuNCIAIgueCiJmV7HWcJZqKfvM6JOSGoP5Gj0I/Zm54/XtgVIMsVDBLz7lX
s2QntuBflol6BlfRM/nAYf6F55SBShzbXYxAAzYRCn6SwClZfOZm/LWa6L3w0UemejnB5wgL2WHR
YjW+U/Yvbucbo+akmrx42YXLfoH2rZ5Y2JRo2KLlsQOHZaoYPrcymxlOyEyd9ADUFgfQu4+tV2bO
O2eGFusaNbUbwI0piLm3rP3VdOPFNEd9lfQaicXfTsevsOXvB/JnVw3iegvZyWubJzEMXz6iV0T/
mEr0PNL2O6PTKWGwjcXCxD0Cb3/O+7bk6bprczUUpkOHKo5/PGURjtlPtMyUfY42geFOEOsI9im8
lPBrn+rvdtFwqx7zx4kC3OSjfW5gOtgORwI8MpsJ9H8WAm4iKLDw0f1GD7maDRAAP2+K/Upqatuq
zyRhF0F7rxTyG/aS92H250nSbsW4qgV183o3z5hGb9PhEmfqae3WX0xXVPEmntYx+mr0rP++TlYO
GXgwuC13a/S8JBKdtgyJJmQGlPPusx5ewXBmDjz1blVWRVC67JoEt9aacCB49INNEh47o0Fpe9EX
bGFu8g0uAn7+6aEAqQwi2KgPTJLrEybSfgWKsWMfXdLMlHRFWbbJtGACc7CtdV09uzEosvCdcpiF
Lc4i54sfu3hpC0nZ1Z+nrEgGXAxGb0kp0+UBk+OXNvDPaZR+64CikAg+kg3DRLM3PjU5ms1d35Ca
ewGKZ5hxAhOlX2ybL7pJPpNZmD3CYgAdePQGMPEscghzoVTBsGKoYA0JEn3Y2sJp8JETyFNoMojb
Kzvft6t9RBQcuKSUb/CD6f8RMu+XRfyu8yjR3NRzlfP0qBb/JkfzpKBRjiQRhq1vweR7Ic9BLeLy
2zS+CYbRQlrN/VKvKYL/3BR/65hdJ1XHCRIXqCeRlAFUWOTQxIHmHYvIOoyJI+PW+tnZSYqQ3TGs
uHbmJNo5LZzKQC5jERc8g2402WQhI9+gRaofTUvfUwDEMg+2B6vm73XDDZzEyytCEaDk+XC8X7Dw
aVOBOr2ZCUVqKJYXXEx8MJakq6IZc4oBavQdmCk0RV0f1X1ET9BjBXBTYuu9sBjxziD+vSGRmspQ
sGtCDN4FjtShCf4ceNPCV8l9MqzeLSPhczoHuBI0eoAhzssuAlKh4nEW9E16yKpfBzPtcHThhu2a
HUEC9V/X56IkfvW1ace909FxZPTGIR+uTIeUVjJe1oOHXVPjwPaGqUf/f812TRvjIZvmFNPuM53H
d+bMgiNG3y6Td4sj9lnm5ro1YHda6GR4+xzx8d4PaVrlCUdR4VsC26vxvgnY62y6cpVtWlvm3iZ/
w17ygu91Ad9jCR40DVp+NgRO4OMJMKuGTWt+btX4SKEQ3KGNUxCIb0+Cjqd0Vd0REXxqb/3wceya
vOwHec+96Z45O9ZZu11F1F/gwQoP0RUJGQ0uoFThQmdzZ2sVUx99U77zTcZvRCJmCIvFv8Cfd2Ar
yI1kuAZCtLY4BsT8xr+qqUdjpxnwlGVJFzgwxzkw/7TYOmw7eZHZO2Kc+Q798LNtIaZY8k8VUVWh
lbnTsGSVFs2uPmC7DdqKJe+qDG0ieGUCJ0jEFxaBQMXmrGClgclDlXZfi4SseaGRX6F86mu04faY
cDxNI/DEsL2lvokANrK3fM99OEP3wqtXX/4mgQmOswlQw4b8u+XiOV2Z3SHAI8M6ZVe+DqJSDgar
WkMwAaIWizKFN41OQCHlDnvMd2MNF5J2D97iGxOyvyRCsCbaINahZTFQYwpmHasJOdgguAGG6o64
Hdt6myUe0ozr1nW3vgdVBA3u++nOZj2qnMbvHxIe7yE3ryAAwbbRwYMJvbeRGleuYXPNF1PZNDw5
FiQ46qDJ3PwbSAbUrmVTdD+P83zaBu9haOynCOdzi4ycc+D0X8HCyqzB2h9hQrmDaR25wD92qN24
hH+koA9B1jxVK6cMLZ4Ru5I/ZsECsnX7y3yA4RaKxd6YpegCaH+Y9ynmjVeZl6fQ/81A6/QPLKqP
QVOvdtH2lOSLX4bJAC++llwyvXHcD0ja7WONKVcFHNoHeTXE26evhzsuFn2nV1pBhWlPdrjrEFIJ
6ApAG8Sf8Kf/RcrRlyc83BR8Db+c2N7Qvmr7UdyvGxqAPO7A1CbIHmpG8R7IVB99SGD6Jfy0kEgQ
jZZmO5jgQCXoSD7fI6aovcRddPUFLNtgLrEzvv4iGb8lecoq5vcDECn9hKzclem24c0sPc9sAlj9
ihCDe+C+dqVnw9JyEBPJFFY28VQ5/+Rie16M4DXPspuB8iflkTqIoFaQcaUC9Tb0Cciqb5dlT3KA
nDtIl+dWbI/DNqRYPy2KtDR79Cz5IiJ8i6LpkDUQckAy4QpI2rIyENkCP0B7QmhGUoTQ8aEH9ORS
ML9023bEc8+NKsRoH3IfFKQjvN6kOjqn96HHnxpfeOhf/mbx8oCcWLWPPYHOpaUPaPrqxg4Q19jD
32jHYeqzq7+ldawxaKE8TEEQttxlINSjwB7bLpE7juj1ekvEWDgyowwP2uUUOIgOjetOS+LHZ8jy
thpH0ljocNHncUSG6/9/5PPqsI2Gu1GkHQBdC3pLtcv76N/onn4z3fC7kWjE2Yn5d4RxGR5zvg8Z
3E0DxBQ12WKQ0YjJjGa4CJl9CDero1FjcG8VQDM0gOCOB34fQiyRT9F2ixG29EhXZvaULGG9TP0v
qtrtdm3jamhHfYBeJahaCbKAkk1dLO5QMjfe04JLDoU0OxNJX3QXBpVZWQs/TQ7Hox49/bj17nI2
mIvI80/CjDywBmqFXPkXM6MvCYeflzgS4cMz711/znkO7+ahm/ZiWX6Umfp/a9A9u21Mz+vYjlBn
wDKTsgYd4HQS76npbZG7je+4Rwh0cG3+pCBZsVLObxw0ROekXyVd0j/APKl0oVyqdE1cDbucsEri
g/ab0wKjqjoeJlfEQSKPvRbiMMVHtJwBOEyCM4//ihRyP9I95ClsOOyJ9f6Z2mYptgzp81F3DBq/
iBaoKgyU7LuRp7yOLXZBmszBYe2T10WE22HIcSqQMTAgEqbg3htQkbBpN/Vj/OzUwg85LP22aatT
XMvHrEPDX43zvfVYVGwm+k56oIQQKZYFmhJ+HQkf3qU+Gw96Ig6wvutedL9BZNIvT4MYk8PGvOwJ
gtDHYYZXk5wicrIACRKKtme0BIGsh/CNJMK/xQF9Q5xoS5KcwedDTkcHVPJy+pKdBQBD06eGr/Of
vHH6QKP1wTo8DukUjpbsdVjT+BysaA3CXx7fGmb0RtrB3YuDzIpHWfyR/Rfh2mrUsTljcYHrRXOx
9NtzCEOSIjUIHh+IfiG8D4/tnKDth2jcEkqfTR8sqrsnEGcC+mmZ4XrMa/EXVRv5M+LESRteMERX
tZBF2kB7H/EI1poIIu48qOySACjmr7MduHz8goAObfntZVbtjXaRqdkSIizXjfp1QXZQodVKqg4N
3sqpKH9Q3nINek+/r/AYrwMvZ3vFsir0/fDZav4wEFThemogPQ0WKLKMhT5kM7eTtwLVKiQWNl53
aHCDPQlKE0jtkoduJLKG0dr0LNd1PjToJlQRg1QoxlM/Ez5dVWTljtpwRS3J/UsnIAuNxFRG0Tbf
xcbrK2uiXwyixC9yQxUpGJzpI7BcTSqLzGAvCk+WQ7KuHxkwKmjU9GkCrnz2eIaE6HQK7ryJt6Xn
rY9+lM93E+hGD3D7btAx8NbQ30L98Vfu2WG3pYkophj+qoqMw8FlOCFAdvADCuEUC3xhl028NFvS
/2vXdBe56NtuYfvBubtTFmsdPmvuyiVkpJun+EOENYzE+ax0uE0esm39pV7KT5qNl6XjydENw4IL
oZsPq3Y5NmbV+ly9pc32ZqY1qnKBA6mhHdiwecMKltI/e/1/ctqk7mGJXQUKn80O2KsaV1fBtgbu
ctCqGTAb5TRLfhy3tdJelNylU9ftFH41rx8sDhYC5AwMjOyU8d8YzPT0axYCT43FHfoeL5xBK7qR
f14M1RGiN1mhMwjoyDrftciaPlvqixKSDlqbGDdGDyneLVYU9GD4ULmO9P3qC6Qxn4kbvFtIB1QJ
+Q+r5sXPbiU7ck4hVU8I3cv+TwA+QT0l0S3cebHnQwIkvxH58QW7TP00pqY5oj9etCYNCl/7wa5r
AlVTCOIQooLef7iKZz+BD5SHnCq0SuD90I0zfbSD6c9ufZ/RPsx9U0V+3h1zGJiX4ajkpVui0p+B
DD1MkFVhQneLWlZoAEFYyoYH78hVxI2eZ3s8rry0gX1XZAUFs7LvyF+vaK/dYSq6v4EsfUGrM38N
O3dIBneB/acowYSNt6DMDiFf/KoBU4cqNALN2DkUGlGlDRcPsEoTD5YOEMQGqLb++7O+k/Qgaffj
jelwinM+nqB3eA2yYdmnZHraYAHx7IKsvTVz+00eHHXySWdMPaJeIoHpy3Yl6jjpn8yiRYUJkoqa
+NZLMRARW3ZJUqr3OrQ/UvEEo3rQMXuZzK+TcfnVpf4EERSocnjR2T1xVJVJ6+VX0kM8k0u6nqZk
otcOvspbFm+3HZaYkosGqQFBWJlCvEIjTNj6bQjNb0BfF0UjkGmU3fz3rwzm5+krm9Pl3vJ8vAnh
m6BgVbh2JHpLheeqZjEpZjai+C3vhmJj8kYJpq8JIjYuSBCHGeUm62iIDjMV8IuNNOZe+5m8Ko2+
9UxpdPZnklYDzEF2vgy7axde8hUSIyTSdKWb2ptJC1d2nheWTdvM+9Bu7t4nTwMoomKbuuyIguhf
ROx4NMEYX/6CVHf23Ej8QT8h7wiHFdib8dOTGrqTE7McJYYP48NggzFYIH8xGV+PgYhPMgXrua4M
iD3uAZnH9aQCd4r/9t44J7s1h3Irx8OKoquZzINMsMCCFMRN3/Qvg/prugn/GreZt3cYA/kfcWe2
3LaSbdsvQl30zStJsBGphuqlF4Rk2Uj0SCDRfv0Z0K1TYcv72lFPN3bFrt3ZAgkgc+Vac45J21ah
W1k6LbSzZSfxWWh078x03ovEpMKWBsPDfDLWkxfsOl0+Vuk1bdSzkXIlc5skYVc/DSONFn/M6Ihm
VK16F++d5ChmLLxpnKp1MiCosdvuJsnsy9qLUHYhHRquo2K+xghyL3IrX0Xg8mX0kBcttcR4l7je
m9Q5ydVGVa7cW32K3+LIYQSLWUBO8gnJ7n7QnHOup0/Eaxe02qADqiZUTJfXVuY/40S813K0+IOb
foM2sKzc49aeBp/DYLbPreokPe+hLxjQFNpwzq3vU3o9cS11+0rjyjhGpqrXhqPQsFTR26Bll1Oa
YYy1zHId9O0HG9pHZJfo2MbgEDMHydEkliP9K/oP5mr0szutDW5nzd+nGKBWErzlqonZMHVCxVKZ
INUUDISacWXRIeccsZcjaxQ9iU0t+h9ppd3jz0Yq5kUrK5PYVCT5873+LuUoVzpPkzKaK42GuGo9
OuqUymlqMw6nWF1Ls9kwFVZ029M7+nur1s4fHWVeztQua1dHiZz8m+X0b7/eLz60/5gAv/oF76uC
/321AP5iG/x/GgV/+a9236vFjNd+/a2Wq/n5p//76v6/ugkD1Oj/53/9er+5CW/eyrfiVyvh8gv+
bSX0vH/h4mSU7mP3gsLo8q/+10po/Ut3dPAVC2HOJNAEq/q/rYTBvwgKIvaGdJDFNYcR9D9WQn4/
2rFMBZZkZkcHgvffWAnt34T3wae9gD+5JJG4zhfhfUkQSmujrQptl2M/IpxuxVkMYpaNxjLweA9j
94ettfqOkgmvlTOJjcR0EFstoZWdfx2gCFy7g/u976z02CwGgtSJt0FA2xit7AW5vy+uhcDT8Po8
zLTI3DIn72D5onOYoj5buXH1JGd12Yma+rhr7XWqEhlqaBxRXx/sd385ACRogldlQe2GjFFDFUMT
OKeWFv0g1pVNGzkSwsT3QofKsG0NIbN7T3kw/IWFQcbaV68CXDHDhGhseqCJ+NL49z9ZydHrkaQQ
BVYYWxW1Y1DfTgl991I5LxxeOQY628BSV1qShuiE0WxOXJpE4sIOuWsxwVH7D/N+NOk8LchI5uM4
uThnpaUyMAZgijRmlDQyQplbXxSdUTAjr1tIWf6NpO1Uxdb3WDc4xhTjfrKMR6Myv5s+vXbP2WXu
DWEo1RFH/yb163PVoLsv4FABdxhquhPoDSLmBDvpqm+S/oGROkyA5u2Ub6sYt9zgdq+2s9glqcC3
pk9+uq89t3K8mgtR7tI02KdFbzP98vVN3rjfA2N+bxPy5BM/QCd7ajP5ata9hhWoO1o+pjSV0H6b
UvMpysZ0k8SMvK0gfVJBlIUDHQbMp0TSo6/VrItEe3ceQbHq9LQ91darJrAvs9bfksJzr0vw/7Fm
oy6St3pfJHtasw4tzns662rbjlgHx0l9d/Wb1BVXlXeI2zwUBT1COxZvmdHAvTDufnrd/8Fs+psd
FxEm77aLDgZDH0L35R376YHgtFIs8iUD3TojlKmlxdG79r7x5VtQWbc0CPbJchxT+Txt0iE+18O0
HXP5IxnteDNOZ6emP5FNKeIZV2wQN2BnKUmlLL8jaX4ayr9yQX411HOdPLYEEWAcg1cMVv/LI+w0
HDS6POMRrhLUr4mLcDoWZ1/E8boupb1IDp5AbWKzqo9BcB7LwV9P2uJQ1Bj0o17CU+ima1v59Wak
IbKufHMVjZ3YDCrRNlLnQI5oNiSD0c6M7kSRt/rzt/6b/Q0OOJFZnosSnc9gfKVzVqJWWT/6tDYm
ikhXf9XS+QdIvmrlEApV6OW7q43dqoQobBFKK6sJW48AOfLn6/j9qyTvmy41Jk7H1VG//nrz+1pE
nZIeLrlBd9em6z9T+N22PpbNP/+gz9/pZwMvHxh2tukBPXUw63xlJZd1H5fO7CpMnDgOtdKP16Wq
UM02rxynLwckeJvZWcbWprxKKpurAUOCDVMcJtLACD7HTuqnNfJP/JBaU/6XIPPlsaLuYscwLYev
g0PSr99FxEsQ13WnwlnwOLcvorLGdVGTGZslTUHri8AumgVhruPva+YfQpW3FLmPpTV915K/EKJ+
81p/Xg1fGaYEvrff7kyrYUCK+kaF7kQpK2sMz9XbKN3nWRVsdW60Z0MiVGJdpxX7+38qgH9YEn7f
VXmvcFsbrkUUo/N1RSBRadDLLkH/as2MbhVIax7hGVu0CW0wUBguI+dQ/DX34wsnarkDdO0oDAyw
y+Q3fMXjdqPdttC7G4RseBsHues7+RiX1bVn1NtIVNcijN3hom/za8tt7//8qY1l2fj1CeWnL3BA
CAckh37ekZ8WQs8dhkzicA+NtLruhu6+HvwFixlOgX/j2/aHSObbKCgfDc28HOhRudENbrRHrHNo
peH1VPIvl/TJ6f9ySaa5pKRSUAFlcL6sza3NWYjHFTyCod/6DIfa1gotVET62Lyi73u14m4vFArT
ZLx2te5Sm9LLDkPEPO+Xp3hA7ocOsu/reyu5rCbzEOSKX9C9Ty2HMDu/zrURZ2qzVXzj5eyslS+3
f/5ef19iCDz56TN8ea1UW4DXi/kMnhNcmGVwE9jqnTu9//OP+YcFhp8DJEDHD2ZYbGi/vr6uRkZ9
as74q+Pm0a+mWz+fL8y1stV+MMpHRwYXVBsfNkp3mjwbnZEPvkRm5evK6N/zGU95rP8FIvzPF8We
Ss3l2sAnv/AjmPiotOrGJrSDwViN3W7WMMxVOcolFSpzvMUbuc9F+Txl3o3du8T9dvf4bkJF21Ui
7RnLG62vn//8Xf3Dk45dlZp5oUzoPO+/flV6leYFg6AmnFP9Vs3Vc2cZly0Tqmb8K0to+YRfH2Fe
aSAWrP6O93WjQ58d6BKXSphkNTKNpuUQWfqL6g6dgMcEdki8fS77cRXRkl3ZrgCx61N1/vkj/8N6
6ptQ61nVHAighv7l8QgaCL9jihHZCqIbA2+Z2MfjfeBeav506xICqmzvohfWx59/rvkVk8BH5+cS
VeFBvjNt7wuqWGqA76KpaUKCWz68unwtMMIwptQvi04+a1VxPY319RDJTbqZvWlRur2yKhurHC4f
AiUagrpgJMZw7gd9LHRezaM5ohn783V+wc9/rr0MtTnjkVJk6/7XHLVuiDRdKtmEURzcGHb/Hhv1
c13BV4ijFQZudGm6+dEZ7k2sxw1zL/2h0RFMIQENZ9V+o0e8KS3gKIF3Y2Tde9I3fwO4/kPRRBjG
53ZIF5sN+gsEJGPyJE0cZSGdxAeMZTBYbyfDvJwMLCNG/Yg1GyKkVr02BWHMibcJXPGXZcb6p+Vs
ScfhWEzcCW/Pr+8Oq0fRxW3MG61X35qBGd9QQ9rAs8PNas9Db8gNGk8GwWV7RCC0jebiOkYrlQdF
srbn/lzmtMlqvXfAkxlbabir3G7B7WsGQk5YBH16phBy1xPHb4YtEW3iBqhBtpv1emfiECNSVmcA
s2lib90gtxvNuQqZ3P8tkHkp/n59dUl60C2H2pDPaVhfXhndLz2BkNbAMmc/kBw1HqqYOXngM6OZ
mAP02n9JVlueQnZel9IYLSfvzFewdzuYbofD2qBX5uaMohhNOPNbbE1brbSIg0WavTLn4VyYzrgx
izbY+qY4zTVRHx6Wwj+/E87v95p1iwvS0VOaDt3PX+91mqJGGZkDhLnoTx7a+ShLrrKWA1/yVE7x
1VS2nNRop/WDu+LWkhA/XmVXBSgK02wpnfTkeYoDMCX+tdN/F3Vmr6p0QMSUO7gZFoCg150y3dqO
jHxU27zn0iE0CyUHXQZzPVi4MsS3op8PfqKeRTfe9IGPk4jhl4fWaeyZbLM26HOEhCcIHkR8Xbd8
RcgVmc4Mfr92ZfYoBhPPhpo2GorBOc5WnYfHOWsOaZE+4ka/+fPX9sni+fm58ZiWWRRxVK3LKe3r
pjenpmlVAhObyNEz5yWdylF/jDsXNIUdbwsN85Wsfblys/iD6ZWzRyZyrrtsGQwE4V+u5usG9H+v
xjcsYBS0nj4bIj+VdaJQKd7AZl58Q0xn/OCtroFyJJXqkCWmF4OhzPVcLwIty6k284A1offV9z9f
xlKpff1OIOotqby8TxyDfn2UchsQa4JVDKPxjLyvFu+eXeB8lbvAqh4rmL2NnDd//pm/caT46BaN
HtejmLU43H853Y31IMg3yaYQOcuD1/Q8JI1aWSNdDnT4EbIB10j2E+wMrZhuuWe8RN8M5d9bY4CN
KXcmlJcosGPrnBl+sv7z5ZnLcv3lO1mOWtZyziAr7rO799OdcVJfpcr3x7AosJhkUZgE8W0+3nlN
tKszDugDkAYO7k26biprkwFpKCYkdJq9a/SIbn5/DTAwW+Xy3Z2LN0T7T7BeexyyZrpK7fbU1Nbh
z9e8FKtfLpkTLMu+R6q3DYfq19uIF0e1RF4gHss0zLMZoTBjbB/8eXoml+jJT66zdtyUpF78pYr+
rY7gXvpEoiwH9cCwLe/LYkx6b6dyLRlD5cT5GuslIjGzeK4/kLidp4L1mKY+KtTZeFOB3Pkoy5lk
vTNIfbZ7aBnuEqPiIKCkbcP52r9CjUc7bPrL/vhbxft5nSZ4MDZq6vDPZ/Knm9pJWzgDnbIQ9ts5
aPtrXBrbdEjOhCnr68o6MlRC24UyTWLHm1M6rqN12dYEjGrugXM/WIdFt1+yz/6lxjHt3+6esTSx
+YONbTnZ/nr36Eg3FfwLFMFt9mOcdOOqw7oBAEh/HKfcvhi6FG1glG3hm72xHw64GZpkV7VFsmOZ
Sve1x6JcdtWxsXZ9G/NiFTXcWdzZZ5vuZ2qk8dFx6+uojp6KWuR/+3IXPt+X548i0oDCZzk6G9PX
p6DLJWPATuvDFqlRb2yjlhCZPkDYZXt1ssOc8SMXvBt51BCgPk36JpmbS6OR+NrzaNujU0S4hsUQ
Byd2LgBc1OHDsRLdxjbTaQPrZNg7gWC+n+FBAJHfN0BXdeMal5Z16K36oxSMlKTKn9xs8nZzUWir
PNOMUMQDhYIUYTIau9HOR4Rn0HnGrNbWCJ8PejV6m6Sgb45bylq8RtUxzSt/o0v9ZtJFsKqCoQsD
sBtrLw70XYJ2cZXSCoC0UjHjExhNweKdZGmmG6ANau0TkYJ8eok4v8hnmBBu49zqzpyuvIkpbm1n
L7oy8EijCtfED0erHuegQ1Sblx+Oc4NUr1kbZrH1zPTdMMIU/sC2tud7LBFn9K3PBSpLK7VISTGI
kJxT/BNRB90N7WNr8UyoJLipR4AU6B8IpPLw6iOQwFDGIA89LDlxdXAVRBqoBmXPG6cvN3T9ghBz
hba2cIhqlo51HeE7Fa3+bunj7WgX/NqcLcmxx2MXmBojYnFRmP5VjVZz42JoX5lR1Vw7kB5qComV
GdOzjHRjDG1NcHmZ24eVreTWbMUhlnGxdtBJrmThFFuaH9W6czEBGOb01s18/dFkV8fPp0d1U48P
BltJnzTllkw/1IYGXrXWGbZeXHbPf15Mf6vnsVW4HvQv8Emsa8FXaOksU9/O8qYPtbzDRzlaVFAT
oYxevCm8myKFdkFYYnXM+zmDwVUb29qwmzUnxr+Qhz8bKb+u61yJr7tMs/RlmvVldS2SGe+hm/eh
E0wJbL4QFRaKsd5cf5a6uJJ9XOIN85oyPbs5UucpLC3fOsCqSiBZcF+1gxM12S0S01W+3N9uaNrr
SiVbWbfVVdJkciUDHL5yTEwIAAZ3L9BQ/zo430lld9D9a99bd5nFfP7GPo4rs3sR9mjuPl+WoVCs
jZYAYoMIeYHJkc/cnQbyJcpmRqkziBsG9d2V2+3gZ0oYJv0uGXRc4A2B2JWfu6Hmdod51K0z+UZr
Y/CPspLAiDCB7WKPF4hZePKXKhrBwu+7Jtu7T6mBeTWwqMJ+XXeFgVg6iuh4SE1au6gdEL1HubmU
GeUe0da60dxznQ/iymr2gRebaPjcYddP0wAbMdsmqtOvzcgarz2qBbsZ88txRsqcksRtdrJdjzpi
Q0TdK06I7IEUOcYog/tBLd4vqyHCNMaHN9JUAZmmtm7Q1Vud7XKFX9DaT0X2liyyUbpryHa7ylkv
/28U08FsrQavHTYVElfCWhlBiCeblybAfUbR/j7NF5TxUyC6q7ampTFEKt8uFHjkms2+IKqK1433
tu/SYh2nHUq3CXJQMfNWdTci03d1VUnUIdQt2OumLd2RaBtlMzcl0zaeXg9XLkYGISxxA1oKRJpW
Q2zxbRP5Qjls81kufhM0SGblhcAv0o2oKADgLuwcXANXMrP3sWftZBT4J9PC40MUGK9UGhYNysOK
+IbLCnLPuh6PptJrHHno0bvaf1ysGkAZKrzybUHYX92ro5OYH3O70d3cOJWF/4Ffztr2M0AhWfJ5
zZSuwDfZBMW9Y+blHegBdoBg406pcdUGzuVYJ/a109VJGBfVA6gu61BwwPIahftTwL8LWMMPrYOC
BVxDHsYmMo22zLHm23FxmIAGbbMBx9zy49KGA1UZ6B/CabSdUJgppjh5mcWLypzprJnON6guoPdH
tFudQn1RcZvXpUz8kOWz3TPB4lAZt8jSllNAJdP5KrbTJyBL73Siyoe8d7d63t4gFVavWZ3d9PuR
3e5QYFHmSdDhhSJmXKDRJNVVHuqXeTqJ6aOesDkOMUoUsJV+3A0IxMxvXp9iBxLxcfbt4aYwx3Zt
a8O16c4c5hZeK/K26pDYcXlWlNtEwqPH0/NH4+hYRX6iY95s2iaYN6xXb9NST7WD5bzlptevBi+F
iZLVCPxnYZ6MhT2QqujYtnFw8sDQJW56MWN7iBmprVNQPEdOBTyBQhxnJ3gcmDrOjq0d4Ahh4NSk
txZJFDwWq3YaXDgs7m2KR3mXRVWYBgs1J3GtlaQfHxZKjbvCg9Fmdysnc5L7YvC7Y1Pqt6n0zpUz
qZcStim40CvfTfg5SFhv6daygdbrtHOte3g89jmr8ksR5zzKVhGdNLO00LnUSFZkNN43dbpRMoNG
Ljz3EtbreGyWtcuPHawejQvJoMiHTekjWaFbXhwzqVEQ7LIp015mP7qBNcKNcltMM4jK2MWnF2O2
CBfvNDRFyBkQD2oXYKvdCx2TN/u+OMnKvB2CxH7hHTeHgG5NlBUHYU1yw/lEHFDgvxRaPe0dsyzx
m7U7OHnowtwCJMy8Lcp+G8SZc5bTuDWWowl3SZw1HwyJJ7QrZ2CQrWV3icm4GxgDAJhqfmYybd52
uANT276XY9Uvhu9r4KZJqA0mNk6WOM5rJ5Gnw17oxsnGNbZq+Rgb0LfBckBoDg6i0s+/M9riqU0x
MFstrYUKZWSE2Kr06B8EAwMuFbH/8IKss3nKbwbSHytW41tm3gcfp5tn+MMRcxLYRubQB91khSq6
gxBomb2aRTVZSri6xVVUiREJtHdTFuRUudhG9sriDmBMvsondy1V3DJQr/aftcbEyW5IqXWgxfkh
tCaG6nZv7M1yN9km5bYQzR62/2ujYSHM1YU3RtFl3GLQyiLUj2pGJy+kkNeeVTzYpdrPPR9En/Nq
rwTWp0SP4k3XvQXItk9Knzq2OoRpHDpOzvInO4lOPfawvZCGc7Tg6yCOHbE++cXeIDrxkhOWe2mm
pnP5wUbu4Da/jD01XhEjNV7FCCsuoky/bFVlruLSMA6SBWPB2FmnqZgfm6gQN3aAQgBPwW1c+1jn
86Hbfv5tpyuwt8jEIUCWcOWyuH5pKhLstEXXH3RXjIKKtQtZY2uzv21jw/fWrTqq4ZJUpgZ91pTu
5potXA22TjNwZFvJBEgIfpMhQg/T1ZJGWac5mzSCI8vdsXK6h1k53hTzPBAqsWh9g/osvRimX5zs
4APYB03DEhRDw1lRWYB99VPsXzPiCFy67aY3GwCmtfbGPrYbOULNbuWEg6/WjOOjyzE9ei7Fvp8E
WKaHvtpy8HyJfISadtqdpMm5vR4zRHJpjPXV2ekmpkoN6s2xLHKKJkZEjXxxVO1tbFleVMZDMSGw
R5WTr5Oljp2c4I4dChMDk7jUSseQ5jQhg1YJWioBYBB38sN3jcNnBW72PRq8pWZvgv66wHdQgWJe
6u88lQ/dVBobGg72oVa03Yp+p3BwIvYQBgwK95xLVKEW1VDStvZqrJd8EQ3tBqHMMBcNq8crKps9
1LFNEmXVKWsjCEEafluahrt2pqDp2hMdpewU9MnJDOQtwQ3GdnAiiXbyA/Ls0VgcxKOj7cmUM+4S
lJ8wjDvStgaTMA41MhNJ8TKwRQ3Kug36bD/1XH5TR/ayQq+dyDN2QdKR2uFkYsP0ogv9DLKMGH6Y
LbSpGBSmLZ1jHbnOqm1wqqZMdC2zPahq3mNr+KgtxcYMN2xlBo22HSQcFz3haEJQKXhib8rWnlpF
qEAv66J8VPH0Bi50Xk0jim/bQ96bkefjlHWwGrEV71IncBBPcJyvlwCOCWoY4m98XqMxn/IG7YtW
BLymenKCGL7Rm8TGg6bLU2M3TznGLJDXIU3PM/Q7bW3rNCyMImo54+IO01o4lhX1du6X27oyt0FT
C3jfBtEK1ERN5oWp/eT4RXv9eVjyt/ClKIpAY22Zpc5b3/7oCrAmuhscIk9+N2c8ta1b9FvqDyY0
3ZvoY3E0PUpJfTRYNEFCt047HT0nOrRC2SH9VtCpRbbJS+Q8KKm6XZagY+0mKz2k6Xzqc2/tBF56
K3zzqSFeYgXwEp26rPx9oWXBatDj57iFYFQ7sJWMyB3DxhiPQ4srMstAlQ3RS5VJBNUcO3fYjN3S
Ko93uERR/WfTOunwTql6KnhyZ/wDGAWCQmmhbb639rLKxHvKD7bvFiMZFEsgR8wht2muX3aeVt1N
vnEvNOhCVQZfLM6KaV9N9veWeLIDiEkIfFhC1+SJWWvR4z/6PM14AdxpBLtgH5pg5K+SxSTFTlTI
Bfw62sCXYFvb5Rn3Ayr0x8EBnjS5UGlqysEVWffaLsB2xMR1nwEIOn2+iebkwB+GH95WR/wXOzEs
rVDCl1lA0pQPuGgfBDRQ+wkLBJ7pSgC/4bDtKf6bqhgUZu/udoznu0rA3C6N/FpGScnKb25N0yCj
roboFctx1fmNdhiFOx39xuXlzSIoNPlO9VNNK5GpY+1nQK9V8Azrr+Cg36anTnOtg5kDPNQbV5yY
LzHC64brsaoP2oCprbKEewONlp0bttNqGKZpR3MruOzdJDjJpr52/MQ6Gp72vW5AceJwWyJGGITX
drdtJ0BtfiDavcVItImzZJ8ysY8yQjkia8/+62OPmJp96bzUXs7UOAO+Pwg4gckQvGhDBr+7sYsb
332VNh6cSgdNMQfxRZd1R1MGZPWMYmLRI0lat+PTrE04wuMZoZ3f6ZBAsCHyQoZigQBQE3LUllq0
D/zmpUxAI/G2ceqooWCZtn1dYX3BAhvy3bknBJD+JSz8l1EK/Ii4fXep59wKRjgAkGjll0PHNqDR
CW3oAq9YEaftPAPwo1hj48q6288nACfKPprUo6updyPuX8sE4Lq1NLNy272zktuuZ4moVAa1x0PO
DmJ1gkzsmCfLveHsB67SxuAckBlhxe55smENWpxbjDqakWBmj1aSVsei3gtcl3fCTs1VNXTXLqKE
7dyaB2OMHiQMg42FV2b1eUlBDfWRSeNHNvMNlokhD55j7R/rpHUuhaWidUJOzXFQvBxaWsfoCNk7
/TI3DtZcRJtO7uZGiw+TW8r1IJv4mODO0Cpr3vYl7QK9LJ5i5Ncrt4/SNeCOeOsJ4A55CpgQViHs
ZlpKlHMIExw0MOmdZvBditjCcqaXF97UD0cNutQeeLmwmou6KzqgrfSbdLvf0s9nndSEGY7QtKJp
qJ+xA0xRcxoYQWywM1XgiYzHvPCOIvWD8zQUB5kKANBJmYAQFdgGB48kBKBHZVNezhrHhkFKVuo2
oUwnMvfclugY8qncDFbEsbsSe94q/RzrsXPha9HzVKfZBvvHI2pNqsg5bQ6yorfbbz3Pdi60Ov4G
boMaBcQEdU8aM1scQ9kH8ogo6S3CGbdTzvBm69Jfjbi7tp7v8ekdOm5a6u9obVrwqK96R6WnFo5M
5hrlvWbOx3ucYs22DrCLzmW/aor40kbMA+oX0FJZv/ZNo2PYW7iJWEg3bpDc0Vh5T3slAIbhm21N
DHHXul1hAyzAuxcdEJNuyL65yF8vxppHr0zGh7ya1MqNB+/cYtzhGRy3OEDo8pH8eTs+0DYEcyWo
Vz0XaGXp/mBYpi6YxbXbHrJemMUjvPhk7Zn2fOk5kDo0pbad9dam3KUURkXfwTGJEv0qCtRtMzdU
nCkOWR8mMFOttR0/d5mRHoKkvfUbiBydG3tbmaub2a13Q52CkKjmcTXT6Vi5qnmOa7tFjm8FYdY+
AmKDvBoxBLPBm9rxBVuDThwDjNhUr0SYgmJNBTyNcb6zMPivLA8J4lThL5JTX4NegRemkPX4sp12
FmB2I0Krq5hur0dhHjzoipvOTT7qQr3ZYhI7k7nA2jDUHSfXFmets5j5YjZb/dUvM4/Gi3MV+GSM
4eRHhNn3r7lBFeW6xoWhZyiJMRRDUdP2fmef+8BxL5KAQqirq6tRH4dDPL4XaXvX9mA405dkqpwV
qhtqftcDxJSrc5+wyxiTajArGDsv1fbcpPdc+XwrRbFP6R9QOONCFZhfRq+wAD4YbKGRCXSXT8M2
Ci9tuqGtOQAzpNGHeQtbhQoAdS3Qvdzv1o10oE3gMFk1bbVlKAQhpNa6g0/oQGXG40p6ubud8+65
nHCOVb1VbVI9fzD9rlwpdCKd+6I6jN/EB92kW6uGZRnEXbfzuuatJfIyzDhQ49vtgkPWxw8FPMUa
aDC2j2QmQMC4mMHwwp0WsEKtKmQsDIBA915jGoqrysSq0WFihT/ZvHiRhqpPkaPuRll+TBriNNL2
RVUccOI22Vs1Xo6hwXvWj6a3Mmna4flrQrPPWQMbqO6NT7oh+TS4bk5NRTgZHnpEPpa7roYwTWjg
9PaePbfcNhV4ZxfmBhvirdWTKfsZUJU63kUkpvt8/o4YOjkTwboZUW3zflZb1JasRREbtY/yBVEp
qAKqdDDJLaSIyOkQUGs0K9JgQ/TVZZZY9S4Cxo3Pa7qdu2aXCPuW4/Br6c4nh+Nfo8QV/Mq9vgzD
Xc4tBH/VRnbtNP4l5/zr3PRPkDQeTMK0qAtpsOHpmax22OKm8zcQVFnP++GxtNPb2GQuiUaUt0gq
GrpJfMNk8EVTcCcJjn91c8vcGwAfKsAGXpYTmeawKkBv1W31AbIHHxIroaQmXHHOeWwy6oQU1rqJ
2oAG5EB7nv5GNBEQ0STyZhAqCKuBaXoLQplRjPs9sqf62ByJimnPVWE/5xnPUhuNFxFhvTdL0KYb
ZAjisIOG1ehG21HJdZkoClVGQisIFiDCYida0+8/VcKCZaBcNAYYrUuY2Rayiic1unLnDvdgRo19
I6kaNLJ1QjLwXMDfiF0qexpvMmYXbF3zSdMDERa0sffSMK80KONhPQdrcyIDs8XyvWndGIjCeOEZ
0VEvCMZJmaYau9aV4oDDMVpXeUMDdb5wokpfgx4xd32QbAZP73Dwaxu7xwHeGNoH+OLvtlH2m27W
g7XKvY+6hCydetnd1E+bMX7Q/fg5zzmp5S1jL6OpftjCeG2jG1Ikg14Gp9jLcF2PCsdT5b7SmsFQ
2WUPIG72dqDoFRfkGrXS4i+mfONb1YSHLoMZwK4gVF/cm7H1zWuDo+G05lm5nEGKpZB1M/39kI78
8wq+q6QjK9p07zIuxSQw7OaB6sbL6sfcYg3lc152ncFpLmMYXxmw4K0s3eK1gepeDY9zBD2Oke4T
Pa7gWtT599HtQCIpNiNl2Cwhkd+E7Iw+yLkOCjnw5jVkh+zaHostx8Qa/nggHvpsIgZHDt8djsBH
z9OnrbBBdcwu/eOEIQMjkKcUOsDGrrExB1ryAxLYrqunS7iUFpy66ofWoxMgcKfnpKVs8iy03Mw3
dD8HICXOkWaduErBrtteXD9xTD3nPtL5UiPSMSjnXSXd/srBcFImO2PS3zsLfEErqKC8vLKP/fBB
Z746xhVhDD6FETtwb+Jb7hUW+qDT9kkHB0Ey3lo8c5HCxge1yQ+ZwWGPrTQY1bW6wBr68jmyJYKD
zyHmeR1DyfisyGu67jv6Vvhtsugq4KB6AR8A/6Q7vAI0ndHYP0Um3XtRTMk691rsnryAuOQdcKkz
QC8tbDDNrsBtFpux6HZO3r+PGobJkpWvlwQJ1TQiXMEZuUKNurJ8ZhDiNvC2LtPWugIrZ9dDsUky
HVieA2gDNPKM0JdxJQkwydCuBzpR5KUsu8OrX8fNZk7MC69hElEXNYlKIn4woLCWNqfUamKbanhg
6AIR45uP26a7SxulbdCsg1tLAOVW9kdMz9pEr2w5wqKO/h/qzmw3cjTdrq9i+J4N8ud8YQMODjGH
pJCUGm4IjZznmU/vxaxyn6os4KQPfGWgG+iuUqYkBsn/G/ZeW0OCZDqmCn4EszuW6rSunJ9JVQGY
p4VfTW7GF2HveAabjZLNqC2wSVM5w68gOAAwl5tF6JAlWWs2XQelJDKqR41d9kGVESfmffrAaXHb
JHLMuorMj1mVPN7Yk4fUjE6yI48hmIzt0Minlva2y4DGhN130cI/rhpiq4jNg+0yoA4ZWfWgM/L7
FK6kwryPDbKxo+QwmQ3ABLO0lqNVCzB01EiMcH+Dh1wHu4ySgffQUXWvEo5sgB86HwgAJQ4u811R
cSaGIfC4Ivd1exiJYtGPWtnWfqZT8Mg9Tgy1gYyWVcxV4u5kyNvaa/IVFlOmrV+0OpatLNu1C8az
qMdRnwFsxNGKGo8fQIQa5fSACRmvuxG3E5SD7JqbYFZwqq4+dQSx6LX2rRk9GqjDtpLQsmNfPrRN
XZ7RCZnd26wL6VTG6VEbh+EgtNtM94eEkISufWygVHV9HB3qQHfHwG7uhqZAaDjQaGQWa1yTT4f+
tiL7iTyurGP6V1CsWrzXSAbx1/2rO6jKccqkVyWW9R1axjcSYHM2BeyO1ejejBN5r+q906nhvG/6
RvbGkj8N6a2r1JMVoy0JR+szH+OZzjKIwA6W+pvQVdgZSxhB/3iu01HjiGOwI8XZShENBLtHZVMr
7YCSJfwR5NVNWgSGP1HwKmF1lKXRYrOfNGx9bXVvLLeSiXgrLLPMtaF778i7fJxUNhtIzxWnH7p9
PPZiF5aEHaX4xVxO8M8MJAlhfdhs6UyZnROPUHSXqMxLbx0azIpqnRbluWeg7oM15BWi9OZJBB0U
5q48Dt/yyLGByO8+L3mW7Ircj1So4qy36ERqLfzU+LmTpjwasrQTnGDbdKhBDcW5ir6Yv0crISQp
pfpQ2T2rkxGRr8olqnst8hszyPy4fU3t9BjqGH1X1OCEf7APs3ulG2unnSYFzla/V7krLEQHxLwD
V+yYZlVG8iiIXSEy5QIDQnKW/LOPJ4tiFOHPKZTtard05SWL6t0smZ9aXn5PMj6tjo43rxa3Bzfv
kOWy5rjsLd7D7lyPha9G5bXMEjr1cJ2eB+9dw+M0pAHB3O3MTJoN0t6+y5N1SxOXw1mIWFBDyKyi
oJp7ckGTIGUFY2EYHdt0ovRmAtFSAxeobdj3MTmMwcrFfbGfDPoARPActAofbIETy63KlSiJA8yp
CJHYJ6j0dlE1ErBlv2nLGNxFIvX7Cj5sJ5mUq1F0U8pkxIm4U5klM5qyrRLaVl6sVApFO3SSAteE
wCVCIi8KAUE7bjB51Uv0uOJFeLuyv81WtY6GFHjVEEsr9OGsB4o3SPNTVvMDNBO+UR1mjFc0Zg2v
G7lu3UvxFiqqwbvOKYJyup0Q8lV2JB0mtu9Qe4Ley5MUla9k7ORFyA9CDD/o8Nuw1+967vYgV7gB
S8bxQT2mnh3NZJNAMN3ZHQRQOSc+RMhq4yc6JSLvLwVIJjs3tnA2jmxoA12E9Z8IlMQNQpidIAZJ
Iq7QamA6OFZUy9Y4RRfIptlGUzS/VPrycR4ZxjVt4WDq5F0TZ/fs45OTNccjJT38Bjm6r/Xw5efb
IhMG/VNgYVDv451sYugM85e2NZv7MNdPkmLvs6aabuMIoddkQf0z0qh2hrkB9qrq/mhGgt1lyHKc
VRCjLPL3QqQGrVn6spK/EdDY0r1gKORXfrMrKzvEbb/Tk1G76ZvIk4oS56iNu2+7GNyRP3UQGZgO
AutbaBogiFsVcJ88J3eD/DaA6pl1lSliyMLVnHZCL+xtVEbgepYfkV2We0q3N00ZI0p+ZV/N8IkZ
OPP4yPGZTJZobzYJGF+l6dbZo58psXk7z/kjnyh4Xr2n44YaOMrpS5XAkC8CUM+lUODCYBL2jGVF
ncySTOhYlhyDP0ZoS+4VEPhvUFyRYap3OkDqKdtLxmvFEXijhiFNtl7rFymMi1WguqHHmT+zOf8m
EWFjqLV8002VddZXmgmlLIsdO3B/9gNRM4LL7KKjXGhv1uqvJ5vJUQoKnxZIPb5I0K1Fa7JMp44y
GPE7N6kY651mLM/txJlPrDrIP+WC/QnTf2fedTM3B7ktElzZeRvM/HLgPmELNNoprUre34kF6YZh
bdNTdgUt4z81UCvKHSqZ3gDyLOHxRyhPGTpBTSfVmfCTFI6zSsBIPctMsDmWwnJxu61sFJ2vNNaW
7QQY8Srh7i2qSx8MAY234apS+lXUCJGsMX4Cc3k1o+F+7mTw4dL4krXxbUpWGTtBCRlaw/A46JOn
ukqfOg0IX2EJdxLQpIYJj7IxOwZ5MyRa1YpnxOxn4YQucfqA8aZ2scd+T5Uhbca+OKhN8hhq9Wut
txRV8ZPMFJADFGN2HrJwNfh1W9AxSqlR2YSreSPU3oZKe9Zq8zzV6nuXZcelQoCd9LC5k5Z1R6LQ
2xEHCWlM93mTq+QOqPeVueh+lLcfnNPIQkBVIPKTt4XesDuF0k3rfgxs85rn+jcBMmTM6ID49eiE
uvfSDyxmM8QiHT2JJ1XNTWlSGTLLVgD6cO7aLlkb+7QgeEllYraRxH7MlWsVpvfFyIkqF+Znx9q7
GNARCjO3yZdFRtAhslgC2A8G3VOFenoTqiwqNRHt6qb3VLMuueTFQ6hoXjeZ37URPckNXzuoU8SX
gf/IAItBIZ1uZD6r0Wi3ahBOQJhyog0N6K969m5V7ckWqOmj9iiLrj+0I4cSAyi2XtkZ29M17hUe
ddzyW6N5VvvMOHcFXWgXKe6Uovw17Kz35cqWXYPabKK0UdnFbRC+1h6+7xGg43AjIcmBn9YQpRGH
iLdAc4PRUyuCUqMuuWmFfY1imHSoLsnX4bPMk75AdkxoA1xuNSZIVtFQplRVcqNh8HF/2sNlCS5G
Vaudy6KDnQXrfkZfN5P+GHX6gokfRYKuyscYrqub4TSr4bUUOvUNLPJ4mYGDFfNJUVyrTvZ9VqAC
IcIPUp47Jnhb1QY1T4TbXhnWDFC87FLJ4CpkxK2wzgcLQjEij/nkmmDS8c+uNvt8JIup4S2utux/
KkZSWWgycapIowr67KlvqFNtwYyJ70cD7NoBSbU9pERHDlBDhXP7PFJ5tYYpbfQIDwGsm4jXSSC7
ocVvuViG38ssfhUedaoYxe0Dfmo2DbD+VCwHcJrUB2ZJJqMs9j+JNsq8je1TTMMuRRU9NLMdbYIE
NoWMoaOl6ZiGZkyZBomxzQgLWhTXRtEQdxXhwBMgya4ZQ8LDUWNehrGbvaxQkKP80FWFN12IpMH4
jhvpWuNFQLM4Mz+uO79osi9bVQHJXKeuMFlpZM8SrtMN/QVSg7C7ECenOWEXqv58Smm7fKkpX4hm
cSJdvZcMJyuSbRr2XhsvBELZuE6ro8JWvcrkr1jgIEBkTCRETXQGbKdrvBhfwK+YOxS7QTGbjWG1
HwYs5rHZV3TiTKl4pU46b44FUZGWgbSJjATcgeGsRDVaa9Qu4yPOo3s9qi8F7qpNuGZ2dHN8bgyD
MmwuDktRCk9Pm1sQnmh58pEp8TqpWZZbk7YcvLxrKdorgaUOGtEq6S5NX13ILGxdI6dFCmjDFLht
skqqWl6dSWLb5AMflTWXkNjK6GzpS7+fGEYmtUJrrbPKMQteZtZz2aPMKvV0q2W0XYKRR1+hK2KN
Ud4kkdFu5iIi9iwFqTtn5wRA5mau1Le0HcI9gWlVqqI4r3CAGyzBlKSQebmJlMjLmWVguyOTgEem
4FYncvGzrR6tnP0WqI54Z8ayhmJghjoE3tQRSzTvoxT7MxI5G0483oDlkipS4MZUevNAz8zxg867
aj3gBxcbP8xOggLBQ6zTGvfxvaDK81rwxk5WYzXS4sJPBUU6BjmTEetMdBm1asPv0CS8PdmgOtRi
r1k7QOGx+SGssXnO6+HtZ/1Qsa6FaXlTy8iS7QwXSwkchYc3M7dqZ4idXtH5pIq57EXHDi4GWfVp
cXbPQ3qHHo1SQq2/IHKpz2TygUvvouEB99riZua83FZ43tSW8qQhzdVpzRrXUFm/FMTmrVLnym/I
UdIj/VaPl3PR0rYEqKQctCmoFnTKfjGC/8q0D8voXpGXv9PWNw4hXY42w/QfZ7phs+chY8nZBcl7
VoaLb2DET2Syh0L2NlWPcJi98I53yVUep51ltA8kSFKsKlzWwXAtoi1DIgk8ky30OFY3Xaq9FnWy
66blaPf1TljTIQxMfSPZ+q2plbsK4fPawbe+3ctUnxWjsfgtFtZHpHLA2Eip5BYIbGuSj4d0dktG
QHecCaPj5kPUWBEoqdWMVmDWVlwGz+q7JwHepTIVN0jbQ8iTixiHRXHyOqT23VgXP+qpgjD0TEDI
Q7Nu/0OtvQLsRUZt8gKTBVD7CEE0JnUiukqyHVgtE/6yTvPRbeTGHcj1c9MTjpKHrJKr4F0LUwLv
YnfIeXP2FGTVzFuEc83VxuYxkekVl1q+SCI1dhMLULTo6HFY/R5IH0G9I/rHXCNSXpqf26H3jchP
uI4EplWfpSbT5hlvEsPCcSYCbLCAk9EbbqRKnIM86DcspmSMxdTz1bRHdhx1wduUd7t4gCpY3Su1
jMq8e41a5TEO7R/VLJ2Lha3tDEOP9JWdZYe7vEX7TuNCR99e6k7rT1wth9Q2oPiZfKpkZVuoLTrB
SXzXBL156qhai6PlcOSn0cY2wBSwg9myGzpydhh/B/kBGPz/+Z+U+sWf/5+xHzk1IyHuYs7JN0RZ
shGlAi5GQXyWH2ajouBS8gc5BHMAjv1LXdDzN5bduaotnkQ0qISowXqL1LUyHT+RPNcvMCBXAJ1E
cxbtbKQbVzrjDdU7fbqSDzcFA0H2Y5J1IC4eTTHaFR1B9mA1+UEa4J4MFPawnY38qNq1a1Zd5yxh
naD06W2nkct3FRiF3fFes+ee4C7G3YQs3NkBp2/T1NRNGkpFk07GUvSc46wdtvpqc4kjgjGKURds
07K7XAtZwKvoYJQI0Yii0TL9/Gf8QVUHi5VX3QBY0ysUW2ywJsxMPyc+rq7qtqh8CflKixtQnGvg
SUzyTCiVfFBMzWMzRYDZcfbDlIUNjRRT4HQuS/vSSeXChl4/JoQMMXrLt6yMm169ncLveSLKNeqE
4hVzWp2zLWDmzdINAfyb9MPMUY7q/AKLNZyCsi2dljhtV/TRE3rm1OkjcqLChAZGN2WPtpgkUSPH
HmlpEylKuSfDYCK6lBoC/QgQnemhViZuujjeQj3YyiURNWNrz56aKbdq9SVQmeKSgOzZ4sYxjnG/
EPxJFCj6r/qg+ehmHiK0bacONtqmjgbZFwihl85mUtIsSJGb96gxtnplRseiDQ/YwF7SNX2uQoyG
3092Kwm3R4GzBTf4Xi01Sh4d27AQ05cKW/SmIQOD3BMsqIR4PrCzfuzHkjTwhIlCNgVXBha0WX35
EaXNdzLN7+YA2qnr063M0+nkdrO48BNxXKKpHlrc020XdSSAE8TEmUCyrsEoltDzkqdP0ys/JBLw
UizPRhssnmXHz1GKLn+aIKDq7OfiRScLRtSYQeJvevE1Eb0NPIKNBE+gfdC1keUtbsoRKSyupOy5
joGss5kbSB+XrXNZcaohYDiMo7itB9veEZc3u9gyEqJ9+GkbmNH+oCmf3IHAUn+aFxidbzU2E0y2
DmIhs5DJBkLHgNWUBP93IwboBKYuTYTOt7oLYmfDnhA/Mn4aBBDhYWbbs42wUnWMaYYpMeirCMFc
Boh9IlMOsrLXSSX1IvYSW1VmT213U75Fuct8IjznpQGat9EvhAsIkH/W1yyKZcNbKCYiOHzU+OET
RfmgFBi58K4sTP1Gt89x2QaXoRLMqIujyCin9ajkzqO0OrYqGwsVehBVUHbHfEaneVMysZ8T7aFi
QVeNQ3Gf4Oi7mzq+aKRWpSo3/KRNvkVVpHu9h0unRcF8qCOua/cDReDsVgna/lzPvjOmo/osLz4p
5jt9k5XcuFoJR72ZPwITWG1rGU6hgMQviPmIqD4IlEE1brWoIjO7pyquJz4B3HPVoL+1CEbiWJ9d
NM0Wuk4cZos8n4lnAVOKSpcs+vhNDYtXsoyvQsGWZUvFyrxukvvG5u04AQZXTAr6udYQy2kAmhMz
+kKzLbx8ie4UGSZST9lL4toOOGvHtrHrWOSzyIrDJvLhN/o6phn0KcOJ/sM1QQUVU7hj+X2uQdI7
ucLLe9Fsx+zq91nn15JS3VfQkXmr1F41rtXYfEIjzhgnU8zGTNwa1h/TcAypQ9dIZNUtWS6PuvUj
HUh0aBooyI1BsDF8dtQ3DBw7Cs944oRNiOBR5a7YytMbq3Cm0iWF5awwDEqMj5GrrABfnUdd2bIC
6dgh4LNOexJk0wVwCjGO6NcfUM6mXmkSo25L0zUieI5zLBwWyIbMmJIZVKYp+ET0rEwYvZcdryiD
c0YTTtyB8kZJj2MHfWyl8aVzFI2HeVHmbTSw/2ccgqUNAqoLS5qhFFrYZe2HYl0s/lQ/oYRAvaf6
LQYKeSkuelh9mHKNDEM7dsaYeL0CJRdc7jldyPoAh+uMkynxmhvPGaNtt1wIh2otfgM7fGTPB1cx
AqzPBzKF9b4s1oFZbn5ZLffZqrXsONCZqKYdqtP6MpQi3cR1wpg8bN6CPjrgEss8LeP7MPyl3oRB
4MmtvZ0omqrQa3yZPD8v66SbuUc8EJYEz+YZoh29veX3xJKnH/OUGpAs2A3leM+saNKYQrAA9dIp
/JRtm7bLIrVIjr8NpdrrXFaT0hljzdJtxnZkKaPZbx3zNWbkmBOYV9UjLoSwZxMnG+lXbxmVW+Sw
WLNxQUJY386pzrY6DzMS0aabNpg/qlKX9rVdkt7RI0RJdFnzm2RonSGyNibiJZMdKcnM8yNc7fps
jXXsM+7Njs1ocvaG42HUp9ukxGCihc2pXz6jsCQFhcwJzvyW+kZPT2M6oyLIFzqOQJHxjtMCKoWj
rRv4IDTx5Rcjdz7T0r2d896bacsZ9S5bWLKDn0dxS/HTfOuDeeymQTmgRPbmJpTvJbXHppKyg5Kt
gBmPPV0bYk83XS7bd32LFTVc1PBQzGXrtzDvfgrV4iAY7+uS2EEEEDlvjbgqwvPIG3TR2TzPDQbp
AI6ZFrcDyaLaS4LJ3FeJuELr/zkgK3cISxNIPCJMgn13J3R0JA3qnq5h4CFkpP3KIC5DaN0tko6x
QkMCHBSf8XDPqgYyH+yYjsHdJlpQecEaVTYWxWQ7Z+9qO+0z1iDSqdWmF2Heo0N7Yqo3uFGuPBEg
TstjtCjBNNI5V9vCqpH8qdsmbgq95XRUwFNvmCw2MOVY4iF2AUKId2EWWrqXytU9VBMDzpHbYpBa
g+AgZVPfZO1p6Bm60L84bSjJm7LVkcrw3CfpdyvVO71h7RwFKCmiKfzoWW6adf5CLsdhoWINxk/b
lG9G8ncIZzaIbezr4W6yYbLGFDqxFL/HCTkwdnTEjfjDsKQnYsjeYAeFsoELYDimZFlKofLQSM2X
W9UYi8Z6+Sw5LZ32CEOw8aW8Zvo3te8TrZKWfofW0m7YIIXvksJwTB+RuKCUa6WH3n6Jo/qdmIqP
OWw+5Ek+aErkaOrEvaGU8MkwxQ9E58UDOa0Cm9ZPGESONG5ZmP0MMR+kUUqPKYDMwlI2aMq2QyYf
SUAg+jJIPzQRIHbtvwA5eGmCn0Kw9AqzQ0hOptC6ZyifrHTYHxH35luCCGx59bdSR9DSzdHs6vqt
pX/GDIPMvHqUBUm02BLuSEHlwsjv8DJ4N1TNM8HBV43RQ7cAt484C91IwQPUMg682AzVaXdiI99G
ajJuyLxPtia3PXOiaXH0abguGRC29epLAwdLyCeNKyVxijLRtyQKbmrYNaAeOlc0jItxvMV+YXAc
UbPsqCXChvo8RJW4jYv5B1CES53EzU41EPcZqP7pfVGWjxkUYbnXjnozXlOoqJepLQ6DQP8Qm9J+
aMRn3gyRr48VuzS1pFAfJ7GpdZZYOlqlnDBodeJutSzjysGDP6mw7msCnndRxrAq6tobofY1qxZS
v8Dtb3+aN8j84EYo9fu2sIw9Bi5mfw0oePKgidXMYc51U3evhaqzSzTSRJFPVUywr0rAEPOnAGeS
7C+lloYti+kAWxbSC7xy3jQWIecVQ5Z11ZGQ/rUlMHBbKq2yK8jicth9kwcnk3L9qMSRtetWJX8x
xXzxbGauQObn21aoeZIdvwvmdU6bBAkvE9ITp4URilai/54CFh+WiK8zcOBdURK90Mi2Jw1Qx21m
V26F2NStcYH/fNWMlbXsDD7LTa/T6Me0TUfqRUFlFwv/oAuWEknTmr7ZSzhXpLHlXrD8WjJJF6If
muuPdMh8K8nfAjD3XhdSScjTInktY3XHUjiyey0e90qGvm1sJkdryN4z65S5TBpyQEZ24tWFJrxu
VB8ylnYbq49h4/NAeJU0sbPC5ibMXiXRtvBsPIa8ndvHQGWGRwzu6EHAPi4h0pnfWKL/SSvRFBUO
Ew4fzcYWvQIA/oJPkGasPXpvk2NQqA96qD1OKBVKs3rVCbScDO2TYMCrmSCBYjo4Sx+/+fa/In+Q
LkJBEJoM+BYXhPELIQHix8ysbBy8QKkDnLadW5j6BekeYjSd5DlhfdtJlO5UrnAyim8Z5Jen9Qap
YqsPlXiHjNYPbTydKgLw8TdURO2fBIcVIYb6xzANeYVA/f3yjJKKz0kWtQc5m7SJQhzUcQ1SxTs5
muFrMAB20c1ToFj3eV5Ebm7EX1Ou4dptMHkyQH1MsvTCVMlf/0tQwbjJlqdKaoxzQ5BGFw40tXFw
ZSK3byLWCvgBvIFMWsa48XvfVLigSoLzxo4utzNCw2M8ZKyrMyK3B16Pt0hMdCDaxaMyJuWhRQCw
SeMi2vacbfxNugODIf0NHOQnnOvv9nXd1LhpGGirONGUXy6Lhog9GNVV6jdY0i4ryaC37Ir2sNy2
qELySv5e9DF0dcQSkPwv7ARoD8iF9QczewK/z4NTsgkpwfQa6coIAZafj3vClO4aU7yOUgmrGE0i
I14YXyhTAPqB10L2rhZmybbC+E4rgo11YlOsJKN9/bRW7kGxJmCXbXEMKgC5Q/Mbb/k/b1fdhKCK
UMPW+LV/Qs3+8rSoclGHC+4Or9eMi7KUrMSt8A3EPt4zBF6buuVn+M0joqzPwC8XG5oQCOsVF2BY
xi+PqEn2siDYvfbC/po31dcg4ymd60cOPfJ2sWZAWtgQInRtAlEwNxfkGVPTTUUu/CnHg7FmawMh
3mjC4uQAly8RCizr+WGQO3RcsksE95dUGy2B0MkZghPGD60JaLCHE8X0wgpCvYmz0MsCc/A7U50I
wyJ3eOGEkmsklmH6HpLwptus0GkeWt+cn7GUvYicZStZCXw3cwXFk6jgyV2XM+8mF0uKeXyDRsFf
NSmTq3eEbGbVabLs/BTWj0DNzE1tqffwBPGa2T40q2WjD1GPwqG6soojfCo9pYV6V1vmsYdT5jRP
yIeIsLCRfM0TMyEqtDVa7jNhxY1ZB1c6ZjQK9i50o0l6ZViSiIr9bcnoyAhu6lw9kg9CQCXXy8Mb
d2OO0mVVooFqTfelIBimiw3zdAkW0/5hNGc2Lj22ozb02zLZ5bFCg1cWL5KOab3oZesoaaT2tYwf
mO3a1mQQFMqFJ9zj2MzdG/ra9rFpTv/5PSN+BYmZOgxXhju2whaZV/svt4w9l0Agx7rkFMVlMBXa
OSzTJ2tsSxagUbexBF652Bxcoc13jLrSPc2EgIFTP86JmxgETfTBhN8dMVPeYr/K2u7FTNWPIc69
ZZy0vcGC3YmkhbzlhdDpKip/w9Faf8S/3fVAc4SwBSApwfrN+uVXGPg3VcwSwNPXLk5G6Flr9XEk
5WqDf/1el2qOqqj8g7f0X6L2/78h+f9K5P+f0P/5z/8P1H7uoH8je/8B7f9feP3QFb7B6S86mHf7
z//x3xX+xJ/UfkP8i4/K0mR4Y6Ac+cj+Te031H+hDgLPBIuUcTlvz39T+xXrX3gzhQy4TaEMUGQo
HW3ZdxF/t/UvBUy1DtcNLJ9uif8StP+XFyhoScGtZLFHE7asgDj+5VZChJW3eFWoeNl6MQxhieEp
xMCFflU/J9OxCLY1AOoyMhidwsroTuMQuHl+L3u0BipSNXKCROfn+aEjYq+wvqeaHY99a6hbOiGm
zbz1I+WSq3eNtbflH5rmY/JTKWI7Bzn2Jl8R5Vt9TaIdcV0LLw0cYxu1BK/dV81+9kg/H5od7lYW
Nb0XbPVjCelokzzn6S6d3pp+y3Mn64cYi+OOyMtv/MuDaxEzzN+N09CJd+1dck6cgXhajlPL6U6L
i+Jxm+8E/6L5iN9oa53Zs32kElug9qZT7Our9GximuWfz1vEC/TkG5j8zafNn4qgB7wRDuKGHjWo
w6b5jrr2OdjPL4uTP2THyVm8+QEywUN5ajzMcR8BiXjlhYEN4pCxw5u75d1RahtI7URsExR0J6OT
+lyHMMJf/YrDTSa76ztnsxyld2uLA8LDog9JmNPbrV8kcUPV9Qxc09qEugcpa9H2Iy0Vg3f5pNAD
MX0LXyynx2e0C3ftFkCHUN0sYYx4kIgP9qZdB+J83xCFjYuFpYbpjB/q93AZvvvRaRuw1hvjnpSR
SwzhEsWAO/qTBzW2QSG5Ke7DR+tHfZf4GnOx1Nch9biZZ5NDRvO3RX1bFNusPTJKcLq3QGevuyUc
xS4OlM99+9FiPHQQoyPNT1FXXXIJMxDsRidzIxfxQuao1/mxv6sd+5qPJGdt2r3lz8qpROZQfS9c
8rg5a9G2E3fCreDKoMGntbtUbOtHzbOSE2UWQukHSAv5FvXcguseQiQSJeygO6N4XCL0Tw6TJSvw
1RlTyCaSbtVXxH2FF4kHLFpQPkYUybzrQ4hNCNjYiKPcp7Q+LYgFWgfkZ8wm/Tob+yTeEXFQIlF0
1C+iR71mW/rJbnbL25g0x+f4xt7O+/yGPsip7pQfM6EuiG7vii/tJO3LG+1YQ9Zz2Yfbe8ACdyx1
F8ea1jwF/VVhMHfXnsrTwEBZ8wvbTU/A2/MHOPsOT6tLHCfYD6+8mX5Y94bfPdL5ythQ3eRiueFp
DfO+ZVmQW/vgA0KYh51S46HQNvZXjYVqu6gXJT8N1WMR32KjmPB2/aZc+zt66I93jUoXQs9oIgCx
1wryLxViPWYzJi5JdZFMczvCgvYZC26T3xSi4u9925/fRxEWSQqc83B0//595ra2p0Uk6ztNused
hJ73rjwXx3SLru8HO3aKrtEV66W+SR7V22R0jMtfzoDbP87i/1b0+W0ZF13LW/nvzdGfPwOpZAB8
wZdjo/z7zxDqSRdOY6y5xUnxNZ602Ok8xXnBZ7BxCyf5zaX92VX8R0nw5/czuKqQrQ0Ctjlm/npt
Q6vOZ7w5/M6HVBywPUVO4uJDp304Wh+qI3a/u8y/EMP++S3XS/CXj1MfhnxhD6bxcS7G1fSXneai
aRo8JUYn9n/zHe1fmqs/vueKKAPiTckP2PCX7wkaCPZfrbnaFqFxvjhBeUl5rcIDKQ/FXmAIeTG2
WIpY9l6R6ZBj6Be+UZBaibtmvM8D/NVepd0u3rSFYO8KZusbzFGfyVfipQ/ZtfaLQ3cetvJRcsGi
HKgDGWUU28ldP8XU4X3I4846myyIW/yjUbBZzF1skK8JAZ559jWbn/ORYPO3aHpgjca5cx2Gpyhj
teJV4S5JvLa8fc6G2WE5uVGekGiwyeKAHIF+puVXX35OzbMi/wAdQY7sjwV6IA0u4dHNHvI/sefZ
jbB9EjBjN9C2uju4eALSzg8NiESf2DgTFAiwOAwtPyBEJ4hyhYnxoipflOQ1ZGo45DfteNI1foTi
KpHhShGPmjHfpT4KCd2dG18wmK45FiHnifDMFG9qH1KZ1h7lvr6xpYNhHBNz566xw8XWTk4QlY3m
vaB9sug2YpLJkcvBGrjF6j0xn56m2jHY+86kTQQQBpHEbyRSkQeEWqa6Sa07qz7gnWkJfcBfnp9X
B5cfqgvCMswCDEvR+aAHdqRvnZyeYFsicfzROdMXfoDmtcYOuu0PCLjzb3ZyUXSFH2W/GB6mtBrb
yy5rdyjjkbbwWXaHsbgA6Iia5248qMPRBCd0BILuD9LboBKqtsVbFq8pu/2Gc2gztYe0JtDEkbXX
z2A6VeU1lI5a5mFKGnx4/5jmkO5sNOhz7uTmnpF6KxjxKYjOXXdoOwqIpT1Y1VPv9NWP2Wuv5NBB
HGOoAxbtI1V2aOARssAlIOvSNx4bt9n3W+kqXgwn8fMdGkV7Ux+jM3LQi7SrwV6y7fCzL3Y0+/ia
f5dvtsooFwHnYfSmU88bjtKnhhkFi9BrkAM/sRv2F4R8B81j6omAgGdF99ut9VI9rMKC+zVmc7M8
KPfRHfQoiickTcFj3r/LeKztw2KjEzqZ/RbjyRmxCH2SV+27Z/MDathR7Q+F2KAkgGHpzQ4ihVdK
kMENd92H4kfk78y+uDZcHmSwweNMhsVW4LRG8c9qd8NRet8J+u/r4sbzjgcMjeNwkTQHMIsUeeyy
k+hajycWlAwXxC5w5hlJlqMgCODA/oCCsXiqDdzIiQq32bY7UrBTYqf5FPPSZyydX+dzP7k4iITM
jGlD0F2LiMotX5j/OuRVPbfqI4OSgrkmllhXXJeXufZKX3KxwEVX45z9b+rOYzlyNMvSrzI2e5TB
obGYDaRrd5JOuYGRjCC01nj6+ZA10xbJzMnoXvRizGpRVplFdzh+ce+5RzwGLKHBYefaWNF0ybss
HWvBnRxyyXu0Rp0PPKmymgoL0Yal4RU0XzJhh7KIdwMvT/3R2zCF4URhIPOoDA6o/huzPEZp6yvg
WGlumxrTCbfHTF0/EEDf0LFjJeAGhduKrlQd5OrCpENLnicdWS3kp9eh3+JhMejH1ZgDs+vIg841
Q6Jx9HrHll5H1m4uvjZPMTMzKgYwZRsjygUqKyTyI/7symzVXwCNhbCfxZ1G4V5YxKSj7wmdgGIx
Vp3llr6TNXQ/3XTS2jkLMkvdOOYnDn3JLT9XP8i5oKZLoldCqkqGjDwW8T6ENVNFPake1Mr0UOEd
lLv16rh+1EhmSjFL3MOMD4CYkZY8QKfoYef5mmjLDzgnDp/910z8OWR+gBn0EhbaPVoITTgm6xGg
xNaEYYMmnsbiAHerKGUsV99TWA4pZxf2OBokpR/MPPLXcXjXddwRPOxiBwSgomX2F8pkfJDcjScR
/2S1dyQxc7CNGkwqCynNOXWF0NJee1TIXKc1XDg7+JowZBHPoryHOQR5abn1Zw54uzmYj4ymET+g
kyuGc9aBQlk6XMtb/cRDdceWPQOxXVe2sW4JMjMRd4ioTFExWtIbkUhw1iTWF/nv4Oj7dtt4uuHL
XnfNmEWG/pjuK/PUqx6MkyclfwAFDZYLNLz2jhc/u5h7hTjRr5eB9p7FLkGknYr8+56ZU7ZxOK+0
nF/wHKgnhNihssXxK/Xa+EKuABYh97J8lq0I0dFMdIAXpvuUUh9FZueE8cqavNDp4fxGzC7dkaKj
LXccI97xWlSm1niUObDG2FtxBQ/fZg/AHiajG4ItyhiyjxuFmtpTRscsLjI8CH5GBw6dLmDMsV+S
C+YrxWuW3Lf9fda+4MdDCqX4pq5GIm8JsPsbpogye1/WXMYcvu7NP+PGDg0nZ0zG8WQZxhE/fiM9
tNyLmZczdjIt0U2jXQ3N40DKujC81DWXr5p4G/UrYUaMLn5jkaSwYcjpZQ5wmp03diGe4dT30UXk
niyt4ceMyQxcE8HVArecbfEA7Cq7JmXPAZMGX/Gx5ng3sq32tMEslWbYko9Q6hU3eo1+0Ac3O2jg
/DwxMNtuMdYtlP2ovOjHeI5ukKrb87Jr77IH5B6vZkXHZaUuisLgNXJUVyo9DIuw1aPZa1oGLhT4
2LaQTLddG/MtynDMrpmlOqV2lc1bkl709sGojnXmF8Z9E9IXnRXhujBvL6/MyCR4Ljgq/ODW6Z91
rgbzM4RCgGzNxRWCLJBTY+64RlQIBnlwlja3VnNGKKXbcb60qDM5waELLB48JH32AvO5h41A9iuq
NqY3oN4PGDL1+R5q+MHAJIAl0jikPCccg4PBzTO/DUwwqx+kTjKwrLZtwZph2znAA5xEGnLW0Ilx
SkDgWLJnrSghO/bQoeFAn/4aouh0U8YJfj7AG/IrAyd5LM/sFjoyOp41J2pLTjiVcO7XI6eC0ybW
SOG3Dkx8zaSsYPIE/QbF4js+anrmJRrwh6Vp+AYQwFnfq1ukbEiMgQtIBtglPZ1k5Za1FXgYEeyW
e8bX8RETPOxUXEoAOq3oSXOCHeRRJ3tSQA4uxiu018hpttOBASdG27bB+xy9jd3Z1Xn0JE94y2+9
E0Quug4v3um+atjtTrKUA02knfmo8N3UERx5l3qIc7v39AYhf7k3dtlh/Gy2ELKt6al5Z9u6ONqa
DWbZVnJPm3cvrx/H16MwwK0XAog3b0kSPHBIbot79DD6fnzBydzVXeEETsM6dxtX8PEV9Vov363/
gOyD2ZE8zUNQ2d5YEba+LxEMBQ/trvqihXeLL5hbxiNQi88bvSItZEky/bO03q6eYxtKOUO/+Bh0
+0W66cEzqg+610SmVbkq4hWBjWFYivwINSZgVER7CvSAPDrBsY0sFitCYx7zLSW8s+CBIMyx8R0D
MZofw70g++sMvhkWriROtwpFUOQSreMUuNuKp0iDbAKdADG7jhR89mB7pLKt3rXSV4GdlIPOq/2c
PpY7qXXh7EiUnkO6H8wzPGRPeqhlCO1YqRh3SbWfTG+cfWV0UVNn6HNUd0Yph3aT1EPUbz/B4zFz
crAb0urdtOwIGAJ/cuCOxjsB8bQraVvDSjn4nsef4EeMecRdrO8mNwCxytGx2Yql1XfkXG/AY1q3
4Gu0R0AD6uEwt0nKll5bh5Db7QArGvsvq+fK1rbjeIBVZcMPCC1h3k7lT6M8jdVtGR/b4IT6QFYP
gC+YpBvHMOssoXnoukO2fEbSR/dR/kSy7ncbP9Y/JPApCagsvtdRAlL0h+huJtSkIfqhpH+Uix9z
cekRBxVsfVQlybNOhyDMDrIYQd0HFASycIRTbziL8WD6ylGsT4IIobXYaembpMPGcYYZgGi7jIhl
BJYLDNU+2E/JvpkvHZc3xp8wWR39tNjJ5HQ2gpJrc6r2RPRZ7bG/cEU4dDKWwXE5feBmetP5+wD6
V8RgAQ/B2pY3++ZJmf/YaXLlKUc6E40qcbg3HhYbxTMegZ0Iv85Oac/FK1uaN/rGPIj0ifaEkyO4
yMG0yxfNYclwO7wtdnGOMVxdEQSr92BeU1DTYONIjGxpi1vQHvTtEWDKG3yc6XwYqh27cqAlsbSr
uCuP+tm4oiBWD5stR5Qj31fQq9zNmWDs0ZlULythheyxN0HeFLkNGQZudTKx9eU8pBtSLZQ0NoGh
xuYLp/77DYjbbKuiy2Zwxod4R9WOVcrgouxIyLjAA92arwo6Q3CfZA/D5li8lc8QyudyWy8fC+5Y
6Z0kHJppn2Dr41dx4OncYnB5+Ys53fEuf46IKknug8BKnRVXtHjELw4Fa95idTNK5E1SNLtS9A7D
o/Ehk8aUFvrdJj2H5Z2s3FJmKKE52mheYFji4WTSJ36k4jVQoW3ZBe5qJdzyAnyUjOXXeXpedbef
wxMnUrM6BeAL5IbUEDLhZYeUIV6iHarK1wl7AwAzdr3uEyU2fBn6rmjva5SBnd+ZDmaOEQI7/jYu
ptYyLaukwEL0bZccca1BIXHAwwcvCeyRsbuH1J9743Nikotogw5w9W7w5LeX3sXvufgJdz9snrvo
K2rfI2Hg36K7vQUwTNSfavfRgI6ryXPUeLhj8BdX62zFy38Srjh58cR61XFq2IAoQBXaDfzC8asi
O/iYlXgtyDshc4saFuXR7DyECy9mvJXGh1Hb1uE7SlhupUPc7Xugvuwd9WomblOfFmg/e92TTE19
IEmdq0Pg9NoHn6OOuPQDjeEz5tTc4FY7YtmxJaFnwFWpRNjkCU8gzGYPE83OkwPAejTQOYRuLuyE
2uvS01I6Wr/VsU4efYbakR2YPk5asEmMzm+ky1RhTHCHL12qOH2H3+DPtrzNxiWQf1Q4R3PajSn3
QHqEPoOJMgDs4pNi4OSsI+Pcy05vbFf4tn7mgsdoJQ0/chH0dhH3TSgdUraxAmvQLN2lYoIKDp44
+r12IeLBgg2FQp3LbzyCrEfvsJNstrOj+uoes1FslTHXeIbq5QibPXcznNF1RTvAtFDR4GRiwTPF
9MeKDYG1WDofLnqhW3Dcf8gNR8UIOc0z7cHV9zH/1dH5r6DyNFkQwfeC/TlzK0LEyTOAcclakd+v
Zn7j5svt5bGVj2nvlze7afErREew1wTIsKSz42Q22dRVcBn80ucNcHCia2MCw9VjFk52YZtkNtt4
/ak6ykJO1BUPGQ/8+gZLYzBsjFi2gCWu8YFT4eBiPUqB7iSPLZ3ITfY34M+o+creeme8MDgojK36
ijGDY95Mx/jgQrOFnxxa1vrzQ5y6Cv1xKp4Mi1gI2q3A0rDKpAwoHUAitqDpyFiZP+LAZWcGei0b
J4RPY4eg+X3jBs+VO9CIq49i5GywC/Nn6I0pyqBLHDLpRZgc2WjBzOoMgrWho7fDK6C2dBv28wu8
oXsk5tc29GXuM5pKoHPQnsXmzLtDbR+4cszxy+sbP5Xsd4jxisZ+R09/hRW/obWCHI6G3GEf2zmi
vRyl/XBcxxCIIm0a0G3mhXcm0ZNWS0nmLXvN49wBp2+f898BuerfAcfEL0iM5Azit/6SwyBr/TIQ
nOuAXhL5A1x27oEXmFTXrur1J3wCWf6Y5rR8tQ2xnMWVlb5h4Rdv0BLsebu2kOMTAOkh9FYOtBVe
gDbAQzFOOUv8j42Plemx95KzzK3Hpc3fZtP87lG0v8Phf3kU9RuBKVrqBWdNHgV7eGUv3VW7ITow
eKLVcqkSd8th8UB3HLjtTnBZRwGBF3mpTfHl0spb4m5dsnSzf+AV01XdhTtSISgIoIjzv4WedAGp
4OE7u3tkjbMXtI9xqx8hjTtki/weZ/+7Ecavj/RttFBlQpfBVl7x5xVYHray/58ZYfzt+EBnZrym
NGoiMXt/xrmrDdYLkFPXEQaFJo/o1DatjdPx03AOwCem9/znkYX0dyvv18/8lrCG2UQ9IJBTHHEf
b/sQhdUDXjHlnk52uJbcMoQwPzGF4yCkX7BjDxFNFO0JPwo1vk/g/vP3UdfP+74pdUnd6DoTI8PU
viVVGEPVEyoz81uf6i/gwEa2ZS93ZRqoZ8p4Vj3kt+ip4HiC6Pls7BRInYjvlPXIbmwFcPSLpiO8
Je/Cqd4RLbMrXrr8gm81hyk3B14/zAQs0dc/k6OyFRwNnMRC9c/g7E294SElSOhbrfKZUdrvdgdz
/L97PkVl/o+m0dxo61r7ZX4SlEh9SmNRnFZBKw087Faf0+vwKXHWyW5BkTJbwmWdL0Ru8CQfAqd2
mgNjjJ18mCxALbJTP4iHoBpCQfQhZm62uQ8SSndXQBkDYHOUbjWWh/fAAuMLNtY1rkm4xDcOc/cE
ZrC1FIfinT5N7JlR576+Te/0bX3KaVK56NX7gCnw4+Zj9KctMfPHdG+6yoMqbZdzfsrvCqxI6CVI
kEvdwOH2pxW+JmfKK/WOShaLmnFHrc2lkKyTFidxaWl24rY8Li5z4l3+IVIsn3GUpjffUXGNlM+N
P0CtR4nlcQCiCa0cCb6SPzEwcOU9/9we+LQHwQcAPgt+cOHmHFdpAEeCaIWIOSULANjlHZ4RJj7G
XuqZzninvuJjVZ2EU7RdvwcsgyK/iMz/q88Ye38/fEA9tLz+8xqW/+4IZPj3f9/x98TRIM7SoYt5
x4o/Pom25ip38o6RMOIMpB9fXDZOC7Q2ugLnOW9Neo2eJugMIVhCxDSGu/qYPf527f3tVldRq6qy
Iqum+O14meshbLtcUgB9MjxUwI6MdXE94UBFeTOdsIr63emirxPIv2znXz7z2/GiB5txSfqN4uBx
lj5pLlY+HiLq47jXr+U2NGzzYXRlRk5f3a75XLuMED9LgnopRxt7IrcJ9/h7OE8KNvckbzoapcGK
162TzuzKJN8FiA1u43VGvepUT8g5mfWmd/NpuCWf6RtAGw2j8dA90eXrLqKH2A4uwAnAcQBPHmU0
+mZPOypXNg96gzvlGu4nGWGiQxzL1WSIc23PlVfb6U96OIB3n8mM3XvhbQazQph7XxDpxwYa/dFd
nPoO8rIbJI58BHqE0tBThKun+bX1ggdiPF6XnX5YIczNc3Po31c+RuuJ0HYP1UjZZXjhFbp+HfrD
nqYfoElDgr+XP5DtgfiFd90z5fpynr0Vg9qpgD1rNQhgc+JWdIattrbjotfdVz7KD1wQXGRbp8Kv
nP4rfUqdlQsBPryOUlw6nWt/UOI/VlzpZf7mCmVd8KoztmrsC3LMhD3IpYM1V3YOLBzaPaIATSsf
Hcxdw41PVe2B+/bHztU8lcGjpb3MRyD0jw64+7ryIcx9w1+IQMwvId1x4Zdu/iRfzO0IrgXedyqf
MCA7ZTdsTSzzCl5wMHfRUfGVffilcn656shpXDLLji+6A+voXBzZvYid1hIWJPv02yn33y1bQ4XS
S2iywdX/bass2P7UeHZySlOF4T1A6jnrZrJDRvmxQ+s9Wr85M5S/u/h+/chvO0WUzLzuRj5yaF4K
1U7x8cNyOdhnCsaynBMI/n+AusyVN8u+OT8Exc8mfZTmUzFvnI1HlMI+QeeyuIF44/flzozfMZDp
3eqm1462p+V67A5y5EiqFYjkOdpj6UgkC7gR5nQ4/tMtWTKzyFeht0a3u00/pCf5ZaYliU9AOxgy
ZHC19/THoaX4Ih2LFz0gu37KLqQwMMTGgh+8lzDU4iCSwebEB5rpdXG4MXIQcD/SW/nL83v8Ac8V
h9rQEY7aWweUjE4Q3byvvBmn9fdmKubw1+Wj+FTeMwKcKD5eNh43XobqH3sdQKlDvme3MvTYyggL
FmRIO+LZF5srbJ49OC+Y7Yh4nft4CIaQp6QzmTFVYK/aGEcUYP64veqW1+YccSKA32Hu+FE8zI+4
oqwUqc1eMbbmcklPGUdI8kxfMmgOfxeB5ELzs/iCaY86iMdZVJ4F1ae9U7e8r12O04BV3OCzvcJs
ihe7PK8HPWwQPz4Wz/OIVxyBEkwamM24mMFkFSDYttNhwjtKv4OuVcDMOnKs9J+koiZfse72n/Un
9X8JqMg5VQgH3aY1gcIXkUZ303N85rE0AkxlhrHjJCxf5gYSA9c96caTQ0srSgA3HRLqN9hTUAqA
ddUvycIO6I3s77Nm+nV6pCFeiTLij/YknPMXRi8MzkeHAUQFdhJbOn3fcwFlMLKlT6jsqHvfmZng
4WFDeT4r+4gmfB2dRj+7FCDLx2GRiRCTGyu6Mdwb+EbM+XdrdSA4+VHyUEXejdvweXoafDU5Q74W
udgvogdVxzPuN4za6ulYjvzYxXZKnBJdb3StzyE9GoJhsC7DSzjlH80fa0EhX0Ay2uQyIJGtkJO5
uelNqQuoYdgo8o0LWJ0bXoLfUHG+5UL+m6NiaKsYWRU1WTO+9QiluJH0MUNEVDMcF2hgDsbX8iJ7
ymNMmTTt8r2x2/ibbejyIF4jWlRjU2bx4oikcRLKE5Mvpr+jpahXYgNVltMlzh8cgt8cNX89aTS0
CjBMJdQAEjTUP5egXVOZuZSwdKZPwyf90MPemXascmHquQt5SIw97hnofo1OD8BRfq7YwAgAy+Di
hDvS1gBOw9vSw6zO13dN8puzcPO7L7gWMr/UyHjyT0lSQxlTrXm2ZIidwb71A6dhh7Cc+dlkF+jo
47cV0tpc/LlaQU2wsqtVfhhlI30rzgmhkTCR4JfRH8J7RNRbwxn2ygv+rryN3y0Z6c/aiXXJ/OnT
5G+dMtpxcc5zPg0JwU7ca/fqDo9tJOhOuyA2hcxF3pRrvptsdW96n7joVci1TuFTR6197u++0R8Z
yH99/pUTzMoQ+Sn+/MPHKWkzoQ65a3kwH9RPAVe1K5NLsmxsBQLt4I0wNz4Hb/FgEWDQ54XutGs8
zWfSD06x8eQHioz7DhfFW32/UlnCt2oLUfapx9vHMvdME2CXLmcsxgQIi8JdeMzn55WxJkAvwnjE
XWG6gDYfeiZg78p0vG3ctU6A4f7AwtuDJonrYOwBid/vms+/Fu5wB4ly0qHTrQHo3679NCqWUa64
g2P4ytCBycUTtozSd4WHpYj6XPqxq5/VrXqsz+viqJ3uadpvvkx39IsLeorIln3VNS5Y9FNUmydG
c3vmdju6o5lm08AiiLbnhMp5Vz6P21r/zdbR1m/47Q3CflzPoT/SkY1vK7jQpyWtteDfEALOQT/i
L/SYNk4jn8F9tMOHdtd50Ln96biSnLvLdKh9Oug/RlXPGmUcQUGUOuUxf8TLjNy7+w07D84xldxz
ekrdyKPavWNKl+KWhwyT/Vkccw9TsXsd9DF1ip/gv/fhQ/4b6Zks/bV3NgzI87BJTSoltFZ/Xp4a
Mjfi7mrm0Xt8LI5j4WZHw+9LH7+SbQNuSB0BTEIR3t9XxjY5VjtYoPiAeEQH+TrAEwwLr31rbv0W
LThd6q19VCEMrVVn4M/n/p0Qh2IH4uYqb6EH32hvnLC2cFtwTUt+EWgZoqu0J4+2t9c2zjyM+iED
G73B3DnJLyAJIUh/4Nd+7FcP2DXsBg97Hze9X3dzfh86mLt40t3a+2lUSzjPiYTZWDDg95EEHcY2
fAWMb4HxZhMev4MvDk+IN+hUtWvscreh2CuuwzUQd5XDuyULyYLMReJu4ESvypdxYryBvHfFke38
Kb2nLnD/OEqYOq3g1bJd3+fam1Rb/W5xl0dKn/CK5WNGoxH6+kriRin+sLFj0RN8HXj7Tfe70CN6
F2qFj7ZN8pr9dEcql2tIFjkhDMPWDrLmHKg4oxc2cv2wAMO4sELt/iifqsLtDo07OpunmIk3yQ5+
aCNPF9Z7Efv3l9qP2DQwCqzqvnc29mTacuupdvWG7+FKtNjAZ/zQH2fPXvEC+R1/58LWdxLUbGI6
HeXQOmDjkI0cdJPb4H7yp73pQ83a1TflUHbgirODhhVpO4P57coDnT8MF1pYYhOeFFrx47TvHyNP
PgcPVAnYhKMLeuFUMhBxMS03vOyt4KhjhADd1VV7pztQojnxNTd8Jgj4bJ/0ymNrNOfhhFE+/E54
RvjHOfNW/wPUm59XHP0/EMr/BpXOpfpZPHTNz5/d6b36/0CHI3FH/791OLfo5/+w3qP3/L39VYqz
/p/+jxRHl/6lbyRFERUTSR22Ptxp48+2+1//UzDEfyk6Il9y0hWdfyBxmGLqv+ptJP1fko5IB40M
6h2Du/A/pDiS+C9zI4sIaGQFzvVG2fxXtDh/nFm/HNiKokh8NU1UFA0HYOM78l9inz1lfbM6pBYY
OI2G9mxKc3fMgwYKREPLU9Wo7iGyqHW3OQZVzXSE3LurUWOh02mJeSrGlvm5DjVKHvZYEx21mJgX
MYmextCEQxtPpVdqfbQNNvmrmC7ie6pE+eO0FDDfkI1hoKkVETI/jE2sIIsJCDYbEz4JYCvebd4v
L+j670f7lST/rbhbH1hi0qGoUPRl6Prf7tiqXIKafMLUEwkIPkiGjM3sVDfYK5NAE24i958/brNq
rX69EtcPpJRDlqmvcmXx+5WYoJwFdG1TL20VMnYrnfYigH5N9jbVR7HQHxT5KykBGjzcCtKJGr3j
BzSdtUX3cWB0JDSbqlJj+VDQb6eYIyuvZZW5U5/dpKnOsOCRR7cWu+EJbdeNLLKbAUdcb6QKgxSz
d+p8ITxH3jej+IFMcoSQVOIaleAfNNPQqlVBWRBnyiHVMZBEWNY+qW2V/xQDCGjS3JbuRoLmJHfw
YYQG3tygaI+BWR+HnCYzySHgzeIxU0GRNpHh5yNJtaX+GSQ9pEsIF8LMv5fmQ/qAK3l2E3IEj4Qk
mvcage+XKW/vFlxILHFCbEWiHWIkQazcxpiN92jpoBQIOti5EZWWiEENYdCExxHtwNUv4SnWNOp0
0QzCo3RUE/thak5FP1b7RqpnTOAEnGIXpX4vVTV5w2guhwSrgayHUD0svcPMPRdGGIszFVbatQF5
fHgfFESxuWkrGFj0RKOnygve7BKm0HVtpDej35hON9f5vpwEPFTMzXAu6xRC6G8Wzx+iyj9tTw4P
YsnR5dEu6Rv5m3plwQ3KjEYx9oI4NR7lCm9vI6p20SpSVQOGbU0SeK0xFo5K3bwfMhlq7bBRfm76
SbQKcCRCCkQFJv4SbItpVC+hJp+EsceMeYwGh3r71C5dywZVe09V8UYMB3wyjDk4SkVA0SyIurzT
jTI6qnP7XEz1q1w0mJnpPzDarrEgyJ6idnEjJipegK8rijoj2BodOKQynzn+QrRk/QSVeRRrAjf0
B4ZMH+T4FpZEIJjVCZh+Lv3ALS9CyhAYAscBftFqiFuRlY6QArU8vGiq/ipH2LilAcORBU0P9NjR
SK+TgTdUGXTUWUM3fqYd6TERNgUPk77IkIKE85zWeGU3Mkk7qfRgkt7wgLxdTmxMw8uTEiJDK1pD
PIqp1r5IuCniP4gxlxj2n+VYdU4QLJvdxtRfyWh5EOvNVhv1vdHWsydrc3lD6QhHfIUJauMUZxEJ
NL341kdV4s0RuSVFIz9pEuyeSgnI2IF0G/YdcZKMlTd5BINMI42mnXKIBQSo+6UMj23Ui2WnJEl7
acUhcyqFVVzWFSluKp421VBM+7w2lG2hx6k/YCUNF4xMRFMeYc2YzUXKgviEMyHOdxlYWQitoA/C
/D5LldBTKmbjTSvPZBGQVNqvc1+jq+KHYEgFv9PyXW9qmC0u4L19tdKIF+z841YDuNvMjDzi4mki
rNrGzzN9heACuzhZJOzBws0ZH25EejK5Cy1aYIIx8YyIYihOVb1Lg/RjxurLIRFFwaG6YmsOxqsY
oXBj2NW0ODqkffKCOXXorEeTYxhhhq+Hoez0pujZpMYDmdgAO0lCDFGlB/dLEwlbPcdzydy0H3EA
+Vzq2axVl+i+kOPramIfpsMILMmcuiSd2L5mhExabSB+chgORzXIpvOQYGmw4Btpd41Svgl1HvhK
UaMzGDCR/uddvapb/7SnuRBQvm40qgL6ifXa/xVeUHFBmXORlPhQvBSwwEq1xl2Vh83KRyVfvSPz
dPdf/Eh9s0q2mepiqogC/dtHms2UBAKzVk8WCOnQjK+4kHbt8kVKoYMG3kpy8/TPn/hd46vwiBKf
J5r8x+QU+wZIxUYRyfKC7rOKmztZ7bDyhHffzzs0Y6dSvhZ9epr61g1ZBf/80X+54XWJi1aXRC5d
aqfvbVo7ifksqjAjlTXXDMrH0t3jzW+G8m9e5Pqr/elF6tQPmE/wwzIy/8vNXiySoCkCEs1SVpym
QAEhnglj+U3BsvnLelnhANMwZdgZVGnfn6eWZ72W1KqCElwSxnzIKJ56vCEWQpur3KvNW6/OnlCQ
lQRsh3P6AW+DywYrBUmkD9J17jX1eZzK/T//zt8BJF4xTiwStQ2z5HVxfWv2BQSPI/GylaeWIgxb
fAzFMt6mLUGxUkm2bogsuZkfuxo7MXwWut7AXL60MJKkLjlGbeP0momRZHlpxlXLuuxqkZ6n+iOt
gPauWBZgStEfEsWvAeCU+Dcr5bua8I8n4OZQWSy6ugGz+PNWzHDsjfsWC05ogNdhGGA5NxLdYW7r
NJZCdoe1JTqLmVpDqlH6xbDPSbv759/xr+sV1xYAE9aqgo3Jdzw06Qf8QnKt8iir1qgLPm8nKU/t
/OOfP+cb3vfvh/3lc5Q/P2zYanjojuvD1i9jB0E4O2iV6Wzqazb+rnL5u89idWzYHtgGSOK33U/h
H2wUkaXRqtF5Ia9GgNthxKDyG9QFzFP++dFk8xs288fD6fRRorwRdTqtbx84TWlXSRKB6jPDM5zR
MiE8kQFVeVm97ovyPOBotwV7hvCt1SggF+SVwpghA8yN0xJpjq4SQSOUjyYJkIcwaftDmsaRL2j6
R94z8SkxD7lERQKfP87Qgxiw0yoj2UtdR3bEtACbT1p2nwoa6RhDCKszNgcYBNESz4+TVldOGqfD
USBv2FKM1mTYOKCSNpgzyxWUahzO9T0Hde5EoVR4YmrAASvJ2RootXELlmU4dorhbWqFcQcXXjVz
gurDnSB2Bn5/lSdmTI/huWIQW5snMy0xgExaCVJHiK85hg/svQr4UqkeiHm6TqXojV23U+T2TS8Z
kLf5eKfH3R0Wdsec/4eYFHd0BM+jKhGcLcKhgC4iSMJLT3RuxCyL4x0dQ7wj6QV3mOw6S8QM982F
ZXaPz7cTFlWCq1l5CkfKjoXXjhfn/cRML8zU92IjIpDvpG2qqnYr5wd1HM9xh7xFCc/E6tqRVkAF
qUghEAblUA3Thy5ILw0xPB7ZMLXTE9vhKBsyYOZYJBWxMCCXyFQoQiMZFg4oIr4RzKflhKlRQnKZ
HDDTCtrlRS8Z2QR1/WrMGPTUiOoLs2QoJgci9A+06aBNJAt+jEsB91gqnaHu9mTYHrN+g+UE/ohx
oacuHpREC1XCy5BOfBOtoJlalNvC4CTJCl8ib69DKmXiquUOZQIVJFvQU+IoB/3GOHdFsQ/aCRtj
jQH3oBO/SBY3o6kqElha9VEfRabydMVUqi9dJPxoMk1y56V+2cyqU3Xpnlbdxz04swpwBVjx0bXX
4wcMiSCHSoeC6qrOJE8mQ5EjaG828oPUx26JhjONmsOmQg8kyyNcGE24qqZ837SCU8TSXUtJr+T6
Y1jNsFwTxnfGND0U83LQBoz2QwiZZrPFAHmLh/xtyaGyCt2q0y2p64Q1ZMeVisTtig1Mpq50RVjf
JBegAjCKz57xU65lH8Sk+NqUEjkdodwsMRVL8tKpJxrLur0S5/1VVvILv/bFkBnClvIu68vtIIHf
Z5zE4Sj6ZoTsJxGl14CZoyYiCJt1YNa8uks3KhydhrYlVn6YNGnc47u0H3dNo23nGGa5gol+bLbb
pJdrOxRiT0ni1BmE4okI9a0Z93sBK0vcmh5MOkJ5IjlYocscZCwUcF7fh7PUbWPDXE1kt0KkQz5t
58HKtHCnzMFWWih7ZQPfP4TVhLKc9IHZw6QYOCVh76EU+2ISXHqFGymbjlRilkwl6IhS7IhFdk30
rlvtd0OLFMSfdTwcFLF2c1XaVynhWEm1AXms+FmbMSanRMNZIW0k+JmJdjdgVU93hPNYuFF3GpaD
SaphDt/q6KOFTHXTBSlALKUTopHkqVCnR91EhqZ1+X2Nj7USaJ/FNMWcl+xAIU1bzoQE1SisQTvp
yvI1HrTiqQmX2OuHzdfQaShvTIwEZ9GIdnGNWDdn1lJJC2GYjfhEv8VU1ECeWBMntu9iozphiISM
KplvACeCnRCqLE3FoVXN1znB/QKP3dBqJDL3cmk1YiWQZUTJQnDHnuSMn13OJV2PrR0bKA+WKYAO
ElTlSajp2fme6hbfXsbzUZj5Sj1/ZV19yE0R8ad8qmv91g/9Y6Zit6puUGpLnA5M+fMa1UdIRg0s
qAorFwGAWKszYOdcOxKkeuYv7cRBf2xGEN1ReZCYY0cZJAiVQ+FSxyAA6ozfy1QSXD1qD2HUcgNN
HA4ESQ02rvfCx1AwXo2zxknLQUegrmHsbxjIvNX/Tdp7LMmNLOu6TwQzaDFNgRSlBcliT2Akm4TW
Gk9/vqh9z+osFG5ind6c0qwiEcLDw/0X43PvFHflqLv6gN7K9Sty6UZ2yIdNRejuUPz6ePsHHjpc
LW5wrjJkJ6UMMDMOd+qoPQwwNvosPlwfThF/72NyTFZ4MZ76cbzJsPCW0RmvDUxYjo8xhYnUfwuH
7wYSnZEUPfDkvEuqdhMVf/2/j811hDYbyBnb+oQ0cyKzd2AtlW5Y8KzvihtqTG4sKgQ5qqFh7txW
7NyqzzalgjhC0Xy//gM+Z3QMq2r8BNHL/fTcIhPJQ12KJtf21BOauPtUvZVrNDit6fH6SAsZrClE
R1TNMtFrV5xZTyop0hjJU3t0e1Hm32OOetchGJEKvN+NtfKMnAt+kGUxmkOKheSHrmPN9HFRDTMI
MlzbJ3c8V/S2+t9oZktgX4e9v6VkQhjzV7btu97lx31kKpqoTiMaRal6XqAe5HBM0GMdUf4P3joK
gY36wuXBkzV6qvL4JvWhXAfCuUZ+Loz+poiMbYJLllepfzkOPN9GsXMknkbYnxrChT8rKN0eoJy6
y745evsDIdHveme9mOjeFSYUK0oyCXr3sf9XnkvnNnvyTWtvqAn9JyihXn4KouyxqDREfpK3GLKy
bKE+B6Ou8r+0IfqwAwYegXpWJf3QIC5+fcXFFM/nwyFSIvPCS952ZtpZ6JKTjuFm50an7lTehQdB
BpFv1nrR78qJ18aZLfVQS6GTpDFLfcDuwwWruIOGHmK0omz93xB5X0QTSsYg9mwgnnq/hmJd2ms8
4dFA5W2Gp+v7/1+gMAZf1yIVgXD3nR6B9AEQ4YNg1cANwehxswYWXahYmDxlbUsxHJMnxBz+7oz4
SmlWOrl0dc/xubqJbyHOgB2UVtQAl+aW7rFMn99COUeel2M6uw5QBM4gIhyQZnnDjATQV3pnAFvW
XTiQBIyX4JggLQZQLUMc7PoWWgoaH8YX8etiap1J1yQoSOgwACq7rel8Ai482w8TvN+QXua/Go5G
E3UgYD/zAkbnd6Hso9sDYGdylR0Haac89y4MNbc9rrXp/38+7p/RZs9cJLDtMPESEaP+RwQJ+sJ7
t7cARNOuhKfV0WYVBDTL5SgWS4miBiAVfIg5HaIDHdyox/Z4fSbVzxcLkZ6Hmq2Ypm59Qu/ramem
pKyTC+luJ3/tXnhVV/mp/CJa6tq5PRm4l+21E5IWANti98+f+gak0gMGo/9qD/3zU+Ygcz/Cqwoj
ecRryl12EkJMKgrqO7TmXflIofpfXHSqzgVnCBlKoSr8cc9Kg2rGls7VY1Vn5JG2ag2hxwELCcui
OosG/fW5Xqi6UUVEJhGfHWLQJ0CdY0mpUVJAwCbijLwged7bgAZd7/1MkGmo8Aq8PuBSnU9wMihd
WvR+KQV9/MJRDa0mcbzCTb+iWCTdaq+IvoA83cU31QtGwL/KtxrgNehmgIn764OLQ/Ex2pOt0Wcy
NPJDUonZ7DoaHUcPhx23KuS9b/ysgXVeH+FzsfTjCLN7Sx/G3O9GMUI/bOzwvo5+mNqaNu/nz/iQ
LMzJX+o40frBvdHt1OeuujHitZIvqfKnmfo4xCyPxpt0UKpRHV3DbGW8G4M7Hig4yiFWMQwOvY94
rA6ZRedhatvxmDfRl7hyXH/qu9u+t06m5/8sTao/tUQ7FTHyg57WX6mCH8eqxDOi2KfQFocGjklS
3ttZdSqr4b736m+9D59YDsPjFKvFblBHWDght29RGoemsP42UQLQU+9HkHU3jhbtNQXTEZ5UScsG
7qbvk3jAGPJziB3YvguD2ygIvgxR/pyUUFTKyJWq4Jsee884rnS7sIZwaaVIc3Yqxm/Z6N37UxB+
z03vCx0dBK6c0LudqOB+HUbx4arPW9XspAfPqO4N+i8b+Jf9zpOM26ipXkyQD9iwoZKllO33tOtP
tBdR9EgQtqXbF2M8Ipc40ktvZgANXoEulUVA9yaMhUK1f8DRAZmVAUOAVMowzqoRQkQux/CBSNv1
we9iE+0TaePRdME3M7kr/eoZq9Ot007fJr15zoLqWIU6zk7UozWZh0AJ7rwI2l1cW3eWg3Ny+R3P
6qNff5E78833CKnQOTLYtFkhf2sBJoQtzgWSj/LyICXfLI9XWhEkgPUq5R4kxb3ajfeD1SAK5D36
tfWkiZdwEvyubSQ4k+LGoW9M6W8j6/1JRXmhRRJGWL3RpceTNHoV02PQj6RUsqULSqP9pVJeB3Pi
hWYfMpBeGV1wbEI2iq/cKiju5diJmcltEIMRB16gJ8CNRtN0sfcFId/WxzDPaXSiBZDD6nLQP8CN
shx3Ck4z2yBNj6Zn/pZHfR83/s9KU8+yx7tbmRLQTbDBOx/xuVpHbWp4qLDvLG1r0+ior6PXwisd
L2APJP5kDtQBtS/hSMlAp5sVOt+orz42QXX2POVGndSD3TUvmQHzjUYB5r9qdLRQzQjU5oV6LKKp
mO8A8Y7oVhTGn7Q3wQCK+kVb/6ixBvRwBOkqGJxoWSv+6Mq0QzIL/k5j2A8p8I2pKVzF606+cxdM
w7M5QvLqvJtKqZB1Bvw8pNmmwWi1UKG5ZJX/LTJNtIt6N1LHHSY1v+QAhJ3cIZDqQZgOHrB04o9B
4jL9g9T8UM182ynpvmh1OoZGwJOuPHnGOZMN3CRRlCtxM9hje7aLpvpnNFTfR4vtadOa3AxW9tXq
FawycW+i/Ky5oT6dqxDdlQwpCfh+ZYPHJuIKWffDqLKfceb8bBHz3uiTvkmMCU/s7IFiNsJS9FYi
qXvQOucmtTT4at7wpzJtitIx5luKrZJUmvopSoo/WBe/tZIO514CmY4gz4BE2JjWNwhrsPVam5Jf
hGCI3we8TGsXm4TIzUKtP8nIqu9rrzw1Zum5eYb77tQ91UYDMVRKbienhjOQN5t60ADpSdFwqCMd
RyyyVT0BNJc7OFsrb5EaVjdZCZNJS9tpQ9EeiYupO9q5CZZf01DKGQrsg8IH9MO3UeX/KjzwrhhL
4xr7t0zDhWr0n9zQj5MOGhvNS0HOM26rFOhl7aD70vSPaBnfWmqDF1Bs7ZsKxYa+OIZo2dKWfBnN
DAkqiA6IHe9Sy/npJer3XjWf5KT+gdi65I54km1kZ5wok0XPAU7qRWvdy50E2wP2RVGwMVPd+Nsq
s0crxRICU3DEmV1b0p90scKq1nCGDXiDRjscJEn6bXs1Ij5TZ59yc/DWND4/5yUf7x9xP13k7lnl
NaVWegAV71SY4okb/66yU93dWc/GvdADEjSp6ss4PXfDYZUpvjQ6OZEq83hBA9+a5Qmx7tVhWqAq
Ufk5wGypuVPB4XbMbqXfYFCGEOBK4jdnCL/XHC6HnCUOU+xZATizFt4e1MoTVKPbzHXc8mAcQ4Ny
R/wFNYaXdgec4SY5F18aVB+/IFC3Rg1eyM/A2+mqQQ3Nof4xzwjrpNZiGQCHW+7jewoR+Kojxax/
x7P2Ca2ATbTvj9lefZfwvJ47LRTTPg49W3Tdjunuj9UgFp2wDhBc2sa3+SvNSSEYen20xQoDb2Bb
1Bdobc8ynMqpFOAnvA4zvfseSvrJs5DGGpruJKv5Metw02srhJ3LeqVuJzbPxySUr7wobcw2lz35
2DxZvPjb8S+9eQidN81+rexs13Sv1z9x6R11+ZiY7am+rDMtxevDTWQ8rIrHAVKUZTaHNF7N6j/X
Qc0P75ZZVp/iA+X4Fu+WGqlY+lvn6ZmLZWui2rz60P6cY38YyxRN0ovYoCk4VZcBnyVENRW3vbfo
pv8U6gZ0lWz4M80B7fS1/vXCfrn8QnO2X2Q5TkudjJBqBu7dx+YYn0RhqD5eX7OlQ/BhnNkhyAPV
KRwxkw2MDxs9vO10zG5SPA/3zWGt1Ln2UbO6qk4Vf2jTCEcXO3U9uIFe0X7LpPa7XDj3+ZDe1Wb1
WnXxysZcG1Y8cC5WcJKztOo7QI7qoTohg3j476QeFk7ah6mcVS1G/EawipJaCkDdLh+7Q1jfqURT
K4Ay4P2+vnBru3JWbUqN3EtkcLduP30x8RbRHhN/BYqyPIRtC1MBNL7nVXCvkNMoUQu0X4q3gaaO
p98qsbUSF9cGma2N5aVZ4hhUPKqyx/pRMt+qTv5BX37lihd/ZxYGKXuCFdcNBczP/DyV49hkfkgY
NJyjgw6m4QWb6yuyWLUy6BuAjqKeYsyRO35ehqUxMgTFm26HRcGNIODUJQo4NgIAa9WF5fFg/qtc
n4qDt8THbU2zcuqzvtBAiO4hmOxRoNtih464DpI7EMq008oHiuM5n0NB+/+/A85ihQYKcahCZEiD
W1EsUlAlhgapvau4yOpWKOlcH3Fpc1wOOIsXo5UPoZ1irghq8sWyIiBPSNj6Wbyy0+ckJJEO0Qj5
58tmuzAfQy+z1V5EW3yikUP6BVWP3i2PiCf4YQfInQiodTicbe23/gE2SrpZXc+lLXr5I8RsXIQp
TQ+soQ9GouOAyE8qpGIEMys+/NIqKJui9Lg2wYv9gMsxZ2HEkRCPsEr20HgeduoebYKtQadGSOLB
bxHqKddXVBd75NoemqUjRoEDeRQy4DC48jPCxOkf2XoRhPJkN47b1sTPbkOVxGqBxm8B2w9v9l/a
31iMZL+M9MEeYVLCJT/iH2ZshvInR7k566/gNGTr0P7KcDrMYBiaxxy9FIQ5Uc5avTMXv4FenSIy
VurG4r65WKg8zcIiVviGCEcAy80PQm/RgvqEDcFuzWphKUNWjX9Gc2b5h+3IHnc0exPXRqIKOlYH
86T8xKFok2C8QVVc6D515hYAvroSNYXdzefluhh8FmN4xkZdDOzKrfe9enblvRA6/FUh8Ljb8tSE
WrB66Jdu68vvnUWZodWNAmgV1w4VKQ3uV9FFNxmeGxWyMPbZrILzZKYredA7PvjTvjTpTwHIoSw1
r4T3AOx9NW1EYwzBj9O0wRrn7UQjnQI1ZD99D3PhgDChsH5oOCM3/i7+Vu1813pdOSFLMw60l6qV
Agh2DmRWPTPJy4HlltsIB6sBgYaVEUQe/ulTL0aYnXkrb0NHKQjjXmDceEl/DqJt0mKySjaRBQaO
4sa/ujks0MsooRm8R2aBHGNkCRAWLRb5rG7rTZLdgYcJ8aDRXVBKgiavxmtY6aXnCLhsLmObXift
ho+nNHMGtesUmXPz1MH9lPcaMi/wRr/HT6zkr27vI6iyVb/B6Lu+gstB9WLk2UPI91K10TQOjbgn
J2AZh8QFnSeEX7e1dcCZ4bAy4mJEgkdLK9AGRjDvferOVJZKgEyfcxTvIcEDNW/Fi4gkdPVFtBgT
Lgab7Z+kGias4JwO5xo0avT0JkXbNPHkh//lR80WsDYtJ1Umu6Mpn70Ky453gcg3oRe3/j5f3i3/
zOBszXB1TROtI9lNE4lqtNre8VS5h5dFe75CF/z6ty1e9RdTOLtBykE2ey1sB5e6doXuAtYn+vSv
Dt0/g8ybiUoqdU1hcuiUZotB9jn3N/gxwfQ26Ie7E9JQaynMymdZs9uiToJmwvlwcnNHdkspcwdz
pXC1fCFdfNTsdsi1XPZrlSGMvlNuGlSO/cx7klrHDUvnLW/SswxUsBxrBcYHQHiSRskFEQHJzqrv
Jr/bq4m/QmJfvLEuftMsuvWpHAe0EjrXs9/q8gRpDCevx0hhphVyyRF5zljdXt9BYvN/CuIXY4ql
uMhBUhDCZSqrOJY02KZYNDB6eQiAXkkPCGgfbc9ciTFrA86y08Iq86jSLEJpT8uo+FKF0a5JT16L
4n8crp39TzsJnQoNxonBhWFZn0yQyjLq28wLLZ7sQl/mTgibobC8CX5IOYLnItFaq9B92lpcEjRp
Vcg80E6MT9gYaSwKZ4qszK3s6aGu1Tsn72kZjyOQV1+vfuZJru2UuqSzUkzWOZA953s8toI2GeqP
Emhl2tl0Ftvavb7WynzuxfUl00emQAw12Z4nnNE4SLRiSogqbf5GDQI3gQ7H77ENXamZzL2Z+18b
RAPoZBzTwUPVTAv+6NYobct6IotwQjgQnZHsMW+fkEU31vrQ85QCEqUM0wLKs8FbFPLibDfWntV6
On1oK3/I+ulrgCSpDw85vIdC6pYIAl6fkXm0FuOReOvCkUtwjsWEXez+DqXpcorAIlYGFkYmLgBK
gRWJUco4ykBLXDlsn57aYjxdU9CpIH3RIXx9HG+QgsnxnBrc5dlEXQe94D3qVKB7QBVVh6pfG0/M
1+Xpno33jqq6+L5aTZx4oqPkYlevbS3q8trz+GA9+Y+mGz15W+P1+nxqIjLPB3xPlQwQVFCPZhNq
q1UoB3ZXuoPSoHLudL/iqLmxJ22gMeNHBy0JnCez7OLjJBc+AFsvccEHF1unMNEcUpGugVoa7YYh
RyeuUbYFGPoJzOjRgnFE0zkyeeQZ9VOdOOWhz9EY95XuFrS9m8RZeJCdODwOluLjKKBLp8LDK7Ju
tX53/TvnYUXM6+Vnzm75LK5r0BotwlFwUDe9poLPH4/Xx1jYm7ompHZ0mTIQ2M6Pe8UaqAMZEYgT
uUZqongemkdo4Jswfbs+zjwN41t06nKGDskALvy8cxI2fh3Tp4NyETRHrbIOZmI/y6X1+/own2MP
QFG6iBotGqLip+ZUnVSNUvE5Rv7aJqfWxpkNGI0sb4psDfi1NHWXY82WpypGO1BCp8D/8m+swAVT
9ajzQKiVNZLawkYA9YoSrQqUWf3UjsniUrOSHiC16T+F3V2k/ovFufz7szSlHSPHwim9dBPjK30R
0AUpTmvxWpyY5/1iD5hCBoO0n50wj0u+2SdTaLE4LTzBQsEhMjql/YPR/wqGY47rDEQTkvVDwh0W
+H+u7wyxGrOYQUOLN7MGsNMAFP5xo8el7VsebVM3MI/4eWmovyY4EqkJlqrKz6j5+/pwC7cgAqcX
482CsAcsSO0axhNqOfWzD9BBiDjaKFADgjnhIJWTFvQ/PXwRVuLGwsYEQ4bXpXjDymQJHz9VQ76+
jbjq3aSuH2LIVxDQsDIxKmRjghL1/uuf+ml3qoBmxcJapsWxM2a7J1A83VPzCXOX2NtJ1d8xFNTr
I3x6o1qzIcQNdHHDBEUb+mWW2lQ8J6TQeV2hAHUgeCtiFt1kK60kyZ/C1WxA8c0XA5ZjPDZ5lXiu
l7xY469SNjZymbj/5rMMbJjF0bZ4/n8cJdFa4FR1bLFHKOO8Ih9F6wzBw337SM74/16Df5/Gi/HE
xrn4KiRchjityFMpm0AAQpUqFcJJQse0fVh/en+CU8/Hm93T0hTao+kVFoUU79zeNUfjIDSaaB6v
bMHPKY9Yr4svm51uRc9a3akjMZPvYlmIS3U32dE64MCJd+H1dVvc8CaVGuKIjoLe7HwVKcBXv6ox
K8HyLAsfciS/ro+w/D3/DDEvo6qN5Idd1JggHkxcEzFm2SiH+lb4LAhPwOujid/7ITSKybsYbJYD
OHIQ0angAIvubeb+X3/cNejyp7tZDIPaAQkb1Bh7XuJyssYze7xzYZzqP4YieJRBKNZqCm/dedAM
I1gJg4tn+GK82Z5ItDIciijz3Kktd0mFxHGK5HGXr6zVO+Pl0/RdjDPbDrmSm/EAsI6St/QA/huf
y/Gr9dacBNIdFf0fwlcaux1ExPMTKJkfmGjsg2O3H2+H+/xhreC/uJr/+Tm8xD4e8i7OGws6uYiV
FWJt3ZGNc1q34V08BBfDzDZN6XhJRTPccyvaIkERgxV0VhZwOezbFkKItEAVlLM+fooujfHQRXyK
hZ1huhMUlPzg32ELRj9UhvSyXpxc/qx/hpyFyKKArlFrCYKukX9oKt8Nqi/XT9vnl/v7OfhniFlU
NCwpT1qn8Fz9qf4aV1shNdyhkjtapwm3KfmoPZKY5N+uD7v2YbPTEOeaMdg2H4Zui71JPf1LJiUr
t+anxGP2ZbOTUCvZmEoGX2b0KhYw1u9cCqVtStN+O0bpj+sf9AkV9n67OLzfDQ2JAXPOKTGLRg31
KLA4dzTazD/cZncZu948k0omrn0SOpIYYp6lQ3HG+Xza1KfuHq7w4foP+Zzqic+++CFi6i+u1XxU
ZInWL4Y8VPDeaHXd+DfyHcqpZHr2S/hYna2z9TV9WCMRLU73xbiz4zHmMCCdSjVdxdYezNY4SiUi
grRjs2zlJGqLsfRiqNmxMFDKUttRInYjOhlOm3Sf3xlu/Iyq9CE+KLdCfN5DC1I/YwKHgAIugzrX
I0rlyF3vw0de1fWtsvebrf8APO60ugYiyfwUhB16YdwsKKfOc940V/SqgzLznm7394JghNL9Q3AU
BKM1Ypo4K1cGm9eqvaIbozLWTXdQYySz4vRRjhCjSuTwdzCY7QZRFBjz2p/r+2wu8MyniX32n2+c
F6w7VaIvJSK7/8P73Z9Fd6pyka4/ar+obXgH7dZAc907AYLdNH+cw68Jv0R1Zz7AXXxqd3i+3skP
FnVJFfrcu7b1fuUXiqA/nxgFCRMIM5qQ4ZjtyEHSxrqkg+/GCf6CCGHBhy+QdMGB2k5/haqBDJnu
3bQheuS6f0Z4ZZtn3e2UFd8EpDsP5VcEHZ47zL5TSPA+8Bd1SvZeGdzGUnyyBrQb/Oi2w9dyrPF1
q/FZ9yLsFOtn1UYVPbOfrn/RUtS8/KDZvieRGVvNd0w3B0s0JKe8UVfSh6WsiOKgiposoJhP0i8k
mFbZFMRlGdshvI5RxT5HE0adMIxMS1lZoaXk4HK0WaiagrbMOs23CJNsG+TgBVmrOqwdx08QFbFV
L8eZbYS6ymRZMhmn3lcnYXLhH/u/RJho8FcCKfuG88IuGvBWSfYhhg7XV20xcbgcfr5sSTvoasAB
RVSCnqayCZ+Eh1F+yhgtOawx4dZmdXajN35JQaoJWMNzcwrP4cF4N0Fby+xWP2t2h8PjSGicltZ7
29/82hJ69U15q4vO8NFZbZ3O3aDeA87lNM7uc0gN/VhKvKoE17DAna27Feq72iHGChMGzVcJh9XV
+1QVr/nPUeQ/R8KeZbDAKWDwdBw6sXmso/zbpzwJuZ2XqpDPjR+SAwQ4PDCUk3Xqv6HEjYv66h4S
o1z7FbMEF1A/L7+ex3KEGrOB+9mv+EQ9+7x2VhbfehezbIur7SJ9MEYzVZwhEWelRyY54bTgokLW
kmJGlK+kaCvhxp5VUnqlyeVYZW6VvE4xizV++v6w9QZMFMPO2QC0X4mgQvj26jzOQk6R6n7th8xj
i8+1i4mJsMupDyXyAe0BwfIbXBnpzCPGchs9AdF5EnrF1+PByvmc11n8RItjFA9FHQJxsnNzVM7B
UT6uAUfeYfHXtsws7NSRhKSpTdhBECjfGomT4q2EEJDSH5TO3odyvq+NdC8Uc4f8JQICBSNsW5Ec
JenggiCgJ+Q9TWlyb7ewwZQY2dU0cxWUU65PyCcg9Sw+27OI1alq5DQpuXN26x167IQAY3K8sudm
HYC2tuVmUcvpyIlsNDKAe5iHaad/ESClca8jaR5T68WLAmoa5h2rgWTxpXV5smbxywrkyLRqslb9
ULx2qLlB5RN8jZ38C8ZOhiFkvCt+r+EKFgsCaDMI/q6h826dRY7CQWhxMhsL3YRIkFXQTXgN3Kre
gpHqvnl/m/hu4ERDdcrA1sHflTeoVuEC9+x/s++Ux79DdFHXRDTEhTvfmpRnQd7SoobQPDv3Um9q
CACV4SFwzg1aGYOEu4Gyxo1dG2V21v10gv0pFbjMtDx92mgbRX80c0U7YSknM9HENlFmZornCiS9
qaMml6iGq/e8tRLcb+O147EwBC1UoVkJIEunC/cxJGdh35h5YkUHzOyek8fMDc/eST4pTyJzbr9V
X9YugYWJQ03FRpiHlJLm9OwOKOBeG4bH88WweJ2bmKMlQiEqyX6vHPyFaCwcpWDP82hGLWZ28J1x
iCXJ40hkt9abKCwi66q+A2gLRCbWyuhLGcSH4WZnP7daE341GYT2gH6tuh1wQcAL7ZU34auMteL9
OuB1KX34MObs1Jeqgm4sxFAu7uqWvPO+ePEwCkE98uRgoBW/CiMZuIAv/g5TWkKA91yu3LJLd/rl
b3jPjy/u9MSuGrNt8v+vsr8TFmvWvdCgKF1kr1ZGW7piP4w2CzieZuexVHK/dW79w3jpkYIBSLjv
XmXcrr7keFTpGwddNNy7222/C47Vof3pN2unZiHQf/gZs00coB/QBzHpab9V3MItHqsH/B+2IRbz
BpoUI37iGDVtV5H+K3v6fUNcTHbswYquWjIM+Sm8hxKKjyR+ydj2bHEUwyDof3eE3utSF8ONuR14
ccWeBneDjtAB5ycSthw3y3fBjbVunr6QiH6Y1lkwypV2bM2ULoqA9mo7nDl2GgoqKLbcZMIY5Kl7
RLTM1Y76Fpeps3YU+aPwr+hP/UMGPn4/vjSwBIF8R3skCTf6jXrLaV+Zl7XVnyU/Y9hORmAoPJWL
GieQaicRyYL4DlYOgk1rgNmlYsiHWRE/52IVnFKCqJnxblZ++c+Ce9Dv63sBdzHPaOW/NbvilH+V
3ux+Z/4BvoFOiPeCo096Spt9fMpP/mv8ik3GV8xdv0T3DnWSf5f68CPJ+EByoNw9TzyrJFTSGO3J
9wdb9mh+jc8pxiwN9tnWWcESrCQIyTdrS7GU+HwYd7YWTjUh6dhzEvUnLISwOlawqW3flC0mB9vg
/N+8l5aS3w9jzhak63SrGlLG1F6GHb4C+4Ru8w4vGpxgoOk5e/WlpwY1/U7uCIPfw1V6yOIdejHZ
s7vGN43IaRuioCbf50haSC/dGhh9eY//s56zq0UqO0MaO43bM//u1YBKrDvSCIDvuEa1f6/EmYUk
5HJC5z3AwTGSVsvea67DrjshZI3WPkXlGp4zugkvzd0a43Hx8/AjB1cIJIYW3cczpStZaGU5gRQR
tLvCSNDHMOzfxZj9TFNpl3v5/vonqmJJZlkpum7/GXD+iQZyM0ORcD5kCD3i6TscjWP0ELzld90p
2VFRFlaA/u37C/FgPGJNsFOf5WNxz2GVN2s3yeKMX/yc2T3aG9k0UuXmAmt5hDb5Vi/WoAxrXzy7
I+VYko22JZhLNX5OU9IiYGra3alowrtaqnahk+8pL69ltOLAX5voWfrf1mbgyVrGyhoapH0jQGI+
GA4xUgaDra08t5delx+WVczzRWzWh0H3GoNlFdiX6nt4rvBels7iLtqutf7Fnrz2ZbPbcWpKHrMq
XwYTjbsvhv0mPJrXQuraus0i6qS1el9LvecOUrNrG5A7EtiT8HtZJXvdOVTR4/WjsZxBXuzFWTj1
TTnrA4ONgj33qXm0fqLogwmfsrfy/4JQsFSw/bBks+DJ86N3spIlsx7wP9m1yb0wJk5PxbOxlRF0
32GDxeFrt0zz1n9ZS3LeiULXlnEWehLfCjqUh0Vh2j6Iqq26R7IFA989nCIsw3S8s5wDUp6EA35J
fyx2xvd26+2HlYlfvEX+M++EwY971/EazzdafogWfemQn7HTdhflK0/Y5Qv6YpRZpDHzuI+G4B0Z
U99r38J0Yx3/h7pJm6zeVIfmtzDsWtlT4q9+mmRMGcA9o3II3PPjt2WBB7hZYVShp1g9ivqLxpzq
N+vl06VQCraaf7hcANKdHUuMUFoD2WX6cdFfrYYr7PDr+scsrRPaFLRADP7Zcz6xbMa+N05iw8TB
IWt/S1aKiPrz9UGWgsvlILNonYypYpsRExadGqqVYrrwkl5NnRcP++U4s/AcqLWcSREXL+o6+/pZ
eOTpUCXLR/xdVivbS3eBMJmkcS5ssOYwTMvpS9D25Elp7b+mlvwn1IyvuRLfKFOwwoxYWiRBVEBq
0sIBbV5tGJWxzDF6NTFsqpAm54tMdYOw3+b6Ms3tWkWjAjYZynlAwBD9NWbzh8lIXVjvqA1q9REO
n7cmxFN7R///rXcDYW372P1euxOWCn0fhp3dc22fZPo48gap9xgcnqRX9VCceI0daUvSicXQ9ohO
FeAO/2zvwnDjPFd74xA/anv5RnqVj2uVx+Xp/mcaZocuBUI8hU5luqlhb6LB21iZv8nWkLRro8yu
wtYPGgvHIM9tjSHYIvL9J8ujAN23tXT0fXvM49Xlss7iVR9FU+m1I6gDihd7LCyfyvgmz37CZwAk
yVZCbUiOXzuUf4L/QgVn7UNndyJY7DSKQHe5nTbtegdfkjie/orN4un69l1Mgy+/c3b5hWpStHVf
s25J+8XwnSMt6Z2c67+auvnRSNatOamu0WW3ZTzlR2+yHxoLj6UYla2dXXk3foHDlpV5SIDK5UOo
RQ+TojzjTkEhBhmJrdn54caz5b9LfdgYfXCu0+CYxzwDg3iNXLMUXUBgCCcVvHegz368YyRzCP0g
NOBC9aBKhxFX85eqFV5Sa12dpSvmcqRZcEY/M62i1CRoAu+X9O+983p9XZYGuFiWuZbO1LVdZAg4
UzhSpE/Aeg77/90Is8kKVTvB/IEAkmbNcVR/y7a0louLWbhyhszZLOlRI/WVCI3KQ7fzj8pR2pq3
AoeLTe66rPDSC/JyymaBWJemYcoloLHICsto/KF+kO4pQcIIas4Y1+F6Wj+Cbl7v9ax95ywWo2A3
ZkmemeQ24b2oB3k7+7XmLdAc2htjJUlcygsuP3MWaP0JG5apL0RjKTwKxKx2EEXVtYbi4kPqcpxZ
qA0yCY2WgoCODCzV83qbPBRH7WweCwy4r2/FlWBnzmJtOPYVuqVYCYbFfTQiieU1J1Nf6wavHalZ
SI1TO6n6AKixgexhKv2lJytndgkjcXknz4FgEVZEZmaAS01O6lbC1QQX43BbsRf32h41bXQ2Vin0
S4/Di2Wa48FyOUz1SeGMiWXK79U9sKY7mtvc/OmtRtt7K9oM2TaXN+Xx+rIthdvLoWcRxFS9GvVI
PIFCCTNMCz1v0751avNgOePK1C6+0S7HmoWSKiFYTfp7uoMMvlC6RoRfvRdqBdlu+KbdRNlG2ht3
QgkP2h10uxN76b7+e73V/pkCKDI+FXcJDWtV5HBm2zX1+6GA2SkwIoobfQf7+Kw/pk+QiqOdawGf
ReaE3/g27aN9iyggEiuAfzCRvM9d/yHa3gSn8tv1pVg8QRc/aba3/RYBgJ5al1up6rEAXTFFUCvk
td22uOIa/0jhDXzWZ7GnxJBNawva6YHs6vg8klcqFemPWW2uf48mnrqfro6LkWbRp8k6+PEeD4Xy
D1aI+/Avx43cGF1zbWM62/op2gUP0l7f2Ju+24yvzRdMQZ+dp5G2mtWDJnAOlCmTpzUeweJriaW1
aGeL9u+8l21Flh7wxDWpNPd7favdBC8OP6PfNc/r7cTl6f5nsNm90oZxNBU9rIUMiyh0JDay/zLp
yHLFazW61e+arWxiF6k9oV1PKSsgd0dPPQYcYYhGlqB9/JvK2eU0zpa37qZaGf9nOPssnpwaRIH/
4nErQtDnbfTPDM6OaoUHQiXlHZflnViu9Fz9BBd6m5zXn7afbBXeH4K6rCqKYsKJn2efk0yROhng
fBgb+yB0Mnl00RljrbQb2acNZO1Brz3K3TZ8w/vWfzGfrx+axY43zhz/+QWzIFma41gQtUzXvGs5
NmQ/+r2zF8bwTrnFtWKnfV9lYC+mIxdjzrIuY/Tyuh5zsq7qqBk/grh96sb+bHjWo+mkG9ybXHta
KWEtNp0tE/4TYjWOkKxn2S+KvFUTqnVVU+FRMPwdgXYV7nBsNeyZNp6rPfm4Z9CF3dNj2/Y36rf4
27snwN/Xp/uTHcL7gpt0LMDaaPYnpEbiq6rUqrWoGw63iIjvwq9kFjKPxXEbP2d0S529f/JO/im/
Nc6iqOK9KH/iaEN5rVgJmMtrf/FjZifKGfzENDq6/gmoqu5EISIHdn2vv5hv8i2mfk89ckxrXrLL
SeLFqLOFGCQjj9OgA250Fs1o7xRiWuLj4rEOpFv9wtkdp069ErfYX9GwsfLNdIp2gs6qnDEtPjUU
isPVyvBibnXxdbO38ShMCVAOsdzQMvaW9TTWvwPItKF/xg9im1vDyr5evMX/GW8uZjA1rYW6Dds6
4Wnst3dV6mymbK1itTbKLG2jN+tVWltRbh9wapLCsx1Vd22A6M3187FcQrn4nFk4GgOFjLjhfHTu
mGy8M8gB4GjdcYw2xRFXQTfbkzhWd8l57Zp+DwCf4v7F0LOolJtFpfS9wBhm3ba0xxd8to9B7t2X
I8pWflNv67S8NerkzH3+Le3LP1J1lzuOsrEcU3nRPO+YoO6Fvry2a9P/Q9qVNcdtM9tfxCruyyuX
4SzSaJclv7Ak2ea+byB//T0Y38+iMPQglTwkqVRS7gHYaDS6T58z3w2W8sPojKfZMn9g9LoBMde4
M8pmA72X45CPaMpKb5JI9kOZu2nVAF5EssSpZOhaCl06e5gPnW+bFhD+sNEnEPhBBeDydq9XchZr
ZrKFQEQfxUjhrZ1roo0Se923zoaaD96j5B0kDqEHHLqHCwjZsXmfbtDOPBq7ZAdNPS++4dUD1+ui
i5/DZBRh3nRCM0y/68oaKLPJFXB/lAcT4+e7+TnJ7eaO34k/YwFkovLpdy3uhlQPQS0LHc8T7kEF
Q3mvHqHWIHvgInFU17qePe0JWWJyG4ugq+F8hdU3IJRMVEvVdegRsuVgKR5bQMAQh/WnwQUYIQUw
JnBTgL8M0+lv+Z0V+llZV18aZD67hAg1zmWPkno1bQfB8Ey5cy+71upJXtpgvmWVNFNrZrABdiy/
f2tuVa92Avf3HTvtjF8yfIqfUq3iOpZ2mUstyqDjmOmIIGC2OCVU2MudBSU/ULg27/EVveL7m+xe
3mZP9S0QRlw+g7VJP3X5E5gbzkyKUDBpx4LCMSW39YUPGRSHgVs8zAfr3nIAEphpuwSFETQpIazi
JU/RE29Oem2e/cvvYG6/XDRnktNgGu2qHVRC9pXXPdNt58VO7sdmbj3MA5RAzeMACXjQ+r2j35Vb
SiaaoktYfMOTL5rs6TTDxWtqrL13TLCEKpgItyhU+GtaN0CHeopVutcIvXBqW6oSuzR+KNXbZYde
/6qUEEk+TdKzT3ipB6O/VCgU15YfpyMK2rFHDopoW55wHWyje/z9pt8V+/EADROX0mUYLoRDuCn7
6pLpyBple1TOSCyniMhqKdGkBm0G6Ojetk7i6q7wHdixTYymO31/Vdc8NQHqtWdBY2GWOVidOCdq
nSXmBvDFq5FsUl3bVrmfRcBN8QileUtkTlBfl2JmxDr8SR6U7RD2XqIkfthJhRPnXcALwLylMQcl
UwHJlGo0AWg/U39OgORJ72imODuSQ2d3RFe2QQf247JLraanp+HD//+SzLFJQrHujBZ2W4+4xSsd
vG8OnU1nH/sHYDb4LfW1GsnC4qmGsrjpoEorm3GAqBxbR2WQ7bqC0Kv5PU2B4Qdvdw6BDqW3wQH4
H7f4VCBbGM5AYmb0UAjHkAGdqpAe6VTF7Fobyt6pyigcqBhD+Qc016t33afbKvLXADGrkQJ1XrrH
uekO4JUBsdzlz7iW8i/3lEkccRy7oZkMtJAgmFMLrTtCxCuFLicqFtAeTu224VW/eYui/32xm7mU
ZpAOorFIbSOIL/e9E08WB6e9WuAxwepuqJqinQ9hSHGvCqmAqI7hXSgFGgfrKN/QamnjTFseS8l6
FrSwxqwJlZDIqpWATu+JuDpap9hQinfQvaMS3ly3vNWtxpiFPSZBacGdQIoaR0GGisAV2UiWrwAF
fEPlHlNIlNullWLgE1NtrvB42WNWP9/CNBNKVXEUS23EYaDTEyS4NfDAv2xh7cG2/HRMABXV3mhD
FcFaSSEsO+6yBKyVPCOrT/mlFSZutm0sg1kG6+hqjNKL1/R7zWDn/2eU/KvnbLFrTLSUy7yBCIBK
aStHD1XefbjNvXg/bAcohVT3IMlyGj848omBVqs2n+uElNDX49bVvVqKrYmoGZHBNowZkndj/9jP
AEOF+UuhgjJ1KCoXFXVfmoy7QsT8hAn9rmys7aEv7VBFmmd2+zaRqi2Epv187IAFsIzhOh8VCf1U
FULpyTaKzYeyDwJ74hHayat33KLRzUQpYwYEHfxyYFSnQwC5R79VBd6043hdXgOE7w5gHtSQpaG7
+wBdmQcocr5Pe+2xccuttePNIK8ed+ikqzJIN0WgYBgPDUoTWuuaRF/66akBGrmGN93MDuCQh8zn
iayunfalOcZViTkPSpnjE06W6Ep9bCfjTdNmTsYln1jtOy1NMX7axNEsT9X4O1GsNmBR26pPUFq7
TvcWsFK/iTao6lX4AhdRblWkkBit44/qroWZxQ9hp3q6qaxzS8DFFKqaJwWjq+Z3l8PM2pG0DCSi
+Osk7/z1YES1pGtxD6cS0itC5m0pFXZZ36sd9MtACEAUi1PuWn2qLy0yobMGlZWC+xZVmrz149n8
mAdSObqVaneCVUHjURXvrSHxp0CGRhx4L3Ot/Yis/g1p4+RnRPtm1rpfq9aRCDmxU0tyLm/JKlYS
LxEdUuoGVEjZd4IB/Uc883Gv0JpKcws62NyPHZrTJbayV7zI6995I1WrX3phk/FulLv7scf0HBg+
wLkFjY3S4Hzp1fr5clmMV2sBNPkEBXkUHUou78wdJS5DhSaytW+581u/vaaC6pkDp3aqfbT/N4DQ
0yggFcyB5jWL0tQGWUlQisRsNpSplKv5IB3RsnSkaz4nw1rM/2KLcbRQE2NCFHzGcU9l6gsXgzqY
9Fbs+UXZtI6yJdv4WsCE3j46Ti4qeJGdPRGP8vtx171yzEAOKmOyE8xBAEIysducrUyrVOASh431
UO0wROWQLeWMiR3ocmyq5xE/ADTxPg9StBI1vximfrfIM+usHE0zhuEx2wvDzwEtqkm7CSB1yTk0
K7cTRJLxRU0gsfQzjjqlLsewERBIUuUx1R9TSIGB/bGGD0351sLVBFVyN8PsFBkRWcBZ1nWeEMo3
gfxkxm8g4uT8HrqjzGOXojMlSC6C6fCMyiuUwiGpA5CkQYL2I4hywxPU2J4GubLVLhhB5VL4bbkR
deRV2k6RQB8T54/WWP3k/BD6PDn/IaAfhbujQXhiOlp8gRbaEeCFFqxNGhnbXNBHqG5GN6oQARk3
QMMzrDI7NZorsZU9eYLSSy2HjgmR7cu/YyXA6CDd1VVsigaleSbAGMbQhlmDIebKnOw2NO2p52CU
eBaY+KJnutUjmmqYNAEFlgJR1Pjj8hrWqlSIyhKeMioSHfzjqzc3epi2amSBRQZ4cgpPghob2Ctw
lA+1O20wprTVD9Mh5T5+6R/MfEQd80kGviBG2vEVvxquQDMktuOkoRAH2iNMDQVbzGCgrsCvf65d
P19sMUdWzmpllsGnjVqGeRfdDjsDSlnQ5sUNZGK+DcMI/8Doipd+Mcq+pTA0VbeqCBQTVKXtIOkd
04AUb1DLdtLU9+UQRrZSW1dqq75rSVLbljo+oGjIwwispQeg7ZWgdUkdVWWxFoGRlIVYV4mvQY5k
a+oYq1RAoZD61htedFnkqB81lDsSz/gH0IGVR9cX48zW933Rx4EQBZtamt8A9tzNWgVqYFHgPO7W
6kZfDLHb3SngN8uxSqqng36FC4oSJXHEH/NecvCKQNYe8Qqta1iFL0aZC7E0SWNZEULA6Kj7CPOZ
uQtKNc8EzYBwre1NTOG8Ekfe5G5d2HwfW7mKDBCigWxAp+o9Z2xiCgTG6yJJfXG8b/PZTsDc1kU/
04FXDVwJRFB6oUpzqCifJxkKKfK8GEewIlWDXRivxVRxguna2+eLCWYrxxGEbIOpQfosSn5ArxS0
dLWCt1ic+XHR/1BKZdMbUNSxUgDVVQmz4ZUBRW2jTT4EkKxcDos0sDLBCSg5UcQ1IkIOQmWcqcur
su2zBhLG4Nhq/WFLS3H8ibTVbUXiBgAcFaBiGdXFQtK7yQrARp8ZT5JYXHURl4d2JYsAgzTQKiZS
JdlUmTskFayxSDM59k0R81byQypC1G6eNu30c0jeL2/bSk62tKUxNYE8UEYI6ImxX421mw/XyvgL
+HvbyPZDmtnKlPOchrM4jbm9zKQKo4xgcfGvyTFPdHooVaFUDWzbRniDuvkb/W4Qabi80NVos9hV
jQb/RQpiDJAQkalOQXbVXM2YdFO21r14U16BBgkST5nDA4muFR6/7C1zXyZEb1IRWtxwSfkXZf2g
vVCSnUbp+OpEaw/2L+aYuK13ahGhzxL72S7cZm5eQ8qneYwAvyo6Ozs0W9C30sGYai+47UHcRn5w
L3/PnOaah8lcOyTLrWbOohwpWVAMMW6QvNsWFnTf82+cr7mSi3xZLBN7VHUsA+ADY3D9TF5rA+Tl
qDs6qCmChuOyLd5qqEcvHCcgGhGjRo39fIb+YPWSi5wzuBpI6WygqIKnH8xFjIV2zMRODEya0UEQ
DA0UiGv7I4gDUDH2sycuwy/dfzZWLu0xaXAhRHLcKaf04pRB2hE0bHIbbtIWIC0x8fBtHMz3tCVH
RHOt1IrQrOqU5wdDcOfhs0sRPCd65QNA/AKspQ+CwCvFK/AQ2F3+bmvTtV+MMSc+kKS4HuYkOV0J
wrvuZJIdCQ7UiCg4vb2CkknvkifodP4ixxzMdrwX71qsW66WCQBtLpsDvnjiB9ZDaV4lxosigSSU
vEbG8+W1rqGGDfquQQFL0owzzgtNIlVvtTA1gt1sQ1ygYFDCiH8JV80G0Dw6GIcJZsf4Pt0KnoX3
9owW+gyqiBHsWI6y72JH5Y5vr50cFS8UfG+8+8+YDQbVIp0ezolvprot1O+y+HF52asbbAL1CQFi
1RJP1eLF0QToL9DLTor9ZugalOwCG8pimLFXrlugQxzSppvLBlczczy7/lhkjs5gdroCBWeamY8e
mM1QSlB+q+8IoqNdp4+BbA9vdPBAeE1dLhclDWvsyV2aZ1KDGjNRURfEKcLeDOobtLPMn5S/YQDp
cvFmmU62BeEa15FPb8oLdtmGa93FJvj05tgnIShfRC88zi6Qp48paDcHzVZviuhUG8RDaR9uzHdh
xy2ZrjrT586zrdfASnUpEbrEB2Hi5NVAmcZ7BK3YmZ38Vthbz/GGV91fi5MqHusa1JNNA3zoXyO/
kFa9hide7BcxgO6A2wugwK20mpearLSzQVv3aYcufeHGRAVPoj7CqZJde5S2EUBTE7JX9cCb7TwN
z519RwvizOA0hiIQ20bOrR7Q3SaFWFOq6/aIxqgd9+Fenszeruth19fATFeVZ5B6l7bNi1o9J1m2
y0tl16Kf07fpUSZoBYAqrQoH+r9IYCvRQ7smittWxDXm8oB20V6UyL6ds6vRlDYKLKQlcVoBT5G8
JXdzURyDQHalgdhRnKHMqnc/ityqbDxm7HCwvHTaFrrk5w2meFU8czvVaUTLA+gMRVoJ6U2M+lDS
5qUDSTU0+pPUDmRltOda2qoBVJj1GUMT0mBrc3Y/6rIjj9Zminm95bXsGYrhf7aTcRClbSyzGxB/
xBmCd4ZxKGfZmZNHvSg3Sd3dBGnGSUbWCtgQwMCgBSgtaSmNudSgXBbVgyEkfg5tYzrwvCVXdBpH
vEbYx5ghvihV+83d5j56g+j3gZ9prr6h6aEwFAPVCYPVlJDLfiraGrc4/QHlvvSJhDkVFPX0neY3
x/62fEDJ80fj1lvRVzSHE4PXnnqaBqUddIUsBXKmX4/LCIa3vkUf2KfrVp+Ud8iLiQnGkiloyGsf
wD72hC7max+Cq2Y88KLCWiBammdi8KA2Wi3UBIGoCJyhSW2S8xgd18pfxsIGS8Y7hEYvmONpiaPX
3yevVFIidswHmpsl9pgCaP4f18XmZoI6Br3WzsEmHd5I9tgIPJwu57uxdItjFiVpXSBHQcP4ySi/
iyhDly3uUInYpJmdTCltEdkYx13oIWRj3nIvmUOaBHWWRYMFb/1QXiDxC1Ks+Eral4D/5id0G8ce
xz9MJpoLcZTIwViDZfVK3c8u8B+AIod2/qJTKi6v8iXBrnjFtDX+RQMVCXQedA19JfYhr5sYQB/0
IfXlOxlgqB0MuyWI3736TfQoFRvkft14F3xU98OzkHsS+JtDcDlzFk/Dz9lm61RuETm+icj49WwW
OtHHXBnp2UyPM+Q4wcFYu+YNQH2DnXFpnFf3emGO+baiHPRpNJFgU1W7QIQ8Sc6jjvrLxn6uiPmc
hZkpZpH0SGK/T5NHMQehh4paY3dbYAaHbegbSPsSG5DqLeTNKme6kjHnwoXB8pZKk5VFktDX0Gtt
Gyy19PqI6g5Ap7d4x9Bl5c2YdDV+Vj6XdHH16Cy2l3ll54GEKCwjgVdR77Ijc/tbYxXYPiCRNaiE
2vyZct46mccwMYIe6uYIfcOsXbXggBCr9F/0xQwNKRfK65Bzh2rq170cTCstOsCV6Gvpis7RRi4K
lzFmVynVrHCrvF4+FmuJJITGJAtSbSJVJf1qT+2jsZtIlvptmvsVgRyogOPYf/sXViwkdhbUGPHV
mJ2LiRCAJhO15bIpnS5+NDFpoXfHy0ZWg/jCCLMUSUjDVEnL1KdzTz3YXRsIjfwDEsfzAg9ejFAr
RJUA3+mMysjM8sQM9R51ELHz9b5wwiT7rmnDk2Z2EBIdMs0jhXYYi+iXJpsPEHnl1rfPYxn9CaoC
4UQIxZ31q6O8kGdjnLCfHumdcNuD22a87TKQenZgVuXVmVbqhbCHFw5Nq9AgZxt7EEuUh0gj4DuK
yHtv6IBcYhzZrqwywzCU8E4SAz9DlneTEe/1JLxuuyG21clyLn9i7g9hgniaTlpN2irFI7eApM8e
n9mVd1bldHjZ8mdVz088XbcloqIOGPgZ1ARixFneyQFKQclwW4rNSyWKLWdN5w9n2ECmfroeVflU
PF1Ez04mpEskLfXr0bAzobdlsQSsfbTNKfcvb9/5Yf9qigmaNVWrJig9+KCDcSzkAbJ6nwCy9d+s
MIcd40cjXEDVNnG6q4fpGpmVE8aVd9nKSrP562KY4y7ksm5p6Zj66a8K3DeWowOlD7Eju269MrE7
j476i27jW27Dy2nWvhkaIAaN0sAgsZTjJFDLDDNp2MgmHOzISi27LaF5Rqz8pktljr7gypwJGLM+
zbE1jkkaxWYq0LqnfBLSVfvUbfNdts3ueD1IumdfcyQYkhU84hDc0OBlP12Wt3oX45zHveF0oeZo
5CMS7iS0BoxwtK2IB+ZaO2BLg8xHDIpGT60RKytE5T61uj2Cpc1xlDWvVyDLiKIC5KDOQE25GaIZ
iJOMVMHcy6kLHtoOL5YBt0P8qGD8YHqPoM7weNns+W0EPBGKvBAz06G9yrqIHmkDUQiO9e+uH6WK
o8o63Lobxw7rG+qc5QpYAqid8VkNPOUlPmjfeqi5uwYYqBVHemqOQgpi8xwDwLyX2cpE4ZdlsrWv
WJhbQZJh/iQEtu10f0oBfVVflWvU/Y5U1kdtHSu55d1Jq+s2AUPQ0awG8z+TXxtB3JlwGrSrAVOm
xT6qXMTvqvLMUAdeRGexqoO2mEy6vR246qlkKRVN5x289X1cLIc68cJO22hpEsQ63ccCLySkr0jm
qUKw6aounZKZr3M6+nXZSblmmRsh6cs2ygp4KWWsG24KSBsAzOGkMeKojpQTw1ai3R94VF2rEU1d
LJcJNGZlisToYFc0MDc+hK0bRfOm66DQ1EUO8GgbYVJ3c/yoTj1nzWshB+0IwM0tlIgg6vB1pzOr
Cgt9FKAZVEJ8MxlttbA4zaSz60ERIW0OHMUJzwH5ua8mpGxSoJKEOoyGCrQwgGkC6LX2JeRiYc/W
whhivHPuMagiQBITaNxvaSHbfTpxrtkz/6cWoN2lAKpHMXLMUuIhwsQwTao/w9i/83/GDrMSAWRd
EWhDgdjAFRe9DoKL2R4jtFHZfpppYxrSDKhw3+UmoIGcDOzsgmBsM2dPMCpTCDN8riCY3L7elXLt
NMkH56idPRsYK8xRw8U6x7WCLsF0GvYBJZSj735DQXjjomfXOGOKcfFEiKW5yzDQNw0d3Pu5kAlk
7xGG82NilrbWi5wdXPcSYFzwYgXNCnvZGXpRTQmI7X1Dko6VWR8w2XRMCs2F+rriQKHll5FjLl9K
7jibSt3vS8JyWukfw+zt1wTRPKoE74HmpccYQOtXtQ8wgeHLbrQ37yGbI95zTK57y6dJ+p0XkVrT
zLaXiPDbUynpVVHuoL3gRPOOYqXBn7DLNGfkNqjP3nzMUpmnjxISVZmNEh/1pO3ohnfyq/Azl21K
Y2a43eu/WScudzo9ogNXxDiRLhdzUHRApag+5hgpEiZJHSpHnhzHHFlTinQiP+icR/xqRFtYZRLC
wtSsyohBJjpFqVuK0EUQOXNpPAvUlxffDzwTalZ3aBFkseaQHn1BmXccVl3kzyKg3/PVhJAOwmSE
WuKn4EWT1JuxKO2e9wBaPeQLI4wfklCcGoW2OooqezAb8zki42Ei9aHVySFWxKdQ5D2/z3EL1AcX
NhkfzDM8RDCOEvsnoRPpVrxD30wCqU55DTKLxrN8yFmA2qi4hyIgHYTntQl5O0vjweLjBRYeXkOh
A6WRg40FNE5WeVtNPAnv8yYHs07mNjJIAJRij3hGs1pkY05TuXN9KhgTL0btaiu/Z6nHnTznfVPm
JqoMs8ckQpT40kfeoPMArcqUDiNQPTbVFluvb11ZQRPtn3E78HaXuaLSUCA69FfhUnjVmpPhJCiw
DqHpXg4tPDNMZDHNMsQwbYzbwkjsunwzp29y8+2yjcun3GDrmgL0ZcGX1yS+HO/r4VFIeI0wngEm
jGBSoAvBqo1FBKYnQbcF1E6Xl3COC/zqhSz1kIihRWMcUKZRr+kjp8A8ihpDNWrwUOtyKE3P6MSc
faN7f3ahfp7wE0xqccAUgtvbSBBVBHKrCEAgXVnhnTq/pGpmX17e+gYCvYD4KAILzPh6m0WlHAbI
ulp5uKYChHZcpg+Xbayfp08bjEN32twXUZ+gr1eLHkGjQJqvJvNjUH21B3J14GWS5++p0yf7NMi4
dlCCmUxr0GSiaSwOL9X5whwNCvhkH6DJVnjjtjVs/enyOtdP1KdZ5tYczdwA9AfOKHU+3lUOAc+3
1Py6bOS8+MosjnH5pkE9GiNb4B/Z6762kbb6TvJ/M7rxZ4J5W8mSqIq9NSrg+f8Tg+0CnOKlE0GG
or2qZlv5VZ6G4aANfXmdnM1kgfAdZgt/B+Fa+Jbp39vgTZff/psJ5h7Vak0jhYrgmuR3Hfo7k5LZ
psZJjhX6Pc7P8h+vYKfaVLQdk0DF9xJETFSJaerUrXGryMkxagzX1MghSdrINquxRXuyBOauCXdZ
Od+JgXY1z933OseMKWhSjorSQznOaq76oP2mT6OjRMJRVMfURmnmrq3D7ZzHk03JW+YeUnOadttk
+kuWWdeKRG4Kpb5BZ+baCoBlNtOjIA2bfJD2GKZ8tOaw4HxAeqovrZtGnkUMGwNL0MCykfi6+H2q
iRNlEJ0CXjw2i/8WwwwmhiWACc2kxIUZS2DfUW/DiQfUPK+UfD10BhPC+ii0BoumXLR6SfVsFF/w
G0wZcSuJ1OkubRsTu/qwrsUwwmLEffSDdsdjR7sTNyUEyUIgNv/bCWAi1pQ0lhroBlLkIPNJbu2l
drYldEAum/lLJvd5BpiYFaNjREQJi7LSTRe6xQ4cAx4wc807JAMmW++BSUKzON/wSmt/yZX/WGaB
MvEojZUS4u4RDvMGtC/IkUFB7Rc72qkGLsuyMRNX2u1jDgVy0dc42cP64QcICXScgN+y9VGIeggN
2q6xLw3NfpDu5WAv9odJJW5jaI5VFHY08vqS61f6p03m4PVSB9Zr2QSGr9YwxPhTKFre9zwDJJ6O
w6cJ5sRVEMc24kZEihqlL3nQvyRm8DBUAYpr+r4doh3UWVyzNF2krh+XfekcasrYZo5iWitjFwm4
3IeP+UbdYx4rtaGSctWeau2UQz86dM/hK3hOaH7GLbb/xaU+F8+c0FgZBKkRkTJ1YAOhDC5NCtMd
UGW4FAcvvx08iJ+7LYi4ty24t7m/4C+X8ucvYI4tJgMtpR4w4YkADlKJ02Bc+r382R1atziBi0vQ
TaAAw/Hmv+TCn4aZcyxVg5WGBEsfNoObotri1I75agBiG7+OgLXwn5rnEwFfP/dJh3NxjVSdLCQI
ib8TkOxHj7ct5YvNf3Q+L1icZsDOY++f5anMY74Nq0HQhYIWlSZMzpr7cp9vpY3sJRATAMWbW10N
O0rvlzqNl/t5bkc3BnDNBejLJ8jfQY3LNz3L7XygCu3cRYnIy93OSW87x4k3vAGi9bz68+fSq2Sx
NXWttGkTI7ikoNkcpuNUPUmmuq0hK1pFHRgce+/y2VvPyT4NKl8NturQQmEVR6+3qp9gSXuwcjAX
idXrZTPnkCr6zTG7jL4SbU+IzHdIE7mQrQJuNjpdaZvfm035Xr3ML1SzEgJo97U/3oNFDCxwxHCT
3A0+6kd+0+kcy8/8DGZ/rbkkAaSZ6c+g86eF2z81NwT8ybTC2OzR6AJbWuBYt9xztrrRiw1gNlrV
Gimaa1QZUfW7aipbfgPMwlWhlgAu8H27A5KNH1ZWH50Lo8y9oWqBXAkd5DOA41ccPSoiNzeQmeqC
aLi5muHlqyLjv/yt10PKwipzlcizKMxVhUKuZpfPRXBDy8eUk65Mrrq3/rG75s/Y8naXuUFKsTSy
go7diCBRFInoDCibxeAnury01bt/sTLmnsgw9TqMQUFR+92uuOm20l7fiFteMW79NjB1HG1LljEU
zgRlfZQRBWgJEq/d3lF/tb/QzKOynToms8Fg4Az4l2faL5oT7/ISebbZ56EUT3M0z0jsFCBmfGRY
z6HldI8AgaBWRhy8NIZfRIbyIzdPpkfgLFZ/rpp9H071qENWCdVdsskeux3A7e8Q69lAEeCu3vAP
x3oKu7DHBIOy68URZI2/7yG8tGJb9sK96hbPjTe66GFeC1z2qHVHtTCLQRvsZ0CQVu5roWwxQD1r
95lxXZNvlvpw+QuuZzP44/9ng8kl5E42ysHC9KJyUzySh/HJakGQnEA94onOmRCIMde3zffuJ5gO
wL3yJHNaDbw1Mt7bGKTrhJw25GJiD+mjjnCnZ5xH+F+izJ9VsllEHqM/O47wlsa1MkD1UDW5le5P
zJeevCX+v5gNOl0enxaZO2wiSlnKGi6PSX6d09FOuqtkEnnRk3rd+Sn4tMJ4pTGMUpClCGUJHjTQ
G4kewmvw+VGXVLz0Jqz9y+7C+VoqczFlUprqxGxpTx0AiarYpdp8IxUaJ67wzDBXkaGFeqHQXnA5
CbWDSdStbiWHJoGL/Lf10B+ySKHGeGrCua7hF1iLKIA0XwycGhp9l82sF+0+T5nKXDnDaAjEHLBv
lMoCRPm0hED2FBgE4kw+NzP94y65BXP1qKqgRlAUxft22uoqcWpptAchcWI44uWVnYCRl0wx8cM0
mnzucrqDbnpUwDOTlXb2mN9TGLwF2ozZ1440YVc8DWrujR99p+z2yJOdyz9k/SoCQTJAophvOAOY
hanZiDXUxjFWEb+VmL6MHMmet/NWdz/yyJUczUk3XHUJ6olny19YZT6sDqm4YOoxZ97XGC4SyFOs
CpwIuf7iXdhgvuYkKK3en3hQqOQiBuDeoSC4wdsLD18Aubf0tI+P7RXZE087vXl5SKHV87j4BcxH
DsYRMOgeQZpYghMZe4h+Ov+uWbQwwtwEgmmFWYG2B1rCuQ3Al0synZOSrZ/DTxtsMwejMcLYJzo9
h4YNksscBbYUL7jhmRwjj5fHc5yDbeNUEiDiBj2GCdQEZMuOrdm97PWcD3Na7yJ+NWo79dmAF1mS
hddZpzzFpeEiU/k3YX+xbUzYr61iaooA8xBSixHisnNq7VkTuRhReltdOEynW3yxmi5PRkBzJNyZ
ewmyCMM22HTe5CYnlAOvNMf7OEzox1QBRNehJelXmL+KxHvwCXJiI+/jMLGhgeximcjofva6+tZ0
vd/P0rGL/7NTM/HB7IeRWNHJCZo3yxhB02BmxyACorY1q01TaZtMGG4gWnZrSADgKvnPuRYmzmq5
Z4sJEmnQpIo54b0TSfRwub+JckPJFTfTjj8HxNtdJlyoMFV0JZylFLdEzpw2uqrS98vHa/Ue/fT7
U/K8cMim1M226NC7MUNIcQEUHY7vqlhtWzPhRCaON7KzHZGYZ8AdYDWq/qJDF7YoPi4vhW7HhbN1
mhteLMUYpT4tNbwSjZtuJ22bw4i3En/gjvraJTNMpIhFdNSiFuW6ioDlPYE2fWo4TQOCmZrY4tjx
bv31fQOSFAQPIK9hu2uplCWS0ph0nlD7ALs8UDAUBhY8AqiBYV+gdXnv7fWMx/o0SX/SYichpaoR
zDzTgT8KS+kejG8qCB22wN/4+k6U7AxtRGAlG1DQBU71Yb2WoArVbapuxcNfrz9LFz+GiWJlX06Z
mOFmbj2oQuCgu9hr/dGApnX+SOFhgmvmdsrl+lt3p89NYGIbasA1htgVyq/T7IpN+r2+N7AD0aY5
FL+aA6TkKDqG2FQfgpB/dR19GmcCXovhFrOZBxifv6XpIdciL9DU7eUDw/MsJpwlfZVJQ4v7AQ1W
rzIzNyx4EyXr993nOpgQlmFER5djPHOy2A7vtU2LATL1McXg8XjDz0bOZ3Xok/TTV9heWCrpkVxl
IUJA54xOsyM7SrBaHaCXgrqi5ql0uhEOw6vVrEfRP8tkB8fRAEuikIBOSCrjfWHErhCDlyREcyoq
3Msf7cToch5/Pm3RLV8cTgji5WpD26f6DF1DChoLPemo3gav/VO3i+2b0Iv9YGs+vEIgJ3eLn9kd
Bo+Jz7+fqH9c+iVMJDS0TAg1Ae+RWFPtvr8PW+J06oaQV8uEMKf4cHnl6y3qxddlwhIIouY0FRF5
KUZc25q7eEejkLhNOG7LORgmE3KUsTWLzBygNJ+kGFJFpQ+NkMuL4UQXk4kuTT1G/RQhqglaa5sp
1GX0Xaftxh5oK7BpjjPYkPmsmjw/ZcKKhgkTMaJIjXH/HawK3+dt7sy+8B3aZR5FMifOj4r3fuZt
JhNl4qSbIj1FHI3iyYvRRIx1TrA8Zw9jjj0TZdSkVqxsws3ffRQ7+ihGGRE4xhEVTEhc/AM5Qk5Y
sxjgbdNPcVOHeGRRvRcd0zPDQb6ltTZ1k+wVHgTwL3nnnyNvMZW2noAzsJMjynlkmk5zS3lgUbjc
qy+xYlc+71HH8RKLiTDhbBaBWKAoO5mKP1TEiQdz08/zraDLvDl0ni0mhsxlPDR6ifJeB+Hs8qij
3UpZXott54lg6qP3e8bVN+e4pMUEklgK+jZSRnRkBArVe9UIrxrLcxAmgmhCpZEhQJDOrqqdtSmv
kR7awzNl7UXCyIklvD2k/31xI9SkL5s+xq2n1bniGgTTk5GUH8Sgfq+TgYeoWY9coNM2wUOvg0Lp
q7Wyy2cMpeMRVKeRP+bDLkx7d4Qid05qzBObwLnvEuvn5XC5vsRPo4xLxl0XpuPc42Kv+mObV9fE
nA59rHmyVXOC/3o/HvW1/y2QcUkyVZAaApfIqZIZH+on+IkPaZTrzOft5XrVfmGL8URr0lSl05Ef
NaiaSm54QCj5ZnjVs4k+2kPh88YezsmTTqHyc3GMY7ZTDOrxKqfl9ARMizvBsmk/0oKo3YxWCLiT
elfwhWvjF+g9ngIcvxhk+Zc/JrVxnjd8/gbGX+V2jitjwotm1p8SNbXVUAVDLk/WmmeFueuS2ciV
QEdOliRXgnTfKr8GkxO96B9xaSHM1WZ0XQP5H1ziZgHyzXhEXX07KDsDFFh5yWNu562HueT6bghl
PcMRiPq9Mj7X5k1U8ubN/5JA//k0LIfOMJZpXA54pOPRkzvjHsrGwN8aAR2RGzOMasM9MLjmgl5D
rbyJlxXxzgPLjVtaYwhAJQDGyQ6GwXLh0SbrDA2nHa37htDyFjgf8S/Zw+eamdgy1TGxwnKmmBhp
A4pMVxcwlUqgRdQ52fd+y9P4+Ese+2mQCTBTNgeKDF0ClDRzpwCWRZqfK2v06jFwZJQfw9pNmwxD
lpF7+eD9JZH4tMyEGwI+3kFTImSd22oHKct96ki+Ac2aCjAy3rXE/ZhMrBFkTQbcF4FUv77un0H/
e20+ovCj2xrUUypf97gKrJy7SWMiSxxNYVZKSJSqod7psrKNi9GPCjOy5xRaoZOxz9Ui/z/Svqs5
ch1p9hcxgiQAmle69i0/Mi8MaQzoQdCTv/4mtfdbaahecc3LnJg4E1ENsFAoVGVlgmNPXelgrB6c
RbTJFV0wLrGzjdd5CsAJkGU6s9ot31KAaXLwj2LFycPQu/nb9x91JS6wRRDidtabbYKJVlNrnlRF
3Vb2sAv76Op7MxfrMKZKiAFuAw0kPov4I0JFaLp4n9DVwbo5a2bGN6oAInCmVIZsyYsIPW1Vmmw+
fcsY+8nssp8R0h7q62BW2NCX0R198xAVzk8MB9bI7dXV0tfaKpcNjdCsWc0KVJrBsUlHjLA65a7d
aMWucfIWpPicOMVLt+HeWrH+0mf8vM5FFComGdl1hMe0pv0ptNvCKp2xWnkoXToen20sAo+d5RqX
DaJrm6WeVaaeDG3HikuvAii6SMERORW+3b6seM6l5O2z2UXUscAQSWhbz0nOzDVVu80uAlwgwDSt
P4BJ850+Yh3ddul2/mx2EX4GTOU0QOwiB0+DsAt/GWqzBam9KxvrNovtu+9Xuba3i9DDFQCG6wIB
YCZw0LZzzggq7tVy6MVW6edVLQINsSdiNuQ9O51vK3Koa4eBi4w7EOA8o3ww/GNs7yWEDnkMWjR1
ayTrzO5rm7uIOm0JhLdAIocXMN8aiOXFsQJvBSRAvT4Ybqy7CYKL2e+1HvjaLi+CkEbDpo5tHM//
jCZgxcyyKwLu14pKy/6HGXIANPY4A9vW4K0XC+2fPuayJ6KoshNpibeU4O0bG6db0JolYNZLN0Zh
H8qCOoRhmqYqXYHGgiROq/eggBVJUI1xQGmEmjurTzHPzhh8670afGdFWz606fQ4ZM2tNpbCCWkN
PH5//72/X8wlPv/2RcCKDcUocoYsZuYgneFw5u100/nJdtxCje9pxdpKeHwH1H564yqVWQluy7le
ljnQsnKSZHQVq/TSYZvwNwoiakW7TkF5bVrUqRUQTAJaaUDHRJv873/L7Nrf3Ejv+tKffkqpJ1HU
DXMShS6+KX7m8amDv1enBAKAtElXSD4u4tc+b/QijvV0ggydgvCZELc4ikOYOvkPElg/DApFus4F
Ic2TeQNStnqWPmpmXtSVFa9t/iK2aeqURrrEO4dn9WFKtB8yTL0mW5X9WLOziG15iiBqdXiyKTm+
Y/snqv5Iba2Lu2ZkEbm6Dn3qRLEw2dF0ARfjnpeFX01k+72XzJfad16yiFS8qjK1HhBC9C5zYoiM
J5BO/97EykqWpBQlZs1icDLhqsEEPo9BT8lHp1XX5hRXru8l9RLjSk74XMvKa/4oG3HQUYZ3JoZx
ZKL/F6WBT76+ZOfux6rPlAJ3tgCWS81SJ0swGp+ylZ27+DT5bGeRCWlFXQBMhTOlHNIfM7En6o6R
V75NmwEcSNnkrN/cF9+Zn20u0qDEsOPeyHF3Sb/zrD1Il/YcdcHoDBxj0P7nJM2o9Hw2N3vPpzCl
Jsicxxj1AlBvoCa31dYUSFY8nCyiQtM2ts05agW28qrw52GVHuFyoAWNp2oaDPoJi3DAJ8M0ZTgA
edY8VJ10uKBenNfg3BPWw5SrN5nNfnx/pP7FR/qwuYgOrCeyxiQAOiSmO+cYVYu8au63J+lW9SYI
VK5Rm62tchEolLiDyiyJ8XLEnDj45ZNzS6tTW2k/BoPvQBpEnKaGEtHKQi8Hj38udNkqHaaoHeIK
C511SCx1O6uPzXDocgT1irKJRgg4QIeyCP5Hu4vy8Riao2YPaOIlO+2u8apdvk88jPL8nIdO/lvZ
zfej8LHWZapCYwsCXECp4Tmn/cSD7qb/befOBI3n93QZ80toC4/buZW/1kxZ2+dFpMkzkN68T+qr
6T4tX1VIyZav3+/p+4zl17vmY32LyKJ0Uq+yDvfzqEHFwBrE4MS0x7EBvUaq1Y1TGOrRbKadUlTb
mit+KYnXNOZ9Z0oIsIlma5H8PqvUu7yUQTSynUG0t74xXvSeP4wQ/HDNvLjSDbo1Dd2RZn9Ksmkj
sjzIbXpjNclBiOzE0/zNMOvd96u7nGiCHIgYEKBAy2ERyMKmhbCTjaIOQQEST6v0pN5BSuEYbROf
B/+5ysbsLJ/MLcKa1TIjiTQ0f3vXvgK7vh9dpW7tQS8GdBggIwrW6mQXA8Ang4swl4M8oi9CYD1U
iQpD8ceQR4PcEWZ4CnvOOF87+fMCvnjLJ3uLEJc3HcELCpUGYDKe8teZbjB3q611PzcwkWLum/N6
T/HiMfhkdBHlCmLYapZjCAqqfFsjE27bqPu0X0O7X77YP+wsx3V6AKdzc6Ykm6VBs1/ydqZozjcN
dL9ATonkOIAmwvcOurKfyzmdfCjRURlM0LqV4TEZSqdUfxeUXoPDYMXSxRsXihemDsI/CKAuYkkl
J8qiFDlljPqNGT1W3dv3S1kzsAgkRBsrRalQIAICzMmLxBX6Gq7qsiN8rGFxmlVrVKL6PWuw43Od
KFAtyfxYT1bKlWtmFqdYndSB2RLZT9zlIHA6K/aj6IPvd2v22S8HSf0Iu4ulTAXQvNAzQ4a1CTcl
wLzaRg/WNaTWAuBS2LGNa4yLEhzY/2OJmmvL1LM3BRjZ1jqEFxf1cYCWcxw63C5KtPf7OQbf6TzT
p/nJfo1Y//L3+WdQp4ug17ZaS4wKzCRFiulE6LsOHTDKZE1Y6GK/81M0p4tgp4XFUMcVrsZ+X6H1
8EB+6jctOq3zLL0F8ITmxtDT9WYW5/LGKJy8dMDkvFtrea5+w0X8k3YnI1mPc0XJfmo33YGCOXpm
UU/8dXmalc1ddvHs0ArbsZVQbZr6n0XMPLvpDmPC7773/zUzi1ROYUC/jtqAmYmsc+LoXmeQlIYY
0fdWVsLrUrUSQrJxTSd4fyNCAD+T8Uc62McZEuOWkt98b2zlLmaLCJsxEDxzhrBR6cIjIXUxOei2
mDZVpeVQpb0es7WZgNnTv0SRjwPHFjFXzdXU7ihuRqMBt70KDTVbOnV6NOyXbHUAYe2Tzf//06PQ
yHQ+jjHa/03Jjqkoj2YWnrJilUl83qfvFrUIv1quxzLCbMCm4t4Q8G0E9PpcHNbdPsBJK5Fwr3Eb
XG7dfNrIRUjhkPFqFVDCo83AX1W3PseHelP/VvyZKVBcAyq1LtKw5i+L8FJF2sTVHOC2sEgxS25j
qPt16m8oua4AczXXeIBW17gII80AJepk9k/mGBs6N8TQz9gYiWNhxM6vPdVjUAV7+V/39l1V7ZPf
UEWZWNqiBgTWjTO9KXf9poycWbIWVCAWYFqzGvlaYnz5Mf7xRY1FgKF6wwo9RoVBGYU30SIYab3P
uzTQMJo1EBS7IRN1HGx5TAi9i8f2Oa/iH0pFV0LQyqlZKo4VAqJwU4NAJ/uHlILQrUEgQh36+9hz
EXj06a5a0jkreU/MdsIMkirJfVVXp4jRky7D32mNVl0xbDMJciER+r3VPYzFmp7CV1GzxctnEYlq
TIf29XxHyTQMCqoeotQ6GSPbm7W4oly5DbOidAZr2JmN2A1mHbA4DeQ4nOIBKGSj2SWifQyH0C87
0PhFLFq5cC5OQCL1/WcCvDjigwgru7CRnMhy8pmJ+6CI9Y1oyycrG24zCGgQbj/nZbszZfk29rbf
02oLHZUH0eiFYxYEMJbpv3yhfvysRRTo+iYsKZgQAuZ0ngkt9cSz/QbswBmaIXKFV/ZffKYPa4sY
kBiiGusap2IE958OYuDsqjncjxLHke/mqZdoW97EXiu86GY1EMxH7mtg/6fxZWcsklU7QdUQXJE3
A7hK4j25NTALYgWgQfb/q/PwYWtx/I2SGGM63/x0k/wyfv+DnFQcwbLWPSi/vjd2OZB/2NL/vhi5
bkYYyOYQfKFscMrJetJSPgCSbUJvjuv3QxmdSkHXvuV8pL7bzkW+ETXGZPN5WjOF58zkL6isKy6i
y88Z+6rsSm8VfXT5av5Y6eKUG51tg3oVj0hly88VEJT+BNHEOqhyrz0253XNgbU1LnIOW40iqWSo
e6uZ8btW0rukNNYwXPPn+W4fF/lGnUexVhRwlZn4jHjTtkAVUwN7tAoambVkfm1BiyhUj4KypIWx
Qs+edXM8mkXvfu+O/+Kix21gYdgbDEEL3w9ZrUirQhWqCYqd5gFQoGyt51lNJASkPXoZQ5dyx1g7
cpdoz0ztw+zyGNSRXdpzr3FGMWAgcNsHvYdBr3U9kTVLC8/v1QZQtBgZRY2hSqdXJdSLI6hYMn43
mGAelLj+ik44aasHXUY23+/v5VfuxzoXh6DUxh5a5qh+dxyjHbUlnguaHi0Gzi8wLEZZ4ycNYIDm
DOz83vLlXOLD8uI0DCzrWK/jCqvJczL80NrbYbj/3sRFgOHnr7g4DVnNypy3iCo5UTaieekn0xWY
pbeiLdNeS9F4tpHsdWsN6HP5cvhY2+JgGExp4lDgYIDV6hjPw3JecZgZa9Kr1Yvochj7sLW4c4Wt
NGZoo9AHoFa4KQLl1vDYTR0YzuQ3wGdp1//jpi6u3ZKEqRWpcNhkl9+WQb6ZNnIX/hvisiu+uRwu
YWbT0xqav+9lpdwPQX6LQsFmbQdXHHE5VBIq3SjkiPU0kTg2CXfx4XwjVoPv9+1ysPznd1oOk+QC
yn9Vi+hvGxMUME1PtCvYyzULi0jCC0ATqxms006lF6e/LOO/GV3+dJ6W8yJFZ/5/IKtIKmeCAnZu
rAwdrH2MZVQgQjE6jjJV1qq+Ll4THVGIqNvvv8XlW0WHwAo1DBQu6cKHk0bT4mYeke6S6k1U+b2d
gLE31MLdQJNtRpTdUBLbISBVgQs+MT6ELkSYr/SWRw4ziZ+IMV559ryDcr/c3R8/almtUoQlpp5L
1M97UFYDgvhsZ+om6a1j2IHxkSc3dhn5uQJBZ6vzlQJKz5z+5OZwGoUR5FUGQmARuWWRB1BTRJEv
zw621F+1LN3RBuXLgu15Ufngn3pOQ7rtRXsqBwIxVkEDkI48YBjoNEZdADlMf+gROiLrKc/FDi+R
Y2NZFRBUsRdV1s6k42mY7HlL9sJKXauiQZyFh7BqwY6JMqko9pZUtq1dPJmZtm8Y80fcILJT4Tf1
sFLj1uc4/t3OLZKELM+5lY4t4vwf+woDHfdzE5f7gI6SM79hhwjvcyGc5DxnQvohvpJzB8Rrt/xu
rYt9ucD56SsuModODFI2BAopc+OFoCCACIk81qlex/s4WOuqXoZBfjK3PPRWlAqlm2Vvn/IfWgB6
Ns2xNu+5rG94UqCVrPj6L+0F0wO4D9q3Neze5bfop1+wSCGGJq1s0SNVqkCaGf8ojv2PGUWi+GAD
GJ1mxD2UoT/Jditn+OIl+8nuIlTkbawPut2GwYBRzVp1R8nysy4zNHfb+yyFgnSSJ69ERaGS9EOD
18s0rWRPa3FkibPvB8sq4hprH/fFfXWNUlClucncTA9/cgiDMsWZ7vTHtSvrMl7y09oXCQYeEUk4
2O/pqbUvvOmtDGpnpsCPt1mAx35AAxT7AIBtznSrwtlL1/b01avzcpfx0+9YJB/JMKRVFA4pymGj
Tzxxk93x/SydYW66Ta38GzN+/2LLiQ0FA0IZJFL/fqAmlTUVrMItV9XdUR+VzcRD6Gsab2UK9sMq
40Etc9/uikelazc2qEpOJTFdFrc7K9Ge9Zr++N4RLwefjx+02IPCTmRR9AqGn2xUxAwQEdcP1aQ4
SrY6FXQx19M/TC2urUhvlFZh4CZvAkhw/qNhDTy+QHiZxTcRnNccfP7xXyPrPy0uyxx9TziQRsig
o11FAMR3VDf6Zc+adRuop99O3CE3RY1StnEoTmwt1VyzvojrJGQ8QnFr7vM69KSVzlxXssEBnV0J
6YzPfAfN+OpV84eNsgpYudwy+9jtJY9Kn4oQCs7z4db24eiWuzIId82eYg4CKhOucc1O5asOKvNR
d8T1zBBbuGs47/cN/u4DLOK7Yid0iiiS4C4AqcE5zR1jP5e6mzckLLY/gZs2D6DU1tzG17qnP8rH
/8m7lyDfsR2gnp0gbU2yo5nv6md9OlpryMqLU0NQQv2/Q/0e7z6V1UtKhqqsUVhOcnJjhuEmzdpX
kxZvA2lPUzuYDh4cp451GOg1McQk5RUtMXUnTApdFh6Qrg50iCikIdg6v98A7b2q/dcn0AiFWjed
tS/BiLxkQTDqsMiVDoAgRbeOo6oAjK6PpR9nOWbTymS4CrNSARZbYUeL6qdIKzalHcod6a1f9Ygk
pAbdjyujEvGB1yBoMUN1DOIxYltl0JnTN1Xjc0iGOzyzbtGeTN2CdU+12R2bITzUurrT1c61YhIF
Kuuf0xKtjWz4QbryxhzDJ11vj0NeyT0f5OiAe/8c6lHn6pH+KrPxV1yRmzSpr9USfQODPRCleOvz
+RWsTy85QzeBjBmA9HbksmzatYOWAEMeG7UThuJkWCHxLG14i+26cyYuUN9UwGoIbnuzZRIJNBpn
Cc3YNYtl4qc9AOh5VHXHiNq7SLc8gHPzDa7J0oso30FPbXQSYsurbuLWtgJoZG/K3NwxgCd1tQo6
MXbHdKrKnWHkrUPLylPU+qgnynhd2gUYPBmIrYa4rBAClTaYqko7DSYgiVmjnhpNUAeaXPR1qHLm
WEkOLA+Azq4q5BXLbX62tPguGrNd3eQbZieGgzGKxKEQtsO/aVwtsqWnTIXplLV9G2X9ETWDrRDD
dW5N98VUH8BIH9j98DOHarxj9NUNt4uHIsuf1EyN3B7ZuWVUu/l14UY5jTxqYliU9ZW1kZUJlEeN
0nuV5L6I2DXndQDNgD1PzNqTUXtdEVReWCVVJ1OTrZIJsD/3FNHWyjecxCfTkm+1aQJwHD3iOyHy
GE9V1fIgD8OANA3bzJqXalMgh4+KZyMyoHlgDH466iOm/dqnVKFIUDrDwC+VkUMihnTRsNf6c1/u
xPnI2BogIQZjxFjSeg8tt6suy2Qgc+U3QC6P5ticahuzIymqyt8f0C/PXtiCNrxlEJxRDerQfycE
Yzg1GBahMtBB6JmU4J4oFfd7E18bcBphNsPEH8rchkqW7XBUiqaUqZMMKpM/N5KdlKq4Rr6BF3BM
r61weEk7fZMypF6m/lb1494UdA81qZUZiC/P4/ffYduaZjLbMpdzMmqv2SafNBnQ5Hde3svoWMf3
36/1wqfDUj9MLN4v2tQpdhHDhG6nf6g0Bzft8vPAyQBvUVbyi4vrMQwTspSqiY7CIpmzucnaqNFl
0ETdhuXjTUaqIOXhyiV20QxEoVWTokKB//7tIjkraJXFtQxq/b4VsWv0j43RrTjJhY1DLcG2DIjL
AwG61G+kRUiSuORVUMfqMTXjo2iAJJZj5gh1jXD8woL+srXIOc1Iw/BXDFtUTqchm7YjfDM01ijb
15a0yDdDHoVtlSgy0IxbbUAYCX8PauHwkq70LS6tR9MoA6erhWnoZZXfYqABBnUirthqH0MDGfgn
I10DmHzNMtAx1SC0rs0qqLq+zDKUhqhNK7AcZSt/iHO3S32x0dD00W6zP5ajbPjT+Gher76Q5yOz
SCD+sjtv86fsxuhQNYOsL9wPLDnvIh4n5s/gcrzHt2L7/fm9FKv+srY4Uy1V9VKPYE2/Sc/xFjfN
CaMCyasGYl512x7WaL0vOcnnXV344mQjYrB5V7l9l8bcUQYFElfbLLxdWdjlbUSUoLhc1C/SyJEW
4aLSYSjZzfzDfG8DRCN272DkVeWVC7cKdvHD2KKqkZA8FhR3ZDCWthvVmLVb9cevZSv4I8Y50NcC
hYwNv/zbLzDjGGf6aGJBSA38JJ/+qFlo+9Tokmub1Jt4YuaZQebX1ZvIutHGIXPtKu13yIhPgmtI
p2qTHOiQXleSngmHEKmmlLJ2IJWYHFND6e4xNMcBcGb9ScY9YrkYtYMMaebGCVuJspccAeLwkCcw
CeZUlmMqgGzola2bkPDI9nou/KZS3DmTkrYVfO8KXz8OdI9VsEDaQGGqdImEz+1kKqDv3AcZ7zbm
KDaV+vS9hQunaDZhWjqUy6n1Re4+qyeaQZoTKK0WCKNZToq8zYWNDCTlYJP7N1givtSzQCaAegZI
rS0LeFB1jpGfooTZkaxqzawPKhQOm/t2Y+3SY3/sTsXmP27cLkwtAlKVTGFHEkjJ6Fze5zisqUbW
NvDraf17OYswZJE0opaB5Yz73u92hWcnbrltA2UznPo38vzffK9Pu7eIQkVsG2VYYUkY48H0gK9t
IZQr/NLvfCMoTzpoaldMfr2z/l7g4nJEHYa1BbBKwWSIrR6bO0PR7mpj3H2/svcX9t+3x192lsQP
ZDLKop9XRjfinMTgYZgJ18VLc9e+avcxCAtQYTbd6Eeeu6GTGV6Bqb37bL8+STd/su9+ySJeofdR
p/2sQJSC1rCyb4oIRK+J9MPcdnI79L5f+OUj+PFJ3yvtnw5EHlmVSQg8qDhCe8sB4esm8kwX+dSu
32FQa6V99rWy+PepeP89n+ylSg7dRgA04LHvWqIHojr973nmzXBGD9U8SHxlD2sV/ItuhKoCiExV
zURj5u9jD9njdjBaYPKZ+aDKQ1KflfhuZSe/Rma40IeNpQuVsSRcggImgIy07pbX8gUUvQDPu21Q
/TBHBxpA2+pkmM5aoLnkMSbKtGDaYZamLd8rwqzRJtIJYlpxQ+iLWv/m+l0dxi4Va/zol9ZoUmqr
aFBCJWOZ3IHNI+ztnPW4TMHLO93m7TzuZfpjZm6+385LX8xkmokHrm7quO/+/mK6HrahkBb8Mgnd
ytjpcotn7cprYs3IHF4/OSMNeag2s5FJ+40BVsyaYSZyLVe8uGdsvnS0eYpGX/iexqgJVQwF/NDV
W1iRjcVAoqweICDsfL9lX7tiOFvmh6XliDb4dSNRSRsoGjQpKG5T6HvM1+k8u1HKVfm6i0Hzs73l
N4piIC/TcA6aM5qM7ttz7Oencjt7fben131gObpjPGabCGp20PA7rE86z9u3jJeff8TiG5YRmSqt
xo+Y1aTTPYi1AAFZx5VdeNf8vbnkb1+RdaEw1sBOsjOw3Brdt+4w0+FaXgsciLIB8MQrN/paP2Jt
fYscuUUb2DIp3EffYHwVAI149+/M/Vz0UtPWDQNTj1/lPqpeVXW74UOgW2jm5q0Xlnbk6NHGqleu
AOP9obn4ZAawZhScWMSyMGj591aG3J60otSaIB3iIDWmc6paB6uSKGyO2zq0goKpz2YqoVuGSt4J
VR9P19StSOiv0A4PWaqfM24VWx5agzOaaeGhJG05IxgaW67cJZptOW3ReFgqSnuK+oaRTj8aCjTn
5YENzVkLtcZRm7Byuja+CctkF4rYcpHo71AZvUm00YtpXXpKBxo63BzQZsyJk0KB4FEFbiW2zD0P
C8MFNes2D+Nuo5vJnxoqAV7ciwOAzRFQXsZ9xwYJYjWxYUbskvqHrUF8FnQvTmeq57FJk/1kNl7W
mDttakffFj/LRHq9nW7qjN8aZedQmXuibl020IOtS5/VHIzPZeEyo932SvFYasoteuGTY+WpE2uY
HK0ABObKVh/usxAxkwBB3tW26ZhUvvbg7OrMw5jOZLXdY17YDhJ/R4VxWaJYPUhIJWf5SRVotlCs
OIY0n62cUw7MQj0FaqLsrI4lDgeGwiGtccMl2gd5iVmLm9osTlaZOVL7Y7VC94YJzyHaHgxy32NC
w4mnnuwIxD2V8mmUxXOnAhAC7R7LaKzHohfge6dj6LVGvSWGLO4Fy6JdWFcvmhA7rVT8CWgHPym6
KzVqyZHX1qlDtZYkTQDypW1UomKuxP0ZsHYolWry1A6Y9kpq7RxP4NeryRR0tYxuVU0f9nU6cKcr
+kMiarznpO5w6KCeiJ363TSc+1FHFwhF8ojZ1OUWmsyDYf1uKnW6roqYnjkvAEAv6UsuWO533Tj5
eGdmR403qmdZyh+dVWRwhyzU9wCPoHMs+5u4rrJAZ6F15n131CAOr/A0ILoY0XdAJ92A5kwt95OV
4ueMkUeEDpkdELGkCnMUm/hxC72jsjlyOsb7skS5X42teBdKsbEIheAvtfECTZ5CS/1h6FBNn9T5
oftYpcMLyJ5zb+pDr9Es1OJr7acghWsnSgGph/KqochsASXRnYGat7yN7lk0pi4rkeoTZKKlFICt
5Geh1Nytq4Z6aNicB1YJp4k0Hd2ittmAUwCMW0oGgveeHFkqN3nbcQf8sA6LVF+N5IYQslMz3U2H
+pVnfeN0MjmUfcQdSO4p2yHHVpfjJjdSTDhOIF4DPmY7hFB/h8I306IWHW/xZubRTu/bcxZO0ulN
a28o5GAV7FdTjPt0bExQGVmbFAHNmZRoU5B4pxVRtEUx3XRsPFm6sQiavivcOLeim7IJxwNob/I9
1Qh+dKH0m4YNmaeiuuxmvQqqOYyr2/nOGMSRhglzImVIHZOYD5kmbEfn7XQqo3zYR2yo3EzF8agw
p+CUfaodo3KYvJTX0TmiHXdHG80OhChMfVm+3qq5k9TA0lvWHSuK1jVT46kGw65TZmnvDmpYbEyU
f9zCSJ4nK05caygMzBJyzUHyfktE/1jZ/ES17ufIlCcSKsxTeyL2g4RSMYFEspJ0flpG+4qxlylW
cpdrinDrzriDUlzjWKLOQQMld7HoITY1dQCU5PMfWtY6TTwUGwp1AGcgkJ6Y+aMcqNbqiGdN70jJ
7lsVnaxWPjaN/TqG/CFjoLLLclk4EzowqTX4kspdrdoHbbRSx86R4ddthHEeHQORiZbdTipkYNFM
G+oaqYrSFGi7C2M31gkU2Dhxhyp0mWWDII8oiaMTdp40bQfCm9dsoKA/ZPC8iLjAMAeFgEiV1u2T
ifgagLylNJ8NS3qFMjw3U37TWQCpTMT4wUh7VC1y0qp8oxD1qWhAwG7zP1P4lNL6re2NP13aJp6m
19xJ5fgU9bGnWv0+EhbkRJTqulNNv8swclGZpz4mcLs7CXAxtXNPnZJDbNHAoEjCRwtkIkb41lf8
kPTDDgyD+5CkjhpdyUi4RgUQft5tbVkiGEVHlVbgP0grP4rE6Aur2xlaezZ5/awIdGhJ5Yfpq8XA
siYMPwKl9FT1HnbbVdCzNapDjfulj0oQM5SHMUp3NkU0hKZ9EXNPtys/DskmaXWOUegpc5Q0lFeJ
jRsmy3tH6fDEDZ9L1fxpFrhHDHMvTQwJSGW6hpbUrumoq9ZthQew4veitiE1PgVZqHi9TLZhj+eb
Eaa/Taof0/KKQmTOqaYpcqOxOXeSv1Y0PoNSzqGmstXEdAjxio5J7sU1KDHK6zHXTxUUaqvc9EyZ
eFwBhEyHPGsyHPoBaOlaDbI4Q+/vXPDOiwBFiUxQ8w+k2k3KRHaaCUbDPL2phQgijpAMPXI1fSM6
yFbpsRy6K02oG6sDxU9VxdsoJP7YAEbE30R8PdpF6rc1v81FdZIkPefpgAOfPOALBZ0E7RwvPXhw
AN5EZ0JhQBSbKjmFZuaQcdpKdD1SxeESfx2yW9JXe1uG21CG59gethbkHoGf0pVfnQma/zTzmhwS
eUAEuoNo0d3SnSzCrHDH/MisfUsrTiVrn7iKseHxhEPpUlDae51SYfq1iE5C+UXVXyy5QbM7qFKg
FYZ5NO9hEKBwQwGjw3igpV0xdBHyWt5NIzmpkPdxAUP3EZhdapz7fj9MdF/G1kM5cqe2C9eYHoQO
yEM1uH2Tu3X9y8LYkzTPJFVPeYFTb2tbDtijqrQvmnlIcIOSJHWJ1j5AkcaL7ZcIAd8IH/pYd+No
cliZIdAC2FLkj0qJf6F2TmTEXhcNZ25U96DHcupMAynW2FHsXmP5EZPtNdRen9JePiLZO/HeNj2S
jr8AVMXbtkfOVSFv4GRfWMN2iLgv9YI7lkoe7IKGbpOIH00DJWFbDK49Wf2mDitcy7kS9OVTSeHA
+Vg+I0tJHdGyuy6xvK5Jr4RmvqSAPThCCT20+UsE5ibojdLDxF/mIffsd3kTDV7H6FWJSZpdZELd
mibU13XT8DNkO30yBDUBD6xkLygoWQ6misyAm2TCjFR61WkWCkdc0zZTn4sgSw0aWFWre6SJyTkZ
bOYQNPtdlmrXtDOZ1ycNNHFa8iPGz/c1teLO0MvKkwSDh7VWKc6gm4+FLTqfmDFOlFipEF14GFjo
PDBmWUzVGZnf0J/eyLHFacxDAzVFyp9rkQM90sROmESIWMr/o+26ltzGte0XsQrM5CuTQrc6OfuF
5TTMOfPr74IcREO0IMv3zNtUV3kL4E7YYa23l1+wRxQn5mXwmzD6YxbC4rGQ6rAwO09/NbkNBZnE
vpCk2QGgAQIU5LDU62QHaDi4gUxgNUte6g5b3y6cfA82oJfyGZyqG+WOkhw/czt1K+UC/Do4TAI+
IjyVmKvQ22lGgoNfp4nvyxIzcXB9/12+gfNBTxE1nIUM5gY6uYjUbISMBkCHoV3sQzD/pk6xSezI
HpzaEt8M3PmjtSqgIZkE9XAdncGz1vs8lb3uq3mPsrj+JcVkr7wNUDvAju/oSj02cnjDledDjTin
qoqKbKKPYchnRSvTH8sqLns8p2ndv8fumY1aRQRWbuzA2eMm3Fc+ZwFupaPxm0ymVJAUYQhOS8jE
eoo3Ea9M8u3lz7emIctTMS/bVlbLfOyL3kOyLhIw1wcoiwB0/rKUVSVZimFqAhKRC13yIWYAlHbl
NLT2Qnt1ytc0tFuAqUhWs6NsJCYfZ3ulg/LbJTJGIOOlXBsqLrFCCLs372itp0yBD5Ju+Wv2vPtk
rAHz5qD97XDQsHqUO4y6Kj6iBWcdgqcWTBOlaP1iLlqcaJKRs+LJECgzp9B4vm19VHfFwGyLSDTN
YIqAeayCf7eveq/bY2Xwfr4THyjrvQiIN145eP3OfoliN3pSMov6XDa9N2bCvTLBVeL1RNT+G0cJ
16/tJIep/g2ohJSqgiMB2HJb40X3UYCLmveTU780ryKvItxK96qfUtWTTMaCjTKL6iKCzPD+uI1M
gAzuO/JhRlMGEK18JCmuRMaipapTp7Sve9Q4ZS/3MBxoqk4UUk7o78HHFA0br0aeifO+ImPiaGLM
yeRDKSkMz3ivenLk0nBIQay71wAjIHgbcRlW10rIsO7TBdOftQjAgyZq2PaGWBp+xq+ohmzNTzTO
IlfpuNO/PBVizJuEtRiJAVQ18QFghdUX4+WykvIEsKY9q8BpSKAvSRRZQvlkiJ8uC+AZtsm0RIum
nGKxxoWNaBIqzX07QBPxGpMKUEQ3Lx0oCEg6WNHwPhRy9x+FM15lImjNkxDCwbtDocf67fSVhuzK
u8IS6EnY3OykGmhP/K4acon2Qt7hLlGUwPa4CNiYTej1NrW9tEa73tzJ1uhhvXbLc2mcW9bZIY6q
jEbUIWGFjetvMjf0RExJ46A5sr/R5wTxP+QmP41AJ4yXGcRoTsYcakkxOdtHUOdG4N4uIsvcf2oP
RsD1a7yrZZyMj9pWHUgIc62Z2nUPxgMZA25AW8gN1K/QXEgbnurQf/LS12T8SwcYi0n38TVrRPHj
5EX/EHqmrW5k1+8f+NCUl00Ro0W/q49Z9dUkSRAoSWi0NZk9Vh7HHHhnYtzJUKpFODQQAaTgdIcH
V22LW8MxeptyQF6HA8STyXgYwfRjH4PUPyOS3i8iEsFKEJcvjRORdMJ4nKYfNNQKccrgob+XvdL7
TrltoG6CFhuf8ItrDoyXSfIAqDk0P0Lx2Z0zO3PT9DlBX3EG4P8ku7U9bG+AbqUZk4Y4BwxOFK/Z
VrM2i1MmJDSN8WqUXbdmdojRkbFbTCYUjo+PHOJluOHnT+sxcCGZUaMAW6uIvZAc76ItKmehR1lV
BmfalR+vuF76z51Z4kIco0FJhJIF0SGucfE1gRmr7szSKY2DoAJ/VAeZqOjK6KsomI0LXR7uyapZ
LqQz2qQRICJU9JqnQLQ18dsY8/ZOjk+5Swdk9GcWoLKoGn4PHEcImcTWx7dF+nZKn6bEwrvFGQAm
JY+Y6LcH8iWp9qPk+ShR2pc9BOewbIM8bBQMnwBZyosF9NhmxQqzv4aC/F1tZSYrzuZxkJoYkcoU
QZIx/Te1oFrLp83lg6x1ozVMQOuYaZQN0WDfE1NV+OkgN50Xw3nPYGkG+0+GoXyrfkf3YIunGmUp
vNtz7I7ckpqifSvS8XWIZve6g1xH0T6eOwAQDa7yNvk4UuqsCOUY0S4Dq0X/xKIFmL8/Mg6LcRAJ
YzyKeDYRgh5Rn4cqjgy2rgZgQPq77ACSlYfGEeGIlHd4cIANYsNTmjX7XMplsoFW6fOq7SA3qv0D
6A9feh9TdlKN3qgwxbwhDhoGWWNZlNvYaZE2jds27ozOG4IGCUdnfujrOsajXnzNuU/6uy9IYo0h
myRzTny9wySWth82uEsr2VW72saGO3cY8nzPD3axOBdrF9Ich1GtQRrZt7tkb7ro120UW38n6Bbc
wUHyhteUF8zYlod8DxrAjfiVc2CaoF46MPMhp2I2lETHT6AzfsW+3yb3wkbZ5lyNWRty++2wNGlY
vKLSCEPCRoWPqD6OGMQZ4GgcmOWjDwLh0A3AXxVxWaHXfNvygunfFzInDfv/mOZDcRId3a5zwSzJ
MfxjyGUvcBGSWb4Ef87RzozgPpVN/mR+ofvv4IKONoK0RfMOgNWxG37D5tcdwNxtzVXRHjqQF/2D
dHdb+fAUtmTmhjFBMqY6wKU9LWpfZjlEYyy2uuqNIeA3YGlTATBZ9boSNCfD62tuig9d6X8a/Orl
slKtmevySphbB6T54JsSwqeofi7r0kpQGdB6LoMEzQEu3TyTPCf6XDRKhqgybTpkCcPL/EjrH5od
xkj/pNczttDjaXtFtrlmNFgXwQy9So6T9L+rlYLhWy3ueqRhA3md4WHZZYfUkB47Xz70gn6nRsZe
7Wb0VL3LN0uzgrMjLwQzNzt3QqH6MgQXRoauFYY9xMiaC1fSP07hp3SI7moMK1yWuebql4dlrhlw
8HNSY2TBm3qyywt139afSQz4OfPv0SZpnoCxRgKYeQ01QSYp0vN2BiHj8L16ljviXbIhO+EQbokV
wXq4ZIXrNeOTQHY8NZbB45VmuM8JDhjDm6/612gvoIvSujl9wlNaxsjrudhi1KuefceFXCYhqoOM
jEaJg6KiVFjYn0W2F3+i1EH1gZ8lrHlBDMJiewXLbpisZPxCFKqUCxl+ARvtGAYz7pKq5pj8qpIs
RDCKqcaGlOc+RAhhfVD87Tg9mnUIULGcs6+1/hBZSGLUEchdIWlVfDL0czHbiP6X8Tp6U7omjVqV
Je8uaz9XHj35IoQMao6FPR+fKpqAclV6tCMzPI370aWcFbyXx2qUXH4r5uGjFqggJwGsjdIR07KO
fFeCJnQTYGT0tbppH8K9NN5zT7labFncKvPiEbBul04lxLZO9bZ/X2XWhIKW7mWBLRt4jACC2SnK
R9GlRWzeIPpqJUvDFpJqSlgz/T4bubjjvhZydBBHGkP73QRJCUhnG4fWkivt0Gwvf9K18LSURo1z
IW3AYEVuNpAWVD4ou8z7IEtfZb3kXhZzdB6skS/lMGY3jH5jVMOE4g4qZrkXg9pF3oTbK/qG1F1c
ksRYX9akZjErM6xvm++Gh2Bv3HdOaaGRwq1Or1Zalqdi7E+ccsOQSpwqvMdDx576x9iLRRu4gV7u
RvEHPtgjVyRjgmVZD1Hc4oPVIMqhvKeRYtHViPwhPhZ3AMdw+dOtOczlGRkjTHRBl4cG9zmXomX6
4IwXuDq/FsqXMhiLw1yeKLUSDkU7RT7GZtVdKGPiFFSumM+YADWBMgfxMDKafCWYGNennR684gcH
7u0yQVfMtCEnNX7I6Pmb+H227+9Ut91+N7+scrlp6lrwW5yc7cWR0QdtTQsN0g4jiHrl7XgnwDIw
GQYoP25OwfmWZyB7KAoAXBLHo4WrPrQmxfKfyFPxxb8HbZ8X78vhNe91zHNoLOTeHLWjkJo44lln
k2+QHEViUQhArlDJpYaAONiDW/xHBySEYis85NtsJzmJp++Ep9qOvqL1veGGK963ZDwPhmTVNsYM
2VGLtQKT/77jY9cODOWY4+G34qjPvODpTMb7pNqgSlMPeW3jCgKKoCW6j5UDzqWiPYZkUDzb/+QM
TMb7GLOmpFWKBCDoRrsCVoo4crAVeCrKuBu9kQpFS6Etpq9IjlIGvkUApc/LnHh3x3icNk/0TMDI
oIcdBmAD+G91UN95ESJ7PbtgwHPCPdfLcSKTyTiXoczFUajgSdvKUfbJHWWTx2CEvkHdmN8FWMtC
T57lrBunzWkn9t/T6gkMI2iD1/XO7zM7wQIMcVIXNUch1rH+8F+GpJ7r2egN/lk7zzpyWtqKGhFw
wynmdxorxoYBVjDgyHHHsj0n1l4vPRVI8oYFLPkrgvNlTTpr0hViFNamgh9AfQHlQB+GA+k/gNsF
3WoJuyGUXgVlpMsWsloDWd47k+lIeaqBXQViG1fZG8+D29mtbKchuOWKfWGbbn4370eoXIpqaGsp
j/lWsWj7fPj8jxqnE8YjYRU8x2QyjIk2600v9gBrSXU83sb7POCkkn8InhSiBXuUCmHLvmFZV0M1
Qlq6C7ZRtJ1Rgz2gEHBf7ocGjIVWOdodR+j6R/4lk0XrHPo6bmYfNiXngzVN76qMx9mz+grBItLP
Y6nM+1STciFMBByLwp5RVc6eCap0aIViMNgiPhbYyoM4cNIu3m2yRDNhoda+nuBktUPFQn1VB7sZ
YA6De5JsfgV29XW3PCijuXEBfOYiJz8PGgLJHwtWEHgNYvL6w+N0q4xq5sBSAnAVhE3ZRs5izw/f
FBiZvGyM6z7oJISJkKUiaNJQi0g9RtU1DB0Ti0pvSbn/gDL6Xpf6Z1KZnABGA9S53zvJZEJkVY1z
PmAdwxOa6T7XdSzqvBezL4oBFOrk2+XzcZWEiZYNNtnklkAY1U260DnXG9/RbXNTIFcG7vRtCcDp
dPTGl+/Fkehp3uOzmeaGYDepkHmoEqt1qKUaMmFSMkGVJtCUmA42RVtdne0UUIeGUzmzHT2l2wJj
fogmVww3rUdo0NSK6B5JgLH6/XSjJgfgosR10rkOhXKoldg3dyi4XzrdwCiBEp8mncQxl+kHkpSV
VFUUCZh0OZxJB4ZM/3mq37cN2nOjXaMFWaaxI2U5J5P7g+qchDPX3EekTgvqrTELQTmRBAxObhLs
PgDORfEE4LkAxpajrutG/0smi2MpalNYZ8C28qr8rfZmot/3LvWQkDwpwVus4FnT7oqKwHqud5LK
OHC1mQQSHb0AEAUk+/cJDCwh3FrDOUmkL4WFlciK4adNTa0ENQj5PtpPTxkQcvpbhxEWSsRS0UuD
nDaGCFnKJtoGEehrM5u8otSZBTD0nLp3OR9xPeSeDsd4biUDumOcQCB9IwcxmLQyDHk8ULpOcJKa
eFml+H8OuPQfgtNJKuPKwRzdTQUyWrQHVW+ufj9mvhFj3jF5usr48a4YYyUccUz6Vu5Ux3hjbESn
Sx/G7fzQObMbmk/Tto8dzvXytJXxQXM8qxlg17/PC83OWD/Sqc7gnn7RLHu8wip5Ehk3RJogydHI
/ykxFjYniY2+uUIix8+yPewgCMxM1uAHJESt/fcR8aa6ckT8DwHll+qwfWzUH0pNyyGt22MKPnJp
a4zCEaA1BqT5Z/ocue5iOSrEtrQrI0SrNYTgUNt+J8uMdEu0CuTg2qsUPe6Nf8d/+fGkMs4HSLWF
ZFDFHQbsO+t7ATt5YkV4espxA2yDtcg6c551xI+xdjvgwWDmYkABAoVdICHHyR7zOVccjieV/n3h
WY1kSEFxKuFbzoceb3Yh5KFMUvs6z99O2kKvdyEhCgUxyDNcnxaGVo5tNrEZrSa+70NMWxTqy2Vz
552H8TKDogITtaVepj4Ug2oPMQ+7mOc5ZcahCJ0k9wb1nDQYDQ8Y97fnh6vDEceZyIwzEQCYKE0t
dB6LLa0zuZmrGC7tQHcYwpEAe3NrpeP0xZhMBuCmiRHRin/tgHoltshHaT88RPvExgqPYgGJ1QGy
iLLl9U54N6swA8+17IvgWoNgGnp/i0l9f1XopaZ7QTcVJpMBydPkNwK0heanouZWILEcFBeYgpis
iAFEt7usnX+o3f66WoXxJdms9E2v4oQ31G45QUGhmrUwvNkXq3mmb5kzWdwNGO65GDfSkCqVG2yV
ew22baiuAKkICZp2TR2KYxEsXzJqQViTxsq5V7izB1YQ3cPG4q51i8wDcMONGHbLdwVLmlzSh7zS
33aTvNMx3mWcxrHFGOD3r0Zv0hIf7u9Fe3i8oqTHUxHGuWhCrIyGj892piLcVgLHMbPFLNDuNrFB
w0CApWZDDyxTebpsXBwJbOlK79NaDXPc3CiAraB6V4s8sqM/dF1/mS9buiI5Ie1cQYRyxE5MH6PN
sQ/yyO19cL4MW62KRF/LK6rkZ1/mn42XhYFuZGNsBvppbpDF+0iMowD2dyWqwH0/ymo7V9oY+2bj
xyDpBgADUDr2V6THHDevMilIABg39MshVLhT9iP4A+/mAvh3+kZyhBCjj9w6MceIWQKV2o9FsaWV
v5u35nj6wriNAkAifhvc9A05CZ3KOI3cEJt2LuANk+TV4G815ZmMxMvmhzpvOLU/XlxRmVQkRS4S
k4l+OXb44EYzkAG/BOInipHKaEnZA1htiGBy/19FhoUsJk0d+2aeJB9pN9a3vNwZ8e59BreBV+5L
O7XlkOMa1+9xIY9RD93QxcgQcDa0yn7uEF//QFxVxoU0RkMSrQhSP7jpJulFnWVwC1GMgoQSyEzC
RO69DGQJFUm2gfg0xIITtq1zObysZ6cnUexoQZWpJG4wIAmgE7e97x+DfTTuK4ymgLy6c/jDE6vv
zoU8esuL/K3QijAfMnqLwkcD/D+5Vyof/vFMTD6ai3jM6APORBtaihsB72EAiKDikS2Y3f9VGpOR
jobqU6T03vO/zdB7cYvHpuFQcfq3K6rPq154cYFMrGm1QDRblX6w4+7y73XKqzbFVgPNQiLjQqQw
NPQyxCcjG21jCJQ7apPfZTukppRDnfdg4ig/Oz3QFB1Qokfc5zwBLju2leZNHHphX+8uq8lq0F4c
i/Eeg1nHqUkvUjf3alNbzfD+sgCeqjMOozCaKFIqCDDlLyE4kKqEuHrF43nneUF2YCD0k1qsDYg5
iyb8FOCyDzTY5d08mwutAW34/8LjAnL3d18R1WEUNzri5A2x67JZAdT7d1ldQAaiCD/MCptQ0qKg
ag5XFFTp1/+zjweo0O8Cg8yIIiDl9F6pmzYwkJqkt33zPgOSn/Zq9mtO0nFZGQ22yS/4cQXwYogL
dA8TlnY+umbX2Jc1fv0p8cumDHY7N8wn7KuZkEJ1Mbqb74x7ee/fXbFdydNEJtcoyAwowQiaeEN6
f9kBGoTxFFFo6oCthG7QeIIOGNjUAGljTnQYzhUcjbfqyL1GxnNgT3uojBSHA5tZnwF0dH5VdqFV
BY8ZRnMEX3rQwwRLctvLn281B158PSbtKNrREHTs53uYXHGSspnQKG4PYpG/z7uwxLxlX3AU5rKv
RwPqdyMoU6yP5RpuNogB3gNAKLQ6rYECwANC8PLhOAZwdKOLxIPIQVrOOVRz7O+M6pvavo3Dd5dF
cJIp4/j3hYxQAeFPJ0NGNe06F5y09zT36KWdvJ92/Ccg70iMCymyuh5LBeK6+k1a41T71Hh7+Ug8
EUy20eWKrhg51cTpwygfqvRNE3NnZ+jvvOAKj7M1i2tDXBxEI4cWTL1DF+4bu6/QyW+cPt8AdRC9
15sGFE6afmwGLSQKUiHGE1WGFHtQBfDVhYqj2eud84UIxmnMYhpSfNN/6pxznKLI+I2hL/RQT3GR
NwRMjlMUGWehhrjDXIOzoE7R+EQhXpoP3yFezPifMw92KGCSiREaDcSd40WRLbfUcTk3NFhYscjv
NVwmPl4M4GZsyolWnh9oz3x8ph3Wq/qdPJlMBqIZSQNwXmQ7Q3ufRf9VYcrxgDyVZIcAsLMq5xV9
wd5awOEdifEeVU3CQTEgMBee+/lQA7L1snviCaDua2HHgwkiw5JqRR19Ao6nVQYNRwLPpx+JgRYi
gjKVQt+ETSFIbfVtsK+A3ES70NqW7qdOuuFcPhMnoTckxnOkbTooJn39/w/KGobE+Iw8SBWjiyGN
TjDU4AvZGDk4kYVNBpKyG8ebT27xrKlvzHo60+L82WuF6+R5+s629IHPO5ugJaI9lckWPQ0ZxjtA
XN9nO5DCB++uGOnh6CPby68VTKRVVB+FO22TK3buUKcR2cBezy3wXgKnjeerOEkbu00tDEDkTTuE
Mpl8m80MeLyBVQD2OQPGcJK4HN3kHZBJOcJpzsKYOqna69www53C18d2b/euCpyIEHugG25/kZMf
yPRHLUxwauOpF0OoaP6FpgfplwRd297OJAcysezPyw54FsiCleZ9qpOhwGc8e1xwAxvvQpl3TA+O
FC2nOho030AWPWJnkvPJpMvZ1Vlnv8dUsk5znaMD83cpxi9aK4jv6cBijJ0G57JA6jAuZHNsb38K
wXAxTfhaqgSGEvM5LVvbNO5SH2mW4mGj/rI4ToYqM3lIXQwCINxxPLG/64enIr4f581lETxHwrbw
hbGcs4lWcm4NnDwNZHv4ghZjEaSGxL93kxwNZLv34ayIakgPF1TA2MdIp5bwMvzVb6SAzBPURoBh
YmFmpCTNZFlEOqVFEhDEgbBItF0aJhxVWD3JSQxbyy46LS2MUoUqRKGr9O8lX7jJmBYimJKUnE5G
q/oQ4c8NscZSAK6TqX9sVHPnGwnZDo06OHOsvUTmJHpRZbzRe6zPJBP3TnmHpWa/cIodTFJVG9yp
qn/OjLfZwOFXWcXr0hZHZVx9ppuTXFMBdBlXCWz13XgHt6sCFwjYnJYEooQdz3esBrOFTHroxaGy
iQh6lkFmQgpXH4XR0otSs0GrDqoEMKAoOVjsLxs3RzfZ/bg4KroBdDbotWC0Wm9qTKWBhiLkuWHq
x8+84uJkjJ+P6lEE0TgVIwUv6aRva33KnbQvS3dWw6+Xz8S7Rvr3xTWKsq7VYLOEvXWDVwq9YyiZ
MylPXdk4JBCcy9KOz0r2bDrR0OVQwWMCLClGHBack2HAV5vQIACk42tBcCjOaSmjVEaXQ5oJMLUo
lmGWm/tWW7ODpXDGDuJ47suehhsUTyXjEA89R0FWvf9SAmMI5YyFpWM1Ti4ps3vk6vVzJf2nT/+1
DdxZGO/H+r9i3hHlrdFXdoTNg8sXvKaiyx/AWEXjl6EuYFYHxDn7SekALPwtv4UD0lgKoT/iN50p
TEnpIURXXspdB/o+sLVM2DqrdtiI4S/CrqUJS3mMQYDgfW6nHJ4Utreti7e5DyDtypIIUOHJsyS1
nEvk6QljE90cR12aQJ5agj2swbK2zLPxY83jkiEwb6kQrZG4bWh0CFrbH+qHNgaovkHJrP1ctFRD
CSzdqDeUt9suwFu6MasBHAraiK2fZLaHXPwCgr7WNfX4nZD6oLVCZczSMqwgXlap1Wft8vqZtKkV
ZyGNA3zun5X670jSoLLaCNwklyeNjcxyJYRtSbsr1EMEd9Ee+5X7ASPVV6Xv1CAvfAZ2gV2sFX9s
6NkGHdOl2KgEhJ4Teq2lKp7k1fsrpkvXKm+L62TX10HopPdhjy9P9tG2GVC97O0QpSK33CTvdN5a
zioW4lIc45LCUTRMhYqrHUxaVI8hJZORnrIkc+oJFH3hBg2s/AfOs2Bk923wmgyGnRt317RsV21L
lFCdwogJlqIY29L6cMpIYKLuqH8tEgBbSMqGo6/rIjRZ0xSDmCY7x0L8RgOWLuJnVf6oyGUjKnKC
PT3S0Xw9ugI2fjULx3l+CWV8VIEhnbiaqNAzkHp+IFv18gthzCVmnSJkYChEg6IE5pAcWQpAuUwu
uu2qpi7EMD6K6FEzahG+1d+/bdcTg4UsxsmUBQFATqfjadFP2zlNcR51Gw/6i6Q/+n1sz6rwyRSq
nZ9PYNlrt0CLdIJ2RjOj3mGK0yJ5YoPKxkZQ57RD6WWeuYjTL2MdktbpRYHeMi47/jiXmhXqm0as
rKwGF5PuXtbdtdRvoUWsO6piBZPEImQZ4iZNsPtgkMcuFJyZqBwKAo4KsV5oBvOgj+cIvq3WgAg9
eghIaHci4T0NODrEAmjg9tR5oN/1vELJtwueFZrUNSwyE20eAO1AbpW2GjwWmsHkQZUfTlNcweaT
CesqxMXuWrKHO6+B/kycKL1i45GnjIyb8buwBlMzRKrmY5WW+1TetVLmzdJbpXh/WRd5GsI4mTrL
uroNqIa0Xk9mxywjN654uBk8/WB8TKanYm3SO/yf6AfjZaa66AG0Dmk3dL0unUwk+O93XQyyusLQ
4W3ekyeL/n2h9+WYz2YbGzd5avq7/+QP6bmYVxTwvVTJjHGun+ngj8ENfip4yb6oJCZ1GcUkxFgv
JN08v8a7R8Z/kCScamAL3aIfl7IUejjGeRRz1OSlCvNKwl0WNAD0kJzLBnzRG1IRjLPoTamtG4CH
nMdvfgOFd3OMt4iTjFR+T73FX9PNcM/F+IxAHYNCO3qmv5Z1yQnSK2QcBiG1ksg1HIY4eib5qov7
quT42fWiwY8wAhnsZEs1DdkYkl9q3vw9xQw10TMTlmRJNhQJbMhsz7qucvyKTKAN+dERnWpTp4cI
fRnRJVulcAYeo9vqxqy+EMj4DCJXiiApR/+k7MXwTvo4eogoXmX7Dqj5RoDJZuETf+xl/TW5EMy4
EAlsLN+fG3H1Y8wGK2521l05ZrOexi7kMQ6kB2XIGKo46DGc+W9F8D0C65Hg/QHW7uL5C50JuJ0X
YnnHjENRO58UcQ81Ug6Rdmfssy14K3cqhuuBg1BlXrvhYeVQO7ukRox/yQsFq8AExAhV6d+j8vUo
V8BBHkUb7FaPatRuex5E77rpL+6XcTMDxi3aJIDIMzfDDz88K2HcjCySoVJFyGr+61Kr3VVAQlGs
rnagrNiyu6mVuPyAjK9JGrAqtxLknadCV1jGqsM+3STb8fbHSEsSGhzOpV2RmHPuku12V3EuF2EH
ab/skI67XW+HvNMxDqdL9F71K8g70xN+6FtNiBY3yfiYXpmkkQiw+TF+k5eYSWsGq44LR503hlFb
g/CamOlDxutm8myB7XWTNM+DpLhVX3hfkHEvOkkxZpRC2s+076+qgBzXcqTtXCS0iFyCEhdG7elC
sB0xR9iNxNLbT2FdofQJXmHjcZ5Q/pVd8MzZggyE8MoSy9CSysIpA92OQJFayaJ7OaVaTQcWn5px
P4JfaEbWIHDWYmgJ2sdZfG1om8sy1vOBhRDG72S5VmCgFjfdAV5mdo5rG98BOwDoc9XC+2qivZDI
eB65CYsaG0vQ4MfGLSvAEnsdNsErp0jBO+GJB34ZlN7UhdjB9snLJs/FvIZIUgTv4jHbDwV5lYxT
bFVK4BaKyEmGOV/urEs+JmUa6ZBnKrM3m8B+FUq3jlSP8/FozLt0LsbxBHL6w9G1QFmjIIGpYYFl
1OokcIwSsJRgu81qXI1TZ1l9TZy+ILvrHnVDBWI2+CA/aqwu8IyZ1xRZ/2CapisKSHkJ25gvVbSp
a6r6A4ncxje9xiglq0j7LSBgE2uuYu4sxapIRTZURUJRzGQHwEhRtvI0hsOvZmH6fvQmLBX9Na7U
qks/SWaDYzj1g9x20XAMH+o9ZZ2Q99dQZ65+t4UgGscWfk7No16DBQxek93F+ssc30IwoC8EMPqI
KBhFhYKT6AaQnEEI7SjA5dbidBOR/jNH+Vf9yEIYEwnNsWtzI8Bpbn6wr0alhUQm3/bTQGmrmt4f
RotT4gE7atPuKZ9vP6Khwhs6WMVuXF4nEwX7IZdxRLP2Eqtz594aPsaegAGz+EF7rHbSNj4Uj7wt
t/VAvzgkk2crQdJKUQfTo3RoogPwusoq7yjAcr2ZuPDKvCulVrlQyVnPBn+SoTHgrd+YwJZoLXDo
eMBvu4bqbTVRW5yNCXazWBRArMYHvCkN5UljAl1ZZ8TUNdzkaVbqWlLc1QzmdDA2wJl62alahWuU
8rsk/UxBx8XpqY0HC3Ut10x580YcT8IGOFnstTpV48Gr/Tez3Fpy868SGFei9n5pTGWCMZG0tPSu
3Ofm/MzxIBzHy8YxsSF1Fxr4QNKG8jMAGm1z5J7gknutxunF52Edh6zHZSYgKU9E1Z7lbqsZQuDm
KlgZ2py34bGafCyEMV4jlaWhl2qcyig+y4loNyqweiPe0D7vSIybaLIRcwQGwqVcdIdBBIlMGLtZ
SfZy13F4zdfrKosTMU5iwCK4T2hYGb3vKx3GzvykYQAEo+DgSnQ5asEJLArjJcYyNcwkPgYWAvK5
Hylxu6fVlKs4L6kjOEvjFudjHAUwz0xJluHnKTBSBxhLCqHfbriunWO1LGbLoHbdHMQavtlj+CS5
FEtLedJd4YBgYsVud8clI+G4QBbCpUvAYiVlsOK/fxlz1J7FcBGySTYVEzl3Eh/S4R7EnX3Pcxic
HJHFbqlHJZszGj9+DpR9zxE1oEj+wh4FhuStBZSTiqiMB5mxWa/0w/fIpexphU9ABxpwCNfQ0vP0
hPEgSaMMZUEzKwNDa7rq20EieBwjW9cMXTIxc6Gih8PYdJYNQiuVsOm/14z1r3YSxdizpGNNJhOh
hJHwoJabIvkmx1uQ5WGz/gvnVOs3dxLFWDJBQVYYJ1iyah10i0Iap85LYf8ALnrFhaS9fIsy2/aT
DWMKfPWmW1yvFCg/zyazW+9iIKLmW+AaUWamQCpq5NIGdOOE3YtsSxZ/heQPuehJJJME5GHhR3Pz
63gnJFo+fsXlLyez7b8CudqsJxAV1amt+u/Tmvdo5n0rxoSrJBjHyoBVoZZWu60K/Ee5Ul/IoI6W
2mlWMvY71SD3rZY9xG36RhULxUlHyX8IQh05eBOHbjhKj2U2Yg64nZAVYS4xa/SvcdE+SHrxIg6Y
8sQ0cirMz8SPc0uXkOr6ggOkv53Rdq/MqJecYCoBBKKlqSWKcWG1lQTR8qZMTJuYeYr6VuDl+vCx
z9XBmwX1LcdG1sPr6aMy3mUM+npQBOSOFFFOE9yfiHJZhrT/qrk73s0zuQpOJklBg5uXovHZiIiV
SpUzNfH7WvCx0JuoHyY9fCY1cfxZ2rfoYnKmeri2w3i7ri5jMaihXeMjNR0Z61cF5o+BNUqZ4q4Y
bOQdmfF5ejbqxTTjyOcTYvzotJ6/nL4o4/WMoRkTo8XpYlAn5NjU67zmGihszqHY3mWHbSEzinCo
s5hxYz/m5O2OrmnxMFXyYZKbkX4x4ERjYJwCfR/RxWe33tebvt9yzGL9JfzrEo9J8EKgOKdBGZlI
29XQ0jbEBV5PiTYexevBvhLf4fGc61FnFwJBvhfMSbJ2m/yuBcfmjzsdC1mC31VSRktcJnG+7y1L
4wc0Zezalbx2eGk3/xoa2eX9eoYBTDkeKGfKwj3eeup5+nSMfxl6U6sTEafLgoOp1FY97xJttC4r
CCdAnc2yDpi4TjvqxMZH0I0De4PY/yaB8RldJSphH+MYclI5mg5qIRTIL4v4w1PudFWMqxgxo9sF
6OQeS2hAu02dfjt9/bGer/yzGbPr+XGkNFPX0zOVz8ZefE3nrSM7GF9J3gg8e+7bcdVFYdhY0iSQ
V2gaE9z6fhQDNURwO9V8ruXvW1WIhShG6/zI1wRFw9GGKLIqIbNKIXUvf65VxV6IYMIWWo2mHqFE
5yVVZ4XKe0z+gryPo3brQsB4Tm9MIiwUd6QmRZlpyCuV+r4qPlfxfahzcq/VAKWeRDCp14A9oGgQ
K5SKB9BwGHNoZ3q4k6QeIMtl9wF8AG90uf40jDkH+J93Nvr3hd8LWqERZR/fyB9dKautlByIxDWq
dU04HY/RhGGOu5yk4ehJz3O9qz7RV0e7LcFf77WG3b41vPJQcYoyxrlQjUiiCKpPOqpENFZoodQj
UbCY35mBfAgE+bOsqW9TI5BR8Cd3gZFTaiz9XhXmj+OsOfpc3gHqZiOksoe1i23ejCD18vemGN0R
ATntJEkvc5AiF+vdKo7dQZ0/anrxSpUw4jqnmzACjq08B5MlmBlcRW5smrpAh7Ysv3SgVkwyWXKm
1ki9oREUKza0fWYmB0k3kk3TRE6JjVy7GMFlK06KYTeF+ZBVwzulSg65nruqEo2WWKEy3Jdd62pD
indbAUiFLrwXQ6F1IoyoW6RpNqJYfZRybInMAbihg/Bx0JIvSqR/maeSOGJSClYmCYUtDe3dVMua
p2uhI2ntvvk/1r5sR24dC/KLBEgURUmvWjOzVld5KftF8Kp9X6mvn2B50M5kaVJu9wC3cYE2rk+S
Ig/PEici6zW/K4vVRe5bu206xb5Ok+9ZkdAwgiG/s1VwebRjjV/SQIFvqZTDNNY/SdPclBqU65tm
52pshAFM0zWoNEPKBSMSMmY61pZOQ47wL+CFt7dBmIIiNGBgBoWu+OVtyFKMvywjnmR1+GBZNxHa
2utuH++tB4YRnRqgFKUUc6KSkWFSMwqq8X/xwK/EJJeFOzBOmRgRJrZmo4oh2SpUmudFZC2vhbvp
Wa1BsDic6jvtqXBuSVAeWZB7qZeEL9Wt0TiQw9nXNNrILS5/hJQk11ERDdzCj2g5ZJTs2oFaGapD
Ey5LWKSgj09O5bfr74K422/WDd47iwpAHzGkd2FVI86HGibL5KVLIapqnCx+02AE8b+2g/IQzqRl
MWropmQnyrOxVgz47bnUHTs7DMW9mIZo7X/gj4A3M0D1beFzAqMoWdJJOa8W4ShuaE5zLP0sYLoT
h4+Y9YAYbl45N3utr03/ySAQrUIlWQeho3QZMNZrJzYsrgkm6Yr0lhd5eH37tkzY4M9mBm6drctX
O5o1e7Z79Ol1Fa6jvBmHx+sGNi40Zp5U24LilGoz+a61uW5PKQXwKSafYzWchsabMRrzvxmRzjeP
eTFbAuU4jWnYaavbz5lfJXtnbXOzztYifY+emGyEU0H+tT7TasRztO4sRJwh6dZc7Jb4BWfBQNtW
Zp/m2K0JTXE+f4snyGOZUJQcYncZ8p2Ecm89UujB045x2sFaUZFjRdT7IomP17/MluvBiiikxjSd
mjaTovlmiaaVdXDo0U8xz6h7oqWQux3k/jxwfu9yymyft//YM0VD72wH86o041xHDpSWq1uX31Gj
9oY92OeeEcmpJ1NsxXWMRZna9LlX0mO0KLWTrnujgyKdensc/ixGOtdpXK5tbGIxqwV2KNLoH4ch
vilq9pQb5ESHSMXIf7oTtm2Ao3FT/3wyUzrmSzusasKwurrwhLRoNrnUbaH2m7vKF9v2hOBvYfxN
C0OsR1qvAJwTMBtZhJryDMKgNDapxMOcHNmpe83+heoWq53Cx1HZO5sbb9SFOSk+zctxnesV5vjJ
/o6TGWKc27y3bRd1T5cFBArV0xJqilPvbfHGzbuwLL8ldaFX/VqgOR4AlTU6UTiG0yHrHOtZiCnP
N3ux+OZS8RgzC+KlDJHV5bWYamWwaIEMqmnfZQtzhjlzWLo6ZPh1/cJvroziJREQKc2S332akGHG
d5wDuJZ3udV9MiflfzQhFSHiiNhdHOHJN7XHsfrcjv/9k6WpBl5FlYFtwpZjUKuaCK3Xfg5i1jhT
cpOQ0V+giHp9ozagO+zCjHS567Q329mAmcFTXSOo3k/HOcwx99D53dfisHzYd46bH+dsZdLNbuO0
nux4QNdOeV756qpK5O2sSvwVb64wQ7bAmKYZuoyRK1TCI6ufESU95E+CYst+mlweKCH4vaHpuqv4
vhXLq/hUqiDwIKpcTVntpIrLFOlzduStS/06HMhDDymm5V45JvpOKrTh+LVza5LHMJMhzRYOazSu
ZpcUmKEwKehlOf+nfbRNajOdIn6SB31AwGkBwYici30R9G/pyXiqQ9NlTuRYh+Tdri/cOhqaSnVm
odFqmLKDWIeqSzvbmgOMOmvILb0CYrxxqIXVR9J5xBFQ0d0Jg7foGhwSHa1dfDiCyyC5wb7utdww
cFiMB1TQg/wuOrRHdrOfAW2uDk1kG+P3OoNjunR/xBpYFHMVlQhUI/S59EkW7Bz8raOBNVgWxC+Z
gaN/aaIf1RiiH6t4TBYAbecP5kHM2Ay+Gpin8ZjhASs/7djcWta5TfHnZ8GOqWa6EmOeOaDvlAcj
KNAxEuC//DjeCuWldHcmhGxYJOpZWif5XnuOVY2uSOuAFkrec79HR5Ahncy/lLGT+9kxfxoxliI0
uOfbASiV5eOavLMxrrJfvt+IFi5+ixRaLqmSQ8PSXlBIZSFBNwSsLwftJIj1KncXabkRi2GrsXbQ
RCDjlB2N0TJlnjRlCSqj/KkWS+R0I+irjHp1UM44AWdteUlb1x7jw/MCWT2zYN/WqTv1kMQIeE4/
Dpr2Th/t+dbieE3MXi0+Xj8PWx8HOpY4hHDApiHH2qyA3kYV4ycScEDlYDOc9ur/Yksl746CHhVl
ExW3SSbkq2jJwCoBCzQcjgLRIjSC9mFIwo2+NWPaYGE3bQpqjstz3bMUQ3JJzAPLmv3JzoIRcCuH
5WoY5fvcspvbRlFWJqLE9YYDiunWPJC55MFgI7EfwxrvohPfaqWTH7WPoElyY6+g3vVvtZUYEY0i
0qU6hV2ZhJjh0CyA73JsJfcrr79DAfDzBPpSdLvC6oO2VwLe8E86pRR8YGAhofob/6TZKQVuAFET
r1y1fByHsFHNnaBmYysvjIg/P3NIaRXl9ohkPKDsXq8/xkbpXN+2vVVIJ4MrWduUKlYxd99YHGT9
/dDthH8bh+9iDeLPz9bAI2bRKoKJFsR0Wtm7RqGFU9cEbRRcX8xGqwuv+9k3kd4/hTWEZRSmhqA5
Un89iODPDgXPzV+8thuh2YU1yXdHKqtHLk6AcjP63E8ASUtD4270VA9E5fuNtQ1ncWFP9s+KbkKs
AvbMDoNDthNBEnt22WkOUTrzKCScUzfn93aY3ewDDrbuF6ybpgCPYV5DLrzOWolEtq1wFO9mn0Cm
4lUV4zdE8+/UcDdC0QuLUkBPTPADjxrW+9+3k3dXJ0UbaYk+ATgjsbez+r5aSkygUaVCWzl9MvrS
Q13PJcy6HZb1tHZsdvp6OoCR4duotfHeKd4+V392Wrr0/cyUOgHz82+hdR2CCH/Ajqv/V7QjWy2J
i72W/EA2Nqum1bD5D3u96XMMBKpiOh2Pq3SOSa91ZTfgJAkO3zvqdp+1g4XJW5D4CuHV/ShrKzVE
ewINCsw2aTb+femCzMyKeZxMSzAnLu8cDIhBWCDz6OwooHSBj+AeT/1ud4B6e1vPDEsuoiuVRDMa
pNZvtnXfPYhFSI/8xSKlbTWSeSZLh20VozLQjdZFawKJR+qXuQ86YczgD8Ux8StoBu88U3vrZFKV
MJ6tHKoysP17Kq7y4lN1wAyexw/GccfJi3VcWaece7C+tjILncUAfSK3omHGldt1rf2aGM5YhHy4
M+d7Ps6xE6vvlQGYfMuJRuVFLT7EIGJdy+WY9LnXNfNOCLL5WJuGJvC1yDPliJaOU9nYKj62pnwp
NAyv2uWOhe0H7syE9JYqkc1ThcPEK7Zifsp9kRuYObAV1mG/vvEK73qz12f2pIsz2F0ZmzPsWUXj
meUBoBtHNR8NHQ9eErtV1ThZ/c0mn3a+8ZbrR7SKRjE6l5jYkfNLtUKjj0Xg5DjQ03pMT7+Hkf9K
Pmgj7YER3dQoulAQapHuDZlYZfSNqgYYffwIQXKQA/Ze/ogW298EDeILyTtqQ43QUHWQOVIZhD12
k856QlTUVxbiRKs7rg6r0YxwBK538dtHOrnw8VOOgvBe0vV6D69Zl/zRWjKaN1RkNG3hZrkyHruh
NNxx0k4iuljc1pgavykLd43aMB31zm3K/FkxaOcQXvlT2a9uV1mJm0FihllNOCysOpgZ2urRMA13
iTF/qTTrqWRD7GS8+dlkBV7LqPRsazEd1ii+NiF3XzjMW3OoDAVok4kKikzgQu3evomRU7hERcY1
qCAWpjT3NOQPpDV+1trqMZ08twWDtHo33bcG+9D363FIyvUGkzAvcZf/WDpDdaKksg/dBJYu6E2Y
aofyQQFEb6YUtyiy3vJZfRjQS9m7nxsFGGpRG1mWid4M6haXD00EJsYqjmy020/Dcb4bwJlqOaBD
Oexi7TaChAtLkidIdNMuKmNYRbrTupgsCS2PRUEBe7prHfghW8L//lJemJScAW8nYE/Scf1TGmyT
x8X999Ig+IPBIqkjO0Z3WLI2D3PRRQUWaMQfFvOpqRbHql6uL2kLTXBhRLoPIFjtrHrU9KB7IScB
pO1WL67d/q78YPuLu/jl5+h7cnj1Bai1stVZH6zY+YfG9MXPkFxQlWeokmQ1cMo9tAys0sv3avBi
t6SLf27Bkh5oOmaNuRrzGsSoK43xEZCvpXrfjIFi7BXiN8K7C1OS787atI95DlMEmi9OG3HoQn6m
C2c7qetGHECxLSYK45bN3jS3gG7NW6XL+CvPqnZIwwG1E3X3pm286ggaKaoW4MpGjCwtZ+BxrEZD
iTm43g7qPHEXYuxA1vZMSImOokRlYbMCVaBBvzU0JG9Rs7NZeyak/IaP6WIOGkx0E0YhjdwpONkL
ArfO2PlOid9wlugzKPBkqZ6jondrhZqnf8I4RO7qd/x7DX332K2D5KTc5N/40/VbvEHKJEBHfz6R
5HVZRqaxmPCJhu+TV99bhmODGXv1iV94Zdj4pai7QwdgKeAb/0KUZONNv7Av+eJqsCzkgyh4YbIh
TG9yv53fWe/XsK2d+LHyq9DwCujZMaDRdvZ8yzKo1tHOQF2PoPB/ueUELNE1V4YlGAEIVNv2rsuY
Y00p8HZ713qrjY0qrQpqX3Q0oGEuXYRUQR87L+ArkRcP3liCWExQg6uGq32hP3qwJg1uazk5sPQ7
H3jr8J5blu6HMbSDmpd8DRbeOzzLARQyd3gqN00g+NNApawxS0bEzooG7eO4WgLLeE/ad1P7YeeM
bhvABmLOCbA1GbejZjUkYONI9NWiU++0XwBByt3v9RHn40O3AKW218rbOhsorf3HorRrU6ZbnNjL
GvSj7oz5j6QCAVyWu0u27JzCrfyaWroh/rEoxmYl76JHec3zVUdtCGXswXJI7mVBNTigfw40vxas
PdCPZtluF2FrV88Niz8/czll1JVRVMdAxTW9Y1fH1drTitzaxXMLkm+Zuxi8VgQRna0nDloMHska
Vysf6fhr54Rsvptnmyh+ydlakobm62jDUos2kD/7UDcCe3ZggU4GeYGRumvuDBBA3As+tpI8xHUM
+Q/CLUSvUqSFGnDeRQrehkHrA4Pqnj0NvqkVfh+nvpbHtxNDqpfboUFGb2fRW2/GuW0pANNqS18N
DR233i+/qgXmN4FQ1RyQ6jSqk7oiuiTUZYMz4IoExo75V5/1Jiw6W7rkPzONL0sf4fz0vv1dcYrM
UX9xdNj8uvLGuyRo/KFAh1jrQcyE8TUEgtMXCFEer+/C5pf/z6+AN7/88r3FrKlT8St4AskMdsoH
3eVWurNYcRf+32s1ZA9kzUA+1hU80DTiFVx/RMno/2/rkDyOsuTmOKBEGowLdON6y4UzdFvSOdfN
iDNxbSGSt5lSPkfDiOcga5PSKZP+fZ7y02jxb81s1Pg/FALBqXXPn27ViM/uiSHrJpc26dKoWjFB
eQc53N8kBZGn361uhFRX3Myd/dzQ3UFz6exgiINz5hLWTmmrJlZQ6qpnl+v5Xa1Tj5edi1q80zX9
DSY53MRuHAsZdFYhk25GB8V4VGv2forY1DebjmoMYLMa3ISMZ+gqEhVkmFZQ/wiGhkwJC2gKxLev
GpjtIfH3MtzN43pmUHKHQKaYS6M2KFU0P+Plk853BkT3/n7J62lJMxW0apeAJc3qRJoNycimC64f
1a3CqOhJAq2Lh1iUly6/IJsjSupkAfavTB0rXyDcnDhpgxlgNUxtyzWnDzRWnXV5l2bvrtvecK0G
AhpMjJgaARZZWqA6FIYZqQoPJoIG5TredMVNBFilZYKDot8B8myFABfWJEe+EDQqsaPrawUYXtyZ
a4BSHUgeu6IOvKL2kjsQTt0JPTa+4oVZyYFXFSvGSjd5oCG8XtArmrv317dR3DHp4MMCRdMA9Rz2
tnduD7PVG/EaaKvmJWpUOlwdbuwIElHXDb0Oxr21ZFpiiA3VTRknihRd13sj4sH6gLkCZQhr7gAt
+tm4wdh/qD6sLh3d6Lm2HfuuuF8/lsEe4euWwwHURrRI0OnTCZW20x6okdSokAfTixZQt/RTHyIF
eIYBGRVFkP0odaukfW5SZkjhmDiYChUmKcAc7nDUDor7feJO91V3y32MqniD3mzynxXK9ChTOWVD
K1aYHKMwL50UFfTWS99zb35WdkXMtt4MrA4YCJNiN99olRSpnvR2MnGE/fn9cmzdEv0mQC7qo+E2
oJupD9cPkfhAb5bHbI2AnAQpk9xbs1SOAQGbcfArWSf9YB0RuGJ2es85b6/LJBgoEvODbzpqSw1/
oyew0/v0VD3mvuC1QcHsFzjLMFyff7u+rM1LeGZO8i45L0sCNlsexOYNCtIht79UBt/xJbuLkk5/
ppbGuBCU4ZJjc+T3Qq+18cELCKYNcph3q347i5KbZvUcWTwaNR5AXzpc1PsmgtTJboi78XAb2p+t
k1sp60yKwczwzqkdquKu6huH4ofKfa0/MhcQbc++s2xH1V2lQ3Wk/QwCVgNV5NfPuNd/2PTWZ79F
XM6zeCaGIHmaK1hxXCApHOvpURnMT9ePylZN92LBYkPOjPSWlZZmjgXPEPrlX8cQOh0O5OZewazC
lwk949+cfi1uYRnYHtuLlja9zNlCxUac/Qa1GtZkFJ9Wf7BCsG3cpHfZJ+2dUBvmh3o3g9s7SeLP
z80xAjqrFEvu/e7YxSEUg35PpBm+Fvmry2/R+0hOu15ARC9vvM3ZMqUYzcpbwkaOC7N+zx7LQ/RI
verrDGarv8hSN88xNKnBE0rRopHPcUaHsi2MlQf5r/QrOxmHCNK180v1i2Pu5S/oPLbtATGMATV7
gy1JiWJag7k/gAIdWgPaYUG9hjzwQLCDJ77lXj+2G4JxzECYAZQ/kB+2Zkl7iQGUiRp1PkLzSTkq
Qze6ykoPWU+JU670Z8vNG1szfE6KBz3VvgwYhAQLNfvZWOX3ycxGR43Ue4CtfMse3qUEmn2z9eP6
b9y8Wue/UQopY0Uxi8nQBiBEuRuFFEPPLXXqxYm8fnbY4wBB0OpegJtJoJwqP/Ejn3wZtJ2oeiMB
xFZZqEEC0AEdLOmGg/F06lGMAgoehItJ4+rLUVVPrZHerEP+YWj3oH6vo4jyOSev77iJo2fLpc+m
5GjRLLhfndd+FLoG+ovtTD9SvHqomHROPrnRzQC1vL3wdvNJOrcseczG0CuaZYgJgYoXZNG9UzwL
lnoOXjyBMtsl1tjKWIxzi9LmaglXrZRQ+Gi7nN1KyQ4sLo4lCIHHOvqlFyacKdNBMWu1SC0UC8W9
YVSd6ydtMxClALGrmFpG9C3nTW1vxaqhI8ePvyoP6U3/c/rUfct+VR9pUJ1QYtYzx9g53ZuR6LlN
aa/Hqilaq8L4nqBhpe4YxrljAG6unIBZDe1/MseQ3WMCklFTzs9SS8vtbtFFxiQy6t6Njt1hce2w
QMdgb0JqKxmEb6E2ZhKoBmuXL8SScOjHGejdjkNueoulfi9N/YlMNkex1giiiRx3vqD4G+U7c25R
egIHxWyZ0b4WDCaPuP+96sneEqVHELo+6chVGLRyMehfBOMclup8HLsHPdqLZDavCQU8hREbzprI
8ySU23a2ihFZ9TQdzZvSnTD73d2rgjZobys3UAVMtXQV0G3osgJacPnx1pTUdtIAXaXrpTeCIr7g
j6lGQGv6ebI+tWpQolzJ6LJTISEbO4oZcKBv4GJRqpOTiWLJW6Ctcjx5DaWeQnjjpNYUsiQ/2gW5
tSbjZQSRvx+jcOLGENFzaFd8G5QF4uEdBViyuE2a+UHTFN9g1Re9svC4rYd1Gj6VJtLYuSbByLTZ
icfJdgjh1IuUWfHqvt4TOd3Ii8RVU+HE8bi+yVcUjRYapANUEKePjk1ukvlUl5/nlDsrSd2S4n/j
6l2/AhvP1IVNKWmJ9bTJjEhbggK17Hb6UI6ZY7YBgDMTAC1t9P26uS2feWFPSl8Ee1ZWRlwAmUBT
6fdu/MV6hEy3K7hGkZV9Vt5ft7izQDmBIYK2Fd0DcT5+qOMIqpX3Fcqh/GCmz+X487qxrRt3vjw5
AEREbaZzrQtMWHXUb/8wE+4/gr/pFCTvhdKrBjp8jFPhX5IzmUwjrlfQ0wX1SrmrtNl91Q/Jg97l
aagPkDuPrYH767zc8wIRCByuQ5ZF8zCDgYmDFYWFITM6n2G81wJUUUVe6SKMK8GmMn1ZbaCl4igk
unKn9/SwKMatsi5fE9Z3TtVmCNlb7WM9dJZD645jUIPEj4M9M6cjtebaan2TWIURIGE80KjOID6A
QmwWfY8b47mkJEzMKhwy9Ulpk1+RUM2YmRlMffoSp4OvZ8XJispDT8bZVSAH/lXLwANDtHm+X0cz
TOvO8Ax1eKfr+oe6VYAxNJvMzXqlCUGX5lZjmbvzWqNlMoG7sIOSrlYvg8vJAN6NjGnOGFHrqDZG
E+hGxm71iVEnpQU0qzu0xPuI3Gv6dEC/sHUXpX/WZ/tQJrPi5JWdPsz6kpVO1I+t4gwsNzGnHS9I
yG31FsO4+T1m37JHmqm5v2SEBWOZmLdVMypBPhkUQqkGAFBLZTqWwhdvGMl4AzaaW1XJIxf6rY3T
l2npt9VY3c95tRaOQsbcW+LhLiWAbOUpxBAt03YY5cj/i5VBgLmoD0pOEPMa5FkhlebRFuwOZs6N
EEiNFOySZphQXuMpLdvTrA3lIcO4TeWM1WzcGsaI/4q62TJ6iVapHoAm4+PcVD6UMGYQ4aTlXQG2
Nm9d87t8wVdbMN9kT4d55txlkIT0YlY+NOosyHvQIOo6b4SC8qmrclSTihaM4MrkAs12VHjsGVPp
gjhUdSZi5B+y0fyRQLHCqScd4/tD99ysfev3+ah7qD0stxS9rd5otbsYICSPQwr1yGa+3M0ZOOLB
eLYqYZ/F1Qsyi3x00r7X7xXTPCWYzc/LPsRzlbr9ylVXGzMciO7GXJYPar2GU9LdZxP37dEYDymx
PigkeebYhy7JMQaeH/oBUCSeqg9RbSFbqVd3QBPyYGczZFCsqLtTos4Kk2g8NXFueRVdPM7ak1p0
YdXa3FtrcwDdJuS7+3K8X0nBA2OZIcDBipc8MQMK9vLYXg75iB9ur3m4zGjoEXV16pU82gBY2kOD
QzRHp9GgDPVpepvbFlo58+2cYRJ1Xr2U2R+5rfcuicga4ljrsz9CacEnSxF7aV3fIk18iqboYdUq
36zzA+70qe3W1W2KPj/2hnqyY/u+1+PnBDz4bkTKByEHMWB88hObK/VnHffTO5KRGyB7UTJvogOK
+odk1VZHWZTM6yNe+pQQXLcEcNtE1zFQ2jb2XsS9+difeTwp/yw6loLddIXEAuDjgi3TeGrYib2f
MHpYAg0L4u97U/d45pY70/vib77ma6Xwxi6B7VypgkB7PKEA76ChpyZ1MJjav6zRYFTTwRYn6rGS
pdLo40bhgPoaz8xwshTjaQLw29xEP1qPvGRfi3sDc572P9WB2bllKRYgNgBEKUAmQZQ7NARNli/o
H5an8UWQ3VRhe9h5LUWyIm/quUEpGGhyJBcF5i+RXQC7Ox1XjFiMASSVhNB67P1LCQoLxJAkYwBu
v0G+llaqxAOGPTEeNHaO/Z26kB0OJsdo3PVeDOEVfvxs+f+0yj9WpUM7qGj+GAVw4oJXwzB8Mwex
huL3wJ3U0XF/kFI8+2939Y896QBFVlthXh2fkZU/Iq1yapQ/eLRbbxC50TUz0mmJRivTkgWAABqi
3foKTBXHhd0a4XiLedx93ZOt+FiMx+iC9cl8QyvE6r5JNQ2wdOXQHK2vYq5gKZ0ao5vH3hMfDxQa
B+vQhO23NNiLIzeXe2ZcSrzXKbMqTU0QKPM4czS9eZ9XjXv9qGzFqliWTRhm8sUsELb8rEQKmk1I
blG8EWlJ3Ly1QorpH7DnAdt5CwW3ZdqJjTfD1XOD0tGc1WXV1BXBMQ0JSMkF34vpC3oydbfps1W5
AAAWWHgwOhpvia2aXDORVCFRm1Hm5l9Lf4Koy+rGn+lhv2O3dQfAQIZCGGBsaGvJO9kBoJzPYu6/
SREDNB7G1dyoSPzrH2xzA0VtGVO9YmRLBpUNMeTD5h6LErNTCE1vfs+AzA/7o5VbB/DclPjzs8PR
kiZSYmoKCdhnQnsE3O3e07Plj89NSLtWaK2tJTrYSfreeFniG5a+p+rDFH1ui/FkrtxBUc61rdFB
6BFmqJZc382tN/bcvHQal8Vqxi7FaVSSymmiH1FWuEm8OCxed1a6Z0lykYOujrlapzww+7sp+rKS
77mBAcpoz84W6hdMeH/Oh+Qkl6rrdX3E+RABS636qJGjjEbBIycmabgnWjsjdZUZZejdav3micGw
MTprKjMtGRU+a0vade2rcT3QkGL3ThVMhwksXHnq2T9L7y/EqcTWyc+CeWZU8pM5IsFu4mx9TfBB
X69783ws7zpcdiO0HH5begNkMoa/AJNuFaLZuW1R7ju7ItxUzdK0FSADgvigRGARTrykef49/pF6
M7gCv10/sntbLF3KATwFpFXgsZvcDAflcc12CcA3+ldYFLNA1meJYrMUJLVEK5OsEpdyfCIsXOvl
NFiHeOJeC0rwtCsd27SgFIBpo3Ta829ix958TYuCfVelCJlkrAW46XPaivMrxmBXz/oqkA8Y/xBT
sP/IyY9yxh+DMtIi0q0ijkW5pguqI8p2uleH1U15fNUO/pfeIKyZlGEcEi/ua0/l7MBMoJgYrQjW
3oy+7vcsNo8K6qJgl6Ko8Mn9mTEm2tL36EfUv5SH+avofVqeFq7oF6geNA72G7ybH+/MonwVR6ok
DFX1YLYnZ5w+FG3/VKovdXRXpTGY65ZwKg/aHI71HWcHK868f7gcZ/al6ziSBvTNQMgFM++eF+RO
6BH9jyak+4f4s14i2nAwGOFVWh9nDHxeX8Rm3ALyGyLIXC3bkgvMdZSp2SCuwB8pus43wdcgUpR/
wW+yM2u2BLPlK3wYn2At527vW6flh3BiuYsCFgm6077DFm+6fMPPDUrgv6aqongVV2BJP7TqabWe
sz2a7a2Tf25COodapi1GyTF6stAF4jqfe7ve+0hbR/3chHTUjC6DHqL4SL9FH/+/NHLwnUAkjANB
rDdUtyanEIah2Dazab28/KTmqJlFH7rqoLdfr5/A7e37Y0qKIVJWR2TRYUpVIZ5ppM4QffwHC6g1
vDL8qG/gg1E8qmoCQu7ANAvXHL/r2R7ycvP7nFmQQjuythYdI1iogO3E3JVxsx6Y4jBv+VU9NTjW
hu5cX9PWvTXFaDaGrnTBTSfFeF02pVnHJqAuAW/Rbuu7yfkOoPxfaslsLPDCmvSR5sWmcT2Owtri
vWIOfgosBgadnPlYP++BIDdu7YU5KSig6ZCCrWbggW0ds6zxKULXsfl0fQu3jQjiYyr43GVGJr2k
ZW1ToEsYG32jQFCVjd7UauF1MxvnG2v5Y0Y6G3qRgBaTwYw9ao41fC/yf8GoX5iQzsJgxlamC/zm
9B2FJgoaM2S6kYfTANqdj9UTpI6C3brPRpKBAWsMf+q6YAiQ29kKWcustsX2TV5CHMyjr17lrTeo
I5cOCNsSv+w8zc+B7dpDWG4hnS9sS++iNkJ6fIhgm6DG7RHu8I+/A47eg7CkCc7RF1Gi2Vvz5qfE
kJ9q6+BEBgbqMgBnvAZNnL3CVZmmD7nJTw3Ldg7lVkqFpf2xIb0mPCuablY5cB1B/jQdqyDxbLf+
YD7RI3BJ/uBmX+zPybsi3APMbV6HM8PSG1O3A4R+84kEGaWuaTReo7Repenu9euwfWz+rE/6dDPr
raqAjlfQaHbmdtl4MJr5ueziYz6q367b2mrHXmymWPNZADzAZQOMC7fFT+zD6Kt+FWD6znqE6voR
BfXv0AjbWd62Xz7bRum6R52eF7OOM9L9FhIGf2H3qfFbVELj5z09QX17N01U00DHD8i65CjH1ojn
KReO8iAEhnI/Ptl+Ga6flKc8rEP9W4K3KP+QvAD1DGK72WPB8I6Cm6pyyT2ol8PuDpX2HxiIsI+R
W/s7+7/5bIA75P/+PFm6Kh47veX9CPo3bAYYP/2kuFNn8OAsPhiBD3V9KqvDjs3tc/zHpnRJqxbu
1izxMBagWH7fRQ6c0oEdqwN5YGCscLr74pQ+0L0QQNxLKdAE9RdSH1MMegCOfXnUZhMKEFTFd59P
gvcsOhr+CMpWAcQD1d7eKdv67ufWpFNWELNnuYaDPX2vUid7b7zEB+rn/nCYvxcfycsIKIz7F5QX
Wx7w3K700lgdHSmoBX5/UAMymTexP8Hbz15xGN9Pd/sI7c07jNkdHYEotDowxnO5sWJmV81nCvg+
INKv1aUEOg/sNr6bXPsdw0C7vTOI/JqrvvmWIDLENDcMgkjo0uSc2Sqaotjdl4/CYuJqn2Jn+JR8
GvSjZqPX+RUIvOVEgjooIDZxM3Y3lO3mSmJhV36FXCtIK75AxGkhr40V9WsVlCF0LYL5/bBPkrUB
bzKtPyuWRzKMyW4rbcJ3pWHxaN5YR4radfv4FydoyyWcW5LeN3UWLX8QKoJtNUWTuYl/IDyHwkv0
qY/605ApHgr2fta377QZXDh19xOkMg9TQn9c9xNbbuL8d4jfefY0pCkvh1ZdxFs++3MyHRTT9kHy
vAPgEhfi2keUnrsoAx23ss4oi+TqUQF5iV38TATYP/9smemO79szJvmgMm/MMV3h+vL1Sxzdtkvj
RIM/E9TOSB1c379ND3R2YiQPhG6qkq8L/B1ePN+CAlCb3KB55bLxX6p0F4dTcjoNIeUKmA8JODqM
+uSomMKCbHnqTn7Fgukp3SVp2gwwz0+HlO+oXZ2ZLcdODl4xIbocw+UbeS/4Ha0XIRqd5BhFIXfX
t3RrCvxioZLfIWsDfqwRe5ocOdCv2sG4N0Lh4XYrg5t+/M/Xk2FjBhRPs7rGlra/6C9r8USz0RTy
FZEzpS75q+LnZrBytqkyeqxW2jJaVhiNGw0TGIarYqAd+Ft/IGDtKD62UYULH/4f0q5rOW5ciX4R
q5jDK8NwZpQlS5b9wpITmCMYv/4eaPd6KAzvYNfX5dKLqtQE0N1odDhnMR1fjksUymOvBblQ2ygu
dcK5PsQKuoA1FNWAwZotkuvUml/I4IUdb6lTYlZNiv0l0/bm+GYp5bHvaiBYJdjAosEwtJE/1g39
siSRbxSJLw2i+qZoUznXJiXaktkNbH2ky01B87sW3UQCFdm+FGwVIOPI62KmjXNbZGmdOoWjHtGL
rlx3oFjIDqAVO4qTddsWfhLF2YA0oWu6SjH9O1nzL4PY7lRQL5frI2aTBY5rq9CIB5ViAtVEtzHd
zHmupkhMKe3hjf99Y+HmKa1EcY4LaEV9D5YYFNSzx8UyvjmzStzLp7QdQKxkcKekaE1jpDKGclgx
OB5CkCAc0+/oH0AMru6S70vn2p9AxoukJ+agDiZxRa+5zXfkeke509PGzO46NltNfRu8qkVQ3scL
mooWQIo3fvQ0Yv75zXhrv4pzrpuKs1o958YqewCKC3jbdrJzK6uvmTO5Q3EcIxHa0eYVfpLDJ5MB
X+5k+YQZFLu3fWqMQaX5ZOgEhymSwsWfBiiFQEKKs4wG6xZpJDezrVDvd5dVRiSF8x1LZkmxwa5T
NVHCtqpAa6ntdKs8XBbDTv0sHFltGRf1pHKUW3ZkAJzBvCvV+8EEiIEFArOuJ/uqNFw9EU50CuzN
Yb9fBVpZrGVI+husCYMBNOM52riOZ4T5+5AS6kLE7UTuhO3WpWVy7qQEnPsC9AIVkwGs8QNI/h76
FEN7lx6dP3vy460A/j1FVYEsxG1qouUDIPuh78N35ftwXRyLcHpof2WfVJDQCXNfmwH0Shq3n41q
0ExWoPUGur0jt3I81j/XXoEONbP36jUoJPfCQZnNa2cllNvQuMbMEVpcUOhHU6jVYv6B1iD3TKL4
W6z013YXeXGT6YEdF5EbzeijyCV0xV5W3m2/ctpn9vuVJnW4+MBspCLkjDovn8AyhE7IGXhRy8tl
QZtJnPWJcv5bG0BTT0rrr2cudHZPjupBO2pBHUa3wgEz9tfOtJVBLDKyErTtcdKchrF7THgSMcih
Yp/7AG2TqmM1v/4F3DDvJ8B1Ioek7WvTExnLFuYBCgkn8dxNIdMaXHYs6kyvx0B676FId8shBVmK
FUjPJsjaGXo72emfncPy5fJWb/q9lXDursDsFdAHyg7Zmk57LJp72pOgbkQDyVuTnWDGBMGDCU5F
/Of0F4OrDlix4BBGb8IIn+JGkosgcjkUX+sOmO29vwTKc7wvnpDZra4wSvAHy1zJ51RXmnNdjntk
dS3n65TdyNHBikUti2yrztRoJYNTo0ylVmWiYR0QbeMjutEWf+nHn+oiPy4dIJhp/bmr6+/1IIpJ
N49wJZfTn4ZGxmgNWFtsmh4a790WiZI8F+zg2TWigjISUS8K7uj9P3OyLR6AE+ZCm7BuaeJKZXVF
JNH7WSSDc62JWWexEtV12JY96DFKn9qC1JJIAqeHXTm0WUNJHGpy/VR35o2kWoKMw3mbELdTnK5h
ZDpRZ9lsQjBg7hoZA8Kxr9z2aMcyUZbxiS9qHj+P3jmJnOblVd4tQ2ySkKV5pwMbo5zvmoN9Ne4V
QQBzpmycKE7Zet0gaQI+4NCe+s/Ecq4XVI9dMk//50Fxfqlqp9RslCwOKyv7NJXDQTbH8LJPYJ/6
wV4/LoV/g4+5uihTROqwaIZfSp5/s0n5UNYSYNHrA0mG59Sw7i+LFJ0U/wTvyqmmVm1UIQNmmA7w
gzgpJ4xwUp1ADwUnZXIRrQPOY4DZ4aRUef5UjPrRiehjUYhQsc68HreLXPBlO5M6yZlEQjuNbmpa
hiaGYIoxTKzruvnpqHOYdIJhCYERm5ybAMkjndBKgIOTi+ue2AfadMHlgxJtHvv9KtSRMfUkK3lX
hxMd3SK5noDgPWStd1kK8wSXNJDzFDKVCgVwlG0I2MjKAq68FiM3UlkB+D93l0WdQ5dy58T5CFRT
O4pCNbrXf6UFkurLp3yH4e7acnU3fyu+KL+QdQqt+84SXBwif2hyLmNJM03Ocihiekj2zXKsAABk
PTOMbvhD8GqFvUgn3zFfL20s5z1UW18iQCTAe3T2FYhcCKYUKvzoxz5olCJQkiVxy3x6dcZ+b8XF
vazPQR83g5s59KlZgN7RqR7g4FFhSQgBlGyDFIFUPmNq3EMK3Qf2z75qMMiWEOOmIg0Gqcz2q9zO
QI1cMMZXF9HPywcoUHqehFYzFiUxlAqAScC4i8hLja+4LEHknCzupT3bTukspkE457Tc4EGzvyxr
ezWAK0b6HSTRfLeiJEeZCqT4OiSk8G0tOkpRLrhBtk34JILzf60TDa1GJvi/6JY0r/UUpLLAEZ0n
ed6N6iSDc35mTTHQlo+QoQLz2NFfByt+1jBvmQ72ISHa9DrnmuVSUI5JFabtNKWgu1lP7mepftD0
aKdMzrUmp4cWjzhidl8v7/J7NvLcDtDX62CGFzxknB0YtAa7XDsgoPLngP6Qv+YHZG13rMs2MTwG
zA8MDepJB1FIsrn5NhBKQM+NGeIzUGY7Vqo4Ueuw7NSAog2m1R5m+fHy8gRCNK6ZEViUBtKiSx0u
Wef16gGQmK6SvF4Wsu2+TkvROKtQba028hlSuiAKu/adhwh8vjSQQol4adDvexHlGfPFZ8fGHkoG
2lzOCTImAH+gWxS7N0xXU36j0+9gJHWr/DFJBLDr2xqyEsU555k2AJYmGlvd5A8/lh/qUXJ1EB9K
3jtp8ej/Qw3Z8ADgjUMnj46ni2PxGiLNSzKORduEix02veyptYjB/bxyDRLQlQheP0a5WUxrSuPQ
AA1QDdAGL91NLnXL8gqoVF57lPe9iF4bKYPzw/sgldOXvMkqM11UErZmJbut6fyqkdyLaxWjVmRv
yP0xyser2qrzQ6cNr6ke7aPJvKuK+KXrnAe7k17bvFDcckhvWtrtdC051nqfeKTFQEdW3xcRBnv7
8l5bHG/O6ENDpNiNxxo3VIxTnDost5E6z4rt58GxA4xhB4YSo7VfB39NAgidpbw3FvXYjpiHrou7
ac7um7q+Bb6x5i5OlF53pv6SEu0NlJDXRqr+XGbyYmnZ0dHzQ9QZ31EYfyiy7NHM9Rfk2kFXWUcD
bLx5rNL8c1zTQ6RaGFWWvSLPflrdENSxsnOmAo1xSh0CBaP0Mcs/umOZVIEKcGmPkuyLamDHJtu6
r2tguxJ1Z0X1Var0V1Mr3TkFvZMx+GFmHSb+8zdSxLHfms0LwbS52ywE0FSW9bWYRuMgk+LamaNf
dpnlbr6klp82eRgPtZ9XFPXDnFaYgC53U9cu3uAABGBUq7tZAvYwgDxESD4bYd4HjeBuInR3Vxkd
ZBLG8aOjIpGdDjs0P7hK/HLZV4kEcddRYoArzpiXKkw1RDvWMt1LmMi3TPVBnce3y7I2nO+HRTEz
WEXIYwxmEsnqUS50IldNZDe3dlopuMO3otYPUthXrKQkltY3VtQ0eNkCBwnkJF3lEf2985V1f5Q3
VuoOYRzEojqfyIrZVq8Ea5i7SaoO7kl+wDghHtWKi4GKeyswQn03fBWPU20KBEotWuIQi5+j76ex
NkSgLwijGGM3CkDEctGjZuNaUc2VCO7IBjRmkWwaqzCh3ywAHJpl76Lj0C2rp6Vzgsv6se19V9K4
owOl7wguYSyoePlr+DO9w0w/AOtMV/FSwOMcq8+XRYq2kDuzaNYmIBpPVThY2hW4C2/gfA7/XsQ7
2zOaoTaoq7IyLVtsIxjB9cyLpk+GJrr7t2yYNZUD2E11DAAnf1S8hjjEkGO8pyMZeNZ6aDuA1a5K
gH+8XF7Ked4Z1+NKEl++i2inIClJm/dwXwdqYhHEd9G+eCCB42khQFaO5Vd9x+oZ0bPIwLbOai2c
uyW7CUOYZQz3UdU/jQ6YnD0VPK63njNYnw0IX8AJqio/pJtLZRZpVUTChRqL2w3gA5wIWFHAt+TH
keTrxPYbO38cZPpWJdZx0vRY8PZl0RMXyH34BE4jzWlhSAwLPiEDkTYGE3v0A83l7PdxeVBT2XVI
IbI7dptcksk99POcNEWlYNnsua1l6ER3APgJrJDlnQJWVA/bPsjTLnMBpBmTLNMyB0usCUagb/O+
9S8r6pbbWp8jZxFmk3e9VWskLNG6YmI0uWx2Uf/cSrOfDiK/f9aIx4wCvR0mypOAyuInrsmoNXmK
PElYmKNP4gj9YjMIFWWAdBngQlWHA/jKO69oxy90yMPLK920/ZVwtterS0fN9EpNemSnk7wIx0QL
5OKuMDEz08YCSZuntpLEOWcqETtWa7kKybS40/A9kQU3t0gAp/mtPjVjrjPjm1pXbn4umEG+vFnn
RcL3owKOtWniwgTd9cfdysvGcBwN/ku7Q8fvGzg+gSs9eSn6p9zMNwSpW6ZlZ2bFcMH/lsYFcTXJ
NS2abQDL6mmQWa+ypYHb4abuqa/1h5KC7kWE8ckO4ZJILpwrBo12Y4G0fkVp483WpLq5bofagvzU
/7mXnObhHdWNuQlHNdatvwzlDZl+TizF1FrKvsukvWq3nk3qhzh1gNuiNIcFIbTgI9h6Lq2XU0qU
92GSIGkP9VDbpfE9K5zY1x1Kg6V6x8YhVUHT+KZnWZ0pp6RdlBRzP0NJnSK+s7rayzGP7OaxfB+V
YPiMRanQ7QO1wc9osIEd/s1rVwpAxyKkJfXyqa0Xv0ZGeVSe/2gbf0vhn71pa4wShhnxAPWRsAD7
iFd5v+tPjNBTRBz1PyzxJJGzxKKIKkBTwUMzGAJkSjsPOXkC3nkGM41SnmgOSCiQM8a+7e12KP8W
6OyY6UsLEtmly+jvFEMQSmzqCQhJkZBhaAs8ZlJHF3kuR9j+ojWHTp4cPE6bB2eUDyn6BOYSEF+C
M2Q7dmYKK4ncrdqNc2fLBJrJ0jKsojft5zvj+E8qetubuZLF3a9UkjoVWMt4Y+1ApelhPOQbdZOD
cSyPkv+vecyY0/4tDPMEWPjqiiNd7kjEwckhK7GzctWd0TR2efM2b9GVCE4bqyzqgUgH/a/kyp2c
ISim3CdAoVOF2bPtYzLAgwN0NODm8h7LQWBiL3H8B4VXjen0uUrYQMnCVIQKirGPO9dF1TiY9tyE
asjAyZZ9+a0OMJbmjgAqG67IEeEkVbz6ir2vKj99SO7Sn3YA7L/alcP6uvb6fbtrvonQ9beN4/Rd
3NVRtqiU2Sw8oxEYTlpHeuySuHGn0bT9xZr8arYEQdpmbIFk9n93gtt1WRrJQOcZVzForRP7YDuF
4CpSNzdbU1GdAPCODG/5cbMB+2hWI+sTIE3+oMuz4kvpYLmjLaN5jvTFU1NH39C5E2B4+57WgH0t
1Waf68qdAtAtSclvEgfPDDktvlQKykwajkGrfkVpYt45i/FMpVIThHSbb43VJ3M+cRl1soBWGeeQ
l6hVJbuM7uj8bRhUjO7WLl2E9/Wm9q8kchppm6XTKVMehyAG3TXHZU8AtOZOQXuc940IikG0PE7N
tGlaqnnGu1jW253T0RsMRAdEnwIzKmMPYbPmNlb9ctmVbPvG1RI5VbPqZakdwLqF5o0dLkCQM4L4
VvEAdw4yP9Hs4qYlrYRx4UhcVouhEuSrKemv1OK6im+rFEipgI8rHgULE50d+5aVH6ZLM0ZKrzOn
/w51uJtRdd4NAWuxy0WzKsJt5K4zjM/rul2/X2dRiNRkFtgH5013nRCI8chKC24Aka5wNxoYYGpL
UuCWqy66nlTrq6RYvqKW+7lUbxuluVN1+fvlDd30Saez4yctQQw+AOqijMMO2Cfm+JovvWBRW4Uo
Rjz6X5/0nu9YHRmZLUDBDnhps0KUNaCv6ENcB0iwP3nDrQRyHkXurEErJ7yFzVELkkqa3YE0os68
7TTNSgrnRcqJ2INSY1kfW2L+SdV58w23EsX7kGLEjIMDUXb8AImuOahHc7yimG7RqsRv9avc/vUn
emGgBIoslIMBi492ZoOmQUkJHIiErgvUFgD9u7ssgbmgs7gAnJl/S+AbA7rRlDIU2UloOWHbmG6l
Bb1ZupeF/A/lO0nhLkTQz2oGMWFSZYsqENkhu+YC3dud28wHh/2kKUdZu7GtzxKGYlC9sszmz/T/
9AmcOuZOLun9DJcVXy87YHuHxuPwTf6SHcByvM8iIVjOtkmf5HGKKZeqmdu63YQZtV4KWX9WGtGM
6bbHP4ngFNI0iT7oBh6EWiy505yCzeSnhmYSm/6sF0E/GLs9LukJd5XNVVcMSiOjotHuhuXRBNnf
RJ4a6VWgKds3y2lN3C1W5kBlGpu/3VSBzm2ULRlEWno1X5mlQClEG8hdY04rSYoBPINQ7q6zGpxi
6YwxKYDaml8MzET+n0vjrjFJWqTBiuAQWYJiDDHWTr0FS6v8MsyEbelMvy4dGOc6jGyxR03HlcKG
mFgJxYz38Q41X3AJltpu3ovQDDYVXldBmKyD7sDhAVkcpTQStYA2klZztQKIhcrb5R3c9FUrCZxu
9Bq7QDI8pGPtZdSLAJVQdFwtwWUpm9c/mA7AyoZHgsojoyxKYWtkhKNQUvPeaCwENK/5+NhJb419
HHOEx5flbVYpnZVAzoy1NBstLTGasLxWdrHX39iHaJdg1oz8YKlI4sehcicKcjbteSWUs2egr1SO
ksPv0wawOTbxRiBnEudHF+8Ey2OO9UwRV5K4UyNJrGhUQf26I1OAvhTX0cpgMPeVknhRc9CL0gXS
fSgDHTeN96qodXG7ULWSzxl5Ys/OmBJsb3oATugnil4mNLpfWShxX0173UfUimYO+sIGg8VjmJtB
w0o6Z/Rg/jONgSIq77vIV6sOXVyV5HhkTveV3hxNqT5Odrl4JTV/CTZ+0wOsRHMeAEUpdaAseGD+
Ju8xmUIC+5oGSzAVe6ZXIuSFbQ+A7n4TmFaACeZu+VIyR7R3Y62NFu2QZPNtW3ALbXuAkwTuEo9n
ozalHB4A0QohlptPQR8JX6YiKdzVrWqpoecLbOOvcZPcz4A9739HQnLZM660cT+r+1n0fjufWmfJ
Lf20ON4P2JWD5j4EScOuPeQlBshtPy2A5cD67KQEzf+gTPCT4nBZT7b93Uks7wmmuDdnC2oyKvul
AioY3cUAX8zuUhAK6HG6vyxu885drZJzB2kkt0aL7GRIR8e1l+QQFc+Lfm8Pd+M8+Jdlsb917npO
S+NMvwNZRA0A5Dgs1PpXPHY/JqC8uUYM+qs6FkXSImGcpatJWucENAVhhbykYzWe2n81zC8tHXeX
V/U/LozTsjjDLqlk6qqG9/BfNFu5n/e3DaafMCVZJSBbN17So1Fh8Pv6Dxoz1yrKg5rovSwNJRoM
Q8n83uvKpyW3vCyJBRr5XmO4cG48nsmCnjQpi3EFMwNUX4Cd8px5Su0ZxM1f2qfGi3zzGuDIaDPM
XePIqBXAjdygWo3xUMMFX7oDzH6vHb3LOy9wDAbnfkaS5bJaw1T6ad9K4PTVf2SxcPZ7U5HAl+io
6G9GyYo7XqhRS7UR1dXKQELUlX9Jbue2TyQAhljvSrNnPDihCVzyf40izxzQSTCfhcBIi1HSBgFq
br21GEothK/1zRsCpApoe1XQvMnzcNk2CHdNjVZhfiD7LChjd7nCGV7RQN/RcP7mfPnXtG3vazpJ
5Kyy0SonpREkKvahimyvz6uXRnsaG9DsSsrLZf0QLY87ubYBP0Uqoy1lUCqwFn2l9MdlAduq8Xs1
Nlf/SKs5TamGxHKU555SOF8I2Ell0u7HqhHo+lZ3OrThJIu7zZO+QQBs4yVmAOrgkZGwgkT7GUnr
8Uv5a/hVHWB2uAqjW+m6E0IwbDZSrIRzlmaVYH2vF3hu2iEahi1rNPO0vgjSHF+DWyozATqil99a
OtRBVvdo1Cz0h2Rm/J7jmy713+S6eUJtITTMpQWxVowfQyQiRBEdCBcqmCNVKIiOqrApf0oaRFCK
DHro2JLgKmOqc+YSVxvCVG+Vvhu0To1kCx2FEzBWZTAUqRYQe4pDBXhkcPMpSRGgIfrTZXXb6u+G
DjjoIsfQi2WdwaIpSmY4BJFQ3R7YK7JDOTjW4XYHoPfErZcWjBvXR8r+apaDy8LZis5XfJLNtn61
Yt0aSKKkehUWduWmXevOhegRtJ1ZXq2PCxDSMZGGQsf6GO1vpx7IEe0ZFtam+kYMNnNZ0DKweYEw
SjRTRWPZGSknZh/lTKtm9AfJtWuUftU+NLmwc30zh7KSwhlPPk1TUcBNvM9tsN5TVv6tDv8kJ7p5
SCtRnP5rnVZoStk1oaRVvkzBQViXAke0aWIrEZzmgw5tnDOC69BowSveyG5nmzs7B6CNqKdxO025
EsWFwlki1YNjwJqjvARovgPs5Ee8dXYOmV6jHMnreab3uZzcZqW6d4bkyRpRNs06jDRf1v3N9lf0
Cv1WFE75a1Vvm6LFTWLcDX6Uu91D8jXy273pJp8m0wUgknUv6sXbjitXQjlr6GYSUaunyPGFZth7
9BrudlfekYBN2HeFhwQjcAREmarNB8FKKndDFwRI1UMJAnc1f7LmDu1exG2kfaoASoD8uryvm+pq
yUB5RDsGXBp3QcPYu7pjjRGFFD0WcfnFGmpR9XfTxk8y+BgZTdjjmFfsPVUC40zTXGe4HkZhg/Sm
kUM/AKn4ji3OHZaO4krd6jByNifOaoson07AAGuP8VGYKN12lCtp3CF1AMeKAVyCxouK7uthcSPj
c9UbAe0QCafAjbStQKLtPlWBfhGp83VTiKBoNvVk9Qnc2Q1ZWUQ2660EHSNoQMtrU/8CzkMvKSRQ
SQMD9bKqbB/j7/19Tyutrp++MhMQJWKcsZSjKzmzgrSgx6kVNW2eY1uwAPW0LH6WsSwXu57bsQmR
YL9JoDm7CidpAa2omjMAWxf3SUeubWX05VEPHDN9kpflcWyq+6WLAuBiZEGbdc9OPnp6XT8SGZhA
l3di2y2CU50ldsGNxMN7xValgRaVVZZ9ZcfGoJQBiLOYYQM1BMbdr3NPiAO7bagnkZz/swFzBCBj
dBQSY/CWLnUTVQRJsa1PJxGcAQ1RTcChi1UR8snMey8jFJMopVt2L+bSHS7v4bY2nYRx9qNJo11n
72XKaY85Cq+THuZOhHUlPCjORHp9VOJufL/4I1TGWbD2N3YExjRZ754oHyCSyE8BKNJYlQuzEta7
90EiprP/Sbcg26izqPCkiw73KommzAabjFqFkkwPc9poXjrUplsUOjs5G0VmK6NeYqNT/vIJbrtA
oOcyb2sBw4QLdTAMW+RNiX5aVkD/uwsBbYq4jA/FDkyXQlz4TZ1ZCeQCHzooaCZ00JKjh2SvYka8
PjAONGQ+0NMaq/uyAFU28cnnywsViWW/Xzk+amGgDewSJJycu6hpQ9U6OPIfYLWojLLnv5vJ2fdo
6EM6ZSzwrm/TCS8aTNRfXsamB1lJ4MwbWlBU4CvB7k0YkC4BQjkbogFudUsZ0YqLljoLLXy89jdF
Ngz69HeGvXmHJuimWxAEe9UuxeCIoHNtO0BbyeOUP+kUnVKdrQkZ/c78AoJqZPQ7Xwpt+1EHx4wP
AonQ8VNRCytzHGdWtxLMNmKlE2qNjrkOVSJ0D7IxumGvhVKo7kWduezUL4nhTCxOCzltIohpyisH
KIs5mJlj66kW9S9tq/jp3DjLSlKLLq2Bc0P2zpXoQQYBtbCz4n84jJMU3pCqrjeyFAkUNkoDYAiw
IXvjfY+R6Kw/YKhe1Cd1zjbPQonVKXFGVThSGsNjoEHFkh+iWR/cyoi8IanC2NSuSsmQPKLGzwpq
s4MxfC41K3YBH5btZjo991lhuDbqq16lYTS2NoAzP6qpKzvOF9a4PPUEvraxPHBuPKr19MnqkmCO
ozCf55+XTVekBpzpjq051ZPMCuW1inECyyut66Z76FJRjut9+v5M4RzZsuEoHFDLcNcyaUvMfhV4
DyCPs7ek7MfAGhvSsbpvDPUKrNk7hUSdO8fUQ2D0LSq6A6CfjL3TA3C/pn4/p1Ogt9JD3immZ9Hu
C+nqN0UBZigalKUue5Dy+Kci9V/0Zi5AcC7fomGpcOu0vcpmmnpdrQMEbxZ6ik2DXS2MiwQKNYmj
VoEqODnItgHUKznZlQ3M3Hz+LDnKa1qARKEvPGek3ohZjJjEoBqHxQ2ql4+W4+nS9SChvD5OIVgK
dpcPeNP+Tl/HYyeVTeakYESPQ8mumsAp50NENNBGV6Kut81LYCWIc5hSD5ZtM4WhO8B4KBTQURsi
kIzNTOVKBOcadSVJomFWqtCaJD9XzGAESA3aCr72S4U4RNdcq5WvC8m80rVvl7dxe3VgrtZBEKec
8YjWdR0Z1YwguV1+Ad/KthNB6mXbhaEJ4r8SOI/SIwM3DawrmMU8Np3dPixCcr14mqeDE7wNRdDW
oiVxpr9EI7UbFQLH8S0Cf/1UCMkXNi/t1Zo4m7fhWYA8iV1jl6idX6XgIxhazwnLoMs/lZ4ov7Ed
I68EcrY4qsNAgafLqlkjEBpjL4/dAvAppttfozPyTjSXJDo1foSnKxINHXUIE9jFkyRHdvFYzwDe
9socvUZKGlzWw21z/q0lPMZJJI/KDPBbNLBESujMN2luuaUV+5elbN4KYCPBWJ6DIRp+ttKSHXXs
G6hGFReVHyfpqw7aXLubngjtJfeysG3/eRLG9HQV8JQ6hRekSNRK81NS3jdR6s8UL9EJRNyGvB9K
Zx9TWyB0O+u3WiLb6JVUuZOl2qLw2tQYUk8m5C4BRp6iKIelR+G6yvvUdaLsYTGsK2suD6BkDqS5
DuZxstykGUTwLtumctoFzvyLmA6WxRoh0kOdPVu7JtQPNGiyZ9lH/8iuF7mbzZzWav2c9bdt1ZEY
0QdMMzoCbgMZwAG88qOvX8dHA6wolw95u3l4JY9zBSWa8w2gcMPb/MbT027+WaKcfToXaWgyBn00
xQGRHYqsH4+2lvUoRpsFvE6e7TAWkLgWbe/UYvqBgPdT4UyCvdywScizHBNtw2gz5YfOHFQKzaFq
avRrUlROBt8BFbkziTDoNvz1BzHcDtK+KJuegeRo1eguEVoQTEEb+dYhfRDB7Zycqokkg139vdvh
vZpxxeAp2+O4F6YzNhRwJcs5my+zpaSYHKQzwH0GgMXmfXDuL4BFEYbZ5QMCmMFHhZBjXW1z4GGG
OULuWSGuND4apSDQ2jweRQFFLvh30JLFOZQsLZNxrmLgHhfZi+3I4TgUovSgSAbnJFolJ1NUAAPK
sG40SXG18Q+iOE1erYJzC4OzSE1DWkAAkm9Jcm2Wr5f9AFPSM9tc/X1OiS09idq4xytgofspL31t
uNUlAOGWr0mOa9oQNLGJNoxT6HhJFzCpJnU4WikKBImnV4IFbUUA6x3ju/oBNjBGcgLrX+Wq5h+6
y1BvRgBD+5c3cCvE+SCPU+Z+1JIuygDSyIoRyNgyKqsMHH5BvGeNa0iGCFMSgl202N21uitjCWgH
SwqlUJdDLKvof09Eq9r02Se94DuBm2Zq8qaBCHY9lEkAyPRlx7AvGb4ZkGj0x8WTfWoBAe8PCsUf
NpStfrU6c0QgoLINzeijUzzk5Ca27y8fmmgDOd9Ai2ax1DEChJqcuamV7WOpFCXIRDI436A1pQVY
APhuhqGW7KUFw6aZV88Y9FO8yJ1C+Ur/14DWGHNaeQu+x4jaNrDCW/gjZyGuI+duCxZyI/p1efe2
dQNIS2hQAMA7P0+7LM5QpvKEWwnz3CiZpubkNjmyLcPeGL5dlrW9iydZnDLUwBulhOEwdqCI1RcD
r/WflyVsZRaxabZqGaA3xz/OgAnYrNLK6BnUI0o8b+XrslNQhLotwvmedQwDQkF2JeGM2PblvpLL
WbGSWCag/Ng2fsCe/ieX+7aXPy2RSy4qLQA4ahVom3Fve6R4k5dwBOdq9xOENm6i2X909Z7EcYfW
NIq0lApWNliPvf5IuqfLR7YZP6x2jjNfbcFzXxmhFLZ5qxlXmhMkoovqf7j10xo48y2ddMqHFmsY
PbwvzPe5cRUvgNjc4QUWRF7t/3+L4m56U7UQJlczzkgqrsgyoKSEN0edCW5g0d5xFz56cOK8TbB3
dfUpth9T0rq9qB14q7D7waS4a75tptIBBzdmOsGUmuTVT2OWbzCttcP79bGLKw8oIYATzm5T4vj9
BEpaNAlIhHFd5eOvwqg8uYke7P69EbT+IcfK/7fZfLtnUUqpNjkwCMBa+UP03BdJ2AiblTdD6pOe
vnuA1U02N6pFJvtdh/4tZrlIX9/DorUsIjfqlEPWqho5I+M+ozUJ1Ugxdj4zgPPI8beBvH/QSiC4
kbpBj4067OWjojlf9CL6lUm9F8fk8bJliDz0e+5gJaqa1aocDJxWejB2LaBI9yiOTAaI5sDLiks1
aQ866KhsXOai8E5gLu+DCyvRtTTLWTOwI5y/IiXokyT3LSqcf2AO+NJmct5m1JdirCb6VxDZ/AHz
wea6VMVSFBsEpRo/XUsKUqLZGtHJJB3V8Ytt/OpFxFDbkfhJBh+JF1NXaBpmoIByEIUUA7yh7UcD
APLQfxwW1V50VvpGPlqTVwK5m1yVsm6oW9zkmjrdjJoSGFH+vdOVYHAUD7i5PzPLfgJu8Butk+fO
0Z6iMkldTNd7WqndWmlzR9v0rrFG3ymKQNbqtwhtplGc7uwRBCwWJnfjhuyVJf+Up90vOskH0GQe
9LoM2yJ9S4jqzRp9bVvtfkyjn/OIMa92XvxMN/0UjSpEo4dh0PaXzUNwlPxrgPZq7pg0b8PObIBv
3nua9XlqR4HH3AwhwKOEVljbQnMedz0NeVPLk4mHIiGZrwyTmwIa0ElUr5fuTMn0jFpg9dvLOgnk
LqpqnEmlDXiBzBkqTzGYjOTxU6JYgt3bdpyrhXF31dJS1KdqyNEztw9Uz3IwLRbvxntGHyTVV+JE
v0jkux6vnMok66ScB7xwumAOfneOMKjBVn731SI8AqFEzjLsTE/ANAFz18MR0zlBA1PEknNw5Wre
FMZHSwova+V2eHvaV50LbzWlAzaYDcxiPc0GL83JU2VImkvQcuxlcjsgm0uvdCJNbrxUkytNgBGI
89fLXyHQWp0LfKmhAvgEiLuhWuleFw+f5HhCxOvoXyfLfBxSDI6Dtk6Qttsau4Qf+q26Ohf/ZlZi
TyBcQwISjz82cmlcObLbY0znOQKM67iz3fTKrFz9Fa/Az8SfHYGxMgFn14lqGzYjCTCAxvjxCd3U
oFTSR7MKbQnXlWG7cic63s0bayWCu7F6oBgXaYFwlSUIsLdeAWgSdGFK4fgj8/u9cC5iaygDu3pa
FOeBuqJP7bR8h5MfASuc+5iBepNaXweeB9vW/5B2Hc1x49z2F7GKJEiQ3DJ1Upas4A3LM2Mz58xf
/w7kb6YpiNPw86y8UJVvA7wJN5wTgl17BwNKvATYr85lRfoXCzpL59xREVay3CgU6U4+FW7fLHhY
G/OutILXhQbPeQme6xHTdHl2Q7S+syszyx1aEQtP4+q/Xj7vs5RelaIeWQmrOWkWbj/0Rs1lC72q
O9coD4uKMqLz8xnzIIEzYCgQW9lOfQW4Mw9Ty6wjsmCp/lfeQ9sOhKgyiLOITjS+BEXKUg1j9j7+
ieSGUf734rd5Kna/V/xeyeIslhbjok0TMkxGZPeTXWi5+TXUuM28eSWKs000YJUSS4x4ekRYeKcv
s3waSeRYQlLfTd+3EsRZKJnV0QplGWQ/5U2cHIF7jxelU+g7y8I6dDIILER0Ls481d7KMwD8QSdz
1WvojyoMHSp9zTpRdWFbFVcH40xxmhorAsf1fwifmw+5lUTO3pJQMc25gsSfvZGf5FO/1izbdN3E
NIF4Y8Ld8RuQw6KXU2QidiSa4hTBS9k9XfZkm3nVWQBvyLVF5rTqonrXEyu2o6x4Xmqldy2NCBRC
cBL+9dupStxKBMXImobgvauJLcnVl8uHef+1nyLd6jRcllFIxGxHHV9Ga6L7idCrpWr9Xp7dKBnB
sintJtB6Rh0SLSCD2wLh22rxz7d6V9RVHmclZWxZOVKccw91uakPwSkTeijRZbK/r0R1ajNqQ4tz
xmHnJfQ009T9j6fhHVNgaPKUvJsVQ848+1sxF57oNJxrolk8pnWEUK414KfLQKmbSYL6+7Y7On8b
zh1hnkpWR4CNYlx5svX2vqLFsUomG2XJg+DimI5d0kHOH8VyBnR7FRfHovH0V+Gah/mvCVM1mI3+
hYbTptZpusGQJsBPxC8mypK2yFUJv37Wul9lwtuOwStZ3IcKJDTuzQg2/DMu/uRH/LW4uBmuVqK4
DxYOUdMHOo6VKLDg8ED6bxMWH8A44tTziyJ80G4qiGYpmKh5n03g1L3Qoj4PFnw11MSvEkvB7CNG
HetQOQEdRwh0s/nRwNdjAB8IC1j8Wn8eY0Ag6SHtHEHGO2BBX2e73yCaxDjnWRTnEoM6VoLFQmFu
MQ5adCz012a8v6zymzFkJYI9DlbeSJLjRatG5DDShIneVnLN5a8ClYfLUrYDvQ64T0NX8ZFUzrAU
THONpQmVYFsAP2fMl+iJ9WTMfQy4g0p5/B2JFDgPRLMwTsyv+8xhMqcTI+lk42OVcV2/M+71mC3H
0gETWVeCQ7LU4ZPzWEnkLEyJ5MQMWPmBIZ+0OzZervni8fJtS17J4czLiArZ6C3Ggvee4f5/LHlT
O1aiuM/Wl4VCw5KBueiml2mWH4zqXukmgd/dNOCVGC4pU4F/XKsJfFOH5VhQwqeMAqZ6m/Lut+L8
WRK/66CCQTAswG36v5fImSX2d18iK1nMkaxMq+qXkCa0+Ps7/YzCv+ZxBRdocY7C0KOi7pjq9T0K
2yS0VQlzmcQLQbwnsCv2X13Qcn6AERPPxiyBMwXLp48xWB6xpO0H5XOrnsz4axZcRY3pz1HuFOpr
Idp42Ew2VjfKpU5aiP6xUmAgZNGv+p64qlR6guMx47l0PC6WDDM2NoB2hVlhZS8T2VbG2g671iZV
aROsSy8/6sYASuYfetU4aii7QRy6stXaS2g4fbvrzO//8RdxbiVqjCSdyryBW/kfSm14LNDG9ihG
YRQU/cDLru33heaOv5cWry6cczVDaRnjNMNcPsa6X4Fg3/aelBgW6gOIrVwg0icMF04VKXfNQLD6
o9qjajj6Uu6baPFGcOrqEUD8DRGxyr9407NcTqeULk3BCQt9ZvSQf9cLWDgXE37+iyzLVEB0b7Ds
gfMIxtBqVozaREXJMZwxXdQEHi3kI1GX6wEoOaHV2QANchRD91UrFij3tm6fxXNXDP4YcxgUxHqG
TZ52WHzJTmMI0DqgkeQigmLhYbmLrZW4M0MdF/tzKIK9tP8uxIiKPpsJJ7gkUKdV0QPj+aKm0Biy
ZjYxINguWPqhVuK3cl04Y2XsxwQ7MQasGLu3goDPfMEHX6FQtJiwrmSa7wyOnINPxrkfVSSevjnN
sj0q0r6L86e01UTL+J+hpDhJnOIY/dzQuDDQuXofvi/ceLKLx6j26i+R5Ka1rbmRo9hK61geZrv9
zGu+hI+BMwKWU649CQtoX0zp1L8I1wI+hQPul3E6VattADoPdQZ2tlMcDJ/tIWBw3rpevNIXAxF+
BqXn5HFa1SP0tETXZx9bXzNwtdp9EtvmTvXABfDSeflT8mi6AD+1PAOr3eiJeJgtWWyBT2ZSLn15
Lkq0eNBFQVFPfvfae0FjU7SvA3dwwPMT3i1e40iuaKfkM7Aed3IuDkz6SPJwgA6wIqriZu5UHavK
xYhnB5aR2e2crnel8V4keFPLQU4KWCuwsakmp+UKDUC7MJfo/E6aK4cgM9AkX4kWgTF9Rulh51vJ
4XS8GaRysiJlho5XkTsv+8Wy6bHwgwP0SVMAO2mPEXaGsRyKGQihIn9yjpx4TpGNLJUaoyCzz+AB
EIF8CcstJVpeduuPLvXZEKPdg6lb1Ov+FPg4wZxGK0RN6y6kQLSd4j2gS6hTms1o1xo6WnmV+RiA
v0qD8McQjCLwgM/PMsjGfLihMu4OxvPwMSBp4RjOU2TM0Klgp072TLFrHwOMAvoEoqWvABIQ5uBb
trOSySOLkKIgQVMx26lBfa68BaFgJPTztMLHU/Ev9Dozqz6JoUnyPcVzk+wRaB31zxk4DwCIdwW+
YMsDrs/D6W03acRM2XkCQH9jPHTZW44KKltHOsp27AsHTD4FO+50nKIi1iyh2iW9rz9O7x2zJLKJ
y8ZnBjvD8vR8aK9Ut7ru97WgEPcv6qIplNGvUADQfFSXpanVuLJMmKhWufqU7KOmuVvQocuMZIeB
1kM3kzvgKDikJPBFcvFXJAPsr6mELekta7Xk8y/hHqYm5i1RMMalgzaxueqPgxvu2x2u4d7ylF2a
O9mzddSdSmitW97QUjE6wWp29BOhYmqkWpineKYmKQVqQZtJdh3Up1wXjpx9etOx77ySxPn7OVeN
GAXJxY9iu3zuDt0jOYWjl2JzsY5tzSfemDryyXijAnivz01vTjL3mTtJb9Hyjhd/AN2sYas7/Ia7
xW3txI+v8y+SM/ph7lQ3qdtcF9ci8Vv+0CIKxaSwAtJ0ntJOU/rOyIMIfcndzzJK47WHZtfvBXb7
acSInXIlh7NbBTXyuAtwyhwW20+eziiWqa/IuSuFFQiyM3uuZy+gyqtA8qbyEtCpY7IAEY9vNpRS
MmsZaoj+chtc66/RaMde99LBeosbkCz6y4/OyW+NNxHS/qburuRykcYIBzlYevjFKWuORYUUEuMU
tBSMpW76d00B6CJ2dcxPfFDGEhF9kbQZJNWdO+AJPRCBhM1UCNVy8k6iRT/RQOllRhjXde9Pvmq4
/bcCO3YSaA/Tp+Eo3feHaYey3+7yV9s+1lkmd3nD3C5tGla9nw3WicSz3YaF999EsO+3KhhhyGZS
6ASn1qSGP1WlYyQ/LkvY9Cmri+N8iqykpqyG+DYLuoalVLuZ3Dpyi7XQWYQ8JbovzomMRkjMUUas
yIfMDqd7Ggqzl01PoZkmctJ3iBTOgk3Ux6cixVtgdDq3u6qe5m/LocATRCkO9FB5bIRCST3AYqS+
dJBEs0Es0PKPAGslngvEWhfXdZfCURmPg6v7md/9YTnK/ff2e/AW4/ExXjX3FssBwP0HJLiD9Nck
yHS27/h8AZxOzo2iSz3GEHxVau+nSb/Lu1EU8zfTjdUpOaWsqiGgehnMfnSQHnWfYGmofSuHfSfb
JHAtr/OaG7rXWkcCftoNbQXBaNNnrcRzGjsiDFVNQDq/MA4keCuD62z6/7ZAWCBYieA0NQrHQFJZ
LmGFdwH1wuimJYfLdredkq5kcPlK02NhloywBrhEt7lj4DN4XVyxwJZdC1PEzZR0JY1L600AOoKl
DXrRvAbXDUxC8tRD8YOBA8S+EOl5U0MolUERpwHtkQfMt6agBcgjNKRxjVtWNWMou2xbX/fQbvHC
L4ZTHsw96uD7y7eqb+r/SjLvABK9VHpS937cKQ9KutROPSqlDcJpYg9V9mcvTU+SqlxhY6byika2
vEHtUdNV5ZtKbsAQJyvdaSn0P4nRj9jIJ5rTz2RwkORhS97SHDVPiTvJuadipjqi7XM9lN+oXBwC
FCvtGKNkdisHnlbjuF38vbJkpxm672NgfiPWYPetOgNuH/WHcg528jw09lIbIE6Llm+RgU8zGW4S
gS5DNW4ljIr4UToEDiHaazgmR2OoH5WovgKH6rdxVnuvm9pIEHK2UnoTWQjCNP5BvskpZpZIS9Xr
+QIfCsUcdjmGwajbj+8MisN9dAwM//JX27KFDyI57US7s1c7UCb65Fae7eaQHtkeYo43Px5oEjpz
l+VtxLy1OB5HggJTsLCKHnleBuSPqLWH+GEadG+ac4GkDXU0VUxp4mGEVjTIGT/G73E0jLLLysVP
9dLOxqvUFEBnbTjDtQC+e0W63KyGbMBRtNdABxMIxeDAmIo+0MaNYeX+bNBcYIsXitwuwMuDYYsU
LsDNb2LsY3jLcbzK/eaYouoWPotYUTcO90EqF8zCNElnw4IbHnWQ2JayE80LTEwEAradPK5Ox37H
KssazSk2RhVhe9TtBQ+c8ph/0ff5rv6TTVAn+7D/lVc7q5J9ShZWUtmdr6TK2FkMJvL+qgHi33UJ
mu7Rt47DtbhG+nnJhgW0lSwuoC2dVHUkSRY/uaK7JYdhj8/ELXep0wJ13Dax2bPPjrEQA1cUCDhf
otTYFCskfMFCqyLPKOldFph3sRW4Udvs4iR7tKRRkIVt2NyHs3I214KfG5SfqGChCgMuuz3YYe3L
/mNbL4F3wfCJ9E9EBh0IelXVLHs/DV9H8HjNGbhkRdPt/6KV/0j5NMsXTQmbz1n8Dq9uNmieuMFo
p8cUrnFE1XPa5RGK+JePtn15Z6FcadeQsW4+dBBaLqNH51OGF8FlCZ/BYJguongMj4jh309cCZ1R
zyGGVSdfxu4Qq1fpe0ZXZN1Xtuqy+piokLt5ppVATgknOlItji3WkMhHRyryq2Kpf1w+1aZKrGRw
Srf0cteWBe4Ne4GNje05N26BLa1Vohf75ybax+vjqRJaTZo0GqFIoe2yJ0Z4LB+iB2xd/EKc3LTe
86H4On9a9MTsmDKANzq14yXyTFo+IBXaq0l1pURGZS/dNAqs6/MuAHdCLofLsjApCi1lCYiUOdHd
2Nr5Q4G1HcvRr5NnPB5VjKUPX7qvWNwWaKfKItknr7w6MxfpTHnMxzBHpCvDcUeAp2VrnbyfEm3w
R7qkqg3y29JfZIyxjYpsL306eSFtwGBSOFFfHvVcO4Rz6eiJcoyiXvVmik1Nnd60lX5FzW7fpFHi
lp1sCn75dt52zjV4BNllsBo2/4vfiY5gc7D81ln26Y5RD9dv4kWnDY3/kHlwX6mtIxPITBC36OF3
PbF8II14RTp8v2xY27nh6ljcB6F9b4RRYg5+ciieWJMretQOjDmxv2u+iIA631GpL31+5ktWQZkM
1aK2hYI6UqNTuyXkOlxmdI213UAmtH5UoPHC+nYAOZS8mkqHvKlvp7DN7XBoX5YWFElTJz8ucglA
tHy601r5OlGxLwPa7MciU5///7ezdqb8TJu0AD08Zm/xOfvRDVhIUg91+6LTP7roLcdkdBK0XmF0
fh8cWip4JTOfdumuuAQmGAAabFSwUzZPV9zGu9lXPPUkKrNtacCHM3LJC2h2qV7X8HiAD7eru/k6
9AZ7ACS8/KTuRdI21BrCKFF0lGFR8WV/XylAEmkpzfUZCtCaDnJN37RKBziXgu/GfvPnuzuL4e5O
ruJYkVOcqfVkJ34o8P5PXO2t8uht8U12Wbs4Qh1A1K9h/+0lsdxVzkuazukM75YbN0tnHJrS2KkA
tImU6M/LJ9wOuucDckG3zQ2pqqN28mmkBtiDrAZbqmbhOBLzMpcOxMVdQGSPjZ7K/XtjYpDc2sEm
ALgDPN2RUg/kWSIPsdmUXikI36wEqGg0NSwoslbIFF0VgH4JrxmZXfqmXJPaHlq7cmK/PYlAJLY8
/Fo3P3UxrbZv1AhZPL2uDpW/nAK3do17YIY5SK5d0eSb4BPyrGBzUJWpxTKNoQNEBohdAmwFX9aS
f/G3/6iJznl3tQSEmz6g2JBh+1/6s/LL7zSx9Zv5lhHJ7LA068yn4sgmVwrJ7ve/12xff0/e449g
WwI3KriTj/Fe2Td7fYc0VOhX/iXtPZ+UcyxtWyr1YLAMMXJYZxKsJzkIbLp9788YQa6+jC/W0+Xb
FSoM52XmfgkG6f0L+s1TEGE3mGUEwNXOPcXLvOBBlGqr2+7TMnTAAaLq8f6LVu5TykIU3dijlgT9
lyIYvhWJcpNVlV8k8VNC8vswXR4rfX7S9egFa5dHPUheYilTANFceSAKd+tk9nUrPRIkUbFWespg
PkR1/DZE5D6oNF/XwXAalYXAI28Hs/MP59QgjIxsSkO8StLJuDEs0G5AK6zblCiBA6Yor0xr+TiN
dKcSayf4TBtODKkUgJoNw2C8qZxXJr1ZGHM+L761147padkrN9RWnMYedr9Z/FoJ4xxzJgcWQNpQ
klrq6WiSl1mlQKlHBVK4RbwR44AggkYMXnvQBB6qcWytrqAl7X1rlp8aVXKB1O2i7h4dTDPwx0E7
5kMMRamf0jK7XSJpFxrmwyBHiUMt0C6ltZY5ZSs9znP8cPnKt18256/NGWNc0awNE6hpLh+6YXBJ
ou7aunXD0rIr7LDnmmjfYcMwTFUlBoYkTEMDR9bHvEKvihhrIqg5lkhlg+QuSx/zMhdUA7dSJUgx
MPQog+iZ8guGrVmbWVvAZc+AbXF0H9PH+/51LIF2gEkXX0jlwH41F37X8vgaBR2HTDXrmCXn5c04
2eF98Wjc1C7D5A1Ow1fM0LfO5U+3VRf5IJMrUWTlpBNUi1nqlN8Ub1NhJ67l1G7nKY7ulI/oW4qt
ZlOXzxf7fvErv6bPplwvhdVj5E2Oj2bfPqcGBsGqHAjLcU5KJ1sGEVav6HK52KjnodJXPS63Lo5z
9wboYEH03YpJH66SU8p6iZkbf89l8HDpnlrUmNDMc1vsjj4Q0CBiaFH0+Tad3eomOdObelW1sgSn
YrXW5k7Zh9fWtQIOLrBUPwqzNdEdchFwKktlVpYQe+zXdFdpoItnY3wZclEH9Nyuch37ohKCyAj5
mahqUjssr0AmQEdGhx6tU+QPdtzjxaLCCEXyNlUTS2GGKaMYafG4gL05tJgMgGpaw6kmgLYpai+z
KiBvNG6f6CKd2XhCmOpKHBc/AK4YV2GZDsjY4gcNiJjRLQo0mDQ+WR6Kya40oYiHyqRxENi9SDCX
6qNAP2EzDcpqXieDrRW72IL08pq62KqybGs35j5wN7pd5giLbptKez40X3TTq3hG8oan7nxkzdPh
FF+ZICRWQVSTObp7+aSboYJoMuBtZdPCHPnHUBG3YCRLJ8AwyHXpTNqXpu8BrS56OomkcJZR5QGJ
lAl2WIBrrNCPZXtdhaKi1Kb5rY7CZTY1rfTCKPHNuqC/G6bkOMffLl/W1mga9NHQ2E4f+Iv4jLNa
EnRRsG/szyD3W9zxQf3qFgcJOY2N7RAn3EU6pnVDJ37Vv/zW8N8H6ZwHXbrapHGfo0A/xG5sJPet
obhJo4lmLrYv8nxKTif6crGyKmx/NmWHp/6eOerwsMCn6I7yfdybIj+97VbOEjn9CFDE1KQECCCd
C030Ioec0hQbG5aD4RI3uiEOm2Pp/1ASkYdhce1TUrH6opzSlKlUzoOJVImhkahw2X0NXoHONnbE
w2bTrXDub9u6z0flXJrRBlpXS7hcVmLsd2BmdYajfvxp36Km5lYB4YPKcH4spUOhzwUz7/vuCpyQ
3SE+pdgVwCy5S0D3exPtZzBvYe/Wu2wq25nT+WJ56j9aataQSeOC0Cs7xR0FsAzZM+Da5YatiIDb
KbWFmyrbfuafy+V5AHslnUiwwM/MgQdMI7tr/iRKJdKZTfvAxDp4gvD01Pk6Qm1oUT6DocSnqmaD
BMZv59EmRXA7Sj1wZRN6HMv4rcAaFiiFF9eQu8XOrHk3aPRGmpS3yze9GapWv4bzCmFh9MESQYOL
6l4FP45OS0dpGjc1RTj1m7e7ksT5BQ2kn9OoM79QV7nbd+QRc5iz01WDYMJSdMGcO6BZ2bemgQvG
g91OZMnW59fLlyY6Cmf2ajCHcQrWPb9L0lOj7a0yOcgi9FLRl+FMfQhmK9aGDg+/tsMOhXEiS3bS
rdqviSmYU9s29NUgDfdQkcwikbIexVZrzyJT8KxmXufS488CdlofGMFZxUYRf6OIvR5w4bcKy8Dq
jcxkvhtroRnt7ai/qntVZHTbX+w8KcQ9UPIpM7NsgZpn9aFzZWdxowx4XaUz2GGw/+XTbaviWSxn
XQD7SPtIZTXDCEjHk13GIvbzrcLZhwvkzIrO8CVtwyICeZgRheJThom5OnuYHNOeMaIn+mKiM3Hm
VUykXawAQYEEkpOUimMpotm4rdrch0NxBtYFCw3NFFNWDLQ8fUipW9/039IbPP3CxZa/AWntoKGe
rGfH6ptuILFovhf3Y4EwfxJl1JvnXdWGODtE3qRouUxbv9Rlu9O+kuHhsjfZFqBjjQkoKqjvcsaX
pSHmEpm/KrKrMekw4hKJMqRN9Qd6xd8iWFqxqgkMvdksSwL7NhS7fZZUl71GLEw41pqTPzXPbC1N
/IBm6cGn7GgllTM6SmddjQeopm62flXorjWOdikXWJxKnFrDuiG2tmQRDqkquk/299VhpWXuYlJM
LCmbXGx+OOboNC+Rm2HKWXrBaIorJza9YhyRndNoaIFUoWO9WcSeRMTpWwMCSPVNaiqUmiY2Qj7+
FjBE96Gpol6qIbT3TnXVBdi3bK+DOyx8HrXapTZxUMSPbCiv+Atsf/d/xPPjgyCeaToAAKAANTwE
2k2sox5dCNR3M06dj8hTT0UR1RezgW5Fatac0OG9tsLhSSviuyYhiaBsKDoQp8iVmox9McNWFl1y
LPNrDiTEDDZz2SK3ej3rz0Y4zZ2mzhy6AWJASqwe85t4r30j++lF8n6uq6queYr24KL4wXhGf2EK
jgn4bDrnD8fpcE20IAEg7Pt4fmnH+8xPr4EosEtuDGyGRYCWvHzi7UrQ6ityYcRIKIgYeyTcjTu5
9Hm8Tnesbz3ctLeARhfcL3OZl07Hh5ClTzI9RWE/UiioHpuH2DiV5FEq86u4r33ph+Bw2x7hfJtc
OFEHgKPpFkZPf24fx14l29FjjKWbwMY80q10Jx4NEmkqFzbyBVTIBnO5DB6rQtO83BUKBicpJuJk
d/qSXeujLSpZbs0EfVBczt/EeWctY4vPWHrsKZwCXcNW3yabvAD2NfPz7ykOPXnJCaSTgEc96WiV
5nZ9kvzLV85u9MIX5qGF8xxl07HLBt9g28DR60ixYNHre1M/FJqwACCwFn6IP5J6GncTus2j4UwA
PwsTJz2abifDYmQ3zn4hb90uSJ8NhscVNhXMH6YybpqBQulXya2B2UDzacDr1PQD2Z73qqgOJlBj
HkU4s4yWjAXMBihkNrrrTkoFTyeB0vKtn4H1fSULbqeublopsvv+SEQDJaJTcJ5myBnyaAnDmNDF
qvWbzJDdy8oncmYa518UBR2sOEb6yJQB+3VH6QEZpCvdY7V4J3zYsv/tk66Do07BDjrrjfLepbUA
KqRB+zBeZo+ldkysR0pDXyWiztx2OrESxTkVGdgzTROE74reucFOecpes4PsaR57y6TO/94yoFoQ
v9S2H4mmjooF2HY0k2cykzVJTlMa9Gw38otlNPuxil66xryuZtMrSxrbTdQ+JFFzqEO8qEz5S2FI
N3pLGttYpNSd2/QwF3TXz+lfgg++qVOrn8Z9cCkOK1KUbGgceBqzg5+EoZPIB51Y4Mmvi5fYbOxf
IHRjBxfbe6ZlWrolE5VwQhWCWYBOwsfoj8VBv2K9cHJEm0Y46fmZxwQgrGtJnIYlxtwqI00GxK8O
BzTciWE80LvaBauwZmMs/ieGRuymd2xvXNQ83XQLq5NyarcMdIw7HT0FM4/3Y+jLS7orZkFqt/kN
sTOu6jrWsLC9BDNbpe1GJsVmCTxgX0cvPdOOUi5Cotk8xkoClzyOpGboCni5BiOo5fLZQeELVGlC
TkvRSbjscTa6qFtMpBsMPEiFaU5/6DeNN3mNnQOjuv6jFqmiSCL7++rusrYOc8XEB2KTQXF2KoEX
qHyV/UY5FF7om04724pwGWXTAFb3yXly3WrrTgne+6MMqgId/BPZ9YdOvCu35WFXgjhLy6VUIlOM
V5SCjrkREE9OEo8C2Exg0aJr5OysL+o6txI8l9iHUwBLEVM4VQYmP1yPmM/rX0T7XdsqqZuYGgZ4
GEh1P364fqSYCURBxe+iUzL/OacPlSjebr+HrX9k8PwnKii4VRBEDr52b2Gnpriz/MK0MeL91dwp
rrKPr6cXgqngr5aTH6RjELipYneWI+9F/d/t+z3/Es7Eq16dh7CoUGDPHnty0oxY9AXZ//ApFq/O
ypn4tAxRPrLCEVtVHW8KP92RXXET4jCRwF9toTmZ6koWZ+bhTIMlG9nbHptmlV9fA74r2IFbGktn
SHdN12BL3LE9A+2iYgSFqldcizL+zeTDslQ2IKSY2FH5qEBtMILhQUGVmNDJxY6mOwL6QZoaXye5
/1vmcZbFhYE4VMIka1D2ZuuWjEXbDA+RHzuyeWANKMbulAyHy0K3VeYskzOQpu4ss2LdkiQbrpap
OumN8nBZxNaeCj7kPzL4xwryqTYqRmSkLJCTq+X0c6iNTVyIPpcq+F78UyUdpErFyipo1Ub6khfl
XmrqZ20aMEma5JJXKgNGLbPsO2njQ5TWhavUWGaRImOP7ck9cItflbn7VhrLc6mD73AuIifPpkcp
lq9CqX7SwuQVCHKS3aG34qtJflcPomF6plKfbex8XZyNYdK2nboGNpY2mG6QiJXaJIwyTBiBcyIg
L2BccwRfSKAF/MtHlUhgRQSmNvjmbnL1KwaIy7qQ8V+YbHIKR4SOJxLI/r4KqIE+lGAGxlOrI9i0
HdPxj2k0BY+t7WfKSu+4+BlHI2maFPYUXZm7s94BkW0vHgsTSuOC6KxM9dAFI1u6UfwMyGC7dPfe
I7gy/exelB1vB7azknB+ackJ2vITAtuUvhnkNUj8NBH1PkQyOH+k5ENNQhkfyYpNu8f8bQZYPVUA
UyESwjkgs8BIrcTeknO+C6ZrK7gzqSCSbBkUOBawYaiZOjV4mhwilWVQ6NCDnBheAP6/JnmtZb9t
FbsZRTiaW5q9FsapQRLNYZUxNUhT6YsUpy5dhr8E5rqVGK5lcB+/lDKpUU18fGlfYGRgOZlX5Bic
xO6UXT7vitaCOA0ghZqRig4oMw3EoXNh11jrQeyNmmew2LmNNLpp1grioOgGOY2oMRqr6DPUbtGf
Ze2BNi+C69sqZ61OxY+qamoiYQu0Ib66Y+8Hhs4oYbkPJFnUl/f0YRGouOBA7/Fx5exUWSqLfMTn
GuQXU/bH+ft/PBAXMfR5GPogRpJSegOAaqkzWehRLjsZmVE4+oUjCrObXdH1FXK5GWKkOYKGj7nW
yVWdpXvHuOyObEsefWzxdJVQIrvk1SXmQ4I1rASPvuhqgMQWnVh8N3K9oMaMgPgLEtmtXVD+9xma
lURznA1sfeGMbJwsPMVH6k7H0SW/1Mvb1hEUfjBly5DwuQudST6l0YBHRNImTkHeipzYAi3ZdIMK
ATCeBn4CzOJ/vMFiSWpl0RHkGXWo5in7/Eu6iz3sVqAVwQamKbbJX6JrUfl4y8OTs1ze3IiODl2q
w8NrWJkcyWNpfStUES2RSAj39Bnkuq7nEZMArRX/mY4AwWuG2AvL6VFwi5sfCvU57GegBq3wM7ZG
O0zFYEEr2Bgx2JXwHnlHA20B/4kx4gbQCaJn3WZqwcDo/pbJueEeIEvd8j6DAEw6J4hlika5fJVa
I2jH4tENSP4j0RoX5I0HicSHPqQ3pjLuBEffDDurn8EpkF5SjHksoCxWLGC4L5P8pUoV4OCodeoM
stbaZdudAAK5G+bpTcZgleAHbOX2q2vgR2+zKCqqUiLIedTJNTRMpufRvkqLR3kUpT6b7Qe89mSL
qKomAxfvo7GoEQG70Gxh4h4uNQztwh2xz1d50nM42M1Nt4vdDMvfoyO4402ns5LLpw+LMraUNWCz
Q7gfJMc8kGtWIDH3qat3wk7h5pWuxDGfsfJxamEplbQMxI/Jk1xNQNppIoYwnr4Osp67gsNt2s5K
GqfHXa2VSa5i64Uhxs+trZleCChmtuFUv5HaLlmP/rfcz0oop7VYyajqtMSNVgsgQJddsIAdSH+7
fLRN36oB+RREMyBO5YcOu3osYktBdAqN1PAsvTsodaE5oIv9C/yMbriUAkVhV/UpOK0Esqtefbg0
k+Qwm1R0kix512Sp25kgAVCwJWmWD5Jq7ID4JhApOiNnElaSjDgdTKKqEOTTNxWIFjrFgqt2i8aE
KFptGsLqgJwh6FGoZZ0BaWy5NnhmGI4sQ0vfsGUjnJLbVMyVMM4M6q62jBLbIXgTxHYeHqtCGH3J
5gcjFtXBxmwo/PBrDia4fGkl9sRmtc/Mbzr7Z7caO2a32O/eX9ZIptafFeQsj93vSkE0o0swOoT+
aT7v+xyj2VqJtZNafu5VjCXR9n4eyG1PLMGo42Yc1s5i2TWsxA5zPcUdK7jGyWNHvaF8UYh/+WTb
IoDAqiiarms8kpZaL9hbBJi/H7W1XfRePiHh1QU5++YyAdgo/5bCw2mNCXgAc4ZNY7WoA5VyljmW
FL0MZYPSv2JRbPHIOxDMn1JtcgOqOnKHfiHtXyPMInaldEoW5Wscgr7B6rwgU9yUwZ2SSrQattmz
XP9QLvMhnW7OVolbDq5Hz4jee5UolD6NgGTZ0zsdqziT1zkzngToaot6PtuWc74mTs2KSVN78Itj
ub/u3Hq5GwfRQPe22zlL4DSKGsGyxDIg5i3pdkx7xzRfpfxg1K0NmljvsmpthsPVR+e8alRGHa1l
pKqhSg9aM3s9gPXiXTi+XpazndGtBHG+dDKsQB1GeAM2gGmBItib9suOYTnpz8DWERxLdIWcL8Un
GjDqjom9Rc4tm0wFesTStRVnGKNYdDuO+93l8wmth3OoUaqa/0fadS3HrVzBL0IVgEF8RdzEIIqk
KL2gJEpCzhlf756VrwjO4u7I8oPLrqJLZ2dw0pzQnYYxUjX0IlzAtSmKheJR6nagX3sVvp1hBOmY
zm2l2+SJfG2qE2+XY9NNqArKPuck7jwDu/JE6PjOdWwmeG+XRwV7r60Wgsj8b7ZxyEoKc7Vq1NVT
ChJmPKoCP69sfTgX/irXUFzRMZ8b3ygdk4Nrdp75u3DuK6nM9cZyKShlG06echPc0Oew8lUCxnHj
CKXVfyGg4YytSsQjb9gXTu7H9uDGgw1u7HmwFRXEko6OwR0MTHfP4ok/wrx59Rp1z6KCvTV24rYb
er1YhkL0TPNGTyVHH5/EouOkI9s2pCkqfYaBFoid/RTw6cUpxCWIhyI4W1BngdgKI8x254cOr2S9
aURv4i5mPftOCeQWRhTQ9Y2md+NStJrgmGNiWhsXzuk2PdFKGuPVY2SMjZJAWlc290lb7qph9KSp
dVSNh5e/6cI1Q0TtATQeGjtfExZlmgcoWXpjIVvN9BwKvNWUzVxkJYHJ+wcsSuPSigk79jeTUFhV
99KhodFKmm0Ij5P8Qc54C83bKvh2KCbrrzHwXYd6PgEkQrMG8HRmGibxOIXlc+niwg5/H0wX6Yt5
5WN0CQkAMOCJh3Ubq0jugRhkDUq+N6cvpL41os+19Lkov153rtuq8c/RdHaQo1jaWjdTZHbyIjpt
c9/Wok26Bw1T19cFbSoGEATwqsGu1CVYe5ybURjiUQPyOApZ2uScZHHbhFcSGO/ZRk03CyOd5PA0
X2k9DThlxTHfq63X+X9QttysYKzkMX4zSIrZHPsFFYTEfFqGdp/1xWOe4YkNyh4rVfAfM3QCJbxL
jIwThLcrmCvhjBU0xjK1JIWdKTetK7yCzx6FI+078dvHwk09XtDfbLtixc/AYBHIKC6A8PsBiO6T
Qi8XiAgn80j3RFs60pTt/mB6bdPGV9KY1Kkv46mpK5xueqVIjuNNJ9n5Lf7HD8w72IKObRlMCYhO
6oSO+b3n5aHbBZuVfOoQVqYoFREA2yJCzrMluFsHdECBDfR60zzWyIALd9wp2H+6biKbbmYllVFg
SZiXqBngpjGedyeEyi5DAmAK++tStg3RIDJ4bCmSNhMMDLGRmz5BNhXVioc6g1PnnIR0+xxvEpg0
XlaVMM0ylBPCNLJHA9v7ADHsuu7u+kE2XRddy9TAF4UqCWN/mhrNtUpjqNhIP7M28Els2HXZNjbY
e3n2tmnsK2GMvWE3pMvRw0T7Uh9cQJNYwqzYyBisKfhUz+mNGDwtieJ0Wu9cP+Xm5zKBu2IY4jlJ
e6+KFUaOMGuAy5QxLyK2vSs15u66iM3vtRLBWBvmlEXMauGhktbJZzRQ7aYGJeX8fF3Ktn9eiaE/
Y2VU6dxMc2QYOAkAWgmFkfymPxWAO9B24/F/JwXEGCZoO37fG2NMCwlbIVNp7ZOSe+m70MU+coVx
+u4P2jvbH0lFhqoD2fwCmD5WhCIeTXTHFvNOEr/PFa9HxhPAmJRoyPEoah2orIzIauLGkpovnM+z
aU5Ycf7nDMzTWAGd+ihr8Asjdr0KV/fG0F6OlCtmjq34MfoqYfdJUijJBCc93c58VqIZBVSjXG6B
YYXcIEJBMEtteI/d2CoeVrVsvQPEeZe4S/K9KjjZz2ZYo4jBOorz4Mhh035jAncB0VH+AWnGi7qj
yNV0k2Z+5L9jqIdg07uVKDblDzIjh2fEyCyAvrr8JQF84URy25hlPLDAfZRovGvdUhrwhakY7CAE
T1fGQS7TIIINoiIYx7LV3jqTJtIsoTnMtQNQADtzzT0SaY4iUV1kD2qKuoKxc/QF8Zh6b+etEahN
N6GBrGt7M0heyBTgwKOj1zvT/BKhvBxpgmTVhegS4VXsON5sM3ibBmb7gViFCjp77HGpCinqID/Q
4S37D/GSWxL5GovE0auPTeHp46dg3JUaAG0jw84q7Fh+vH4HWx51/ROYaCHmPTBQGhExNviiRK+h
aYEEifd56T1e3DO+LBYZZM3Q2HtepFjLRprvKudXe6uvmtiy/JdezlwJZMxUzPJ+WAjKc3XbfYg0
4tdiwSlGbFwcNJZoQHYDKxds/r3uzHWAwqYCnRSUV6EerI4UTs+NRBumaIoSwqkiIhVQz8n1KhLN
KDQEqi6MKCgNp1i1+q+tnX/pBtt4zjwDyyfdM8obnW5n6GXxNwQ27BLORtcB6aepQHpnDITMoGch
HcT/CoPSUcGe6653pq9ApdwFdvhNebiuj5sSqTxJA3WtxJpEXulTsNTo1oeCtss7kAdqnOjOk8Bo
vLDkhRgM0Pghye2mymxh4LyPz+PVjL6jgUpktMklMJpdJK5qqYyTjsqFmIjJ3giL7Fgp5hc5y4AL
YIBjQe5H8dBPqFj1JnL1pAwaO6lCNOkWYjUC6YHggcGtajBRPayHwoqC5tuc9aELVkH1uR6TfZVI
T2aMHdVkiW7ySjoGJdC9RDTqbWXRTpjh2JFcfTJDA8uP/a6NhcciV/SvCh7rexLFOUQDqDUN50dS
6yeSk8c2HlMrMsTRmgatt/OgmT+Yaiu5qABUtjoCVLtPEOKWRDjkQr1bmvKDANdty8bYOngO4P8k
YPO7G+5NHRNgGUYouzLACGpFwK+M3aV2jH60Szo7RTkCp2vQ5J95XBe3WjztyFiVHslb/NPJ63Wl
2gieCJs6Uh5Fw1NCZmcxmlGZ0jaQUK5XOoA9arM16ckNyG8aS826R+xT2s2IWVkC7vKgd8xG4bjA
S2/x/gcwT5milMYokQKsTtTjHrNlliFOlhpxHkwbGz0U/4lIYGAGEgyANN87paVLSqMWRJRAsTiB
DbUP8ucmc4pPSWG1dOBF96sFMHOC05VYJnQxU8Qrnmzkzu9/ApPNllXVSkqFnwDu8J8hhvRMO96X
+x4QvX/goLbudX1gxgvLkmCMEj45pk8LVDXs5JG+gUM3tgFarvoUw4+fH116kPdHZDyIps5jT0oI
FUQs3ZsPesUjitsomrwXwdTxQHKpVwCQBpenO7sEB5oqtx/PXKYoJ1jCfcabiL8sZLyTyK5z5MkC
4s4+mFBt9frmGSjP1hAM9kA+6P0+Go9qmFrXrZJ+m/de8r1ExiYWsRZHNcEZBwVrRNnNGBt7XfmY
LoWjl7yKxQb2x3tpzLuk6oy2beCrvbqxary+n8/FEo/2omdgFD7Kj/Or6IW2TDG9duAXVfeHDBse
f1Uzev9TmKhajlMeAiWVWql5Z1qNozVo9hceaIZ9ySejI9n4rwN9APKnqrYtRgNNq4zTYrXjvYuI
i6rVmhbCZS2347m3+6Xe67P/N9/2TQo1oVXeQuDVgQsHKZG4+EY2ESuOlP1gZE4VjzutlRP3usBL
aC88HTA/+A/fPdu41gYk7kIyVX7U6EikMycGWeSSZnYdtAekcc6kqjvwxbvT0O3NIj1gmiu1Ktm0
NcwtoDgSPHJ+Eb3Jd/qNXySBrJZGHMNEAvf+DsIcKWI6E2Cxo4aAYjWtzUm3PRAitcHG5o6Tc7py
Fwb1XiAb5WJdK0koqaFvzqrVVmCM0h7n8rlqTkPLqWhduEAqCkNpgBvTNQ218vdnW7S8AXF5B/AB
FJSN3hpkXv/7Qk8hQVFBO2eoClEIu8Km1Q0RqiGMwPGzr9p5P1UPaV7uON/oopTwXgrr9dJakAU5
wDei2wtjdaQN6djODd/E+FlgiVh9xdRNuctVjvO7TEkYyYz3I2YFeK9g/CV52ksAFlxu6/1yQ9kC
Oaek/xariau71BnfJ2Bgcih6KAbFqKJMi91u9Pq9dixs3ubhJdEWcy7GvzTinBgSUUKftvgpK4be
WeCPsKvZoRQBxDZ2sTNbgva/vscYuYzH6YZK6CYB+iKCI6rCoMqYfTUb075+lVt6j9brmdZRkvAw
e6/3AUboB6wglH5lfOvl2pJ1XkWfJ4HJn8TINONUF0I/XZ6I7hnc9hbNTi6V4e0ITMpEukCqJgEC
qnn43heBatdD4qlxsViAaostrezvqinl9by2nNP65pikqelrIVtGLfRbd3SH7xRgAP17jGMLNug3
fqkGBtqFvcRJii8j/1kz3g7M+OFENUZZmMvaj/aznT5EtrSL7oCp0H9Wff1WfgxdwwGwwM2vZkli
Y6Shsac74GyUPASgy7zu/W9hXbRczJo4NDK1+tFVbDzmU0z4UaC4/DV1Mj/4cV1fLwuWjEDGzUSR
mAZzgsPPtm4N+/qm2VEUURCPcoLPpt5i3xiD0ihoXdTStKZJiqCA/c14Ysj5U8KbOeEJoH9fpRRa
NMmjHsOxtMBWVuujWnBylu2PszoCY9xmgzccAZc9VHR2u8fhO4XPNb5TUh+jwoY9b8D9IuWm32Yl
jzF1idRiPMUIPoIwuNNYOgDdt1BxPGbRS53facZrxSOl2UyT1jIZ6w+0iERZkNdISs7zmI6c4IVG
YauDY3cjPJbH6CA8cpSQxpcLlwOtAFIcMXSD3U5F/RQT8yZcDp0WKkMMRBn7+XsGxOrOH4EL6f6f
8ph4V+lLVcdzUSPe/TqkImDodLL1A52Q0XlDrlQvrh2PCXl6K6j1ZNSlPymvZXwI89A2Eh4p3Lb6
G8TA9cmazGaTorGYzaBDOSsFoNvF96b2rt/a9il+C7hwTRNqWe1AXZM2YAE4A9nNSV9ETgDlSWH8
UbZEaOYmUIVIHw+ijAkpRf0opFy46G2VezsNowJNKTV6FUfROflOj9OuyjRQJFAfHyxO6I06dyJ1
S6SKaqligO4WM0VMnGmBqkpxeUOfLu6Lkz3sytcJLRoASnSAy4y4AqlesXoHshdUS/HuuSxBZ1WR
R8UiC3S2Wj5QtvXAeZ1D4C+KDkmtlLuRs/XxVAy4gRlM1FD3pn9fueB8IllpFm3sZ8KyazXDxt65
k4vcIfitrHwth3GMWZ7ksQG+lPPKVvUZU30AlrS741xhXbHem4sLLg8QM4y8ia3NrHwtmXGPMahX
CoKRyfM3zHfhAeSmlGpPOQn7qHOuW9y/SANrgaSpMGyWXrIr1cycxiGGtCqwKm/aBR7dCskrfDze
YMz2x3sTxlgE5rX6ISpxtFD5QMpPRDmoHafwvRlBVQyG/XMgxhMmgRGkkwQnpfhjDbKl2kePAuqC
DQZiT3506BVe0N5626xFMmlBMhYzXvsifduMLn1HTcf5rt4bx3HHyyS34rWKSSZN12hPRGEMvBzl
KsZkUewL+k1aNLYetNaiDADa/4RwHYV3jcRJqrYv1EAfARP/5mUDJirCKWgAAHbWxyS6b21aQ2gx
MF3Id+eZIs4z6rJ+i6RENVTgjqHhI6K79d7Gm5wsYSr9N0/P80Pl0UHaZqQDVLMz7kTew2DzA64E
MnrZEFGM5QYCRdK6cg5EtZIOLw9O1uYepv5ehCk/hEH+QJLUqYSGV4bctsLVD2CUNpNHVNJn3DF9
mbxpUHPga9C/fM+322W0tUVVpYNvDf0GmC7oldTn7/m7JhRya0KbVm+gx6wrgAHCVPL7zxmBljdO
NCP0pznYwxSxk+p0hHCi+r9ozW8xbPUNNBfgkOuSGnoa71pwTZR2c8a/zgGpDz4Szb3uOreyIfXt
WCzVa5UBGE7KzNCfs+MixzbmFzkSNl9OGEhAiVShvSOWk0xKUa3spnM4D3e9P+zMm2iXYFOPt7K0
rRRIDUA1pOCJzI7so6UXxGgxM4/Cya73f/go3DS5lUAmvoLmJS5mA7WnXxoPJLEd9Zl/pPGbCriS
xUTUbBp1VDPgn+n6NTQ+c1AO0k6TjaiK975o/aXOr0SypYYR6A26EaCEIs2vZS9/GvrMLyfCc86b
Cd9KDmNbrdCYptLDtujRwGPR2sMRI9eA6jw/a3jPxW0je5PHzuUI4gh+bZAB+8m+2y/1AVSfNph2
Uaesa6fwpb+qqasUiFBVJDw7TMYzdnkVhlINq6bITLRakTh6AKHyR9XXvHk3fY4Ui0f+s2kOGnjl
TTDmyTKysfcuKx3HqI8EXCtJPSAchEcNSiMAl6cBJ6bTNX/QktlyJ2uRTAwSF70BikoT+2pMjmGn
3hpx+3LdY23ZASY4AKNLNNDSsfNbKhHiIQ6hlEVZWfpwCAEu003760K2z/FbCKshxdSAOqbB66qb
f5gj6rwZLyPhSWA+TtPr+TIkUux3onisq/ERWS1vB3FTBpwu8C8RKS/onzBLLGLQDi6jL/rHTFOd
fCpcrQy8cFCcIun2wlI9NFlyl2bp/bDIbijLN3IpvSRgc1TE6bHqYi/M6ttBDWz8G8cliQ+6WB6N
Yfb0NjuaS8Tph2wmERomEgFiIVPiZMZUslCfpFl5V86f70z/T8r51GOyzz6okCHKKLPhscl41KIA
1h3pEZjSscP+jzrvh+LYh/dJzRm03BSEMVGAhKLTc8HKKURNXBYtbfIQ8UaKZscYMBsmNsljMGM1
IphCzbquv5tGYkjwNjq+PW7yven301iPgdGUvhx+6ILCmnpi6dHf1Gswj/lbChP+hk4qu0ZAvaZt
vo9Bg4VKNLB4+PXGVnTQDEAvKQDwJYR1ngOo05tSgbeuy/BTXQA6r44OCyl3OkCYyni024U8IG/x
Bwm5Lol2pFMKSwEbiylLTknE71I3HfsOXRQFeBtT3FuoJs52EQSxlfXqbM0q9gyKygJgrKOgVh0K
gtsmoSPPiptnwcMyxp6a9/fTMtmhiCe0UNhaPx7KrLfEJn8MgR8hRKGr4C0zAQqokpsPS95ZZpLe
k2mqLdJSFO9M3Bda/RgK7UuSFIesnu6KQbsFNsdLp2K+N6uf5Tpz2mRyEEV2i54dgKCEnbzMJo3h
Z7XsKrO0H5XM06SHRGq9YKk+R7JmabHsjjWIZgftUYoja4iWh6nQTlUogcSg/aIrwpPS67WDvNYV
g8q/rm2bARXT6jJmQIFqckGRoRQRqNlk1Alpr0p0Eb9FawDorekruyC0eAF8W7vfxDFRhmhlK82q
hOQfeVAgvwzYhY+5i8Nb/Z31oRhPJE95LecVKv5B2fl03EiYCvEe+LTAONVD4Hqo097A9Mpfme7b
4ahTX9WGpjAwsiWF0y6z+tRN2MBceixoxTUvP9iMDquPxviI0FTSRBZR2QNTuK2IjhrpnKNczuXi
Dby+QsZByC1pUhPvYF+6mzxgvvxiq45tEtniyy8iWd7YPE83GKeeh1GUkAA79IgwN0XUfhFisLDF
Xfb/no1JjsM6nYpEg3qAOgQLyiCQnL4Vn6aDdJBAWZs6MEOF88TnfTEmT04ikDvrBZqmbfujqxMr
n77/f4bMtvEHRc3LNKpq9DR/TEbqNrFqLyWwAabUSef7agysgDzKY3Yqmh78xg0vcJ2D7kVQftNK
ncmL6iRAk8PAtUb7BvEYjLwKGqtO6WefYtSAabasf8dI3OKQz9cPv3W7uiiLcP6EoGbD2LsZ9lXS
tdCcpZrdWVX3Yhg9/40IBDJMJSF9ZedZ67yp82Vpar8XUO8txZ9LgY3P/0+G/N5/kKoZxW6GWRvC
fIwX8K80AUcPt2xMR6jASqdBsSoYPeybosiNvICI7F6TngEemU8Pf3OK3yJYRSQNeNNr+nbRhfpU
CYAKDjDoeV3GZg9vdQ5W1/RxxES6kUZ4dxJv+D7ce29lJIrR7xS2zisL0rth9Xstk/k8wzgJ3WzC
wuigjOS0T9hqvqVVkdoZsPHf+Om+uaUjnqbDq/Vs5tZr2YyGA+8EiUAZR742NyGwd/J6N2fdsR2N
naA3hyIXUZGNWysX82NIyKFRuW3TTSOT0GtBndAwLrA060RbZHmsaX2reMTusd9NJwoUG1jgevKj
GuNtVizZnA9NL/Xi0ldSmTgUCHmRDVRqsgeTOShwrcDpP2OT1mt8OeDS7m7l+2jy/T4kE4NCSco7
JZ5LvxnqY9E+5mS0chO0o13ozjNvxnXTGlfSmEAUAQK7Cwx8VbPtD70ePApNtity3eVcItWOa5fI
WD3qPkSQUlxi60aPwKNxAfelVZbkY+bCM0Ir+cIDqd3MK1cXybZStY6UZAwhkvK3UqqwBGP8WNcy
fWBiIQ1z/r8jng1olXvp7ZT2Znc+Il1CRj3vkw5mAMlurOKD6eSfOPI4n+58/pU8gv0MIqVL6c+H
bh9JFlGfNBNjNb/4rwdpVxUHUoHAauGNl3NUlH1mq3qP/sQI1xeGNzFIK8hyLzXhUW4Xp1Er3r1S
+7pUHTy3FNrXRejD31fnFLUoQmOGJmXo6EaC32Ie5L/jSucO01H8osSusOcNcl4ShSEB1WW88QGF
ARS+i2b/UEYzYH6ozlJc09jthZ/68KMIHB2YJqKTuP3idKGNB15gJ7q7hIe0sPJvf+d6334Iq8ml
UWpLMKKs0UzGy6DGD+Wg3Khp+BE5x2nSyDFO54Ok5V9qFWurcbB411Vt0++u5DNplSJjAUmgRfgy
v1fH2Ap7geNkNzVqJYEJbOaUGzOYXTF5PetfG+yJOI083YcyORZlLVjNkvnXj7QZSQHbAqpfky5K
U+NaKZVUDvPYtsgURbTsEUh2nat48o5HvbZ5cysxTOwgYqfOoEWApfSJJXcvgvLx+jk2jWMlgF7s
6hx9kPYANZxDX1aDkzQUmJGCYk7l6xLNnEo77yxMqBi7TmjxVEd6L5r2IDX2ok0cEZsubXUaJkpo
ILNoChAZ+pLZWoFh2KOp2UHEI+XcfFpS0J7/fn2VgU6ZkzRIDRlHGTyUSxzKOKo5v/j/FC/3shvz
8fpn2g5GUDWCF4Kqo5T3/jtFiSlli4xql9JGD3Vk7psZyJoB6Fv60dUJsNrBSV236UFHVGzhRnQ5
2l3/DZuqoooSMWTsS16giopBXfXmhFKXMd0M7UkGX2WbWGbKm53dbB0AX0HVFVmRxAs8SiySqFMA
LIfz1A/gFeikM6ZLqYUJsQ2vuSMyx39sn+1NJNXdlRlgdA90mOpY+qacPbehdjK7+GQmgWOovH3h
LVFAKsKsCAhXJZ2tKC6Dmo6gxcR8f4XMbGiUj1nf7ApRu8POQ8o515ZBYNsc6S5BB/RiNmWRQ6Ew
aYxX29pTmtybl1ujqDlvGZ4UxvvOczFEWYIIW5Ha1pPOrQCpWYU8hrMNBwJEQ7xf0VylKsjYgDqJ
halOeJZVimu0uVUVvOfr1iMF282I2GBkxROBfSOXep9Ni4H9k8EL/Pqw7DDwTqe/mgMGKlvnukHJ
1OMxmQlU3AAEGyZtoe5MEMn1EC2mxqh8xRhuMnWiWy1+MHR2Ng1OPenOkMf7RTL9vFYPVR/YRiwc
UiLvq1Q4FmF3HInikXI4knSxDITthYx2H/entpQtsQSogpA5WVjZZWg6wmBaecQjBdwIvCiL65ph
QpOxs0jeG46ymHo4FSjqhvMXZfkaSacg3DcSYggfVXXj+wOelhBgbKA1Y7KwxkNqhE2XhIBpeKqf
jQMl0ymfpNAyPupoZBYfhHtuTr7xdjMkA91T9IQQ5dncMdXNWlCWTgGSsnyQnMIBa3x2pM3h0hPu
tYfrCrFVE8CIwK+ZHeBlswpRSVEcF1Kugj3F64NTEN/WInBLFg0IGYHX5E/9dAAcv11WWDhLUksv
NQtMEHY+BRyTvlxClRFskDQTA9MTyI+ZD6sNNTpDyoCfYkz7QV4OWGTE9lNtgkABn+EInJjKCmvx
oZkIaN8AE7Jo6ksamp+XPLhN+2QnJebXrBX3ad87kdB+m4ZS5ljQVsGObhbRJW3NvLSgRc7RezQm
FTD3Pcoo0uP8YTjTOkeJF+xpW312knn3B5y4Gz7vnWTq5lcRY6pKvcZ2t+oVJ9DuOPWH2g4+43l4
AFSbtXwdfOylyZzS11be8U4ok60VoCJqShVCadYJBK7AXhS79wMHcLyzR/lqxcpJkv89qwJ9ImC4
UGyTRIOdmAvkskjrdIbE+BQnh3r8aGicdHrzNt9EsAmVkgUAgRXxHesqtLJ0tEj2c1G4qEo8MUwE
kQc8yZpJNL2hyXdGqzR2CxDMe1EVCGBwpduiilQn7Rr0q5Ta0ob4IKbdMZyXn+qQhVawoGG6RAMn
sbok5oWtrS5YZeJn0C2SlCyi6kmZrRxyN7mTn9JDDdLOH3Bv0fPogJsUUA25J4q4HSt4KEAa9gfM
0vT87wIS0kvgGEmUZ5HQftp7pQbKG+CJZ1XDTuuwT17pTg2dm1WfuydueeXiW1BZJsq4GjbdsVFA
/74yoHxRstEgmQHXKtqGb/ykk7Omq1jkZwmsGPkPJp8vUi9GJGOzaO6n8lzGgZckT3V2P07NEeHL
1sTCu+7IL6IiI4ixU3HB5Aj6sYEHl2c4WItcXC0H9kvVGkD4VPKd0hkdx0ovR90Yocz7KgRu2VL3
Hf14xoHgKmntKPyDzfnLxwgjiXlmySJqtOmMT5edtIPiImu2gSF7AgAnZXnjpLCXzwFIkzFFIMoy
hdhhI1EYDX0r5TmIk28kb9hnTm5PD/9l53aKG17Mv7RGKo+ivMkS3YllE/RSU1t9NnA6WvcDC2E4
Yd3Zyu6jvXAXHqUdUGKs+rT4ZWyV5pME9EPTme6BleteV6ItA0EjCLTBIh2N1hhtjTS9IGFNVG9Y
7nVzZ+jjcxNmL38hRMEQiiGKinKR8CatAG+QKAjzqid3d00ADN6ciwy1eZSVFMbBLZ0O8LwlCoBv
uAAE+4OoWs2+8KZjfKOdDIkiftF9sx3PyWwZPMA/f5+O8WfapAC6pMHpquou6sedIDxr+Xcp4DVz
LjJTqjIrOfTvK19WaDHKWrKkepGpuXMNSK/08/XvtC0BKyIEFA3w0YzJFYJSL3CZqmd2hezmAsAa
K5FHkrD9mX4LYfte0pwOYq5qpqd3tRVkt8n8Rat5M1ZbvhEbZP+chO17aUBQGesSak3nLeXU6icr
dLG/b+l+DILi1DH3yYfOjlyeMpznjtjotpbMaGEkjUlSL7oJw25OxWP5PDkYBUDXxzU+Nx8FV9xL
BzAl0h/hJU+pg1QfXCnFD96o8GVh+Kwub1fAqGUyx7IwdfSescsE0kLJAf1dmGP0NHIGC4Cuh+7Z
POR7xTN92TEwX8LdI9nUJxWdYAxHq4jCVBVWGptMUmhihxiW0WPFQ/3eRiHHb29LUMDYZJgYPmNz
CYHUXRM0sPkaMwNSX5dWSpbH61axGYngHzFkaig6alNMQtdVaTrHTahBmaL74nN8KD5l2E/vH8uP
aNU716VtK9BKGqNAhpJEpMKeoNe8Zqf0trWwp7KT98WnBmDaZ4ja+NT9BFb5vvaQplGs2M4zPpTf
uIgHVNKFKq9+CaNBgPUrsX8cgBYBJHqjj8aB3bjkQEc//iACX9QpqL6upNFPvVKWqMYw7Rwib5KB
hAvwt+Kxuk9emrsE6H4NZbEFPjWZzx0N1Bk4udTlo4eRzqhqqmlhVAAlyQuelIPuFXcR8F4kXzrQ
RlwCBuv/eTaJEcgEXoHMWZ5OJl5Z5scWlZUu487v0O9z7fsxCWIaJyrJBIigOQYI4Wy1Q1e4w4ZV
f6J73eb/DMTBnIlJDuVOxCSjCNUNpZt2KC2Qf2smJ0ZdvsYZIUyQUmugkvXYg8CpqpOQeUR2NPvX
IyKJbeVF/QAsW2RNnnjkOfdLxIr3ss+kDisd7QUQ49Z5GoCUQgP8o20CRNSNHNPGWs5JLq0R6Sk2
j3wemOhmzHyzDbYo2ZCllBPMqnhN8TlDY4PMT23CcXObacxKBuN3gEwaiaAsNL2pvRFKgB2ZX8fw
pGQ1x2XzHNw5NV5fYjn2fS0FqifUDk3QSn+wsp8RutGxm9dWeFI/qIfpa7JrfNNRnQ5MWIFdIWIL
vEkVjoGcectXv6TIg0XsW6hSi9dhEjs5IF0qMMSgnqPa2Cj7wXPuXAVi3Iyko0epzHCpdE1Cla2p
3aegrY88xSEH82ed20VriY9/QL67/XmBj4MwCRg0FoQyV/JCisnZbEY3fUiAVw8UqcWP94aF9Ror
OyinmLsGfFnhO1vMm1jGJZR1mAPrE2IHr9iHOJs7few+ohNuUz8Uf1cPKjKyzJUxk+zxzOY80Hbp
Ad+kM75CwF5gmIDrD8//4pTfNqU1wVlIOwUPPGSF+Blu74U13lrRbbs30f051wQoADugZzRvwNzH
vCud2OPq3rZJ//5pLFVfpedGWinIXH6B34yTnd9UOw3o80+9Y8B9FTfa7cDDSd/OZUCuda5lIpVh
YnqK6fFEljPUeR1KS9raADHC0i0F+ih8sr+ey2xm4SthTEgfoyZV0wLCzALwcBidl/N9awBsalac
MuR1yy8L21TXVuIY4zLSSS1kGd5Z/1hhCirCwGpwr9u9J3ozilswaO47fjtvWMlkwngjK5iPFsMA
VQrzRQ7PW5qpHXRQJUBLW92PrLR5Wy/bXmQllAnscYwJuzqHUU2v8cNwD8hGgCahPpCfKXrpzIeO
7cPEmgQr/nb9k/6LAiETAkKmjJ0FJhleirpdQhomAt3+5b1lEDB27uhERz4A3qaVAIrzH2lsUBLS
phpz0wTtHHFH0ZVSVEzI0/UzbavpmxDGJto+SzMpplE9V09xic2ICkh/keE2Vb3LRIOT4XOvkDGL
II8EDKrgUMVJ8rr7BGBvvRffG54IQEEuyhb1cRc+cHWFrFVMc12THElZtE/2EiUQOSLOfSMAulDO
hdfqIXMxygL+KZ8rnB7lmnDGPOa6H4SohLbQdzidToq8WYC7peOQmO6+S56mz9c/Jk9jGNuYqi7V
5xDHDYLQnkSUt5VT2XN6JLxjMVHN7KW+yiUcqxAjh/SLpcc8MiWeCCZ0zWIOS6sQunRltNVYsoyc
s7N1yYt39pe/9Z7dxE6VLF0I1fv0Wb+bHOMgnVQ8MFEgx8sn36ML8dU4go+ESya5WUUG+sk/Zs3u
ZC8BuM/mAPen+Nk9XMm++ImdYowE8ybe/8U/v0liHEg4glcpnyCJhlnVU1tM5cX2fIdu4Q4voPtl
tLi1ZM6nY2u75mKKhSRCJsXQo4M7QmhJ3wwYueBnh7iw+k+816RMz3FhaECToe0zugrJaGSU1Zli
ZPiW86HY1w8xRlg+i5nVPeoULdQDI687euU+VWzy04gAbdP4445w1jGpkGs/gtHZqlxqWWrxIwzl
cdB2inpbZeLOrEJv7oAbNXDEbRfR3w7NPsfKsC4xqY/gO9pJ6GsH8rK8RN+HvQHgNvCH5nYKQGHp
kD1EsR0jAZCBTEGZMrhubtPHrn4IExSBiG2WqnK+/Xm2jNmqq2MRO1ECNJrI0W3ggi12i5EVwwFx
Ey2g/AF109ZrhqCBAQoczK2oOnP7kaJUYtGihdG6+ivxdG+BIes35R5PUys68DoHW1q+EscmsKau
DCjvzUiS4wSr16IFzlHvui/f7MqsZTD32rRhHuRVF3jLXQcUDNqElnJLv20x1565/yHty3ok141m
f5EAapdetdbae/f0zIswq/Z916+/wT4XbhVLLs7xZ8AeA2OfLFLJZDIzMiL7zaMf214TMisQNiqU
thQOvnoQlk1I5HFKNE8imChNz6ryeHtF0tYzTNZwuQNgQnsuzDkFYTngBGalef1BeQTLwbsJInO7
cOgRFX6npwpUZ3a4r0/EofTCqLMd2iM56vvxyI1TW3nP+rcwDlPK0QiaefTy8MSePQGlC4hNa/t4
P4DYdLIVb3DrB5XyGvN8Z/MCWJnWGGyjrORyDfJ6A+FK9mhPtnKJJ0OVkFuyoS7CxqS1JcaF5I6U
QTKi0faOJ/cJ7aDdaUD9S9r9azVN3KZrQ8xNI3YAtdY6HnR5l1qt8SbiRa3xrmyO+2iMg864sI0q
xKEjPuTg7PGux6zuN7BB29Fia55xjNzxi1I6PE7szarbenX05KxORhjMy1wrjeYF3/o/sifvAqfY
zeDBd9FH+EO8As/H7qu+500TfcTwW9+PSV/Ffi5LU5swFXeoa1xq+lG4l+wciWRq1+/Qg31rUXdz
Cjd8bp8p09ftA7uZrK8XzmSwuUiGHlOxGsR08jvaTayhDBpYgL6h9M67SHifl0lem0IqEnA94jUJ
mZAGIMRS3TdB6ixTzlnXZqTT8IQzIUyiKDKzrXkCEtcMqpYeRsTssduXDa9deQ1z/DgQnyaYnRPG
SRGGBME7289vlBAkPn/MIz1i5szhfCUaL668BJhN8CqAQhujV5fuGZEcHT99QeDW2kOqKaEliHmz
GxZxVxRAtacJeZIK89Ap5pmUPJXLzc3UFdBPmeA+EVnwgDGUuRHRZr6gpvdlWlpLYfqcFW7GMRMC
MmC5BiicTSqJGsqAwOY6dhOk5D9o0XmmxMw/RovnhZvXLhQwME0C7AxQCsxhrzstTsde0pFJjG57
N720Z/1J9qPdkFqFSwdJOIujYYv9fGuDzOeL9WoCxz8MTlO+05LMIfGxNlRrEb4notsHs9V093P9
oicPuXmvlQvPf7YyV7q1AGNADRmQ6Uv/WQBIiyJxQfqMumz/HVoNvuAuL/khcKS9iv5odJi+Ia7z
mV03I+vaNHNvAMTTSPo8/1MIpIDT7iTjDZaiggQ9FDu7U22KeOHt+Udx+2rPV0um32QV0UkydaU2
00Z1h5ef4haZ0nhVvhTfjF7V74Ab1r0+Sn6ZUrXTDfEu1Lvvc79ALqMvDpic3oNc5GtelsRVcjOz
Qjl0q1x6VAWwVw4jwBZtV4vivoLCuzPEC89leF+M8dGkEEBsIaO2SOeejLf4sT/X53+EnCHkgSQf
Qm/nyh5/cDOKraeWYgC9hmEvQJJZeh69KIU0zfHBdG1+MMfHAKC9rr8HRZ6F4aCdROkgjPmHEpee
kn6rxh3nsHDss8w9OrhUIqPFYSF+eEfngsJzuO8dxUsdgavrtBXaVECTcUMADn1FswLxPCGudBJ4
fYouIsgodJXzituMNpA1BK0lwJ9UjfzSETWAg+cegnV4oo+uYEV2XaOeqVgpRF8hsHHkld630t61
PcZzprqp9anD/lXTsxnKdk0CpyTRiUiz1c9czkAau9hztjbHxDZxNlOKhdQ/ZFeDt+hX7+c+oLT7
GfcE2EmL1DIdXoJ9jfrH5bu2yly+Zi8LYwx5Uc/cdc6E959dPJtHjEHiqn8cftBSxOyhpIq+pbIz
3jVL2lPiTZClevmX0Is419eWG0H6SQcIExJyuCIvv/GYd10LGSrgNJTSzQrkqkbMiQgffs9u9NoG
s+Q4NOZ0XhARsr3hq56c2vqPxJkB+2zvWn8AdzWwiu7yGrnK/T8EFsVZsgAqsKsDEkdQjnLTki1X
wzAo2KkUiCxBafVy2WGlDzm0R038JO0PetUA+tF+Z/WlB5JxPJW/zNnKdsqPv5Cf3EglgXmV8MKk
+MKrCSBJaOSmj6sEZKdTbxcvwr3oSK/iTnNUvwe4f0CzWv0LPb2NJYNcwlRB7Y461JU+I8X8DJ0y
JX6yJHe1XtuVKu6XQfPLBhLtrerejoZb5iiFgYprGxKlbFoUJ0EzYMQg8SVtOBtz21sKpOALrXDa
SPTUIeVEX4VGI8bLQE+ug9lCIpgHuNLNirNOSUxkCnLWgj7JsMAv6aEBVNuZIL0UTXKEFOA9hBle
8T+DVMfUv/ek2UX9hLHjyDbSAkMyaNQEKjC6gaXX7TmIhUcgojUr1ifdUkWCwlXThVYDgJtTGsN7
BQanJNWcrtD3YOb14qUBMdBsdZ3uluUM8Gh3QPEnsqAchks7mawqEzCJ1VmYxz1BLc3Jhsy5vfEb
Ye1iH5jThmtRqMWyScAdFL2Ek+lJmXJclJBTaeeZod9/laWkgUaUyhQwphe8Vso+KY9S/PX2SrYu
oIul0FRjZQOzMqnaLnBZqrQwPBT3PRryndW5IIF/ko4ibzJ96015YZApvAx6UEtqE6cfZFL0xksf
6VxnuUdZ9qzuby9vI/SujbF4yzxMiSTUMNa1rRMNuj2pvNG8rUOoisAV6IhzdHrqcgOXijR1LEep
X3SjVQiFBUyxB7K/qh2dNOTVQLYWtLZG/371uYzUHOZKWFJ8rgVySeILbeMPdoyI5jQWpftWecAm
nknm+lKGkbRlGsDZZ8iulj/JGFq3v9KmT6xXxZynUSKDkev1P6tqHqrC0vY6QH6TLzwofCTTVhhb
m2POFYmzuCJzi7j52LvhTtzldnUcDpQPnor+1by5gc0dBLweXPcmOJJZmgJVSKcqy7Psg+cC16D0
mkD0HgHKIQO+WXLgF8S3Qof6aZIlJEjawiBllgHekN+D9jDLGjfoogPnu23ds2srzBWPmYEFmmXw
fdpgSr7Gd6DVwLCCeJdZ0x8EELt7FRxeOsVbGvNmLLpZKLWoSH0x8Fuo7ZmTo4u8U73VO4OU63++
GVsNb8vEqKcyod+MKtCg0hgd0tefmSX41aEZ3eQ3F9mw6ZYrk8zZbtQMSWKQ01MwoCX9wSNLvmZw
EzAZakc+3HZjJ3XAhzWgoky85j5e56tgMkejVM9CH/tVp1qiBG4/ERyyBm8Kd9sMVbOCqjHOHf37
lZk4iGaaJsa+HBzi/KFZvonhv4/z0PzGEAeSPci2sF+rL1OpMpoOJubObVqUTCCyynH2jacnbJjo
j2AYF5McjLM3GrIMDOrFIOIJ6wPqMG4GdbKdmVUgWojm+0wlnin1z20fv8UA7CXVjxHDbQ7nZ2wE
k4ufwbh/3qfTUhZqDF4MpLUIJu6CeolitfivUOAp3P+tTHNhk7njYr1rdbKEiR+/oZ7pxrv0QBKH
/Jrv5SfQjwLF9qs6CPuisNOCl3PCOZiU88I0cyikCuwcsWTAR4vKTebXQuUB5bagAJjNwesbE0lw
ItY/VX0I6gLVng/6mqqyyO/EAPme1SuoM2oW1ZecJbesHLAgzdD94erwbHzSix/AXH9DDq5QJQyg
b/Et/74AiZljg6naUB8BkwcAtsMDWGwkLRcWmRtQMZcw0nIcSR1TCUniNuorFDxKEJ1qVedyPHbT
mCihPo1JRN1kK8R4MEVtQT0Wrbb3+vtyyqBPklmFk3i6PUL7RbSNwW/3fHKXLQQm5Y4hJka9MW3N
DvU0Q6EXmTZiZ0ut+6UKeCvpwOUc9A66yikB2oPIloBjbQ1JtdeCyV9CNAFzH+Rp5FUohn0uSF6o
xy/ZJCUOFC8OIBzmpPmbDojZJRD103fV1bMq1YchkkUh9vvZwsRs6Wq+7tV4Q1kYhh920Zfgvnoq
DppHKxQ899+IzkheP40zzhfEUkmEGGdbhZKbkD51c+EoYEfgOMFGqgAzUEnHx1DwCmTO8QBhntRY
cI4z7DUGyPXjcspd1GXuMMvlkA6HDFqfe14VYmt1KwdgHwB9H5SklzREy763BS205HGxxlnkZLD0
0cJEqbWfsSNXpdL2QTVBN+JDUNpLfdmn5HP/mqxIhnd9ujMrUDmpUlk2Io4tmc6RjHkfveAsZOsz
rS0wkV6cpySeFyq1M8lWWbWPVVDZUzX7JKo5LqHQp+WtTWNcYgoiBVg1BZd2rMteOE3oLfaQO9dA
VpjpU2VpYZaDtTksHHGY3woju4csBKbHRSuLATUBm/JBmI2fhSTfpdnyLSjN51Ds/LyXQDVITl1q
5HY0ClYdTm4tQ15bTs5mp1hkqM9gd30Gl5kXiYPVCuYRl4MrStF5kMjvWstbC3VLrzVnMIhNkDk2
rUjU7aVDkNSCBzUpX4Qe+EUNGiyDpLu52vy5fWA2g+bqUzNJ00zaDpU18G2pP+dcvY8ryVO6hziS
3GD8fdvUVq6L6Vflo2aFLI2Fxze62XRdjfhD/PytADErbQDpr+Fef6RkS8Ydjy9tC7EFi1TiToLg
Kv64TAlJsMSgIzBMT3uM9hIuPM1agBUbdq1n3C8uKu5UaS+y5AOa+3eUFTazu6+cZW/6+upHMJkU
vKPIzQLLxnzFfQ2t+xjVCDCe2HiUZfYI9s5TgIFrATy1vFxyMyytTDPHLF/EIge4FhjK987RDhTb
I98Fu1PvSMD2hN4vHpf71lrBuqPTHh9AUmzfxgTGV+lqwG57ubK7Ynio5tBJ8xCkOJwIsvWYN1am
2BZNWRpgG21hKtlrkEWadhTxqh4kq7L579ztu/NzYTLjSZKE6SAthbXuZ/d1PED66Q4IDRmMzRhj
94G+x9R8jwyDzibxumFbX3G9UsaBshngmgTit14G5p8aAWtAcTMbBs6O0jjIxsm1GcZZQOAVJeFA
Z59b5GegkA/Ht9tHYdMCHjYfXT002Jl0MI1z8B7lqurpWdkfhlwuwHQGbq7bVq5rjbRmLGKW1JDQ
EARc8/LUIwWTO2hvQFP58JECoG6F6lV4otIsRPqLevw11IpaBG0S4ImmKspsa1vMC3S79BQAL0xx
xsflaJzkQ3CMua3CK1dgDDGugKdnmkANbfLGsIHs5Kv2UJkzb/+oL184AmOEcYSmkcxOHrEaE6uR
T/Fhfsj3oT34sceF/lyBSmBLh3ybgnkpoBDZCB3KQt4O4BTwFiN9Bo/8E4bzIbdXhy/6UP8W9REY
QbP7mfTyGVBqTny88kcouRE62AwWdwllGMZRQs2MNUGVJ0/LU0uUv2oqp466aQCuCOU2VA2uGjWk
BDvZRHLRw384XQaip0lSDc65vR5VoctYWWFq61E4aINZE+Ihr491zPspLogMnezL4mPYarYWIAc+
5om5iLWrfJSxzGxgooNgQ4ti0YuMwaXM/2Bhgfj8S48OjNRX9oInWJSF92bTP5DoMRs0qxp1K+gf
W3NPINadLboHyI+tNGnE+bic36Yw8McWSqakn7ErqomLXYfeeTZZg/g1ySAtH3RWWyeuNCgcq9d4
6cstYR1aKbIkJg3MNhANduTGCcHedt+cAh/3/tQ4HaYxu51yXwMP6tanILjPp6PoAojKfXJxvE9h
gsUiSsEU1FhuNSVg9vIyUvEqszQUMKFi7XofnbxVza2XskYJC6xW8ftUshby0O0zvEtaRx3AUu3k
gEv8e1QN3WIgJSBeLNJuN3MXy8kElUIhACBSf2rjNxUq6UQv7LB5yoVXqXgyNECoxNlqxT9CuewC
YNfz09CkVt0FdppH51qRnKFGBaRIXLMIrXBo0R8ypq95m79wLqONAEf16hDhKOfWlVDw3BlJEgcD
QUNRA5Rs6jq0UfUF8H21tBd9jt1W6IkLbRfR6zF37VeKyQsQW46AW0mT8C8CBT16q6y+UlulfTpP
+Er6s/mz/97iPqR8UPlL9h3iaGDo4D2Hr5MzfKK1RZonrixWy1C3Nab2vPxN0514V/sCCLerHFDS
EBcw78G6GQLX9pjMIkbXVhAzrLBH2VB+SetfxKWztxjRyB2zwRf2NSEDDAEDMNxLbPPMr60zAbiL
UsglVLC+3GenHk0J1NHB+5dZmCbvoA/3AK1jO8CPiSFOh1mF2QKto1o+xA/lQ/LISxevZzSZzWei
8gRIfAQeVDwZvRBzOEiCqof0EPtDYzWZldyZB+D6fR6nnXT1lLw0ywZcKcz6zqS7kOyjh6q0kpf8
Dpj3Pt0F58ULd/JuOmFcJgJKNfV1vJCfZAMVTysIXWgVNUicM5tXgNzKBdeOyMYKMFanZJSE0es8
3bQSKLYmjuGA/i5HMtjBGXh1rmuIDN0GlJ4gamGCd5FlHgVHa6OXsYR52MiOvzdAkhb7M4Zn7F9q
YQs79SfCFSWhB0G3nf2B/or0HIQOyupfh8xq7gAjcnmV342s8eInMReBHBVxhZc90P+CcMpbPAdB
Dz5g92/Hus0wQ6etFQzH6KAXujz0izmobQZ+cK8e0cEVjtBy4kWyrZVoyKXAd0ORbGwJAVMd0QQ2
uslrD0R86U7DPf2cg7RX0L4qoW6K1x+fTu+qgoRPurbKnG+pkY2oVGbccggxjthALSwv/4wLAZg2
yN7nqfSSseSslbdUZjezVktFqZEmaJeLhzidAEVRZ7cICl6itHlGdJGgMWGgESmxorTpooW5VCjQ
VjoNmFfX6XsJhYLzx3uJznJxr4etteHuloHuoTY/6CtW14PYx11atLBYKWhX6zotlkIezS7FWHjW
O6QOihH+EZJsR8LkVEwl8olgfMX/L7PnKtmpKvgb46j9c9uBt95xUJIGXaJOZdyvROJGPW3jQMLv
6t7RYraryDJeyhOGd37/60kWrBx1PzwVTTx/rl6MgQZ5ejlqZy8ampNiTu5sNFCbizhOtHEkL8ww
J78yuzKTYwKWWwnPNxkBqOeBlLbuehNT6ihAGGC3M1jFo1Zpq64w+xl0B6KHeohX/WjcBaNNjR86
3CbGRsaJshI6LcBDq9dBxoiHsS3qScI8IsHMrvUP0nOxpzfJQRGNO5yyuYOf9tjKPh4QCySQJkwX
dpmbR82eKI3DcbuNB/d6TWxZP8oVhOcWa0r2rWYJPwKEs8FtB8xqZTb30bZx+C6sMT7R5gNRknaW
kB7MrviCmTQAcqmSRuOah/E5auz6vuDPb26kBxdm6YddnXlZi2e1CWCWgsnBgHOcvHiXH7odHVjp
fPRkfMP7C3aUq5IkPWmrD0g/8MoueOCRXyN8wmGoVFLsVp0llAcdBKXJXXFXuONuQaOw2HG5vbY/
q4LShg7RXkiIXFoOMrHI9BorDs6Bv+ynI5RuLPgpxpr0PceF6EdjHmJY5act5ooaxHKaUgJbyX45
CYKdeKZNCdTIqZWQ4POu+uuRsY9d/bTH3E6Ad8+prCwznCh56N3RNtwJ16NFKcxa2TJ+Rc8KpKhU
W1ad5twfeYi7bSf+j3022cQD2xyJOoIrGdQykxo7UmLYi/Dz/7atbPrYtKAQA/Zo9ibo1O1z1xAs
7SH6MnrN9+GcnEUeCG7rIbP+jldvdkkw56zBuoyz5s9ueiygAHFXNdZyR8cPyC45y/u+s3j7ed0q
ufyg7Etek/I6lGQ4EI3i5Cx7TYz+rJ2AwTmwxlfarVDAJpQ+TN8j/S6DKsfRIBa/0s77sMxxFWS5
FY0CysBJrZ6kiPwekgVEyVLHOzHUQ9kTgz4nLhHAbNArZjy460igJdpHXBhdOsquGy8DZi1L1Ill
1/ghEUvYm6f4TXttj/9aAQG7vTLO4ubaVBsyCc7lTd1zZHwVE54OxqYjrS0wRZK8VMQmQ9LqlfAd
xD2U8x/lY/0KQjXMHYt2/ZD2GH7mDUVcTyQyK2Nul3QsJ1MeVQnEK80+PVCQb+NGu+zAn6HbulHW
S2RulGCYNVkpZ8QAtfgJWPcpEgEJTPO7KM3fF022bweDrUxgbY7xTIxxTzlpsLIONdUyaTwiyOfb
Jra/moiM2NRA1IihgssrQ8nCPksWfDUCGnziFl5FUOaHWtk/VEeDX97TgtrwlWOXbtXVYVjZZeo1
IUATkYK+DS7JyRGAmTHBNQBsLH0CtPconPKKFJubuTLI3I0maP6CMSeYjwnLfdbr+2jmYc63Iom8
MsFciZB9NI1OwhUltM2hrPeLPO8SbuVpK4wA9QM2EDS20U1gzlk0GJGZl9Xi5QkKLZIdIF6MtnYY
/cTTHAXCBXjWFNAebw5/MeO/de2vrTOnzaiMeUbBgZYTvWYvH4ej5hjP4Uv0REUguYvlmWNO3JKL
otAJ+fLR50p3y053ZX90wE2Oniuvzrv1/dAXIsBGQfMIL7LLswANV00ftQkJhv5bnX6p4plwB5qu
GXwRrtZGGCeJUjlLomxYoDsB1RVHfCl+Sgc8YgpU7Ch6OpttH5pMaKDUuv8XLD1bMUxHy5AKQpnG
la7PmMmV1gzKACGIeCcsjpnbw0PmyAnuW7Oy23cqi6hOmLf2C5/bfds69mvrjPvUZOrSMW0XlO9n
sAcD4inYegauOgOl0snHeZn825GGt17Gg6YlUyoQmA5epEynOjYLqzVjKAaKKd4gUQE9WwBe3Ns2
twqiwB4Df0zxeddVIyKOGtQ2ugUj/3tKQylYYUKh1tjjCGx5DrDWFaWK5qx1K8bBcWFQA+4Nqcal
Ay9howhxXKGaEPWuooG/DSIfnKVtvW7WNpgvSPIOfdJmGr04CfdhgJnmpoBgS+IN2asotHYXzzuN
yA6p9sSs9tV4kMJ76DBbQiU5xcBDL2+dWWCvEQZVFROILAazQCsX6PIZx6n4VRbPVatD1oazrVsR
FwN3tM6oS0AxUhdbPeiqKEwUpYANyQ/8CsRWol/vO5/3pNpcysoMExnMfKlUU1lgBgJt4/R9iVNH
5nHVbKZL68UwWejYTNGQKVhMD04p+bQcxTvNEm3xzG9TcBbE8sGAu6oCJWxIPCPVdoLR23X4bShT
Xgpz9eoFMztVkpKB+QdCnp0WRLOpq5pKlj8KNMO+k9xhJz5SvFE2ujw2rOuEibHGJmWkLnOtVGVE
sG6//KJvfCBzdmK5M5wuQv4iQ4Nrz9/M61IhY5ju9soLO2lIw4XIiCn7f/To8XbwRTc58KLI1Qln
DDGpWZCTUR4TGJqhla4OD5jQtNJW8Abh6XYs4RlizpVWLFWfKmTx1DhzGr23xEWxgCtwSMLzkStX
ZNbEnC1hlCRVyXrykW4O+/gQ/+5RyKdAvMLNn0NHe1p+NaN1e4H/5ZvRwjOcE1GZCci9mWhVtoho
Rsll74dx8mImYewmY2u10t3Qm3tw4I/HlIAJUBy929a3t/fTOBOpRTnO1L5RZK+YW0syBEfNHMXw
jGne3zZ0de18bO6nIeaKTTSh7tsRq1T0YZcFphubvLb/5loUNGHMDy1CFjgTCWGbYpqOghyKxsF8
oLOg7Y+q05cQHPKzhSFcCB35KfBwHCe9blbQ1X2aZmF/uOVDJdZH6jrKQXhXQCfdWSDhexMA/fuL
8iH1+ouXEWOP8Zla7/u8gLSuN4Lwjpa3wSSqvQAvFLq6LSc73VdRX4sUK0pAaHz7S3IXy/hMGmIS
GRI3SO8bkM2hbSi+UKUCzJeCgk7wa+9/6BXS9WogL1ZFAOhwUC7jWtkPbV9NCvHI8s0IMMNvHpSY
O/a2GQBWVpgAkHYJ2j0BAoCw058HR3hXd+FhsKodlQAkJ23H/5LKptOubDJX7SS1UdobyuKVwlBY
Zia5kd5BJTnf693OXJKd0IDKwHxI9N5Ts3hHhOw573MH+JGOuL2aWrJ0TvvSMjqv1qjKM8RvxIVC
umyxuTOn8ZTinxBVP4rgy4JgnSueMn8laeGl4kul/SlbTKPkstWZiR0TyKMBWp+Fr8KSuxkQnYKE
wfoaAqkYjkPUve1KnMWz9dIl7wtQGms4NhIo9/riXjLIaU6JX2QiJzrwTDEnplUA4xNzdJszqbEw
Fm01vWKLyksw/rm9ps1Ah5aTiQ4/WsLsSLSgCZIIVVSMw4k/gulhDmdedr2Vy0AskqLH8QDFvy8P
g9orgZQWMvG6DETMOaj7QLc5W5ThsuDKRF3ltTh5a2PMmVCTJokGuhyaysjHbkfziezAq7xsmlHB
v0Rohn4lGNMEZorJDGD29MHvzN8N5jHDbLCCHN0JIFjqYpd0PKkgeuWwQVRd2aQus0qWsnZs+iKY
8KV2yiE91hBunx9onttYSEW5KNnNuAkuHWBLsaPXc5rdkKi9CiE+L/id7YH4/5lCV2WwQU4aAqHN
h6RtXRJre0wWmuZ5VQoR7JVB76qks6bpARQAbpb+MCKOosK2LeiYomIgoe/KhLEkVftarRMoqKV4
M1fJdJ7j+BX3tE+6BGTJxP/3p0zV/2OPVXQ0JBQq87AUsTY37F4lgcves3nKVhaYgNGhLziLeQrw
FvsG+l8943M1zI1qNgsgxwp27x+sQ0soNtyWz5SihvwN1mEjSGH6BIkSROjwsdjn0NBJGAds4fog
fLOS6rnrOBjja3IzCW2wlQXG+RLdhKwOwb02g6+SpgjZO/1TcUW8gaTOTveyDdwE4coobR2zC8vM
G6g3M7VuI0T6/mD4gkXV0+lIDZUv/RsYzjXSgFkpE0ZQw9EaZUbWoN6nT5QBAAoq1ghhP5jj01Ly
vhwT/Edw+0RTqiJHAXLbltukxtAFKie3j9fWo+RiE5mwH89NVMgaAKKaNNn9+MVQnpP6vQ+9VBBt
M/tCytKZ8/1tqxv514VRJogEUUoWpYZRHexp4WlOTnrG4xy7uX8qIQwAG1KwwVT08HzpUbjvHsRd
eFZdzSLgZqaaH/wofNs/YJEJJGqP8UjAkOEfYDmjwhv1bzqybvqTX3A5X7ZKD9hDBRRgoBYDLS1j
zTCFcMATiwDQ0J2S99TFOHfwy/yuWMpPE4+R7ncJNTHBynk8Hxvx8sIwE8OGKMhi6GjRmhFIuE61
ndvGqdz/Tc1o47K5MMW8JZt5TNSsBo437MCF2xp+VpWO0IFTJKvcOeKNIG275eeWMqEsVWZRioGp
9BRVcUQJfe5QqHxtmLjTYxtJ6sXCmNCVRUZT6QVCSXIS7meyEw2ombR+jm5NAb6w2hb/9J0LyDC/
sPhf3PRzlUwYw/CcEQgabFNmfuM7FV/Tz+OpeZQgiMPD2m2fQnq7ih9DecxJj2ZdK8YCqckoYwQf
mGSwDPPSZOpwTHqHzfyPDfZNXveGONRosYM/GGATu/5Gsc7ladw3GBniIRXoD75ljDl24Nmdl1FF
WNHj0dWzAxnPiXGn66i/mW4i/VbEp9uxkrODMnPc4khIglQ0kEw2qdvEixcA3/1/M8EcMwFkG2Wp
A2BqiK1tSCB4WmROLWH7aH1+I+ZoIU+s26FFyaYe5buyHnx5BGd+/n57Idf9tI8r+tMMc666QjZq
SF7g64RUbLfBPOQTNO11oL/rs/okQu83uataS+nRWQbV7fBGUCji1UyvCRmYn8EcMVXvwzYT8TPM
Z8G0QMm4fFXv0f7wSrvbNTkw11roDJE9uLJLdtDwMV9ub8T2IQc5IJDgJu4+dtYxmbWFNBjH8D4k
cumks3ESXoHuw9WX+SXnTtj00ZU1JolQSBrLmUTvWqlwahNYnTLmPOvpP+Lq3K1MMIFEEKO56ADm
9RLhnIeBFRTmuUE8qeffU1tCW/0HZwdvrwkKT8yjUTCBtqD51+Aht30TcdGh9OZoz+UepIrf+KGS
881ENn8QWlJiWAcnXfHj3VIfEgckju+0F1rWGGRqBvf2EnkrZCJLXYlFOA/wUpk8zwYaoNL32wa2
M/T/fDQMIl7uobCMCgTpEZnDu/F7+qFsSlUAotCiygd89BbXIF3y+qU/SupkxjCI5txjgXGL0jac
9j07lqdoB50FnRM5r0kF6ElfrZAJOGJHjLY2YDA74QV8zjzTXe7kMw42BPfIj8AOv9ze081AujLI
hBZDNydZMkDpUKpgxjCygwg9AlPjkLXwXIN5fAhqo7aTDNfIUFo2UWlclsfb6+BZYEJGEapaHtAa
iTw3r8oi34OC5v8UlYDkuHSGZaq1UDdwnuIQRAfzs9DwZl8/+Fz+e1QSWSDdIsZJ0+YmcuF2PA2K
cK6CExnw0jYh6pt/zzBoVc2drSdPgvw9Wu6m7FGq3pSodDTIM1ZZ4ujh7Jb1ZKsiKm5SaSup9IaP
7BjVvSnd90HwRVXmL0tI7iB77KVhZvVljmHSZjeNlSUPCs+jryYGLz36o2W8OkJyOxbGIsPBaGcR
kJ7dhGtK8ZIDjzCQ4wEf4XBlqG7VcsgiAZ+nfNOEyKlkHpyVc1Y+osXKQtmY6tKXOJya+BVqJNDL
+2KIPA3ezVT+80B+RIiVkWrKFakPkTxB9Pw0dtJJUvLjIErnbOBTSG6+vVbGmHAjqUtaxyDxRnyT
/tASBBiPG0g7gr3eJTnHFXjbx4QaPUurxMxQERb1XSfomEd57wHIvR0HrtExjL8xoUYMtX6aVJor
pd741j9CnewLSAWE392fya2elt/I4RMLI1237d7OJ0RWTUuQxr7SAnw2NRWcQgMnvzAChv9dMdFy
yTp3yXjs1ZuP2dW3Y8JRrY5lHdCkUC+LO1mYDkW9PGRpuEuJ9pxl4v72Aq+xHZcb+4GhXzkmWA9J
2dDP19WOciDnxBHsFuKjfrbjg422F6eAGoyAzR1ibJextp6juc2VBnf7VLkVUfZF9qRogr1UixW1
Aefj8awxnpnW8lRpNfLNTv0llU9t+pq1IaBc+wiD2JxtlPDLr0O8IaLGKQOrzc4XGcnYKdGMJmgE
FvGPFF6w0XaDiBPqOhhtcDn2tk/dpz0mhakLsRQnraVVJEofQidG09KWClSSQJGJodHuNxbJowna
DsafVpnvN7RxVqmJtADXEe7y8ouqRzzUxfbF8mmC+WiBjNtYpkiSbowkW6nmN1NJ7mu70VLZbmfV
SfTmripBuQFk9e72rvI2lQky0gAdFH0C+kFYArfLF0folWMhfbltZfvIKZSDD3OF8tUIahDGfZi3
dImfR04E4aj3N0du8+L5NMaOhkl6JBSajkPQ69BIMvu3sNcPY7AcqzrlpIOb27cyxRQ9krlQiLDA
lDmgCp0Dq2nm1qz4nO3bjMkrM/QoriJWmgZtiGFpWtKk84+jn3nB1+q5RFUs+6NZdKQv0EFO2e+0
J47pzYiyMs28VDDXG2tNji5Gf6BA3PGp+jnhT9mhT+eO2HRKDF0MfuDkbS1z3IO26/Khwq3QyA/z
dNfUx0R65ixuM2tYLY453MIgjRJa4sASDrgJzI932P+/Cf6iLbNpTQWdDXgQNQO0M5dfsV2yLu9C
HAJwOHWnlTUD9w4vXG5u38oYs31Jp+haAxJQT4ZATRnrdpCeyuDr7Q3cDI4rI8z+1csyRT1luMm6
yJnbdjdr5f90zaxsMNFxUrQwAV83bS4lLxB2PFJ9FOiHUGZUvprWdqEMuGATyGQAeFl0ezMqpGh6
JJLiffg9ejAAOp9DW/nevABh5MU2cPWREy1WTHXQUkfflxgE42UoNOO5ulpXP4J5AxJJHvoMzCCe
cATCIYqt4JuIQ0f5+SMv+wG9JIyAzBZSdsOTjj1XHnHTeVb26e9bxRtTjpbYwES/F7eZHYaSrdYP
bcZDG3GssCqaaHVBkb1BVCPzfaItdtjeh3nm3nbR7eIRSO8AvEMOBkj/5VriXAHJJL4qylWGj0Kj
Lz8pL+lpAlXyuJsJz103F7Uyx5y7JVaTdCgRtgav1EDXZpeHdrLk1gavN0KllIL5xCpliz+9z7NM
/3710VA/xqApinPgiVPvBq358/9Iu47muHFu+4tYxQSGLWOzW1mWZHvDshyYc+avfwft+UYUxGl4
5q28cJVuA7wJN5xj9ORLDNxkTo65G4w2J2QMEmEo6mcD/TUzAp21iFqx8DwqhzJFDzG7FXnL/7xj
MRlKHauo72Om2WvHYwvYz7y4UcKfl5Vk149tjsTYWxTlHXIffLRcBOpnArwPLuzVblKyEcGYVK0r
fVTW9Fmlzk7Vl06L8TQszlirymui7YbsN1Hs+6aYiFqOKHN7w9r7s9hYenaFxMzqquLQtDywtrMB
fXBWG3FMDiT3KaDXMXONcS+rr6z2E5CdMYyZvyaYAuhXl083up9ObkQy+VADph1pWoHW1DsUnT+2
wyA/mT4l4lQ4vpjz3c4YQxurkogqgXQD8aANwzst/6FL0VEaX1BDO1zWwf15kc2hGM9RlEZbzQs6
E60zYGm7yI+zE9vdtQmaUVN3rgzTWgClwEeF4lgYi/pBgDzSSS1UU8+weBOCsVqTnHS6v3w+nhTG
bWhrOOuZgosUYgyhqEe56ByDR4vNMeQzFtLma6V9PnQ1tbKlj9x1lIJEHbzL5/gH5cOEHrDDdlbD
5jktYrEm/y2N21e/N2GMpgOxSFfVHsJgZVYsPo7G7JhLb8k9r3+7X2+ifF1/nYsJlJhEHcQ+w0yB
9Dj9qmHFnW8E/WEEXgHSrfAzYPAPvP7YvvMwADQJ7naghpyNYvPBlFIoemmBJWv3GpS+oWxlWEsp
n1cggvMnEHevcyOOcfQhqY0qBx+FVw8KyApuJfGhWB6ltnQ4SkK/ywenuBHEuHs5DFHFpRElDqbz
wnCFaZDuu+lXnhnwfNSuaQF3SQKWJV1ZpP+/uUSSj3rTijiVkSnEaprJ1eqVWHPTcB6i9Fd/PNWb
IMaGjSlEqa5C669Fs3HBgq3VFgWQk+sQXKm6GGOjdn2elSJY5ZkHf8o7JJMHJEUogpwTeYASxW6B
kZduRjGtJZwEbteDbO6S0ZA6S9OeKMhuwr51TOVrMbWc/Gm/NbYRweiGOhTzJBvQDaBzYKRYCkGM
V/iNMyRWFZ5JnLpX3kop5/ZMpmm7plooZSnNgkNsdYZYJJrDh0G+46j9vn39rSAmkwtkoCBM1+F8
NDO3i+f2ChQlFFkudEZ7/JUMPmhT3PyaN1jA+Wom4yYXuo/R02G9EJBVjRSjNcfJA/7BU70djXGP
pR4X0xhB9ztX8TR7PSToSYEfl05Vtk8C4PI5CcFuGvemJiwTsTiXRBJyWHU5pu4cgek7qu3CkG1p
TPH04zKz7X47in6BBSwEgfPLeONF1HqUxpDOuSu3+uc5aG/rx9TpT+sDfbeAN638Gh8jh4dYs6uY
JkB+FULhgFiQM+Cgk7yY8LxvwYy1LrGlj4lTiK8cxdytvbyJYfVfzZt6JkZMF1ve73PyY8yuk9yI
YmxglKawMSucSDyGvnIQXMkXfH4SvP+5/r44VuWJUrbqTAeHxvp+bL5MyU8DDHRpyoMq25/Z2ZyH
UfzCEPVcSKAXjdQvt6VeGDaWwRubTKXsggEyDYiSam486w/owD6DkDK39KLCVFsENttoSlU7Eqso
aJA02anQx1YcR8dKaPxqbniP012jAU0T8L41ULyzS8htMddN2GOLQiBC6YDu3KtKk7iYKTka2POz
jIbHgrb/Hd4kMgFjHUN9Hma0hdN2+dxUwHKb4/l+LaarmD97s6/Gb8KY0JGpqygYEsbk//1I/q5L
fbtJdi257KYRZSD4u4j0/pATbxZyzsrErmqhe4QtIQRuYrAvDwzstbJIibPSqwG0UmBoRQMntOXZ
l79Mk/UTC96O7ID5LEAq0092P3OGp3aT3u0voF934/TCtGnGjDZZhcOIhcnOjx1p8JYv/THPQahV
edMBKUZj8vLDPT3dymWymUpfdVOkI00Adhns5DBch0F9ChUrUa0EQEDwGCc99bUX/iwQVUg2iZNR
gAYGi4QZHXbzYZb6MRQpNrS2xl+FTHtJBT97KkIltVRB/JSqGhfajrqISyKprm1uuaoXyQQdBn3a
0v4FCD9mq7D7c3++A42szZW4p73bQzIpsRmNqPDWkQSk3YBS+AlAYLckq/KBPFzdUdQXfgFud/J8
K5RRplnUU7np8IKajtUzFoqdBNhgpW2uVvqsxPbsVl7kNbo1lAfB4wQ43hUzChXmi1FHE2T3Hn1w
5MgowyuqSZTCJXKKF4483gWzbq+Y4nXJUa2Y7MEFPY6dHPUbE0zaCHY5Kqta5c68lvNeZN3eL+P9
JGIAgo22ArBx4mexZGfI0aMYIEIygOB0rGeGFu7fvnzUyyfF9vR75Y1GeWixGY+8KFFwoaBNA4q5
zBs15ijPB3ziKYnbsUfHBoXjxe06C9voWQ5YRMEF17Kna9byaK5Anqx93rzRXgr2dq2yyCTP0dgO
wPOBFyYEpEl2jnnKbuL1NPbC5FYIk0XotVgbgI2jRcmnGc+C3JUyv+B2Svf96v+cmywynmaU1U7r
z84NBLLPor06GbGSFjsnkas5iwdS7nS4imwRO+k8p8OTzficQiDNHGHm2Cti1R7yFuh4jRWvmoPD
8mTxlJJxNeWo1LVEoaMN4ILWGTBqO27iR7/7P3ttwO++V3wMEyttKwHPn7Ka1Q2g+FCKLNwzrpQf
AiLBvWxoPBVhXAoxInBS5OgHoaR8FbW6E5qRhx1/1coFIeJY9W65dauQjDMZJqmecqop4XUrgwFq
WqzyE32qxo4cFNgmv51/LYOvuMAi76zLJ+VYHDsdOaIn+9uRZeoXqTtJADQWhOCyjH9Ibf42hXMd
cxt0c5CgAj779+dLe7v9ktz3wDpNPgGjIIg+N6WV3PK2mHfbbZtrZYcXE8WkcOMIvI1I0epCSyhT
K0lRJMpKewDkfxafGk+XOqcbZ6funzmn5igt2+5b+9ysognOrBYFzDgnhjOImECdUNRUyMGol86u
TXFwonT04yVb7GElTpKovDG63U8MYgk8QgwktuwWWp402P4EOYwndhmaVplwh9HHwcpW5eflE+96
AvBtKCbW1PGEZqx0mjE9lHUoEyRJ6GrTg9jJHE3alaCq4C+Sgesks1B6mIY3ydziAUjWRwUX1c88
eCqeBCYCFUD3LtWMSsCiZSuCUGiUlB//4Z42p2ACUIICxO+Z13x+CfvvSpk5lwXsVogwWvj3PdFT
bgzOEKpmEEoYnHBYPVCHHECFXbs0B+uC/BiGNhdliXdvVAk3ElUzWc0whYcePc2vP1ECEf1BvUXV
+ZDDb0VO5V4+475AcPcpyIM+UpmXqIKlpEPYmfXQWrPPYfLt/yWA9YxCN0xGncAr94N0JUvxV8Cx
FzzXTz/1h8Cm/n0K1jOigT23SYNTyPeL3YPusLB1d7mlQL6UbVflDIl95CGBVsgbeYx6L1kkSosC
E6XY6HQTb0JP9iU5pshg7SIwPGxL3yG/xCcLXfFBv0s6G3gnvGPvzRkCPgbL7pK+A7cH8y4NhS6d
aAKeJIDGdsx+vQWqzOqQrAEhiIwx0e5maFHXmXW0pi9/2n372Mhn4ntpzMK6yJnkGaboFHoNK5+U
X6UQ2v0qg6XT/DyCaMeKZPhpY/gBJr0DibERJjcPnF+ym2kQ1VTwaygxOWM3TSL0Q2KgjCKeFyMF
Fabqf9esUD/QsR66JJ+PLm/3bF8qhoowMgt6ATY05Wusk5o2ysGSN1hrrdlhKnXW1NQHrSaPl89I
j/BBx8mbMMYZAURonhogAno58FcsJT5V7fBZNEbeVdI06ZIc5irTucjHMoTTW1DtLNzkqNngavX6
16j2ylOSoGcN+IbZzlVLxt78Xez//85JL33jAgtRKUusJ6N5PT8a5C5VvrQ6p0zFu0omwubYwRCy
kIqQMnsGbnsfeQU3YdjP1zZfjDEPkqXGX4XEIHlYnoH/XxzDIPKTIPlU3vT3vY+Mjdc44Upl0uCp
VEPQduH7oVH5S/+cnIan6gmD3H79LQF6O7bRsBV5uPzN6Eku6Aw7oEKUqsGsPC40xZyNgwzWWTvQ
8lYEEPx4V8xDjU3bHq3My2J3g9fbBbMNjrKNsTVExS7d11iT7SYfOMrIkyC/V8Zcr0AcviKwYPzG
R+Xt8P/VRXYcBTmlvpQp4iPWqxxlANmkebOqmnP5pvaLERqWp3XR3IFIBVZUhwwWYmjEajQrvzO9
8ZGSZY22Dm7rKLUAm6KiMHtZ8K432chlLnBWdEFVR6w+zZmKcRRsJs2ppRunZH0dxNdhOdUCb0Bw
17o3ImmysHEgYd6JtaIhKkL1HvvCPPaTcdQnHvrWfvSjY7+mCCQ3g510CMMsmeIBHagE8JdIDztb
lU+xMwKGfXWn1uXDQsv0tj7YmSGrsmwCqvkDgVCUaVqfKwhzJWa2gQb4yYg9xRoAwRHbWuZTiibU
lnJPwqDWCA44lxK18OCiqXf8+COIQQxTorCwjIPByz3XRorB1Hbo/xQLGt4NKgmtdBCl8mSgiX9Z
hfYvGuL+Esg2LuJxlIWYIitEv/JAdJevEtCTOwe7AJRmjn9ArkCm4SdGeEdmK9K7CPCKx8T8jAE4
b30ogrKOsJYiWhGX/eYfPu3bIRlDqUiYF3oM9KeirEZQ681OGs7qUe+GO3kmqW2OHSjtKl+Pwm9x
j1rULCwnLZOxztXmpzQaVidSi1/REv1q2gprk3njzJOOJvPc+qQBSmRU8MgV9msDmy/DmBpqc4Y+
ZfjRdGyvV+0S7NDhgUI8qSEGYnn0avsfBjxL6GkDS/kD5G1akVFMaZpHADrjtoHxLQOBVmYniwc+
jT/pAOxa3EYik3WtvdprQooUN74qg+xEKXrf4NR4lrU7SCJvpDG5l1jGowqyDDQ7D4b/G/Yd3IbY
hqL1TcEZLE7c3nWVG3lMrrUWC+BGwljyFkX8bJjxQ5sikc2GuLf+iw1vJDEpV1pMEtJWQI/9hgOT
5C312R9RRe91Vrd3yWRfUb+kmjakqE+zYGdcXkreNTIecRwMQzc6iqumP1aiO6afp9C7fIF7ThfU
KQD6NsFy+gFMsIryKqzo1CrAMEGE3s9PvYhBraHH5Dk6sYujzOjSX5a5a25boYx6qEWdD2uJaoQE
SA8BDGDRPdCCjvkNsM4cYAe7l+Xt5QpgNFRlAkBUFfDK7wN31ChJB5ZjXGPxU4h9XQhd8Jtc1aJf
ab/yJreFmlf+2PtyKpJhFQiGeDmyGH8glcgHWUdomeMnzSgdCcvfKO5fPhe9JjZgboSwwH5Z0oQK
KrfYm+6fE2yXGM2xEK/ViVvf31P5rSDmAgdkJOMS4gKxlPduH+lPlvL2cn6MYwAWXqMMz+xgRhZn
aa1V8FWg8nOndD11nfSwSO0XoU1qi4TmqZaqjnOVe9+LIPOR1TMNN6siAEKf85TA0laA3JCnQvD6
jFfW4MlgIjGAFEIxq2fNExLDlsiRDN/VlssFuXd925MwodMcpkhp6oEOfvzmwxC/Uj4MbJ1T0M7I
j4k3Oa3V66BO5cXR3frVVjgT1eIpb0YdAN1eCDr2z0CLd7onDNc8a/DK/SnyB8gOrflGcpO7+Rmd
BrDU8ba2955WGOoRMYhEQA3C7mWN1RRF2PAH3GUu21r/Sect+u66r60EJgJ0ZpSDwxTZSRogXQAU
OAAoSemolgRIJOMELLKSU1jgnYkJBGuEybeuF0FDX4522IBuXee1IfaciQYurd+ARx9Gg3sFbHBC
Jale3R1MAO+r6vMw/pBWjqHtTvJgbBBOERDuYLJm9RPnqPQI+hkq4s8ii5w5la7XzLDzVG2sCaB4
RVjfN9J80tXi01SaVw3yUD1v77tYc2ogP5WFZscNOaxF9isHHwInIu4WOhAJQU4hahgNI9SON+88
TG8OAJmfJU8bJm8dNZDuml7XtsBrjTqrrOpgWqKHSo1GC3d26Kf1VM2JDYTB61zV/K5aeb/og/9F
XopCoAgsKoCwiQrzi+peXKZY1xN/9sarAnQM43G1W9QfE4e7Y86TRfVkc/pOx4M6nQ0TgEPgnT/n
3eVNBHRO/tvkY2cV5yKwUtUkyg7EVhhNoxBmSuK/XxlWXSwUOAk5rwyXf0Ls8vGBQSVrMoZ0QeyO
uhGjhUZXr0lH6tSnZQsKEdD8HK3eqoLKSe+5d/rB81NpoJHB6xol9Q88kpLa6tOU5qlvjM6IwabY
bm+T43gybeV+cMbn9bn3/31/9SzUxFo+4OBRTWB8cRo3KC2vY+LnQXLoMIYcO98xb++iau3/a7Aj
RhajoMCX7LQmNE2sm4KBCIDshEc7tH+Fb6dh1HIStTpTYjXx5UW1ivBZHmorrlZeZkpj8LuUijkI
85zAZSLjVvvE79zQB8eQcjKC9Tg50492/gOuxA+ZKRVnKDLIVjA1gWzxvbEB6iTr4naAYetPY/qa
SF+l6C6U0F8A3NIoWWThjTHumTdofrFTDrJRzFIykUQ2ANbSRpDYfx6d5ibHBp76Q2kt0ck888fl
/PRjoDwf729hbI9Or5US/Fxd4hfPVOkbG2O+dJoPpHFuCwYjfrXjQ/bDSGQudOm0PBpFSOydFTwy
w9P8Ej3JAbmPfBR3wBi72p1XXY8HFDHcCENS7XV0K0fWepdeFS9D5XBugKrlB316u252yCFv9LYu
+zbxs2dwy6HTu57m18xXg/ko2cTOj/qXBGvhPLHUfV0Sy7i3upywQmriGurv5NH8DuILDDSGXj4B
u6ZH4scVuGuem3MyzqYYlJLUPQQqeOZjm/lY/8CEDHBRO6zA2wAbHALaZ+YVNvbt503BGL/TG0ra
qCWuVzxmh+yoBkWguDEXcf/DI5nRKsb5GGImVJoGMbFcOcW4ODFFWmoeO+1BLAOOyvCuknFBZpYJ
s0FVuAN6rQ2EXuOIdSkgJ5q2dF8lFjLnb/KB197hSWVy2rA317orstQv+teWPM3TYEspb+ln17tu
tIR1PmGdLGIK72pcl0DrlcA+KN7SamuOZjqv3ydzfAHbPAq7ZdWSBkdKr5pn7TjcCCfpVr1vns3I
UR47N7shXuYWqmWgV2EkTzq4DDxMNWLwCLTHtL/P3dzlXADbWMq7RBZJjW+7HLGc7kTH/ATyU+u3
NMLzAtToLniBc2l4k8pJZiMJCQ1my1E7IsXx60fhwbgabTquPrzmXzsOXODHOuN7Q2GbTkADM9B2
wvnMw4zOBb5w7ITeelTsx/QP3D1HaWXG64z9qEjVBHFyL/mkPy2t7EX5v+a+YA7FOBkyreUgL7hG
1Q9bCy3Ig+m2bhUA8Bm4Hn9A6sjTEsbdyGTUMlTiE5/ud68InN010mFbOmqeeOJ+sw/DHszxGH9D
9KjBiuHZh/ZB6Y0HGiTjwx9kpJyodDbYjT6u2SzLAvXWdM6eJt3dtXBjOBQHrHTbn7y0mxMcWI6r
XusLedYhbqxTO5LuJ0W2V/M6Kh8ywIEVkflg9rxp24+Px/e3ySJpF0Msl4RG3krCLow1fWu/NPh6
oKhcrAlLDbmFq/2D1fyPjVhGMJP5zJ0aNVUJwRNaS/Un2cUD+UQ9mw5yxfTQeKIFIkmXE6w4+Q0L
rb2GstRIKqTW4VE90udilaK2ZKlftB9gXULDsnBaw02fuBj6nK/LvuBMLZqJrMEqRV9cbKG0Zg8Z
+6m/Va5ADPpkOOiWZoeyPP8EgbuNyPGtZ1jTjS5jMUYoCIH4ZviutN+ngTMKxrtYxun0I3iBSwNs
x+J6ADQmxkFr7PzmllTygN24msO4G1PDKF2lAQNX9RXJWmwZMM3I1QtbC+pfyVUWlDftQ+bxzHP/
Df6WDSiM4+mFjkRVNCf+b5i+2F4G4CsCdz6Y/VGzuQ9ijvtRmBSnWRMF1LXN/9wqnsSAZo38FVzq
xmE6CJyaHS8YKky2U4+ZGYcKjRv3ZLBV8NVmT5k9eMK94E8BJlgOvLl4nkiWJCw0lr5ICa7UuL6G
iw3WQ30AZdk3ynDH76uc328XEgz2+Zq0YTrIEqy/jHxDjw8auNXk+JVSAc/yUyjdhQCgaLJ/D3j6
3tepNIBujC8cEhO1OciV75XAuE4/wdAdwOw+tAfl3vS7uz9oEXMMXmWeVF3RNVnb42tKtxRUEitb
x+xavdV9OisQu8jU/cu+lePgVCa5MQD9rUU0C1D9FpOn46F1O7Dkcs2Ck22wI45FJoQhGc5q2l5l
h86Pfoq3wjWFude/8AaRqU1f0hjG18RaAli7DsJiMlxpueKFC0Cch8WrYuEg8DZueQUIlXExZKpr
TaFPgPW2DORnCmZOQeH0GKyydMKDt6POFcj4mLwHdI2gwsdMNoACYfLFTxR3sJwa2eVxOMicKHF+
w1y6T8bHmEkt6HEEJelRWGxWy7TUIzIrC29hxfu9Eja77WqNK+rmVoeamctt+nBCFduGzPOlzcoC
31S7HlzA4IE/zcquBTs6Tj7l5oJHHzHcWQBgGQ+vQHYGR7IrB/D/d9KPyzazq16mCKByGUXdD72f
PF3CNRHxvXsAFJXiq6RkIAiPLG14aZbvl2XtO9uNMOZbt+sgrzHNfToXSyxH9RtNnlvXsKDZXoi9
MW55a9cHbSQyX7tFWy/L5xrPq/q6FCQ/LVqPc6hdb/AmgoXaU8V5VkpasvsNIEoRukKHuLpfOdkj
L17tvt82wpiclXR1KeYGNAeplB0t4EdVlaAx/79nYsIFyeVi0EJqlADKEiwsPxxRgrMMS7ziz9Lt
WsPmTEycmOIyj9MOKtjU+o2WV7XVJLFuEW06ybrJe3BzFN5gggQYkMJYwVaMH35dnmuPYO7Xi64H
D6MVbk+/2Z0IJLDEM3nJzW4deXNMJj+VmnER64Y+rn5vETvrqxiAUsGRX3kRareOsxFFb3wT7dVR
Uda0gtaTHGB7Tdjk1libj9ksoqZgGCc1AeFT3YY8HH+OtRlM8AjH3IxqWvUzwDZb99+7lFNZ4Kk/
40CSovmrHEZMYCN2j6T6pWoczOiP/Ao0V9rcHuMzMGkxVu0EG+vc4dnAEy326pfyVNxLJ4LFc0zO
FsflJvdkLPU7xI/ukJqewpv0KBxRAoPiYB6/todb4U6LrH+P6vX+17FoK3U7Z3KboTOG1TejcJvV
lYAmFjs9+LstUbEF4o0+b3Z4P0q/3QkLPlS3xlDK2OyB8i6uZmfHUbQ09O8FgG7pqRUfefXxj4MR
zDkZFzTo0l/JHI0V9HU1B/0VucXqv9f8FOzGkbB6YWsn9DzPCOXLIb/mFcu5x2ZcUycsCUwJqjDZ
2U0fkNPYA5bLwtwXJeSBm3g0igMnntC/+SFB2Vw146CkMfor4aPsLtGpvgVfx4P5tf5GJw+H1/UL
Rx7HIZqMX8qrKO6MqULRNwh90EPFFuAGHqprSiNI516y74ACDkBUwPvEPMGMl4oqMUKPvkj9MK3c
DFgVIhhLyF2R/6pj3b58Sk6MYTc55WbSchPFZH9uMa30danMQz6Ydtjm3mVBH6eHGb1lXJQ0GCQV
qQ8EeXp8l5yar/3VemV8QzPtRq4tzEe4iWRVTv9cdlZ6Q4MNxkl5HEEcR2kyPiyu10nqJESAKYms
Qr9Km8gKRe5Y4mWHD8jr94EGrUrSpXDKeHGdk+nxqvbG01qDvUWye1uq7OnAQ+TjyWRSoBAlHt2U
IbOuvgr557yUObpy7in8swUaLGgD0XWw+1X4hHQ5v42t5anyZXt6oPvrq6/dgjYXZWwztbIv2im5
NYP/9ij62wcYLIeVnCxqI9A+BBiyDF91hchSIgv8PjNqPRL6dYgsQCq7rLqXbQTsie8/ZqRlmHju
UEBTFRO9j6lG1bVSHcFYZisydR4LLO87Mn6nV1M9qrIB/bM5tAnoEYYl4Tz2eCIYD5MoRE4F6r7r
uLDrRrf6zL98Z/sluc2XYlKetCn7WaXtau0e408IU4jEaJUXqMgtJ17L8bw9e0kzGeciT+h1ighK
KABOiPsSsPiQg1DkSyHgFR44wQ+c8+/1oeiruQRKxW9hGjigro077ZE2H4EO7/fXvCTjss/Csth7
eV1nNkWV4GslU28R5UkpDnotO5wPttu8eftg7IJyE82KZtIKXBrMV7RIBL5TlInkAw/0lXccJoFp
ehKPM+1Kx8KrlirWWP3CljznOBwNP3/DTaZfkKUcjZE6CvKpND5pBo9AaL9esrkv+gs2EoRY7peQ
NmAnGwq+2rRjEb/GQDDsX2rwdJFj5YhWmjnKZBk9Jn54zpATUY1zA2nzC2JNEwShxRnPuSfW8lrn
96q3chiw2vhtuAZwP/Iylxw7yWp+5JHX+3xsr/3Zu81NMN5kNss01egHnewyqDpATTm5E4TIvEdX
HC39V35o74FowglH/+BiFKISum4mfSg3lqmSpqZCXUzowzHbM1B8V5sCVtc2l5RkL/3UAEAA2Atj
B4JZTFZ16AgmJ2nLUcXnrq4RCK36+Vz/C5KX/2CPW3mMmYShqhZRg17KuK5g4xG8sXiQ5+g4Zsh2
J1ATS4uvEuTdkchFi90/q47tPUnZQ0geq6TFvhb1BclBeI0xy9C7i5MFQ0D31MWIE2F3VUgD/uf/
BDL+m8hrXhilRDMLBVBXgQTgH0qRJd8an2a7CdRDdjscsCUWXL7lvdC+lcu48rxsFtWYILcwu9jt
1+6XqpKbRuqwLznz6fzoN2PD1EYcO0ciCH0CjrH1tw6Nn4A5ENAWuXgFFgqsTl0+25k17ZI0JiGc
BykmsQG7DK+19aBickNyKhCZChiVoXAdw/f1V/aj8VouNO7uwIyGlQuDLqzo2MB87xyXFnzydUvJ
MB8Bz5/+6CysBrojsEEA2Aw02av2CqB8buLWL5QEbQkU7DHcLF4zgCy9tvlOin7ID3ex+UGMj1pR
zTVFak00dVUOlBgjhj7xEpFdMdg2wfIfiOCxMvD+3IUSL4P5W4xxLD0jmDxA0x15YnZdvy7rRMWe
CRaR2GfbrGldZnYzUlKAOeuvQ2bp3gJiJqBlTV760AU6QI/7X12QHkXdml4wY3bg6hc9DHun2x/B
GG3WCh1AEM4/YiicPsiO8pfIXZ5ozQWFNbcJFNusvT/w/PQvX5LMmG0tqY1SFBN9mkuxI7oZGmjJ
vWCPaMCCjfiUBaCnss2Ar9m7maaOMhih+yCizi4dZBiGDGsJovOgDxBhcdbZNn0J1NH/qe2rG5j0
JjqWUCQWqrRPllqMRYOOltOQAz6XCE2nHh4Dq6vH9B61NV5M3fP8W5GMnRRSE8eacS56tEFzlL/l
mLykEvOHssC4N6/WsZcMbuUxBqOPapSkCXSoRIpiFNjgk58rHgjKbqagm1hLVDSQXcjsRY7aXBpL
AWzT6bhWFh0XzOzaJXRWuYWz4ZbH9rLPrTzmFpduFKq8LKl5glzPbjKrv6VYgPGNBu7W9Um4493j
ri1uTsjcY9QsY1YbUBWte8Aqk5UUg2UKD3H/PK+fL8eVXePbiGLMnrRK1GYRVASUTTbm5uyuv9VT
kN3dd7pgt9nzZXF7d2lImoEFH2xeimwoAc94m5AeeZckjI6hf8v775cF7A5aGYoIDC0VTxzCTo90
ZClCED2m2ImRf+WJWzpYEfeqq/E5PkwORmStzJN5S1Jcqcw1ApNIbUB6grGcY3JQMmBFAjbOAegK
1qm98+7qTcuFO9xTk+1RGcc5ZGXZzuaS+lU6u0A9txIS2Zn2nahHIhD/8sVyhLEjJEtVVgB/GlO/
HohVZ8NVF76aeA1pw2O3vF6WtTtAsjkZO0AiAtkPrKcpAjva5dIVMIGCxdO8npvb7OojAXMmkWVd
A6jG+xBfDlrZpXGc+USPAV6sWE0rcLzwnoVhmeNvETSN3DzsalWX0zaBakRiEGXfp/JmApongD2H
+naNEodzdXsNOCysSsBlRHb7YU22Edoq0oQ8gyYSr32MgVZAQ5rqiYf4iSNrr8pgAGtLMUxTlnS2
qK42WSwncpQhfIbHzse/FoVA+4NAvRdZgCdmooNP6UnYmc0uig3JTPrUl5ThkEWpU4oAgwxHazYU
L8UyUyS3n4heOmGzZFYSm35WgcNMzQ5GihJmJ6i8Vw7nF7EDnWIWJ7E6q7Suf4ynz1Nxayg8M9hL
QDenVhjtlKI1b+ICMkav+9U8J4XVPVW26abP88NsG1bxBc0ZjEvQhT9eVrr7itsKZ/RWTMRxrXKa
PJhWHSgAElaxK+ykN8hbjNQyscJBmSvWxsoSLsLBbmYGhDMCpkIs6GtskF8SLZ5JhcwskksnxqhY
q6UHpS3tfAGZYPVgNs9T1ADmWLDNjGdEe992K5yJ+Gs4CkslQdvE/rkDpHoUBqTLOZZ6nitk896t
FCbKA95zrjoD7rsNs2AGca9WmLGDTVzge4dl0IHa0GpjAj6eQXWjDnzkceWOkXErLtrjvM6HVi1A
dm8GYyf5jVp4fVce11UOymm1q7A5CWmD4ckkvBrbyoXhfB7jXLTKFKNO5no1qOaLECaf8rSdrIi0
idUZ/d1ah5/NVrvpYvlGM0JO13n/YgGbh81KlFo/IscXsznpUOiuQVu5BL+bUru6+R+SDBPLo/+T
Qp3+xuOqqK92a4WLzWqwOqcvFXm67Pj2osZWAD3mRkCmoFEAWlF8ueRbK36JeVnSblF6K4BRwCWV
kyTrETOqBVTV1U3hpk57qj4PznTV2zK35M77Lowq6qkCMpAJwT1LrrN4sIf+uKbcojTv2pgkqQ3X
3KybKgQBTuhTApwY6ycelv7QaVpeqt5Samu+u/ypuFfJJElZ1gMbkiT02ZXcnPN3DPuVLxrGfNKD
zF+b2Iu/f386CdvL73UD3GCYRhlkWm0br2iBhu4Pr3Zxxy8cUC344EAQDAEYS0xNZOsGsjaZFTHx
3KpbcCPBJ9d4oI9K6pOx8C5f45n37pIs5tvlqjHmeYw+1ugVNyDaofMiYE7vLYAvOdNP/VT5tRuD
3RbzAtNBvGntCEGhd0pXBdfcKy868Y7OfNUyBFGUTES8NGfjqhoGd0nQdlaK5qnKC56n3tXbv+8Z
3/T9J23DFrODLe5VmhHskP5W3OU+Gkz/+XpBJvNehDy2vSYXMHi6d94HKFge2hNYcPzGSx55z8vd
FzTNon4rDjCm30uTjDnspA4f83cpQrISl/Z86ZZ7ya3K7vqWjTBapNg4y3IRm7E2EExXFLIWLCuG
j5XKi9j7Zr6Rwvh8rUEqZhQmfYBRcDpdtGKsRqHScXMGxY0sbnGF98nYIEDqDIS5XerHEmZsTUu8
pjXuSHIADxn8BzZzTFxsvxkTEoZOLuVhgsbL63WL3Tks66+8qUHekZgwoBbhEOfjCqsCYTQa8vEj
fTys4LGxKBwY9wovW7EkMk4la9d+yBYYFn3miQB9nV8EW7zDyFliD8guZaucrUG01h+XvRnPoBnv
0ckhKA4FyO3BBJgPpRWqXy9LOK8YXjBots3biF0RKdkIom3JarE+pwrWhAmjyIozGxgt/QHTz1ei
QxnINTfHooS9vMRPCSgf7OXEm6fdzeU3ysO2g2sBYBtFd4a1mB1g09jVT+VFAR+oBxpw1B8VVy1s
3La/6u7li9h9yqPDpqG2rSjANmfMpM7jcJxyeLak7u/bEJqFyT5Xz6LACKPrZNR/zAVxUxIHWGzg
PdL+4TO8SWesJhIydFUVjBKIdIcJbGqYW86uoWBakNjEU07VT7rZizFmDwOqp8FeXeUpu+V63L1K
LH0jSwbwHEALzzjBhijS/7F2XUt240ryixhB0POV9tj2/oUhqSV67/n1m+jZmGajeQ/mzu6LYiI0
oToAUYVCVVZmVqgxLWiMLmCVTuimQPd1rukb3rzjwd22ijVrc0w0DMp+FFQRGXChIl2s9mJxSDUV
jN2Dkyolp8CxfZ2sFsd84rIU03zWkA5PL9EDRLgwXth70x9atedrDW+NpaE9DU5G0MyJ8jdujFIK
IM6QqXSWuNgvADdARfGGiqNOtxM6BsAPHrXE5saqjdgIoh1qD28241t/GuoJibiAf+xjKs3AGJwb
7Bc0qAOr7CEFwz0xdNOYAPLFHnNy8w5ilIVkYoIDbbfhhKk0K340bbWCw2oeBpnsxuPBbrfgqF+M
MhdAF+fxGNCXU+PkVwZajbRT4Y1++iaOlvAEURPxJbsTLbTkwQZ1Eh5CyC06nIixcXi//AjmVpAa
ucpbDcFK8XOsNbJDDB8FyE/Cc3gwnNEzZDxvrRpdMINL9MLbduZqSMxgiJQGxjvP8CmpUuJ1u2n3
q3IXSKpNfvVIeC+UjRfDer3snIycxA2ku1HqUK8x0AV2jOlj1Dq/+QdDXRs33xdbTJ6pQX+UpKBu
/BjjGEF0AOkCP9wTu8F+akc+E8dWcPhikck1m8GcQ1VL6HQl8aBq5CfXoZ/vNS+/znyel3KODtvP
Ixh5QOdEQhaojk7ZPhURCirGVaD/abkZ50by8mVhTIwN0ylJJ6EAyuFt9jU/DK32LndLYK00hL9Y
dcsHKifP1U2jx/97YABflAzKKEjDMJ8QYKskriQ8MKNT+qQ0lvkSvQrDB4tfDjBzLFnyLRodT5Ck
zriMJ9vn59M48zWFXOpJNmGDZzG7mlsCssKQkzrxTDBXJQq44ZxkSHHrzrztw2G2hFR/5sSYbZ/7
XAfz8RoySNAdVVHcPGmgUZF3wZ6+0sE9yJ0q2I4on6aY2xE86IKRaKit1GCOHEq8Teo7seR1GbZP
/qcV5rpI1DgrhwyRu8zn6zTDI1XQIIsRyKdFyPx4liWLs4X01XvpHNJftHrXhbGWgSACFumYdrzL
rpsd7dGk19zsddvTPtfGXAg1cHGSOoc4dHgm6F6Nfpr7a9/+0lWL2NTHgt/mu/x6eX28z8ZcBHUV
pUYJLW9f137G07nW91PImfPZKnIjhPy9MHbKRVrGWo9pbSpDIlN4GD67rqzAokV9HhPbf4jDn7aY
sBEMuZ6Cu/Svz0VHQZefoW/6khMdMp+HJuH4MCstbMgxdAZqxCi1LAHM3xsdx4G3MDNfto6JEu0Y
9HklNti6k4lxIFAuuvlZUxEA69IS8Gqt93iFOyGYrYV3wM32/4S4XeKcTJMJI3KXhWmlYVPp+A65
JjeDN8EXxD+KnTnGa2oLj+0pPS0hcJuU1wt4u3taIYs9HoUQ75cwUcYAC2hQalXgCaGwi6PCy0zx
Fi0Ey0x4VQLOBWQyoUaQl75QeywayrOYeE+hGQa0joLwKdsqsDPFIXINt3nRai7AhPAOFhN0FsC1
FZ1EiS9Hki8XvRss0mkBoahVBdmzpOiuppIHLVscQkwnm5YHgsZIHfXncmkGTgjkhAiTiUtx3DWt
2dGqeQ+JRsOAYlzlNDFvYmHrCf3lrDOhqCdTLgoVvAnqO/dB2Tja7Gfl1VJWthnivMUFpn0KR+DJ
1myholeGTbbwWcRVAAVufOkBdKwvwnVYOP3b4mEUD6Oypgsc9GKnJ1K4uKSp9oPIbUxsPeDRX0bl
wAR0SpZYwmx5yvslwRCnt4xSdMIsReRLUZkc+liMXjSzUmeL1IoJVlCMsISG+qQP6AqrS+rOQWHW
Flj2snsJjcyzmgjvo45EdAR3utM1w3UNKjyrFnVikUCNrE7sFZvMSuYMY3l3+TbZfll9roNN8sU0
FuaxRfkOZFGz1R60s3SArIYDmN2TvtMD27xSgLJrb9ocYPPAyhNL2hXcZGT7k65+B3MNNBg+MPse
HTh6aw+5nTxo4Fyjw89QVEZvGcWQUbJA7Q4pPZtM/+QBT3PEb4nD6ifQv18lDqI0BWpY6RShs8To
HoTQOKAvdyh43aOb7Vze+e2LD1AxYDA0nWgftbGVOciqLZ0ZoKip3w8OffBUz+OLYSkeiC0dnjDR
Vh0a5/XTGhMTymzoIHc+0+ComhbSIo+CCpX73ilv0KDhRsTNGLSyx8QGWalJ3kgUKaM8NAi442On
8h6o2x/s7zV9nKnVDlaQXSvRX6G3HB2LjV2jslrK1gDJGeGBt4WbN9nnij7m1lbWlII0WqD3qR9p
gxtlXfWaZpJuZaP61istT/Z6c/+AFFN11HS+0043QR+QTAOIO4p/zLVglcDfjzVPAZpnhckTyqBI
E3XGTdEQ/boY68MU6yfom3qXz/rmzbxaDP0Zq61TS1JXGJSBc8+FnZtPeX5jkHuteB2mygrzyrps
bgv1RrWI/t48JhOAAsTcF7KIt70HVpMDxYjk5/D8K7iWXaQ6Hs0DLpvkbSRz/6dkaIOQwJkzLbES
Q7aiRLPajjszsXnkVytj3LgOoj7sohp5xnXvpjs4louL7n/ZYXhViy1s/5d9ZJxYV8u+kVpUgDpH
uM5iSzh2jhnB1Si83/wxvjQ/msXFJKbDx9JzdlRjmpulFsR9lWBooq/e5/CaLJSodX/5q20/dD63
U2NuHd3sRKMs6HN7P+zH3zQkqpQgySreeFrk2y+DlS3meomgprQEORak3qPZUGBk6UV0hef8QDl+
Oivd1y8ED33lF+VqbG/yayQPPznrpa+Pb1fc6jcwr5NMxNOuoQ1WFeMv+VXvD0f1DA5aWwK9jen8
uyAGpTVZR6dFZ0NmiBtuGCoNPRbpNdKuS0zRBv+ClAJn9NMGs61tCQ2YlJaGJaE84pr15abyTCnh
XdfbMezTDrN1atzU6axi61pXOWQgsscoWFJY/SstLtB5pfZ6Ps6nnPIE8WxvfjZgJjHrAUgF+q1f
46cWkU5oaFUIWlwREFPFcRnMkznrgzVMy6GU4+dqHI/AWd0Ief6iTGg65LrudHPGKYJteuXnL2Er
A+miEgjvICK0o25Ho5d3ybkOuIgczoJZwgtJhSilQtl9GyT4XriLMpvCOBXMgXuK968p9iEn9Pcm
s7UBTda7OoyRCQfnxVPcZTdYlduegFx2qOLUZU/8OPrfPBEiRrijZA06rcyFARbKnKgJXGN4Ef9c
g8YM8rAYLBcs6YaW9CF44qudAzo6EDNJp8T6l2zUWPHnb2AuEzJNnVgBBey3CK7SfIimtwUjrJFw
L2UPc3Oq4t+XV72dha4sMgd5MHS9qkqk2N1LW9vaU3/Oz+L7AhE38IweG7/9WfJCHvX/CxvN3iNS
XFZihyYZ/Bb9GlC4qph3d2k9AGIuuYXBJc4atw3qkODRgZeBQvpXZ43NSFKqEoEiM8HxCUiS/BMc
tY4MKt4/uFp8HuSI7tn3BX7aY5KdOK1JkEIM0e87TAmpP81htqfltJhHuY4gTYsqMugnOIukieE3
o5oIzjLNwEpZwOSi1kuBojvyEKsEVz6Y4w6hi6vNnUHkVL39gznDrchDINMOLA0B5IR9LqGj0TV9
0KYg/L4DUW2pWRFqWbnfHRLp0PZ2PgA3RytYXOqorWC0tsy4SagWxOyhtoe5nmqvnigPBYWXxe+U
TjmzuaFh6wCt7TFO0vdoIhu0bd1h0tosLeVJ/NPcxBD4SwJbB7kH4BlWcis6H/DqXRXi8uGmfltV
9NWPYN9WOkjVeqET8IElc7TzfH5phMXRIu1ZaDR3MpV7fKbnqqpuxsm0OaeLZ5xJy5pWgZQcMmk8
VnWrvaI8dbJvHviqrFvHeL1K+ilWD5MBwrm1IWJQIOpGq59eRF6GuW1Agyw2MUBsYDDBQERbSjAh
nOgL43OG54AyjRxX3HJ/IkEQDzUETAp+ay1mettqPfKfIIIXRtBfR0058ksT+h9m5nRGbvf1xDG6
Wbwg+PSmTEXGgbH4unGpGtaSMSAjyZPONoTRaZufU5U786w7YCvKrXnA6RxeICDTSzvO8dh0kJVx
5qtFvZArcomvJt0qjUW78BRTF1Gd18QFSabLsbcZAFb26N+vTsnUg7+oGLHYv2CJqSskkLef7OZH
gp5I5odclUi6fWx4JXTAAIMlhvJN31YTqrpNpw8H+EvuJ8IUEFivJl9whIfLy9uqa6xssSldkikA
41So1Ohp5phVaonLSZ6vi+rxsp3NAI4hGQ0JLOI4m/GEWG7SqAij6YDp+2yObGHuI1Dj8UgzNrMM
dKH/tsQE7MgMe6kkOB8NRFUEQILj22b3i0Jiai+65dH9bdb+1+aYeC1V4ERSS5DbZKe8cKPWwfvY
o732BkN2jZPdZTtxx+urbAaWzzWyaU0hSEbQTjNy4hjdhmRQX6pg4Lk555NpjJerZlGA4RJTaJPU
WER+m5cj4Q1FbFbSV9unsd48AvHY6sCr0ilzdSdA1coPfYoVAMemi+kSN9/TJJzSk6YfujyFP/3O
uT637eV/nxqN8fIO0/v9UmKxdApg9MkxcMQbHQLStAIsHtPWvuwP2373aY9+4VVUIYpWKHo9oDM+
7QpAMYsXPT3EAi+doA+Jb6FEpUN3pkrwB/PQqPI5XIY6QP5bx7t0UA5lIDxIQXMlhNjDfpT/XF7W
5sFc2WOcLwR0tS0TzPmF5k06nJORR3O57W8rC4y/lWOZCqEqpB/5UbxLMEiL8Bg4xW6B4kRyiAPu
c+3yotRvDScMDUethojSFr+qvrPE+e7yrm16GvRDMXwkqRIi19fDsJhltSyZmPpB/FwMlRXL6Alx
CeM2L86VFeapoCgL5jUq5AoppGMOuTsROz1rp+RJ8XJv/ClwC7H0Y387fDpm4UEhIWoyO/QcAyeo
SIGCKvZeAs/zCH346SRDtXyw5cMMsQfzlhIt/wNi682lriwzxxAqfnEbp7DcOfFiY/AYDZbgYTpA
Uhx6MjvuJcCzxxzKuojzKQsyql1T/9C9ZTe+0klI1a7v+cLsm8fxc3HszPMUTUoRlWDOUTB0KGlI
fJL/nrvNJCsLTOQfhsTQejVH9TUS7NF41Kuflw/8Zo1+bYFu6Cr8iYXRKCjU45UzFDbUDXvbyCIw
btdK5ClhcsYaO0vIMnuqwTcak9QqYuMohOGLuaQPSxDE1rQk4r8JylBYRCptKqgqMn7YL53WawaY
G1vBrWTxpzL64SzfqUHBMbSdpKwsMb4YDVVQ5hoQ4IpPu3HDsyRYwbt8Rm8JVQlMNTTC/vKWb/Z6
ARGG0iyVkBR15oYrp5roOaWvHrxmn6LC1d3PTwR9zvgRE4+456jQi/AHcLDRof+J2ltl6e+Xf8UW
5h8Poc9fQQ/36sNLVQKl6RidLf1+dOurFpx9BgDnDWA/yg1md38V7rwDEwJs/x8tMx83kotuqU2s
nw4zjZo1xZYCYGRwqjHp54VAwYzPk0/3nssiRrf2WyBcLZr52nVmKtVEFSA+eO9BVATYtHIj3xZ3
mZveZzavZLwZIVb2mFs/M7UiizMsVUCjoYk0qxsfOLu5FdslWuSSNIKnIIv3HAfAHYqMNmigKz/t
l+P8WkC+4y9VYYzZXQd260Imlwvi2nx8ri0zocNEd282O5wg9ZoCxkBZAKVEcEHLbkdFGnkfb7Nz
s7bH+I3YqCgT0BOr+MQbM4uqaRTXtZ+DpbdyMXi+D0E/dSU5805+HQ8yxoS4yoHcRTNuk061HPQS
eOiiU7Efr6g49nhDM2Ntx79g6G3FHtf1ihlPMSZMZqsLvi1YiT8IFGRf8PnjvZuXwNoO4xYinolm
rMEtXp7azGoeZGRzwftvKkAh/xge+XX3zZbm2iLjGHlVNIMYwTGoxpxxJjfzof2BSiLgEKZrhEDz
Y5bZEU//YLFbMWBtmk1JREOM0MLHsQXEpXhvb+lcXnwyQKSdYtSR3zaifnDpK7I5Sd4hChuoRFPy
lx4juKIVnluHqumBMTKsHJ60Bm932VqCrpVtEdA3zWjXhg22cCepXY14qkuJS5fUavzCr4/Z+R+V
iOlpubBetmtEWmDTxxDflnY3NQh7UORQDATg67Pgq3hChtzY8F0eXEbG/hkF2a5RD9i5FEUYXKAf
lU6wxUhhLAkDxhA0eA5vSzC043KhgkZK5Qbkx5C4lwMxJw6zpfismxWSzgA7JMZeaM6KeBC0t1G+
6+TzEvPkeKnjX9piJgqpYZiSSUQoHElhGY25m9XJGbsusppRf8kqcKR141EPg7OZl7VFlmwfatM+
HItTYLpxzUujNnFj6/1nIpWuJcPS0YsVT5om9CF4LljGU3wLtFpj/+pREgQV8ACmKmAkMlc88jsT
nFjJwk6bCcLdagIaLkpjifX7qk9J/3gvDN7hZgKXmQgKhi4UyGMrrVW1w7Wa34ep4ir678vnaRMU
sd5SJk6Rpi+nqMCB0m7p3E9p61eTXVjjnt+72myDrm0xIWosR8hi5DhPFO0XYvu6nbQP9+rV/Dt+
7L30gaLOI7TqxiPYQNQbbnPn8rZC1R0HfpWNNmD4E5sZQTnVHQVoUWd4rz5gh4ljPNShW4NSYLES
ywgc3hfdfAJ8Ll5mh+ujTA+1WES86g9gqd+TXQBSpB4jMpJDAQW8ShAnVsnseP0kmtVsJGHgkfvm
1F4leJMPqLglHgiMr0WgT1Q/+0Fnf0cuHfNm0UYikgi9WOSKMtsI0cqhGKskRBnqEEPc9kPWo3R+
pXsIDzg5iEnzn5xjvBmqVhaZ3CKpMNw6ZFhtcG5OEJc6UjIBxQHz2WBP0NKGstQdL1XcTmhWRlkv
Tfs2ICqOU/Bogg35SXTVU/sYONK7hmnMAWs1jqPIn03cyvfX28v6bLrIrSkLuAQwy/MynCg6hb6r
wr2ELrQL9Sr+JOhmerFaK+O7XUvUKpkQkSZP9iAze4ycX8mT4Dd+dubJZ3LWxyYWWWWmSlEg+9WT
3moMUC2Joc85MFtNl9UesukDWs65Vqi4SsKr6dT7wX6w8z1k5VB55onY0mPw7Rr93Do2axi7RZej
zkCmAhkOkByp+xgYdqJr3lzHT5Ue3V9eG8cX2ByhkIukMwUg9WvxuhLvpvGRJL8um9h+Ja3WxKQG
bTtU5UACSKojE6IqwP2jDDgdqgo/Bbt8GV9AQUx5BR4zDYom0p2+jw7qzeUfsX13rX4Ekw6AmQvs
WynOSWzY+R2l4FXfmj+0xlhxOfq24/fKGBNhRkwl14BI0MtrthcnnpH8BQ7SLnSaRLB9uDyoBy+K
ssV8RVywtgn5deeMH4hnjLg0R0r/q9oxgVge4AglJ+fjflgmtuiyAdxFiJjWONLo9JpVOCEGa8qX
4ZjaKdDxp+SZHKo7Oh5WHsEMBXIM0+EpvfGOMBNttC6M1W5CplAJuI/Vt7QyLUl/4Jyfy3FGYdOB
uFTMIKkQ00bbhNqR9Jg4OZ4QWLMGCNa8w61sc0xuZiB/nyKAab5mIMESiGnQ0Pz9JJhIQCLMsEAv
w9WgQTgcdB/XI/QleAWizeGdz2insMlAq0dqHgSIdjRt7c/dbvRmIErEHU9YgnMnKqycSjWWkyaP
uJs6RzqEu8KDxuTv4mePgNBcKcfYAdd8xYNFbNdLVtvKhCNhSpuw6TAn+dc0GLEm0D/EYJyEWofD
1QbefNuvrDFxJ8Z4/jRNKP+3LkjvZiCxaN2EAoVyxR2aXwVIQrlDM7zDysSfpIBU2rggqpfd0xK9
al3HOZvbr6vVsth0ph66qDfhDso5fPogzIe6orIPf2jgHU8wmgRa6g5QqAHFYyhy+cL7ZeeQL9/J
CsvEM9QhmQY6BkED3rAvr1orcyKvuNZegTV7kQ/xTbELz8MxtsOHch/ASXuohst7/X55Ne+FB3Ov
3F3+TdyTxUSiuG7JvPS46JTb2aWJ1rSj9cd8b2DImKcdwLP24cerB0pYxn2TAAzvj7Mb7+qz4M7X
xnW5n53S4wu/XY6yysf9urJWZ0ZJlBjBaAgLawCgIAtQzTAazsHiXJ3Kx6pXdpJgBqaJKqeIfoSx
OI8Kaxj7xf9gy0bGxSXu5ETZjx+0MqgE0QJZcgQhFXi5Mn4ApYjVVLJHoNDFOR8ct/y4xFemhKyX
BJPWSOT78I6SftVn6MlWYKv/KwOqfvMQSv/BT6FRAnCNpn3ji1cVMTPrCZmIamn+/IQCwb3yhBIx
qEn0cx9bzVXxE4RZdrZL3JrYMZeLfHt7P38AE20VLUOtkcRU+SDwBfgocdQjRW9QDqPuStklBz5I
cfuwfhplgi4E0aCWIiE6VfJdlr52089eKDhfc/tjftpgYix4ISNMucL9BvGqikerqgSOhf+QX32a
YIIsibS5qwR8PBElacnNrssD8AwtyDXpBsb7EQNt2S3ww/MD1Qk33qpH3h3N20kmxSM15nyEEKQ+
Wv4nSkYHEk1uIXMbcLxTwkROWQF9qCBjpa0bdWDwqW1a8ZAlJ3cp45eAuWHwvWMAkucg/yHe/L3H
LFxqEeu5mFS4/2jPM0Sfe98A0RZIAMrYkjx0HI88gNZ2LRzkYpKhqIqssEMbTa9Eo0GlfMx743Hx
4p3+XOxlRDpKsaU86Lk77tP7AYg+rjdu3pqfpr+9luegKcYZhzY4i1AGIFboNkfz3O7Fncx7cW0e
nZUtJn0lJC0HqaZPWWuhEPuCdlJskCI9KL8+Hs+e5nICLG950teMWesXSc8SmCS/Jpouu1FhoS76
1N5USIU47rmdvq4WSFO/VTiv9EnuIBxAjw5NQVobr1oNwLAZ+fL0WKBYNnMzu+1bf2WUiaeDgMm3
mDpkDaSOX72DfulasGfZanREA3HXDJxN3YxzEloZIp4C4jfxCrGfakUX6MMnfQ6at6J7vPzReP8+
E0cx6Pm/jYOoxYDu2DjRdHvZwraPr5bAxFEjHWppBoUnPtTiJTf6cToWwI0PrnnooPLJAzLwVsTE
zBFgwXmIwPc2GZ3dmao9JE+XV0TD4bcqEcql0AAAS4PBvgyRZk5jTaXHaP+u9v/SGhB33OBI/eWS
HcafYiERel3Hxv2/tZZXi2LcKZDALB7rGO2CaCmFgrm9N55y71/daCszjAMFQjF3Ks33suo1T2+m
8YegcDBS2066skFD4yoyNNEYFmJPxdoOtMKsIbLTsViqPZ+88R4C9B+79JEYB5q0TM1TscRjr+5r
p0+WxDH16m3RdE69Z/Ncr1bFuFHaKYs0mEjlRnGBjAFEc8W7y+eaZ4HxnLYnOdQD8G1kvPyF8dRW
r5cN8PaKyTPysAk6paIGgutpfEqhUDVyTGyX4j63iX2XKX0aNrOBO5bCluVd+CbdLFcLog3tWCGd
CGzeBDFnVezbDJMcsUZM3AlzC4x001piLriycbq8d99LqBLYUIlJWQfATwM9nK+n2ghHqcs0hXiy
tm/Qlso8w8n7PfCa/4A9+LsPMdYYH4KA0VAnPayJ4KqrcvQRSh9q79A1+Gcykt/OHmOPcaMyEPtK
1zrNU+/DK4r8iN3uqLvxfvgznjIIyPP0tb59NcYg404hSYuuFSUAh6TELvqbLqigoTk7l78adZkv
0YGxwriUunRdDy1m4mUzLiNDt2r0YehjmnpYjGEV7vn/dmlQi5KGZEFGtiCyOaYqRVU7mhPU4dFG
THfg3bEVR4eeC53B41YrN3dxZY3JMuViyUkgDAQU/QBgSW7t14NrdA55m73AKlzxZ/sMhP6k8goV
30bRsExdNhVRx5gTAVXwV2/o1KLuTbknXqmr1XkQpc5rAb61JaOt/UYMh0NXqbsGAkf9XD1jYOr+
8ofddEcAcQ08ITCCpLFJQKUSswsT7HPe9/agoSENqNtykobXhNxOXW+pyS6Wc9/gBOmtHUchAc1K
hIDvSNi6Lfq2DkXi6RPkr9uTLHu69MxZ3NaxXRthvDEwYqFWs1LzwIgAzq5T/jRDGKvEs1AQ7SqH
FoJs55D5hlROcuaxE3xPGOm3XS2Rcc2oT8usLmG9dg2/w4SlgVEC06UM38NtdebF7+8vCcYe46R1
PZRmlmTEo8VMSCP0fngQbP1cPujnj5U64rMsW//HPWYuw1Dplx4KRShAe/lT/iNA5Va4Uq+S5+pn
gaJ/DfFl6EuNz4CscBjZto+Qpho6bfl/xxvLei3LTUm8JTDvx0j5nRsNmLwbLuUjXQIb/aAg+7ch
5sqSydJK4pxqHn2iTYFlPteP6Py5y6GKbHKAnqzfH5fXGg25tLD++67cx3f9NE/3YZUHCmJQKUOC
cwShSFxgZAdd8OIY7jF3AHUr4RTccY8SPZqXVsw4zihpelzoteYFlR28kV8U35DBcfDkx1DFWXkp
H6Jj6oxHXtLL+6aMz3RdLaZVOiMepuhzmIthRzHxDMxvcSLv5gopM4IJBVITczFfN7WVIZIFoSDi
VZF0nwvlnV5Go9PkhuQNBeYG59ls/lsVIPodP02yKZ1WVYFcYZLXWxTA31Pj0TTCK1nktqa2cpC1
HeYyK7U5nIoFoZVoewoanIHmDZysu6LCELMTGJAC5B1Snk16na/OKOnnNo0iAnaxQrcWcYfhQV6g
oVfhtzO52j7mqkS9Sx5iY9aQEWiHULVQWc/AHTqAN64ffMpzqb5zYtu3ShDzxRjHN5S8NxK9QvZI
eZ7+UrpYIHrh05FLbhLCWyDj5yrO5AguSwixf/T79WHV70/Q/Pe4eNrNwKZpkDsDwyAAKIy3jWlh
mMuA7KN1Za88xPgTkwOQFka3xKmh6CG7CaTOXG037ngO+L1D/LG5n8aZ60qBcAn0FGGcjkvEyPB0
0GZITupxgXCbn1EHl4QOEnsFKN2vh7PTS0UQIuoQ432j/5EjUEpVsiVVhSUWqRWQ0BqgOx9pGLCd
3ctnaNMxVraZIzSOnZ4ayoJLWREKp+mz0Y9qseQ5B/Wvb86xMsOcnUFp06IGc7ZH1QEofD9ysBrA
9wef3+z6/jiln25ljbkeAjA3SGloEK+ubLAZokha6JCBoVoEvSPbOoCq3AizGbBXNpmzOoUxqHxb
2MxEyMLFz0ElOqSXbFFFOUT4d9FmZY49nehULkaHDYWYuxfrFgEYJQwwfoJLwjJ20UFWeKVu3lFh
rqRwmue+TlVkUi/AiD6Dfg1hGwq//vSU7Tp8R17E2dxS8KvoKlhhRaDMv/rFEvVTgrFK4Ofr2e6m
2S7MwmqjypYXyZ4IJ13bPjUrc8yW5mko9kPZ4YxiMms5AU+EE7Ncgf3zBPS8FwLd8y98zxRNPC80
2rZkjilq3EaX4QXiKWke+OnSnXN5ijgOvlli0FdWmF2U0sSMx2z8eDt+gKaEO3I3gqcm98zKUp3L
awJB45arr7aROSZZnsaDNuOqxcAHuIfRvHeNWS9OyjRF97HZgAO5zhJLz+reylrRDUNwaFS9PDpQ
tSQOlC7OGG90oaJYA5Jc3UQC+AQXQdWswCCHYBYAtg8qwAYnkLGmbXcLQRK3KzHI0iPlzatdNJbO
SFLDkrQksYZOfyeC7CBk2NmEaz+G5otT6DmIekgboJ0xGFbXmJiy1CbkdMlY/FAgYnzo5bK1lFH/
3Qx4nuEW+kHIUgDon15naeBpYe4QsQpv5xpsa6NehrY0hu9tUtyZQgF1ITPNrSWJboy4PZi97I1B
u7hl0D6FfVJapMWco1CKZ6nMr+MWfU8zBrhjEh+SwQC3ftDdkqC8atTql6IaIMxbUtVKqjG1FKjG
FOl4C8l6Tzbqzs6zyE9SciiH7kFVBN1GDqftgqiZPKPvTL+Ng8lqGtmphQQs7e1t2wngvEbRxB4j
9VCT+RA3UoF/eH4lgT7aDUiZrS5Udpog7EGQ0VuRSkQLg0qDpYFcGwCC7LcUJZXd5blppwF5jybs
UTrM1WGpTNMa406EVuVsXgmzVu3HeRgOoIdM76s4G71QyApbKPCqLUfo+sqZ5Pdz4U4pmb2qVfO9
ona/tbkYd0UqAq6AqGOXS1RD6dRIrwWiT5661L+lyejdNhNvo6k6SFX3YJbF06DrpyAugRqb5+Sa
4PV3klX1RojJrm8nP4wCJ+ohvTknUPotBtmS03k8FgMYEOcY04mQRtdxhH2jCcjL1CS6FxuL7KTS
pENT2RAehEWcTu0sknOCWd19HKvzcRKIEGLGsG33htgHdp+0yyGuy8ElzfAjHJvE7UA16kRJnzqa
lIpuXTTkRpkyCeKAk1NIuR9l/TGo1LepEO7FFgK5ZH4fh+GxwZWiF+axavD3c/enN/MHRQwOkThd
NeJyzsToqi1DX5TVX1Om3vRaKNoqqd+ztPPDIDqIae+rUHmy6mS5ifTgJgH1dixMoBMOi6s6gdxi
Bg7SeJRfoS1eg5DUnOxhAeZPRAISJGLpCL2pO6EJOWsNYs22OYSzZ6hLYi1pcFTlbHHngtykkY6Z
76A6jQnCs5Te13ErWHjdlHaWTFdtlbtxlHu5PPh1VfpLnu+6JPTbqXfmlNwmufaqS/n1JDd2qRln
rcojEDS076ohIVzNxk0ua2ez13M7KCB525LdbACXCMTdcxBmTlVO+6SudiP+7wZKowDVqaE/pdod
KYPIm/PkRyN0bkmJUae0wrVF2kOdqI/gte0cbalvZgKuJ01tIAGVNPW+6srelULduNOFPoIvpaFV
1vDo2NT8JjGgztLqmMqYY/ms1QWmbyTjNqvb6NgpiQ3pztHu014BXFMsnmRS0EMcAMZA0h+AWfau
WUbxfd7X0JM181rzTQUDClbbmIubmkV5E8mjbFVJp/sCxDklM93ng/CjArW6pcaKj3/i3sjUx0KN
Xoc0fFOXnlij3B1a7TY0r8YaU3WiON1UkSpbZjwdI0H1hlkz7pVKko9R1JVOIAgvYtgNj6kQRBZY
XGsLv6q2irn8JTf5Haggalsc8/1QRKJtDN0VKDQRxIU7OcwXS0zi1BXFQnfrYQRmQ1Y7rFaRcPBG
EbyeylL77RBJ1qJWrV2opewrdfUStkVnGWLS7epCBltMbXjLXB1JjlGxKboN4+llzpTrJZF/11L9
NmrKXgzk2IvNGI6c/JC00h70wJ/yuL0XB0iEB2P2WzTzzCJh+EcftRIHx7gncH5cF89Nk12JU/8S
YBQPzMXXtSkccxNzLUUp/5rU8KCQorOVDBNzS7rXRmUv9zEwGWZyI+uYY9Ahbrwrwza0UkwUWhD3
fA87xCo9AOUU0W8XA9JxcyDXVp2a3jKVDwbGcy1ZLUFcqAwHnHisMgogeP0/pF1Hc+Q4s/xFjKA3
V7r2LbWkkZkLYyy9NyD5619CGzui0NzGfvsuc5iDqgEChTJZmYZ4TCPLcAIwkuiGZeJ/wjl32j7o
72cRTY1OKPuXIKum11mXhU1tJOZDWFTNUQrE4iUt5MY38nRyDNLU7qgR0cPMvmEL9XAsynkrF/VL
PRN7rgUvHS1vQtbmIOtIXCWuvlpxXTtEVr81RSR7Yll/Rz/yNDcBxsXCPPFmSbpYeYMMeRIKTzcb
4qSKrNg4/qELzTZHADeyUahbxegFZ467TV/lP5Xa8GZzxJBQIZ2qqXtQsddEKlW7kDCPETQWxgH7
0jdbULp3slLYMskSp8aNjlTyptfNwzSIh662ds0M/qBK6AE61jFYN8UeTnfiz5hbt6Um3KqzHtq6
pr/ljXZWjWn0qwBfHf5R3yGI7Pdtbe1xTw+t2r7gxQTJYt44SqGXO0UaniJVeJhMY2PN+UEQa+ku
NrSjKY6uEWjeWI4HkmtHPR3dMBO8ds7uFWvYGLUW23ll+J1kPVQxtJIyaxtoYmPndefJcbCVU8WB
QKM9x+puwOh+FcqQvw70BmTPAG2KxjE1pPkQCvprARo/1AO134mJselB3lhCd0nCONtopmq6iTiN
tllH8wHvyuDJ+Vx7lQjchTB/NaYK4tDhsUqsN4JXAD46vmvFCANiunwWCgQXUbO1qnGPaXvTruXO
06v5EgjxuEllAlEwyH3a+lDcyxUCAeh/AqxfSY+1nrl9HDwiA4/3QQzKpr5p3uQgdVVTj9xkthwS
irbVN5rbi+notKrmVuqESS099stmMJ1wxGBnaTZ2FocXS4RTj0qr80W1uDcFo0OYN74p5fgE0urK
rofQaYn4U9Pyb7DEEW+hieRVormIdpkgvky1KasVvJkdeanajaK8iu3L7RB3tSdhApNgYLoB6GCW
rUbGJJkchYjb5Uz9bpL5V1sku0ZIFFcJwj34v+BA8/5nEYZPeWI9EdnipGLXgEdEq6ZsojFigFr4
ChqRkZyoRqzrGGVTMKT3TIUC8KI+aA/WOfgpg9Ye+ndvNYRjU/Aac6kk1kL8pXmmmkaCPJ/NHJkg
wRNtQQour59M8qQJRzGrnCLgYUrXMs+lPaZAkkNpY+4jVCZlo7JN6UVS/NufdO3UmFAmhxaBTFNN
JmcJjLJVzQb9w2B+QiFqi0FfNNp4ePJVK5oMahXNAu8tW86iMbIcd6XmzwVkmSrAiivL8BCvVJyc
b3W/FoaYSwDG3TYM9AClKwRgs+GjVsxJ81aTZXCR/lkLu2OlnvSkTGR/7i2EYGCtAWXmXmggJFyl
nqkIky0Xoh8nwhuGEB1cpcElbfbN6odTJQnb29+PZsrsrV/8GpO2MRflXSTYswHoNgqhEVys6ZUN
HHNt5w2XgX716H+sm6X9iJBVpQKhR99JBU+U9+Mxv1CC26l2FQyr6IcwwUhQdSZ3sc+dr1wroy3X
yVy8ITWsTBgqzc+OxdMc2ZRCIfttQpyquiRfeUVz3q4y186oUz2u51nz9Z546NvPIAqFjE6kcBzq
6nHVdU3BFaSEj1dnqW77RJg0X4WysbGb1dq+fTxWL96HAVblpa8NNFlTOOw08GJglaaTWLzeNrF6
LhYmmKZGUUjaaOQCajnmay6gclQU27TfK4VwqOOndOS8AKtVHbDg/r1nGnMSxGiaRrnGkgbwgwch
hqZStKJ2kIlxx/O/qP7xtpA5C32GosFcAKhC8s2A+HuW91nNk/m8JkOk7xokZEFvrpiGxo5Jd21p
laVZyL5gqE4+Fz9NpKhpCPKVEG34JhP8Mcy3ZVWA/VfpCycq2nPZYlx+BJxOSbY5QVo3iFuoepyA
hfyZKLqbdPU+E1DwDZVHkJxvCNBRm9sf//oAA+KsgGAQeCEgh971yBbuZ+iI3vdFJ/t1n973M7Sc
zZDj0q/v4mcTTBWPBEqLCGyQ/VQdIInk5/IjSb7oIQ/+RL8j60mNj+rde+SxWIo46P0YBqi5dv47
IElHXCHvOs8QMDNOm1jcPsvayVrWJ5mTNSsqKj0lTvK0NzeqQ06ZaWff0xPY50G5MJ6zr9mGPx9H
9+tqnYs4kX7SxTrVChpxoY44MZb7HfRIn+fW3GVRsW0KdF0qrfaGXIEURdo81GpyhszVVlBlDNNF
2qXv8l3RT7sgzd8iQyGcT722IVR3BPMAABeZ7JRrqia6XI2h7MtQx1ZHr+pbG8AJDs6RZ4U6tMUG
QP/biOIIIU9Y53vAOJ2wiH4qYm1wfO9qpGCJhmGggE/ZsugPWRgKiVU0sYzlLDwVOhWUHhCcY3uQ
8rhDzHOPa8d4aZRep4XRCclK1A94urIdHUGSBIBTdXeGnFWzb0Z74nZHV0PypUXmgpaxmA5dgGVO
4h4JtCs9nUxH/1rtKp/S4UroPEHU3Txbm2bP7z6t5iSWRLMRCWg0cE1+XnBfCa0qVobkUzoy5Rjv
yb2xoe21fzFfce3uQKS6sMXcHdPMjUhQ4KXlk75JBuxv5lOlQdDQ4+64zZ7fCuKujzlFYwex1gkQ
P1/cv8+UORE2lXKeRXte2LP+KUFAq2JAGJSkLOYsywshjcNaA6ClPqupK6lOGzuD7KL02DrVIwXW
qz+i1k4ah8SoKKIQBlElXvtr9TUEV6BoAP5h6orOxEVjIwPuEeGbUoFV/ILCHw8pmDveImLHHkoM
6E/Y5a7wYldD9aW0KWthcsoU9Kq4QzU0oGAdpoU2PEp+KnpuLDVklQz90OQR/QBIYOo9baeKj1Rc
sqzdYiPxeJ1W4WlLg8wVRivaJMBsyPgK3a5KfKolb3yRQC4AjCfqEbs657mqVa+xWCN7h5HZB02H
Dae6oYqLbolCbN2lGEuYRLm5t/9TSL9cJuOHOy1tqrmHzeDXDCIRaQvGURNq6qpv/OKfqeswAldX
gSwHkNKgz1aZMLXO81RSw1L2M2Nbxr+DwdyYemZjWty/HRKtf76FJSZADarCEKwglX0FzYC/NWwE
L5ucFIJLcYaOKu/iri5O1SgSjqpSvv+khdOXS03FTrdwwdJdLhROW2k2Sd6mvuctbvXxXFhiPCCZ
8jYZ+9zwgy/JU3IfHzDchizsLTjqd+MzGpcifWJ4A4Q8q4wPNMoRnKkxtlS3MGk2Jv3WnGbe0miq
fHXPF0ujm7zYROidEAAKYYQ+JNpx3kpnZS+d+Px86252YYm5bbKuWIFZoMNGddUmLzxMX7XDvJ0P
0AOrnOhb0GNiuPaxkTvlJ9p1KXe2bS1pQ1cFHh7uVUK093mtbYkcShmxVtQ8PSXyyLyhGfX4MDqh
SllMIhvkE6C/kX7xUSqrr+jCOHNBJExrWpOWGr7Wvw79zyrlQV95BpiQgICgpVdqrA6t0VaIHJLw
6kzrB/Jj/5hrMHZ5IicqLABeYIfKbIcG2uhqyvPLawCp5XdiDj5K2arWa7jYyZF4gi2h7mGcFfDM
yVueD1ldEuBmkGxTDDx1zJvbIwGyDAib+5I8HtOhtOU0uB95XMSrn+bDCluQGKU6RGMVVuoWk8aA
9IdG7N52wNdz1ciloYuCdBpEuPD0zPUqlDRpQo1mjLrmR5FwMs0MEjpFCO1p0amlEYALtKnwj3GM
DHmHds+2IX1tt5Zsl0aLxLlxRsM4gEN/X2K0IFISL9TikxFOu35uZ+f2D77eE01BZAHIqwiw9FXu
r/ZEznNDC/xUdNo0Pg7VxAG4vmtPffZtn00wvk1LyJiOWQEe+54cIT92EAT9cRxFF5mQb4Y1GPvH
SwQJOcyfHoWEnAdt2s9q+UDE8QmSjDbSQS8Om9MYiIdCCQ5ZkR+z8ZjV8kNPILA9wIfk8dfbG7Py
lH7+2cyXFNMsN9tUTTcSVC+r9+heO8NpeGjdbxH77Tj2qOe5tU1MSDJoc6aKQwqFAd/ciB4EX84z
OBCFjboNfZk3Rnj94HyubDCX2ygEK9PFnqa77WWugkOKYk4UgBSaQKxXjH90lfpspdFX3MT/gEv8
bJxZalqm6aDnME75S8GmDEgrhIO2xoaycPNm4unxYvb1U5mI8S0mCKmjvkEnMRLbJ3EOz0mf7CYN
OAaNV45cuUyYmIEuEgxCNpFlPEuysUnNEuvqkL9kgmB3RfY/o9doOIVeAmCbEmJJ5rsVnR5GsTWI
vtCOpT2oyjnKJF5Irl8/0Z+tMFdW1rIEaCZZ8c20bVyjC77IKjTVFXIqgQvzkzy0zWMqQGh8m03j
i6XLbxXtxpEOdKuANCTfoyqNIVWZPvbJuJNDyzFa0FkYEKNq0NgV89ppApAwDQCRNZqvoFmmJoZj
ocTfdD2AOqDtFYiZeFkEHAQUAx+UXqnsXkuPuhLtK3TAPYPkv7SsUpzexJkliRRtQJuh/ii6HKNo
SXmpgSyxQVcaO3JbNvYcdtvZihAhmgCcaW5jyBeThMdMwlhKJc22HNQ7CYryWkG8ODW3QyK7dWc4
UoYfkseqR/rqRFFdiXi5ffmv37/P+836GkWcgCXAtJMAkRm5dWMVTeExinlP+soB1SDIgnYbWHZQ
5WJCr8yShlQ0Rxn4VcoiVD2agg1eCJvmd+aBFhpnHtPImh/9ZJOJuLS5CWUyizSFtSCfV1tHqh8E
8v3ZEzvQN2WOnHKeHLpdzJX/ZJKJweYyz7pIhEmZcrNXEjp+B1H/ocmVPTQmZ1NXvh2MmSJ6i6Ym
6WzsArTA3JBaln10MLP6Jcrvw4Bz6VdNKJqsGDJcyxWrhymPbRGiNORPlfGmpZ1bK+rRGEv/9ilc
PR0fZtjpykAfRzy/2LY5q91sjgHh+HbbwntN/urLLEwwB9AMrM6MoNTlF3Ve2KUCoZQQ0qMa2QqN
YndBexgU6zyE6nOUi09SAxG5WATI0yC1Z7UpJMmbzBULeRN3wU4aFG+ODHeWTDc15tABuKFxZBVw
zVxPJDsAILyrJE4Jd6UJhGQXg2WYEUKkKrMhnlUJ4ATsJOO9XqE70jY/aV5mW3ioAbD8eXvHVgYi
Pltj3kqxVIBHTDGANMvpRtRCxYHIuI0ijUcGZV/24YVo2b4IodkYhKjbcMzTD8J+MB0lZFHE3C2G
QZkPluiSCrVWLPYvqnEVLS91RycymhOXEuK6EISlAiarQAkFLPwseY1W1YgU08Dw1RP4SFHCBT+P
10PY4EjZ44V73kDbmptY2GPPe5aBSYNEOlJhY4vigjOANz1RqoMB+VslI5zq+NolXlpjdlKQkrpM
YoKBPfKolKKDPMEL1dm7/cFW8vtPm8iyvPaGmk5IpgA/2JuX/EwDSar1nV+Ms3qHiVoQkkcehM18
sKI63HrlmgsxNdUAbgQf0mCLQVarNZWKWgbaDoqfb2PPOOTgEJHpkcFsfZby67UrkSzSlg+T9Cct
SietSWIFM1Iov5pOhYGsyg/2SLnABxS4YOnxKV1gHtjGJXnoUP4C9e3tHV87RUv79Lsv7JehQYpR
HHU/VEog48MXQXktifXFyPdjw0tKVoLZT4tlAjMkr70+llhs5yZP3Y7SEqaXbqtdaFsndasvJarQ
3GbhSjj4ySoTnmCsR5yFtlUQNsRbTNigz2K/qw26peYZtCIAFljLVWyImfI6WasrNml/VwN+R2Fj
arWaCmDpQtXP4gc17u6iMrKL+ltlEk4CRvMA1tOhgvnHEHOOLKXJgBvD1lJuDYjibUAW5vNFu9bc
wNIMc1xC0iuzkGiKP0fD/RzPd6KinqzG+g8h0NIMc1BqNFNqsxN1X4QyvYRGCflZAGauVdg9Uv3v
RQRa/P2zdcz5aGadTJWMNRlyCPVcS3nM9er59jXj7RvzDpYEeU+b4xxoVekWCWYRS8QGgBz9/8ww
2aKak1qJRUX3s+51ALenUDqKxROQWA0hPjbsmvEX4FYQ1Kr0GhNQ0qUgia8OtStswCTKJ4Vbe1eX
1piXZ0hA34y8Uf1jbdzqb9QtUpcM2CDvXb39qa5YfjPoDRd1AHu50T9iPMEVtf6rSTQesk+67Ruu
SH67djTLLjYg+fIj2339imLrL6h62fpd+gTRc8zGcj0hb2mMk1DDqg+tEEtTTz2Vdt9Y0Iv4Yjkd
9LFzN9qDwJTYA+E8Mas51PIL0p+1eGPMViy7IMFCU0nxUkH1xL5qT3KdeUaFmc5sek0pItgqO9Eu
i+40dMLGRLJa1jUnirntJVWR8StC0VqpKQoKaqiG3SUgGG1/V+A3GPV9mwVOKTzl5tvtK7l+WyBR
aZiaAjlHVhHWKKa8L8ZMBfpvcKdvtBDdgGPN2lcXUGNz9nr1rVsYkz9vNYa9BDMdK9W3gn2Kaq0S
HJXuArio3XWtF2c8h8NdHZOs4nOFqiklf93O5g1s7juQop0DyDjmmFTY3t7MtWqsZi7Wx5zgqlTN
YRhizOQ/y+8ClYITfdcexPtum2suKiqeshehxNcBX21PhxC0mNWrmtvlQdrd/inX0iB40pc/hTnV
AE+YIeZ4sPLMCS7iMzlPJw0gCgy37dRHY0N8TBO69SPGW6rNf+jzf7bOnuRBI4ra5CpCVQh6Y8Z9
A+3dn82BIli9BPxTqMW3iKpiKDjlL+Op2mguBIXOPJ9yrZDIbAPzembEJF1epSpa7vpecqWDBGiO
PXmgX3SNB9VNd9U3clR/Et/YD5vsS7sNv5ffb3+LVb9GiX7QB0A6xwJZSpTQTMCX4dciCDjtzASD
a5hpvG1kNZc1F1aYs5ebUaxlBrbczIFtNaMBGklpuYWyHqa2y2hDlOokY7zITjE3huFJ/en2D5BX
Y/XFD2BOXDxmfTOV8CR0fjvdyr9CT8ttzZO94lH9gkzpXdQ9P44eQB17+aV+DO9KCJkQwD52PKaa
f7iKH5vOnMBghOC6JeHXtN7kTed3wk0XI42C5PQqtIVjaHiJR+RpJ/OF3FkQBYk8PbeTi7Dj5d7/
cAg/fgtzCMO+6ONEhxdqPSr+DoqyC03eZN0RvGBL5/cbJ9mjFeWk93uM2NwlJ4nXaV9/5hafh4nx
2px0dVfC92LW/Uhf12GL+fpddJ69BkgQngt4r9RchfwLe0ywJ6ik0IQIDsg8Da74XLh16Whg0b8f
9i24oTI7/UEn7KFvATYq3mrpYWeNW7JuKaZsQJP2ChSiaIMVZjAeoh2oJYMbK1zt5VUbCm1FAnqC
ZiTzVaF3G8tZj69aHPUJjOc0XwwxbfguvKo9YzKpcLj+jL6QVwtbGGW+YtgCNTtlONbzXXye9mRy
s50BiE3au3FqZ4+5Ay3r1/Fb8Wxs8GEh4YFLxnnm1i46wCh/Fs582TbsqmbEbKE/dhcBvJiqsZXn
s5EaTgos122vck26TFPTD2PsHERjlKJpKji2mLsrdqKX+flGawGcGhBjUznm+B5j706SAnTJu7ir
4cPSOBPc56oZTVX7fobfaZe3I+4MZX0n4NjiWeOcJ5MJjiK9riZJa0zfilG9lZ7FivPdVmOC5XKY
aCiJdEvOm0iFgBYYKO6RTdoioI79l9xJEWULIJcnPs1b+AjLtTdwaZoufhFkEzEZEpFeyKG6C9Wz
OR7a+eH2UVmBB3w+KswDZOFepBADRmEB0/Namb/kQ3sAFbvbG8Ryq1HzLGncJ5i9d1EnwLBJXHpE
RU2JgNhIzcPT3Lb3U0eI3dfxRa/js4UZ5lQjv7LZeihMru79+kUyZMrOCVJglfnBJprscZDXqg8C
iPiMul5k42gPW4z6+PLrO/HiPXB6UNjsEvv2ZtE7eu1HPkwzz6PYCJHS1LhW6qbZ5RDpwxyzn+15
EfFqVGKhtfL3Ehkn2alqlsZRgVfADNGBhFzkYGUvWio+ToLsDf3oiCkGi41qQgOTfLm9yH+4vx/W
GW8pdqo8lkIJ4o53iK3yAhyWbd4pTmKLB+uJY239An9YY/xiEk/aAH0amr/qG8OvTwDXi/f5UXJk
yKQKbraZeAU8jkkWdVObc5toMUxG2m+1PJHp+faaOMdEYxzgEOatqQrvx6TbtRsqhYljueFBlFYQ
9fTq/tk6dvZHTsTK6lvYoZ2QEjJf5q7yOo+mKGhRuNaOR+qyWt5YWmR84Sz0KNuYcBbKXRfb+m9j
G14idzAQsPY+Zqs9tNqhTr/LX27v6GoPYWmY8YRSLxhmOGOpnStO4MgE1NwdXgDS2KGgjkrVvJdo
C+FxOoJ/gA8759pnnA5kv2ZLpnHg4A/H2aXlMfneTGzpxThIL5SErAJHp36QTijyTEdeF4N3ohjH
M4mhrA0iggeqUqUcoDKwkTwEv5vb28wzw/gdU80mkBDj81KmdWn7lxlMUXHMrEa5y6/JeBilCZIy
I++hvbwHgAwBCihH2wQUZz6NUIirOWWBAf/Nv+Bzo4tgnDjldcb4Neo3CECZRaLbC14C0qAWiFvT
7fKvsRdDPQ7co5ATkl1xK/0MHOs+4ix6xel8MsusGYo1KngBcYKKsXYG8Lfw2L5562IcaRTKA5mo
NxjNTWAeE+Uu0/0y2RNeRLRySpYrYYNLaZrMqdWRM/dVdurShykq/bg8hWQ3yb9DYAqTisc/TK/X
jW/GokTQ7ErGssY3U4babfURLk7StqEYcTlU6U26ZYmJJ3tFtVD/QelDPxk/ivvIUQ75FxCZAo4Y
uVQZLvLMc6HaOi8Oo4/CLcOMaw06gE0NEZ8PerSRMxwpwSHSf8jfmMSmQnjGpvblQ+lLNV7GCBTd
vDrj2sP/6cMyThbMlZnQFPAyZA+uIT/cjxcd3MNUtNtyeW/JWn7/yRrjUsFn0CdEQBwH4g9QTQRf
hSR6C6Qs9WeiNHbcg1gmCeKfpqK+kdHa6MpYgygqeIjAOBn0oZvWtS/m1R4MLvdZ0W4m0IHZahQ8
GXF2MCpyqtqMc4m5W8Q44jBIy0Q36RY5grmhBQEMPLkqyGAGDF+rW24oyHEbJuOtLEtI0rTEyW/c
Cr6/8KXKNd8oxTjELtEv+W7seCMbvPvNeKpRyRBUhrjfyS7YS9tmS8MXkbu0tTsty5YiKtZ7yYH5
/u0YgkOU4MBHSvRtMCbVBrJlWxqVf/tRW0uG9aUh5psVjToKTdmr4Le27qId8SRXgdqzmNiguUYG
ByLDDRSloMDILeeseZOlaebrCWiO1EaKNRJoWpUXKkhMR+RaPzkLJ2sjI0rLapuXE/N2lvmARdtm
3RDgzJjWY9cL/hQIfkq4wy/UFbIea7k45sGpIrBYKATnBPzzPrg/9gEQDtG3CKSalivy4MEcawoF
XSxyYXUuYkzBw5p6KlCJK0CpK+70O+jq/hui/bVrt1ibwobwk6l1kQxrBVgtLuT37FI+doyENE7j
DR7qYh0/nl/BjSwPqsK8PWImhAkmNXAjMOkG2Uw/dej8l3zgBmCry1NkIMYsiqBiIQwBoG11R99T
srfuisDWgXfOgbqcVI+K8+ED3vNo5lcP5cIk87gM41SbEAtA2g62NdI6KVi/Ql4Fc9U/Q2vsz8IY
p9IIEqL0EP558IunClUvhJN7CwOwlQMKQ16ZbfVMLqwxnqUTRCJDcRBrAlOoilo9GOPc6AGNAujW
83KAFd58YNEW1hhnYum9PlQjQpO/WvRAFMGV/EBzGUA/MK250YZnctV9LSwyjkQiSVbMCW7BgHEQ
Q4ycJATPHSZQq55D18SzxPiSKSYxaU3sZK5kLkZAbH0EPZUbtRw7tw8+ZL4+e5G8KufYzFFZyU20
hsdzb/BqRPQrXHnFP3sms0PDglVBS3PEayMJxiao0YwnOdokRvKGXN4FxuLx9vPGWxHjNPophWah
hp3T9F+11ADBur1tgH7kWwtiAtM4lGUzl/GGIRCzTQARSRT7cuK1LVDMKo5dwwP7r7/YCkCeYNEw
RI1tr4/pgDkmGe4pzuzoqTxDpFR8RvMR4Ms488uj6JsAX+Z3dKqde6nXP+CHcWZDQSfSY0KjpSGe
6Pw1Yx5QZSOMImLUfEbpXDxS5lWXB6xdjYgxSPFn2cxOo+kuahlm3PzoWNagz6Jd30flJd7Svmu3
RRtIQhWdivsWG1DaqUeqGt1veZ56rSQMR2PpkmRaItrhzGVUwA3ZiPmMl+dS7eoLCGeJ7mSSU35R
3R6FDsAAgNZUdqGfXWaMyVyqjXzgakmvn7s/v4J98ONuKsUwwXcYXsPf6bMGmPF94c+H5iCBbhBu
vd4pz2SwE7tyeGH3+mP1YZt5/hvMTtczfR9HNbKr/jEh32T54fa9WivfLbeZfe4xxZRNgzTRXt9f
8pTFY4mWQgaHnmxnTNpyZ8zXvezHspgDlgJnobbFQI82mt2ZXdwNdxBrcypQRykAa+JYqfa/uFKr
gc3HgVKYt58EEbBWKQ5U1au/QzE+1pBZdYww3Gqz9tCO0CNJs4NUa9tuyH7f3ua1bAZjnCLguLpq
YAbqs8dvC6PsIwrVkeQZI7boogcvgfAQtpotBk8B6BtH3kzB+pdd2GTeTd00UnmQ4JOjXe9RvPOA
gTJHv8Oz4xeOtitOvNx9/c4uTDJ3drBKLbESfNoE4qpK7FJm/Wo7bMFX4Uke0AOTTasX5R051Ad5
3++R0HFmQtaKpPrHVivs4yoXXWfGEIF5B+UOqVNBI+qQ+bSMWMXwGeFj54RPkyse4x/y9wj0cM7/
51sr7NsbiLlRVTQ7xyghZqSCO8w4PQGl9tMMMB82WfX9UEkXowt197bh1UdYtSwJpIAyUH/MxQJ/
85yoDaHhS3vJpon4uqa2HCPXYAQFhJILrT3mZQJRUZGDsxZCzxDsPSu0d63kdnicSrhkOgFq5jZ3
LJP+0U/PP2OUWVoqR52pz1DFDFvy2Gn9SQnMZ4wNnJuyAXF3032nFOqxNO/CqlXtWSa/9el/Z25j
fgXjQUC+PGptDUdBMnmw0R/b6mCeHfRic/tDXocejCEmgZhSsDMOYQxWXjhlGTQvZQoiVrt28lN8
ogjVcjfPTon3Dz+GF29fs9u8W4fSiSlhlkdimV4EFQF30IUQnSTfGv1oKpdWPXXWdk7Eh3B4wNSL
BOntsyBxru513vTZsMHExW0DCmQd84+b5Gjc0bJW4EKI+uvoUYQPtyxCz8z1mfqzTIN5XrO2yXMi
Q9E122X35KEGogdyTZt0J2DeFsXGn7c/6tVrziyOuTeGmWejkcjxZg6NeyJKTp4gyRB5lGk8M8xN
CbskHrocSrjQ/PlG+Qn6S0rBXBCsGJ1oa24pB+vMK43zzozBXI2kgk6MZoHM3Lj7mxGp2ip73Z+2
3Ilw3hKZ29F0JYaNByxR3VS72UUzmtL/CM+mO4BSS3FCyZ6AceZcymsCJOYD0rhmUfupJaAi9VaP
N+mz6IxHyn803cUjyOUdsKlTsVnVHjEFjyTfRZFYjuzuS+ij/d/P3JoebwuYeALjbbWgqnAQk/Sm
g59ECF/z9PX2gf0HL/RxQZgAAjy0TSNh+GODdqeTPkCxws9PMgIJKireu2C7132gP2mXl3s51x3+
h20mkjD7PGkBY8JstK/0aM01j5FfJ67+CLifDxoJ3tel5/OGM2DbSaWSI13WILQLTQwn1XJXKHg3
k2eC8TfAh2NWWqMO4Ad16vMTjY5kBYF29wydLo+INk+zih6DW6tifE5TJlVgTlR7dzqbouIHQwn5
2NdqBmV55Nw+LqtHEkBJWZXABKopzJGUA7QUiwHOOzZbJxR+DtNX8T/JIS9sMCeyiQolytCO2ZQg
1a/q1C7jt9uruI6a6S1fmGAOXjFBb6qASA31n2fZUZ16A2TgYGc29EYkp0DWm/Fmwa8yos82Vebd
Q3oZaNoEm30fOwHZG33kzBMAuFHJ+UjXTe93U7pF0y9VRonysxMbIyphRgWlzdFuPXCDevOOnsPB
Jj74hs6AMLzXsnlBxftA7NVR1D8MMw/EUMfSYBR4bal6mo65SwB6i9kFkWr9ddihkF7b8fsLNVvA
UFiuEZ+FN15P4hrTxCyfeTrEIgePcEUjDLSxwBLkwZvvcPn2vEb7eiyDQWhFBshRhETz5402GvCE
hx0i1tGfvBrqe+6w1SMco3oHqSOVD3ikf5DdYMVQICyAZtY1fVTZQm0IGjR4EvbdTrJRBsagAAWG
8WdBVnOApS3Gr8zID0g7CclGzFzpFYSEqEpV2/g4RoBmQz8JIwG3r+Wac8GEC8SpwDF/TYSUB7kp
VrMOoXqxPFl65pgttD0b3pTwNbQI52NhhwVlxcNskLZEUP2ewLrWd+N7ckdlE3tXdMmj3tnpI/nf
W2WMVeasVAkIFIAGSTZD2eyrYYA4QrVNsokTwaz6tuXqmM9Wj4IZZ6JEH/QGAh12/ACRJ7cSbelc
PE/H8EeKqZbbH+66X8CsjXE4edDnE2YfcFQuhWznwIfljuWEUOLYhrsBZBdgzfql7DhW1x6+5UoZ
b5Pmk9Bk/ZRsIoh6hg9pa1M3J73Ep+lOf0SdKYMsXXYR3mbO+7H2yC8NMw4mCw2IDnT0FuoQPgK5
axZxx/tWbeC5NgE8XeHSUnQU2s1YTDb17/ysOoDno+XTeOFm/k12CVASPNT42vukLAwyz26rJEXT
RFgU5AJ2ev/VGnonjn50VsK55ryVMY8vJHFSqQhgqNUqpy6/mb1mc07GqicxETpaMpCtGJ1j/LJe
QMVpfL/h4bY7TvvB1QDCVx70R2UPxawD5Fh5d4Duz5VrXthkMocZvII9EbAsWvGEc96GGGwp/NCz
nAkumqr5CXu04f8DRT+9fQvLTFBmdkPfStSzUA7R9oGG7oMtpDZFipMXndMeX/98H3vLnBOoGOl5
1mCdpfS1SS7t1PK+HvVQt3aSOSCEkEFvVHpAPOtH95S5eMEhsWxtrGd+hWA141vsHkuEQWTIYXUF
dq9xFWAL0n35LZ7tERQOf5FHZLYGHnhPf4UgEK1dYyr+EHdOKdrcftDq6/7xIS3mibDU1FLSEQsX
9yAGs9svaLpC9sxPLrxMiG7hjS1miTJmkJ0ZloBFT1CT6DFq1PvVWd3yzHDOCtv8z6XKiqtqgIee
sIfSScq+c246fVluLYT+gkW+3s56rFU5brpmN0ekr96I5lVmCw1l+v433PGrj87iGzGuBTpLEGKi
32jwux10HOfYw6CkZ7pShfq35iRec0nvauiibRUeveZ6SLYwzviYWCBDVqc0hvDFzIbo676zpUvn
EdTbE69/4Z5IzlVkWxqdNNe9leIDokOJLQVS13gAQt/WXzETt+Edl9VixPIuMr4lQpOwmmOYo1lL
mNs1MInDlgq+thiHpe3I6YXOmkPY2r19kNZfvz9ezWJ8Tm2Aui0M8dyqyeyFcr3JynJbJdF+NiyO
qdsnCGTfn49sLxRpSejdC6HIl0DEq05ip5l6RzYC24Jc3+2VXfd6Pz0PV8pNmCMpRVBiJJvxx+CC
fHlvQdi6Ac/sL9CBxXsBjUDdsqdj6cqtM55Qo9j2Baa1eNnh7QfSFOlZW1xVopgoaBlxuimE7E0B
F50itX6jq+eobgY7JOVRKazX24tfj4b/3BiEN5+NVjFCHjWb0fbDQGPsGCUASIlrusAXgA96sPP7
9xb37rbZ2/EHLPwfZ1e2HDeuJb+IEQR3voJksVZVqbRaLwxJtrnvK/j1k5RnLJpmCz390Df6hjt8
CgRwcJY8mX9abVgnqa3QRG6SnaE+S6BUV0M752sj63nMbG0LVxQF+ejLJWT9hC3kSTHDzeDHv4nf
gE2t7d4Gj/GbqjsFqsM82h/e+hZ+KPegs0hiOMGsvPejnwU7R9BX/Hp50zf6Z88OSvo/v2FZJnmR
M6yO9ekm71256TkXkXszFu4mlgxFkRkeDzCxoUBnZzvkS+VBcaepD62ctI7QLfDO+q3Z202FIt7o
YCL5gVcI5S114XwiM01TZepNt+VrNg4WEyvr64/JuXsfJZPZ3atDOQKzQxS73tDSbuisSLzxZSCs
upb6SY7Gwf3XBjlPlfHRS5hZjMs0Nhief8QyQ0d/4eM02oYor0GB1mIH3kfkXYePYs3MIhGYkUBu
8VcALrSWkG6Qh7qlbbrkdXDHcZprB+8X75H8wBR8cVI/PsXMsN5C0KWGxLLrP3Y2+gQ2JHfF2PH6
qWUgGo7glLiO4bfoWm7A9bcNTsVDdpvbBIPdYLe9BqfsQTwoW0yE/JsqO+eyfrjI2c9r29So6gI/
bwLPRj3VQ9qiboTzXGlUZx9wDMEWXxSel1jtF30+58ZH2WBmOVV80RwjvHTRUdu37oiqwIQhTK6N
q3M8Lid0MD5Ox8yWDyGsDJJ9UyDIMMNf0/RFuEoXb9vtxQ2WCioL70NNiImcu8U9eAtP1SeQaFNS
mK4dIL7vexxzF3BQS3pPbphtbIubxspc/+3rG8bzXh9fZLZiqLhHQzelSdPThq96AUfY3r8hG2In
m2abJFS6TKLr7V0PLRjTHVzx+C+oRL6OwJFy/+mnBSVOVLmA81JcDIpKTumi3ZE00DG3YgXl3sbx
KGpCd8iZABtwqncV4rlo9mIm3P36i/DOwAdqZPZFfE2qwcCHL1LZ5rktLfNcv4LMAcE5nvuz8Z6D
SzG5AarV5aG4Vkvus6P+URmfmYZUclbokO9FQjWRWkFxXnI8mWYB1d8Ep8K/WzLeDl+wRG0vXb9e
OOeGfyB2ZsbrZCCRlsHXNslLpZ1k8aQlPH/Os7EIpKA8gaynQ4A8vJONQEuMa+SWtussdd/eS1Tc
8ivQf6N8/oxcP1L32bpU6AloQwf/MaUDkKTS9kZhFTsNE/EQ4LZNp98kr/64MZ6jbfUAfC2vxMh5
mKXpo8x+QCLrpViNyEeEBLSj+UkuOcWUr9MOYynjloyjApEBnFgvHBwDzwJLHZk8exLHPfJ2b+Gi
SId4rZjyOGKex+DGVzWq8hQxeTYW0dQgmGMQFYW3CcLXGJC/Wnb09vbrk/4PTwqogFUAoFSiLo5h
X4ReLPf4YJpZ7wv5MoSeFfW1zYRNnkKIsHhP6kuAYxKKpf217X9wuJ+2p9MyOw1ZGQajqeAjhj+H
TZxjhHzKoh4gLK0BEzANh7QRig4SVZ6Ln6Nl7lUAHU1bc77+Hdr6qfz8HYtT6TeNHMdTVcWrDdvT
2hNjAoU61jmvikOmm1Qb9fumJg8iyN67ptlA4N1tTHUvpsamyLWtGRiOauYvY1m6IXIvSWMHFfhq
Q4Oyb+TZUu8dm1xzxXqw4mpUaaGhe9cxx4uSrSg3pypM3wLZtBIJvEUCRPPa3M1xEaNOfIa6nNvU
JTTDezfKoJhVZIfAgJfI2nNbKzspjQ9K6wFUgeBaNg6a0t6KpQLKGT+4zRPdlhnY1om8rZoU+Hz9
FprlrhZKrt43LphG3qohuHS+zHs8/kKOwtlANVaRVVFDE2pZ6ii9sOqrCr28iQJzGnwWTgFgHiG3
0L62fXNDi3vSC1kgSCIQFx2DFMtEVUnTWODRna9F/BPPuQgRPPTpl8jqhEiZl1SwkkEshamtpQGK
2OsPWX42QplGBbcZurouokAh2gSSW1x+wKZJy7CTK0T8LqhvwLD+i6uufe9AnIS0yeVRLa46A4UY
REdvCbDbpc6fVjMtlyNsmX6eWJvGrbZrqO7ikLtcjPjkIZdB/tzWIuWtZbGTPRE99RJBnv/IrOKe
AKsXu/JL9thuNDrxLvg2DxS55lTB/ipCYY+AnOwvnCn4rVVc59Bl6qETjx45ajqHLXV132YmpD/d
WuNXPWSBChRphbMMroXI5JWgViPk+SoWXjsKMvDdTR15KBFIruFG38yNugXSZ2c+mIldHjWMnrVP
PDTeakA4tzstfeaxAz01SoiqT3ca9VIBEvWAcL1PhF7AJx8nYq3CUpEVFCduNsrbuIWThhCZTkKM
NLlKYfn5YQhpecUIL+oJ2Wss7EuU+zYpYPA8YPJq4j1f8+Kg+jEgh32KYBBpAXNkzBJ2TzKKttKz
/zFMwdUIW99dWYWUOZqVkiwulgr0GBCdURO6BEMjiA79Q7EZ3uSbacAg+Ul+Kkg7zAuvnPiRz/91
I2dmFwslYH8KC/CHQaOmRsOtdvVrAnaOCflu2gIH2LV6SWbGFgGUyCJxLCEL4OZj6YRj5STcJvp0
z/5ajy5PKlzK9AwtLkkFYa4xJbgkjd3ZE9xiKj95W9PNN5nLi2z/RvFPz93M2uJqjFksxx6bsHA/
/dfBd9JH4VztAkvd5ifkS5i+IY55Gx6DcerjC7fEEbdcB74e/n5GMostxJNUm7X50b3p7PiKTaTy
AdLmlG1qu9xJtPvxL2ZE1lw5tJ5/x5CLvYwZ04qkRDHsVDrKXrZH0I/o4f1UpJGAQYayZE/BBISW
FS9nX72cc9OLt78gGgDfIRacHaujvsld06qhBkKsicA85E6YrZ3aublFbo4bMhZZjmgZ/AclLUhw
UoX0/y0J8ZGl/f6c2qKfkSVilAEohGJ3a3nuJFygXBogzbRnTG9tuEk+Z03Lib1WDYioDMZUzppE
b2urZq6c2zHQOxOqLb4L2D54+DrkXvU1sw+pLd7IhDCT+dO+1U51lCx0TA/vGs3vp2FY3oAN75Bo
C0dQmLpcSFMpy38cNx0QpBH6+QoNNJTq/pUe9prnkUGRiDkA8ICBa/nPZ3LMO7UU22zC4Rr72m0O
ue7UG3EjO8KuzlEa5HzNtbdxZm/Zci/NLjbJmEy1uolNymeQud0gvtkStz4WMtgmaHfll6pWT87n
MpftdUnoZT1LesyX9P1NSZp73x/+U9diZmNxUMLSaIkYFniUivS9UeSQQmn1ifP9eAtZHJAg7XMT
874hurL5Y7QboXU6jVE0NM9pcIUcMrczu5ZNzHds+kWzQErG/DlcZhei4SO6bY8Z1XzTkuxgILHL
NBks3Obm60WunxFdhUomZqfBn7Sw6NWQTgLBuWuQUzQcG/k2kjnFl/XP+Gli4YxrfTTRYooxG+KH
uzEZLQnUKl+vgmdicbOy1BtL5uFmBQOmBWroVFaZ/P1rG+v+wvy9jqUD7jQtLRoNRiZhq9TxHe9e
3KHyi9mh6RKNHHvTb17GKfLM3AKlEo+xJrWBZ2L2boI5QYDDhdLC/59uc3pWZmYWN4lFLErzsES1
JS3b7dh5oHj3uU3U1QhkZmVxlZREG/QEKnmoXesdFQ12yBsVyNOi29SjaX29U9LaNZrkvaEmBIYZ
DDz/eahVJldQ/vnIR4r7Casy3CvQbZlCAZC1ONAzP6oWccFwKd1559GZpGDzgyiigB44iYWI5Osf
tPquzX7Q0hNroTyKVYVkQXG7Y2Znd549XIPXV9jbNz1n+Vxri5OjeshwBRE5kWoMd62GqZmhrcRN
AFFeu6hM307ApD/qcW9pHoFfgZ6LjFRey358vey1W6kSEcLikqppyjKpbsQUD1CpoHOiQrXGeFUH
TpnyY2J8eUdUSMxhMFRSDUxL/LnRpBS0ojNRC6mgcVFfh4C2N/mtuSldAVMGgo32236SoPAO0jG5
FQ818jO7vEeX0ik31cncJeDM5fXI1lzq/EctbpRUyGYBptXIHVlF4+ypRvOvUzlLX00s5lYWN8ow
AnFkI5be2EFH43gXfNPPv4gFUBp6D67sqB2zR1A4WsaWHVG5575WawH+/CdM+z97rRgLoCTHEK3p
mFvSVcCAC2CD+x+oIG1DZfv1YVr9qsjaoNuFgQv8z5/GgFNnZiIq6qbzoLgoVu22jchJLS9fm1lF
sqifdpYt/KKQGz8TsCgFZGDpLTlMA1rGXfc4pQ6ek2+lK8fitFN/HeKZxcUh9kxWSnWqT+00spkG
w4xL8Ybhchpgz5KTyCPjWPPFqCLAPUJgToFM159fMtRqWJsa1XpxZuObEj9B8txSh2+cda1VepFk
430x4QLEJcVf2yWB3EJGGuGTgScs3EsXHSSX8ZmXq6z6GcXQIauNOVtoI/+5oIGpcqXo6F/FYQ/l
TEN67BUebHv1+EH1jOgm0SDFOP357KzHSmQoA6qgruLXNDQxb5MAeS9Eu68/2trLpc7MLDL1sEyG
pGoQ14YmFEsVpaBpIV6SeFBp3asZlUlyzhSFl1uuHomZ2cWRYKXSaHqOrZoOvTjS8ja7w3jiJXqK
QdtLnM71MK1h0Eaxv17v6tbNDC9jQ9WIct1AUdRPYsxBg+xm5CHGV02AxcAwQRcBpPrieglh0+Sh
gZ0TUw0gnJRWScFZxeqLCyqn3zYWLj/XGWpWDOqzINhzwfFyHkHmf8s2qHPsybeB46M+yAf+8hgz
cwvfr4isq6oOD+tgGMey6jNgAYbqkiZ1YXuqMP40VeFahcpohyUQVynT3jKpr6nXdoVj5n5sxyl5
ESGLnTXmd4yH/sjj9piq5qGG1PtYMCuRDTcgZUOFII1pLLCHjAgvMetwv6r8UOcq+Gra5zCqf6qZ
+k33obb69clYu3AaZMPhQNDs+EvyVK49v5dGnIwyHuykvo6YUswkLq/+2hs2M7McUgqMrEtHTcIz
mhKfhgVof6vuAuXldzkW7pIGtbGgf/aM4CbIUKCTpOTcFAKaZdl51OWbPmCWn0h3PUIU9+sPsFrv
1YCbBAGFYWjih9DIzOX4ZcV0Ta4m/9nZFTtMgSzYDbOD7irHeOM54guEB7jFrPUP/2l2cSXNjLQA
+WCwqWcPpHwS1as2eJyA+OPSLU/wfG0Lly2OTSGnHd4848XMaLcZ7OoetMF4/ezUFR61iwn66d6u
EdnUNmAPwMny8GTrO/97nUs2okHxhhgZPg6YmlpQkKaizJxcvobKQ9b0nM1cc0Kz9coLJ1Rqida0
EqIKVh+TBPRLhNeIXIXGqJoKPhFgVUVpmfQYQzcYQhl4G8ntnXhLDsXR2KeQamio7BIdVLfgeLLN
iPLYpdZDJgOtXB0cKDiqi7eRGQXxVBn5hrDVz9NAqtxQ82Z00120VQ4Is+2Ek+KsQlag6/Tb5OKd
VEO9buqpdqe48dV8R9epfR2RWQUbadc/k5uuouImh/dVQOAtAkrvcC7natA2+wHT6ZpdTk2P6sGc
Sr7TGBImjTHbjMlf0NwxQMF07d+wBa6dofmaFxczS80yGH3gEdL6GNevg6w5iXis4yeWQn28ITQp
jyAXGQWVplVjMRMw9yDmfPn1p2628MXN9UOF5EaJYAuEER98jAgMdhPx6dSW5d3R6S9buonZkpck
JnLfJHkQfhj7JdXTb6agmBdArro8Ed17oiJXhfzbn5tpNLE2AgIVuYWHVK0Hilx5jPJXzpFZi4e1
mZXF/qmSRPowxf4Nm/ZRtv29uMt35CRwCR9WPdvM0HKLYgSRWYazmQIX5+P0B0PkMIjYy+akzvnj
63Wt3sXZupYT93qpR108TZNM9HoTQADA/2+EWPfsxd/HmEMPVSd7LdFd815BExrxBh1XjySiIewb
pFv/1g8JzVjzKgxQuh5m2B67Y/rxUIrCRnCn0hyv9bu+4Jm9hfMpW1VjfYyCpp/Q3pmQyLmbndub
CYghQEuqPzaObNVn1cr24YYLAFlzPfPlLk5rUfhAo2BLcQObnQgimk1Dwx1u/S/IN/BFjBOLrQac
c5OLo1sk4CklOkxORA5BgUT/pm+vveyWtxNFamsDW/PdI+jrVacBwoIgJgto9UoqSpz6Tt2PAAdD
YW9wJJuBjo5HJbyWvsx/3uLAR6j3lcIAag6GOktnFLdRPu6bIduZjLhfn/b1qOxz85cBowKl1kEa
ETbge2+ibzUlo83Q8ndDa7SSG/NHkVuFbyUuzxeuOqmZ4UUIkZJAUBI5j906ju2xwtMWQDGxH3gv
25rPnX3MpQZJlKeVN/Twub2lvncyYk/RQT2YbMveag7gA7O0TZlR8lrcAO/tcl/W6Swtff7c/nT8
Zy9r2gU5FJrwgX0dDXrI9xWp5QF6vZ/UEg1q7pWc4rAD2REguuArg6yGMxqoEXRZ1nTggRY/oBwb
oRgGQHC9U5tQzG3eNoiyJ5Jve3C8zh1e+Bw965v7aXN6+2eLjvM4HeMI2Y5UeXYtfEc4ZZnE5+zt
+tZ+Wpl+xcyKRxSl0yAS73bVs9pptBfejUTGYFxGJZCH5J1EG+np6wuzCuecf86Ft6w1L2BqiP0k
75IlA35QjtSD9GCCUQVjVwJN7A6QP8xAFKYOdgf8EOhhnoVddstDj68FUPNfsnCcaoh0VTPgxQT1
WhRPpvfIWer0F/x9dD+/78JNjgL0lkkVTrwsZBMeEoiRyFsd3JyD7f3UDx5g3B2YIz/0UDBfiQRn
krUqUYXOXJODpFn3iZ+/ZeETs7TuAiFNwbdRfGtZCv6EfFPE/qbOytuvl71+Yab+oSkrIPxZFvr8
uPcSyFn/XwAAZswB+JJpGqBzkpFmjrnreLzgq8ub2VxUXIRMG0u9QcWK1Bg1GlCTkxurhrAiq3j9
FJ6phT/Iq16IGjPE3QSmq1ZLqoQGjSGfakq8x2X1hM5WtXADChuTVmkQSlVCdUVtYTOS6CJ3/aFX
tTcVPBxUaztLk3zIXkNGswIxaDYeNS08o2AeWpx9XT3OnwWIJZ1tHUi+1DK4i+g4kd/JtrptT74z
gSRCiQ4/p+pWS9u9xOuXrXpDBZM1ujS9BMti65hJUuhDr9gtjchSI0LNAmw//e7r9fGsTPs+84Y9
k0gkVj7q4A16xu2LpqJQDbGpr62sR6coSoPmU4b3WeLNaklUirgqI9fcZrv+JtyPV40SC1u55Yf+
/3AXf5fNlkplOrhRmwmt60q3zTG7JBMuEfvl3ZXHX+hgXliyHg1/FuqW8UJbh4JpQNgVWKv4BvI9
ZJM6IJdHAXI7uq0tbcyrDv2nSYcpJAj+TJ4rWN3H2Q9Y3E9T1poOdE1Id2IUccyfkvdQgEX6621c
vwuf33VxM6GNnsdEwmFRc2kLDVtaKZVb648D+Du7igs9mYK5v16Sz6v3UeyZnc2cpI1aoq32UZBX
0YOaOMWgXQECKt4Grvuc33Ww5Xyb3qKkZMgw5Sf9jZQJruRzBQhXU9/ZchaPkVQMWVFVBl5eRcws
TyRbr05PfU8Q5CXn3utl2zDQvW3SGswAJadevn5Afq/w4wTPPmYDMcyh0PA+qQDuFOqpjR+6+P3r
88H5issug6hWlURSpCCeqZ4rv3yTOoMHelp3JZ+fcTmApjWx0Pc+FqK4/SPAv4cOnDcq2G7+Te2F
99UW14qNI9HHadROMy/mePCDq87DNMqrAelsQYtblZmB5BUpKoeQwnA1r7GqEIrourFrkvRktrod
9/6F6ClU0v1dXGAUKQdVcaJsc1NPQJuU7EBdaitVa+tTAwPEX1SvdbzOubHvVN8eFe8gxvltaAJs
L2fDA6sxrzkIumOk1SGC6pjQVtc6gIpwAML70bwFvRAEw9UYA+pmtA0YsRiI2L4+K//gpD8P5PTp
ZwcyKnQ/1U1cObCfgrO9hvrgxL3DNoVGqxAg1crCLeFY5Z3QxXNX+GYpVSpehiLzwLDfy0CR6/J/
uWqzx26xoYoYeQNyN1x08YdSf/cBfdB9juLH6sGc2Vh+vTxT5FFHQqGk/SZuxpt4jDZNk3AYlFfP
5szM4nsZg1GNmYmUbOqJTpqfkwPm1x5XaRS1mZ3p5ZkdhiwTDbU1wc6aeONWiRu3itSr3mRWY/qW
N/p2o+Q/SF3c5rLOedTWvyTaBRNKipCl06qSvO8zH4VCuUXtyn/Uy7cu5U2l8IwsIvUOdXK90lBP
yJtrXmU0EO5qnZOC8GwsfJVQC5nSq8gGirq2s/KxigPad7xEYPUGKZ+fa3G4izIfGh/Stq6WN5fY
Dw9+kd9/7RpWw4yZicXZlsvONFINlzSIRMfTTnm89ZNqU2u6GwScrv965DYztjjhI5j1+2AUPybb
Oxvz9MoeXEeOeTMVO4LAKg6TcKd47EFT8wys1DO3lDnt/V9hzuwXLM4+ySMBAkTBBDKfxrkhHW9X
hxIjCQB8b/L/dKE/t2+RnSdEyENh6L0PMYNJBW9q1RTcGfVVZJY2W9Qi2MEAsJDnv3gKALsGvxjG
VkMq7oOjBBFWQNMsb4v3pUUZq6Lda3HLjhKNN9zRKM7HXTY4g64qlbYBSiCC+Fh56zuxhUTgHGzF
bXvgFcU5N3DZ4MwgNcnMGqFJnjOaGBhl0XpbJ7xYn3MFlymplPt+5EEWw03QPqbpKIJkI46cry/h
3wLxwCzNdnAp/uAT39fSDilN7jAId4Y3ULG2RmLVJQ0A/4ZUr4XZzsKNTt2Jf4DWw7zPA7QUV2kJ
E4ViAhDK5+BSXOqTJOymWooMpHEAzL7OW+900b+4hvLC6wi6YqRGjHhEPXuu4qhPwTnZgE+7oONe
ktB/B5fpVXnpeXk+bzcXDogkSW2SHu+PEpSWDHhTrvNczOq5BF5Lwj9A1i+74kLGklbSUFHRe+9n
KXsXwe+cquXJiK770k87S4RvF+cdPiJeoNrx3O5sAL1X0AxydaVNmFMChImpkvYMVUprOCvXVqS8
+776MWe/YNEfUMQ0SAIV3hzgSSvWUJtn/2GCdcK+/e+3XLIZ5oEmYCoRgVdBVETkR8a4jKKrieLM
xOIhD9O4UJOBTcUEeVNsvJ1+KnfT+Ch30Jj3uaY/n4Vdia9lpCIoy8hn7zbcxvumtroI1K/TkFjx
krjik87zXqsEvvMvuLhoJiGCL4fwkpLb2eWN9hOU4VtyHfatXe/KS2qLh/8yUTk3ubhjSZKzKE4Q
tEQaHvXsuyTecbzltCd/eY/Zni0ecWXIMqYzXLEJClF8n2guyS3GGa0Ic4X8ua117JCqSmBdV3WQ
zi7sJUlGsrDGu9ZbU5W96SwfHYXehtLlVgW4v3nsfiLdU1PwNfpQcI+cuNvwqibrfuXzRyyCCRaF
aShObUDQfdAouZqIm0Xzv0B1wf//e6mLUAKVvIapUYzBQk2hZXIRJUK9NKNqm1qcXVytOH2aWk63
INGJASkAbaB3MvZ4AT5m4QZHOfJTntXnZmZq4akksccsiDTFCr1hZ6ZMQUFiSZDvSvKRk+Gsv6Uz
W4vswwuDRiXTjWv3mjuRE4MZCEM7v9gteS6Ya23hvjD4p0aCDh8MsIXntm5gKxcCKmlmI6DlTzCu
RnizxS18WNSQyhh6PDpBSJOdgYaa4Iw33p2OkhCffny1MTuztnBeVW6OvQeiMTcUPCsJdAp+FCrh
JGpxsW3Kw2heOWdy3bP8Pv7awnf1AvOCtENlN8rBNgZeSQUsU+aNt9WZVd5PkoW8Uen1V+HT4sK3
SKVejnWPNcbRcy8dzTjmHEg0c6a/429/+Wlj4TryWum9IUwDtwDidgMoL3PLpv1BOgNifQU7En80
rN4fndDzBleWjRyN0aS/IKK2FLOQTlJYdGA09UtnaKT0tsIIBsgGyatfiTsB9VUhMG2jZu+jLkEB
QziM5KL776n8nMjfy7YvaFKPBW11kdlF6R3atnjQVfDqsGuqhQqV4rHa1oL6DIidw3BPLUH0dHsQ
IPenaMFFhyB7ngqvqN1RBFeWkiJBFYNLUhaWUr9F0TsRmudRPulecZWS2s5FqLjnHh2GCPS9oLIy
glskuq9iUsXAs5aC1dbRnTqgOSwyKo7tOVJScBgGVBQCS4k01/D7U52kL8bQfEu7kWpF6ihe/j2M
MecjDxC4MrLtqL2FQe6MhrIxWyZtZLNnTocOP4jQ/ECzugJjSCPTz0M+vJad/DTJz0td8VRrw2Ma
IiXzNFBh+/GJJVpLFbSiB6U5FPHr2ATHknTbbDT3YQret77YxgQCdInXvWd5yTA9oV1Y3x18HxOi
Y+aMvUE7o3ofzMgB8fq9mLd2Kb01JZh9xog8lUw/VtnoZHXxpI4CxsGq8SmoCfiGEetkCgTBpH1c
M3us34K83hXgQQpNzRF13SY+uwz6T6E2rGYECV62Ebxs27PcrpqWSkLn5CCBS43sJLHeEf33Nss3
vVTTKH/LGzCKdQLoASHsZPTxPqpKp2LeUc1BHYcWsQa1pxCbKvhGjZkeZBua+Vg08l4ZCltSkusQ
naFjBujuS0zQbsmSQxw3e21i7apMRtEmuXZZu2+NcDMO6h6Hfcuq1BUj+TRgLkgFzZeVyRgCHJhR
WpWf7NAcsLKsp36YovOvmtu8eBAL6Q7R/CYcRlvT70UPFLpijFzPwHoD0D6GD4ra4/jFPg36elN4
oh2yJ7l/1EB6ErNzXhMKtvGdzHp3LCRLJKYlpxA8YnpqEU+y1SrT7UbIdhFqbFao1Ee/S61BAUVK
eFP0xa71W0uXhn0RmnuIQttNa1i17+8yQT5A2eaUh5rNTNkd89HV/G6Hc+cUo7rzwu++xDZJpTja
YJ5THX97VzdUHMZ7v7uT296OwwxcT9+qjLiFZOxGtbYBcrS7FslBqN9qZbnXwPeOF5kKI3uGLN+O
eeDUM8km6yVnIBmcL8PPKR8FjeyaIHVjvXYxZGmNQ057nPE2fykb9T7wyFVViFtqYY39rh8j2XQ9
v/lugsdKYOODHBPaALI0jGdilADal04ZbDLvbYhCKrdOV8Lnpsh6BdFWwO0ZkHwXk8CtpJ0n924q
YdRWDjIa4T/3UvBjpREtq/KOhaDfxA1pyuEmAFZIusGchyUK2YlJwhS/0CqtnApQaBacKuNba0Dy
0K9oXx511DwZyZ1CO0s5ct8ShmMrzw8puyW9ahtBTDPhPmoCGpLUCkflgNNtlX7jDvG3CtynLP85
sEfPf2XGEQ0GSnrQbwKbW6aYjwDFnIyWchHclBBXgrq4DToqB8wKtlGG20i4T8ddop0rTEQmvdPn
xYal90PR0yESd6r4WsuM5pjsM01QSrSyXUYIMuNnFIuh1EwcVdvU3Z0SvcY4R3n+GESQjCO3BUpA
FU4sCVDQLXQKyeBzoTcHT4mOBUAwvQRmYQzcqCIm2RXLGC8Dqe0OVUBVRHrQTxioloLf3Wk6xWpk
j4b9A2Sct4OabCvtNfa2RZvaao5xNaPf+Lpkp2ZmJT2QUhHkgCKftuxZTpF3YlDPg3oOLqUpXnvz
1UsfNe+a40cQEf2xYasYr5KPYYjh1Q/g3oPbPr3W1WPlCbQLTSeMdKuSSivHfdFbyKPrOg3RQo9y
lJc67O8Pf0xtOX5PIbs0iM8pWPB0HMuqqKnYPwndLh3PjW/Y6thafXorBw9qG9PAewy1zh7ZC/Mx
CYARqyjTrQx0arXuKO2bVNzJcUP91NWjV0O+SHJk1U1qpdURexV1lQU/c6s28tYoPPy9ouuPk0GC
EQKQ05r3UOymUn/FyMx0HqoG5bDo3jeQpoclzcHfXBg3nbr12En38UgpIk2TQ40/F5qdJG5Cs6OB
DoJT49yIpi0ZFWWgOvLG+pgbNxG5AfweM6f343AYk9IWix+FMTr9+NKAjaltZJeJqHLGhh2MKh66
Z0V6qcEQbMQYMUHr00wEK9MMJyGBU4jvbfrDw3XGk2BFBhp84/vYJzZSDtoHpjWUIG3Hayaa96ao
WWVHQCC3M4S3dLiGmkw976ZAHwsTDhB5L2gnQEuvHagQ7Rv9omeYAYgKzHeQQ50YjxkaZc3wo+xU
2ojIuWUoIwPMjjU1T534FAEFaACNhgvf6baKM9wP6TaMMjsZYyDe85tWHay6egllyDZ3rSPl76l/
p5E7rTur47exsI3uVQYCCJfXjTzdzYaDafxECERrPCpCau5TULJHXUClKLVNP7Ta6t0ErSdDeS8y
MogQvkDomJqxeB3y56DH1wWJhgDJRyPfdHm087uMjgryW7ijNteokYIMWUZXOUTY0Q9vAchQMS2+
raQNkDRWhstW+TEVlUdP3gnFo6leYmMH3jH4sFOSIsCAum46+rswCaAtWTyodYyaCow1jRVJDa0j
ER/rmKXaQWEFLSqwwHrMEthTGpyj+qQNBY2l1m6617G9qN5FU3GkhP3QoskNguL4EkiXcHBr/17K
7tX+m45jnW4wZhQmBwFsXeO1ilIrLl8H3LC8eRHb2zbGnEoJR1DdCJ4EFyhsQunF7N/98aXtMGEt
XFQANBVQ6gSnPLlJs3OdgpBOuiXyQ6ZB1oZth/Eomq9pelW0e589dFpEGQ5ymP1QtZRmxlbDUAHI
/80j8y5jBxL3AMpe42uUgqqkl05MO4gCgm+yx38SSEdJuxm8Ux2B3b7aKDGiOLN6SiBHFvShBVyu
3cS6rSc+Zhm3QahimAv/NxccRFFOZ8ov2iDZsZRQU4/tvq5s1RwcEMBQXRnsUJedEZWzRK0tlTQ0
wrB6DoC+XPu0T1U3bsWt7LW2LweUgUwlRXTXt4othMp7EMExtxVNJcDRSUT/h7QrW5IVR5ZfhBlC
iOWVLcmtsvbtBauqrAIEArEK+Prr9DWb05Z95uS91k89Zt1TpEAKRYR7uHPlQnDtNltgjsaYR+XJ
bFFKdw81ieqy8hwExXQ4VzCJy9XsO+m4a/O7VOLMGPtOIAnprCCrPxDhfyDR441r1Q+lRrDs/K6O
OYEXIHRCECwm9mKAwajy2HUeGu1kQXIwc27bKvds7FInORO0VDsbdk0UKbrWnJKki4zUilk1Pk7u
EkkTauFFvhThhIg0JQMo8w8d3eXz0kRaJzrPKOlXb8ExxXwtDEDgZVx0u4W1/qSzEFl3UEJfIc0f
NISrsXqrjQ8GCc0+nTd6lQcLjN8VgQrACIK6tl003NgcY0PpZylyr5D3Sw/LgnPtnqou80fG/Bq5
4KCYn42wmcqUNyI2jm1+m2cQYOnvZ/ogK2SLmuHPNr4dEiUTuZ2yRDBbtyqhgZpi+E96lYRQN8q5
CTdGwlrPrO4ogpGdQLbMFTGEP5Eb6vSpJq9qvtHokyrfZ+uQzc88+5iqPuRwE4B9sUeLJRxxBjCf
5wvrxhgeK1cEBsdmMr9s43vpQHikZ2O6kcmmRGBpoHogc+kpzk5W+97Vb6Nj+8PKKx7GTdFjbqhA
zOMI/aU/kLeytRExh8hxD6nZ7mz+YpTK6/pbCUsO7dlwj417cJIjsY/tiGulfSpRLlAO4B4JQ+64
nplBuKh/S1so0qnC74qPwjxXFa61JPtoLNAHW8MOU2nu7B4cgFqLWpJElNz0Wn+LTCefmohlHDf5
GCb6KxDvIOPIYbXH3H6urI+U1+G0PMk53QpieEODx697lMG1VVAo/ewVwd4s0Xfun6YZBO75QS/S
oBoeDFyEMn2b50dIjHhmCgawOx6GKvXG4XY2K9xFmBsBOFUoJEcOTqUJk01Z3E7OruliIz1L2R8r
rBupWGirVHk8b8OJozaRtzlS+UT2PrEGXBqFp+Sbwd+wyA11ClAOXo3izra+dPYshlupfTDxUmOf
UXlXWF9Om94jh/GEwtAjrf1SPFjCRcEa6cWAvH2JWldGxlIGSY3ZaAsnkXURq9DApY1XtSNCZh4z
cBMRgFNcWdNLP30lsNeu6tzL829CeeSYZz2By2w6RTIHqqN42GhnDZt8EbNnTcgKlQx6lMQWMtus
tTxuv9e168sFhVOLux4fzOCoVEnQIxvkOJL67AQphqS59laklScy5dMmtBuKw2J60mx8M79VJlJW
F8kI+azmBwMoxIhrUZNfjbFtZIU/MoSZqPyZnWn1Onfcgw3UK8xyvVE+kTx/qHXxCNMmXIrEy5GN
M7c8sekGFRh203PXvozJaz/psSperOU7HwXsNz5zcioUVLohNOLiE7UdMhXYig/QXhOyiPKxvq2s
JJgluacpPSlt2quliHv+MLbwtVsXh9Nspi8ip9ulrsI0bf0WUrV5VeZI5TGe2fXx1L1ovRYS/kpt
lJj1DgmuPt+mE47NmNae4RztxriZMutNdCiHGMKsVRz7aaszKxxQvQpj2bd9GtQENYVuewMKPhsT
zYU8VMwM5/R7FpmfNQ+uk20yOXoL6gUylj4fNET+vekMXke0AwjnyCIKzC2bdgIiYld/0ALfE8aR
mvtTTQ+8+OQYLiCmG1muFli0hP8u+u9W4i2N7mUsCUHI39v5XTsZnmOWh1kon1NcSfUSZ8gUnbK9
1+rKS+rK7ywMthQItCnga3jy9TJyEURyG10RUFhBVIpoOT8suNmktaDjggy6gT8DgtWAoDXNi9+b
b5mdRQBXbjBa4qsODirgwjNVn6yGbatiOJEeLyJfbp1uDwvAsJ/nvY5p6LLdk+G+Bve3kFVgWZ9N
Sn2m44fPW1fwQwEjgsV1sJ4lMqsWNCm8Mx01vuySjT6dXZ6gfwKdWtypbfvj4h/GUsEifUGdgBRn
OBguqElpBZmeKkDbiHsAMDL83x9ApI8rFNPGMvuGaXhG3mKuterhEGWn0FnJUKdMysl8h6iwFEhe
y50ooOiY3/emfT90Z1reL+g0jFNog23Q2AtSrC9hvqSo6lT1kbNzjusDiGcnp6A1QCqn1qtFMl+D
zi78fwvPTdsCqrstRybY9uEkWBE6egUl3gWqNzXpEN6o+93bvEcOTfSj40ABrS/A4e7mWOr8RLqk
eEzSOv3qc1knIct6VISanscIJl+dmEOc9vlYLJUwPV0MB2dkG3PNIVrbgTCe0w3eBEleFCpdkGJL
jE59D9leX1rda8Gm75FpYZWA9G+m5nRqNf5D5/TDqPVnPacIkvJgjepBH4cdTVkkCA30xAoSvb7B
WcjDJK++XGbtyspGJVBOSKO43ZwtqHCH1TwB9VBus6ukPJUT5r64qo0II/vw9iSoflFF4pzfGH0+
BsQGj2OcEZGGoqHbUvE21twshBZtmApp4NvpJ520sUzG1B/F+OC2n2Qs4iqvbgvmwFG5YnVIquKn
5i70lPQGoa+AhxEgwedBdgXy1OZ+ydGjYXUaCFLf9U17tzjNXZmP1aa3+xG6XM0dmfAuZ4O3ETje
YBzBCGbWHd+pykNWg0xea2YSJG5ypHOH9psdsvxG5Mi0aKl9SI6gAu6NU6pNqo+PuWvg1llitxlf
hELmVMv829bM57EmQT02ESZI495tNomerSpE4tS0ZJsjTSsFpFWyrj3KhsZ6BvkzmBLz0uPDO4d6
N1NWLBK4F5nPuUJvUDxoGGvE9tYQJ3MzAtpztBi2t3mbGFNIUPQXctMb7yOxcMebqBIdz+HoWZpv
g0T/aCm9scGdgjK9qV0UIk+TuuO5vp+SHxMHoEO8a3CXOjU5gEsRgwbg14kIZa6hEYUNt2ibCu0V
N8XMTIpgjpbW4j70jPo9Wq9tcTObZ0LfG8MOpBFXCu1Y9tNzjjtrB4QOHYQ3A1XgNOqRImgejB4j
FN1iGQ+DCRXbYop0UR2z6oMbDEc2jYauDjkCGEenVBIEMnZPRv3OXLKjDuaiM94q7cNhxYEyzA/x
5ZWyyLLeARb6kE/3efJK8tsenkXu8OjomKtFwxt7zTcbLLOvPkgJixJhYNmgupVPArEufyqVjjs5
2zq4kHmfeMlcBmX+2nb3nStjKTeYYNolhn2qJnojmrdq/O5GGpWLBv2GA/ppML3azMUQcalHbin8
RsN5h0spT8rIVBSHFrGVtk8LXg2zviHYGPQCNTmY6bwbIwtSJLUmDqrlXmKcGiuQsLlh9BVJs09H
FPF5J70e/zVskzw4qW1NEEgBxoQD/nBV2J7SV1J4f2ghdteayX2K+89Gb8VO55MS3eQ5RovxtUx+
FgxMNbOqtuiaUPbREDBz0mZAUbaEWpJs3DRDyxrs6A4ztHmOO07zes1Fm+1UFs/5hDFv8NH74a3L
zTCZxyNn1RPLS7+3q4Cn6BbBhqZOx0DT8p+FWy8215/buYky23gQY+3PnYqGFphA2jsR6cd7Wzlb
y4Gd66wCMjhRlmFeybW2Dq46KIfEdLrj4G0L1MptqzZG/dq5vYlvL7YzWTYqQ+ccgKVyj51ure1k
tH7lthNa1IMIAdrmKYdWSGPZYYuIydDZK8FElbYe6jlqIa08li3i4jjt+/SDOvczeZyqIqoypNXF
dF57nWMxhO3EjkpACMpgfoIeJtHbQ+JOOAXGVg6z3zos6JSzc5b+S9dxY4vek5z5ff+q5QXOWB+k
Jur4sbqxIfwB9oQ3c4AiqGPqqo36dECmhrNugWCE1ik0vXyBbo80QA8ol02hslszhYdb8tkz/jSl
1qHPkhuteUWYgRZ1GjJaHqzJwhF6y/D8uv/p+iMzbFxNdkwye5+O6W4ZIAfR695a6y9yiF2tOAxa
ujHRkXJGHLrUUa9Qo/Koq++LHsOOzoCrsIK78Jwjezsxvf4kJgtbTtFNGY2H1Kz8scz3w1zsmFPs
eUt3lnT3SYGmopmHc5nf6oaD2z2p/CnVtgS3ZYmmxWya3231Tst3MbpbG709SEht0rWzlL6lbhs4
5SYx4bgkwWtfJvrZ2zJ2JaZDGcXpSrZCgJ86DuBma6ZPahHWPb2Torzt1tyjqyNMUXkZb7Gft/nS
ePoqrFk4IF200WDcznDoG9xowCKxWTYTmond+GHjItGMR6Y9Z3LwSPmyaDQoV988Xd/VyLj68py3
aCHCB8psESrRz2gfMYwWDary0WxF2WP7EBL15wTdm3wO++lsdJjdarDstoyQYPtNMW80bQkW95Y6
wncafHf+aOHtlmh6O2PYu29JK7cmirYG6bAJz7IJrQG4wvkcOtVp+dTqn7RN/R53P3tCiR5o0wBf
bTeg0HxWXA8KG4xUIFyzNnjKmXa6yb2q2dtgrIvEQqJ0twCdZrbXqtecrjTwzBv1NGgRDLpOebhB
dos7wA+VxzYMgFIgcmVBIUF1CwFP36Yt7pq9wvXl1GCOurslQwcKu9p2H9mIbuyeGyP+EsbxEEdR
L6z8bzbuVIoWB9KWgu5rKgJHfjjKQjL52WXSr7PvmX9qkxuM9raSwutB7FPkrU/N0OgLb4LzfLns
FueBZ3eQ3XISKPUb6NXnt3UOwn73xVsedWyXF6DfL281+IBzAcPsAX1TUmDXvgsHv4jHBkGUMSA9
Bbis23SosNG3dTPNb7JTbhh+ymUo6IY7J6FOXVfgpSkvhyRQ2mym9sZKDov5Tab7sUFfJpMBGzd1
nnhWhYNovGjIHbX+YWUF68kG/AOvpEdNnYiLdmrJEO+gBGmfKa60kr+VQN6mb9dW4chuFgvOsPhF
Dg+m/CnXpD8YAnXEnd6eXOsrc5wj/F529vAiAVIXy11XvGZF4ufE9Ft5Z1XCG/tjkzxkXY0yFnPT
xbthJjtXf6LO+5BPgbsgcQWs4eJSoVYZwzzTF/V8o1BHs+qsmd2WUwBDDjwG5Ydos6hNKPLCPBgm
4lEYWWbpsW5pbLXKq/Fm9ea1c5xzh8qraF4tUK6HNrt10SRITBiNoJrk4INWaUDQ+IIIT4yEB16R
kYbMugONBaMBkel8VzrSCzbvHD6gJFtOo67Hc3qjTCcEghnkA/pCc+N3wGeSPsGVfpdhtEYuHmPf
aYEURaehyaYNGcY9a2+LdA5LupcW9jMyAaGdDfm2YALDYJ+zsdfgrSIy9jT02rfKDmRpH7BhcTyH
wNQwjGG8VXqGvftaOtSblgy5Zh7MdeFZTYZ+rnNXog2bkORe1zrfnWcP4A0O4csAOCjtW89G+d7U
GLi1UeU7MHBEQMoRS5k61QD6CHQUCvcnl11o9V8NeXNzI3Br6F3rKXCFVzIDNEnAkJ4euhKWcuKr
sc4p+cnQQyhBg6DZELrqMEzHhp0lSjreL/4wYlASo/Ko1doRqB+c3xwtD7UFc/vundYemCv3GcB7
ZrwWaoiyFoNrVpBb69+L5fjRlrfu2gjlypc5fiQhKPE0dJox5pLInV7YYA68/AUKrd2R7M6G2hdd
sthtj5apPDo3noDRqtGh9sT0jJ6MfgZUiLdOrOtp5GJxCzYSFVlEHC0wxwXtABks8DRYECQLVCXQ
UfUGZGIJ0hYKFyBrSEKHiefCLaFYr/sJGiEFPGTT4tFGdDHTBJ0GOxwMNFUMtIVTbJPORbvvu59e
4X6Dqn3wJT/mhUSb5Y4aJMhQLhIBzGZso8nQdjz/AWzvM6HtEiFjvXcROhEfoIbXqO4kB/2gjyzo
wRqSxeIriraLNIExlVsOFM856iUapQgOEBMHOqUBR4CBUTwZGFrF6qumCWVWx33v7FLSRA3rQ8uh
gVvCdpJbgZtI361+CnTtBBOBzS3cKYC2AOmXtg1zHtuHOPrdavQywsK6GmGaVUG1KpdhRUTIhjlq
0bpWWHWuNkzmfpW9JsBKar0HYv9komjW7Tc9AyyEekWRT4XFG3a7hecLss/xuRzRZwLbY4SwxICS
YQUqS3yfEtlIyseYU4h+Ju8L+nhU6v6MRpnMRDQ3bSBgcJua7y2G7DMg7fP4WXPUagJojYWIiQ2R
QHDLWUqfrMBT08RWbZyNHDdVz3aZ9pVqC5SwEBxk5YvyZyruJXTtHPthlo0/udB/0200cN8XS3pG
inOGYwnptCBtkXyhiuuRvVn80V5nMbX1wCyBqGK5hhp05uQgvZrDsh1pOOln357kO2cvDv3hxn4W
NKqwJVucyxFACVear/KXppI3JBk2FbYWhIe8upE3EIkIhw74CnqcpOh9mp/1sZFB7bw5A1xZUU/Y
SNBJhX5xQ7y2oxGvtrZ+gI1eLPLvRBvwGxCmkVvbFLIl5bdcS6DOuZd144+aFS4jC6nhvMBwB8gt
FBJsCVi2D5LOAMR1SJwWySTs3wdApan7ykgTFhPMm009HJdvZHFegSvUmt+K/KtjDzRh6Klqt8QV
axsOccvaQ91ob0HWmwnT13KIOAGwNAp6S5d5U8klKI050GdMApnvK8iamD8mAVKYvOkVVDi699bQ
Nrh5DQ0Lbxp4ZCf+vIjNghe1QDncsMENesyyCQZQlWejp0lS7Oe1oKnAty7R6yEIpDh9mXSBTqCs
ABmvqGCKIU4k42FfuD4HnpSQb0zYYC0UrpY8JMuAC5T5Y//A0W5ugcohOWMtmAvq3hghgzXPYHSg
PWzld2VfRS5Aw2rs/AztOMP6qjGmn1pfgwZBEXDMZ+2b4nK2tyNGUOwEIhFLzJFzq7VdbCQ+dN69
DqTHxHly5YTGiuYTVDcKk3IuLjednIAJl3r3FyiTsBelNg3oIOAyAm1/kp1+J5QRYbBVNGIrO0wF
jo/CehLusaZPHb/L7HsbrzVx7Wi0Yqv4NgQBheCrHu8H9G1KgFuQWfBVAm8Ox/LROQtF1UO7OmZ0
imcL1cOCK9vaVMk7pq9DPTE9VX8C0ECCoDnfBgRMWIoEtcMfk+Z9Yveo5zbDspnwCWppR5OZRrhM
tLbdVAAduTK9On803U9ewQTBUb7hgouU40ZBfudaG9W8cjJuWPZeoNvYAK7JLNxJcEkvUekw3EGV
TzuK/+lGdDxixh1J+NEp6xMdhnBox6ixwNhz/fVc2AWOkp5u0wW+407zVkxPxL3XBEI7GtMuZMXQ
VbQFuE6vCRg/43R0xjNLXtrG17MmIkrElnqy2LZO5I2LQEglD2CaGc76UzujJQVVpgZdJ60uApGO
+AMK3ANg6YUe1PQtsXO/nlgAWq9vpPCSHdrILl96ihw6KwObwTMb2L6YAY2m7yIpDjr6brbokA8m
kbQRROfBk5W9yXHCOBBvoqOniVRd4H5I2z1U68IkRVvYBOA08FCh+9e4yOQHvmPU8e2u2tMOUZTL
xptlGif6DTrVELHADYZYaeoUKoQ58ES1bEx0FHXRRIWto0+nR1Jb3udlfCYKpfYiH6u0flokuBYp
suc6vXeqKRZVF1Iblhk8AVmBxQoeIT0IMJBCDxJy7MCgHKkOK5Qzcbs9MJd4tABZ8fHTNF9sa3yQ
ABNnjjpjEl95M/lDrsM/rtyb+bBtSOXbyryd2O0CHDEfkD+Up6WlYSvilqJ3D7EKafTYboBiNHRT
6l1qYtJUN/we+IBA+37UTORe9X0xakHK3xL0CdmwANQCPPttU8fTTDMoiB2XDA451bQt3Z95Br8K
sRtARAVXVNoLzC3uJgl7lWrYuFT3eQFfi5ofKqp5qkBeVYzoaoPyVtAgyR4GcO0sA8ILwGEbJAmJ
mdzxfgzNhj3m1EWuAapn2wfTmiIicV9g2SjzMxBr0BEHr0XTXvYGWO15YBlHU8GNsIIbIZLdydx0
GagnvCCNp9oSNTHd6g0wA+A1JhgGKoObtgSy8S761JPlbUa1zThIUPbQWkGj2XfdaaMQcuCkvs2s
R2YbYZFoftllR+JQX6Dh0C3kS5oULTaADQS8WwvDM+WRFNNeWzdDjjCP6AShQLyJFjByjXpWAIEk
FfIIQwaTiUMNj/oDqZ9aXgY65EXnqjtV9vxi5813g1sfBQD0WBmQK25FAqgrB7MrwaBCY4aasA6p
PqERhxmlKTl0OfSQKvBhCI8JR0CbocFlobmwAPLq0AysHShQmDN4Ap1vWWiZ1LcdxiWdDLwPx/xL
0Jhrz7XRgwWHd43TNXbD/SonSNAJIxYyJ/jNksQMxVjeU+BtU+OAJ0OAmCBPsVjc4EbnQOpFVgE8
tMm2VkskMutsLtMBqAx2zIcY4HNYG0EKRLeFbIsF6CifYw6yS5o54PyIvaEVaBiRh66172lh+45F
/MG0N2aZxUvXnOiURFDTC7JCbiUOpwTFKymRiKsJGQowOqcZAi6qz2aaN0aie52Cg+po77VR+goy
/9Wg0MfSd6pEo2Ghu0F1+9wC2c1tY15qYHmNdwlDO5bn8kHH+5mgsGhV8w+AYugTCcANPAu77jal
yF61NuCyBq3zLHBNjK0bs/nVqjFDIr5dVMWg8eV+h85XQFPgwkiIGGitvXsok+a1qOFkyciNqWYK
Tf7m0FjMz9FcqEF4KYfeN/vjBGzXljSqAUzhKwcuoK08RV44l+SxcZYNR/4gVeI1GWhw/bSDcG/A
8YzC/kFkCVMXpR+QnoAq542tXac8YN0eWpJBM931KKSUXTykMElY4KDMwFKo8CZdEyka0fVocXDb
pniFLZJnBtytQvrp6mqbSfzthZyYlTyznB55b6MmPVOtQ8XRhzbQQYWypQDjrgP+MwLlzbgDpj9y
ezQSdKYFi64ipYlHtlKI9OFg1sVjZfaY6HBvNcA6QBv8jraP3MRER5ni9VL7Z04IgC8S2GbxIdda
r22SMwf7KE2R4rRQVYEpqYVesJi3BpUfOu5Tq9kCvkBvsodCYQvgQj0INW1snOAWNp11AdZEW2nf
/TLu0jTB3FYlGXh+IgbHbNq0bXI0Mjr6veV8Dlh8OOYDDxKkE/EkLB2yEugYKjVnoFYMz1ae3Ymp
21tTYW2JMHawAKXBNOYlcIL00WyW+47N6nnKu3rTaPM5rysUudlwpkS/qUaknE1Zksjo536nYOKD
VFNPPQwXWF6uKQgO6tl9L9uoWtAaSAcgOIN5ANHlzuHGVon2ERXLMVnRhGaUOUbI5RhPdDlK00JD
v8NJ7FXQ2zP+fdJCGpta1K/sNedObeBc2rDVyHhGmth4g0BaZqBj5/OUcV8vyYFW9i6djOZIOh3t
WAnLHzTDmNp3OYiY/3II4GIGxmmAASuWQfcOjpCrEVVVeeCnw25+vMFRPtpXhLPIFX7+peiovgDZ
m3tAt2C/h2ZI4+a7OKZPQ0T85QNvOYS3ezDsrvm9XJkosi+nYmRqzCa3wY6h8LFGUSEH6in758rr
vDJ8Y18MxDBdyMSeMWGu76wf8zgGBizw8tAAruCBOPc1B0ihrptC/X6m9tf0iH0xGkM1nZaGiSkx
kLynwI7sYYOENodOsRbKUH9bWr/YEmQJCLTe8lFE10Ref6+6wRzLtQkllmFczK9oHTNcXmG3t+A+
bfUQKVzng+8FUC0cQz2AlLceXx0J+v3UzK+nXsywiF7nHTpZeCpAOY9hrupsWJFawnW6Md20qCU9
8UUaHwGC1xskavGfv/hvdSz+tuyLkRap0ZLisK4fHPYgmz6GZVxkxNde7+8nZ36t82KqRelSFgyg
8oagRuLI0DhE5/68kmuPuIwEZZ23gmA4dBAZeMoQKDDr8M+PuPKyLmfmFQioJWOYlrQn4tut43fk
ubUXL+3uDPebQoasUo9/fiT5/czrf97c5ej8KFwHYRMnEjj4oYpWX8YhgAxT3F0RQPh9YPv1oIuj
X4g8dQsQoDZGBRrknDWotmHKmIx3PUUZAHHxawIj1554cegHE8LAfMEkuyP2i3oVABty0GcIGJ46
SAZ/fpHXvt26ff420SubNm/crFvf42pTCnQJ+g7Xpxev7MLLYXljbHKDsiGJli5u0JSrs+rKJvwv
Y4S/PtRFzGiptuiU5vhQBip9CS11e/7KJ/qBTb9NXORVmpnFAzA2qmtg2lXj0a6LK7Zt5PcTob9+
xUXgGFNQ60Ybs3DgP8Fmugwmr9rPcCssomvKnNdiM72IHrIk+lxnEAIpt3PY+drDekXUmzamdypA
1ZSF9vbPu+VKXP5Lmupvu6XQjVLXylV7gMigETYK0TjN0TPW9zaom2tH688P/C8SAf95n+YaB/72
RAFbtRmSWv8rEaCdyAhitbeKniwxfKpw5tHdHZ+Rtq/+mlkIT6VrQ8tXjqN5kWJko8NT2QCdn81F
9/SVtFYAN64rA2V2uub3VxQD/tLK/ees4681X4QcRwOVp0fNDmUJ9dxBEGGKe2/y0Zs3POTrwb9+
yRcRp68EhRsBWAf9q7XrvMbvX5Z7BSQtnIYIHNVwnYylYOzeZ0+95plH90r6+Ps07teKL6JQ1i2W
lg4IeeuUnSpttKRMlD7sSrC7EoXMi2RGGHBCSkuEiGlxDR+YL5iYhF5Zy9XPdxGILOmAflVCGCTb
rtLuIJ3uUEf4YqttMAgDz7w/H5Fri7qIOMRUaQeNDmgyyDdHy4CWXdsf107ARZwBd9FgFUUypLR2
2/fFgWOCr9LQ3hFqO6lx8+8WdJGxjJahD1orsRnqkyqfOTC1Pz/gt9br1q/s7lKOnLiMYPY0xQGD
xyuqI0jQT5+wX3uHhdShisdwDjAY9VKD3cCvPXs9S3843OwinDS9mehy3eq4kPJ7NLcD8f2XCjp+
hdf+H073lf1xKTXaN/rcCI4cswA3VStepfl25XWu8ehPS7oIH3M5V4sYkf+Zm+YGI3ura3X2Ofkz
mgbe/0Fr/Modyy6iRYtpRFeBkLSZd3Jr79fouPodr4on1xL0/yI+8p/IxC5CRiE1w0pG1D/KB2PX
R/r8gB6lb50Sb5WGzeHScs0a5kowZBfxQ/UYAyUT9r+k84GqZEs1a9t14kqqsv6ZP321i7iBrlya
lwo1VgZ8wW4elXWDKV1Ums2VqPt79f+/HbeL+NEnVtU6AA4j887aVcGyL/bpLjmvux6KD3uI9x3t
t2vKjdfCMLsII6RSNbQpsUuacAymAOSLOxBedtA4wT6pNtc0k65lY5daIJx1lDW1hlMAhqvHz2Bv
gAMOqgcmj3wHwyaZh6FQzz7/+fRdCc7WZTxxRLG4BMIufNpzkPPgSArNgK1yXxzgT39+1rUc+9Jq
HH0yvVsWPMzt2DPajyejzWNKisy3cozyOjaPjGk6rMMAgym2k6DHmWqv/99fYay2cS6ounD5ApJ0
cf7hUdEAyevMKDlOcE7BDEgC4ZU13tjPILpeuc//cU4unnYRAYB+OZT2ysSwk/5gVvmbcBVyJE2/
r3Ktia+s7R/R+uJpF4cf+AV840hrRtZdv8UQDDlg9AYeDtm9OJeAUD03uHpSrq3wIhJoNStyzenN
CCcFnO0NCTg0BefbEc5pAybfPArD1zTKP/+81t8ulVHKmO3ge1463domb7sEsG0keweMjQpDuvq1
DfuPq2J9nX97xnp1/a18IDmdIEsBDY61j8NeMBzqr3aa9cP1LPqfAefiWRfXoNlg0NhJ8Onmnb5b
za6XGFDMsd7yPWhnMbtSi/1T0unieRfHwDAL8AAJ3l8fgZcRAm4AYuqRT/a5vDi34OqutiOJtyq+
LBgdiAt2vG7S/I/L6uJHXJyO0XYqUjgjdPVD+tpu9cnD9N2GP69a7Wu2y7616xv22s65OCRanmXQ
41hXDgXMtcgeX7Twr04sLmVzP+yv1SdX3/XFEWkhU6fcBMtcbSlM39rBrzLQ/CnWn/JQ+OZfJhUg
d8C3KVD7626tvz2if9vHF1cotEpaajezGdlMHBM92WX19DABUMM0eBX9u3N5cXH+D2lXtiM3riy/
SIBE7a9aa+3N3e22XwSv2vddX3+DNedOq9g6Rc8cDDADjAFnkSIzk5mREZnQK+Wi4c5EmK9WNIxP
9s+3LXyMlden5lLdW11Lo4+MgTQwEY6O4YOyWvZ6vzyHfis54g/1EAAn7/NyOc5RvZRuVkZTLcsh
eIv7OWHCtwIK0py/yA3Xm3IO5yWGrsyoilm0kC6nhxPTseEu87rvxXfMGWN01qFkyP3gpRxXyvM9
lz9fGS0hc6REk2h4+j3aL3buSrsQ2j8g3XQxxRp7vKII1yDjfDAxN+WLgSvYONQgXjFnsAvYk01X
iDmmz5wTQx31VbZKT4wOWDwKqqpC2CqMoVQYFYAqBC6giLY5hgdtys2K3rXbiDb/sHxsvTAGmcjR
VFU9haWkeH+9EfGKdyFmZOvfqacp96IDTMt3Hf8GfwMvCeAtlokkqP7K47CodHMnR7AKB7i41gP8
21J2xZn33viQQV5WKqPDoxGTfBAJ15se3RYVW9tF0CSTeiDnzgTj/9OgAYnPiVofHwPX1tirD8Iu
pVdkQj9k/YqSM5TYMi9wQqhe0BIepN+gVciLlR/bk4xVJktW1DnRMlP5K2IMsAplrsfWX46aMyFG
jvfiEa1ooIKc2+d20xlAYe8/e8s6gwEl6XmIYXcsZYBAvwLAb922sO1LVyaYw9LLYdW2EQ6Laolo
DWol2AKs0tccKiOSHOXUqX7xXClvWcztn9u0JyZuqTdnBxUoY4PMnGVxDuXlXb5yaKFhEDE3YUGU
c4CPd6b6bRqeUvCNjQav3roZGFY7yKQTRI1EOY1w1ZWvvSuCLw96i0CM2jBGRWcAdPUzW3nifDfe
Cumfr1aot6ZqyAFW+JeDiWyQlflUKii14z2AG1D92yl3ypnX0NparaGIpqiDZk+GKPO1XUzr13XX
4LpPFcg8wI8TgekrBczk9vo2UyaAjFQiQyBUVj/og4KOLtUMxEFhgUKDKMYAUYnac0rEr4o4HhRw
MGBoXbO6JgTgbhJKDHCAx6PPd0YO9pYsLzGnI9wlsuxFsfxjiDDD1Cq7OZB3jRj6t38tXTQbXtY/
lsmvoNyXJOi24wj4kIdCa2H8l7oF8ENrO8zmk3puOzTaFS8z0LWwzAWMC7q8fB+UwQbUBgQ7Fqaw
j5je4RUet67syjLbSFn6fC6SAgE701JHmQQnBUTr9ibyPjkbpNVZwZh9jF2U75UDcVvfvIu+Bw/p
43yOXdSwIAWovjbfQBWM5+TyQApe4OQtklyfbaWbSwi4XT6j9jucHcznuIqVNg6Ahc3TAH58xDWM
499et7Z5pd6PusK44KIyyiibcJXDJDGtXFn8QGge8yx1Nbm0ZHA1gufurmgws7vMZ0nBYLk4GLuY
fAdPYFEC9N5XPpnV57wHFApDV/UsnuoYXDYGhT3+gLg42r9AB2B+TZi015Bo1oA51HLEnGJnuHIB
UHg9guEnao8Y1gHR3LhTOmCrzNYmwM2rE3FHTECr6B+bwNCnheqUJmD4CjlN3VNbL8+zDmVOUGsp
uenUGcCPhf4LzZGdXIFgOYn3ifCDGN0u7NAd6nIvXkYrIp9I8JyaZ1CucLZ0M6qtjysTYUg6mUFH
4D0a540qLJT+Q2yPXoXqXWObDq/FsZmWGBoExzDShcKSSD/xyhsDKTmV6oyLOXhUVCF1C+IChQpg
DQYo8apMnUzBTJSV3/O0O7eedmvLTPSpaqEPilDG005D87K5b/QeE6x0ZPBfpQoGpnLQ3xBlkbBw
ojrPk6jHpKknffprmcCpo3h2kv3RiY4lCgW8/OdjxfDi8N5NMt8xSc1AlQqsbrTzb5S4G3n7XvdB
wuFCH5QTcz523xlrzFcEE60JAiKdWjN86VTc08bb6PQPZMf7bNyVMd8tk/RENXOsTDwADWblXyeA
wcoT9I9c84F7Prc92/s+MtlC2waGHJUm3DeYTS1AHPdhYwr3XYZJdL17ywhIfKoIvJrBXTeb3wRZ
P4IFBR1jpfpU5wJvo6lH+xgv338OEy97sDMpyYCNbkpo17XWfKaq1a1Dued2BIJ1//NBYiKn2QFL
n1XYbqqYR/0BKnln0VPt1PuDg0QDxY31GQzsQCzkCiNR8OijrVtgHXkpbVR76FH6mfNBdtvZx9+7
aTCvk6FcqjGJsJuU4V4ElKM8Uw1CkBE44Ft0ZH94xWzeF9UJ71XnduzaPFc68PeSqCMzYUN2j2lU
aRLg98ZaBz3v5Mlxwzksm9FxZYIJyhDn0ZsmBMGwNinHsCKeAu66GQNBt1eyWZIwVnbomV258Lpr
MWnUYRfBjrvPnypAYQB9dsFhAfiCgwFOzro2HffKHuPaDDGtkxlb6rUymIQxIkEwg4s7YZUZ74Wy
VcZeL43xa6ZYq4GgY2nhHRDtB7QEff3Q2ejncn3oR+lh6kNXy2L8GtikyzqPA3yuc/KAqX7xMHjk
NwA2FjiNfP0cPi93oOpz+j3IquHIU+ff3vbVj2Dc3ZzMsyxTR969mbOHGaud4NZO2O5B22ILDk+I
52Obly7aIBJUvUxD1llkiFmAaKX8K3D0v8EUUD0kD8SuH4H0g1eLYozXubn3j1GmjFVmq0lLzDoX
4WWSvYoCaOrLPnwAF2W6eQFXi2M2M1DAHYQJZDB8m+dO3emYmypHHqhi04etjDARISrEYQ5q5Bbi
QfWy+9intUeRC8fc9FcrM0wYACFYPjSA23vQJETEw4ivzOmLXyDNH3z/uwkWHdIlYTdOBnilIrBP
3gNODlWCHBJfypdGtOqv+q5GqROjQPEz1RwMPcyiK5AScME6i5EcjpOh3+bWj2FCQ67prVa3WK9c
tH6EOYxqnA7LUro1mO/bXn/gONHNwLdaPOOsIyEZxYmmiFQnBHVdD6PznQVakb12DMF0ZN22xzma
KuOzw2RSoz5AbGhUsO6A8bQpQe67eLetbJb/VtebRYy0UTubwogbQDCiZLWv0U/QVoXHGCXyzg0f
jB4jcZAaauBauJkbXcKtL8j4biPNAhnkYGCqBg6B2GBW33XwKpiPd/AQ++diDNc+hUWPZFNMignD
iaDzH49NBOKVtHI52/kBfA0bpoLBeqKKEp4RjENZQjCTBWqsXkpXUGc7K0jpZTc6cEEVW+djbYnx
Kk3dLrISJHTzAhDfWO25fIEOrjPY5V7bRQcM8Y87rtUtJ7O2yjgZA1sXEgPro8MsoCF6rH2ab/4Q
geMtwIri/KuXmQlhHlnEpuoGm4YJmEnskzhS0TSCnMFZ2snQXKHiprI7vaReyM2nyeYaVxaZiz4F
JmgHNbqzqrV4EqY6Ek/FZHVuAQjn/qV8h3zeA67qUN7rBzQ3z/mn8BMvAf2I5KeHCbJEmNk3NWD7
mM2eNS3ohwUHNoPiXubRJGPGsAUQxfvbx3bLla4MsZ2HaC4XoWgznNqwAG+PeaoT8FcRMJQS46AI
inPb3ObRfV8X224EVUe7TCiygc4rxyQdHvXKK6VuuW1l8xm6XhXzHdOgJG0WwYywM3z6wG52zUXD
iWIJec1NQv821pmtrTH+OmsxIaphuBPhgarbA3xzH2BsYNmnbnQPag8XXeO75m7ys8fQi/xxN3y5
vV564W/9AHqsV0l+p8VhQwj9AaDPgAwSuKP1SIH6B4bupmh4qkTlsdNr3in9iEO/PqVsP0JdcjGZ
g0tcFO36KX/qfVydx9g1HFBoC49g3Aa7k/WieDQf5mGQPiJWGfNMpjhFopRrBZaNpWX2AP62KsMT
sdb3U6G56hCdZE17Ebv2LFfy05AU5zrV7iB9/TCMI7hq+vhOUANQuFUTpFVyTtbAO+pMPMh1KU+D
NlU9tBt2bYk5JjIsj8Egct5BvI/PRANTzuIUSHx4SQl0lpE1BRj2ntDAU14jsGSBW45zhze7wOvz
zjinpdWiMJJhMcxQ5wDVkx++JI7p0ccQFAXs9kSAIQcQtD/qDxovznL29XIoV4d9NM1iMHV89ey0
eMStwQpIMfm7y7PWRpkFbCF3wj/Fk18ftUuRf2VUSJdcl0E773XLq9B5AiiRbl/hzdrualMvTmZl
wUjQlGpSHJfgKwXTZE74NXa7i9sqH7ozGPk5n1HedluGKBuyoqAzSTd6ZVGa1byXh/zyGcE/jsQW
JLE++CzG0I4eoE0EvJt8BwYSB+xJ97QP3Z1NUDQ5vWdi0LJ3UB/dVQeUXzgx6b+47/dfxlxsRVKa
Tmnxy1q32sc7qDXtO4vGvyq1/gCjtpm5mYapEUlEQqwyN1XKxhJlC8RAioejj2rQwh+II+54QMaN
o6uLIjqYCpiogdVk/DSoek1ZnfGNqyg4hHH1O69AhYdK5MK5JPQvYgICDJnAhqCkDS5jJv4lWW4M
4lAiIOTCcRoKp+sqzhtsK0XRoXQBvXGUB1TCIhUlNcykpBlUryjvO1Dwj+jaJeLnYQbebTeij2Kg
cxnrHeei0G//YWkrs8zSDBQlpLKCWdL+HDCx388meFoiSzA4ENet8HK1QCasA/QxlkPVqR7elbnb
RBgZx7g8Sp7tD9VXnHgfP8t+/KAB2/MvoAQwbRqGaujAgmqMhy3AxV+LUKaAu0nA2vGmQ8nktr/Z
PCHvFtjR9EyZVbHtK1x+4o8QS6xAv3LbwuZhX1lgHumZUs49kbGGPPk805dlcN8U32/buEzRfjwN
f28UO4MeqIWYiAlOg/5JQr7e+7WtfUFx+LPwpLoRUPXGl+UYv9AXLZ1N6M5AfL5Fj/JDcpL30ddW
tCRO2N9qmq2/HdtPUonULSNY5bzeXrxL3dqGMNd301Ys0y+96hy4M1c0eysHvbLKuBahylOI7WG3
aQ4a7jCf/Q18veJvOnZCp45PvYN6TOHOuwI1UjB7H+P7cnf7a2wVDK9+BBtR9EjSzRhup4vUUx4h
MEMDQsYkfuBmqrDHy+pegCwiyFuKT7JmJvZglmd9hvxWOZkmGG6AQYz0YnFu/y7eSWTCSb/oehb1
PYAEo7QftDcz9ZMi5SyeZ4QJImoutkk9w1vMRN5LcfRSCOIeYG6OmY332tUWM9lebsZZASZX1TPS
T3l8l4G4OINagQRtMIl8ur1vW3H4yhjjhpQ8rLQcNDuIw6IturT9Ep8Vp95nOMIyJ+pvO/a/rzLb
XQKx4KyaOjxStqDpqhyWQvOCCJyZyTNnWXSPbjgNtrOEpk65BAmWBY6VwC/wutZd6N7ZBSB3up28
Cn7mZrUl7gKXV7ncasaut9RgwheaSXkLDQ0TYxqBX0HVu3JnD5JVNK3iHBWuLSaAdQEBnbyMdSZ7
UNXYLSq0s/fX3GrEeYRs9Zmu1sX4n0bPm8mEDhCOinZYnBQbGjyDURE4Qu0I3AWnHs21x7gaPO/h
NkKsrf4PlwvIomJwYLQnGR2gXrR46fJ2OiDjsSYZii6Z7Jh31CzpDE4u7CbeHRh2iYC1bb6bbnak
wwwTlop2pGM8yQ8Vx39tf8h30yxMSZ86JAPpjM0F4f2hPiQOUMz0vUP+AJ1wYYn4cD1kTccEChJi
WWRczCyEIAvEyL4XfptO3Wk5Qf9tccTzBGlPS/0R/SRoNAvQN29e0WePLVosrk/gyzas+rm/79zF
7e//AF296fpWv4vxRu0I7EsxXLxR/A01f8R7UCF+Ue9agGTBpoNyQ44yA7e8s+ku3u2yJbIMWlbd
3GM/kn3+bXxtvrQAQdqQvHCXR9MN91FtYxwIPXcndFQH7Llv0r1hB271GLmdDyEQ3nGgd+nGB2KL
aPR4qnWAHwQKB58OX1ZwYeCUO0IQzy3O2ndekZBnkHFapIwNKNuO2IHoWIFCSopi99/4ZEUXwQyi
EDC9MdniAJZRYex0iFnYwj3wExC7AoWrNx0VQJxwwkBJRuHlzp90d7fj3Mo4sz5jMkxQydL75Uoe
xH2gCbXXIgs9cq/0TIVbZ97MFVb2GMccKbURZxH2E4C4gYDiOQekaln+ec1CF1dW6Fddve/jWk8S
I9DAhN9mO0XJ7jNKl337u22dDJ2IKgrVEAf4gGclg4TSfS9JUDb1YxLaE3j9blu4jIiyp31tgnFH
Qx+qxdiLEkBoaHlb5dfcV+8Up32LbcOp/RkolOp7fJhpCcqWgG6AJuAjnmlPgul0u+jzZI1nEUgc
sBEvPu3ICA/tp8pXQDSOt3fpQIDze/ar3qFjacKdQp0mvg+ejKfyWLryD9EHC/UXXhqwdQDWa2Jc
maAthSzJUAyMGy/sXuYJQk+fOfu24SQM3VB1CZdJVC7wzNXXB9CxTnM9wglWVbDSjqh95mCBkyCe
YPCePPS8sp9obYtJsItSB+1PHxMgdZ3W7fYdhMG9yIntDJL1bnDkk4Bt+eS1RSbbHhKlFOU+AWwG
DP5tHHix+jxIjQOBZqfvoFFaPd3ezq2DDq5REKOLEshuDSbfmGR5bAVxIF643OsDtKu0r7cNbGY0
lFBMQdVG0T5MfgogHFEzqIJ4MpBzbrO/+CFQNIIX08POHvibuHUK1xYZt2fWipS3AnSqNemQpfch
aEbC8MvtZW3aMCRNFTUCMDALIQ2KaBhJbkjeVHyB/zlPkugJ8es/NmKIioxKFFD1BFjVa09Xo9IO
vXmc9SHTwYUcSK+5TnZlAX7n24a2XrgA4MIWiqYGMRTGkpRlYq+Pk+SF8Z4+ihQ7TFCrLYGJDQNQ
CQo+FHP+gHFuA+u0tsvCLzJR7ZReykTkIGJtEzc8NOSe5pzTnbCfo3vOMjcu9JU5Jhq35VzOOqWN
TGebgv87sNT6EMi2oTNOs7vI5SJHN1eoGISYKsaqoAVw/Q2lGLIqtQmT/aHYj3fLUbqjcybjfcwN
v1vx3tBozMJpwVgV6xuzKQxHOS9Bnoe5ue45PYDUFdk0ABd2dea92Lcu9pU1xjtmYaLGoMlHp+RE
sQ7xDACJYMtnSvQApsA/wBdvfr7V+pi9rAWQgy9XFlHZd6jFADJHf2Jxo4R+tUYmSIPohOitRA8M
qJCg+ecHUK2YZzOFPlMkW1GM50HU65mdVZpD5IWTJGx4GZg3kH8oCKsiW4sG9l4oyg5piCD/KiFB
FXVeIXMC6hYG0DAwh4KZSxPxlCWVWIjZG9kE+mTdkCDEqWbQX4g0N2rD5U7NIdbbh8NBXdRv0EW/
T1QdyjPhgTTpJzj2g5BOuwkxFUSw9VPftd6oRcJDWdQ/BFEzLVJhuCClCpRiRjibsxErr3434+bH
skadXJvhsxaAdcEHniqVPU/6oQKpMUgl7Wp4vO0/NoKlgVcITiCaD4DqMZlnaCp1afSQxjayT6UK
NdWl5KyJZ4ENx3mpVKB6Q1KYn2RIrYIt4X+0wNxaeUJBShPg6Rezg2CA0zU8CPCmG1pvE3NNIwkl
jLhExJ99zafAK8xdHkbnL8jVv0g5r74Jc0MRO6FON41YTwQBGajqLDH0HSB6cfvT021hUkHDlGVF
wl00MDvKRA6AckdDDHLiiQWEgsHCLohfIN5HwGd929BWnR0GZB3jeqKoqGz7UoDkmBGO0BzTvkqe
ZuehXR8maIP44gNkkGeCWcEktYRTUtq8ksDmlwMWSlLRYkPr9OLyV8l1VyqG3MtIPw0dRH9gxT5B
xfcsVQC0yfr4IEMhJMNsmb1EYeqgh+TnArxSY8qcTdjyeybK4rhqEp1cZHZbMrO2hPIL9gB1LxWw
L/UnvBTnJlz+FuabmgSUtpiCVlRd05ijY1RQpI7nCd/0keJb1F1y3/qjj5iyr3Yx8KCPlBqMoOx2
TPb9TuRidbd6jVe/gEm7AE6u0BaAJGSZIUQHhQgtTeiK55j1UDEUGADW0UCcRITM2lEeIJBz+6xt
eNC1ebZZ1nfjbPY5kn8Qt4vN7NRG54ukOfVAtxppagd5zdlzevU/bjkFf2HuCl6U8W9yQZS8NER8
2FTzzEX9YZJ7IoCouun3pAh3t9d36Qez5pDSGhqajhImHhhz0JmIg7o18VgUze9ib56bpKp27SRB
e10G/3rf+nAZoU9Jv3Zjr8Olq1X7M9ea2umEBR5sUkABmWM6S4GOCCaS7xq1cQVN0XdKr0MNTmge
qqV2hBp1WrMA/XrU4JmjTmfNmJ6Fqhdski2QdFran6Mk3En9coo0SJmGMwR0RKVVMAqonwZ1GKEu
i05z30Essxm/tb38UEhzuS9hpYozYk/98Kue818Q/fySiNGPoQ3uwLVzrnXMkSoNqJNLEbocLZgq
m76wm0k7qZDmc6AtDeGoCfPNuSZIZwGUnhhBbL7d3uqtbNCUcY1kQmRT1thURSy7YtZKTQfvV/4N
MFGk1Z2V7snb7EDxglu93KodY+hckgmwTrIOyurrvLpfCI3TNYTYwGUrvgQYnoGo7D261mfu9Da9
huwxUsCIjRzJUAka8de2ukCKhaVpMJuMwmTh9L+olLz3XT+W9rCrnWSxT8Hb+Ayl1gf15+19/Xhh
sJU03sAZ4v3MLjOvg7rQKwM9HeGume/66iWHDBzU+tLh121LG+6QmkJpRYZwNe4M4w4B7TDVXoGp
Bk2c+huKlTpYvnyMX50pUlO+iwZPv9C4zYVVP9TBH9C2fMx/rn8D4xAjDaIhUqASjzR3sflSJZyS
zscwfvX3sx5P1PssrlAF8YCacyvzM+jNnDi4G5a325u5gSW7NsQemakOQikVUHqN7Pib5HU/F8Eu
f0GJQrOqHX2wJFbnS6+QEqmtzOY1HTdA8PB5xLiEUJSddeZ6JGEWCbG04Dr6lJq4Pz/Hhwkw4wEf
sLE6dBSSw3g0OO2rjxfl2ipzhNI6XtRuEnU854d97VcXMuSKS7/3MT24NsOckqYmbQDNduK15mdt
ek7bNznccz7gx7cmbMCZoXBlIEiyaZgeyumIwg6Wckq/yR4ChXJHiXkxZ+6WtZud0+8cixtnX6IF
Ah1kdzKYFOgvWiVfZDDkshYFE3AtKrP5QCEOdMxSPUyv5iEBsQ93im7je12ZpD9pZbKYo7wFvRbK
jDmEYAG/L93cuOAAw6+6Euh2HtSlBw3afUNqyCEBB2EvBUbdq1KUoPE31m6bUsnMHNryTd9VrmQM
wWHMoWRT9orP2SF6fK79sIaTDD4LCSkqHqPMoW5y8Lt1QJ9eRhFo63c+UHRM4cQHSl5HZMxsQpAS
Heea03PYus9XppmTHTbJLHczTE9vo5uClfobgMhQ8EV7HSPOT3RaFF2Cl/mTXPwBo/oGivJ65cyJ
lzIF4VWA+eIU+BAPBomtVaE5+1dxB8JznIu8ccPWy2XrcpJQdwAOZoFHhNxbgueAEMs0Bk42uNF7
vlrWB37cQmv1ZkoCTEJA3Nj4XXnqZ8gZpYeU0ku5KghDYruqbcnFTPdTJ/Psk9sHiqXLhSxSCspH
bGsCOKZcYPRDc2aQgZjTLsTMF39CfusEr+84k5DWWZBEmoI7rviQoDyVGCi7zAAnHqXwwZWyu+xQ
7zubXxXfci/g05JRipd18wMVTKNHidxWYuDpfXmYEmiV8eietg7NygIrDRFUmMdNEAE8zVAelTTd
QY/UrhPvthfYyIhQqvp7HawYhDrmZZ1pATqqwuj25eiLkM3TK8kX34pM5NyDzU0zCTojEgFvJQt6
CxYSRT2hSwL6qRnnH4EpPd5eD88E44PjcdLipjBNj4iNJwmdi5bT820TW9mApCuihn8gVCSyWWRa
AikdVIbpobAHUqVgEqG0LDn50sGpy+JjO+NukRBsoEZxNxDzFPcZBLVHgM4hDQnlx6A95oX5hFqL
y/lpG3H26qcxjlUoTCkidPkUpJzfDQ+UYpHSO4Y/l68QNXBu29tAVsLlrLaC9aSDhLxJRUOe+PIb
RmhOzV4CnwPaU07ipaAKC3cRpqMEO9hBY/wbilaPLXjWj7VX+fbkVz5vHHkrBr//IMiFXcfgAEPy
tRDi22QnKm5i7Hsvfeh8Xrl+65itzTAJadIuA/RnYEYO7nuAEoOAB73dyK1XO4ttvF7IkGghxFcl
wM1Jeyyz7lntqoeqwHspWZ5uf8UtT7NeDJMqFWQZSUSBQxooiWtogSnyj1kgu9tWNsph9KwoooJn
Ef7Llg/MXl/KMkd5BvqB6HCAzfqiQ1HuZTf2VM7TZDsYYtASCaAKb8Pmf72QGdqQwbGBWf0bFA2X
fW1HDuBf++BEpxUkV3mjshfSaPNKYRv9P7rSd9uME+o0YTbCSaPDJ4MT7ii9bPM9PiV3IVBnsVfv
/hX3wLVNJhbmcmaqsGkCACHabeFOJ+V1vBtf2pfhSPbxKfhEvMwFn51buCVmQJ3mV+HzysdbARnP
XWTcSPKlD2h/UhYTqTS4n1gMHTCtWElmuEmM2cjm+4QevIDJo9unauudLYF+AzMROuq8OFzMPYm6
Nuu6ELnVo+7UruGXd+lunKzFys/kQfI7l8qoZW5xB0VU5LLc+bKtCLr+AcxFTQrFVMDa/RcsCFJU
P5M3SKwcjQc65IQqoDc+o+Za+Dzfu3lrkbkTE9YlsNJdLxzUzFNq6DjghilBTZZoBw2lMS1PeeXj
TV/3bohFtg1SHw+CAUNDDn6eFGEs6HkPAs5iWGBXU+tzEHQmRc+NLjj1jpQyNMYrRLI1j364Pxjo
2YyVq3WxH66T0rlKka4qfvTT9BKHRsrFVn9TdpCQyw7yX14df38wth0QD/qYRQmyVQpeCw6FV0KX
F24Idb35lBwW/G/II3K87gXV8PGV926V8UWNAAljKIjSpLx46E4Y132dRCd7GF/DI8XfDjb50Xu0
iZ7tAFAkkD4KQis5GLv21O7Rlou5lCG8A8W4qkaWBsBkEDzVDPMGkQB67d6+7Rb+ywvzfdk0vK7e
4o3SmTJq5v9/K0EQ+RIq0FXFUy8HnbDohfbgVy+QfrFIbk0Fzz49PLe2nXlcq2MrzbT3BXjs4Kge
dGwsgMbB30fBpzy3u3173l/yzIYGdYdzPOF9iYp6CkWBBL1OpfznozqIMKt6AbOlcyjrodrHuI8L
hvy6/CkGdWncDQ7n021sHbrzNPkR8f2A9bz+dCNkuA05RwcdahAYy27PphufQEaEUVE+bnfroFxZ
Y1ZVh4AtKgReAKrnh3AHVpT7CPrvgKYZYIEvXqGLjrgZokZ7z+dB2qi7Y2wfFiArbpgUMHS9VnVU
pBCi1RoyhWo/nqHHcqDVzOkc8nmnP6Ivrm0xnmAWwV+qdRSZMC+QI6Ywgmiq3FQujsYIneEurl6L
JX02kuwu7VNeQruV/2GtQAzh3hHjQ91/FAypHobMAH52wOxqa1GabcpGQdnzuNOhG979yhrj3ete
CDJhqnCKULLVbNRrj2DDxStE8HMvvC+/c07txsPjyh7zJadazithbCB1iTa9CEmBYJ8dE4e4lEhz
sFUfbKXQ33b73fgofbltfNM20i0FlQgNfMlMKpBWJdwpwc4OHlUi7HaYPPT4qnkbmQ5Sur/NsOV+
M6+UMFkAo4y06dtY140lmYU7dvH3WK+gexHnT7fXtZVIX1lkkrsUcMcuzXMDH1F40x7zuwl1cMOp
XP3RgGwRGFG5L7sNxACuyWqVzMGpIHFIAg2bSRUSIH0D+iID/6bgPXD5nGgKX7yQ0Lq91A0XfmWV
OT64Fj0SrQ6q60SxsjRyBLzXeYd0Iz2/MsJ4gCkzkrQaR81Th88mhOxLKXM0GaaIXU0VuuU8jqLt
O7/aTMaXJ23eK4G80FuYgvcBarRWj+GixioOQHnZt/eQe1wYXz4VkjLFRh14oj82VvJA9fgitDLH
H/kbMo0LvT7hnVHepjKRflzkXGuHGZv6aYbCBagz8bClGhfjE9W5oC0iWdzlnvDA0y/iHlX601ZJ
TpHPyrAU+J6TN7vNF2j6nofP2XE5EK+DkkBixxDYfuTVPraD1uqjsu6mM1t9NnBDaLNYPnYXolBI
n9qFzUtfN68FLSCBZhGpAPu660Bwk6ek1rxQzxxxSU5IQb4pSsib4t6MFis7zKWXpSALMupBO6fa
9xiNTQGeNS8zQ+q3P3Ay1HEx6SERV/aY656XcpiTtgVXD3ouGupkArjLKe0b+IL2t2/FBv8KHNrK
FnPrKxhLQnorjBQKp7LxW6vBbi80blkgMmbFF2SOTqoLn7R5PAV69bXFJmMotypG9MUxQVZiXsOd
0tqRgFySVMjVNESGTvu8cH7qZoBZ/VLGW3TmWKayiRiaJJWtZZNVZaGXyy9Z9VuPXm9vy7ZrWhlj
nEUuForWEBqwIa2GdaGdO98H9yI6XsEdryTEO8eMkyCTBM5LaDZ5fQO+lRepOpoBzxHxzjDjDbRS
NNo6igJQiKdPS2T1EBRyOug13MmzNTwV4OuYrJyrE0WPz62jzHgDUqi6Wteihkl2CJoD615/naB+
BeZVN9qJVnQQnm9/uc29BB4bQBXdBIMas5dSbYSC2iCmmLlh6UCqZiMqiISnJS3TA/BhYXTGQseU
o/gBxS+WYZhImEpAvgplRt20BHgHQg6KeG7xmB6sCiIHh/8PatopJ04YQfFVcUTTWn63z+bj+DbH
luR2bmyDPzKzoLhLgPPgwuKpe7rxU9kGY5PpepoV+KkBSu9gFIc0iKO6fW8nT3T4U/55+wtswJPg
Ut63hu00otsxgD1L0ryIJL01Q8YSvNujE6gUjxFCgkg1yoMcdb8jEYWcKRWttgUEEBza0B02E47b
2DoQmLYwJJOAxwRsvNiddRjsq3TptUj34vCcJaIHOrh9PP3irHnLZa+tMNdL18p+Ss1Qx/WSLoxC
80O+l1wKx+I1MTZ4GijLzPuKmDtVzGmfC1pF8Sa1hhni9BAAwwC+8UfRVfGqyO1ql59MiPFi+DC0
pfP0Av1CXuTYqFjpGHvQQFhogOX4A4bCSIx+1gMggBHoB0tyVEC0UjsHB8Nl5hGC7tX5n5c1dQL0
qKZogOuaoKe5/piADUrGBN1LL+zHr0FSgnBVLCEav3zmfM+PdwaGQH0DNRQ0JD64EaUtykSdREyg
p1YVQ7uvwhxpdQx64N4WdMh5bC30h1/fUWpPxlvfBH/PB55cGYq/3ZxIuZ/sUWYAY21/0evhmfl4
GXRymTmiNkyNrSiEcaoMZt0Z3myG9riIdtjIttq+3N69TStQJqGzMUQDC8f1V5ISqKwKWaJ7emi8
zWHsdWHyAzIg7m0zG44Gq3m3wz45l0Lq0DeY8bKt8RorLfH8HFoCJA+dcm/s+G39jXLptUHmxdkM
lRaGHcn9vrEqh2aCLTTiKTomcSoMkPeWsk/3yn5BuiC8qj4VCQSXWH1scyv9rnglNOx4V+JjhL3+
TUxyqsatDoFUFRG2ic6FrL2lscJ7O21/UFqVwaFRcB2uP6gYilBiMmLdy5TAT43UnvvkARQUnESb
Z4ZxomHbDCQbZM0byG8S/o6K2GnI4N0+NfS3sjfNwEQxnfOh8YD+iFU8mCs1TosMa5Ga4DUway/M
U0ybyl44G3Ytt/v/zRyTSGpJr0BADsEwy1S76BU7MY9Q+a6kyiqMf1FYxmFYLY75UIEUknbMldyf
xiPY2FCdSO3kdzeDuJKGeh6obfPsrcwxH6wSIewhl2ruy+TUSLEDbgveq337c6maDtgESNtYVMio
yKkej5KBmb7Fg+j7c/Y24b9o4VMJGtD+AkJUoDrBFQ/YXtu7Yfrnq3OiVn0fmDPuFRnVo5wbd1qg
c+Z1eSaYo4jJECy4NDQvDUdfGPOHIch4eT/PBnP+xDBYlkFAIKPCJJTtQnDDr7R7lu7bffW1P848
i5u3WHnfOOYMzmIja1Jk4lDca+7kxbvqU4C5+LvWi14pGYKOMb5H3knkGWVOYjsoKtFzvDOMInwp
jN7Oh/7OyHkwhe3TiJapCZwvHXe6PhTCHGVAwo+61ySg7ujS09TO+6DVHuGA92LMG+HYwCnQ+/xu
j3HuyxRGpa4ieaWsEu2jAfGnzMkgeI2ZbsUKMkzvQoPhPjas/jOvb3RppXz0lO/G2TLEmIVauOB4
tqnktlriN1L3kC3dvq5630i7R22GcE8gLH4vV/tIGPDLBAff/lHQxoOUB1+jqdScpGrccMpf1FTY
B3W/16Oqsv6PtS9bllNXtv0iIugFrzTVzaqafecXwp62EQIkRCfg6+/A597tMq492Xud+7IcKxzh
LAkpM5U5cgzX5Pe9OxzQ/o+AMqNBr/xjooOs3Haj1u8OTuX+xODtdoTmtgs1YzxY2c6WMm49CJs6
HTRAk7ApzIMp6lOW92Em3LuxK3ZD0m8aU3u3OZI1AvugXdnpFA0vKMt0ARXmm2dUW5BtvRlu9wVt
AKDGa3muKysYNOuQyaQNkzz7WpTjjcFIbLXe3aC3EGww2UrA+/sR+efnXfgYs/OhT9aZKIA29jen
bPEArNs9K9PDKNby9es35PfXXDibXE2Vo7c4SkKcJ/WSi9uE3H8e666acGYAt4WS3F+M09YsBJuD
+2Bjud/cdF/oW1eujJVfdWe/TSzhBoyVALDprotVoCdV3Yjy7X+1hiXWwBk4qGoogSNR6SZ1UCDm
SUi9bPu5mStlUnz6i4UsbnbSZBTK7srbmD2KivpprgYbfeRvPegcraX9V99ql9YWV1nPdb3U8RLe
zuoDFlDcFtitHvoQ8NctP9WnFGxDny/wqqd00Lg08AwAI88iCvSFCeLiIQOyJX0oGI1qWKzBiWb8
9Pna6Pa/Wd5vYwvvbzld0WOaZS7QdoAZ2rFx4z/kYf8zAacSBVuL9f756q4/PS6Wt3jikMarZVLj
idPn0xRkRvrIafPmChZ2mXV0XOukE/OmK7PDBE3FxPU2jnJ2RSHWSNP+7tvO5+hfS19S3qlcaUZX
IE3RHfmTp27sm8NW+Siv6eVjlhaRY4xhbZcxCI+jzzfh+nX/bXoRDLOkql0B/NHGnsyIcw2k7wKV
rbF8+tzOlan5eY1zyLUsH4Cphetyk4H3fZ3zrVWEaIRvExWAtidqb5p37cHd391NoX6cGVTBs7N3
IlQe/Pe1xV6pCP/5IxaJVFOlReJ0w5yIzuQSc+8IVb19HUAuYRU6ewV48Ke1xfVhPRDCpNLzbfXR
olD3VJ41Gtkv3sFCt9GL0r1/Tx+yowemkHa/Xo64/ml/7/jiQuWlrmu96L1NXqjtiHdtinlJoa+V
9K97899mFreI6qKwlMrJRvp6AD6rG56YK6jyf3NT/2VjWf0szZ4VKS3JpkJlaosmB4rfDOzTZRbQ
KYYGYbEzX9eC7XXv99vo4mqMOoDPE5AOm4SwGiq+cgsQCRrEjnPuUzz9CndtK69+Mcg8YIAKIlPA
/P2ZmRYsbWyTgoin4U0KmvjkzEvx0RXWChhvzc4ibiFfMUaSa/PKpu9Dg1ESNpUPVjPw7ee3/nqE
vFjRImaNBmt7IWsO0U0zYPbRgFCty1hAmoPlVZt60jGKa4VZC676zF3xbdePzYX1+ehePP8GppnM
MTkB8gcMEXcCbgXtaT6inTkrF4+7Sa68Bq8mgxcWF14Oo8Wqx/CrC7aIOs6pfe9MVuCQ4ljTaSXv
/Der8wlG8kFFhFnXP1eXM8E0oxbzuyJ9sMNZRjZ5n6k90SvpguofkFHDnWFw+P/aW15CIZjlll7n
gbfJDmx6busVRPfVYwn6AheFaBvvsoW/bAtbuYSi/u4kZRmo0fxBufaNd9m3z0/lvDF/vYku7Cwc
oyxVmVk5Hrf6DAfbevu5/oBh5P3/zszi+zBvdISW4ek1a7dkBxI7WzNax+ys7Nqv5vDFIQdRTWek
c5RJRXfro6Mr/Q/eqhUXfD1+/960XyjtCzO8ypEpkS7fOsGM322AR75J9u1OiJA8WGCDKqO8graH
AF9++khwubqb7HGtD3Y12Fz8ioXnKvRUJZD9AoimHe65kYFWxvn4/LOtmVi4LAZ2N19leM8lU3O0
FcYli+z9cxPXc92LZSwcU61yV9MEltHqFO/qp0zzgsbVIjVNcdt/k9k76epQkBdmf2Vo6cNjdmW7
kt2v/oqFs0p7q/CIVsCB1O4pYYYIOO/ves8MwRUwBZahosIEr4mWjjcgUdtVjbXxav/GsLq7nqsm
+HxXrm68h4ErC+9OB8Qxf/ozq5iSyjfhOxX7YddPtVp52V53mBcGFrvuTbKvM2T9gJ3OU4SVe5vG
rhM68czHrqn3f4QIh8+8MLnYYkFzXxtG7X9aQnksn20r0G/7GOXCWxK178VpDYfw6/X8l3e7MLnI
cQufyXRKK39TyhYoNrJzM2hc12Xsp6iT2/KDFW7A8uE291cLvXOC8pnthQfXegynEoEH8ZxfW0ew
caKDOuOw/4Psej4On9laeHGS+Qma4gjuUAXDYBrI99pbO3ILzMEWEA3HPIHLVh5q10+oZYOMBa8/
MAz+eULRefZre+jIJjGtHZE18DTu2+eX4Hp7CkHWsGY2VTQS/7SRdgj1aSJAbhrooTp4ITt2QR3N
vBISmhO/Jv222rkP2x1UjWO64TvMF9xhijrsduNNvsa7ev3WXPygxa0Rdq/JibUgRn/Bj8AM93Tj
PHiPs4yCePwPzu/swv/6rhf2Flemb1tRIu9G+2MD0unICKbdXOUgW0yqI+tfy1DnY7I0hyY0ZFiA
oEK7c/FN+9qFeIlWlNs6Kr/2fTB+RYcs8vYodaTP2hcMVUPP9TtIbcCqFKwxpcz34W/jBBh49Kfn
//z5sQ06ZBXrPbYVRiUDL01BrJ8nZli71X4A2IOo2o4/P2DXMlT0JKCcAsYSVLQXWYlRcubW1pz7
J/lPMlWntOg3uRQH8GbuPjd1RSyUmBe2lr3deiyGhIup3IIH5l4CORnV6PFiVG/WTwEy/CAwPz5r
S7q33huQM/KOHUC0gSGANa7sazf38pcsvrI/jZnOwfsBlKGNRyoUJ9K1/up1E+hHAkg0U/osvmVZ
g165ImO5NQmPjMGLXHH4fD+vnhbzt4WFx1OZwtmw0fVU3PhCWpD32HYwtdbRFnTH6bj53Nz1Bc21
P/C2AnezuIh501Q2Yxrb6n2/I1q3F5yupMjm1SWBJgjAifkSLjuDSUnBIETnzqokX9tqLB/9Rqv2
gC6boWONN64z3bmyQo7UnS1jPLRpfdbsZIh8NX2Vo/eTD8UYuiIJrUoLdUpvcy0romoqznT0jtaU
fC2HZkd4et8ZYxliZPQ06dXKQb/qQy5WsXSRjdXSvkQ6J1keWQJPTPxZ5h8sPxJIYrK83X7+aa5e
4guDi0/jCGeC2OAI9FAP1YgBGYwhzqXz4VorK1szNP/9RdbPWtmZHUnzLXWTgOiR4R7QKo7kmoj3
r9D5lye8WNHi9rChHqeUwZAK+d47AKmzu5Uv8iE/zNrWmOiAuPU84lns5mL3WmHw+jIdXF0CrrW/
RkyH1OszzlB4MTI3BZNZcQfVyC9eTzdlrVaKL9cPy29byyeMl3F041HsBXD+W254W9YTAPRFHvhs
3PsgEZiS/Onz83K1BwlM0r8WuMgqIILJTWWgg2whLdqKmO3tAyI5GMe20o61H000x/PyVrymm7Uu
wtWqq2956P3PIKy/5lhtMqQsSQHxsU/2wW8wOjuIaJ7Qs2JCD/8Br++11PDC4LLBVBmgSMHLZa77
qNies6TIjwmGdWfUvB/5/6QSc2lvEV1Mf2xzr8HuGrcuUiR5mHZ9gJRlJo76h0IFCKy/d/TXjl9c
y3SajAIpPDoX4MLPnV9DEGD0qXdiD+WHreQrbmDtE/5KEi8M+pPdMqq55bY4qhjsTqGA1iNI9vFw
ym/XRGRm7/W3L/jXefn1br0wBjXqrBMTtpO3JBr8PSoPJ42s4myuxje0OcH/7CH0LzsSYnQc1sgZ
BxBZb2ka6M9lHlglFL2nwxjpGJvdJWBKePj8Kl6NeC6muDwH9WPk+X96VAxgoofnIP+qnDFQ2Ulr
6L5E719zMEcCgeHPrV1d44W1hbNxrI42ykUMT1n33DryTVjgT/vcxlWHdmFj4VvooOcdISjbDa1h
hknfdyEIZlXAiQOKp7p9civ3genDmlTm1bUR1wTfxKyh+Jdc46SqtnFxTByoNHu9DO3i7fOVXT2I
Pr4UmJ5Be/oLXHFxEN3C5AzQUuButJLuoA5Jw6mGCnpqrpEcoMJx7dBf2FpE2jHHc9bgaIpXJmRi
0zYuG0xRWmCpzKr3ydU2mQdtxTbfAKIcaOKp6DFNPlAUS+iL8H/0rA5HqgLdOdre6yT4PZ+2VoXq
pmmf0x66NGN6VqZ7O8Lpix5U3E4VWRSAsv7Q+SBPS75VGQ81/mYCTsc1zKhCeqXT21gM7558EoPc
Ao8a8lFClMsPOvmek7MPGMvkY7Q85Ru/2tlesqMYRciLDkOD1mbIvpuuDKjn3mUmGAyEHuvJT6v9
oJUYQKZs7g1GA9l/T0DnifdHOLoPfWX8zBs7qMH/5zg25hlUExN9agKIPVibzuc8KED5vOn5cB7d
5EYfi9hKh1NJxpCBVVy4XcAgqVE3/LYq3Yi4WShTM6Lm8AF+z0ARtB9L/HPCOXWg7UnHnAe+kRyy
vAwbs7733OnBmdzbZKJh2yehLo2on4z7fvS2vptEqecGJTe+V8Nw1/XD2Z3KG6Z4bCXQSR2eWTMc
MuW9lNI+yoyGIFf4YoP615Z5oJwU3LHDxiH5Y52SoMS3ynMMIpMsLNmbSW88Af0kjoS3AQeoxoNU
qr1QM3GA2viF2qcQ0sRsTljXZgT+5X3Cv6Lis9PRSCkh7GeSKcykivRhOqs0PSjxIZi+d1roJJF3
wR4YGwFREO+l7u+Satr2EN1LMEPAwHAk0p3XvOSUBBYYHz2aRugNha7Fj5RkTVBL9tIQ6IdpGGKq
yteSJjyAZmSYNhPerqhEVDMzLF959VyZgUOwu7gZi9RwzJps5BKA3VRFtsKoPQRpQf/l0FDdGQ9o
ARphHZS3Rbg2fXfl+oNSGszSuCMoECxpTDFsaI2qQabmSH4ztgwj9wVmHDDosJLOXxnggrj9haWF
m86U6rsWFJtb94t+kF9nAUuAJKP+1d4n+zwsQFqRf0dT6TQiUERrRfX5yb+It1A0mbmujHkKYPly
FcMgGSuwwQIlhwFcuKZdRNLgAeBX8CGPdi03mTauhI2ru3thdQ4rF84VNIgFoA7oGxtjPgTUVU88
nxxwN1crCfeaoUXFY5war8faAa6WL21+W4y3E13131fc9+Ue2jPE42I1ZqNliV5iD5Mh5ns7po9e
pN8ONeSK50HttbLVldj3h7lFFtFb41STCUAGE15FT4Bd137817HvDwuLI8lBES/c1MSBGOuDWfYb
Qc8SF/5zK1cGenHywW2DwhsGYqAO8+e+gboENMjVNKN+UJzRY9DTvVhNNHMzDAd+7ryH4bTOynD9
SPy2unApUq9JU1E8EKz8qGQS1ROJW/f187Vd/0a/jSwOuGtoIEhO0UiiDbmnSXGeuva/R9Jh9wCC
R7kYGJ5l+WSUmSh15Lcbp66hutypTQXU49o3sq6v5LeZ+e8vDjdrGbhxK8AvaAswS9EC6jF5u9pN
N34tNrZjvDug/gqA/d8iMIZFq2055Y+T9LeyrseDIhoq8mYRaSo5aK2XIxsR+9ydHjnB+W15emtz
9g0jXk+aUVURXjYP9lhKJAD9A8n67QjCv9hX1QY52odeT+e2GnaWaJ6NFLAhiclknjw3mvMMmeY6
aLgLmIZVfaDLNESeMBnit75PxnZTUrGzR+25VHh2ppjBL7WdKkczhGhUPDH/u48pWdA+gqZoaG8p
2Mppl0S87jHPzhWwWCINykz2gY40Jx1pG7VVm+9dj7ziGJ/SUWkB5ubSGz3n3k0lrSDRQVJfD5HZ
tyNeaKA8dX2QGGdu9sYqqQUaOGGntAAGDezRrUpOYIB7JJ0eTm6XPdfjgKJEbpSbvKvAsdk+Ui5j
iBGIYCqnD1efwAgDJvVkGDe1D/RhIvYEpNd9oluhKIt+J0po1FupPAt72Hmy/FEOQhwnpt9TVuy6
qtm5eopR+rba156NhmfNH1Q6YpJCpqFHx++110DLUHfLQPcStCmz8jtmm83YbwmozmiJupDm3U7M
fHKlC6hcMn3xeP2V1+Srl2FnZUO0UBEvmGjxpa/+QYXqjyswX/WLs6nJvkqbBN697rzQ8Z5MYYUD
MSA1s4JOuIZl+cPSwlUp0Ltk0wD8w/80t/6fMpFxWte4vOqf0A/QPaDUkX0s3DsKNU5bgKEfKZV4
y7QmTqTvhN4E7bp/4KMwtIZ+4TxMtkR4KqvWaw99qA20RffSa3A6jJVAcn3fLmws/OAwDUToM0qW
HvneQVNwOs9NQRccef9AkAPh5MLWItYbvsqZLpFU2JCoYN85AD/FqwtF0rz6D/igr/rF39aWuE09
TaVm6om3MQY3gFxCZIoy+vwDXT0J6DiiRTSTCC0LLyMZJTUNdDkH/VVYMiDdB10DLV0DKmKs9reR
hX/vacZ0x879jQ/SRiQv8/hpZp3hnZIjiQcIBRigE6SHMQnJU7+W/V7PAS7ML64w40nRZd4vmFYf
TVGDHliEKFBiEnX8UH0wM5YNYmOtVYCufr4Lu4sL7RYOKLRYSzZl+UhttKbaYeXrzf/CX5n1hYVF
nlE1aancDi6DVrd+aoWmvqG2FsiqXrnHa8dkcccmv+p7M5nzwfrI+xvix3n+8PlJ/DefyUON3J+b
NUt0Ihk7bqXAom0qjJt+TJE681tAMNFwDzEDr0P6pZcBUL3h53bnPfp7D3+bNf908BicKcsJTA6b
EjO8hfqRiTT0uyku8pfC1FYaUtc/2G9ji1oWFDkyySxgtpzMuhctBkaaGmVkP40Kf22I8Rr+BnSW
tu/4PrgOvCXeTUtSMU0MaRWnD1Yd2V/nwS5QInp72cTABu/4Pehz48+38+pJuTC6OCnwIYbhZpi+
tv0Kr3YUayoWTmtYm6tXC+JHWNvst7zFlc6yvMABArRIJa9gng0offx8GVc/1IWBxd31y7zBkxUf
ymufdZD+NXkROsNtb5Ur+/VvvtLvpSzuMFIYyZHmko3JdoURyRewEMT5Kf3Rp0E2nf0tFJ9X33dX
lweuL8CLIZn5l4xJYoLkefSB3XZ6H+UuFfh6FZnZTSbePt/Hq29/D3guAFo8iJgsPhTTW81XEvs4
YyGNXbtTeK+iALn73Mz1XQQzHJIWA1Vva3Gx0Iwlg8YABG5igY7eGR0EoFlmui0D2Oq3OvhH+HeI
loOJjjhYF+RF/nQcmdIGUIXjcVT3hQjBJ3JjO/KjFuP287Vd+VaoDWG2VcekPGarF3Ym7vp516IZ
Mwp3LsBWRaDz9MlqtMNIG23F01+5WbZu6oQAsYLZ/1/4oYt8l2eTXaUtjiNOxhfbVB8pyf77qDXX
1MExgGKQ4f/V+E8S6vkVXARr0AQhFBQzQ0BYB/BE+d/72z9MLa5xUkjXk9XMMlDqYWeKp8w135CS
nqvR/PgHn+liVYt73FRg1/QgC7E1vRbYzkxEqTkkUTbTJCplDGt+49f5WgSuP9a28LSTM1G/U6D4
GBphx5VunNFNuCMsedEG7/uYsm3viFto/aK+ONxgKLWOBpXdgKfpG7U0Ekwmb4JMjXSbZuonWqs7
V5lOMKV+7DKKaGvQHzoB3LvWIHsiEIP9oXiZgOsJ2lrGoyv5Jh+cKpDQrgu0mpwypKmmLMOJ2fGY
mtXBaNwGfZpKj7hejwEGwZ1txthLzkHZKikuqKuf0d+5MxsOUWCTxl3V7usC4511mwatp8WYfIwb
WR5MD3rwXg+u4vQb6+VrVaSHfMxvmfIPXWqYQep4B7SFTm5ZvFla+Siq5EANL+TMv+OufMqlced4
1mb0+E9NjQ8Z7e8sq7c2SdnGk2NHOUvuwVn20vr1e84zzN4PaVzo7ddsaneM2iTIJdsxG+Ucr3jq
ULYWQj+QMp2rAifHb2PV+Y82b/QA4yrg+8m1ez+1wfLTZ3vkNj/NvP7x+Zm7llnDLTjA0ADSTtAr
+tMHUXsUygK2ALAGPQRV7cm7U3ftjf/sQ8xeHcFAEXrn8sY7yddpJULOnvuv4/fb9BIXPvlUs+r5
FkstCXPdP6aieWJ2sVKev+qPLswsvR9KuE3BwUZitlPQQBBPds1KlevaCxK7CA1z09Rnua3F1SVD
BRaZ2cb/F01gIBQubC1ubTN1snMIwAoAPLtbZ2N6kMzNQ99AT3g6VRhPWzkiVzcQZEvIh7yZ0GIR
gaERN5Qup9kWtKIH4wiWTXDYu4HYg6IGx2OdFvsXhPSvk3HhCReHktRgUKRZ429G6bwR0qD604kx
QK+DRclA+DGnlh0Iy60eMYTIIxtzScdKEzGxRuAhWcoPZgE5hMx20U+WG90XcaqBJrCz71hjgoFD
0h30L3HX1KPZkFuMMxVnpndnjRvnYbK2qC5/0dPsuR8B3NWqF2usoeul4syvHhtenxLLPqCsA0Un
WerRVDrGvs5quCOjegU32Idb6him4HBnvs+f/TyB/ITSs0ihBwcOqqYKrKGLS+WUQVbmd1TnH4XR
7wuS7sshuUvK5l3Q+lBO+nvXud8cldy7tjRRltSTwDbtU9f30EnhJ23oH5pOPdAhv010dlfq6qSk
A+kk/lSS9k6CJyzh5dmzFQ9530DvczKSUKA6H9Y02028ItGESvDOMQuIBXcy1FnzBoxvZKOBy7ru
Cy+nascKtF0akkwrUehqbvL7di6fGFlnZKDzA1CM2R9m+yESJ8pTfNtRrSR4V/LIPxzd4tpoFhlt
SudKdItuhAHh007qL3khSCBzfe4qIdBUw17k9yv3Z84cPznNS7CPVPpkljb8nFfEbTSAd3j8QTeS
xCnaoSB27l0Aoz+36f8SOvrLKOoxmAF0QXi8LNAVVkYHZtaYhfJORovaaEkJDaAMM/jGUefVN5Tv
okahmMKLk4kaRtqDF42ZSKXuEwoaA8feNhSNZzW0aAu3ABs3aLu2/YPtfJ/GfGPgkU3JrYRWYq+X
UdIY2678KoxbhiKQqD+I+mG27U7nJB4rd5M12tYtUzNoW70Okuar5Ji3G8A96RqYpcXNcd5640G1
4oH7psSDT+1H57FGAZtY2rYpz7qtRUVq3rjtk1kq/Ca9cDaEsz0E0WZ6nSCFcrXED+2L27ojoHIY
D0J91NY3COcdarCXZRA7G1N/B+TOwW489IvBGYHysNGKoCvawCLFT2gdhLTUT4Y6szrdu4W9o8XJ
gCIodcHH1JEhpAAooMsNfEBboGWn4hoTw8KFjlybv9dVfhSD+apTPUwmTwVtUQbQUIkl4fHYawMU
eEC23zRhB1HlwNNEOFhipxw2TwuBxw7/LB72Io27tox4j0Jh5+6AkHm1MxEndQs+ivG7w4BVk4A+
zF93QFI/KAs49PpsKD90UYaA6lykkunBTvugyLptQUaAlepthaVmThOwCqiUqvsoqBmgaxPqCYQp
aihXuP075otCH/M+qapQQ2fRIKeN170g2Y/GOg8klC2YcSyVunesms7wBAAByE3eT6e+VoFAZ1/v
eQy4BRipnwU1HzG8f+c4+iYB3oZDf1W5fUToT6LQUDDQprDNJ7OgUVJB+z39DlKvoLXN2DEadHW9
oCV5kIP70DZJaDYVMjs/MItxQ60vufUGrXLAa9m2Uk2oTecxf58s+5T49lEjZdBRN+gbXDD1yno7
YCgpMA994wblGelGQ4rpGqZubFLiq0twnQBlYH3TDHvjpV96DdME4rlwPpRCU9/sIrQqNsS4Bak+
uvvuPmuzG4+Zx6TIMWvgsSNzPnp1V1Teh263m7F6M4BVcZS1GzUD7JfihjTpR6aZ78JXbdxPoHNJ
6esw4Wlm9buqooFTcXxItHdacwwLUNiQCoCMk1N2MaVi27nGjYMGWtaqsMGFHPsuBnHJS0pdoGvu
Mu7v+rpDLwsFvIQ8ZEJ+w2DcuW2buLXo3snB+aZXR7d1Tyisn0dfnEk33TuNF9W5/54rkKT4k2qx
6TZum9rxsTz4rNuaVIVWaUWOM93rU3bTGHVIfXPr+MkdlFZuk0FFXYLZIe2lbNBt4dNR67ugl3TP
Kg+Z8INFv0vOQiN/KyVEQtBjmnTQMI/5q+2+MC8FrZnLeJg75WvSjWEz6A/QTw259mMSY2yidAdt
zBAMLpFnvlVt1ga8VLfSzIIK4XRgxcEGpt3v9MBP0++9C9KY/gu137tJgBa0A9yLFwGxskNbvzeI
oq7R7UuTHgYQ3KSg7yxIEdIGWwVMGCbMCPAE2WS+cH+Iku5LJYFLnVAFcPQQzIGBO3xr3RRRXA+q
ydwW2TnJnRAjP4FlW/e9JaFyN5OydSTUfIQYs4ldmod65gSdcV+PP/0KXIo83ZC6fhat/gU3++CV
A+QXPXQg6+/eiIEhV38ik/YByvojji4akiKgDG6jmLyQNIIf6tIU3+zWLwLWGwA+aqqJRpe/QIpn
CGptjJjK+2DI0mHD3Ko6pMb0w2G4UKoeVdC7Hm5fUkFqQAB41Bn2DwoKhEjZHWAsGRx/Ptp71apI
ympXNFXsDeSr62DbU0hoy9yMNRuMOhlyEss6OGbiHwwN7hK+AXDTPaYUI7/sXkFmhwtjaAGt5Mnw
cpxo78nuhxM0Xd7sDPySFvKvvPtZY4scIOvrjuE5NgU+jnoCUgA1OvjKt43UYjJ8MYoKfD/3CbKr
ESrIyAdLnEQDGaJhQLx8tDbmnFdV99Ibjmn20jkgiKq1IEtOvKgxpAPK8VZEpVcEud6gOyiCxocC
B7sfJvrFtqCgg6Tac4azpVD1zKy3sfN2NvSd606ep4SFjHgHNKKCZkYl1VUkyikwZL8BjCrgZo6a
hNhMlQGpGj8eyul+tLyAauXLKBnQvgRwEl8D7rZ7EUW25yTBgoeIlxyiRUNUoRlrVelGVf4PR2bR
1Lh74tXxAKc6IpuVFvIGR7x59IuufvYcItRQ99Gc6tBQQDSTYTewGmWeCeGCw+N3gQI1PmE4rQCA
mXUeN92wbSwQmFSvZVLsMBQea8XNqJ69gQXzmEDGyZ3Vl7fzWv1RhcIBqEc2QdnrwUScRy3XYl7x
d4lPV4C6xhjhCdpXOnaBZbX7vjCCyjMD8LMConM3+zpdmV/JYAaDB/oM/cF2G6j1FoGkT7Lz7vmY
3A2q3yVeva9zaJUkbx3+6IHcS1IWNmUd2wbgdjmZ29S7ChGYiv5ea6AWg4hcAQVGuidffKgs25km
2KqcxxwewAFJYTWqbWW6wZCQXU+rsG34Ti+MbTP8cM38ue8dSBr2W42X391SBZRXgQbggDIwg9M5
YQkZqcSWYS7UOTVo3Lc/CqsPLcAIGP3ZM7Vj7bAfRvuhqT2s/hv1yDb1y6Ntj6GXot7mOXFTiRBS
ulGCRnbq35lJD5Hi44RfUwgZlc24q1l6ooohCEtgAPaT34PDrzoiwdtQ7AJK8cfCQ6Zkf1A2BD2A
noOFR1/Kz5mdRrIUcUv9sLJlLMRzVdSIIYBQWm8CQlsp7yMKCJ7JY4czK6iB48q15yoDPloZ27Ey
9yVcepF+JM1rnetwdCg+4LWsl08gxNokKjs4xXaEYKzn3xWYqzVKda5Q8O0MuhOTBi11CUIpMG4x
Rbe2396k+k9uuHtpu3B/+q6qIbhWuc+lIaCHOTx0fhUPxRRbKAPV+AlsxhnI7qkBxU1W2Rx4TYja
WeC8LPhOMXJDU8FDu9Vik+uRZpDIwf+3yDaGrImqkpngCodOuvueqTrUdf2YpnDj/bSpRBJwNGMM
HY0E54dR5bEzKWTfUH3vCmRHXUdfIPcSaH66kXUblMa0JexNy8615+9J5m49S9uM6RB6wo0JQqOd
OAcif5pG8dWQ4q620tnTnmnSbWoNa+2MY2E9WSV0y5sWQbOP9VrHwbdDZ0rCgaVvrdkE+fTsFwAE
dNVjVpCD17ODgz5E6v60k+bk4vWKJ3fYauXZ8rR3y6tvu+apF01cumlszHpmmRmo7rXH96qMKSDl
Vw2BDgkAoSSsQDVJNMzBjBiaKBQIkDGSZDkCGFWyA3IVWGH1IrsXXgNQ0QVuD/+X9uKGZRbYMN1Q
7yEEPDI4Vfhk5AaJzwJlFqHX94jgwyGvH1jlBG2CKMaqbyUXW+Ljt+ltiEmKwAMls2lrIWhREIG+
JBPyalkibOkh0ugYMIxw6r1jjfhQJG9uPm2gABooZJHC1crQsp+1etgyvFhMu3qyOvs5L8r3To5v
/4e061qS3FaWX8QIEvSvtG3Hm515YYzZpfeeX38To3M0vWhu41zpRSHFRKgaYKFQqMrKrAiezd2z
jndqaKZWLr9rS7YRaHDTgys5uu+b1ykjFjRFj1KDQa0ZrEF9cK0nrYWqpl+FoI3HE0f8RdTsoBXG
sWyHG1MClKQXXJTjt2VS3iGv3jWp4huleq+LzbEyen+qK5uknx1N+BMDk/DZHZBZOOqYuqwxC4+G
sCaMT3oMiiKaCWmI8CTTX8J+sVv1x0KTHnk8onThpeRhXnp4P0iUUfkvK2DJRGyPMPmz9tQT8YqQ
myIGPFf6EeAAluBdnnAVWKMUHtps3kRxeNcqEFzAWyqGuxQ6rsFheEL4OwbZWxsrdmUI9tQZuJjf
0w78KcAkAQ77JoDoJ0jbTambV9lY+mbyS1V+5e2Il5G8m6rutREMN+prN0xkp0Sj2+w+9KZ35w4V
EFzL9Mcq87LPzeHn1OdIMxNyF09SYqlCuZGS5oeBS09PRz+WnkchdQehSSyILe/aTnSD0dxEOQf4
Qp/uZ2/dkwIVU6MvM2BUTFMFRG9A9iN6ZeH1VNFZA3WMaGkLp06/WrdEhwgvUxEtKZbWJB+rMUQt
PPC0qPJMwMPU5rMbTU5hhGOFJTMROm0eAnUAXX9whbILJvYA9s7eL9cJ1sZmQC7/91pUpjiqyomq
dUgDPS0Fb5HktH6QOIYjQ7wHIwQxVy95hVYc1csTg0yzPJWiMdZ7AJTla5CoAUY87GtbA4V9sEVl
bNggzXFxFtFvQxq6kXBYN7xR2/WdBXeggcavikrq7yXvENBAPOEJUBVp9KBP5o3ZZw9SXHPK2191
nTO3NAid/yDgKmTpItK57rIhn0wP4Ca00BNCxyKS9lkYJ+gXjXhQNCXZGfGSOA3Yo3xVAWkp5/ue
1Z5kzGxj2NcQNdRpwZP9+1oLsZBLPKsTdDU1Ok+312Sr9RCQtrkDBsDH4O2yQZVWun9bNGOQqYSb
2oheXKAkfqKlh3qSHypd3igRsTStPZS9tFHi2Uep/NDJ4rHDhMEUtY46iE+a1OwDIwCncFdYqthe
RUJtFwsysL5eMmD6e/Bj6pY+6ceu6I+xEL4EegeO7PYdAnCAg5PmpgzHuy4vt5oeOnpaODUoWvtC
RLxWPcTpQy62j5qg7KMg9TSI1liJjvzfnNoHIZo20TTsu6nbxCHuP73ctvV8J3XkmNX9JoiG2yKZ
7pWMfCTTuOslMGgCH2pf3r6zIiWze0yRMkziulr6KAXb/XKQNtq2AxFHtuM2u9e/kq4AeSuC25w9
AmImS/UyZ2jwednD9NG78UbdgF28chWrx6RlYyvv+hOonDnrOzt6X+v7tsu4YxLq4PM3MERrzGVp
dcCDkmpBjTwW7i5v5FnPgjHEuGGcoZA/TjDUDSGeNIXxM+h5QJVz9gDGCPO1pqxPINoDI5RxqHbN
e2BinQeUodzsen40tvO1dr3Mlg7KgMKGLpG5RSHimYe0P28+0Z8BIAF4Pg0incWZMI0ntZRwxlUL
z4pNcR84H+k22VBpycu7elasZyzRXT9p7feECAownom/SM+peZ9lR9R4bAXI6st2vkCDZ1HkZElM
iFaXLMu7ElxO2UH+gCC0r7zIxwJbCYKqeYOZS5ljkbcyxjF1qPA0MkZW/UZNjuPQ7UyUx42A3PYh
j3LunKiK2UXGNxWIvipT8BWTA3/4WEBenbrkcXIgEegKVxHE3TYq+KoSlxz66+povI8b3kE8v/iZ
H8H4bpTLuQp0WoK+L1VCBA71ugFfCyUa6p95Ny5vd5l+npQM/zkoWSnfVlrt4MmcWE1U/cTjn8cH
I9Oc5YLzaMykS2lEfTPOE76lMzjiXfdjdEXIPU5Oi8EX2n7R9yhf3+bQRVNvocDtmq+4EhuwfBAr
LqzZyUFiz+O5Xo3s3x7NYnCGJDCbvMdHl4QSZf5EfhqGYmMKyk1W0uLAkD5r5vijCHSXc5ZWY+6J
ZfL7oSUxhu6XMIyRAoi25KCq+DN9DH1kyk5iFa+FrTrm52WbZwn5786l0azkJE5AiVHqlmRJ/Gw0
gSwFpX6Kp6cK1nQrkILbVuuOQZ9+XDZ6juBirDLRKZ5HeVxQ7wR7QPsrusHsDK405Ua8nr1+q0De
mBcOzwf/GItMmGpabZYM2PTFW3mLSiF4U5d9ANkj8SbeAm1iF5CVrznTYrzgqDGxKq3UThcwjOcD
QoMLR7PTlNJGfqmYVj+zHY8m8BxX+7VMBTxhAOGJMmEeCYqmz+aMpjxkYzBlCdlUDNcbn6B0EezW
oR3MZbrlowBWr3D52yrjt2NpYqQf5Ef+UhdXoVB4hjFyoCF/iILfNhhHNYwQCKcS6Tjl3wR00s4f
oVwKQDmFGKo8OPf5i4DZSMZDISncl6EsJ76ZRuCPzEEhlRa2VM0HvRqeSRP9lPXE7YTanWTZu3w8
1gPQ91IZXx3kpGmXAh8RcE5blgrbRPNVTnIL7DZebmq7QJScruRY5foO46xCAbxcC5YbcIB2B+kA
Z301tjEA+6InvVV27GWPvFDL/arMBTsWTZnEeZ/4BSLtU/VS3FM6ssldYnu8/h+I3tYvnO+tZe9S
fTGnKjdh79BsKw+NPBeANAutUYdLnke9/vxy+7bFXKUkySXIcuEztu4ITeHMKVpQrlGHhaZbDhGg
y16zfgh1neDxaIKPizHXogY5LQL4vwwNUp5mYevx/WUL69fT3xZM5rYGS9QwCT0+ljg/9sAJQr3K
akYeQGvd+7+tsCFsxG2rKiRGjlwdlkOOftlN+ysZbPR6HG2bPSXipsXMT/wwO3yi1T9cTd/mmVim
K5h/UEYZL4XrYkvclEr5Hsm29yBYZxl7YUvuLu/qHx4F3xaZyFb38ZKJJd7htYsiqPel1+bGNw0m
VbivSY6TmExYa7tSkocRnzB9irZ0PEd+Dl2IbGRW6UwUI+bz6JB4FplgNrcCQGlhk/omsKRScNNN
HCLFVX9RDFx2GA6VgXP/PYOJxoVU2txBxhe6nC3k39MtcRouA+85/JLeCCd2mK1TATkv4zBJfeBm
0R2rQF6ToW/zI3an/fySHyhzQOlFoaU+opGTc2H85/U45gcwO6nh3ThXJd4BgL2/BcfZFazWH64p
8bz4CbCube6qJ+VHaKd4eJUbcms+XPZUegGcBbSTHWAuCDkfl86YkJ7m0UMxtdZkgiQ438Wi+n7Z
0Pq1gDkCIhIF+HSWRUCcmrDR6jb1RZ8eiWBbbWitQ7UphpH7wFp10RNrzKWAbnw7m01HLwX5noq4
lTt6CDsrBpsPZQo78uaQViPpiUU2VseLpA4hmjbxJP5M1QXAqcjXKoVzNL7SvbMv9m2HZRKYhUIe
I+QTX/UGOg2XQQh9Z3qpm/qtp+5o6bZxozsqUx57GP6debqonJWy4LauVVXwfOPC7YzHFBItBjri
wUCsyw6zGgNO1skE7aLJuyWqkbok2xzC4aAm88sHhTt5wnEUhQk1aa/VSkDwiFjAM19GilUbvDSX
JjyXvhgTZYSRNHo84jLowGIge4WHovtRgFR36jcuDTEmBN99YaNuL+/g6tk+2UEmuOgAn5KxgqfM
y5saC04y1xvQ7VvVWHG+Fc8SE0UgZFq0SYG2whjUrrgYvwhEUEpheSxziUemxvtgTHpZDFqEdrBK
SycSaPStcFN4gaNhCP8rD2vv+SkmzyQTTCAV1KqCAYevzE0BIAUm5i9/Kd6JYmLH0Oo1SFZEvNhT
gBiWj6zurDbo7X9lhe1pGUNW6BCLQDYZP4f5RyO+1MhZ/50NJtPLMUGTiTpOrSJP1/EYC35dYyGC
mhYcR+D43BcE96TKMeUNOCdIC27c4S4jzyAhd7okOWRK4lxe0hcI+vz8GiZoviQV4lrMOSpEJezS
CcUjEbW6XfM5HyM7u08NV7tpMKQBNulkDwwcCLYsjUOrv+4Y36aZg9WpOUljmtvVzZO63InTnvD6
qev7+G2COU9hmKaLKSE6GaiMaWVjVxA40sPFVfKet5O85TAHSVBnsGjWePBTqbuCqtx85r6OmdbB
JdAF0B/6vcwJgn/IO77Xx5wtYOmqyegRL8QdsSGkjOSfSiPqPmQwrnkSheuR4m9jLNi87OqyEgjc
v+vLH0Ei+ypguRx3pD/4gjt+vT1OHL9Hay0aBaQ2IwFiVRQDe9AKB2xwZQ+RsVL4ifkGVw8bt2ml
164396NcYGK4dZKm3wjdeGMulTMrsitN+Y+4XPzLv4/zjb++x8nPEzG03C0CzmU94PsCqxkriwdx
ck4wW6/DAer7n1P59fcTO0KT5tUAlD3uAc1PXv4jmUhHY8bY6q6i3cKL0usFxxOT9OufmNTyqCWx
jKOiAaWpVY0jYj4lLbqNEBX7rOlfzAASR3K/J0JvLXN0DCLlALDYFbpGb/oIwruu51QI6Im55AxM
bMo6MgqRNiK3UH+O5vMIDeJlp7dWBQSjIHA+7TkdM32unGwAE45kDCpGcowbRPEpyWft47VU39Z2
jHm13snutpSAHmFE/1V/1h5960oQh7c7BzOK17y2BtcDmMgF8spGSmmJUtzNT7k7bQBLxJMpAKtq
7JjbenPZsXn3wBeJ7snnL9IiRddmxgtmF2/62pr2ermrkV7dJE+Ye8KYt5C4MmRQYx/DhvnzZfN/
SPy/HZ4JZKbQptGglWDkRe1pgcprnFpBZQ2xFz8mz7prHHTMmidu/RyCF/B6ASFM6SwcsM/6r8Ag
GtjSDbydWUopPY9NsAXhMuwc2m9t8VI1XsC5OO2HDdnqt6MzbsWN4Yq7HvBSa7YWXh139cI6+QXM
KRxSYLiEGp8dHQcMepJtIfV3eVf5kVw8Xt7z1XB+Yoo5XZjziESjzcA6XaGrMdVOBuKlf2eCOVJl
O9dBWOEA65NxFFFZHJvSuWxi/Qo8WQZzUGoTSHdZAq5h8gLf9PpHwW1f6CA/Khq1Jb1cNrd6AZxY
Yy75OEsGgH2xIpAsW6X5owuBYhtzzr5xF8Uch1is5V6T4YgGQMVbeROAwxkTQ5a667dUJ/DyotbR
Bt+rYrl8mgQUmgbtICq31VbxRbu903ZQ+ridXX0T7zTHPHZP1ZVwXDDptAV+H+Ggfi6486AclzSY
BBsU9l2givgdGk6XbjznoHe+vFTO+TLI77cc6XojBZU/vCWAtr00eN2CCQpNtCSVe6NyfMWQf7eV
aFE8TBKKJiWkuCFAWBQuHhCPQBtCM9W0SVzs63o6VO1wK3fVSzkrmCqPa5D16yBDUcf+0CTm9vL6
15smBtAc0DUAOoetb5BEEpI5wRbT46Kmdg/k/Y4yXyzAoT+IEKAogNN559as1jfj2y6z8ZDcVbXZ
RHas3iNj8rJrNPgSC7OCoPecQZ8jPkujlXMSiHV/+jbKfIE5z2TdKLFYIQvsWpvA3W9yHGo9bzrZ
UPobTi5OYR4kFMSQqiXb0R089Ufvgk3MF9wGFCnbwV3c+Efl8+5r3sqY4N1nRTy1cgzfmqdrItX7
pZHuLrsKzwQTvKdxmsRRxFEJY8xCCMJyNCb1H937J7vHRG9pkcUaMwqo7+N9iXq7aSWf4V19FeA/
7fFnt1l24Weuulnu6D7obv9CUPBq/ustjZOfwYR1fUkqHD818nVh17dghDAqX8pAnJBOn5H2YwhF
2arUeE/UySJE8i7v9B/yjm8/ZcK9rkIaUhqxC+iCg2fHWizwLjqJY15pTvWuvyZXVCY9vkb+lb5j
RiPjFnjXPzaomBS0JFDCZn6BEk1y1TVT6gd9bCv9BxEWziI5Fs5ej8ag5o0h0df+ezR+qjmvEkl/
4tlrAeqh/1kC+3QcQ2CmRxURBjBx1Ypy+y/xg8GSblNtI90Kb+GWZrKRi+G6oXOS/zc7DX1AnPwA
JsRJctyROEI9o+kBl8NYllq+XXaU9dvre4lMPFP0qFXMyMT9qKWbmeTuPAPZTHT5mGU8DhfC+2D0
7yeBzVzMsuwWvIdGO76KgG6SnHSXXIe9I251FOJNOGkM/jMMK20SN4SSgLDtd5Nqg2D98rLX747v
ZbPBTu07NR3ppQ1WBNCdu0l+V1VcZCBtB19yICbgRWUhLnWCSK7400HdGNvGNXfF7h8w8DKOwgQ9
Y8Yw3VTCUDY918XHlPsGWFX/3Z4xEa0qoCckJ/h6svYBNh47V382RczJU2XqcJe2jAkb3dz0VRIR
2uLLbpJtuc+2y2G+KvBP2tUg9/NNeYuGNMiuRsB5EL4AV418zImhQqXuZNVqrnKo1cUiZ/l/yKD/
9hmWAaYGECxrOvp+vp3Aq5juqJ766DVXjR96XOjE6lkxCSgRJEkiZ2LxkwwUE+iuIOCdWuXb8hW8
h/f4sf0oJJ8CHzMfWhuXvzDPJvOFM00WgmzB3mNm1c6lXzPE2i5bWD13J6tivm7Qi1laE+wh5oEx
hZ3ZZp0fpjJ1OWZWw9q3Hfb50QtGFJvQ2fMnkWDWcNobQuVXfWuLE2Z/ckl9r2TA8JspgniOCA5k
/RWTT8dBKnZllN3oSKwFYyjAZdR6taZux7a4E4pxX2a51xvJc4dRwQHkwKDbQk7Wzwfkobsq6a/j
TsqtZWgwbAgxB8EonyYS4UnQH2VA0JQII/gUgYw653scqdm2VpNdpY++oWdv4jTnoEIBJdMsb9q6
ug4hNlHp2hbDevvMnD+JUu+MQPX6LkXZZIDYQ2KIm3IWPy9v33oGerJ9zKtJAM0KmkY46qoV3MrX
AKa+TYcW4BOMftlF6+k7Yv0Dlj4axE6skt+vB9IlbTvNRuLnoEjuWgxXBzdNg5mxonY4C+R4OvuQ
anRDTpQShefmQ8HNfiNYmROisK7fmro9OiUwtdyMcDWynSyP/qaT208JY7HFRDe9/cBfDRBzU1gg
hgW6DK+V2/Se9wZfD1gnBplLLs9UM2lkeggKtfNaKcd0dP+oB+XjiCnJKq42bS87Umhs+qi8E7X4
KKbIkjlbvX7kNXB2AfQvQljm92UPYxsO2gygq1LZ4wxC3AqjTLjogQNDeyFyRie0G7v4Z6gb0Af+
1y5z95roe2YZQYUIEwdWD0EiKBRx1raaH56YYG7dGPzESOkRzWiSne5Q9/KiDR+5yzPDhGWQMSJD
M1vMv5TFVR7HkpWHmAovRMkqRvUj6s0N/uxIc/DA+Xb0xJ1dxicLZMI1gC4ILpDq8NPMCvwCRyQ9
FptgQ++f8ZkHzVqfNfg2x3ZcIbgTtnWJ/ZTBAgBm+NlVTQvUctl0XwXW6IMxx5lyx0Dpo3GQ34Dk
yazQLLW03paB+UHPnpOOrCOOTn4SEwnLuFiKKQfghxY3Wrs9grIneYcDQxEY80Db/ICBacfYg3to
TmxUfAy78knl8qodnFPEtm+HLKmqoIrxmpqIM469M0MXsdI5TeL1sPj3mWGHAItmnMYeKsu+0b+R
6UUBxxbHo9aD4LcFJgiWQyST2kRa02HcgdiSJW0SbORHCcRaft1yqjW8XWNijySGfadLKRKa2Rv6
5anoIRuvEk7atJ5sfK+JiTToLuaYC0MFF+SEFpAdmyETr/J6i7EV//L2fU1AXjiQXwONJ3cIWURB
VwQ819Rr8gvjcFuJQP21P1JgqOKGrgGpDwx0oasnga7ipbpqdtVV4eYef0ZkvZ90cjSYsLQMYNKp
INHp6/ezG9FpoDvaz5q9+ZBY0U7h9PbX64wn9thgFKVGY8RID4Bk+REd0LxFZmxrL8Zh9vKW3tlI
+4V/923Z8ZxZzeeyngfA1JqDSgxrQtcSEyIgQ7v8ZXmrY0dusljQe3FC7Avfqu28y6+SFwlChBhf
t0pjKzqp1z7zggq9ny54k0bD/4k3gYxqCvuMJlxd/wAMuj/Gkm2alJ+UbLucOJfXuP62+/6C7KRN
Hyz6PI8awot4nQjgS0jLR6LcqlUb2YVRgH2kiw/NCJIkrUGpKhIPsRFaugas14TnjvgYgm5hCXS7
V3Jb7CdLTG6he/RUqk9Zisn2VPscOqT3QeyIWbhptVcDXA4ahKbyH2n52XJp+r7efJd2kAlnA5Tl
+hH8bv7yQc8A4jJQIDoGhx7alxQaq3iJeiS3msfgOXbad5TjRd6xoMfs0k9gYlwmQYoZqgmoEZnB
tiDoL/bFNbgDr1Qjvo+NeYP7G0w85ErDAGuvi/sJ1C4g8Nh0IFOeCXAOon6fkeGRjOXm8gfnJC7s
7A8IywOjTOFfs3QrmR+j6MsD6KkH3WnDV1H9jDveZvA8msnIFllQTVX5Agj3T7Jsyx/dtvUF0GW4
H4u9uNo+/gwpsT4vd1nvdp/4NhMN04WYYqoCr0tHFIVrGYoyTgUkO0ks8Fk85Q+BZT41dngtbS9v
MjdyMHExnyCeQwpEDvquaK80W9qADc4CQ+AOhCW77mfITYs426wzYxBBMBthsQDZUYDlSZ+fS4wt
R+AzkwYQgdxz1sdJQnUmBVvGMlaDGlGjzL9oAUIXU+9gL9sKvrIP77kIKPr/u3CgdCYqLgh+5dgP
qT9/IaBo4+UD9KhOsuPNZHPSLRYckOqdmS6YMvc7zFKCIy/SuKII65tngusXLLwgwKf52EmI7wpR
z6MU+avih5vRz+4jp3qWfLp1pmDxILR/yAm+zTHxMAqVdBIDPFUkoMibbYFkpEV6t+yIRykceCDy
Pzxxv+0xwU9Va6kvweTmDZ7kyU7iKS+6KwNVIbvzpuCV49ebOiBn+e9uMpmeLAeGCYZL+uCbn+RN
5A0WJOPt5o7fQf/Dsf62xYSyuc6lAGSQtHYcbkCMRDSr9g2nxZCK/KTFqHuWYCq0uS+edaf8tssG
sgoE5nPwlaHXmaW80jS9tb3MC18V8EbaxlY70EGg3Elep6vsrgB0PvV4yMA/3KzfP4OJamJQl7Wq
AofYYNCPWP1dOKB9NQE4Q+GPV5Ib7MtDeDO9VXcYzj7yjub61fW3ebbYKwYicIPyhES7rWtbgJCJ
ZRYZ1ETM5qD34DAdTf1aw2wbmNoIJ6KvR9dv20zAkwfDMIdAiHxVBg3UbDrj5GUCSI3k5FbTZt60
Gc8cE++UGOQmY44PThkZeqtz2rfKi3fTBuNtr7QZA321n7HHjRXrj7PvZTKhKYTqzNIpiBXGcf5l
7BYUGENXd+tDvAX5Pi0KzRueWym8xTIBikhTbUZljrJ6gtmPSb6TjQFUr0v3EBrGM9EiMPnr2xoi
VHEMHrRwGuxaql5CUuzjoa9ANzps69S8CRsFbPOCspGaeKNkpZOVjT+AyyydYztUTDvPBbdLCzcL
5+sQWnFxi+69lpizO0Eh1RoL6BNkCQiwKjCvNcum1Rcnh/6bM8WiBpmc8WUioeQKUHsHV1W8KwlI
eBUcPNI5ahuDb7FWbM5Nyzn6X6Cek8uC5FUKLkiEHNEXf+HnAPsrG18xbkCXsy1wx9u8suj64/nb
C5iQWmCEG2NxuANlsC1o2UuoSE4pPbUgN7y8Op4hJp72Q9foJEI1lKTIwiHHSobcBhrBUoufly3J
q22/72uCMCEU4m9zDvVVSlgT36X7/pgca1e/Np16MyNHyzHpH+Bdp/rmFVQIj4aTgi7WVT4Ci0CS
yV2U/2EWl3famHiqTuISlAYKSB3p7LwdrEG4Am3g5ZVzHOhrY04cSM5TWV1EoA6W5V5NbwdMO102
sDqCCHooRVEgMatByuf3fKZe0kxaZqA66TgLkEbJB/gLoW5qgj/PCrcS4KyNHV9jHh6dwWtuSZ1+
OTY3PDHPViilWk/BJIiCaAQSblDuapinea28yDGRj4Y3KVKqW/VXhxpg/c5ZOQ2Hl0wzt0KdjspQ
dJjKpSs3wcXX7Gg+ADEPF6ycYYoSD+9sfkF0L9lkrgaolPSLgImHLwAzaNad/k6yUGXaGgfafsXM
HIi3PRWPXF5pYjWTPN1p5nZQdakQWzyp0AcOAFW1ivv0CIpUZK6qPU02v9TLtchcDYuZiHGSAmzR
uhgsBRM5eCqKvXAkXmijqJ9y34xrEel0iUzyKgUxplk7FNCG9jYenycJgGxgEJL+4bLrrB39UztM
iB3HRJNAw536KXhahybaY4TVNuSCU2xdTcZP7bARtlfSohzwyWZbt9orFfJXVGrb3HX/RHMYzcJT
Y0yM1UZdqwkFroC//AgRi/1sdPu6D/5BLnZqhok3iarkgk7QtGvl8K6DOM9QTpbSIzkyTRuR6O3y
p+LFN7beWPYgmFajGKP/Zojkz2hpWceaS3OwavlZFJAaiLIzDQo4OCN/biVLIJ1VB7tOjN0IicWC
ohfYSKEOu5/mlgtLoCf+LCJIsozJLjAQ6CwXW5IURgPdKhzLXxTPDia7n4gONBYkFkgJNpztWA16
J+YY1wW1+hQN4UKjgGhnNxJeeMO77lJmraVG6OGtb/WonNhjXLit1RJToGiALOBWUrL3WP2cU85x
XD32JzYYz21A+tNIWoXBhDhorLrttyScnsO2APl24F3eQN56WPfV9FoeRQRwDbzL4HOxjPhNnipO
4shZEcuKkQ9DNfdJH/uleE3SD30GZWN0lYo8+RX6a8+dTwN40QTYWGLbU4E8F+pEMFFC+62FRzHG
0YZgeuLypq0v59sMcxF0lbL0Mi0iCkSC0ge0HAw/n1Ct5I2mrR+mb0P0652kSyQWhUyXcaVTtfbp
HlIVoYuXw1Z2BbCrcVm91p3h2xxd94m5ZOi1uDdxDwgZ8QrzIZgg32HyOhl0dy59JOYIxeCLy9UI
9WgjCd5AF3FjyJFz+QOt1kaANv/bEZgjFJqCqUZ5mH2FBUw0O6WtjPbyLpdgliIf0FRFnxQEmtZl
u6tLI6IEyVZoj6lfoNuTDSxQygZTI06uBpZ0IxUfVWO5vWxifWknNpiUq5plLVAbzNDQLET1yh0a
G7SI1h7abQeYBKi7jty0dtXjT4wyyZYJoYQJg0o0z5Max7iNiAMiET+6F+xsP/5I6isA65Fz8cLt
KtDIODHMHjUMJqHno2BG7BX88758aO6Dl9yW7vKDDt0jmzJ5hE7LG/FZPQknZpmD101zQMYOjCyk
Mq+luVOsRoxry+jkH5zPufYUPF0gc+ZMcdHUQkeRowV/vlVn4DMvVfCINlsSjzboU38KDfy01RSI
HjXT6HLsr16gJytlTuNST2ISSmhLhE8EY3gUw2W6w458KB7FS/DapasV0tP1Miez7A2tME28z5Bv
OoJ6jPLICvpmW2uDG6qPLepoavihQ65Akx4vr5V3Opm7Th1ifURDM/VzrXUVoR4tvTImTgig+3UW
3b73k33hRuYsVEOB41nod1393DfApRQvbZ65sbz5V+v5Yo48iTb6qCxjpKME2QymExiuCQmCyxZW
mZ5OvpbMBBuhiRYtUbGa4FHzZ7cAeZAC6nwP2JLFTdFQ1x1uu4q3g0ysCZuuLIYFKdZoB7fmD4Kp
sGWjOc2v3LSiK9TdrqHiAfZZjbdYzlGQmVhTDWiG1AWudTpNT1NX0D7d1cCfic7gZz4PS7PKn3e6
uerv160oplpo6lhosm22oA7ffLVdNv8DzRp9+l9ySibI9EUpmECA0/BNZ/bRsQI+Ot9ChRgkSByX
oS5xyRYTUAoljxQUjOn9NLrGTgaoPcYQBC27VHbCy5A4F5PMhJNMgP5VFuCJHG2lD0p6KG8quEtq
QxQYyaxXbykQlVf3+DpalxbJhJK0W4awIDh6Uy04gyo7My56FcKN1ix2pb2oBbjYZv21G8bPpBe2
CuleAz3bTRLEuyZAhNtyU43SEZ6+C3L1raqhSRKA0VyX9sYCqay6RLEdHOJzEt6oqfrZCp3doNI/
R9F7QbSnZaheOR+Oc+5YIiSlD/tBN5GXjfbo9lfVPcpmW0zroZWDPXQkG9RSvn7D6yfxYgw7HmjM
faMpBJ+wnjHbDpEUe7EgXoYCljv9EsFfF9/zvt/qO4FQkVhDV3V0S34/eaNSmqqQf3kNPXnBVvb1
Xccdcl2/cP42wz574r5uZWJkMVQ1CJSwelcvuLT860f72wb9+8klgLdv2AfSV2aGqd39X2KmhiW5
CZdn/cxBCMQOTkQYmcsgxyBQI4qx7gHxCbEWLbqqpvY1jXPIaEzTbp5yTrX4PFlgLDJXgbYYWlA2
aDFEkgM41zFxBFsanHJrbPgsfDTc/namGWNM+F+WQZzlqox9Y1oOSw2VVoiZaHLHGRo7870vM6Dh
+0uimB17CzsxaUwZmkX0jSptMKDu0ecIL2U/873fzbCzb0bYdko8TZDCGBq7hZcDdHQ5YPAsMJ6n
gMg2IaQH22ysbNvONyQet/h5xZVZBONxjd50S2yKEMT8hSkfJ/uQQNILtSr9CxIu8Gnuzq4TxiDj
cLlcRYawRDoYdEvDLglUJo80D2g2KKODVlvzzF+SZlW3/L46vanO3e9vv/gKkycHOYeS6GjIoQ4F
5MrSlU0aF5tBLO1Mg5Cjpts14bXz1h3+2yKTf6SFqWMuG3KjTfI6Nm9yh8GUmMcrcz5oymwpk3t0
oZK0gYEtXUbhOIfZLlGq5DgJoRN2xhXEXH2zW3bzCL6BQbvKqtafJ2OrFgZohcW3usyvB3XaEj12
izRCoz16k+XST+V2e9mdV6Pbib4Jc/zNXIaNAPomrVTfp4V4r0XtddMIfhbgMgr6j8vmzmcd6b4Y
mqhCzMckZzTUS56JcRFVFHgz1jaoHdo7/Vm4Ct0cWVPhJffaywegnVvjx3AHagIoVg1HVHfLax4h
9uo5BizFVKnuwhkprjBGWVxAAg/C7/MuhoBprzTO5cWuHisoqmqY3hEx68t4WgaXBp1PLnhoVLva
MEC7KrGV5rkKPy8bOkeF0F09scR4mxY1gSFNYwFNB2d0JUfd67pl7hPIvkFVfMLcPznUFWhjQT73
iH/h54Zrp0rSvxRywOhyllvEgqZXE8Gp0rQfRXqtTPexxkFknA8dYJUYmAYXoajqMsY7fr/0W5J3
KlBvxddLJd2XVxQJ3O0HTCapV8X9sKGYAF/zyF54QIrfWckrj7hmNTYTKK7QCURVlFkWN6jby9CM
hEh8dKAIIH0AwBuCt0c6rSQSVCd5SduaE0GQXtQIRp4NjQXDjZ3ZZUI+mF4XLHamdxjM6x4VFerA
Pa9Eub44opmygnFOFR71+wbLfSsZSobEo3IWT5MfdK/2K9wBffr41xwJr9C1vri/DbLXtZwIfaAY
2M2qMy2juoshW1mgOKFU/+/3GfUdWZR10RTxT515n9V6q6hCoBu44v4iHALWYBtiYrRwMaZ+d/k8
rsWWU2PM8wzPzpwA/BL7Q2J6BA+bsdc4acj6t5LB6U0MEO/iOvv9W4lmL8st0U1vvu2cbhuhgtVt
lHsNFQqI+ro8N1xNSsmJPbrmk4s6g6xtp+Pge/2u2KoHiFAdME1hS8fY48EXV7dPETX4O+ihDJac
JsoWQW0T2fSq+ecYvIpN7vyD76MokqToFGHDoiXiyFyiDsqQXpniwVlgPjUrEk60Oq9zUI/7NsJi
IiDpmkn/R9qVLceNY8sfuowAVwCvXKtKUknWauuFIcs2VxDct6+/Sd+402WKIXb3RM/DRHvGKIBY
zsmTJ1PkWRH0Eyy4zVsub+h8PTDmpWbjTOh0DBOYlN59PrWteEozliuSWhC1+83HvvhMaq2LGYav
FOZ56HcfDARV+QT2jPGQhMZ9W8wQtKf5Hh6xbLZ1FHc56mrD531XMdbhHKsPcGf5odrx72dHiCV7
hozabva8N83VTVWIFlzU0KT+Qs77rR9WHmAm6Q0DWm1Ag4iRwJugylVgoDpZ53++yB+T99/f9j+r
vKZBig56uFNpcR/2sEN2ao/aCBV/AXhJoc7sMHLX4gzuSWJ9ZBKshl3lHunY09Ewi+J3lxgsPOzo
VQDyobjE6ps9IuJWZHjxTX+/xhc7aZikaGYcIL83ERxVPodldURMj1aJF8Hf6PMl3YofNNMwNI2q
8Lpb1zClYcRRPeG0DOpXK8E30z34Fjj/3SCrO4wZ0zhOlsp9E5HlwG0VlLJQzXamsrlwwFdMZkHm
lX4ohzVm0eXJSP3STA9Kph16+VPP4XoHnc1x+sfyE8ueuBhN+/NeTmnCjbEb8qCAcLgbc31yMvgg
xOZuc/iHms1qpNWLo0T5NOexmgRza7qdcl8rA+SFuSumt6wrnXm+LVC/0Iz28PlX2wwSLFXjBjzZ
kfauzrpUCq72yoRUKn6zplM6cGSFaJWG6NznA23uwb8GWgNXBVyjy1DncSAl4WCuzi/t1A42lIh3
7o/NeF27GGl1kEsLdVSgFPFvDNxyxKs4tI8lcv3s9H8CdDRQb4bH8TV70HbZI3vTXO2YZpBWHMJ/
xLdq6fRziK5h3bHM+t8cNgvSjnCtZNRY92S2bWUmSYcMeFKG64kX13NkBLJuHj7/aJvBwsUwq6dH
5mU51hXguSjqbmctgTVW24Q7O+Mj42/Z+xejrPZgyEeh6yPWTCma26Ex/ZaVr2E7v/c8gUtyF78q
KPDbSdL7vOtfYMXzUJeaV0OxVXT1aYxh3CvDL1ateXCFL3b208fqOH4e1KQspjKimgjT/rwEhkjP
Ikolgs26fZ9DFU7GWnub5OS6bBO3bLLr2myDckKUWEBho61/zqp1gG/RYVRL+GCOOxDm9pEFFcHC
Jofa1rIFL94OeGrqVlLGCVi1d3OiBUKieN3BOKHa6czejAMw7f8faPkhFwOR3IrRD4GMBaoOd10J
BqQAxlhbipdaMP3ULAa/3Xgv3FmO54dw52LU1XKDxMRlOsJwN75eYuHkNJ8FfGesw9/A5pbT+GEs
xiiDicli3LW6dSu9nvPaXBLrzJ594qmHGH17f9/cd/P1uhhv9UbSIoNcomktxrpHdYxh+TqAUwdb
HSVxMnMPJ9sOaTiU3JiBC94gq5swAtLZqROm13c2BAtO1SkG2j1ODvGhv7ubTW+eFO1ivNXlJ5pI
oYqq4KQEcBQktzocWsNja3c+e5/1E9LP03DY0xDcPA6IxhHfwIwGgfmfu1SRvcUzaSDfEDhwJ0OL
nNBs7aL99vlduJ2kcY4cFymuCoG5PweqhqaJK9EVwUThFZw0z1aRtg5P4W2Q8pPSFhCBbCqvSvFf
iiR65Jx++S9/wuo+boXRj3PdIJAD2xWROZQMjCOeM68M/jkNcrn24MusQWCTcKBCf063QKwwZZ1c
cOvJ0SBDB+b3t4Ki+Ux1lk63OvU+n93Wh7wccHXdSK0cCzVBKJIpndvn2bFAiwJTI+CU2r+5ZC7H
Wn1LCMSwSmkQ7C+FycWvL75tT9VR+pG/19u59YbqqsZg1Ids2FrjPkSJQ4ukJd7QODsJaWR2EUO2
4/O12xlkjfXEMg8Fr5B0D80bnRddkL1Wlo8yEMt+UBdsDrMAXrZasjlVUrUhwMpqUJYOZFBfoTKe
IjmDrSPNz63V9EFBCBRSGkis56GanGhKBtco9doJFSjqlaFyJSoI8CT5USuyq4k3UF2Zjwx6eBpN
762ov5sFm910rm+qJL/O2t79fJ0299jFJFYHqBM8nqEHRX01LR2ZvofItfrprefZzgfZhJB0AH10
4QwyssZZat2INCE48/nBOGWwcJfOdLeAOrW9PGV7ENLmBtAh3GbgH7SqrG5B9N0TA5651G9o8h5q
xRcS73GDtkJbXYdJOtTh8CZ+QD+mOKsb2eOxHGAaTu8yPbLrbA8n3fxCF6OsvlCqxpKApBwHStu4
dHgyIH6jZ3YK9ajPt8L2dCzAvrjJdHXNKke79dhVNEHjWTScGlW+9FrmExgr74W3W0EGrlCcGc6Q
Za1j9ZGFlRoLgJULuDecF+Mw61ocl32wDyVuRRg6VRHPMLyFzFrd2iw1O1nh9PqJfqLJuU6pi95a
Z+gLp5iS4+dLuLnpLgZb3di5NuUayGKhz3TiUPUtbvasijeBvsv5rG6dBjtxRu8roOXcsrvMOEQQ
mUkEtYcUcoTU7zPD4fV7j1aZz+e2uT0uov5VaAglPaJlJna7Ej0p9WPGWyAawedjbAXYl5nFsr4X
AXaYNCoXxcD8rH9StNyj7XOhHjP0o5a9kyn/asdfTGm1N7Q54nqcY2+YaO9oyCnCAZ7nt8/ntH3x
XYyy2hSmmjfzUOImKmDVt5CnxFP0RJ3W0/w2GL5D/PfzAbc34V/p2erCiHVi9FqC8UaR/NIadKlr
mtj5UJuY5OWXWl2vvdHn8FTD0hnQ4VRdbjg5qn9LXFu1Xo5oyDwqO61NO/Nac6fUSKaZbkzMN7Lh
ZirLh4LGO0NsQiUX01rzpLSKSdDHsHaw+1w8wHW3vAUnGUlQf0ik/74U3qRbVnYvnQICJqj63exx
FncOmrFcnxeHAJL9NY97HDTUrn0Qh20lyQ/JtEct2TlraxO5WMtHkVXIhUZ+0sbEAw3ErrQJoOHB
Gv1COXy+K/eOgbE62wArCrhCI3m2bpZa5oyE63ctczE/iaeF9ub+lyOujvc0k7oX1GT+fAvzgzfV
XqQztQcz0B12tf/SbGaXl5tnddCrTBC9bfHhpsA4Ce1GeFAA/l23ks2NdthjH+3tk9VLoCzimSFN
RBCWxkHWnU2b73HSejuruPlaM9U0MTWu8rXMzFTWhkTW8xsSsALVbdC1D/r6YsWhxXBr3Ptsm9Ni
BodTy1LVXGeVPDbMTu3hQzkQ9Lqjwayu3iu+59S4vR0ZcABU9i1G19lc1+RUwP0SD6Zv+oXm6I1T
Xhn20mM/Q5zoZxEk33dWcgvI0S+GXO2PjjYohUdYyb6CJ9t/mHY8YIh7/tXu4CqzEG0T/LN6rmcL
SM40YzBKf5IkqLK3LtkpOm5eyBdDrE40SRRD7WZE9L36DtAG3hax//mSbd7HgOFNvCQEseJ6FimE
fAlrIfNIa+4OcFyISnsa4dyDMnc0zLZmvsBVx2Zz6pn0rNU37fRsyueQnvoSnrDPGeTpYAFgl/nO
A7hFD0EZHM865VwHxrN6AKlCpiLuYR9ZIbusUYYM3yaITuXoePf6Q+2Vy72WQgAKdCINKjFPozcG
+9Xrj6cF/i5IpFGTh7aVtcY+TZqmajrnIqgIPZdZc8x5gSxksPbIE5sDmSi5G4jakfAuf37xKqXG
2MRGDKRuKq/gdRyMeeIKfS83WI7An/gjpkNRj9CWq+YD6SYtRm52DD1BteVNZn+dd+C0d50jQu3X
51vr4+b9Y6T1tTZE0PwgRo0ABor+Foda3PTw+QibK0ZBQQU/STf5+iKrK2pEWdUpfpVGfq5mjmqO
z62g3ufDbFQLlplQ6DGAsAOEavVlmDLJVLGIAFHJOtWpHd4k56WzIvbD6/HeuE2u2S0oWfZ0+Bcl
4j+HXt1oYNyNJopoIjAf2Bdo/QUghdQe3OzcwgMwvueitXFpYzzwTwguA1X7cB1EQ5taMuzBjv4y
+2D2XimOfm/YCxXbuNo/XJu78WK41QWX5MCpJKoB/jAVdqaEvt4aLnxjgafu1a82t+PFUKuPSOq5
V2KGlSyU7ouqwGkitfhOnWR7DJ3rKCaY8Lddod+zVkuW6osFuhajpTZ8jsa9+thGXrB8IThloy0d
fMc1uNfwugjFDNa/EeYJkK9SuENFXG0iEE2HHXjTXEdySUnK+KUp2WQXljxPWggH6upoEboTdf5O
Cj5cKH/9njUOaBZJqdZNBbCxp8ORmSbkFlXzva/44HAxSzcrzNLLTUGDps9fqrbB7jXq0deaEPrx
VXukSvmWDSNzkPMoXtyWk9uwEcwnRfUB1P3UZesoZXhuZnLQBtNOmvkJlN/KbvUi0GqW2XpZB3HI
jryE7R2Z71M5/DKSIoX2thIoMvqRD/IbzHpvTAmhsU6IvRti2TzrRaCLJz0ohDpKd0ut/eLuNnoz
ma0o4zg25RFu7U54xz3tGKnQvxk9qEgfgIaUe3noRvUDkMvFsKv91oycNVwByc5UkUwBnQ+Mb4v/
RuMmjxIVLKSJ4E7u3IZLXPPZXFfZ0zgKtE8QcPKX13gRTWst+FbPvbsogZYncpi7b58Pube660ir
DvVo1hmmWQzvc0Ieocz4BYLkT58Ps7ucq9toUgRJLQX57+jXR2vxspROFDThCVJdfm2rN/FJuZbj
Ts1z80QvLBkNSDdO9foZY7GGvisUcH0lvtZzB77pmicD894sHYOfFgB3+m2e+Plst67ey1FXIAaM
1NBwmWPLtnRGMfdcZw+91kHnba/IsgGo/XFj/a5yXRyOdIAYtp6hb6/sFRDF8+4+0RncWLX51ITG
DfRhDpJPD/B2Gdy4sL5+Ps/N5V2oJkCqGcV/VrunYMoY5wr2a1M6IzoioeE8ogdHOOOXztWdePob
XThbi4uQWqUqyJzA4lexKyrwatoVoeXro7xOBnLIlop5dABJcmf3LJ9pfRpNS8PFbZgG+IGrzxgn
GSvmVIgAFk7XBbRhaObElAdtCvE0lR4MutdVvhkjXA65npwgcV0qnQBtbfDM6+ZpfFn0m4mPkORJ
wq1jJxPY/IIXA65tTqKhJ6GWSIEmA7xn8+OCZ1N0fqb3AFbsNoh2W2i2bhxzEd5C5M+wsMufX2xZ
szayGQ8KEEWi2bq0nFgljpJS+/O9ubVNAM8DNLcsJOPr+kYp59kMG0sEU/kWttcqKOAju5OpujPO
5ie7HGi1S+ocEpN6ry4R7ADILUXoqt1V7uwYfh2Yd/+8+1lDD8rFxFZbRMSmMgkJDY7abX6pX1PD
URdfb5c8hA/hLWBZb3LZYV/iYTMaAdxgIfjCpzPXSWMZExhlQDcbA4eB5aDl+pvhKl4UJDfoSXEq
t3yGIx07Vi5MsRwOYyMR6OfBz+6k3x2Mm+nE7ttvynXtxjetz4L5Trmm33aNuZb5r0/txc9c99fn
XCcRwkcG2kIYLIZPalAd2/2K+tY+vhxnFSBIxPKsFzpapIMbFpAbGdjpdB+jRReqEzkyiLQ/gtH4
+a5eYLHPJrcKEPSxR5seUA1/ktKhCLQnwFgonBjx6/TPyYSIgAiImUw3TWqt6TR9AgqWNSPJpNOd
mQh7LHuPitY2eLFzhjZanf4cahUdCMWso6TTmA9zsCRo8nL0K5bALEMT2d1AM2GT2qTOaJWeNhi6
nau6J5qke5BanLiVgINvkrbPZALMXWiJP2fjMVHgr5UpTqRJINEDm/Dih6WDTxaDo5vskMm30pPL
xVrdanLSskEBLRMIA6TYGFS+knwH39/69pdDLDfexcUZdqK0qhqIMKt/zfoNLw91Idw65PaQ76lw
bI6lEt00AA9ZeN7/HEsVaWqoePT9lkc/i5Sajl7qbkQiOJQY+mi3VbRndbdBScAmuIjVVhdbWBgk
4mjt84dO/0bT0nIVLk13zuI3NFR8BSLoq+H0mGaFkxD+pYAqfmtqT6PGnTFTfg5afITdyF1OS5eX
PXW7kAuvBIkoCZNnxnMHpquGXU3qMak0D3b2ezSU5fCtD+fFBNY1njnNuyLLIPu9SEkbDr2aYdG9
PKZjkGf2Xlfe1v0D5j76qzQTBm9r5MRoxjkDaI9GgkjADeyXon9Liq///Lq5HGO15axIl/kgsKsL
EKbDtLWjAkh9ieM4w/u0YTv3AKram0v4175b/vxijzctaftGhy0dKdqThNeKhfJAWMLtcTjDe7qx
mZk4YBQ4qVLbXQeJEXFQrGiye2N2FQGSSZd4Qzy7sLuEL9WzohxLcW1WB96YwTQjaxW3Y83taTq0
8eSWUnHNSne4hgpElf/SSYi81vo2a5Ax4jnMMkPfMqFKbwC1zfy4f9ATaRP+KMSBTDekbW0uR8ec
Rhtiy1JCWB6yYtL4mYbShW+MrZYwLs6hJzq8gibDmlLF33/WKkgk1Yk9ZK9x29jdOJ0KLuBtDZ8p
orMHQ7wqOv598dBG3/TsbbB68OEE/Kd6u0mJHUehDQ0URxHClSlymrz30Eb7VZtTR2QSP/UtYeJl
GG5nRXrL/wILa7dGfwS70Ca0ty2jP+Qm2GZw62JGZyvDzx5qEwT61MxQgl4QoJblLRr7buCy4ZGY
HmCV6kxxdG2qDSCl3h7z9Cpu5TXLe0d2CsRMR9sksduX2rHpfmSVtEV822n3ba4GEaS/E/Oq6MAR
Eqmnx1Aw6r7Q6PtA2kND8nsjzm+UsgAKTnwSXod1f9XkWPSxt4eKX4EUGMhCRO4UJg6epcQ2Em5b
U1TYSXVfdVC/hO8IxZVgjZDumWQA43h7gjRZbdU2TOGuZPp9rK6y9EsHIoXeZVdcfgHtz9ZHy6tG
GNkWEElUJN5wTKGnp7wZD0OrgR0MMkT6PLXvSfq9n4u7Rra+YNLP5vBeiLsecjdT+Wj2GK76meLr
1LSz4XT5k0f5jT6cFRXuDcovU6jeME1OF+o4RSibqHATL9HXKyH0wSDpa50NOlwJzTqJIXeLFNLs
VXzV9fJeUaiHRMRW8sZu+/DGnMsTHuejLt6LHnsLQrXj9MhF72l8dCV2fqGhLElTZ+peEzl+KWoG
ZUf0srLcTqunQlaHHAvb41pndWPPUDyqR+JYjXGKZOyh9xbdCg2QIkiXqOlJNuchL7Fv5C9C8u9S
/8ngqaflGrQA0UTbkVPb/cix1sOcOdrUu+0w2TEcuHqpHrIQGouJ4fZ6b2tJ4/ZG7oZGcT/S8pp1
uhNV9TWr85M6tMGMM6Hl7EDAniByOA3Ke131V4NueRkcWYoUqaVxXebhMS+wPKawc8t0SNk+UC21
jVoLZB5oMspvZzWfjllH/JKR5lQ17TnUVeVqztNXCsvf63DMYFSLWDfooYFwUPnkyDHyZd5DqiJO
Dgy9pC5p5CPL1cqtUHC7YayJbb0QP9We3bIaQGoWj2cT/WNz0d7OAwTdqq4WMBJSr8wuBnMuyQO1
x04XIsdha9FoUvxiHRyGctHZ0IdLDySJYDBuWYnTptWVScHGh4HkMYtI5ukT2IcOiyCdRkbzLSKT
PIrSGA5lpoO5P8nhIDQRl46eYwOgj/IX9Geh7W+UrpUw12rbX5qie2Uq/LiJHgsZ30v8HyeqdHaY
V55alcekLlsbz+MtVSuf8ey6IvB/GoUX9913EclTy+UMd0qOvKaT3GWxfNWV+Vyz6iEi+W2WV6lL
E914ixWUU6LMfJp6uACHjc8GGkgO+6+I1Hf4gqarRQMk8Nv0J+ujW4irHMt2fuG5An9S6Zdh5SQF
u9X6+nvXad/RIpfYfdp61TSeS1P+0LT8SWPhY6IZPlhgt21Uexl4mFNkPhaHAZRNlHbRNoTM0iE0
/xHJ3Avb5jCruj9AR9KgaBxR6TkiuPf1EhB1im2b4M6dHV1Op0iYPrQOvmrwweMtdVhoDPZclad4
0I/LX6JXOBHd6E4lfW+MwsSJDZ87c7zRpwwXW2jhqtFuWad8SfPktS6yFz0NnSJNfna1sdgPuUWV
4kjWWP9Cbeyqjt15ah+apv0eQhneGYbsViSj7uD9Oqpd29mkIkEc8SBtCldAgwHCYbEH2XdmJ2ro
1YShLMMhAl9Gx7YYH4nZ4RUrtUNlYeAZF03XhTj15XQjutgTMQznTH5jRKBXKUVxOxfkTNrmO2K9
IBuaOzStvzRm6TZhGDAlXaJ9/chVxbfSxLzGX54doqw99F0GSnRZ/6rGClaXFoXoZNpFjt7rAEpD
mbldb0FRtpZnQ0cArhQpykhC+w6sAdQJOuPnhwLXO4K7tqseixqii4UMFZ/IIr3mtdoHoIZTaMWH
P3Mlh4im5kRUPYaDVbhVQsA55cZZh6r0VR2G57Ytbvk8PRpZQh1dNK/FmN8PhXFjJBJ4eFOQx4zE
fqlJPSgjwrxmApIyxOmBcpRfwWWFKzZEmWy9lxQHKa38CTZhTtTXDwhFXiYFAa8xGo5ChvtwxHno
Of4Qrq3Ta1jiLkINVdGpo0KZrmlHP00KJC6pKxvrIa/FkfF3nVdObz4o0ezNSt1DbgXynDMUof6H
W3xopERpcijhsF6mHnpD3XFIboYMnNbqnod95ehK3LtlWriwAHBVTX9rM3mTS9wtTdTfxl3sjrHh
V5qovHysYCJI7amp3K4ooEto8OPnUeFmrnORHKxQvzmZxlIL0eETsRSblcLjdkdqajO2vRhhlQ8a
RLRKPiP4SrPXNJlt3UD0ru2ptO7NY5WzxTQxuBEjg0f56sXqCcT8eR95ny/WBgtgSWv+U79YdzQk
ZtzRMESOHnewPlgY6sRrAmw8/fv4fTGANgO4laP0cmf+lqqMXj7/ARvMHvyAi0RhyfUuY2rQocs2
qwtAfIsnQ2MnXvkyn2ZvevgbTTibn+5itBUcxqxa9GO/QBKWcPrlktatG5TbHtN4eqCFkbm9qT5N
YyjsJiF4F6PnAmm5NtNrWNu6eRh/35n/Zi578YtWeeWsg7LPixL+sA/AVGFD0yk/e6iLQFj8tyke
6ipXuTNEdqX+c28KgHUXa7+u4OVNE6Yjbaifo4e2KU44s06MWybfqwRsLztKlkxDkz5aCf/8yEkl
QYXHreJbQrsqyuQeheagrFjw+WJugWtU+2uY1cGMRD4ht0bSydURvEnL0VFSGWbmqPV5in4Mc+HA
zeTzMfemtvz5xf7VFZLySgfgn8xHUz3DEsUpetP5fJBNGPdyZqtUtxtnZUIABh0PqFjCPvDUBdEr
cwvmkNqFP5Czr7q4ObHFsZoA9bAg1/LnxNBPGml5ZVp+T4+DjkekTtx+eNyZ2ALVfEAl/hplvQUb
JRZ1bQJW0XoQt6B0g6YxvA08yA/7Btw7U1rXo7gp+VxX6GRFY/eZqdyTVhmYxuTvTGoTJ7iY1Aon
KFk45/AstPzWzR+hZn/gaO5PICVQOv9GeAuH+GKw1dmK2rjRG0jWB9I8ExNiffGB1haMfE5s4k6K
wPLz2W1eWBfjrQ7ZxM25GEpMrkE0Hls3VtY7PIrsIvyhFC+fj7VdmL0YbHW6Cq2GOmWG8sVip7v0
TtVmsOhCQN33cWmhWlr8YPrw+ajbM0SLn6UalmHS1c7PQ53kVYbieg4AoY7Sp2JSbtGQlLtpo5t2
HY47j8Bvw5yPp4CCMqlqBO2Tq2lWEIOYoGEgAnJaJLGbm+o0QyqOPyW9nRzNs3LfBbFvuDTIUvBC
EV0HMIMFAW62u1N16P+FPcnyNIAItJQwDfWDrx7yozSNFsRYMOtpMOhjk4xnQZsD0s7sXDbiqjZA
xBhBvyVaDCCWhW4xpd8YLXdOk2ZuHtuL37LacRAkGUjdTSLgvHpG76kfzVy7ysuCH+k8XSdx3Xjj
WFOYAPS/zLS/Lur6ra7n99EQ94ZV/bCqPnKMEV0ICv2i0Py+IXHoVO34TOcOPpJQ7hRTAbQHTvFo
pc6GjNlhyBIgFr3fDOCziCmfnVayDD1opHBYqUxuVZaD3aNL0+NxHlioQNnl2B7TMIuCwqBBLvg7
at5BB31XeySGiQ5mRtxOAKau9eia8Cl3xnYOBBufh1yUXp/V4Rtk4sLjWEQuHcCaJfEPfW5AsgQj
Pn2zlOcIatpVVwVa9S2jyjHVjgRK0Jp4MiB9Wre6TSa4B1O0MVWaVTqkp68zM9xMYz8m8yGSBmCG
3iEqGEFt4YzGVHmh1J0inp/7Mj6OpDxLsRjjlTeye9DL7FDXiVMM8JEK7wDhDbYOXE8zfo5pfWuE
t1B3fQ/LJw0AY5JBPvaOi6/5hMysHk4QCQjAWDoAB5oBPNV2kT/kSIss67qK2JdGMQJuPNUDwLK5
yHJnqlooY012W+oHWbJzXjyIBn6jkt6SCKzF8DuL1MAAk76KJy/vH5NSAltNbAobs1lm9tBanqkA
wprmQxxPV1DM9hO0JEUqVKJmZCw9ivETKMJIWNBy6ixkMIh5nxMhEGDBEc+O89bOxC9LmnfwCLHD
hr3k1LSN2Hg0E+Muacn3QVX9qYBytHyL69g3s3tixVfA1m/B+4c3WmwzUFWha2oDfnmBMuDREO1T
rynfhNYfAAWfeTs6cOcC2EqOBpdeqX0djK8JXNJiUwPxdvLSuHJbK7bJQM59qh9TllzFhY42fOZO
xuCK9scMsJuNC1LQHOHsY1sYkNWKLUD/ZypAcMBcKhLfmsApRUBR2CI20aAKmY23/YxLFL7yA6DK
tIsDAvQgR6G7RttWZA43LWse80Ye0ya/Blf0FEf5sbfSr8ogX1lTPBjh/BWNgS7twqBs9Sup0FdT
3KJvCr+y86CY9dJI5c0sp1Peg8+iWC9pGh6SRPsyotWO9XXQELTzhVnxtTDid9B93SSZz02hBTHP
H6asLA9Kqkw21LSvUgu7eTJ5f4S1h75z2W8IPP55063uXmU0kpIsRcuF1ADrNPZrBPSBPfVbh1nP
PX6TPC46/em95mqzq8KXxd1TytqMXC+uuFV8ZyYNrSC/gYaDGyCnh/aq8/nJ2FUM+Wi/s7rWl6fv
IlqdE4XrtYIIiN4Wj8XddDavePY4f4d6MR4Xze0jUNdsmMZph+yBHv/baa7SLzC7y37OMc34uIhE
Zjd60BzroNsJUX7TJz68p2gbBZsVtfQPLmqG0aIQoeKbDmgGc0dXE3eZh696Lmw4qCmu+rqQqwDc
/I3WmM2I9q+x13JhiI6yuFvGziNvEf1d2AegAy6tCPs2otsfFCJhmoquDuODX1Ey5UMl4VoUyMyw
vDDsEzuf4lMN0+4FImodC/6LtcUQptGXoSsObVP5Slp29jyGbZDn2skQBr+O8/zO6OMfKLjfFS0O
sP15TLV82Q9fxDJRr4WU0kdZyVTokehmJDBW8atnsJZk/M4Mr2v+LKB9ReadU70RwukghkPHUmeL
iNoqKEaZSukFMj/AGlCgQKOXtuCN5CU37kW8x6zfiE903UJbL7jozORrnaiuLZBANSDUVeAyK+3X
EYrSJH37fAH3BlnlFEPBq7xM0L9phHeRfpWx27jdwbXQCvDxK6ErCK0yVIP+DAQZ/rweII8NZfgM
fEtLFg/RNEGFXmiPlqIFLXycvDZU3tiguUMRn+G4fi2S4aob8/OgMfT1mPpr2ItfuWA2qhl4bLPx
epjpiVTA+EwVmkhUHsdwhDK1ZT6gRvJGhzBDgW90da1CeSWM7XKGwbsOkNVGGPWcWuyRMHLVWyUW
tiQ3WjlBRx7qpIe54e+Toj0rEMWbYhK05kwPPOFBNKFJ15x4oLWA/qZjFfFXMAj8LK6/1OIdabRn
DdBfaclhIDD4U6AfYNYvalieKbaMk4/wH1RRvYzEl1LtjmVmHiq9OSlJFQCr+snYHFAWoa+V/0jL
7BhPxksW1sGsK9/qmrg0Rw/v/CWbMncaCscaZWFbGvx6EEXKsTrpsnYEb1857V4smZ16pVteufzY
oGQatvE5zaAYVfHRnsnXMOJeRhD5KCA1UDRTsQKkW36qWhBSy9Kuo8ibR2pbyPL0CMLLVgtrCdYH
tAhdqpenPJFOKCQ8SaLW1ccGsY04hiGaKwm8K+MQHhgQZxPQdi+r+UfZDlBinYvHWNdvQnzHIZIe
s6YvGSksB31wBwl5QCfLx6BT0msUClHgpedkgOUS/9W34mfVdtBHU/Ez4dreoVua184cUqQpVeTJ
kDw0JagOat8iTCuOQIPcWLSOpHEQKegP05N3CoJ735d2E5tfuNE+lFYS2egEwQlGSJyXvwjq7e2A
cokVH7r+XaIpdkDhIamz25IZqC6o3ycwblQzPyVT6GvQmXBqq7trpu4BrIwf4N0Fejo4XUO4bdaZ
8HMGDZcRZpB2pGQ9sGmoaVXyBtdYMM7/S9qV9jauI9s/9ARIotavWm3HdvZOp78InV6077t+/TvM
fXOj0HrmvT3ADDBAD1ImRVYVq06dE++CqL9X+8AR0FaNOmSS//5iA/qrAyMB9mKACz7fOVFZyj6R
oIhnajsDrc4usBYUY68b2Sog4WJ/WGESjHCA68CI0X/obiUw3GJEVLylo1T/iO526+n+ySKTaqQl
lB9zsQ48KvSkfRe/UIkQ4pPfylHwRSt2gjNvkGrL668XyaQXVVNPLUC5ka8ktF1BWs8kw1MTZvex
Kv6MtfLx+q7y7DGFAgWsikodNMA8GSAEzdv7vsrusjRyYkFAL43kHIwVfegyQXS9pSyEp677MC1y
zBUn4pdm/DLlMu+YbAUAHchlyuJk4NXPfDSJiHq3LO/ElJSrJnOEEHN2jSv4uCYn7d9PzWDM78Ma
873UUFlkdRwCj0aaoH7KptfrH2graK4NMB9oJstcL02HD5Q+5nB4tRJaesg5BRupzXoV7FcpgqE0
IiDCvRJMZWWIG5WLkt0bmT+XHUoHDcr5ehjwoL30xl4cho/NY0eOwP0WKQqoOcCRk1vSmO0EPAgB
8OlQkLi+i5cwbFTggOTX/k9v5D1tWL0aogxwLlJDCETxuz2m7UofQBL9WXpoMNPuFpg1MSIvrDhm
LxbIWCWfHWOiBLUuRtBOE0T0cMenLJYx9eS3LQccefH2Yuww5SUpGzDlPaOEI1IBsVO3y/fj/h+Q
XPHWwzh6gLsVQ040iLL5FIDX3GLcew91ITDcEhsYAzt3YqBuOOHl8oXALI/x/BIomoJYAHC1mh57
ckL5zjMGsDZFOd7U34cEACGUEUdSHrJO2VNcWZchb8FwVRth9rjxFPk5jvCKCsSc8yi48GfvPw0D
tiCrMTFgy3ibUqvrOoGotj+Uc2+F/fgGyRTOKeLZYHyMqVTTEAuQAJvM57IuLLCQclax/V0/VsE4
mQzwiJrIOKdG0diJ0ULkGBXCsdt3CsfTXEbxzxumMdNmTS+1epBhw8Yku5fy6RAGg5cWwauW5l8x
zgB8nv61qYtHPTZOYAlzwxFKyBnhaMDI9Op98j3M72AAuOGYKCSYoNpDpcYim4oa6m/hBDActByh
UOklN8VZ+9FAd6nwpf0MuWRE/FueiPblpDjzO2g4WzmmUV/MNqHKzygSOsXPxZvd/jTc9d8ST7CV
W/XQ7/Ekk3eiJ7khHvv9DS/leE/Prm0F66U6oHp7UqcAU7W+qgeOnBaeNOTnIB49iF1+W4bBNUP1
kFTxXd0ktybpv0BYYy+E5JC3yYtRD/tyUL5CneipBrXmBFeegDKhbQVPEiBZl6vO3C5fxCbeR6rq
NQHIiECuA4xIgFeRJuBJYOC11TS9HabzryqXOJ9720H+fcA1xkHOxpCRWe2o/BocpA/tZrAAYu7S
vx5mNs2AQccE8JaA9o3xj2GP3DgJCOY0fTrvDBEVnw6pcMkGL7I2emhWdhiHGGeDovSinACO51TR
9wTz8FIH7gPdnaRdXxZOl6Hjc8xHVPdbxVLrL/34pRif9QL4zb6zr6/6vel4cYBWP4dxgoKRxqEg
mRBSOtC2bunnaP6jfwdBL25dbNMZrmwxzrBYGiUyZYzCUvGEdrEBs5RdKjfXOuFPfcYdSVwIdV5f
If1u1xbI+se5K7KCzt9WyL7CGBiH4NFU/73Y0ufPyk7W5FpTTDJJQG5yGBzRTV1DsKSHzo12ySF6
nrkqytvO+GMzWf1KeS5IkyRDggn9yUNetBMTS23BWSnc0xH9chfwhhAu65rMGhl/F8jBPOoFrsjg
EQ84bkBrSws+D3NE0z25b4/o/aaO9vYPGHg4X5Gdt5G70kwg24LVgqi/1yza2F521Q2aFOmekhJA
CBX/4Y0AbpvVIb3zzoOqMZGmC6IlH+s+ATD7NQK5Y5k8E4Dhrp/QSxTU+75+WGH2dajaJcvSJPGp
bNq+2lde5GBuAxwIGeB8R1ASLIf+KEMj2Dibx+AZUN/rv+ASBsX8AiaMLA1pAQrG9iLhCnfo9jrk
IdxDyYgKE/NBA9uO4GPBjEsPmxQFsB7bmpqPQQjApfBwfUG870b/fR2Zw1qJghYGchNS0gIE76Lu
YEwjZ6qFZ4bx5Wi6xUaNdMSf2tAOA9VJyVuVxDwfvR0yPraL8dGRZi4xWs0JYAgpCEAAUjt0L5Aw
dwUbCOUnqjAp/RL26s/rm8j7Soy7RiesL4RYxKGYF0tCilzW7n9ngfHNpAVvkhTDh4mL8E1Qqntt
qZ+vm7gsBH0+2ixFAirIw7hU75sXa1AxsQkgDiYGIh4wM+eav6vQozeLN4G0faUgREFMFBwBY2A+
mhr3cyOWKX210veWBGRh6gNke64g6cHzU5ufamWM+VRVYyRD2S2JD8F7KzR+aP2v69u4edJXBpgv
1Yg6yqxqEPsAYUNxGpMlee90MefEbb8W/zYjicwLQ42SRR51ZCPp7/7QAwyauiVQureJV2Jotv8a
PolO7kT300m44z1Vry8RA3yffYZuEBJEMo57Ld5n+mFEw6F0r+/i9voA6TEIwD3SBQuSMPa1gCG7
xNfuKSFA8pgfgj2q8rvIi+3BJTYJcTraGyr7wj2Rmxnuh3H2Joxd0QMHiQUme+KhqAFqTBXsmL7g
TnZ0bjQrtOvb6hS8Ra2FqspueOWsnkaRi1Rs9QOYHSYjJKggZ4D8L7K7yKnP1WvhhW4KUUqldZfF
5VPpbecsK5tMbJWIMfWAUtDEYXS1zCpjm0LiUrv+2qPw580QwwRC4xECHbxp9M1LuTLNBNU4aXXM
GemIcjVY6KoY/rPmhYbNQ7uyQX/DKtDJarvEYa5geRImuaDgjBd3e0L3BacpkXbSbyo+zEdnvudb
F58SvFQqxAQwA80OWI5CMGK8ABLOFLaQvbbfMWd/AIF5eD+eZNf8Cu7sO3LT7cz79G58nI9ZblVn
oEHek4nUyh1zj//tJweVU07b9verX8bEZHkAxEVKEfpbNz13HvRuzy34IQMwRXRUjDx3BIdHzC9t
FmFWRhln3yqQ8dUU+N/oCPASJadpn3NbfO1e4L1+v78jb0yBX13bvFEru4zfF6IpjMqw+SstjneY
33hnxKHE9QFIl5ODrnF4P7bfHZoBGjcV2okXTF11lEDFpAPxYFTK+x56RGAJc80cLcI4TF/GQbeT
OD/VSfxt1EGwWpO5Aq0qKWz033l99u0gu/oxzPEHGFSqks78a/261wBB5dCK5vAFw+Y3XJ5H6iwu
T/3H2ultXN22CUJWKQotia/fAomDNKzZ/dD92YE4u19yui3ctTEHOSuGoomHMfCKzC72KKYdms4q
E6d2oKrqYnao5lmk0fXa8phT3InoO+aSht0s29paVM3NtRKTtWie6mP2Pc1HV5hbp5LyA4hYfE50
2HRldERcfxdhYDsKzRJijI0SjNEnHq6QJWt2ex95GhSrQRZIQyLQkv+eVormhyuzTICokrkIWw2L
7rxqPzxVHvhC9toxOite6TS/uPZ4y2Siwtx2SSkvSAGAB91pB8pPEjhTbslPtFiAOern4IFwIu/2
C3O1SPaeGBLGscMIEE0AmTFxKbYWaATfyWyCry3mvFDBA017Y4sv/Y18k5zUJ87X3bw6q1/AXp1c
AKucnlMPWewJtG6oRACgGv9M7WbTH6+sMXdHLcIsHDOExUi2lsYRNYvIlgZhP2gHWWHmiV6AYUCr
Hew/LCSubDO3aBqWnLSAK/p9gglqIhiW2M2nNChaVP+Nh6kyjkaVHMdK5vQzt2t5K8tMNKBUTbi9
CMqTp80orYWHwVJP7ZE882eZyGY2acioikIrQ5RY0Dh0nRVtWLBMMmLGOVTPyaB4YBLZpeF8Nqfm
tojno6EO5ylXDtKy4I0XALaC6S5Sn+dYvpOL6OsyhtJubIkfpxjEjxdiFWXl5RXAsWGBeh2wgo4m
h6UjyNixRjtoqTS6Osp3Y1W5yVLsqhl4CoolhT52CME/UW18pdafF6BEAjolzznHvGUzJ0vKzdFo
BVxf+j6ZnGFfIeKgXizYPYae94o3x8h0qPZF4oKL441jnn7CCxe92nXmcGn51MTgJ0R285tgKBNP
WcooNieWea5cdPIww35D0MqrbNNBX+26dd7amfPVCT0mPPSBPiBoibyDpK/gQxmTFwk2sxrIeiPD
ADbKZPUqRAJMdrW8J5cLdG9tKkobnwaktO3PFnRF3JfRlkFThIQJJg4grcTi9dJMmiUSFfH7y2gB
GBny6vEOhBW78qh4XfYTQoic0hH1uOyHXJtkPDLpjcgIhBKNm+pVlI7zwsnTeH+f8beBNozCVKA0
pXY1YFfob+b310/DViBbr4C5CaKZqHoaQZ246gDEGgebyCAq4MSNzWUQUSKgQFZ0qHl8zriULFOg
utHBkeeV3XZ45Oi8BgH9ExdfQoFmjGYaGsb3mFcpeAnEPpuR1A0jOvzw0iGS2jx/WBAnzKxwru/a
5vsE9Kl/m6OBcpVDtqTAwGmM0CSfOsc4ZJ6HNjyS1sGV7FfZ4dOub69PfweIEvMCVKPWiho2EbbQ
RJtpCnZDfRto+Q4M3xgu+XF9dVvuCVLI4AXEyxCyxcxeEgg3yBBkSnypz9w2nq0Q1I4FqA1CAeQb
+b2Q8rRYN98ja5PMfkrQv+yHCHTd4KSAeFfhKKUHbgEFVMWA9x3Un0qxu77Izdfe2iSTwslLMCSo
K9KUMfiWPTV7jIb5YBTB2MPoTV8gOfeQuLGjEo7/3QzwJnjJiaJD/Y2wMTet0knWxjCDn6rPOgTn
pHsQNNjyLuQ2tzefH2tbzPUOF6kvozoFcgGETYWT3QLTSWffAFy3KsimzryLsXnV6TC4iAcA2i3M
rlaVUUdtCbrO1gWF3i+QLXqm27kYyNGATgmd9tByHjybp3Vlkf6i1VWUoBQ8GQYGl/Byf5XU8ZCB
oTcAkaU65mc6mIl0puF9Q94yGcdsQPYtAA4zRf5P6wSyCk5EHU9WVPGd0oOeWH/DAyq8j7FeuLjV
QplvmZV11pBKoL1tWotOD9p7dzs78CLpJjQDBe+/PyLrr5MkCnq6parkgDQIOKNHmqBgAuyU3Bqg
6s3vEnfeY3zQWdzOnyDKwB+CoMu5XC7AaRqGlqF5xbgEKISB27YGKCIuQ6tMKyc3f8/pax/ySsbb
noBC/P7PEnNmIetrZmq0pH6GV012R45Q7/5lAoMS3gk+0Cd2+OMPSELxYjWpkKeMiAWQHU3TVscW
qqRpkgPx72ugcpqjL7OAIcLl6bqT274bfxth50g0aekUvQdwKW5BGhZqp7ydfGMAKFMwXTURHXEW
nOsmN2/Gu4YcdlO+UF0jDSpZBaCrft2iAN3nblhl3nUT2x50ZYMue7V3VTNJLZieUkw6dfvyPnQp
Fafk9rcCV1x+ezmIgxjkNSF0wZwNgNfTua6AlkrqyMvKxplzzmo2MzATcRZSJ4i5rKK1UGHOIUhA
UIXvcRA77VEwVV9MQ16828wgPuywgtZTN9fpIKCG3jmSB1m3M0HxC7iNU/YWHkensSZg21xz/6+l
HvGwFEWZTiTTpwALyekaCYgkE84kjDTPyJOHSI0eOQficm2fbTCusSzTaO5VXKZS+bpAgvkgu1TA
UACLejmd4+OAAQ+PvqhirpDhhvf4bJtxllVZSkEWIjMDvzCyFX+26Usy9XVXimzxsXMVL3EFwQpc
zqIvL/dnw8wtSINBqXMKqYq/T5hrr+3wkDnDXQv4D3AHdo1HT/qa3VNhds5Zev9mn33zZ9OM8xLL
UBWCEOX5MMXUCsoEYkAeeqPf1yXmyvPJAdHJodC6Ry3uIJkeuiC9ejE1gDy0Ge9czZ4qAYRYgWt2
wHukAoio5n4Ch6n6Imjga8tH7U1WgNjVlxfOrl2GlU8/nYX4YMYcvMkj/FN01B+BfOnP8PbPIFor
3jSndyQ7asBtW53AEHfd8uU9/2yYyarjLqnqqkWVO5XVr3E/pVakDae8Ac3jdUOcc0GYwDk2TRtN
Gc5FpIavkUJArTA3N2lfQ0vFtCVB8bK4+nLdJm9xjJtsTbENtQ51pFb04wJIoiHZGwPHU25ks5+3
kDrrld9fzErINMoFD2Jow1Y9aWc4TYh0XfGCF3517NL3fzZHF70yF0CnQO5CeOacFiDl5w7Pyj/Z
NhXUG4qBR53JbFtpZGNqkgq1vkxwZ9DfSXL6K1pGHvhk+9Cb0EJ5l8Jl1YHCpZw7ocHZ67sMQVm2
Qum1DWXwjDY8r0R/8qVr+DBFf8pq05IxXirJLICMDDAIFvTxi16l4Mgb2oPYmGB7MDEhb6T5rTHL
vY1ZqMmSBeNbEZs/0ZnhSYpv1MzpN/z4OYx31hJJHxZwLgPtZvjzOfNA532odvFBc8D1dlAc0lgU
eoOUHQhjk1i88Ld9aBH+KNmXAa0C5hsnXaAmhqYEmA1vvwAU5qV24/4FBIv/IF3BclfGmBtSKzka
vQ3ee1U6tFYj5F5tJE/XD+3mYVrZYK6FKI+NgfMU+7IU34oZ2c9JdYdq6iOK4w/XTW26Mgh6K+Dm
liWNreqAIplE8yLgBjZnvYReubKX+4cSxKc1XJkyd851e5tubGWPcZ153LSj3kWxH+SypSoPivR7
aXljzJeKUDQjWllhToSQIttcIkxTJP38rZLVo56JKIMvbiBV7qIE9lRPTqWF9wqmfqJ+8ZJ+2Ied
asepiBv1SIR8V8S/S3F8vL78/+esfuw3c3wK8IcLSQeYFUYbf1doVy4vylP8pNraC2bt7OvWts/R
hzHmHCWm1ldQ70n9pQCneb+bahkEsBjMzN+uG5I300OUHYEJx5wICAc/+yQdAlwSZjspbTXxTA8k
HxFIUM/qYC17yCWUJwCnPWz/DQTq7OBW8Md9eEfcWLYx6+iOu5Tzg7Zzxo8fxIJ4KsToZKJv29EG
jarkgetjcDDc7Iau4iRfRgfT5gFomHe8qjz9gBfemd4l8FUAv8TO5oEnbynNEXWLTHwJhF9z++91
xOnhXllgstI20ic9llTq7nSre8rdCUNl4ONy0K27iR0QtAgh59ZuVGM/22S+7zjkEtpKyAvAS1yq
HhVFaDAr8g4hwHhZ8Cj4KCf++jPX/rFWdmqvlztFDoEfpXajp3AHNgq//jF/pa19wGL868d48xSv
rDEJZAGK7jkJsMoxrx/0sX+Wa2kH1fZ9MvWAa5CRcz+3vcHKIOMNNT0bwFaOuggVEY4AfpTeut3o
aV7zjR+5Nl0vgewHhDeA1GaxSF1AxioT4Q2EWt2TRPejqDoHhsqZQ9mAktGz8mGHyU+kPA37QZDo
1cOr6Uvwu/2ixhY0LXapYFGiSvE4AcVqNSfeFNnGCORn00wuMpvhBHJrRJfw92iDllzChZ9ESyMo
yE6/ceUbf+z48CL6mS7v/MeKmRu5qFVfigWqJa3bHUEpDl2T8NTRB7Erv/AO6XZwW+0vcxfBT2Yo
VYekGTyQIwiWngSAFEIXvALR7/ku8PT7wW3OGD9240eJBxvbDCkfxlkmQNCd6qMOqix/zhzNVwAS
BJioRePRcCZ7Lq3gR3UGls7jfloasi/2WCEqJTmUiMK2TISwlKqxzjLssWiDrj1zE48WpQqI59nZ
febzEtvtw7SyyFxOHQyYHVRFAi/bF3dUyngKjENn9U5zxmyXL+jNIeZSDG3u78oo3YZVcg/G3TZs
xBwnGAy9QzX9HqbuQS0109bV8ct1d7cdJFfGmGSEGGYOtgl4V8ooi3q3C7ByItiGg9bug2rXoKM6
lS/GmTdDttGMwj1dGWYSE1EVIG9m6HRWDawDdnyYrNRefM2CXz+gZsFp8m56vpU5xiMBmaGb4GlG
NbOKHakBY1LwbHDZbLa9+coM431a0I2LZEF4pJ0ZE29nOp4y/4BM9K69EThrorf82n1gfI4+Q54k
FFR8O0EEfUboxGALMgvFnoIKBO6JbQiy0+Q8mc7N98JqjYzzaeREBVcYjoyRdM6cyU617AEIyPt7
jFlZWsVV3+bce7bAHoP9NlYlHJUGDFFU1TW+Nx8ql8oxFafsxMs43ms3l/sKUSbIfalgpWIWqEUC
sqsI9lo3fJie2lOsWOm36m44jn6LgZ/UDo/TQXfjvQKPJ9mhXaIont8ED+APjE6lJ+yX5/GNx8m1
cYRNgh9Fu++QamHTSq1rKiUJ0DEeitLq5mOt/FrKh+v+YAOtLKHlTkB7BUVn/UKKL4MsUjSYiCxU
fEazEw+I1Vvw/jiJV90s6KGKgN9TykvtKN1gh5wUlGvA7/iGXTznb7I/7hpb2Es/r/+uDZ/46Wcx
bsqsxQXTZGniC8m3rnuMG+CTxaMRRZwsdyP9M6EkLaGzikH3i4ZRCN6zqaSBVY7akx4eIc1lleUb
LtI90RTr+qK2fODaGnuwNcBDA1lHVVs8RD8paSodJlN9/UBcbCL0za7b29zEj8WpTG6bJP1EchWp
kQTRkHZ5Wspfhvkg8eaIlI37+mlZTNSswQ1gBBEShGEGVE3RQq8m+aGf5VszIJXVK4UvNJWrZOGN
GmcOqOx/D1UBeehgNxbSS5uU+zms7qBxsRsgb2FlGKiWjAQNBg0yIYA1CeBVTOWnQJoOQ2Ls9Sq+
FXT92C2qFy3Lsa37XdOqbp8Cc6aRnylc/kTMG0Pq/FSob+Z+3gGQ4Yi5+ELid6Tu7vpOb7SRcY1W
W83EcFEwsjiukA5Sl9Wf8YRAG7l6EHdkz7G0FcFNRC9Qymm6JF00z/pUqvJmCdDjzH4HYJ0dRfMB
ciuSZc69VyWDnYGK0Ux7qxde8iA86R1avV1oQr0Iz7al+hZWC/SIVCsS2smpG0m1SPiKftIR3FY3
YQHsJ2RgJFmwojkH3QTIQ1Pcu3BYHNEUbFmEJoFQWxgf9KHMaiVSeChI72ig0Kr1wVWMyKlM0ISB
UTWRv1Z1eidpbxK4TyAY+wDBg1M3qY+Qj9wvouQ0iwKJjdiJMFxjJJY8/8iH1A70wlna1hZUYvcC
lLaN6HaMZV+eIJOgjX7QQ2lYuyfz8DOWfi5d9Ts0cMIzCBSZgM4unYOSnddKpj0EeDT2GBkvDksI
mnizBJNiA36NndA/UbGcvh5Q/VHcQDatciktjFhZcTq/jCZaLyY4SG/aaXITPX0oql/FHLiZ+Rjh
gV90qpUCPwayVSsIdVcGt1eXTHuD9HshgtpdPlpZ9KWRbtvxW1ERDHK233M5tbqpALsmWFs55+Iy
Wsig1YPynmiKBvruTBAzmm4Cgbaoe4OHEB3ZmLG+oaErQxPIHp0MbnrkwieoG/4cOalRTSKaYcig
2GPSn7RL0SpLYgguGN+XHv2mcHavr2vbAiBFsqFqtJ37OTmW8WGzeooCLwzCezCc3ojZ839ngckU
8a4ycE3AEmSMz2MMlayeN8V86YexSwa4FYHdAUKJVcBMOoDsNQ1U6nUKbFAFGiqU6XZV2DaWSiBK
dn09G418aM9CbROamyCHV9m8IenoxPaivTO3V/v0JsTkSwXpnz1mfX0uzoMGEeYIaCAvoXALScK8
DRNkRvAsi3kZml5/KPbzedlR9Lpkj8iQeLY2OqRYGbh4TBT8MZnGol8DpQUlQwc1aKiK+4oIjTC1
t9UYdJ4iNE6UZI9P6cETe4bUn8BhuF8iyK9Itd9N8tnMMvAQgu8zwf85S8zSqkCzZ8Gp2zHl3auh
42CU0Vc9TH8VpcpJtLbKaWDARhoNzAMuC3s/1RmCykGDlwKNEPlDutM0WxcBHkv9dN8/hcNN8W3e
8XLbSxJdgsD0YZYFKAB90WB+Hcm7eBgwTlmj/ftt2Bk/wboJlnJ8qNCWX/Q7wTFcHcMOd5C44WHJ
NshgPv8G5ojkYUhmcB2qXu0W+/YM39Ta+XP9rYRIORJKzDjWe/KcPqqCVd6qyC75eIntqLnaByZH
MQM1lRd1Rv/2iBxF8yH197NNrb60c5/Cp7V2b3ipI7xyqxiXHuzz6pnUYJKjIhOgkOdngIZnXnQr
Cjvo3g22QdF7vtKd9VdeF2DjtFGlXZmAJd4APph1m4MYTmLUGrRgLNqYi7dTVMOW47BTnBp+YMaL
P/bigssKcbnYz3YZZyqTSq7nvMv8fEi+LwYgp1Vwz/FvPBtM0FHERkHBDx5gtAW8uzvQMgMn+ADd
oq+Kl3vjDU/Qm2eQeXenFaA2zYDGwtAMlohOay9yvAPPAhO8yy7run7qVG9U1VOaALeaEOf6tl2+
dD59GRaioZCqyMhU4KUTqve11h+gLeDlJXGBQT41dfb1urkNuONne8ylr0albKQOxQp1JDnSTFCi
9OXiYODsqSXVYKXNiH8aTwD07uVEeShFw1pIcpxzQLGXn30FFvJQkXfRVP2Shen3/2SZWC9mjr9Y
9KqfFEhwKt2SEpMXPzczKVDqmTJ+DJj1mJSjAvusAIyC4c2+5jfzTfaVatSbUAASXMRR4JiFM38c
e8OqJqqYQgK/o4iWNrNfTWRqIjRDDa9YfsoN8mav735d/yYbrxTET9WAMK8MZXqNjUFmEDVBn0mm
F6jdd4iFAbagxd/7pX8ZMUkE1nu9tDtSVlaXq6IlT7wJ5I1ECIvAYBTEZw1VZNNFAnh8ajZgVBVS
8QYao73V1vHrOKuhA5bghvcoo7fmIjVZmWPuLRhHQVqVDoWvgc/iDt7iNt0lt8GrcYSigxvuNauL
0M6SXHGn383//kpTfK2myqIuoYTNnKJ0ifMZaovYa1GwujaABCVvPGOj+ojvaZgqHc0wZQwEMcmx
NMiV0CemR7Q9xC4s9QiVHlfW9uRAOc15bYgNLwXtSNlEtxdq6ITt+MpFGsiSkAeehJMCMs3gvPSK
yLt+NB5efDVTIzCDIwrW2M+LGhYjFLskN73oSIdd/4AQd9siOrcI1PhYbJdMKTGWCE1k09NO1GIM
sOHfFLzR/A84STayEVmTgIwG3blhgAid+XBRLc5RVcYgXT+VX/rDAv9SOGVtQcGEJiOiY7wBCc4X
j9kIAp/sMlnQJI+jIc9m5A+YPdnL7jzZIjKgZ22vu9F3/bCckkP92p2ooJTFcT70b7Pfdb1m+hVW
bQ59IsVs9NAAoyxy4+DUvuH0rUtBsvCmYCb0rxvcOq1re/TfV/aMUh96vca7bqIgcCmzs5bHMbjl
zyTUDlE9xaT0hTqQalRKOnRQT+uj0W4y4sTQbx4npNXBvxZqIzgxK1NMYpVECURiZ0jda4r5Iwky
tDeN5FkxiHd917Z8JqSOFIzRGKA0fu+QrXYNksYSfD9OZihpo9XJIOZMBBP6oH3mKaBzr9rsNg/T
26Ku/+R7QTBLMqnZC2kIPRkqUoyT7vWGCN3O6FkNeGnWVlqsYZDxPzbYAiwJJbNuK4gdiN9E6VDt
iVP6JSAGb4PdgYti/Ck9V6hsX9/SzUu3Mspc9izq+zbv8QCoGrz4ISMOFEUWH6IZZDpm90uXK45c
wFYqsV4lc8tNE2BVyG/HfkzK7xK0jBrVdLU+f7q+rs1Cw9oOc6M1fWgyqcKZpE//vwbX8z30Bvx/
wHK35aPXtpjbnI2ZES8NbEVHqIbYXb0Dx5dLMfaQrMZkNbf7vOk+Vl+Nid9jQOS4qsGSHpDUTePR
0VEOvL6BvIPB3OmlrtuaoNHllR2YFQIAwrrAx0CSWxqHeuTltZvOCnO8kopnMOI4/TWrmz3LSdqJ
+gLF2KV20w4EsdH01RjJIc6gd3t9ZRudDrirlTEm9cqUuk1Brw1BP4s+exP0Kl3DobEtKhwZCkLW
H92ylUXmCYUhrmVqh1D3ClK/LlN5WCT4LrmSXtK09jBCwYMZ0yVcxDM6zAm6Kh0zq8wBgeh2Ksx9
p3vmDFEWUGk6C5SxSJaAynhCAVyFvLucdgLHQf8/W/thlzk1gxzlYV2LlL5fQqPFLzy86sEXYZRW
A+Kgez4n4WbdTVotlTk6OULpBOHEAmMY2V7Ypef5Owr8DjA2ut3c4L+VC5l41Z+P0cF0+oN5rN+E
ff0md9wCw6ZvW/0U5mBNQtvVzQKdJFC6PWlh/ArptsdWkVzOAd7MVlZ2mONkLAKplRGPQPkE9cvW
WW4UYO9s3S/cXsWQHq+2ueluPuyx4MXWrHtEJygIQC/eNnuICZacbiDnvOpMGEqjsTcHAY+vfpJt
NIwsJYh2U3qYgsEidGYjah3OJm66HBPqR+iqI6zrzLmRk6UZkw4uZ/CAvd1HlRVraOcLD+2rDqbi
adp3pwOfgmtrL6lao0TbY8YF/waqDmJH+9o+UQQbIuWz+kf+bW2CuYSLmVWzEhumB+Hn9DvN3ilZ
m268QIfQU3b9Lgp2nM3cXJWEwoCJNgJoy5kTqdcTyFBJAConlPRmF1RiL+GBwqEMCyg32pLn9Rq3
ckEZz0qg7GHugmyiaEw9rYOu8CNdOgPDfdTJsHhBStBGKIId6qlPGQi0b6FVxTmrm6nF2jSzv4IQ
BYLR1qb3rj77l1aXBMKyf9bD2LrsqJYCaYGjql7MV+djUDTLENMn538SmX/BwEMvGhs4iCSDUQHE
A5eqVAEUwPJYEmgqU+xV8P0sZ5o2aTv+sM0GoA2Q+JUtuvJV0J/MOdeiDrakR3nZo/UN4J4y+6E7
/6QrrORT7vEmnTfLEgSgEhVdKBPrZCKjIs6NYA668L7A9OYvQiPK+/JPlriVRK2NMSclkEttIAvy
NLzFLDPfqcFbrPwI6tJRhR/Xr+DWDVybYtxZYFAgv2bkfh0uO3CI+ETrvl83sbkalMYkymKABIpJ
qQXZqMQM81F+CN4rSTwSBDfRG+KnNOU+yLdSatQfFHQIFcomwyyn1Zt8KSW98BfQZOMR5IBXADwG
XWMtgKNELi9D2zyMiqhi7ASPMBx9xqDQCF01QnfLVxswgU/O9FjbuT2S84AqHLEDAyDSP6kCQHdc
1EBer2GIhzmLQC5MWQ236cVo1EMNVNIer3+xrRi3NsCcvxYCXHnVtYUfZKBhxbt8kDorKiFKq5Xe
dVObZSMo9ekYOEO39UKtXZCifKlNDAkNoDWfjENpp7YWA7oZ7Qq3sgGI/aqPe8H5kzqHCiga0VTo
bV4ojk8l5M+Ero99EgyOmgkeyDZsFdKrVq1mvLx6c5W6KWKoTkPWILKa9MVUymJeoX9NE1xVfwDx
xL7YAbteun1mU10sytyZzNxe9tb9Xhum/75ylo3S9VpaQV4aKcVObMAVvGS8OdJtGzqhOgo4kizW
sJk7o+gLlODztD7qbfk2t8PL9WOydSIBbv2PiQu8tpbWY6hG2L/0sUX6CkSLAj25pO0453ErF0f5
Es146DlC0ZPJSCZorxWzqkZ+NI5PU5x9SYMeWDPx9vp6NuPJyg67oDbWknaskQyYO/kwAmIAqrpD
DlI+bcdPxDffV2trTJ5slJ1aJ0X3X9SftzJzAwNUKLnpIqD8jMUWlA8DiQLacAKbpT09zpNLi6Tg
dEK/GC7ZNM6apXiQg+PzY2+dFpOqsaIMrWiQ+/l86POpz3OBZLk/klc1NV2jhcJHf9NUnMi2ua8m
Ct6KacD3A2r72VCtyjME/DCWm+yxDrv2tTvpQXGCx9lB0XQX8Ood9O+xadbaHvNSTKHyjVEbpD5N
AdJX+TbWz+F0I4bfZqgGXD+hPFPMHgJakAyiUEMHfXpcNN1Kg9ouQO+U4QsWGBW/bm3zPlDWDFSc
0f+57JBUhWzGOlBX0SB+gWTzfm40x2zkR+hl3qGW9Ab0HxTSUy9tOyjEdeVrnSsVr8RzSYkKkpXV
r2D2F8QQ8zJWmEnWH4f/Je26luPWleAXsYo5vJJccneVg4P0wnKQGcEc8fW3IdtHFEQvbN2q83LK
VZoFiBkMZnq6z7V9Cz5f6kF6VHiFb+7uyhC3u7FFJKlgndE2MTwredTSnUa+V3LjWVQ0yMRc7c2h
ebHFD581mhKDmvp9uflW/oUrAMA5DQ21N20naAY6DkpGdmAlKJIB5/4tx3tOdzULyRCjSBShQjbr
OGuLLBasLjiVyjGd1SwKtDG76JKD1Vl+kRwaSIM6ee85SnZGo+x7Wz4VY4v/RSc+q1h10s2Bi06b
0jPUS1o9gqqyj86LEYOz0UVMwHgCMadCEfUiNsbK2BF72SEuZExToeWFisAo7RliR/9QfC4QPPRd
frT9YgGppOyXtSfOGv/gYi+WucNdKtZSVgW+TQ/5bbBWyxforHpDg4HL4p2d1fVCuSM+Tp0uqZg1
CiQHg8nR9TSI1NS38g7MEqAqy4Qq36SOhDo9mPzQjgYGxEsbgFfr/emwtOmmKwtc9hRDya5LUozk
k3RPY91NoLcwVSgeNMRtk4+njW0sx4IsHdIOBSAnvCZen+TYTtPUymNggCRQp7dndfXjHw1AZRM7
9Z/gMucqE9F7atcaUMRj4Q5L50FoSxDH36yBmUD3VwZEQMGLiPvogIRZRM6wQ3VyC25W19QFfaC3
VRRYMA3AA1DSAEUkjw9o7ToB1GZGJnjUjz8f4ixtqjHEJqpfsh/7KnAyU5igsOAzMhDBnKvWFpkQ
5EYrWIz5aij0ZTc5uu12vXoPvIsBQYyu8BJMYLma3BNRtfZNJspZ59y1MSNUpVAZD4HtA8v8ssv3
+ZHNrLDKfOsC3gekXSKmbmangF81MNeAmgKMigoS9wkryKXRYihK0B3qR9ZMrD+V++iayXbl9+Uu
vao+yTeistzb4ITV4mjCLh6DAElwb1pqQB9ootBQZw8kss+CZQ7ZkGIEbQpQ/ApJHbcO6toe5wvN
BO1xs0KbmyWlyww+Ii9+anzGr9gMLiRVTeove9GJevsO5JbJHamlkmfLgoJ5MFkegzHqXiyHUD3B
o1dXwcVkM1UOK/yL6P8mC+Asc8eJ4Im7zI3ynsbmm6j5bAqA7F8i0yxJWF/JTl3lfYJ+RmeOx0IG
KlkBHe0Qa9f5FN1DIFRUEGG//c2RXelNc2EaJItRk0qY32vy/RzHdx3g7oCFQGvd9kC864HJWJAp
bh6flR4uV4NMIloqTd9HAe2WG0lLbpQCY8ynw/VW+FnpCT+PKK22sde1KibJZAWaDv7lvEkhozrf
qAv9XFigvlpk584etMBW64fTht9CCtgHXK2O209IC+t5bMOyCog1uZy+6LsqxMTgoQDjRHmrYuZd
BKjePDNoO6KRK4MJmscrTbqpDJMyOYFRmwAUdNNZUXdnVqt+7OEpUSkgT39L98OWaGCkBDh/DDLw
BRmrzMzGinCNJIrf+wNodh6Lg7yrA0wC7ZsYM5Egq5z9FHriASRjjuL2/1Z8X/8CbpMlVO77MWud
AJg+zOdpXtfdK13hn/6WIitcXAUTaAeZIxv9+PqbVH6WnOtZVC3c9AV0qaHa7GDikO+IpRNI9bIe
rSmbGo/EyC6UMRbN628uY2WDi16mZufGrA2oSOYucuTiqAVdyKatVQ1yRpErEb+/wINb4ILGpg8i
y7DQLQJqgYcOkVSe5spEPVkHjI6xoEc+ZG/opdVdVs1jolruomCYFI0y4zpXgiGg+y5D8dIJUce5
k2/Vi2GXgxBHP4t97UE5JB/k2+Sp+lr79Fv7IQ6ce/nRKj25DpXJpVcWxo1uNcNz8PQ4FBfdvtpn
B+e6wF/GsMun00dj87uB6cYCQSZQiXx6o6X2YkQd7qIK6loUzFtCMKe96dUrE9xn69qYTKBaSEPI
IMxfnVpbgoj0gdPRZj/ONR5rIHnX6trFcCrxFavBBL9kYr4FAomeUdZxKNVZt3MKU3V1Se4PUzuO
bpxT7QuYFLCJtDM9gMwLf65Rm6BlrLpqmpo3NjG0na469YPd4B/0NqNopMif5647l9XYJ3PRecMY
XalUhfJXb3TuHENnsm33ZKjOu3m5LXPIZmRpfCmlteoWKR6KrTKEtE8eib4AY9h8m7Xs0zAkmN1L
g17S9xV4rma1uKLVBCJa+d6scQ9Z1e1C5PtqGryyUm5j8JG63aQAK2yHWWReOAM4HxdjwRNmaoOs
gyBvY90qOdk16nI5DRCGnKbYbabhBrSZrWfN+gVGqD8NxfTgZPVxxBgIXnGVD3LLs3EAk043DcGo
Jw+NmUduWqb3p8/NZgqONB8q85YFxTuN+6rQtLUGXUHkYhgp45yemeds6ma4EvdXts4oSwyN5/vo
DdmLJlMHIx943cM9ryRnwWxTnX8/vZ6t2LK2waWCuiJpcae26Ccqw7klV3dzZ3m0ykQl363Eem2H
OcvqPpelKIkVDWBRpngz3ueGm95A4yf1lnaPXtGuDrOLdg7TO2HWyRIuPj9aW+Y+2GAM+GQ9Ptiv
qoz9pGD6vfNRlZF9xlssipubee7aIveISCaJ6KVRRIB2gmWpfUDJYYZeNibaDKC5212HwSwmpCS+
VjdfEivTfGV9TqSo0hLrZ6IL+lo0AM3zn5V1sTVVcECffWX1UXsTs73LWCNvQQ0n1IIRmPWDdscG
lJhkJ/FSz7hhfWJGohHlAat519Zf1Ly3Qu162VxGCjItQBakioSDVfh6etdbqjfV93J8mZYikJ9w
j7kM35kdzC0qmEJ4lna+ZaKC0K4OEwzkynvjcNo/35b4kKutl8a+wWqPTdrWrRZNdpCiMCIXVupJ
WXWO7KncmU77iQ7zZTXLjdtm+odxUAKpk/fNkh9sOY1cuaig0q5aNymNoAbdZ2BomccFTOyV4U3y
OB5kuQEXhZJ+BTPYzsmi1DOrTMA9/7ZTwK2By8NwlywY4oTz47PQwEKaOX+qJlRGTbBKjrd1KEqo
3xYaOYtcWHPMSUlsk0gYl4MUolf4SnExVntGsp/E7gAqVOKrqHbidXTQRPyI2ycE0p7gqsag8xue
I4qhnD5HeTCYbnq/PZSgsyw+AVIXoKkrbHIKrXGHfy6VCdKIyOZnRBtmK06v2928s8+gSeGjwHv6
RG5G8tXiuOM/TXpeUhXxNDfPwMNaJ0HpXFumEGu2eTOt7HAHfwAi0iItRhsYE09jebHjM8LoGZDT
SvdKBwKLgCOWjStiNhIZ5k5rVxikqyqAI+W68up09LracO3O3J3ex+1rYrVA7oymeR81Y5Gj61Ne
9d3NUB0reWcbgyvljzq9aSdMU8XnSv45XS4AGyHGR2m5mKkteM2/RXGw1+AqT+Wuq0maHHkCZU1Q
NAdG96Z60PEClQlS+6y6dkJ6IW5SbqZRK6PPT9RVWLOMiibxglMkYyavJgGrtdnn2rEhmPgUApi2
cgDLAfwA01WAIPDV5UzVlyTuUf1nyqhMztDOP2a4k2bPMM806L/K8YPg6zKv49OOtUnOKxen70CG
jwU6+/LAbuLKY7AwDWh68SD9lk+ujXE+GS92jPQfWRyNb/NJdmujdvX5u64JCtCbrgFKCt1gg3Bv
mGZ7cA6RoTecYHaOBj2zoXDWCDLFraWAdvM/E9y+JYuhkUkZ0RyUK58WSBedaTenn2e8EU9/ItFi
uE0bezA4lBgXDfJ0b6mtD8hZBlqi00a2777VergwNg9zF80twC9Mn5URpQ0gb9zRsDqgSe4EYnD3
pj+vd5CLX1JB4xyAFJTOkJWhiA2+F4iTLtmuC1DhBQE+ImcRJrpgpZs52GqhXDjTzCmyoaiJonJx
bZB+19VnrXzPxoQdMPEKdlV0SrjnhDKpktkDM4MKthaoT8MHibjxB+2yhY4ACVDBQkEBygYH4Wti
0zAjIseEmAwEFRcstVoe1bnOWSTREy8KoaE5uzJGUWuwDhRf0u8srZeTYAaVqidY9FYUg/7wb9s8
pFwa0mmJMyT3zp51f1hI+cnN8ROIKVzrVghb2+N6clIxa7lE8P7Uw/7Q5f641y5mDzJ4R6azPIne
TewhxkfMtTnO8zFW5QxWqqZhqX2PUcx2UhSx9bNCN1y/I0IKXvalTpnj3D+T7b4ELBvjaaU078xG
rl2zUc6gV3pvTDHxRqO6zg37PDGtB8foP1jddA1ZX+KaGflhV2bilnpxbNLpw2gXxyVRz/G+FeQI
21vyUmzgjnkrDWOWtLEdoM0/eD2t7pUa8qVjEao6mvXGQM6kThfVGze/u26ZGPhh3XoeBoaJOkWl
xS/09L/CfTc/w4sx/sWqSIo+ZBJbIgbpPVnFDPliObkLTa4vGSFXBjXPMad4VWj9LLgARKa5813r
ka4Tdr7jsfY7a3Tt4rpfvhr2Veqc1cZnZRK+SzZdeLVa7oxLTu90Ro2uPUrrOytgwrTxU+phrimA
nMYH5UEQMkRL5A75hLF9eSTd8wu996Mw+lh8Zk8SHcovGZha+uXARo00b+r/BnUhWi53+YE3RJYL
pGQAjjPButXoN2oCKGULh/w27/TV/nJ3X2S11jAoeRo6OqrKSRQqbXGdRqngrvvDm+s/F3nO7Vfp
q2lLVp00KB83C5As6X5Ud0kAVmLluPjDlVjYkG3Um2C1WhcXCPI6MySlxTTR4tSuXF3URPCqExng
qmSzgjp/HCFNabvPpXKbQj9RcBS3erD2agnsqK62TAUlZxynKBb9vL1+T0m8Nx1emeIfF7ih4960
MhJWYxVOC/icCUiactV3VOv+9LK26zMvy+KfFjaSOzWKgGW1JXlwwaYAX3KaADO755CVB4yvbECm
BjremJ6RcnKNXj6r6/qqo+ZlrNHvdJ4/jrUd9k4xuzXtHjFBijdtOd6jNdb5XWv51Ip9S04AeKx6
7/TP304WVz+fC0gkryWMjTGo6o0J2WKPCUdL4JhrBrTjZZ9e/AVpweZJMDBKAty7hllL7jBLaa5l
cgbn+fX2Y1zb5Rk54O2nC7n8t111ZY072dbUG0uyIGvq+tQvW9td8k96/kR6qGNbgJ7HHzu79Njk
lyG7eEcJzv3mFb4yzx37eZZjJ8nhuYr8o5ygz3GhAoY3FB86G2qPZij4nux7vQkUL+ZsBvJceRlk
C+q+tvCwWNKxcgut2mMEIAd7enOQqbzrqH5Es7mF0H33zR77yG3z4qxr5eJW8EMEH5nHQPeRNMod
2qbvG/javGhWy+aOcZnGRZY7MQntR7t1h5vsDpCW0LwaRjfbg3/sWpiMs0N6aqO5m7UBlWUctexY
7aC6jpcWCt6Qx/YgSsJ4xlHlRpVzR+ZAfMmJjrTNgvnqIy9T0kM3HNcqGxuRTTTti7OXxHwUSRxs
XqqrzeUuVcAIhqqpAKB3pPwQt+ekD7W6O5w+MJuZysoI93yM+zSFdG+EJreUYD5KM13koOeJM3it
RtxmGX17Mq+IUVb+acObpSjwMf8OR8993NVuAr8PGlCgTQD30AvXOYsOI4ZS6svpwOY+TxsTRAOb
C0b6TGMrrYD0JokFzwT8CbAwd+rAm17KO9OaY7fLVYHR7SC/WiEXgxIaVS3unxLjROV5m7qIAwjz
KH8hDnyWgwpKzKLHnOiM8jyF6ixNEfq4qMBDTCHx6sMA4m3HA9W4E/Zh7Ov/Z8BxuGw+gT3aFwi0
75kwFXi/w8Ub0E5mpZl3iOpkuLNn7aAb5q2eZ6oLTpwHJW12p8+NyB4XbQqaWVOt4YzW+ve2kPeV
hLtZ26vK9E2l307bEn46Lrw0C5TYkgL+3u1mf6pCNq/VH9mcForg70TnrRzQ4eJLXVK9WUqE0uFo
h7+bllbIGEdFx5L99BNR2+GiTJ0UaO23AHc1XTK4uZrU/pjIueBriaywr7mKKNOkLTaJWVIFaphB
TwHGF30jwfXqcIHEGNCgMEs87ECpbR6dM4Zmxzy1EzKeMJGIJvsAp3aNix+qkQ6OXSPHtXQMGWM4
nUQXSWx6p8/d6TOOMfXXu5YMpOyaHDCnUZUg+NRRT9cnCKAk1adJGhtfL+Q8PG3yD0cduhEgJ8MN
8Fy9XX0pJVLVLC5xk76u0jPOm1RYwNs+Fi/GOL+iymjEZqwBsm9lQR5r3wcHREyCFbFI8PZbvRjh
nKk1QApOVV16xqf8nK2L9mw0nBUJxRgA4Q5yHqW2FXqPY4LpOsXH+XN/DlbEIGcPlgN4+HzB+rYP
/sv6ON9KIAkqlTp86ydHET1TMEqneAoozv5vW5yTtZjaLc2R+XGoH4H12f+2Je7gbPcJjJd1cT5m
ylOemdB4/I2lMGcXyAIPHU4lpBBtBrxIEKX+kBb8Z5J/JtdZWhBdxvKAjGG9iQ7E6X6GkpR8x4I9
kBp58L49Ba20DryWjQcgt87ZUrJ+7sDN9+9lgO0Oq4leCPhKMFjHg/yytpPrqUTcmoP2MOiomMc7
8xwia35t+gpUrADmDcHwJlrkdlFgZZg7OFZbFMXQYjQyLrCzKhSW5r2xb8JxTy81JJjLFT3KkFpO
P+f+sFeuIo81LaJdJcj8NgP36ndwm10bTqOUccdkj5KPdartISe6uMVMBKF7Owq8GOKPkj5boPIG
N8HzFZ6uGCJYHBXyDmzGgJU1LtVrG3Bg5DFoMt/BU8YyuTfxdGWLy/QozXUoj6Ns1QNLwkBcswPa
WBo6YeXHUyB6IIjO7DMN7/pGglzoZLcx2GkLz3DNY/RxuSkP4E2xIXsIGd9fLB/FUTRHsNnZWi2U
v506goG/GE8TJyoUF9IXUAmk7Y0CxhhXmuzgdBwXnMxnD1otsyglmlZLKQVzdwOlVDeaAqcXDSo8
Nw9OfTzucpoduV9I1UiBIvlt9UGvF2g8fKzH+xQQkjzqL2g6+oW5CNyBufcps9wdpWXEKqKaxfKp
hJLjGU1tb6wT1xoPizW7kMs4vZnb7gfRG0yFQST3DcPxQGWziit0bJhD/M6g/xb2t31vrKxxuzqa
jVMlKeBNv2qGCVSG/rFmuJkbrkxyO4q52tFKlAFvdPAc95A2s0IZhZ6ulfYW/fx/7iYXvQt1mGWN
uWB2gEj9S98zOqsh6qOIxga3CxCrxXFR2nF60KiAJiqol+ahBH12VGHeBa+93gXvAyjhEj+Z5Xvc
b15cTGCosgXnZzMxffkB/FudKiYhRY9EQJlsz3KG3Wx/FOzpZshemeBCdpwufTdoSBPZtf+aI0l0
+26nUitbXMjORqdsjZSVHi9mSNmOV3Sfdd5Prjez88SQC9H+aa9fLm1p943BFpdnkRvZEEBoBOHy
+QJ9E1JWa+Kicz/RRZETDOenH5PrOijvtL0WJAA2klB/QJL4UQ2A07/RMreMXXH/SXRG+Te60lR1
EY0Iae9I29h2nVorF1/6xI7VJoH/oZJzoQQ/XxS/HrfJzhPlwezPnTLHxRYmy2SmpY6jSb8nFqpj
EG51oJwmvScZW31CLqyMM1J89HVISCLlbGnVYzNKlZtFqiCvf245nVoQF0+0aTaccYHETl64cOjZ
j2NX21ceEAPKmbSDQLg3E1+u3Oqe+JIv345PYp84vas6/5pXR8WucwcNxaj4NJKrGboEPYaHkkb0
4N1M0P7bVhCnv3a+MSaVQvNnbwex43Ak6MTqPtTBJn8efTHeln2mP+8uBvZe25v72WhqBfwqlVx9
L6j+UR4l8J9YDl5oRn/Rl2BrHxL9/nQAPR1iwMX22mrp0IFOOTJ5p409Rfta6aXg2AjCJgibX5uY
ZtrlYIr/7eL/Ci/azABX3439+yoD1GKrawpg3wOlucnLBrQCATFN//S2CRfFxRKgLWJnKZEZ9bHP
ODlo77HxD0BNGNfE8leoB9HKuIBiJmVSTzK+VYu5xsLFLPUlgJIPuZdNPtQJCleFLA6wad8FaxXZ
5QIMzQsM7Os9CcvYvirIEkzxCHmgxfayqGtDLVu+RDH5jobHRa9FFw5NUGJLxrtFaW+XxHwgo/XP
tI8Mh7/6yFwo0nPbpJCv2qjWCKtrgiRY55FE1Il/lTMYDeO/wpYEe/18X65Or5FjFCNZ8I0XYwQ7
/GFsercg305/UZERLtT0cmcNFfuguRR5Q7y4cwGmNAh7nDaz/eZEjUR3dFDqWQYXXExriVIo+aIw
qXqLN/rPg/kFSkHIZCzPxH0BhVQrbEPR1fsH93yxzMUckMa1fV2hbhA9Me/8OZs1es+zWUxBU9i2
3b4tXgyyLV99t7YsSdL2KB1kB4jz4PEXOLtn0QKgYkML3EfvC0AvBrkAZEzLWEXgjw4K7XbBXQxa
dfCc59otq1ouB3E7ZfvQvBjkok+hmbkyNFghNEzctP3SmJOXK7eCI7Odz79Y4WJNpmVRrzV4Mrwj
H2SF/7c37ostLoioVqxnZYbck71uf5ZhtSMKvuIQIrBkci2InC6zPUr4WE0HpuvhRjI+R91Hy7iR
0ifb+BYVsWurgq3c/l62YUPCGop7PIBIMitZqgxUQkidQkjykrQHSf38rs/1YoS5xerYL05DVcjv
/iTEff38ErXY/hCHX2xx0aSrZaIuMmyNeHzZT51nH6SngsmC7wYqrLWyCPH2cLxY4yKILkuyorew
NkuoV8OdDMUVbB77wadMcDFDnejodD1Am+8WsNn2rpdFcUGjVRa5kMbiPUVyFg5OLY4LF1U7k3xk
ZT87xWBgJye36Ap8nYyp8OpSusyV6Ov/uZ1c6BibqCZR1kq/Qse/5pmiA8JFj4jQ0k4J4qHdfeuH
S5n+OL0egf/yOmy0U/pqaPH3aa98KtEhr2Kjcumoi6YoRYa4h04LTmSm9+Yw+hw2x6R7dg8EceUZ
uwq5HjjmwCf5Fx03wfF/VltfxQ7LhpwEwA7/x/EXnMlnjfOVRVBL5QqN0SNigm0Y17pXH5lim75j
im1I3SfMb4Im7i/G0lgcPOENGhdN0tkopyLCx3xPP/gPRZX/3FzjAsuUW2pcMlK6dxCHb64Md4xh
aWC7eMPVnIJ9Tc1Mxkv0A1Oifge6pUNruLOX7KOvEXExMXbaL7bLxCuLnJ+bUwd+wgwYmbom1gWt
8yva6OeVpN+SWQIkghRuJdmXZZI/jEV5mbb0Ws9MH/puZ3NRfRT8GtH6uTBg9ValRDl0kFoIF5QP
6geGmBgB0YsIMr9uLzC36TQvi+czicikSlvGA9T/TMhTR0O+W3TrduqG8yozPcfJD508QEtl0ku3
yzJfM+qnaCp1vxgXwUTds4O+OdSr38IFDtmAVKSjzajXl4Ucgpj2I7B2u0rN9kYOYkptuiNSdZeS
4q7UyFPsxJ+k3LgYWgh+942iuo1ahA2xwrnN0KTRrjQMCxht/AO7+a027K9GR4Iqts7GIvaVrFiC
TFLqwGy0297Uv1hZD3kD+w7cBOHpTWa34Kl1sU++ChOOPU+do01RUAJaG88oH1TA1S2+lIgY0zbv
EKivqkzsWTccLqXJhhFQFHWxAmRrk1un2dfGlrx3rAbj4uCIlxkLHPeV9EJrsmwB4V6ljrVbmPQM
6K7vXWqUru2Ahvy0te0VvVjj9q4eEyrTBBRwmYG6MXmaRcyrmx9ntRxuy3DlGo5NI/At4mU8Sg+Q
OtuN9RcTrEGnV7Kdb64scTHbAI95HEFl8H3Nr81b2IE4I8Sr0G/jGQKHoWmGkelWVQl5LKjxwUJ3
eBeDvCgZe80ry3pw51q7sboBLPiGPe4wZ1Z6dDYHjw72oyYbN2U/CsY3WPR64wovv4pPQvoY8jZl
y2ZZddkFc/dOs8IOvEuSHrZNYMXNjpa5aOM3Y9zKKHdi0cqcErNBSF2OjMxvTMDzAemZMPpmYMRU
8kUvpc20YGWPO7OQKckYuN0MlqK+mVXQEBlZMMrLdVeDnrSPqu+Ck7W1QEeG4AYuR5nxeb8OMER1
OhOIwf8Ife2nFCSUutslO+15hcK3E9sy/juuLXJ3pq1JqjU2qJcxLocppHuVfGFcDu0RkmjKl/9z
fdydWDY1MKzgCcRLjRRHEIQEkV+4crwbAJFRcvcv4GKnF2jxbYGsq2ZJ75AUvCPl2YpxL5sJVcfX
nw/CazFuYbQg1MdRPZ92xehJLkbuAghcdV8ZsYEYm7/liGub3BmNkjSeI2UBI7OaMBWmY+kAegQk
OwG1ioq2QB3hAqklgS9uucbaLBdtSQ+KuLKvosAgKEfS2J1m1NU7tysfgEc+fWxE28rFW0myMs3q
FEzLj2QvS49ZnfunLYhWw+XFtVJWbQJkWqBS6lrapawuF7IFjV8NPauq3522tpmGrzePXWWrPKLM
lTqdByDH33EmRUvjQoqkDaoza3aCYYPyeoQi9t5EQ0L5xNpykw+mN0bCOpXuX6AZT0czCBO8XqbC
8IVLBIplR5ovI9m+orY57iJJ0nbjkIUmdICXvE1c4EvuzXw4w2eYMd8oHVLFEqTHW5foese5wDNr
ILWjbZaGySjdQWwCKUiZP0VEjr3T31ZwVvmeQK9PNqljilboBAq6uJKvjNzoBc63WcVeLYdvBmhy
ZRpVB0FQRm4muYlXza4NmQdA/HZj405CbUTRkX3OiVZHFn26OKsKaBWiKcBUT0cQ+j1ANsZ0GZsJ
xgxPb+P2qWXSBNDUsiFb/vroyF0x6jEkCpDUoywEkAPJUWzDsIqtqm7WTAL/3+RghcTPf/Y4j1Tk
JaotdAiDUm+uVbm4mJX6cqYThvDR4C3tuzZrrhc1+ZosyW0Tp1dLKR8Viebu0KWKb+rCwW0Wt99e
zC+/iPNb8BKoNIsRI2xyXbDWQQ0hD8dbpju6i87E94jCvPGUQc5bKYRzh6hG7oFqz+SZx+Xx5+S2
BlUnMFuwye3Ol8K/Ysvfyt3X28+5Z1q1qdY8P3cUxbMijLXKvauDUziuG4GDboIVVrZ4UguldgaN
GNC2ZQEREtIHIJ8C08sfkyvrVn1gyQ+Bfn1oYybZxRzfjQj3KDjbFpclTFNWqt2IjESuQlWCvkcZ
qIVyVGPwKzgiygF18xyBGp4RqjJX4qz1aje08wzH1avisWlI6lZONHnEkq9q5OxVll6BPWxXzPS+
pPQBusqP4Dp2bdAzAkkopa5So0cnm8UO0lHRrimbxAXBTOcOseFXZr3r5UgEZ9yM1qvfzNa0CjZS
KsHllg4lYrV0myRFK/KxG3+cDjEiI1wG00JGubKbHgUTxdx1y3IxGHLnqmMrSpW2Yyfe8nhnOxDq
4NmWjWRSUtrjoV2o5KMaa7eJVcdu7FBPIjPyCxUkdZ35sbKNTxLF4LaU3J9e6uaLlVUTfv8CPryR
wXBkYiGDcr4azrVkWzhq6K8axM9BQ0LtO7BYnWfQH0sVzaXFEv6fP4CLZoYhaQZh4qSjA+E2ycW0
P0o7XksvqkN7rEPRANGmj60WzAWzVqqJPCdKESo6aGWB3Yx0qK5mbix/UzUROcNm5FwZ46IX4MuF
aWt41aRkH42PxNmjveHatuE2xPkwm5LgthLY43OMIpvG0bJGpPxzkE2tS8YfBTkvzJssRzO9E9Wi
Nh3lZXl8sqFqWUudrMQI2yAdK2XyZVJ+KhOhBMNmpFLBjYzoDKY2i3NIGWyRUStD8XkhyW0+d2fS
aJ8PurOjlnNsdG1vmdohXmSoBKmRp6X6XpJE6ombFxG+DNOpM22bf4Br8dhoRYlp9qxXc1erNTdJ
+z2ihKfT89M+sbmtK1PcEY1MCeRDJajNCoJnYnufWqOfVV9PG9nkpYQ0kMO0TmQLHGqvQ2m2GHXd
DUDTD0eKjsZ0+7OzAauvOhtiVAA79G/SiZVhLuRoZgnB5wG8VXQa0xtCwRhq6fV1F9fnuWV9lts4
wS1vXkSJI3AP4Zq5YJPneVKPgHoFtY03sJZBvStX+iu11gLNTG9budH8VlLAEAt+Q9VIzobcTN25
B8NSXER34yjlLlnI9Uyy9mA0IIw+/VF0wdZwX74nZrrQFjyMgwkKIPo5ByPqaQubx3i1+VxEalQT
AxRs6nRuyPeoq/twMZebWkkDx4otwUHevl1erPEZlU6qItcq6gStFe9bKb6rjO48MWRQdpX6Z3vU
f9itfiwV0OXahWn4srwsbgraMUFqtxn0V7+DS3WkNGpsdQKBZ+vQUKmnwZ/a6EebZrZXy8pDXGXB
6W1+rr2eOOQWC2mrRMUuxrhYZKjG0F4rLwqw5nsguJZ9tbKplzjz2VJG5pneZXeKYn3v6nFB26u+
0OYlchtT/iq1gOuNut2cxZmB6ZeG7IbFutSqIXHVgVzMWn9Z1hPEClK/17QLrTaOatl8g/brOa2r
a6kjh9NL+sPHhKgrEkYb4FbOeRrC0kUZNJLvAbUJrXGuMHVp3sQWI61Ea5DNHv2slpHRAUHVHIob
rptRF0wVv5fHeUaFQWnVNnASiS19iJPWR8ksdKDGK9hGgR1+Pi3t7LHT4qSC0Gp7gPbT1/hDdoVB
R80FPtMzA3lvz+fvmsUFYPb36nhoj5aqpJQXpFk/QVL/inT4Q6R9sced/wQUy1HGPl9yboa6x+TV
WN/81e3yTPQlyu+ep9Leet6LZS5Z0OeCAmKBnEsC1/k5ubQCRv8NVotDqe6QQwdLgPajW2A8Xd3L
n7Kz1kt9UcDZDuQvP4L9+8r9Y9kuraRBI8iapfO8TA+RHgtCzPazfPVJuQs8GknqKKWUgPwbcC0A
7I1v7QFqBV6ERypYwLsDPRaA9u1U933sBevzxF3i0WAuucYKlUqquxl5oiKBvjduomko7kAbnmlg
MZGx1ztIrSzPYoZcHqMvavpklldqLsQFsD/y6qxwRrjP1M36ZEAZ4ze46Z+9gt0zp+xxn4wmSxXZ
A6Zz/n1aVLR/3AeqLToMgJiimFp9tKYgb8FxN2eCbOJtlH7eQHShNVQQNBTJXn8lJZ31oTIAoLIa
UPrVQXTQLqyL6nzxe+8vmFy2F/VijvteKBv3MpM+BuWpCbbVxFsat/JKCIu7+QHkFpkLgqXMjUS6
0eyyefvdXuxy322s7AVAXRzGBD0Nkn+XksqXhi+Rfq5MozuUIiXnt2Vc7Cs6UiaEj2UmacvdtS1m
NlUQK0Ws5MYGx4rSe2YcRwEuoLu/qrRt7e3aJHfhaubcJWqJs2k6O2My3EifvAWdt9PXn8gKd8sq
kLAtqAU4YZ2CCu8G6eA7iMdebx4PeDHwtNFycHC9K1HZXhCmYPAoVN+KwMtxBHEWGwtq1IvCfKzI
h0j/59GF5wW92OB8ebLp0vYRwhSjHjm+GkITl3tFC+KOnmRLDcD5QLzlxVOizejBKO5YiIi8tjzK
MTAiDK0qVZFt7hyUg9OOqBpIgRYXYa6jOQnCCb+p8OYqZFjNilS9IZNQ/OXNSwBbiQChOhA4NvAf
tzpKR8OuUoNleYm+06Vm3AGM3B3jIfsW1fW5psU3iZx8qlrypJO2O6NE6u6oEVeerjkPepHhgTJq
P0jSVV6WJnF42j/YuvlIs/59nBcSUid1pLZRIEUFZG8/ScVOmkBHeGUNZ1UcJopwDGHrTlpb5L6E
HfdqBUFCdDgxbfFyuKqDvRdPrG0uD/phaPk5mqnw6KUqm0Ed3dQQNGiDvlM8O741jDZUtW/QK/Ub
2rlmlO5Ob+nmJeWsjHK3hho3doy5vPiXOrhEwStiSt9GTw708+SYW6Jse8uF1gbZv6+yv2TR0qxt
5Th0cBNJ6lfT3GHySJD/bXrQ/0j7siZJcaXZX4QZSIjllSXJrbK2rq7qfsF6FZtYxM6vv06P2ddZ
FJbMmXvsvPVYRUqEQooID/erVS2DwmhromIyDxSwN1Za6U7a3ZByJzcfCjI4Y7t1CX5shc1n58ri
4uxE4A6VSt3wABo7gGt6kNaB/Bt0fUw/QhsKqN8o87YD0tZCF0diAJkp9GwNOGiTOEwOjka/i/iz
1VcOgEa7Utuc41w9EraNmrhBwQu5fNXoeUbyrgFZy/xMGy/T/h9u85kFbGsoZ/a9D+f9ytTCNylN
RZXNAk21vqsV1em7rVRk3f2vTCy8UUtbDfTgavKnJTydJZLNzul39aF+jv/DVNPsJFfWFm4ZMryT
gJiAlAhG3zBhdEzdcG8GISiftrOQlYOmQd/4j8Ip6iR/UqSrg6abCh8Me1B2Cqj9xvD3JKHdDQrV
2wFk5Ru9s7KIkMNgDoOdwgGlKOByhdvk325bWHvvXZtYFgVGrZdtplQ8IHfzZJapevzY6uDwRB/O
a6t/Iaq8bhLYQTBHmUzFK/N9kBJ2k5RjDjwCz37Nk3bpaS78quqvmdYl28tgq7u5+rEIuh1E1+fM
eLGNiId2qesFhJSjzolQ1WKx9Jru8fZWrlsBwsqC6NFHNUVODQyOwC+Clr8l5Fut3FlAA9628RFP
TqmmQnBvVi1VKVtOKYYGV0lnjHPq3XkFPeae2TgzWSdALOqlAeAwc+VGvF9dGCT4gAGEjNMH4ZgG
+nsNj1Eb1qYLK20H/LlQRt1KiefjuYhHWNlfK4u6jaEavEoqNceIrt27lVJ0DqsLy+sU+pzr9VbP
fdULwXYHIQnTBvfz0ikIfD7mdhcHU5Q78pDuZ2Is2+2tbyDiQSfU2b5P1mwyC1wKM0UN9ESXMx11
XIBVBU86yDmNvqKDuaKAnDdk+FypuiqEqjbr4CsXCpvTAzycma5+aLUrITCdpBo5/EXbDQcNvjLe
z6i/fm/vb/vmipvAFF7WDCLetrZUBelRdmpaOvFgxjvnuWcpHh+3UHErEfHayLKub4LVYcqiqgh0
7XFUVJ+z4X/3dvTZNMi9Q/wcPj8v8yqy55iji4Ho4YFlXFQMiQ++KbaC7tpXubaxuKrarg1bGoY8
mJVbxJ4f5Qi9Yc3Vz8oh2lJiWzlY7xa0eDylNK+mpq+LgOnhc5SSh7x4LaL6CUCDjetqzQNsA8fJ
gi4M/jcv+2rrRIUZKZJkURA1dyFkOmw/rLYGwNa37q+NRZiwEBjGGFTMgf44eJELsMwDijC+sWvu
thSzVjcOHm3goqIqWUqAWDW6lJCpjIICl1LUOzrkZrpTQthGUF/dtr92lr1zlU9xnIqxCJqZ+R4y
sFQIH2d6qyf2YbCXUowb/N96lk3zMI5SW7ZlhWykO+R4jM21Wgw/bKKJVuPctaXFRwq7JC81HZa0
H93BfJvFw5lvP9ae5oofoAjZ8LtNe4tioMDlZNVm+s+tSOrdbJAcGr+adiC38Gyv9G7HurUwdL3A
+d+vPB0OWOdyXqA+He36t0Xl1pJWco93H2sRhgC5t+LKgIXGs4L6N7SHoPunPaoHuVdexh0BqUvm
Fn70om9MUZANt1/KeshQUpbMlu09CWZKzHTPvsv7tnL40RSOPJV7GhhvjSsvYjee2r3h83vQah/j
3Saf9RybFo+Cd7uwiF0KjWRf9n92QQMgLtmV3yNoDmlueWLBPH5QpC6Ej0vo125enStfADUiwKNU
qqMhsKwYRBbQXhYSeFydgyfrEnKAsW9oux+z3DgU4V1hOb3xU3ix1zpbwogrH+Gd8YWDFRCQNiBJ
WASp3byObXKOpX7fWNQlPdv44Gun552thau1SiuExrHQmeqtGO4ST7gz+ymyarKPQT+dZBvevbW6
+d+vjg8UWfuxjDXc4pjWTXl3JFbstI1wTHX0b5/UlbrPXOnDc4tYkKxejiopuqgUU7Xnq7Y7aCe5
H4FHVk//O4kHpdd2lsNHEFrp0rKg89MOo6Xtn9ekhafd5E8CorjbT7v1Pfy/hdHFZdviwgibCaUe
lViveFlCAaHgkPPomN/ybuODrVxR71a3COhK3yTdNGjIEoGNt/pAGNwxyfPtT/XnJy9O+zsr9L1b
VJopjbJHBlWx8DKp8j7hw+Aw1j3Vsv4C7aveUTmFmgUYsfu68qZons9R0ICElu+RD3UgWAZ2S1Lv
UTT3lFQ8AQzxIFML0mZdUGfGD8rSM0WpN9LT1zpMnvK2uS81xBQiB3cam9MYb0HjVu4KFHN02yIa
A7/M8l3c8HAQOmAoASuigyKOUcp2tzfuI3cNnO/KxPJVDMva0KZTBeezgllFlNlerjrKEzQWDtJJ
AW9xxHcLpHhbRdw1x7i2vPDCWowA8xKOm7c3AtGBjhKo+JOmRz9vL5Gs3ATvlrjwwDxT9AmqjlWg
QqOH7YrjzNFseGbiNo7xPCv+ApLrDd/6g4GYxT3qkCC+fCZP5d1WOeEjePbPdoO92dKoNivTv/fT
sjfaHvzsHHczZDmRVAFUc18drFO/1w63171WQ8O6/9pa1CATjEqpqg7vqX1tlyXgw06D2muEp+8S
n+/KzcbqfMiWh5ASdP5AHsW0D8jgkiqxwSTiSu2r5c/mkAHjD1EvcWoRyzr132gfrJ6QK5OL60Cv
1LZV6xgPbVk8qp1+HmvDo2W5JxbGZlN66pLhIW57P+zCs8zLFII9FgTbjPSpSzYP00qGYVxvwOLr
puaQAG2Jr2uCS8xF8owxQOyHE1HlYpIxdTpIerh2zHYsH59EaoNIrHi9/dm3dmTx1YU1qVFqIkFE
ScYxwzd1KxlYuxapDXwDYxiz/pCq1XorqGaW5Z87P99BUvoI7fZgS7l9rV5lXNtZHNssNC0patiZ
deInD+zq/BABZU0aiMQRp3QzNxmOtzdvNSZdrW1xjRik7PAWQEwqFOUTWDQDVNsPuRg3jubaNwJB
ILZJNwEVWUYBLauHrrG6MmjRHZD1BRHQub2Qj1gmBBodSBSKhwvgBfq80qt3UqbLwuq4Cm141IuS
3I0OYdAGw2lwOnemtvNCAA8Q7f4FKdnaKbg2vTiTLIF0PAcQH6YHbwBcbC4czTEuD8RGTr/2ksE2
WirIuEDEv6wH03bISsiQloEwLag2H1rzWxm/yfLl9m6umAGrG0rOxFpT9BxHQlJOEuRsJPfYyJ2i
+6JXOZ40/zOLAaXXlpYJParDbUcZr4IwEh63esdkbyTKPT39dHtJKy5oolSFsixIGT5OcZgKhPOA
hYILyksV3in94+2/v7Zl139/4QRaiUH0YZrKgKfIo4dg5A/E/qmE0e62nbUU5N1CFjFX8Ah1icyG
UKE7c/qgmYdZdvCy9IgR+muGVPS2QdSLPl5zsAgEgEF0SLzqi4eLOdEZIQCLYxF9Ulmuu4xVXwRX
DcyYK58qJTX9kmZoz1fCadIvpRXtrLTyIl67osIMUEEt4sSiGJ7Glr01OvQ1iwkDaYPMfjRCGg5A
uIB752Pl2UqpuopGv80FYLAj6H5t2mATARs6AwWuKGJMFMb6xO9sYVv+kOvagasi2ttpmJ66OC5A
5Rr6oypPiqIj6R26PVPERasAXI/qHaZaP/VG9hLW2WMUl/lzZOsD9NgU2TtpCLHMVBl1KMLpoeqZ
dtHuGpU5OSlTEDeq3bnqR/LUpsrkiqnNd3VSUwynVGx0ChIBfWDhT+n00DCFODTC+FVk27+rpvKj
cCCuWYcAQiHO+1JodqCQ6i4eMGuq9F9QRdgLrf9e5dpJlclRaIPutMr4c9SmzLWT0IeEwdmaOur0
/QjsT3MoM+2smPVFGuRzYcY1kAgQ6uONEhRW8R3Yvzuz458pp48lHXsMlg5Houb3VsXekDy4OTO4
n/HhhWj6S12yl6QY73B7P6ZapnhVlD7bYME3xn5vAAuwA/IDEBMNIPu4LF+5kr02vPG7xE7cxBRv
aap+zlXjK1rAFvIMYwqmfLzPx+gHrcZxZ3fdJ10ZhRO3wJyV2lHnsXTygYOYSan8ISLPxOBHlaYX
tPG4Q+Y2Ms/kiwFNjkOW2K86lXvQnKEOJ+W9ghN+NBrbM7JO82Jr+G6Mw56q0C0HP9JL14O8Iubd
WTOm41Qqu75qL0OstZ7emU9px361FkR0cx2ALXt8awxi3ZU1XCzNMzyNx+gcE0xVa6jOy8JQXUDa
8DO1Q1Ha3SkbLTMAv+AhNqxzV4g7vbIveQ10J2updNRGvlkKexVT2Xt9q5zarv9ZdDRyp5i8RQk/
twMNnWZivkL10TUUeqeF0zlqwr1u6SADyaKjYk6fkim3PdolAeiK39rGOGLm/Dns6qAoZ8Vw7WUE
etAZq7Z3Yykf7QR36mSXRxlXl1SY8FqOOWnOVGDVu1B6si12ekTuSMM/RR1ASiJRH3ojRxNs6FBa
yPrQT0JxTLpqdERcYqfNfJcUwpMZ5gVjkT/WINNw1LYvHEaRbWISfN/z3CsFM72ury9cG79FWvm5
Yc09AJRIOQpxzMbKN/Iu2g+a2p5N0f8WXDH3MmcPCdG/JEMqnDZliZsN+kHN9IMRd0c7kkHLyC4s
ksehZTUA9iVYqCdxAvmRPBEDKMmKWp1TCGv0IMEdNeNOlpYHeaZHyeVdnfFD30CqpQccIe3dSY8v
dGjBrBR/mur5OxX94MqGnslY/BZKeKI59foSjI0ka8GMVuMYTufKSM+1Lh/jgX4tSb/vo/QIvMi+
qpOdWf2wsTuRWuwjK3vkWpQ4jTr4qUXPFNjDMEk+gdnloOS5ozcgKS0fdXbOJCjXrS+hDUgieW6i
56xBqOCfZR9ilhBSKG3u5nbutv0r4aOH/7QeU3/q8KgO3/rsG5vPuJkCPnk3TdKlYHhtyL0iXsxE
c8wWXy3JnLKO3WSCXkypOp1auSYYgkYrdEbMKxRJtidqfBkM4fOKwfHRK7fuJOW/GW9PLY99tE73
bHoi0eBE2ujoRvtGuC3QD+YPeRw9q6PdOFaTVE4yRcdBj5/LkTkCnuWyiN1XpZU6BeuDus19Lgt8
H8RREfpcwSkhrHOBc3/QzNCHqMcu5vRZNdmxKcCRowgMX5ztnB0jo/Ss7t7KH9Lop0mbkyY+daS8
U2PlMRKtK2Tpt8aedJ0b89gx69HhCJldggsx6w+UotdbJ37UaO5E7nsyuB2EBDtEIHeILu00PciW
B0P1ZHLsoHWXg1yBxo9JXvh62O5DYT4aHXPS9JPRAjZrooKM6FJliW/R2hunft7UyJG4jgxh7Ecl
9SDWGHBFPU5Ureek563GJNooAGBCo6KpIbypqYWv6dqxKFtgLTL5aAzq58FE4MvIs20UPuS3DQ/w
S/Q6DblnSXyBCs8XaZevTSEAOsCHdegoT+HYvIXE+jl34Lw6il9Ckex6VAZT9dGcvuH2Ohui+TIQ
9lZY/T5RB8eU1BsT9Vw05l03VedI/m6gYGuD1BkR3ykjVKinxktH7sb4QwC9BqnZn3M9ebRjeZ82
d1xN7qseJYvqVObsqbXHHR+iRyHpkeJR0NifMXHlCAvfVBNeHj02CSTEzOacxW9ZRIO0N/yue+Ka
vge+79DV0p//XJrd4yo7Qs/tZOJrWcnXBm3fIpKOIltHJEDHG4AvVclh6EKfFMmxYrbTND90Y3KG
+reaPDFuuu3AXbsHLWpjAprB3SSVrlZ3viIJBolwsOLkITSNi7C/Gal4mbTilWsFgYdjwMwGytHt
MsvjhnBr8SNJdNwtik+G5gjoqK8M5NBrKJx04OKm2gmDUDtOFN8QKO61PYZ+myNVDCdqUHkHKLBq
4Y5K5E+0drTuTUunQGbnJM09EmePKkNNHFjvaEC1E3QaeiIOEUSg0/pzDbCApKkz9Jk3FqYDmKdT
k+Ggl9Sd+jtD4KUBFWKzfOoqeCd8SofO/QBxQgp+PCt9JoONhiJ5MAfqtei/ZTh/gBK4ynSiXeNW
7eewfuM9d1rMKisxZuaI5kXxz54lRyqK+zH5qkLKp+mpT5n0NQM8I2F6GPTCS5LnKowfa9wGHfhi
yhwC2dPomMPXXM0dOnXOJGyn6J+piN14hEhVCS8njT+lmFKPQFLWE4+3GJJChAVrottkpcvyN0wp
QLQ19uMY2PTizkbphhKcYOmY/Q/MoUEJIPMy1jo6qxyrAotCWzjEFJd8aF0mcnfoLU/FwGej/Ghq
6VkT+h5W5XWgDYxGvMhG9dy2T2mR7oo89WOAuEwbM5v3OitA5xc7FtDALZ5uiL9el+MuiZy+lIhS
D2ZNnM54spTQYyU0wDg7hJw6hnzQ8Z7DiCRoj2xfY5DjCuPdWNQzG4obm4Mb2+REUxy7/JtVAI46
4ppu+l0cIrRnvxAynIor6JdPT1NED52i7zjCiV6+2H3ld4DNTYCTlzi3NsV/lud+0kcedMpdwOwc
S29cmoOE0QBZvKruBvazBtokpQD5xdl+gmI0HyAp3H018ukQAhKr1X6WBRJS8AzXlF5aJ1KJz7lS
XwxTeaqa1Jl0c2+K3MHDBe5cQ4soce0heciK2E1reSwK5jX4aOgx3VdN4U4U+lbYhLZQHB1C40gV
XdBuOEpsORNq3qOl+ByZwFj9sPC2EZOym9pqP3WFWze1M8LfalxHspRftRg3XN7fE46btekRZSMv
g4e1mXQi43vdo4nVfsYQSNAYiZeFv2r7BRH9jLi0C1vtrizIf8gWAS20ke9gGM9czvwrCuRvh1pD
rVb0D5OG4WWyCWBcqR6aKL0wVLqJanzQkrTrMpVMy5BZoDiaf0It+s741O11B6ExSMHi599O5FbS
OAs1GGIaNsx+GNDuNXC5Q9y+CEyGqJGAmoE83bawkgOjMgG02ozb1nBDvK/B9K1eN3aNqTkygfGh
AsPEEIauMqIfGjYI0betrdSurq0tSweROY5FngELkNvfZdvuVHty2nKLgWMt335nZpH9WpAJZyQ1
88BIJa7Lll342ObIE437emp8tFzQGrFzG2Oh/WNpV0FWjEE58u8WS7/fXvHaF6TYVkABKcY7zfnf
r2pcQouM2ExzY1dhSJVaLZ7AW0COtSokZoQAXpu/H4BXi+WaepKVGTGyP8WsdJ95g+qQg/RLIL2s
7xgO3taVXHMbyggI21HBM+mye8zl0ILdIhZ/egSTl+He2hkPpW/7c0+wCVRP3imJ3325vZvrS72y
u9jOkVuKSHH3opISBpHb3gEfmNyHHngYPe5ihjcb3P+d6BWIRDpjfmZMG/6/LN9orKE8T7PAfJaH
yM3vw8MPtAs+z535bVWdj/OHsAA+QgtFUUs3rCV0rxXoBI4Tm2uTKAH8LEZvBoXrbo3HPLoVmuqD
2BdZ+aFE33WrWrnir0AL6qaKqZgZU7qsyapmZYNkDsYLBPrppd0qhq14zjsD879fHQi1tLNaCpRD
k/ilQv1lAMsFNdxsUxlwJdaAaBWhTcOtYIHj4r2hWBKBVxAtA8KBkaG6K4Ewlu0WtcBasAGYDmXs
PzV5Y4l6VO0mzc0RII65hVWrbgXgvnZBu9U3OsAotlvjq5/oyuDiDIS8QvsG0x5BObwaIcHtvzVM
tromc67Jg0wa0ljLmjXEDPFmL+GC3Y7va+PLPIxAL/OIXF1/mXk/t+Aoax/r2uCikaIobOoqAq8Y
Y8uT5i4UL0RoG7fPmuuZTIdTwCU0jMm89whqqNGkRF0VtNp+1MB0VrQ+I4Vj6OXP23FqdTlXlhbL
gbAm5kJTlMhja7rYMnUBlzwpqeXdNjMHnkUzE7q3fxe0aAWlXIqytDL0R5T0Wzekz0b1NhHxzFL7
eYr/m1dcmVs4XtlOUdzTtAomaECDZ3M6gNQ6cSlzKGROJGKh2JL33Ppki3DUTnYKZmS7DGTeuabe
OEVkOVy7gN/Qub2Xa63od5u5DExN26AhIEAU7jdnqH25f1rwZzMgXvq81WTfcpDFldL20aBQlP4C
uyidSPqW+mvIHm6vaP4cS++Y0cq2paPPBlj9e3dPsyRBmQHAJyWSe7Uc3b4WT7dNrI0uzYBvzJ1R
UFeYy4keUcVC7/DcCqLISy/Ej/209zUgne6QZc7iyzM8Ue12W53Xtf370zdkFsUTZMkalI0jB/c8
sLhJET5mFRjWZZq9CBt1ztsr/DO4uNhFvCVNAGQtG3TQyyYlaSTqvuZUoAkVqy91IWIk2JVX8caD
7M7OTrLz1HWnskb5NpXVQ9Qaz1oDmt1SeP2kXCIgXZHYA4IzyWNrUObWkFL2db0EsTHIj8BIpu0H
mry0jf2CKh6yOVrvLGsE+Nv4JpTqoa6Vk5H21OmmDEW6TkJDpkO1jeGLWjR2YtSTtDzmDqbGa3ek
03dSc7DgxqhXQp7v1ZRWMBTAyLRZvetEeorUKXeQyQxOmOQcmXvYPHR4dKFXUIAlQ2W9N+OQHUud
LGR9SrLhNSth692WLk6aLcx+jKFVE5RscEh1MarJ6UnkJdmhBFbp9gdcO9fvrC2OWlKZai+NtAjo
vXGE5DqFPiIYLHz6MnwTu63H+Mqhe2dtAW0ghpisUrRFYOXQVK4ql5JwI+qvAXTe2Vi8bEjEYrSy
YKP2y87R/eEEYNwBKejjNvj4I+0HHr9X/s8Wekl6qdVmjhIroBR9vSsfoh9IDXMvFgj/mH8ojgTv
UuoIv35JAxRLfkZ787PUZsWFrZm+lcvg3U9Z3N/4iu3UcviNVfaBqcUB5uGCFpW3yco39njjMzLy
PnbmFGBHoiRFYHQvI7JjJSx2t/1y1QIKFdQwKTPxRH1vIZNSS9H3KQKu3YUmME9h/V/WAFweTq4J
MsHlcyfXw7EvhBpBWs4GTbSlX+I2PNxexRo2z1KvjCw2yhBEVm2NQIzGFuZ9tUPjKdQFqyuSJMPL
tQCzaO25CdCW/A/AXmse7gPmn2GQZYl9hdt2lSZx99gM2SCY6lGxa41Ag8J5IOqOHOwo0p0SPAJB
AooOV1rDj7zlX1DSerbCZosi+CPvJ04KJu6ZgXoKkqflaI3ZTRz65nkUZF37MDJ+Z/Yo7ipFiJ5i
hR6wJi/hZzVPwYIExnLwXOivrZk3P20vO1elWzD+Wxv506gMXpdgIqzXhwnsu81edJm6ASJaT6Sv
ctpFnCoLQAFaxQZbz13nMYwUJM/2RXtCtx1IqeQY/SJiKxCv3Nnv0uhF2ELRsZq6LM6CiP7KgRdp
wU9dyf6hKFnQafWXBnV0ak67NDUdi3HH7sGdHaqu1vU+aAv82567dglpmoXEUAc2jy5xq5Gijxjl
BpEYqhu4kh8yW3lr0ycdFAa13T/fNvansLV8RVxZW0JYIfwh07KnEXDaIKECBe4PUJEeyX7rXbmW
uVkaISgHURup27JWYcm6l6jRIzYCvIm02itrN3UHN32Y4Wi2x7de6GtPwHcWF56UxyYv4xA10eSg
7EdXXOaXMx5E+3CP7rZvnbbZDtY86XqRC08iIB0opkgmQWQdaExdnnMv74oN4Nb8wz98M8TOmR8E
+eKSTL3Xo1JNSmxlpP+us6rda3I8cot9N/hXlRzQ7uEbR2T+3bcsLtZl9VrJatYkQT3em8X4mHa9
4iRqYI/jcai7fWUa9zoVwW3nXLuJtL/rXBZloX/BRR6D0WjoiudcKffcbN3bJlYP25WJxc0d4l05
tTo+WGFdWqP2SvDCJ1rptaPiqk20YW3NPYBGRwcaVR+A7hZXa5toyKpyM8X8xdc2gywh9NJ1uWVl
9WF5bWbe16tKVp4Wws5kngbKftqhihWU+wqK1FAZ/RfEZ2uuQagNRRqmGhqqTe+NhVM6iHYYU3Bo
012+6/btTgn0/Vatk6w5/ZWd5XOvtZJO7SBmEVSoZmkeO5n2p/BL1fvNK1QttO/ia5X69lOmOio0
6Sd39DK/fzWrlx65ee32+7L8lvzSko1ovb7Zf9fPFh4UlcSCvA3Wrwf673kADrq1RzRxDxwacdbT
bXddfWFf78LyVaPHY2PGNtvNA/wqqN8UeJBnB8Uu3lWvt42tvhuujS3cdTTsXKNWrOyMr+m3koD+
o3aRrVyKwkld/lh+106pqzv6j+JQfyo8fs8SL94M42tHFE9FKDmDglIHcvC9g1V516p5bqd/2CyI
W7vTvg/mWqaN4fvy0vnUn4uZ9OfG6lfGNucn6v/ZXWy1bUy2FHmRBkI60PUMH2fqk1m4rfSNe8Qi
cAxGGea6Z3/PjsoD/XL7B6werCv7i90HGq/tY0DBgmHXneeDFR+UgOy38sLVF8D1OhfRwsQojqIM
FOsMa9XRu/iegMPQaU37UFTixCpZuCbubg+yXYAVDfpGUNS2FjpHzatwVbTFaPY2Nrr4PXgEL4PE
K3fzR56lBmoELvvzTDUDVNTuf9c8wtOYgN987p/Y2gd2KFNK3uRNjdemjDQX8njIR7IicrkMI6dU
mwOJcZlHNrBRRQ58nQzAkbi//aHXrjlwPIAPAQoXc8byfv2UNKYWDk0aUAD7aAVwHwS9bptY/8gW
RToH0C2SgIUzRXWri9AY0B/O+0s4gTrWFD+nCK16SeU96tJBh54EaJnF61DJzQxkdYlX5hc+phkc
j7EM5iEaehgfdVCNWC/x5Z9iJkAyX+SpejG8+G6eKbePw6U9/Isn6Bwplq+Y65bnYhN4mhdIyFka
2P9wF/6JncOxOk+fm00VxrW7/qo3py/KE9qQxkkzghYHUCSeeSoSKYAztr7rHIQ+LOlvtrTssCog
dU5VNZyD48yPWD/OuulgRXfjL2TzDl7Nqa/XtAiJnNTgVRZhhrsOA0oe/zoTMSZuDLy4Ch4o/mx+
wdTqedpy37UrYO6U4ZhCbOID6aQ0S6F0KhdB3KDGk1mVU7SGoyQYUhw0Ly2zjRLIWj2HguoFEH8G
Bo/lrrYAlVYWalnBqKueEOqB98ax0jqADvutYsGWrcWeVpFIDSYiEZBHee6PfHKbg3wOvcrLvuVA
WEKVyRfeNpPSakhAf9zUMXUFcpQlwEJPRkzXqOhYZ4fm8M/9MrnSIXtrY4lrhx+zSJqF5I8A+z9/
3av4DknuOo8MlgUiOgCW7kjBvdvhbW1K0bo2sUj1IOw2RDWg+AHYCPahLu841XBZ61EM6Rih7DQV
W2kw7Cwl51qxP+U9tEtGQT+1Sh0kZrxr7cbtJ+l3UgArB3B3ov0clMF0QMTopzZAJ2Hzo2wA4cLc
+rmo2H4sjW+3l7F2EV6vYv73q40CutHOE2JiFUxSFwhHAM+BX05IH2EczwhSgsmZPL1wuck/unrC
/n4jaxGtGDQWuqyBJGeTDvuohohTyQC1jqPKHbpRuNTsX24vdj2YXJlcvOsmqXGg+f8gJnq/vmDM
MEcHbXAMvKgml7niPn/RQy8f3PY/XLhX+2wtjlxmtGHaAioe1PyxVTs3NzeZMVaj/9XiFlcNBimV
TB+wuDgjx0iZIpelk+Y0OrtoLH1ugbOr+k5xyEDwgKfFG7dzXxnNV20EBHMepvLQ597i4Fz7VTpI
ZnEUAXVAC/29gw0Ty1s2orampJ2jqN8q9tR1h43vunbcr43MAe/Ki+smMuNhwCURHdJv03nmWgIU
9jz++OeSyO7+y6wuenx/l7UMMFXZML2FxfEY7/PnZj+4405DLEu93NUebq/vo2gUnozX1haxRrcr
Eypk2MTGM4L+qB91F1PRn4ibe9wHivc8/MZj9Ui8cdce0t2W864W0q7tL6KEPjIloq1l7Iy7WflU
w6Hx53ey5rLP/5Xg73rBy8w7ZmGq5jrC0vjYeBJXBRAxmIQQZ1hEM4WxrYRgPhzLR83VCpcpdaqH
ZUM6XL/SG8CDEp8myxn2pt/8Dh0CRK63dUOtxiLMKBoE5SYD/dSFByW0TMPeYuAwPFhHzUm8NsC1
4MlTdup3YIDGx9yrT3SLZ3At4F+bXbiShM6NPbZ418wMINreOMBt/X8hCL72Sry2s3CZfOwMZBjg
3WUVmBs0zCGEqv1NAoothualmorH1tDfqn4SjlCTakdqA7DzELQWt8/OvJ7lh/37O+ylAGssBi3U
ayUNOBlPNR9fq3BwWSUe4sjYtz2QvOAc92/bXD0v10YX90xYQj6wrrHJMxWbhuQS9CcYrsGUoxLI
IPu1FSDWguy1vcXtEndxBaA9FplayXEQ096AMpqO4bT/z3UtrhhuxEBWKyTcmQAXHnAofmn7OQ5Q
c+a1AxTqPyXLDCAlnQF0YHwg5lLDDEo+FeJsmgMvqqhQRc106wU8WqcWfLCKkp0UC7XnUWa/Jiv6
LKthI/iudoeufsKyJEw4+i6xxE9Qg+zcecZviqAbB+ZX7WgfmRsdt9QlVqsTBlBQGlBnGFddAkqL
BPcw+GXwWPCHwsl+qr+y3Gn2s3QHdYtd9g0Zws5+KHYz5PI/8ApjaPqv8UXejKGzKZ5AAhNIGQaT
ivmP8kdpbkqyrb3+rs0s3gWm6EZbREWC2mrv833uVWC7GF7T/0fbdSzHrWvBL2IVM8gt4wRFy7Jl
b1jX4TLnzK9/jZHtoSHegSzX23jjKp0BCPQ5OKHbxvtjLzsN9tVwowOvbL4VKRCRbiqYIE2wBf0e
KWS6BIU9kuEFggZyov1TpzxXwrPAAKyRhqUmJAjDpKm2TbRbCgWH3W3r+bZeAwOtcYROFcnE880E
SYodSOSh7qZjpVfvkyn+fvnKbyHL2RYyGb/vVzpkLYmaHvs1PC3DskN3EaaURveylc0TvzbDAKac
CrUiFqfAPLjXHrQ7+to3vmdOtxvw0jcfu10HZcwATTwet0x4eT/xYPx9jVDDFIwhxVHshvhfcYaY
raZ0hTU0YnEd0FlGeRDfoV57OzZDbFc6ndIVNcNKQ+OYSiVxy6T5NIbiP1Eocnkh6Aaz/mu9Mwzk
mqYQ5XqLnTkxdt0/M/lV76JDveN8A7rHlywxF78nYiSbc0FRB/yh3yj7DPQuPDF6hbLLpodcL4u5
/mJXJVlQDoi3RPGo5Lob9JTDT3JaUn6cs/aLAY2A94qA0dcQg3H9iGfiGGk2xFxmTmnzJcDLeMiv
hLuYLRbnohMFvS/86utszy4UZx9pUUX4YJgWjTfRiEs4UckLkGBMMnvdhCkpW7UyPYXkDqlAkR3y
6qcv7xRjg9liNYPkap5NBYKQU8e8PR2JnbvlNapFdrtXkdbvaVOiFzq8EufLRinGNvMg61vUTwZj
Nj1x0lzkfnFr5sHKwuY4KmNgV+oEPT6l/tRiMNXTE/VOL3oJbfxtYatTD2XOEeWsOfsWRJja16Ar
ZQ2msO8647Oe1I5hpCLkygRH6rmNQi+La8xPZzzEOCxLXemQf5n9Yj/tFzwC4v1zJVPgM5m/wFfG
GuMt0qrSOkgxFqfZEUi0OoQW1yhBrOh0Pv0yoSP8cRjHGGUdSC+kUlsPhtfpAUbMYb2MajCAh1dV
2nqxKLtDm30QIvVjWYLhTgD9TCRjCpgni/7iLfL772AzQKk0yOWcDAWwrdkru9zvPXLofG656QXA
M3YY79JmDRC+1ImXpBjxHpt8tMBG2DgD3I7TqXTut70Hy/u7Pix7Kx0w4qdMVe1FaBp28jBANbcv
vhOCUeNRxujiZeDlHAE2NVSbfUlKcHdgOBeTigYCPmTwx3J/2cr2HvwSC2MJe8HRmshGaBBvrDrJ
VYz0zqzFO5Sb6ONs+nDZ2Mua8WnHz9YYlyqIwVgE6Jj1ILj5aBpoiczmq3YxDpPUQsAVdKOmcFVN
/ft5npy6KW459rf39GyfgXRwLKH4lFLBX+gaKRA+QO1WsLMZdQqQidkNsUWr8NHmwbFL1/WbD2XW
zeB6Vycy6Ach6kCFCbq78DBYGB1FXZ4y1fFiWe4uMwgfNP0SBwv07xqv2Fc5WFMxTHjMoeTidVxm
fa41esJWSbYGnYekK7A2aq2g1padcfVaa/QLXdpJBoYxuAzlOZkY2MkBFVpJBiNr4Ii3CxhZwSQa
e7zd5B0ZBokno5SzEpwc3lBmyNOroMLqEHV10iPnjLyIs5gzwqCvHsekCsv2WfhDuVqO0g0oAmzp
OvZ4lI10ky5sIvt0bae46fIZdP5jmaIh/3tIyiul/aCOi02m95x1cb7Y6fyszkfYj6KsFTq8Crrt
hjsxxfcCM8E9EmhgArL7L7zV/Yer/nXLT/+/skiZmZdaMQ0P8vD6ob+fdk15IDZaU2jG7hXTiJzr
fYpqVwYbbRIGocWF6w+GD0qGw7NmS2MNfuzxEvocxD6FrStjoCbp4xklXT8cHrM0c0xyyHIwA8w8
AfGXwfjvJ/LU1biyBNqvEkqxBvYR/a+4W/PprinXP+7a38ugslCiS2pq5nhqpJjPao+FfB+V7y4f
R851PpXvVmvqxL7JB+hweWUFDa3aAOfwjCn82fo7MwxqBGpezToq4j4lkEybb203WJi7dy5b4Z10
tr17MRcjLBsRQekBc5U39bXyrv06e7pX+cI3k5NfeFmm/f08sATHXQrRAsg6CJ4K+tX8gD4zawQJ
qbjjTS7xTp7CRGZNNU11IeBCqSgs/EJ55XpwwZwAMUmPRyLAORYKveGrYxEIcTgWuUClAQurjfZV
h1GiiNdQzrm6bOvL3IB/pQkDhD/LTvGQx3ii2dKwsZQdVE5suX0SHTN8xfK4G8oEIGHQL6icwLn8
n9ymQjd8taGxNIlxmyKhhuYxS8wUdLXqVqDwhGjp777gyRQGMfI6iuI67oC8w2OIXiX0m3LCcN43
YwKOuDQqEG+FpV+LT2V1D3axfQxKkRZcnJcvM4WES0thIANz5nnX0pHbTABbGySoP0pTqaECnrZW
oRmjUzVJaE0JjwiRByIKE3jICOCmtERINXmBn4JaB1ywqmx37uxQmeJS2V1e6Eb0gZIayNghSYMu
fHaqYMzMTA9SBIyFvnjLNNtmrmG27SroRVcZUveytY2bvbbGThWkcayZCTJYnq4eReFhyP4NdP+y
ia0d/M0GA1ejOE4hpg0MdJTFOzn+l07FjneDK4J6534GQ5zHMbhx7NGBKkMHR5XQNsN2b896p8pd
m+Nl3JjIiizGtUoGkHdEuewuav2umSXdkodAsCohxShkItrl0hynTL9daglKtSWPCncLYX77SQzC
1IsCNaUEX/WNIt+b33W1BQzAzFE7KD1Gm/CUG4SD5mVeDh7wsnV1C/uO2mJlP/DeAhtYgDWaqo5p
B0l9UXXCYU7Qvwkt1AiT1ho400gCBkEIHkK46m2f+JctNkaP4qSgTB6GV6iLk9ZgggJvAsQRLJ2S
kcWPQgDWltGXO+QHJmtMb8TedJqYc1dflqNlFNzPS2ajd31Q9bGI8TPS2S3/rSsXo2qgZxUMK/F0
J6j3VeOBqMlPuQ+v7Vu1Ms345G6WwceXhaZHU9xTDbr3n6IU3eAUfmA6l2/V9ok67zh9yKxcVr/k
maCkCKyFunsyIwBSO/ROJpicJjSeHeamtOgCq+RGR6wxZm6aoJwf0XmShRdt0P1hHMpvn465IVnc
o8QNOTyEa8EhaB5DV+2cyhU9PIPmb7Fnfru8f1uZgN8M0uuz2kBFAFVQ1eKsRFfVPj0uu58vWH4B
mLeHjFfOgwYcXjQNEINIkdLgemR495fLYRxyOJt6EKY4f8+C6asH+ZtSNr9tHeOD0V+VJMYMWzRB
pEG5crl5Tg/xt47+7AvHgpV7lEajL7pCj/w+GwRQVWLMiPTjOxPBmTMog+6A9Lu3gX+Fy9lQerAv
WWbcpF51aatEyAQM3oz++h7UviiZ0/aH7J3c21SniTc4wjuTp8GS1Zmcq7HA5uJMPn9E+jSnGzv4
kcvzDjysPFU/Vra0Ueyl0IQLlK+JRSxxQR9W7A5o8CCzXViis1xHLvfsnFrlLm0rgydDKXSCKCMY
wJvpCLpR5f1kyD5KPI/CLH+ZjLa0ykp4H5v6wWh0p00MX4wwhtRAd3PWZOSVS88k1XfUjr/lYfrZ
mNVHIR8fG8geqEr3oey693O9HJJGfpd3TWEtbX9bFpC+FavkLq+H3BZq4V6j+YEisMG46HZdcaMX
mod51vgqMxJH1tJ7RWhDC+yk75RI3XVKEzrSLN/qZVrxDtom8mGOAexMIPtCRf93IMqLBNx3EXTR
zV2xH2/ohI6OjCT97Pxk2ksuKuoiV9YYnDAbos1gMAMnKrGfa2oN8SW0wkk3vVNZUua2n54zea84
c5t3amWcAY6y6OsaNL/IAEAUBSdOR45GQDr7x4nrb2PupMom9p5NvmjCQ8uvnrfY3UZLLMxvu5gL
dVqp4ERAnGCLnUUZUyUdNWVEw4SB4+iRPLECzZ15CLG5geco46SFtrq0dQuGSzxCCj+ELDhJsZEt
p5DMs8CcxjCUlEjLE0j4guRoqP/Vuk+XgXXzg6yWwBzAcK6WyEh14LjyXQAf6Vx8mjAfftnIfwT4
v8IjNtdUpOjxiDNkVZ8DfDDoWT/TnFRemYemnEWxySatT/DMThrBMxrJNdVslzeyqyvVNWdZG2n3
tedlU01QTtXKuoHnnVASAjEv+Kh8cNcMruSKu2HiPBU5Z4HNM0GIU5QLtER78Qj6mUkHRKIfkJNJ
2Opc+G1NTCSrlnEML481UfyLbCpsW9rjyfHlToK+jb/9WHTZq0s0hPosQAbe9ILa67X3bftUcV8i
vA9FD8zKRl4qrdpCHMGTB6dCjHRqNYaygt8c+Jlo3uODTSyBai9GcRu4Cl5mqoqtXSWeYBcgEz4Y
u1c0G9FPcsGJKwxIqMIiJF1DaxYQ4V6cP8+186IVhUGNxMA0a7vQZCSUZdJsL36mvjJGaXIgcCAS
lTjs93wp7m1/eYYrNt+U1mWWNmppesb1BDkgaad+yg/yv6Ir7UxXvp29TPYlN3UCV+ndv7vt7Cic
mGlRHo4RjbMNX7v6kycKx3+xk1tKDMRMOxTZomHyUoIZ6YSyC6MxtTV4dW3O3VBpQLS6GyFo2RQZ
chJveD7w/IDKgEuKQeyadIiof8vNa9c6Cuhih64oHrhwLTLoAvmcChzwgLO31qG2Xw3IUJqIISk1
EHMbNSksOxRj0afk6z4q6FRQ71cFnTtGsR2unq0xN1GXCl0tCgWdHnoGAYJx+hqDE9eq1NCtAwgV
yZMzSFVn9bEc2WBD7WxwzXsBxsM4t2MThFbLZoLJeuzTspcB4/QVSuuYg1Xs9FNrxAB2Il4X96Yz
PJt70ecj6hPaMfBdx65BEvhG0d4SGK0MMA/OQlXGvk0CzK037T9jVN6F4gjGbpET4PGOC9uqg6HY
rp3oC4BKnMmIwcNDtSO+4sZcUr+XgmCn18avw2Iw16/FbEgTxIDtkdiYtD0EHzAq2LrNHrRt0CXy
B6h/QA3TC17BKcNdKHsTRRQ1+zbdSIlwexS2b/3q4zH+fkJOvcppSU72q73iLMf4GrLOFp5WmEsJ
7IlzVniHkUletYCB5ziwlG+nsrTzrLY512sTpVcrYlDF0ExpUZRfKfKfSR56td6GmStbDKZ0YPfW
oVOABFn2nRJ0pMfME9wIFP2YFmgO/AiG/sEXAczKIIMdCRqSl7osMeBqyN/HMbupCvAoDeASt8ZO
2wtpd+iIzvlom4+Es1GTaUPPWvDHxgnOo5jsZbCXU2FImTQ8XOR8OJPBkakjRmDoyKTSJNJ4c84E
vvlB/+t+m4wrn+VMEUmwFKBihKqM+aSDLDn14yvILhkWLbZndvqRczA5DogdLEnUKYDiJ1x64wQ+
3JA7Tn5s0zYPSHz7arHj2OPtJwMjYL8Y5X5EsPszKTfeEZ9mZ/g+hgcjJgMj4AmfkM/H+95E95Y9
foiwn4FDXKFCM21HiXHeFGOuDiWDJHLTNOIQwhvQukWE3sbjs5Q2BvgFpxk45ji4xU6uzF3TDOOC
lkXQWnzshOBGLyGjxPlgnMDAZNCEgFBSLQXEl+p1MFnV3jxS9hmIppFH0TN2r3h/USy8ACcmAyfl
QJZMMOgmXo0uHVm+jZzBqpB1wKwcyk2gzA0rtxUgvc7Dzm1QOWcP2RNTNnNRkBJ0GUsFEpTeliII
7lU8biyeGeaYEMi0IapVc98IM0ivYPQQWiffoizjTR79h9f+tSB2iLVSegX8uPAFf15c4Npi4GuC
3JpU9afUq3pIEUI+FzJe4+M4G/iCHTRBo8RSI3wsJk+obgX1CeplnIO/jVTnrWOQSujzaZ6r/E0B
zzYKn20x507rylqeRpkOZqC+edf7ua8/GBbCHaBUzYlZ6el6eb/OxpjT10yCUUkBbnQqERcPEE+Z
gY+Q0Ulnzh5uBwZnS0zUIxBCyjCGjx6FwK5l80ofH+IS6k0SBhqKCiqUnzkfbRutzhYZtBqjok/T
CuOoqo/MBuqQNXjeCSi6FAzeocM7dLTkC8cm76AweFVAppPMxa860zlE4BccthH/1/J0JugBuQhY
VEJQHKptBnmib8LEy4lyTiLLiitACC+aRFxiChgKqpH0HSgdqId+RcTD2TqdgYwABDeNMYw/O0f+
BDL+Ixo47x3zeuoNzA0LCw7jcx9cS360j5+SF/KbkxcYKIX8hQGJ3tMvWqVmqqpbjGkCgrytL2Yb
FM/mGMBKpTnK2xijDX0AXg/RpeIXYslrsd6+02crDFSVrVxqgxQHXtlBFQ96lRgisYiMueTqgzq/
M3NO6+mpKP0Srs4GGbgKOzktS1qLn5GQWRzpffVVPggWWie/SFbkqI4IhbYY7aiNhSGOV+Sgtg/p
+QcwKDahOV+TCnxGZJ/Vg3hN4x9pcMq9seNb2w5+zsYYAMshxKRkgoQpSIncFl3yL1SkG1ur0NUE
UuV7VZreBplniwx8aa0wD4WG5TH9oT/uBX+s4j/yGL8ssm0IWaSHed1gDFGPR49MqO3Mwbu6BEf6
pOx6HQPmtS5eRXpwhySOo4rQXTbLYzyhYzuBxmif74bh2xwHd5eBfBtczz+LnoPVdQ0jPVNJWyFr
K93IkDWeM52TBqBbeeEosx0JQreUkF1EbnHwKIPJsKtcwX/FdBvnxLLdCKBRqpd4KE4n9mfEjhP7
ynh92+ee943BHaNSCbAHB+itOdqTm7u0jywG6bpuCLoQ+cIwxX5f65ZJiFdF30A5qFmaiHpxEc83
eNp+jFPhJhXrWzGGpi0EKjUzvxcF4yE25p2pT7eBOV9FJDs2KkrAVQX5TZMkdh0ku7ZN3leL+UVN
JzSEU4XoefxkJLldDtNXVc6/RUOL0wldUKEIvi0BlLFH8i0XFQuVlV3XzY7Zd04wJ2DM6nZzobvd
0lgxFLy7IBusJlv2hQbG1Kg9ypqGLi0dxSZIHPZL4hj54HUg6bVyqb6ZKnQcav8Y6OTUIp5mH8dp
sDVwpW0gzdrj0C+xCHpJpJ6t0uS0o/GOPQOgsVnnc5PSsoFY/xtDAw3isZLxtCzpsYSgRzr119D8
cC7fZo6fOjH5rm6zYiISJD2NPeGfCnS+9Z+S7NOg9fi4iqVVPJKM7bLh2duzRfIqSMppzmDwZ+cJ
Sj6nTi50nnAfqjxrbI1cqeROKLITahdouDvPHdGC/Nuy9b9uOFso16RIbOscQaEBecuqkOw5qazL
n4u7IDYUrEIM5Jo1KBcwK6aCf1Ug4PfFzQZARp8VDtb/x2P1vCQmGqwNI1qa+mSO5u0je/qooT+y
cDF6zImpOX5FYfBRh6ZjJwY4/qUYuyQe7XL+fnnzeBYYPEwEOdLFACFSKwuWAcK+CqP1l01sTQCh
1em8YUwYppqVEovRj1cOnWNdbpCPR1cb7+LSP3QB3NlyuCFB3KGn7PXC8CQ3I5TUY1s0oAwrKX/n
jtkyOOmlJTdoagv6xl/UhhzAPXxIoE8eNiD0logTTca/JtobONDEPetMyNUZKWq2aDr25aZF1U8d
Z1sqRH8B1V62lA+QkT6Yo3poBcA9GckVdGKfmrio95e/KWen2Yp4P4dDOE0YLa8WCFyEsVfl5ADm
AS/RMk7jMweN2Yp4WChKH0Buxa/S8DqGu5klcKiOlXFr6PXHsA5voDr8z+Xl8e44WxqHPnswmoEs
/Hh//dHrkhNysaXxqFfJrChA/6E+PRIoMTdCLtOnLSO8PPOpV+jCHVEZSGnDsYqwNmpN2xtxYthR
iVgSg/w2SB9NS68mpyjk3SSoYC/oFuLmxPxYJ4kCtvDqsRTKQxSqoq0n0J0WUdpzq0Z5NBNIY0tS
l9pamJggYVMfMbz+LlsEd4pm8PmGzQcIYLqtXhyJWFqasOw1GQrrcSmPvDvCeQixLJFqOVTtIiEL
DMpvZxjsFCLb6FZRHLBCYNojiB5nj5JeJbPP215OTKQyUCcZQywaGQ6pqdWHsgn9Nmh8jDFzrh/v
Zcv2qoZiJnbyBNgWdvRlWzjLHgVd1Q93nYRRLErsYxqYBFdxIa0S1MY8cgKO31CZx6bR5qVY6vDr
EKBwxXmyRJVXP3hJ338qWv/yG6wyg1DGilaXABnq17FAK3BAtN1b+uME8cwK/CZQiIh3rTM7na13
x9DpILnGDS8495PtXI2UTJInGi8952L+BAs44S6bcwcNcNIYC3KQYePVxSFP7jQjs0TtY5vfphDu
gYAtxznzLDKxUyRW7VineO/hRtpBlFr6jIKoeZ8pOWqimS1kvjx6HHTlPPvYHLw2mk2L1xTNj4/u
E00V/uyvf5gtXlDAuZIaA3h9I0yz3OFKGsZdMoGmiICW35Tdy2vi7SMTR+HpF0sdhM281JilK1Ea
o0MYZMsuE4evE2ipaL+87E1l1B0rwQw4PpIXFmgM7oBk5kcVQLuV0He07MQ9bR7HzJcHOihO8MO1
xrzKzFFukpxgpNvcQQBxX/vEnQ4S6AQpayPXGu+0MFBj9kToDGMB7wSxKX9rllixG0E9A7ste3Q6
gofi3AXSr716AVaDEUdgP0ZUDPYyBHlehwZfCGErqP2KuyLcXT48nBCHzc3LbR0Epo5LWFTyTRzL
D3MtHZrZvI4IxOkr89AXBedhzQng2GS9HsS1qOZ67kfpZw1c9KI+OHkH1myVO5bPcRVspr4aF3EA
TTZu+7ynrU6LY6I+hUmH2I7N27/qOfrlO3R6qFZfUIy1wpTmU8r+T6fKeOtjACaNczPvFnw9aQmt
BbxQefyXF44VwEvB2KAHE7J/tKtJdYM9kkCu6VPhscLmPdl5wa/OgMkiG5mmtSgpUvritrWWo/He
eKCas/oXjAFfPvv/UVw5fykGTPQ2kpA/Re1BaQ8jFFgrsDPDmSfh1w7ciMLo4VWRah/U0rD1wpIi
wtlc3k1g4EXKxmnuIgm0TuWNnt1NlWKhDwqSrpx2W44fYgfYZSSI477GN5zFyR7T74J2XOLJ4ewm
9dcXwnt2cF3U4nEZ9FOwQpuOfhti4qaSOE6P0Mhpdcn0pR9E6JuZXpaMX/XMcBJVua6CeScX6dEg
0S164e0yUjl1HV5CgTBBS66ERRKDdtknqNFe61HaWDWIAAsFqj9THLhmsXwcSug/Z9CMLLKEO9XC
OTPsJL0uCEJM6MI76JKhz1+uKZE5IC2156+1innZeh+A05MbdvNuC2HAZplFregqeoowuZXLPoQI
vQAsIEuyV+wRc1u88OnUWH/pRDGRjTrpBRiEG8HrovafXJy+SUME7v82c4kpCe6IrmM76wbNgb75
k1HNe6GQnD4eeytIMeQOVzZ4rTQ2kD0ZZcyK9uj/EaOnKq8nK5WSXUfIbiyap1pFiD+LT0nb7oYK
vmHW5kcxLu5JXqWOEeHbYvFWlhr9UWq1LyVmyFpVjaH5k3wUc1lztb6arXJsOWUuzsUlLBwqit4P
E2pOU/PUL/6yfIr0j5xry4lx2NbxCXKTcxD8BUEZ73FFGNgjkWTkWYcHnHqtHnTQDSGkGpEy88JD
F4A3WUdZFA9HEF91mg23YyeZy09Gc3wnYQKtqenIHA1l7M8oypbzdZxyvRnHBNsvTuIyX4oJScHW
FW51e7wOUwuVmK+tAxqG3IkOpiM3HJ+yPUt1TnkaDDLOddc2hSmCaiOvDC9ZKvEwyYJjitk7LUi+
9k31KcollNq7ylqUtPHmXIPm5uhJIahGCh4rJG8PGMAMaokoRQm8gty0lSrvRund5QN8ekVdQAm2
wVwbzLZRDUByVkXHBgQ7lmB8i6LmtjIbyCmS2ZHqCHmfabjFr/mgjJCEkdrxOh00t1cHUPKNXlXo
h0wXU6uoA1+UE1s308KaanynqiSFm5L0sVYF0RFT01lqfbHSdj4oC/lglgqKrv14XSmBlev954iY
xvtcSHagJo3AeJFdJUJ97JEQJS0KwtkUJJbZKpixTjWICI/Z97BP/lUMaBc3ytw7MRDNmaLkNiNZ
7YehdliiVreGULkhg3ZsUmhlX97Bl2qvv2c7DAbZa3nJoMOI8n2Hg7kDkeVitRClhxyj8lk2cRs1
DL8/RAdePYMDbwaD7/VUBV04IGIAkaAtTveLjuAy2l9e3eYBxGS1qEKfAl0tzH3Im7YIBhnHQ6lI
bM1BmVm5nHO607ZIiqmkrI5qgyLqIAr6PR4Jx1DCPDlQNNF36CpxVPTjuxlodShbAN6nmXsFzVJ/
pg28mf3t8hK3w+azdTZPBM7vXOkmNOqv8rh9/cpmj82vtjLGbKjUx+0CpR00fBv1fZaC2b8UDHcp
NI7z2w44wFNEoJcA3o9TR8YqxlPrrK2MEg+p1k1vsKGu9LE7xrb8VfVkq3mc/1zMmt6DlUHGMc1Z
3pcQmkWe/0fTTrIPd8oObYCGo2CMo29cflp8cztXRpmT03RD1GcRLS4YD4OpHRSpArkU1y1suvmz
GbZ9pUIleygoxYAm2yrk7jB9Q3PStErlL25/+4pUBmdlrPpoIbciITKg/2yy9cF6FIOqiwQutcoP
GjcTGqt1Mv6mW+Iuqgy86ZLuepyfDHKTq/dd3Til8TkXni5fvE1sWRmjm746oZ0AvkmRNn13YWaZ
sWl3kepcNrF9t1c26G9Y2dCXAip3NIgoC0iZNbqVqBDgnuO9ahzUrHPz9jpfEtTjjmnNc97b2aiV
cQahR9qqYtJPOHmzW4fgPxl2wncVSJZ7We/wUvvbwcvKHhPwShm4IQq4BU+zngvcQuBE4Mo74t3q
gFnWGS2j//CXO8ykAbJFCrXYQOr7R6scrYKF0iurYNvfU4N0qiiaJjEM9r7HerjoOprb39KYt42h
Z2vswBFRJkgDqzIobEIFbIOJcNTN4VrSx9u2q45yF111iw42ldxtAmlAi8TizUpw17e8o7R5VVY/
hPEatVmKk0RHNcPofdZ7ssyr2Wy74JUF9uaXSqJDkBKEGP5ATmIBsh2Ep7exiQLjoXHDxwGkuplb
p8hdcZPFdAUv4tCVfQYMAqkrhgQjEUhNPzch/6ws8N8u2/dyZYsBhbmdhDah0/e0MLTsz400r5lb
4B1ZdiQpqyTdSEq8/H+OP/1c2Rv7KFYLYwCgzo0B2WHoCxphbeW16JAxs7vpU298unzrN53TyhBz
6ctST8pMMWNfbKdHleDVAPrgm7QD8eJlQ9vR9coSE1XIFSpACWWR0h9bt+rQJiQhtibSI20UQouX
t4QPrziO2xeOUFE2ouiYCf/db0CZOS0lgutApzNUG+2p47VgQ2fiWX6pOog7MnP8If06L6/A2Saz
VPwMKM0LiLUlDH6TaXJGHZKgWm5lHQe0eatjULTK2zaXhaLwxfLLUj8E1Zu6XrVfS2ELI2E5lXWJ
ijpmMoa9dGwwHi074pFb79lGjbMdBhcFDE8mcQ7UeL5bqzkMbs70P1DjbItByARUakqynFDjOUO7
avbjz0PzVsbgoRiDy0yVWkrTKnlkV/tCAR51mtqpfD6F1vZ9Pq+NQcRmEZVG6hCKodTTuqYlYwIO
/XilDamlej/Z9R5vL35WlGeWCZDwagnquFXBjQjWSzAIW+hycQS1sDggQj/NhZvFFkbKdKpJP6Du
qVmU2ry1iwcBgXR0k+zwEONgI+dy6Qx0REXV94SydC/NfTDdxe3DX66GwQkDrNJyMoML9WfX6Yrv
jHvseZ+IgQqw4sTaIuJkqGlkxblimXlopYRTY9ncM13UTbxVoQvNsn8VeVXHfYcPlM/oWDf9ajJd
zq7RC/PiDKxMML5RiCDjPQiz4QnHHikG3W5B/STf0towVbnmBjSbaL6yxxyDeB7zVkamkfLENU8p
JOfHm/kasbiJe9w7UP6t3jV27EhvanNdGWaOB9F6EkojndYxhfdhl4t2HsdO2WVf5bq8QmC9a43h
MWmwB3noowravum6rX4Bc2YWzLNLhgTn2R+6KyP/WHiRF17RvgZRg+A9T9ln84hCzA8U05BRNdl5
duRspc7oYE7Vb1rzezW5WrZw1kS/1svTc7bBAGQXBpGQpJg4MMl3kLPYcvhPZN4l9WOXv62rXCea
Dj0ydLiyJf4lrVDDbU7SIIsXos8brXxXz9pTIbfP+9Tt/3JlZ2sUO1cv5C5p6qUmwOBoEsCHFo0g
+ps/h5GCXErqF6XqiqW0nxvwl5HaEWrzplymz7miqpZWiJk1DEZizZl5rc+pW1bqMZgMuzcTt0+E
O1ntJycaMWg6LKAuLsPRMkOektX29z+vgHGVUm5WyOEBD0vhipDcCtF6BUkxmwMgmx559VmYI5Ci
xoX7vKIxeH0cT6/opW9CV7z6JqiUlZJIB+66yriGhJot9aVfkSs5E+20ve3ip8tr24bf8w4y2DgN
QTvlKpZW6uB3RsuaKfF2bxt+zyYYOIR+VpmPBEocbxaN3XT6q+/F4GAeFTmUA+GHWzfwVTcHo3Tg
yLfZzQTiCX47BO94MKDXlUhgNxP28M/H7rddy6+9ZHsFzEDvk5IKSwwgE4RwhptLT5mZ+EurcGBv
u2J/3kS2U6ApzUnHBEjgDWnmB+nwJe4R2EiKNZJpPwTaoTLk90QYHqpw4sQE2w/nlW0GmYw5kkQ1
wJF5Cy0X5wqwnQFCh7mvmDqR1EAbi3GttY+X79gp4X7hUrMdAIohYFwjxkuWLkewgg/i596VbTG/
oxpJ0z0EM6yojS15x00Mci4fYfBkmEAT3A3QzXjruN52lXr17RhEKZJ5LGqlQ0VHkGu3D6TPhlDe
mGV97IjqhGroa0MzoGl9vDNF+dZItL1E5BrYXdpiU380xkKx1ApVT1XrBEuoS8HSEklzoAV9n2Zq
ZQlhypVZ5R0CBqSIrjS6PgMyNMkSA6hJkeO0mxW0OzhhjFJU/i37bKIVgnfLOFDF1vQh2ltrXfAD
O/50sosC0aVzyACVBJHRpBmJ6S15ZUVJqX4wpLixtKEY7Wgx/ZBIgbXkUeeIQ/pw+RJwNpit6ZcT
uuEUUqG8PjQoDtfpP7nM093h2WByAtNc6mav4CNm0fgopO2xUwb/8jJOg30X9pClgJPacpChJ1n4
WWnNaLHYR1fm1fQU+epnTC3fEK94MG9aTzrEGMx4n/u1o/kQML4fNKu+ol3vfKGwbYbP85VjK/nq
ICGSox1Goz26SnVLu4nrfkdz/8mMDl9zX31VHvkEFdtZ8pVh+kFW0Uo7yJ0h9KifMtPkrxbp256i
WFlk8EwW4rQqa7BmJfvAz93otv2n8pLbBAxkyArSB13lV4fpQwm+oMzW3/jA+eWADQbdyg7ysCN1
wD9Tuqm9+Pm+sV4j8EgXc+msMaC0CF0mjzKCwai+7YoPLXgGFZ6r5dlgYiVtzkVJyaE1T8+O1jjx
grc+6lWRQ4lUWuG2sWhHEbfHhxM0seWcVFm0ACISP/N3z/MEdBv5uXEO7LG1nLYP1Sxf4AN/DuL3
Xr2Xd+3uMjRw0Iclj8MYUYFSZm14Yfagl/+UvK4P3t9ngqJmzAI1xD+Y+wgsgYxuJSXO5SXQA3Xh
wLHv6UGugkLKUfXCpDixZzX+rrbNuyTvv+EVfBUVEqelnXP4TAY/CqNXU4OmOts8y2x50ndVtPhR
ibn+ywvbRiqiqopmomonsuxpZVK2PXrLEeQlD5TmGRMsruCWwwNlPZ33/ATnZqS+Msjcq0gNpFIT
MO61mNGHOJ1tvdYOo1AcjK7iuFbu4hi/XgejNOoyfQa7g9Olj8Sr/WY3em36GAIR+eMkm9/t1+Ik
kWEmEgdZUysILPppMDtFCHnvtNtNCneOazN6XdlhHHo+6oSMCtD+OXpFLcZOHyX4UxHs5pXNSydt
vztW9pgr1hkKutyGtxGo8dZG/3/tOwt4ubY7+U6qBBNiQoYOWVtUK5g/1L/dIbBaGnPVui41ElMN
MZKDeY7/sfZlPXbjSLO/SIAkSqT0qvWcU6vLVd5eBK/Uvu+//obK02OZpVt0ez5ggAG6G5WHFJmZ
zIyMSE7qAEWWzDWS59ZC64Db76KVMtT3oZPfGd3O0W6NBigZ+majxk6Lx9T+ohR3uXmtNR/q/Clq
Jof11kVpbkn+WXLbZXaFKB1l0AWpN5Wdf6L0nxdsDoPLbolCjG5jDFVnCxqvBa+eYshmOjUB5inj
t6Djc+t0DDVKGrdem0Tm0w69NWMW02wNCDpxxGSqIqvXiudcZJsoNZ7yD3OAUR1IpCk+hP2mwADj
Mpo3kf/6/h77tl+Ghe21bFMf5xjPcwx/+Mz8HFeV09PJp9Xivm7puPW2W6OwvUWjKVznz18SeCvj
GilfYF1v+eViXPehLIYf27MsDWBTYmmmOPJBCjUHvyykcP/psOxafdIOy7Hjtk3V1JhlWkQV7keU
FJmtbCwi6x2briwgEnLPOncNyC8t51nFW8pBfuh2diaFb8eXuUySjRjtpbpHefkDxMXhVdzZEz5g
wtlAKQF+7t9fxaOohM68iiEG4BGZ+O1ya1QHnWxwi/Gpp5ga/dKYf5HjER3MxlQ1bfxPcNq8WBYd
RTEMcdPeBwZ+LQ3JiT9axN6C4KcXszeBle2UgGTxnWpnl0mDGC6mKF6/WNufETO9vRnh5A1zrUwx
anxBOcQeUVs3bWXOX2ZCOGmlVk46qxHg1Asar85fRRyZTeG0WU3F0iVmRWgiKRm6u1GX9miOvO5+
54TELoF6YKqtOAIx97dBIk0HSmR7L9luup555X7dYH653+vSUSKZaSHP0+2VLDW3Fchtra7aQdCa
juOPfsBkfT/VTk8g2/j6MXnpDwlBfCE6rpQNRIyoZDynaUtLBs0xEBU8zJ55ym6iU3FGISOsb2SD
Sy++nmBs+/e7dKE1K3C0gIU1HNLYjUkFUoqvkvW8CNeCCeHcZxEESZoMJjp/RMEVFP7ml/kqOjN/
ACdBFMzu4umYAuu+lGBj8V63frw+yqBXuCHq1M1X7tbHO7uNIq6iKNRxjJ7168lahqfXbbyETWGF
FnIKpmmayoBh+t3IYmlVDr5X+kylAfySq1Zu8zSfGo86SNb9RveXk+w5f7Qyi2oqDgtTTUsETS1L
3CdZkmJlxhKiQeFYnSYhVnpWbP/NZW0LowZQAki3DF1ECmhjm+VJi6NoOuV5+Zw/bqyvpUfeW98b
V3E5WvrbCnUnvZS3VVDfzrexv83bck9GqvsycG+/hVmIBGjVItIIfkbtSxZHhUKBmQSdD700F+7z
GwKR2HP8QPz2ppINShzu8M6i4HbKshrWwQSF1Za/8xPObQe1u58T7t1d/VQEslwItKVikBBWKfgb
KyKJtuQaDco8MwN9UTU3ZSqyrmXJHY2tGGCwH1UM/815+zivlZtUy/uEkxBM7J8bnX9n2eoXkX4m
EESLst6fobOVpT3IbO+mPAlsWjs8U0Iaj6e5Hb/Yw+roU+90pX0DEPwNqco7NY2fkCS5OpQMDd32
Mn1y4pX7q16hZ1IEetWi6Y+pY11/zMzp62h+4EV/lxVDMFX99QLGGLVIwlyByLWhnEjyvbcGt21A
3DfMTkq+JWbqDe2HUTWh2daeuvpxWDpgn6Cs2N51c+SS/ttSPM39eGtbEZoSdriss1tPd0U0ugwU
H3PKXF0vMIJza6yLk1nraahuSEYfrQgfKFV/jGpx4eMViZeL3dwZ6xSauXGfDNPFNmZ3ILk79vA5
ix0SPvk2ZqWqivuUxZdZKYMFI9Y9cA1GCZ60BoxDMNIyw4k1esnG5sFOOPSGvhlNc5VAo3Fe3uGO
Opgodg1MZKOd33SPRcu8oZkgq4entGa5BHLcbH4kDcrXBXnLC5K5Gl+9QcM/1NurjLxHi791GE3P
2RiBMjpWfPBwo6A8BU1keg1EH4g9vk8sgLbmkQeDlj9NZvUjS4AdS+qw0kDlxueQR6PHm8zr2NMI
SMCgqm6NzZpjflepmmPEhq/3+Ls9AdJScReAjNg6OhY2NwOKnc7l2arTU9UV941SuHm7savATU99
YMXouYIbubJLdMbZqWUMC9sG4Bu42K9qOVz09WodAMZq76L6q8lUpxviczPMPlhmvbbG79Cpwwbu
2RhLLdR3JfggWdSFzPhYYxo6G3sHRybD2c35u7nsb1BnB4lXWvoKCHcHOkCRono7A2EDvhdT1+9G
prh2T526qwF4+J5O5Xmk1E/mO43O7tqbHxI1ckg03Ldx7iZFc0pBr79uc/L6fdESX6v1AN1rF3rw
d+oCNeRoDTqQSRTTfKYL1FGs+JGOrWPgmWn2yckEueHQ6tfx9KG3qzOnnwcTnEKgWLS18cKKGSSX
Y2gbZuSkc+7wbViPRa65gmz2tqqzq7StfZsUGw3mnaKRi2m81/L+UhNAXqvxYzYyj8yFS4bCWe3r
FKX2WkeRuMyDQeWORhunpsxrZ+YMzReDZJ7aABsSvV8WHFuA55ek95Y1kiSwL3Ih+CZk4EylBhTX
gQH6PcytXLWnEUQjAUYSnQkU44UJMpMF3l+96bNZksy+xMoI5jZXuQvdWTKoealj1G8rk2/5Hi44
lF9LtwvssAp/CiBzCNsq58pXwZHDA+W6v+EBtkqGfd1yFDEQ7pcuRHgM/6EOPMYsMDTMphItGGvl
Qz53umSLD5O/vaEtJu0WvaRZMxKORaOsgMLCEI6nIdjY1fPL5MhSCNmqhMxs0aqxtEzQ5DVlBH+I
++9A2RDqstG/fcNtnxLFNZPYJioVYtkktwea4anIgnyuPk1GfDZn4kuSsBcVEsGG8PYhccNaYs0A
pt1YIa/8uPO3HcTwmHbaVFt7+gGnlf0BsPYoT9ivTshMBp4ofZkRpH+zda5Ws3Fwxz9KliczIiQj
KikWI6tU+lxMjEJ+VfjjqXfiz+DvBLAxepBhKmX7KWQiesbr2i5tVNnityNJ3JoF1L63CxnYT2JH
xNcoU0vMqEVe187Rj6TuQhi+5kN507WpJKOTmRIcmF1mbUvKxQqiSrmA9Rfhx9K+rn11SkomsfWy
+ovz+CtfZWLBfqGR2SoqMjn+Y/BXr3P46KVeAa3QFQ8eFZSovgx6cvTSsiwTusymtdVHBS/VFWqT
TRRbOQZRuGlcaOGfdN1e1uy3pe3sCE5KaykYh/MF+EwwW0Gz6bTck0vrbArQlvv6uT9ckq3ZQCkT
U9PEAlOLhyPPKfzhOFy1+YKquTV9HFnzuK4no88DQqvLMo5c5k0O8/BfdsVT2Q9mqRkrXONyiULi
8UvidhhS3sIN92SLfIlW2jZ0Z004mO1kVMQ24gxP5NmbMcm7KVPFAbv9ihmcYGsnYaDjvey4HLmU
vVUhwGJ+eGmXCEGtTbIPBhneTGbx8Prnk5kQTiSQogtbp5YFejZ+Rtb72KS297qJo0u9X4VwGAer
Mfqkw6HnIwlslBBWBdPC6rtsXWWHYvsMYhawNyXES7VBd4zYEwui7G0Nfvk4sN1pvZ/9JpALFWx/
7DVj27p3mUBep/UYzzj5mY7STzVfl8Xq2tT6i9C8X5MQvAhZ7LynqF1wi97U/RCAfund61/o2BXu
jrcQuzQ9iQtghGgQx+DK0jwLc+MVqOKWgAZp9q2+3agGZJUfiecQSVOg8zByvcb+MQ2ViuxqWj6p
+oJp2Xs1e9NH95mM3FDywUS4VazafZqyBJ3gqfbiondndsWM95K93G7MK8dC5IigXTaRSDHps7Rw
TLzO3eQygHxCTuzxKZCP50kumAi/qla1IDQHCV5rD9yx1eaxNQ0nz78Doi9Jf7eD8NriBHdBqDHy
ekTMZHiURau3Zo8zeHBZ9DZjGN6ovkg2c/Nwr9kTfActCms2dFQHAZf/3J+1E3TePw1odRfA38iK
O8dh89c1EDlE+LSuqj4jpoxB+chO0bl3liB92OplsaRyJ7tyImiKJKTLkxofbXK1YHs8cY5y3dbj
QuHiJvOG0yJx9bJvJziSVU91o2RwJKybw7hUvuRDfFv2iaNVsRfTwe/jeJRkB9vffO37CY4lamfS
zQkiWDb1IUDT50Q3Q7vRrvrBukLDUXI8ZeaElLhdMQ0WqRoLGF3DAWlxvkIdzRvVsw0Kt//tbIoQ
Kmjy/Md/Ze8mf4OXaLfb50OeDDyjLNn//5xNvM+Q1qHtQISvN7KY2hN6tH/RMzw8m7v3kkhMN/cQ
OCp7fLWtrkpzB4HUcmy/NjGppbndfRVDRoxXkjzhsEq/Nys4F5VUesssaHuBv79iCETFA1i6gyV1
otIxTaf/vN5gZ29k7aujQLS3KziZKG8XWpKUYZXqo9LPHwrbCBGZXDQSPjHShWMOoZVG5m62Pyve
jb1ZIVnJFnAI6cAZhq053sVx5UVJFUjO6LZlr9kQcpSJltqiF3hQtdzb2KaLGoN+/wVClDVoYGVh
/bhC8quWIJLApQrXrHLQN89mhZr3THLrG3fPNB+hfZKs8Cj42XhL6eg9M4zrCZl5U9N04ku0Pany
wlWc5VPqUcUhD+xGRfaCJi53McPAPRlHxOHn2xneQtcu/UO1klt9M+KtCvpGl0z1wzAVb15f3VHG
sl+ccCNmfVHivEHhApQXVzPkfgixVydvLAniVWZHuAF51xeZHsHOkl4aKJplWermjaReKDMinHcz
6yYbHwsImeztjBG+6T23JFH18DBYmHoEdMSwwDb4+zfhmaqlxWoVYQkJ+S5NnUL5qqg361hJAs1L
ePlWzNpZEgJbPOW0bzMc8n5wau7nnc8fwJkbWF4EBQKMjH8b0UwAz9PfvTv2poUgZ5RVoXcEptlQ
eWVkuJlZ3KSyguphO8+2DIaF6mh3izic3GStxWecidmwH+toOo9a9i1m5kXt+fsipUA5aeqPaE7v
Ca/uCwwJDUrsTlokuQPHPwRoLhS2MXJiiVXtZlZrswJW7/nt3T3kATBlaPKpAfGBLFtOslB7lETY
O3vCxS461vU8SUsQrF1346NpQgjrMnYAVwJP8Pr9lpkS7ndpA0pgrUini4HdWngcrFlzzfiaOFZR
fgIO2H3d3rFv3q1NuOhxMWctTUzwZZ+ty3AzngynuLYcCAfigadL6NxlqxMuvKHY81jj1RpAGiR1
pyF9ipUB6mSl5Q2zfpdqraSk9yxp9SLc7ZYnhDs7zUeQ5kBWuIhdy53ejB778JMipb2Crpinvh2R
UHwl4XLHQmgqYzwigq7EchpAyU5V2W5vn+/lzzFV0M2ZmIZVhZs6TAvaTWqGpgQULZo3y/csnD52
3oR+PPTazclR/sbFAlj2H4OagEGe+wlqEyZikhrfpBoDA7RP0Vd8/RAd+HEbcdbGLDb8LJpkvztZ
2wAcvjMwzDaYwMtNH2mmounzN+k1yqQUZTed2TpQxr+boanaFmTpWDCjVloG8wld5d5JP0/Aa4DT
u5R9rIPn0W/2hKvBAeQoIxXhCawmaC5CbwSajGuqvcuT5aobGWTaWv6woDU7GlDitrpbxjh3ItDs
oSd72w75Y2nn110a+ZYx+6/v+VFK/tuvEzadRjwpox5jXFtKDjpo3U8Dxf06TFfbazi6Uk9WHUps
HlTTfrMp3CYoB9R5jRHAID635/aucgt0aVa3vf0bjCkyl/3X3nzJLptiU0RXfdF+zgv/W9XdlycY
tHBE31A5hmUT8QRblbFQ3iaoJRgQdDeJQ+YnHiXe6/v3MhmBFRNsoSiKazZaa78vKaMJUXIF8oyZ
RU5gcwFQBbokNL1SiRR78/JTbbaQdDNKTVyX7d/vtq/Pm3zMTNzJHe3cHyu0HkSR360JEVLP8TEh
mbox62+1iw6u1PbHyyZUxz3j4S+2kcLfEJRuqS4OReWlQSeLLUnYKwPkgJjuVZnmaOjh28oseU28
fAkCgEZMZI9ooQO4JdwyUKFboPKiuP9N+kWd8xt7aM+mCgXyHFyFcfNoRtkXjBp9fn2Jz5/n90AB
uwbarkzVNKaJnw8T42rfa4CFQhsEKJVLBb/id5dNJqQCiipx03cKNrl3kgWt9ehKnlQeflPNoKqt
o8KA5FmIVUurRW1iYV5mm8emHdRX0uBnB591QRFIx0peulssGcs1DPCUGKrYce7GEbC1CdokUK8K
QSP69Cz8RKCR8MwlispbCeiaEdRbQ1ia3G7O/MWGM2JaYA2l+otGXG8SDi0kAFaN0FqcbTYUTO1n
83YFv26KZKhupAiFl9nQtuBfJoX4Ys41gNgEpUw+R4FSqg6onE+8+4ghdw/T4JIgffw9ATzU4BRU
1RLfxXkVVfGSkb8E7W83/uV+/rImeISiKoY5atRtP/lpGr0mRI7X+ZskNQb45ahf6fIE50pykrCx
R2Hj50wC1KwefioF/RFg/yhgaBh+ANYSOrovim86ByvXNKkQ1wB5BmoNQ4iJBK+81RbIF2+0RUnv
6F9k7b9jq4zoBmXaBq3/3annkWKYhQ4uUbwMwploi6OPJXEbUn993f8cuj08l/8xJAR6tQY+tl+A
/lBMzXZSGnXuSvubzrRCFHNQfltTn1VR6kdRLVukdugIdsaFyI+5pKyLoZQQzp157jIoBeXT4Faz
qUJGOBsdpKLtjaHzIYxX9S5p2Qc94u/Mvvb1vLydCij2Dtnic3TGumIMq0E22fOSvYHg5u5+4baC
XXDlfdSha0TicI3LPMwAh3PylOaQJF6tkNY5Ck6rmUEigp7V1r5FKjM68G+JY2TLPY2rB9ZEt3W1
gemK8d0waRU6JXHu2xP4LVSzOxcTBniKQvL8ku6s4NKVSN0m4IEC2AQEDbeEiGDQfC8RRGe/OCcp
hpiVj9p9/zVO/fQplyTUR4dKx9yJgUkeg2rPz/rdrsUj3j6lhl4szy95/sFOkTu2mhNNj3NJ8A8B
ymzV4PWDfFAlxyDIzqjgZI0004YJIecvaGeOQogO2i4Nt0YH2bewuzRS12huMiUA9b/eZDfcJJJq
1tH931kQmdgTG5j1HqMG4VKsXxeT3VskP9m1jCLtKDDtzQi5ozWXTQXe8DKsAACm7eLw/KtdvZvm
2I80X/KBDk/Fr10zhUABmaKoKOoFMzYKu2lZW9/lsfaxt7pTwYaridMF+pvzpYXkbVWyjzTuudum
0duprYG2rO+6grzpi7lwbHBn3Caz/omycpIEz+cStRjO0Fa0GVotuoGU6Pcbj4GqYaiVnoeGnvjV
BG2HobzWqwnKVbEJcRalb3xUnqcN1freis6zTt6TvnHB5gIUc+Prc39dQn+kKosLgNwBhO1qd7DW
S0ThTrtxum56fg95Ub8EL56jD13smlF9vbTjqVM1T7fap2isJ4eYKZhWSANpXIs/DcD8OJlpjMGq
F5hmJKExAT2nM6eImytIojqRtr4zp9JRspFhWA70Y9z+YZmzp8w63E9rul2VBmNef1TM8aZO1HO/
mp/UKjpn0CLPE9Dj5dZyvQnXQFyCOkk3qE6kKJdCUR6rdkF9vVD7U0dr4G7VmzSd/JZBy3zkj7FV
nKtsbZ25oj9olgcY/L/T8+wsOUFHT539cRUivzZFCksGMLTpqnkZ88F24IF9Za2CtsQUuwIEO1Pz
m2HITmWZYoZwlPlV2RkWnAyxC6gyAZ38XJDMvqRn0BZ93gBBigvmC7e7BjR8g5D1bnqRhctD20Sz
beSKcKtimt5p0ZQVW/Gl1a4n/r5vT3xlDt7+nX0NVdozleIat/0U7wLYAVQAQ6mJIULBPRRAbVZl
wp7fJv9XuoUIuHuTgpNYm7EAyzFM7oUZf1L+/QE15fbXXlugcKDiuLbjtrA2wpZ/uLY3AgTyZzPn
MmvC4SmnbFBH0/ypSqdC1gPjAmj7m5cqUM76g+SyHPp2GzoUyF0p5quEFLJoTCh69mDm2bC2YM69
689dGHnG4+hroFHEcwcqFJGvSS7p4SndmRUSSg2yCbOJV3sw69ld0iBdziLimgpEklsd44AkHr8U
vP+kdL0uSTsOusg4PDvbQj5p9OVQdBOIxTbhjXa5qr9uA+DA4YRZ2HBvCkblNpfey8MkcW9WSBKT
FOwtnAPdXBnKd8C2T8XQfmKQTPIxgXPfRJ0GT6n9wEwYZnQw7mMiuihkXW6rnkBtAf2jcrlbe9DK
5hE5c508zMocsLE+Y7j2DUB0EpoR2Sfa/v0uPetzKwXeAzw6XZNgwmVw4sJ0tB4TO+NDmd6vy4mO
/H/8NmJGUyo9Re0t2gri0WXV/RZ4VA9TPRsrk4l3fv5dNW9Sd5T1WY7eGLuPIwoSFykreL0kYDKr
xkCJ0jNKEveqkgVzqX5hVf4mLstvkqt3GKd+nUMx05lps8S0RVqVX1uh6mcX9rBVT9Vr/SQtphz6
6J0twYUp4Fso5wi2jE/5eWt55B4krK6swVn9MUQeJ0njXupkbR56Z1DwYpxsI07E2vxKf43QFw71
0zC5xeDZzdusLTHkciKYGjLurPFEPeMOPQ+vv4mpG4fqyYT07fvpKvfVUwU9zlMSoElBH2aIWUH5
+mP6ZgCUtg8YONcgFh2jwXpRH/Sb+FPq87fat+GqQL2b4D91/sdvJrpLNaM0RisTocAKE3DNLvcs
JO4mhCDtbxyfD2IB0YPWJhHfR6jY2kZjPXOd/M/Srs9fCyO24FMwyAvZqijKB66teBWVUwzQY8C0
wfurnftlYgt7O3eS5HZSNQU0q4aLFZLrn4KdUM64+4OAfbxzv2wJp70lcw2BPfsfvrEdzb0UdrV9
cDE3IFCN0jRLhcqK+MizV+QGtASjvq5/0NmTRgAnk0lTHWUEyOUME9VfYppi8XeeO9Vee3ydjQ3i
l9bpn/F+HRbO9taED2XWM7RFNzKP/7NsZ29N+FRmUlXLMqYRMjnjkl2tp9GJoH4QYRRBkVKHHCU7
e2OCU2qxtqk3S+h9RDnQMvoXE93DtYHvbe3Mm1XtzeuH/qjBs7cneAtrTRtE86UMoyY9L6MRO9E4
+3pkOhGTYdQOD+LukAgZVYQyy9LDWsg6CI4iv/jeYrLCGZI1lzlBmSkhgcrrGjQVEJsMm9jlX8rz
BmtRbrNQ+Z6MjuZyt0bBUwa6OKzc7DdTyJ+oEhljkoA/B1q0/XVzScDEBNIXSOyc5N2O7SS8uNa7
3RSSn9iwzWaIFOQD9K5M37elrEcuWw4ROvGDUYMVU9kcB0pvF7yUgQH/44bc8UFELx7FfrYNqvzu
fFs6VlqrFmBqGMmFzk9oM7jZFIJn6m/cPBqa6J3iLQi6AeFsxKzP2cSxcf+e1vnwNpsAAGBFeHuK
WK6Y4mcoGSIKmwPT7J1R/awMmI+3+KmzZT74KKTA9/7XmHD6MPQcVysmEpDPLP74bT2p92aYnvRT
9laarB0ePoxLYU2E6VQko2gMtdfiDEcD0nkg9PWr0HZJWF9t/YvtcsWZtPd0AB/YFCV/2RRco2G1
fIk3UUf1kpwW7nbzOQU9y/xmm1zVbH9jQl2Z/7p/PL4EO6uCg+zWUh0QrP97CTYxtETz1CA/yckF
D3Biv69RcJEo0ZVlZjTPuNM3VlickjdQsk90Z/QBbDxZD+RRsr7DyL1bn3AbNFVPLFRGft6Gf0tU
LN1N8YyaNijc57gC18cEpuzSSy5RwKAkhOKPBEh1+IjenxfBoywVNKhA1whqSKcPRk+HsK2bgJcb
PBTBf4hs5V75ODexCNBSSLd0MLb87seMaJhTy4Z3+YdobCflIk3tnsFQYhAAJZauU2jnaYboy4C7
A+sXB3folrImV+uVdU0u0dUfpPpHrmyDZBEDlEHUFCUsLH3prAjk7Zt4Ze9FofZYf0Vt4h5DHz5Y
v+mzpNAzK52sXHjkawwdtDoU5R8wFgkn1NbSydSmDtJWJXeaqHShgC7LF45ugQH6HnCIok8G/Mnv
Xw3cC+ZAScSh+KsFFMcEke4hOxuBelKuq5Pkzh1lJ3trwi1fUc6qMVtbhXmKrcsvBqjQJ1TKzQUk
Cyq4LBLqjZGvND+GCtVYW3OK+YHNN+m8SNzb8d7+Wrewt6qV4QRrFg8LcII0fWgWMoj5dqNfnNDd
zgo3nsWo9auLzcMoel+n71LbGfurfLi3rbfw2ZKNPaoh7DdWuPIpHo/60hRx+BtvNblZXeLGyx+A
MA5vxa/ViRO8dm0lK1HAfR8vjWuYi9/GOj7f5HT2Z2uOXcn6Do8pQTMEXwXwJRFPmA7rxhcU1xhL
2EYccy+6B7ONpwPcotzLqImOMjJjZ0yItyi62k1O0NTmZuSO0IoeJ/s+tq/XdQwk6zrcxp0p4fpV
qMRoTU6hsF19pfZ12byfhtLTOQXXSeTrI/Z2stDIKX0ohb/lw0mLn6r1K+ex1yzf7WGSHKTDa7H7
PcIFNftsAeEVwHUlL2/pML6b6CRZ87akF/eCGHDa4NvcnM7vHmdIzJ5NGIwO8/VqAN9BpV4rPJX4
tWcZtNesbAdqV9Kwid6scaIg3vLaVQDfBfwsLtyovE8gXrt6iuowfqWAmudJK/yqcfPBpYVjvW/i
cCmduHH0T1kSZLkzd6e8Pc3JFXvbpI/qOzt1oYk+mUHH3LxE98ZJuA+CvjZ1VZCITOdoGB1D+6al
bjw4i/42zp2peCiiU1eAcCb7sVofrcTvb+3JQW2/QCmM1+8LzS3zL1GSQv35MmdXAyBcGIqHYPjj
60fuePvBBAo+Sbw4xJF/TVOGAlA96PH0YZsRF8xxDf7vdSOHN8jQTAsJsgndJ8G7Im+eaG2bPFwM
+0O/Wsyd9Y46ZWNfW+0gwU0f5lbQ1/uvNcHTdjNP+7WBL8JzrT7bV/95rkF9DdzrsqB8bA2AUKi7
b1PVIi4818yhnhNkHtFNeTZ80DPcFWAuaN0ylE1jHW4jyCYohZD8Bl76/RCrGP4aQdPFQ6K+K7Qr
27i20/e0lkTlQx+0syJsn6HNdGxyFfppM25j8iNRAmV9pEqYLpKay3HWtjMlhKmpsgptylZwNl/Q
1XayS3JjhvGpDaVf6TBg/LIkjosPJAWlYAdL21v332b3h3cKqSEwp6YOnkKhUKZmy0wJgTh2ZCr+
mp6U5Q3NpBOWhzF+Z0UIS0OkWko8tkqwzQICaYkg6H215tvB28YgplM6Sj7XYTCAkCbGh5B8GWL9
dDSW2DZLHbKSFnWGirsGTSSO4vDVYPyyITaV7Gklk7Udcau4z89mMNVB5GUu1Fr04E+gsoeHfWdP
iD5mtKzKsEl810BeeoadeubcndNRt1x9QfGRyuRjD19j+xUKkSgac66U8cLDtXkzWgXwDRoYLrgf
t71b90BbmqCTy7mjp9lGqsZzw2/L2dXZA2jPJK7y0KEwG0NhYJ1kmgiRTu1GH0AAEAWl8R2la6fI
MPI8Bery5XX/f3ghdna237GLvsrCU1RQ4P97XjrdfNKzwjG69/+bEcE7RtQa6pW0ZVjXxffVoomT
5EriFZE0+zxcDgbpAKDQNfPFMEAXA10BZmu4/E+Tb106oEUYd7aGIMCxJ3zGP6ipHl4+C/UJA6xe
5MVQQEHBt0cSPB/KNfe31q5Syvggjt3xzoZwNLskGeZuyJOwAF7T4qBlmG/L8QoYvTDq39ZL5rAc
N3/tnde/3OHabKSZFB0toMeFLzeyWq/QNImCRu1u6WyGufo3iayp4s8DmI/qgPhqTxqta8oMrI11
c1qLElM3lvfvF7G3IGzeas0ZaxqM9Wp1ikcrJhptLtmnI2e1NyHElSxtMray2Azy8qOpPDH7owoQ
pmoXTs+/vb6aA5IkYD1RaWCqvo1piqi5QTc3QegxeeYDHCGP4g2QCwePlqtS1/LqBeAL1aOji3kq
CZrhMKXa2Rbr7UvVmBXX1xjUHSRYz+uJ9yCMB9zkEl9oKfluR5d5b0yIAE2XrWOSgepc79Izm9K7
OMXBZ7n/+oYemsE+QkaTUWaJaaKdm93KaY/JF6Aim+iacMPtM1mR4bA2jDwexL14SWkvYOa1Pncc
hD+giF/OG5OjArUGR3M27qRivbfD9eYvS317o6J77+21w/0tUW3YdBoK/6fY0Z/12o82cm9McBak
ypKJJH0azmrsKr3ikgY6EP2P1z/X4RTP3oyQBXdx9R/lLxAf2L5xmc+b6MRa+dwBvRxz+aWEAA0N
rBolWyAx7+pQOuC7HT3x0br/DUJ6XAJWMLR99TNpNa8xF3G7PS3+SD5lc0+v2HqODbsQnWexTsFi
YQfpteoakCoC05EFaTcjMGcnCWRPGf3I5+/W9uwDdvYSI4rTFUTekNjAQEJqmPf2jFEwxtm9Pgz9
aShp63Y1tfFM7xcHQhwPfdt/bQd7dku4vLflMvlNYvpQRbjo8XBbW0igwJX31NpIrFb+1DWW3xpJ
42R8lDhi2Y8XfL1S2CkD+xQeRubnObMBw4glXklmQXT1g4ZUGDWfABJpo9ua5DxX8/w32TbVMfpL
iLFRjwvr6NFxHooBTe+tRr8NaoLF+o87+oeZ796asCZ1bmk2Dzn0MSFVrziY6s7ejVf82kCvDIUH
zIZ5g3kjvUWHDmO3yG2rdycNRJ5aYdUT8FQ39tvhnYGDXffAYZ9t4Hvjk34FvNISSQEMB/PrqNTv
7G6/a2e3wPh2WRQNfyaFAn1Fj+bVGbliiL5ZGJ2sx+x784TSkDNBp73NQDi8IaZyv70FBSGoHeXc
OAdEF7//JMFRr+hjj0qx5fvj2xGcPO1H+jS5UYhbH9h+UoEo7txe/qCdt/3hF95ltxeC01byZuqt
EZrsna8FhZ9CJhVTn07jrS6wq4m3oEtKJmf9+LoXPw6H4OZUMbSrWS/mOgwVehkNz6uQUITDGfmL
YiEcgnocKRrCYXuRh8PDq/vLpviELVZwbSQpyk9F0r0pDNSL2zmWCdkdGqGYZtjyQYR5YUP7HvPB
ZsNRmK3BAFQVzjjLxjuOsk2KiQmIz+tQxhALs1qkFXTBGUbD4l4Bv33Tf1Szhzb7wdo8fP07Ha5m
Z0rwQ6veDjxdlyhYTdvFilwto5Kn7qEX2JkQnE+alpTQBA/9PLmOrCsleV8nksLZ4SHfmRAcjW7k
PbcGOJpmHmqntrrVLaHJ58xz/BXv74fX9+zIGkpLaK1S9ANf8FFQlc3L2qFMl1SopC61U0aDC6lz
l+V/VZXZ2RKTg3iK1VFRyHZ9o9D63rnWWfmeO5sKzLBKPef/I+3Klty2teAXsYoEwe2Vq6TR7LbH
8QvLdny57zu//jY0iUeDUYixnYdUqpzyEcCDxsFZui/G/+fmuJC875eYKGNYBloH8oWULHVnpxrr
w4rC2ToOVR/vwplMua2T+K8qa5M9yccVf0y6x9/ZZQscGQhWyJue+7zWxtSYoypIZwwzSjNkGO7r
8e+Gfty2c6nlXFFxD2O+zjRVkJG9vi0w5zMpZVOzipbszNBeyu3Fa7zkpnhQbBaKdS7o5qPJyfaK
bpPPilehDwKjqtu/48IxefUzOB+2lBWzsUhWBuMsuaasOn19V6eFt23lwnl/ZYX9irOr0TDmbin0
JglQW7Pb5YtGBZ/tUh7xlQXupquolhZVgueWVF+3+2fZMbwiQfBrBRkYfmXBHNHF70dhEhUOtP8i
N/R6SXVG17CEXEFglvp1JEOUBQ7TSb3fDUZvK1nxDYx/e8OI75Gkih2yQo8giVENlklgrktsa4Zy
u6izF8lt0Ob5Xk3ChyGJHsayDUKmF7T9CS596PPfy0Gu3FDaSp0EGYt13/fxE4H32XKfqu62nQsw
BTIEGZ3RYH7BJcJdVKmUpNPC8ghNeZWkP0LlUy8f4lmQMhBZ4V5rqUb6qovBK1EO/eCkffQ1XNWr
tZnvlyn/uL2iiztHUF3XiAYqGz5pCpGRcUlCrGgePg8KBCIsLxRxgLCXHRcvYddebHDui+IW0Qaq
Y2YRI/hs2GXyMZsuVgNkqMLZYUzfrHuNAnX4rERW6qFVzYhVGBU201IqMtaq6UrB+iVz86ATpbAu
nHy0zBD0e0Oo1nxTwupjrZtpkcRBsnQ7vW7QMDMIPPvS2dd0pPnAvYH6y5s6RTVWsQmp9CbI9+O+
carGRun+yIakENl+zESQeeFbaSAYQSYYRVTtTWaWmMnUp4sSBUb8Ed0strI0dtP0+8lInKy7mcNj
JGJ/veDumg5jBBcFQWcah5+DXqXhlNZNsBYfTNK5xiChTfmA6rogajr9TbyDnFviHDHXsrAxZFjC
+Iazuoo9owjuKMECDc7iWq5tHVlvVu2MHrvCZneXbCdu9TRBQ8bbPncXXQftHhiUVNH/xBeRW8Vs
mlZHEaFIdsr8rZlEiisiAxyIJGi8TWYdh06qR4fGN/3wfXsFlz4b8ql4Feqg5tX4Ab5M1getiOQm
KLUfBfroozho1dSthsdtO5cWcm6H+2hpgvG1OV0bkPRa1NFROmql+Nuf2XiD61BKgwYPGn70Fc/J
BL0TwnoEu4N45ztfB/dB5nwu1CrByWrdxSMYr6wwk6veS6AmstxF8Aa5CBvn1rhsmzWnY6lp+Cbp
Ptmp6xG3teW0UARAkrsNckcZBJQAl3LsGBP56Q/8S5F0DYp9M9bHwupy2DGRRfPYuau3qK70KQfL
eOOnnuVqIjqrC3fYK8tctFIqahdHIyxr0Gaqs8c4vqedICQS2eAijEHRc7AvrlWASUHwaUj2qqiB
lS2Cq1/03TR2x50Fk2saV6VmLs0pcl7d2FGesoDaRlB67Udt/0duf5qlOzNWW2mVgoga1Vva2ZaS
OzH6h7ZNXHr+vPo4HLqXEJvT8AB6ThzNe9Bs7JdblrqfdiLG3Ut317kHckhhYkhKG6MFkyh98mSW
mUvLzC5oYw9W6SlN9X0hd2kieotfxkGNYlju1EbLfTFClNps0KIDfhf9ph9BRVNKi52jMm7L4fR5
ezvfLBGdrC9ypshjvHaPDGIIfZM2eMHto52y65G1VzyyE91Ob92Qs8MdqTHKLFkHY+pvdZi89RHO
Gne4orJs9K5ndR7MmanHXxmbe9uLz9niPlc+0MLqF7B7dcnTuHb2LGV2Rh77IvWNOrK1PBjyzGvC
h1mFKE0/exoRlW/fZi6538CuvLNzJ0myIUUt2uo0JC47SBeaV2NsFwGGAlgCFWmPLPEg0gfNu4/C
IQ/mIq/uIc44dyB1A1JsYW1ClvY01BehDgM24GuxmPSbg8EZ4o6jMpmx0hPUtsy+dWa9tzW8ZkK5
s8NccCreJuM5U9z9LTUouRdsGLLzkvia5l6HToZ2sDMMBiQOmExA1yahdiKma2PusrWb3K1OaUPD
jEKgO4mdAc+OwiOmN++Mj2wWIV0ccUb2zU3ErZW72Su1j4tuYSrkI5ovtTopwFlbYK55aXvRbcSO
+cbq+FTZMOdZuFjQnX4ekvy3ZveeEUlFAG18DQ2UVYnahiCPLptm+NGAVzmw1AQvuLQL6DJ2CP2K
YTc0I7SwCDQ2676tnLkxiL2u1tUKJhltrK5GafLywoIowKr6cociXJ+g034bhd+EpK8/wQk9z85v
HueLBALYNFCihzhMbPynu21B8JH5prtF7pQya+DQSuYPBJ2LGOFchAQqos/L4ZA2Tmuj1WBWZKXu
6Qaf96HYt3Z9eIdKhAB2Tkf4bM/AoLmo64AVjeR/8fCYa1/anjipdSizA1ppoOzZ2ZA43d5GoVNx
GNSba6aWufo8PTetNvr4kWglaGy1nCix0RvMxpQSSLakh+hzei9s1RRtMYdMMuTO6paNty062nez
q4jNoIwYHoW0LuhNtpcr8hoOjNauWJSsg7GyHB2zmryx/Tjo99tG3pK3cd7PAVC3LuukmPD+5xoU
UxHKPoL0tHKsh/A4o7ztouvVwaN5AtOTaBxXcPYIFwGNeSrXUgRIatHe1+BF2BiiBbJwYwP1+LF3
Na+MgWQw8e/Ye+WwXoV3jr0LbpBTLvbsYKBdaTYLRrtDg3bPCCtid/prgCA2Qe4hD6Jvgs8n8EjC
BUDAqkhNcxzEX8d00bfi8GWuez0BcQUUSWvptkqyq14WyEOw47P1qdiJONu8cK3XlpaI5vSZur22
n8hjmV73y7cqFIlNvn3gvvb7k+jsma12ypdYm3C6pB1rDKIf8885CLYoCFRMN8cc0l52oVvyjoKz
yEU4EOmXDhzUJUK2NwNQoQ01yD+OMU7dAGdLRffimrYVLgYQ/YxGYafK9VKIgjbRMeNwRDe1kZQR
vp2Efg025fhM6svEIMUMDIJglO/Cy1bDaExrSgNQ/H3MSDd5aNIc7C43voZmRoI/O2QqO4RnGwh9
gRmss10Iqid60I7r7nltyrV4ZaIXjcr2+cwW7WmBlAEaqybHsJNdXl73uxOdFPWXnlEXOSQTJXtE
28mBiDTHLUkKKLyyJClTKB1qPJ9cBeLiO8Or9s3fELHTBjfNXOGVKvAblUOVKIlSHW27bFQgDHrF
zn1kSDC+6kEzHnPx/bgTfEzB8VM5kGmmVbfWBA1Sz4gJin0b7Km24rT2uzh9RQvkgpZIr0dwXkfQ
XEPHaBPhFWPukdlCodSv/CEU76gg9OaT0XKtNmNSof9i/Fx9JQdWpCkg+QZq7/sOm9tDXCu5Y1MY
4wD2b8HuCu4jlQtaQONrTFN/CkLL/a/1BQruI5VHnGEpsiRE9qRPv7TK11lE0i6IvygXmzRt3RCT
3RCx5KcEU5XEmeJfHj97fQ3xrIcW+kv0amxCf+ziHSqfqr1oyY2RSLcFLUQ4Jrhf+Z46SZ6W2UhZ
+ArKOlRMPpAvz5x1/9x5aFb1cee9YxJNcAgohzByRIqoU3V25/36jNN/ZKAgL06gvgC9cQ6vp7Qr
0wqUSm8zUMKGkMtO8mKKg+uYSmlPDQRFSfM/Vc7cSXlCW5UjOFWXMevFCrd9jWKNcBRElcs9ht9B
5vEPSUJqgv4z995xDV1+4L1Y5GC5MOOu6MxO8rPyRsoNP5pAHmI8yWbnyKFyHYWmp6Vojas/bC/1
bXPz6UC8GObgmY4oBVczug9Yi7hyRMES2nz1LoSIzuhJSG9NvuqYGKZGmSWy08bONVeEYpeR5eU3
cJCtEklPzAa/IYbClpGZoQ1dKtFHvQzTL0a4MFBXmnGiMQsD94wss79ipw8k9oJDf/nMv5jhAHlW
lBokpxjFy5LezaQ7ebzN1dFOJnBWisijRPvGIbI2JV23kBIDu4biGkiZG7MmOAqC88YP8xsmWhzi
Gbf3OH1upkejB1HPp20XFJng0GNcy0IBm7kEIeTPhQlVytmLF1G4LPgsvPQlhDHCCTqMIOe5ZqMr
6nyX+pj57lxGlINXQAJ18fDHjClh4aju287T10eM7+ciq1Vk+YBrwNrJCDIZFdxDZOtH1sDPpNtF
j/zTK/7tu+6nDxocmCSxVE1yirzN5FSfZqyMsS4mD7XPaEmSY7UP98mxOVKkyKFR4W1/TuFyOUTp
pkiTMGMPYmEn/LGwCLf7UEJ1RPPGBcoRWnItLrmIfIhDEHmQ847WGLNNlR/xdCNFt2N7J1iX4FLg
R66lpZOKIsSYghyUe0XzdKcKyL73DMljXQ/vIES8fIu/fEcOS8Dxn2YFk48ZMBN96ldmXD0tNnEa
HbF2C9ukLbfh4GTBNH5ZabjGQ1JBPPhjZh1zE6O9mSDtcHpTbRjiJ7BJNKkp2gtDH0oPu3ZYUHb4
MJixq2QqGLa75ahCTUmKu9gm2nwF8r/CDtGuq1LkxZTxQaGLXevgQNU6t8gHb0GarMIUWthlQUjG
2z5eUZOVbqS67exen7+tCjmMSrzaaZHtaq2/0tpkl5aNbG+7iMAL+cY/DBfUHWZrQ1/vHuLMr2Z/
VgR79x/v1Z8+wYuC53lcRWMGn9ABZBKEg06hSQTK51M2QxxLCpDT5GIhLS6WPE5gUJYP2Rx5IRkC
uT2MyRc5EUHH5dfMy+I44CKKiRqtkj0HI/ORqcONkPdbjmJiZ1HQyvfuabFOaTpC++XXM3kiv+DQ
KVkgNNP02EIVc0lmuyPF/Rz+/We+xz7jWR5jpepi6CfdJeUwaY+NDAGB7Nu2DQFAmBwe0UifsrLC
cG4/XSXLtWleV8aDLlJ7FFnhYAjx/aQsY4FaR3hIiu9r+LnrrudKFDwJzPAy35CTVcKeyBh4spp9
RtraNSbUPmkhV7u0I4KcjyD6tLggZ5LXYdD0EFXqfm/GfZBWkpNouwEy7UNV2ZHyfakKd/tzsdOy
AbMW91YqdTnrF5aHrKzRjtB5A15wAeL9R6vDzxNrcegwzf/mw4vFQfeBq6IznVFUs8KQoT+JSdcE
cGRxEDE2corjBIjIerDjYGoWY1VOLn1aumNePWxvoAhsLXawzw5VZ+nFpIUtyNRzl2kkKB8yLwYH
hUL91TOvMuEspNAiBxXIshpmxAo0cgApjtVhNXgLEJh0LtMvi1zRMfiPxPzLF+SAIwwTPaEEXsJE
GZhg2zOxPoqnu5+JeWRCxReL6AByaKIVdTyaOfo4jMKys8m8RbOwlyIawAySALhEYG9xmDLHGe2I
CgT+dbDftoU+dy6PRfSpN1aKSUqmuEc7UOetOxPBflP4VPjc3HYY1lX/2kXnKAkhjICVrbQf7dwy
d5gTdpW19eV8dteCgqaqT3ddOwaaQR97q3LTPvNGocbiNhTgl3BwkxmjJlnrP3usgSp8tv8t/L0j
YbIZKsAaBzxp3OVkNhAVnoh4n5mdVlYafhezE/vt/wmlsMahjlpmxAJt0HOwsO7ZUPtzCvv3qy3/
nEgY41AHOZ8cciLYyHp5WikS9EONlqprbRU1qGy+aGCIA5tC1cq4GKCW2LuT1ymon6Z+ElTl7YK+
OCjPJrfCCVzRRnJoQ7sVPSYsmvydxOTmBYj1cQhTLkVIyGAhmybLjtKCr0IRyW0IvZ5DlqWJzNlg
uc8eu7h4pTujJOetgRVULoS/h92fXEmWzDcVpSj6JdWopAHRm8JOktFCzab1laJ1DF26goD7JxLm
SFnKWuPWtHQSilne1BwKTNlqX7Z/jWCDT1B4dj9GRQoishw5tcy4o21jM66kbQsiNOW7heooC8uC
BTHMYX6twLEZWmBrOUiZiRWbSY7UnVper+XqLtli6yEKgGPh4hkumKfYfBTAGgcp9Uh7EH80KMQV
JKB41mZp6q1rLHgwisxwYFI1mJSIZciTJiq1U8yFEim0qS4Ib0VWOCRZFiOsIF8FJlzrazR+qKRr
uRR4/ma4gP3ikCNUu4TmKyIjA60QVRkh3Kuvlmg9WpEebDudaDUcbqhWHxqYk8Jqko+TcdekxyUX
fBbRajjYAJ3wWkgMNrriYEWlZ3QDhKQ/S5Ng1zbfHRYGDF6HB7pkKZHF1EhohmRgZrpN2Prr8qVP
YruVNEenV8gVen+0f3wLUCxFdRTJuJuTHMru0fUU+q2QAUmEvHzrj5UPIJuBBMSp6vTSJcAajcTP
DqE1DhxkPanVsgU4yCPGn6AM92vU/yLcO5GmnEFrPUHJXGZZ1N+IWAWXMj9DRkf0xGbTP/U7FrlV
znN8w2ReRHQvgjuDbwSKCY1XUwLuWSXSdpV1bKZScLiEH4vDiiJes9xsT5t3Lr3yvnS74Cjz7T5E
TTOrGfG0jywId1gxCLH2bfg/VZvs7WPFYGcjCOV5uKQm00qVIDFCynQ/G+FttLQolYxgp42ukVQN
pHkUEcYLXIPv/JkwS9sv9BT4/vpOih4zfOPPolhpssg4ZD0E3ZzxON4ygg40m3Ye8UH5JRS8Eh0z
vv0nrEFeOTQAkdMzojkwgljIk7xTykC0mxyIFA0lTbvU7BlhBvO+CQxvPjDGm3eVDwRPJL7VZ9Tz
mRKCYz020Cp5fiINz2uTd6JjfQo8N7yT7/MpjJF2kYESDCskz3giGZ6GJBC5ElVYBcdA5WKNrlCM
IqWW5NP8SZYkt82hap88EW2HuutOayd3+9gJvZJDk7VJmrowgCb69YJ2LWM8pdzVa8auitLhH2ZG
LGg8vr60h3LuMUaJg67JlSvnQV5aTtJ+jA0RooiAku/pWUxDSeoIlcLeNVB695m+Ozq7tXtQ43h1
IIv0cwRYyff49JjFzhUJ6oRh2RJXlXRP0XvMYoR/98r6TfDdBKeN7/Xp6rGs0xRhSL4vEoe1rWdg
RAnAue3S47LrqCBsFDkK3++Dtr6mb1W0njVQWQySHSGouEKsYHRRw3CRRBOzGYs2lEOUsC0MEs8s
HVoRW00/tJg6n8fSrjtZcAy2O0WgEcg9WBJjiJZpQFOMtOvdFKFjwPxFNTB1tfjoFkFl2x+gIqJD
IMJwJ6C1CGMEcTk/NN0TSdU6C4BG2u+dIuNMfLFa0fDvdvUc6+TwpW6LuCAxvqKu1XZrSQ6FFpcZ
70fl0PezPckB3gR5NEOqOkBLgV3oXtN+k4yn3gQnjJlC8+CYGZnddCL/EgA65YBoyDVrXnIg34nN
/DkCBaBXe/MdWlpv5/1Z2wIThYKSoayBY/w1ClVyjWl/DWe1LdYFEpB66CxpmdhlBR0ODXRDdljG
tVemGH+ts+rRqsOjlmquZU33Uxl/KKr8w9A0aH+Wbs1auzZShM5LX+uYcp/Q2TqqrZ2n8Z02QPXY
srxVaezfQQCm/2RZGmjg+bSdrDchCLEQT3ReuwfdF5uqzubPnQt1SlfaV4pQZO3iJzqzyFz4LGzH
FHzegY0BAxZ+uQ+lU5NAeaUeiOah6CNyCHa639y5Z9Y4V20ltQ6zHNFLCM+7+lePbA0SC/PiEPnx
RRYv3r1nBjmfkJdoWMiK4D207kz1fkosh5bmbdv40vA0aaLtvPhWODPHXYRTBDnuVkFrUA2Cz5Te
RloncJHLFl6cnLfQltSUQCjl51YOSdLeTmb/t5zwxQT31C8g0y7VK0Lo30l5XoTIn4fW4IsPXVKG
ayyjj7Acrd7GK8hdikS3aakL3viX470zS+wknHn6oJfGqGMY1i/yEOPv34r5diZ3SaP6hnwTK52n
FZNfmauzvZ3bHwwD66/NtrTLzCIaQFcAdYysu4uVyN22cHlE62xl3J2qDLKeqxVa5IcDa9udH1XV
+5dY34+hlVUvt9hS8MRjPkDUC3k5JDuzzjbgbF/LNiu0UQKjOGM8PjXo58ktRRM5S8kP0ydRt9jl
J9CZQQ6yxknOAe5ggvz1DKvQaTjAynM1iSwNDMvpvt1Xh3DPRrXoDgOEAje5HIudrYpDqrWf5Yka
ONjKrQGa3rX/J2hnfTKQPfrdNr8zixyU0ClZ+5K04IyBJirx0E3rZh6L/1qvbUCME3vxR4GnXr5t
/oUWzJ6/9pVctsx1TZmvWHYYDCCHUh46TBswzW0R9AsOHl94aON6GYzQtPwiCj20hdqN9mN7OSIL
HKJQyF3medaVgUnaa2vS99Uq/b1tgvny2wvz54adDt/Z4YoXVLurqYf6ABKGy/WkeqFwwvPypfxi
g4OPrsxmovQd0007Tfcwblso6bjLfKU6hRsBMD9vr4qdmq1VcZChhjPUavWmDCJ9tI00hzR970nQ
C40bb9uS6BOx/T3bv8SCTEUTgq9IG4fCH9f0LpMGEbHKxZz1y0E6EUCcGWlCOR26EXcYEtS9q5mD
n5jrXROBrLdI90gRXWsk8iezFoVTFx+MZ4Y5zNCrsNDTGA9GhoSMA5llQU1bfRfN9mlUdOurcXiR
DWE8ZjM4kGmwgJy9+1I0NmSgyKfuC5sJ1mt7BNE9Zqx1p/irdVJveQple3rKnra/qejGOY2Bn+23
SfFIJgMoV38nQBFdN3xFQl50uTVlWHumK3nmh2eZWfF7kX2vjR3m6xCWFFuQVsZpV8Ov1GzsMEq8
Kbb8SANViXDQTeA9fD2iUpq5B10PmoW8rnBlj3H19Tqe/oyuj1ZipXmRQQ5ojDhtoNGBwDIHnQ3Y
78edfpydDrTN0DVzFdEogOhK5UsSZMCAvKbCYTsIa0436w4N9LvcZuq272ljF9rjwAaz/1RNVAQm
Wfq4gLEZJ9KTvDR9nB3Tfg83tchfuOgEI1Mg2JUR+KmrfihkzxobDzpxaXnXqoJXATvcW67JQc2U
TpiiTTW83IyidHOLHJsyvumkKvLnNRy8Zl1voZQWicIikc9woINAryl0Rq/8O2ddAOR8wSKT03qU
zb5E0yP15Cn/AoL+JzwLgposXpxJDySbb2qlElxSIsfhixagSZyVuQfFeLpXmXLpIXbVyO4xA0ox
yKSnTijYVsEFzNctkkzT9bJGL2nIKANDjPRpN333tzXs/wyq+XKFPNOVGs2Mp4nxyDSxTkIU+gd2
Sy37d8R8ggCTF9esmxJsoUbBpF+kx1FBu71dKpAftMe/yBcSqLnTmnsMTpKgPOoHxWXMIDW683cR
tG/Jo4pEESIf8zZ+oHaT2PQRo8aJ6mStS2/lz92e2HUg+hiiG4ave4B8YigjFuR1B3p4Fnh71soQ
szQJ4iG+6FEWfVdWLSCqLv0ICd5OFdHz/cdq/s1hQRLpdcglrWNO8xTD8GdJvxMHigmxbeHwzuUP
/mKNg8BpSeiAhiFWVIfUNrkuIQeQI39VdNfv6MG/jEYv1jgUDDW5tUiio8jNmK5qKfnSmMnjoA2B
XumfsowWbjuEu54mf8VZeOhJezVU7TfBobp8el9+BYeJI8ivjFhHZwl7cVNQ+P6Yfah44It6mqem
T7IfQY+iro+iJ9XllPrP/BbobF5/2zzM6lE30IBndODAou1fbQHN3Byz5Go3H3p1vLbCxFkj+hBS
83/hpOxWud4bbXmTl8Wd1TTHmtTfu7COvakzPJXkbsvSsTEIY+3tXbp8N/7cJH4QEMJQUzNVkuQr
4+KY5uLkC2qzZhhUFgYphyHYNse8+u39+GKOewt2nZKA9RiZ28SoHVmtbTKl3ix92rbyHzfFixnm
oGehL22zvl4WJFDX5lSxiadfrtgIbXJhWwllNVnRkCJ+1nvvnF6/Nl0c6WzPXhrybh3+2l6maDO5
92Gey6qio1QKJai/qPExmv2K/k4n4IsnGxxKyWZcEySGsajmvrH+V4SCJYjcj8OlxUIzHs0HFJ+m
xo7bIUhDyR4xC1ZSNw8t9882jMOl3FSn2FBw7SUREzl7iuKvg4g1V4A6Boc6WTLSHFIORdApB70D
n39T2m34GEXCFkqRJQ5lEjk1qtKqqyDem4Hq5rfJvb6XCrsF/yX1QXLiGnsJF/yH7U0UfDJ+yq+Z
56JBZwzGT6IP0JB1wB9hy3HtyoVsS7lQ7kxkjkOMatJ1yZCAGCb10aKl+4xaS5KdEdI+kUPs0rHc
ejiS9yQbBfcYP5THSLilNcYNIqGvI9tFEE8afCNobTZgK4xvGEBsYCM/kVdoWV70Jd59KQiUYgfK
yT8pa5DZZCTB2fw7zaovx9vkEGTqJsxPdDGOX1TY1nCDmRHIzAgc5j8SET/RmB/JM1cl6ggFTjFu
GiZj+8JN0x7ewU3DfvXWRnKgwl4J+syaMDXDQKevj0FTd/sMiKI3k0MSElkzjZsGf3cCpcSpQHVe
XjxLl1zc2kil+rRpbdUESQzyBtnnbesC3Ofn9cqsLNqsifD+qrqgy6mLO9wxx1WwSNE2cviiU6lQ
zAWvAFkZbTkZIMqm7rZXwsBw40vxw3pdlZU5GDLKIEN9PSoPliXZfYNKTJ8BU54WCNZuGxSgCT+v
N8T6uCxgUQmkinhGNbj5qHnJ+GjhQkhEbfSXiRZfjhc/qQeCJEVHPvOFKKZvXM1+zh53cBOH2gRo
zcTBjPeULgSOwk/xZTmEg5oBkvOlPh/Urv+BUPW+mJSPoZTPN9UQd3ZX5J9kc/hI1vGbok1HTUn2
nQL2VEV7Gi3pz657fsovGcBPWBBMiEekto0uOkbmgTR7qfbV3BR1iwr8l5/yG2sJeVgFDZxMw7d4
qB+h4Ct1aGsZ/8ekdWpnwPEUdUKxQ7Hl0Rz2mPrcZpKFZ51WXhfk2OlPeNvb5Rqcukgq6Lz8ve3R
/1F7+4mufD8HcmlDNyx4Z7UQR8H0VAlFd/NTFoFCVCXEHQx0gZHiSwq1OtukQItt+6Jd5uKdVg3b
fM0wPFyDME6KTV/Sy4/bJkShNT/ml1N9kqYwhnrwqO7HBf078yA/yJb696xVoLQB9rpzP3mxou2K
JP3Wm9LdlOuRnVC1FCDI9plS+Eq8UTSdumroXciS3YS8vjXv8lTUICG4MhV+/C9aa33ROlgBQ+qC
tnQLHKlgH1PeyZG6/REhNwKvPnsv1WaUFiWV08AYukCOi8coDp+2P+I28ir8YJ9U90tf1Li08nb6
BFMY7h3tUUdJ07yPp3n/Z9a4u0tJUmsCGwRyReHjohVeP/4vyRdvaUtnDB+2bV0m2v4J8wpfQtVk
iEFNJSJi5XbyoM4WVZDzkip3RG6S1fcz+WjmH8RZqstRCESEKGSAIcDEe0nep1bRW6ioscw9K2wp
N8qBDUqIbV28qc9McR4CtSK1iOsJpsbMW7IrOiN5Yv2ICwTfIBOPRB/w8pk/M8g9p9U8DXPav6on
LT4YWfTdbrFFHYgXUfvMGDsfZ/6P0tVoFaxmBz0x25xK38r76yUPbzPQYq1Q/NaHMrXNXBMcisuk
OmeGGdqcGda0gigxmiegq8xKk6m7nlgU/wJ70XvGXS6e8zNz3O2EfM5gVQvaSmfazIg9RofUmO8T
nIeLD9MzKwwKzhbVNWkv9RNF5i935EN/rP3ky7iDGGh/eH6z1cHwQdxic0rHv7l7z+xyV5Hat/9k
YKiV+YkEDsCo2c3pvKNmdeiqhPHDuPNk3Vip7nWJ+UGqDTcuu/vOnH2zM66SvviQkH5vZOCooVCo
1xX1AAFqf85TNy7aJ2vWIteM4sKbZpBPKn24L1dVsdHHdgeZjcRTaSFKmV0WRjhbFodl4zQoOZUZ
lnmLl1vfSx8h+b7aL+NhyPEKVvEKrh0DkgLe9ocUeAuPa5UpFV2zkjJI0KHeGz6RqaDAcrlY/rK2
E8KduYpV1aqs9f9Ohlyrfp7a1l59RDZ0xxTNzUdWhmSzIhpY3fzwKnF3wtasiw/vsx/BYduoL0Wf
q2iBGf1ox96nbohuMLW8m7G3jOHTigWkU4ITcgK/82WTUDKMfmANkBFg5Saqrhbyt1WJhGYEuMYP
o4ZaOMXmhIlHKaaV3XUonK31VatMx4nEvhmnUIABzX1W7rc9R7Q+Dtb6MlT6pEZeAS8gR16+4tDt
pewq7ysB1lyMxs4+HQdo0P2t8WbEtVSST014HJI7nXzfXovg5uMHVKFtCD4CxvyXWtejnNiSDtrI
ZFc3UCGsY7CtC1KuoiVxKFYWw6BmBAG1YX2p1juVHsrxfntJosCBbw2pmrJpTUkBk5yOEaLnjvNR
x3jUsn/HCBE7Pxu4zLeGGKGUml2JMIVpkDOavGfqeBXtBeI5RIHr8c0hUEaz0iLGm1fR9xjam9Jx
N+dXEmjIBHt40ZCFJnpoAlo62ote33JE7VRLbk9zqvV+joNF2efWIUMrg3rNuhEz69D1+0T32kDI
FnBpR6lMQcpKVQUyktz5apQBYpwFhMz06+FTtmuuDS/am98RTIMVUNS3dckhqUI1C4KORNf4cn8k
LTiAKirgaK5bqmsVlTRRc92p4My7CJajQoqamuBW4TZTkirDUGsLuWwlO0Y0cSy63BUShiCa0Msz
lPbpAs0PtNw0yaFAskjNYrweBi+e+0Mzxgh6u8958nfdkZtuqtzM0tyE1F49fe/B/thRsmuM1S0G
DD8Z/bFIXFp0Ryume8YA0GRf21ZwjC+eMUohT6koiqFAseC1f6TpmCRFhJ5YxsLBNL7mq+W22ZtX
ZVCIxjnZuPeb7bMMGZLQhBoqz9Sbq3QJTSmpAr38VI7pjSaXkDc8VAhNwkaz02G8IrUM8eRKcIFf
ChE08KZYum6ZmsH7hoUGeFqSOgnQYAMzP8hvybFoEEuGAjbVCeXr5HOxDHmppVgadCnlTv+BgGEX
6ZpdTFfIPBxqXQMPiHqfWa1Tipq/Lrm+ppqESX7LBv55/Q1zEuqypjJp27k/Sqho22EXPkRV5wvA
hDkD/wHhKrKqq5ChJpSL8VbQ49Wdpph+PmmlLSnaMa7UzmvMBm9l8mCF5n3VGT8I0Q+zKqF8nIs0
VS+FCppmWjJomFQDH/P1UkcCldhoGg1fytvKHpfRxXSk6li5FFQyhijiavYyXfmsmsVOsPhLaAax
U8PEI1ahkDt9bRrjOkm+KmYczJ/DAIUPJ7tmTT3zpz4Qd5BfnAPTDAuysYBtU+GTooOSRPOq5RhG
/kfv1F9721iOVbCMiDNXZ/XQ5qc44+Cu1H5MrxH7by/44qE5+wXsz8+iP2hCr6NqjJY/az+GAVKy
uYC24+Kz8nyN3MecmrSziJSyASk8YtAiX4Gp6gf4F33Gc93qjhIdRG/oizkrDWcFAnxAImgAv15W
gcTyOHWY+qKB6ltX4R5z0XbnEt8EccNkW8LeBaFF5lhnG5mS3FINMy3/eT3/WmPvxa92tjz2ijgz
NppSrcQSSj6W9EGW/SoUUbZdBBsTmk86hjCpxWOpEoZmr6o4gWmdukace0WePkgh+fYb3vdihu+i
GwxrKHO9N32lrvEkqABpj9sWtEshM6DEVHGe8S8+JV11aSdDZxcrqfL+UBPMSZSDVNpKWrg0XVHZ
j0OnmrWrzOo/NKaa2GnX7XI5/SJP4XdlrvZrYcV2TpOv8vC1aFM7nmO7VPP7tEd/TFpDEBD/U9z1
OnCpRI1bnWMnnqvEXTG9BInJ/7P2ZduR4ky3T8RaTAJ0C2SSg4fybNcNqwY3ICYxD0//b1zd7bRM
p+rUd67qwqsykBQRCsWw97TnTrKJo/EwDNl1aRfcXWpZLrXRlU3iTRtVP/S6oX7bktSdezt2Gw6K
9lqlz8PU/SDqeFMm8+MCzh6Z4ZWtmv7kVI4LDJQjaULiafpc+MmQ8eVBcD3g/vc6iz4p+fgDSinN
qawqBzUWWmHwT1viNciiGviZygjMK2u6V8zmKSyVymtUMrojSZ4xLVK6LSeHbiC3LFOGrVOQYOj1
fY2OK7u2Ctdo2Lg5f9DrBnjyVcLzixc9+k5r8xdbTbqbQXNiBEs9iwN5W1Ygf0MA+HRJnkgTbmM6
DfpgTpq97cF14hOuXzlheZM4TuTPVo4JVhNQXQrmx5Kk2Cm6+aizaRvnxHMsxWXmdK3kmW9m4y4H
zlZRZ9vZcTaNaXA3q6vLMBmp17acuVnB/SRPQ78kTuFNowL9m527Lm16RB1O6JExYZt80IkXo+VR
p+gkA7gjhoRliDtrPgd4tY4KXCJqa2IBce7H1HR0Iw46En7LeY8WTDK9Sg5RJkRwbDk37ZGGNnoD
p/0v9jLkQBaADkz0zl8wcApATFlqac1DnC5MuAJpNjmtjYgLUEzxMZ7BaNgYaDC1zQgoVn2xrRp7
i6OWLHXtyWapBsFuaoZli315UdpHeo1Ic0vSeNt2HPDSzabsbT+0I0lnxeoCMZls2g6ShOjL+3hb
EFWxaGeoztYaOlcbwGHKwOGkAfVHTd2xOWSJJIpaflA0DsvQVMuALzLsTyklTJDPHYODUI3yEbBG
ucvj6HFAplOiLos6nBMkHN1sGbFKC9j8AghieprbDOhzAxjC0ufGD7/R57Za4jxdm7CZg5G09Yzj
3GoZUsqt7Tyqkfalc8hD7ziWa9SA2m21THGtOIw8ShT//JoXx3JuyYKbK3Vucr1Cw3tqHScFCMxq
HKh03mqWs+Etle3wqu4YCAGoZTuo6wiBlGkhDADg38LPqG3zXbZ19qxwU+sLD3170/nmFvdLnPpp
49n9Blgiskhk1a9bJ18gBFbh0IaIUZERLbWbeh8+YsB+m3ic3ulb/hsAEKtv5VN5gguCuZJ4Kidn
G83mN61RNbds0QWPDoVNh/ISD80jY/nTVCg3tMgPc5/Lml1W602nnyCoNc9KJ0tNDNvRu/6iutLc
ZMOfMjfdpz/bILqWRctrz61TcYJKl4AkLIk947ll5pcW8vi62QRTEj/bZewpSvui0HYbd5Ek8Sxd
pqDKWs1sswI0xN+gN3/jzP/KWP0W6M2yb59tx6YGXngoEIgv2wK9CU1ng/qmz6bOBdlc5LGWGO55
C/0Pjf1XDBEA8cZet0FvMP7ySiD65Nt4W+yWPByxQHEsrRmsn9+7PMFGESJMTumYNqgA3O4v4Ghc
mZ5pgu5zD6Ap33Ejr0V4VrqTny9kHJ5kuZJdJYKB0kKbnbDFciMntW7tsC4ODRBLXbPMusBR82Ef
JTVxjWhMNlHEwZdQ09wltZ35eqVovlrN153pbM9/1ur9amq4fSydOI6YKkcy3jCihtlbnjzk4+Tj
7DfmNPo9ErHnJa17jBNRiw89eY3lICEn/Yyr/P/PuOFJrCJmRpx2QhytIz7KYrIvqL4D7P9LZObM
NeGEaSLLqa3v4r9BnyOYaBhbGeuM3tnqaV4dEgzJ+pwhIRGy4pik8+35nVzVpPcQU+xk7GjKWoo0
9zZsLmaG4dTm9byAdZdzIkE4qiKPa2PQsH/cT92F+DE5tC7wJUCTs9S4ZZ5VtiAhlRZSHk+dil6o
CtibmnnfycayV6OB9/WITYt9mehJluByVA9mfmez61C5qeZHzZKEkBI9EHsVx5RqOhmwb2FEvnSZ
9Vwa413SdluAG0kbjpb75oObNkxiqw41kGS1wfYm+LPKwthirplRUPva1vqmftUPKroDvdxb/FkR
3hXADeu5xG3LpApuzKADuJm1FJk/YMx0C84Sn119lDaRf9IJYXVCfOEkdQluAScKllEg5zHZLYQ7
Vf4yItnnHDkGBxmV2NVntRdkLt904qGGya4rltNFZrSL7LcXlT19T8C/VrtjgDgZkwHnTe1T4CiI
FIKKNDY1jZV6FDjm85zVX0h6aba7OW19p7qNJ213XtwnBV3EaToeHJaqaZZ4tQNfNORpzOJAi1G3
QYpYMxGqDc9zWoaSlb1dHYJ+WqijoNhGNNTVRLItNI8ZNKEDOhyR0ex/ht+WyWGdepkfbaLWN91x
Q7M9B5OCtLiyqP450cJB1hnrYyQvl/6L0R/3jRfujUtycI7DTtuf39GVA/ywSuEAHTU2CtxqQJpT
r5Vpcstw8FPkTZl+oxhHQvXNeXlvM5Pn1ibcNdbMk5hGGQ/arp48i1kKXqlZrvucNumxBgcppnL0
b3pq79KwtFylGMBZbf1MnCn1SF7FgaLzC8CX3Y4hOsIq1dzlY4OESqL4iWp5Pc1KvzKAzAUQlUtU
qEyvjQt9F6um5loFDHEIa5fzLnSTchq8CCXVQ9GGdJNlpumHeXh3fsWfAwd4OBRYLMfGv8QRsVVa
xeJq2mGLF0e3lOXC/XRNg/kSkb/EPj43Bn6UJTbQDJU21WkJzWF7ngOpsAoUryy8OnKBPAf8icUL
OLU3Mom1fLqhFrkG3o+oXRkqch0fXU8y5Nowalhjrn+N2ddOe7bN3h3gvmNtK9nPNZVFzRZFMqKh
AkmEpJzCmq7q9LKCdYTBwgfn+MOX6tJ6sfYLx5PuI0Tah8tstvT2+Bz0L7fViezl205c7GjYwPAj
cxRwgHH5Y5Puh5Hus6g/avH40zYbB1iCXY0OFH1LzOpKJ5isjFpdst0rt5ilWw5FwhuXJ0rkHz9D
7ZNON1kWo83+m2pNrh5faNn/+5t8WeyJFMFUW4OrWanjPjGDej9dlriYM3f2ilvkO6U1/xXX/kGY
cKqsGduENn0JopPbguzAWO/qqh+XD+e1R7ZzwgFaBmGGzgZgMVSGNyQ7w3DccXo5L+TTUw0bh6qq
TU3VNqnxyRrQaTX1thoFdqO5eo53Wm57MbtRLACh4sHYXvJKYhWrIpFiRNUbJVmUxz9qRG5CHZyk
qt7ufmPX74zA3NaBvT+/spWwxoIzIxQUL5b5aYac5krDbYDnB6QIj1atAuquSH+el7G2lFMZgtrF
NjCwAW0cBXOhb6c63Jo2OMgKxdyaerZV6/guDtXC7TsZlP6ablgaNZc8rfm5udmMel3NLESklfMl
nu4m7S811/7Ack9l6B/PKbRSjY4OVEOnaCXxWnYIx0n2Vl9+RLxjT4UI3rhJQEPNKwhZPCRt/AZg
vGW3NwIQ8O4YWHklRrV+Yu8bJ8QrhTGGlCQwKlTA3RFztY7Tb9vhlQ4D4GRVbzKHS4VIHitr4S50
8V3qcpwnvjipLOA71QgGl3aXpeRs1Heop2zmDcKBOsi8KpR0vaz5qFOJgmZOvAjz2YT3d/hfdnlj
Ynh9MAx/6iQ5M5kiCr7QyUzUihSc35hdN+h0mY8JOfyJkb1vnuAHMz6NGvpBK/j28WIBGJoPv+Mv
ZCsR3JJJK/S2NwZsublRQttDgsFtO1OymHWv9O9ixKin5bMzqXGJ67BgfodaralKlE1y8m8x3omu
tU2cWdoSw5nkyDD3iCY/NwSYbWIrEgexGmKcKNnb309E2SGbEfpArZd3h4HwplHA8etPYM+uVU/d
her/Zr3ibeXkZq9VGfxtOLHHZDhoatBZG529DDYgbqpjJkszfK6u4H48XaLgL3AjKkrBRyhfAY7J
PAUAe+Rnyhcl/24V/SZJX5rmqkhkvVWyQxQcRjRrXCUOlJHT3TheqS0G1xyUAIkM4uJzN4ywQMFR
2FHfgVAEz2L1QN3Y0zt/CZ7eXo3/ROFWKmvBWbz6Ga8v5kLTpo4LqrRLXAz0kU16CP3wvt4oAQh+
vxSXsqzXW9vGJ3kmyLAMtG9hLE2w7WJAQ4JN4zjI9Ix5apFeJk261Yz0FTjPzNV1JXN1G9SUGHjl
PPRqTBEjprO+NnpfuzYwo92wbDyez88mbzM3DPPRN1FfGuIRDRuFvjFHLMMeC3cqxu+8VFI3ytG9
5FCtcY0kOTb1wHyL5b3kAl31J+8rE/3JCGBH3urw85bNd1OlenVl3J33v6uvQkRQ/+ye6FH6cCzS
KdeWV+H01qwZ7q0Lcpgv0fy/Oy9Lthwh5kgm9PTWCZaDq2vTpdsqHiUbtvb8O13MoponPoung82V
cnEh3NiqEXsF5xHa2YwAcAY3SZjJZl5XLflk8wQHMlS8U4DjAh9ZHDtHc0stcodwdkMjOL91q/fX
iSDBZegFB2unga0znOvUwAxR+nXup9vzQtZd/okUwV2MA/oUaw26AKoSv4QRbMoAkYx2yPfDdXyg
Mnpk2aqE+KLMZ72hGiy3Zl+deKcAkB3ECecXJVM6IcCgRdY6XYGdmwwgpRk/lITu/zcJgv/pBwR/
iTYBwNlM/aa6TlRZDlCyBnGMgGNAj1NuR0E5PGgGhufbWHbbr6X6TixH7ETVc7SYzz2OYtxq2+ow
7/5OLdYHZR+3/v+0YyKwZB03adiPeNATzOLldhB39+cFyDT5bfrqxBHYszFPQzhVAXF7EM037rxb
JpsWEl8eNBK/JpW2nN+JNJ33ehtWOJ9FGuzGeIONg93YQfclPugyPECJmxOHIEzMGaomwTtHM3+M
9UuqczcJIwBxILAltcSnriagT1VD9ArZHFn2hHBl8H4VSLK94i5suorXqm+ZGMNTW286NpJwWrqv
gn8IK6uMyg62y4AHmlTbyot9db8colMH8ja7N7zPM5GESHwVDwgIjHSugJvQ+9GuCWLf3Mfb6NLc
gC75KY5dipJQGaRefqGivE33tb4dy60M61viF8V+2HBOFHUqcK3M/Z3hfHXAOzc8Syzk0+DEEhq+
+3qxGRYMaT1AHrG3UfswpRWQ56fD0tNZlxhddW5HAHBX/bHUZfW2dV9mUUJMNAnYIuUJBuET7iDz
HrD0JbP4noUygsg3wrXPx/guQlDYVANnQN5pyDljPvWCfyn8RXHqJ3PfHsfWVTzlsfHzvRIYm+ku
BrrQFLDL6C8M5h9k80rrJ/n+KYIGF00I9AuC8ls7XDX5bVrczI0E7UO2ocIFN6G7FZh7ahXQ7q4D
S8v0R1lejKD8e2TCBZezktZGBXUsGTlw7YkbzUEtZFND6wr5rxSxj6XqU8pJgcmuMEWppNWSHSmV
7yWJ/ZlHipsycpmkqZdZ9n3N5j8KtTHGg84k1QJPjLBGzlp0VhVQy3oG9YcFdl32KrG41YN6FyEu
UAGIej1GuGLfmtsApE+uRnRHgrxp2seHzi1+cF8icu2iWGrasDXkgam4qnrS0PjbNrjy3mqHs4ZO
BG2LjiS+Y1u8ChcIntrVE1DHSIuHS6wtWuGJbHG56BBpu4m0i+wwAMVYhrfn9GXhjbL6t2k9W5Ib
WX3KnEoUKvl1ZY3D3HKOXJKB7sF5Zxr+CMTx8Djtqkmyt4tZnVue8JiZaKtp6ViAdoFpL+XMfFUd
X9W4ONhzdz/00z0bu83541x08JxI4XVj1COIzg265MqWyynFUMsC//tH4czpPi6KfBLOhJbZwWeV
HJCEmEsH0kt6UDaNT7K7t54u6XW39oo6lbc40RN5bAQmQ1RHPCDNJZ/Z0bR+OKiITjSSbODyQ+c2
ULgYcjs2SLgoiIMUsXPJxw1T/yA1e7oWweHzgWCIooWvnPraqwAKOLcAanZAaTnLejtk6iA4flLP
5UBTFKJ1lMUWaIRmqwTmTobpKjUrwTVqzcRMtan4W/z3XjcO0QUgi/jWXOTJ7llCLyN1ErVXc4MH
eddu0+bZiJTgvA2txpSnIgQnkbC8zaciroPJ6zb1fb7JA75pLkKXHyLp4MZqAg4TnBiEcBCRf6rA
dZwYYzNA4/5pGR/SL/1uAL5Cs29rkJpEPhv/JGy2DYrLzLZRmBU7mkhlKQ3QbX/5wXk/HtPh0MDv
1ofEz7xskMhbNV9MY6MCTHQ0ugr6EUYxy1kE8orSOdrohmd278Zx6bHuTzKL9rsk8UoZFLspzbpf
FgaCCRPzkrGvXbULZMyvK0V2iUmWRgRlKc22nagzcqRdvjP2pIP9WWsAh9PJ0PlWH1mnSxOuE0y8
l0VPcGZLEan/qX7NAIVpbpZHFgUl2VvTBJu837in117+NmYnbAfVVF0X2xiariiNLJ/4h7YQzKH9
RgJwtVR2KktwWbk6cr2PdfTTvQFTvx1g/L3D2BTL/KWFSRYTrDqUk8UJugkqOQUko1hc46huUj1T
5NolDmV1/5axT5UssASfpmpVajZZCp+1xFj5rvHG3XizTLvLm6TWndeJLOFmLqd+irmF/XsDxGHu
EgQ0PkA+zS3bRNvqT/KbVAPEFUFt+/M8hmXFY8gyE1o5s43Kvxmt7Q0lqFQjXZZlWBRcvJtPRQkG
MBuGokcmTG0J3qrDuFPMv53W0qQodVprocCpOCGWatO6dHqglwVVTY7IrwVhwy7rNLo/rx3rYhw4
YxMtfJ/6wqswzCZAsfNgdL6V437KvmGA8byINRWnGDb9R4RgU5Mek7CcoBMqUZF8ukJDkETF1wKN
UwmCEY0EiOKA4kB8RkzPqV+68iFjl0bx3PEXpfyWSrtW19zuiUAx3xk5U9vrFtQOYyDemIDmkuOp
Dr3rDNmrc+WVAk5B1QF+BGz3UydnXeTcYgv8Bsfov5/AfBfCbNPNQT4LbqvCk5Wr1nwgbAnT/hag
UxboiI/Rbt9GbefMafXm6UtA23tsm1+Ot4sXHGJ3+i6d2FjxUB8kChqidin66jOcX0rxFivDPbWV
y3lAc+WsH5epbHjG2vELDQg4TrGb0Fcm0aDPeLAg1ThdtKhCCag05yFcHBfKCh4g4vfmK9umHmBh
A83DG3TXetqm9rIH6YZLli8GlU6uYQybwNTfK1zzVfVbF9yK4mKZJtrTLdVycJl+PNtuVgqMcEHU
gGFajd119UMKfGnMoUg2dMXoPwhaPuTkyVSzMudZD0FohPI60m+0sJJ45BXX9UGEoKdxjadm0yKs
0/LiqumzZ5IYjyC5lgR1spUIyhlnQ2ShZRMhwfxEu4e6vD3vHmVHImhexNhQGfkM59W/DlUDYNRb
q0PZl8p0fNkP4QI73S8xoUoHzVHmmsLKVOLVxlfTHN0oeUnZxajJurfW3mQfhC06f3L+pNHLDg7m
V9CxvMkWiJ3f68xee8N8kKV/lJVkUQuPFeLJXKOfv9iGfoLsGHxkmbgLRp1WuXJgH4n2iTw9ZQZq
DtPBAvumApNA5E4gaCTTt/PKITuzRTlPtjHRZrUaJ1w0iqN5GabahzL1WB6w8ZIi73Fe2Fp5ARsJ
qCcH3dcWESPFYcDjpUMXdqBk3JvL8q4vGPwwv+obtAtjfCALmy0FWDHVzAtwY1/pc3pj9PRgzQRQ
NIjyYqBdhcmGTBWazcOtpUSvpUG+I8a4QK+WS5rZknz0+jm8f7OwQ1WClGUf2QhgrMcaAHr0i45i
wfmN+Q9tfhcius2cZE4ck1+3wz/a/HuAUevu5l2U4DjnuiPOAPqVwI5zECtg0Ac9HOeXI9sywXGS
ukJfeIjVJOCHcJLIT+Pv3JYFZeuq+74QwW/OADKPrBjuJpueGhVh2QOapwC9ZqCgen9+QctPffZs
76IEF9pohcJZCispC+olTbJR65+JalyHHIBNzUORyDJb5w8JqDofzdLi5mRFCW63JqdeGKMzWjZp
/lZi/u81YYrno4hhSMjM8yXEnNlza1SXANuCO4ur70OZZC4FMWVVJVdGOT2U0bzp7C7omOEPJaYu
a+a1M98Tp3/mWfGSOObdnHX72Qi/KKn6Nabml/MHcF6j0Fn98WO1uFfadAngRu1nnN32GGtqLEkW
R2KEAIv4KCTLlZDM4Ycw6Z/xEFma77zuokv8oyhuJ3iOO7iTR+RJF+iaGEG3/jXlfOfIJnMX5Tx3
0IJvUUYWllGHyLPUOxfpXzfJv2TDz95BJSJ6jB3Hm+zt+eNae6afOHqEgh/XZw00y0kOD7BUzIHr
2gXtDgk4cMS9PdNNmb2cN1A8ZT7Ka8Duo+OJhhhnGgBglroU9DvluO2R4PbSQuZ6pOsTfE869JGh
GggNzQCQwe0dIIL98XbBD0uqfbIFv61kQ1dDeAMvaKAKYpBeBNiyOaszfXEIHxEF68Owk6X8Vt9n
AGlH572KFzPGToTNnFK1HyooTL89STL+Xbf6rTG7xXxFFT2RKI7VWmrIkch/C+aMLTW9FCOavZsN
4FnNtxGVQtCsuZNTeYLvUwySjdOYVUEWX5UUIw08KBpTcguuKsmpFMFp5arCkgoV/jcj0NFAUXqp
Z9y8rWk7BX+gIafSBO9VRiZG+Eac2mJyv4oUvx55wBKRecq1nMGpLMF9zWljRUX1dl7gKEcWf9Pv
EoLOkGavJG9E5Q6VPMYWj3FORQQvpld6ODUpwjAytHdAZMHYCZkCoGFt7YRKXmSrN8Hp+gT3pWg9
KH7o3+tbesE4SCZQR60PANaU1VE/g3wjNXAqTXBeVOsBMxnBWf4zf41hhg1IAheFIZt82o6bwfiN
AvXaJXQqV3Bic22nmUUg18BDjYbPQw4KmEcOwvE4ufoftVPwKXGdWdO0vDPeB2n/HBH1bT9tA1BP
SGl9Gku0MU+hVCpOzykfR7x0Qw1tS+2doV1raulabDukmkeju/NLXPUpGhB7NBQR7E+4vDVTO4zo
IUTp+3jTD19sTNB1jgyqc/UtCpqJf8UIqql1aj2VBcJ34mLoYafM/pKuCxuMQTtu6Dq7+GDKGtpX
be9EpqCgudOFnVUgWrETMDey2ivR7dbpP4pM1hu1Fqucrk5QydFWhlZfXvVseG76hzDexfG1mT+p
A98AONM1W9nY9bqXPlmcoJmlxsCmhwlL+E3bTXZs2I676EIFiV7Pt0VQb8+rybq1v8sTsySsMZrI
ZLAE9ZAnnukVHI2ZPcAyhy4wDqGLkeg3AL1C2Z2XvNYVZp9s7huHwslbnygq4LN6hqAlnR4ts/+a
UXM+hmbjc2c6tEV6HIfwup9QhBoHHwQjx2kKjyH61K0qPRpZtalIe8xKZVMYC+kZaM7KvNiFkbpJ
U9tHHn5XVeVWK+YjwPokT7C1F9HpxwuXaQfO3DHv4P/ZEIw6aEdAO3h+fxbd+nTDnByMcIESdc7G
WUelTK0i3wgBQpuX4F7d8RF8rTNAfXIu6deRSRSuUdbXZE6VlAeUYwKdg8hNyTytv3bCZ14jE1zI
zGs1C326i8ItiplRg+QDlH0JI0ni5hsdTFHA+og2TPPSvbZpiZ8ihN6ovrojAwpP/9smC+4rs2OE
6iU+ILOYW7HSA+OQl9kXtE2B0nmdhjJzWwucT1cs+C5rpODMM+CWWcddtbE94GwZxqWDETVynalf
lWQXFqVbyopSsrNd/n5ibK1VmIqWIRxT2mf08Hp2nQH7L+ha3K4z3eijrKVceraCI+u6DIAdFPqL
QZ3bkQFVJTVLENK2w195bT8CpjJ3O7N5Huz0tcyrByMK7zIG0ptKse4jMwYlUwVAVPQ33JrUtN3Z
RjUEc8znFWA9tno3M1NIbcyzbs3tjI1ZuuLmfXR4i600jx2no9JIbHr9UgZGvU0xmw/Iro+n4ChW
qfTTcp/w5zl8Bn49qaVx/vLFnx3HuxDBjMsxH3kbwaM788aMrsNklzq9q9NXLTtSowAd1EU3357f
RtnCBEPW1DFt2ICFZdnk9eWjSS5YyyXG+h8q9b4ywVobXQEDQQ2nu3QrJNQvfoCRDFyX4RtPStC6
CE5pYIZ/DL6C++pdumC6TR7ZUaRA+q+YEbCkh9/uK1h3E++yBHPVijHl0KFF1oLYX3m/L2vdM7yL
EuzUYX3VAhmtCubU2fVJeV2m00+T1C+ArMXEZfUj0QxZtey8TLAsfLSDaUaUPCbIlVrRk9rtYsa9
pjhUWG9FE0+ZZM3E/2Hl/yzyEz1ZSdD4XTP8/p90oq5LW8gWKKBd9E80FWloRoq2pM//KXAuHSgL
sIt8hG89fgPkG8rzOlB5RcSPqRiGqbBxg2Fe229cTJRGGyEABxeBKbH39bjfgDXYQI9HB5HgyQYz
JdRqcILEdYi7lJAz3dMHN/VGj9agh3fR3uPrspLN4rs++bYTsYJvAzKl3hctxJZN9hWoh3ve0Ofz
rmxxIudECK4sK7OaVQVcmZ1eVCwFgvONHnUuBq8ll8HiL84JErxZF9GioAlOLg57IMbo2xy0IEXf
uU0IpO9csqx1pTzZOsF9gYce0NIhTICrM05Myx5ZaQXMdrZDrT8ieejTorNc3Wn3Tg2uuUExZMHP
ohTnVry4hZMgJIdXQTYRWUOlSyovwfCwV1TN4LN2XjCBnJ99Md1qNNJcGs9BzfPnXK8eLGrX11Tv
JV8jUyXB76nzwJxycTlxquyqOL1pKkOSmJKokhhbaM5gRSXBTRwN5pPiAG/U6MqNPUQjoKwQ4JxX
3NU7+P2ARZYXzZ7rCSUo5A7b2I+U10opPb3/67wQya6ZwrtHUcOsrTne3pZiPg+U3RZDLjkY2a4J
riW3QosUI7Skc9LH2MgPfVv4Ng1RkZDygcv2TPQnTLXMpoOnBolJAuyYrvJmP93EfnJZ+QNp3LL2
503pF5eyl4f9xthyxhrEwSsjRwOVPiy5XsKSgGT2T5uxe3WgmMSyvSY61mq9idVwn/SqmxaHXPmG
/7JFX1uQpZMX6sRNswb4ZumG8vtsxOuoOALeFhP3h966ncPab+xsF6GKrur35nSfj6nX9sCJptc2
siZ4K0/zVzt5GdKDblVguQYOGvsZdbdqix6o6qatUXunD6Vzr843lUo2Qzh6JQqno/OstPcxue/H
H/r8hVtPgGXQRsNNevA+qcYB/fZeN7zyguzTKHNb8xL/JQeyWm9ZLlNBVQbocZ0ckyTcUaABDO39
ZHy1wmGLho2bKppcZdpFNA1G5S+l7D1AwmHUHphv+qFL7nKCvltzwEuhYBe5pZWu3doJUNTBqdjb
C7JMg2AGzLz9Kx9Kr9AKfwQmvjM918pdP5agKUByuOk2xVS41pi7OblrCjA/JJPbJo+8vhw7xbNG
skGJDxiQzB3iZ9PAk9vRLvWKuW1x046Wp5Ib1XwCvTo0s3GZjfMoruL5SauIZ3fPyvwjC78mTu4W
Id9kAwgeR+I2M3f5/NWwDnqqu21YeJF5n6dgPKM6Nh2s7Xz2muRn11fbzr6AJw7y/qJRW7+OrhIO
lt/iup0eFXZRjj+b5Jvu3EB/L+b2aYo7X2mOtGEbm7yqJQggVPBPzK7R6l4J5p7C8EAuCBKJITD5
X3WSXmj5Szagtw4dBEbyrTYyr1CCsH6MBmszzaFnOIo/py/gdfZ13cBLvPW7AcVY8jUFh2YDALmq
KX194TmY74DU7bLs5zAdB/S9MiDrVbGrGE/a2GFrE9dWqxc1f0zwjLcZgDygqNUV2GCS0sFx7mhf
+ln+tWsNPzM2GWNeooBBDABmFJD81pM9dP6YxscwA1zw7Jc58UlrbHrylCvDphh2PWt3Kn8G9K/b
1/X3pr9S6nJ2BwdtMbS/yJ0hUKOO3KogNvGnrBxd9H8EYcLdYTCAhlcl7jT3hzgOvwDoIfHV4qHT
rqvkvup1D5VY19bAAdRlG8vpAjJyL6P9baWiMNSBzburtto0bBK2D9HUlOYwzDhz7ahNvBET4nUS
e0Tf9T1SGubW6PRtAQK/sp12oHz0kujWJo+EzJuoV73Gjr0UjIym81CjGaIJY5ezKlAb4kD1RheA
iK4ZvnZz4ekzcJ2LhxqwyonSbbvwTsvQoRk9TpgoC8fKpWXlTla85wMOp/gr7l5Z/WpoN06huwx9
onE5b+YOhCHGLXfQQdTfjdOdNb5o88ucDV4zO+5k/jCVhw5A73NxYGHvTs511cIKgLPJEgxvOpmH
aeTLTmld7rwODfGmmO6nogmsONvN8TEDNp5rKFqQ5rjbWwYyo3ykz4YVP6Hz5tgl2V5NjG9JdR+r
tdfnxoaO2iHRR9eY6RewxFI/qu4nNLvOdrK3NQX+bbxmRXHQjfmaGsM2p/igWnluHZv7lhniUwGE
bTegs3wZW3IgU3KYazNx9b4JjKrDL8ftQz2zfVI1vhr9nOf4WbVCVyOAmeeofLTKKzX5RWRV/lyB
cTFsKJDFMAg5zvBe1B1BceDWQ+uazeRpTa5tHaNySW5tbQvzhGoZeSUrr3XzghmlO7A5dtvmogHC
hqH2G7QnXGhNs+WV4g215hrdhVXegn/GTUFalF8BAN7jAE0hVL2mzrNqP4GU7jIZqB9bagAQ+iDt
gMCs/VBy68D5jzG2AqtkGyNRN6OigWwOVJoPdPyrtOmG0QWaPwlSpds1LdS8MpBN7oCeeV2H31q1
vB3GGWVp1QPyvUfC2auKH6U2uF04+ol9KOixQHNOPfwcGy0wgf/TXSlTfNQRMIW4qrjZbcquhZ7H
2wpzA7qV4rRBgoKtGjgm4jQ2eGqt+dzgQJaH045qFJKsYttW90XEvLybfbW86kDDHQ2xl2s3xH7F
K9At6LU63MbsJ6+5O/OvkaUcx+nBTtlBAcinm8bOC6eJb1XqYzjR73H7RJKIepFCDwO7AfZk/n+k
Xddu5Ei2/KFLgJ7JV9oyKtmW2rwQ047ee379jdTsdFFZ3EqNFlgD7Cx0KpPH5TERlp7Fv6d0smNd
vdcz4yGZZUTWbPbEMTtImuKV7bRPJdGPlwkQKEG3LzG/CaSopXGScjy2hvazUyTHCKfK6VGN0stO
3is6CpTCEM8P8jx+n4oCVqTsgwzpPALWfVgn+8Vo/ckov89ZcZO2VW9nwfQVSdpNr6nHJoQDzaL+
qZtByT0tpyWSH4N4OLSV6EpR+2AG+bcs1Q+ZUR8jjcDc4OxIDT6yafiZRoEMNW8xVUCWWPGUMi4t
cejcsasfMdZ7q3fhbYje59IW3xtB/tICXot08FUj+gtOlwonrZw+mSCkWYJEdbQ+fFFG+KZ+yEcL
QKy3XRofxD54iOtBswKV3A0L0KfsNO8BJ6ln5IcQpPckCE3MLMc7IMXuknj0DEE6TWG6F+ton3To
E4boPUmKRdp4r3eqi59jD3L5UzDmB7XtbqVsLB6budtLYVnjforIXvTgvhf6H7MyqI6M6CfXJMBz
b5Z3elXtYcNfAPCW4vWAT5pMt8ZsPNZL/kvSM3cwJ+GIfphhRR24C8ZRnpwx6g+51gmRRdJRzK0B
UxIpmhzd0AHnolMPc9E5SSDci3pxi8mY4naWO8we6sLXqEkyWyWk7SygYc6I3b3SW4umoVhbFosX
Brlbh6irSeUjgIrAFjm2L1Gcg+pTG/aqYNojyF1SM9jj2nZV146WEaiTYwJJMOoRVMJWd00dXFBR
rNvNEN+CLP4A0N07Nc4OKmZwUlVwSRXvR71HjjY1eGen8U6tUDQUOmWnGcVtnGOnVpW9JVWsLhwO
IDCElysWV4BbyYpvwzJbOXZtmuKzmbxUsmTV6D9m9e9BKU6RsZuib4miWBEI9gB6bAdzZ8W67NRK
HFkj2C8aYPRkyWIBpi8MDDyDW7s0h8GeFvMpaIDHrQn4aKBDsgBf4LX44K0xA1DooSa/cf+2Yuj+
rOa2NAtO2RyXMrL09FOQ/Y6b2Brb20hMXUIek/JmBK/yEKJh0+XgwVPuRLG163jZj8Vwm0WPuZy+
BOVnfTgaZveSRS81aW+DKrYC81iV6i5tRTecf4SmuV+Cwe2T0DKiW3NUrESZvUDpd+JQ7LQW+33f
jOLBbFV3HH7XISzvdghkD4uOKLuHNskMS63BpSXIt/8HykUiIEaizmFWjtwXSGXgzqz/61I5B3o5
yttzdR/T5QTtryyJ7VZOvEjiFKm3XykgfMNKiQJGHebdLEwK+A/HHOytBZh+kbQCOscy4R+vv+22
H15nMcyLeFhEOWikuPbT7q+y85Th5xw9jjpnmoEjhTC1v1AOszpPm9qfxqyntoDmQ53aoYjVkkQC
ANj1Q23f3Z9ClUp/zqrmsMxRNlV0NsQUbykuY5M1VtfzyJ959TCVqa5k3ZghZUU1ofvRu0tsRdgF
syXREharAW6Zg1CYuMVz8Nf103FqSCqjGb1UxlM+4v2qxUNm6SPgJxHn4OrVb2G2+LXa8ehNePfJ
KAkIAdUgEXHQxXhe8ui4DOZd0Hy+fiyOEHavNNLlYSxNbDgrY/NZMkJLqerPqdFxdINXE2PXSTNF
qYXYgHIod/rB2JH7zhqxs63vYi4XxLba/9FDlialaYsInWhULkV8ktz4XEbP4vzZSLln4lRoNKZ8
IlZBrsR6hHr+Dyys2oPoDJ+Jk9+YfofKgFU8xE+8jZ7tz4XpfzhzUEZezO52EaJBgc4IolRs3ujj
0SCc3vT2qc4imLpT02XTpHf4UpPcPJqD/CKYPGotngjm4jpTDPCKoOmBlD+hKVpYrRyNzkc0+3wO
+iNW7gi0x7Nu0mGgLJkWf0a+4c69+qLMIq/H8l9c0lkU/WorUYkUwz3QpT3xoHl44GZeIFiTYVWv
vF25F3dHY7R4dS2eLjD+VgqHWgTSETpXxc9MeOjxjk8NzpIgTwbjbKtqNKJ0htcDuiAeTPdSvtjj
Bwvmf8IhS9HXB+OiYhObonvM7n86wypYlN7VGd52D3+EGWxUFIRENGoqrGxsVSmsOAPpVhqj1vby
EQ08S2KGTWU1r+OYNlHb4skYJU8w7mcQlF4XsrlaI1G66v+kLIy91po0ipH4isUvedquuQ8fzGP+
nLvtKblTncU2DrW3uJ0dAzKlsbuT+TV4LL9f/xW8S2UsuoEiAkMJrjBUS7fSDasHfbsEE8hkHj0m
TxRj14JoDLVgYIm0B4UM3Hu4NFbeDLaQcvBM/otZn2+WMetIK4osUOIGA2LBAyWplo7T7sdkTy4u
8iDwITPop7qsU58F0qOv/EiOsaxWQx0JdvBmuFx00v49w+Xbfvgsj7Hupk9HdVYwkTFPldeZxJmB
NXxdMTZFoFAO/k3JQJrOiJC0UdKTCcE4lsvjHAieMDccEZs+aiWCycyavE2XvEE0yTQ8PQPFGrXd
VDxfPwdPCJOMFXNd1xlF9o2WGQXOFC3YobgH8v5i/0+C2E6WUuiAaKHuSZmOWX6Kqzup5ET4LYoS
QzrfGNu/yommDUILGXQYDP1kZ0zdxvSAQO4LfufnKZ6Ze9PRnOtH23ZVK7mMq1r6YYl0o/hbvxsR
UJGaZ35WBiyB147oFW741J1kJ78DNIwd3pkHMDpP1nz8UBa1+h2Mt8oqecpSE0pZ6Jk3C9kh7iJP
HrlMyfTvXNjzSg7jqvSy6LO8xD3Tiac/oC0rHDDeBgdHS9lGl1nM/VSJY+0XxuNSdSipPCqE987b
dMCqJoHwDzASEstyS3TQPs0RDWviN8y3W01zLFBhwE42xxSob7i8vrMgxh3OY9eDGwkJTkqeTD20
yuXLYAJOijwKXBCOzUNRrkpFVwiWbZhYTcxYzrsKUIJtm0QoMZiPpEHrL6tA9ZiSmGMJm99pJY0x
hDDMhEXLQiB5Ls+dqDyTZsHYrfQRx7iSwqj5EC9iYeRAgq2r36a5WNKyWBk6ftetmndzjJJHYmRK
uYp4PGpHM7uhLdQw7q0A4F/XBdE/dKEOq+PQS11Fx0GaggKP1dpPlN4bldt4Dvb/mwRG4UAmEysZ
Woi+SZ6rxHQyEH3/bxKYcJi3babmfQ4DTb9hZtPC6o53XcK2c19dExMO1aTOuoHiTejPE9a4FJCh
EitCUd3qLBSX3aJ0c0f8zqOl2TTWlVgmQIL5WiYtcCx9vX8W9adlVP1S+Balv1FP868fkWM9bM3C
MOd0ak04oMX0R5Sby/F24YGlvcIkX9E2tmAxBYPRTjNi1eDpB+FLvqsnG7SMpV947TPgf63eER31
iIhlp/eYFSj3QDCJuQCBHKVnixliPuhGqIWoMQTTCeMm90tPONfJE8G4iTAW8mICW40fAr0s1r83
w7+HaTVA4YdRXHAK6TLLUoDuSVZHIvqqxnjfgo5J1LjLMVSpL7/WHxEsXUBn5rJUp0XjF/VePtCV
u8gZ0LX6VTw1u86Nv4afBF/GgkXBHWzfvr6zaDZyoL8kkAK13LCqjl26HPqcU8f9LyZ9FsGEizaS
BDOlTx4gE9MxXPC8081TogGJAi3hwIpCqwecb9xyIjDvbIxqKEtelHq01D7RmqeYwHVknTR9zGOd
j0d/xcqxz2h9G2UOp6h+Q0IKHAivr0GqbNpoiBm+kDuhXdlRavHgHbddFqgqNI3oYLWk/3wlF6cD
4Tid08Mx0aka7UhBI1Q5GVVqpVgauO61tu/yLI3xy6bajIE8w2sJ4m0rRhg74nGebPvFswTGBWfz
mMwdXbUDBif6/w5YOi09+HL9GBwhbFOhmM1aCkf4eRlbMWSZLN343ZkLJxLzpDBGVUyBpBYKpDTT
kzyJQMHCftTHdhO1PxdGGLvK6r4CIjcU4J85cwol8z78uu0s6SyKsaRUmVOpLRGVuyZxm1w/DsBt
XEKQmKqSe/0Lba9xr47F2FOqA99BjyFr8MDO2O+oM6RYkdhRF/zU4bOlbn4tbFkQQ1NAz/36g1aG
lMih1M8xLakBzgijGm1s56MgYumk5rV/Nq1oJYo5G+p1aa4I0HEVYJSVkdsljwrkdaD6IpYgXZEV
dHDNCwzRdJLkuqV11UHQfyQV6J4i9VkK+8YdAEJoTXX7bLaogwqK+pyLy3cyVzu1b++ascY6nCYC
hjxMrAXvSpuAKHohUmp11RgDW14LnSYCOPOkAItdirCGNYvPUr4LCwFwa2IKWBbAKOL/jzke8KmT
3ZRgYiJUTI4v2vpg6G7KMiXskhWT8RS5QQTa9cl9iXSHPvwiaY0dEePzdUXc0vmzFIAKvPWvaiiF
pFhk+FZjwODNMJuHdhktdTDSo1SLGSdYbR0KT9I/342xZrFvzMSsoBrgDXKGbjdPAGfoeJScW4eS
EC5EBbihksayhcThWPSRgDZ1m4aYG3MSswfB6uwtM2ekeVPTCehFTeihSVgwhlmpZhO45nj96k+B
2QPRIv6Ikz1LYMEXZDMBCtMMJ6uGp1G/j9udkt5fV4FtX2TqWOcB4J+us7BwxbJ0+mIiO6LgBK1V
eWVq5UBDMHzJDTqrsAnH+70m5qz5qvg4YDXHv0SJiepZloe6btSlH/RRZOvBYtqNVE5f1Q4UD2lf
4L0wVK1DkvRYTvqdNph7lBncRjYcxJzREgWCuY9oT3ThbsG0FtphGPdId8sk7ZQxPXaxfsyNtLHl
enC62kCZezlKefXTyMreKqPkthOKR4wwFZaRAWBQKzHbIcWTirHM5cc0tniE12pqFylAqwPhRooU
NzexYksKr6zFp7Esd6Af3E1KoAFyN9zXC+5sIoXi6LKK/wk67lz/Sq+oktfujMlNlqWeyJiFeLyd
JkcEk6O0m57ml97PffEJA73Bk+pl4KOz66fkW+bzbGpzFXv9zRh/BEr4thenqYCWjK7kFA7GZMF3
YJl+6cVP2keUciWOBdkUSBC3SgEK1dZVD6JbeKnsUXqTyW3v9c/Jr+nr9fvd8hlreUw2o2dtHSeq
AHkNOcYEE2R53X1Jl+xrh0GW67J4d/kK/7QKxnLbzdO0BDmKu4snu5KFggyG7Kx6P/ghdJKjO1tu
an02JrGRpxyLNAlUx1BTv277Xahxnj+826O/YHUgoTWCMRyN3Neifpd2mhfWmlfXGIWeUu5Dkncc
GmRWwqYc4KXlBNUQCmDv2XNmzacMff3kO8GuTGOlX1MnvePxDmxL/ROPCSO1j/VB1Oa5BFtx8gh2
611YYuT3umJQG7q08bMMes2rk42tUYdZIhZgFMKe6gF7EHDB0YELuboVhs9RH8XUt3IyVWp0s0bU
H7wSM3NWhxHHp2D2QzeFiQl+DJxe4xS5PEV8jbzXDsg4sX4ypVkec7isQ7zTfQz0DXcYJYuxpEe7
C80CpFVsl0SujNrN7NBqAO870rNd+wmMHwuHdjTwCit8o5N+5JgzBnzkoWqbpymlSeBS8Vj/NpcS
V7fNxvBBbCVpjoE4oljiodrnL82+8mQda/3gSnP0uwRbXnZ04LlQjsKajEfr6hKIz0CR85vC/GTK
qp/IhIu1RV3Hlds0mYSuryezkUkDdge6MF5gbWYXedhl8HSvFDBaa81cCCyO8l6sjRMsBZlpCuSk
fDlV0uQ0cYPBTl5dZbOis/5sjE8ra1LVIBbK0enFfjXG2jGG4Oa/Yr8D/oL2bKgWOhwCumDXfcBm
S3stl3E0s5qlQzJXtKUN4MQDqhBILY5YnADG0fA4PYdOveOIpGZ37SsyfgfPj7mRG3xFyhAnviQ/
xmmPXSFMyRwNv3CLB7m1U8kCR8j0/A6vwDFJk3FHi9LGIakRPZYfipe6lfiY2z8GkIakfg98pRLw
SsSVgHedo/eIjH5XgLYaryHXuOelOTzlYhxU02GUf5ilBkWNo4QthagO3bYUPM6FX5gNOJx0VSUi
YJBMA0PYjAOuJNnAAxYk99htc5s9EGRRAfA6C1O/shccEaodjkhqiW++MRWpSTo2lFXQb7CPoiTX
jWaudeJRuADyq7XJXviVWYKfuVg44IrbPKGmAZ0f7y8ZzANvT7iERZinBdE9szl04DhMj7FLsAyx
X+zKSo6px6sUXiZVrwdEX1zCHAsAbBktkhUBQI0hNnjNXbEfb7Hi8qhbFLy7ALEI93z0YXxxnWBn
xk47QPhE9tE0D2UclGNUvlrpsMcYD5j/FFe450m6SK3osXSQNygq9svx0nx7kYEkZaVcicTDw8ZW
U9Gp2x3lOZB5TmDzi9HcQ1NMUcVb8K2gmHSyUrS4P/VESSnh8TIPi383i/1KoPgOldw82lkii7Zk
Ap40k0rcoXrCQt++9UPNiUtb/9m4s1M6+Gr7rrZqoGjZHGPYlqwZqIPpwEFgPU43qGE5BTCG/qAe
tNitfsgHaOgBMCuGrVsLcKMVZGB8JaVB90JtjLNgxr+YWiJ0fd6aXnRT7LUbKOltvg9tffeOUaVN
FTVMmLyiALCUBUPIaxIpUxebngCDiI/LkdxgRenIb4BdhiyqowSo8ooCmAeZxT+IzaxKFLVM/OA0
RI72Sr5Z7bSTboletAs+82PGRXLDSGSCsymmdRfNQeyLQnnEbNGDJPFW4i/zNkYG46QNwSi1kOD+
aG5TG56M1gf2oY+1nVNMt8kG7uBwM+9GnnpeBCEq2JQxuYGrpA+3t5bYpKUC3O0Z+GYENchqv5gh
tmN8jg1sBgREH6JIAKwTDcax9JM4RpqxBEC7LPbTftnpznQY0chp3pHVbB0JzDBALJRkzG6w/cUW
A9HlOETEa0XBHwusT+ZEAsK4zpvNuqxm4fJWktg2Y9kNTRaWGJUydypsurYpr9/7A8HmwVDS1BXA
seKTMbc4aa1eloMZ+4TET1iLvMGj96RE/75kQI8lK4C5xie7ZAKZwXZgtsFY+LVLSwYpCBqJg3VI
jOfz4e0v3qFvhbHd+0lQ8lapAwPYclheFsXCw7e7HVPyVdDku65efjZYKrbiKf6Lo5RbPmt1zIuW
fi7l2VDXpjfNco3F0XAnGkD41M27pAzu4yD/2U7KI9buMuyuFbywQD8W653X0pnXTDHI6oh6IE0h
WN2hHvojoR0Dl7IhIgcEDA9j55mmdmlBg4GBqcgqe5jJbKmJF/e/rt8q/TuXxzrLYYKONAx9q+Yd
erZy7BVJ7URYyDanzJ6wpR92/7p096o9Z3FMIpFIIjjssoB4pdu7wIBVnNqX951bAi7YxhKQw0va
L59qbyWyxcJirMsS+8Wmp8m2MyG/1SeQT9EJEPqocKXTO5KXbU39c0o2n16qIMv6HGwMqNq8ZHPz
ogzdifTY68saN5abZ2MkGHyu7pqlfbn+PbeCHwT/ozds+RB4tX2NwjrxYnTB53GvVrxG+LYXXYlg
3JoegVRxRIPSmx+M8UgOyz5zyB70eZNNrDr3Op/HRbyVkq0PxUR0qWr6SVo6lCsUTbaiVvyBQbLn
qK48lBd4KroV+9bCqFdfFdpacQqlaILC0ELbINgYq72lpIdkR3uvI28NZNMAFRFhyVQ1DC8y4tRo
XLS6xvtaGbRbogy+JpUnw5z8RMwPfcIb4t3Uj5U4etWr041FJs75HCO7xSjmXIb+grXV6yq4+doy
0ElWEfMAOMguVulTkalTVNAwS19bNMz+ncoOoD7nOcrL1TRq4CtpjHLEqPdqfYC3CfgN9grS5vk+
3zeWvuNnltvfCik62nlIZ1m7NlDmVeWgAO+mFNk1EZ04iK0lC6wyvC0Ae/KhezyLY0IOHq1ml5dl
7ssTQBKEfgAwcvYFBXXJbgNpJ8vZ/aQYjw0gKxyxx+b4AKgGwHTIH/ug5x/CWDygkgggktHfmb5I
nuqGByxkofgiWzQd5HnsTQ1VJVHCQhbG3NnqgJIsxgg2KhrmFUdtZlsfvesXu/kZzxLYoqu4KMtE
KjlA/eHLLH4JhKdSrZ0QOCmR/HRd1LYtqFAYDCKol7xahRTnDdqE5PVRR5+R/ySc73nWbR/sLIwx
7sg0pzAc8Z2yRTmMubSP2uizOE+RpQLJBMv/n6+fjiYHF8nD6nD096yciRIuZRubeGmlcnUgxecm
/Cmn902I9f0yOxmlwFPErSeysRLIZCtDK+dZaP7nNv/lE5l3OCZVCUISDITg4Zr/Dv8S7cmhzTi0
n8HDmfuhn5eWnHkNgK+8fqd/A37G9bvdfGIamqTIMv2gF5xLhhnPcT1VtBxQoeLqVqk34I05+uiI
uHm9BwQUkIB3jc9rwUubJ19JZjxqIkhd0Swh7GNHfKzGPtMSiAAYG4u6cs2tZw+Q+lYDQJOP1SLX
x2biYZgD4EZr8ImTG/0AWBVa+6T9H6FwS3AO/+upExo9VmdlTAY1ELnT0yzwNExfEgU4M99jnTf6
vp0yraQwhhLltVCJ0QIH+mN0KW7acgT+4yH9FIJPnl90oXd0YZcaocEX+xDganxrl2aXRXFTqIFX
yeiyGl6lf4qNhw/p5x8hbIVOqHRJB3lLcK6TzbZsv0LMRo7qRBqUZNb3/ELZZoA4n46FQw8A+AVS
z8yE8cluMryIifahyLsSwUTeSanFcolymsEQf9pj9NmdDhKKne+pf2xnMCtpTHhtJDM2kloKPlD4
42iGwpi2HJSa2A7QjKJ9EILCmoA/F5OvH1ENtC4ULLpL+gWIbA7a9SU1VaRkxhOtFzdfiy9YwvTz
XemDhwu4YwAfvuFrBjXWC71HkEUzA4zlYJB4q/etlpaCWaIe3oqfOlgx+rngwqrsWuVRTG5GWlOm
nD6IRyJbs5qAHYB0foz9PP7SywPwAn4o5lMX3AR6trt+m5ve2EQvSERTSMPUGnOoPAhmxQgJUE/F
L1EP+Jgi2YVDVFig6P1ZzqD4Iua/ntOEW0TRFnR9sqRcUgn1SZ1EijIi+ETHUnpSMx5z3tanWglg
czDggE1LlVSxXyeHWLiN4hDYYOjbzSInjvIE0ZRilaOYAPsKZ0mgb/GgdxVp+G7MYLsBZpiTt82n
699qs9pN6GQmrg0j6WxHRm1yTW6rKPAaZ7SJ39xTovfB8iXf8Mc7vqd/7SWxKr8WyBi0gXd42rWD
6WWZHeMF4KDn/bVxDGt2AQoE4cGIXq1qjU5gTb7xq60dAI8bPl6zH+tg0HCqgH9KFwnbOjHktp1R
uTI8IAJYdRhabfV7ClsvK12xOAbDaKPYZMUJgB0LXm54uZ1KVXYlnNrR6kMbqdwWtaTRAp3um9pP
gBzhbdKjwwjqT2exAgct1Afa9AtddMwDCu4g3GUHXrNxU+HwRMQIo2FcYnyIeirpZQznN5qzZ9S6
I1TlYTLVQwmkMo5yb4VCgq0c9P7Q2lRY5IW4wYZTHiaG11aVN8jLJ1HlTdlzRLB4C4uaTF2qYKSi
SJ8lIJQp/KyeRtMLHT6fwmBMtAGB6KQAGe51fHBxKKkFyOEBUF+Cx4U70LD1hiAY/SUSMTBAzfY2
0sEA6gtFc6b1AqyeHaVb2gKQ3jHTtBVt16IY4yzGspG7bCAelm6y4pMaHASdR9BEk4OLy1sdh4l5
2O8tyWwMhkdHQnRAG9l0zwisQvIX3cNqNFj8XI6T44mkFrCyNAG4iRPA/ggtqbYuOZC/Mi+i1kUH
FJZT7PFqPFshcH2PTAjMshh9hQFeNcvExyKVv2cpkCwTpGd9fTeXqRcMqX/9kJtqT1n7AM0hXi69
dSUod0raWhcT2c7rhyETnesSNv3EWQLbjJrzsS5IjZdHXitWD6xG8SFegGg8cpLZbSX8c5LX7HP1
tWphCAehBEGLKvtyZFgtOfR9xHFEmzksqn06ZizQyrsYFBf1eJiwD5P4hvm9W9KDBB6eUMx8Eyi4
wkD3v3IHKC12bWbYm4l54rdcCJrLKMlhcAZtMCaFBtq20EQRUmg6PJgvh8TJbeNZwm6dKjqC0ww8
G+AJZEw7Asjc3Bh4IdAq8VS/ChSf6DxEBo/vBCZHWzafkOsTMnYej4syKBlOCIjo1xGMXeYRJ7yh
gT2aEc15ZYAto1sLZKzcgK1VQYEq2UJO4vB9Ftxw2i3lbyDYWorsXTeGbf1ZfUDGxFFqMUdjwKNO
zZxqXx4iJ7X1ECPd2nuKDFu2tz4bkysQVS2zcFSQFMJpLg6WngA9AhRFLfk67QyMKMoOauR2U3yn
UBbXj8q7V+Zx3izpEgQ96puhtAfulCUBubjP75L0d9HdC/rTdWnX9UYT2S2eRKqCCkVITCog3HX3
yy63u4MOzjnwlb1n+OmqYUAeE8yDQdPBV6ILXj7bqMc7hZjQetlNvi+dtvvMDw7bJ9RFE4gWJvpe
LPYD8hNiZoUYeAb2Jf3FyX5IOwGzyorxzoGFrdgA9LY/AukVrDxqOABouaqqwJN0tIdE3ZaTf7ty
jVx2LYFxZ4MhxGrWwtgVoCO15EVqeF0u+hfYtGEtgfFftSEIUz5DLfTTqwUYd5jocrUT9WBTfs9/
HPAujfFfpFdJrAAS0auAfj3ktS3lPEQ/ngjGYwHEmBAt1aBtGBYH/d2uK8b/9d4YPxUKY9UEGqxX
Pa2an3hV/Wl+8pAZtl3jSt0YZ5XGdSTLJY1tvu5XOXrmQDE45vt3tVpfBwuuKQbjnpKwKUMT9Uqk
x4uHcvOj/G3Cf+OBCf1QZXsEDFlRvXLFXvdU9OauCGYHS+Kpk2INcFYerHynJ4CENzFyLCT+pD0t
iswJ4BxdYYdJwi4049JMAi8NP2nFr1zlWPBm42dlYCzyQysQcAPoCJ90mu/fNn62fSABCDfYqzUD
U4tvXVLWVCQeE4N+tb+boBhD22V41ryvEbo5VYGlRhW5FlEUk+1aJ2KJ4q+E04EXwIdq0jcbtpTQ
LIBMzISi5meHmCfhZOXUSVzoyEosY+GSmuhBlrSFD9znHWZ9gZFe3Kpa9aFsZCWHsfICjGLKAubi
1+tMj8tuuTV84NR7/FHMzSNhVBhDtbhMFE3efjmUblSjKtHm0bovar6P6toqgPR83bY261LmWQpb
bmvIHGmRlobYxZC8oLbAYoI+VuJhrs+mb9+89asT79m2kWUhAaApOcb6DJTD3h5tSUTSd3FY+FjS
t3JsgCiS5unaX+r8nXO8jTf9G0mMi0xKVZ41oUMFQUf2KJ4otW4oOaafvaPMteE6IAxz3SIKmCqq
3G+PpcRAgh9o+zgchmNfSM+NnvG8x6YMCfugqJ5jgJyljZ9lrRa7Xgv9ft7/naOmQFVHOU8H1P79
O9cANm8R58EUJuVdZMt32JWZhTjV8L1E1YvEGjQOwveizx+IVvpicq/ootUWua1M8mmWCK+Ct33m
s3jmI9b1EjZAkse4ZB/bZvaLkH+7ki0TTVydjzG1UstyVWmNGCgzJ/CZ2kVW2hxF3DwDOrY6BjIl
AzOtb3WjLANi9GUDh1jZqDZ7QB+bXrVxeqCZFdEwlcJzihuBE+OlZ5mMUwwBILpkGZyiWKeWigEl
SfxLlhqXyH8t2excP+GmTa+EMTadKFMQJ60eeJ3yyzAfZDOzcvm+yB+vi9lKQ94cilEG0gTdqGtx
4QuShf+cHMNTdsPnLHjd85Ut+XN+X720+8bn5lsbL5g3ohk1GXXAfOmpDuoBRO4Z40uTRceX6HuJ
7/63IimkocKEATAUzdn5eLMwQbtE4E0moH2gAU2NHAX7vyNpYKWhA0A27Mv6nAveNHakCwZ8mALl
YU4plx1aTcDa9v+eZ/1n22Dw+bOsW9mJJiq6hkUDPNIkdmg9XaTemLI49EV/cGa3cPrUF9zFL/Em
RI8JZEE8O9x43ryRyKhP32E6LQaiBLIvOjSBhZXYDRwFz5vAQnLysbmFNxKZ+8R0FHbD8tdxjQ9o
zebXw/g/QaMF8zBsETvJ5FYfA7x5KfSN4cUgYiu+K4D/zFGw5F3mxjirBmTFP8Ko01u9d5cmrcRG
SfD5BiygA/NdnU9x8CObZ2tpcqsSfBJHXj78vK6i9Bsxyd4bsYwvrUiLLA9rW36T3RXjocvyh1la
fKnfBfVd2P5btEUaHGCJmow1BBXPrbeHjIMe5a4QD7tMT4HqIzy3Y/4ySjyMwtcB3ItTneWwZV/0
PXMMFwqCZ9yRQ7Zvd/MBhD7+sJMeUlBrWSaWOSXsGGVu9/yKecYdsdnIONcnfX1vrj6nVMhjMLYY
cJ3zo4bNH3DASbz8ZdP+VqdkSiR1KA7IJTCrL4hO62rKjfQ6yGOARefz+7KXzci7kkh/0epUCkAT
ZmUkuV9q8k0rxE6+qDxD4MlgDEED717cVyhS1pmj+uEOzGy00CwXN5gAQM0wBNUUF0Jw6yX55nsx
dlCrlaRrAe4SZFTFXnKAFG8JLl2/lVxN//yxkdo3EpmMQi0MPTMj9FfoazJ+HVqkm2gY3+Wfjnen
TEIRRkGWdylmFsVW+ytoix+xIWHVbkBpDZBGEQB6tLtKGR+Rd7i6WjhzmxpWWesHZZYXL0mBAH/d
7Wy9ld6cnokdQqvlTdvgvmn8v5v2f89sEkvB++89GcD2DSg63ptER9bN3IAhTotM5ChEMVrydMA5
t7NP9qgoYbs5JdbwLDj5d84ZN3Mc7SyTOaOUKoKWVTgjhexXIjwtyL78gaYhpvfHd6z88s7IeNdw
lOsu7hrhtUtJW7yZcUjtQHRAaYlRQrKLDsT4xDkkRyiLdZcHkTylA94z4gGNSrxAD7RI0VlRuhsd
xV5O4JBSeP3Yzch8vllC//nKDxX1jNGZATf7gbyKd0DGy45yGaGBOSTQHNoTakFaek/2yomuK8yd
nbgm6Kn2nFvddu2oV6iIknTK5e0BkyHvhiID62K5FPjzfqPv0j6zwwmI/iAAFX6I5BtR/FjK3Jhk
VpbxfsC27p5/AOOdxLQHxaie4W0M76TdnPPz9+xhbVVf4Q3O0hjrXHJMR+nt65gjraydxwXe4Xc3
T6bT2RlkW9j7YmIYVjENdZinv2uGf68y0E6N8q4dYGpyF4nIShhVrpWizqOsdtWMgnwEHrTQRO8E
+82yCUpUfWfELyowO/LC+YjyrIQyyhMOZhPPBS0YuiI4dyK700/Ewe5Qulfs6iDuZN4w4mYWSW9O
p4+cC2wDjKsQdDEhsaoGqxb8OsIiHTnVhQQIv6eF12/bNMmVOMYkjXQOc8x0o3NTnAzjVhh43GPb
jymCLvfroOMFlkGpdpM55qRA1jZbpK/uQHFoBXluNdVPuQcBshAfqvSXqsegNALkiqKdsqDklFI2
c0hMBwJpHcXfC4iDYtIqoyzVyC/T2UrHpyY5qRKvn7NteyspjKUXBmC+QFUYvUbGaS9ZwX7GWuty
Gnfm7rpmvlbUWHOQ8EAFNKBuwKQZzWwjpTO6QYr8rAbre2DOj0pgvgwp5n7b2C2wtSspyQ7/PqYy
2ABK8fv0/6RdV3PcOrP8RaxiBMlX5l0lK1m2Xlhy+Jhz5q+/Dfkci8LyLGzdZ1VpFsRgMJjp6Z4U
b16hWVpHpYdHmhWXKRQfU7dYW4A19cMcxY4yLfa4Sm6Cum6X5RcDiD2MuryAsoDbmOkRKnJWCOnu
xRSDdgBcr+jcxRjcLsoiN03BYgLR9SI2rwQMm0dDelElSaAR3YGcBaTg8gByp9A6DC+LUnbWSHO7
OHSGUfoeYuh9ThJPEtQLbWqvdQH33TQ8hLL5rGjT5VDNkHOshItVUSfr/MfcTaG2H5PZOIQ2IQsL
sDfIIzCrmKSwaiVXPdVcPkGO0emKClrPUXRMx+hiTOVDJxVPvWQ4iWY40PD7yGtk+3OYGG6g/jHn
wxS/CmZQP5ovlCswqhkXpe9InPtpLwJIsmao4OMghs6CkNMhzBZDQvloNAU7nJ4wmMz5vPTrsa6K
4jNqNwr6BYAEv4/c4jSjkl9AG3PqvVm8rUCwayAWtPXfqkfhSby1wySJ+ijkndGYmCGfZVtvdUus
b6Ahed5X9j6XDLFgFJw19MPYSobUSFWeTqibGBlQokNrNepHlrGxQH/B5qJL5jkVxRA1WbH8HBoO
kZ4kxTu/iL1wuF0EEzzUdoyEspowEkuAbV1AgyhfQuyXs++7oX9rhjlWZZ+G+SAjoe3cCSyPiSsD
VR8MyGUVNz2aDugvz6+LtzmMp8mzAGJJA6UCffamobTy7ud5A3uzRiABett+xseMEpRKYYmHwdg4
6jH8rF5RCEdnd5Nb2ZT3cDH8CVT9qIPyIU70558cpI1xmiJtPKMdFq2dhRFkGquIR4iQae5ihm7V
VJMV57lszfNfi3rQMwUCWlDPKiJ4npjnQT3nJmYb8UUJpI3Xe1n6GRL//Dfd37Q3E/L7VYVRmmex
0qW+gS7f2Fw35tfzBva9/c0Ak6bWaprEWYwjC/AiqgRWhV6DwmO12A1ymw/FnNqsi0rSjTi1BAwn
lej24rcSQ3btxLsceJ+LObtavYjLWKB1Ptmjo9J3Yv9cgcZluZE92erHGwEa5875L7ib2WzdgDnJ
fdI1RiR/7JW47+Vv28UcYhUMamnaY7s6YOEXV13d5qLHnABVjkrBG+UIIRjU5tH5g6o47+MyxzuN
/gW70SZmEgirQ6njAJehOAFkBcj4pZKjj7XrnrIsoo6Ld9TJbI5cx7FZjU3pm137WUiLKzERg9rg
ITx2l/Zmhi3kalqtCWLWVf4glY7Qq7aYfuScbSwwscJctLxShTLylTr+nLUgZ2u+Qzrpb/lZaUTa
WGHCRTfGSQhqy9JfEgx0qxgwksh8N6UrWBohBMRx/L3qwdYaEzvWogchh6LjCsud3iHH9EsD6Ehv
1S3GWdtj7HIJTenvPwnym/XRfdwE+bWXNTVqBrTzIrw5ZXu4nYO2OiY27T7NA4jEzi+R5xdMPNHX
DDWZBPbArPKUJuMd6E5W3mfkLYqJH+tcDk1NQkTHzBpcyIn7IQRFnA7EqHVktT6vx8w5UywdTa1G
XV0WEoby0+SIUUUbODF/bGT7/Lfbz3A2m8XECxVyxglaMZGfoDSAYFW4suECkvtIG3fp8tHG3dYj
mSQg1FN1FAt0tBVyWFBHo2yEglumR+U4+x/CQW6PG8tHU/TpHKtigRXKD8r4uSE899sN9/BpQIp0
A71WJtyXmaQtwmiiXTDrmSvnmKjrF8zmY8rZqUOIvSfrdJmEim1GUwKNrPGuQsXSmnP5NsKInN3P
6rOECrhVyvVBSRI/j83mwpylSx2H19LkL4k0WC3q043Vzq2lCag85vNtYS5PdUiuJiX6OkZNZQ9i
CNGEZTl09eiH8zS6zQqMc/FTkpofQ5g/K0J0X6PqH5H5cSqh9rzU5Ic8ZounNWXQosHJc6/9s2lQ
6LcmQXCVOZvDmptZT1oQJFxO7niQAhMqv6L1XbkFpfAlbgkh4EU8nknmpFaCUAlpaKCLmRhWBr6Q
TnHPH5rdTAksmv8uitlwTOtXZTcBK6Tk4CRIvsziSyK1Vopn4XlDu50oytf5ryXmdMp4B4axYv5C
RvxtfXK3iLC1xh7MSJu7dsYztyku6BQxDKKHP+oPQAf5lWOEzh8AB/YD6+8lsijUpkzltjeUyNfb
o27NTnLRgCwqp9HgT0YmOd7BwlCHVBfjcAYKw4iA1Iyvk/EDhbrNR2RhqDGoyY1GlrGe/lZbv6bt
ZT9/+f+5Bcv3M6yxbIAfLQIbchI065GmeCYitoJ+hIM6JW8AjffR6N83N7qUSWW45kAKJ00HscLr
PuGJIvJ8T2MCBRi5U90ccGopwXME4QQ0ejNACi9p3or5cgNUZTVv1PI/br8352NihRHC5gpGR+Bk
ykNR3lOkt25DnGR+TF+5drjQjv17/c0iEztAMhmuowSLtKIgizcKRF11W9HQXO51cFOYh/p77XPj
MO+UMYGEQF4D4/MIWRS+gna2VDshvi+ltK9BqM0lidq/E9+WyYQSU07EsElhr1HQBJCvTK18Hpfh
ECuygzF3XpzcT3J/myMUULNx0DGVOnMs0ASgIIF0BqarsimU83rxWguDpkdJ5c0lcL4oCxidpVSe
ADCOAOf6xbkFqChmbhQ07fmALs4BJPTHbNZnapNg6C2MaaBnMg3VGZOU8w05lxph3glKXy1VnYs4
CvJ8Bxygq0/6TRjXXqYrsXM+gFFvO3khKNCLMmndFvi098vJZHkxpwgVWyltPJJn13WNVurSes0M
FUy5dvtl4NQkdx0SSH2wUZtg7GS7xGG8jHi9xokvRQWklZ4GkJuLvTuEq7Xo3keW92aL2a26D6sm
ShfcMetVCR1Rs70rIX1VPsf1Y8wr5+7nCJuVMR9zFozBFGa98mMNGrzPk/Ssd1WwJvlRX1S70XO3
nTU77iFsTzonLHv7/Gp3fXNjn7kcMsGU4k7Q0JlaZsleMjAHdRmPEW03bG6MMNfDKszVuohR4k+p
amviUzU1tqFmnDOwC4KFW/72EuY+CJNVy+QFt9C/szj191+zOFJgOICI/vEsDm99zLWQDQsUMQ2s
b1WhnlqakDMg7jp8BPG9XR9zDehx33fgrUv8uBL91EwP8UoezrsDjeynZ/vtEzKRf8zXsoSQIuC1
0v8k8gPpkF2jZddkFzJOXr2+AHDO8cDd0PW2a+ysRd1U45jV2LWoXSxp+aRnN4BQWunE649yXJ1V
8YAA3SwrYNPwR7QA08jpQu7cyB6aZbNDrIaHrsdSAwwN4tSSg4pcQLdXVkPFK0wldpUiidx5bHJX
xIPWbROpsIq6uV6qkqd+s18w3XxUJqyYXZ5rkYqPGkvoE5gXdMJjJOAFA3SIi6jfvxDoMwctNvS4
GacJDTGLVg0DnhDysoVmtuoL8UY1Kocol7XJ66X/R8j8bY59c8iamUhijUeAdD/Z7aFwYy//1rom
5DX+oCRLv9TpiXizxlQVhTEWdHVeE38E5NURFHl2W3lqLluhuzCVBoxkdd466NkEbZxc5FV6KdTF
AK7xrEBTpOMkLvuR5u3XMJeTQEqpQTs79lVSPQJT8EWZ0SnP9fTlfBzYPytvdhj/aYgajmZKrwWz
AB+a6Im8evB/uOibCfbmabXZFLou8dM2eSRSeZ2CbdUGIP4YtZD2qcevRV9ekdb4nFfr06D2nXt+
jbxvSf++SctaLTa0cRRivxuboE7G7/rUBJIgff3/mWFupa5OxxXZewI5NC9avupqAbhE4pw3srtf
qgypPxEULZileb+WKiqNqpCR/6m9t5iVkwsq52vt79fGBHP7RI3UGeCvpDSHlNH7byYgeKthAkq8
tHM30HFJUQ3vliS7hooPp4++H0XelsMWFhcT7+J+RVJOZePxZJUCkOg4aGmqXuGYDhE51xzXIBNI
yrZJlmpAqSQ9RIEGKKdnup2zapB1eGXyrnkbthu5NitkYsWqlnlWQPIZjSzDp+Wnf4dc/xCa/MqG
dxIqNwaZoNFWc9ZgyhSy8XN9N5hJ63SQnHZCtcKVEAqDs/ZthcJepQFVkHeWWoqXoRZ9KgVy2a71
VZHH/jorTwainIXa2UucyW7U1/dypKC0On0Vihn6rXlvEWFYbJT0b9S5MBFrG2LXhkns1mh+dnV+
XUzasarWwkqr4Ude5K4ZL3diXrwsvaqjSVlfzlp0lDPzMVSEn8OoO8YkAe2gPKEOeown0FxJ02WT
9D+LKDwqkw6Fqmxe3HjNj109yNZY5Ycqz4I5aYIkNr4UdEAO79jOWuVI9UZUep1q1K/DqPLzCGLE
kfylJulxxfmp1OyyrbOvSIpny5jGwDSKzAFK9Drr8pc+EeugNvPYkmvJk6cRBcrmCg+gB6lXvgiR
gHJRov/AIFRvF215L0zjTd4WYG7RF+It5fBYT/qtkSqipU/zs9BXP5CQXM5kcnN9DB+FBkQCQp+/
6NGATjEhmVdnuexCf/pqHaEmMcho5xux8cPMlIdF1Xwl7gJV0D9ViDF2Uw7WXM7QFs1iXycNPlYr
WBrUQg0Dqq2p8ZAby9VYmC/ijCxfq5UDxEXA4N4HStTdRkR8wMC8N/dVaut1iQZnX5dOm+m1VS6h
4ihmNnpmKh7Ox8f904fhH0k0qYeyyV+miGlYpMA1fmS+fPdm2RhjTt6YZIbZv3KWIIY14lEfHvVy
5Z1v+l9OjtvGCnPc1Ersw7hcMMW7krsC9EsW4Mf2aBTeuOqHURqPc0kusnq66Yr2Ic+XO7nWOd3Q
3Ui9+Q3075s7dCjQNGlEim3Qb+TOtJKmcD6wcwqgk+CphMIKbsr3JoTWLKcaA9moLaLBBUrM0VJW
i/JHKO4SqNw4vbd5W3vMfW0CSmjOhhj79XJtPJMjxqMhlxodCimyKPPZfF3bkaMQ3nbuvR22dpkr
vE0yeTQnrJPONfxCb67XzeFP0Ju7lVODKuJQ6ikd6On331SalJIIepj52o3k9Q9UMl11xO+TI7mt
/weqeDuuCmo/AzzwUDAzZbZ+oxel1GHk6JegGL2KMnv16YzoH83I7FSL3lljjp9eVLlhtiAj+7cO
sLYubZ73NzHGjwg5jAD8/xEpx47vEMyDq4qqg84QQPj337WfjL5OhDnxB/lhbZ/CerKqhFd/25uB
fWeF8dCJ5OoyaIngrTfpATSx7krwQaFP4EyH8tj65ldyXXOO4Ws+xESbd0YZ95QrwHZ1YcngnqLd
Eat9GPzqrgMpQojhm8kxUCXwusv1pbcTZwh4Qgw7VQJQM4MqEwruOnTGGPPS0EyrocW5n4JPSzOf
KyJZcSFby8wjgNsJabCEmX6QI0kyec2DNyFNKVRjljLI+6oQwizFEiYyzsfkmWAcdJ7qvpgNJfMT
5avStJa8dtb5qLnriCBB1wxQ7sIhGRfRpVStomjWvL4U7dwYbGkANVf6/byVvVuVoA782wyzK8aa
QUghbXIghUUQFoNMEePY4mGBZml8ywNVvOpFnLjgxhrzAilx6OOs1TPfeP7SgwkshyeqdnsDoZMg
m6wyGNESKYMVEwte5hWdDbkV+/yKub+BeZroSkV0oJiyV2x0/6mzw0+Go13kpYUCi42imdvCbII3
ROwa7vDUcN4tu66DqA00JOUPfN2RjXdqEmBUfS6E3iTWl000g2E0j76cX+SODU3e5PH07xsbZoeC
rUR6UC3OEBREWTgcORb2G4YbE0ygzJF2ihgr2G+ND1ZwfkE7p+HdgpjTkPWRIKQd+lla8lhBhqe7
LLm4SHplMs75zgZzFEg6SHOhozVI/tF8BOHgL4awfwgHecdhv9y9+YbMcRCbUa4KSnpCVed+6Q7Q
cjfmBXwEr1/l7qkH9RSP6nD/cxJJVMBWA2ZYZvOqcUlaLcLDMg6FKzlDlmLk3lTKnFoXPUqnX/TN
DLNr9aLNBejXQWNaC05JXE2b3KE4Rj2YmnGha5nVhQ/nHWV33Bzj7L+XxuyioKVdlGS0jgLqBZFY
naV/0y6zW/1ixKvJlh+axGoecMXho66yt9xD5MjLns7/iv/Y2bdfwexsq+pjnOtx6ffEEPzaFDEX
qBa1u6bzHGR62oLB1fhqEkCKVgkytMkQgLv3vmrLT2puVF6lNdFhEqLsBtwwkVfrIScK7WUD8Pa3
X8iEwaVHPtArqJ4IYI8GYYSFZu38mmTpgQQCw7S/roGSDSFs5z3y8XX78UPD9C94/wwMpDDFlKHp
0rRLWyTLxxmEFd3z+q0H14lGeQyPsgMJcCjlqj5nX3bSWPAd/H5EsuRT9aw2caFA7F29HSuLwghR
vVygr766hZPcf4QQamOO7YxAALKb1gXg90ETLKP8iu1A6z+1KnPlwF52s6vNrcK8B+asWGOtknCr
JXUgy+WPONJaCxFNsxaScM71nlQLlLsIshK8QEz9pPmO96o4SsiwMmhkUzpRffSy+EBxMOR+ckrw
9bmCMyr3XPwGPb5MSHlnmUm8+tVcw2g2Ml/2JZxgyiGjBJQ7lSqQEgjrzW7uxi5vI/cONKETqtAe
hvucTMvVsV7EotDlvnZP/OQOnvMcZaBYpzwIml3earZ0REXwyAPX7rG8U3c1TJDdSaCeY+LZIiWY
oDBJhiJOeU36/jovxu9RXN6OgukXcYq6W0wsQrpjXK6PoUY+y1JW2eJazbYspS9yYfh6vH7SVsUH
4WDQo0Mc6BF6G32tfC7LarTIDOFrPeZc2Xs7tf3hTAhcuySuMsHIfZItASZ3+izoxM6qa8UvZJOT
1e25P8CflJuPUgudPE8Fsw8xggaN9O673iPMR7XdoQaZhjwhDPqzGQeEPiXeFnh9YxaNfSBiODTv
zL4DJArjQe1UHyt9sqYsxzCkGSQR4sjKHZ7YiVqgesWsJsQpII7EjowVqAgNWfVKfrO4VeWW3hgM
XvsS2eaMi4zr7OLeGjf2mPQx7swYsGRoKg5h+DOMk+tIKD6Bx8xPSWnF0fQln/NgkiMweXOVt3eK
KO/WyqQmUpcB3bkUCSJ0e1CC7CqxV1vwyyMVNzh/G+ykJ+9MMenJGnWRvog5TPntYUDKlRxA6B58
JM17Z4c5wig0dGpPx4coawG0IJTE0gdLFlyAB33D0Z9rzTMLp8NLCPJy2bfzq9wrFb0zzxzErjKU
MgorQOf/1TJ/Rw3F7ybvZJe6LGICnWqCnPJ7ZCYg3/IK99HLBwwytemXNvc/sCgZ3EUyFYKQoH4D
F968cHoxNsC+DhkQUSlbtyJL66qVfDeKUg54UU4soWxvJrzSLQUz8FCluBcBZmxkfbrrFoMHFN4J
PyhqIPZABAA4dDYoJEWpGDXVWdbI3ZiAdp7yCUIfsW+5xc2987E1xTgtndnWZgOIbkpsSezOH5/Q
0INyRHyrca75vVC3NcX4bbqOAukg1uT1BrHTorLD1Jurq3YGp36xWKQOzm/q3nnc2mMcNYvMUBfA
bf2KIqRPIAr3kQPe42d3swzohFHmfnB8MZlvlCmr1LRT7k+T8LPTqoOepCW0HGpraaaf55e0cwnC
LTDtCSfFeDQr3VXVeLMOEijfVHKNp5hlEn+KLhrtW9Sqh/Omdt7870wxmRFRli4MSVf4RKjvKhOt
nLbicL3smlDhvBBvlQj4+94fOkyUS4YxgyYJKClLrZ5DHtv03tYgZPxrgNVeyeu0HVJKwa8szXER
awfiQm5ZZC5UX7wPfC7MpGqU0FeS2LUU4qiAmgOqKGmk2W34NcPw+nkLp08cFJFVqo1kqqh5qiwz
vBgLCXACIxqmg02OoD+YrTkASQUa1O0x+ZFaoMzkHKHTzJyxyXiB1EzmIBpoKXVu6Mdf0BcwLN3N
HgeI01UYlULjI34UPnFThpOwRO2qyPckEA0CVso852ojrCRNnNDb8fQv6wMmimywnrt1hwZBx1nk
yf3yaguqS7oCot0TwVRgMdTV6JbKB6X1zarrgaz09+AP4dwxHDPs462WdAwEDWvlK82VpL3oHbrW
I1cpkW7Iu3zy/WLYtiYix5Ki2VmgHInhiwLt5EPomJjVy4NkuBAcXv3z9CXDGGQ8xIjmdRZLaIG3
TnYtfgadWHctBSEGVAkKI9kB07LeHNkofnLOw8nhZgwzV3YcdaWcVQPaU9LRWEMn6XuvQqHGHMrv
Hzl5VBrrl4eYTAKrlgn4/mpQxmCK3x2ul2vtG71NSmKJl61d2kDA85JJmd5O5zaSutMmIym0OgeZ
MCQve2dyswvKbCha8mPq9E/drS5aKzQaxB+/uA5BkXssr4SH6SK71+zxKn8WE++vCR6Z7033Y/OD
Yr1fU7zvWijOIe1ce6tVroRM5+zqyZ3AWGGShKFNesAKUekCjSRa17ljZrJzfjt5Jpi8IFRMwG50
KNqt5WJr63xZFhEHnn6aJDPLYK62pB6UNMSUKU6F5LVfk+f2ogGddgWxUvJt4A7J0X/3384Cdu33
e5MMIWaClbnA0yMKlKAPJgoi4j49zn85cEG/N5OHkhjKxlD5YEy2VPOlzT+f35rTbgr9biYdYAU/
0ymbSRep0M2Zxcrvvyw26J8fZPDjVzUm7WOndqvDuFov5Pt4rA69XdtCanFvnpMUi/kF9Bts3Fxq
hnlc5IJ+yv7wpfnWuKuXBKS+jGbbdAHccTWoASZOD2AM5yI67ePCNqHsXhC+I0Rh836x6NUh7jAS
L78W8M3VK705+E6s9A5cjbIVu38wsbdz1SJpVeA0VIiTsNWAVFjDpMm0Gq46uRjXs+dgvv0zkqi9
YwFbBMQ+Kuh9TqRm8JAC5iZb6tdCX7tCimMNZFTZUoKqF2bX7co971CnIEXgj7cWmetJbZRwUEas
jobR+YD2HCiwtKNxMQUFpwZ+kiyByEuSoN6FPpUGaIPCBJZ8HEgrJgVAFChjFhitu6MUEaHTB+sd
DdTLvfQTfQJOxDwp6bFmmVhjLqvaSBi7wRJ1a3Viu7jW7qO71hkdWpHuL3RbuNLc4tKEblF+rdnz
T77q/El2+vorQHsv0gYzPcHvz43eoFiVLlj86C1+9bk/ZEfBrV1yrxwXh/ZHeACAE3Qha5GJRsIc
h6MkwSL0OK0qCG8pTiYJFDDlIv2AamhxXL8lvn7bONUVASLbMm7Qjb0ybPMr5uWuKiDfTTqF/QeH
ig3I7G9j3K4Z1XzS8dLwlZv8kF33TpuANQ/N6QwjuIldJJbmznZmBKCMwIAZL3s4cXsDD0R0bHWU
cnUk0iLjiigtjPJcleiMV5mTGl7f1e4QtU6jhX6Zfl6Slzg6Gu1DKfMOAZvmspYZb9QHRQcUfcqQ
K+Wg9rXjyEncwhYldEUgbUIsGe+UEgWAv0yvGbssncik1Y0w11Xhg3WrsRS4hjPJpXZUhpp34E6X
iJIwxZ69kl2DafK9q4+tLBRCjI8bA2wjWPpF/Wn4HzmOP0Aj7n1v3fhFO2YYJffywPRlK3OmQPva
P8acFb8uaXvrv7KLvf0OlTlyISnmDuqEuT+Cid5aO9mb0mW2qySKbaSsRwyrPdX5ctGYiWvk7Qsn
tLJPDWrepALVJgEtPcLs+89AjCpSDBTlUVpN7nRvDcSvFIQX2cMNv2PCXsusMeawG5U0kHWCW3XZ
vdqMQW4exhSk7QMmK1IuBwR+OfthtytjTm8iZhCFFcvCl1pgda2w7YgHuEB/f/4L7q4Jd66K4gdA
qDKT4gPeN7aNDulNSb6MxIdcOUxSkCQgvRw41yD7Vnr9ehtLTO5eof4SjxiV9M0xjK6SuBGdHqqx
jmmumd0r3Anzk4seQtu4CXAR0FwGsAAm/oBbpSlkFXfSZMcPlCqJDoDnTzQtLW8TribgySv01Z6J
HooJ9SZwdtBPvcnazF7rAEaDPVrGnP6ne9KF6ZqPmhuBClrxRRQr8uf4p8jL8+k6tp6iQ+tFeSv7
sBWmsSBmWevAMbbOkFuyuwZKDIjf+kUHN86teTW70wGkrLrV4PpPH3pML9ScMHCSlDM/gTkZazsm
iZEVEAzscbHE30l6d95NTy4TdpHMcQAAC4o9VUcpmX+JYy2f/pjOXOF8UPr3zUYuepR2RgtbozcK
R42qptnfqw5i06IjZVbG7U6xR+PX4pCwICsVkb4whzCcIHyad7LuiUZ8VU39Z4xkBGIy4fWZp5zn
zf6XBPJCp9JH4JZhbg5J6AWtqdHA/0eKjthr8OdSdLueASkdJPWmecrWUhRJM4emYLyShv8mDwNZ
8BtpOJc87D+W+GaUCTVmDOo8ZQDZKp0K0oDspdovkV3+gVbm7tbpmI+XQdJ6OneuxkWKGjVMpWps
r2Vlp71Hyk+k4UTPk8Se+giyWvAfU6LFk+iSJHO91Dl0CxYoCAKfAOy8PXuaJwVkuqWVoDgoxgv+
rCH1PTa6bO0yUVQYCmg69ZhRUMTImvUrCUMgXLrDPcymDugIYAEq0Yj2Gss3R86YSJ833W9Bb4rY
JJeUN3u64TNJ7BFW6njaEqB00C1BEvX+gMtNqVVLg7qWVGiLM0Tm16LMbuNGcYUScPNoxcsaJBOq
CaafcXLXWjGtIQ1vMY/nKob22Geyjhp+/ZRFdewBdMarAOydmu0PZM5oJFVTOaQoD+Wz19IplPTb
+Xi6t6sbA2zeFCatmZfGKnhteVt0UA81XVFQnfNG9s4GUVBAVw1chycs862sLxG6CQV0x1Z3wngO
eOocgzxMAyfhV2n0Z510a4k98ASQkHTsBC8iGOvChHPjYOzpJZmUp6qFymCp/0yS4arXp9WqjPp+
JNKFvFSgbECsJXnhhFpx3QzGldrFGF5SPQk7XdbafV3nbq1KPobE3HgI4RNV/hUFbm/o66uwrq6K
aP6UmFIwjYY9FGViZYoclGZ6mSjFRd1OXrqAW6MbFVso9aeokP0GGaRlliVnR3eDHlEQIwAVkUB2
z9xaYIeoB6mFGuw4WPVBdcODgE4FsDyzz++HnyRXNBxtrVEP3hzYuKzbeRnALhBeRQlYIdcAkygo
MByzH0B3Orn/kRYnIjqQWTpe9ydwGFWY21E1JtS/Uzm1owjVjUaR7aZDxhGnGQ8Tsx8jNvaYhGNJ
a21KZynyMbsKjINqy8tD5Zs2sQrTl2xaCMvtsbSNBrAw3vlns/LXr7sxzuzloBFB1PFO9jA256jS
TaWDLLy9HUvBStMv50/pbijY2GJ20hSlWGsJAjzYbFfiNub/5JJjYt9bNjbob9h4S9NUYtnpM/hZ
1cIe9OG+1YRDiCeUXEhu3ilBuQxeXOheqcSaI0i5L3S6J489T2Set1gmUGh1quurCF7RYtWv+1L3
1Vq4wdjGz/PflMbnk3i0WS/zFGiFeO5Tc4h8eWgCPYxvu6z9NmqrhO7QfFVJ6XFoQMeMPsMHOHdo
tvX7mDBXW7YmbYV+ArT9puTRAJikysogm41DNPGklHbD+8YUc0kh8tWJvIJ0MQnzxu7N+lIQtItS
zS+ysbo//0E5+8Y2Lru0m0uphSy0pNSuipq7Yl6vOq+MuZuGbL4e27kMZcFMa8yOesstVX4cb9Yg
7exfNKP1zG9tc/zkhJqjhzqauEK/wwwMn6LlIeFBYfPtYP1iK4P8b4s2t2K3+h/wZu6mGW87yKqg
ZumYkbWjmPnxOGYNRHV4PCq8fWOCSzKvINHSepB2rYdoPgjttUp4718aDM8cNpP+hk1wKavMDPMR
uYw4go5Wi91fFW/gZzH55YYX/FmDk6oXE59NJozMQgq+SwGun06pC5ktyEJ81toR2gefleFFKy9L
5aHm5Wy8KMpquwpF2ctgGYFmgG53rnE0XnIvdnrgfDwZ8At+7i/t+ycwEECBmRALYo54Eo+FCupQ
03PUKw1MisvnxHyiWvNVZOVO5BKnCHtc+6ZPPzOP9pfGqtON/W2d5VTJ2njSVoIrOKovpu56bKCi
ubaW2Nysy+Wy8u6G/dPwZo4pYiRrIwyETmMXSm2bNcTJZvsjUezNApNTSLmRpqNYJ36v/S+syTUG
jqzMVJ/OW/mPKPZmhskeOl0H048MyNEAjoVf0m90Rri1VHQbuDGTfpaTXQJPt0EhVKbEDt4sWhPP
TYSpCxns44dfus0D2h0HI+B75O4egXjfBCQab2522MGI43ZRU0SsPn8u1dqW6o9Ix6Hz+dsEe9VA
xg6PegWKGcD/X5vWcgX+xuvuu9YBTDI5jSd8bWLv/I7tRklIq8oGgQgw0ZhLOzbVYigbkNfJ7WU5
XijhZax/AOcGKePfJpiT3MltMkwG+D0rEG0q8W1oPHxgDRSUKwJ+ZgIY+D4Kq4WIzKMHZ1zbBkV+
XcqKVRKes+2mHBsjzHUydFOYRiuYx8s8P0byc5n3eAFoVl/xRov3DxHm+1FB1iVEPiaFKycoZ/XL
SKlYQl/H+0YsXqieX3ixWNCxkF7Ofz6uPcYH1g5Hy1wR3Ong3HxYA8i6HycnegVQc2dO9u5MHc4g
q5jux8Fl7syEDJK0iqBfbSNn9qKgwGwB5Hz/ho9ub++2Jpk708xTYZlaTFeioRPEZLWgTGcPwm0+
uuc/5Wubl41IW0vM1hGpBlsInaz8NWqvPpbf6RNOsOYe+noxurJQSSPWCoXWeIG4PO+puntRY96e
SpWpIPBm4bg92JyXRlBLP70ET10OaTYAYtCSfyYoA/gtnX7k3Cw8k2zrMQ71ZhYBK3pVwDDQ9fYq
PwX5MVr+ml2AI8zhEsDu+dBmla8FiU3e1QxNuk6ClAK0oR7pCgs/w6hbfA0FYydypE/nt3X3hGzt
MbcnqdO0wggOHOiYBBCCpLKt+iOd51Pp+lqeH+1WVLYGmZDWAlZYFTqGHP6eXIq7OCayhYMp9gOE
ml77GxMEy39xv76yInHLC1xvYY6/sgrVbBCs7N/5ib+eC+Y5C3P6ASkOG7LCIgXxqm4KHYwn3R7w
sgGIyi+mz1z3pO7ARoHt7jFRIGzXmfQZLA5Hclykm9Ir/MaRvVG9pe1/HoL3FDiFitjWHhPA61kr
J6mE+HSpi4vViJo9gHhTLnQ7zyQ3w3iV0feHpijuG6W7lqfcjaT5YUnMh6JsHmNjWX3OgdnLzLa/
iLnz63FVk6SAT1F6obc2CJXY5H5tzv6y0Jt4rGVSRP+Itcu2JL+KtYs3/4i1/8FEF2d1LDy7i9dh
bKhFKiFKRT0pVzII2IM/EDjm2WJCD96wxZTJH6KZ231bbnZNZqJOJdTRPGaYFus09QfwM9AtVFwi
zJ/FVj7OXe/LJL/EBZ5iUk7iMe/utpm21pk4FOlzMmPQO/GbtihdYrStHWqQgK2gn2pnkHJ3SJ3L
Tt3Jl0vTfJpHYJeI3t2vCZicJClzu7UenHlCpVIvosN5j6bGzxxpFqxAZlPuU6o8upSf0+EwQ27i
vAFeGJaZMLWmOaT/RligTvUWhqlb/R9rX7YkJ85t/UREiEECbgXkWJlZ83RD2C6bQYhRIODp/4X7
/O1ydobz+/qci+6OaJdLCKQ9rr3WdTzJ1dXOTNRkF5Mbl95P4bQJWbW/TwBTMgegdBehgmtxyaU0
4/O3PbNQ5hwXjieTZB2LHZQ1OKmeSNteib6ueU3rzOqI0jATf/Fk/73VWd7PP84DmgHENUEDBNbO
33MOsBgJktlok2EA6iAqiI9YH3b5dWQDRJCyKxv7ebr+uRqQbDa65iDhOXOasWhy5TazXEvchZfM
m/NtL4Yv/mh8gHJmCkvoxXHPVSedVk9a+opXeXPw/PJR2rrjCkdrVdjDNunbW7eiLPRAWc7t1mCB
P7Gbjkx3Unkp4OBQ1nTK9N7pr9WlL584RjzXB0oU8KKz610Z5qBiRvP1FMMPywhUKtt4Y66Hgk+h
s7nmFC+euE/Lnb0yavZ5QdBbW7f5EAzaCNFIPhD7KuvcRfv8aZ2za0v0NJnl4MZoGfxdg/ifa/Qf
9L4uRhafVju7trpoRW1Y8/+lkfi02tmtTZO0tWWNT8YOS+UNicSTw42DsVaYrPWv6K79A8S0VDZR
hfj7gJzd3qnKBUQPRLz6i0NjfPhMV17ABWxJ+B+xlF2sNX5a+RxJ6Nra1sMyErHoSaRvZZg3MIZQ
en9ongz8B4VOD3rPa1CJGT+mzbVi45Wjei7qODp2PuYMGuG4GQ557eSp1ddmaq9dv5997E8pU5nO
0o9TVDTzbbZJvZ8pzN8qK/9BCrOc+3+YrF9f0zkzkDNGHJhRoVyWUfFEzPpEfHOVTvVLmoxXNBiv
vb8zyyLKZK5MAirVsb7Lxrfe/y76NLjinpfn/dN+zuxJqUHpTcRgrBr1bGdPmfghnDLUUxnorOBE
gPMt7QLK1hR9Rlkg4x/ylyvPcPn2wwlQlIY8cj6Aks9dN9YSAxLOOgWWejNu/KD9AXkCM6jArwV5
rT8veDHoYb/WW57n05kpOtXUZJmOrgrjmUoTfBDz1ZG9y1/v1yJnB4X0wE+gDRpj2nu7cOnNIWol
Jk+igYtmOwbNdlpIm64Bpi8HC582d3ZqeoJBDHdAA8zO+4eix8bSLLtv/DHm+Fez8JjfWEPxNOn+
tikx62mQ/tqhunxJfu397FCZrVVl+QiT1xW5imQ3HJNURXahj8JJHzocg3VF9dax+vum61Yeqb84
pD46rXh2BjPoABRszOlKqHv1zZy5tGGgFe1sVOj+RfFhQUn/81r9egNnDs0B8W0BQTt06bpuCyLH
kFjQcLa+W85XV69rdRBkbcvkCr/PtYN95thcaSSzpWuUpB0ZdRg0MrOr8fzyO/60szN3VszCh9w7
GvEoAqwdNFjL14XdJw3y8rDID4wQjbODUd5eP9sXtweIvk18EJwApv77vXXtidJhwr0tUytyIbVI
r6oOXDy5v5Y4L/p1pXJqNqD14nXoAupj3D4a3nBsa++Kcf/HZM3PsODTSksA9skItWxR/gbLJcaK
gIeDtnPrFByo5sO4FDQXlSlmfbmGgrlolD4temb5TJoS2gpirFw0X2q6tdy1qK50jy+mED7Q096y
ECL7s43FszP7EzBqGCy9zy2obzdZ91x7TXM0RvvBU0N21dhe8mL+wlIHrO8CiD87GbEl7ZJIHPxF
mCx/NTcU7BMGt9dTaPEcYqBfszj8sxO5GHl8WvO8l9qSkmlhd4AzVW9JU4fjdIvh5XCeoXQApeRs
4JOxZfUW4LicPlxZ/MqGzxXyJjGNkztOxgqKoD2iO/lfK4Jeunyft3t2dJwJykyzBEFMktuYRq7t
ozlBIPPP+7p0Pj8vcnZ2LKMnaVLlCBlV/ubIaW0yEJHLtL8SlF/bzPLnny6fLFpaFctYuUq/UnFo
r0rl/WN8b7negJ1TkDoAFo6exe8roAUmBgmewbWdgJWey72bhA445H7QB3CaTpEdLsX2qYZwzDJN
J9e0DsBza6KDgkGq4Go18eKbXUgcHRgWzDacmRtTE2FYRSzXaWJB+2nc9H0RDpS0QV805KvdlGrD
sibytYaaS9xXvO9j42tBneIIMfpDPvcpEE+AQf35i1/8EpblgqwdVQfA539/Tw2gwVYHlig8Fy4M
WTGMVPybFUBFsmDzMX18FoxAeisB0TAYOxPrMQMNV1bJKytcfLf47f9/hbPAYtK28owZfTg7Q5c+
W48NQpqr/F6X39SvVc5OVOwIS9BCpuuiQUA5QvrT8DjYkcFaXs23qG/9W1gOkAF/b+0sokDolnmx
x/I1SVJgNXPnAKnaaDa8wLCcgAm5aWgpApJOkWdcYw249l7PrHrWG62pCGrEzKoiJcujTYcN0db2
f3VA7LOJtyTWU0MWaKgfTzyrH+PyCnv+ZVeB6Wh0hcFtjUmR3w95LJ2GTArtU3DbN4Ed/iT0KtbL
wMZ4THfpuP4XO/q13vmOyrYsoIGMKKYtYGByqFp4V0EdFz3QpzXOLq6GJgFEVBG/uClfxieKbya4
K8DL6f7ssGdXOUkuhWbLiPn/vET7zAFNNjF8u4NmmY2TkI9H1UOeWWFGmI5XbNK1lc68EJuM1jM0
blqFUc/sUUmoozn9tsuuVXYvXulPWzpzQ14rgD+OU0gTTQU0wmoMPbpXPOq1Jc6sX1lDnSxrYV8B
oJf1jC7aNQ7ya6fbPjN/1jyIzFU4CRIg3Aj4nmO+AsVnCzqHafvvsoDP5+DMDla9tqp2uUwkWeU2
au4YO/7z9bm6ozOrpxzJQKiO+7MU3BcNpOn2L7jXf9Lo+0u16Tyl+ryjM/PgOxiaqCGJueqhW7cd
WvOl0MMc5J2/63VxLwT4MbK813xgcdsALV+gdKnygau8fTbooMPJ9vLIGqANouteR13BbpKMKF7E
4yukO3AppydT6MAfmp1DxZtypsdETS/KdV6orG8z6MkLkTymCvCfBGwVoW4WYfJqP2u58zBYKnMG
IgJTP7ZJvG+b/s6Ye1DqUf+br423kogTI5h47zIdFAjQeTz2T6RKgbptzR91WedBqfyPvFZ64bvb
Tq2H4ZXGbsMWPK28Z8Z3Qzr3aYHhCil/SNJAFYoNGKiv+/vEIbd2W+1zesswYy+4bJ1n0xiMIGsK
wP2Mt9kFE73TbCtSN4Gm5VPNvEXVdjVaAKZ0LiiTIOceGcA78Kordl5W7TKZ3BiiWJnSfZjd/i6J
zYee+TE3hvZkVHBvvfLW2o4fjBa813GD+lcOuT+q4g8jHlbQp/uOQjIwsvNtYqNYNk+gpC+peXIy
zwuy1mwD3x6CuJmhlNw0841gZb5DrWszetWuJsMzNcedy3okKYgOzRqwlrgsdpPfPYDm1eJNjEKJ
LsWDpp6NL5KD+sGt8G4z9Pm9ltcSw74Whc5OQoySs8p/FIU2Iyo01JKGPBqUWBlJfx87JcaPGxD8
lM43nagvmId7UkQd29y8ZSJ/UdmASTfK5hCEsQmfMLXQW17Hi0LvO+LmXHvNW2Y1D0MRHzzLX6dQ
AqoG/3vtyoZrG93KEdpEtVNsUrsPjaS+bTIaQRb9u6qtTYcJaLCkopmg4j3D3HrXt2PARnfdlOL7
nA+7Ps9vTHCAjybFTasRahJUxjO2tVXZ8VGIDz9Jn/2sfHOS5MaMW8aTBnQtw7yhUMksJJh96/ox
keR9eU+grfW7iGUUPJpV9dDheBctS3lRoWbRs8fBHvDYg75PqHggjd+GdRu/+l394Zl1v1Gq63g2
5yvqEmNDpx5noeiqYJjGPJJZKaO4Ga/NGVyw1Jh3dtB1w8TzMm3we5AAlbzKqCr0icfUQLeKsQcx
FV/+bNkuFG9+W+PMsFlOWjh25iJSZU9ZCnYBIw8TsRL0fbR++Ondn1f7J++P5f223JlhY2ZLaIq5
n3X2A2wZW+dI7ryfUBV6jxRvleyMgLpgMRvWc1SBTyH7+ucHuBBAfl7/fI67rErDsEy2OHLQt6vu
W+nYN2S+StmwhB5nBvy3dc5iIS8nTUd6SFUSsltwcWIR4oz+rzzgeV+H2sLNLDCHrik75fFLXcor
QcPF4tQnj3TeugFeF3j80anQOZoi64vJzX3yzm7dIL03duBAr0N2/+dPdYmS3/285PKOP6XkzUjn
RrvxgkWjK5dw5P32S7Jjt/OarPSNDKe9HQAFd/JvcO8DB+Ib7Aqi9+KEmg+ZJOSDHpQ3zvvRnZcY
DdEN4jHQQ803+iAPPrhkEu6+Y0w1cl6w9RWLrF0F1vsrWchyF87OkPt57bMoStOmB200gk7LH4K5
awKWABQin4mYObVXtCtCIa4Eupe/81Ki8By6EOyfRbqqc2JXjbAHXY3R56WKm4F1DoWJv6q4wHJe
B5xfuJTY6K81z4Je9LSKXiEoXeem2A5GfTC0FVLH3Pz5QF0q93vAfgMz6nmLGtWZ8ZmIkjY4v1Kg
zu0VZmV2CcgTAd7M99OeleGV1S7kDJ9XO0+5ZNxajV+P6U9GquGjEKsBGToE08JhM1ro9xhriCxP
+/+angqFpt8WPrM97RDPUqZY2AGnWmqsO1ByiMD3g4I323bnb+MvsREa22vn9dr7Pc/HwBfdVy6F
Mf0lZDad/kOGsUsG9tO3PD+nhVQArKQY81i+Jb2ZN4n4ukDHHWRm6NlP6eOfP+eFywhyFdehHlnE
qM5rRk3LcikFDHrb043rGMey93Pu5dmN3eEU0SFKiP4+ttO1SsHytc6swG8Ln1mBuU1SOBIsvJAQ
yWjcxBu6s3gWav5vEOu/rXUWcGSoXWNqA2Wrv/phTVAFn/Oca72H5df9aWtnsQdQO5ZVdLA1vnyq
DcRhmbUiemX2dqiy6Uon7Fqgc3YrTMiSIoJO6nU5tZwy8GL1nOXDMQPdv91+Z8lVtbYL9ZDPMQA7
819Wm/ZmMpC/OHW7NihAv49bqCJjbSRBHoEe8l/Ux35b8sx6EzZB2syESnQ3tiu/NALDdvigrnSq
Llm2z3Hpmb1WZe/NRe2l60w8jBPiYnkPSVPg/Icraffyi/5xQD4FwGelCqNJgQWzRA3K7YIPnhdW
lnnF4V3by9n1ymY2Jb704WRphVRt6xZrUhE+ZFciiStbcc8OQ+XaJdUZvsxYppEx+khjrpmKy0uA
UpKCjWlxcHibn+KlyRqSYaKIrV3Duq2Y/BBkvNLJuwQgwgH7e41zp5Z6pV3HpFxoFofQBAPfgNHd
MWi7oICbUdwCE7DH0R5dE3uTgIUR7Jpvf7bEV7Z5zo0udWWDExisCJZ69kFMoFHV+N+tcPatZjmM
WWXhfFNkzBi+Rn3i6c8rXBoO+O09nl9UqJyns0DI04aglltos9LQPPYhxGgWB5aE16ICG92Ti7fp
17db/vzT+ZgzBvpmjZS6tdm+N+J7kLInHKCUnd8K6AQrJOPzFgWQ73liREI276BeCXMxH6yi3zLF
wsTSSGh67qTuo+VWFU/6+I748lTV00667c4W6mD56Skxu2Bw6DZT9rFixnoywGtcivmOOmJb0HiP
PtkC3Q/LLDnYVr/x8ofRVlviHvU07CvZZGu/ottuVvg5L8tAoZgXQUH7oyRrX2QcLDdh4U5BmVYr
JzWDtPY2Yzyt8hyEi6wMxjyH0oDgiUpfYsx8j8vwcPZWV+yhqdoIA+ggarQob2u9HmIrmiZrX+g3
z5p2tK5yaBLXK7aM+EvNR52Gdl5FjaEjRvqVE2ueWkdW2VE2oziiPDARFrPmtQ9JTAJ9aW8EMory
Lr/DlCVvWO4+J/3w3nfqiY0eZ4C1FgnZMdk9UwW6+iH/Fmds5M3M9onR+0FqDDyHcO84sD5IjAz/
DJFSIP2rvtA8s4O6rN70BBBr0ohb5lfo4E3ROE/R4Lt3qQWh5draUi/ZOHn+EPciUtBiYRaI+8r0
1irTjW8b61G0O8ttJ06pjRimvc9dlqAgPE3ctaZXOaCJrOv94LQBm7aOTINEs4NWEkoVbN+CqNou
v9R+P3Izr8JmevKVsx7jo+dVgPFAtmA2t2XWlAE6n9xNMaXhpmgNZQ13qL82PPMxHWkw9fPOaOO1
qL9C+mzAUp7F45y4vExQcepm473K79yRgOkzdTYWZDiy8QR1Y58wTmcaDt7LWIMGMoHapeVwcwDz
lQLh1mgBpmbu5mkKBrsI0KZ+jJfym3n0hw97LO7N3N/ALu+J3/G4W+e1xx3nhzvPgYmj1eUyoH3G
0/Ymz54kec5TykWrH4cE+uKwOirXUUnUPSM3ZtusprQOLPx8320dUH91vhEu1EJWtRqWhNFCCSet
93H3BWAZngwiavoPowYomImoh9xo5lJesJb7BV2T4lmYT30PuLV+1HWHchtU1pwniiNddOsUlbOU
JtxpnYim9x0sr2ECG5ebJ2sUN1l1aBoWqibhdYc+wvgmvHkD6CD3bbEyu3eVdQmH0EBAp69zbway
f1P2EBpFt1K4UG1GAwEWwdppuOvI0BZ14FbmvUq/tMzZ9viaYzdy1x0hSvO6fE8Qyqxi5u2chqLG
2Ias+FDmTjZVlDqoHJo6JGo42o2zJclraRHepGhtJ8+DBwqBERC/8rnNCR/T4yCzmzKGwmcOisni
2+TbN15jcjGQJ7/C0IuhQ+GNK5mYC9vPnT19MHxnBFth7GV7J2fhXLOVmmgEKeCwdgnGzG9k40Re
mkdlYu06mkc2W1dgIOpRBfXtcSviLmxTk7eAL3iz+wrbygdMvQxAVTsG+LVdwVt1yAgUlLJsq/HR
mmlfde+UkbDpIMbnfHg03wr3W2fHIMEtynVMYt5OcyCnj7rF58ndMAVloIzzjYf6u6mdtSsSLuSx
SNVtY0Bjun+VcRXM6MnYHQ0tDN+PlhdAuWU/OiYqlRiXHoALgixEL3xeOc3KTvJ1Ft/77RxkPmqE
pCUNb4unJgbAANRErB84Aq6AmjJKYEAzBwr2GBtROG45MdcMhspPD4Ux3+SlArS/PUJ9MdKo79Zd
vSPeHMbjLdgJQoOAILsVgdv3K3wW0K0otwwa/O6kujXce7uCRkTbbScPU2D6FZ2HiNFT2gz3sp0C
HCrcW8V9HEEnAbc+9lWSZ0drHbSlXLnul759gtrdwQNuRmcsrJuU1/GPwcyDMdH7tih45qGORvLA
zstgiGU4k/xU+u8weG808465Za29YryxB+MEQteEVzbBS/zRecc4SSMp2oAMj27dgOCABaLpomJ6
YfjqniW4V8wBoe6xJixQDQis5L7ELXXLluejG/bK2dZ4Z2SI9wZ4A63i5PQitKzbujN2pb0vxuwk
Gme1BKhtPaxBa3S0JZ3DUpB7M1Y7U7crVsSBNX7vSmfvF6iNtz5n9i1IvWDuk6BKmh214EjK7K70
3uIc3sV/yFzIEdkQxBhAT/JMsuK1mr0h8GS8LfKqCmqWRmh1yDaJTIEXrPONkOOdsGoO8807ba+8
BAlje9Q+vJd1QGbFh6GOMmc/Nt9UCldS21xOh1R/G3P6wprHBjfE8N8z492p913DTrHunoocj4h5
CxeO1QRd2kCKsBMkbIkMR2uT6RbyCCKgwgvSJsXv3rqlfm5mtQZjzczBLRN5wtw4bfrq5qimwSRa
icebxNhNmcfbXoaSWmGRk5DRjfDva0z12cqHJ3gWcLyQt+Sz9tblnAHlh46JifxJPNZYr9Y9H2Kf
izTHj4xA6QnwdXy3+m1mYc8LlU1lm6HoIVVsHu3S/yq64lsC49RRtmKGWjnFaSqxD9GHlviIq3Jv
mFBv1XeT+iZ9DKK4J6PM30nXhR3sYxp3AYFuQZGyDfGGdzNeazWB7QyKehDoIUb/1He3dpGdZH5T
AHE59S8oKkS4Kn7+w6/uLNeFe3ejqU75UL0o5UQVjHVZ33exrvgwuTtV4HeMUenX730mt/HkBq4l
bvScBYrhXfnOF9Z+OPqHD9K13n4HE982maET2VNujF99ZLmYRcIr6u7iBKrrledzq2ZhU5nbZjjV
IzQYMZgk3HEjSxrhAG8NoB0SdWthjLLNxz20egPWb1qdrTFAc7JFuip79a71KbUs7lNQb1d+WALa
Vqsk7LIat6iDRHeJsmQdoDLiQkCiyd49Vq46g3IbX0x5EgTGN8tEm02+6PEAUtndsEzvvDSOwdu2
i+y53LsVzHgh1+1I3oV3AsKEGzWCNd2GCXqgMdvEBUATCg5N/6BFy4s02c69u3J0elzCw9F/tFCf
AU+TwN98imNoynjPE77foOfAwQhLYhl42XfETnmlLN7rJqC52PoYMhqoippaHAv3VEh7JdA1zMr8
XsJwirQJhxYM9vVrOb5Ooua9+u75PeLNlmfxgwOjnTroCyZJILUdThqk5ekz9dFNrd6pBP6wzYNM
vdnjXWPezbqLKhOIwOGG5HAq6cRnKsEt679qEGeNXhdUNuyWKm/9qgUTx2us3Z1ZYDSlpTB+4geb
Xxxo9YBrkHsqubFk+zBadTjJHrf0BfMeEZskWn6nGPc+Q4SUaYR4JW6rLCH4ma1lQQJ3Bibbm7nf
fBSJzVlJOWT8tlkho15hM+VK1+jJtqmxl44DbzJHQrfRNMqwMMw6UCWiL4AVzPhGxSXutP0gKZ7K
mDHZiMGBLqPIFqUIY5GHY71xYT8sq1nR2F53Fgvqrg9A/8kJQd7ojWsyblxKVklcr2uWhwgoAqNo
Vx3IxX0jidLmPs27fUtm3lv53jHfJ0eH7uickuRBq5jHkxXqvHgeQChLIQGghnVFdBD3ALvjw8xV
AbdvPwwGnogWW+WVN7XfLEcZ9fXTMNkfSX6PCbvtTF9zfYolC/rR4lWZcs2ePQOwfYlRiLa41wyz
AslpjO9jK4+0UhiQeJW24G7jR01ystj4HBP75OLkun1zQsUytCbyMXdIIUD2WUu6ngUsqvejkehg
OhpCkCiIORk3sWLrQiyyhRYeUwdgNUDsWIe+cQQreaDdNhxTesP0kSIJ74ZpDWopsPY4CON0kFVP
rBv3fr8x2RiM08ZofQCyb1KgmEX6hspUOKenUVlRVvmRmOleGd8Bb3bKiec2gLL9Vid5MM8fksCi
FreDPOGIRHJINoOXr3UNvdbB2dhGHdoZohYn5349wM67mx44CYP80ANk4cndVB5muDeHvg8SYXD+
4eR2mOZVkM0GTnsP+na8WhnfmQMkRzP/MGWvFHTVua+CEre8IM4NmZyOt+Le6vVOu2CIjEmUGvZ9
KrPdkvhUdb5CLxpthNsEsdqM69QjGsLpN4wZwX8TQA4qKg0G7eZNDPsAsH0/jqgnDa9V7Qdl4vC8
xKPk6buegXQckh0Y9LPCQ8+pfqVJC/JJ8QTcYITJrm80db4XFgbPsy8JvsqYEDjab7G9L8t7p3ix
cj9kTbZKqpeyJEgIUBxr9cmK01uQykVjjHTVbzYZ+th1XRlBCgSo03xrtHXfuepr7d7mLT5ukXPD
LTfepJ7nyeeJUXCozhWivZsyvW6sW9l+RWqw70dci9RBgDij5Y8hwD4/UKKCGW+eDrJdzPKKGkXQ
lLiSTf8CUkfOEj9sVR5mRN8kCpRyVhwaIAqc4g6ZS89HZzr6pT1xv01aNM/db5mDGAxyhmFC87Bj
w9rtbp0WSWuG3E0m1T6ZMcycOuE8GfvJgOtKKeRjpz1mMVNuTB/p+N4xhCiNF5ay2zaOFzXZpmb2
49ChJNtawdSsKk0j4qPBBdnaRj1OjcuV4SGWfM/i7jZFJjDZQGw2H5A2XdnM3Lgk2yeuQbjucSOW
b1vk5kEZIMnJ6gpxenUaRrDHtzDQqTBznJ34lgKXyWsPcmNgEp1kyZP6G74WOtPc8nW7KRvcG8jv
dabkU37XFbdVYzTInaERO85rKYwV9JjDzinCUR5LRtegzLlzs3Zb1dBpM9VhtMRrS29KhVEI/y7L
i0fqp1+sGZRXZvo8y/EbLO13u8VmBjFvHVcB7mKEUt3P4tWHbSxrZAsqZwDFCDfA0T0lNXhk2BtD
FjTnJmcNWDGbbRdjao/5b/GgwJR/mCBIoIYB+SJ9zKQXeOa9BV8wjE/K3rYJJsbh+IVFDjKFZ8TD
K9hfUYrIYfEuYd0zAVyPtK9T7gbKlAeFHLvGRPrQymPbfUOp14ytVVMCvdPTl5EeWQnj3JrQac+C
aQTxy8zu/OxFZtXaa6oVJc06GQ7JHL8nCQum6TVJQA2BGYDWexprtofsAExcHwoYEbd/GuGdTL/g
RtIEcw/pX4CNXXet4QYmm4YpPSQIPCpjKkIykptKDTsT7tswMayeblw53w4NmJoNdEhqFnW6juxB
I1jpA6NGFxXOdET2NsRFWMgk9F25YnhbQ/rVscBUA8baLueT3Ot48UivZEktk+yhs9nRS6UOmFtx
4QFVBSTUx5xDDiJRO9bXx2IQJ0d77l1GXQBJAB5iboSazw55JnIoiUHlatqXXr4BuxzvfRdeja3d
GHNtJWIe394aFbvxE7bqjXRLBao9zUK6mq+6WSI+aN6HxKtDIGBTLgpzWys0uXSySZBbUkBUG4Ko
DnUru5uQXuXDu0q+dlAyo/C94G5BwaJ5nWzFHTydAj4O4JcQhZZvXUM9VOaQwfvNtwnph+MeIFfw
YLGZhVC2+h7rIXLTJ98pgz4dgQ8RqxlBVWXom3GCDGL8XZbWaYmJbOvdQRCTTS8tUlh3yEIHI9na
V1GpCTxn3YS0UaGa2MGyAY4iKOjVKoSk5b3ZAPy1ZOIu2jCtN+1NCzzApAT1bXKsHZe7ycit2PgG
vFsRtuzRQoEFlTSEl37gFqjFdd1BklcFjBATNk7PqVyueudxr8sjr0c0FlNkfsJ4M7OtoCDUM4+q
g4idWUHlCbedVCuoEeJ/Q1kXQ6mDf5uMdkDkdtQYUzWySIkHt69XOdEbAUEXr3/FTUDRqQ3hpeDi
frQkCUnp8LLT0RKD0WI9orbys7AEF6+yLWXs4FtbKwW5xHRbVhbsk1NB6q2xKIrMc2AJ79DBzKYF
mFNR4Bo+ZFE/ZP0ryP/3Njsst2OGtDfi6eNsWVED+2RPxaarhs0UI/Cv2QZqIW7kGvFdmm3KrAs8
f0QJqAHTJv4yeuDPdp2+5XD6zAKYrgTRb11rXiBhToYS5aZ17T7U9gQFyGmZQAqrfuItASM6qk/F
eiY3lL01gxtlSG3GFVp48G9fneyrNKEc7u3sWQUV81ZFNa3i9kY3BRzuzEfPXPmkQrz1ZLpPwDJF
DaBYmXmPGnRgqhW45DFCAixdioFSsI0BF3bwkf25leYOTHA17xr9indZqT7CWf2YnBrhU79QYIgg
6wGvk2JfygxdiGTbzMa+7Id106soNeewT4utkzhBiarChEzH1BSFHhyKgm7G4ksME4GSXSg9FJYp
eDlSI2R4EAJD5Ks9BHXusHVF5K2cXrvZh/3aFGMdLH/PNocHFj/G/cy1a4a03wyWFba5CiyGUGqA
260K3EAUXuJ0ZSu9stNvpodbBLQaqim8RJreEpB6WMe2OpXuOyS7kZI4URPf9PrBAmo2A6U3CPHm
2dppUqxRa+GqtwNYtsCle+p+uH5/GoBPnNqbod44qgt6pJN99tiVoFjMN4bpbOLM3P4seo1I2roH
bXuRIZsizIx8ryW9wa1ChWUlTHmTagVjqPIM56ZAaPcETlHRPRdwGfN4GH2xRUVl/n+knUlz5EiS
pf/L3CECGPbDXByA73Tnvl0gwSCJfd/x6/vz7KxKpieb3lNzSCmpqowwN4OZmunT954uchVaQfI8
J7/w4XVasQ/Do4qkJehv7FHj00UuSIGH6+myyKAOggJKQ7+Ukt9aAsAGBjRkr0HfAO7Rj1wfvBgq
8lD8TlqdVrHZpgNQhba5FNrNnGd7ab4VPdC0QC4TU0Kj7+5yEPqy9iNPV9/kar6SM99rmmzfiKt0
4BGbHs18dMecH8Eqt3bgScGrb7ROHw0Lf/4c+V+6ikbsk8olpPLy1Q5S4i8y40E3mptWXc2d9AAG
74aknxmH03qKDI7NGF1NPpKHRLvDcemu11P2fo+ekyS/FIuxtFxtPNVHABRs5glWJo+/DG1eKbSc
LhXdNYJ8Y2S9JxW3Kahc2SbHKCD8BkTJrpcXMXBfFKnErnjZRp2Xq+quSDpHBeHL9RZ89LoE8Zs1
jM41cjG5fQ/kwkOuXUWbWcm9ZHr5E7dkRisrguvZpZswPnW4h4cKn8gah60pMDjgQT5N9DKGr8vD
OAU+ifvMScZxp40Po8BvzIh3aiKWft44ZmSs5CbwVGle9hQQGr+6xzonI5+BaqsP40oaZWL+fNcY
fu/GEWh197tn1402Kx80ALt5BBAUA2e2d3GA6rk2LU+x8s/Z4k2sGMWrrZbrAouRLHjSLIn0qF5a
PFyQUG2HiasAiD+SrozTfWMhYQ6sLeRPR0vHQ6c294Ox6bJmmVaaMxvgEkmevQxZBvCK60GurQtt
uG+1gVhK+lHqldfNb9oMriMFB70ud5lhufPQLobsI8wfxqhewkZ1m+lzHJttmj4aVbKN9NjxSx4o
7TrgfVK3h77VD7pUvSRZwf3Ya4QO3glycg9teWuP5p2h+15/ImPbybVeT92iKPVnffBf5AygBGou
T93QlfXoCKV1E+XczMkQ/0I5+TvIpn0dF8Yi7OUnivqeMPMC2u/1NMcLH9xGCoKFFJaLUfIXA3eZ
iKb3dC7ubFGv4uQJ6NxVm+g6y7RumYWkN3y2YAFarS2arnlU8mRvFvO6062jKm+19klmc4X6lC0y
EiqqLM5EtAkzSlOFuNYKLDIKaWeb9zUKoJY0jSs3k7Dea6FAx4tMfVY1KmhoL63EbbN9EWd3aist
GrHOOsBsE3NZMOxZc2LlfuRqTqMHwQst6DDUD3+dcJQTbG4rtA+vX+QcR4zpQRXtWp6hMquxBeSv
LnMpcmuq0RanII+kfZQB42aUFWcFaCKBmFfNjp0dLK1wgyEDmAek6J9MK9oayrhIcERPpIc/cCQK
XHQ9XYfmsZNvkhYwBI//VKo9tSObRliVavQV1wO3ll4lgyvafy/5DwHMMWUa25yih5CcDl/R5qCr
kFenxBl63RkGHKdjCpNiNYT2QrcQqIjElQEjrJLbIVS3xXg0kEqM5rCcNHtPMs6iHwLFemtCSgPl
esbKkU4PVxjlba0J2HcSJFFAp6MZPyWIPnWtca1O34X2I3aboIOl6miwsBeDVPyKil+5Ori+KNxu
wg9+kB0yIXeOdL73SODs15ZRL/qmc4vierZNDMb9hdDjX1LdE9cPlk2OARpgR69pom7lLD6alDfb
SrkuTo+IMHPLhG9fhLTwONA50JPjfKVqkTOePqQYxSHXk6VcyhTTAqBnKgKzvw6IJqkKshzSA4i+
RsBxrdLv2lS5itqOzdPxBETiNXodZcHSLsHgj401AsTIG7WodmFPp0yueFkqtzUgt/APmRE/NDAI
y+o5CXETD5WXpLuOUjjk/uMQ+g76wncltPa+MbwOgb3uiwGj25SUj+CZhkfFL24s25J4lNDNKRKu
H5tLMP8DwPmxtq/HLr63E30vCiYiGVdtKK21Rv4YbOSc6fAZqdFel5J9MEkHJay9KgxuhmrwTrXQ
DsOHtGt44lO3VR7G7nUEK+ymT204wRKSl8rjtiYhQzSx6PXHxAo9eY68ueg9eYo8KytWfjNsjCrY
p0a5K6N8mRTTqkmLZTZjLlTO1aIJOwOrDoqYsB3nRSmCXS/mO/CpwqV3ReBESriR28jrkF4saO22
7vzhRu/Em5B4Leb2oh2L3kkr09NKv/aMBrRMGtajng5uGwYH+otyX1HedObIf5Tt6jVKFZX9GdxE
VlxtDeoJSij8Lb22t35TeKSzd5XW1QQn3VFCHOSEfKri7Osy2wJCPNkZoEQ5Laeuzz3SnKMe0fg4
4ZHQ1GAcCFdcW52OowC1mSALGP2+1uQneOsPJuAAPZuPgUQNN2orEI68ew1FhrHCeGgyWF6lQfoT
xukTN/Umj8Wx7MS9eiqqBr70LNKJDjQxehIz9HoxXPV2v9b65KppSH0pHrzSxYY2hn37Kc/Wy6yF
I5XYdlj7I1CnYZMVNMAlSdZ6WtI8hUZ3rCiJZFmz0uhVtPDTmbRAtYXTFL6DKvQKQHYz5f6mqCgR
tqdaW5+3zyKvHrVRuNDTD/Q4cw0lA1FL6UDbl2O06KvqzjL711gKj33fHel1ejSbgM41zc5K1RvD
nMK3qQdmJpuhbsVLjT5H3iwbGD+mH9Bv15lu7ZE67GV+c+ePW1n/6GPkIHm5K6IidAq0m5Ns7fqe
qqgQaFFmTwrD0Km6RFnkvu7IohGIJMjFwLWeWO1lJ5sGCNm4q6ly9Km2nM36oW0Syo+TtaCXj6vp
+p1C1TqB1ZD44rehZfskGYEGwcSjMOY9V5vvVIadMYeJQA3CbWj5QRa9jQyTxm718FZWnWfpktsD
G/jNuJVKCsImTZJSI+WExIJcUaDKUlUnNuXPNGG8rBfbFGQAfwCcxqlaptKbWZZ306kapdb6QzkH
R3nMPIoCG1RR5iKoSSYq/o5eD+6UUP4UaYi2akagmc3lyxDLy5AaWtOLfQrDgds7X4Wp0u7Ccqbr
rHViadThU5NSdDVFxbss+q3ipQNa1V35Q3uojOi196fWlcu+dPpZ166MOMUSoCvv5HYAxC0Lf23H
g9gokXbT+spJEAW0qMP7sI1VV0+PWpVAhWifffFsWtVqnON12EyudAJFs3mlc/emPQLy2ffGDF8u
qtFzKXvjGOyTyrrKI3FIQIqydELTIrxxUDeGOi3nwViYfrWCPeRF4h2IY6EMmVfJ6VbhulHteVOZ
4a9YQfeiw+XBInanDOR15TQsC/zabPqPilHbV4RBvzM8m7R2GhUK8Zqri8ZJyO8KSXLi2Qx4GFHP
jvrKKet4L1mvPf4BuoCwMOcPHRXJeBhkz6gkrysAQZVY2yQK/6T1I+V316yGtVllmyp6m33a7mnk
E615zNT5cW7n+66ERQp23CjW0myDJ1NAX/eVZR/LHyPohZYBAqV+f2OM7U4PjU2j0vCmt5bayIVP
aOHMbArKbNUoeUSlY6DO5A65tOnhOtLI5dGEusPrg6e4vNQ0fxdXzF/NFvoUeiFmLkXVL8JwPGSF
Tj5pGdu2l1azrjhlH3itXjsVMKAOWllOhRenFaIl2tvEPIfS2Q00nZdPz1s2WEr9rZkmt6pacm8S
q/tyZ3T6b1NSPDHaKxOgKusbjx5C3L+FO4FDj4EKr0uHHUL723RcG4G2Aj3fC63yRklsc2twJspA
k28sphaHAarZPfGq43ncIlmLy5JaP4Q05pehjdf61GvLydPMhqI2tHF/OkL94lyA2WaZuujY+6Ry
a8UOl20/HBR2o859FDStM8rBVVXbAMnaFs5YCAGmverpzwSL6lrMJuozUCUpd0XOR2chUls58I/X
JTK0oAx04bULZCwIxLI1qBYUjAVVoIodIBxPEt0ff2qYWrwJ1JeoL90kkN78MSLAJSuzGJfy5B+0
3n6MJ3tntzkA2dCsjfZU6PwMI+wkkmFdhDmNa5vM63my5uXwSmfZZTUAIIHovvLWvVbMYVradrxi
v3wkWfgrV4a33CjW89xRri62UNEPPt5Ji5gcwjVtisMB1wDlEKJUr0JtqeqZa77ed3W5Hqrgd2Tx
bytThrKiR7c8jKC/iq3oB2sqfQiV6adZYFQuKW/KpPW0KInWaUmWlXLA+lJ7QnU5L9JKlXaFfyIp
DdOTmcTvRd880S2sX0sxK1CluroouoL6+ogLuaD1gqu14xU6esouyVEZ6drX1/sypnKvWW7ao1ii
RZyjRgpURN3+iI3hhn55d0ZVv8UiKjZVaswrn3VYlmMRbdSq24p48uKyA2nJiVYgaU5dVQ5m69sa
g8Da6DZC4FlG4STv86Ug3opofiqjDIrVTRPIm4Y3taw3XMimuYliuByVfZRV6SYvuxWFy73RJ3s9
M+/z0LrO6+qlN/KHQtfdSfL5mJz/qX2ouR6d0QhvUtVEZJqh6YyHJyGU2CtUYCy7oLCb3cK4osuG
L2G2RFciXq1GJnZR199NYfhRd+0yDPQO+em8GyRIcRMawWQWR+qdd6EmrdNYPBjaeG2OPHKrZklr
3iOBmPhM8mRPji0h95rV69EyvaKJODAaSbc978ts5g0bWA/VCYuStQycsDvqVXDd8a9LgCEZC6vh
eaGZ5nUrqrWeK+tkSrw0nR+yKnvVKhvmjlCvbOJonyteUCmECe3EO1hGbDEYPSDH7WOYZMsJNMhs
ptc00+rVbCnXVtzli7SNEkdI+aGVBgfitVeI4LZkHjRSrtexYaPXNT2pBQJR9WZXAm7rapo7NGfc
BXZ+7Q8W1iiqWyTlVZLLn4Ukr6Y8ANmzdxQQHkeFKoCUT5sMzx8MIfIbCDGZm9uaV0OE0vPpVRTm
L+oo8yrSbHKqueNBQfZGL95wEeTQVjQtexvzEUjDnncUQVf0s9rgM+MBCd34KRmplvJmEkl07wv9
Wa3H6yKsITx3V3Ev8oVUyBtTD26Srj4WNaabp1AR9PPB9tm9kJWjgPcPiV2NKrQ300OcjHSvpvY7
xdpSVym1KTBUAUwou0zDvh20TRalAw0CzR3t1zdqUO7seQIhmxtQUKtxpyq5NQZ9O82tQuNGXvdF
ab1runI9caqTBnRIn06FLPswRdVn1sbcoI28MhXrEDbFVvi+W7B7pWy0gdtmlkNNl2Xbr3vVXhel
uu200ovtxDPrYQVpwFhIvXFrmqpXq8Gae5V2Bka6zhIjW1R5zVYAYigymdZGdDbLFTNyJ+XEqEq7
bdVh9WJEaxn7pWoEURDWndTy/Joe/eIVBig3c7Sw41eVrS839bLu270w/EVa+yTDa9UYiLa0Y9aR
FMsUNxJqtVH40cnlFlZsgsiZ3pUnTAt0V68rqvEnPEBb5tQ+rI88frJqiCUgsPEcLEeui6aE4Gk6
CmFKEWtNu7cA4Ltpd9rTsJJtJVhY0u8MewxdXfltsG7tcZHBNaEV0EwroDgD774ZT4xeqtCVOlKa
PyYFLnvZ0RpQCE42nMFfVWSdvpQbDa9yUjhoajaWWMVzdDSmwjXipQUCaLZr3sgLQ6JYwFksApz9
o9qZU8FP0fazwKJntLzTQKoEMt97AyBxlnT8xGiVzneTDfGmDN2Olxwk9aKevQrEIirBssejzeKF
CqUxXay6sF+Wc0ZRZD21EPjM2GH9mupNI4wmc+zqxmNQCcYBTqruhj53a3+k2pC7qhp6Q1jDKkwX
I5iGzJ8Y4mavjnDpWlhVhrEYJwJrS7eAkapgrrkWXa5C7XdRJ0tBZ/MlTStQwLGFYSxziYVm5gqV
8mSNO1asJkc5UW6nKDtGorrySSLrJnhuTOVpCqtNNmg7jZRdiEFQkDghavWtAmmO7giryOivCEts
Hq7sQZrXpKXLtMmeFdtfUWdY1ezsnZRUv8CMupRSTLOP8kcLQIQCnNJUv8oa6CjReS/Ni0wGJEip
ovdK+NzE4xLpP2psAmGw6aNNGAZO6/frMKSmRTk5U4CbBBjUZyq9Y5i5z+3RRVifN481YST6GON+
Y/AcTPTfqhC7QmcVs31UvulCXtvFvaboj7JYl9PVYNyUhB0zHPdxvO6oB4i64IE1rlrtfrJHskXj
xoelUxVXUi7cwigdWorii1yuVHk/WncC8l14mCmfFmWx0/PcqzH5q+1VhsLf8rcy+yQ0tvJMpH0J
6ne7aneVkT3Dkn7D+hh3h8xrSYroqIdepFtOwTVIfKA/2pzsJjR9hPHFUu06p8yeWMweAhqK0oU9
lttMrhcJm3ocl0V70w/Jmt6O6I+efI71JNmUJ6orjmTh144Fo3h6kCeCuZKR/oR7VVF41RV3g284
0el0YFrVlID2esZjYW21ipsBUovuzQhJn835qst/mbK5GYre9dlpKg2zTBuUSiECTiQbgqqJsU5a
3tCj/apUay0pbzq1vPG7XT/eWXaDXmWlNrQNVNSXKqY21ifw6qOC7rGltVEsgv5MRmElxjFPpUOr
hr1jTmW8CJBT1pN/q4DkatU6rGHe0u9AVu+jRt+GxWaUpkVa5jOseX9jq9bRrq0DpcQt7SdVvhlP
XGpCifFsUEY2+e1bVS6vc4hFgnM+oFOo424tOGzYniqjtNKLldIegubdotzjc8HSugaiWCUviwoQ
O3YymGZsmpgyYMF1kNPhFvOONWjLvsuOpCVuXFAdovdiZpH0NnxjeVXZ93kltoqaoZsZ//t5PikE
FXPTwzOKzFO1YCWSE9luXcOeIbXxkhglaSGWMc9Vyy8IEZZXDG/RePpV6ftcjbvIyJyUMlsMnVcN
la1p10SFZZftOwHaGkOPH4jnDZiBUm+DQnUiCmFR2y+E0juCakwc31jQfCPqc43qiAHWtjLWH9Uk
ZbxpavBVBfOJKj72fnynhyYYEsBtRAJI/hP7btyjj5bKCJJKpGCsT2c1yYI6Kj/2Wcp+8a+l0yNW
lqk+KMHWsrpfZVZbhL7yNpyscKEL61NE6ehoWW1SnKX7Qzda5caQ/OsxaT4pyh1SAdVMnHKEQUvY
adAEcHkI8uGqRFc8KjwVoQHMxYNV4ABSr0+1sV4qIAkWT+UkrWU5xnnRrNd9ToKURvZO6Vo3Tk8s
kjwj+6hRoJm+CjVLTeg+AX4AKWjfzTBeM3/b28FzZTGLaCi2ZngqPxvWh1ybgSeULsG7Ami3qYAQ
HNg+wFvWuh4BEWlpId9GoY+9SwSiG6jUaGzwjsGcDr6i7ZOcl2tDCK0zaPd6ekx6qMf8/ZDZ8PiQ
s3eg+o3crOR+4DG8xoLrmtBdA7IKGMVjrR3nLLmeJXPVN1ubGq9cdHtZnj1Lw8DF6q6sqXvxZ3Wh
BtMTVZjUNXIk9jk5ngyB1C93VQRQVSfXaXVrk3Ersbzhz99j5Mx3wddEfuqjbqOqS2MuQMCXKPdX
pz7ExgCdAd1DyrMutcf3eLrp1d8tsagPrwOwhLmWua9+56eDEyr7oAodabo51QDqdBXJ2qLqoR2D
X/Enc/tDjST4gckaq40d1hgrKbgTtrYdoxzUBWldZzylnbw1c3+bQMUxP1ONSr4CH7y5NtvCzabO
EagCyInNqd0r0XtHSEqL26J9ztJ0VUpQ2mlGKVvsIWBKQm9HOyE/2RfUw0BcvSF9VI0XVftsYUUV
43VevqNp2UvNqhyHBXEuHLZ5dIytacVfraftNi0f9PBqTJ6LQoJVTTnrFrAXS4FFIo3OTDkSrkJ1
2wlM64cES+B1UWwBJ5dzraIF4p5AIdBeDWW7qPXaC9RX26helCCl+n448Wh9667t7ANsgk3co2qn
0DkEw1UwHjE6WeSpeJ+ad9s8ArORexwVLf+MkwISB5snk3CYMUplndKPYQF2SZV/xj3OnHZ2rK8M
pZ8gZcEJqIqKErcI1jVXCkUZhbI7tUgd/vIoD25tUx/SBuSTk33jN/PR1mI39qHoImToLOuDpPC9
rwsK30N6PcGsPz2gOsJykr9MuklOZYxXvODztNn4p4KxTkfxBbY1PBTrX7MmcxsM+ZuAiKdkZePm
Ej07Mlp4mbwz/GmAAXEVgaCkxVvnk7jQvsNiFyUxdi/1USetm5p4l2jtIq+uSoOu5PH4mJyo7dMM
blvf6ZL/RCOXndFa5CoJHRd9YqypHtOm3k8nJLSevBCiW1q+JO066bRjrndelTQPbYAStsBZaFoL
IyJtr7jVtX6ZCn2ntFEOOCztIq1GjpU9cvHNQfGp+1q5CDL/Kg6aX+3Iy8HQX8iGdUDKiCum3U92
t0UT7aeQTs0avUqn31fjthu6dSayx3CuYYv1PE0zPRgWiQa60rXdtdndN1Vfu1PDG6me4KdDWZPw
myzL21Z/SwrtXi7KlZQknmzOWCX1lKJS3hoV9WgT7lCRpC/lbHSIt9JVYuVPc3k6wKM7B7RHzYvr
xIb1nHzKanCfq9IFj4ZvJeFf9KVnit/ansg5A+S4NqRZVc+RZ/fPeUYwhUpDLLpk1PKN9cTfdJhn
8t8khrAzGIw3Wwl2SdQJSBghjP8s9/xee/6X8vJMVy/aqA7Ib+HRa8m+TnJvjq9m3IO69s5EcxJ9
/jzcpUU809VLKhQ5IdUkH3n5YUfJ0ZLzh4heM3AflQ+l7e5+Hk85qVWLdAqKfPP+f/8PzqXi5Orz
1/zOlMdFXHdKalKH7WlzF6Bic2Fxld5vCEFLeumUW+VSn7JvXRH+GvHc8EbrRCRPNhsZr7dXBCzb
PMmQesBMu6kjigvcS0cLlh0ak5E6lR/tGiFfsIz9Xjr+71lrZ44CAYCKnZnsnXQIH4YmuJ1Uxalg
oqM66S5Ikr/dQTjhmyqtI1RxbncRjXEQ50AeqxCNTSYdYp/Q7i9NhZywWobd/c9f9Fup8JfhzqTC
mNTjAqNC3QhwvwJb1LAqN7Lbnwe5NKezsx5aTRlhThetGoOenwrolHFE5TcjVq20vSUuHMJvHTy+
zOnsqE+qD4Mzx/2lKd7N4BCrB1XC6pf/nh3b0SPb+3l639qhAJr++5udnfpBa8DA6z/tZjIvXGrw
WWmOZq2xUDOXF0b7NpJ9Ge3s0E9N1I/GAGNSb4EO8sTullzCtNDpoZWoJ32gTjoS7mir8jzaduiU
qfqiIr2E/QPXVD3Q0efCKf32gHz5SWdhAbv5UhsVwp5N/B7EQQo+9Waf+u8/T/3CPjqPBXImhqIN
udMDJZOdSjqBg1qQAWnYlNoi+zVuyr2u+5fcKb79wIZMA0pFO31k/ewDy1Xdz0E/sIM8GJ+byhnX
8+FksTOs/yNvna9jnX1eegqZUjfid1N21ZtsJm/0JYsWVWN70uA/d5OlIwhNf+lKtOxbkwJtku5+
XuaL0z37nGHbwSIxqnJlhJvJmJwMbM/OaaIK3CKLY1PHuzIZN2qjLcN2cH8e/bvt/WX+xpklby83
UYiYivnTj62nFkoCC8xxIcxemuO5+XQjj1E/2H+aNo0bDCw207HaoCG6+EnF6Sef35pfp3RmM2Eq
mNFZAde0mVNDkcK3Ju3Np6KxNHdQipu4Gh8lud/9gagkqBnMvT5TcNE6rFZMsmsS3Bo1dKp0I3JK
c9VlcP9zbfJ+XvmLa3LmVVEqQWwUJ1snkiK2+f/LmnwXo78uydm9E2pjYtYWhtk63pyZLJy0/cx1
bTEWCDh83SNOp//JNfR1zNPO+2KL4dtx5GdmDLOmKq5rG84QCb9CTz4dbQZpwWbwgwtLemkzn11F
pT8otpjYZYr0VqZ4cJC8JM8XPttp+/y0vc6iU9r4wTilrOXJPk+ptgUWI+YDbDUQZDdftZdauX47
KUVVdUKhIsS5Q1Yk5tAaEow71AZg8zaFJTJGv3+e1On7/2NOX8Y4WzgfYmzZY8dB8S52tIaKORyc
n4f47jbBFv7f0zhbtqA0sqG20Lx2iBJb1JXpWxFhKVasyuoNH5MLw12a0Vlcz3uDGpXOVqA9Dvlu
i8Lj4+cJfddu0sKvHS9FVddl3T47vx1VNaWdiTM9XbYbp0LHbbkwGRb9LgyXpxdJsYz8e9stLmzz
01L982v9NfDZaeb72JUsJbjEl+MKO0zIBrKjw/XGrxLJ4SW71O+eG1/nedqgXw6ynkZTblZpQTMY
eA2wfoyAomFvQ1ucLtyF32+Sv2Z2tg8nK0knY2CoEvpOPBpQjUck7Oqh03R37CXqdLrz82f8wzT7
p9U825hFPWQijzXMsBxlqdH6NQANpWC1K1b9Yry16ck17ceYneoiEf9E0oPch04jrqUuNBpxA2FA
SZbWs3rQqZCtRbgE5YjcSF1TDDYumoCfttVPv/dsZ4NxjhrAxckqanQ1moKnpdvuGjz62gOKZER8
Tz+v0PcB6K+PcvY+EVlpqn10YgN32abv+nutz1dW39//PMzPu9qQz14iZatC57XZ1TMWRGK8qoJb
GXk5rIoA8Pfnsb6PDv+aEs3a/76lu2Sq0TBzdFMTPaVB4T3sL6Qp354aIQthq2Tx9vmLxxqtVqaP
OtsqSh2VXrTUrp+1clxo0nDphH77hb6MdbqyvpxQUWq6X8wYOMRdBb75MuUhbjTShUW7NMpZvNMr
fQD0l7n4En9fieZpKteWrbk/f5rvn0VfJnMW3WqckZQuJQZIRbcN8LvRIXT18Mvru8rXNugbHK2k
r9KUOcH4++fBL03x9P9/WcgyNOibXrMvfGMJhd/VGhRCqXnBe/LSKGdRrssG249z3tx5eT8Fn4N4
TPyXnydyafedBbU01aSwOB0mOf/MzSMOlG5sPyulfOlrffvY/vK1zqLRWDUhbXBYMfzJ3Wl+qKWP
abpp4+dcXaXySoPNnF/yFry0fmcBye5iLKkCtntXRHiFgMAjaGk/f17Bb68igd3byZXUxCv871sh
a02ztrWAWy+W1qP5KeP9HJcfRfSadxxo+VKK9G1IEqYiKwKnQcM++2JUA5pEHUA1kgyR70Nd3P48
n//hXP01wNmXsuYQW4hQCVfZqKiu3UVbWc0eUIvsTWPayZb1bM2FN8SmZ+U67Jx+deEHfL8n//oB
Zys6jlmqxs2IDNADmMp/i63myBhVODhPPBkLC1HSW78K3EsY34WZm+c3C9Y4cRFVvAX/2594hoTg
YmfmaHtpE17sHnS6O/5xPxv4HpzskE2cbf++cfQM8aNQGe0vt94TemHtqMBfeC59u2cMzKSFbdA6
6A/8+Eu4sos5gNLKihYZKlBTeoR3d2nbfPvc+DLGWTiO9bYp5Emcnkcz71zFhbV9Nd8ge1lw4HfN
/+eUzlYvH8PESDHNWU3Tq4wzuY3+6ud9+G30+DKhs+irRmqBiwt5qZQfu5B3mvkhsuf/YAwTZouG
85agO9/f90BqpvRvoy7PHTaGC7zsIDRiXiHi6lLY+PZQ/TWSfvZqSmjzSlmH9dLsCDeILFw3CQRA
mnG8ydm8/Hla3xYkEAf8a1762bvJz/Crt3TenoODq90idBLSX+SZrrwUbnJ3qem78u0G/zKe+Ps6
ypgoyMr853i8dRfRTXPluz2dDMJd7dBX9u3nGV4a8OyN083JiNKCexNuYz74i7gYnZ9H+Hb7fZnS
2XnqEr/s2pYLk3ReSu/zWPFggV36UKeF+UcQ+jLK2THqJBMYRGOUhlbpfuQgK1w1bil52hJbCTwp
L8zq23WzdJyeLZWWJvrZumU4ZMmabJfwvh9OtpZlFbg/r9v3UfzLEGcLNydm3MtmeSqGnVzm/4zi
xKHdtK6mS6N9t4C42asGPQo4xefXf95XYZlMxqmRWLA217SZdAZ7C7HAy5bpCvTq59l9tyu+DHfu
/5toiqQYc49vrdbAAn0d5xHZ/q+fB/lnhmXLiqVS4teERhPAs9ML3VzISTAWtMq9bQAB8y6nNw81
ogDNQtgvfh7tn1vi76OdVvjL5RS3Y4jiJgpXgbye4uiuF/rtzyP8c9Ho+2hapqpBHrRMcT4fv+Za
NEOeTBUGHOrOhE4jopefB/lm3zEKQU022Ay6dl6NCNpaSyzUB39WIyAib/51n/8H1Yi/j3X2RitL
XbE1dJuMhbweSHhcn2Dy/1Xl49vV+zKvszuqyFvcMGLoPacQofdO4i36dSs7jXsA0jgZqcer+FKc
MP+ZL/xthuf1hrwRuT/GSoUBWQ1nCEXVyXkVA8wunh2z8sJIoNSqFqK8nlFa69E2x33QiDeTUHGq
RPkKPVodtNtSf4TnscjQqoR2uWwTHZvNd2xjVkHyEPKOlrRb+keh21g0kwZUdqPne0t5k/VgOcHk
xlk5HQtXs5YVjIHyv0i7suW4cWT7RYwguIKvXKtKVaVdsvXCkGSb+77z6++h5nabgjiFbk/E9PSD
o50FMJFIZOY5JzNAu+DEwoHWAPmAhHdo9s3YAL/SFi6mlr+DcQFEan64nwF+U+vRUX3DDvDjI8z7
hOFTXjhF9ypIpzGCUlpzBD48r/ZiPdolpLBqgBRqAPKF4GcGSOD/5qJsrSGcxAzIDSi61DZxx/1f
LjqfcigO/IEtTUV3nlDMuBPK3CxtF+W5VDTl38dhvJqu1cM/6eRsxau1KSZTy6IgJ0qLmdBCPqQ1
sfRAcUX1ScaMTT/Lf7KJa2vMAyzuAeCpNIw+/HX2/mpR8fP2r0kbKJRXe8gc8zRWilb1kVN3Kgh8
c1usIArTvwYCJ5neOuJrO8wRxxt2zqQK8EOjK8GaB2RbLz9DWe6ySxic5RhMDhqGgSDFPsR8qFZc
0QbD5VUVHxvwamBdugKuW216k4ZpN9aqnYKcMunifQedRzWFOICSzzcBPWupslM1+WpIRztAyw2z
/wYIgltwUwMnGdzoUmhhSBIDtuO+DQarSsLdQH4U0c8eOHLMA4+kthMQBCcg5MzE0I7BhyZK5a7V
gEkAEkwIottMAal3EnsAjYG49k0n143xWoSg80pK0DiWGFIiumrRTgGC0/AKzCzGOUT7jJMfYe40
PuaAxKXqwsMWu4WsAz0HbCOG59tKNxUM20Nnz51pcKbQiZDpU5+nO2EWEZlilxT6Lp9BrWjgrwDO
A3BJJ29zIKBVMxjIQQXzC8gYR+U1g0IqBcitizFCPs2ZBSSNHZXBVVgJHiXVnVBEb2mG/YvAhnH5
Y/K+JXOnFnkc0z7HrS0XFNi92ewDAgo/zZREzu1Ntq6ClXcaTIKgYhpwKhSYAoSuxyj3MjI6PWpq
ezXIIM0sS+Gu1FPPGMcHPZIfL6/zQxb6c4b86Qyy3RuIzxFSEVzrvYuRVumamGD6hVLA6Eyy3Xwf
LdBdgj/bNWxq8ELNkg1fss2kskkxihiyFyogj03pILvyLrRBzgoJk+SBOIkbcgqOW6nYeqeZmA0o
fN8WGJTDkC+qLfA/zDZd3k6ehcWtVsmeEqkdiQlWlHaeAv3GSuLJq2602z5/MDY+p0E3ST3GJKT4
ZweOuW6WwNoPzmA7nfdS8ULql2EILC0E18dBCzD+Cp73Iy2Sf/31ZEmXEL2X146soyX7ea1j1GIK
PSwN9z9qPqAqNKeb/6iWIp+2dfvy1n4J4oy5xZlWW9uFQyUVC/E9YMTgFj36UGluG46Rr1kuY2X5
wCsrbeC3ZViGy3un3Yf04O/1x6XGA9ITwa55PW2y7NGnE8CYYzwyldsQgRx7qKWOduhux12N4X4L
IdcGmAJBkfPReJvI+KfaxFLeZbXvgsgKNxUYGn/VCKqXv5T0JWFhVsW4aJeDhzJtAXunLwnIEIH2
w5AyCITPgjscIA8B6kWbmIWn2QK0SAqTBs58VgBidOi15AJ0iKc5V4/+S7BhfhSTbFDSh8ngL7x+
p0UojUhocfo2mPUQ4WrdApeBd3kbFle59G2ZrCOUAbSlBeSjwX+kDPet/3T5719+8IW/n30rE2mK
86Io8S3BjVDg6a9U0M7QTDE9QpkHFG+8luvmZ0V5FbU8Q8fkIbMgA3y3dRJUBkhUy1dC0QjNxKva
F80WYFxdzziKWpu++tscm05BM0QaZzrEHpnPMyhbS1Bn+tXz5U3cPoEaxatWVNSvYyWJ73eTn9eC
O3nKIZNOuRu72nEJY0VzknY8p1gO2JePphPFQFEAL0D2ugXLu+7neg+t4dYlw1NXYvwVDZWOd9A3
nQ+jvLpoaNrXtg0EGHKoRDQ4Y1Ft+p0Bgpqbyzu3aYES7JyhoPzwpYriNwEpJgncFtqPSYLyRNty
ghXPAnPBKJM2h7VQQeAsBXqogUyPqYCA839bxhI2VgEfdM6lL0+ABSbAyUqgYu8jiXNQv5aLl9Cz
2qploSsbOTV8EUMivjvo1ogRdj+wGk9wIBQNyi93aP9B8NnyMzTsFEmCE6jwtM8mAwNqMbMMqT3R
By/aCerbFdDOKagiL2/f19I01rY2tPyQ1do6aFB3SgxxdMiTRBZEk9zEM051d2MgjSMOVHqQOzYc
hbit0LA2ylwwY6ROmB6AHq08uqS7V8kBCgqchW3bQMWL6ioKhTrjGEkbgFBT1ZGWo91DA5T4QUBi
+vfEkszYCQ/z47Tj5ThbHq8pBqRRl5oChn4/b2YGIfFhCGfV7agMoNubAbA3Z1lbQRx9VQxjoJWp
U5EJ4mExgW2tNFAGd4K74QzC2ev6rTqBqsDKTd+cX6Zd99aeeHFvc2VoOeoERPuojjPvKfiiHsSC
DLNQQmnBjK2pXFfcuhC1lQ0mXkgoH/j1NIGY5d739HfJCi2ogDuaiS7rVesAALlLXAjqclPTzUOw
tsx8N/Bjy2oIXjp3GWGdzuob2C2t5Q5JbloruU49Hq5o63ivDTIRRZuIDukagBgH1Q2G6IhHVIEK
HHjNwRRmXXYZeePbwU8wtIhDYFCDba+KwONNKAtpblyr57ho7hQwZNhEyZ6KTIcuV5m5AP08VDMU
bIRgeon0hYzJgH7FWHlF4P8qVZCjidFzMUqRPZMGSiy+KYIh84akwW0jgR9QNQ4y4PsiFVwjSG6l
qQLlYfWizekD7WOgsjNQQ8o+5l+aWDu3yHEuL/LrtPRyIlaLZHa0bjIhkWmUeZAluE4rQIglku5T
pXXKOmxNOsg/DbG+iYK2dfp0cnLApEUxBxAalBIJSqALxWElN/i/sdihtwWNt55A38pP2v3l30o2
QhPVNcQIXZNx/7JhYlAUySj0Lv2oc4KXwA6vk0cU5u1wJ+1SD7yx+2Z32eZG2IBJQ6XgvEfiwoKR
dFANjn6pIbYDzQvS/gYU8HP7LWgANaaG+DCFoHW4bPKrGCQ+ydomc56h+tGCyhqjsuO39Ab8Cg/K
K6yBn9a382dI1QBDa2Wl2b7ko5keBJt3yLb8HhwnSNRwC+ho232OxoSQeuzqMfF6cg7AQ+mjEcpZ
4uaX/G3ioza0uj1nqotKrlUpbk/igpfxNL+h+XAFILAtmamTXUNbiAdu24gdmMdYDrKKph5hBzP6
ae4DXxcSbywxHqccQTMOpllABObEvry8LUvrM7WsfrU6vegNtezjzBPDb6DFc6kBADKmhsKB450b
kZ8SUVMUcTkV4keRa2Wo7NA4jLoSuoEDyoUzUPig3SgB4hdB+JhHP2ufFxS3CgWfTC4/aWXSrwUM
rwEM5ELrRzn014EDpi3NNjz6DxTMtzZyvT7GE/tiGqSEGLpbJncKpGEKMMIJC7ddXLuXP9nyNzHv
E3R7dRl7KeF1wvZ7K/BdJqTPMy8uwBRlqE4cfw/okxQWpoY6oAJiEIi9cYxu3Z/ooigYM1tMoyfw
eTOllkLwZmjA2IzsuINOZekW4PD5DlIHL3OL7NRXJvjHOO65db5lgmWCPooAosFkkRVF3X2Qy9iT
wX5uJkS+g0AX5/L8Wq5DEFsbYfxESbS8b0a4puINT+UxvAGLOnDRjuCoTvQQ9Nbw0F2j2cI5EZt3
xNou6zKDVoKtiix2/UPxAs03sAagZwu2BdR2weOBNAmkPZzlbm4pZn1FvAdhnX0UBqmS69HUxx4I
JSB2h3aOIDmXPXQrZII5528TzK2Qt4ke6CBh90QDA+eg0rgHgkcDGyVvznfrKKwNMUkdeEtjLc3i
BLE52DVeu1sea2C79i6vZ/OakyVNxqVNccNqzJfCjJxEhkCPAaTBl3qVrMFrHn1gacAQ4TTHfDkD
KD6Sffqock7AVlyRMTaHeoSsoALCnLtB7SW9iwXNrQPdHaE36+cD2Hr8x9hXBt5dt7mfiihSjVIJ
1RbmCTDVHVjWGjHz5MqG4s5JvwbjgRUd+t18Ve+CPYFw4KF8Wubp+OW/Ta9ZGWe8RvZzgKYHCIoo
4ALVZvoug6BjSBPOx9w2I6OQhIkC3ETMt8QkYqcY0OD0FHBphgb1lDD1mi7iqH1vfjf80v83w6YN
WTu1UCLF4e7A3uAbd8Ek4l9veRxxzvNWeYyCqO9vS8xHAwNnNCijqrl54EA+ywXXKQS5vf6jRC21
JjdubUaQlUHmQ+lSOwxUw9y59tg4SXkG7ZET2oY1lLdAdlg1ZEC5k7F0K7vF00bB/2RMi7E3gZa1
+RREUeLJeurSOEzsEryjViIVkDloPdoiucXjfJdhtrAAY7EA/nYo7IJgIYQUH6RDmmcNmnNCC0rZ
pgGtconqIcA6sgv5ugCkPxr497KDMvguhGdOOh1fcS3tAV+C6kd8F8w6iImrZwpqeb1tfFupQfDZ
SAXUXQAXs6PxuQfdVtxjPikF1WlfYNKrtY0BtJN5CoWfyWzTCsy5EuhORcmFIBgIAMG75As1BN6I
egcKpNJUIePc5hRSEgUItiVwx0TvUgy6XBWicaVkS7V4KiCvSFoDf41iT2rsgisAlNoo3yPrF0GZ
FsvFvjN8i3wozuRgQAHt5YLKjfxdVVZWrdWuUgQ/xbC7kiodrO9DetZTsPGVCriCE6LzLrrFIdiM
BTUuPE5VEf0o9nU6VQj/nSwtBQ3fGyMbGro7qP9YwXcQcUYuL2nYimJrc4v/rvK+ceyVcQbF9cdA
XONBC+qf3QrL7XJpWUxohlZpJMq9ngDelO+n1ATXjVfv9BMuBXO456/raxt6eW2t9nGJOauFlSE+
OThUE09IJVfDlJEifcMMsgN6ZKtNF6mDPcV0kA81Cs4FuBXN1paX07my3Bk0AAE/JKd7V/F6iPU9
BTuCV5DyEOx1nHrhAPr5e8qJoZsZ/Nosk5kRY25HIoBoFqxcTnCVvGQW5Gc9yc5feFFtK6itTTHX
QqhCrKUKIa0TgfW+kM4txqA4m7h1DNYhjFkNKJ770E9RpIGcqKl5qhsdoCCigbQ5NyV32pce7yR8
vAVYF1XgNSrFMAg1dOa7FaPQqiOIqb32nd52hxCEXI5xjzvPiV3wE+/Bz7vrD/Nddgo86CTdCU+t
o/5qLQgbOdJJ35ecbGbr8lVkDdNyyGcwDckcmVab5wA00JpbgVxveu/0u67g9KS2PuTaBHNI6nbK
+kIBh18YFXfqrO0JtDUuf8lNE8gCQfxgIKaxI8SQBkgVeeyAyE9fp/65gPTRZQNb7QiKEvPfFpZf
sDpvAYisBCFOoCF+ynsT4G3MpZqlI7qyhY9zy0++NrMIXK4oamuYUwUi5LPFoaWA4tGZuuEx34NI
//DXoIC2+wfWtkLnytrH7OVqfVUmT0FYG3ghHPKb6RGagQCoggHuKHhLZ5kLDN7yO7RYDILEQZK/
9FrKElJ/hgokPAGsodJupvA14GHltmLk2gbjeMlUCYUfULSQcurKQuA2jR47kF7clRA44hwksgQL
9mSvrTEnu2pmKDAuPAmVU+6hoemSt9JdAC86qujEorvoGuKx0MSxeEFly/vXlpkwJsgQye27MvWk
9kcnlKCPzAzVvHwAeN+L8cYKNQggxGnizTKo+qDx+6QJ3y6b2LxcVutgM/Qoov4MubHEC4/UU4/z
jpyzfWD1HuTUOV9rKyNZm2JSdDrQUc1yZArLyMpfGUnLrShwvszHGV+dKlnvgX7XBlRD4yk06z4A
35zCGdRc/OqC37G5XCURo9LVMoEKn+w0FMyukGsFAfhDO2YvU5m6l78Sb0nLn6+WpEljN6KJDXTI
vMum2Iqr+Y9cTZExLKFo6MUuoWploWvaCVkwYElhpYL99CYGfVeivF5exsek1ddt+22FWYc0yhBI
K7MlV0zO3dn3NGAJ+yNUZWzfhqC4Ay0J1TS81opvWy+xmyveOPT2Tv7+BczVa4AosinGFu4evBYp
iC0UHnpR4plgIiDk4BJtzBqUyrXxFWU7Cg7rJDtLgD7spVR9GPr6GpicX1IHft5RTKCIqiiOD6m4
0IAmSBuXd0oOKUEhR++pBKlBFj6Sun0UIEUfquV5KJRzhuKkRbqKm50tZ5D9QigDKuA1RlEAExmf
/UASJOgRhVHqTQe835x5l1/Jh8BKnX9w/W1lgnizU02HMSqyXG5zG1Z+MqrLg0gwTMUBP4bVfIPC
k11dCzZv0GSzcaaC9fkvF2eWJquE9n6GaKrfQwzN/9WdcztwEmu+jU4RUBTUlOzsvvegsn3kJ6Gb
9dW1eebCCEt/zPUQ77GldCzv4nf1Krgtd/6+t0Q3+x5BC+5ReNCcPzhywNxJkkgNXPlsoUdtsqzK
ob7z0fHVXbTgXP/Yv+X3YAZ2Mq92IKr7TbWAzTtBlAri1fd/EvZXv4C9YQI1L3ohn1GehKAeFB/v
VSQEHSSbug6THv7kJyAGlQnU7BXe5bblYWvTzI3TNPncNBUqyMotNIbdylPPSzsOVPb2sOOVlDeb
A2try69ZxVB18kcDU1qpp5oQuwazDNQwLGVfHDGVaU67gnMHbcWZtTkmZOtQkusToU09DSUTZXhu
y7vLvrOVyq0NMNE6CXodbJdQkW7ojVT8gBJlroCLVuYFHd5CmJgsQOO1RiBIPEnp6wUrdN8oAm+e
hGeEicpg3qmFZoYrQFHjRmy78zCPnNY8zwQTYIS6KWgNVgAvBN9wT+9n3gfhGWBDSDAFxgAfc+sB
CWHSvEO14P7yN5e23iSYIhLRSpbQF2ErjH4CmdExzvGqA1tNspPdBVFhqlczBlT6w/hrsI3DMpri
W9ETqGvswM6ueZjyzaR0/SOYhWo9RujGFLEy3regEwR/T2KBA1syESUOEGnmrHkrTAD3r34gYUVo
Ln8+uHOaGgDyIZvr3fwBUnWjZFZP+c3wAiAO4qP+Eniq51/PDko+oVn5ZmDVHhc7vZVTrn8F4z5d
U9Q0gyo9sNrTL3+ycgVvms4rfhqZiefUNz+1gJc0DvVd4vJ6O1svjbVtZsNlvwBVtlAkADi8lzWI
EBBV/j3F11K4w+2rAYxGKSp4n7dZnwVR7VWcDzX/lviPQcsZ9Nx8va8NLOdnFYCjnqh6kiDzT+sT
WiamvpS348GqoRkWzYfSuO+7G7Bz200yOBFgRpf9aOt4rs0zcayiDc2kxTwyHkekgR1UPCbRzQx6
bYNxVVo1Si/I2EO0vzz9GjK+1uAQOz8m5/IBTSpHQCYTnv33ABOVduyAA5Q3oL7tp78/I+OnaGv6
NdTCUEXIjUcxkvdlQ6/mIYdGTLcvIe97eVe3Xo3rFTOuSWq5FkR9ec651RnSZDvIHnrKFa/yuX0C
fq+KeWsnjQYtGBVmBP+gQT29gXJtVT5fXsumEVVSRHkZ1PzSdU6EviTjgK+nG6+j8JDNN2H/ctnE
ZpcWraG/bTBZSIVUKlkQfq5y6qC8ZTZmbINGoAQm18yfpRvVk63CTtz8Ue6d8MSrbX7FaS2nXMX8
laETTf3SJVaI3PpphDQ7Pc625iV3nRe7wrlx0dQ3iZefC3d6DrgN/Q/wOPtyWdlli2lDJPtzEOn/
6XfkdnGqb5JDDqJ3s73S7GXVFTi4l8Re8vDm8u8UTp1+++P+vXCdSTYFEHvUwvJIz2pXnxtTIyFG
USROkNkOcr/3V2e+b1cPKcQB0P7o3RY7jAvilFg9il3tHb/nz1sTE7I1TQGHIMCdXqtX5zYWjgpE
JfW+5qSyPKfRmcht1CV0HCvwryzUjJVDb0UHbHyW9IPgTQhdY3tJ2JNr3qFfYscXn8G7mxCsBK3+
ZfmrC0OdxpGmy42kZY3pl2+dfIoGqPlAJRmo1APRRefy6cRrc8vk7+7Vxyt1ZVJQwE/gD+ghReJp
TjtbDfDwEl50iA2kMYYzAyvLUARo8QCe3QGiqa3WQlTwQWxMPbbL9lAqGJ38nhj35CEAn4vWHJIO
HIiYFkilelc2OwFPWS228nBnjG6uSmZogIkl2QnZdTGI0Io1EmgmjQ5RkutQefIb3SyTclcrmD+e
dnk3HuLemUBVCOUhaRYgIFqLkTU0gMVGjXgSqO+AuPWuVfwbbZQbJ4zJs9ZJL0IGPHvRzV6lQmpB
BfjPpP2CmyX+GY1pNKQlrTRj6Iu4YQWJ7VgJRTstWghSZw5pUtWeR+m2FKOrThZ3c0YMEwSDxJKT
cG9oM7SOcow2ZiCBwu7NqVgf/aM8oHBy1OlwTkf5WS+KnT9BtiQTXUN+mOhPQ52ulTy/kvzsVR6b
fZTFdy00zIsYBMKAAYwSusVGd/Rn3TPi/KUw5H5XqdkuHMFlFORQaC9V/yT0wY7GmhkHpdmlbh5i
dxQok4wpFMdUj2TEEybhKsx+0DbbFRMEW0hVfwiNG8BGW+kcVaY2Z7fFjJniQrwq2uKh6MZTG7eP
og9Zvip0A2n4kbe+hcb/qWjjXS7nu5ZA1gt05rcCKn5Eyu0sgNqFmDuFDzHwoTJFQn5INbhLW0yE
YZDQG8fwBJESL06JrXUthGMKU1fn14zmr+qkOiSqHD+uzWbwejG/LWlwNRdAaGNsohbynTZ357QI
3KBUT5DmcNpYPLZAE4tJvatV0dOFeZ9PxR4kxLYxPox0n/tP3VRYooY3QZid5bCENlBl5/oRqBjf
FIx9Dt06ASy4sdjfVQY0VEmQPMxj/rPooWAlE6gl+g+z8EsjZzJCEuwYZMRuZNQIwSSRiOcw1SAu
1L91gOZN43sKsdURejlzdyR52Loije9TyKxnouGlk3CKC8AuBf8tzrOjRlFRo9H8BAnUk9Z3YIoo
LEMazSAlThvKpiYbpzzsD2GLSWn5vQx+hMT2FfEmwmxFA6h/6c+7uUPKCKdbDhLkn+IkxoT3Phr3
mfDc3rQxpM9uK3oUr5FvzsVdoghWWFVQz/Gt4SXATTg5vYEG56EWbmiI/2AvhAPaEvdB7E3yfZ6f
qsoJSAuB+AQrPBbkMEn7kT726k2u75v0pAWgbIK+gTpZ8vw8gMRifIihK5tZaGZG7c8AwrepW1VA
MDZeja0UHzuEtDB+SYrIhJR5NGFoqaRW1U/gtnB9IHokEVTSpjaCDLW3KQKOEH+DPjvU53yow6tm
/h28Dcns1NELKDWqyfSLnyp9DcWrHpLGrVXhpaRAkTsazyqIPVRRMJv8e17fTIKdD04r7BKIqibf
lR7DF04vv/oQ5FNDrABY47HSzVB5CaFFJvedmRdn6IZqrRnEt/Vw8uP90LwVYIkReyiENb7lV5B3
VHUzCpdSKYE4ae1Ks62+NqmbQuZ9fAu/ad33vjeFqN/hKTcpJ6DKgIZfVPPO/rUohdCkdSF+A3G2
Sn6i1NWo2ek7IV/mXt464zBLEaSCb+Xx2AylWZIHMBRYI7C0LXTsMLqyiLvX5LYLbzTlpp7vkhGi
XrYaOgTLViMTWAGS7yBEbTQ3nXEimqW0hwEPWL224skT5VNBHqcq2Cs9FNygj1eVdhpmTlF7an8d
ZYC24KDp1whfZgfVUJnzzt28zFdXD5Og9AYVtFCKBBf+DQn68aYl0b0adBXHzlbdaDVEwOKtfV8t
lEaVkOVKGKWGSqM6SU5Hg2u5Uzht7s2a29oWk6CkjZFrWhRp7oB3kAKEgY+n3gtonW1iAbwGpNAd
+X75DudtI5OrtFGnGbOC989MiuusRGOulpur2ug4mTzPzvLnq0yh62VhTMFd6UGB1azx9O97qHfy
aL55+QjzoMyy2ggIVRLwgeovcZzezrR5uLxh29ndyvGYF6MaJPoQKGPq+Y/LYzW9hx6mfpdfKffy
YZmiBKu4PX/vnoM3jmHeFjJvRwxg5EFMMTmDydir1A5ulRtyFu6QzdiyU95iOKk05x+XjW57vwbE
i4K5e0yQfv5ssaiG47iQxdadl8bfIe9pCtK3SOKiyLYX99sQ4/pdqcaikmqqO4IQQ90Nj3jy7Hpr
xuL8K8Ax9D+cTtVRvvhrcYzvT72SyiqKHF4C7MLUgKMJMmaaMjqX95C3tOXPV67f5wVUm3IZxVrt
fYDsotq+IUt3LxvhfSjG88F0O2dCgyJj6u+DBsO2U2XGPnRkh9vLhrb9f8FRAzAJajqWXbKFGLQY
lACyxEKHB3mUHbrAuPJbCSJ7kyfPeKnWiMITRMgrASOdc3xUWhEai2LlzJDrG30R4xTV49TKyp88
J6mE4qdBFhSFzLirtgCjcgHPSbRhoJRY7jNn3I1I2ECT4VA34c4lbobstUXGbydNSiaIyOKrok0i
gQ+9xmiw3ZryASmZVZ7QOOUscivGUUk3DBVjPcvwy2d3qoOqLLOK+AARoRioIrH/13SAKHqsLTCB
xqCFHKQTomhh6E5UAar0jNHbP1nGqjfLnIqxb7JEFKFmD8Z9KMDmJsBgf3B1r9u/zJkg0JnXBoLi
jdrMuQly7d2UtnsByVIEDc3Lx2Lrq+i/T8UXJlSFFiSDUJlnQFcXyEs7VP+k3LaywCQ8gErOs59g
sD2uC3cAJC9VAtuYee61CWFZr4Q5Q+mkp+LQfTSyZ5CEHAiSYVN/W5rLgyt4VWdGkJXlM4Usv/9L
+WK1PuYkLbAZmgEHhQb65ExQrX3Or6DadwtSZsHi9Sc267ArY0zoT7tSCcscm9lqAh71KAnM0XwX
hu2hMlCACovbbIQgdkHsy26yOQW43l3G7bO+7UCNKi9Tt7ILxUyIhucfqGXBSx0amFBLV/ccmzzf
ZM5BMRuNkC0o0hbVFppF5ylUbrNSfYmzwFVj4Uklidtk7XNX1A9QC3e1scRMN93TXuRwQW3OLazX
z0SvUK6IVg0SNGavg/NM9+K8C3a5+4E1+FanZvxkPDZ2q5kzhMvNGrADnoNvXserT89EtzZSBVp3
2A3JgCp2Ez73cubEdcDr3/D8manBz34Zzi398GcQV4dm5CyDfLqX7oCm0HnfeDkdF04Py2w5CbVi
9HGQeuJt+gGcCu3AQ8XjA8bEn37b3sQPSlIUyLWPJGGV02CUNReGHpM1eXtQwnujqE0M2vAOyxeO
tqX6bvy2wnyq0Ghm2mtxikJquS+BMEAB1UMVxeaVTv9LUvPbEvOxiDpBQzDBehoHqPenhScElQT8
4z9AjtzT3NJT7orG4s1X/Zdo+7dhtoLaQhxeA8mk5oZ73wvfNQ0ym/NVu1s+XPvU/OgxruRN3uWI
sJks/t5XlrpWrqXAFwMcgbkGPqW9n4xDAFb+XuQ1o7nLYy6TRskwINYh3KkQsnUAsquuDOkGOVIN
Grhd7cyOIc0fyIo/O+YQp8foF1A9lAl6IzihpVFHE1gDt2KF6XzoSVs5apz/fiupKAIEI+saAFTM
rUWVVBmmCSUayMEmVoWKtZQ3mPtARtgmNSd6brrp2hpzbWmhX2Tl0jCdPM0Dm9dD/T66kiXbyYHa
6fRBbJOX/4DYZnMOEFNtmDiTVShSsC5DM6qEGNRcJq9Gu93nNh1Mk9guZrCEc3AYHilGHkenuWmA
6Q1N9TsUknmzV5vetP4RjDcZ6TBMRamqH/URPL1tRcBYUoh0e7RQCrcSu9uR/E8SVbx9yYJQw5uH
ubHKWgpVFKhxWKAFnicHGeygf+BDKwtMmMumtosbHTdFsdBik7cJyK88B7lX33Ei6vJb2Vtiecf/
tRYmzGWdEMfoGGAeRkadEKmcRt8fD6PkXl7Qtp/+tsPeRmpbzIWk4vApHj20N/V9et2dQhctCtC+
0V14oDvyk0/ks0WBBx7zv9fHUhEHSkUxfZUtYbwHg3WJGiYUI4qfwOPNFBSbkaWeOrt4WFyFnsOX
zDUOmGa7glbsbcBNabcuyfWvYdw1kXw9BYBAdXPQmmhg7BBvqMapq23OUKyNMAEo9Tu90MBOgOki
7Vfm+Df0R3GCOJi/U/aNK7rEibE0HUNOjWhWV/5r6nEvsa17ev0bmLBUKK0PDT3Aepton/XHvhrQ
l9sJKIVTiVrATibjeyxxEDubqfTaKpNKy1EdDrWugdTtsDy8m58LkgzTIphPjOzhquK0dRXeKpkb
JZCDcm6M5fCA5zp5JdfyfkCJAfwhCEEUmi6zRW3tCMCGhdvGSrxoD87+XXUKr/Pd5C5t39zywWye
e+DSceuT4EYud25zK+1cFSS+UEkknYonHIpafuEfjRRkqOMz0REn0eepxsQOi6esPEYIk8LEeQNv
f5FV+WXZwVVWSH0fynkA5bjdoXNUF6DevXw3e1A2BQVU8czD0W+er5U55kWcib5RxgPqFEmFvsMo
Peda78Vhds+JZptbuhrtZtxbBTSiFEUU8BSvOA+ev+/cZbi/P/0RUyhmyX5PkTM+Tbuxn2dFSz15
SsATIYLwSe/u6Ywr9fKiNvduZYhxZiHr5zFZ9m7K39vhBbTO0/B+2cS2O6xsMDdnEYEeHxjW5UWv
HKRD96o4oDwLTFQlHc03+fQby4/+cr2tDDIXqQ/gB9UTlC6K4qaKI0wb/Eg7WENbnrO0zViwssRc
pIkfY/KB5Jo7HTDsDwah+mpaEMlcBrftq/S3pY+otDpT6jSRlAZY02CJFjqCgHmCDEDcB6cWDGvN
PnfArPZd4LKrbe8llUUZZf+vch0JkaAuujh9nzbQlk2vUzF0hCnYNz55vryby/n58tkUFXBWEQ8h
8OB8Dht6MOqCXOINFBDRiqbBLLWbyxaWD3/JAuMY1dDTYBRSzW19YC7T5DhDQiAmyS5Lpd0knsfs
7bLBzeO1WhLjH3MMhsY2wnuyml+NWDEDuXWGVOakc5swDLCXSJKG2XWiS8wpbmUZs74YN/8Y0l8U
iqqfySNwCOL1BELfEEp4ZvXsn3lvq80PtjLLfLBmmAYZcFMM2HYvUQX6OUHgrGzL+xauGQgOQwJP
Z5E7NQCfk1QsyJ3sZ4mHhXwdKD/18U8urLUZxi8AMqmFeUKBIZBUK9HplZ5lZzyBjmNNd0ZOrnJj
dhSiH6ecQrRuPnRKIWLKoOHJ1XxdLw6ahJI+dJYhtPwRSlenPGqqjjZiRN02ju2qjt9btJt3XTFZ
VAHl9mXn3DT2YQ3PY2jFMfdmDUW6JAshXCAm06PRaLEN5Rlbbcf3OhP3f2ALXHkARSmAX7AZeVT4
QycOiuGG47McYOSgAfdSJluByuOt3TgMoLfRwOWjYBAG9E9MJoy2iJB0VWO4eX+P7N+uv2uPLVK1
bBe7hlNjXAuTPgf+uPnGPffZ8HJcVh8PlBH62PU1ONJdzSvVX7pbeNJe9Qr1F2br0Q7mnb8lenwO
ZzCo4zW+EK9t8D2FgtDPBPzlQxZ7maQ6ynBol1RPeNICYL6m3IskHjx5OdSXjDKvGS3PByFW0Dyp
q4dylkxZyzyqHpU434PO17rsNhuDoZ+XyHzMSC7Bgd/51JVOysFoUBODXI6BUpzsdOqeTya6uTpQ
bIMFDRxJXyiEcrkVMTU95l7YEnOeq2OVQAN6im2ijHbDm3zfXt5vcyyMrFHquRkCbGbjgK0Gz9Qd
siQ7RLBxM9uwoU50eT+/Rmxs58oec+ShCjnNCUkw5i5ktdkG5T6pp389MoyZU9n4P+a+o7t5HEv7
r9SpPXsIgnHOdC8YFC1bcrY3PE4vCCYwB/z676GrekqmNVZ3r75dvWVbVwQRLu59AhR0cYRPQkxf
l4FRC8UsuWkudLP2uV1hGG9TogQ/P8n3k5Wq0HiC0pkBai98Jb5GGakIEyWBAiAbHeZ2lUCrwCwE
zEuqM1vXyZc0GQ0Bowj9TXV+ula9ZUSminXdbuSCQT/BCjIQ7qY1fb5YcKK4NT3YX9FmD2Y18O2M
0jRc1GhWg1VZwdsFfREO5N0ydC/lzgMm8cxgfs+LvsacnX96wtTSyZNsGbawNOI0h4F8ZOQQGc1w
fR93Sjj6aSHODez3C9XXsNP+drRhArGVKxbh4Z8eFnwDaN0nTf98Gntq4h+N6lyuP0cDveKJzuHb
YefAtuWLER5BZ7KVU5uHqU1ntwH9EDqXlxeRM0B9T4eYW0pCbzQj4g11BQlFmQpPKyp0+GLnzBXk
5INRgnIX6M06lFe+jiG0KM2qywwbZ8BHI28MqEP9vNBO8Nbwlo4izCYHXBQ6XiswHpjEFMbLSUxh
ElfuQWc+G2s6POaHy3Gs2YworQSZbBMJVLH4CnWDJ+2JXk4VFTRGNqk4kwCd3EP+98mMuSUv6QBp
KmOMXStva751zJtKPVMtOr15oB9AIGFraLY5fYejOV5UcHe1Ghxg/4n4yukHAlOFUguCKPPUp27U
FtKoFlCgje2P0Y1i935rnlm2JzcLXSPIilEKRzL39Ymyuq6j0LIhTzK276ojBgD704XW2qpn2OLN
UmAaBVr64cw0PPlsR2FneYdewJOrxQUIVhFt0GefXOSCXCeABUA3yl6w7JDB3u68QuTJOXkUeJaC
lD0IMGONM3qCpFnbcE3UyqsCbWFvuQ/6YnYugz25pCERpMFjw/yu11PirIlqAPmXRcPHVSMYd3vo
0p1b19P3/rbW/goz5xZpbMi1ok4cyH7RxVgu4LCFXrFjX05FLXsbAeV75vo9rd6fIs5mTmN0xOIM
Tf8kf4dub3VXDpd1FbQgsYc76/7MhDn3fLMJ42TYs6IEz0euVE9DF+XTcma8mihbaLBEwblT9PRO
eTSis5lixW3YdxBU+w/Os9NpAhhxED2ydKRBs31FYbIJM15C6xWdauI3NyA0g5OBpTDcf1pa3CnQ
+fx5SE9OzKOY04XyaC/riqiK8yoLF0pxkOwuoefS/ZMH6FGA2WFmjbZdlh02ZEe/jlEAiiedxfAm
SdEoFmeVuE5Ox6Nos4MtzKMsd/J4stD6o4valL7hqrBHQhehWCie7sbJCqhaAN3hwXaOnnwCM4iD
9Sj+7LCzmSp0+JDCYQXaidBcXvZ74xIQey8PxpXhkytyZv2dnqB/RZxfN6CroPVxwf9pGvbvJFyf
n/VtsR/Fmi12YvC4dzKDL500ZYFImsLPoxy3Nu1dS+hVa5FlnXfgcIVLXF/P3VJBDT212RzFny1/
HZtrrCga5pISr+q0eiSScL/pWOw6JqO7TppuYwDw5GgXoZYFOiSIMg7QjHOrOalrj0+yGxeNVPyk
bVdxDXXNsfW0zPKgiOFC4sVTnY+s2WUo0GvpVZldxc5kDNsGBOrZnWUC2p7tmuxJN1KPRrEvw0c1
vIiluRGl46l650WN7lqoKGkmCFF99xEW1cKG1L3FVNcpoAFpQhxRdVZNPwJ8BwttXVmy4qUL0ew3
+CVtb3VW+0LL3LQs7m3wbCpzcHtw0I2Q7/REQq7/nRW3Q1q4mtO7FJKxeXzRwtekQJ6IkryfiMJV
KaaeHW7QvfM1I9/FVvoWCpxxHP/fwpVUcpeph0ESCO7d58l1mt1IU7o6jCAhPRTk4IMmmQ2FVB28
GeIz+aFDYrHr4k2W225pvNZJFEj5ZFFYnGhXsmvWBFQixidwROuGQ+85WbUDr63x7FhZGO2rEz+b
1V0foz3FU0/AzVNm1SrRkkXbU8iT527dwpgYRNgS1798IG6e2ouQod9W51snBj8Xzj5m+2ol1Tod
66VB4o0T3yPnC6ACvYIGX8D1KkhV6ekJwOUK2F4F8aJqhHALck+Hu7bMvb7gXli/qH3jxkPhJtpz
0/ErW/QgKWp3WcPcqAGZLQWpp7qUMQQzq6tGBzutag8svjAjUIoMWGxa7daMwNqJP3SnWE2jp4Ix
ADF5K0t8jnJbDuKONOH/OJQerzJXgHuTJs5D32hLp2Ku2Y/tvRkOpd+MLPQzPd9plbgdTPXZVLun
yNTjRVYqkHNW9HABz9Vnymy4XA3kfVTkZasp+0SHxrQaKl7ZgueTOk+Zmm0xlCsLrqn15IWlMDyh
5sq02BrgumUMaOakdgsQ+KLwsTPEQk+SS1H0iyzWvIqMCyVLV7hSofTDglE1wOUYvYZdcXyKnkRe
HO7bzvakyivXGYHnbIqdacrbwXg1HGZ7jSxij4RnESKnzn4oOBqfNxcHhgtfT6oiV2Ve8vaP03Ha
zynM063LCcOVB/qreabkcXIrP443O0rSMhlErJvKoh3RDB6AAIcTNPrBgDrEYu8s5e68+NKp8u1x
zNnxIaSV5UaG6l/KkspDyXOtG8UkAezXFT2L4DqRBaMqhnzfNGFErs31w+NCdIwSCb7gfyAieSLX
RzDHpjb0S5DizF5frIYjlwoSRdUY1omOzZEqu8o6h085MYJfwszemkKZk3RoWiycak2KeGX3S466
vlV0q58Tp3OBZq+qB2agN008T9VBprW4jiAO25vXBOjtnwOdKn6j7gZCAKBohFjzBkILoUwe2gMi
MX/0kGR7OjYzXwCKAMOzwQP6xSut5b+QzZycIEeRp+TxKDnMazXOQ/ieIJuylwkkhMEZWE/JE/a3
s5XvkxPkKNgs+wX6KxtECsxHQS6I3Cr8wTaXZ4byxB7yZShn2W5Iy1hkcFdDx1VfkgWk3HYm0B0G
GB0JEBxn96wpIZolTF/izSY9142+MQeVLeFpUqzVHRQuPNJ9epokiz9T+f96G/6bfYj9H59b/+N/
8O83UYwVZ1Ez++c/roqP/KapPj6a3UvxP9Of/u+vfv3Df+z4WyVq8auZ/9aXP8Ln/xnff2levvwD
HtK8GQ/tRzVef9Rt2nwGwDedfvNf/eFvH5+fcjsWH3///U20eTN9GuMi//3PH63f//67jnH7r+OP
//Nnly8Z/sx7GbOX/DfQi1/y93r+dx8vdfP33xXL+ZsFjwuqOqqtqZOPx++/9R+fP7LJ36AjpaE3
gOu5Y8HL7fffclE10d9/J/grKIOgeW3BZO2Pe3stIEL/+SMoIdo24Keaiv0T3/Gf3/DLq/rr1f0G
I9i94HlT//33z9r28UwxVeChbZSiobei2t8ad+YYR8UYgS3eq+PWMSw/p4DS8hr+4mSMrqw+v+UC
XjxqnO4r0jzbIzKxqM/hVJyrQVkq48IJkXeYIMrfECmvGKifXl33F4rCaQCNj+pKYS1DRpTumkpb
jzaSrMqOL2kHBIrmDKAV09zVm9obFXVXayUEB0wbDudgoetFK/C/nXs5Rkj8FRAbGtOIPK0nukcd
Dqu7TLXcpkYf3tTafmPUzZ3R6826SxIKtlpUrYxmnwzNWtZ7vKdbzcp8lH48xRpBngOSLD5X45/v
JxhRdM813QJ70ibaJ/riaPNSHF5URLHVhVFAjwIN+qGqPBVlraO59uebPH5zn/3q2ZtzYDSiAiIM
tXxgHL5ukszqsjJkirroWgXgTltmbm/Klzhrpxfk9X24s3nkNY2VeVYfP+o0Q/7Mdz1pA9ZaazHm
fq+o3UIQ46OxK+lWfb6OyvFCldS5LIp+arnoB8VU/EHvY2/MlWczGe/1CMoNojhYWr6g/UTfxFpz
6wLO41G9pbJ7DGl1HcK5PoaQOdQF9Ni16/Rd00Xqybr96FiewTY1hLoozNKhOsn9pLPB7NeUK7WN
FpEax6CgUYmCGJjeZblgwCp4Gq47sNK7bbQMsDzSFW4Hv9xMexsS+A0X4drkBBIdbbaBogn4X2uR
wg3o51F3vum/YcmZwJTgzVqolEA08uuwa4Zi9pCyoQtCoVFAaQ1ai+7S3HrhrfHYRz2GnmX8EHIw
kodEHmB5ulFksQw7DZJxkHgIbeNFU2DOrmVPNNQ1t1M4pEDKBIJD+A89Ml80tV9B1Olm7PfO2Hl2
KRdw/MQlF3eE5FJtuF+12QJd/xsFGDVp1Lj8FQD7d+YTi+SCllPqkRrNgkrNcQuqvWSAOIdDe5Um
5DZPKwQ1430bwtVZ5PYNy0UwSOcJ33NnVQBh8PSRM9ttBkCvC5Cm2m6dmcMlCtN54Kh0KUUKp+tq
O3C0xVWxo33dBYLg6088Qq+QBlCJJHdVG76eNXW1UpvMzXO+BLjdTxUBnAfkamQVjH0aVGG9MhMl
oCUP6kGHBMtYFi4r9NbrI81PtFT3slRd2zSsfINDzlGhTeImDV8m+jIimWfCsdDQbqKO7NQkDOTQ
bawq3CXFoSjkKu1eSLMQqXLR5cV9i6sVhm8LGVq3L5JNx1JvLMhSJbgB9lAuYbDEmC7dYlyVpvIs
WX2RQsnLqHwRv1TkIimaYFQ2Zkphyuq4ebaOoLPSF9FVi55MY8aXbbZk9Y1Uosuse8edd5XpO032
a6MtL5zmIq10t8tfmXIRWo6X6LtiUHxVWkHfmgtrUBdqKTa2OBDgbBuI26kQm/twrBg3Wh4kpeFm
5q8UpztsibfoFkABBk6fCm6iZnJDlWYrumI5huV1TVqPNjl0I3N3rKjL9TszhSSSw/2I7VpY8BpQ
fwtRxrCEDRM+TBUjW7RYnSlMmAZT92Eh4VmSBp3BNm1hrHVW4JV8qPAVs8s2SLMOKIjMk4rAtAiB
RxJekecejr11pWSL2CwD3N+gizkuDfEQwkMbomiTbY/H1XbLdRgHNS/oCHkWnLtbtfQn3A8ZbT/u
0wdYfa0dES/zDraNqoBZi7YYktoLOwjwDTdtH7ndWLmGmW1wVblpgXHX9AQCNJc87hY9hUhPAg7o
5PgCHHwKFZ9fTroSGnUpRjU1fZDzXDvJXJ4sOHbHziigu7GQkMUIuYCQJ1R0MgisMNci65j0roV9
rm3WIwy5uY2dDYBk/G7ccpdmGxX/tw0h9xFiqaDRCg0L0GhD6NaiRhOE96x4sNKLdHwdL8X4qozb
Dl9JrnHou6zcCjisqFPVRW5lKFxKuCsb7GASJBM4tTWrxBlcgv/smpVRmW6LsoVNVgp+18S3qpxV
hi8YOTi76ZJOQfFhPQVoo0SBBjVPZ5UgRA8uhdT2fa64Y/9g2N2WDOGOEljJhKarjY90HD1p4aXb
1aYPiw9JHgpp+vCg3jWcQqam9Zn2kkYQY+7v9Lr2DGujQXkREAdVvavHDDd8x1X5TozQ8aWlV5PQ
l3rqRgILQfGcYt8pWZDr67g5yDj1aw06hLASbETmmvBQpnxFy8rVmerZIbl0CNSenF7ciUrc98Y7
NS41xUHJXX10sBCi/L6EUMg4bNvxEOUrZYCTUdt4pL+VY1DK9zDc0vIeDXeIDiCTaNzCPjSmGVRa
vFfpnpCVjOp1aDgrgJbWUN/xeAGZ3/bRAgO97qOAQ4uXDQG1UQpiPeRj4MBdXjnyDVQyNKkeCgGl
3BLSR5g8ekJXiQLKZTE2btPmq6LDC5NPo34FjjVqJbeDZaxwart9Zi6b0lz2Xb0wwdm0sINH41PC
5HOUPIThu5riSE3W0fhmKG9FeCfSV7N/iyKU1ThcER3Vswax5KnlMmyzMVfgqr4p1AtSYlJmwo1q
ARsg2+/yZx5XG0hILbXwOe2cVVkupYOzUyv3zXBPaO7Hw3VIf4nB4i5wYr4FGam6RRNgGSkcHlFm
YCUwitKEr3DdT0PHk+GhspKAd5pvpzd1NW4JapWshyxU/qGnl8n4qrFHLXu1SI9CKFTlTKy+LHJz
aD7EoYJKULzqMKlLYCfZEAV2jFMkD0Jg/zjzI3vbR/AZEsKrQRLXoHJUFA4KkjBsZcwztXv4ckFa
SDH0DEJFse80qW9B18o21oK9gPvm2UhabGJtS2vrlLaLFHgBaZB7Nq7L4kPD2KYdcU3zBpBKt3Uu
enUbpWsalijBPRg5rF8tNLGqvVLad/3U7Qkx3kgq8gJ7DMjsXmVDSkKK0Bt0Lxyj1lcjAUHS0kvk
YwcFpFTBjE89pQfaTg2mohvawR3ai2oIk3gCBaMpW4O0V3Yh2tiFphKUzVzSHroMnQIsaK3+NcAJ
eIjxYjufxSmOJjxzFpRJv+lldaOWv8CPQG3oorEfmLqJhtF1kgee3HJDupG6s5nmpVRAnXZwaZG5
WiF91QjSrtj1YFMMA/WrhY9ksW7cDEdAYbZBBskitVjk4VVCnyCk75f5IU2343DIy3Yx9tcDVmln
cjeuHgvLXvVISCCY85JVo98ozZMh0vdWPufldabeZjhbjNhy0/xKhruxUXBSvg/ttslir7A/CliW
WIkeKESBoF1jBUUeY9+D4pNZLEZgY2rFyyLbzZKXCI/PsDRpvCdg1k5Jh5bcikRfNdRcq+mBlBxM
ZGU5iOuox0eWPSpZNxFSCpNWAcr3QYPdnKn6oz1kgRPjPqO0F1p4q0ZKkOepq5ngSGbpFrVHoFS0
pRhurc6AuhOuN84tx5wf2syPLeGOk9dETL2qVlAcW2Z1FAgUe6mwVqR5beAnlkFYygZzr0BKBJEO
N07VoO12vQ3Ra33ldEWQVPu6HHB83ygmMBAWLkzGPrO0fTFVtYm20ghYNvbtMMSbRNU3ddJcOOgx
xACA9OUvWEQEGqSpIuuW9C8wfoWPjUcgItbByBk5GY1clT2YJTY7iiL2cK/EvR81fjRcg9zgwUAP
WfJGZGv0bN0Cr76CUB7tYE+G1WY2lzXaZRm+pjkyVzXhzltsbH1S+qKuoRe7LrqzkCH1GTAoFnJ0
A9Ig1WVh6xKXAGNNISpUUgAtRgutC3shlUeBGaOhrt32NxHdJePBCC9y/mhYz8pwNUpMk5IGVLkF
jQyFxxvA2JC+sxtLxpc8wZ2hRLNkmGzL3hVQ9dyM70Wr3DZ9GejwH9SW3Aj93hAus/Y5Fi8SqNbi
ELBdCHbVF3epAQRDua/xW5F5T5t2ERYJbi1gjzqXIrqRqbIws5vRKl/w574pngDfGFLVzanjDlbo
ihZlPfQ7uFxLrj/W1nPuRE+KnUFqrkq9nhPFYza2Bpkgs+PjY6sbrd9SW/eburzionk0+2FJamG4
DWQG61JZ2FW4omb3BgTAU2ZZkE02Wg/ET+GDerUlXXwfRwNzR4GTIa+bVyE7Bw0KCxpq/Y6l0Y0N
aTc4PO/KfK2CClRGnpRQFZOPRXWpZsSN2KNE04clo6/SqwS6b/VdnkH9xiK4jnqSErcsfaK0flnb
q1gvf2lJx70myq5sbNEqtm5RPybKkyV71KLLjV2TdYQyoxVL104zBEnu0bf5kGaKoac6rHkyJFsW
Svg2x74/Xo8c8za7hkGj1lHAgouNMdR3et8sTUNeAMCOXZt5HJJxarGHRMQdbSNfdbKgGpstVm+D
ZlS7JpmxkPBFxNUdpI9caGgdMej3iSCz+hu8nzM4m3mF9fOGp0MHRQUeHaI0s4t1aSugrHaRvjAr
BjADCp1J5xKhewyXtp+vk+dCzQudo4hFTBBKRvkhRm+sKJGlKy9aHZ8pF0zX0q/VAlxbDRV6s6YJ
E+w5kpLmKi+LKtYXYdt6ikQj5z2ilauB/gFLMLjN4/hCxvTz432zH/ocyqOoU6H3qBYyFKmp8BxR
1Y2Dk2XXB6ZnbJNl6ZdrEohF6Dae2DfL806Q30ANf4SmsN6CRCFe5OyeTrMsVDSSTBllB9P3EBKW
hodk4YonqqvU0Z4aFXI9rNnJtb40t4TE69iKfCNDCtSfg8icetMEvjEoCBFIqc7LBjaB/SSLMh3m
rKiF0WXbw1it24Tx7c9DPsdVTI99FMeZWtlHI+6EVpwkYJAvCMDbUfuSj08/B/he3voaYNaLB6ZO
CZUUD6LQ6768iAhawmdaYGfGypnNGlSRlDZu8AwWvR84dOSwWyMZXGry+udnObUojgdrttKRBwzw
DsQcGZXcT6QMiINGd2R3uC5nIFe2BhaIGuBi83Pcb/D++VuarXsICUizZBjEyu9/8VW5tH0CZz1s
zH41Ue29n+Ode2fTz48mBRmwQlCW0OE1Bmm3sN1Sg/kcTe2fw5x+b0BS26h2f8dRF9ko7Frn+sLJ
r7Qc1776Gim6X+frn+OcrMERSlVNRYH8Ozg2Hh27JwWGD9yNlcjfeHNdo/8dQ7aVgIXVijqI081Y
D65DNsx8AXYE1qvjBRlwVWwzV3cunHyqhl6H7KJULmLtoHZnJvHUYplvuMDRQqvTgavNNzBt1qcp
5SW+Y4szN4LFLFUuFPJsQDoikmdIRyff71GsWfNRYt8Za4pYKXgU2aGApKmmnZmzJ9fKUYzp50dz
KA+bVpi4nSxasF4oxN+dbBeKXWqiWEEfy/y2Prc6T54eRJ/E9ByM4ze8q5pluk5HoS/yi+6t/qVc
aQFgD1fhU7Ft33Bx0tCAhIL/Pn0+C7+bI34+F6gxSX3Y6LDg/Pj6tDFnWCpVixm2TPeTqP4bFK/3
+uqsSszJQIimWuCtm8Dafg2kdjLOKGtwTHlkAZHTDVtay3Zd3Z2L9I3V//lIGEqd2iq6E3Ojo4ih
4G/aiMReOt9YJJsabqm9hyQYIHbfWpV3kOz1JphSYN0XqDtdqqtz43pyh/jrO8xBY50icxoP+A4C
927LlA8MaBuUSadGz/3Pm8TJNXEUanZOoX0gihAwogVKNSbMQSAe0rNz2lsnT9ujILOTCh1dMYZk
eh6UoxXjkBkvPz/F6a3uKMLsiBJEK1lqIkLlT2jCyCt32Q533nVyofvDdqKPDPdpoG5Tr96YB2fF
oVq8+PlLfCMMz6bOJ2TlaO3j3tIouIRNkzQ81KvJnpCuJjfOwYP475YuAd76F/wQT+Zw5OjhZ+dW
TRzCCgsPP7kJ+ygD8SD0rcBY1uvhl/0IlwY//Tgnd3Bujk4/P3rYOpXMJgwPq8kdM8rAIOGyaXAD
TdJzchPT9Ph2Rhw932zxCzuK0kZ8jitqPFuRQOdRdydGRLitdvWZe803ZNH8Nc6OiUGBQB0bah3O
wgfaS99Rm8vcfBy7y7Ar3bzFpZ5C/qYFji3s2D0JUbBgfFG27z/Pp1MjDIFUE41xkJOQEX8dYdH0
oBM6yBMaa42aYS+kK4DdCuPDz3FOplmWAQ9hVHhw55lvrlFE6YAOB/K7Db9m20nX5013IdvPgCT5
F+4cp97ncbzZADsyTXLbGfBgoNu5k5+aCaHlHu0BxDvP2Ty1xR2Hmx1SvUzHqBcj8uSIb2hym4ls
1Yy3Pw/iqS3uKMhcLCACyNcqFDyTnFTbgQqLnODnCNOozFfBcYTZdEgkNSOTIEJCb7vwV1NFi5Ra
rtk/CV6siHEO2HRm2PTZpp3IeKzYgHimQjZReujzGoqh+58f6mTycvxUs427agZIICo4fwyYEIFH
fyCvzYocGCRcxBq+DgG/CT11GS3Lh58jn3u86YUe7V/9oA+VbDArzA5ySNqINqmxSkjo/hzmZD5x
/IDT9ziOE0WOSUMMo73r0KeFuHjtdVuUhjbQuQdc0UEKAdcVzWeP9UW5B85peU6G8vSj6g7AD0hp
1Dl9SBZRWsGYAAvAXsf0rq7XhX7z+Zj/Frjp/4QsfYE5/QiB+v8Q3GRiRv7f4CZfZDznb0hX/kBK
TXCo6S/+hDWZ5G8YcA1cf+i24RieMJx/wprwI2TMEPu1bdU2HDBd/4I1GX+D7AdST6BoVfwNDoZ/
opqMv00fBuTMdKMzqf1voZrmTDn8OaIDzgNNB4J6y1yOwBw7e9THvvT5PbuefNH5UkUd2QPcbuH4
zupoZPZ/bFXHUJx5fvQZzrF0opqW4eDhZmu97bOsUOKx9PtDv4E/ltV6HO6h3SrMXXIAKKKBghMc
ILzCO6/vM2difIs+W/CctCGB9g6iA6Q5yVaVu3wLD/iAXZ0FFs5OuCkW4B0aOHcUgm9gun5d9OCN
hmiTOKUfrdEnRjoKU4o998oLyMUvzeufx3W2vP8IhloZ8G4U82xOQbTNyum5hFcKZ5U7og5uQcP9
HBlwdr59CzIbPbVidZwDLOGL8o0DcQ4d8DM7JXwCv55wnzE03GRBsTqVh8S6qmijjTcEqMlGU511
iTJvVySr1kS2jm4UTGHQRkwWBUBrTCkxX+6IfCihvp+yddJfhwTtly4Dau0dni9BJ+JAjz40dZ9X
FYAM6DcNAN0ovZd27aYmzRvV2VOrl4/gJwRqvmnJVivQ3UUbEHTiX0PbBGXd7Gstu7Aq584sQD8f
+A34BD7Qa17KYzfVBj+OBKApr1H+EtN35MCbxhr3ZAAvRCf7kPcLnmZrvQAwgW1jQ17BoHERxeAk
oA3QFy8m2RnFIUkhG6/cGkbmp/UzhBbkiw1wofYqTeFHOvGN6oo46K3a94r5LEl+SS1102rVmhO6
aGzxSFuYDw34FAZfF+vR6PQ1iS4NqLdUV2N7kYhrVqdeytBOHQyfdWC8ZPFOstSHOUQiI69Fb0LE
7235oVPpJjZMixLHCzPNi7NnQwUlpbqxmk0C2FlqEM9SylWZvw4xHD0TmEUZ+H04nVTmvdoyNG7Q
9oHbyUTNKYfHQttHYGOoIB509W0kY0g/a35BE/ROE38crSC2yUMakftW1d/UvPAJWB4WCx8cJQla
s5w64+a2hsONGtpXJFa9vIJxDFxkWaG5RXGj17B9Zrs4vk0LIBazOluORnTN+GSTN/jjgJCowrDM
9MJ+DCBh70Lgya8ZekrNpk6Zr6CjryjkYAEo2DnkMp4Us9h9kZTwkwFPo9I2NidLruBKaUHnT6BX
iuq4Hj+MaL+hKbVs0V1Hnwett20FJbZxn3PgktAyTCds36+4him6Ar1O8DTyBK16AbQmiVchIFLc
eU36W14FTQ6GK1BcI0JaauI1GrpmXR0AX4K2eeNLAU2OmnkNlLq7AZ28q5qv+gp+NMDihE+jVruV
4XiRzd2ox+0zJnipdwp/4nIf0psxLnZRbPhV0btJh65cGfpQtV/E+D5trC8V+ykx3u1IQ2nc8aAl
udMYXeiSB82oXCkJakn2ayVgG47OX6e+k8xa1JF2PaKPXrQdXN1K3zJH4DqgdlEeOrrW+I0ADoz0
+5IJdEuNjZVcZLZ5Z414cWa2TtC1yqdRUwAVyR/h87wAyd617Rv00FZpss7xInIdkLpy21DLV9PX
pqhv0yzxbAysBonnunpLtWuUEtFnvRXOr6SmwCoBXmQ+p+l13ViuIa8d7PclQ9eVATMCGloqDhXd
N6bmhv1zAdsGhTgro+hgnpN76BABWpQvdFEG0NFBAzjDfOn9OI49TdxQa5llb7XduY4Ou6Ehm965
kAdNXBr1QwoYCb0dWhhEKQ8TQ4z1qBn10UrTC1/Vflk8R8ETX6+RsPlrV1RhhzKM3CHfJVODOoYa
ODSyoLSTeXY0uGhDjUbhKxANFkR19eyjrq8arEhYYZv181h/jAmgNAmYvUO8GGGQpGORFnB+h1eP
m9IEpmmDKyuYbYyoj6ihb2hrmV5VleUSIw1IU27aKIFBHLlQw3BZpdoHuCebUmfXXLehUjQNLBZR
W2GfZUHNYw/9/wlaCArTYznuqi5zHbTQh2HJ6KVa33fdvW0VXgNMM0TN4YohMVKD3/ZsYeYvpHth
zZ3M9yFQPgq/1gB+DdkvOwZbwrBxeXow1SJw8t41oy0friPawsLiYQShKQeQR4cKTg7PuJiEO7VL
fWCXgNZbaoAoCHUvixUoeCMGq8J3dHow1Yx104ZB3RUescIgBcbQHLRlFS4l24Wg7oS95Zbsl4m9
bECLGAftRsModhEkkqFGg8mZKw9SHqRVew1Wb90XgSqJrw2AEcJASiTdCnrLHmHUy3rYkcuHugPj
pI1xalzXcqkmz6KWLq/A0is1tNNA9Ir1CgDKDkCuJbXZhtWg3xo7jhYgC+9tIG8iFdZ5gBMApHzJ
yzFIbGwFcOqOCm0VAr6goxyQKejHYKCrfA38A/avdBJkWZka3DAGgM5628/IDe1wYqaAhwy7FggR
ad8q+CZJr3oD4CQm4EjDKkoOw/jQOvcwwIV7yZvGxm0I508nZEGcY2OjKQA9sTvqMPUab1ScfmaJ
ysQ+oui9F8qiE5ZvV1dG+f/YO4/lyLUsy/5LzZEGLaYQrkmnJiMmsGCQhNYaX98LLyv7kR5e9Mzu
aU3SnqUZ4zrUvUfsszbwzdzH4gyNVZm5iSp6Ulm4Ki/YgFKP189O+GZ7DrWQXSKv7xT/FVgIcpfa
pRjCNv47CQPbr2ZPHJ+T4dAO8VoW61urfbaqt35CxdoYG72SeLrtuhbTZ52VnHxim5VNjxMmiz1B
gGqvDX641mrZxRnwdtFQ9Mw0FZnAE1PtYZKc2HpK/etwyhwlMBzGXPAvARtiVOVeDHueOxFpq0sb
GcF4Ikc7OchWk2KtqiJ06+X+aZbN/r3igYLCEcMN/EhHrRFcDNlHOHVe2LcPIkz9Jkm3aSyi1E4f
EjwdlPxZr43f1SQ9y9i6FUK+0+JwLRpXedIdB5nOSzMYa94oT49k7qR/XUYT+2Dh9TEfcv2jGg96
nhzibtqxc3M1GNAIHGu1Ve979T42+JjUV3wJ17NWrFHS1ujhBP1x0nBtTJCcStKWfvdVbj0JZrjp
asu05WFEMCM9xpHpZUxniWP1aEXFVWQGHyjkeDVzywvy4Vip2kZsJVdMGNJsWhSNTSKhdnkLwtSL
lXTb12hhQya5O85uPxeuRiQ0ql7+GBV8lJN+pj8yErphCHFotXAjLvJ4ntmt2qsPvUB0Ij+MyuR0
QnibKOqPro8TO676jZrPG1EsfxCy7GrZcEAO2K1lofAL9jLvaWooDETiu5epjJiWhHzc5/2QWA+z
gv65RSmkZlggzC9qxwPWTeHWn1HlzGXzqAzmUZWmbdJmVzyhQ69pgz0ZSegqKJWj2XjvpfboV9Ot
MBTX2YD9XlygRVLfzc64a0Edm9peHtpd0AoOMldHH6yfrVbf52l7q83QswIg3osiS4yPMhPNZf/b
b3GP8hlcjJW7Vo6frU5FCT6X2+/ThD8jeNOkMaUwwQLk4o8JvwmPs8hS4pqOFEMKbWVn+QVIunzS
pSGA/7rESWGv58Wqyiqp3aUdpB2XxCe8Ub303gcgNr3MXvLbuBJXskvLxLmE1j+TXpomeBQNqgw1
DjKIr0lXTpYdh0Zdu/GW8W97YihUdxTgUaGb7ufd6KUbypnHS4Xw0/LpX1f9ed2TSrigQoRLNNYl
r9gKtuxJm3HT28NCJb29PIh3Wu7/Y72TcjgaDooDJuv1q9Htt9U6u5Jv+l3n6tgs6de6F60udcaV
cy+PBkwQCLtEhnma0CZha6Wt2S/XOHjJPlznj8Vr/1JiLG9u0yNb714R7eIa67wV8aRHMRdf08VN
+BrF/Iqw5aYFx6fe8TkVl+oKS+XzU2X0nzfk7x93SpqqkzLRep0fR+RcblVv3Iev3Yu4+gvKsf7P
v6Kl4WlSLtElPqOvL1lV+4aOMpA2k8/B9KOpf3z/75+pyfAWWxK217xTEsOjXxcwx8kUcpUFhM1S
LCzvw1VvR9twUx3/jVL8SVH5n7fu79VOO41qE85Cr0zLcwUAu2GmrfqJXvqqdwg9yKfc8SmgHDO8
orwDwn/hWpeb9ceD+7T6SUm7i/Me+BvXGpAvuHiAqk6+QpouOPNaWxs/JYe0fdevo9WlNu//cJup
mViqwZM8Ha4OikoR5lhcPiJzN29jN3G6VXJDQvJvUCNPi8D/fZv/Xm2pF30qAs/jYsZRsdrgTKFT
fEgMpXiRx+n0HH5ot5zTTrgLr4VbCg4PCE3/DfOds18w9cZ/XfBJ8S2YJzUVcTt2zWB2he4Rha97
4XGe+w5BVCFEWLC4THN+vUr6ZEzZDDLfxq7dZrvRJhCyTXvY/huIqHMvrgUzUtHAfGn4jHxdy5zE
QvaXWSMkc7bumLfKSjtoz4G3WMckW/OF6JSHuUb24Hx/mX/906dvrSVSoIWsSgZ2epmRKTM6mau1
W3nNh7nuGoxjxg05+C9KDzcg2NfFGh6El92oh/op3Ougumx0iz8vwYHOlDQZcKXCqPG/bPrKyWaU
RYVgZc0SNP9ssQYZrurn+Cm/Rjm3+X8oaZpYN3GvCaCXTuHJWpVVjenkhw28nt4lH6p2gZfxfI01
GUe7/m9bpf9tKPyXxWfzPzcU1vV7/uvt1+d+wvIHf/cTONrxixelJY7jPP7cT0CwojDvzNGkivry
2v5rTFr+B1gOSbTg4fG5aAYf078aCtI/LB6nwsiyJvFU2Sf/gzHpMyGYDE1ZVy2L4xh6+bJDfNrn
BmUMIIQuA73SaBuG4cYtJVix2FZQWWqyeYvpkBHdYKLpNkWtTSyH7ijIzig8B2V33+vTupTKCwHC
n1vf1191svuaiZCZqKoZntF/MaltK751aetb/omve8KyBARKTVdR0Z5ac/p14/tZzFTQuOoP+OMg
nbfnu9YjBFzP8UUYw5kv/8t6p6aHZGPTpJtV7DaG76h+54l672itv0lizWGDWifWUacWHMmvVhJd
ilHO3lAiQXYeuNJ/DPeOWl/F1BwQAGM3GqjB1mfqLonhL+XzXTpBUGWuoLYqHNrbTZeqdusDvmLC
x0Bt/+nrONNUWsKhP248ig3kC+bii3qyLVHSUuVQ4MbX5Y+meE2NW6trXMN8MNHvmx11u15cfb/k
n20K7v2nJZej6dNL3pRMMZd+A7t7vi7DH4V43eZ33y+xtPi+vayTKLDKw8DKpzYmYOgwZUyug412
6B4Fj/FPF+gis3f/Dgx0YSn8uS5iEz5fgnw08F+vbRITJq9M1lWVZidQAWskZTPNLcbkqWS3/bg2
BpBNI6O2s+xG4q+5EwEYveplvOc1tEcpdJJksBtAXo12G5aR4Yi1cV3lTBDW2sNYWm7EdL3AGHyp
15sibq5y8K2C8LOCm22N+b6ZX/P4sSupLunRpoOnOY3iTRmVXien67HJb1uqeqHq481+PxbNnZaK
R5EwIDD2rVVs+gbvuPY1Sa7qwd8KjPyZ+Wx3KPcDTf0djaYrjASWFu0AqpmtLB+nqvEKc7SzOLo3
huzKouMyjiD96+Few3Wmkxonj2XKHWxoFB8AjO6wMYCwpj2mFW5RM/NiVucKLeyhrjr2NCVKEVqX
H265z/foam8i1dhA11g19bi3lJmigv6z7CVPCJlgVWU3pjhXq4NXoOa059x/MwblOil0ytVWs/ZD
c9s08UZXW0cMKRILlkNAuYtDa+1Loqer2iHCAj70I1dsW1Bmpp1mFfXL0JkSGmqpuglV+YCK806t
M8WuGGWFce6YVrxVqyezSxH0Y25qjGt5ohjFDKws4t8U5ZtaFlaZZniB2WzE8QltlD1H78k8bHLz
ubKAiZmQ1ivthlKHO3QUf6gXDqnsJf30MlXio5r064ZNIRYhGUD5G/LCncr8gpD4TIzNZ2mB2kaq
Ttv1NEBRA6Z1ofnHzFrSVDKz1TIAb3S4wslHS/O3PS/wVEROY3b7IS4oFcnePNFnaCbhNlc6HCl7
DCJNNydr75im9adfZVCsijC+cB6d/bqXzROWiIFA+69G6KcdxMSQ3W9aNi0mcx/Uj/yGgvLapwRo
Vy6iMltfKY/ZvRTb3+8q5zauz8ueFCqKbpyMaWTZapC8jDHlqlecFJje98ucjQI+r3O6J/dmOooh
G6R8Gz6InvlUXesO0Np+A+1xl1ZOej0+6g2J1iVfIuncccAwkiqT0YH7OL2zIelPW6cD+9e67XG7
9/TduOJT1718KzAD7ijPJuOGB/M3+4AZ7P9v4IqG5TwqZrm40wMJrgmgGBnECVzgrztob/JOTf0Y
u5POyHDEL1GT7VjdjWIHbS5ff3+vz+3Xn1dbTupPbxIVW7qiCtc70y4RtHkjTLg/1SVjkd73K527
syqEeRlAD4KG06xnkOSalinXE9JXQVLkZniOdy2TnswPQPZmkJEw7z+c0yFxlpXPq55cX1IWjTIB
q3RpSNoqtAFpuHBdZ99WxN4wSnB04LpO3lYhyTtNENTI1Y7Jr/k+3pYU8cp7PLGNx+k3KshwQ7+b
oprx8P0dPZNIcnEE6jovC0WfvwqLnx7e2APSV0wFSokrY6S2KMPYt80nZUWNgIG/RzgAHPeK0xz1
1TLwAvdYfUXM+3hp7OrczgCJh9wBjjrE/ZN7MEliNiaqDuYe9Hw0hRuYROQfl7AwZzc+cmYJCRMj
A394Wfa5aA6dwg4kr8ObgrMNxzZ1m63pXXr504xve4jiwgkvfCVLRHb6TWqqqYKPMlSDLffrVxLj
8tgT+BNN1dJGax6CbHR0iKOJLpGh3MVBdKFGcKa8JJMKsA2gyIEKd1qL9rMw6IY4IfIH8ggFCMVd
5Fjdvq4SL0OvgCjMKcIdjfK9P4hXIL0v/ALl3M6Agw+yachHFMVPrlniraZXXnDG+KBMk/JnZiaN
rcwBKghHKBLHCHtIEuVGYYK1qSXPWBoZ5S+1zLaz3Kyl4S2TVS9sIs8CGkRnuraeayHdiFO+7WNM
Zav2KhZ6DpFxY2UKI7SaeaCmuc2736nSr1SjfGqXyMqQnclULvUalt9/+kx1USeMJ1Al3zyJkEmO
ByMHuspoPjmXK3raRhMhBNiwUno7u8s2kk2De6Osg5v6V0YvGGLj7/j2kvrqVC7+1xalE26ozDCh
8zvFQvejUIL3YosCUHqdTXa9ZRBmbzltjSWivMIlbHWxGHNuM/685slJDuioKIxsOcm97NfoCnZC
0dt6zSkWw/qJKIC1TzTB7mIPXEJ7ifR7brdgjwC4hsJt8d/9+jkxB93Lfm5EboBrhVFsJf85nC48
3zNdDprsnxY52flTOMMt3I6Ik9z6nbEPIqLwIOC/qC+Tqz2Jtkmd+MelO3v2xiLZ1JajQGJA7+ul
5Rako1Hkxnad6ua0esUWda6g7TTyEG1UcLSD1NAYlw6hczsUurd/rXtah28BAKdSunytpWYLemwv
uZfv0140E5KpQ5PszTRwAFiQVNDjhiFQPfFdOGp+pxkwiklZQOZf2ESWe/zHN0ZQLeNzgc/ZaTQl
SACNxSWnSAra9TpDkfBFvj8Ez38+n9Y4eZUtSgOSlHDHtaN/Ox4aB4CRAzX2tjlo/5aF09lb/WnB
07OO7ovcpOBQcv+qBc07GJRJaLZ3fbiqpg811y/cRWWpen13G5df9Omc78VRmieJSzSv/HXRu2j5
bJ8OZe9O+KLYye3SMTN2s6NgvNFiBSDbCIwc9o6d4ozreNdtpk144QO79GxP3vS6FFtNmPhRProF
UYlAOj1eeLRn94m/7/RpkcpQ9S5Pl10K0drKpONhbPr9ctRPbn29dFouq3zPZoHLGb/EVZQgT+tB
jR52alaxbeA/9lJcd3cTLYjCoTOAruPGgEYsYQljz1fiZnxEYXqMd7AoLoHmz91cAzc0CZglM62n
wXKQtki1fOKpBDBz+SgxJ/j9vT23T31e4GR3DPpy1H2LBdR1tGnWLS63TGJtLgVOZ79OwAaiRjpF
OVc/KehqJnCTDC4JbZbmOrrzKf5vo110Nd8qtZ29+fvs/mJr7lzkYtD9VFSREWkc3r9+Ll00VkM4
mhwvRo+oA8J7OzlRB1ikgWxB2ort4hYdm20VrZMXyGuHGdmeucu7GTlPyHSWeGkE7ewDJfEREa4v
ffCTTaNofdXoOiJIDcUvIQap3UqE1LNfGlzpHSN2OK+/ff+M+XfPbBwcsirdYE5C83QEpx06OWkM
MHR9fSXDnLfSozj+FNpNDJlI0t8mKgaFiWgnMFyVcDqp9wpKUcX/aXbjbRC9yxRr1A5Vb2a6RiOj
DkTQlA5UwyJHULpVJgX8IePgGpFqUiLgJAWJZje29K0lRgf6314oQ3UPgqdmwOq3e8qS91gz1sEA
gaOIYFVN82qUE6fphVXcg2HHiyZqU1sckt2QtV6SPS4j9ZrxJMGs7JPI6VBC+zDq+lzYy83oStC6
8AVyogDtlWlAf8/WYzg66py6voV3svhIPflnmCdr7FN2VX5XIpJSNfhYueIWnfg69K0XD+Gh7wn+
/ATNZFJvSmAFY6Jvi8xw+QPsHOHNKz2CLsQ8veAuYkGzfgtGlTT9N2GvLXcHU74XA+BC1rwi1kO5
yJgApgJ2amj3+fAEqGotA6waVMwjNNEdUkAdcnwVVGDksxfBJyxRW1fI7v1MgHa59g3qXfWw15vh
SjaHK2mobRNzi3GXRcSj4WNv1I5itDdDUTmy7q9FsVrMN5wM9pjfZgtTCXU1GAJD8nwNZ1FJclU4
WaIYUIucdimkOc0MvZQ67TCoqDNzu5Nhukk/ExU+EcLqspJBvAF802HcZ4mtdMLWVEtn0VM1kflT
1BIn10TsZn/W4uiZtbZTxBG+Crul8ZrXUOCyyrEaUAFlAk9ed6REPyRE2yMJs/EaGthqIz4OEKp2
jHVkmeym6WMuy54ASDzOKq9Q4SSOz0KZrsueT2gyVkZsIf/OEMQjTJURn8fxKg/Jtf3RjgnXkQmn
87M0lA59CKy8GluVqnWCbklqsjvg+miykRxKN0nbeIkOiO7NatV3JdgrZbPq4YV2EXC09FHoLFAC
pV0KT6FyLai/EiNweVOcDGuDTAWLa8RH6h5ej+wxWswKqpgktFoH4QNBGY+eYRGxxLuBAL8cXa17
Xh4OMPhNPfK7kV53QQubTUa9RqXA2lM93HRy7uajb/s0vibxRzjCPjPB9YqhI5i+mwaCO/Q/ARV5
woD7j08ONuAkkDXOMNBPUdblOHhmOqFMbSjjjiDeIsewPvLmto2Se8lMHTNo12knuYryFoj0COpD
kozeSH2Nub11p970i4mK3rmxMK+qVHCwKHAl9jBcFgo7k7rXsJfvk0g/BpLxofCWKGGNm+W0y81f
3Eq9MfdlddfG4m2XooTvgqtwxNYZbXvVHwVNfGadhzEYd0PV/RZ5xH0YrNO+X+nz/Jp1yXsJ/6A1
ZzaLztO76VkSdM8c8h91P99ojXILVGQ36IqjKfNjb1Y7DQmwPwUPcqk+S0V9CxrKbgQ0rgCVGQGZ
KM5O1IDqQt7U9bjIeclo9fndbBA899ZqrIRdDGU5q1NeY2qboI5D2ThIQumowJzoYfwSivaqhTuG
DBzF1Mh7nok27aWbGhl9Gle2nkAPE6VDVhar3MpWY5jgUQE6fp7ZixJz489wKFHZ65hVCAKYZoV+
mG0F895I0IsL1XU+CY09xXBApXg1mNVNP5nPUCFCO87Ld2hGL1ETJE5SjRt4aZ5KngERzfH1eK/1
2c8mKR7oEfCl+gq9dTPeIUQH8CZ7ZTo9sgu4szbt0/41I8eszJ3S4wTR17uI6FwyGX8Zjh1DLoVs
PmgCusi6dUodPlNsuH4+U5hEYQ4Dq4TV1cDjU/LaqbDxmIbuelCF4zCph0aE0CoVazJeV6FGLqEf
ToELQyqyxRoXCUpRvgHJk6lCUc4dHeZTOz8oEzpdFN251K+HxLerGAF3HD71Y7TNSu2560oAksbb
jKi2h/MujxB2o2nVmfM+i2B1yvQTVKTq3QL2NBN+r3jfV70dix+dwmaZ7fqu28qB6ow9wwI8kWDK
NuOsrRRKZ8J8E6NDTsTCLRn98KvA6efe1nrx3tfSDRt5ZE9lwaynzm/XeDuSIF6bws+x7r0ksFZa
Za45THcJcF1231XnV9etqjlp2bpRGD2l1ng0JkY2wRtvxuLZaha3kG0Ll60Tx1U4IKs2nQkPlWwI
nDmnIDGUmzZ5UsxXfUaYIrebPC48I3rBpibNJtcvf4VhsS20F47HDSrCbQDmW+OYaCtuBxcFtA8r
GsHrQLYEiu5i9Anlr3M6HmmUPdXcLYOgp8TdBhW5q+XHICZM0wrP5wUN+o9u0t3EqogOElsXarvm
vK3n/tgG7aqiJpRZD2IuYhyCagSun5Y1nly8VICRxLZ34mEbWQ0DRsQ+U+TJ0aOUAoibAq+anr4P
eM7oR2UFjSo6BLJ7Q9FPCgul4Uc91NHIrcRjEgDdy2P2vc4OELN38bTKEKWZUGqzAeGsv5rH42i5
VSZ6c2qCK1cYs5EdoZzWaL5cxlYuJHLnwjHsMdBQGbR//5ijtaxRamNLIOjGbsaUVTaizKmH97x5
HSNp+/3NOFtCNDWDEAv8vYjQ6CQMFubISjtWEzYEIwzJC06z0taLB+plE96/CgynOern1U5yVFOr
xkofWM04jgdlk63ZnrbDNiX3/P66zkTS6iJrpNbM6Cn1wK+XNcgVuJ+ZU6gSSlsX93GeXMiNzpWO
Pi9xqgdNBmrMGcN/rnYvfixZ57wHNx4+wzRYFXBkHfP5siz3XOb5ZdWTVKmqlWzCI2hJEabJNlAa
LxrkyesfhnXI1W7E7egoO8yfDvOVvJle4Z6uvr+3Z17QLz9B/npvrcRqM2GgXhNqv3PjbZl6LOHY
qdlDhSD3+7XOJPdf1jp5PdUgYnpt5ibH2lvObN2kvYf97fdrnEs/vyxykuZiJKqGVQlgVbzND+UN
wbij3iz3sTnMXrYK7i8Jnf9yFj75DjCeBJkt0z5EKX+S6JWZodeVzlOUOOUD5r1qnVk91cchjDJ6
J9lC+Brwn3XymBKDdf6dEWv7UNK8uclXC+YxBw6a5XZUPYfNZFezb0c05xsZZzt+PyMBYiv/81n8
r1juvyyKA9+I5bpfb+9p0ZXvX/Ry/M3fejm26eUVImdHuLhssn/P31PeRQwnMw2Bw9LSq/qXXk7/
B3Ii/kpbOJCLlu5vvZz2D1MBy24hv9Pp2JGy/yd6uT8rg3iJUKrC95wmkfVXv+xTZbBKJWBLcK1c
qrz+GmKut0TMu+gm9+Kf2fOne3Pzz5f48/z9meOVbgntN7qdSMA4A79uD1EsRilzEw3dt/Yw7fQd
cZxLqsL2RFbuzl69Tw4FX5a+L9eXvqwzJwyrU0tSFnERV3yy8feJCLq19QG9MELQ3iy+68m2eajX
2kWmyLL3fP2Il6VAWho6BC/Icl8vVGgtpD863vW5SmrLuKcRFMv48HOEIsDAkrqQkpXQyes08nc9
homZ1q4XTnLJNLcSbmeG2IZqGzLSapTjexiW9wbaS2ZaGcYzrPil0qnfigP5obxtfHQN9QLnkfr7
qFcOODB6qfKu9oPTKg0cnX1KyYEpp2CxFpk+FF9fVeUzhGLLPE4xBQHR8MxkzxStreHZMdKIg9Dc
NE8hRQGMkuP+qbVk5lwPKYR4QiRbtwi5GxRMTUWt4kEdEDfN8GBz2D3SUe42Q6g7TMsq2WCLhO6d
1Dtj1dp9/175x0C7NtXAjiHUmcJHHL5kQekGyHib5BfAVypFhZMU5kZEmxQOs53hxjD87ILOazlG
CnRBdfxQC53XyO9pzHSNaLp69BiYaGn8RybKCA0LG4fzoxr8tmgdkBnM1VpEE1oSmsr+WmVmzMde
pjbvW3VX1s8lRohDG64Eku24+NnHtxMzy9C/cfSzrGlf6oMXBeQEQQXFHsxBsi9LdYM/yMYK7geN
Nbpoxc5t15LqIjv8ISvCti+uskDFbuC2G1+CHr+JHynz/UGqOf2ED4q5Dvr6EAY0B7uDSLxdZx+R
+qa110X6E8msI6DyLrtNUDduIAHmL45qtWtI16RhdNoyZGK4YKDMcLTMQDD07kPhi62eMgu82JIG
c0ASP7wtTaOy/yFIays7aNkOJ8nvP+0zIc/XN/7k01ZHP06qgY+rXymrzJs3iOlGJ/1VrYStxv+p
XjORfyEclv8M5VgUzya0PqrMfngS8URhii+Rxu5ldDDymjtpXz5364RCkmtLu8ldsINgv1el09md
vfi8Jra1vVQmPfszZKYO+OD5CMXTLlU0R4lfLpsoTPstMsOVtiqQ+zTXqRsydzasphvAG46+T4Dp
1gTQC9Tqkjzm7BOQVZVKASAtC5H21z0HxOZkZJ3I5go7fOYNy4LRrgUfE0te2waJc5cwUB6twoS5
KAImXLDcCUVhHr1ZsZFdCM/+ooOd7oGffw9n2OemU2o0o5FZ/J6YKec4bryWktjYBa/GvM8X3EVC
CaR+DKvaIYnfMWwJcIF6YX4XNRrY8txf52O/VWdl/6NR0kcNOsKFF+jPENKSROhmCKVw9yLf+/oT
sU6fBMQ9nRtRuw588hzJtPHyuPv+4zijs/m6zklMB0itCaaGddR1sKHAHdrDVXUnMZThzptlRmUi
w15XCqb32gdztK7GK9JIDtPC2at84VM9f9HEFcA6TET5JxedFFJtoTrs3Lw8RtYTJg5xf6G1d+ao
5YI54hlOQV1kKidHbTQiwxd11ijMaxNPBi39YSaG0+KkgnxztXinauajYFwKMM6NQjJLwKCIzqAI
8dHJwgWqPyyGAFS0armuadW0Vu8a/kecPrZ+7jFzhOQEt0x+hBb9FhftetFuMl/dgUCXstcKR65y
FL2Ww2hWTE/tmKvlhJSZW8Jv4knSP+bwNwq7bRw+1iFmBOOwlebkaMrlszLmdxID/GLhdRyIcRdz
ciq7ela9QZncxUXFGHRHTzpOI20rGT/TcHymHVxSoW1wRpE2acVmmeBroEwb/DHw28qcSpltP24x
5EifsBJ+iyL5BwwazZf3fQ/GaGCqeS7u/EY96viMNAMokEI/tLNE0RV5zGTs4DOozOHHFLW0lJEz
CjEm1jJ0dpYhCTwJEpvB5Z2sI1mkhMx8MKKNDLKC7GRidZQTad8nv3wKPxNqTZ3qZkUKEkDhLhRK
upWxKuS9piyuCy+Zb3pFe9T16yiKEb6mrtRfczjuu+QpqN6meF+Vb7Gy6XziPk6+IX0iV3b1THW7
Ev8DejUC+StiYb1+T6beBjGBEZldImYR3rL0tVLeDMgTQvNrSNeiTqlrfAjFbcdk5xjUHoOY3K6b
Ak8xvaCYF2Z0lWrGxk2nyZiQpXhmtdp+IUdyrniZYLnG2BC6cISLrZ2o7zPLm7RVgcU0WEmHVz6A
f7HLNgKF+ywRNjo2YbL2UbfFdTNiNi/io9v+LpT6LujyxAHZ42HzcezR/9YZFiiAKl1FUNjPrGMa
msN2joV63wLU4GWuqUx3t2kw3BtFvolaGk2lso1xZ0iSu7AIHkZ8INLlHtyU5o1YSL+GYA80B8cX
3wvwY0db5VRZ+UPs2ms1hMCb+xsNd6GefyKv0m3bc0PmJ4Obq0ps/VPtDVOznXtpV6T/IWkVMRL6
Z3C/pqQS4Gun+hX6UKhBUqN1Czp/QXSYxx/fb6ZnJk++rPDX3vMpZRFLjJ6CWmopc/wToxXd5psF
o5VfXeo+/xlfsJSGFyQN2yVhOAnjW1+LC5mxIBf7Eig/t2H79v3FLNvR1zNyWYCskIIj5renJTZN
rutSlSIadrhXjO19xNFQ6oUTFuzLCjGi7mby4/drntFAWrA8CRFwlLQQgZ/skSmmBaK2hCv9SvgN
G2kdPTarZC08TivsUhzhR7jGBexSTrSccaeXSuaFpAkpj2YutLnP4UAvTVEgWEXHqtJKhDv1Hq9g
nex6T3RjL3ILd5GpFcdLSohzt3gR6KFt4gnyX1/XVWU6Cprst4Q5WFmHxfWkzetOlw+VMTlkcOuW
Qq5Vhxee7LlXB5opw1gqnsaielKdqmdOWDBOrUvC4cQtR3v8/7nC8gs+fQetURVJWNBDmnoYU/s0
f/3+PTmHQ+P1+HQNJ4+sFmNrFkq+tN7YhprlQq9jTiZf5fRcQqsiyswErw61rQCMqy8ANoW5qwUM
wJrqm99lh9YHkJGOj0Pykau0iiw53tBQBRRSbVScqKSoXtUF0yGL48lHPN7qdX0vh+qhm6dt3D1I
nJxGqCLze1NSKmE1yfSoO2UyeexmNM3oBynzCrWLbenawVDfa/ThaS6R4llu3kVrv/APlnSn1wqe
a8w+j/17qCr7Kv2o7Lp9qVDDShJaYNBsA/ZMWOHkFckKCkYB571smB2z/BgiUrbqLfKH20kTXbWD
voabX275ONb5aBfusDN1JhkpQ65DQM69xdOHVgkGiUF/01YWnXLpKh0UR9Kwup/ntdVBKm4KnIvE
+kWBWRTG4b6ezavJNG8apV1PIrKTdHJCJbqOfcUTFHVdzCU9uth/DWnJgjJ0B6XeFnemQnd8YKam
zSyGG/LHaEjdstbpL/N3HO1pmT4pg3Fl0ZXNWzrGGi0/jfZwVwGjqzdxXe8KS2L91DMkuu3ca1Em
982YSVLMlIikuE/7awwksalRXTM/ptatqI1OiI9i54uewFSlSrd/oVsFNY5jUepg1RHGMvNEOq1J
+AztdUCPX8ROqJ1o+9Aowo5JD83nsRQOVpfcz2jh9HA65r9hmykvY8WUWV7aFqglQbacagJoYQlu
30ZcCckBo3792GCa46FFssUJBXH0IBf9e552V3UUboZUuona5IaWzorDcCthuagajQsgfzPjqjBO
IvewFw9Goa0Vqb3vqleG/NZtrG9gXNykYeeYZro2OICDdOk9vpZgogT9PoskuyFlyv3Hvpacjk6C
2ZsuKhqnrYDGdvW+rn8FNE8n/WnAWqfDVxag7bHJJGwSmWuKI1fv70OIOZ1ICywQ0CqE5q5prFU/
8U6J6iFKpu0oAtzJj50o7HghGWUTCKYNazerHybWeYEBm1m3NUVw9ZgSmm8SXPFSUaTIYl5tGmxj
jV+FpdxJfslH29zGyIdSIoMx67fdgNTd6rctKoOqecnj96LFjSQ9Lkw1Bu7seLrPhdTTegIcFOJi
wag71KtaxPxRfuziu6G6Q4TuLhaJBcgdrWvuMyVZjxVFD43esIbHHl1VamS07icbCtQBscmqgZIj
yGgsKtL2hiGk6Xc5w6SaH+X0V6gT0+j0H+H4ZZrXxtRnylWZtg6zcq6lPvf1yyDehSpujZMo0Q4W
bsKk+CFL1KQwjRkE4VVp3yu+ApwdrofplwqGsP8/pJ3HcuVKkqZfZaz3KIMWZtOzOACOpJaZ3MAy
mUxorfH084H3djeJPE1UdW+q7Kr0E4EQHu6/UDK3j9UbDiLapTiiFy+5Gti+JDhVk76ok74pynCP
R/PBahW3j146s3Dg8tCehnBGH5mMbkQWL5ia34X14rF2rIDKXZSiwwh4SAOG1N5khmYHRfm7gJ5W
Vr+NGjM3SdikU7JRcrLYNDQuGiAEcge4qb/LZos5qq8efKgS5GUh3dLhP4jSnSFRqFR9dzJM18zU
fSnSO66jy0YRrrO0vk79xpbHn0Uu3qVD6JggVqSGVBbsCaZXD4MYXqdKNDkDLukSQBRL4zkwSN/F
QjwYY0rFEbk5/RZSzbad5G2bBJei9S2Hzxfq6NaTwVuAP+j7H6f81e/ifQ8guEymQ95FLlk/Cta/
FeQu0+Jian4Y4iEvnpGEvukLDMDqu4yU2Qs6R+i3Fn34TP4p1sNWt77JUr8pwdJZ412voVSNBJEi
Xr6L9dVXNdsiaW4CDPgUuu2ldh/nP0frTm2eND93POOnRmEvGKFlCpojjC0ibNcSiK1IDLaGVTlV
kAOtGZyJslg2Zd+sPHV43cBGajchqMHkcor55c0OIsYxs/RdpNN4xu92Y85exjIG7Bm3wi9dR8It
mY5Vx/7zvZtW5Smu30zpQ+Dpxzx8NAQebOnPNh43IDBsCyGIII7cpL2Ja9ZYcezka0yxvtd+fpkV
r34oO1PFuT/Idq/HG8hYrtgCwspvy6m0hTC5Mqrm2BXZhWIWtlij3JoJdtUatlznxwocCuHD2QBM
KK/rAdRCBIhNlfd1S7F8km2/p4RfRRYebfWpEIM7pc2wAY2OTZm6GCPmNg2lvRRGr3Iq4uTWj081
+JD21wBZVCjp8be0k5gKHpaUfwdspj0fJ0PpCqH9hxpRcUpwtl91T0XB14mHjcnztyxNUGYAXjhd
RIyo0VXfiNZvVYw2UQ6MbWrfhEQ5lPprqh1qVT4W0aXVPqra77QCwlOTlnlPMqo840VS/8iRUAtB
gKVF5gpe4KoARRSIHTGbE5t1YIa+rXk6kB9rnwBf6yRtowKBMkMO91a+8IOXPkxcX7w3mx7AOC+c
AlBBUgegFzPbkyZ3ise92AncBcYxNaQL/gg09XDGS9B9LyCRzRUCMCD1aH3X2lffQ+nfRPR0CLfS
kG/qrr9rzWqXDECmEwqpRXAR1/m9Bj6mItszsSHll1xOVXGY8BxG0uyp13reY4OTYpQdG8rRxyxR
0mtH1eLd5EEcr/DBLA6yBMxjTC6qsXcnCQVKzgRF6jaJsLPym5aDpLSirRyiIBhdV+kz2GY3CH8J
Oujh4C2lmB22wrYK9Gu9Cm97vXKjIHRHWb0YcIysfbT3UOWsRoqCAVqHqEta4aPKQ1of2j24ECoz
NeJu3MG4WBv4ZGR+fQgoKKgFvEWsRxNM8QqqU+K485vfjfAkg7pEXOfKQqGS16kW/RL5hQmHlZSR
UxfjaWqFK6/hRcxJ20jBg4WUntoIP6m13UmFjEpaaxthcsK6nm007OtM+JlWr1JyMCKa135/iDix
dflKRgdRz4540m8jjO98q97kqnedGa3MnOL3mgjW29SPBgO71HgpG+SAZrGtivq7gLUeanV4KGT5
jeZfybRKrPqbbvS7XhhZJSOJDteyoVob3y9xQ4zNkw+apihaG/7fIRDMQ1a3myacdlP5ojY4FvsX
cccqEZtjKeUrZckzVSzgtpTmID5IOpIYi3ohchkAz8ypdQKK+2gUYqOOnE36KF1p2kn5PWs4r73P
zr1XPoRcvkSzVA3jopVbJ45/ad5zLzUr9eC1Qc09zY/vlV5R2qbzLV4T3/RjuwtvwQNuzGt5mzrV
5bqy1LvixfLBaZi6hbg5KQiM7M/xdI8aSyQnjeOxd+ecPdVeOkm30YmFII8oXJJd8bdJiia3iIN9
TCrvtZ2tlvW2xaMUoOumGK4SC6gNLfVahj7b6Ldg3Fy5GJ0x7g85vo2BNNpKO3IKADs2yHfr5Brw
2AHg6w7XUng7wD0oQm1o+526pPmuCum+sBQ7NKqnoZB2QqY70N4d0KJ2DTRaloqDZqCkGs9isoO6
+/pZdwbSgMYJ8CboyRLswOW8DOWgNPQn2/c2aPQ9c9BffE5+oJO4ibftqbhca9OcIbgSkU4o3wJQ
wx+yTMJgyLlZ8vQftulV84D7LlB+l47kabqakPL8Ed/019FL3eD8s7Lqlr48cz2KHrmO6BTjxcpk
sZXSeIjqaCQ2fqqH2eChtKeTflCccud9Vw94YX5Tt+nWuzIv+1PqUENy/wcVCKYZyRwUw6lNL0H0
Wd9Ovq+wm6nhvVMl+m2wX1ekOoP/YajwdY250qH/IZDU6ZmSBhpDxRp1Nw8Vn+Cr9orHxjuhyb8x
D1hC2+lDRqlMPnGSrp1bf8ovfv4FCwyXNnmiMc01HnUnbWETI80XH4Tj+ljPHSafxrqo6uRNOUmS
QaTapcF51P/Wtzd2vEXe1g+TM821TyNT55F/KLZEDc86Xt6NI+7SqxCHmmFzMGxXuOydhiZjZq+1
894P3MXx9XGE6qKd11DlFEyD2iNPTGdyajt0tSveJ850kTn+UbvqbIgfjvQcXuIogPQiGdcxxEmA
59lFnm3qg35qHtcJTmdggaZFrxWDMg2ApGospj4ZAjHpjZoWizMzyfAFe+aCd6xdvg2O+kqz6syH
/hTNXEw8CUEuhSrRogPoaGd6Vu6EdhviZyW54j7VVk+rP+uFBDSh09JVRt9q2VMeMqTgRXUiPaNX
l20RR97NGkprKMRz7VH8M2Q0OGaVmz92a1oKillmcg2DtneNbXXAjKK5aZ8kJ3T9x+HUYdYQ0A89
FHcd8rJ3gbtGNT1XkRXpAlKSBVEKIX6xpiWUfFUN+ga14FM3/VLSQ13AbgjGXWO+fX3rnEsvPsZa
ngxtpPjhHEtLaqRvnnV/pb481yIX24VWJqc9VpOzEN2iVhmmlp/XQUZXEwEgqcjsrg1dFUuDr8dx
tvvwMatYVF15Y/Zpp1F1bRtKfBSK9O46Fk+VfK2hLH9f9GjgVwEsAcX5OvKf65Kc8EM6sxig1I6Z
mdc1F9kRwP2+OeF1fZT3a5fVufQAYQQQYWSY0izNtlgVZqUrSLzPF6YIpmeDnNJx1kfgGYbu0j7d
ZpfT96+HNnecl9/uQ0htscezSrH6ISdkwcuYTn+KuHsoXgnK2mFybpF8DLQ4U9UJOlbWkeSGT82F
6IKr3Abobo7X0hFneJd3xSos49zC/xhykfUGKLf70kBIucQWoTBdf/hbqfC/FXxZC7FIdLO+S1Ww
5uDnGtOWheQ+T9eYtCsTpy++EC5BKa0TKES6d+UVjxXVAjlYozjOs//FMlievI2oUSrsCWJB+Mvq
F9W8nxXrtdGiaXsVyN/SGPIcHbIA8NnXK/DMNYPULS8tyVJnc09lsbuiIc9bb2qQm32dts3NbPRb
O961dpzBOutY7bMAiY/xFiAMr0xkPap5nPhXM1yq24PM2mVHfADWRjYvsOWsfoy0OOWxcJLFhEKw
k1zwrth3e7LsrbUj2QeEtJYBnjukgLSawLJAtf4hKOONKfw4kWnsuNAUAJb9Vtitp39nliO0Zu5n
kLE62K/F7EW+oNeTBiVmAt5U5W9jK+6zNLz41xcFLBDsomYpOs0SF1NXRYbRCfOqBzGBpMV+zqTb
77NZmuLKp2wVoWq+p5GLj4V0IxBHznpGtnyFC2qOe4oIdA7U01UNy7IDMxKX1KB7/C70NyWkvNbn
e12sj7V5O2g/vVx4g8K5qSk+hQIaIOpAp1q9R3Fmm5W8TxvAcJnabowO244xhLJE3dh8UfLHvLgS
2xfRvDcp/sjJoQyLU2VYDu6vdxXFXilX7D68j0feD9jlTN51CcBAvW3ATopx6nrJMak74J9IBJa6
MyHzIgcPMVYIoUXBLKE0biHnL90ixvXUxOOlH6c3It6uMxCskrV93ZBuUNvfCFG6NaZoCzpGAzFh
/EhFwwBz491ZkOh0OgBBdVuNlOEphei9dZMo8jbURuRrkC2TX+pOo7pJK3scXlLfOiqVb/fay4B5
TRlop0pA1sekwe4lYFsxgC0FJPCpASbRVZO2rteGDpLamzLDDwnam22phRuMul1r4bXOHyAU6slU
PbsTfnvGt0CQDjqAscF68AJlZ5rMQYUwIP0GGgkoO9zUET0ZGfscUWh/GUgbmB7IWxryh7abjsls
IyBT2RTg/mVv9fia84VHrf4+6fHJD4w3Ixl2U41XUEvtNhew2rG8nUwnqtBfISXbVa6qdkD/xFDj
06C1p6Q4pcYDI5fHufvDTGjgZswXs/LsNPyVRKOTZeY2NjCzz5pNpehUxDx8oqb+oje8B1MV3LS6
mNrf6XSjyrET0cgLKdp5reJ0qvKkB8LJG76DcNoYqXEZwfeWpPRUiW++pu2i3trpZevmXoZxtyfQ
AzLhDVbeQQonmj7DxRBETt58G6mp5EgVU7jP5YNfQwYu4/KblguvxlDiePIySr5ripAeRenQCEez
0LZYxNE3mw5mqW11iuM9vLNxOI11stMwbmORH6QMPyG8K0rvTpw0cDv7otDdWr2rWsqc0bNJWuYV
tSMol0GeuLqlOU1TXbeKziq7V6zvrfI+kNJjpXjyEarlRtcfZ5BTmFe7suXJpRssXPi7JfqNlb4J
AumiauOjGYCw7pIDOi27vjZAVMpXojXdlK30pHSP0Opv0zB98+JsEyiJk0jjthdECo2/KxqbSh7Y
WFkdBni9adpBcjXV57a8y/NrKaiuo5o7yEKMZFAxBMOuh9J81eMtNmyaqNuJ2YA2AXDjod0m07Vn
Ba44XrXxdF8lUEM79UH2nxt9LlxVMyce3APCkGqwCyuD5sAIhUXMT776HBjXcTCCu/I3QQpwLhbQ
qKyyje4pthfedNCyWirCelg5tKkeakV5GAeFSneyjWikiql87OV0W5m3IZIJ0/BWVN808V4s81Nh
wt5nCetxscUacjMY5SlQ6RhI38tatJNIdaUu2kZGw5JIbUO/E/R2C8QHU74LH/SUPNJPToGrZqCw
u1c8fuJYp+T90hRYnNzhsnOBHQjyfiYoezBB+uAqCDyCz1JoYElqRfuLslbwMpm3qvRr0K9Tvm5O
4T3p4ZnSKk38H4rAzq8QlDY5SrEBiYzK9bKf9ThtsrjcSkoFiONY5rh15KKDghicmp+dpB4aDwHu
bqDD8bPgkGz9hyq6LbJnBecxvca0W/rdqd1BKe5HcHmJRrEevJ4lokFoGvsoeu7zO1q0kGtbev0v
yvir6xiE9RzWLz6U3Cb+HQL7A4swjW5S301FiSnZjWUUm1g5TWUEfdU4UODPlcIZNCzqetiZ8Pcx
LMfQSLIFCTSYqB3KtnSaQN0WoA2jzLjSOSMz3d8WpeIIuXasQk51DswC1UfNH20BtX2/tGjJ+bcU
11g2r2P1W2rm/lWwzyHMJ8qj1yU346idamj2mR4/ylrgRFiaxHm1FRnHjMhX0l/TxEDosanNM2ew
Y5TZ1hsz28ore4qbY5VaO8GrNnHB6YFMikddp8SrBfo6MqgXfSrcyKNyjKr7rlOuwLFc+3jPiuia
+qAEEluyvgcGOhh9te+16mcfjrYuPofefuIP7MPXGmqywrkyJnihjdQdNQgTBlgHCyuQrEfXQ1Pp
Gv5osX9slEdcuoZOOBZGzCnCB1fRVy/J1IL2kuPsKAztL19R73o/R/gC7cF8EsBr9tjCJNexbAY2
V+29HMk7RSt3RsvVBETBV2u3VX+Y5mNkHBpkK2Kgmaoi2rrxEpWt7ZfxhdVMxzFUtyhzcv30ju9/
F4raxexwUttLL6NzKrb03iCf6qr5oBS3Ah7jnQEFXd7FeoU6xVw+ltCcpbFzEZlPan7qEcWNrDvZ
3Gd0ZuOqe42N3k1KBbGMB/LeDRem6weQlKdvfm84BgtR40wLudaNiOMwl9w6OPH5HLO49jvjMoHK
IKc70Yg2xvhTBq7mZyDdFY3WTL3xRI58pKI2wXAZG+beB8bht98jvOqCCSatlcM1wm8g7nimn5QW
PINVM2VPlg9IH92y4Zc6mZhNx7t5etQcBnAKELdIHNVLtqkXn6Z63HOZ2nkquz6Nt9bbBuFBzcLv
Qnhsy+ccNM+gnoz0pqyOQ4sUSL6vk25LR+AQ9OMm9wN3UO8CDZuwh1ZUbFWCLxk8G/wQCxu+psAU
GsMlUZuZG0gJ9EMA+Om1gjSuT0/5e3vw2QMl2tI/kiGgtA1g0+zBF77n0ls93RdcskzepqXzXND9
LnHrtmC/lAGg5N+zQHACtd26Q7YSRZI3kWblpHBjpzckPAh5gHpRclelzTvhSqXl/qNJm2Ga8MFC
PK8PvA2PY396mTEaBjrIo/pkTnflcDSVizzGzUsaZ2kpRy8qJ7TUq6yxdn7izd0/J5b0TY3R4miZ
tmjWu9jDpK28KGAEwLnZ5Plb2PYH07gdCZAE+kEYAYIk+qEoflP+2FBl5wio6IzFDl1wp86LXUGv
t7YovDRUY629NLzkyaOh0k1K/R3Qd9Al1bPicxSnkxuawGqSeylEzcTYdLSabSWlhV94AMfCvVwV
eyG29vhsOpGRIWD8rCLR4aGe6nsvDQ0/2a8uvJZSvomEVX/LTRJ2V2rx3QtrhwKMPeHtJXjRrUG9
aaiog1eqqw2XRUYWJL508n3of9PCDlJS6qYtbRuxc5uQn8JaGiFwj9prnJcbz8J5EOmQtncVg6dv
H+/xsLCNHgZQeymgvmNFiGEM1cHT4u30vqdr1HpVVzdO/njH2lEBXjSg5ar4R82JbfFhAzhNxfhs
cVKGUniqEb/xleKyiULylXLbsFzl7i0CqRzGMFY630lQGkrMaFPOoNBsN1kxyIXqporlrWIhDZFm
pzH6nmN+ZSAv7YkXgh7+EC26DMpdSi+3BMMy89FRerC1KHUL8/fKQ2l+/i+fLZoo4RojwYDBUph/
/qE6blSRrk263rwXaTPMeEihb3XKwflpJdJcJ/wq0qKOaBRm1so5VfGa3kbmhEfcMQ+ii+fWdeCI
v/j7B44ekA/+du0lfeZtO2uGouiFUOnsf/B5kG0mQg7IQDbPb1tkIPb9tj6sF+DmuVqO8GOYRYHR
8xJP7KADOjpNR4VFDMyMq0whIffav3m7/23p6Ax1Cb1ZYLmQ/DUkaJc1F4qlYo9ICnVZwNT+vnDk
o3XTbMFU7ntcRJpT5dIJdeJd4c5KkvNzfn3I56ovn37FokjGSSKLrcqv8C4RpLuIHJQfrmcdalLL
/T/RwjhTcCQeeoJzlx1nisUqmuBBqIXIKgoupm24F5+K7Ryz7jfdEdQa6hR28oIPtbJWPT5TuPgU
eFFclVIt5eaeA/f3unSIpoMo4oWmfE/iBwsZvFBJjqJwnY4X+PUcFEgqMhabynZlF62MfwmhL3JJ
wNWRnzHSkQSRNP30fgW/syv8cHfChXiROsVl8jjerYQ9s3k/jv69tv7hmOiQ1Oc8ImxyqH9o22GL
BMw2uEcw9CDZZNUIDTdXYMHXzZbODhhCAnxprJ2p53zeu1Hui8Uwd4Gji9HuLgA33kNinfUsuCGe
qo16CreIU7Ur3/vMXqYTAYgapTyIeUsyhNbmgRwN0KBM4GiJMDgJ2XuigsbBxXZAcP/rCT67uv4r
3PKzomHTwrHl0ovGpwajXvJNXwtX+hBnqs1QHWUM42dzcVSjP09lmWVpp7YB1WbgYirK5qXy438w
DAOlZIVetma892I/LJO6z8Adq0QQEf8IQqfgudaL00ph9NxkgRmTQQdogMOXpM0ujDtcL6FeyMJN
MhtHGN8sCjNfD+VMl4+G/Ico88L8MBbPy+Ool6m+piJP9cC35f4xREJO40E8XhfSj0BTryJNuGsA
Sqaxd5Tz6ugJqWNEMuDy2E5T71ZPADKF1n70kssy//b1T3ynxC0uHD4jboWzXDyTsdgbcqJVugaE
3hml70zTnpKAG+e564ML6a44g3JVsePhZgrxE0+R4+t0R1cEt4DvnHccFVxSno7XtZ+4Kz9NPNMS
+PTbFpdhLzZdJaZR4wTD1uwvwj4kz8KjgmfsIB/GrNpomTHjsuvsxhCumwZROY38qviRCK9+4LmV
eh8bdBOEu6ojh89ANxeoGgW8v0YRp59XNNBt4ISQ5Q0gwXjBxrAV8LlGxSoa3sxeOZj1U4fCjwyX
zMzqXWc0vCuzG9kC9xOiWGTextELAG2ohjRycyocwXVfDTaWno6hFdgnyzzG74vgOgaBiX97cKFx
kfeUAmTqX0n4oBkvY5ZhYv3UVFj3SI+jUJ7MIDgZ2GNLUrFBqcapUqrACr6l0xtKOc44PY0ZaMj6
qe+fRhhgEWxfXShtDW/aMkeDcXY1l2AuyJTQLEPcUMmGsFFcwTncyDGKT1AQx8TaCO2AuzbmHyl9
X8W/CuuKDLQ+4Ba9thvO7jmTp9l8GMJ4Wiy1titjq5I78CFMbxoidVZNqN4hYll7B722nocyO6XT
y5i+yt2loV82Ismc+c0wkh9eB79gINEWxXY7xj+HKST1rXaqOW5Qjtroo/Ts8Rb9egm+N37+3B3/
9ZMXK7BrgG1hTM0KPGQHDCt+Vg5vZsmZ4Xje3vtFq4N3/Wb46V+SqFn2YBvHZodC36lFPjh2LGfW
mS1uPRdjmG25//rnnclJ2R//9esWh3GYT2NoGBxi6ZC7Zj6zWHMqj/uICtlcZi6owot9efzfRV0e
aq3Uwbqn4RgNmWv0rxPVgwIMZjkrOAC+DrVXNS5XvsS5K/zjUBdvDF2z/D60aKQGIou8vtc0kkTx
QglXnhjn7rcPcd7BbB9O7ILn7Cjoc4Mf+K4gH+BLO19P31qERfbZppWi1RMRsBoeqsAeOEm+jnB+
1dL1QyUMoB+ogc/Xji91YiXPCV7jzB6e5W1wM0OIyl13LdsBUCLQy6JTvnV7y9Y3kp07rNq74Cg6
8t76jhbHN5hCV4mbPYqnNXndc1ngbBr4928zFr1k0dIbb6Td6rRYJqH0JoExyAE3S5yJxrWvVLuv
J+P8Bfch4KLrbzahOAoNAYfENq61bfBtBsRpgIC33qHeFifORdu3qSAGLyXu2Cun3jn4I4VtRULU
iS9Be/nzxzCsJBRwsJ4RFekPf6849SNC8o+hrewGt9rANToFx+RyrRd7BqiF357CaxU3Gpj4fzxY
q7BpA4HLs3ZnoFYM4lKmQr0tD+pe+64cVqZ5HsbipPwUbnFSapPio0BV/gUcGX9oew90JaWmg75V
T//EI+5Mcq1iUEuWCCcLHNXiQPAUGVJ9LL2v8d8vyS+cfx3zBgJ3joBCsPdtnlKbaNWp5Nxj9VPc
xfa18K23uoralnlZHPCXprzqCHfJSTlmbkfz1dHWZlY+M7MfR7rYzVMx4/FqIs5gR2NLrTXY+JcI
fSAmh+yzevf1l3wv1yy/5Id4S7RH1IoBwq/Eiy6Ee+SR0TOJgSgg6LxDbDTDdfRyhkcgVmEjUJS5
PBi3ntvfevY+elu74s6c+x+ne1mhqEFmSO18WsJFo6GHWQ78xWrTd09fj3rtuy7PTC2NfXOgWk4p
ZDbDmRHC5g0kTFvYmadxv7Zf5o/2xSQvgY1tLTQUR/2Ompm2/Qsq8c/gDM8hTVRwmuZs1Ir77hIA
LQywwJWW9F7dmcDuMZPb0lmwIQ6t5CJnkrtPgRb7IhlzqwszLmgoWk7PEm07i27ov349f4qy2AsG
1c6uGsMOOaunCO3kAhrQ/2Ah8CpEIgzyCvJrixBN5PttHYp/qbWkLkVh4c5w1U3xZB3T60DdSDcr
Ec9t8A8RlwC4NlNTw8tHan6XrRvuZ6VN1Of/Apr0FMT/lyPUFjdiEkh1iyDgfFR3TnzXYuA+H9Xl
QbNV6m2rZa9zR/XH8c3j/5BTedCEo9AjXumien1XHuNj5JAzuuIW5XV8ilEdcPL9Gob67Jb+GHeR
qGaiqldoznUk772rbSVQkzAOjvM+w6jdWQUrr33HxZWkpNbQCznxRCG96HrPDRQPJbZDPL6lFPDN
Mrar6UXs8ERsaZYAGnlfSP+SDON18ZbdN9XbW3P5o/i/83/6SsZahX7Q/L/Pf1n/9de4yjk/mh+f
/sLNmrAZb9u3arx7qzkd/kNjcP43/9l/+H/e3v+Uh7F4+/d/e81b3CX50/wwzz6KJdL8/LBb5j//
7//u6kfKf7f/geLJH//+3+qKhvQPXQYVK87+UiKSV3yQv9UVDfUfeDfgYoWCJvILuslx9Le6oiz+
A8dY2CiIwOqIds0nfZ3Tovv3f5PMf0Bs578D/zrXQjAq/o+R3/x1eDNp/211fZmBIYOiUr+CgSQh
JIEV1mKflaGod7h+ie54rKJNcKO6+W7EgzjeiNvcEZ9XwbuLjUZATYZloiu6huQEEoSfN1peIbE8
1jDhO0r45lF2k21+qaD67SBPDJqLgx9ZHBNc2ePa8b+kn8yxsSJX3625RZX//xxbAjoWVlYvuzNS
f0QaOgYyNyugjQNavjrNTWdE3cROdtjy9hwyeGpk829ZS3wX76v5h5DyYsslAtlDLnlOVD+cNlZl
GkKRoSZfyE9i+NqKK7jAZVHvrwC0gebSFLSQZUI/xSQlU9PIroiM5UywCRz1pvyGB8oNnqwX4two
OaESdKfuWhs8y/bDBvh7mX2U0TyzrBigripol4G8hSXyeYClToM87Zjp4tvsO5ZsJ3HT7LWd5Iav
sFjXbovFxf7XcPGzmd+R9EyWblsTop1RFLeyW7sG6NjB6a6xl35X7LRSVlRBzrv6aFq0FN+DwhdD
LAYrHYD9izG2qo7cVSrJ7vAtuqGZ/Uz33IUPse6XeW54HyJZi/doA8GkHgYi1RgBINOIYLqteL9X
vtnKeGZL9Y+LcgKYl8M5R+VhDyl+0+7glG/jm3+imXbmDIBsp2FNN8P3ke/+HEk1ywZxdLwvapfc
3ckcDySu9x3+NvJyolO9ZDvNEU+rl+25efwQd/muH5UeFCivMh4C8dVsJamcAo4dOOEyFQa8munI
Wis557mtDsHvnVfHU3D5xNWDxu8CGtKuMp5MQaOk4Llff7izm/1jiMWzVkSRX/UHQlh7BGvAapsY
f+yETW1H9x6jm2Hb2aVn95QQiuO4mlafO1eNjz9gnvcPx9lAAVxsKn7ALFsr/4jaTQn6775p7Pox
uC5O0i4/KG5lj3uIyMZbeT2q+/UNOa+aD8+V9/348VcsUqkozPpRmacBX1s0Lmdk9+z3tHaLzH/M
V2EWF1iP14eZU+9029B/Fks0aJoEWQSgIIIlrKXd80XwVbDFi6U0tLwU5zFVjvnuYuUf451I1ULY
4bwgIqH+9Vo6Mzi6ZqgTAiKgsyUvviQAudSc5AxPy+rSDH4LlExxBQXs9/Z1nPcO2WJg7/cSsmWg
8Hn5fV4yY9XLbReVoF7o6htbACv5pWBPV+mFsZslvvxr4ZdSbFaintmMH6MuD9JKCSPYGznM6sP4
ZG3ZIM5spGduBjfa13Br1hAZy8ravCg/RVwcqjBSZEMYCtWdy5zTXOEKsCXcpG+Ci3gKVxOgzEvr
uwf5euVTnh0riR3JIkSHP7wRxoTYatqorqikxzFCokrqDyvzOS+HP76ixQGucMtj+rX4ikIX60pp
dnzF+4SUStoLdnLyL0En2vOOH/cgPNcO1D9j0qzkqqc6i9karu2fV06uaV0+Vhm6UcYvy1cc2bgc
PXNl8pYKdHw3HUU2hC35gKTGywSqrAx90DHlev9u+Z36Iz8GrJUB1BBCSqRP5k9hdbX8uft0lIJR
VOB/4FgsCbXxkKtEneHGym9Sux3aKpsoQjh61WX4zCR+irR87k6JBM2RSGFZbDXaaUFm2WH+srI+
Fq/NeRaVWVZemoXl6X8s8txpFIU+nMPULnZbUEVfAofyJ/XWybeFw1oeuKTS/xWP1IIXF2AvEEOf
14ZX1XldafEcT3lFhOgB77NbnELhBu6gpTj91tvO1WXEzI6+U+4Dl5bQyoV/bukoGhLy8y9AOHF5
4w9opSGPqWB3cxyP8hE0rKM8o0Xzq0T/zA32yW3/M7hUV5iDZ74oJXyTfcg8s2oXQx+9YgrToVVd
oUM+RcU4Q9v6KIV9/UX/PFTQ+v8QZXEfsSViq4iIohY3lpoio1StnNFnI0iazuNWNHR08D9/wiSG
dOx3PXq0XXavVt1Oy6UVGt+ZbaYCqvrPEItBJJFQZhOii66nn4a6tE2MzkT9Musfvp4saf6DPh+P
uooPvCjjT6Miu704qlioKdZLQDvVnTJfNtvpkEZ7fSfaEq2udKcY27E/zeIOQrf/189/gnP7zPuA
B/7yMOk8EZ6HSvAY1T+tyPGiWmmynh8fj8uZjg7cZgm0MdK8QH5/VN0RhOhdh3b2RfUru+7gaLHh
EJq78vGafrB2ohNv1yoJ5xY8HH/SB+wpOFwWCyWKdGT95ptVjVQ7m7BT1HxAiGm9koMtO5XzoaLK
JkWXGVGEpu4iUN1rRlgFTGQyteINV15zmYLa2+BjA7RTDzLDRV8Jgd1aTZN9W3aTC+ha7vG0CgXF
oZI57cpa8FV3SmW4ZTJIIWUfIaULZDg0Y7p+XqRcJvSmcV+sNL2GIjsYTtgLw9EyE+UmT6OAdmgl
YVzYeJV2GfcqMGmpSHsA6b0fo/iIBXFkT0ENiUcsfPmUmMVoy5bQgtOuhLUH95y2fFrZvN6oQVG+
mevPFKE/79I4kw1P8dHxG4/ertgii7RtL6BHQNhce2f/8Z0JBT6NHIZEETmC+cD48LgoimAwCikw
XE2jLSxA/1AfpmCt4PzHmTBHoUU3q+i+dyMXUfDg9Xo1NNzsFc1sKAJPU3yIER38+kg4OxgZOAQ5
DM4qywtRHcaktZRMw2GjZr3cY+6o1Y9fx/jj1JmHQseEu4AwLNjPQwlEPJZ0OGbuYKU8/oCzg5l5
jBQc+Rpw9zq+e2aCW9jXUf/M6JFrJ2ei4kQzzOAG/hy2FIKpN+vecJV7415/VI8GiFXBHlFru+xf
AfM4/b7Q1hbimQyDXFAUcadBEYNT6HNUTZG0SZiY0JqX7+w42+3VB4TRbX0r7s01S+E/Ph9Hwcdo
8yr6sBZDpBjjekz4fFO0j0xwXWMBhnG/MpV/7K73MLNQDleH+EdRtg79Ss3RWadGqmy1fehKSJxt
Zrx6satXnyhr0eYp/jAo5FI1oc+INsspdIeIemixn79XsVvLjc5d7qyS/xzY4tiwjFb3MaLQXKk6
aCjXKuYaTX4twuK0qGtZUoSaCCYKciG2NVZWrVkHzBvo0+G3+DyLNWcK8WSwlTS3dPXje2nxmB1U
Fw/vfQv6fJ5AyFqov1T/n7or2Y4bSZJfhB6sgcAVa27cF1G84IlSEUBgBwLr148Fu2uUicyX6Ko6
zUG68JGO2Dw83M3NgtUUlpihhW1ctAKqi3mE4urC9lR1Y1HoDJ2j2O80cpKNtrEAemeP+Xf6Me3X
oogvT37N4GLLx5EcVokJg+KhHn9P9wKGDpV7F814Aje2ll65sIAnA1y4EUUroBlKYU9OhjeQSr5w
aNGv+Ko1G4sAEA19daV1sMFntN5kd5b1ef0En90mqG4gCDcJCg4IYpeM3uAXbNrWLIkXd+MvNNgU
U/EGkgA05kE/97op5eJgfttaKvmVHVphO45eYsHSAwaPDApZ2QcymvVz5MRe5Ko3az0uS/iFCInw
tFHhXGUCGqJl7EWqvCiksRY2WyhE77Kfgo4C2m63eHq9WN7P6Dl5jg7Zj9HTD/omcdu9eWAv/Gba
rFK3XZhrqBsDYINbAHQFy/CM1VISZqP0b/fVbHUHjW6hi14iZ3KZ3TiKB+2K/VrS9fwmsEwwL5kC
L4Ul/oIFHzlNNe3KEf2rhmeAu8I2M8uTDOk1a6qVZ9356E7tLJxzh7Qq2PaFHYlH2zIsx21eW7IN
FlMNHYLD/Lqync6dmzCIr4Yaj4CdL6IHCQkyOZ1SAzq6zviGVtHyNvfYXX4DViR60O/oHXmzdtO2
fhJ7a+0Vq50FL5owT/HKxOtFB8/J6WWkj8Vg9h3GuwfNwqFDfUCyyW58hsy5S3Zsi17MxB63hQsF
Ar/a6EAEzLv0nvgjEqLJLwN5p2wDHcGHYbVoJ0yfesLTT1t4jbIn2qjV+LSB5cBlv3ZEdxOIW5DJ
2EjNH9fXYc3YYhnMNFY6fB3iGsmydu2YoD2Z1i3oSEPwJZCwuEcgtibeeu5KTka4pJCTpSgHPhuE
1rHReFCQ8QrwkF4f18Vzg+Y08B0ipofrOF1fDu9OoN1seGHfOUN1kOrUjrpv/8yIOFRHh9Oc2w4v
BhjRtdQH+DTIoKITVsX2upkLdyPm62gwi83aD1U/DmBmR3ZeKBOmO5OhrzCzwc8eNJC73hLvusWL
C3RkcLEFxzat9brAAqUF2mfQJYA6yz+zsNh3fU8TdepggZSfSd8H2rh2wa/sgGULkMwrmugNJs2q
n40JDdrN69Q8XR/Fmo1F1p0mWTZaBWwMzPrGeP0NONMHMw7/jnP+vRxfVfCjfdagGTMPDZiJO8j1
PQ/RBqfHXnniXPSIR0YWMbMZg1VmHGEEFJ03fEpuKDoS5sbaZykYtCUO/YNZXcEPiFU+c3VHNsU+
PBpYX+PsVg1eVXgwv/Sy9FBa7W1nQghSQVYxaoMuIrXN9XbF7sXb7sjuwjtojVblEYFd5Df8nEFM
IJq8BvrsWfYPHdFXFvdoiHNDO0mfsdE1dKZYWruFJhHeI/HKib24ExEpUUFFCRjQ8jwh19BmJkY0
zqNt1NyhwLqMILa/vuEvpOLgin7bWZ6qMSRdXoFjBhFZAZURjx+yyu4e2vcM/HGWUx5IeKd4dDPe
sN3ao+SCVxKgC6iJImSAptnitNVUlpg+iGRQpoO3JfvJjNV64YX78MTGIg5i2cB1uYQN8Js6MyAD
I7iZUY/5xjcJ9Fj5D3RQPRS1jc611Qfy2vgWJ5D2Y9YMKWx3DfQZVacLWOqgIb+3WzQ/fQq18Y7b
2biSXl0zuziETdmXRBFmS2C2TVwtIeQXrm+bNROL86YUaq2DrgXBXlnco4T9oEFz4LqJCwcAGCcV
wQhqdTrytKeuBGwnpZ7PeCqMBHxSLVjySwiTJCsp/UtWoFJlQscIuiMogZxaMfXCVNpsJh5kWrdy
ofiqFu9pFa04/AvlXAsgDgFTplDcgvb1qZ0yKuTJRAjjGXfgEwJfs0AagPsc0FQQxLwQG3xFbrH6
7P8qNy4c8ondxV6QqkqQrsGuyNGUt5D62mmuSDQ0oGuuUUzWn6BU5USBGYR2thkOIL8A4S+EYQ/M
id+pkx0yR17PDpzljlC+h5ShEGbGAkM463Q+8j5v5qGmxJstW/MBGXLrAal/6Mt40yp28Gy3Lowt
fABI56K26KHLWaKIDhmCOVlJ9Z/D1sBLbRDwYONxa4H2dhHQJe0IraeSUS/Hs/qJEbS5emSWx/g1
jBvk9Qczq8qAgMUOdGERfZJpSLEiudJwaE+kHb0tDSnNVyKA84oiMrpo0JZRY0ejNlDyp7NsTJlp
lZp4eTijO7xKsTtvAVv0rdtkG/6kaKA8gA9/b7h/8egKs5aqCtwqyh7LLIZuFZyiI97wpGLyBpBK
xRaykFBSuG7mfNZhh8ioWeLc6qjLLe5IqlVVMkwRcnY30EyCSIwK/SwnBj/Ng9TYSmtPKgKRlUk9
8xjCqCbjmYuhgUZ5sdStHMNZUTywlCgEOVRxk4IMCprXKxfzRTPUkJHuB9ATpZLTpdPQ/4PiUYc5
nJ6ScdfKt/q4EjRdyLyDohnlZtBNAjdwBrZE4bEZ5RpFWbSqoS2k+xL1NZ34VkEKRLVluwjW7sRz
yBcIoVEuwSRaACIby+nT+0Yt8go1VHZQd1BvHD5Ht7WVN/EOghrXhyYjCSMIotM4AA8OuLcehs1a
vV85cz/iK9Dpj4oKMBNn/WMx6EYsq5gFiggkMrfpjmxHoHmgUxaslRvPnM/C1MIDT6MUKVkDU51y
E6OwEJXWylY5C7q/LCDlouOytAhd+FJUUkvkPmQgsE3kPfpvLPtmjkEHhSKomjkdSBOycbXv4ex1
sTC68KnThFRl3cFo89N8qhI7/6F/IonY3bYBhPO8iEPdzslmRzReVMFqdvnyrP4e88KztZCl6McK
5muvOmi+wIICCL4lQC2CwvRV3cRryXvxF09u0sWAF+soVw2Du4ZFetO9pjPSpQxc7cgh6egVE00e
a5v0LHKFQZTIQTuENkDUFxceIGkjnpJM1T2Qlob+AIWhe2hNJH5kABHKurJ0aq5w/7pPvTSvaDpE
3Ro1U/mM5ZYUUsoZOOMgcyvd1k0+gjUAAoD/zMhiKpVyYKkyEN3TyrsZDJ3xx/W/f9GxHY9iEdWB
m6SLOGDmX7WHfguW1+QL23ojKH9yf9ow4Gk/1jblBZeN2O733C2yR+1Uh7mBbL0HGYHIHsLirjLj
hzJCf8TK+M4Q12JrHFla3EFS0Sgkr2FJT6BO2Q+2Xs6HNHqNh95Wpu/h2DoQuAIh3kq0fJ64EoZB
jgJgg4pQdgncoMmYobiPia3e6h+gmgEzlbqFeFvvCUKA9GnNea4aXMwpixrCUwaDIn410oPmzvtU
sqXGF7jroXJBTrsSzF3ybMdjXEwuFCVx94LLCMxoQZh/m7rvWQHygffO+GzQ+LGylBcPnMCdQQNL
wfNgsVUlUhYhR+sJwPMkMHyQcHwzb2OARFCKFoVApG7NX9dtXjQJogoq430FoOfCsQyKVcYc0G+v
TOSnVga3nWaUn9dtiHVZessvfiCCQAlv+8UkDhFCmgiVLk8GQxsduI/HsD2CQFUy16IYcdNcM7XI
bTIODdMKMufA5ja5g9MH2Xm8qgBN3KOSC+Hd6yO7FDvgQaqD4gNNVmi0WqzYoNZxiGIjrh41Sbfo
7Zf2rFYHahtWBi4TFlm5jZ4spfAxQVkAJ67fl3NqfjPmCHQW17/mwiWBIylwnzLA12eBjJ6HcmOG
sUiLQ5EzA3EukaXvg0HuelWGEvEcrTSpXjqRsPjF+WSqKGMto40ROEXVwpui93sI8RQuV5C7FsBy
HsTv7ObvwHhET5AGYCtkqr+aGI7ybVM45gYRhZ2BI5gJ58blpNv3Sa+vHcXzoFBEUAKVBMEQ1AQX
MQVoc4vZmhFyhzdCYki0VII6NFA8frOma6Cee3C0sQmdatDtwejywVjAH5RNBVtqUB26V4F/CzO7
IzZIsQOkLy1IELrQuzTB0g+KxBdzm367vnPOvQB0UYC9xsMJ/1BsPn1gSFXc9eC4RX5FTd5BemqB
6jTSgutGvmAFp4cTVlDHNtETgFf+8inIoItLJDnH0/tT/cxBlrkz0Bwn/UQSwqcotbaHya39Hjxx
zvxo3NQHoZhtSnbmRB/XP+X8dj75kmW5Ox/ztIzAUeeNGliEpx8WB0v8Wsy2ZmQxqY3S8xkUhwSs
zp9dD+E0xWZkZeEuvOpPRyIc4tGJEFoOaL2EETVQfpJP8ip9SzywGfvDW3Rvffbv6h49ev716bu4
XX4v5Fei6cgoNG4oaKYK4hUydyzyHGVrmO/zK+N0WOILjiyAZKM0eh3Doi+Tw57Dz8LtAPa+TR3u
8dcB/znAA3xb8y/nOAhyanfhzwtzzIYJUs7e6IcB6FUpiD0CEGHtmtf2ub8B3dU6YP887f5l9Ato
KysiSXI62Dyem7qRAfRQ7nq3R7U2F0JY9vBHhOwwmK9xHhRHARuQY4FMZ/VtsWp/cWnqNSuqaMZy
hujvalxw+FU9fDkUO/ci8mCPuss94hcQdrlZS/tfPiS/x76IP8BOwCEGirG34ZOSP4vCRjKuxB8X
bSA+RXclaIKQijqdX4gjW7SUMT4if7fUe9ZRt1nL+l3csEc2xM+PNmw9KjwtJ9hASsOTh4c4igEy
2I/NWsnp8hY9srTYLUqI6EmpYan/qX4mm/QBPRcHM3PB8e1Om9BRg3LFyYi/eOa3jywu9kcEjkLw
soj5S2enivf6yBxIjJr5R2u2axfv2kQuNsSUq/2cd1/D03y8LQq7fI/vCFgzTRzCCBROqVv8Ya12
dZ0/6XHyfw9yeSVkpi7pqQG7Ij0aocqwyQNQYOx6b/aYFz+sVbAvxE6nBhfXw0wqQ2ZiVrND/aPY
qh66DdFGlkMFPuBIk6ydtPOnzKm9xU0hNYo8tSFcmzVSpxw+U3Of5D/L8hmk1l7YrIWGK+u4vCMs
NOgPjIh1tOx2LzoPweiDquXewiDJXYF7F9WF/0JySIzjbLeC/BSYZZHVW+a5pRKEYAkDlE0QweDK
BamvflfZ4HZ0C2cNxHbxaCBuQkZGhoztMnDS5KLJjRTGxgZHHvOa906afpfBbp6Pq+joC0EpwNG/
rS2WEP1WOcQ3Ya045ADJlYHu0p8CMA/N57+clsGlhMsIXXK6bJ6RC6Rao8uDOhKPtZp6I0kMch5R
u3bfXvLMx1YW1zwNQ4WWxQScppU7TXQgnWG30+tfj1YQd1KDAgyGUsTioPW6zPENKHuZaQYh8CgI
B+Xpb5gAmlG0G+n6GSApThVzooglvSZO33KSbKUo+nHdxMVbGmvyfzYWN0zVp3o8cdiABkju4g2U
ELvDWzp3UTGD4in3ClASwoGUUMSBvMVmPX196Uwff8Li6pEmcNYWCT5BYe81fSvIDekUyIqs3DcX
rzhoHCp44ylQo/5ynUeXaS4ZVR2DaN1T38MHxTW/xUL31NXvzMlGBtmJd2u5pfP+HIwL4rnI/6O6
jGzg4tqp9XBWGQ44ZpcGKEVkvyCFldyKeoTg9kgCZS+/lonTzqC3DaTEVuwytft9tB0ORuTLOWAf
Tv9jRNb7DvzzUPTZxPu/w3pw+p1LCiVNkilaBlAr5T7YBxInC+3yEfJ+fuq0b/LT8AaFog2bA2m7
muu45FiPpuiMTalS5LRPMUVjBSkJDskgnTv9GNlWBXGQ5q6dDFdLMrvInhtzU5ZrqPzLJ+D3GhkL
95cbLYQUdHxA77evNJg8ku/0PwRrOzQ2drhR9MQ2NX+XuOHt3/JUR7YX+YApj61eGmE7zOMHIyFe
NYJLPCKblVN+0SMe2Vl4xLgBVEvOTPjd7ZCBfxVzSj+hcwUmOhGL66oNGe3yaS0HsWZ2ESKjPb+R
ok6sLUejPsDIaX3H2FpMIA7R8mo+3kELF4bbxuB9jcH9SddZPfcuqsKglgldbsODvULvrHCgk74q
a7A2woXv0iAFAnEPHJxOfyZj6EwqHlRxt3JtXgqyjke4CJUNns55OGMekZSfbdnIdpyxbTeaO8Dh
9tVQHxq9WLnfLnllgKyRVxHgCTylTp8eSR/qVWs2AKpO8h8N7+5p2h8SHm5IvlZMuRTuHJtanEBJ
HarI5BxFdrWEAk97KGRWOllm/co6eoc6hLdyHC75nGODi2NnIZebA7AhOrNoIAp7MfjU1CcD3MOR
b61kjy8tHtjYUQJHSyjq4AtjcwqZ+kk0CcraVKH0rKbtY6Ub4D2KKMndRpn4bFfQu7tXBqjSudfH
et53Dtd+bH5x9BWt4a0iMxMMLGqQ3E4e+s6D1ukeTehwh26xiQd3ApGckOqsahsXjGe5ycf1r7i0
woJnDBlJ1QTf5uIe5KDLkwCfB6JxhHjxZIPu1RsK6Buywslq/7qxS2eSAjaBsoNgl1gmPqpqHGZr
RL8krUFu3b8aRWRLRW7/VSuIJKD7AY7gL5TRYlkb0g5z3zSwgkqWz3EIndmktdfLf5HRX0d1A80s
AKFgA6kU6tqnJxEq12BzCnvTU8bbiKHrwXqsLLoynAspP1hRQPWG+iEY15a8X4VhVIVhzUiC79Af
WT1Xz9Co3I6PkrGvfkDhCeoSTuIDVLi9Po+rhhcblDO0EUtJZSJGgqCd7pBdf1c7UKp0gUk5pOib
iH4m/loaVfzV00vjdLiLq6nMUkbnpkRLaGo4jMh2H09/a0pRdENtAaitMxYuvOJKSZexcA00O5qD
+WZGgKDU4HODqJfqSugZ/g4OWqjOr0zpucvB4LBVRIcm+B6Wx00piZxZBHsTitDtLttG+wJqhA7f
1mCVsWa79ZMteVNBtIjE4xo060Jp/MT6MucBFFaTN8WEk/EeTk6oBInk9dvCl7zpV9JuouYm3jRo
/1odtnppTdHWBpwl6gDoQTw9KCZUXK1Km02wnoHryZuR+Qj9HOiQzPsv8qvnbgbDPLImvuboOWGh
Tg2pKFgbHLT3aq4OGuzGyT0hPt8jHfJS++NN8hQH1xf3/F4+Nbv0Ox1U/PIJZomVuUnyNIGyR2kQ
NqfP/8zQ4lyWkxJKwyxjfKQMoNkYdFK8GaEqCpWGFR+wNpWLw9jH4xxq0wh1jPGpTP/IwGDApod/
Nhwxr0fLlYOZr6QKbKjKQ6juS0gD8XhrdStmLpSjTtdnERFmUQHdCBOHPt7KO7ITdPGotCHSSPDM
u02xKynAZ6NnfZpB4nRvsi+7wsGtpVoQW6wch0XUmClsMkGVj2IjbSCrhlYNds/oMOUbYjB4+a6E
1iAb6ro/8JmlB7Plsm8Zif7Q0pEEvAyBDUDtfUumcNrlEiVQ4qHqrUF6CHHoJQ1SUx8TO7MGdlvr
/fDYSQqkMOuWHlpC1a0UGvRQTWa46RILXJoWbQ8snzV37EOQ6tVD/4E3y7ST5lwLLJmHHyEkPvcW
z8OtUUdJQLmp3Q0zb3a8iv7QpA54PhOylomZRB5NjdbllfWcwNE64yw17tBlxZ3RWhB7STqU6Tlh
TjJk8abKeBtU5thCfGLQ5l95nk27ZAB4OGizmDxo7ZBSf5jbAbKqeXM/JFVluXIx4OJLlDi5MVPN
hFhLZ3TQXCJWuWXjYD1LZp29djyrHiNlml4yKwZzQimru7qLzf1cTKy06ZjowMmHkTYFkdInt2pf
1HdyZCi3FOKHGxS7idOomfUdCqr0jzkMNUDeBwImNbPPW7woOv1GUWr6YLHRQsVGZul4a5ZS8QpV
eaiM6FU6PROIsgRSy8cXTa+IAT0AuQ0aawplh01dw11zbrqDGUUC8liEeiDHWfFuhaMMFWXC8ucI
5dsbpZapW7cxd2k+g+aQKvwjzIfWZVljbLUxCz+KZqR7zMsYKBr6HNKRtsTRKh0lQpq3hdPmA3lC
/9egBnE7Wdt2apUXMsQWdCT1PJa9HlKsP4xprD+yPsH7rKsg16Jm7ehUGGlpFyrnmdMlDAqfqhGS
xwJUKtAOH1n03GpR3tlJnsY7JSPaSwyl4YcESVuXt2Ot2Hmdh4corSMfQUVWOWVWpFDqxAsUdMUR
nYCdhjyP1UK+1Iam4pA7UKmMdnOE0dEZ69AxzgHfNhNfgZdzknwoPa1SezvMwXWllqPkgopFci25
V70yRVAfs0J1KHpV91LJUTyszP5R6vrOMypT2dJKnmxL1aVDnIxRwOoq+ajnpDlAgrXyacjZRjf5
4LChqw4kMRCbm7EFaUVF2TUmTzytieV3mLSH1vwO3NBdCaySM81y6E5RlGwb1DODuR7oNhUfompl
ue3krPFVVQLUVGVAttYl36gxM4K8hsYr0BwSKn6SkOUFQ4Q0hea2N+LyqeOQu5SGDtLldUR3jPEI
ApRAmgDEOzwpAEmoDp9IBc0FaZ4DNSzCbQqC4F0TjwVUSTlwBeGog5+kqpwiHUCsAw1rzW7oaFh+
1kFRZ5yn6CE2QmTsTRYPjVOzCWqjVKulz0mGqk3RtWjGZo1kq6DCe9CmHP3E5pxFs91k83wTlXEa
aCCN+Q6SMNAUmfGbloDrKaUY/DBQM4Qab2+6aIhFMSA2bYl75dDuNCj5hMAfgLNwYw5x+co1joqI
3k6OktDWSUI0zE7gI/FZbak+43330FOlUmw+TtNWs+bJtbqygJL6yDYTtJHsSd9PIBaBAnw6QXdS
tXkt5ZuyDxUfP+73cz+NecDreHpQ61Day/LU22kEqc4JrvS+zyyGm7QUwqC0vY26nKJE2XCfpTJE
Lad4bvdG0+G8g654G00hKMqguqU95U0Wf/IoifZ9CV1unZXzY95Aabes49Kn42zdcjANOZJqRI/p
JAn963SGfI4pxQGpeO735ty9Nb3Gbqk5033eWOFjF0OXVImMMSBDAj37tpzuaVhQx4gK7bUNq+5F
mwa0y4PF8mOqkA9wkipO96FcsIfYDAkY2oruzZDU0gHStHDVFstpDXHh95M1vesa2LgSJg9eWCbj
fkbSy1PSbI5toyJVEOpcdgZEsnYRQ1XJ142yQ+hqxfJjC47b+XE2M8jejqOa7tsmNbds6ul3IveT
aqPjYfjIFBpj8GXzMMG1vDVWEX3LJ32GUHnc3/TJ3HOPDqCEsscao9lZTFbHAx0K4xUUiEphz5LG
74jSqT7AKuwXGI/oXY5NHDlDmg4fnalMQS/lrIWasKpA0ByIwcYFdospbtzVTApCsCa9o23J2vVz
CCGwKIGUKTOg7gOmIxPJtraVbU1Oh01G1HnXVYRDA3WILEgyyAr0zcigB1muQ8OxJBbUuHIII83y
gJ6Dsr3PhoYrd0wbOFoBp1jqvcQs+2+S1FpPVmeogQxBaZCB466r8IyH3DKk3sOkvu8tS3oZcGKh
kStrDzOu+6BtIflNeZtsosisvXGswk/cjfSWpRFEhjNmPIZaHAZphwslKsboBU56dnWzBQpzVntf
qtHsP/c9w5XSdxtF64tg4Gj+7BCKOrEeIaoJzcqL8ex3KwaVDyB4ui0tlPIefAjhY8H0xs7z+Wdd
gBHWMLjhwKsnuC2n4T02M+6raQzNzGa27kdrbrY0MjWvT2J+QyvpkQ5S6DCrA4tFo4J5Kk6tDD2M
RhG+5okRmXZGenIIgWEBR/asy2jVGAmgT9SKzS1ktBREBAndm2Ffj45e13ljo5iPpZIKeVDQM5uA
AMsIdQSJZt/ED7QjYKgNcQvYlS6BgZ5KGfmQ9KJnTmU2oVNoBtTqJ4i42KAWTimUx9Ue8s+SwZ/x
SKtuBkgwE/jdvnbDAQlDG/zDegBPN9qmAsVVJWbENZWY3xON4y4AS7kny5IcFOk8/ixyXITlWHDN
U4FreNahKlzYUHmWTSjkyn3mTlo4Tv5MuvKJzF0JUMUwtJ842s0L5FClN6Cx+/cwJHVhN+AM82fI
gtxEWQrJag1QMLPO434j50M4uXQMlc3MC8QiSWj3uQbZm5opDxHajMDfByoNo27sUq/3RhiiJYZx
fXJ5RKPYzY2+0KHIWzDLruWSSrdjUY+bIq6F2jeH9tgQ1u0mVTT9M8ZVFztpG5dbCJ2zh7SI0RaS
8vE9xaXmmEU3BVMz9h5rmtGWo4q43Ow/epNVO7TboR0nVnEzM4bWR5bIzUYxihq6U1HyoekT8aMK
Mm3FDIBPkuHoO0qKGFePy/QNgSTLnW42ISCXDBGU+dLByJ5QXWO+PBRZ53UZylFyLrFXA+1WTkRp
8r0qLOAUcgjEmXhzhQgkofNulFYN0Wc6+Z1RdU6OVqGNqdYpQKmp9MTLwvKHTlwy6VZotqvSZ2GQ
jaIiRJFM9TsYSp8nK8gifYCrRdCsOJ2kkpsQySXFJ4mpV44u16GPUP2rDBE236xQBtvEoFS3+YD1
hUz9kN12c1LfGVqnuzFplCcVXi7AXZT5PZkmN45mots8zSan1dvRAwRSD/pEBd5hNBvuVdWQ+UnG
e4RyQC16ELBB8KOa7XbodRT04cYNO+0LCMTJvdZ54C3gW7DS5S85rWrLUYzUIMhkWpjEQbOC2NAg
McZS/s7HxHDmuiqjAItAN4irlTsk7vjdUPTj/UR4B1n1vCIBImB2gKvpd3lYqz/jKqRCZnBQP1Or
LLiTxXH7ef1JuPbsXGQlZzVEYtLAU7pQR7uPIuDcMwdh/d+woqPVAelI8AEu+z8T2qd53cJKOOnu
OP0y+tDVqh9/3Qg4l2AC1Q7gExavTqOZWGNVeKzz8F3jDwqDyrb+cd3GhWY4UEoYVHDKoChwZoSr
3Jgts7IgQwIFmXtlE3mpI9Crf4+eGOSsR9aW2Zwc0erYN4kFDCIDSNZPd6BD99NANOBUrwK4DknH
7X8BXLuQYQGRqCFoQNA6ChmL00zBSFI1oy3mUg1mX/Gre/4r30me0MeG3so78cl+WtV1u5Q1O7G6
eK1T3qj1zGE13gqVACECYZdBEkDi3qsex6B+KoK1XNKlFT02umSdx23I8HCsLWQoR7f51d3wDV7i
wfgDLNfu2kG4NK/IzQE8I5qU0TB7Oq+l2TQpC3EQLAXXx/AAzdCQtnge/eVOaLQDHBtanGumhWVn
DRhV64WBCaDQa3kr+LRTkINplTM/9MAd6hsElP9BQ/0lCZmb5GdTtuUnP9WL+VI++S0m8/9OaEaQ
W/7Pn/ItZ0Izux/5j+QnnNa/VWu2v6AGI37jT6kZ418QSYWKnyCCQL8ZPPGfSjP0X6gvAkUDPiUQ
XKIN5f+UZiAngz5OAII1QROOMAS/9afSDPkXJGg05HnBwwTYPpzDn592/+8s/zWlGZg4rQWADA1X
q2hIAzgfbTKnGzMjXR0aLcQP8Nr0m4YgKbZWwT3b+wsTi2RxlUWgSaJT6LEq28053U3549jf9Urr
Hk37f8Z2LG9ydqfBENhPhVa3CgK0JUnVIJu5lKcYS19AKwPRE2eWQ8N8pei+ZmbhrXRtCLVWmTGe
6L5HIW+M0KKhr+G1hUc4KdKYBATu6IPB1oFH1hdWxpYBtxDJsS/ti23zS0jFFHtiq351C5jfasvn
ecsE7KGLwFJQAvtqJjjdCERDxKRUVuz3/vBqdjaeYsArh3imOUqg3wuoRP+KmLNBrTRzSg89eNdX
T72wT6iKHhF0o4C9Det3+gWSKtV9hnStz7bc1fwKihnzpvmY7cInrymERy1nAkm4+UNzjF0JZG69
YeiKkdw1J3phgU8+RJyZ43T5AOG7kdaxX4MFa0huKvpgaqNzfbjnkCx09xwPV3zFsZU+G9sJOS5f
D6JNustv6sEBvReEVnIXry6PvEgr1fjze3ZhUqzAkUmpx6OfyTBJboS46wBZ7lvwJmyBynX4I9kP
II/765UpYZQimYhiIEHCYrmsZgL+m4rHvqhxzm7s1A5YtR0zUMFk2q6czfMGeBwaiHDJODoatL2E
eNfJECVDG0OaJ37rpbcqqg4ZSv7svnsQUpsphFPTeyTnwAWS3nXPiMlXaw8XHCqgsiBERjGZQhBh
sawttMamuFQSv6qfu+GBayud0hc2p9A9gMaChpAXdfHTAeZlOoGID43KqZzjBfc8jj8I6Lqub86L
RsDXApkqdBKinnpqBKkHtZKgce8bQ/89lRAAVupk51RdYaE5nyzRvAhCQxG3n2MErQGJ3ixt8PSs
pX2mwtEU4BG8PpYLNnCRaoDcYjHOK6MVIJEUPXVoJ4+tvZoijcENc42f7TyahPMU2EohECH66BYz
VmaZwSIVj07zSydZ0ICIXg/ZR0XjZS12PV8eYQy9dFgg8Dwso/SZZKklJSPzY+tnA17NFse4/+P6
tJ17Y9wGioWTi44R0CuLbzjyFSPahUbUIJhfj+9JmtkVf6LaZ8rJyvKIF8XpPSf0bEzBZQIeIjTp
LuykaoJGmYEhZ8GQe/2o0QqRs3dWPtG1qu55g4C44Uy8EqmmIAZf4jxazmmsNbCldDYN0NLqjuBp
/6IJih8JGtfXmyAu7T7EcOAwB5gMuNvFg8pKeFvPOWHwfqMLfyQUtLe9oI3+0tMpglUnv2Zx4QEN
dTKLhsGiULkAdQT7LiD7QsRLyz3ZRR5/3ceLV8VyEY9HuXh16KgfVSQzmZ/JGoPEBflmmnFQzZUb
Iytvg8/XsCNe7kHS5JtN7zN1Up00npkrdwYKJqRzyqJ/ziIlyFL9MRzMR6sFy8DKXluZmiWRZozc
ZmNBycUP0QPWJ9+osdbBf+lkaqoKClpQ/wqA1OluFmRssVVgIlBGjB19At5U+kihUWNC3q891M/c
QvC2hrW+dFY1nFLwy4MtH5w9p1YTgqRcDbUCP2zAL2PENvyDM9ajNyAved0tXLhgTQNRNmB1wLOB
MH/xYIgtUuIyl8QIQQ3ylNxyP3w33yBKasd+eBgnaJzpNgI08MF6kcO89U6Kc55jTO3xN5w5W8gq
ZAnGy7bgdnSRcUYzjOqwyhY9dhKeuu1hOFivEgpoG3DP47jhu0Szb/Eg3SurbC3CR51t/6M5Wfiw
iOdIqg74Hv5GHyJQf0leBiSMiFYFXfta39HFbXxkTvz8yDUT5Jx1kmEJohqReCn64eWVk3LxPjue
4sVGnow6S+bpa4rproDcfbRVnNBW0RoDxgHn+qZatbYITCG/UWt6WaRfXhKdmnAJjuXUrrEjm/QO
Rc7r9tYmcOGUVR0FW4smqV8rN2X8KjUrj7cLTxkTfGUEQrAgQQLmczF7ucUikNlg9rKt1UB8vdwM
DhKHB8GDPdW26H5IE7tp7My08+1BQT/cZMvfKJYSmtGr/aiX/MPx5yym1wLCtgQegvmaBR9hcL9q
651cAEotFSvh6YVnzenQF3ObS4Br0FichZ/iCQm0TGrTrekATRLakLLdkcc1+t1LTvd4eIsbr0tb
cCURmDRz5sgKSnQhuP8ic2WXXngii6EhmQMPj8fyklyrr8tC/1/qzmu5dSRL10+EDnhzLgEQIClS
lN+SbhBb28B7j6c/H1Q93SpKZ3N65upUdFREXbQWkWZl5lq/SVXipPi8p1TvemfCxbXyVjHPJUTM
oN4lTCGdF7zIsr3lXso0764q55nm4084+9ROzI0qX/gJV+C3TqsKNzTVzXqTWc0NWjewr7NNZNvC
cXRlO/dCkuOf984Xj0hksLiviaimAgI+PwAqKVarvhPXvSoCq9QdVIxWrgGCKrh7DAgAFY56dyHo
5x0LohO25crm5oZ9fsKp0RSHgaqmXuNSl0bKLEEbp7ha5aggsN5n/qUiz1pOu5DVz8ZaEmrYb4nC
DbhF+Ecxh9zXc5rwRREEdlqNB6T/HgHgUCuJ5tQZF3WvThPj3q809zEpbCVqtxYoCqeZ4qt6QSp9
xOReLrZVEDuqWj5bKU5MgxJuUEsD44DkUFPoThrHo13KE0p72fKr78J9pRfHoms3hTbRrRX6XYc3
OfAI6QYdoWYzJM2pUIYYcFgx2JE5HutZ94vSfJW0CLZ/PG1zubnPjEV38Qn7JubTNTjx1ymabjUc
bEEuWZvJKCIvzMva7otmR4FrK7aaIzTxdpEixRbaxF1mhd6nardaemNUSA2nAeyBDuQSFJvZKSMz
cERgH3YhtM9aozw2tXSfIBZlL0nzlquD4OhK9tRpwCNy/cnE5E4Uluc0CgRcOuXMRUQ7tBFGYmuF
v0f6LU4tl+LWMHLUiKz2Vu9kevRaXu0GuYcYZqpbXFw3GOSe5GiUvFbLGLRWpXvW59d0Nvd1VkGR
NaPc0UzLtbByCq3xsGjxrjPCWzkDL0Pfyq47mt41VBM3Uc3NEiyvSQqyLlbyXVZGbzzCRrsKZ9EN
gGs6Vmu4ojbx/cMCm20UqMwFIU1U0AZV9EsK5R8tDt520SCmLgC4kovgSskNv0KxcR6kp5kuIkSA
6HqUBFdss8SWyuBolbOn5N1OS+LeT5NSdrJB3KNl0tpdo0e+UoX+bEmnVuve0lwa0bYtDksunjLL
xP7DmG6DCmVM4CwrCImLeBJATJ6EdrDnUcI3YK6tA3CBR9xYeGuVqC8o9YumxaiwG8JqzWLBPOtv
p7z7XYjRix4HwnEK6WGLmeqWkRV4amm0zpRSISyl/Mqai8xDSPaBVlXiliqIY9l0Iin2k6I8lGon
u71GYztKaOtEyvfIHLpjKktXQWm8VQkImFka7vOl07w5CefdXA/NYSrU57RLn+YgkjZ5HFQ+5aN0
a0Xjtu3V34PVNG5uWeUmDgDhaTXd3cSIT0CMdqGw+FWq7MGIvaBK/HvReUyWorgdeyYht8JyJxei
P7aKcdWE1TWIL8Nug9Fp29QtlflGlacfelJmwKOUCtRU7YsmT4UGf6ttFDaj3SXDg7akP8Mm9gQQ
OU7f6rFdVgAB4zm562bhORKz2pms9DExVTcLNF+YtUeANKbNU3DHF9Y+U6KukIAfLRrGdmnKhQ/I
gjazrO+WUlweu2j6lZXGtMG/TAntVBJ0pIZjpGriuLGVSk899oV4yjtqMz2WBE4d868eRMh2mDWu
n7PIz85SGFmd0AFznApv6SXhsQQKaDdiuXjz3Jm2XowvEgiuXbak6bbqjH2RKMKDMjW1M09y7Vct
KMkkLNEWzwzZ0VNB8gNd21tTXh8jdUTDWhS+g8nCRDGJKlIhF3Cp4LDvpGhbZPleFJPrpk/vOjl4
GWGhooveP851vM2bcW826svcdC8odvhayh1BXYC0aMVc3UeSDJ7E/BUpWbrrDe2+DevGyULhftLn
ezkaun2LlLBjdNDC8fkjMQjxcdIy7lfART3MQeJ9I0WiFy41FrJVAigSfvRhhiBtj6q1hdeOgCwW
fFrN+zQpMgRzAiFxARotuybV8l08z4CeohZL7GlYbRUN057TavFSa6y2ddZtRzE9jmN2iAtra/aT
V2aNY9SqV8qLK1b1K3DjjVaM31PT+F2N1fc6qzeCnBzjYK3bKMouBVpul1rxa4hAFM3CN61McZNq
wXYyPwsa5auvBG+aJDzUufKmLlNuExnF6xRodYJzk4Np/WyD3fXDbHoUU5yd2+VkLuYpUJcTRI9j
As3NlqTuGOEeARCcV6kW35WpdUykfmuN8Z2o97e1VLnJMNupEL5li3gzZSlIhninlvPRCNutOKoB
R8VcelZVvmh9eMrN6Vq3FrdazOuhbmd7jCRH7bW7OAXIV4Dss4W0HuxJUTgNU/25muXJ0ZbYbwbp
dcyDR7PKX7Rm3OpZsbUExNGXMA0dqVUSN25TwxE17boQg71c5Y/0UA0gyen1Eo0vrdU8AIS8BeB9
Y4XpqY4MHeJ0d69WECDa6VGd0s4WsnVN1e2hDQVY3OHYc5Cl/M5J2C1p8lZk7V7OK1vtqpPac2HL
lNrRg6l3OwbVTcZ2N2TaPiyi+2TWTmANtuBHLadB+dw2ojSwyUKlzJnTvUTKdKdbDdOaR+1Dq4LN
GVNxOS2KkF2patfvtVTJwfeF0QbgH2bgbXPTReWLFc+qlzY8dLhZ7CPNTJ28n96swLxBvn1wR1lL
7BKAtieV3DmjCo2QaCheE1lwjVi+jcTpuqv0W0YOzHQM4mycYolFpYMOs4ZH6AxP41h5sd7DZRLV
+TZKWTBV3riVgoQbqJhcX83Txm1ZmIMr8561Q0RO2VkeSpjfzBBPMD071lE2OstgbmdBfhalcjsb
sD00ZfDnDqvopgNZbyb7CXhyNUdvMylqU0s8AEa1vEtxmMDhzszsxJwe5Vbt7KnB/zjoKFaECbYZ
IPC2kZyfFGAWiaa6uQB5pcl+F0Z7g+mi6Mp1Dq6unibflDwLwJcfBdA/ip40ni1FZk8ZENVqBDIz
muKDllhXs1k8DFYQuElv7DpTPy4xivvC/IMtPx0Do/elpXUjYfalEIcatdrKmegHPLHtXkLuWBKZ
3aipfga1sOKC8p+ZVuMpGadXVabGuzCWnyKz9ktZB00HpHLO2p1ahzfVjEmLFoq9K4cL13BgyxzF
yqOoB9+bob2mFTNs2pJnIH8dYFpbespCQoza73283C/xcgRumDp1Pp6aRaltYZBfAaHwJE4kwTGs
RvEn3KD2U8kJoQrNXaN0N4CMn9RgrneK3jynoPkDlbWRCrlby8E3PddAU4/NU6YC+ywnvUTvYPmu
qcMu72Wu7Utee/WgWG65MhSH3LoFTfwghurPVMg0UIEpR0th+bneUOAZT+WSoAVYKYEbhNIqCJ33
rlRMIF3JVLVexGCm5sq3+p5yZ5yzQeG72i164eDZynCbNDqePV10I+rDrTziVK9bNwj95PaycKKI
CO5J6+ILcIzZWjKHOLXFQ6HHz+gfgpEXwl9tXN6GyGcdgAX6RtX+XKhqI+/W3LS55A6C9kvT09ZX
5oVhKhOLEzHJrvHo1BxwGvkGBeEBbZrEim08BNvHLkX20kzhTFoFqGVjlB87PThy0lV7UY+fyjVJ
hVkWAvILOaqo+x/EZRC3EZ7K1+HUSLY+CfdyZzhZvlyBmX55H8eqPYip+T1IKzedANKBu5cd0eSz
UynzgiTdxXH00Bb57ZSGj5HSx06RJ76slRs1Fd/mhTpqKOmeFhTiJlI6hCuF7i405sxJlLLz+iYf
WWXBDbfsW1XM3oy5sDZBVZ7wpFpsZARuxLS57rpacixjsWx1yhQ3qNO7SIjvwTJDE1uEglU/Zo6R
Na9iLNSu2LTf53Du7KGBU5CNwXG25CtJSzhyxfIhqPtTtzSn3kwfc/xOHET3Kkc3gJzXMbeB3koP
caJ7Qds8NWp0C64JOY1kui/CAO1bLr30FRS0efQUIKMw6PY8c7fAU8tRap3bRnCFtuceUO5tPCsA
MzlGwkTe9HNzXLTymEyRM2bNsZyVfbioh0hI3wJDBFY/od9Ut8aNoGSoTujRnnVIYoIH35S7WVg8
fVFfG6WP7IUcDavASmwxS69DiKxOJ7Z4VY3tcWoN5IPKwR6SPAf4Kn9XouXUR9FVOwXowuIDYc9L
e9+a6q7qIAAUoag6QzUdcKQ64Kp0SmPr5zgILJnZeix4xgS5YDhLVj5VvaK6wFfxji1NoKwLzQct
aVK7CCbZiUTmaQ6HaifExXbUMClemsPY9Y/BYOLVHcmIIpvpr0US7Eoqr9K+QEEj7DqnaSf5cQEs
B/9EvyfDIGRSKwhozA2QRPWq6uNtowSPS1c9dAOXw6Dor+h2q44aKErtpoqMQDjWERtNBJ4az9x7
xpl7T5csNpKbx1SVEFCtW4QGTONVh9zsGP2Kbp8tml+6sRzqbHrtzVnYZspyk1eFYc9JLXu50YSO
KJvfmkizvsmCjC9CmvC4HShUG69cu6AvBnHnJEIBJWvlpgYIMicpAPKmbXZFMECbGOTUjpLqKOeK
7vdD0tnFmG61PLmHFq2RomUsCMTOMyquevNypVeqo0Qid2oOL0HkIbfM2a7up2E7R1W+U2AvAad2
hzw+6YEsIi4ILLvOQ8+Mm5d4yL9H0QIWwmyAL+fynRSiDa0utbgVA9jVadb/0Oechy94W36x+quv
YkC01THJy2cg8Zu6EiT40SWeYWO06QfMDfV8nvxBj0U/nIv429BZk1tDU3LkMASty91UUCg85Dmz
kgDF9vNCb3FmorpUlbVkUwqJd32Zw8DSxXuhGW/FRjT8EKGjrahg6GrFJ0Vq4H6nZXaUpd50krUK
UM/iDdecxGGNxNSqdFQwMpSVFK156fUOSgzCblzxUGMJiyBzLS2XOT6VwFu0zHgos0rdlpV+VUoc
SKGZ5JMjimF/Pehhd11U6ejkdWGgdzcbP5pkUrbsWu7Zyag/cWrNvHk40RqqWH4q8qfyIe29iBTn
y3XSe/qkoXI8wgQqsu6unZLYhieQukEaKJz0wm8UlE4T8lB2oYbHJowRhS3mY19n4Omn+vssdN1B
xpTJvVB9Wis951U3rILQ88Q7ErDUeX9FVcJEFai6raKsgg0N/bHet374uDYaik3sWiuX2YV6daHY
9mW970Pkcz7xElP1aXsiSzAd7OhG8eQNHUQXaXRnPKi2vkv3w1bDcEJ5DU6wmrc8Uikja7s/D8H6
hX8YAeWs69NQzQjEtaq7glVaP/VHT/UuyyF92aFVQD0BlqMrD87h760NhTepEPB8W/tnjffeSrnG
C8IXn+uHcXc54Fc1PpU4mBTAUwee9/d4YZCYUc8Z7dEX3rYJc5tfcjX9siL+McZZtwosd8QriuZG
slsiFx3atVi7qkvBqoxv/qeabbTIPtTEzwumLUI6PLqZsHaDqg8e9wb4XRYNcAQ/72zt4c/r46tx
/BDu3OeK2iPI05xwVTvaeny9GM//uwBnE5ULPFvitX1hyHeZeJuY1oWe0IUmwnuL6kNTbeypT0A1
Y+Ul3KN0LibRcxf/+N99xdnyHsh3wrJ2KooKm16Nd6h2qf+y/onznfpxJtaZ+vAdYr80ea6sIQ7x
nXRYzYhWGyTYuf89H/gLvaX3dsGHeEu65saaZqQWv6ryN6N4tiqDSonu/XnopK9S0McPO2tiFZYV
TpLEhymCp510fzjAoNkI182VvaqpGv4yupavenScL3ZcP6uS/307nbuoIyfNjQu2HaM6b3o/93uP
V4nd+YVzKedf2kpnbYdwmbIwGQk15skhCCj6FY3ZXFjtX7bQP47m2ZFWWTI3rYb9JGytk5xuB6oj
3msS2Iob7gP327fVqn10QcSjEKxnjuWbpR0oziqFIrjKzz9P7oVF9N55+7CI1G7qtHgdXrUbPX0l
Gkqhu1iRLV7Ax18KdJZGqGNWyHITaKifZd6umXqaNKqn44U4X8IkPozvOR6sFeogMNE89zL8f6iG
osu9gTm51zZrs9AAiDhtFNCeC5Tint6Z6DZO4V9aSxd/xlnCCXIVii9cLu/dJvxniO5RuImPEL09
YQ+H2Rn2BrZgaMtvQs84mMdLF4cLafX9gvNhZjMjVKWmYhwGPduq0/OQb4vqkpndZwyZqSIvhQGc
jO2zJp5tGcpncWNqUeZRALeTfptbT6l8mNuH/pIe0eckRP8RXX5QNu8+uWeREpMWUYx1JPegbgfD
bDt6CLpcBPR81WQFeAnGA0ghQLVzpJppDCFQaDXzskP1nOxMv/JIfHcaVQlAu+93L3pt9fbP2/CL
6xeazgj+aZDsTV5iZ1lBysPJHAQ9o7c7bqhzKFthoxIPKvZm+XVZWvbz6jA1A4tKEcMqQLvn19te
5plOgxRs5hBuxlqA5Vy5ahQ6F77rizg6n6RIlkE5kg/7+6G4QEvNuzWnTl79hHXpKd7koIQWp32Q
vb/OxUtb73MaN5ElQSWHxjJ4sPOb5RRCLzbSMfdykqv6vS4e/vxNn1ci3lr4wNEM13H4PP/7rREp
6ViPhSfuw20BN0zyo23uXZIx/OLko66GWwNK34Da4Ab8fejGuk9pCwVEeFptG+qjcbdmD92Tv12C
sX3xSSs6k/XHoLGVz0KVul6Zdd8nnt5yg5DoVavd9WBQSCvuJ7ndxoh7pNnzn8fx84nA94FoAM3A
hH0eRzMXaRIMJOrmgcIzPVUaNHG+kYULgT4nqTWQoUpwG9AUPtdDLQ2zrAE6Jl4jo32qG3aoH3iT
24ZOfV26APX/tODZvQg1s6nQweLxsa7OD2m3QUkkClWh9EpD9KIh9esuQaImcP88eF+EUdBnW9G0
AJKtc3SrhhKL1cNw9izlJ4IObqYXbiBlFy4rn9YF8nkfo5zt3lJIqHnMWvWvx2ezWZf6Jf3wTzvW
5CPg23B+4K34SaxQnqosUTU599BvaYT0Fxabv/88XJ/TOiFWJUSFHYsNyjlwO6V2njRGUvAqM9Em
W5FuALIKB9dtH0bLFQz10L0ktPr5AbpGpZi9YibxVTzfVzEy5QUQiQLwzLqFWycy7RUPPLrlzeBn
Pjovu//Jh34Iue66j+uv7NW6yoY1O+m/oxuKFnvrWnhaSR/iVr3SQW1eEn36tL/4ypU2ZIhIOosM
7t9DimgfIEizIJeXyNiDznFi50nXQPk3ezuQ8qO+1N/+/JlfrBgsZkyTghwIEDCpfw/Z6NTi+wk1
m7o/yP1Dlb/9+e+/P5v/9pjjBsDpD9+PM4tTZN0ZH4ZR6iyILi0Bkl3gr8+OFkgpQp1gMP8c6YuN
/DHQORm2ihHoiAOIGHN9XSxvbX5ouwvGX58HS5Lh1sPOWx33PjENYXiYXRZrpQdh3q3NY5dcQsd9
MVwQL8Ha49akiiTa89v90tctXQgAeRgAa1fmTj2ZiOIj5XVhYj4PFzxOSJngAOFGfLLZ1KscBpBB
3guqpwKdFkpv+l8P+f+ITvv/HVF2Fc/+fxNlj9+bLi7iuv/1N67s+n/6J1dWF//BOQy4EM1d8Bmw
gv5FltWlf2CKJ9I/sFSoXeyJf5Nl1X8g0I3ZGiwzaETvCe6/yLLqP5SV12phw7rWFSlc/gdk2fci
0If9qGC+BykefD+wAzog55nUzKY4zoSwcFehUIBxW0Qt/QGY++pQeSmhneftT9HOkqg217PSRVEB
gFj8LR1WCmjgxf4E0DJ0zG+XzdfOlvUa0FIUzifkFDBFOE+ho1l3nYTSj6vRpddRESpR+govGoOc
ZepPYc6+q+5yxQoUwlTP8974MX5fHtrQqXGpDrZptBFujT1qOvfRK4XKD+vt5q+Z+sgQPn/gfAq9
/rQPCTVVQ7AZ4TqBzgLPVd2Ee3G34E077qjje5fAsgrr9WM17lO8s6uLMQwhv5pPfbfOeGid0p92
ggeinX5j4ie7+QkfV3e4qt4SDHLd2sUV8TkE/D7tDQ22b+llfnxv4jJ/IeOfa8/+9dO4GvLQYy1/
SpZqDgLUahmKzh3coIVvu4paCE64M/wUcOkmwK6335bbP0/BOrlnW4h7KXrIBm9oBBjOcjRKYpaU
zYQtMtUexsWrZsCSuaerxoVIX+0fC64kKsi6ovG/dbl/mGxpIY0Eayge0PvecvrX9ftGL3/QI1fZ
NI64XcYLK+yrLfQx5vnanpDD62P2bNr+UKpv/XyVXtKS+DIElgqIAzBt8En//lmFpbdqXJWF2+g/
gCOH5mOZvPx5ks4vqu+LA8Xqf8VY1/WHoWsFQOaRSAzltCpIZO5iWxvrOOyLK2mPOtNWevkPLdD+
CmmYJnRDah6yerY1a9BeAnp9hTvEwrbNQAAUwYXJ+XL7Wx9inG3HGhAVj1li/MXGy9y2dARnohAQ
2Gjadf8livFj+j/hr/KrhLNOxvly/xjx7AanCJaeD6jnkcNRykVNCpmRFi0VMETy1aVi2/rH/hDs
3MoCAbEy7xeCzXqNs0dkW/ObgjpB1fT2NCxODhRrqfrNnxfLOmifoq4FMUOCZ/vpYqcspjqMc4fu
3aRczwbKiaBbZwnN5VzeG52nKBeKq19+5oeAZ4uzqYZK7Mdm3dcd2soDui3t7rIzyDmLhxWJboe6
iuVzLEJ0OJs7YUBpquzy0h087VnyVMes7QnbyrV/J++CXe2uTdjKdObTahUW3cLG2o6dXblgMeL2
UsJeXxN/H2d+DpxCHnEUIbXzDSJYtPiHrirfz67VGjSP3vV0QZI73THjkeD/eWLP7UHeB4AXMRrs
cOrRcj/LNEIsCmpVL8zsqO+02fIKqo9dKtoasDYl0jzFTGwt7X1Fw98CcVqpAywHjEmLLTvXU8fM
2pPV/pDz3YVf9vkUMbge/vuXnS0BC2TcPDT8Mu005y7WviUa35QR/fk5euqAGN5NT+vRecm9+FLc
dY4+5EWtTbKwKtcRyQN8QzrEBsES63gaxtqlZPX5mrR+I2AaEtbqmHq2/PJSEuVAnflGW/uh3qbf
1zrf9G19uUfXGigLh8He/DfYeGfuqf+c9n8FPm/mmoFUZEIrkkaUflf2iZ0WSLYBVArzlxQwlDqK
L7O17bULtLkLH/xeivwwuHkSWW1VEHccXydNt6WudlTh59g3+ym9aA29LpHz7fRheM8bvoZVmmY5
MZWx1TrV/CwOr30e2ZUl2IFRg+n/3Sa926MNaiSqUw3mpd31+Rxnfql+rzlzvYGtw/Hhc/sxhuAP
oo39PG6Snyr3wPo4vFVX8DhOAYxoL/RUw7uwc76cXFPSKOcaKGScy3GIeqn16khUTUlPXXSVouCo
C0h/dr+0KdxkYb7RUPhrgZ9diPz5nOB7P0ReCwQfvldSszBUcqtwJ5TF5t9rHzW4yRR7tapFoW98
53L1N1g9W8jnXthN72+XT9NtmhhK6DKF8/PWxhLkUxjI1CfbzQKIALCnLW+a++SUb3pm+5d0lTs/
1qcVkD59i+oiHCx9m+1hH938h72BvzbYv3+Ltc7Rh5EIeyMU44XfUrHCqrH3kvKS98mXg22Rt9eX
MiqbZ4tLr7uKVxZitEJZH9UFCUJIQW2NS2AFdvwuKy+sq7PqzvsnofHCLZ1oK+n1758ECncR04V4
onmlUHBjqi+sn69S73u9ReEfRCnOvig0oT0VocnNOrwVRVTxFPU6C4x9KV1y/f7yW9bKzj8jnd0S
2wmzQ87awq3rGyso7TS5lNvfG1vnqxF0k6SsUkugys7OkUZEaSmy+BipPGU6fCE85jqgwWWbPRgr
LQNymVm+BUt/1aclnJPuZEL0DuPbWEt3Idwvyp22YB7EMN+X07XU/AqNt0Frd6ZwqwA3jdr0odJM
LK9wvlGw9lYuJOsvp+PDF5ztZliN+ZgM7Oa6A/cW6XaQCTAHH6a8vXC/vBRpzaMfdksblkj/NgEv
xuFbm8k2uMeNYVZ7pXz7c4b6KiHLNJJ5FPP++FTVE3oQB7MZlW5RPYzDAZ1m8JyJ++cg56ZEf+2U
D1HOVpc4IwkcKkSRfXlv2em2cLMTVDh4bBZN3uaNG0W37T069L7u5V7UPLIYwouk8FUwhpH7+yrk
YotmGueAiP7ceXl5aIukk3Meq63U4VQSOq0QurDGUP7G2BPZ5BgxtVIAaC+TNfvc69XeluJHWrYs
sM0AcLTSIbTfWO1JXk6A+nA5w2aZ9p3ZxugFVY6CAUqfzDuAjFutjn095VUSRPewIjczQu9pf1VU
8Y2WWRgBPtdihGY/RAIj/Z4Ay04T6WhJb+JCWAO+CEYF9XIrCppXgQI34Kqkw4jEdeXWsXIlT/cK
xnkKpFS+mB/d3ckcaUMI+EH+kVWnluBNdAgAl4zaS5DgutWyaEVrq8NLY67tRfudCodmYsvpmTsO
c8gNDzg51McoDvZBOl8tg45xzmOvt04QmyjhF16CoUHfoZI8fS/y0Z7LX6Eg3i/Cray8aHp/GnKk
TJLM2teVsQ0U2a4G2a6D0pkFGtKicl1CM9MqxSUFoKP7U6H8NoD50btnrct2SbQzUtXJl8mb9cCJ
SkTgMN8Um2xbiTrdnPqqNTXfTLPXZgJCb8yeyA1GLWY/DutNEqC5RdBpfFDbBwFNvAwxvn4orwQK
/oOhUsXGyUIEcjnA0tLQNbVSH5yxO1nGa2KGfiUKG0g4+w5h8hiGZ4rTGy8+J1d1W4i3dZV6C5Jx
edfbjR6iqwuauWHFJCW8OMOOwmoDwecKMuMdfgB+HE/uNJYupgouRFG76SfYl+q+K/ZT9zPVpq1Z
LLsIlhpgeShlvatDxwjzJ0PgwZXBOElM3JJ+683i6lDSeMMhwlful/m+QW6h7360vECpJm8GUPKW
gQtqbDhlA6wdu6o6VXZ9rrupiSb98FPBH1s2DC8Mg22BxrMQ8AGQ4kRg0ZFMSzN46LoZqxmwvjra
bGq/qRXzeyMg5YPPRhFRsoST3T5GRfVrWvJDNqH4kEVuubyZA3k6/yFUmScW3GDV1Xt5Lq9WJytL
Rp8wkz1hhJZsAP6B89ClkpMsKOLn8iYZY3uonpsWdlJf73QjuOvz2S3lG0mct8uEnPTaRAlrVyfg
CLtIHbZhH2HHs83S6KqvZLdM8QQeF3uSFScsdE8pQDuA3BZD6DjGaUo6d5aje6Ue3KXaitNkq1nr
DP1N0MQcLp2dKRL/eb/IkR1pw40482nJTYQGvNIFu1GDsxXCRuyxKGgiDjHVxjziOkueBQDxCn59
I0yQKpjcCHr7hAZwJgF9UvtdoYXuLPBOE2qGMzsU9ZtacCddbSSUH0M3bOjK70dhdnM98to69awJ
Ip/SvOpmuqEdDLHIsDWjcdMycKshd3NxtOmhbVIcJHsD8m59R6HMjhTFjmE15OHvAK4DMl22MH1T
hV3dJLZhdcdpSFxZbFw9kfdJ3G4q9VAbJUxyKFMljk39SdVeZCHZ1KZ+Y/R3iEyCqr/vjPsuAiof
xtCIkm2X5m7Gu7NKHzAOOeiz6TdraaCCQA9JCARYF3QHMwD6b8FyEn4sVebUUuYvwuCG0QgYoHXV
RPdB7Ttm8yaYexR9DqGouxUvy8X4qZOGUf5xBAXGWIweQWS5whT4wvSmBf2OLOKUAtx9snaB7ncY
hRscJPzFAEbRCh4DnIaBPXK9lybLR1zYXeTRjxt1O0J0R6vfieLXaXyuw84f62u1ewy1FxFjJwbd
kat5pcB4haDdme19hvT7kqq2EMEZTqF26/4i/k6CYdPKnZu1srfMGuLcEOgN0R3naTOL3+qhZoDB
B1QdKI7Aq0JsT0wfpTt75MKY9rikQOETIO+rU+WYEQyKAcvFbHaTECSkuJLx4q1YG35fqZD1oaTA
EZPQU6nDezKzm/WyIwlXZdM8G6m01Qzsf8Z7vVgOVfeQlC9BdRgHESuQARZKB++u3AjismnKG9Ra
7CCVXWla3ARirl5N3ycYiAKAyK7AtlySnKxTdqZ2yDP8VNTJ7XJAoAFmHroIPU2zc+2H1v/iBuEj
f3KFQg9bQ/aVvnPKAb5IntlGUG8Nnh2pKW6A77gqEuzoC0xGtJ/mZlPOJr4mu6RGacCodypUUaN9
VmW4W4Lq9DpOH5Ng68uCH+wsXQu5CCcFEZKk9comfC5Uw63M/DHIY1uzEvwCWqdbxfGl4yQiwaLC
wzc0tyVZTZhQm8NT0FdbAfslK9/PfIQEryZl9Qxoj8sQLqaYVUX5zkyAL+Z3XLP9QYs30FSNRLnB
quNXTu5W2l/hStTzZZUs2CHbY31DSvYEX3ATLsjfWZDAhZ3WmNdCAwXIRNliNOxejmGGwtUkj8Xd
vsdHmvITGbW2h/p3H1Bzq7MjvaetIQnXZjXsQwUJULx5EcWGEbhJTQWqP0xXhS4JxEIlDH0Lch/I
DipPL0FrIQeOFJkYeqv+fq/e1VPtZhb4A+ClE84VWvlzxLzQOsXa7Fjxcgr7N92SwAtkrqD7Ujdt
JqhaggktNEi4MAh7/FJs+FAQ+2grx802FHIWf3bVwj+aVWjYWB4Jd3HMvLYyQhOFH+S9IyFmFIm/
jPD/cndeu5FjW5p+lcHcs0BvgJkbmvARipBJSXlDyNJ7z6efj9l9ulIqTWrOZQ9QKGRCqWCQ3Gbt
f/1Gf4ykixYibB2eGz/dR029zgxhP1vXuW46c5y7XZitxbp3Tf9Gbd6lIlk1frTRyy1RL64yJ+s0
+tHr96Kibghh8kbAGbmUXClTT+r46qctBtPqypyjq7AY0Y6SH1zcDYa+Uep6izadLS21G15CnsaE
lZhuIhsbXd6lxMor3QgX9bmcKqdKZUeQ5H0TqSySSPXLwK20R1oPO11WN6RpOZnFHMSMoBo7G83g
MdOmlaGn8BNNhFHUECJm4XJ+HHrrkAXxfqj8jdn4RKLglcOxV64QAOpvhh+t5SJ0lJrbE3cdxgT+
fNNJ5HCa9TocmIz5/GYFT4VaXnSJnB0xtyc1tlM0c2l8qaYGt/C7OZmcqHmtQtbKOnHaOtt0vHlB
t0Vln2vI55EBpsWT1OLae/BBzwI8Xea8srWxd9pRsgM03/ixOlDdsC9J2NQYwL2yqYJnnWKrH1+s
nnEiPGp8dN3YWCe64ZCetT7yGv9nNrwNeelM/X2VY9NQGqfJfBGaaC9r2mZstIdOOdf5Q1X3O1IJ
HBmNTmAMjtLYM3YRMYI0jF8mRKh1BU5vZk9tp97wrNhG6qupFQDU0T7U0taSH/smsNv0QvHoaikh
XawtdXVO05cphEqstM8jBW7RGDsFRSKSLUrqeuUr6HtHxTWj4dqYWrZCH+PXQMRRBBQz6zfJrBA0
QPJX7G/jngpN/9FNd6Y5UFDFtA9WBTcWtaIt1p03m8amxmnBGgRKfJRJEb2UcH7qsdesi/45ieJd
Q/VRDARKjCVb8FsrjE5goAGP1NHJA3Z0/zHHG0AU3xE+O3KEcDR96uC5tL5j9pqrG8Ut0Js3AY5M
qAJbjKtiMdtnLXdFgo1Wyusxk54a3b/rZJEPf0gSsrNZldTgJVWh1gl7WSGAbOrsIn3V84NR44yz
OOjsK+BMXLHsloFn+bKTp+E+XfxopmFrZvJW1HK0ssUmyvIXPUqvY/Gkzeq6wYQnRpRHTBZPGt3r
flTGKymUXCx+CI/i6Qz9PrCobqpXFQdaPV9HcXwLXwlGYbRrxMJu+n0RtuvO1Mj4HndFIXrZokNv
sbwPFZxAutqZpuAsyMbRHJIHFRAga5Zd8cZXc25ZvkTsuAyu6zrUn8Jq3hjki9lyrSNeTzxFKX90
FZk3WL4k7Fa5NKyIcR1tU8Y7KV1P5pM04ountm7GmT1Xq/u8rnZhEOw5l7L3oW02DWJIrRGY2XTL
Tl+FqfEeCdMhT4eMxbRkv6/dgrMdKXC35WDdB9I1Un2nUxU3JSVNXYJTlrj5ZHwq2bp8tXC7TPBq
/YIVDVMpcA3Om3Es2ZAfb4f8KQ/v846IFzn1hrrkLRJcFaDcfQl8ZID+lTYehOLakgIvnor1EHSu
mF4JQrtqMfeQzZfZoDBSje5k+OWt6A8b1eJbKqUr9816DmLe6DWuQoEttuW6Dqa9JU4/TLU6GFZz
TfAHygdRILKzwMklpVotm3rPU7w2Q8qUZLwuh/a+aHLKe3GVIV2XBaSWAofSuZQpVPJnHVpTnkbA
U9FF1vGUaBNlJPvnBa4DRm8ly06X0kY1+71cGRRPOiCnXnHkuQaHoreEMcsQzraUPXZ8CYH6Pe0T
BmC9STNlq6XyI9aSx5C1x/Knp7EyvKwF6OEMJsp35jC6ktHbXT84qZScO13xxkRY12XJuWpwfMZ4
gtC9V94hsHvGQImYJGtNbdwOmwioa2IG/k1NHMf21L21KRtX9FBlV6Y6elX7zjr3DCHKGQsU3H3i
dsrs9SZZNbNxow2iU+Yd6SXmStGF7eCTNCf5uxa4oFCT52GKrgfOOAYWr2VK7OCD2j8JOLagyyVD
x3DyXLHNPsIZAPsgy7wKDXj8qgDWIG5lsb+1qAv87GHo9omo4HJVHmKl9yaOHDnZIsn9ON4MBsAZ
EdptZFvM7RmShXhfYE0VW4GdE2mTBhuRfVTca8O+mJ6wijOF27g7KiRlCYQLJjlcBMZHX0/rubie
q63pJysNVit7BzEyYJpN7U34VJTaSdAg/3eu4PtO6f/A4Pow61S7suYJ1auRH0QKZkO5cHQt/Luo
u+hpm9uZmjp+xxbTmut45oDexOuqeZIpcP2DsTjHmZojt3dleqeK67k+VxxtsN5SyLDtbtNCdM10
YFCoOIKYp1EUjtMMVK3oe4uNI6grb0Ff8Bixp7rAjs7Knco/C3EAJKMMXgK+WDVY8Klv6LWJ77ml
3LtvjUNrJHbGtjdXiavp93qxGwoOVlprZ90KmTrlEsM1zddNd+jic4MTgcxnBlwjbSX8fPw1Cmkn
YI0y6skTBLJn2UEL65aQRlvryP6ZQIMqPEJBbKYuwGqBHaqzbifekrmb6581DbzGD5yZx1szjPP4
lYrXDZWHINI8BAmaH65k3H6C/kYTNnXYu7p4kCVPrhTGNUZ4igq08yCbV00g2gR9Ut6whuntuBI4
fUm0kZqUoDbYH8QF2ZL/iteHI3W34bTPizuzQJwcXuXVdYPJkN/AsUyPmfgjmgWi2AgaYmgxku0i
POOUwgnWM9THGX8kE0gCgw8q4LM83HPStAvW0MxPmPEJ+R53LZ5i6rDLTZWWw2auONPdBf7j1KWg
MvGx0yqbdLBZuQTiq6hf09jcCJLq9gA67dw6jXlLLigzPfNqpSBFsG/tSm237Vh4eQyDvGJjaZbT
S3hXG5IdzfUuoohsqYtrhZgvE3aRJPKyaGQAazWgWJX2k0gwRx2Eg8gbbkUsgFD+yNDYzLspetf9
+3p8xd/HkbvIIwrQ7Xr/EPv474chqI5/7Osz6FYT4eWhCE7HEJnY8gSfc7Oc35rCA8oFAp/21sC7
TwYbwckxixVHL8a9r2JnBh6WTJpLWp8rJ/pepQUXqLk9UovgYXuUW07sytmsdBADPAPIJprYObv+
VM2yJ5TCTp5UUlCxP2QQ5ukZtcXVCNZVz8kq8edtS7cjzqFWsS8WMrOweug03dOizjELA0exxmY1
Jom6IH9UuRoHmmAycvLKXGXk4urxk5lHO6JRL0anXBtCsQVs8UN932NO51NWRgbGb9q9ITEPeAzL
6aeVHkupOpQc84pG38wTzk90MIf4RQ+ue3VXtwCrVoB3gIpZWOs1OKs1AllVwpMIMNTqwp62g12P
N9UcO102bKN0LWCHZTW3QFyeYcD+BTcpcB2SI0DJqMAuMGWc1xs5Yn6H2NwWmpcngIu65WIwg5XT
VhJLV1PvROmH1pgbP7sX6R7ovNTAlFdSkjiGhuIh1fg7dWSEVBTLEXNot3CMMKipjrn6VOOiM7aq
g6XApifcMJ6fMv9NNXx7pK6w/IwzV3YKhUdDeMohP7Qcg7HPUqLrYHqsSJ6dh4pD1bjyw+AuSMir
rMoTrmquFIDT9v467a9qCUQWB6ZuG05Ic7J9WtSbMN12OAAUI8y5vLyZyXbiOK+yrDfpeRgCT0ol
zO10egMRybO9nWLX1mDEBvvb4qibMb2m+iXumhUJvPhr3MrR9YS5WnmucINLzCtxvlciizBR4ghi
8SCUGJmZEetJ6bSMyqHAoNGEJjZloMpYa6Hj8FSR7Nq+2QI6AAuzQ+WeNsRs5kfVCGxCNs9KjGdF
cew5jQbkABg/S3JzC/FNsE7ZDPOveSfVjrMSXiRUklV/H9WTS66lFuIdQRVfpsUmA4tL23Lfxzuc
H5h/1U09KV7eVlcFR4g+jZxW6Y4YqOxKfHlYlI4yfhd9Px8s04Nnh5nXddKQjxGyl9eYTFoicAuh
1umVmamPQto7mIsALhFPifdT0i0RoPMu7uXHZsSRkVVOZiGzzIlETZxLlHgf1eG2EeddIuALoTdr
8oHBlyGFZKhGKbqs0Dy3TXHfZvV2SFIQx3SnN9aVnyAgTXpXqjs3mhOvn+b1ovDxIY34yqrGs4aE
z9lNRFJh0rTbBY1sF+hVgjy4mvQCVxSCUcMqOabJoQZqF9iXNWiDEfH1mpI6QitsMCFfXJIo3R5r
9U22fhQ5Z6lysGPOo36TQGsk068d8UPJbgAHN37ZrPL8bg7el30slHSoDVQoY28X+aUFQw5b1q4E
55elLqDW67V1T0atMc0LXuWm1UYNKZmID07wyBCAP2RSGeJEcrPobcAWqa5vNeVVoviyWlYEt7S2
PZ41sXoTpCGuJxXwHmC5qRxzJnouUPGmV7jyOkEbYXryjvO+M+XoVFsv4u6IcY3Fl7K8sfI3GM9O
whmiMtDmjeQ7deG6p1Rvs1swUa9X33rhWm4PnEedDEscoSu2ZXnnd0+FfJTnbUZ1Jy/VAPQ3zokx
sxL3MidnkzD7mEWudiWdFXUhuvDmMkHeFSJWlpaMz9Wu4wQp+8OFjYQDnZsL5UqjaSS3hZOFPxXh
3U+wptzL0FxD4KtR3LcaYfEY5pUH2dK2tfo0iF4hFZ5B9GUMzqBEMjG0J7+gzDvrNIFyiyavqThZ
dizqxyo8Cv3tQGUeWRFrO2dIjEtb3bLzsfOsnjDGNj6lAmv+oLhTu++0B+RW1FTg35Pk1HnjqcEh
FbcjuIZCXahhO4OJTQS7Kwebp9/f5eeqPBd4p5HcslVrQn/jyWvNxJ3NuzwiZ1RaF/lZCDoSTcnD
UV9TBeEs5xuriCBDTUzszKlhTavZgxHOjsGaE6aPhNMa1FaCsY5HT1evQzo31tQ5CarfysWRCGen
WyWMHAOr12qvQ0GxxuQ2JS3aN4KVMpgrKyzxQUk3pH/iPqxmq7koVlPWY9GCnyOYaQjKpSTy65A1
23rEqoxR046pl2qhV5vgQmbq1GxaQfqO7etdJiUrkXfYgL2Y6kQDoQd5Tx1pPhPpaHfN/ZzGZzwX
bNN/FughCMwjcJxL0SgkPZOkmyq3MhTDFgxUlhknwFECeJ2UX1fCo2CIdpdeBOVRh0vc0EbLgX3V
uPMaYAb812xtaFZKpQBE+o4EDDDjb9LE+bqaUIAPBtt/5Qi4uVbB4I3YTYWVYldAOyV2UTrNJkYc
Xji4gJIbXCyGjuG1BtBqCZrdGj+nEBpe6N+3Bamd9PjwIOLRAcU33XTJS95MJ10G4WdOZVEFT2in
ClaG8Bz0puPnPQY9JUZpml0Sto5fw83YNj9KMQUgVuxOOEKQcrToPedoqialR4jzSmub5z4WL3Oi
uwXbuGj1rpGesDQ+1LRPKr9/+nMj+Z/dav0Du/kThYDMiSElZTSDBqzs6Hdu5WnfNt8FGnzJX/2N
Q/2pzZ8IMWmuAxxqvTPdvid6KbgeqHKhHwAvmrRcxpUMMJZygssT6Zs4ny94yAsV+O+W/CdaSYmS
iGR3muULYZdj0O0iXyuc/JnQZ8nJPTYA/BY3f36yy4d+bIujuRYRlOgYRima8fmihGPWSgq/dBF5
/212031zmYWw8o/LEIpEXx4tEflw/Pw3XkMOiyMvxKqgERDaEVZe7EaxtsujGRC9+oZ28M/Rwj3J
GnoxBNeQCj+RKPTOqHBsTcDVu4ci+TEBPPrCd6SjX5y5f9wSvHSkIypZmeanMZk3BrnLebC8rsFr
z0TXO/l+MQb399PmO8L4Z3ODX0wKQlygMSm6Bn3hEz214+w1yBgnuvLFJ2cW2A8KnYaVmp0dgoPl
LTkMnDUXEUXzPNDw8YCuv5dXfvloCfCDjrkoRz9/jQpT6SEyhYWO3G+bt36beHgswCoHAooczSnJ
kwRB/fMY/UK+wQs1DBWtDrIncgI/jp5ClfoBZA724M5cz251yX6O++rNh0oHp+wkAE6cfU/7Zhh9
NTVUZHwSplSI6X8R7H8bsw19PZ1Sa7lXn1iIZD3u2G6+jfH6QroBZIn/APYAJBxxjx/vbgqGoK4j
2EVD6NAg3WS7ZK2IiGLkh8XBaD5b2+9Clb695kIY/e3eGGQN1p5cc7bs+pBslH3hmC5dFI5T20Xi
FX1rpv/VEvD7bX6aL5NW4NZXwnjVOipBdenuPgiy6Dby85TpzjdD5suroQWHaorGy/y84MxD05YE
yxYofiCXtFtlAxqf0/rwkBuhgcqvNae/o5boK/tbH4HvLv6J9qRp7TxYKoy3VMHHmIYk8eSGcYT4
tupNxW5abdfo8ktdnchv9oJA36VlehzjdwPuR2fSov42L3LZuz6vVqqCpQFhNgbxRZ/WRCLYi0Qd
l6dvluuEvkAJSPPNM18GzT+vgSRVQR3BYv/pDVvgvngPzAW004HiedFB4/0Sn8jwdf4fgpi+vNzC
wuS2aAJ+VleVAW7ZswptJXtXL/quW/cb8xBs6x+klK+/fafLl//HzWFBgViQLYXF6OOM0bi7Ssvj
wjWPizyCvuoGR/QVLut27Anfr7T/LEZYFX673qcXZqiZYPoaq49+rLfdetwnzgvenYd2/V0JsIzG
z3fG2UJHL4+mhTjvj3fWRpJftTIb2YT3HFVojvd5rJVeXrxkcwUzRPzOt+urXYTtGYNBKgKLPfrj
FeGZRlmhMVCghNUymc+Z12+Kl3kn7aJbynDZBkr4/pH+kwJIjfPbZZef/7boSfGE573PtNR/6pfh
XbjiZKT9CjThTT7k/PE0Hb7X1nx1WRxZRGxIl3jTz0tRNvT+EKk833GgYXovqQoZCTHOl9/p8b6i
Wy5ljywtrGEK5k9vMhVKqWutaBHxwDj/SUPFy97S++nK3HK8/Ik7PBlV055+LBRI13CtzbAhQevP
y8AXt/vhSyzT9rennHXRNColE6Wd9j5Apl+fZRBzZbj+83W+YrlzIUVfLFSW2M1PpSstM9KhGiRL
FUHlyTWcGn9t7ponNmzXdIPtVNgpAV3hKnJ6TDSsC4ktR5wJ1+N3BcoX43kRrUg6eS1EPFqfqttE
GNOIrD12U8IJg1cpWLX9dylVX+wpXIM6iItwRtA+vVsFFr2I4o13C+UoEGhWFDSuzpWa8WiLb97h
1zf098U+vUNtxEKajBpKElqgU3ltqRCy/Mc/v8BfBdSnhefDLX3aL1R1SPtOpKZd0nWCfXqDKkFb
zx6w1HrYfCdE+KpgZ/ppFiGfukFa6afLdaoa+2XF9A+35Xbx08OOGys91JCb753tvniCLKWYxSD/
1ZeU8o+zYBKMUgk7DnMdu1P8Vvd3Q/rd8/tC3vLhGp/eUiZqXZJZcPdb6c2AIqaUldsbYLNzRv5J
4UhSs4swGk8j2fnm1S1f/9Or+3DpT89yGES1LAOR89w6PaNt2Xar7rBEpkVu9d25+IsFBQEgDxEF
wbJ8f3qUioyLDCet0oXu6mUNqqW7aPa0VbMm+crOf9T0AAihWE3faky/OpJTk3MuXkSR2OR8XmKI
FcIiAE5G5XHpk7bSgdgrKOuNC/g2HNpr1tN7EJ9fj/f/cz8MpsAf/DAK3Hvf6vqp/eiHwS/9yw9D
/mtxTDHRyi+zE6XI334Y8l8yPzEtXoUuKb+sa/OCtFfS5/W/SB7GGQbhu4kbzjI6/uWHof+lc2Zk
08XyioIUg91/yw9jedm/j3lKP6xpsNVgJ19UbJ9WebGnc9Up8ehil7dSg24l67EzRNlRSIzXEKob
rMJ1Y8XQbQnjMPOtL5s3Cgx9J9L7m3Zo1rGyJPKmmqOhHvAJ5nP0WLkPyBGRg2HXST7cHzk76FW6
GUbgwjH9iQ31sZ7n9Uwmkmnmd32irgYiguYa+rSBJ3enByfCRDS31Kx9RSRXYppbq9cvrAy7ejJP
QSDRkprXMaxlMjXsSBA9qMnAxle9KNEJDu6KsnQjIQ/pnNK2w9off1jomntt3I4izgX+Y5vvrb6F
gVrXqAWApwBwB1zqR/aHvmtsI3qbCn/dDyD5bYeOIV336rRp6QYOAtQv2KqpSBC2QQe3qhyj8QkM
6SbHQKUwypAiKvwvBrJERUMgLLWwIU+twuRmpnHZRP26CIfAlhLxBM/3LQ/Si27OrioVpqNH476H
RZQL4rpHqitW9BP9DlJNtA+iYhtr9OKzoNv3QfxaKtNbqeWqXQTVxWrrLboeIPNM2A9q+SJAdzQy
GBEzgS74/5+kZLlLKF9isXRSJJoSnOQIhngOLO0VydE3KNmvAu3zEEOxZ7LiMBeoJj7uGgP5KpHU
0+KPngDraa+tKtPRMKso72GqGiE+pYQKrnrHI15klayMx28jzD/XGcsox7qIckpFivuPg3MQYtsr
j3yFESq6E2GvvZ83wyNDWlly9lzgbMYwkkE3fGv+M6zy31r4jtFLXTTFe/u/ll97KcqpjoKw/TV1
//7bfze7IByz/rQ83qAJ+h9e17RPbdQ1vy+Rv37x7yUSX59fSkfc7oABf1silb/wEZTAB/EtVFmo
GDr/WiKNvzBiw4WE090ysDQ22H8tkcZfmKSBO9Hw1zAoUax/Z4kk+P3zEgnDEwNFLq/gHgcS8HH8
Gl2L2e4gEYVJ9kp8j3ij7zYp6wmuZIbj/8R5V83cHs5bDj+EDozEiuLVFizwDUlGnpYgAXO1LRnc
sJIR1thau9aE1YQNQfgjvjQbGiu7ygtOlbimFbb84xDOkGsgI0xXMXptovx0fEJoaqNjzjZhv9a6
HTEwMGwK6cj/ae3TcCv8Q/lYoHAgLy5yCt0l2/I2Xz6M2ukVyUz5Ohn7Pj0kk2Jb+hWkoyFHY2PT
Yiobd5EkEQKEoGB0FG3T3mQ/xeRHR2Bs7ZF3iC0Fje2ExIDBbgZbxD1h9Nr77Kc5Otgv1tpmGryq
cweIzvSjFl6R7d+Oz8pGOfBwxNFJr/rn+oZWYWraxrW2D69Gm77nQfipwr9sHD7qcTZW+bucOiX0
l8EN7/3WJV6CLnOVrlO3OCK0I4UwCXdFvzVpB5EfDJED1kW8kU4lkqvboHDiq/xGjXbB6BnPClkX
sdtzLoe1jyRogglwJb/q2+wIrWZI3LBlC3lADiSLD/SHCYYjICuadnxOqB+teTFtFXOHnHG47oVm
2YN0M85Hvd5a4rEqaFM5aMbgXGTSyvQ3DS3AEYofhMNXq3sTlihIfP57L1avdPRUCev+roYdIK+M
8DEqV3C8W/NCAJ06bMThcbqDmat54vyTZq1AJ5OccwNRj7/VeO31se5p6G9gLKGBFh6gAIB/jdvB
A77B1j9KvfEWuQDZwm+jaatP4e3iW5xfkdjo4At0SCs+xBG8cWM9Q7s5wTp0Iea7dBLd8FT1W14Y
Gwxg4j20KXihnKt7O7uet9ElcyDCTzbhdYK0C+lIv5svjIQydbPYtZ4iYRcM+1R7gHDe0nZF5QS7
znKz6dz1iP1WIkwgBlHv1NaaNC2+sU1P0+WQCwcSJ0WSn19Q7PskPeee6SprBlH7nJs27cPqrjgp
+BslDjqs/gr6S2+tBj7A9bf6jcCs83id8Mw2JtmGtn6xiHngizn1PY19rztqmxzxw4FaO3nPnrKl
6Ugv01v+kbmNtvOJ/KTa03ZdCQfF0Rh+m2Kd0AUR3KBclRJaqqVMbho7y5DhbCE/38+oAWhyurQ2
Qx++1Gq+GFzC8EJtXdyhxyh+EkUy0jyFKdpRJdlF61Uv+lX9lLxCLRrTDYlA81v2UkcObHCUWj+U
hTtz00sbiCsLnbOGHerGnllsJPydkmtpvJNMzKZhp4kQ1XonecnMXUIbmv/m14WbEz9O/q2mwrh0
EI3BxQUDqy9KaitvyVk5msDhpbrLWjSEjsjsH8CsvAppGEtN5hQ8AGTgUGik9ZzuoL8R28Txvyo3
ytJmt2GlxTVkx9aZn4B1Bw8ZFY0KJCT1/VwemvhR1I9Zf251B16CQvSMZJ5HYr4WGqMnHlQiRE4t
6Km11RcSwlbVNvG40cyDX3nLn/srffyRJ2dT2Evwu8bHNtyk2mnuj2F8NnDb9N/6/mgJhpuEj8OM
pjFazcGiFDzE8oqcIF+9Ij6HgKjnwvWti4G86FTzSUSotY5/b7wpTzGLOTbMsi15IbR/bLKW7sD0
3EOac2diy6hFpmesUqa9/MxvycXWmnfGvKOKDF76cYN8FL+hDs5muZ1BL9SNLD1X8dVgXKTikA+e
kHhN5YkyYXPDVhns4R6+vZY7S5K0QmLdhZhKeV2+mKLTlB5khiLhD5upx0T9FClPvbQvYzcwbvPm
aumRqeuiW1ndLT18vTmp8tbQEqisTnBvwUuQb7rS+223Pv9HifbBbG2Bfz9UbsvOp3DOx6ZKljTp
k81BZ9AQpqaDDPO+rC+JF6PM2IxOfNJXtTPs/8ut+N+qlf7bVUEiFcP//ZB47t7qtvgf19FL8aEE
Wn7rXyWQhjUiQABP+b+KmeGtaf/3/xR04y/sEnXczwx5AcoWAOhfJZD5F3UPfVoMU0VN1U0w8L9L
INwpcPTlQCdig6Ab/04JJH3qrGm0RE18IbBTkPCRXiyQP5ZAOe7efQo1xjMrw46n0c5QJU6FACuW
kVBVWykxt1pR3iQdfKBasptwuqJmswVYnk0TrHKZRLu03ACJbJsI2UYAfqR3/qHqrrOJKeZTN+iq
PYfIIEqIeaax6vtuN1HESOLoaVnu6UYPx5R8uqpcq7XopsOqa8pDKALXBDjvGd6UFGese8mCYa4M
GWrhyZtbY5tqJDajBIQavLPmfIMVxYoEuJ2MRtTQi7MuJwd9EDxfgt06kbKCLnbQ4CW2xEiG5sno
1DWt/nMoW2d18M8JyXktFUBrHsYuOwxhfCsE6bk39W2e+F7e+Eipm5U0eJm6WKXGJzlND3E4731T
XXfduAa37bRTk417meMhtLNk1nHpOdfpQvnkaJi+Wyh6h764GacYqr2xUqbOzY30kI1kLMntjpd/
yLMO7sqwsoThSr0ewvHUVZmXD8omD/pjXPS7LirXv43eL1YF5SNCp9FuA5jG3dPCqBUzWPVTI3Ao
VSnyJRy2p4ikYxj7Y4rsHuyxU1YjPH0frZkmUk/wT6xFD/BrXbuWRYoYvnuqQFySKjvln6dWvkEn
uoFzL5sXX8IhYEKWDUtoYX3J6myXLPJ5RfOLkMc/38fHDtFyG+QTLR6zOI4Czfzqz/8G6c9DKLTZ
lGMvUJFaFZia2/vpSTbynyPG3kO/BMuhtfvzRT/Cfv+86Ce4pbPGOTL9NECQUV536sNozHYVVxOR
T9btny/1a3X+e/X+j2txhziOLWsBB++Pk7btlCgPW/hPuVhRiQSZ6w+oz1B+YBBRaSPVkhC/V+WD
LgvPf772p6bNr2vTxcCxAlsKXTe0T/ephyUJxWUmoIMUqCAOYSruksJrRRoXc7BMvv1clk4ZqHs/
0tbkg+20ynL6ururG8kj4eyqhrKJIPo2k58L7JlDnFMEaitzPP/5u37CQ//zuy4WzTgx0kcWP+1y
etFLZKrDZbaS4jBypuA0usaD+jJr5m04LgHh9Q2L0iJZ3BuN9SChDKzafVtbt+KYfPPovv46JpsB
VtgwNT4jcpE2K81MjqxbCahvVRh/RRU9h4uhx1Q/lCLIDY0SPzWufDRUaZq9N6XgtUF20Lr4vder
m2+eD5kVH+qAX08If2zNBG2k5Qd4/HEkKfkowHn3Iy/CKiaofpRadUozxPlKoN238p2qx+9Z0d0W
2mpWdciWM8fFRNcudLMbmPZQsn3GWUEm8KBSIh6LOPmBwuydUMtDKcOtCTLU/OJs3jamegkzEU13
72iNteQ8p28DygOk97tWSp/DWLuVAuNiohMyS+25UDwpzg5VpF3AGFZW8GwKOnnVMAOFH2KjnhRU
nW0/X0YXH8fbYqKML8LqWVMad1QklArSSgvzE2K3A8rh51wI37O43FpS9Uj0POpMCc+8siZZU7mh
UHrVlt1BFgakOPUD/d7D5CuXWUmgz83RDVmqdhLpp8TXf91LUWuXrjCI5RzUC+RybEcu45geghiK
bjP5btc1+zrXTmGqnwrxl4z+1KnJ+/LVhxZRz3JnjRTsx0V8wPLPWV7v9K2Yya8N1hPliCR50rdS
zj4X8nqK6nnGCEIvjJPRaOt0yp77olCQRsDw01IyvGf5KFjom6NG6Z3Q17Yt382syBiQdIREE7n1
vWlsyUu8NznbTyLHhCjNcQzQbvXYumBp/CxM7YMfGjOiSOjZMeasal2YRD4zKoAoDlOd4eFSrOKG
CTUNAkK6WD1KSfBK7vxhkJL3qEqdXDbWaoUiYzBNqMHGdkzUS5dpe7msrpIJE0KBDTMBvXXledP2
LTT85Mafg4PRlo6IANHsQDqqGQWHOHStNwnBTxHHQ4fedIpu1BmHPnFyekf+HKNCbZ+EopWJPNZP
lUKFMGv6IymQrW0k4rYbLSwJlu9qyqPXF9UaAelS5TeWI4oi57rHQNV2QhbGjpZgntORuWtXQ3UV
YMsP5Cz7RWyD+j7rqXEaexNbmIwgUeOqSd+zkmE0yZiSAOu7hVBcBCPcTpV1lcX8JG0YOFBh4cV3
W4MRLDM1EkJIYbNbHFnDTEGIYCmIQmPO4CSN6jodIkEXPNmw8ygn9Vk0TpLGSx6y8WAZwxb1+4g4
QLmUSfZrVgzDy1jXr3yiXRTMF+wJSisgSFqxbnu0eb45XUfl8gYLrJPGQPs5JByjDWGzzCkfWVzc
EqBuQJnl3MiH+0L03lm+l8YGVG6MHpKeexGU8Lkbry2/eehLlQCakLtWm5mPXAai2MpOKeiEiqOf
Q6j6f7g7k+bGrS5N/5WK3sOBeVh0LwhwpihSI1MbhKSUMM8zfn0/Vy7Xl6nMzyrXrjvCC9uSCAK4
w7nnvO9zCrpUOTuzT55brfpWRAHMg0Z6m8fbQFISch8sgWKtnYjkhiB9mfTgPXMwAHV2d6NY0knM
sSpP3+3IOhJLb7G4vgwYI7mv0G2FeH2wvvsFE66aTJvhmW4luV9Jfn4Q33HKmWVaz0FKyZ/0PF3V
yvRmxNqZ7eIOt8CxsYWKmliOpUOu+FyJJ1HFyjqX/C0Bm1bHJydsL8R9jGTMt4MzfivsuiFvL7xS
RXSvB/4SDBZfiyUuTN8RQ15Jln1j5AYNaFuT/Ib4arWfvmi9dj0r7d4XHXYRmXMQ7azDnHYXsabQ
o49hBO/FapUED81x1rVzVaXvwIQOIuZVQ2v78cD7VCKnwNHTyoqdzOogcULOO1Im0nCGm/hM3YZt
g3L4VK5oUH9ndJgjDGsrm9YRNeSL5GSYoKd7eRYkHUJqvzS3o8870zLrVJn4tFD1BQO+VJZ6OU7e
HXO86mpT4mni02+FJ2+OaXGcuZ3M0wBEAUCDSa5Up1gdXmUHuEbeairTVu7dgVC6DObenVT7TryY
QrMOY3xMxE5Tqg4z1uaJWNG5LABKzhlxcL1SGr6QGMCyEaE/wUMA+XGZTDYJS4UX1pnVJSr4gBAD
p4TmWzGaW6dur4rBgOowP4hdVWO3idP8WEn6uQ1IjtlYageJjskWvEMMC6BlYmdjR8F14+BzTx3l
XEWgbmLluvf1Y9TzFIAfo3Avs0PeZi+R7t/NVvA+s6eV9S634r3cVRdq9ewPPK5YTpeaki8LI15P
PY5DgWTq6jtHTe9yvb6kMTcdwGBijQ3IWCb4d5kH6cxH1+YxHJQr+Vn8WyU7d2XXv5b5VawcnQYD
/WywNvVh9lpVUK30s3h2IwusuFNKv3dZZ5zFi458VbhK2quY/sHhpexGPB7yXonbldKLpyqWDds8
amp7CXwmtpbg9mpz56hM2vnjG6pm8OLAyYBZxR/IUQbxLnFTn51RLQ66VF4kiWK92jOb1INNkqyP
0f/LQ0WaqtW+V9m0882A0ljOLjA5pDoz47ZvuoeiaVqOfUzNaSYnaDrXtVPtU3rT0O4aYAr7cRvX
FzkIX3JNOQcZ4BMNZrG40TqqTo6g+YCfuutiD/AWJwt+oAXF+xhrT/J9XPpeYyu34D3vsqG4zN2z
NUZ7sXWLcCsY8PoFULXa1N6KjT7GtM+IOYrfr1rjaNjBuew7Nx/Km9FU9pzMiCto1zz5b0rtL+O8
uQw50Nczngd2SP68otkOcTcDNHXGUxUfs8ha1AEDtZT1ygUbJc6qkxh6YO5Z5WNioqJSbvBGYs+T
WNgrXJa4cYuZL0Lexm1WslS1S1tPO3jFSb00B0FwbOnLXI7tknQeh5yFUqpPesD74YiPlVW6NRpO
AX0wrO0AooEevhiSs1QHtg4pxGOpKpchZar1ZfoiovM4lt6S2cILxBDltz+WfgEhy8iOzeY3JWfL
FGF91jOgDFmhA3OI0aPRae84HFKjdmCfhduIhzCG+tkp2SZty9WbDu+jua2t8KXXkLUP0jkOzukH
sVYnCrFMnkAowkc75MtpQFJmnEz5lWaRh1CIOj/2I6lknZbsuzFy7iJoFI49rNM8P0wRu03VS0tp
RGBergoluBCmAjZQGDRi1w1LXovEG/EzczvEwVMFlYHtn0kyTsk7KtxjG9DwtcY/M9RYRQ2AiRhf
xW3WyeucW29NM2DdFnFukfFFs7HeWDSqXlQKXi+7theceUApwelza7M9AzR7lwc/WcIvxM2lb625
cCuKxnKCgy2LovfU8d/GEdb4YD8EBGeloa3tNH4va4IB7HgkK/GFK3SjAvM2nhp73Piyek4TIoRa
NtOlStaiGtZFrbVLswte0iF6SVN9PYKNYs49+2ArySkzlX1jIkdZnucgLNZ5ltLZtnEsaCiT4TqA
GnvduFYi5RRZbGxlQIs3H+rfx5BVWtFOXiK9m0rzwgwzDDTxmd7c2YRFqioHqgk9OeJej1yt4nf1
0LgJbPtqqK1kmdvdd6vWJc/K89Y1lAjGZRS/G2XbePU0kNyWAJ7W0nPW0NhAjkgZc6LQ4Hq4bW5c
VKVbBxYRbOpLS/r58SBo4pfVlzCKX1r53mzqIyxzEjqyQX/vAi7frKZeUHTLIKPWq/tNudJ842zU
+PIMOqwvospZKsWsbUNdBDhOvYpihrszFRan1JZH6wTr2lSEGdJemQF97YGy4XsrZXyxbBFoh/cm
fcLNAsrIXJKaV0iPtKxqec8UR496SuJ6pww8i0IMORqTjwu5IRlf6DvNmG3cehbp9Dbe65l2LiZj
xDvFduhHKUAH/NDyCHFQMoJl24PdyNRZqDMaRqcv0wyhao52ClMKBuCNVKRMbBV+m26Yt0ZtPDuO
kqAtyBpP8dO7PsAL2fQlvErf39H0i465ct8sixR3ejOCUUHDHcBiEKn6KgzXimSPa4WGznKMrAzh
iqd30MVGZdrCWCwWuc6ZhsTWVTo4L1ODC7wf/GenYbdTwk51iyY79eBNrI7IFpfax09mQgalAGmP
inuZNtzqx/8mHxq6ar2e1HmZV+11rDCvYJJxkuzTeyLNu8RUzlrFAE5zI3JZ9KOovql7BNM+1sK6
Y+2yx2RnFdQ0Oqtr4Mvp4MAMQmiTTF5L2+bInhaQ5thje/+MQXOZBxwYVJ8HBF4Sv16gtBfVtN+M
ArNgRuHT7006N8bpizi+VQSPC7NkR65mTIBwNDgMc6BtYTioln9d9vXl4/RGDurMQD7yP7xhZAXB
MPuNA8oVIBnuKuvfB9DrYimbsBUrnQMCJz+IS2S2cXTamJICpeOaSKQNDvrcXhDZL/re3vlKc2kM
vobYDcSIqbTosQUSYMQvIrTF8btO02InvKAsUtficCHSFVMWbOqB1XxmbM5iGaAB3PvYJO+9xF2I
HXAIpMLVfOpWQ+C7RmsSSObxizUmD5peLdOxN71wU56zIvSaqvpuhmDgwnNUZK+RRIOOWF5NMWiB
uly3ZGj7ciZxLC1DiJN2ryJ081/l1r7LARYMY74LnFlfNCThcpklcXjqShiJZriMG+7ajzdFW23k
yMKLq21zK9knk0RybmbTaUbMvIwtaDYT6YIed20vs9Ci+yEDuwgch+g64Rl1EcecRkR3ksV+bi5M
iZ7D1fCYhSQdTbm66Ts4SXJ6T06YxXF6jEr4gXJXrqbRYgfhTfvZbZYHhy7vnzvF3BjKqgmyRzbW
rZr0t72uPJJXuBtDHzPfYWD5dTNgcc0YwyPv5O9hT8atrsAqDASq+sT+XKDqKctX7Iw9oiGCrES6
s3u2EpVk6cJnanZDcar98CXtmQNJkJ2s2toFJUXbgeNXx4Y3leFLFLBPJnX0HptoW1J/3FhVd1t2
8uZjDMo+18qV+jKZyQstsldVX4ulnhhDLf2z3yvb2nmLpuDhi8zRz/UjkTei8wKBiImUTdcxaXzK
G2VUJvJxRlwwxEu5kwfPtKQ7kQCown7r416VDH1Nnd2CxTZE2HXnyMIbPHLGkfBhf/V1fvk+2AHw
eRnQgITh6nMea5zypiOVwrZj9ddxQV3LbdtwF/X1SgqN5SYO5Gtplq4du9olcblDmux1JB4yppxC
nmHe2eZLDc5xMEEWJQxYjC8KdVqzhMDAoUwn1I910AmNfDM00rqZWeizxnpMhuRGnNTULjjYRnyN
3d6N5Az07iHvqpVcr834WjGRESS2NzfBugXvxk7j5f6Mx5/p9mSnksfepLAiiqh4ADcTwlT2W/lV
iqYjWKxbGZ1eFyAnoE4HnWnLGB8cWjPVrG4+tmZ5301YEIyoWFSjsQslUhYlNWK1g3UHO0BNWaAL
DoPmQU78lar2bpd0sGCGpSO+z1QttTR66ag0d1bkDWAbDJNzghHuEFjtw0YEuWQOcLVS7tStfZxd
Ep2Ry1bKhleYx35sdtZon2aOeNQWt3Tt2Go5uR9qCUpCR6eIVJkW+cuSzIkRAwhnNazC6KVXjNsq
nVaRTw8WKe5IhPjDKiidq6ZNrmumqAy1cNHqOc2QCzYAbgjkoHEbGOtsgo5o6MyrynHWzqS/OXK5
qfRyW9bTVS8tgrg6wrJ1FViNnGE3BdmuhTnqh0kJDkksebKvXaEg2/39gPylAoHykpZ69B/ELWIi
E/x5ehSlRa4F46FnqqRx+jQrCYXMLaqQwIgf45IwTSzLf39RKoSfs7lc1iKW4NIK01L7lJtXOw0C
BbBvLxchRuGjBaKyFx3VkJPZR8IZvDAolQ6AOQSyia/QjjUn1PeIQ01HZlDkJqeKUZQRVvY+ZEgO
xxOMhI89xRjaiziQd3H/WPEpisgGf6QoBhIJYhZkan+lmC+TlrwkEmU6Mpz16NxlVn3pc3s7RWCh
w+ZC+6RzIgSamZUdyJ9tq5KjOk3F/RAZISbmSzfrZ5GpGW2xjZGICkrOkiI9o4nTjDiDdmJTK/z+
0nMSNmsyREazTGbnWqS0pNk8ihOeuEcBf5gJqkWitnOqi55/b8iOkWNh68iMzG36/pIToFv+yMYq
e9NYXabK2lqFsWZ+3RV5cSH9fhFjO9Psc5YuqyR6UaPq0kryuecz00Jn/Fl3A8U5fQbFWF4acr/4
sx02NBsiR3X5WDOCmm5qEWc3SxTSRqQpWgnkQiQF2IUBNMuxm4i4KMjQdgYhQoF2WccEmoFPXIyt
w204Brq1oZ/xYnqdJN+x9VGBS51rNHW4BDR5G8iEblJLCOs0nNGihAhHnjgoTqb0KJntoXeCs58X
O7XlFUZx/ZBOnJH7FK0Y766mkjf1hG6B9CYyIhp3KlKXQVFerJ6zrknCriCnmqcZ7MJoIt3KjQJQ
A678EjvNY0hA8ucq/48UBHdFxj9/K7X87wky12/F8Tl7az5/1E8izub/fPyYflLec/v803/Acona
6YwCYLp5a7r0T8Hnf/7mf/eH//H28Sns5G//+3+9Fl3eik9D5pv/rCdgHv97FcLtsxBj7qO2bf7j
Of/+H8c3+LG//P1fegT1D0PDUkLziV8kmeofoo+QzI+EQ4l//ZceAd0lvehQ2Br8Clryn/QISN8V
ursqfCoern8kyfzTovCv0qatOSjWMb3Qd1wH9W98mHB+qN3ClrGMyB5mTzXb1WAbK8lyjjb9T6Hf
PTWoAJu+gtaSrGluvNe0KCJlWm3SUt3afbuua7i+frax036vEoy0c7xS9Go/mq3LxEY6jfWqUE65
82RDmtA75dSCzlTQCUkq0BeUREo3nxpsrvQRhYGIvI+93JeaXSjbS4SkL4HZH21V+wYnPkRjqAUL
bczXUgXHeZ6OscVBsU/HW92xvG68U0YbWmvi+VJ6O9ny1WxEnhYA5ZluMIluyAd67FyLsaw3va+s
yVstKLLf5HO/zfUCfEcZnKLBMbzaMGDC9xC5X+cwfg2RjOYwY9tw9Gpn8NpA2cpTtZW07NqwJrcI
rJ0dv/TDHc7FhWZGjTvrDhWfMoIQ2k6zW9f+YgpUTpYOEXIDblnZSEOArKDaOxVsfct5nItm19fk
JlVt40dMbYqFHKvQ3KGatAX1OoYjSWdu4FgrrQDgC+urG4uNQ/4LpjiHYASegvVGjiauwX809jop
Ru+H8f4b3cKHr+WXQQM/gabuopj5uTlmk2pzH7fyjHt6goi8Bt/m+t6raAPWHCS3x0AtzD7hEoD8
Vwr0n/fcPwesQgtnDIxwKWiR9/NWDyW5KOPUnznjbznbTRGWuq/q2OIzPt/fj9f4VO/nqOybtePM
nnUbnowVqSw333A83ALZW0Srr/pPonz+3QVxL+FGp4v9L6r6uC0pI/qB7GlxeiuYxH6YuoNmrn0t
ok45uk7AKdG0l2NBvzwT3GQrsDb1pgI0miQo8ZxkVZcUF6cXs3y3YmlToB+KO6iu2bTJWxTJjmeT
4ZCo9pRW6za5tOYuvQqhYEvL0cIfb+hJ/JAUN3V3kexvMm0gZhlWWubKXbEfqBI2k7WUrfsi+p4Z
xj3cUbxkIlldEBIrSo2uLvZCvVrVUfacqCr5OmVVIvJTJn1bRC01u2Q9yN0+cmQv8bvbOituyV/d
x4B3ygowV1Exgr91gZ4QlFdPYWMuZ3ZtNSU35WBWZZlw/Hqd1AOII2B0klkfjBpmNujLIeEYGlK8
UOESdtGhjqkn+Y1Na5jIRpqid/ft2H+Xp+QmzdvUs3yZedToh9R8KLIRYGW6liW1WYwmW2Lsr+B+
LS1kK1I+3s4kHgcV0nkfPVVlvCzMkDpT+I5Z47pWg2cw3G+YFVs03Vntjo3iTjTiYOk6xBNizra8
Lmr7Og+/pcptE3NmTYYT1OQ7JGee38GXjbn7lpifv4BAdeBJi2wyB1x9RXAPZycHDMpkqgbXhDRa
VcM2UDXON7MMzzc4kVtcN0mOJns49CNQA804TkPoJRY129gkmaouO1NyVZuyNEAfU7r2AWWVYOMc
iH4pDpkaaJZY0sKkp6lHuW+pRPcR2E1Do6HvQH7VhLFq+cN9VKmbKaTiMrEi9kW9cvJ8ZcFGL0ta
opmhQQosf6rUChXq9dA+q3HGKWpKokUe6hN5Ht84BrqzngL5rrKytZQDNxuqnSMyWLplQwIfSroZ
5Nwr9FegBzo5Xyw4q0qTbqQAvBlrXAX6zEksmGDls04NcWGzFskMN39AtA0+X1Yzd5jpJw9eDgAt
iDraj+SgrULWKyO6lUuToto9fGotPIY5AVsceLoAToXdzujJd/ILcq9cfIMya48EvMV/dGyjaUUk
u46nwatLkFQcrx15VSERDugl1tNKxaAgVkYPaX/Ipu5+IC8dTarXOrAp0RqPsJf0WvcC2blNNCoF
JFRhN49++TRgeijlkxSdAotaVTi4usEaGqYovatIdehRMS5nRVu2BuxUBcY/0K+Qg24hP+ApfuvI
IHd6tne0YK04HXUxZTOp7e2gg0svm4XcWWspTk6yZS2o3HkDl7eyjK0rvE3idp/H1Lx81Nmoyz72
jH8UTP4/J0cVXSC/CgQP3Wv0/FP4J/7qr/CPJt7gNCDEoD7SOCCym/0lR1X+QB4EGchiI7Po5oXA
7S85qv4H4iANm46BLFURmtP/kqNqf+DyNgkpHV3lc/+ZHNX+aGv0407Ht0PV9pHLkfmCn3fTZESC
asUNrKCGwEkOH3SzW5JFT2h2o2zDTPG6OluRWL02ctKI5eyRTF2mtVwvCgO1opSYp3ZM1qrse9EI
9L/JgkdFsq6DVFnNgEK7Dval8q4izJPCGWW6zaCTAH4ClqlEa5mWhkMI20KaQKgXlXOQjha85CiP
XXkZO7DIEmNrRtKqVZ2LSQEwS+WjFlfrUJeYZK/V/KaJZQPynA4WsOkByQk6heJA/IXJ1jdAzbGr
TaLSE67sAnw/o7wc9VXahTtfsKUtay1TXbHJZw2YN6f6aA00GbJPKO9E6ZiKJ/aaLl4bJmtY/zDP
D1WGhTHvb+h9sRrShgLPc0IUJ3XmogKHOxpeoqNxkK2FxjpWDYhRs9CdQ9lNk5sKxF17lw5PtvmY
WPqtkQW3On1mJozLcU3f6fqYdO16jtkzKbhPGYsm2bzJ8d3UBGKZPFYVDGZaQ9QWvFG4uxaiIrO8
sbtoTacE6HHxWtJbElXWFd+SxC7NtpV81RjGIUngwFHG0MF3kOWdzQ/UhBpFp4ZvrA3VtqYFSA7L
bTYLV/btKyrhy5bOk7OKYyEmGQCxPm9HD03OMgW7mZUnX+/2RYLRyryKpWRtsl6P8bCgKUurwJ58
MQZpYSk+5dhTj/XBgCtXBg8zBgnLem1s1PzQV2mx5SlaupIQ807qvgp0DuXqVpqCjUUGp4emSjJA
yiFsg1ufQrpO2ONDxfo7MQI02vagj4hGyoozDqgBdV8IBVPtlm1yR1L12W++FVA1fDvb9QM1EJmD
fjNdRnxkg/ktqdpXH1RwFwanUtJP9pR906JyyXHs2gmGa3rgrtqWlEqykIraDWLaxiA9aFtn5dfS
fQeeSUiEQ1L8UXzpptjtzVfCHrqF4XjxKXsqOGvpIoQpiCQBjZh2iWVsLR7H3NubNKUjGNn4LHsl
Z3IdkjzP4/TKmh8ybA0JbE3FeAuQZpcNU21G913TScemIKSERGDaMhiNfSuF26BGs2Vhh+cc1qQW
pcniYJc20pb7esZyZcVeY8xXVTqeWrVbw4l3B1QOKfUzao/eUJvrSss3hW2BWMYIA5NyrK8YUQsp
09wBJJPB3tTF+5QdvOvXPSX/6brAiTtFpHfi7i6rToaoBcRvjCb0CMi/ezLrb6RpYWdfNdr3OK1o
jTx4c/gscf9R9Wq3+5ozWTotVecmhulaRU914p98joOZPiLvepNTZJOBcUrx/3ZBQRr8pmnYsqJd
qD+b0UvV04Yjrb2oMm4SS1pb6q3CGpH11PvMaa+QZzUjHGbpqQzqTadssuppCqg2tcVyDHsSubtJ
KVd1giGaN7FK7WTrIBqycmlphhQWz+T7FvOUrqxgcjuMPsqU73KpvwfbototdOUCYi3PoHwt5Yx+
qdJpZvegdUNwSdMrG/iiBXdeyk4ONR1Jfw+zcZPhoJ4n/j70agxCoTHvJmxirX5PmE9uYDfhfil0
ba1pL6WhUiCn4t/fw+A4a7i4pvsIGZAdglIuF3WzdULLbWcUMZnoRPEsWd+MnESRgiSuuhnyw1x9
C8dsbYLun5R+YScycxJjlTIuHeuYVQTCCRF3hdAIcaaU5yDFb/0YxX5abguAm06TeXF8m4d3DrFV
PQEFG0895NaAFRWM1CJJgLra2DYJxzQy+oJWLRDvnS8YvtlVHmHFsS9NP7pj+DyQaYh5AYmC/SoC
Ea0C7odpbGX3Vno1tBSjMIDRVmqyvpOMJqLJbro8nwHZtndxiqTdN5ejqgCVlRczCrUZwi9U0oUF
XNPU7oqGs4X5SuVvDmTX6mavTC5NQy7VuQdEemi7kFrld5/MZD+RaqfsNyBinKdhh84bqiz9AkaN
pjADpgK4pUSpJGLHdlPiWNXwxNvR0SmvVfRxhf4Y1iKAdVDzlqxzLcxmkXJfKZ3y5PC2uiS4CtAg
0nnUVRhLtRHj0XvRWQYdu1zl/m1RpEsEOorxqJLDtmVedkuRldLqTmb5bGWMI/JDU0HFDbA5VLTF
pTKmFOdUtfZ+GG9mmmcp5fSoC1eWbm9mDSt12bljay0MsjeVdSsPR5SuHaa5PkfZQjcYOgZuKMi5
Poe91vlmK29N+pAaE1GogYLc2gfCHKXhKGmq2KO64DpsLH5Yn+QiveZ4uJAwGvQ0yKjM6QnZuRcj
pbRrFJWZuXQ4GWRwuHJdhkmcuho+eo3joV7Uy9Iyb8w+OsUF8XATnyPMZoEZY8OoFzXxbYiEPelG
DJEtXeQMMZCuYzqjtTX9enraocUAfVT5BDqON+qsyybZAR6gNR4uTQNzH3WdiXYkpaR5TvqgkeKR
9aeqS+C3w3Cv851tXGoMs003ryssNuV8jfks9ekUD7RcQkkizh/jLMG5GY95NLhhP61jkLfpeJdK
2VJqyleFLR6wAC7CaCUjHNAa0kzttU6bvoymWnGCEzkBvk3mSzGWWoy2uKvWFWtLrn8LqJ/nhXMK
JvkKWZw7W+gg85swezTwedg5HZl5cL55pcxCH0i9wKIIXnToE41FQw5fTzE783oraW/DAi4dw2UT
lyzlUqb3U/rUyEiIQL6Dab2d58uopce+WJUopCWNGb81VQDUhbyAL9yGtJlO6W9TI5rynbe2exp7
EOkjdHkVxbzQFZDTVh+C/joIEOpReCzab13zhNbkalCQtHSGy4tG9nyZwYY2wRHN71mTmk1EGXdU
/QN1CWpd0z6y52vHB2SIhVUeEEEF8zrQ/VMXxecA7DWGOqZkccXd6trsynQQ6W0aTdKrpW2HpRGS
LMjsba1uW+cxpDkp7iiX5p6sgqmLmm5h6M520lta0LyjYVyM0rtIy1X2TSYPO8nv0SEZh3TCW6sh
80F2skjN+lZy+qu6s+51GucEPo2GMrgOaaWstCC7jgpS8Cx5JXepFcaVYO0bg77zMVX1SbJvWqK1
JqJxmnPxJWXpCwzFJO+k2QKwP6+1yjlZFuHwNB2QdhwT+n3qA90J+8wrHXnyehQi+hRfqTY30NbJ
Q1Ow0/vKchqCgWodEDKDRmCod3Jff4mzaB9yHC3pPKe3EEdsZQ3HYm3D9wiG7CauYUCEjFGHjnrJ
CtL5KuNpRKIaOskrY1AfQ6LcbByXY7lPe3kdqs2LM+NwZRmhouZOaUYxqXPjDmu06ezCtF2lwXBy
2GJQXoO1r7fTWF6Vk++2E+OTtzSM30cb4mZwiOhjZlX1SvcPSkx6RntQgYFE47zqknPGc4rYdug5
xgb+nmSFS9YLFTxLKHqJAEd/FGheFk6oU+z620Q1piPrMFvWfkZkZRrrUW5e2+p7RcuSVKbPUC1t
MioikYJVKss8W1I2DQKyvq53LR2mZPp6NoA8fjj0/SYbqv5cC8fGxwlPhQAkvINgcj9b+pRAZ3u2
SSk1S8TrLljHrXaiGL8x9hQ/0z1dM/e0g5RcsgkrdBuPsJmJFvK1c/j7b/LJXPjnN4E/YwgYqkol
9JO7JMVWQPu4QXyT7Nm6WKtoh3BxIb9Gd+UR/vVa2X5xxc+Jy4/T7b+uaH5y/EROLCtK9XHFaclJ
YtNvcmyt+qpd08vz7ourfc7LflwNsiw1XlEWMT+ZJ2VGp10pSgr0sIWEmq9Cz7iZ18aabnp0iFf+
aR748/U+lZWVWC0Cp+N6guE7eyn18A2nqv4d0z2ma1U09vzCKSxKxp8O5HiDbBm/MEBnXXA6fsTj
wSzOrEAcyDNl2sRIgDgMuPT3XphaTLutr2h8n7PpH3f4r8spn95fgfzGthouJwckp7pp0Wnvcij9
WUmEv0IB7jdT5DdsNZIgopalIEMQ8Kaf7wpJyNQUDS0Y5V0ODyxZ10tA3a68AAi8+pLk9rthgokX
yQy1N1X7DDOlRbJJkwWNbi+r6Gb2BA4hp6mRS0e+dQE2yPP/By/txwsKr+IPRTRyvZ08SlzQUBJX
glk0RLQ3Ioq3zeum8/8nk07HxAyURRHpG3H/P1xOLaJZHmUDc8eOLXghKI4cLaAWbYEiISX7M3X3
z96eTo1NkOpohPjZgtijZknReIplpXpQl9W6fswfaTrwDBHhqvxysIhZ/HkK/Hg5Ifb44fYcW5pK
KqM0RN7SLRcWB2lsF+30Jt7902KSGP4/XurTuOyMpizHyEq9qACYPQFvim8K9f6LZet3i+QPV/m8
SMIZ9jNo0QyPBYV7r1lwANrRxGatLcOd8dXoEN/518eHXV3VWSnVz8U5uZCsjmkoFi3CsDsFcgZ5
OWQ7K/Ln9+QOiPBc8+JD4Vjl62Lz9zf7uwXFNJjnWIE/Stc/vzwqlnSN77GsqcqdP3LWJ3kWfLVq
Kb8bItRGmNuWKSu/rJJZSasYHFviHntvPHAC2sunaaV6+mO8/vsb+uQi/XNTdSjRq6B9qcjLn4Zj
hKontxNOvWmxGC8yL9DaF2+JG7+bi+6ARuop+nIJ+w3Pnf6qCKkMVk0e5OcF01TDRPHrAnntg39F
U4zsuT/QYfs29Mp9dCB0H2lt5XGGP6TLaNXhP15I3n8KQP79xP81svnpW3zeHbo6bmJQaNnH/gcK
hS4wH1MxOtkrfRPdpq79xUr6m52CS9rGR7qcdgPqpy2+ptNO5XSEw+lBPGpt728RE+0AOF4H3pc7
hViYf54rP1/t0wY/KLFshD1X859E6GbtCS2+YZnnyeorWk9u0t3X7M9/c4+2JUzA0NQ+iyebRK7n
vO8y1gPYJsB1gCrtxXqQL8Nz9eeE/P+78CIWrX9feMF1lEffn79/yG/uipfn4GceiPjrfxVgdHCM
jsVWaZjiB3+VX9Q/ZCYYZRe6WlBKEciPv8ovyh8a+BDAnrDPYLIwaP6Cgch/CBQ/iYT/okn+E2Tk
L3EKVR5TcWSBhgFO+XmSKyODgDAeS+yOZI66VDa+l2+6FR3fvfGIzuCLyfXLaP/5ep+nM4ZORwsb
rmdziK8xX8TKfVg4G8V/++F1/CbeU397JVXVETQoiIM/O+8tQwrtyDQclwa02T7fjgf5Of0+XVEA
92hMs+zpcbvQX3HFeuWN4urXnactafC8oanZV0sK7/jnOS7u+ofv8mn9tjgI6/3Ed2nzu65KPSf6
nvij+/d3/OsuwVUQQlvQ7Q1CM0fE9T8ELbSPikp1thzXfNJezZ3KYShdQXJZTnC4lIdxzfH7i9f5
sRb+tHp9uuanO0uQmdLsmWt2JB8h0KIaXWqr4sF5nQ/WB/+Wm57cuIK+tmi24xU17q+2R2bKr8+X
dh8WpG0T+If+GWU89mU81mkMnywZMfv2B00NSCrb6i6p06twas6AW5+7EnhVbYMcVmcNJpP6HrRt
ckiUrqODH2UIx5zXtCiibFCb53Q2Oy+01Us/NQ91CK28i25p3bzsVPojdZYFWdXpn/qZpGWXgHaj
fE96ZLKo9NO9TnXgjrV5c58GReUpDR8WpDSDp6qKujNz7gvSBAsVYZQMNghaxXQlNfaVpkob2VFW
zmR80xsk1oW97TipV2H7ArvAdDlTlKSBEXBkcjgiurHjRT93Qp9g3zcdt0K5bO+gCc2FBVZrTE/N
kAKnlb43zUQXShaaMfb6jS8nV3rRPQZzsO4Fqgel1jVynXddjt8J7fel6XxrE+kc+vX3yqzpu5H7
tKeQi1fL/L/Uncdy5Eiyrl/l2N3jGLRY3E0ikZJJrYobGItVBa01nv58YM+cJsG8xMzsrllb96La
KjIQER4e7r8oNpUkbprG2veq8scU3TdBjXeQuZ/8sNoaerNRAMWLunDnDzHUJ7O7KopskikFoW3I
4ak3gk0yVEcpYmtI4SnKaiiWmO0C8fb94rItAN4n5iOp+LYCewJcJL2RLVpZQvhUxlNBv4BJqcd4
ekmRcKGZg7X2pe65yIOj1QxbNUcMzdLiZFWmE7NFxT/PhCZAPXfAtaxBDKgatuZQImagYOsVUVsV
IhWIRviSasNekgtpFZoeBnzKZUHjUsk63J6FGkZMdTANwLZtr18lafkb/bS9a/S/ZIMAg9qfG0WX
aJhi727FT5Gl47YV30q4rnupfNO54F+4fnHVlhNor0b8osQRIBYzvw51uOMU77E07tauBh/FTzah
mezVWr21NKgnyjHWkwmwaPPy9Gyl9pW12JWG0xSDk3lQBGpS3SLq90klOk0J2yxT6RCq8SaHFujl
1W2iDZ4Tx9Uh5r9yBcNmMLzfigElvaWBI2pqs9ITirFGAftdEaJX3CQBYcbVzz5o7iV32ISC9CsQ
m0dJChw5rfd+HXqOVsEqyKLk1xCr7TpXAm0d6MotBOSnSovpuauAUKxWvPeUiAeVEnAYE99ceud/
ycvRUZ6CLYIrugI3ZJ69eWlBPyx37b88cdqdt0d33C7Ra28Wxnp/x8yiH283bndEttD4n7tEiEVh
RL1JC1s+QTh4xrOk/qHeeJeTFqLysz2WTnhbOhggPSAs7OTRQdz4O/EYnpaePF+yZCatiyaAXFmc
sLSz5/hYlG1rSJA1gEZ17luNz9LC5XIuxOIroiOXQ40RD8XPlwvfWhlxW6bEuta35b68LvdZ6hib
cUeAuYr25pt1UB7Bh2E/tFsYe0qB55/549jTn3+42MQxSU0XYQeECcVJbHhybekPprWabICG49KL
XJ4qTrPxVGS8KXQBnkcvb/Yk99KcmkcJonAyqTD7tbmVLgxcQJHkb05oHjk+8Rpfp2Dfo3B4AUtv
qdxxJi1D85ZET9M1kcRs9gtinNgNw4ixwcVaRbenHt+PfDce2ke8ZDbNkX7Av/+NP474JTFDF6cK
dEZEWNrdJk4GNNNGFNZW7OwqPQlLdeIza0odh6cz+KIpy53NkPswl1F1cRFQbNd/FcjaXYVZTbsF
Wr1ZmN3Z7/n3aNqsxkizvEHeI3JtFLjXyoZu9oOAhGpyQRV12z0tjncm+dQxVEHrmJSMEurstLhW
MpSGl02zCy7pjrqHaEel4CHZGnayR5+ivdF3wWZx35yJA5/GnZ2URjJ7Qw/ex+0c0ck38ZW+r6cy
j021+IAM0FLSeebLMiIGnFNUYMazpBPmeD+6DeF26jzQzdd27h7NPRtq1p8ajy5lqSB+ZuN8GnCW
cXoA2PPmrwEl7kn0dPsdGRstt01/KS/XXr5Uw4msOjqJPLkg2nyJ8X6UojQQV8CeADI3pHq7af/4
G83Jn/ob/1Xhmq9W5WXK42Exsz27npxLDfieQd1nto+ovEIUhvZpyzdCDTR25TW3OMIKb9qbeyjv
1B+WbZ3ywo4QBwAOSuppYA1JaBrxYsS9ef/vnyPdAPSnUh2BcDZ/VCGorYcoObo2ElOuU18AA7b9
DSiEkVDIci/v6HPL/XHE2XILliGPdYArKdgm/3pC+Sdb7wK/yd7J1v/CeOdO7sfxZnGpwQgajUbG
A/AmAxh8Vh2K27aMxMcKXZ6N9Dg+CPtm9+83ziQJWKUma5wjaK3zpS6sMkWYXJ0uHXeb4VmAkyaX
Tb6L9sO6vA2eQ2i0vxbW88zDFDF0Hj9gz2DZzMv4RpK2decqrp1S6lJt3KNJtH+o+2rDhtpEG1JO
7ceSa+EX7obJVCVm+a4FzwN9iikf7vOKnhKZhOHa3iM6hoC7phKUdpSOyRYIhw1Lx7wyXqYSBNrW
ixW3c3PGB2mSjIRz9OXmwacBkqDs0jiLX8r6qIqgf4Tb7z/s2TEM1bQUUwIgO/+uQWlFqdUwhtf8
tNK9Xty7woLpzJnQYEgfhpj+/MNHNCNjNJVQYAjw/9WfblHdcmmAaY4fBtDMfjRHnTn4GvrjVbVt
5Nfvv9KZs2ZIME108kkd6dHZWVNbI3Dr3ANDO1gbwZJXCI6tQ6FB+tVafT/U2clYiKbBgaMQN0+Q
ZbEClgNsf5LuuBAs70VXu7vvh/jaEaDOBIgahWXq5Qw0C9a6IPa8cVmRcA9qyB4ppUH53OJkv5wS
n7l2P401hc0PiyPHgd+E01gVUVhaTymp+cvg3gVesTGuhfuFuZ0Jw5/Gmx1ZvGQ8i+Gm9J9rfs2N
8xtkxkbYlltvnTx9P9qZffFpsNnWHnoU8Pr3yeXQKfpbT36OKbck+uP347wHmlmi/2mg2RbX8dsr
cbKHTb9WMBHHi20n7YKTEa10FT+2cls8LcX5Mxvx05DT3D8snNsLIv60DCnzuMZoAwfn39/P6twI
0x6kXYTLJcnD5xFa3r7h0PgCFEbvxip5itdL5qznFujjELNLOcSTIh4khmiwodYaHdi6C7wrd5ph
IZCenwyZu4ZoNSnYbCvUGVIrfRJzbhswjFJgp9LL95/r3GvPnPyl/znEbBNYo14GlRgShTJ5r3vW
0StNJ0vjXY+YjFAWf0ZZ+9mk7tEf2rULMFDt2x+lRUmhth7LFGW6Kj/FGvDQTt7nWbKDRbxd+I3n
jjvOyqiC456iaOJsTWtkCySzywSOX/fHm2yT7Q50Iq6byUkDP7kanfr4/i7FOrbaF1e0dZ2lbPRs
gINBgsAykAZssGZBIFfbXMrEXOC4GHRz6YufStITfSPult788rSF5kdTmaTSRW5pTMdnC5/ERqWm
GTPW4+pkFOjD1n1xY/nWK4EXiT71PpT7jdj5cM5yRBfi5BhGTU4ZTUcnC91pY/Sf1R76Ra4nKK7V
MtU95M1FRPgmTnFvNPGmEOGuqZ764BrB1aC4u9gYbkRPX5CG+Npt42b4OJnZFiu1IcmqohDs+MJ6
m1xnzQvtpltrdrReLl+cq4abk7y7qcLtUL8kH2paGKHl8enk7bhx/0yOIFTnbsMn6UZ6N8AW1tk6
t93b5Of32/TdJ3S+aHTcKRGCsLHYrJ9DzyhKrVSAubXbZ3PbQr2zgyMWIRvptlhr22Ivr9sTjhjL
D6Wlka3ZAz+zvFhvekbuBehrgUDxfNgjXH0pC8E26KSbMWnAcprVXQkZHqkm7VhFIfqE0pssim8+
6PIoT/e+DP594aOcqSaBOvrfj2LN0wJLaQz4HXyUjbQRVpMJMF4o/4JL7tltNnku0WSEgWnNkxwz
yv2x8Ro0m8CKCXiweDdIBIL4S51u0Xnw7AmlQibzGJT0qev0ebGrRE6olTNaLxRgfFWgTak+QndU
r5GXlGx8bH8EZr5DAnEHsvLkFurWD91DZyR7fv9FjSAT+hndYyqYfwQ/3dYp5AA39W57o7sB8bDv
hoQa8Vg/Un18LbP2N0xgeMiRYC8s0blgw7uWFq0K+pmS3+epBOpQIvLbMpVn62LqiFvPspMcMKox
f+AKsuZhPXmcmD+DzVIBhSbSPNKptIV5iLBi/OsLVIwmQKLoLZWwvIqB6+aZ+1REYM6DXtZWqVt2
oW2Umrd1PQWBaXQJN+1gdq+N0rypMPWBPAOKUJraQKa5F23BFKBKWRCx21bsj2MgpTCbJDhama7a
kiCBaVCU9kdXpC9GZsBYahNaFp7f4sKJUVKeWenWjcYHnBlwBXBL6LeZqa7jyEhW7iAVd6ZO75L/
bVLs63dNW3WQn0LLUSGt2r6p9w5+eG99I3M1yoq2pRUS7eQQXmitVYBn5RgSFqqOtVXEN60Y8swr
8Z9KOkjnfgMjyizUeB/jrui0vvZS6i5kiNSYKFD9QxK18ODQR1pxXSLrl/UwvLR9TIetxV5H1Ndi
K0oA/St9V5fqleL5P3TZ8xANpNtcR/CgS6EDBo8OsGVHospy10W6blqg/WJdP+aDDFAWvD88A2d0
M9FGbQ9ikjHK4r6QchWLTTM2HhUXbWELKxcrC68h9/yIzXZY+Rk/qAqy17BtrsrEvQiQyFn1rRJf
C5I/MQ9EBUutII2tGvHVWscDhvJynWIaIQG+7jN0vHT4K1ikWvXBTQcdwSqRwr5SN9cVPHIK4GiI
3VsJzkkQqAwbQiBNHk8dyJHQ9m6jVlq7bVTsqkz83bbB7ySEJRlVBvqeBkZJoXlU1dHbJ1F/kanq
L4D2b57e3+KoO2yFsfilTSSpHjTzKjB1CF5F46OxQNMzEDwsHf0UU3od+n9A2cDy91xstqIU+0qh
/wD/8YnmpGM2yqVWxHeWDD/EEERh7/X5ndGKz1GfXupheqkJIEoTVUSOvZBRLjKF0k4K38Jtoi9W
ltpdV177XCQo0OCepgrunR+3P2PL52epFTuWfl8GpyzJwktIfOhrSHnBXgihq6vKsZO7R9STr00z
eKULiGN3Hd4HdSzZQTcR0KP2UpMbrB0lzkfeh9QcSvkutNSnJOlfIVtey2oFD7X0Tr3YvJKCuiuE
Qyn701ujDAqBXvLsxBXv9TzYGyWHoEUFCAkM49HP9KtQ4200wOb2av0JTjot2ayzCdG4FBqIE5kD
MsGTZzxYdEtyehVVN8/ggdWmSnqdpr94ww43MTty3SjjSxkyoi/Aixo1phnDy3QsJaEqWULpjpLu
ym+VnapxvMLhNs0gTflyd0JkEt1567ZXMf9MjHrXakDhNWg8SqpdVYP6I4JGnsbY0o2acm8NLV16
pb2EZbVTYzQQDBTGMzHb+4OrrUaOvIqimqK6B/6SS8kN17HvvkbsPqhr1G8C8SLyJEdP0y3lzGiV
SuE2j4LrTIejpUf7sm+3VSmd/DH8I6jRKdBrNkHS1es4EV5ldOxXspE8miFQ4LCiy2zUJo2XuLsr
h9yz9dRbI8iEhZhVWXg3weAVEvVNyDta6YJ6EfkpjUq0Gew6wrfGsMbLmErbSUwRBMVAY+d2w0U/
WE9SL98minvXeiNgDPeqy1UnjBtUzFBPU5Pcg3RfHqK+2Fodtlh+86vU+hvRKH6EyJyvy66+Q5sK
6sFwHPGE2wCiQWuhcdGe7YjGY6k/JiOyfGYdbUUv3jRJiXIDbJ7KtO60oLtM3PCytHKoWfJOH/0L
uY3oaJPNnTLBvMSNfKfH+kWku09CSo1KMZ+SzvDh7wTZYUwHpEeE/pJTp9k0/4eNnrd0bmXCv1J1
sHPlSEHBuiSepmz9dkCjXKo96ivNk1CrNM4yWd8UgbkJZBR4J7U4X/pjFLA827p4LT2ok5VcwwVx
hXBvxkN8cD01pX2sK45ReB007OJVgy21K2vxxg3Eq8SwtopVQUMpncHDDcBoR3lf6Qo0tyyCtKNU
kL0aVDOisnzoRS6XlSSH3gmDnElFP/vJZbQaC/nJNQwcBvVtoo0yqpPmLqqKHqGs6offDZNuuxM3
xiauh1/wi64U7gXViDHQU8brotSdYYTNSHMa8ZISg9sBNaBSTVZeDcZg7JALDoLxMErGdZt4ZGOV
zEkOh2s1lE5ZFbw0IgbKUtbfluVAUTIwf/Sxtfe0gkPnG4+dWR8id/L6yhoRLER8gzZkhh1DZqGi
AV44RP9QA/oRolZpQ9R49djdx8LyU9mucu1dNKRd4SDcncrBa0+xUiDkPuJCOMBDXFcGPn1Dqx7S
nvdJ1RGJFRfVCj007gqFmrTm1lujHoMnuUrdTVhk484s+2CbyOVukkmX1fQ3Ykq/8tI7CFL6GMfR
QWl6lASbi0itNo2VXpnVyIcxErRauwIMgtdU2c4YwB7AD0ttpN63EJNf9DZRkBIn1ipiRzwJPDwK
y76/C7AsOBV9GK9SEVKclYI2kfTqQa3La1X0h6fMdC1IbtRRMGrpYYkhNvx9yjYll59eGvSacGnQ
OL2sML2IWcYm62Y0JuDI1K15mKwSJ3zmcuv5S/lhGga3W5rrVIu/qAwZEFnKkXIiJnUoAoySo8hL
CeDXV/VsjFlFaFAbKQinMSpH2kxYc3ePieY2JmdfqtucYed8ns+sjhDEUtRTXwCTtW7XwyV9UJtr
3cb2ZI2k4zq4WwKILc5uVirKPaknQL4vVL03jj6ukNNL0LPDw6IN+9nVAoshK1gVUaOYvUi8VgRS
Q5rN7KQN4CBth7iV987Nger5hKgD2D71H1bo/2+I8pcH3rSAgPhB0oo8FpV5WQTFFEKNDu4up4Qt
hPD7yr0Gy6xBA2CUkLKXqssOGrJQXX1/CiYc6Ndj8GHoWZUkMOREJDEnkV1R57vGPnNdHNDrAnPC
sduEx/Qw7LSlFuzSqLNyRlaNgRdBxXs/fONeMXHqnFDZ1P/WwrbbV3dtsep2S32js2eeNgHWTrhg
fWmq1y0c11pnshOxLTpYTu1MZ36xzHV2G30YZxZbFDNSmhQTeOon2ePkt1psTeyAd80a9vNNsEa6
cvf9On4Fq75vob+nNttCaJwNbY5Mi22ezId6Y+IqzFNhk25AaF2D2XuWtjnthAZo6rpaJ5g9rMrV
eEIRYC9cL0akL8/h2a+Z7apwqJrCV/g19bq8qPfxJjpVQBeQFh1DG7/xteSIOxSZMZenX7mEiJ9i
0JfQbryjoqE6gKuah/aQRa4FqNHUGu0OH97cLHatL752XoCsiXnz/cc/u9x/jzfHhqQY0o2J4aJD
kt77mESM5uP3A0zH4ZsJabPqgpwLQVUoDOChwj8UiH1cd9lCifHLGBQR6Dqh32aqqvRFRGfAP0YL
k57+TPSS6Ndyd0zqu++ncT7YfLhzZ/PAVC3TO7JH202NnYBlwgqKPGDDokMVLMj+JEXnDBbSqgXY
bi/0du0ovI5mcOxKIeBtjTxOL47XvK+X6jdnA9KHJZydWGSOC7f16UFM3SklWIU/+vvAoVq+ah1k
b8rLbo8J9CL6+fwX+TDu7Ngq8ii3wsBW1VbWVXCMEeprthNcAK7kKrr3d1j+LmMU5Omv/W5Dzc5n
gC1k14RMV93WQJ1X6S9wEVswoOv2sWbakYP0K32KdXHh/ajyVXEXXVXiaqmV9X6xffc7ZvdA1ZSu
mmtsbMTetrpTgfwuDsaFd+luy2ttT3MLl+T1VIpEfyV50C5rdsBBK1fC1tyUN/Kv3kYC22mu/oVv
dDaGAS+zAJfBrHgvGH/os9Wp4FH35xuVcPikjF6JxUbYI/URXLYXLdJKO2UHl/VNpUVbPwaIkP2R
HpGla1+lP9UeBfZ1tdCx/3JGp7D64SfNUqFICiJJmXZpb/40jJPSGlQylm6S83vDgrTFP3TXZ2uC
KLrfJRGDTNlkNq6ySx1gvoFJ2aVve/hwq3diA6gPf2XI4B6PjYv8RtwtXaLngiooD9hFMnhleJuf
g/jI/ZGOJQ5BHbAVZPJWqbmEIFwaYnYKYldGCV9ipuYJpQ1vp79jkcw13rO+MyFDJwvohRB4bgk/
Tmv2dVWjLuitcuCnrzuMZJjhxl1Tc3x2nz1b3UV34WkpOTibQoMvngBoqK19AV0lUYivQwG7QSPJ
4xUJskDeDxT18+3iWOdy2Y9jzfZobCmuWuqMVa9R99yFV4bTggTKt8Z+4VNOMXkePCbiq6aBsFW1
OXY673LfzSZIZrj3rye8Kc/Mg2TL8LH/Bb7b2c3yYbTpBvkQDsxY5HY03wGgiJwF4z8N6mtQZZcw
+2ARLyIVzyUyEr0RC3NdXf4Cc0IHIaz7HtiydWduRUd1lB3CYs50N+Sr+nF8LCHwZ8clyuRXVDpx
5uO4s4MRjhTcxWnc4ZBceiiTOf2mc7zjhFpULhVqIdtqPWyUR9+B4LGNt4foOnaEZWzouY8O+JUY
YEwy0u8/9MNHD8dqwG2KImXluNscGabHdNPuKOhNgPz+JVqHyMQtBMCvLChmD5pt8rh+b4TNspS4
zos4UJh9eKEfqttuG24wYdg262wvrt1jtLbWi6fm/ET/HnOWf+BQVNWBPAHUfbudiM7SGjMeHmOB
rZrbYQ3j31mKRedeQ6oG00FEOFv88tjthTIJqdBMSYC3myog3cQX/c9eQ5NcAnIvCmWQeST3fKnx
uwn4P/XFyOn20SE4qauOlx4+ReDz/NNCZDh3haGaMBENZNLZOY8tbRA6lawMgB7xrm1BuwbHcWc4
yND0jkchyvlHleLfIqj+axry/9/ph05FkG9orE0Z/SUhb79iaV/9176KEZSvPomJTn/FP7isBoqh
JqGMDjP8009sVkP+b+LrBHcUId7/9Uf/YLPK0n/DMVZlS1TB+YnUsv6XzsofcaERHVVwqPJEBfh3
vO3nOjj4X0wgbXRw2D4GoWd2+F3eIoIS1IYjINLejPcomq/QRLZdAL2xV22HCvW88n4sdl0R79Lg
vsdrp+zeRkxQdFT0FOW+qai/jd7ORefTtfJ1Nf4u2kfFX8qQ5uCzL791FjQEFBJMKavQsz6I8crY
eIcI8E54aR08cCEIOC0lL7Nz9WXA6c8/hGM+l5bFBQMiYf3WARV0wo1OutRWGzpZ69ReoiPI0+f+
cMf/NSI8FhaDO+fLUx6IgtQmVWc49ZoOk/infvbvy321tTJyJkTi7G7fXY2H8NJ9o3K25oP/R3P+
+xfMH/eoUEHSslrDSZLAGdHixBAUpc37vrpX3V1d6+u2uKj9ciWVv40g3CZi9h/9BHa3CqOIGb9/
pA+fva+yqPSAdDlaeUDsY6UiGI2o62QmhYJtXT16Wf00lqgnqNZtpJ+GIddwda0WqhCzbOR9LWgr
IDYAfB+Ezix1FUtdAb0/cjRilKJN8pFURd6TlzouU1G3KNC/NN4s40LHXFAxfWPtN+NGdKjF0pZ5
Cbb9YeL4CPhXUnJuT956ac1nOfpfE1UttA2oxX6V3hlKgBJ+rBmOWvwaJu/gP6V69yFIXv+1g/8r
bZLrDJ+N6v/+n9nd+2WI2dyEQAbQ4umGY1XPViZukxR1XJTyOpQcw+q3Gk7+MvHm+0HfNVrmp0lC
kgn/LWOiCszO7yjFYjRCPHbKttnFtCGrAp6fMtQvsTpBABBtrMqXYmycPjWdyBf3aYxZ9ZOC/Ywc
qHaZdxizBZvKRfI2u3e7+75XH4URtjKeJcEK/UEDAEPT2FXNi0qrkjeAMXsBAfROVR/a+m2U3M0o
UwstIOCpG5PXtCiVGEYne3F4otHddT2miEWJWpp5LFsaRoGk3HZDeS2OkbCSx/ZqFIQX0YAILuSv
gu/fTAqR4BGcqDBXbRdNApV3nef/CTQ0ymvVXCiZn41J5DFYalo8Tb+AzoOuHrOskA2nMMfLroic
yHzBO4lfXDt+JOy70V11vgrF27/Kg8FBe3nXdskVdON9WKoqWjL3RlDfRCBeCvk2kukq5MnCWr+3
KuZrLbN7gVuy0DBtPsdqSqAeuHlidSHndlFjX4tqcCVXOx3NTpVecRNdW544rtzsMkc7spb/SCP0
IOUtwasnkV5UlA/FUUPa8C5jFlI9HKp63PRyCTO4P8ZB89AimNcW7sZTQSq0q+9367njLxsQpqDg
wmrRZ+HGt9RIqKTGgAx9J3W/pPqkm/wg6PPIRH8/1Lyr9X4cP441O45xqyaV1jBW+yYeyj11nTXV
Y/RXT62DQQm8X+/nwpDTXzlfH7BiUzWURywaObP16QKgQzK7SGlWyqbbYsiKeAuSz7+nskqkvRcg
8tNS0qBNScHXcWmA4L4DVWiOsJSkvq99yFlILZebJrwqwP7KAUF8DHbNQB0teCv7DAtLClj5gxTe
QnG9KFX9YFYvbp84mhg6QYlGnooqcjVcdKOCv4U7IWkfFB//OzSLUX0Nhnwd+NZ27EwwE7yWcb5r
jBwN1cTRxQdlFI8yauY0uDBNrhBrSwMjXHUidnO+fDLzfAXm6M+IGHNAJPExxwwazJ5hu05XzVFP
8gJl5+ZnjQPNwsqc+UJwoCGA4w1DzjE/Ob7aDVajSK4zaU+Bk1iB4kPLeNJdW0dXi4+VWcFk2nsM
h0w+pETE6+f1NrAQja80o+voNcBW7FJyC6uFAH9bUbsLpfsw928sozkKWrtQANNmr84vQ8+2fZ0o
idSlvgXqPjyoVnxrjCmJBGrtVtDeWMOfJDJ+mH197zbZZelneyMPd7Ef7N3+lXRop+Q4eqA03dTK
GuXXTV9bR1MUt26c7uKR6plq7Ea07L1K2wdg39sBmXAkNSzwLt2VFA37MU62TYxirQTeXM1+DSr9
AA9PXKEFLqQonm1m1CBNMz/5JX5CNYKUdXtIwnir9eyy2ADhVq7j8jZtHjvhSq+2PVK3CzvizG0t
T5kXnC8MDb6gkpXeN5EzEF1H1ivbH5I1usdObzVbeSjtWK7BSag71W8PWEqtCvdOFEGLmcIqQwNB
6DJHKdEHcUcHfM1FlP27HfL3ZQRigCohPlwyhI3PoUSQzcaqZQwJvBTzaA9JCQ2lNA2tVQyr5bHf
FWN2pRbDZWOcAC8vFKXPBDIcYv4efbaJssilm94wOjdI1jtR/lL6N6mwcCrPbVUw8GBc0eJEFW5a
og85MPKsqN77uuu4QX5TmL+7dqkBdm6RAe5OrS8wtCA2Po8QQfuqw0Q1nakcouz+WQ5pFiYyLy+9
r9bHcabw82EmXY46uGe2roNe7ip4Qq3/udLwd8C+TC2Rxs1+i5jplA2KwBei1G/CoT3mzRsKfwvb
+kyaS4yDxqhQ5//6tsosHANrYaQLjmVy4/4S/WZVFdvvz86ZW/zjIPPnkxLkaiaBRIUzYax9HOLx
Tl4XyPcGr3W78GnP7RGA6xhZEk2RspntEbfvc0pQHNM4vE3TZy0OF77YvDD619r9PYIxxfIPa5fk
fT8kvscno7gNV53OSEROavPlQnApU1Grvs32MGns/HF05B1Ns+AXRssrRNKXHsdnp2tgqDvp+X2l
UheS0GoZKZgDZWIzQeqyaCHVnfMB3uerTGkIMH0TKYvZmajTBInOIrW4CguTDslUJdTvuozqa03h
7j94eMkfh5sdjaYVRx05JMuJ4tEeBGFXAvSWpWbz/Z48t/EJ5DynEeHlJTRLjYGoVoKVtFx7LGFU
vVTCT7BbC3tFEpeGMT9vlkaO4ekNpeXgk4pl2WkUL0W9vYNockfD+waFQFt2QUdrTxgwb3owsmU4
rhQVJR893nRJt9VUhJ9gIvlhvDa5T+NMOuWytZnMOJLgOdZwUoiKJ6Prjq2W4tJSuyE4yfQJH8IN
PHvDFttu61aZRgetvhkapcCiz3zTgfDLELUN/UmRiquAFhjYcsw9ppcoLk0dnNoVsgy4cEkYNWia
LXoStp0izgzjkwKkUEIxVcIqJm8zDMtkO1TQ98+9Y2nFe11/E4fnocs2moLNWFAKd4aBcpjmO74n
A8jO17VbAkRJ07WAxcXQ0DuQPDqNGlLPuMG3gXQZ+Zpd5I2TpABUovZYAOkWB+Eq7/1LrCbBVXoX
Yy5thUrdgUjclBnOw3ixYdyr/vbBrlNRQjBoF6i/BffNlHj/aLiP9MjSA2TODaZTx3tVjjDOGRfg
Tedi3qQeyrsFQTHkbT8vfFnnVZd4A687s7oJAUV2FU8JtnSJu01T3n2/m8/dW4Qk3qLoFU3aCp9H
c9O8IsQqRFiX/BiT17GIVn73y8MENhy3HY6M7Y/vhzy7s4FMKvTeqNfO2zI+BalKNHzXSY23wHjq
4zufN+P3Y8xJaO+xB90KHQ1kZEunuu6nWJspHvXUnJsjEMPKFgQNG2SYw/WwklAAU0g7dRH1YBUE
vuUibD/cRwNsOLDtif6nlg5G+jPIRZY7XEDKnL3BkfWUuDsBdfLtP/8yWUlqhNsaizIoKMFjsmsy
e3yCYQp7WrGHvQKOFaDTwgfRp20ze7mhmcHnoKxLvjV/KLRmUUttJVqOa2BkQcEICsht5QH4BE2s
ypWy8oviDdGx6zjhD1Iq10WBKbmCAmlB807aKTj1luErCvy8w6RTWucby3szU4wvATV6tbSSxADR
bm0XaGT2luWkbRKvlK5xBA9dYZTJgiK/qdDIj4H4SqJ70XTYMLYe7hvxg2blf0YEvYLmquF/bYOr
BFKSaR1cvTukuDpklbIO1NRR87uACEOBaSWWN0KeH0ojcGpMbfqO12Qi7ZVE3WX1faXRwcH5dulT
fv2SVEao8oNymNS3ZlsrkUqUsHSNZFJ6ibGZH6zyIOToJAXjwlUzxfgva/ZXBxOb+S86xqMFqIgt
azmx8ZD4z61KN7E1cR3CeiPGkFVZmNm5YGAYGIzSMZ7+PZsZz1ZTz6fQ06n5SrbSXZAJD6N4PyqV
PejqbT9isC4ICyHoXCZCFkn40abK4pw2qIfY9qleZYHbp55Xc1rpYX4fDt67hPMvaXJjIyrPxQ1f
8POhS5swgM/BGC12SPCqmwISZvTSqjs3hNhTYZC+C5LJpixiL6uTUmIxCtWqDrqrco9/GMY9JRYg
PTRwPTMVRyr+YCrCFezvE685NjpOKSX+Ms2tlA6bNm0AUXZsUP+lIW3tDMqbgWJ/PytarWc2CG+a
qcqMFgfyN5+nFRVqKQeVZDl9ID6EQn4a2uj32Lr4mmTagxUqN9041puyr54os1qrahTNK1Ae2Wr0
/GOqICtUFlBgAnSOV2FnriU33ZojquOyfocArNNZL1kaPUCtu4y7CkNK1Q7lgVdOhK2u0XgRoEIM
20xgVkX6y4v38F6OFSqLTurpd/gae525d00Xjchu7beBow/RBabUvyupvzNrmj9Gh/RhtBF7eRvr
3Zpb/LFPc0CvmXSAWuiI4c/M3VcNWovujVybOz3tJ9pUAxXKHTUcPOrLIBwvkiByqkJP1m3c5Y6a
dHDOoCRlBr8a/w9oTWtPsNblpE2vGCM2Mhdp+9Ir8jp05WSlJ9x3BlpyVboFNL4O1WAjj8UmcPkI
xniI5W4/atXKJ8kay/JYJo0t+h3ULSyV5OZuUEZHyNg6PQ9nL1I3QlWeAgHPTtx6tJ8dEvhepRwD
HP2GXF2Z42uI8mPPNpQjsFAQuzqxpFLRrer4Jg8Aa1bYCuMVJxcdbknppYyHit5WCtZwpbAtVONa
HaI7wQvwsHMnWyQMbOkoGIEA9wMMeNw+dll6E+TlE6IBjZ1ZV31jPtWjDyCqow8UG+llIDePQ5KM
m1poRNvrhmdt8qPxIvkXutAvmckDpRwn1y2M9uJGu0StJl4NOo4ikohkpy5px9IlHcJE4bmVkk0i
Vy/QpdxdZVABK9orsQvviyze6FUcr3yRe60utXUBq3Qtx9RgMsOVyRyr1O4b7dRgG5vH4VXiqri2
VP9D2ncsR86rWT4RI0iCoNnSpc+UlPIbRskU6AmQoH36PqyZuC1RGcrp6dVd1H+FJOxnjtmA3RUy
WAwaw/gsreF2gk2pgbDWGgrEpPYB9Ih91DpHEHNXZcLWPCtDA264jZkcOpPsgVLgPjKQXUqg7eYM
t5rW3tZV/Rib2ovW5zeJ0ocgDkIu0dJhbzUOhVeSdjtl8Ytt5WkoJLuSFV26Y9Gjtud7CBQUskgf
6qjmRgQjq4AdZxR5vetDLTB213Ao5FJh8Os4i/whGYdOS2uM03IkmeSWl+SvlrWYAbzoIs3QDwXV
Byqqq8GOtkIe7PberKsn0cgnTWe7biB3mRzutE6/6djoG8YZjkt32ei8TtxBrMg4nB/Ll6aAz+wo
ob05MgOKp7oVZnBFvHKBX4gZCcpE0GEwkLP+wPPFKXE4WEC4v+M7A7z+vj9q5Pj7dXpxDLhuobIN
DsoP0UOFjII0w4ACwJAejL5ZW4iUcqv1fx/mwnM3O4FYGMm0UB9eLExjF8kkBssOCvCqWnqHbObK
ZC1xwXPw+22IxbNgpkIBCFOxgy4EiB83exp2J124UKvzu6CI3BbedA8FuKjna0n4he39dWh7UeNg
5ZADU9BHeA1LOGw/sK7Fo1p2L+VQPpQ02lK4BOmw5/tffvOyACdrpxhgX++AH7jWY28MZgQUTvO6
x7kGA/IdTsfBjDbT7/5X62nr399gWhUw7CxR+dNBJJzqfdM+/T7ApTrKtzmdQ/svdSMuLKvMiwoV
BzhrT4YZJPmHTWabwvfGwnUfh729TYZ+0xUgdvZXgtCrw88b+svwo2LTAWpByBwOcuPssts4hHcc
0F4ZwoyrMJF/9eZFqPbtaxdBaMJJ3oI6GgUaPAFLzmFAWJ4nqvmNra5rdpNMoKEg2g9IiTKAJtHS
Q8uYwvI5mbKbAnEB7aJTAg+t0USNBC9LXMhbVWndSFbPxZTeQubuZCZ3GdPXmV5utDpfw+bsZPf5
ThuehGN7qp3dGEP2nk4WWJRtquLdP9OW3dQWJFSgi+A4jgu7dPBPOqgHWL4F18grqz6v6m/zsKiM
m1TRRtoSO5DGEJba2ySgFUOgSSDglpBvx9YMTTVyhwRN1uYko2MjtStX1eUb8T9Xlb14qzQjY7SY
lyKrtFXNOaLnKCzyazrGl4eZ1Sd0AxySZQfC0CRHkwSFOwkO/mCsGgd6F8rf3+dznq4f02nARwRO
BxQS5otDVEs7sutmcAK11oK4r11B6sACI4AP197efz2+n2MBUzYLIqM4vrh/m9aMh37A26sfrPOs
ZssCoawh7+HBvTPQ/s4Aq3zVwGj8Su3o8sjmnEkB9gqtpsVlZLf1mPSoxgb0FK1mV43koPnFkaIl
DXPh1tM85qEWJqCjcGW/Xpxfewa+4Ymf39Dvt4SllINsK7RYpqo8TvUK1q+h070M8NP8fSEv3kco
6cC7AjAUYEIXs2uzKgbQDvk3JDP8CQeEGJ/MhPKE2QQ9GT1nABs7Bf1RfSLFm+Z8/j7+/8mqlsv7
5Qcs6/jEGO2p6Ql+AMy+G2SJY2HdT7q2J9xGRxxibiUExhP6qjB0LfNd0k4Bb6HsoohbILVRV9OO
zWAe8tF4QAVyxwgNU93elJKctHLYMgdCGDDsNgGagej1KTGTsznpB41kJyGhuJE9lBn1Za9sctz/
Iyj2UG5wKVF36AR7ZdfdQ7R0r+T3TTKd+0QeSe74AOtCe56+T1352jk3Y2bcgrPuMQkhuNIp4OLK
fRvGyXGHILhODOIV/N6Bs6NlQvahzOQHPLCxq4WfOBBp7gq1cU1o4YwErPjSzFDgaZAMaGu43K6U
fLztJBw86vw5liYsDccwMqDmUXAAwC2qvUVQgoBcIbjnYMi0xjkb31XwZFo6HGqzWeu88keK5Jl7
7Si2TRX1Xsmro6bLQJUdzCrBdtCBc47PLX9X4E+MK3xF1Xo/jbD5BCyi76hvFOmtxjaRvh3w9b1T
B5qarUoVluZZcTs5ynGK6RksQLiJinPRyDlczv0hvcl76Jko0KaQ9SGD3eSAlkJce1bswIQa/2TD
o7iOTqocbyOwemVhuVKB9H0XQc2gckBJKzO0nI0oXkMthqBiVoEkJSBaC60KaBch+9knyT4FdV2R
xU3eVGenGuGB+0JGY5MWzt9a6miNw/GuoOfYpi78BHyhjjdNpT3IdIST+QTPyunB1ls0iowQj8Wt
bbE34B13pW2vsjIOZQTPA8Hxa6B4cQLXH/RYDfd31VrbRoHyjdTss+yLdFtVkNfhUn2jaYlOMCSU
xze1YM9aMnCXdOU+Tjd9xA5F9pHrn2Pbw4dicEdlk8wGm7kZlBN1zeRGGT9FAkhhFYhJeGbEPRST
sx67Axa5abzjnbKtRLqGbAqk1cbUbUpxnlpYA9AYQKZ0lTZjkOtYIZ3wudPhT1rq9419HBIGjFl0
01P7j83vOTwBmJZtrVSHEXDrUojzsfGjVtDNAta/7uJXha+wsXcFeYI/xz4TmRdlfwSIX4qxAujE
VRIAR+gu4mpQ6dIvKhAx0j8QztgnhaRBKeizFcsXyP4c4docKCY6GTH43AImW4bpama7Ufi5KjHF
xnuf1ds84zuk8E+dUD7RcXlQ4t7DxbLn9SOHzoOim1D7KG8EPNLLpoQxxvRAYflQMnaPGkRgUvme
4cpQsvRGw3RC+BRJN+SfqHmAIALIa6YI7JyuGtK4E/JpmYVKT7aNDS9luHwM1XAi5b2aA7kGQZCH
uFfDSmtcnkLBIwo5WhhtlMGRlYWE3oM1LhCvNuCEOvFqHMzzQKdzzca7cQR1saygqC1gfMEsfTdE
xiYzEx/Al7DAPIrsuW+0V1jKHOjYeQNF2bycbqbZUZaAyQrBH5I6N4BIbqSVPYkpDZBTBjpNd/0Y
3ao62yOLw/px+MRmsY8duG+lfGGpuIPexMqMgfTXhOnmafYslHwFSZBtGnVBlkLEC49MoUzojaKH
QOLyhib1bSHoVpHoXUAS6SRt42FQ3vsm20Hpq/AJE1sxak95zZ7MOj2mUKbUWrKyi97vUnoD2eMT
GTovruOg0JxzVr+N0Lqw1P7ezJXPLiE3qWEEWvZaoTWWmyifJWaEqhmt3Mg6SJY+VrRfMVIdaTzd
oOkR1mYXpkRzO8XcZU71YcIqvo6btWM9DHkLFG6HtFwq1kZpZyOXV5BX3+0cqXSGehgCXE52sDj1
GYGaSz9tprliIwD+GEW/E6xdmzJamz1u31Y9TDT+ABttA1ggVGsaN68Avezhrd1a7lCZbjyMO/Qx
amVAf1B3uwywPZH4hlOHZMwDBqERLX0dOApQji2Bfiw2mX2vMxsnFLniUKOXBlIrWu9cx8mq+VnV
yrXhPKci2un2jFE0bhWWPifNe2nVt7LUoWelbWjz1hXiHJfKhsSJBx0oFyG7r6QQuKrYS5fj5UlL
07dK1YcKSwAgU8BU5BZ5irZejMOIhuVAoFP1oSHoFSZ2fRMFojAwDeia9OIlItleG7KHuZBWR1XY
yD/oim7j6MHMoTs/CX9UxzDubOSgUNMGUi0CP5eb5zLF9SFBSHLAiLIin+nkqdUyv+Wj32QQNEv4
Bhe6n/TikJQPGX9uYBgS64AgQbdLTk2QCxyLQ8cgbDQSX1M5ttK0LYl9rrLhEyd1Ksg6cUgYFeQu
tcprJpGX6gggrkGyzSBzg2sR0Ea1UsEG3FCCwrxHrW68php5obZMvv79RdpnNxWzpg5ZZ9TfCQl8
b4PNHj1aYxH0/BoK6VIK8HWw+d+/5JiKmjMrzfAxsY0s9r6eTuY1OMK1+VrkUz1Mk4sxAtIotd+U
9ty018rxPwb4Z7Zg2TPyb4ZVLOJS+OOMWatgAEph7kC4R+MroefPrub3IZxFdQUXQ69XBYbooHDR
CbjSq9BdU1gbZGCW5ATxk6ZAHgp6myYOtUlcjrydQ24aru9Fi7JBoZ/r3nw0FOVawvqPF/UtLF78
uEWPBRGjMRhou+I6qN7TNr2nap8HESJYXyqVss47giY7ae6RoXgS4RC3hoeoG8KsKL1Ki9Y01zY8
4gfQBFxtVAF626qAsWtpt6ONDUPzHE+ZDdQ4qCLTawz9oFaF9ps8SQfWpTb+KN9PgrpJ0bsF8vTp
xcyOUkweiNiHBFbxbDqnGcQCNOpaONcdTHMMGKvYVHE7msAPrvnjCH12V5mN4f8SqMYpAzzXrRi6
E+DTQ1Cq385QiViykJPeL1FUk/Vjj4Bj6tu1gUKE0KHG96HnsatAcKbz2IA7Z+gCvBzB1FSrqrf8
DtBMoYa6Bd8KIxGbdIKJbcN9Z8hW6JOdVGeQbt/DhZHB4UYxQr2B2lYsAO4n0EYcgIvt3Di3grge
4NmKMERTg9+znAubGSkOJCl1gKetH2goVYyGlqfz7ZKdbXoP3cUradxS9xiVXCCCTLAHHYDyfrb9
OmdMbTW1cFxcoIM0RHSQEwYMozJcB1IuxZ6BVQ1ekL6v2AoajSvFz6/8hgsfCaQuyKHooF3gMELF
Toe7Z8TCGaiSa/eD1v3PR5jrDdDmARYBbPhFBYVkk6rXBkawVPTR23JLKu7/vlIXq71QHUJPenby
1Jcl177lJMHbiH50+6AoxcPAzCNs2lwofaMUZgBpczS6NKh49YqqtxeNJipjoKcnGdr55Rpsjmu/
6ELfGpyB//5Fi5ugtIXu9C1K3OJvfI+kDqKrq/7AglmYQgbpsXjp99Fp9CEltvl9Mi6+IwBhUmeu
gQB+/f0d6SiLndhC/UOrGxTlMpeIJyMbr6zqP3mvb1cdCuyAyv5nmEWxo+xJDVVMlCAYosR/7Grr
qdtAJNqC4AEcO7YFfCTKwq/uy8GvH3UXwerVSunP12DxK8j3jy0L0+RFBAgf0nF6Qj821HYOUr3z
2KLynXnQ/kcKSYNZ5zkK7OrKFbEUBvjXZvg6C/Px+vJoW8BPQ+sdEcK4nYtcsw/O4NHtP+2K9e/r
eqmd9W3G54X/MlZZ5Rps7TDWEOWVp1mFOGhD/wQDwfuO3eSzMqQFBb22fU3JsOFa/spV7dkpgb7X
+7b3WwtZhTZ6BnoDEBm912uxcewkdjNYaVGTrxkdH0TVnLVC3vM0fTTawbU74xiTrnH1NL52Rq7t
1EU4QnO1s+oRi6esGQREXYS+6xJiDlE4noq99VfHjXftdFxiqqDtBNY2BKxm947FLHZmpExtj/yJ
Zg7UOdYT49vS4e3MnzjBr9STQt+1yY7iIWbJzmBvamM8MhCqfl/Of9XWbwcIIkFf78VFEwx68vbA
JToXxsrcGl53Lk9yPetpyZV4Ua6CXefQ67fhFqFZRavR7GkSh+kGroSAoZLV/wtZ/UfI/P2r/jHo
vmxSvWJoGmf4KmeEVZMak4BWfQi/wyeQOHynqMMr0/ijybsYcHHdNTnhORnxvCSts9LV3rexoN3A
D+YEbR5KV5aR7KXynoNC8PvQ89n+ZUZ/lHtz2upOh0+1We+1+jFz3n4f4PIW0fEwE1R5wdlePJ2W
1WZmn2ewdwI4mcUn+KB6Tu2E2YytqV6miARDsS8YDdRIovA4hrmRXjul8xX64zOBINQtA4mWoy5O
aT9CRNhp8ZnkBGlrN34WqxmoPXnK33ILG4Qrs/rjUpjX88twi29W6xaoBobhQFx1qV0C+PEUd/TK
86Vd2jaA7UMZBOAhdCkWFzfEQlFcszGM7Oi+NOAKyxuvqppdw5JANc9xLcA/lIjbe3Zly17aNyAb
g/eIz0Sfb/GFTgWZe8WQCmDNn7Z2wn9y5eP+NVeWS0ZhezcruwB/sgSxlQ3scayEsRBPlyu5Etjy
VYG+tYZoQE27g5GQlQPn8bhr94iJAEwkeAKqXJ6iIp/WmSw80siVVIDGB9DOzgE9cmIZCBltKoZs
JTJd4Xyo7Jiw6Q66I3BKHbcIlQ/gxoUUJUyOfqGAD6+q/uHdax//ae2/jSxg7AGp5KkH+jJ7zDIe
6MOcizDwj+wdsyd/QC3BsNgr+n5XNC0uzroOYUrUd+B1tPRzHCSBLywgQhBslR4Ve6P9uHJar4zw
b8t9ufpob7YxbzECmhEFQiAWGC+mT27hau3prr5mJ+1/GurhrFAIPqh0pqj+MMbrIPnC40FD/oAi
+dTBxcvINo7gV/bTz5baYpzFFVCOGtcmFfuJuvrWimFrmAXTjsFS1XDTY/cIgOpTetuvr3mq/uxz
LQZeHJVCOibryhTFWkLXsrdBZR0PSZdD2AyV9fKTtvlKVUBxNsF4iAAVr66c1Uu30dcZXjzSTlwl
qaYnLDQAlZ5Apk5z7kfy88rWufQ4fx1m8Ti3Xa2z3oiRI5ndQ5ypK+HIkCeNr1poM6GWXcrHjk5w
ju7gn1LcqaLc5O1Joz0qCNSjo7KSSP6t9M2orzpp6hcegC8/bslA0uK85GTE6jeBvao/LMhsQ+Gu
D6cABffqdDVCmxf1x+0FmqAFfNAF+2CIuUN0echZCAX7EAY0f9MEE5IVz9ZoH8QEHc66XiNdr9yy
+Ft0z1JnK8ivB6i57ngJnYsMiMY+u/99jS7uBFQBIKGBBNNesqlFbMRJU+N0axKA2dyN0jCP/v4+
xk/xlHm/fxlkcdAYwH2Z3Q3YbqsMwkWzkhGko+7Nz9xXjgLApZlLTVcayEPquryDjh+MCbfXeURQ
6720CF9+yeLktXTs29xEmQ2Md3QB9QPkMh7bOn6F13yQ1eXeUipftHd9ru6ZpdjeMKR3Dbp8opMh
McBaSWFCIc7NVK0VE3zwkb3Htjy0452VffYA0Ktj5dmteYiGCDdm3IWKqp8TaIQUZfJS1hPQrkkL
Cy2S70zwV+qxuLOK2JV9GQ5U9Tt4RJgk2eYadycFok82njqJzqw88qIIShD2ncZctUoaxpA1b6rG
K2F/MjnRceyKEPUYT21QAdch42/C5IzhPxLKsLYaq/Q4HOIz+BUltnbIawKWEBgini1V+D1pUxUA
XpxBzcYWKzg2nPMG+vC5Jd3MhN67yNFpYfyjGRIgc1O/A9jNd4iV+zXQ6vUU2sm4IhX+aFUxrxkq
ByW9OL63FHmvafK2aAH4mRxoDcBQxHMs/pinMXhDt1yaq1jwP/hBpTtOnYTPvPWW2ZbiFxOsWirr
5Mj8WInuZlBGkMa1GnToCgQoc62qwypLuz2AVOuOfYJ3ExSx/kkt5uVKfdQcZUtyzJJV+Mn0xsHC
BT7eN4DordoMtcvSA6ngSSvpS5o3AcsdkEhQoDPSSrqgHAcE4Fhq5vtUZUGF21hD01fwas0K9dMA
eqZpAbuL0DyXf3iSvFW9GQ5Qx1BS04/j/Nmp32Zc7JSgQaq/pJa2MnL6anDmOzpHIbVwm5S41Mh9
DuB5O4hDW9wVWO0mGlaFbEGDtmEtPwJD3W/Q7HXtVhysiAYy6w6WAhIYiGq93qy4eC8celvgp0j4
hqFWsh0aFqBIhe6peTNU/JyVJIwNzaUDBXoPlinp0CfuqDkrxPquJWEhldbBkIu3IhrAOT8bQPKZ
xbMyWG7UfYxRizaPsooKQOMVtEiBRDcNewO8440mqqCaJWcG5YTK4E6Px4NWO8IdOfQSQaMypwaq
vrjOYtRoqZqFLCN3EbCL6MmcG/AkVZF4kTW+l92EXmg73DvgfgHyEqoArnqmgMm5VL0mYn91DQzr
VHk0lOkdnMAXG92ZGkBjKH75U058qrzpzri1hAqf1QaNvCLkprLrK32t22kIPF8IRoeXaxD/pVvo
lWdJuo6gajLW1ZkQZT/25ok6whtYHKqU+6NjI+QD6axIfMgKulwfN9zUQ66lnmwmwM/1bREPkMct
17xRUGwUrlpNfiEPoodSQDYc4XbpF4W2Ug1YDWLX5OPfFhw8Ho84QDGyAbYuYnNnoI/akHtO6nur
q54bUuz1wnwArfS5cYqzItpNLMBoS2BQS4t1jog+yxH98skdM/QIQJUpMvQFmsrDbfKcNc/akKBR
D63ljm1y0aNhD4MYHak43Aq0RvEsgcsBnEEIaoQTwYFte7iZ/OXGR8LzRz0ne0hbbVUU3qH+45pd
5k1YvBZNkEmi49gO4Jb18D2o0IxNV3hd3lMbSwXAQwHqwNTcQfwYMBl49DAVHh/Dm0HhW6JghiTY
b1EJhKOEXZgCpdaeBmn8aZF8mxFUwEUeGv1DrOnwXbEDlSf+qFS33VAHXWEfHI6eg0yPFLAZLm5b
VPolI8AOO9bKKW2oSUyx6lXAOqRmvellt+oU6EMo1VakXdh1Y6inzW2cOae8UQ/5cLIqoIpyQYOp
BpTGHPy4sQGkxT0ErsjdABibCwzqvlUngNjllWDsZ7UNEsvqrBwDosy//8Wj9SXCluBaOkBjzHFo
57OdONj/194TBfrg96f4QjD/bag5KPoyFKx+dCIs5H4Wu2kg/GKnwv99hJ+VqMXXzIn3lyHGbNBL
EeNroocygeM7h4K7EygPSoDrJdD3Wfg/R+Uthpy/+uuQSp7RpNNYOKXTbcrbbWd/GslwNMocgAZo
1ChrlY+P3fjeKxDiTRmD26O1TzXwBa0qGCgwr9Y1ytWlXPzbXM+h15df1TZjzUqJiei3EtIxaSjX
fahs8+01+d+rIy3iq7hT8taJOiTGyFd73fZr9N1kZECrWQdeA7FMUwOsMCZb4EuuJGvz316Etd++
chFRVbJAN0jFVxLyqIIU6GAZtFIEHG/P7zvrQqj6baRF0qICSlrDOgZf6cBSWrkr+UdEr6LN58La
z++BbbVjwhfzR3ssa4xsoAPmsgnGAKJST3yNDvnGXPew3L1yVi6fxv+MtYQbJrTAthxwGqv6BrbV
XgTc1+9zdmF1oJ0I3w2Q9AF3XDLwBp5J1FMwwkABsQBTKs1uywil8OjKJXYpsJ4LzyrMvh0oFy03
O9gvuNuxOI1DIeijArqpPNvah1WJoKHkkNbOlcoHufhtX4ac//3L+UJQOo6DMQ9ZMujGFG9GGd9U
5IXJKPNNtTtGDDRnVayzOgptZT73yo0CFGLKiKeqn0leK2tDA+4lezRJetOq9YcB+nBjANsp8ltq
N/5QkMdepcfBNMCdPvROEUYSmMlo8qhsdxI6sxMMXKpKv+0sekWH59K5NqBxBV4vcsaZ3/v9C1PR
RJaT4gvHtL0vWekjh9oyBov66jHt33PEZNEI7JveX5nbS4m7DbiDpoJYSX+oqjRW1/BKw8BZting
NdKYe9BSezDiVP1TmkdFjde/b9QLRwGp8SxXAXC188MvvjNSS7J5/4zTALHbx/Fa1fnSbvk6wOKN
SFPNVvJpwk4xrZV2T4xnkCHN0r5ySV2aua/DLM5BleqALPy7DtX8Xek0X2kOjZ2sZPJkt8lTp3EP
dma/z93SMHNuuH+bvMVJoH0G7D3Dt0Uxf+iF8lGb8MqKNJfX2p/OLLYTkKRDaQEICZNUBTIz7gQ/
PMnlsUZBdGLpmghkPEn/aE5ASNSyCbr0JtLGcNQhOkWrGwj1hgSmmaTeAky1TbT337/hZxtw8Q2L
d0QhQII6AzYAd7qg7f5CV3BVKd06IfAblVPrxgA4TjGwkOXRyQdXsYCYhr6AtdXjzLegmcPMW3S8
PWo/Ogg8qKf0EP2GjFivM1hdgfRl2zctyQB+BhoO+hRQeA9//4hrm3jxQvW1CQfFEd/QpFtk6DAE
dPzfR7jwBn5b6UVFbVDwZGU1XtsqgoAGrnQgiyv97fdB9Ple+eUNtBbNJ5omeTWkeDXUrfLcH6vX
MkxeSerRN8dyM2h8A1zuNedoV3vjk2qH+lt5q/z/tExM7GtUe1Ud8jzLjn8LgUIGCj1aYPFBMU5Q
d0u6a6yKC/P5bYxFPBwbTqSQCiGLsRr17aicSz8NueWiEbBP4czahHPP+3o76FKU/G3gxdUOpz6R
k3m7j2azHap8Q0fw9tK/ZjaGRew807EEAUiUbhO9xDp0LLLqVjXytYr75PfVvvpTljcjhHzUnOP2
AO46Klawi4w9bY3uyp5bfgLHinXt9btrdMILAcO3CVhclHZpUauuMKqYZhNOvs9huxmPQKMKvADj
WK8gYnSNbHop1ULniABwAI83zVi2SyrWqTVr5lEBRfenTfWAnHbVgN36CCeCK4f1p9amAT2C/x5t
2TpRaAIf1Xk0q0EGwIAqK8odPMvewX95tgDnh/wPQJHTLciVQONWPlL90qbbDBR2jcbbaNv12h+0
pTyJekEZjfeVKOdc1huK4jSK5A9otY4PL9njkEL7V639EcavV/bHxTPy5SsWtwGsM8lA5v2RPEar
4V7/NMsgD4tV56kW1GJdRbjxq+OTjyvjXuhlYvYAaIB2BPkpxxR3PIUdIWq1UwLnhsjE7U9QpAIZ
AZSUgkpfGGk4K0GaAOL9Pva85RcXIAhelooKlkMNmLx8D7yqNAW4zNEZ8MXRurSOFdGC/90Ii4tn
HCxQ96FlE1oCerkwIDUS7/cRLgQ8375hccOIibRxkuAb+jFdyUmueW95KR8923z9faRL/axvQy1u
EPjbmqBTYKjokP1J1mKVrGIIjwPblwb56prX4MXFsaCPCjEWgLWWyDsIjeuDPWHqgIaj9lPWR1dW
/+KGx5abdcDAQvvXN/ySWJRpZcA50WAhQPwNRM2a4jXKrty60Hu6tMe+jLIIFlKoGY9AGyPGNikP
hGn5IrPcUqnhREo9w8kCG5YEUv1TgWgXW8NnV6NPME3DwYFcD6IMpFmhsODhlp6bTrlTKByO+QOL
X63MOUA9ZD9ATDkXCgyf/+ZgCOTdnaZ8JI3tg+OHOuZnEyUnZqs3fOSQeE1nN1zP5mZokH6fo2bu
geL9iV/3EeXPADWBFpuc7NQ5WYWym6rOM2q2nkoYBEKbYSqbNTP/aLUeYGg0zYdDUdixb/GkOPUQ
mPCnpMj9Mo7xfz+R3gnsKQopdM6MktyLFPL4NlCv5KNjOZhjOSZBcZOKb2D76Y1WvOtj6JLpHBIE
ilvrAIokbyrfjwK8DrU+Uvmk1oab1X9Sarkojd/xKd6I0Q4NpTuZugTqIbehKgTFFifKA03KNTHB
GUoJDGlJ+twp9i3EVDYRfKdzJ9OB6qVpEEX0acgqkL2MIBuZ6cME0mOt+pA0kFwp5J+xmlBiItmr
Vu/1XnP1Tj8OTVwFuWM+t0lKwgJ/7GWYhr8q4WYQ653pgigDczPF3gCN8UgadqKJ3JWOctdTXfcQ
FMAe+92CcDK3OteBYK60z3rXo9KPQev2xqq1GwvW6g3waxlIOVbar51h2AgK4Te4tEPTLN7Nkjej
LYoghgqJWqhreKiixCr+REXxBh7SfjDJRs/128G+AWn/lY7ca2x9ZVjdvQ1KyohaZ6vZaxqhijQC
ydxBP6YV64iaR9Cc/KpuAiXL94Kf0yZ6zTOQlro3Zg++ysCGhU1rocLJqHpkDRTkYC/nUQsisXxu
eoynBtInWbN3spMTp2GJRRjbJrCSbtUOSdDr0y5H/DyV8QGdar824JKORMSGsDwbyv3Qq7ejDd4I
ETuzeiBF4U1xvjYmLLMFqSERo0tW7fiYbEru+DbyGDoxr8+TDdzlwniKjlH/VOB48emOqdFuUg+x
MXmJdtNa8H1NTyNoMSb0XXoJl17IOAyQKK4GzoEPn3WJO09CMqiBPgmd7J1ke0du6gxfUVaHmiR+
ZYIwmKrmQRroZ9A/pHpKtWilZvXtIJJQpvBgtKJdMwq3Qd8bwKedXolTr2aN21Wq5hITdtNl/Jzo
KfW4OaypNvgNmDESLJquvIcEUcDh5GgCWEIVelO3CXYNRH8ie9aDoDcKrMiNeoIFNgSKNP6O1jqK
+LA4NymQnCD4WfHRUt5QMUeLUaBxQJ+4orplv03RW+Nq8zo6IBFa6hHoZ09Htw4EoaEvQkOL9hZ7
bJjij+WNpMamZu8SHEzaNF42JSqU4MGiV5/mloEqhVvDBiFiroz7bWWsefuHpb2bI9ZMYD5vwiRY
hVAgiitPcYU2ZIezozdNCJSjL/qVHt9D+kAMd2qSbIYeFU1EzrA73asNOh+xdHWHvmUMT43abVP4
wuk236CHDdUa6B+1kKpWtkpMQ5kx3FOYI1OOnpkRn6SA/Mcct8HaKMzXjHBIIR1FO3gauq40I+EE
DZvf38lLeRVek/9+WBbZW9cpStlzgPryjdzwjea3hzg071kQa3BWhepZG0InyUdJB+ClImTnFh5W
7dO1uNS4AEWAMCDA0lAzQxi8rArWTI9LSyDrUcFJjKzqgMyYmfDxI6eJP9cFkDeDuoYzmM/i2Dc1
bTeigySEva86rK/4y9FGUc2TkWhha2EnkvIhYWCg15C6U2HWqj6g5ecCEYZO6S3ht1ZqvaeCmoAX
gHllRSbw1BVWParoY5TDpH1o22Jb/Rd759Uct5Xm/a/imnu4kEPV7l40gEYHJpEUJeoGRVEkcs74
9O8Pkl0moR72zl6/NeOyLVk8wMEJT/gHv3URxL6odMSeewkZJ+SsVKG6ERE8MUtz48vTJpHmM5/l
J3hzFe2hj7xUSQnWiSmWm/rNfd8BIx4TBQypOlk8ZrWdh1HftBVXa+1fqPJl1930GSZ/JdKVEhpV
IT000cydRO1Khzj+ep408Rk+ZOgENdgdpQgulVI8oq9sK+odusW7hMqhVu8EMViUxjAvQHvt6lal
5RZ7hoRkWWncd512qdL5teRxPyDIbMuZluNlLtxPQrhZ7NerLn+CTrUp5h+mQGPeOGR4bABWgPUM
nWvWE+TbDdFJpfiHJEXRbuT6odbJ5Z629RZPELS3YSqnX36u7P9vc/QvWSUu+/c2R3dP+Hj88RDl
zy/8HYOjP9rw5Q+vfsmffoBzbN7ZHS0/6i+7Ix13okXen92HgctirfqvP4aXpv3vfwn81uKKhRcH
ohmyRP33X3/8ZXckKX+iQc2fWHzPdMA6ZA1N0bXhf/9Lkv8EdsmfW8QLKRmziP/nv945TTerf39r
Q7KO6Ck4g8/EywUNTw2+x5qCSGk97WOhjp1cH2zIvl/agux01gkRKMMIwa6F+Dyph3ZI94VQeINl
eW/m8ebX9nv3CKtD6tcjLG8EOpfS91rYL2uNILaaLnbMy/4ice8T1EudZ/VauJycz5pde5Yje9Lj
mVGXrOjNWfBrVFU3QOtikkTq+f4siFX05TuKX85iLyq76FIeMi9CFAdNlu/BWabHyZfETxP3RfCk
KPe/Hw5h/K5tzAkePGFLFMTXbY2UhyBu1Z9Eteo/y2x+vd2b4VaF4s7XS6joDDeVVxVsN7NA9xY/
848ncZXZ/DbK8tJvztN50LU8WEZBJAsfEMm2aJnI8blrbJXg/jbMKoFKsMppUkh4TgERSaRW1GIE
YWoR+gi1+/EbnR6K5hbMBvhHxrJq3ryRHjfllEMqc9Ko2EpNeCTUxNVZPojij49HWtbXb+uPATgZ
TATt1xrUauUbebYsiF/mez0t43D3fzLfY4O/GWc1efEoQGATmbxMzK6TsHStDNknci6jKLeDUty3
KNH7kbgL6Ekqme4U5icgjO6snyPXnj5rsB0iFgHY/Vvr0M/6wSgDEVfDS2WLGNRluzMuJbve5J9S
75yYzZp88GvVGKos8j9Ky+ueWh2bWYyUJUC44qbcL/agCCBcwIBOcI50hz2C1GcWz1oX+LchV+UR
rY57lE4WsQt7cC3N/UWoUj5Zl9UegMtiyXY8xzf4N7P6z3uuThYxleFAEQewkJStCZkU4lh6NDyY
K93/wgPu5Lp9M62rk6XtU9NKeoaL94tLgrlP9oIn77T9x9tjXcD9bS5XZ0uSIgIgTIwjHowtIVCI
E+aIurL0Obk+54lz7p1WeyREkUczl6UiHoKd9JfzQ7Y9hww+PYyho95Mo+M3djnMxrY3xZ9fCiDY
IfHmA+Hl7twwyqpu9mvqQNUvxVRCh7V2VTYWKNUYjBP2yjdBfTFa6soQzI1SvE1l/WApyXEs8amK
Cq9MH/s2PgJ4+2Y05a4VyCyzHgGmyW2tZGsp86YajcOkP2sJRN4KIy+zOgahcSNLRLhG4zWJ4My0
kDJBtS0Sr0HUsUi5Ly3xzG2zZsn+9V4q0l+WhkyJtFoSGeWWzqda40QPnYtAEti9O2kXbimqofUL
th2WH6ij/DL5/vFi/HkYrw9r5hFhYwxgllDl/bUgCSjzhD4zOsmfOkvaFCKwyinGmgPbI87RNAy/
I3qKZMZLbFRoKmm2nyZe6JMBpOL4XYAir2Hxhd+5pxcXJtjXlIoYyFa79BNbUJ8jahQFhlNlIu+L
8bvfmSjYlBdyXNxofcKhXT63FaT5oLVlZLplMAm9iV2H/CAo5n03DE6chq6hV9SaxEvTX6xqtF0w
hotQ6yZUADabWCnp/SfDCC8bpHNUbAxr+qez9iUgZ6FIstcn9lmB1hmyVIFmXhjdtJMSlc9JiTHa
BKJ1b2J6oyQ9M15ualO4M4PoPgQSOofUzGLJifp5Yw3imcxtDZD4+enffIB1gwWsq9CzKGJnLhXb
Em/E4NDP6daA9DToj8bYXctYJKiyem7gU2HiTzqXBe2GEHXVIMiauZdCFVYaqSv2XOkWHKR8gwgV
lJj2JXDOyqQuZ81qqXFCQIfBmQUoyBpfIxtF3w4tA/qLYAt7TDWPM03t2LpXoJElsGQ+XtzrYsUy
t/DHcNfk7NHhn69iHsny9dwYGFH2hOtOR2Jlg8rXECFAvDG+Jrvq0r+QPOS0ewjIyA8B7N0VPxbn
aSyrzlyhJ46ud8+yukFzM5wbFBLYaEq3UX3I38kZidjTIyyK7Bbq6JCP3m9lMfVzOUp1Ijz5YUoQ
Vq3OdRVO3ci8xD9DyO+HSANJyqVlCNXzPdVO3OzS3zaOdlB36aVy7qI8sULfjbb6fKUiCVq4jCZ6
vSMSc1QvwefKoYiyaa6Fx7MX84kQ+d14q09kTmnahRi8k66hZL2pRWc80ls9jA/WNxkb2MQR9smX
rD2zTE8kUO+GXYU5IxCBuBoYdsbhwgg56+po6/uUUfXcy9IzXZs1k+XXptBMBAKIHUnNV7OaIkpa
QI7HIdO91J77rbSvjosHOSCJTwhVI1y3yT6XbgRGAnPuH3CwL+XbjzfmTyLlb0fBchKgUgwJcl29
C3WrabHy5JVJr4TwWFePk4kXfJbc01B04ji5JmE5aIAWRQ/+AUi111SadqlWO3p4l9FnqYZu3zfi
bRv2FMvjTURprq86uwO4GZKJxoG0EXzYlCUK0DmqkpRpwZ4TM/e3LZoqcdB6YpvYZYQ2QuA7H7/h
8s1+f0GcCJHmJhxaZ/6JMNcpNV0mWf3U44LZDcehms8Mcno7Ln6Hf42y2o691Kb405mxo3+q99ox
cBcvv2lbXi1H2DmIsnxynb4ZbbVwor4uxSnnnfTqoR8eNFoWQydTYGwpAWIYpZsoZ+2YY6+OM8y+
rEMJbEkEzz+GowNUDzLkE3zpXRxbXoDMWKx/A8AmIogzlLE9hr4jq1/FVDqzv04F3Ohy/zNNq33d
t8GUFngwOjUFkSzYLAGqddnsUSE7L3yxlo75tb/ejLbazrLsF7Og8VE6nIq7TXSb/xjvkl1/kS2W
0vsFQU5TQ0xtCPHbATXL87b0J1efaSFfo2uiKv7s277J9WUt86XC54X9b4MbodDvRK5gN053MR8Q
k0O3ho9g/8crHrEvTEeIvmAHro+VoNdDK+2axJkN4Aw0UwKMWMXonLrJiTWvLPTpBaKLY/pvnkBG
KeiFOoYpWVq7R7oxcGnBbJSD5NIeOo9y+n0qAdpwPPNipgQGYLXoVY4pSQqIj7v0rqbTpKTIJWhn
VujvkdH7QVYLVEaX3BJ0YsAh7G6Bh2/GlBZ68k0m6ktqzTM5Qf7Tr8WIGI8v6AOCsXWs0KrwoQOJ
EUOskgUF/2MTWjio4Y+HQVbnt4MQfQJ10fpH9R1C/yqzEQNFHqdGpgqrGp7emweMfh7aSNtGQXId
qbJdjtY2RAcySbjVBx8cVYNCKjRzEFwx/dMaOl8+bml2XZl0MJPMdGYN8SrtkxnTOGzkLWraLoYQ
uwrFvgqQSFF/matXPb6fC7oOV0Uz2GjOOwXw6cAwtlbFAL6MO8oPNXvoVCizUermAJAbVXTUcrDl
4k7Fd6TGXyI3CYZpl9TIenV0A2kne1Nu2r3yMoi4ifmlFww8VQo9JH0tEc23EO0E+XDER4nmaEpD
9ljB//GDFht1NAZTDclvydGsfmfKlRPLuida35Cz2TRJ5wzmbWXi2qM9zePnvAEH4ANYaspXq5jv
8cnCEhRZRel7rSI5GVSYweSXVuL/8LN2O5WFO2Gl2PWap4ZYlVrzrmVlb0qh/N7Rr0ojTiT/Br6I
F4ZYrgko7zTSfmoyZ571B7MPaRCjzjwL7pllcHIVaNTiRfiLFKxWqyCQh9HvBYLf8uvgYgXM+BvT
QcfVrrmrxOO5ssepDQW6iYMIK2CF5tP7OJUCZFtPLfn0klRpFaKt0vdpWXQSfqzYBwXjdC5Y/f12
5NTDBEdXlZ9K4atEup0DwR9UDoqosDzgL9dilriRcIsMohP56LyrzHYbOmVQOQq8vaa+7vLSmxSA
/vlzW+ROWmpn5n0Z830UsjwTBTQRPQ2SzNUzFZWfWVbAtA/dRUn/LZ6/JC1S7NHGDETS6Nex+vzx
lz5RT3g7JACn1czLeNRSuYkdRZEcw0JuutL2oPR3MhdvMz9j11rIqPDRPC+6yLaCwo7rXd9+KuLp
WGuqjZ8dbIvsICm9U4J3qYIvZsKVWdH0FlXHSsSNUQMoiDpHCH7MEh16Tg2xM76U6S3QFKdBFRpo
1TH1od7Pe9XAPMm6bksZu66Z8k/tVMGTOoV3jal5kdG4jQGTn45jggF35GfHopa31JgORmdukdin
U5lCVVCRB4Xwl9WfQjG9F2CB+t0dxTBbiQx7zCevBD5C1o5or2kreeaFInTPCDVYA0VW9EMHbSv5
qk3N3Cs0DAKa6cxhu9wS//5rU4Z+P/VGNldtrTL1oLI2IdMd5Gdyh9MjEG7CK1qga8tl+TauyINI
rnLWE25sNpzlMD53L61lw4ielvXzzxCrImw3I5syGbxE65jA7vBII/Or421ygPAOaBsj6fgob9Jv
58Hav6d/DK1A3kDlZumRrHbLGMljMyyJUWFAzoruWjTofO1FlZ4+3iNnxllTpvIEEsKgk/yU05U2
YfgE+q/rqi2Nk93HIwH0O7EmljagCjKAlur6ndoM219EsxOn4hgaAzxqZcGD+sMJCOO9ab9GQnuh
BrJrVvjnNS8FcuGhQcFR0jaD/zXQvqJ4vJGhWYqJeWzUr5mAHOU82Vkq2SJVvVmlsly0cBQzr6t9
R2qPkv6cxKWTYYMUIuet5tp2YWRkKblCtaW0ewiiTx0IGx+ORlDNbl5CZlzSOK24KKzK6RAw0ALR
6brvc5lvVB2wsAhkJmgceSxx/fuhcuUnWnPVxcNWmrm+0FGuIiDRGORIWrsJ0CswvijGcyd8HY3b
tLzrpWk/osQ5oP4cmBIcv9oNR+j/eQ+2qLoKqCGKeHIrI45rj0KT2hP9sY7m4gjXv1SwZhCBhKLi
Py/QRg2oUtrvjA7B3rSXkbQOECniV1Xrtce3ELDxc6kIRx7K06BwhrG09TXwO3K+m6f2oZDR+ImK
nVjFW3V+pD6Hbu1wNaLvE0TtrqlD27IuIkjDgYgCgg/YStTcMYmvkyS2S1V19Bj1TaghxhjelLKy
bxBEqM2i2sRFDOIkd5Mw+mwY6k3a+jCMj9H4tSkGJ9BuW3QVAuCTHXIK2qTvu1jYTEPoQHe3xUbZ
BIEKRCo41JmJ2nHrBG18CKBby3DP1cYbmaV8sWwe/e4QGj/S5ksyoZe9SKlq2fz14yV86sh5s4DX
m0XIBqmXpSxxGu3rlD+Z1rktcipUeDvA6tTsumBQrIgBYGBrFvVBG/HX+EZxGjvz2hiW5lavHfNu
cBalQsEx7Y9fcDkz16f22/FXOfys0uLyR8a38usGDBPauXJ3pjL4s3/w0SCreMgUh8iScgapAzoh
YuPkowZTAfg7ehJ6hI9au5faW5WwTAoSL6s/jwbqr9zV+M+OsuwY50zPT+Vx5AVwOoFeQIxZV0iG
fhjGquGRUu1FaK51rArj2MsyVK2TC5oCTly++uqh4IBsozPzoS6T+tt8vBl8NeldpUupZqWJE47y
rp2lTWtWV6mC+lU1YUaG3wTdolFkj2QhJgK1I7a5Iwqh2+nTdpCwM4bH01uqJwbzVR4B4OW6VcDy
5V23w7RwY1ThPs9rO6sAoI3RoR50JzIkjh9riz3ztlUNO0OqYBy/lztVUOEdE9egiZqqrSf1pR1H
l/JZPP2pzUSPiR6nhd4xiqzv7+9BqqKkaGvYQAVS8hqtje7Maj4zwnq7FigYc4EzgoIqRJlO/PX9
P98vGmzBpc8oYX6xeodUkoc89AkQ9AKfRMHcpHpJZFeceZETvQNw+f+Ms9ZWUrTQLAATL8VgBDBV
W31aTB2h0Gp2duh3EKwwe9+3VzTDRHCpF+Vl+7m7aCm8/ecgEZ6El+VpLNCOa0viDn04GK50MRQJ
A8noKW+KXQQMbtLPhHen3/nNSOvgK9anMcSJwZkOkx0UHndjhP+ux+Gwq7+XWCpa2KObu/yhedYv
WtffcBV887kKzrFXTp5YtDGQXkYzWPutoyzrTYP3UZEAOPDhe3jBUbvALdypdzR+L/3r+UGz5V3u
WT8+Xl6nAlBiW3JHayGkgmJ5v0caLa2kJGRg/bNF8PLaUC4UbokIp2GDjc8ryiWOuJl2nbjRs805
zAN1pd+PJlQlTajLPACUwWWHvYmx1ZIAVR+Q9pGs1jWVdmdqAP/9r7p1Y+q1J1T3ALE2SXDdSQ3y
SKCJ0cGWjGajlZG3xEW+atljLNpRmx+iJLcTEqoypdCCdrnUCUQozYFAEeDUgySNbiD0m7nDHqTB
EFYuqR40R99Pj9gqLiB2GEtIXmNc1MjBQRB9zy8DF1dcWtKPipbft8OIGLiyiVtPnXyEyKsvslzc
jH1x6EsdCZ9yM/bHARmqxS1NnWZEBhVPJAuTGm0fxt+M6FntiO58HJulttgYqA3RyELEqHJqBFIo
N24Ko7oe/YOR+QdVbNxRjy+rVPg8FsGVomWOJXS2pfqvIuWlOJG3hYxTS1B/8usJsm+l7yQpwfqk
3ocT4FsFqc45Mp7gDN7kYvWjpVVC96C91xL5ZR6s10awwF/zymnVHf1mRJYXlEZglNdpqryGU/pi
VblbhoZjRtFRYu5k80YtcA4qoMCR0Prxa60WGL6otHAke+KX+7Gye0PfWFpGFn7Mxx9z8F0b0GGf
kb4xiafZaPjGAs43nVI4thrw9rZwA9j5cdO6RPfI3VT49kYbRbkJpOsBgoDZ1HvToruQdZeiScJX
znuj4Q43yqtQjtFtfAggYyoKlXr/YZZLO1UjJ9Q+T4ia++FzhLX5EGiQJJSbBARuobVujgWSmtxY
JbgH6UXvhv3QmZu2GNBKijdhifx5gM8uAaop6DeCSqNYv1AHFakZYuEeCQj87W9LdFDnwvpUZOaP
jMCxTkjCpYsAGakoIpRKFCS/qZ+NL7X+VcasScqCbdu+qjFdmiH9FiV8FBQNrjKWH+iNwbpBeujS
lxsWkGneBrHoRTl4yllCYkiaPb2CgDZeqEVpD1HlJCIiSm166DV/Gy+ThmXMTs/mq6zrLxqQ9fTY
N/Koulju4YbETa2KoMYlinyvc0ZdrT0MBN5tdztJR1+dYMXciazldoIBSUITmbXTcLcbFHtKWd+n
pBTBjHh+eK9Ut0rW71CNJTN4nBYbkThwzfAiMUtUroAWUYhMatx7IsQQcDOOLbvSvETJEWKSnHx4
QuRik4zHEfPyxTWhQd7eylpP1vVNPg2uWA/oo/fgraEt48yV1L0tJAtH6kfMHRUYD6pxaWTHeBKR
S0J2iNQnCeNLWRdseYQnukwtu8ywqGdExgFS3SZHAljn95Tcgqh11fqGU8/6LqjvitE/hnPlYqC1
hZS0weBpBpQ9gJ4xmMb4WYLrGlkAmKLXlOyh4IgwavAiaN/NE7bFJngxBCr0WyUsPgnoY9fJ60xB
JEdCL6QWVzaGU+rW7SIRF4AmMXFw7tunVq4Q3jpI1UuKpl9v5I7eccgpSCU9+bQw5mdCJfeI0wyK
LRi3qANacLxhBoJd858NdDOM+7q+CgKNKinHqfEgGpjC03FRp5HiqO/kVBZm0ljg+CLdwXoRtMqe
ByW8DPt+E0T1RshuIbWQe3Xs3C9ifiwHrGmlW7F4LOWLWO2OSol3TGTu5fYrfQLktPrNND0k090c
PgPGpJz9SOS9GYCORggnztyqcX8PM8CWFU82HpFt4uvDlaYdButpRvcj03ajSllLu5ZgidIhhXhC
EIzTSRDEbpNOsHeu8e9yrLLc6uKjEGbA9KNNoub7Flh3BlrJvAkV00ZNDDMdFvr87AvFQy2WGwtw
jlHIrtxGR1QzndEIrxsBgDRrriteG7jqvswa0NIDzZDPYXQ3xERzBIuAub/KUeeFiHWNCXbQ6o+6
fQ1b/6LHPmY2kjMR2Im2Hb7rMu0rk4CVfs+q2lRbSTSDjk1pVPcAVDI3OQTehCFxcd2dywJPZGHv
xlpFPi098brLGIt0V99Eu3RrOuEXrfK6R0QIt7XX4JpEqdL7ONo4UQriiqeZRYeEdoyxCmaTWBZj
2ECszrSxxR6duFAldL4PpeTMG556wTcjmau6LH5nY5MvI+nJYV42v3IPX+jjtzn5xUSdgrtoEJhb
5uqL4dUka+EwJcBDsshWdtbV82wX993NeR3Mk2NhhSwRFKO5Iq8bc4He952ZR6mzKI71+8qmEegi
wOnWl+e+0onSvvJ2qFVIFocjZKGSoShwoVuTAwa8LQXVSRPuK+FMEH6qY0ZtXGTlmyrocnlVkIh0
nfaYYlDxcMGBadvGa3fdc+/SVkWteIf23q+N9h8xX67Ll/yOw+GlvXwq/2v5o89FOdVRELb/8/5f
4WD89ZOdp/bp3b8g3Rm106fupZ5uX5ou5Y/+om8s/+X/9jf/gIXCT7mfypf//tdz0S2dmtsXAoP8
HRFl4Y38e07L5zsILXUQ5X/smxRKS/Pbn/2bxKL+qS3NXdariVbWOxKL9udihG7A3NeRLkJ86h8S
i/mnKikW5jAQ6zVAdOzbv0ksxp8YZ8si+YNqEJuiPf/3LNz8qkB8RGJ5n05rGgAdIJkKnTME3nma
Vd9MYOEPQS77tD36rYw6KSgZ983E/DXkW5LK+8X9+xBLfexNvkG6CbluYIgxVC/NAjIfFRiEyXv4
e1E4nNH5eV9t+3s0ncyOqbHgIrwfrRX6JGhF0XdqAKJ5fl2o2UVRTM5COyvie6Ho9h+/3iqf+zUi
6Yyk6sCGVVxn349oaUVdifPkO2aPUxP41vRYoF2fSKJT+ZNXIb4eKf2xmAKapqgCZdNVO6m7KVB2
y2RPfW7XuOGJgn738ZOdmgqQBSJFDG2pzCvvH0yK8TAq5tF3ilC4xVd6F+KMlUjdMVi+dW1+DtLx
TN1rVXT7azLejLk6yZDnnGBT0i9Lwt6dNQimKYgcjbDSKfPZK+mujDnsYGz/BOJibbTO6IGdWtBv
X3p1Q7QmXPyaKj2tvdiOxfBAW/TMTbc6QH+95MI8Y+sYpqKv11gM7bwwUVBzTL+4mcX8W26qsBbD
QxJfWf201zP1ste7Y0N112oLkil7NvIzN/uKMfHrKVB4kHAtAlatrLdureJBkSDb5uj9t3aYnWSc
APhlztSkuyS30PsN90KwmQKUBjSLBdA53fRQZebnsGmvP15qyvs20F8PowLPtwyUDA1jVe8k6DMD
pc98RxmOOU3IdMwwe0QXqED7RO/prg4w9YONJJqf83J2CtDuIjaqMvw4y8ghko5orI9XJroIJtib
DvvoHLBdoPEV2bNinF50ZYuZJPrH/Yxigd2j9YsKkwtvxPn4bVZqP3+/DV+YqthSplkdIlVd5roa
Fr7TqrPD6U3UHSOWjKq/jMJv1XtlWDgJerKz37mWql3K7K7JesRg+NfV+Y50+PbwXA6Pf+rIv54E
bDHKGMQHKuyf93s48w028JD7uDk54jhto2HyrDq7KYveVWK8PeUI7tPHr78qXv89KJKIBo7kXEOr
S0GhfeVTGWETi/exnjmayV4eokOVI/k0D9uM5CoJv0pVbBNdHuJeRfUaonSCMjAnWlyErjUJF/Jk
XXQRqtIdgmVs/hlTVwFB7NEIPunJ4PrWdTFfwcrHRFm/Q03bE8mbzBhNkSLdWWV1XQazo5PjDSxr
CPub3iIam7H7E+8n7ZxkCvnxqck26DurBpmTuN7Xc2iaidAamEX7yU5SM6e0DnOa7Uzlm0yNKc3a
fY9Qc+M7qa+DvpvsFstkglI3n7ptNIIXLfrtRMGgTZ46tKUtrIVjZfH7jB7HEUY/vOJSa6lKXFcs
7BHaRzn1W9XX7LmyLgyp3/rxADw3Q1Cn36L2zZmt7winbycKHH1Noz8RXCPp7JSWJn4pG9lId6Pc
u6MyO0GDY3OmIZbcu8uEi1FsN3FnA1Sx+b3NsKgQGQlyCmAPmsEdK21Xt2SvxbYwhV1oDdjsCVc6
tYgNSgt9MFyJ5rjTH4P7OiyPk0ynyhD3IkxFK8Q4NNY346QcNIvDJ5YvdaU7Jn1sJ0F2YRm967Mb
iojXUCZvNAN3eTRkiOxuCODCsp+nADDtBZf4IW5D5DCcVk8fq6k9KvXsYU63HxRh2zSjV0U6/tPx
YR7lg+DjWWJiEDjdEOLulpmnZrIplNSZgmFLT+Mw1oGbapMjK/22atWDwI/iUNpYcu30yaUmyZdm
MHkACj0TNYwWufOiSb0hC+5RuH7iAnNH5K5EAVmIsh6v4L4fE9V8yKQIBfv22miCW/8qKNT7qmy2
mW4sWsqHpuzR1g0/1Xl6E6BSQ52MoiHgr4CuTtBem6aw1zmv9BFegHFj4nbL9ewVSFSnJd6+orLz
BQvV889ABXeAXR8o6yAKwnNPlqsTPwF77GJSEE25TGpz03NGLudlob+GfN3lElq+eJVeE0riwu6q
FR7F/n0a1rvSQikmj5dl4IUJyueBirYLD1d3WynlPJ7HXbzJdDqsIEpi8V6M2IocxJRmM2KZ7igM
wzGNhG2dCxfLcEU/e8HcXFv8NCP0KRpBIrFanCjvkgDjRCO/WQYztMmb095N9RZEXujSuz40XAaJ
H9kmQjGw9feRtSzjC1i3+1GY92GPMnoHZrqzhQJv3DhClH/0ctm6wC93V44tlc7RW85kAXuIxNeO
FKzMNKSAFbhVDHcH8IzahbdpM8DTyRCEC7x50JzuNWuG7SAkn8LYXdT/fYlALBOo4PXbpPdy4W75
Fa3ne/NJxqbbKxa6qGiTa5r+uYEmNLZg7HrBOGYDKXwKP4hQNs4K3qDYLI9UgsrN0HvIpGbfwPkS
uQ1zFuc4oyrZskD7eYcuh67xqICQgvnnn1KQCpIA7Ih8i5mPmPYYeU4T0kCWy71ga+jmaArvH9tT
MFKCXwZKnWVGTdZYoU6OMqVOUGXU94i1AggnKdclFvcZf5X4Mav65OXADZJksGvZdwcxtiVEgooF
+SDwcPzVNVzH/LyQF4t0imtc3ak2e0IPFFYdXFyEduhh2EEsbNH/9VQcgfrQMDeNFSwe12CSvFE0
DnXwSjZ0SOjYD1gzDmPoLYu51aODxmE0ZNlNLcpbvIUqniQNuWXl4E6HmqBSzqRnsdPle1PqMEaN
D5qEAxZfd4khkCixpTp6xKlho4LrjtBuVn36Cfmmz7LdgNd7m0yezE8WkICrtceP78ZTVwTKT6am
Lza3qAi8v49niv2p2coouZn1tWG2uBmNXqfJZ65g5b2u268rGFK/ij8o5SlQ1u/HiX01LSvTspwq
0w5ZHMKHo36oU4FPi5vlbKMFQT1Hs6Mp2/Xy5Eg1RojU9ipWRQG0idDTZ/vNzexZo+/2Ih9O878o
ffItkO5bym1+WV/7HCxm+8UY0wtf1HAuPxtKnQpgaCrSaMNnFOD2KglplTjMM9+0nCCKH/3hWkOM
CvEbWxqte+KIywRjh0FTd7GsHEb+Du5tG+SPkg40R5EvVY2NH6s7E9gP+duZ6OpkoGfh8voziJb0
n5HQm9xU1tIhVVLdcoCn3KZY1jYgjdR8/j62s9dm4H6szqV5ahsmHiJD9RQZIJEMdZfTE/s/rKw3
j7KaqLHPhKwxeBRNGa+MKqAVUpRPcWPcfzzOqgf7c2khjqEiGIGCAytstYT7tIoEuVWQRBzSx1JU
L3VcaIta3flSDjw4Ya5J0GC2G8bkdJxo2dzZidwfp/patYTtcm1Yfr0XRAyJwBAFgDiqfpt1HBFh
dyadP5XlEIstwHjql/zDalr0YKpTtLwspyvY0lOP6e/sNAIXzGe+HAYkQIo1mnks/z7NwNiwVubk
03IoZsQbH8/dMjWraBw3PolyqqZivPWzp/xmuQixgQ3xKFpOJn1DwcwtxO64ZDEREW+an6ssnMjf
0T1RUBZBBYV/WH0ooVSNIkkrJDzifdYpNEVlJ/bp3smYyJSENe0ZjUJFXNK0316QY8UED8Zbrmue
qV6PWRsxZKkSkXApgqKzzRpZy8SlkW7HqXo5+ESglQDMGVtnihoRqpedjGFxqR38IdktS6ZJUkAM
aqUdJmVwJ5XlMUN0n1LimvRisEI01un0h+0+Adg6ij76leO2LESvyyDIDr07VIU9ozbAH8/wjybk
8mp8rE09u+h1y5u/A6Rxyky4G5PQjavmWppiVLqAtCXKpRlqh5amVRSgE9qg6I9ak1rHnzJUtYxe
28mFiG1isq+N7oioEqdleMv5I6bVRZ3ahdU5SUVrHLW2kXg+Dt22VHYtd6NZaBvF7NyBQZf6xXKh
L3tiicA7fi1vuuNywmGAse/z4FJQmg3oEalrr2leuz05wDSrB0mcPZNMbtl5ncU1DFZbIKYSytDW
ESOyUnW3xLzcexiVLDGzOKcXgSo4AprG+QKXC5PXnr2qUMZRu/FW+I48znVFmIQIk6tF82L5s9VL
kgbUaSWpd5f4WcLfxBfxPexpjqU7nyA+FIVbMwFDKAVeO9CBx3ulNeSDKrdHHVPyMj4u181UwwyQ
v0WVf5uqGNZsyJSOjQW4SmS6C+uiablCevNCibFRGS/HJnXSud+2cbGRusDzCS5SSkIlFTEROkDU
3E9I3VFOsydusSVS9IFDLjF02D8JyZ2O3VlAjlKRLhkFpi+tdTEZ6iatw8OgtPbyJfq2AgQf3FrT
aAfptizJFvgB0dxt84zuZmcr1p3WUSIYlcuh+aZo6U4j8cyMwLMyUokk9EY+R9h/j4dym5n3dc/N
GgG/tMgqxMiOiHvkZHJSozlk+rOef+P/MYEWUnke6Hrsz+kNtpPXpakj4cezqGESU6mAVKvJi/4f
e+e1Gzm6ted78Tk3mMMpySIrqSSVsk4IReaceUe+Dt+YH/b8G9Otnj3ywDBgAwb6oEfTJRbJL6zv
XW9gvSII4K3pIwp45aIVJtcKjTvsGY6BxUGimE/r10Rt66gpRVDCMOL9hRaehgsFaIMwUZ9OWn7Z
6rdKX+K3zBGvfcYT1qnH/GrFUc2AwlcbfalS9mM+7Ko52iuzZq/YRRSn18scQ7UBlgFyKTWiDYBh
VrRX69Y+zUUxRJtG1LYCnPeQX9XXNK5jIYhtdU6fqPvVyWuF2V3BwnXc6tPsh6zBw4iykzm3FiC5
1e5mIz3OVBuqmG9rfQQW6XY6O0gXMH3M1SZs8WOTGmMkDUvoN3oOPhsaB0zq6BfymOFYKDEviOOR
1FBoj7dzdFrE7urv1/Df0TssVNbYCsUwLdniwPpraWUhSup5Ppy0QuFmPbXk6oQusD8sHATWobbW
G3Ea3hi0eGN19ttAsxvFOv/99/i1M8c2zNdYBV+A7msnRvyClJZiLTaiMlkuHchNy1knCFWbrA7O
I903ZQ709q/r+opU0k6VRezsTFb3X+9ZwjizKISQWC8t2QuLBX1/7jBTaqNzPtsZUHkv1y8rotaq
6TWi6E3NJhMp8ykS3kcOnr3WXdZ1dJ5L8zYdWLkUfH2s26lngYlGr86AdqbxdXXonS0ymHTkF5I5
HqYFHj+Xy/s7pUye54GevKALxySN9+Pc7jRy7MqZ8GNTZDNfXwDAQVUxuWJtK80cCCF0mDIB6jqu
9aDFi24S52XOvjHTgB/VwC7zdBsE/cHiwFEaykWZAkkARbRGfOaMcm6Znnkznix98eUCpL0cyS7q
8CJoxWcrNcgLvBEiYVtmhEfEkY5nqYGtZxQ+JOYSoTqFgCnNp7FjgY7z4VDpxylNT4iOb+QF8KVg
bV/yo9roF+mY3bYaVp3xtYB1TkfEjG1SfWud9KYraErQmyEm89p83+F2LRfAGnJwnuBqrye4qXoW
UygYo7Bh44E/Jezx/V7RjYyTaSyZN91QPst5xIod7fVk2eos6LOIq6favQpN9DFjWAp9Zc3cu+kE
a2/qYFIsIAIQHW6UZ61rX3JKuWrMt8IQ3JQw3yUFD8iwFo55Gj50yrCJLYCEdJtEEH3GGulXPWxY
nfbjPQxyb4yTfWCurpZBbmvs8CucIBekH4B9KXyPFbhrw/Bcd6LHHrQ6XpSdeRRk6ybla4BZX0tB
5607Wi1yRmxqj4wSqEYaEKu1WWdhi6G1UqjbSeIEzEibAb1wot2aMXyC8KnX2FiqaF9Bzk+b8Lzu
IEZl3EnobY0Ob7CsOEYQRrpUctRKcH9cykq2Yd7s4kLdZ0CORge2UmfbdS+xotxNtckNYDjpbQYL
kwP6WgTMwvWKgeiGdR+MHMpTbr/Njsb4LpJglyYxHgjsl8JyzkfzVWDyZsXw2ofCvW3VcK9GVb8t
hexYlKkTmp8BPsmFNfpWoG5bvHc5uYKdGKM7x3cdpPcggwBvzu56RG6028xUbxLxKHXhZdz0JyXL
rn9gR1a+j1q0SdQ9bE/rgU9rmstK7F5VgIto7O9UncDIIn7UY+qeCN+m3MpfYoRNugxDaM6uu864
x5HXEaZ428rmGbnB00iQbDwGTzMukDxG41Y38yu1w49YH73BPK340ooNjAzioDXfJwPMYIWP2M7l
KXQEjBXx7dzoGRr5Es7XOGJIyfJago9W7ItkipSSsrf6Zz22Nuvpai4vG6F7javkWk2DvZIT50op
vf4rOob79VQP7nlsWxk/Sb25CN/WMiWumxdTai6bXrg31YnSRdpH+RUydWAB4uxkzDhmaXBWfDws
ipdFbrwkV4id1Khe1Wi/Ht6SZfzmAPcXa6yJbxD93NV98Lc+ICHDM2l6IqQ9a6QwJkGQ8mjFRFu1
OK5w0t/vH198XdYNRKblyImQ9F+JXtSXvqMY69GkdAXhcQnzV04hd4U49IZEWK+FleCt81Yvt3Am
vtlPpN/3LrKHcUaVONmvlOEv/ZEZs0ZdV0doVYhalhkWGUAP6MN2RXHwTPNBSdGlps+K+BJpyZFT
5TGO8m2MnGRFikLG7o+n8Y8oBhfxW1O25Wf3K5/gR3f8T7LBbZnz52//yX/8Rb/QFv4v4Smsrbb/
zFOwy+Ilbj5+YSesn/g3O8H8Fy6Y6JuQzSLn/0H9/rfFJhQEWAacuNcuGOouCpR/W2zK/1KgjayW
kxINO1gNf7IT5H+JsorECmYC3HaSAf4JO4Gc+V8KF1RlcHywfkXiDXPidzF+papCI2jImaGSwVhr
qppIRZpwSJNZv8fDjDcoLlsTATxEBmG8CdWx1xPbNJWb2ohAAyHZTYiHugbjoeGljGiZhLEdhdGx
xy3d7CrbGE1XV9/WhVQiozWO48c0mQg4VZ24BfwetX0jL16jkOrZTtejLtyh3jx3JQI7dpcqpDFR
EY+cy24wHRYTqmAPzRnb8KV+Uet4h5CLyFMN/ZNA6exbUeIYKaJVLQqdPKruygbLlyUT4d01yyeQ
oN0r2WdT6kQNz9Owb9UAa4Uq2WcTYkXhRun4Zn2MbIhMYIzIEn2y8d32B3n0CnLe5fCuKyhW0vQw
SrIzio03c08StGjyL6PYxMCqOOpDzWlzVq8Hq/XK5CLu+9thCZ7iOTiahXQViDA755wu1cuEsfYK
FVfFCIFYqWF3aZXTFdd5ER1r5b5SAMYmO2+lN20UT2MB+7eS5M9Fq+5lIcZ3K+e5W2Z/WZm8Kugo
VwXhotGIszhH8FIhv6hOC9ca1RNJj/6iduYmGdNNvxg4fnJAyG5Vq7iOQ5Tri3wsY/gEPc7lJFB4
yhQ/GnKO2FA2oEY+xUn3gHmyn5WoEWsJ+aPy2YMBmHTczFD3y/kx0CHBlQ2WbfJ+Sq09m75roj7o
x3kTm4IjNnCtm9ygLW1ind9Cc+UUX+a9rUwYE5qCjz36eT0z4vzo9cKCXm04CHULQRoqptxAqx4v
rZCSIqdtmma+2tMsrOdzpOluYgJ9wMoOJzqMikK6jcm5TnarKT6mQ3DVpncmPteRUB70KtsnmCgn
afrZm+AyIe8diT029KDwknBlEM3YZ/VbFYlXTY6+LmCuJCLb/tj4oxAfTXxwnKgW931z01bi49wM
+N9n/UmviDtIzewEzWmrjtJOm6LDHM7XQVj52iQjkZpuS6mCmDotOrQWtEiCQjnB3aK7YZTF8ydw
mLTJFs3EX7k4j+HsxMGJSA17WfnfC/KNMdmQFvwiWf1javKCxhTYRMyyS32YKaT8qgoOQvtsZqgk
FbSFwmNCkOyCCUEvF7eKlXwERXSZLi0y6Vp+N2HsplO06+f2eW6oD8apfYxiQn/g48cIBYxHNWZp
sEr9Uc/0KyPipYWm9RAkSEjCicgNoa1xdJMqSCl5fqPl8q1B2MFPi+xfcJ60v1q2VmMAWvYSW+UX
6C4cJaU0pgZPN/kpiDs/i2saVI9/f5G/WhvllcYHLcDiL1+g0VIaGlw2uEiUMzjXrInx/u+v8AUr
/mP5XdmjSLENlvyvbYiFnOtWHxDaa4Z8nejCBVHfJ4r+Y7KY21KzNlmd3rSRtWsAiPDSt84NsXtW
Z/EGivTFKNQQFrgk2wZq4DjTKEasdw0BENFk5b7Iqk+F7vmPL/1/oBT4f46TuOKx/3mvd/rm5e2l
/HWv5xN/7vU626kJpoYGHmsbCsZ/7/XWvyRdxsnCxDr7RyHwy16P3wy2m4qMQw3AyZ97vfQvmLFg
CtQCmGWuphv/gIn4pRfzY6zBvYDL9Aeb6SvSX9VEw1HPylDHkKYs1U2XsTkTUPwYl+MVihMvk2NX
BSUJA6zaU90dcwwT1EX51Aa8J356dH8xg62v/N+19DBWZw86JPCmmQW/YiYm1v4xbt4yijjlGksg
QmKpdsOyfLNy6y4xSTtB2i6F3SNaB+y+4kNlZnYOayhvaiDe6UalDT2EAVhl8ixNEzjm5MK8Bdeu
QNBbH9sWsG/kIoXgkd5uDcijyXcX8sgV1EO7EM8cxH7ZWDo96wQxx0zfA7ECop6+vJHVK7OkutFa
jBT71OvG+GoYJzKnR9B6s1tKT4yHZ0WJn+lXn8U69cqaXjgx6UIv7FGcH03wiVK9EJq7MOkOgs4e
3c+bJPkMexrq4luaqjhnXcfBMYmjVfLiTNNniJBIJO1nOlsxspcu3XQ0YRuVSOwXNmYexF4xTtKg
OG2dw0p4GkRlM1lXUXmBFzVVQ40Rv2LTYLV1geLMOoSIe4J0doaGKBgqLk0sEcA/tNkuAxiQ08ar
RGNjart+ZYZlXEwIvSK8r4OHrLhdSB0w2KYG+g4wWmy+pj0D9GvzQxDvg9rEMAP9hZAeWgUoOOA8
iGWLnKLrlO0G1Ffxpjhwg5DQ9BD5ltC6uhA6Uhk+5nrgSPpcQluRnYZyrI3DvcTRs43nbRGeKn3e
lWm41oqdrZXvgvk+kv8uLIBqo6AdmyKyrfa6SQxfqu/l5dqa1seVWyDoFrXcAFFFE5JdRBy3gpOV
Tmh8RFrYEt+XMW8fiVjHJhpo8nUklU4UtBj33GoqYiQ0LVHTtrbVVOdKzR5Q5o+OJciwYBblBY+7
C7HGkadS26tKna6zNn2KhcUE1sCvRwilG0JjwaDnD2s0aJWtNjaq+lDWKJHaBSg4aRlJ6Tixs8tT
ue17Tnhp376ZVauD10K4acTnpcqh8BERiRndLYUfP3N4nFgdOXFGsactbmFxOwJuvYGJRUqzKbTP
un+aIEm0443BpCIxZi2hT8lyDqLaSbPXBNZGNfb+KOW7oIU9Zb70M99jfFXmN6RfI/u7YZJlOTIQ
u9mbggqWAWJjEVZQNx0GMMU5U3xEhm6PgZeWLLa0eFkfOJWQOZb50rUX9dJeTeSjVd3ilbyy9Ahh
4z7Px2s5fyPKaNenASmYBZXavTLJ/kRnNub5T8VymRpl6419Z7htpGMoIV20zVY2O2MTo7hO1Rq7
uhsFwTZfec54oqrxGjZnuZD2bbA3zehyXCaiXZ5xktiabW0XeMqGeeops3mbz8yH28C66WNrm6vv
SnrXLRdGd11FxaZvdjr6vyi4UhXUipW/yPRX9M+YkV7Xt4v4YLTWQVukD4PmU+AnS7BREUoH0nMs
KFdJLz+LxXGsREfil/azvGF4Y1tuHrMyelZbvBIRV9t6I7xmYfODqjsogdMZ5s2gqNBBgrt44P/1
IhYRhV0oIuI88xiYZ2WVD8932HEd9DDYd6ricYC6G8qWTlvsBNUN6qrbRoariq6wY84sBD91+fRk
VcNFlNRQQSmvrZNYqvj2pZusuU8hDA5w0cYu8LO05A1Lw8kUauxzk+5VW+ZNMCwoFyN3KF+7Qbkh
gq4jrj26y3PrrbF26fgE13m3YC+sSoO/rkm5+aJhQ6UZ733xrk+7mcA+4ylAemNGzbosOCXJxyb7
SS+e0mHEg2TZ1uZpHjJn0rd1npCuo9pal26jpAUwu9JiwMua/BO6dFT5Gu2WigC+uX6U9Re4r4QH
zLbWXM3qexCw4sTKRaGcLJSV49BdxDBoqmKCVRo7IiStokGQgahwowvSNsfDpSiRxtYGoTyNW8G4
NKu3Xn5JKgRzE2ky0eQkXbip+sSuu8JvIyWxmxEXU0k9hmEFlU+6nBvrUKEkLTqCUMPmBU3lTgQ4
mjLoQGhPEPst9tKKgOtX47QujCc2afxB0nsL2a01B3u5CQ8iuJuhihtzXM/TQnERjVjfG9WrOVo7
kV5aHxeyk1vzdl4GAn2n86RGhySOX02iG6dYvM4aAPy5+9Dn+CRB0yH8BnXesWBI5pyaC9FR4K7E
mi80760hHiuRXSEW1V044q6vTqQxwBfZdll7rdTrpbbDdFmolavXzPlY4vTYI/A1AlxoiClTR1cH
ntXC6mz1wZ3JfKlIE2eHUHdTF+8zszrIOZpZkmJGKJW9tY/xHmrFfdXcqth3V6ids5zswd7OLMKm
4pmdF7szyINTjzywZUvmbQdnnKbcdlb9tqP5lYm+oOo7oztzKD5ijuOJuBlVXeiZSuQv9TmuX8Ve
oGa3sFrRFKGFY1XbQbR4SYWMuU3gM3Tjee4LMnhVd6hSZ90lYTxAa5rrFG57TCxQ7kiIgCdAacVA
LAu2lgZkCVKk5GTAQbmSOS5zQMBhpPZAaq+n6aYvX6qkB7eoiWlAfS4bLi2wjbTcEbOysTgrsvK6
ywTN0MBtSjsuTbkREUxmA42Vh2bUdpPaenUp2TW4H0WUOw7CsY67zQDsEls4GUznwPKbGBJJWe+K
SPFNhR/FaBeFeRMJIqDDe9yw65UokgGte+3RoicZNdfkZ30MLYrIkk6l4XZrm5wleBjQLiYinfjM
0QBtNGb5FMXOMD3ptI2qvqerAKwQ3UTtzpRfIDGAWsh3c/wUL8GlBBhdD8A/3VMOa1ZbID2R32Ul
LLrCa1dmjPC7FotxSbyMp9xPmEuiudPV+URo+rrWKU0BLQdaQ/dZm2cLGw4NuivdMqF9IMDPk3hW
cW45JR16WXrOUEzrSIfnOHb0RrIXSOtaDp/oPk2ARBOE1ibd8cxFN+KM2p02PCgY+7W1vJm10Ab3
PwXxsbMYgJAx6+GyIKrarIJNhK6OzzmConmypt2WU3NXstxlI0JZCstqYj0W8BBGSK1iJtKKJO6F
d7hoXepaZedRfmqM9HGatoJ87KVzKVzlHItxlmPdqu5IkSqHu9j0wgDR8N0cPkGUeFDDDN9LYUKw
Ie5i432Bk9nTIsAVe6vFtKD19xg4AHgfdh6S5EX4TNR3xDl2HOg43kQ3kADYr9Yz4aJ6PYJhCQGo
Dn166feh1NFsurTweBVkb2F/rhQs+8LFm0ZejPEwsLz2E/XQQmEb+mGMvwnUSsoXv+87WxyHbZAZ
22oQvBBFrypH2zhrsaBq6dcQSEOh1AxDhs1bSmvgSuA59EN6QppGZck4amPYkOQTks9okEonGBfw
vIAN5QuLMKn1JbTLXT1fmvhSIeB1u+gwCdnlamc5o9CPI9lmEaDMq7F5oj4QetvQX61W8AcKig5L
FjWbLi1l8ooOvNGqCK9DxCzXezWdsMaJNxqH5Gkm42tvprVTAPfUCzBmLB9b9VlkYUpXVvTWEi4F
+kh5/9rWN+SjiVbhZGLmFcuyy/mgWCluJY14rqwpLzPsCNEpKHFrbM/NTN5OseIFvXih5qITYI6u
oyZedEynhxujeNWVNwTinjbii9N3Xh9zz60fy/e6HMOkaveEVLqJsobKvitLcpiSfQpiJpLV1eMJ
JWUT3PjELyfBgRS2tfiUJTSpHWR6i30yUFzRi56cQVxYumKnqf1FHol7mXQ/uYIJkCTr2QqFRRts
0dA41hy7OuSWuZ03lpyfayF/D4RnrRM+zUq6SbXuKgA/cPJWQVQe1zedNnznRv4rd/GPE6myki8Z
rBwAv7Y5UjHEu7nDnGjN6yg8JPf+mtfxnfrzL8AiQ0WRaWkKslbs+X49aMqtngqGRN6ezt6kVhcg
qR3v8e/Ps99dhB7Azyq8IUferc9rqF+FRlt9sfIAO7RvZEA/CHB/8sf+eGI/38oXSErq0JuWRaag
mR0/zc/6On62nGArWqjbbYoRl36ni6nXh/GPZF+/X/gLm2KShFCvem5vqq6JgCYx6pvn90XZ9l9X
sCSOpTTeZGz8fn2AvdlZ7RKH2HZtfqQZuFSB7MuO4Ofe+KB8x1L5q7Gn/nS5lRz4E9Ww0EoRwrsg
Yykd+JETbwIForhjujUeNYbTu6qX7CM/dVkOsBv57vJ/OVx+uvyX5mLc6/B+DC4vbI1LeN9ueU1d
brrpbthLRMmQcha6/zQE6Afk8tNNq19oKuIoKjAHecbjvt9oXu2XS2WjtHF1L2UlP+D2jbfu/4LW
ex39v43bP2/3q+CrzNWlHzsuzIHDXVzJxtl6Z2wMv9jMB23391PxCwPpj6GEeybCMuAzQ/16NSMW
F9xBEgV6lq14uoNvOLGgDlT8XbbpPuAkfjN4fzg4fb2/n6/4ZfaPIQGtQ870aDfJLWTynfZoeOP9
6nmgvIZ36k61F6e+Ujb9Lt8pfnYuNhgDeuV3bN5fG8e/3/mX9UHudCiaLXdOydtuaY/sI0ibdulr
G/xG5Esz89Knxu8flvdvnvlfveGfn8CXBSKYhmkQeq4sHGB0e72Pk+Sp9+CnOfP2Hxpq/RjHP19s
nV0/TV64JzGrPRebxoNJwZstLamer5o++N/c1l/0AEDn/xxK6wP/6UpVR9dSqXixq1m59VDjklK6
wXFyZC/bpDhb0z7aaO7/5lW/rIV612ZTu+5YJtzWy2qnuPjPjLaJGQjp2ywPFoZHnvStZ9d3L/HL
ojiIKiQj88cwpiHpYn+M0Yz7xxpM4kLgfHOf6338Nm1k5Pci512Ml7+sgghbjL4TcoVwq+Volk57
YZ0p6W0Ji1jtpKxeEH50B2rynYr5t91GFdGXiJQdyPyp5L+mJkWRbpAoUCjYhazWJFh/fqT+4Gh7
/TBuhdtv7nOddj/f55er/aCa/DSKCiCPpBkxfGke171NOUQ31mZNXlMccRucv1uOfoPWf1xPwooX
yznyAr8ugEHag0ZJXA929X2+4WhkT056pW6/t9f/IiCANbA+SaQ6bNkadPqvok65oyNt1cO65Myb
8lx4OGQ/FA9vkxPYzQl0w22S7+bHuk99fZ4qGiGUC7RHsH/4dVaaeRZ3qTgzK4/6fvTTi9ZLzoih
3e8iM35rmqx399OV9C8LqgAHqFfRLLiTRwJ3c6u4Gd6Pr8F24fZ0XuWdsJv+S5T8/zts/01bh/5/
7rD9kWRrvzRd9D/+e/aRzz/32n589t+9NvlfaxsNUw8dLbxKf/bPXpv8L3gzP2XQ8sr+zasxaKgx
IWDkSCK5qus2/qfrB6xdCFeiJRn06Yx/xqv5Ut5Bz1nngoEzhERmAv/x6wDtjSWO4OfJTIrumL5o
l2uNWfvDsXCVA901ZsdqQyg8q2+SU3rjNr+ZfMH9Vn/1ZeH543tYaGmYJTykrxYVotqyEvSd7Fo3
EoVQ/TwdklfVFvFgEm2Ohd8dteQvO8hvF1z3059WOjxl5GyMuGDnVTvdSa9BSuSriBbETfcg36LJ
tV66jeCXrvywqG6HuSpgT2R/F4snSeve8dMa8ds3+bJGFBiEIz/jm7QbyQOb9UJCdCe2lRR9LB0y
W9wgGvUWt7+mGHVLv74g8e4yPCgH2qLxpttihrcjy3ovOOpm4cf5heWllM0Fu7HupsSmN6/Wi+Bo
r9VOc4sd+oJtc5x2ysHcaZveDXeji93Qh7RZnNmFAusi/Z4aB74o2fL75lRejodys7ygKb0Izh2+
arZ2lbrztj0MfrTRFAQrNqvLGs6pn8qb8aHyrZ21b2zLFx9lL3wb7qQnHamqiyMAkJINYuEIW9NB
yPjTPLz647n97JPwdUv57XF+KYTEKp/lVOFxkgl7nje9T9uEUiR/pwL6rugyxb8at7gKk4ch0vY2
5C+FwRh0WiZkzJ/Osy4r1/Q5Vz8GjoKV6bwprnBywgWttZzmsp82Ue70+NTuVKd8Xnq/+Mgc0Td9
/R4G8PReDEQxtndlTBALGQ5OFPnqpr0wtvrevIieTZwWbBpNbF79BjcEDgvrG5zew9DmJK88Ts2u
wKRxLhCh74xb0h6C2Mv88EH0FGd9TSRGCNEJwedqMM0rHD4Kp34gqBkWl/QoIDrZ0LZQ5n34Rgvo
1fTIP4Xv5FrCVpQcw1UuFcuuXyzZhWYC3NO5SIFoudsLwItrdDRt3pp4Qw94Ps1ssahlcKis9vqD
4fOAyC9g58sARO0EJf9mPUzKTHEMJrP3RXVAv80PjA0Ur97X+/i8DvvwOpUuUI3bqXXT5ps15alD
gPOpNfjXbArinPBvV90JXbTumCuM6xgvxcvsYqycekiEtziFLpeLJ5MFUmO3dkNrydYeA412M+1U
G516InvKh/EZ2NZ942QrLOxgDV09t7uGJEl44DgO2MmzRTaccCkDVtnNc3bX7sv8OnTFM2gnUF7x
oVhOfmM9pR4G6rDPIB46wgGhP45y7QtMaO0xfUGH2HGK71GY0qjfjtdgIbvuSnoTz7ELPeBi8cZT
5pWsR87iFzf1/eCtqQTWQf2cZydxSIzRPHGD39lZ/2BsuTCvT/Opf8FoJfB2iy2cBKoZxmGR2N0t
46qdHJ1CPDpq9EJwUlx/B3aTog/Qy6HTjW4Kr2KJpRNmga/b3bvwWoM73QT3KK3xVqNrWRtuXjuG
sY1CHzJfkT7roytGDgKeONlhsslfVB0NVIcGEJLDVVVjAGsnxxwX88RpIF9vGCbatsAdNL+RR9fa
0YC+wYN13kyBvVyNjsrDvjXnSwligGXP18XjOMNK9wBc8fsHOrTeLclT8ld0iCqmTgicn4xPYo+f
x1eE0Vd65YaufIoFFhaYA3R5r5QnwEAV3xsWK4hiBbp0GyMHeW3Jb4IIONaebsOt8ABoPkXHcHCR
Tbc4MzK4wMebjTEQJcAscqI3/smS4q2/PqKwpqkNPKB5CBTAgHQny3FmdMgLnT+jPa4JR3jfsbOI
p+ldeDNfqhkOx/ogoYGYMhus8UAnxzqhiHGr7bBjeX8Ia3t4nwQXuUe/kR0B7ibtEVsiY5SEOQfQ
+OpZpyFLEqKGz6oHvX3THPBi5EwwYN3vE+IKw/HVZBtbHDJJvOGhPxVueUFHJWmddQ3Ek9+RPrTr
HHon5jk2fAbmPm6WTXloNYClz0TYQA3ocjpGrhVh2oEhpKPuhFPq1LgavITODCx8KJ7DRyw5YdXS
yT2TpBdDvHCU1Wh8Nxk2DoOre0F23acbHGlpuHbJmYYQkQPpsrEg3Sr8ca3AHkPMgmmawuClQ5Dy
YOqPtT1Ah+VjeUCPfqYHfHqZXsrZG3LfBFKfHYiP5a3mwAQo6bLoPjB3I+2W0cVT9SpbNjh2CLkP
Qq9fRqfkfrzSbxHBD5gpJ6eJL1WeRXOjdDQCHPkusZiAmeyWL7IDvRJPrMbGJHbKvZjulUufzYDp
eqwP9WbyJpfFdorsPNwphk3rA+2IPnnrc4XqTweeXgfUhSA8C0w1n9tQb/84CH/i5lnc09tZE52w
+cxd2B1SC+nmqEnb7BzLdvRpyLsWY3hYK0+Teok+kQ6crLnqBxuH+jmYPq+bJVjxwtkl9myBKWru
0AIjFbIIjwrW1ZU5JWPH6baOdIAfRO5Wi2VmZ6tXNeWDYXpsNE9wIWY+Q6DEG8lT6kd+TnZrWlLm
YkbfHXAYepQIM8LtCDthBzaFSZxp42Lg/zC80piSO0e/nSFXo4rC7kHzJmGDhT16we4Ta1HxKkRH
hs8IsWwA+U/lx3hmUKqOdsjYIwtnwN1axe2sdZLUSSS7kOz+hSiLA0a98sIaY8ub2jeZYespDcHo
U++HmzW7GpbqgTaEH6MHY2wX297FrXCgr246fMmYSoa9zY8vYkcb3WixEYxQIDH0i5O4kyKngQKN
A9xFgyErbhhkbUK8HcmNr73UuEQrZLausuo9nQbIr3EzTHAeIxHk2o9Kf2bX4CedCFPHxcyVHCzc
i5lNlemaCw7tW2J8S/kYL6eQilpCi+lIC4P9chJJn3wgfHDR9w2u6pqbXIrsWXSY3q2b5Gr8FG5k
v7il77UiGmghKf7IdZoLB8ePioUODvhWv20wlivtuvfp8pqKU9wzC+CEX8lvKum61z33aa2bOAmV
jnTPsV08tTzC+jYynak8ScwKOkGVTa45JqBK+AHloHwa7qXyAAeAedMqThdcze2epg7eUtJhvEDG
Qdd+fSd0fT7ii/C4DnJ78peP+TK5156lBtOQEgruXh1ol0p2MDplitOHV7LLWx6pZLK1CZv7/DA6
EVbvrd29PWK9rXiWR7cGXwFzP9zMsNV2bwxMh0P6Re8v2DA4y1a87y/E+3VBGy8iV+5cJDXDQd3h
jCK+SWwk18iTr7FETu57tvfchlUX45VPUdCSsOYgNLPn6bYgwKUiNBKqtR1hCE3TurG7R8GLrq1d
b4vXCfSxNzaFFtA3ct/W6eHmF/PFsO32rW9e1+f+eRFJ03WSt+rK3FOpMyb10e4Yd9YBdzWJaRHd
V/dW5gfqOQwuIBgX+EVYt+FH+RbVKLbXbaSqt7gn08vbQ1uE6PKijJ6u2tW7vOzzEFMoW3uFcMf0
haCSuNaJ0RBvEhAExc538w511IQ5Go7jtkzsI77V8V1w7OEh3haHtZjXI7cEwsZpK0Mu9Wjxm1pc
nestBmqjeCjKvVZsreWcEIb9GiS+1Drs+WPp1B/0HJ0GOgkdyZEqRL0Fc3/sqJxAFp6nj9iFsksK
AVQ7FuOeVbk41DACGR3s/w89u5iFKzpEB8xbHoAgLJE+JOwFMueIwPAK7cgbWd3ofixMMAWExhnU
iyDcFxDMe4a5M1BgipuOEJrIx9C4Mfa1zjrvWNIG1yMOpRMJ0p/adl0Z1Ldhq20TWA1O8oDYbQzd
4pMlmYEw0CNAgDZ7rMAzsCRZvtAE4axpSDLWkvhESg7ePbSGGz/z0d1iQGK4U7+JZA8dAH5EVYbA
DU6fA7I3pb6xDyEW2mSHfArY0W+FEiWqmz4mDZnijhjbKMyV/liHqF2dyXR6Y7uc8KrBgweKPcxF
y+FFe0u+zme8jtDnO40zbnlPTCd8mzsMlKHvPIpedJAfAVKTG0qdnIh4u/pcq/FQsjMf6oLllpvC
R/1/2d3LdgUPwJ4uEXBgG4R4Ft8XO31ARi4UznIXX1IJuzwPr/2UIyhJ9jLSg3XpLGrhtukRUv5P
7s5ruXEsS9evMi+ACXhzC2/oSZGSbhiycIQhQBIkn34+ZFVPZ6qyStHn7kx3RWV3yhB277X+9Rvo
pQENAdmPtTeEdQlr3qln7FAErcL+uwnOfke0Ol82wXSZFPviKyG6+qr5vMxICuCWcCOxjXq9zyG/
YS5vUBILdrpmbGPVK4QmleBQSRd2H2GevbEw6wlV0R5IibNPB4fjGgvTQ5A/qYn1dH/S4sbP3eNu
PHhGX54VKJ6c9KEY70V7P6vmRtRNNUBR0gZcNSSt4gM6aRMi6t3SVQb6jJccF9vGb5/NmbEe1mJ4
Dk1bdBu3iMVX60Qr2yTjleHQSYThMXUwB/MEt0+E8HayeSa83D+znXBq7sB4oJoPYb6DOebWzp70
DYtmunVqh4LJJbGBpNVEe1Kn5QtyeyefXV18rr1bLM+EsPT3Xvl5DAU3C8agsdYVFtBynmkHu6jZ
1jyNPlZCG3KQ7ut8q3upT+Pg1xEuXqD2Ve9AQB37MI4+EDkWGpP64bhoqUh4prKwWd+9U3DbGRQP
vuxjB+Sew8OEST1go8VOPTvRSQg2UPxtpUVDUvE+zA5TLeIZIWxoUdCNQ70pg7r1oZINyC4KPyNH
YS36MHjYCLwiDzVeC9o3nzUMrAD2LNtYIM3rAyoSdz/jlCj9dKc5LHNrM5peWfriOFG8azsxInk5
nHBNj0S3c8p1dtyyvNitHN9XAA1RHYmeZFfPN4/aAeOCNt4vM/DueyJQvGoBLgqtEYunSRqW3v2y
IDWIpf7osJoo80yJjDzSyOADa6jZsu1DjI2HC4fN4HrVSwEmqb6T5ORMic1NxY6h8atinuE+SIOY
79LMPvLEWZojtA+kbJ3KBKiEZY2lypHjjM3EbSfl7LjCBP6aL2QlPKKuvuLXR1PB2hQMG/VR8tq4
pQo9HVmWedgKLyU2xoG3HNzmWH75csirG7a8wJ1/DI+CM2y4labkCTF6MCJIjjsoXdnH0ERn0y6x
VrR7hC51xAp0X1CJWRsSjR1+ATssQ3RtwecYm7vkdpgGOMqaDthq/eNm/zaeDmJbKlRWj4eCcsAD
w3eui2aH79cEch5nB9YzsKU9lBJzmmI6zrDPYSJSuto85kHjmTxUZtIG0MOCigfbnNQxiM+Afz9e
QI6Y4WWItD3Zd27t4Y3UzrgSrhBXfgu8IbBTgAkpCyFKP7vnfI4oFgRpXFMoWJ06QK5VP9JNla+M
GUHJ1crOF1y32IpaFzDgHJ58c5ZFSMwz1tfT96OdH/4KX/E3DHvHHBZdGrWFvyKBQysI5/YChKMG
xuNlwz1PP1sYvL2TzssdcHoA9coTfGRCUbVK745MG+btvT7eP1uh9thgqMFClr+O0IzMSLFf3hMN
eEN2ziA4tAEemp8pTVqoO9ieeZfwDRZtlL3l3jXJVwyVCJ7gSc4/irmCXx37Au1AE4w5ykpw5E+C
5EhVppV9PDCPoc2a9BOiIB2TVBwxZDVIp40ZXiAD6H7Bqv3YL/Q7bb1zWiI+/z4nSPkdbCxhIDHO
Uogv/PH1n9BTpTEhKl4IHcA53MdeJsb6nyD7ucHV0h34qrHiHp/BH8dindcXW5YgjRrGSINvxCeL
sdn9gQVbi1lkWUK+wQC/O7wvt7TGCeEk9PRH1vrwPmb5WCvgh2DPujAuZB2UBek7osSXifYP3PHn
S/JlJKmrF1Uzey4JiyULt8T5H9YY7znaFB8X5z69TOug3H1zpuOZ/OXh/elGfMEfFf1OCgVKSFaO
Nuq9LqrAgQmACS/xxSPE0G94/Xh5vgPs5d+erqXoP7hKiv5VEGb0yqAPCIIIcNIfismFtN3b3ckN
n/75GGAMeq1spgaPSGzJOH1Bs3v1iCYNDx6e0KeGque7YeLfHBJCHUTweA9/lcFdIcqdrb0yUlWq
WeYAz61k77C4cE2q4JAgEp2PsVmH+PBARUhRYY4297YQfUea+TE1+ctdsf59JF+GC/vMEstU4Uiq
reTfNxjxOZDTxv7a8qHt+KorMu1soB6UcTPFVe4iQqnJeaeHN+0TIGN5jG5vTWT61F0Ind+1mMok
EqgRjj5O1g+Hyc3RvZ4AMBwFbCUiYpkl5rjmXXK+ecJ+NyghMOJ/r+qX8QTOJ0MhZer4hGUb4rlo
SNpXa2qxz5Xr/7c396dP+4LeV2TGIQLmyp1crhx1FMKZcf83gtuksNvgwJ7x7Sn+bgIzPsiEIDBP
wxDo1x2gNlPiTmpe3cNjuRXeuqczJS6vLEzUGah2IDyII9Xq7mQUcgd1/R3HS/0yJv6xdvx8AF+e
l/IsZHtCfGVXfh4r2uJJJgP4PSPijU4PFEQKrcfzDGrQ1U6X7WvxmW3vjvZpzsU3RBv+9cF8u+g2
DQiIVkiDdlwTQv5jXCVF7cO3pJbfLTo/H+6XR6JuNak1j+PhBhd3AGkJjUcRqc22XfTO+eE0r1a3
af9h+T/wJIA+w2sS6jxupy777TxzdezC7HJiPpK6BdVx0YWsVY86IjpbWXJKrjZVluIj6aDhUQ2N
UdSPRsymlzKWd0/cnB4KUq+UiIkC+h/8t/M+wbwkQU5Fp/PPbwCcvt8sskzwibEn3BYLwi+LrI4L
eIX0kQrhRpYVy3sHRQngt3VPE315nYgPILUgg5jK6ISOeZ0M/QUhh6PsY5Rv9I8DlernHl83v3kB
xMtn90m2GGsCkteYd5Z0IMriMM0CDQKyaONc89agWfewX5tmU8QhLs0hb8SVrdZE6efnMf4E4dgz
FQvZ08Kc2uLEejZh9yGj5DQZqSLFugp7skUROVDAA5o5NYwVdcNOONnP80k2M/j7U0xzFWhJ89Al
QGST+whONCAsuot6nA0TKjmdts6SORaFtwRKmENqgwOL120e2rCaarNuPo4bGzA7apXNMBnmpNiH
2ew8sWLqk+VIVBwXW5DOQIkvzj7aQ6K1lmOHRia2Zz6O5aaAGWnYADsA1VAZ799y+townZKIib4B
jncaYjcD6uxaVFUXpxg7hwFWs1+taWzcg1ctjEB1qyiN6hf5MuYlNk8AqiNLkuHOEmlO8QyDfQiz
CeR1Toz02jVLLE7uDtXlt0uL8asfPpYYzNT5j4k9BpUSFKJf15bOyE95j5OOmzFvakfwS531SJzs
tB+BerpVkL7PFEyRgvgKo31Decmc5HpNGCAyyElnF/fwlG2A73zg0ds2W+CvSdkn0NBZb5RfSHeY
CuyDMunwusFjOh9HXe17g26LiWMIcu2CvqMfbNiTLyNWfFkzLAB8KgnTnQkzvLoP22HSsq6cxu3H
y6O9e3THyg1ByXHwMNMrcRqAB6DRVd1RD03qWTEzQbxDLUB2ZZfR3tcCnYIVWSZbvXNysE1k9tCB
gZz9kmeiCPmJSAmRwoSXpPevwB8nnqUzw+dbVMywlOMOB0IsJnjas5KB2oBlEqGBzweADg573Gsw
XYYWJQnJK+kFGjouDX3uqa7KeKJ6U15OSyz2CHOzhQBzwL3bo6NlTWi8fqtSZQPkqG7fEPj3Ddfn
h3Xa100fb1t4FNxtzFK+rBKS1qTaYOisisuMRhvVw6p15RVJyNnUWpu0AtVzOb1ttY6CA4us+/vl
UWwdbRxIQWuPGe4vup1Oa/HEAKV41de6Xawwyis/ip2gBp1oS68UVkBdt6cDQjLcG2x1h4TotZ51
K8Rba/O13krAvvkj3tQq38pEzIql5QgvYTHhVN+Un8q4Mf3DOSvjxvZTH3Csyc0ajpwziWr0xQTR
qU6ZHOasOTY+S8yvWX7GNv/q9e/y4vbcLs4vt9nBLR/0tbUyHrR0mj7tX1nBibg0csy5v1m91R8M
ua/HSPAJNkW42yjEn/x6jGftaulazdR65FfIq5OrB4fF4EF1Wd68YaUHsjOH7TKpJ0yel6dFO69o
2C5hurqwiiJEnWKZlWBTBypP7daSNSXtIFxs81dGspsiQIUbI82BVtHbSiJBqDWeCjAhxT+0sN9z
33Q06obn7GH/0qLSfO93jKPq+Tjy7eOTX85k0G1hdojOYZXggz+XPYDffCW5UmhGzUxkJDCGg7YL
qUHkFPS1l4pe7eP0X01PSY2O92yP85vaH/+tJaNAAf0Z2Ah2Y8vx+murzrD7xz09qeIc1syeH8b5
O1GCnuW9DX67vQdXSCQM31rAtqMEC4U3nnX2MDdmR1eL+QoTCdBsDUcSxpbCzHJuvui2W2Y/L0wf
fXZn8AkEjy6Re1uOYTdSqGmjvTzQ5/WO6iX/YPUG9L2p9nmZreEMlFMVFefO8HTbtI04nxZ+Hlxi
YXp+u80ZKrZeE414hwIPqWOvYvoEm84fe2NWeYcqgj1/iaOLTTpc5uCa83zpKNVU3wTetNU1zpnC
s+wz3nHRQyGoY2VqaQAv4NiJPiek/RpDevEvDG72tshWOUyOEwH0j3y6j+65Z6yIYo0zOG5wJfNH
h57teLCKZyy7mTRtg3TeFV611d6EqALoq3bqAUv34BB1G4xAWXysUJ50gekN8QgOgmm9QcJAt/xC
dTCM8x4GXi+Mj3VeGeDwt9OAUtg++YC8UTHJNtYEQAloxHSKCNwFbV9wTiE4MHAO4Vjc1+msnJ3t
2+vhWb67gFwnR3qxKBl0e3gcATAzuTMaghlgH14UL30aS8XHC2qdTxAgv/jI2PEnXLJXEBk4PyN0
Rjj0srSCJnchZN+39QuS1fxNTYq4PQInNiHkCzuLzRUg1HvD5q1FIix5rulMWV8eTSB1EOHvak/l
d7UnHsjYq+F6JhGn9evbXN5b/XSpeJvlaQMhZCJN1OkhssIRXrzwyhXRzRMSPchDY1f4BkZAtZPG
uluHh1dtmU6v6M0PPo8fnHsHmxw5Yfc/ovD+huH+Y7n/y7IDdw+vc+h1f0mNU7K93sjnPd3oGlU6
nRqcoBhTVtnpcbVYKbP0eb85TgXn3vAgsTcvrpR5ZrfGMI0bKy7TeRP+cyX72z6DdOf/PaYvfYZu
5te+vzB6P7mwPQCf0TKPpO2x2pPXzKGhjWXs9Oq8Tq6bUWCiUwbsN/0j7YajPzIomOcbpAHcbhXg
P12Lz9rTnylxfxt18ztGHMZxBteMFVvC7/vXe3w/SNa9aTnMgWL2DnJDzeIXzOTwFB3XGCMYSMG0
Lw8F2NcoJPrnyyT/pmb75fPHlvinXe1y7q2sRUDtyjcnW4z0csFDweRdEiSb8vzIukPe6zIL8Ulk
cT99D2D9Bl355Qi+dKQFAnD93v24UdlmZJgIvcP+r7om69cwlzzoAp5pfPt6Sb95vX754C9PSD10
VVmPpz4uSym0I9mr101c+HqkPONP6R7i8pFZzneN/+/e618++EudXF32F4Uoe5SLj93E8CvSZb1m
enTxBQ2u4ThshaUkehBKHHWhSPTnI2dprFC7T8adFnsENRGzGRhA+qrsEyrDabpilsW6+eP5+I9Y
z/+/OQYpiHC51//AaM7r039NX2A0f/wSf/jnD/6bzownPJmRoolPDkUuKOe/rIOU/4bITxaabBja
aCLIW/UvOrP531DvLRMfLDLWZVnmSP5FZ+ZLY3TZaMLMn/zkf2QdNL6ZXxZdS1TQUuFFpBOL+OW9
2RtFVV7EfuT4V7MRbzhSf5oTa1mE4u5bEdNvcIFfPu3Ly2LI17K93fi0lKmrMypDgYk8OtjJqCbK
/e8WJu23p8d6OHLJLezEviyMstCW91N6Altn57tI1A5jPbsP6ohxBPUzCpwRJYDIFuBg7GUuPii+
EqpAjST/wBTuoYdUEZMivnLYMgSbje2X6DIiZ+iQMzvkyGcd00OYpjGWwt/Rc43frGw8OQqPAnI3
hBhf7lCpEXO4P53HO4QW1K68Ag4d1nXeje37CnSbz5JqTg5HkLoM79bWRrGn0uOJXYpJyswmSzg0
6TKl5Ufmj6fYwwxiUukqRDYH1JP0oOOkYTzbUcsGhPSI6JwGBNIROHwX62NfRH3uC0/JO/VXfHDA
yE3np7fntzxk/benitG2opGGJyrilyVNHNRbfr8hOOloX+UAkgtFYb2P9dvUbD1cFg4MoUe+6zC7
iK76coC/+iLGuD/izAPSmhwYiY4MPuxtRjgH1IjAesb0MV69QSc5cnTZkFL1DHGhhr4nbyoMaPCB
B6XCn8Lu8YELOyTY6QRr9uwdCg+m2xi/NKR7jP2WYitz/obeDWcl2DhXxn+fQFjaOwcgJllwZaLQ
Y2iDZzFqoOwxH8li/QAqkaFex3PvebhjoBFA2oDwO4gRIWAqbQEkWokOB/OdkdIhOhpuxoy49N5P
pelQro0hUZ+ZG4ImMeETD+6F2fVtrsCXAGeeUYS42uwUl5HQj01Hu4BOQv9xx9SGxszyyocybuf3
yWWxj8fxjuyVs308PBz5Nq/1hBnfXz2cP/QFZDI4l4Oj0Jmc4CU3qS/xyy0YbdF+eTbcy3EpnZ12
A2gyBPsnyb08YiIRiwAt53aW1p+MqVcMfclngDf62TG9PX8emXSYbnV3OoLQcIRgSPoJ31eH4Ls7
0cQkXLh9GROB16Uv3PfyCq/TuTALQr91JNjX7QuX9Ig09S4qnkl+RYlazjodF8TIwsu6CvXz5NJG
Iu3n6F3sAeR0+1eGCCCNl3eyooAbb7jl2HJFao6vCLF18NN2S3CSfnANyTXovVuYPH4K4dCVIBC+
lLxgEHDho+MRAEVwWFXLjAZOss07lmRwcavT5NSHaR2cGC2IC/g3wpxV9OgeoRSItoUjFxwBnqsG
ixrCrNwzM/thYQ7TtJohRihP3Ojw0E97I4FTaUi2xaCYZcp446ob9LLtTIF0evd4z1/GhkGM07BZ
4k7CnH8UUe9bO51cQnmNE8PlkzQt+H3Tenv1Br9Yj99A/8J8HW6fBYd33Xmib01pbU8hNLYITiEZ
6VBGa/u6Pi6b6Xl6+2DQgvtANLBO7N3zQ7ZGQl3YkHZdYQZPDaJkOEyrh3Z+DemWx1JvKj4UPnyz
sADIOF4D+QKEMxLWVecO+7r28UbV7TS8nN9VHhqyrDrt/HI6grd1YDYn+bnWTF8r4xt5KJ13lzcX
cXryKPuJATXwB6OjRHVBnJmkzuU0PLpy9t6pCo5Fs73hKcfRyy0hHPN6DLAUKrD7YEaMUSkmWk8Q
hbXrJP/IbhNzcSF+IaEnv4dXu0vaBF8cEx80GJhFZ8vrbHsjxQTGyqTeMkl+7N2Td+Ppcmj3YxC/
t/Ob9XCGys84zYa4eXvnF9AwizWG3tAAk66JLU/NZ9BZ27NfQHRzpECYajEDKWjRK+hUsAgGQF5a
qXIBGwB5gey/XKbIEPTQDGPZFwJIRF62QiHCctDha0Y6nd1t8fcuMHmyW2gGlWOegzwL9umrXJjA
A+VaI3cA8FETTtu8V6CCs5yMfJR7GXTQxGFZW7PKDM4DCW2b1Jrr5guPy50cExrrRX1+qCKsx9cs
TkHDXKCLz5v6pQ7lxckrJNijjzcYkerRu512FyXBvZeU7ekxrHb1G5ykIuyC4gGmBhSxNfZC6uS8
LpYgAit5ls5BF4fXAQ/T1+IaibuR8V9sDsH4ppWzITn3YUNkt03Oiy8cp80pMRj/gnZW1LFQh7rH
Ntboyg+Wh5OeqgWtGGuY2cG7+uirjRCdYzWpJgrMI9NaVqfd9VkOhwmS8Be14CEc494cZTX4HZ4b
l0heHAkKPxKr+YbaJQFcC9pw7w4EhPLaaHUkWADbo8BLIRcWnewNZYRNiUDY4yRFZ8FKXfhduA8P
9+dxd633C14O5za/m8854E0PIU33peWKOZRXIdPYNJOMF8R0i3X6cZiXD6CX/L/exXON/oxBGfuL
m17t2r/3zt69ODVvEjT3pPJOi9sH0ZKuzr2CnehrXroxH8057u6qhxlQPxFYf6CYFcHJLV+KHH8h
5JIoThja7jR3/0xm5ske+TqQSyBtP2TBLeymt9K5gNlAj75MTibrANDx3rIHouMYEEj4IjvFfqEE
BrDIS81kAxdp2C8GmQrLY70chxy8HjdWEVqJZ2jDWQJLTQj0XREo6+tT9Wmkit0R/ngMRKg0yEJo
SnEnRrA6T31eGle0IRABmWkMOgB2HZxRBQLFfLOeHtFXlNtyDe/HPUQXMiWTEREgZlBeqoN70CAd
2lUFAvTD4YhoDJ5SQHwh0OBxSYBQwvu1mHW3+LguMfbqMbdK0JU2GQRDX1WJUbNJxztKtnK0CW8U
sEm8Y07mYNnaoDMwowvkuYQIqZm63Ad5ci5dadPMoIur03x2uQTsH3uuvubvb46o2ccDCb4B3DgN
kVAXGBg/5bEpQbL2UwGbLW9v+o06N7vdeu+cwdTgwwFVP8E38DNwVjhuAv7EYfugLEAZmG6kLxbP
obSoo858lfDMLs5B14V6t1KrsKxDUggb34oUvlFa91xHzRF3iifajPRI9bGVjc5C9WSwQ+BAyDZ8
m9z4LFu1fEgu0vaAK55s0xx/GC/w69ErDC6ukvhpcXyH4MSQDV3Is1B7nehVrsiKh7oNsnjqm1cb
NcHtlcQjimdQVY8qDeEDTFFWoDfZgUMQQ7pXBJdKqDUCus/s3dR99F0XCFe5L5/dI7uEOdWAFFts
lMPz0txK6vYsx4oZCfhaeiwlcNwZRUAhglE99guSL9glFW0mTIk6MeNhPyPb7thPeigA5boyZ+lJ
pXiZDgImcsuDsjOyN7GJGbxOTtegWTALsHsNHixQH28AhEX22xarEFQ3RFeV6QT07rK9BMPrOOW7
bLttpm46yePRCcxo3PCq4E1lxq7B/IcoX2+Zdvuw2Ckv3WJpQGAOjglxqfmbKZLg4jZzSrhNG4/k
CfOCbZJdYKHFbHCOVMIzdg3vGVANe1r9hBCFNewQXz/qQPeGcfW2VXk1MArsgvquEj/0IfoC2T+h
wZbKadxXEgEsQiI+3lmWdh30ymw6mm6VTJjuXn2WFhmUdxKKID5TxSsEmfdEFto9w9gp9+/pn8v4
r4YZ4/yOTgu7WwzuJRlA6lcsqD3LuloJMmxqpmWj6qfeANWWbMY2FVRwT9on2NnVB/InhXqrDlIY
rzc7o4AkmPJ12AHkmv0fCMTfI2RjZ/m1z4VsxKyJPttSxC+NoGX1e9Mo9B9dlOpB+h2NYQQnA+K0
Pq3ghJzdiL65EiOB6Z8+c2xOf0LF0otlXmm8FVdJ3SPk5jvrrV/f1qjKRMQEhI7xMKGOMj/vLS5d
PEB0W46136qY2/LC4U86vl8lOx42td9ckd/eJxWVNd7UY9qA+uU+cWip0FYGJSnv7Yys4coXP8Fa
nfOU0Y7f6rFB7Xg/TaoNOpHG389y9xqMvEa4NN92ucrvOnXk+CJGyaQEMnX6crFMjVDFvcpjwyOT
vY97Ng6vMwsGMgl3Ngm6EK1PfragrXozt+bVYbYCtXWk1wC1hcNKSsQf0zOKLpFh3idjf1KqnDyp
nolSb+JDQT3uaNjtYTvE6LyPOHFw7dbHzsVwS969Clhsdb4+Z0NSTCArKtRrr8Yl0a4+6XEiRFM9
XwoXp4ImWxlPVeOekRcoz3eETYVXEwZ9DPKCCn6gwkxDuY5uYkkh6OrEKYNEfgC5oaNBecMLKdon
cuWp9RuTuDrFJtY5hhRirFvSIJ2RSHrxW8j4QbfoCszfvCvAux7DHakj1CQL4m0PoOHdXBKSAxIL
oGgqeUzy53w4M5OhfWHPYmgejHX4ORCOYYrKcqnHqnfDvYy0PPNlH7OH4S34hpZBfIA67KFiISq3
w7MRK8FopLQ/4gFnwh+oEkGMy2ke4zyWSbYRnmv3ToGjBfXIqoZI44jMtWVn3DTXt001jJrMgy0F
lsPgCrGDAhEh7ecqj/oQaUdfQwZCrMnUcFICKXxIsJB4YbuoVGQqbpZYspT2vXOaSVq4pQorsURE
4JQTAZNFvyjDHjAnS8TmFPTTfcTErF2yjWU6jouNl6oDZJdtdiYRnX/cKhzl4JbkZNrcWDGOu7l/
WK8M8B2w/Tu5qQqDI9vxR2XZ5DQU2JdtCAScMC2nA9qI83tyoFwbe2R5g/TPcnu/6ydyy8zw6tQi
qVz+uYKsCcffld7RJklvyJcDxVeDKzrLUF82CSVEWgXGovAQWYWENi7YWV0lIvgROceS0VLxcceS
WPJvRIseY0WNpZdhQvMMQHP1mOTg9kH5BLcrQxyMd6F9nVIAooigCE9xTKSDRPCGbqFgc0O8WrTz
QySPIzCxnF6IeHoQEyRNGe+F2Lm6tsrJAHwdka0+Km7EJ/v70PBkY9KBe1V0FwSC2/cVV4QAixPs
aA/9ypn+JKzX5dE/vachlpBFZGVgyDy3kfCqWL5GEIKjMyxSkiOHiL8Nu+awwC57BWt3j6WdYznM
NgWivYK9z0bKJur16zZG8xi0GpPjbN76Gg/GW9Ha+y24jO6gBpvQ00uQguitHvPwCF2n+tD2LmSX
7LwghMSmflfBuMTzUy15J9uDxXNzaZEfrYfc8M6SC8PllPnpx+3d8niT6NFuvlYlh2JXXZN6vy4O
jwhQjs96oPmndcNE3rwkRTeGio2XPiUW6QE2OUMqugRhOorv1HR5rn3zwgQ7Y3wMIU050tzPRE6A
cWBOTHtrS3DA0Zj/WBD0pJkXH4d4CPt0gs2r+IpkARLTnfrxNV23D61jLGlpvMOU3R5hMDCQm0Wd
84O8E9QTCdNTu8PjHfs7glSJcEOhOGulpNrzj9NDkayYPFFiRwiuU2EUw1xQGDT+AT2RzGlgb+zo
U2xFY22jW670VImveYkZL+0gCJl7Qa1wSPSwf8838mD3vAMRse2Me41Yc7IlhKXglogMeBh1npwh
ETa3BEUB8+JxLkrGpcMjiHhhMj5bdw92/xoYrWBE/85cKhgLc6hF5atFY/Gg0PeOO+CQ8OieAmol
FSsm3ozC/rzwPtGVRuM3ap/XKYlwEHUoMU6+9Fa/0ZE3u/2KdsOllktfMSHuIdM8ykH+em697IyI
MirLeSykUXrEYzHQtv1a3BUfjZdtzq/ap07JjdVs7XbLWziafaONqQs0IWe793TG0Flj75mTr9sJ
pXk7IW81ISFqacxvYC35vC3eDkOEgYCctFMcGCFiUdKU76dZPtgtVVyI7SMTZ2aFe0ZReOva0lu1
u00YTMX9H7PU/9MDlzGlyFIJyjBhzkpkc6jUaH8/fpm9XF76/uW/ov7wUr//7Cbz21/05zjG0Jie
UP8R6ajLWMko/x7HjF8i1BJbCot5jEKk08/jGKB3y4JQKhra6Db58zhGIfcStJqikuQufuo/SHLg
JH+tGf+8BjLOGHwg7i5fpvVSf7mnVEh7zzLmVzhhFO0DPlatFRQIaXkSg3aR054iiuJBP8f6LN+O
zq+qY8ADFBwllCaocrEQlR3j6N4buzTcI4go6ipQ1jeSldYKkwRYY4wS8vBE8yYKKMQkgG/aftCD
y2lXG1OD7Nt9NMbungmFFB6uwkZRH/QsFsuFDt6Dd3nfvBj7ZelJTZjutwIMnL7Y5tYK42z3LORU
YZRh1uc9R9Kd4F97y4hzZVDpZlTB4ekWHo/PJWw3J+vJp3bb4X2oH6oiGWiLgysQJWFPd3oD9yI6
VucceedherIa1Y52QDoT3I3lCdhcdC6wA7GCxbXfgOZ3iIosukPuu0apb7x35gSxDhyMwyp90yUP
Agr/G9kye+04yqmXcMtkaq3n/Wp0SxxEW17d5eQIARKwAwGZN2gBC/kMVzgWDdxrc7+ZC08XbWeu
2ofjvJMT8hNvLM0pAiKB9fXi6vnTTQu0YdquKlfH5wwB4rF1RyqAXE0F95g0NGDDCD3061rYNgWu
HkuEg5jlag80awf0pdamYigTDq/dVBmcdtrs5NwvwZVZqPF3h/VwehAW1ydDGNkxwnv7YfI5DVae
doXg/xCzRiX6FOeK/Uh9Hd6rNm66QClcNhkNRz99oirzZu8MnCoCxKX1dEDk+P7n4O//9HpELMsY
1GfpOm6ThJ4xov3H9ajpPptD+Zv16Le/6I/1iLnkfzMeHkl2pMiwjLAc/DEd/vEVDHJohWRVhiFJ
e/bncFiQTX4IKg86InPMlRlnyn9Oh4kCZaiM7e4YjWtw3Cww/8l69OvA9s8j5yM4fV3nw760sPWh
vkrVvs53o4POgdYCJBW8NAPsxL39c3g6wgne220sJ+nIEJ2aDlvxT9fxt4PBX9bEv1w+60un2rVG
a+2FKt+Vs/pkV9OBoZ6fIz3dz47hvvG++bjfnvO/b7v1pROVMzy9Tb3Id/lW3sofwkp916kz4rry
UAjTio/l9Z8Uib8FKORf+9+/nuSXhT+Ty1y4ylm+O8E1AvGTYV1abygZ3NqHloUdAFW3jmj1PM/f
T87pIXU///nE5V/3nr8ewohn/IRXHBWrIZ+Dm60G+xiZNvpUIC73Orm6R1xzrq+Cd3sSox7gt7OH
qF8DBrv57p+P4guh5q9H8YV9qlpZKagdd/s0ITzhBX0UHEfajuNbPzkFWTwk0ns7Lf5VM/3tHfhC
ovr6wbr4hZpr3KrD3aj44FssBsSroTI/vGbz7NWapYgQFa+dUpcW0/2Mgckt+OfT/kKh+uPTrR/G
jsz4NdIDfr34ptaZ5+vhlu3Y0wPuPuPKfkmxvuuD5sPyzv7Jkx8luJcv19kB6estBEf/52MgafI3
b9rPB/HlCaikPOVNG3jTbNi4b02TCG/HGaN0uEVsyMKswGpKdbrImmeg38/lMbfL3qcdy0MgCxjZ
DGvLuIotP01wS8IPiHkbOEuFCUAGBmP5VXhelV4Zj2OOhTUD9wzAeH1Mi+fpir0QOGfP6mI5F/An
yowFcxM698NIW1iep/eJ8dhFlwWS55d60a/uJ1xShEfx8xbTEWPKi5WAizyWvdXVn7U5TOIF4hB4
uyAzXo9BRe/0swElGCCMN9JB1Cl9tnfY4MKlQGiWXPMzt5zzNk0IxOMXaglkCR8BB/5DhoPEY6Vz
hCZMzVfRG6WL+7iZHTZcL/BzaBkwAN4G54wCVp7ps/pZYMIBkYHJ1g+zAWlSeseHes50jtTGx2qF
nnpJQTbBzQoCrbEpEkJdltV8hAFofmQfZfHekacj96BYYBw7xYcX1bMW0z21PAm4nKXrdM1A8pjg
v6DBaek2MADz5JQ0q3ZxWNRY2aTJebTPQjkn2PqK3hCIit8cUlfg2Yf0GieDctRzH+yDJ7/mazIT
HqrE2hyeRehAJA4+VevOrnCxY6owLMstkopnZd4RcIUX0HGrxuWKh1aetj/673ZSvVSrblLxfXiA
fY5M96VGosMCVrej8jfn+P42bOEZ9NPDO53pTl1Is1OYRgIAQ1iHI9JkLvKoxJwve4J6i9ef9YhV
l8O6BJ+vxFXgTFljLJiw+Oosm5gjhk9ewVbxlUnrV8v7Dj+IJwxDyJsg1dNrF1ADA31ZvlgT4d2c
CU/iq7Jgirjmvm1vU0AmncdjxBu32ZOO58SKwQXBYjhtGe6ZiIHFPcr8e+afQmGFUweR96/Gc50U
TEBE/jt4kBck2KvEOMFoEjD6xtDhCHroHLheM3l6ebzCX5d4zkZ2PNZlAVDXu3XFEZ0hcoZovcLO
RXrWrf8h7UyXG8XSdX0rHf1fHUxiiNh9IjYIkNA82/qjkGRbCAmBGATo6s+zsvp0ZWqn7dO1uzoq
y04bEKy1+Nb7vUOAqTPPZfwIflj2YG10XVwnpZ+O4fFR689ugLIDDcqAk61PiIhn2bqAow8HU5/m
jF95dCd/qCP7yuQCqEYuQcu+9LWxMcXHCo+S0XVUuMdBwlAeWlN6zgmb9Au/JMwNE1oOV/uVzAGQ
TNuc0IYvkWpjFew/OggysAsj4QWSacuhvmbXgFfHGZEUCSnYILl6iTEinW4iVrcdhQerQk3UB4ZL
oll7iuHAdl4d7g6fu30N7rvzIFo/wP0n4Zh1Ar7BxJwYs3hJgBAPfk3d4YVMGCKGUHIqPux9HMR0
DGlckmPoOI01RAmQPp0K2w465p5Bg8PHj8aylWl9iFR4CGHPnLbHysYcpmxqhEdSPX+szUF8dQrJ
5z6SezUXcR7T42I7hvY1yUbqLmB/3m8N86E8ggmN+eOrhj2WNa2dEn0STcppOLOwbSNTilBuvlRB
MxEAOOWM9WN66VWr9j6eXseMraU6uoTcrgs2XZIKGm0bIxV917UPs6cHPowTVOdEv/3SN9zrmiEb
zR/7jGvUD+wu/ARrBEi0Mdwb6vstT9DsA46OmwVv455EGh76l7injNWhOtJ79Todl0jr42WyYWiu
4tljgCRyeu/qk+1C4VEuSFNatqf3qgOxAM57Mo+C6xLKxLYTTrW5tdPG1jQlXil3gbNoHo3qQH+5
zW+I1SKW9OkuWynjlnPfK5PaRHVfYVNp6+PzggSi4ErcVnBf6l1su9IAh4tOtFRmALoTWhrkXk3k
HryGcIX+6Ug39P66pR3Hn8HlYztH/dZAjJAJqrLTGXqDxWWVuSrQoCm6lzgerG4DQevlqD70Aeai
1/Qjl6Y3uz0i68Djp+lUWV/ew/fLUm0JWmseOeT2WcKU07UmFwI0hPnV6Lq6rOqhzpZqijNNMjdn
mSdNdbc9SX2NgFn60vFYnjBIpslu68ezc7dYhJPM7LFE6NMSo4mkq0GuYOMIVUXoKrf9a6Dvzxh7
bmfHubxMxtqMQds9j5tuOjS7OU3zI8cNu/qh6pxfcQ+Dint0NCiFAGX46YezWyxMbjhQNsw2lcJ2
jgY+q30FFRELidEN2wni8lKAMesNkHsi7XGoMkHaobwJzVc5znw+1I2sN/uKQBZLNexGQrdhv4/r
39fVw2/rJ2w9MdlVDEvC+fvXCkaTMyk2DCqYy8BCapkt6t5jEAHvrvPlvS8Lwks8KfwtqYIBrh6T
r0+vig7en922fxVQClzPttJW2Lc91Y1tmcTfa5TjN4OUIp4pgMODhlU9ip0LfXt5QLTuPpwDIdDi
ZfF4SUe0t024k/eh5kEi+Sh8gnw65uzrC/vRufr8wgCRfr0vl2MrLrfqg/vSg5dI61H1sgnaNsEx
JSehWBW71KJ3/J0TuqH/bidjia2ghSiAXeTT7q0prWOaaFS0L709NiH2y3y4X3mnEZ2zTlfQHe/9
xN73hnvD7uMXacsIGJlRbuDTG7An2K7GzhjLEicOYvtF9zdUZ17sL7DeCL2Zi1noIOx4tMI4Xm+C
pFDoGverozeP7fEWKzLJ8fo0pDOh87KH2BTaub2ZDg2vn/ib6dkeP/jdtu1B8cJMRLKnNc3F2huO
UUnTy9t2WE0cv+lM3r3J6+zgkiUEgQ8HjZM9HMOStBUnsfuALcF4qLmbBZWk/YH1lz1cbTo3e7HC
VcY+ZJ3GGQ+BYHux3U3sxcXm/JQTqv3ibXstN/5xA4SLctjhqHTMnIf9Pt4YXNw06cT2fNTYb8PN
g4/QgfjkzsboggYXh8vudbxpsKLys4d8njcqBm/ZfYMgwcUBy9ndJTZZztvL1l1ttj3eh86EMD7v
4syFZDhxxtxLsauu+3uex9GGocNn5u1u99r2dDgH+xv2CnsBrW3T+Ju+84ZLEt/a1HwowUksOpui
b3HluT/eUAu43GXHix2f5EbvPCxsytXYaSY6R4HT2GH75nF8miLoPyk6+I+D23ZdsHenDl4je+4G
mBmf/d7Eq+3X7pJLVR0M9Hu5PcE8k/3+YD2a9y/OyJ7Qkzo5g25g8ea9ddxgELizgWkHVuflZveB
zuEbYpg84CT0vniWom772EF8ckgDwA3Q9l8JP2bETY5I1UybXe2wtEdX2+22oWBBvoWKMpordtcN
7beH1+aGqsEh7PgV3UI1ENQ5e7RsOufF0d6wz/B1bpw744/UDo7i2UX2ykL2QfVAtyy1B++G4wap
v+27geyIK3tPHK9DsBOkK308GnAirpP2whC9ofvhdgL/fcI67I7ehqVDuoplL9kXU0BP3Kvrvz+c
CMHwsAymjYM+XZT5sld0ume7S82uYIW0AhUhiZAhu7h3vMZp3KyzXA3Hbfuli8aQfrfpS74LFmvY
q2F/ypWfO0jHXboodmOTujFenTtUZB+qPX95YySLaWTYH3HH7S5XjjsJGgbgyH/l9sX2x6r7Utnc
XSgmo90gQ3k3ej06rw364cAtpnQ9YZLhsIZVN255fTR83BceBbJhXqJdbnYasKfocFRxvBLssi18
aW136S65usINts58+rKvbDZbgpZuQKdQvRw9/2Il8cR0mH1bZwpVYCnx0ktHGTS+IO9+vbJq361v
4u9/AiyUlqmftBvrm8Hy8tLqvzw6+yGEYe5i6TBh2XgONQdOAwN+v/ALN+4d2EnfemvTHvBIKVpp
0Tnz8ptX4ZPbz7/eRTqB0Tj9mJb6Y7P/04VdyHaXihD7SvhQbtiDAzPGUxQnE3L7wNsR0Uoa++Rw
biItuDWekBvjfeJpe52GWLjh/cyftznSdKqV//XlPb0XTsa1TC9qLbAGfF8mNQHy9O2Fry4NNNlW
bmjQAf2DIkj720kyoPx5U7aYBpx7R8zUz8OyB80zwt9rWPXVXt7H9+m7PKzf4WG49f/7Fj4926sc
Gk0tKTTjV6SwCWIDIxTGbbZr9vIrMXDfyA/bv0O/fj6h+Pufntn1nlbSfXsS2Ec60ILw9QK5IXGy
fjU5OwsD7kDdJ8XJWWcBKl/eEDcH220Hp0thF9+vp9f9ZHcgLxiJ2wVzvhdhLKG+4rZh4eMIbgR4
P8v7dBfEXfuOzqP/FroBLobgRG9Laj9VGU2R3FQt4/LBpph/GG4Mz7Nklr3BMhfX2kK0DIi2NF8f
/bDTjIs1HIaWe+Lt0ZTDwkSv1kyUOXU1TMxmfexsXbiMOHDQ0PDkeT25dSXD3r5DyH4VLYIMjobs
wgK9Tcq3s1gg4ehQjMIwhU28w4nxm0mlCfDpf9RRJuwyBCLgYwKO//kBbZtLds9ucri+ufHu1kVm
4WP7gDZ9wPvUCxVHHWAmRvnvkk/KfjyBvhehdoPxXnyYMnS4EhxVxRgIDyYvWjUetl8LIJfONrfx
t0B+zDsKUjWiD4CFr9eq31WB0OIkeofttoKm6+n5tEjkLPP2LVzfD7Akb7OjXw9gJLVcWlyPmVLa
xeqGnz0DnCig3dcnV0z9t6P7p5v3hOxVxyyKJcMK1x04QKdddvTbbMZMBxuy+2OCqEa3JvGHls63
u6vRuyxu6lTBQqYiGYWuIOIBeAlJF5pRCWPqiJ23e+6XDwzeGqokyW7j34AVXx/2Q9uGCCp9wKFl
lx5jVUIvH+1GbptL5A0SOhnRCXQuPyxfUIrk8NuFopuyBqyKmgZoDye4qMf8adnWpLRx+FtikIm5
ExY9j7dbI9ziEbDDWHKM0m71SZHt8K50RUrC3d+ZVGcITSmQTrPoJZnVZA3QOOwn3tWphyJI4UfJ
2st65EtNKPiwgyfGYoi1JOtu5N59kzgGyBEh+Fs0hMEgofSxIbdcDwTGo9CgV1ZAXWCqwAaGMsvY
g/9AJDrGnDPJRxEj8DSgxwgyJmIgJhWcCF43TWcpOzvZSXd4c8Dm9PNOfiLCElNb4jLJnqEGIv0B
DqjUPXXY4nVPHwqVK8QDGqo5ASOCQ4RNHW7efu1ZIJSEhNs4UJMhPcIqIN3j4Is3Su8OwVqbgVTj
nFDa9eQxqdF1E0AH4Wz/Q+kW4AYJtHPEEYecie6xDoRYF4pH5zFqU7ADmK0iqug2qZwuV3Da9o03
vcEI7qxPWydfmRnhSELC8aqN0INr+PQlJFf1j9hhcvmS4oab67AEQpTfGl+ZElUMfE2/md3zmP7z
Ou6zb1633sr+DQrZMtwUmOdg73xGSm/276PzmwW1Z7vAQx/SlzqSsW+Zso1dt3EwonAV9eOWOuPq
hn2sIdyGjwp8M0rdyypBnLU5jvFy6V5wqFyY1y4P6Ji6GjMM3pG0kiCdoWIH58oRYjlm5uEJqYJq
c5bcDWEVNu7p4cpUhVj+gOXlbpv/h+KbaJloS9dYQ9fzInY19wIXkJ0tSPSNX8G5DMWTa/Cuvyyg
feoGRkiUedCiE/ZARYd8hmig0p1miW1D/LXTF+giLaoYUFJfw+/+oPkF1TasZ8Yo1C1jbG60acYu
CdNXtgZ5ELUwwHVjzBrE6ybqtHtJ6rJ4lLhQr5mSAKPcnhEPHS1O6OvLE5BYV1YFUZ2/6xkACbjp
FLD6yV0A2hK+/3CC8KCgYlqxHYNhBiEaSo3pXh19dBFeYo7F/uU00gPy5yZiB5IOGoocB+9aSM9e
SYDJuAm06QuWsP7Zvu2FpaZw/MioEhdMJfLAmcpWj+kFf6fX6lbjso9FBG+W3rEvwKqQwY+gqKkB
3GOg+u0Q980DhLYMuWMxMKd4F/C0j95pjH8nZZUgrYZOayytS6fCXBYYiebVZVi8o7u2wIuvmBZU
VPOg23xlsLuUgS9b+HpQi5VYay+A6oeon0fwJU6z8E3IYEUfQu+1gUOJUyc9UjQ/kG1hMtQ4LGun
lUwIg3BEwQCK4x1H4YLfrjki1rxkyGT9cL+lZ3ofhNB8z8PbO7tmh2yENrRjJ3ojH8e99i8olzaZ
qx/UkTGC3gioBs5MiA1cR1DrfJliapfMTtNY6dMygTyBaVWBsGMoL2JITw/UU93zrEChVLgG2DPq
xAHSmrstBfjLFBpUu446j2QSaGf6zXuMr8toqM2OawMmG0beHZVNyshChIDdB3M77ZxGFxzQfqRQ
eI9XE46b+MECHK8mNFOUo6UL+w7fGhfYm9fB0LtPJLdm/1IFNbyp/iU4CmXHNajsrhB6WAPhqISu
gFYPGq0eGcJ0ANgdAHmxZncF8Vm47ZhuynbCnEZ+NWW2Mi8/6KSQr8wAEw1oOk80EIAlxA0nJcTP
WVA8bRpRAaBB6F569YEKGzxuXgb0f34IZEVD6DgSXyOZ5dkAhZ8Bz7M+7qCHIpBe9QlBwl18Bmek
WvQsWllaEKG0g1wmvzEBwGzYQxic4UrqYo6xKeSRo41jnEhCukwUN6W6P80Aqu16qr+egpNzJAyS
5hVeUWzn10a/YOuv7jGP6YvWBCDs2d4j9UHZApeX0Am5q3YKtivlEioMS0Q2OXaLAROrDy2+v3WO
WNpAIKQuR3cEm3EhPpXiYEoyRdjinftHgVrgda0w3hAt2Q/8DsGy1sncmOOJ5lTvojt3whYiHbf7
KGxxPBMfFR5mz4Ii2XhsEdGnDtvdZJMQK5EP+UzAPWqXO0sPBD9ycffJHRi1vRCXh+YDq5AgGvAe
XiMvMnnCCD/hHGFCSwtIgmrMmxHw9q3cqN0cxzAMKErvOMVFS7rZpeJxE24bLBOuIjckeqGr0Yqx
/LIvaH17JzIutRUfjv3cBukqaTNeNm+QV9U0BM4b+ibBY420TUghax6D5KLI1NwTSFZzYjdaw3ke
mUDLNP16xxlqXeylBqZ/GnGBGCDTRriA14/P9DevnX0SnNd3CMyKU0MORJBEr8+cN1IvMoYPI1BY
WDAvt/wSE4vWi4bw1pxk0xQ59GuFHnSACKwfFna6hklMm8JhuxIBZil4y8NqBfgh1OBAHPhpeKZW
2sQDvKjqAOsw584jF8ZGMU7lfHsazTBfE9Iq29jwRjcnzPhkGnnt/mlI45EWIA/fIyoF76I2zVHM
HvD54OeD2sGsrl/7OPZg4IK4hd0LgmB1+C5P9bE+OCNgSZbUEcBiYEUyiR4IWY52z5g9wLIkJ0mo
kEPCHuKhLOor3pjAMxNlwhuX4qDoZwRgnTQ7GWZzDM8ZiPv7/kLaPHhRPDSYVPwaIDMSFm7FzTfy
UWtnuTIaHTvb1/0aNLpLIx+KNgqMDwmLMnjmVB1Q5gvBwS5fy5Yd7mdN5Oav7FfQbnIL8LaIPvIK
C3xURyui3qnRhB2/fcWep6+U3ceUQ0VRl69zXlLiuwa5oQt+Z3JhUxJIYyEJ6CQ0eQyntTJYmih0
UmExTxXEWfh0ES5/FQHP/vns5zXDgF1TUY6Oy1aO+q6BCYYffSyG8TUNjvgkIe6EyS6JyyPnIYTc
ifc06yHOQ/By8cHkBzDYu7j8CmdBOtu80/bl7vPj/J58c609P0QEvBi676fUa96jF4Pu46Zg5g1k
Juh9oPv5ahvwbu4IIeKdMmuSDzlkuA4/ju8mOCbB9/32Zjt+3BxrVgB2iMgdmmDoTFzJkQ+U8zpe
OrlNQkS3fHQVDPMmfBR2R/rgCJM7sVtBe6fMacedfGOmTHheDGI/9S5gqhhHdisKgcap0OngtDe4
d4ghYrd1Yxts9tJu81aAQIGpYnp4HY1gqmMebofEUqzwd6KDEU/kIKVod9N+9TpJ19bswHigG/9Y
X7ad7SsUcGGmA585fCPMS1qli3xX0UWruwfyGbCmklTY0Cibu3gzIl5Gj9noeEBxs5hcMcKNQzk0
Ydp2TYSQ6wcJN4xEaox3vM/Zu5torp07Mj8gbaaECCK9osdCeujuz851znuho++q2o59lkmgMNjD
GOZdZzJhfsQxrKoOuS495ZUqH2KIPkGA2ztOcaxk7AcJv1DgB8gPBRWcvjl62M7+MUhQ105KMgqo
0msbPgXtmw5WC6scb1YarjvdPigTjUOyGT+/g4ZvYr89O0M8MUZZl5AkHmUKbGX5D2y9ysHVLj0s
J2mT6xM6/LqjyADy24VGzYQ4clb3hVya8KLcMSiS/eO7NTOxyTvai/OmNUs5LFWFXjG0Y54rYIDN
YdodRuODcSOvWRW6DLugeaebale+bBNBM2cVUCBrHGTJAbdymLypK01yuuBmj/yNhJYia0nvPosP
F3Zhwiie93/Tv3ThRpN8fRpEH4rFZ6Xu13uYm/Xu9ho5+sBa8i1W5gGLOuJxLAv43FhNsFrgxuqq
/uFMJE6vPChvELfJeJpIwuJAHcozOr3KHAszvP1qyAPJ0gwQCyk1k+zoXuZ194QPAjE+IrrkAU6A
WI9UBCqA2blXHeJeBEAOEsBG1jNfYI5W8/vy2mU2mC+PAAB8oPRuB9mXcER4r6ikRSqGeBglzFsX
BzkqN4mPIvXuzvt1XyKwW5pvaZ8lc6j12iCi6G3JdGHpxpfCq/xymWDJyV6vw0uDeGGOePkB9peU
pwXwueVIYmaIGYWZul+gDNYnh6LPDD9uQuTAx02zxKrAQ96zOIMhYnIJrV/3tvjJrXCTYB+yYA/B
C7yC68LqzO088MkXsn9UMKXAMUPbEd61xCmdtgtAEaIXXrfsMiwnljsnirqjy2KA39dlF60Yk/ok
Wl8+WkMMLEmOQaRRx/ZBesU8hEPrPaX38Mk1ecPkQJoYo3AdmWJ9PL63djR1Fd56r3jc7wv4tuQk
UNtiN5HaxhuYwJlxar8hSu1+bJktIjCJcsE/ddjQk5+9vNEPD0emfVqcsGIkO8dyrBWqdrb2XRI1
7Gh/d7eUGQD4SHGDdIXzI97dkGA8SWF2S0gU0H7sQLkHrD0rGqY2bCWtwxPmT3lVb5Krbc7YgZVB
CZlQ1kHYzx3S9/pR94yga4TCPJngQ9qlLYsUGLxTsrFDUbo3T+8XQ3l4xXjzsblfukc+FDWHxUZ0
i3yaUIU7C4bhxxN+FewB7JRQJBn7PzVAXqpO9cE7UnTEpEuLOpe1eg3/oDzAo1C37vXjSvG2Qzj4
GJ1Uh3UTZ8gHd+cjHaGYJJkAgRmvLpsqGzRHmt5CB5MSjkfFComIHhLPYI9gofzILL/Vj4bqBIBi
nbgaySdeGVxQbdypJgMVAPwGeEfioRt7eRdZvs9ecZhASFLHRO44kJh1wr5RYoBVI3O3hkU4U6an
0XVQoJ3lbfseLat5CZAxYR/L09nCJGrzvhk0IWfYCWF4V3WFv6khGv0kYXmxhiMGXCLyuAI2AEE1
Vt9JWsMumjQ8pHGsCNxrbHPfzKxT9W6v5HX0zBesN3giBo+rGmAwXa+iLtBJ/OMF1maXFTsyt4Oq
tQ+2BbjB7Fiz8zHAaTAdvOF4YD92dNjNwxncXWf9v48iVgGyD5VBOW4jSmP37oqnlxLhmU2vI/0A
Rdw7LYw26wJcCLRlPMudArpzdfI+G0HhLogqBSI3upYL5noAEiJQi1hQzTM+lvxtT+nqvMKSAfpe
7pD9EQ7RGiFELvxqrhLWhhHIK6lDwa3XIhkbKwDGaNtFCTeTDnmn8nKLpjUvT1quLKWENjnZLrNf
kx5SEhuHQZ8JxcYM5bHRU+koQKGhszPcUgBQhwHcF/R6RGpFxps59vTuDgap4B/0wW89oLNl1RWb
+xJu+/o8LseXaQqShqofIAeXBawY94xCwkf8+6zsUd5hL0B0B8yM6wy4eA+nP0CgM2+d3d2W+XPz
mOETJYGPUrTcYsWY2GU7jKjxOdY9jYCT+44RgLCQlaV2T4t2AHnGZDv20rxo9CgFhnffoNE2guRN
fIF2alVOZERZsLGG2fuVDl2zZpAA22FiAhfsqLM9pWE13+I0QPvk5Fn44gRRcBrjWUgYTejStSje
HzfKLcd6h1nhptMdarPVUQxNy4/xsjTYo89VIP5idV/xxXFyI9YSbtxYn4F0bY4frYG+NN1smS0x
lrdPrHhD0kjo4z9cap59e0M90U3ZlNCCywe3HjkwdPGujgoGl7tEXQZAdzyvXlv8A4KVOqPHkCGF
R9ubRGFARXllzvDOGUcz8YAQJOx5kE13O2p3MmFk3vpIXtUlzxmcEr0f1XWLIQbhxYecd+zgJDnA
IxsLpTEg+Ys6phW91C0Pk4xDMmY5xpi4VwylyntsCgxv24y8ZLLkPxzICDtXeskHUkadcmbWhbO8
p3VbUDeWEAQxHAhp4jbUOvqY6TiQPCCMgLc7kwv0EqmonffWsnOgJFSH1vAeCF2X6rPuXlmci3cD
7ROen7AEayEjTBkc8hLXgTvu0uwjTU/hBpDtgnf2muifQ6QIw1/TNz/KupNN0gl7V4CJCBsChqhz
66Kpm7On7IdL8olwCSCbyybRxW4PHgOBB1WO5ssTGJQ9jebyhd07UMNUB5RqMeqLJa3cPkYOK/Zq
GELY+YpiHqyr8cMemg1gvMyTeVBk0lTAYNxgMk8tYBrWSuSAXjRsv0qjI83Z9CXptgbt1/YbiMqb
bnj4zHoCQyhhf95YwMcoMJO9DBvxVdkrXUBKSE7tD0bi+421fN/gbWmHuJPY57H12oamBieOXkTW
MQbaqLWoutiXQqegzzFGxQl+rQ2LFzAXQXHQhplXeNos7159kww1h1cWjV5W3Iezy3vLFvwqFKN+
dmh1WRqxLfLEUqVhYXqZUoCMFRZvMopW4KlkZaHTk9apo6/vPrOJW+IKjeKZtbliDzO/ulp3yftm
uN23gpafMd0rHqmbn0b5a2vZePIHK23+9tjA1rpOdfYr1PswrigVpmAq4P+yRbBW/63wxKuk8a/D
cyc+ZCROMlCY+MPk8AhqlwgjPMfrTTHMD3LGAs7xQIlP8xbbt1jg8PoGwi9uIGJFg2Qk5hsWDPvI
L9e8HRiy2dKaILlz0DfWfAmg/nV/Rf4t98hCNyYZkvBZfZIMtFPNOmkZrSm8o7LBo2+N1E1Ika/0
Rffsm5MJucNTHwwSkSpyvw1DRc72ax+sdWtFuhYV4RrhI8UXLrwANuUrXFF8KjDwJQDshMN9ZX+b
vP2bJtIvZ37qG6eq9bAueiV6svIBg3Rpl8BZiG3xWFaPUT5vvxmv2nfSCPk3jb9fTvvUCo6ucvmQ
LFpnzbQ41OP2IqcwXRmH2wdAQ/kSfuQvrU20J1r0+Epz5pvb/ZtG9C9nf+oL5+o9NDT+tQbHMViu
XgGvZCp4asjM5h1W8g6AAal+d17BV3t+zLJKKAujCqa+/HTepmkeV03e8qn9aIAkgWiv1blb+my1
ko6BWWfh14EcSAOivybWIG1/02+Vf/fBf76AJ9nNUakis4oh1F0PxK2RVQN2IVCNh50fqKCFlzqY
jfTN534ygvjBnUCC8OfnfppLinaXYl1oENpz+UVZnVf4tY+suQT3ur2Ol+ys7th1x0jG1dHWU4fX
D7bqAF4P7LQSrwTgfDcmNHy+kwX99nb82cCVn/iFt3aaKNaJwR9hAWUGla92MST2pMVtkRK+9WPU
/UeCuf8u8yLbXU6769/sMnvflX9LPv42L3bEHxSnQ/5f4mCHJG2y0zEs/s+vX+Z/fE1IZmdX7H75
gsjMU9FMy/esmb3n5YVf/UMjI37y//cv//b+4yiLJn3/598PSXktxNGOp+QXK1SxTn6u4P3vjKzU
4nSlmf3H0Xpv//y7+JV/aXXb6j9wM9YMU9UZDgbquP8njmsZ6j/wZIbSiVbmf6jj5H8YOKcqlkI2
2Q8l79//rY5ro/FlJikm67SkI2qz/hN13K8LcYvjE3/D+vu0AD/MHNaRIV1cNaJdhCF/Bst1a30n
x/ns8E9MgcZolfVWvURu0mqCc5Ivr5W2j/PH4qebPfljJfnbtYwnCUa1+T///uti/u+rF3f1ZxpF
cjfCyz0vQzc36HBksYJ3QHxOv5nGnx39iWegHc3qfgv10E0utIxL3bhgpXgLB3/t2p8oIJdzk6Y4
2eBpLJ3rSRWeths1Oknf3flfuTR/3pqnpaeOs+PZqLk17XYxNMxlZg4vJKzkdT38a9f/tKRW91Os
KMdL6KrKh656hWF+c9s/GTPS08siiupW1LQUCAtX4wUWtE64aotK7USt+fWlf3aGp5fwFScjy7ze
0ELzXnBlqX3gzYVfTW18U9+I8ffne+/Pmy/W35/4V0VWHVtlSw3d+rg7ktitW/Y1lDuNFbn1iU23
nPfa2eWPdfZT0d+vpcWfJ3uawpdGlapao5lf3nRfPWmre640nQY+nxOqOUKZjJ3fOZc6X9+8z2bF
05TWDeUWhScsgvJSQ0unNVMzbX+jIPzdsQ2L//1639r3e3mvTR59IlXkaVfvt0dL/+ah67+7T+Lg
T9O5TB+pqlRSyDZIqIow/+TPhmAdzD1hOAuyK75E9OXFP2fRgxQ4pPgmXl/YZmxxvsFYWYDfpUem
Ev8IS0x6tJ1XYg0Bh0lfIapC/Fv8A7sEKmQN1t3yQY1+fK/qPFAkBdP//FGIT/S0hGx1fVsbkXJh
CENJUuNXrUWf/Otj/26OiGM/rR/WrbiaYXjHFiYFzr1bdly+VnHd/WtHf1o85G3buD1UZqBw9LJP
GRaPp/QjD7XV18f/bCCJ7/80AduFoZVZw+K6hQaq4ECQqfJfvDFPi0cCpy8pS6bbw2jvL+EWqKcF
pqVLyje0UUusEs+rh7j14vs/XbySHcuj1MSwc0h/Mn64P8f2Zt8GDggnymrrH4OGPLWTPev1OsPV
fh/T2igG+EBPkgC0zaYn5OCX7Z4YouSrA1KC74NlyM5uucvs3R2M6a2x55C3oDXAMYNtDQ3DpiUT
TAfLs0AJO/SfAH1OiDY/YEYGo6Tz2tjdb5iqqhhGv/uMT4tWralGgekt8Itv0dnDPJ2O/xgVHnEU
D5r1WHt2IGyhzdiKgAqYj4JYIRBXmhzAkSnq6SNSybN3Hn98PWY+G/FPC1sTqe2TpnBJlzNmwPcw
8+O7vCvi83cr0CcnMJ9Wt4upFJJ6LUL3bOYT2ahhVVXhKG1dc/frT6CIS/3NXTWfljjtop3r5J4j
evVpzNqLCA2L4OYJeQRQoz0HhbFX3RJayddn/GSePfNYNUW7Ro9Wg5/dOR+aF/Dq+137Zh58duyn
FajOtTyLZdaIDIitkh8b3Yj+4iQ2n9YflF1Gpek12R7arQS5iWvneC12lXT+bq/1yQA3n1Yg45bg
gVAzmk7KsGkJalJ5yGVMCGEbfn3vPxtOTwvROT5TG6kZWJb8yGAwxFlFw/6Ejr1vVHHx3a367IM8
rUane37OtcSAiZzexo9WMcVYCAW9Zs2ocb4zzv/k3Ww+LQc6kjLJemiYXZ/ztaqDcIZbwznnbS3A
oTqa1ka4amnSXxxZTzM9bYdReTceWFDH1Z4A6MG2nd6+mRHyJ3PQeJrljzh+VMf8cXGz5OpnsaF1
2rnpSjSzauwFykLFJk5ZKCF+uI8yTL857SeTxXia+VuzrTSniJm/VegVQ6un24493Ncj7ZMhYDzV
GfHxQvlYs3DlhloNL+WjX6h56alZuTbL1jef4JPhbDxN9zN+EVqWM921XXPeky2faZOvL/+zI4vv
//Q+RcrZyO2QidLcz2C5J9TnuZpBP9FaReevneJpth8l6dyKjmnoQpr3rAKebQwNzGy+KZee4MM/
anxKAuNprkuZ+ahNiydQQlOFnDZczEAIWdsP69T+kOzdNxXlZ0/6abJnsUnEyNEAYA5vM+WmvJZy
fB+FqlV2ijq5BF/fLTEVfvOaMp5mu3GrbpV+uWLYrdwNJzROU7Ute+kpmmT326yt4umUp0ljb83W
6OszfjY9nmb8xdKze2RdxR7pQZMrrP3iCGf264N/sng9ZwxetarMw5zxdTLr3h1ymjq5nVvdupw2
FQZghv31aT55Nj/2NT8N42vxiFqX0Dy5Zip14jrdRJXUvWWwvLHy+foUn9wm/WmiJ5EU1Y0pQzM6
p+1u9LjfKIYaa/710T/7AE8znDdtsk22IQWcUbkmXF9daXm1BPWiXH19hs+u/2mml22F1behNj/n
+Ffr9J5K/fyteOf3o/aHLOWn+39Mqmt1vongAgQKFRRh5Tu7ps9uzNPs3l5vpxNT7OQe5XDYkqzK
lY5H2W5aZ5plVVF/M4A+WQf1p8ltGEmRhgVgXIjTjIlmoYaAot+/Ofpn9/5pUudRkjWSHkaubmLY
2VbLlqtbzfLrB/vZpT/NX/mitbIsB2yKwmqWG1uvUuCd5+3dXzo8UOovb4hL+ygVWsnIJDhFrbd2
C8uZ2/m7kuCTO0PK1a9HN0GuypiLly4MGfNYrPKjZX73ahCD5DeLaftpzhZbayvHlhT2jHO21Fv3
rqmiwqhxWpS15fWUz+Ja3t/iB9hflY8fcejJxqWfaNFfwDF5NbWfZvVWbqpbmOph73Z+DK07+rVr
uPn6sXx2456ms3mLzunJ1MKeBlPFynct3fv6wJ8Mp7Y44U9TOawss2rMdtjTW3BsTSt8T27msK63
37wRPrvwpwldh8c4T8WFt6BUJFcTz6j1X7vypzm8TfPioRfc7ayaRzAfcLExvtmTiwHzu4H0NIE1
VQ1bLel26hm17lEQ+02KVYqBNV1CPvs9Xvy1T/A0lQtFuz3qIjuR14Mb3EXu8I2exGb468N/spZq
T1P5pKZRcZNSLPVIGW/O3Sa0lvUWIZESv3x9hk9e9z+0nT8NnmvSusjyvcTumyydptybxWuBVukU
9kFbZWP19VnkTx6H9jSvq+0FG/lUPqF+0wlAvA2VlY74BvEOURJYveRIDOBtQKHzvz6j8smo1Z5m
clnIdZUn0qmXJXABz0i4y7GpDkui2g14/q2BDCXqBtMNmn2e0QyRF8bjjAV94z9k2EbNa3Xqhbqb
QoGXt8R6Q8vEBt/Wlf/L2XcsR65DS34RIujNluVIedtuw2i1WgToCYL26yepiXijxhUKb7SpRS0A
wpwDlyY5/4WqLpHyQWPNK8RwCUty3Dyva7cnGyAe0PO2OVRmowleRXKA6uQ/ycEwF8a9juYJBZiR
l7/qdAQVSdPJquOhI6WGtfZNwfMyT4I1TATocWELvhq0/Ceo0gdAXQJa0pCnKtBd0aiaI2WMnhm9
uXBUWAPdXFpAjfEXv348PyKKnbwj5wzsFjmSS55MHCxmAcQrzJahQgPSTFmZh3B+9hxNz6kGX8ob
bl+GfduhKg6NYKN5zMDnnjlMJ+hd7n0/3xxF8rCl5EGrcCCGhTo682J0AKDnZE8XgA7J/nwFikZs
ks0fFx4+mEVmTF2eCG849UDmtv1dD4Kb3eK9AYqI52tRBLK91f4xQwUFbtSZnyfMvuD93WQ9ny9X
kfneL3M/lBtYfYnzYZAn7TBft8ONUz+K/EeYgSjp+4emO5yvRvX520z+UA1vSGqlq5cnrvXGoAkv
vhbYthTYS+G6vVeFKJfA2KZwImBhThBL/tpXS4FdNRnu4Vx8dZeCUw7lKr/QTBpFBL+jTD70xwIp
77mn+G7fe06hHtpbcGk04vOfrSpciuDaWrOGTRhTgmzHqguP43GMafpEle1sOWhJ2NA5yKC1MVvf
mrkFEdnf2Qz82TE/pQ4Fis4+lAxoJO9rJ/13Z+4PnRUEWVCbZCVxSq5g57CUmr2oaj3ehIr/mZW9
n7t5ioLrK+Pb5mu/vQbCMXDH8L4HZN6e3wAzDrGY8+PyjsX5ZDtmSUG8ki6zZnsGqfgeurV78WTG
4gXiVacQT472O7s/NgBGB1t8xzT5TxHgMvbPH7nw+44Af2s9pdVDDnyosWUnkGSz+5W+nm+aIr4t
Kb5z1yaGW2ZZ0tovFAwFQwfYUKTv943Nh7FfGt8b7JZmCa9/FvOVoDcVhALcQBOHquKlCBfUHniP
k3likIPNboYWov4/Wkuz/VYEoiWt06QhBZ1yhl6BH6n5K3eDKNdhNVRfLgf5OniDZ6BjOutJhPc9
e7bro68DIKhKl4KcZI2oc46ZKtonMr2y/BRAL5dD9PX8fHkHI30SCjJcDV5hwmbumEE7YDOszy4g
0xvBogzAeF+ztTQV3f9+8/ph7uRB6vNWDCDobahXiHpB82OTt4y6K+iGwAIkOLiaeaSqSorsuQtt
s2CoynUP3H+COUwBWSBNX6kK3wbpQzsqaxiX2kRfOSUMFvwjuwC5BNZ50LWLzXsDGqLwIdkcozSN
ecdwfjY424d8qNDHJXraz32WwDIagijwhwG3PDuEG6+sgT0Z2DhAMOsuQSVE5//chMtQ0tUMPaMe
0XmgHxz7e7D2gcIAQYvCLog8NZpVUZK6+X/VSLFe8KLoFgfV+LfeBUzOzD3o2LCQZeA9NWnkwRlm
y/a+rhcVMfTe3A+9KPwx7Xofw4Y+hJ3xLxt4c7DUg2QAz6a/ckJIaUKHVF/hllY+GzYpJZRN45m9
gQrXWwEGfX9K95upKOAqkC3VNmvrrs9qkVKDm47hQtIuwyEWWqOQMYL3hX0DGhDkQaG4Dq5HrVsv
tw//pCoZC+gEZcbaadmqYg8VJBxaCFJCigwwhv9PAaT/mRWGtAeo25Lnwp0RuVAnvB0B+4fRepD0
P8NrEL4uVxjebmTRQLOXUU12Q8oUvOuKod7qM6HzAVNwQIXpdxv82epI9kRzgafIGIaUMQC1Gnpj
67iJXHG4UpZQbtQtaqrsYEjZoXVD16oDtCADTgo8USCNmx0Yo2/5N1jRH6tjBsVXTepTHEZl4OCW
+Fg1oi5QMqw3AmUEkI4P0CsB0Tf4U98Ex43FATvb4JjDtMjX9J+jmHhSqnA8g/hDiEgyBfIfLvyC
7qRpkSJ8DGlP4NeBFcxNSGJI5fyuDvT4ALZfl/SPm3HX+TpUXy/lgbQzfdMa/Cyxg82vhR1dn+nW
VEWOMaToz9gwGp2ZYt1eoB8nkvaR7Bqwek/O0f7bQun4fBMU+4P/yOUa1C/XmqOeFdzCuD/BUQ8i
4BDZ2X05lQUyfLAWfstYGWRJcA3tzmN3IrsBlA3oHYIVG0Nh7qemNZ/3WiCj+gzW1o3ToDXV2wK1
gv5E995r82MAeRdCWjqOwpZC/psuYQ2D/z8sOGE5lW2bGVnSVG8jOxji52o+OWRvLA/n2/F5Wglk
pxNWU0cwXtCE+jGv70v/h/c1mCj8Pv/99qLurGC0OE1scGOH2Og18fZ5LEDs8t9yc7OlfSAafLJN
d0vw2y80kaAqWIrjtZvwNubig3P/pccdn6GTTFScEuEHK32ysGavn1EyDyHPaWJFgvzdzrwMD7zd
hb9AgYMaEYhEKfiN/5sNi2p0pdAuhyZgc1dTXGG+UUi4B35sgr51fuooVg0IYP/bqiUwOMt9gVbt
BUTEywjeMTG/rCE4/wiLrcviSH7qzryKsZExc35X5fmYTxj08MXxnyehWY5U5Uprt7Apb+dlRLlg
tjHraOfa7vl8WQCY59/uSX3AZz0LRQPUCi4VFlVsuL19D5PZ+/C0be/tr01cGSdXDnZqlQ6GubZf
avuJsD/nR1jVOdv/H7JPNswUwYZkOjRm3JPgR1mvmuVYMTMDKYjraqinYEuf9XKTQ14gg/yBpyn7
8116EEhxPDZNvWS4z0pyiDF55nUedPGYHbtUx9owVUMrxfNY+WPDRYhVpjvWiQVVMrpPod4/HwbA
yeHGdiLs8LUxkELYWGgasBwdtZQQdLIGcGoHolmSFeMrg+CEtVBR+eioiuO+EldIs263pRgCGejm
Vp1JmtyBs8pMONSJFmeG87oPP6lCeN+FSInmwk/VBCl+cy5y0YAukPgLjBEo/IH25/tdNcYy0i2v
+zoTq43XZ5DGb+D9C3W+4grylc2P8EQv/xcbo21efrLI+1uMfAgzWAtYtj0GFIdlc+Mu4KziPG3q
IR62LIGOOrydfj6rRQrmLpt6LHAhkgSDDh155N5lMF67BKz14NK3v2u6TdUYKbBz5joZrSosCj/8
W57AnzaBA8kMyx8AyY7m3flqFOnDl0Kczn1Ve2ZJoQV0tNK4ZweAxc4XrbhjCmTcm2icnln9lrdv
6wRm2t0JUl0FpDqOv7PdI9v82BbIs2o2kqqWSPFNnIn6JuvREjJUkOaty91YTM1pvNc0RxEhMu7N
YHhRmf0O1P37FCoEUNiCytYLZIOgogZ1WMiMQixCd05RtEZGv0EtmVoL+H6JG/zmUGNJHZDkC81B
W1W4FOtrX3WuyyhLMiNpJ6jU3lT27/O9pCpaWqtJVsMpfs0Ad2juiubKCU4k08AoVf2/VfkhusFH
dFrbAWDDSr3YEPUTTnLHr321FNIwd3S8aZ4h975AQ50kcJJmtQ5RrrhcgyXjvx8OI3Sf5zXiAHdd
v3kCUMFmV5Fe+b88zJwBBsxVC3FOPPKfb40q48rIN8/LBc/a9wphOIt7Q9x2wcDpF0QtcZWSwYv6
fEXbfPkkE3rS6m0HJSCgAIMmq+ghq+yHz14D+bBABNdVm8Wk8jXrq2pWSbEtfGq5QAfSZEm9IQGo
oD/C0tc+tY49abZ+ioVWxsQNAwP4hLc0YWUaDetF6/zAGY4OGgy+gqsSyKi4aW3KevABo4HVOq5q
IBua7s1L8OFBkOt/wG4LN4QQuYbVa7w8bDbW54dI0XMyXI6MVtXQBtXawW2ZPvH+pcg1TVLldxkK
x8bWC7usZpjXYrP72Cz32MH6uUKWj0Figu/twxR3OkSE6pjkSgmgFz6ZBtqwpJlgn5zdWDv36L8U
J/866+MtAdcnHaJNgUAPZMicM5R4XcP6lUw+FNMj+8m6gGDnxs76AcG+DhZW1uumg3OyoOpSadZ8
1RyUEoW7vX+2rUCH2leWc1e1t9l6XenykKp0aakvxzqrah9INLLdtk+xDQ+59XaqvxajrpQMaEAZ
XQlAhrYNWVCnZbdOW1x2S/lyfiYrh19KAn3Ypvlo5izp3moAcKI22RQ1pjsL8le/TdDk6p2pSQaq
KzYZVld0ltE1Xoll7B5avjGBMPnmytyCIPjFFV7G1YXZ2oEdUwFXZ33zYR4wNpedo9nMK27SAxlN
J5gZis5H4VDOhNjwJmudQpoQInYHeq/jfCk2wjKAziXj1I4pYgQM87293pT+RWjBNhR+Z2m7J/Rr
NwuOFPZ2MQe8tlKWsOat75I01exPVZ8vLfpAZQ6hBW5UYvVwU0rfHCjChHU8GylE7qbdbLua2aTY
uMgYuJR5iwPbFtgilOU1dyG4Zmhhk6pGSEHNxnxxiNFA7Kt3AtM/LsQfX9ehsshhhik0VNNWkZcw
oaVO81TZrOffejy8m5AMDcq8AzC+q930FIYttMlIGwAw51VmvxyrZhXsdl0W83kaJhiZZ8Fga0ZU
kYlkGB3QsNM6DJBHL6ZfnQcLig7GI4AuDNDYOp8sFMueI+UKuGksC8mWFroDZA/KtWsGUeo/nC9c
AfMJZNxcZtVuN1Cjxf4ZGm43FtzJSujqQAsTj0n9+GNqbmxSaFZwVS6SQXSMM4DbshFadpBOz38O
2MzhIX2JnCMsAnXZSLVnlEF0BVuyzIE4VdK1UObf7mLYRbgZg+IpFlaOUObVhJ1iaGRUXVqGMxUm
KrJ6qAkUt6Z4XsTT+ZFRRMO7udOHI8IEspsLyZU8cbo/c3a3zBddczONP8sVrg+j5qCpCGcZV1dU
KytzmuaJZ9unpVt2jf33/OerukZa//vGbRkfyIbHvCdQU0DEWofzRStCTgbVOe5S25whTzTVXw+X
VG11mmuE/KgpXzl/pOUfslCp12YTjBLhLuEc5kuIUEP30jha+wJidWF8vh0KXFogQ+wEqXnOSIMn
fFgCiDvvwo+tA4fq3qnYrRcQ5APyA1qKYaJ7L1YccmSEXd7n6xJUNk/s5aaC3gSUCiIRwJdlgM0X
JDDPt0sxPjLcrvSboPBTC742LnQwO9goj8Nz26Ug7+luc+1tGn1yXJMhdk3bryZkIvpkDMBZusv9
wMpgAkyY1++5Wc4jfKAES2GZUg09hGlr2xphO5sa1gJVv8mEkBFU54lJH/NidesjN/sKrrHjkru0
PjpjZTEWV76Ywuaynb3ag8IXnwFpDQy6juwYlJ05pZDpnHLfTcKFV1O3H/NqxrX1DApP+Q0g8Rk4
0nqEk/kctUEOfgasdoqwLbxD3c8Tg2s9eKZDdY2jn32CXpTRdHddF6ZtqhkJRRDK6Kt1XRrusmwE
bPaXKLvdAsE2PvSabK4qfctcHzKUN4iqDtthTIgFt8c028/djQfV+/OzKPx8hN+D5kPpq+EMQI+5
Y2JM6QOr7SQMOI6ZFtSui3CfEevNFvDN9WqNKJJi1r7feHyoz0rTsWKrPSZigoaxO6+4dG2bX91s
vFQN0yy3qkq2rvxQiVkNZoP31jEZJzh6wm2d0/3a3szs2/lOU5Uv7QOXImvBI0P5rh8XvDqWiD4v
+9nrD65bDvwk8N5z5ocWZIAcB7TMpiQryt8glj+UYQvT+ZS/Zcz/nqdAqS3Zt9xefkNriAOPbPw5
3zRVtpRxVksz10RY4ZjgUr+/4XBWb65tHyqA42H+Dblwewex3Q1Ru0SmZnlUXQu872M+tHbxKHXq
CXWC0oyVpk7gvxLDVAIij8HruGu/ecf8AhKlOtNc1fhJe73O8kqnbMmYzKNNo9XBqua4f0XqwaCJ
lzpUpmLVl/FWfd2YXR9iDOf6p9n/dXUPPKohkkFWvC1n0nsUk+OthM/xbb/Csga6MLAWh7C7ANkA
F/420J/1iWrCVpGEZJzVWMz9sJioMp+Hm3KeoUDZXDezLmBVXbUN1IcJYLQhFS5SQ9JNz674zdqv
XQDL4Kqe+H2zzt6YhFAeKNLX0NGhQ1RzVsZStV025LTEHOIlbAlhXwN5nuzQvqTGHs4PxrHGRVbx
MuqQ24p9qiFt9LKibinr6ikxetggm7CWwQXauqmhQ3lqRZD2mpt+1VBY/w4FN3jeZ1k5JWUV3qx4
vg1TnQyA6lwii9n2dAjztUQjyisYmQCmvNzCEhs4xwyes+fzl2qiSqFdIYapyfMpoVW/d+kIWTn/
LQt0mJ3Pewds3n97x+ETKwlD7wRB+aMP87uK6RRwP09K0Nf7t+hyzWg41gXSBcSyLOhgc1iqcGgx
F7po+HxfirPGvzUw6rDFLr0sNig0fKebosz2Nfvu2HCMynTSgYptvSefG+rQz8cia2g8HzcCCJzy
Xjv/sD7MEPuvDyTpxd35oVY1Rzo/sHHwu6JFRd0EFzznQnRNPC/PKRDWHlaO85Uo7hAhTvpvp3Fv
GdYcjMfYvuVX6YUdpz+rDdfm3C57Kyp/YSeqw5J8Pnc9+dxgVwUfW4GqqhxmvDMMBVbAWjvdQUhV
vDTBsoB4juXNLPbnPHZH57TkVtI6OsyZYjj+c1bIhz7PsCTEVAxQV1tHnKkJ2zd9BT33fsRSjgPC
+UH5PAr/o8AdZK3dhnym8dQcMhsmkkQLkv48Cj2ZejOZw9iScKIxbSFuyGEZ4Ya7jmd3pVvcMhhn
QQBtn3dm3DXhobfsC39afkP9NHJD3Iyt63NIuGZ+K9Z5T2br1CNhhNnwIBuPwze4thq/XByOL+DE
dAr2gXXTYgv2Zlz9b0Ccqp6VUwSEbVurRZUtPfkjNP1H3XWRqmRpXcmzsCQBGWnc0+zACvdBlKBc
nJ8PqpktZYI1YGFp1waNnfqOG3sy+FdiKjWQJlXhUgIYsqXnnkDhM7kY8ssBPPPi/vx3K/pEPjhC
FCJbHcekscnIH756V7QMK02MKD5bputMixBD41jwswn59Tx1w64MwC7wDB1KR1XBlgc+7Nlm3D40
VePQuCLjccrgATu/Lk21P981ivcITz4otpA/pL2P73feVUWzi+K6/O5Aq3EDEw+NpprPt1Xe++7u
QyOyzm4hnevSeEAq8Sx6G8Jmq57j3HIj3Pbvs1Qz1J+fsyFL/W9vZXR0XF6hovEowCUR8XTcGqK7
IlXNJClu58qtWIjXm5jw8sICSMPrM82jrSIjygfCzGZc1DOKXgzY8JFsPwXrqcW8MrUq+Fuc/ve0
68nnv6ozssK0ChbjFjPsfpasvPBcSHckDjZxPrx2quzPyMZ94GlGQzV3pZimQ164EyRZYgpXqQrS
/kF121W6+3fFSigf/FqzTHka5CwWk7fjPdlzH4KSwXyY67ew0aQlxQHEk0+BptmZQ9ei07ZrzcrY
ba6E+xT2Xx4cqMb7GdA/uIxoHx9VGyH5CDgb1KzaNctjCAw8YQ08Zs/YBvV7cm8f2hMcmJpLejof
/IrhkQk3E3NGUjUhQxiOr0EHp5Y+2BmZp3vXVgSjfCy0atPv/DzAAPnWPR3beDDhWl2Sbx4MR1vz
VE3BjZjmP19rjRT6A9ZU3yh8tMYNDnkGQ5sJ7k6iT84Xrwh9+WTolakb1AYaU9f3TQEnoK/FiEyt
qQI6OT7kquLcuJsHvAq3d1OjCxHVCG+Z4EPeHf2ga+YxZfFaDnG1GCcSuIcy011cK3KWzKvp8srz
WYviiwVgpsy6bMJil3baxenz8l35GOiyxkznhsGc7jZ/sg4V3HYDWDlNsDl1752j2OX37NF/943/
yiC78uEQb0b+OKYrLHxxwR8AkyNKGO6dL1ux1LoynwYKcIHVEJPBfn441HfLM3sefgoIx9xYsX/n
vp6v5vN56sp8Gnuea5/OHoOQdbkH5e2Ptxgv54tW5EJQ5v6dTl2T23wekDDgDnQDsWQ76k/zZfmy
njacJd4ixEN5/zUBBVcm18DMBEqcHSrr++FAwH4edBqln0eFK9NrzKXx8sBBFwEUGQUhnOX8y3B6
0nSSagCkHTgNAxvOASjdhkn0ArdlUINP5g0suy7yuNrXp/5Lj/WuTLkZ7WAN+JaR3OmRw/xtmuHF
hsch8dV+kpZvDkIPazNk1Gyddx2pdrVV7yEuogkIRXTL5BqvdFM8GCLYRHfbBY+wgDo0sHIntWbp
VgyzTKiZ22BZDYHyy/q2A2+B2PtBzPvzw6wqXNqWDzawGETAHjkHqh16VSdW/uKEarpGVfrWZR/z
NpLq5FdVHvdw68rv+zA2jN/nP1xx3HVlKs06BU5Wjfjy4Nr9Qe19ijk57mBH3l9nh82Hd3yrx4cS
Ku9DxGBfeb5aVYu2aPnQotVh4TyGKVJ5xe8GEiQWmx4MR7c6K6C8rsy28T3Ib7VhmMfkUuzJH5gD
3xf3LrRpr7yoeuqf4H98WT53mtYoYlzm39QrmZFjqyIWfTzRP8Oi2cOoypXX61q4IluWNq4pDDut
co+XWM0d/ee7ZTeQgnmBx5jvp34dB9WFA/IrztvxELx5aZswkWn6RTHKMt0GrlvY3nWbwmRXW5E7
DfcetLOjINW9YKgq2A6YH6bRWJii7RiH/bcPD3pg2smO1/BzbVaqe/BXVSFFtm81gxihiH0QzXJl
htWxCvDOrAO0K0ZY5tzYlW8vDfiKB8g0tb8twxVXxgxtVU3ieL/E/O8Zz5WZNrQvvYqSjm7miAc4
3MJsPL2fDk3kH6GcDuEI6PbtvP3m1Pp9hSnDz/UgbvgNXETxjKXTkVV1oRTsXmYuq+cOuL5vm51n
/J2Na6ZTxFDMY1mBehNQpunS4+WBmoCPAeUYLUt55eKOZFfOsLl04WV9Pmcp7thdmYNTlnmaknyc
wEzbp7/4VRFvuocWPwSP28sTOOp3X6xJCnzXrc1gqLM1qX+IfXoaTpBX6mGsPO/6xLoM95bm2Uk1
MlIWoLBqsVebLImxHDwIYIyPNfzpzzdCUbZMw5kWB1FToQ3dQiBpZu2y5dJYdM+8CuC3KxNvlqbo
qnam6ztyNozFvrppj+RhgCLkA4GpqnkwYngfw2R0WvbnW6QIVlmGumtAH1xbsSYlPJkiaq8wG+96
zfZE8UznetIiX8FlCOmyW5M8vC7f3+KdZDKvxMHe7NMPX2vCNlgfEiZ0p6p82wUlzIjd5ns1ffta
uVKIE98gRRhsHz9/88jeJqfz5SqHWbpio03rcugrrol37T2LI7/qgOw6bA9c3mtGogau4mkkDuvB
0t7qqTYPMi2nAI5K+BVfk+Vi3mM+xeFN2x56eCSNsHtp4Ot7GfCd+Hm+iYoMJpNz2rpdU+GhhWwd
L8zaOvZ+fddVYVRMbexWOn8sZaukWB+9sR4EQz0mP2xYj+zCvUnZIX+Zhsi7tY4wdoybGMuz9oZR
saOXqToTd+pgTMc16fsyYsZumcZdwU4kfDjfc6rypdXfS0dfjPW0JgKgphp2uxwa+uldP31t+yVz
curZogWZUH6/weaa8eSXOi1J1adv/3+IQ7MrF6NwMcWKAGDFu76qomktdjhe7c73jSJXyRwcYw7K
tehmxM1oH8C3fKxG3dZR9e1SrJvrzAVf0S0jj7l7glDjvhhufDv82sLhSiGPw4gjrNJeEzuc96EA
oIN0L9AS163jioXJtf7texa6tm9Qa02MED7IQb24iZ0SHg+rSx/P9/42Az/ZdskcG9GHY76GaAJ0
7c2oZAziiIZzt9rppWtlN00IBu+q43ephloKbBNPTdB/QnvgJhKVQ3Uque6Yprh+dmV+TR82DmQ+
zRUSd/nTcsGv/q+ODfnm2Lv1sBGcdc/wqvswmWezkpAEa4GqnPuNs4s74QgPKpG547C91/HFFHNX
5ts0qZEveFZcE7+c/055ccjHvo/SnN+Zw6RFLyhmmEy4MWcGLAFHUyhUT1wQoNojhSCcZR/6Y/5t
W7Pqk/v6NXQMMHP/zufGa8O8ChxstNbm0Ifds1hGzaZEsTbJmtOcw9ojzV1kQCiVTw6ObuUQ4b4A
fuc/uEf356NFMYFl3g2dK6evLNSSTSTyFnsndM81quGWQn2ezZVyG6HR9ekDNXCd3vF9B4WMNW2O
5z9eNdbSVn2Ae5q9DKiClSfRngQOVMP9+aJVXy8FdlngjsrvMVkHt4AhSX0U3TRGLbgkPPe0Uj2K
3pdJMqVVDkabjgZCfIOHrXExXyx5VF76pwxEuuW7K/ahdzjfJEVilDky1QrF4MowDJDpuj9+6x3r
vI5GYV/Agu5bEzrPS1ZqqlIMjEyUERAXDZntGElns2BnE59ErM/8qLMDLerq8yctV+bIND0Q+LNr
G+/iW9ZhjXl7MO7Yc/enu0ojHlXHKQ4Oxj292KxHNOGiypQyeyY1yhUWAqjVHN7JlXRvV1E3QcDM
O4pr96el2V+ptowyg8Yu0sHtB6DSPX+Hx9TpQKL2Nt+LuP+53fADcWkd55Ne/VGRbmSoXLOajWV4
xEh8PzGcm6V+rXx3j/v+SftKrGyTlBIyZ6zdqkcdw4Vz0UIvje7rF2zwL+E6Mx+2zNx8Xx6Kl/Pz
XRVcUnZwPT8TRRYawHUe08146dv5cpVzQMoNZsqzfoT3cNIdyGMWmzHyzhy5mAEtyNW6peVd5feT
jYwMjltmZy38HtX0F+OPartAMuD1NeDtu9+Vj3BWMAHJMy/IqbmyjlYEk8qdDlOq6DqZaeOzbOUW
R9WEJ1P1e6Ga85YiL8iIubYeeWjUuZm07EHUib3GHtE8wag+eUvkH3b1QyicgHUo2oY+/3q9ajVm
FCuBjI8TNinLMWfvG4r1GEabK+l4WVyk+3G3hECeC0gKdi9fEyNwZQhcuAYZN/mKrZiAKqVBo858
CRqdy42ql6T9fVotq+/UWNY8azgU3a+gGr926JG1qsPaZK4o8d1repGFNGrM5/PhpvpkKYzzME2L
KUfBU/U4Q0Co1xWsEMpz32UoPkwZGtqe006egDzscrBxrUHXfTtfNf4Vfrl9C8+kY4NXwmG+Kmvs
wfD07R/48XyzFPlWRsLVeRW2teOIJOXjhUOiubyBe3BEl9+9juGuiDYZEDdXRTpljQv0FWcRa+3E
HH93c6W5v1Q1YPv/Q+/ZdbP0xEPp7cTjyhl3Ky4Y+8I64VYzorTUzCtVtn1fTD7Us+RtC7WwXkAU
xG0isCZjEc072mOJ32D02r3Ytgh9km5lYBzJidPQUYjEuAj/ONAl3jRirQaaI+2u3ukOQapJJ8Pi
HMdf0pKjmk3Bn9V743qZoxKP35AesG7T2029v/wLmaQQU/0O7man8/NNdZsnE6wM3tXeGKIf+R6U
b6hbPFgDBA9Ae0s2HbltAcmKHb93rnDlqRk8haKL+z6oHwYPnC4v7T2+tZYCTLre2hQchb2P6nfN
jhzMe/HmY/Evv+OVp6eQgOY7okVwKVKHjLIzYMMoBkBZE3f9blZ/RfP7fF8qlgRT2gA0U9b1c4dy
C6Tp6qKE4XezHgtXh+5V7NRlOB3kFacxHWaRhGQ45eQZdB7qQbu2foE/ekTyb+ebocgPMp4uyKus
8rwJKah4HGt4KReRo7P0+ryLnP94HRtNMM2cOLFp8Ye0sb/7vAI+z03Nw8xSzSb58xTkyC/NAARx
m9qopJ7cuBb3/WjvIaq0I2ZsjJpOAiv288QgwwBzKCnVeIBsk3myq+62Nme3AkfcLVndJ0Zn9525
W7u1N+/gFd47d4QyYoD5weaKAo+4Wg4O7q7dps1LERrB5F2m/ViU+3YZ2Wzt5rRIxxIWefmMw73d
+jS3DnboiC6N/dEP12eDWUP7ZmRWY/3OctC9y6iC06T1lPlD5oanydm8A449Zkw57SjkpQojgZaW
m7+maToZ12UxruwFbsrVNBzHmkwwx3KHeSK4Rso9txIxsP59TfZzBZJqurNy4bCrYh58L4OvyNAj
8Q6jVSzPedoEwxqNJYNpJ+xsar/0oraz3OaFm6TiVQRSRDC/phvCIIiskNM8uKszlzrenjVQtRDH
wgYtBzTq3NyJubJhTMhwFh0m5q073J1azU2WugWMkEabif6Og3fmGhH3HD/troiwR6PdF5k/9teh
Y/L0ZuXO2MeiGQzP23nBVNjXjkfWaEUnvuYw57TLFZpYu9FMyXoVsn5P/WV6blKP7nqBC8lL4nWt
jWty4rrjYwcVAM/bG4bf8XlX8Y6l0/UQjI6Nc0regfD9MPuzb493nd/O7q2oymXiJ2HwJWwPltUC
nRiFZVmJOgYivQyhE9LOmW1FAeSt3Hu79sO5gk9ZBpHEqy4VxIW4Wd2T4Roat7VXHEI/48OfTNge
ZTt76Lw1vzBIP1lQUgpNv2aXLIM3CN9bNhRNrhibRH27gpab/zTwdFk9+axsl+4eeL12MXctxo/n
SV861MQs8HjF+R49Mo/Tzg9YNf217WrJm6gihS363epkvvuNWjldUviyNiG4U6blBbSL1rEUobVn
hV36R6NzaQgjLHesIV5cFYHb0ciauiI/taNbZMOjxzu7gv5s6eUZWQ5uNUL/uYjKla9GvVspzQIO
eUi86qd9Amv3OTR3Qdn0RXMqe3MMi2srGyDRc7ly0trLQzaYY22eAC9d+ZsFUyhIDdCV2jCgyz3O
ShpbJoG45a4wfepXr6Moy2A8uIbr0zcCgdnM2K/E94cxqqaJixMk4KyZHuDLCBe05sBA4rK+V401
9AR7e2gO08uBsoBckYo6zmtLBkpZBANKby0e6x635Xdd3QJJeGxanG3vO2KO7mvpB5VpRk1hhABI
Dl7njVfEGr1y3Id9Z2UAVhktF27k5SD1tDEXpb8ul5XoK2JFxcq6KbEzPy340SwaF/LN9mI3MMc1
BByZsoSyrMrv8BxaG+a+rUYylCeO/R007j0f+n9D1HghdcO90UCWRsQkXUNuRRYCemgPrll4Boss
QUlr/sztjJTGBVsbZr/yfJmK9K5jHaYA5FMElOsOTVD7KfxOutL2m9P/4ew6liPXleUXMQJ0ALml
75a3o5kNYiy99/z6l9RKB1dovtDmxBwtgCZQVQCqsjIVusa0QxU+XdQ8GJC9XZ86Y+kmkD30aBMf
H/SiW/KldrINwiPQfIvHDo32W6rkCrr8xqoYs8bper1e9eu+YbTsHG3TAQANx7bqxxuS5V2n3sYz
WUHmCmIFBb+dtxS94U5voFXz1WBYxsW36s02imAphiy/7drF0hWH53prFv8KO9fWNoA8E0+eDdbo
VeJY6bbSKSg0s9LvNJWYiuXxXGkyPNvNQd+IO7R5aoL3S6vXasyduiBL3TfOFDccgHlIVK5p7+qZ
QYfnIgbzZOEsKZB/IJsFYK5KHcL03iK+mZk45txiSlrrulSyYQOAaMxM6FpvaFCp2yuSmIMagwgz
blqQJ4y6gWCKUr1RUQdiElZN3JFu3a8SftSECJYWWmCTBfzsuQNCR714Iom+DnAdAwk24mZNNm+V
o2n6EKtONy1d/TfJGmL8Wrq57tBN0HVgVnbaGCBs6EMWfR+vTjxkcB0nBXvx+EPDUVTVnq1nRW8i
vMZxakK/Eh2amQccDh9eWMPxNnV4qYMbKejTssS1BzQTozFgZkh379Cc2h5fyrQvhwRrwwolKpiq
Frip97GhP5AlruMxmKdBGQcnVu3CuNKhCAz+OLzs+iqHJeCJqjlzN/fmWw72rOSl1FjHwVZu2zGs
am5Jpv+N+3K5Q/zhi+aB99Bif0tubMPkkCkh8ZWag9nLtbJ4HD29KXg/uKMF9Ah4t1hhodZgDvYA
Fid7Uzr4M01TOvwp666tf1VjWncqvouVpHZyBaHqp4k6uAEik0pTsMogneVj48xJzdfKxz4CBeUQ
DXQnlVOA0UP9o7VWPN5mU1Uvfqo1yvY6N2WDO++UI6Ocu7SqAJBzNjuri/u0Jn3zbeRdt04QGc6K
7U9WtRx4Ofy3qF9UfU3qGRy6Y6ftEnV0jt9mXs3qizUz+LOTrQRyo2m/xvw5K9ucMye2+8o4DalR
IAjQNFtQH1QKjRQWsnnTOJwoVe0MDMxA6XWtx3Kaby+92VQZWArbqcsrLFS+VQa4lBte/tUKEiPd
oShlabqpmmSJ5qRd27BXKzXbGQupbFkd6Akv+VtP1w0mtCTAV3nWZiTQpJ+5bYQ0X9I8KqE5OfTh
tDVrd2J9ZmS5l3ONpKODy8Iy35WJWuW5i5Xq7D18qHWtOwjrjR371Ui19C3JrYk99BSNzoZnTGoz
gr1YN1NyXockmQFSmBaePQzlVjRRQ/upflkqsBWe1FrprQf0ttI2d6uiLuyHpcx2W6n0iuLYniiZ
OHH0Iu/QbF5Ubas+89Fm/I9asYo+trkJ0JNLSL7ZMC0zHZb7sTTsqfPXZdvsJzsnRmH4sIZZjx2q
JHYL499IAlpibucNVAbzfuPTExjcNXSIzmTI1dtmyrPizxLzDLaZ4FJHwGjQZkP/p23MarTvG7KU
Teu0ZZz0N6ReVGvPC5m80nFe8nW8L027g/rrNDRdAeqK2hy7EJm2RbkDZw4s2x26hg1/ORSOjevV
TBfD7N1mo5uqPJTZWNr2Q4seT8372stifxV8ePY1fd80eOjWp8XQz1TVU09JeVTZ9VFv5efPCxzg
/52AFEtnaGvZnOyuJLcWWdcAWS3UkRH3T42N8HP5Q2RF2P8hPUh10o+wo9P6MPpxVAWKb9mPvQdR
JGBReOeupbMcUR7I3uhiZ0ujKQSyrJit93d+BUDdKtcuQUTl2MP9TgyyY92gO2Z7dYVGZq+ZDx7q
siyL2PvCyjjXe1CEYOZdlakMzdsOYqqu6u4TVubBPJIXuciHkKzztl/bmhMD7XhKPCs+qszIRhbe
5EqMixWx8AG1qfmK8lgt8cFv/tzWDLH1ZUJuqykpRp66t5oCGqE1V2PHTrw8AlJK8GeG2OzSV3xE
g8X76qvBrk80mu5OelsDRFcepp5kHyJk7GiqJ1obYxb1ybwrTvljAkW7JID6ZuNOxKXQkN432x79
y87zeRrDEPtf1Lia8kazylNOmutuxvOSO3NvvyFUzahkFzjmtQMyz89TGYbYDqMkbd6xqSpPVD2r
eMptdexM5UGaQQI+NcT+lykudpVbjA7GS2/zQDxjOHt20A7roLmx74/SZZ+XNA2xG0bPSTVPKy0B
fosjPRqu5mA8deFRCvBzFzHsPfP5ISrzldBh0TF8hpgS64NLDzkwZEMLSXocN2ARKisz0nAp4Mp6
PZpGcNmKZFsrOHaWFesUz60ZcXu7xo3P3eIu1OO/Xxpd7HxR+wUiTrwxI4MYTsMeazAXDzCey6NL
wqohNr40HGkdsL0bUQco8V5ioPc82ju6O4BjjwqdEr+2BL8uFxPMpJwb0UDXwi+26Q5cALMzaIQ5
jH0NGmaICjPrjHSQqtlGxEw82fBkB5gD77ttHLzLiyWxIbEbhqd5PapdbEZmD77c1MgN8Dy1y0F9
ULZIgvEXXE/bZkCusE7pD7wVXqetO6dDW7rNkDx/7QsEL2iXjqDojDlmRTF9ak8MiR3+enlwiR+I
XSOzsYI+ks9KVC9eDWiqvrlj97UeKjyg/xsacHtPliaBXivbiu+aprW31QSiOr0YyEHpVxZERZUW
5KdypVMNCF6Nrv5WPxZPij+Blbp4Te+J10FM9fI6SZLCTPAGu8fzq0e73AmtHU7S1N6i41xbCi9O
blXSHnm2ZDvE7pECOYutHaB0MXjEZUHbBOav+Ey/55Af2ZEZdHCSPDSOIonEOcRmkho5JNaB2d2v
y5AZ6926NAdEZ7KR979/OBWa1tKh/NkjTQoNNcdqSJA18VGnrWxw/b+DJ1XBt3i2crQTtmEDkl4X
GaojJkeJS4s9IVtJUlBfUgg39mnQQi3KJLPhFw1YVqxlOGrcls0iOLXGgbetWF34ZltWzmgo11vd
jQ7rptqbFfXtstVKsDEGE445rqqsh1RE7m+B4W5XBfK2V8b4nBr3xhMkgM7W7cyeF3rd4zl9dBuX
HU9in0gNfhokXoCP2Vn1PN1bm+s8pJivDshwtSstHHzdHmX/t7hqiB0jcZanYL7HRL0/vEspxz7S
Dw/tqfAV77B1Z9+Sz2YRXB/pWsNiPN5nWf1dnDfp3eGdQKULwYt58C277X42y24oHxwGz5dEHWJe
BHsFlyN3EEwoSVtOarjZXkS9O5IOkVwH6R56PkyETFe/Qc+hCIwQpUYwTc/BLml8CDCWfYjg+Vlj
qhTtHWUANm5/J6CcHHzH3eb+/6qw79CVzxZMCAK5MjY8b/UimM9WCMZDCLvsUZJ8N8PZ2/9vQUbu
YYc0zxEHkMpZvMaNwXp7FKtlHyqc/QwtnGbR4wfs1lcCKmg9o1xWuQNaSnbWQtKEl23jHe3y2acK
wQLp8KZGtXO3jR2xh7h387twmqCqHMVtPRSGzlMYewnaabDI+NeRrciekFSIH5k+gDoY5SksMurG
v3ZF3Z1wZ4SG1JEXS4K52FNSQLGS9Sq1/bSIOP+75EcNZbKB9wfkB0MvrFZPECG4b2tFgx4Yy3bZ
Fh+cb5KDWuwkobWemPFacL8fHud8cFIbN/wjZlLJE9cUYsEAyhAdVRXu1zlqJGRa7rKl+VYZ7SPr
+iur1t6yeH64bFyyVRLCwTIPyTIMGfdV3Co07Y+WP18eWHJjEnVcarM3xxQ5cyjPK9c6sZ77vQ6R
s9d2s1zw2P28PI3s9wthYB2nLEaVwPZJnXodGviK5uBuL9tiwb+XhG390oCermtvFNq5hXm11ofx
XnJ2iQ0lKzLMdM2sIcxfkQa8rV9StzT8vTtijx2HHY6S5J9hih5cMcZaq+3DamddvErPJQRPWvBV
7ILCO7lt86KiDlI65Bu7/1oXqiE2mSQDqVEnwKSTrhluYiMNHxuowCBB/Hh52yWbI/aWtM24FGZT
96FdgsPbJCnKRn23/ivtyfx3eQqJZYmdJdaoQWQpbfqw1juAChqL+nSq6UG7vmx0wcd5gl2ZoNAY
Qn72nGS906xHayN7FIn9I8o8qInOyj5k4FK8QUlm8yoQTdnuVt2yUPNI1B+BimT7sH/ehyBbkdke
p2T/jBKQRjZ66PQK0aHuX94D2V1S7CTJVsANLQWfUoyu+ds6l2fFh3iFGeysoU14lCOTLpng7Pm0
NIBHYZ6Ua9eFTYGHMpyhz2573b4eUeNjxb950vykIn9RzLnTkFFY+iG4/JmyVRQP+IUbDTcKKHDX
5vVa+xbtntPJOF0e/R1B9sn9QdRkydvJaLIaH9eu5bmKf00EQmuqXntq3jo1MBp6ZbhjW3ucKEfc
TpJPEptQrEQvZr3DnJk2uMscezUJTP3+8hftTvLJB4lNJ5aK5qisz0FONC1XGci6zfxs6EtI7Plg
R2SGJzab6Ewlcx7DsPc7F0XRpNu89Ga//OCurLr6QQJDEgbEfhMzy4ul0M0pJObkTNppar+4RPu+
fHDMDf2D6PSI5xCM4IiM9xroMWndu3nZHfim5CEh9pJMdOxT0I3xYImz/sYalMmvR5te2T04/Amt
Nn8BHc/JokjhOoxw9WBrZJsvnPggHDQybmRKoCymo4wQf61+b/wWi+heti7ZngixICk1A2y7mEAz
F9QYG1yMWo6K3NdGF3wdSKk4SyyMjvTw2v5Yi6NUqoT4xxApltt8XCejN5RgCaBkbr+V0QQxMBAG
n6CydV296i4IOwYAEwLbOyLKkbi52E6yjXzuOgNzrsN1Mf9RtrvJer28ULKhhfv7UNlknLM4DkuN
QxYyG0eg3WpL0eZgVs3pa/fH9wPhg58kDUAbajnzQJ2NGlINdveHW3ZxVOqV2NJ7ePkwfGuPVG/7
jgd9y7mnTRmUQHvj4fIKSTxBRCIrsQH2ekADg42obmtVegBtln/LVn/XLLOJLk8iOxpFXHKSZ13M
F3yC9bK6m9eTvYLsac/v+G7NTQN+EFAkayUClMnSpuA0LXkAtJ/+u6kzNMPpx1lDmT0JeRzk2HRm
FxocL3uZQS6kzhAsYkdcmJK90Pa/f9ho6LsByFOpSkDU78woQKTOnboGpzb/c3kfJKsjdgxpbW3E
1j5BWT+p6vfZ/toJJLYGdblq5tkEDy6o+m3ZzLut6g/uuLI1ESI1RZm20Al+MuAjgaUlrlloYVNv
55pb3uVVkWUo3nMmH9Z9SqBxbmn7rqaQhq6+ZZPuUGAW7QUQYn6lxm/5nDhNkTlsfbs8p+R5rgkR
3KD1pCY9pqzZm90DxGions3OQ2+dJ+NqmIqDb5MZrPB0AxZ3HNNixY7PCSp9ZP1VdLNxZwG1f3DS
Sd7oYrtQyVHRNpJNCQZoYjpozfQtzbadLDYqp7ZxvJYl+1rCRGwbAs1SVQ8bpqJA1bTaD+DeTsNy
EKMkvvF+In4wgs6qRn1RsVJAVtZBFhN0OY+teXBiy1ZJcO1hoYOe5osS9J025d6aA9OuzeXWODqp
C6AAF8J2nOQwfi3zIDYNWW269uk2Y1sS4pbF4jClPjGDfC3Ois1CurrG1lITJdha+0Wb62cjPlL2
/NzjLTEKpmmdzXUaD6d0fBnQAIA2Zp5fL8tBQPncI6Al+d8gW+ooFrdjDyFq64af1eF+HA7WRHJ5
ssQwSNGiUKrFNp70O4o0v4tu2LsyNO7pdXmqHgcfbQce/VWERxcnCdeqpQnBEdDdqk/4MgL+QVxw
xvo8c7T7+R4AFg8xxU3vBrAhHVjU5yaMePjfhbPQLjKt2jqeFr29zUb7CsjPwLQyL0eTtJKtB/sj
eTVZYmisuoHnuamNINhxOTg/uJeGOM9/72REcXC0dp+/PKz3npoP7k5WGnf6rI6nMV1fxmn2E8aB
bR5CvWWnRtOv89EImVmcLsf7z62Oiby+oIGEpmgGsRo0aN322rkd7dfmCGYhG1wILsaW5EllQK4m
sQ3XUpizVVfZkb9IjIyJCKaMUaWd5wWj66laONrCLe7kebp9wyOnetZZk5GoGQxXN9fZmzRYojLG
527N2oexYOttakBL2jG1HrR71lG/sOyb9zD+Yf+oSnF+Qi701FdX8XoGFB8xdDs402SDC36loHul
StCjcEpTkpy7fMi/TTWbAd4yquCyQXx+3DAR8lRtWzIWwE+fyPTCbepm6Ki5PLLsxwtXiw3F2lmd
sTJLMUEKD6Dr7CfNDo5gyU2e2cKFYiJpNrd47Jysl8Gj5zHc6znkVF4v/rDf4w8+4vNDgP0P+mld
KvTbNJCnwhHc0Rlas3FEq9jNM/VLVyMmIqDymurU5KyN9KLkjm4ibaUwcHrNZEkONlnSU8tEANQ8
o4RtGWYLYQA1UJ9oSPz1RffakPnF6y56D7g0C9frDFQg4xEiQ3KfZSIgCrkNRRly6IVlp+wP8k6B
7RtPw78kIhHfDi40EvsVMVEkJWzVDaWNNuM3R/fFXB9ESkn8Z2KD5rqtjLQzfv0ANbdzFdQvCgwM
wI9dSm8n4z4wMdkXiE6uNqo276vEJs1p++dSPUgHfH5QQof1v6GptJk+wFy7yFCWu5FT9Egk5jVX
ygmrdBMfiZF+foIxS/DzaoXUUdVhB7oq80z0AXX5hLaI2Z/tm9XqA1ZfJ8kRDEv2TYLb18PS7fSj
bVSr3w3brcfvTDXQNhISIO2+FLdEpJddt3OyQrs2MngRJtYcVZl1uxhHrdEyuxJhXu3Uqk3JdzLm
Mz0n8IoyjK83EJbtDeb0gHtAOsu+gB/PJTqnPN8wSwcMxjsi17VO+bUSlri8HMGyJVsvQryWFu6H
Ck0facBf9GEe6qERaCAV+tpO7CfLh29gSloapGt68D4CeAHQcmGiB804cjxJbGe7Q34Yfh3RQjuR
vo9Ss4o2PIwcrvTflnE983496huQnIIiBfA2qXaSzvgGK9HOWULvFcO8M5cv3udEhBfJy54kJO+j
aQ2SJXNKM3M6q/1aaGKCawNQifI9jfuIm5Sgt7V5ntbyIL5Kwp4I5yp0W7GnOOkiQELQHdbdKwN7
umw3kqFF0FY/1n3cDWkHrPVrg0TovPy5PLAk+oggLduwknRc94jKv3EVwm/9r2kDM3WrOlt2lGaV
WIxI5IvWrmZCyaaL0q2KJg29hq1yB7DvQXiTLc7uDR+sPtOqWWsarQMBQIqHxq+KHDyYZL9b8NaC
ILEAWkHQbuq/2xYVjceWPV5ed9lv3v/+4TfHmmLkHSddBN3p0v5Lx6+utXD2rmaXjqqNgc34cUl9
Lf5dKa+Xf7NsOYTT19ZQX09nrLNBrzb9ZzI+dkdHiGxowS1bY4VkI4WFtDooHJPfWX1/SEAlCYoi
SmrLcl7ENsYejXPbDU5pXeMO7LK5PrA/CYqDiSApsL5rST+QHrdCHkINlJ9oejWb7rB3U61egQYb
Mw0nxUlC5U95kDSQWJC55z8/WFDGM6YgFvdROUBLc9ATd8nno2qVZD9EAJUKIcM1bTA478CRUKGF
s2m9pF4P3jqSLREhVDTplSlnGL6BWBSoGkJVO5fmuVsOIrFsfMFxhwGtWzYwTpHCTnnSukr8XWuJ
D63Agy2XrY/gvkgpmnSwKG48RnyekvJ2sCuviNfwsqfJ7joiJ2++zItmQQEG8hau/Vv1Un+IaOuR
+8EHHPQGdNiXJ5ItlODSFjPXlDfgr525v67PcZI7IInk1RGQWvohgmPrqF1wIy1wWbjZAs1PzzFu
VCjQQw75mGBJthvCFbofhlUtgKCIxuVlHZ/V+SUd/15eoM+rCUzESi3ZUs7FhqEB/g21+KEeb+q0
dBU6goserE15HlyeSLITImQKfe+WrmpZH1HryQb3eflng8SBeeBwkgQqE+FSZa+BOCLdsETnLHWG
1DHcyluucFG/ia8hsG0Di1t6KW7S5bfLHySJT8b+oR/iU1eWiqnMmNEYU79Z8TRgxUFBQULPw0QI
FRRoNQ7Cbdxz/zWjm95uoI3v3diH/FnEHgqHNxBvGPz2ZFwDcBu0ByFX0hnMRH5ere3TdUowL6C8
pded9qZZct/4YOesnXfMk3s0l8SmRWiVvRaZnvVQiSGgfyqt13L9pusHWyMbW/B6mlVlkzf4DMV4
tHAi9Sc63l/edVmGxBAcfiizDJweC46lztlzzEkAVv0fewrrGA8mMy3B3+uh7EvW4Lylig49eqJE
PVG/tjYiMooSzeK5amOL+9VdkWEAN5APmoXLyyMBizMRG1XNvEzrLYYyqmuF6OoCQ0TuJ54Nw1XP
4zULF1e/sUMTQHHuazezM90cYf8lqyZiptJWKaysboZI5S/lGrsasQ9OEYk9iTCpXCn6kWcYuTGv
a1CUmCQ0D6n7ZUeISL8LLipbaTqMrkTVCR0eZyAmw50sGVnFL+LcmQiXykhCtczIhygtyTU4ZLxu
4gexV7buwo28ry1edtBLirSs+6EM5A1SF95lc5ItvODIY94W4Awax2idumDjeEqYj236tRNJFzy5
UBawaakYHJRSp34rHCA0wgScTtVQHLiD5HQVMVFzZipboVRTtAyzo8SrB6EyJ29m6H4njrHjYw9t
VHZmiFgodbFHXsXtFNVlcds1lsPi2Wu6ygXrlT/HazCmljcwQAlbIMrYVW2eix7cUZR46aTcVRCJ
MgfFA7rR6dGxoJhH2hQMB+L/wiWZSLxbqFY+6Ggti+ytepyaxKtNetVk94b5Wy2PkBiSlRZZeJNR
H6F/ga8HG8PNUFknSJJ+y4Y/Wla6q34DnMbXbsZijZk18f49mKjo37bqR4U8V7ocHS6SS5JYYa7U
rLBT0mPw2lmC2V+Gnc0AnUXoXaBOPDnx/a4Lxf3412UHkz3txMIzYGc9Uex8QryefVCqEp/ctD/K
xZmiJopPyz/VzaL2qUwcEGkeZQkljYFMrD7zeY0Jm7oBOtr16/hTj3LqQv8RVyloNKwBGPvD/Ekf
vPTgM2XrKsQRjdfEMlAehkT79dhcj5nibKZH5vXAKGSVTrHyXJtxMaZlO0Txq3bm5z4E430DjUM1
yK/bE6Rwroq3NQn4zy9um3BD0JcpSUF8AeZ0UJvoEQh2QT06XJHvc7UXhrCE/gqpe0f5nr10ysFX
SgK9iNfJAe8bY20CZ1txz7u7JWNfHHh36g9XabtaU5wfGbLGVeyQ5MVsDkK8JNstInNIlpSzUSKV
iwSG7VksfYJmZ8ja5hF5wdKd29NqVleoF/qX90ViZ+/2/uFDhhHFWdXAc7NP8tbPewPUSHWrOVW3
Orn1NWVWJgJ0GoOo5bJf4Rr0gTlWnDzY4CYO9Fg75e3R0SsJqCJMB81B2gChcFwYWH9Pev42G89l
WUZ8LgC0Ll8r/eDRITnjRQisgldAkxt8g4h07ZDB9rf6ytT7gxuE5PB5v3R92JFiGyzS2w2Jsm4+
dRVO4SYNVFVxquH7hGaky/su8//318KHadYYgibo8yOREfIwZS7adJ8mp/WoM72yf+sp9fjjoh/N
tt+sPjlRRUwsWAdQZklaEi2/i2cQe+hRgvYalIqYR9EgwP0v5uBETOysZXTbZrWNKPg3qj919jW8
KhNpemslndc5RgVyQqMkiLRADQeVytdNa5+rlB5kySQmTHab+LApSbFWw9wXXdQs5JWlZZR0SudQ
DeTUk1U/gw7wh51/rZOR/Y/aPVhwjXrNuggiMaeeFk9QWzmqmEvCisgMpnSpmaw2qiM6eWSa6k9d
4+ndS1nwu8v2K5tgj/gfVqrixYqEfdlFYClVUxsteoOTNYFarAduKHFykQQss3gHStUcpOr27POF
tI4FMgnSHVEzS44mkeorq8AdyeoapSkQlzqV0r0tbfZ0eXFkdySR4GvZYmuo1r5D+juOmieFO9V3
87oNbX/nEtMmB4T65/F++KF9O6I1kq2XcL632ghtddphyrqEtBd6pCwCjslDUjbt0whCRf4vmhC0
GVT4JCOsb0t/f6KXbg/K9Om2DNiB/0k6v6hIAaaDVXpgc7PPUt7uoqPLuT3tfAJjdLA1+3r8bySk
IjhOT8piTk2UbCqbDt+mJR/xL/Rwg686cUw28xBijz9KVYFUYAq6nyuI1x+F4c+dhopUYCtgFKMC
KnDgWJQbnvc67Llx6TaiSJdqBzcKSb6Jihg601K4qehmF820v7Wr2s/ULnGQD3qYOhqA+96Dqtb3
ITY91BssN5mr5CDrIbmlU5EiTDe4AhZsFJbApNGd0MPpaS/7QUPuVEj7gho0BjlEekisL8k+UpEq
jCaN0W1ApYZQK3ijrwVEzkjmVKtDHe4kV9UDjm1yhLb43MOoiKIDbXOmsg6TqXeDh6LczhuXvvBr
w0tTRwVdRHEGk8GRrUjy09QWkg3AOPPMXjNMt7auuuD1jwxAwStHB98h5Siklbc5/8aMhyF+TPRw
rc+D9o/QMLaeZvvIXT6/OFARgjeDSGRWIDscNvwuxYukR05XCdU4oFbn1PyHqr+tmebEFuh1i8ju
fxy4qWSxRUweHcqE9kbKwx1tjDKhuyEj4iR1BL1wqEOUT2wJ1Qblw8vzvT+7PgkLIkDPNDY9blXM
Z8fTd90yfLQZuCCd/TPS1Adjj8O2OexXkNzO2RouRHMVEC1DVvGt3clMIebQrCHYovyxVK7Bd+73
3egVwLIc3OBk6yHcTABaxE3HJLgqgmHYoC9z+dAfoqE+v/ZQEcPX1r2dL2sHyksoy6D7y02238iN
up32vUKR/5BlThJ7RRxfX3fIiTYqDxfzVdFDZfvN8jzcmYaNLfUseq3EP9P1vL/p6hhydnBeXjjq
iofqlJyXrXCtnWgUSs6lftVaSHKQf1myANLDPEu/rwrdaTOoT/HJb+dgyw2XNcFU1yej+T1svadP
4ZjtdLwnrr1Myo8GfTfZDD6B52q7hzCcOxSxuya/cq77bZU5G4CAxnZUWZRtoXBlwg0P3RgtxRZa
b2P5mMwvo/W1HBMVNSDWhca0VUwIdbfMeuGTYoLOsuE/rG61DpQYJelCKkIN2bZBgiZj+P2lGpa2
j+M2bLYnvQO+TXvQ9R+2mt7k7bNtgnqd3Y3Yn6q9TdofvfLc8afJVry1/HfIBPeeEv3MZYUAOZRM
bbYF6znmp2q9z1pvHW5by7NADgUtBRaDBauAjfD1dieaLsZARczqp2/1eFtsd7lhOyVZnJF/n9hp
AGUg/aXHV+DFy+1bcz4Nu1Kf5bVHfWsyJxMuaPUGUVmmxUqYIaM7guFnXaJpKqJ2/Ueq11Y5SlJL
zEyENnY6L5rYKpTQaBso6JjqOW3rfwBpKsHlWCmbYP/AD1f/HJobE/jBlXDNNUdP7priaTmi95Pc
kETaOpBt52OjY+zZutXIj5jg+T0+ztpBFkw2/P73Dz89MzM9VdpWCaEUrrnTZv3rWcGd0kArA5+P
LgqfPy0o2xfuwyw5qPHzFRyFofZgnNOoDQsAsBzEkr1E07nxk3l/eKX8PFsB2rj/zgUtCDqbfFPC
saKg4tb8dtAe28KOMgYspdHNfy9vuuyqJWIcSzNPqFJMSmg6k5dG9UPyBJJQpXMZNMlpkJwnJVK/
H0wm+6r9EfJhBas2b0ms9Epo3dh303UegbfQR+WxARcsCVDU+d284/+PMK4ykxZCCViXbOhe4WKT
p+dk/gEIzjwcLJzM5AS3L+sNchBMxbpVEDEoadRtehSD9ydDp/vXlkvEQrbJkpMancLgfiBuvjk6
yFOoV6yOhmPg1kCDluatkTUG7S/7+WBOyXeJMMme1XM1oHk/rEBIj1L/v81L3DpsrqCfNBZu8VN5
F289liaTxE8RMjmkc0/HDhPqjDtWck+SpzL/laAxmurXtDvILcrsnAohIimnBoq9mEa903+DzUrF
I0bxlwf0nTWvQIRAT/WoyU1idSKz3TRWULywCax8ec4I5OIWCCkdYZIlQYgKgWEqKiXvIBsSdmbq
ZLrlHGpBfp4ip3R/KnxwzqmpCpuNOkbux6jX+TPer1AOLKafdh4/GjP0KWw00Yzz4l+2NZmpCdGg
1aBngd5sJaTFWUNvHrnbpuGspsPB5V9ST4fsw3+/iICFqhohoRVOwS5AnAWoiRhgTNR9KMv+Ub+Y
3BBhl6zLjbYbFYSCFr1F03e7xc3je68GMbJbCkTg6tFJsiNDlqyaCMHsyzHuDYLZ+M12bYWbF1+x
q9ZFh6O7BlrpkmuCvMoR857E3ETsZTy0bMs2jhA0vDXFAxkO4oxsXOHds2bzoDBAwUKqloEdWy+l
Yh+JHcrGFly9g1r5UiJXEraUuET7NkK9/rLFykbePf6Di6Agi+dfjdXox8cCAhepflQ3kO3qPuOH
kWMdXb/ZOsRRPOqZB9691UnBKPYwxaQMIRp11PAjiU0i3DIdLb2DlEQc7SB1a2zDKh+8Ji8PXFqW
6DMFn4Z2Ed6a2xhH66oMbl1zSDmB59or7DH3OpbsAj6xcSYxS4PKqOm9DpzO1yhtqMhlBy2melHQ
P4DseBoCqHxerebg6iLbeeG4VwkIXtNuiaOFa85o5/gC7eGyUUm2RAReqk1NxprCqDTIFv0fZ1ey
5LauLL+IEQQHENiSFCX14J7sdtsbhu1jgyM4j1//kudu+sCC+KK3WhACUAUUqrIyi+U5I2+x8TH4
LlXBlpI1fLFj9D1asxvQ+Q3JEBAH7OB9dP9cdWJ7aXpA1MSpT9PX2HGP4Jx4Jmm1E3BrokUVV2l6
BbScGilO0GnOp18QXO8tgZa03wS6atfXXtOKSlV8ZVkYY+8uhUBG33iwkP6mj/UtOebn4VzcJF/2
GEh0V5GKp0yKtUZH3yiQABen6T6JIIb4fYpQNIAIRrPHYapbMeUKdwQUnWprFaemG/y1TW5qE/gd
3gT2fN/sPba0c1F8vG9NAB9dCpt62ijJyKn/yYPlbUOFLidrL/rVeJwKr0y8dGhq5D9Ombw3kHog
XhNe33TNWavS0FVlAkW+hYgTt/mNNYelLY8Wugq65df1ATSRlIqsdBfP6AaH4bDIrbMFyhcp80+o
P2+Ml96ZLHjBpW32aBTVzrGrWSsVa2nOq+PVHgZcwXJdImWb7jGzaOrZVMVSbnrdsWwWfPqX8ZYD
d+5XgffMVx8ynehIZCdm+hDl2qMh0MXpKsLSmQvROyYuwuSc/3Cj7shCqPody7MNFOQGpN8xAl1N
QwVbThPN0U2LgeYHAxWih6IMNraNrayBDNL0q/gDHrkwOexBnTS+qeIu+zIvJ7Ia2w1vBWR4qUyw
xnm1b8mnck8T+6IdMK7WueNW2jPkNWlkA6JzgNoflMrWcec4vnja4+NKWOWVS9HXXNKIVc0JpdDb
0p6+0n7csWHd57ff30VAhg1VwnLF52dSF8FYcOQih6jl3et1p7xsWfj/26K9G6ArAEh27AK4iBai
blbG84AY+c906G8zuwog1fhEnO7sWpDihgxou5IjE0UAVcpgSpqdf6HbIeWENiyn7LoesyxITe+8
zvUC4llddH2O21b8lTrFFJWTebWEXQm3o1HV9k3gTgs9VH1On2Ru0dBqd8VMLtoyxlEeVo6cJ2QK
MQ7JnT8eb8Mlbl+tZvIJsQJGveD6dHQmoQRdeUJ4m0JgNGJl/wwWqm8AIiHNijb169/XmARTi99k
MBfOWwxARLz4bmG+Fik02Oc+LNMRyQcZUTc5GCR+swz2xtw8GDsgxTrj4An+4/qfuLyWTC2NV2Ul
HeqhFykr5h9yThLfLlHpHKiTHZK+O4t+Ol0f6bLtMbVETg2RO4OTwAG4eTOMVPiC1j+vf/vyVjG1
BJ4aYNSeJkEjahJAVGVNfKgJBla+7pi2bgDleJiZZGXZYQDB10/C7u4yG2KmpS12yiAX72zG1BL3
MJijyXiJQvpgHhLbjfJlgIoiDRyX+4Ngxzivj2TeZTPcXOVvV2VqibuTjUNYjfmYM+Q2IFnltMw3
19tpuBfTjYneAme9Ted/WlwTH9si5XCY0mJoSkj3RK453OXUvfeW+qYAa+P1z1++ULGCyqEAWjUX
TCWY0Rj1Z+Kel8DCjfo/1DKnYXeuRJiHIszEB+1ZPR7ybKBmjQkNrnjshuTWZnLn5Lkc4zLM5r+X
RWJUWVrFW7nJAh1xMZ+rDrTrZffYm96nRVagfOqj1aMb3ctL6Vn3gts7ryqNm6ola4vbg+EkcFMx
JW+5AwpQ4BNerm+SxspVLpmRQG+5tzZF8sx+m0j+GEvjgYLsg3moOkNR+jiT6hbIgMfr412+kCD7
+d9ltBreb6R1uO6aJRC8ONfdECSDGSzVnifplks5GAjJRs+soHMsyuQ+X7NTnaXfrv973ae3399F
DG0D1VUORa0opsu3camOjbO+Xv+05jhTC7t4CxpxPY5uJIzHsXqT7RAQQcPrH9etuuLpCXim4qrH
x+kC4eoZmJ32wXF7hDI7/153caq8MaQ1EzAOtl7UhiT6lx1o+odDccSJcGmhUDBGcxY6O4GnbjqK
n8fg4MgKN4cmOxlXv/U6+jxVk+lLcx6PII4sdpxe4xxqhZUVAIy5ZMakTCdqkvjZdqFHwFPvvq6c
CNLbNxMiEiALqr3mc42BqXQyNhvKNTOJFxX5d7YeM7ylrluAJqhQ662WlXh4W2B/egf9Gi3oAjkE
e10IVOHtyeiOf2iMWKWQiQeR97LCxhR2Zx9oVdd+7o19GCemeb4+Ed0Qine7vIHEuMAQK3m1jbAz
vrv58fqnNWallljLihWt000Ih1h8mpfpF5ksGqWFV/hm3u+RCV8sbzGm1ldNgyXScEdcJAVx76zC
zoJ6bl9da6kjXqCps/I65ucQ0t6xYt2KKc7voD7TT/lKwV4cDwfLXUYoEA3prTUZ8weHUG/6Acry
8YLFgophjfYxbzoQly23YzvvtYrpNkf1eZE2hIOgL+IT8VPIPJrxuR3O9fTz+uZrtkUtrXqp1ZtA
DdDIMpb+DdkaED8MgMOVkpKQupWIxm7NzlM+sB2KFc2M1MIqJKNHKZLGixI8IfL8T2GDz31emd/T
dmcIzdarpVQCzb66WTAEYcOdu2QPSc+itPqQlALu8m1m765Dlid53lX4PKKum9TgZ6h3fV9gade3
RPfvFVf3imYF5AGfbwfimw09FVMRrNBT/Njnlcu8XteRQS4dtwhgRc3L3Eej3Hk7aI5xtXJqZ0m9
FrPE1ubLy7DVMwayfr7+ty9nqLHqij8DTdyDurr0ouwMnbRD+t2awJa4kZ73gdUD/+vTw/WhdNNQ
3HrMqmpyoQYYsdhM8Bap3jy5x/Ohs37Fn8GSWNt9jFkUQPtnCZrN43s+PqzcDa//eV3ErtZFERCg
aibw7+coPsowQReUz794x030Of+5hxbWGKlaD5Uul32dYR6NM5xjp43S1v1WZHuRm263VTqa1qaJ
kTv4/vqSvrKNuRZK4sf6sKL50rptfi7P15dLsx9/8dLYCwr6BOMQMAo2ADqvWX9YlzpwkRa7PoTG
nFzFn63RHdZ+xBBoJTHZayv+fOy723jvjqHJSb2UGdhoCJKdm9wMedq8Xf+0dvnt/37bm0GV72zL
j1d38hlQ94g9zs85MgGfXBC5ZPd766+JNdU6KXMru0EKDdbqojMMlEOsAQLWdYNZ3HUSZMXi+4Ji
6fVp6QZTHLsuGpEOBgabyiFiSXuou/62a5DltteoMk0f1PSRWdEPQRQYU7W+ygLUy7hgkYYelu9o
6k1DKbmPtAjzSQ9WH8QLhjOGdk8itGU91lN3J+vubOXeOVl/N8W883DQbadaWhVtVdUAeNOoaX0P
nQsU6Yg4/AXyqI03dR8loR1oCzPe2WSxZtJYJAbqDnNIwi3pIb5A4sR3IuckonXnOa1xKWcL998N
Q2xUXMcaw9jAmjryi1XvhNkaC1FLrQ46+wqTDQi36vklLtrIW4fAaxcauiAfBVQb4kwmY8lhzsY9
3LRuMsr5IB0xxn2FyHiZi0eRVaB1ME/XDV53Gajl1sKuAZ4gmM9yROPELTl5h/xuCjeYJgDpOwec
5gxViWv6SdqDk6Ha0rL+O3j4b4uB/xxtkvmmPfzamYlulZTr38oAhAfhE5CYKXhrKzwfsnj9urLm
rjLB1N7Mzm3WcXBJlOUntvITDvVDZbYBK6fv+bIX4VzGdTCmVmMHFBfZTGdkqZNhRMGPkCAHyD8i
KdhvjGqGjMnYmkHGjfxo8HY5UJOmO2GtbgmU2EE4XctFBqvPSxeY9MytwkGSeOfrmqeyWqyVndMZ
lcTM5soI806AWQS5a/pK5GuR79ECaJ4baoG2hAyW50nYekvb32DwCu0pP9ievKUl0vAD9JBBH//7
uslolkut2JIsI7FYcfqmayVPZsqqKOG7tOYao1frs43XQ81rRblCygly3WUwD+O5m8qwBLHv9Qlo
Yiy1MstlWbiTixqZaxkPTTqcy54F02h/LPRRC7EouDRwVGT6qxmU0EZ2WLvuIfeGJzmTw/UZ6BZJ
CSNG2837NcUM+Nx9JflwV9VZZBXzLbW879eH0FmUci7w1M6omDCElY9nD4nviQ4/PFF+ycrphIfU
Q1vuPUF0Qynhw+oKa3XiCgbl0OYAaRM013J+57UF9dOmHf2s7TtfghhyZ/l0p43KluORhAqXbtdR
gTNujJ1oybvMH/rhsFj2WXju0bSyEwhzH0dbvl5f0cuNMAwKM/+9XYvV7IRwUA00Vgaas+V+QoNv
LrMf8VjcF21+Snr6tavNm7kzPzOPh8Ju7yBI9T0d2juX4whMBCrv66eBFUhTFmdr7PYQHroIQ+XO
WRe3q5Ju8zvzjwOqGcSodXN243PPv4r06NLSL+pf0B1E0s8t4vD6mmgMWSXTmZntuJ2Fra/T9lOd
xXc1kRAXQm94Pu6h9rRT2wZ/F9UsKQUJ8oo8Qpee+5DdZJNf4P3WhEPz9D9FgD0062U0C7Z4O3Le
DTVVXUL5sMBr7unx+/cNvJQe7SfqmwAvheBm2AkNNGewSqazyMSgZoJx3GwJc3v9DoxRvxPNa45H
lTLHZVNKlwbLFXdWGLtkox1iX0x7r8tdcyH+S+j2bo1a10jQ34jUmDOmxu1Q9lDGcL0iMkzphKDJ
knizdNUO34AuUlP5chJIc6V4DCFEN6zy2BN0aNp2sEJRF507t9UCzUZ3om9d4f2MZ7wZUgQZq/jg
QfPvUfBurl1lFA4QnbBv5hQv42r9ZGllHoq4yp86VrmgzJLfhbOikg0CvqNTg5nkumfprF7l0PHS
yi1jsEdExi09WgHgZ8f+ZD+toNFtA2PXEjWRvap3RUU1ilnCWtBeASawZYxGskq/7UAhsMwiAUNm
fugZuXEde8f4NQakcu2gkUDyvsHMRkPcGoSECXmJq/qltGkwsej6+ukGUQ4Nt5XDAi0ZDIJqTBOb
EUDxjV9U9rGNIZThGTsvI83l9+9J8s5CWrGWBSkxmSIDW9pKyAIyQ5EEIOLGJUSEd3LTar5hs7GX
N9Ht2HamvBvRKKTVcYpYcTC722UZXnnrPAMq/Xn2uqdmLSOD8jNoQL5eX0jdZfuvgb4br+gTVnYZ
xpNNUgSckzcUiW/5wIMJt3weez/mubuBcI/nG3Qv6tYtqxK+4LjneZwi6h6J9buTEtVb78CS+CZF
ocdNZVSP3ceysyojz2RtSgEj5lel8Ym2cZAY7U6CQWeEysukd4iM0x6Ps3Zyz22BBxpJ3PtGxpDr
sIto4nuqdbqLS+XfAfch2n5bvDXHSJxk2KANLKyC0e+acCPe7gPHuymO5J/rNqExQZWUhyb2ZPUG
IqEqIeatMSI3lRjs25q4geuMNzWSA3ll3qNWtof2vUyLwJgKXaxouzZ5gaXMqzVohvXOglj77E2R
0dIbr8huAdjz04VH3sgOzkJCuQKTw50bOy+Cipjf+MQ/j7a5cy9pAh8V7LhmWdoAhgV4zuge0Gfb
y+ScIfrt99quNRGCyuTDcc160+YAQ5ndDdKNrHXdObI0AYIKdHRHtmYjx3t5LdOvc20eLWdxUceu
dxxK933ldcOLucyGFt/vQd8IUNxrL9OTs5Y/P2Z8ytGAdpHRpDNurKEFV0PMkMt3ktckZn/arTmt
l+GY2ugt8T4kfgDTU943Q5kOIivwIMxL7wuZoQfpVa+T0exshy7EMZVTAiqdklIB4KnreG1Yd+BU
ZHw85YX9Anp4iI+5kGedwLrTTuFicd/oKQgPku54fT0vH7WeCnK0PROhC/5CtIj1pk4B/SPZo5Qg
XmiXN74CRWe3/Y/rY102DU8FM84AyXl1iqlCAa+McpqD1rfPxNluSLMXOG128Ddy7i8ZvDk1RNU2
OJwkCeuzdaiOXnzrHsxIHiDBt9+YqonQPBXTCKo7x1gMLFyGjM2mVhfFK/lDY0ifzvRlMTb21N57
nGX5COzIeem9h1J6zxPI366v5uVj+C/VPLKsFVlTvPlKk5BDL2bHr9r1MycZgKigKeGeCGQ+P8ex
LXeM9fKN5nEl+HBMtpDSxuKydYw/V5n7c5SJc+ikzcLW6iB1lC67VDibg13aSeUgkVPhLPmGKK+k
ZT9w4ca3yESLQ2Mgn0E92p/cgTihGU8iNBNg5alFvlY2Eb+ur+/lQ95TQVjWlDomgshtslPkmNlp
WNIT7dIvOGh2MvYah1DJNUChXvZdD4cQ7fLTdpBhoobJQPMyzs/XJ6GJ3yC/+t940VklxM5IhlUE
k9pv6bbPwJVm4CWovzqzkHc9hA980RcysKl9b9La25mb5mD7S38wjhfKqy0xVE/lT/RROedMsshg
LBIEIpgx/SLILP15YxEm0EL0nU586sSerV5mxELCRTm4nZYz6Q6IGQBCuEfK6N4T3k3SiVvazhHt
qjMpKVr/rSAWBipP/U5scPnq/ku+kE+FPecZ3JKO3SH35k8Ja79d30yduWwnwbtYPDHqLKtGuF/M
jT9dLkNH9Ge22l+uf163Yiq2tLFl4SEzhb9uARZY2t5pMpZ7JD/vjYU/kCx9WpCllF712WytM07a
8PrAmiVTcaeZTdKJW7hiazoeOGWvdVPtwGU1J5YKMV2gPT8sm/kvvI5Dlqxr1NDaCWlhpAFyCc4J
kdWOr+nG2rbt3fY4gI8QWWMaZAEhH4oec3uXzF9s3vhmuTMf3bWjaheO1lC0fYIJ1dL9PIzLjTBJ
tMRFOOTzHUnnMOXeWzItYbV6kei9Y9plB27tqTJfnCPHgf/fOYrUlPGQGzya3Ns+L7+JuAtranxH
PYR2e2/ciycvBtkGf7eQoGBGU7aFQVY232eDAxbImix+PPXnjSX3utHpBtl+fzdIRiUtXTR4QOWl
Po/COppLfgeB2U8kbqPrQ1z0V8xDMYi5LfLR3hZrzUq/znnQxVHZfnQCymVMvam0Y8PlUQ+ZiRAZ
f4DGqh9JK1y/JsXx+hQuuiamoFzCjbWkabvEPCpMngXmKF/Fkhc766NhzHTUjiQH1YIFaXQebfQy
7SNAVxA07IL6pXNEEJ/Nly1sg9glyrJ7SV7dnii3AmgeK6sePR4x4rzN6ZT4a86eJh7vRaAXA2qs
mHLh1vk0Ol4hjEjaf5y5OltZnQZWPQdFUYaibL86C+jMru/OZW+01eDdmJCKpAnGmlhoZN7Rntdv
U/bDrJIvVZrvBH2XTcBWo3ZeryYfjDiO6FCLcAJnSQgc4bCTJLm8H7badsSquGvr2YijzJG3XZY/
Ucc5rtTZQZtc9nJbjdLjiVAXrIJGZPXJ4yiHR8LTBzGga6PeEy7VrY/i5ebIKKJerE/syuUw2onr
M0+kOwe+bgKKl6dlRU0jTY3I86q3ZKQvgKYiVEqMA/QZPsaJYavtRmMKjBqvayOyDdDg/UinP9ft
U7e5lnLGjsjkuBO+m48/5hItRd/HZOf1o/u04sdEls6c5Pj0aoBC3z5N/Es/1cHH/rfiw0vBrK5m
lYGyQyn8vhKmj9fNueEQjL8+gsZz1Q4ikTHZE1yk0TIkn0xjvEm88bOZWFBxkm6QimzniNUYpxrS
8QaaMXwpjWj2Fn9i1YFnez1xmh1Qo7Y4cQcXDQP4dO/6KXjs3S0R9qGYkNtq4CYoB4wEuKlocARS
PPFhSNiO6ejWXnFYZjFCygW7Wxbpvbvex/0YVAWys/nrXoVPtzaK11qDORnT9u9TsPzjr/eAtaJQ
dQcEarlzM1/ussEKKVczrxz08W7rP75NBzciJ2jdjoFxj0bBMPOzHKBNfy/lqzMjxZFH4Y5d0mKs
bIyPC88OpswO1z1B92nFkZmZppBgnnC92I48JQvC9IEMRvixryueLCgyBigbxigETX4vxOTLakp3
nFizy2pLkN06q2fFOIPKqrhfWnHjxesnJyt37FT3+S3CeBehorsFTdkW7LRPfrhpcrDXOkzJuvPn
t6/8lV7httoEVHhdiUwqTDQ3XN+qtzgIefxN5QcVVqPu/GmPA/PymwVDbXfbu4lMq5MLt+rjaHma
ozVEwgi8DesnQIoP8zGN9kI7zVWpMjD2UzG67YAY25roPbipvlWQjvEXyb6nqbPzBNecHWpbkJHk
pZU1mIppnkg1HvICZHHln4Iz0J6aO1tzuZ6DBVNd20rKNe7RfJud01Oa3qQHI+hkNEHxRh6skxdC
Mzir7/ZY5DUuqEpNsxHcCl3ZxFFuu8HIQHDT7z3ldFameLc3osILZWV4N/QnJnv0rTL2V3qwew+Y
QChaN/mOp2utTHF17lFUltFGEM0PW8l8s7I4nJ+myAybaN/KNIul9gb1rWwN7sHKEMa/GX37Yhb5
TulENwW1C6iqPAckF9iI+WFzFLy6ojhcHuyjHdDTRwHJ3FZbgQzgsmJ068QRefmfQ5KTEayfwJ58
+P+Mo3EWtSVoFkVq16yNo6kiT8sQB8ZiB45hhBUAI2NW7iyb5pxUGRW5IOgGmzfzHekxjeUj3vYh
reVHIKBYrM0Q3p1eHiMTIGdVHHnkrpZR2QBmRt7S1QjHwtu5BC8nSzGI4vGFFGtiSgwiczyC55Df
bj5f5lF1Xs4mPP76dajbEeUed+3CWkiDYTj7Xk03Vf8FbI59k/gQF9yZis4/FI+vSbJYS4eza7Tn
H+Dte2U83fn3uo1WPNxy1k6yqoyjYfwh46fJ+TWB+P/6ymw51AvXodogtJpmVjm1jCM8WQ6O0wLr
EIPny7UfDHM4pNX0g7P+rhDNXn1DsxVqr1DcpcJIwUMciSZqAaD3lum2Lc+kGc9ZtvO41o2x/f7O
dEWVWkvvYMHmygwksfxx+Q0wR9Rx0LyLHf/4F5N0aemU6z0Hlps5K874jIDab6ok8Qkbf+Q2gJkD
gI8NS7qAGgb6KswpDoATLYM+Z94tyGtXkB0JGrg5Hg6jmcR+XfImRN5PHlyjZD9iZId+Xd9hjWGq
qDsXMNjOsIiBFr/iiaEQ0mb1jmFqIg8VdAd5LYs7c4NYSgzRgvqbuTZB77oHp95ZZI3pq7C7NG3A
hrqMRkQ5Gk9LC3qpjNkJcq/Ljt9erhRxW+3Imi2Z2+2E+7MolruxfnNkF1Zj9S2Nue+mebgucAwC
+o5kT/hFsyPu9vt78yT2tFKKayif52crF/djb79c32zdgapSWcp1bqZhhj9TQFEtXh3MDvyJ7W3f
HVvrgVfHtf9iJ08WUDnWFF0fVLNJatsWJDuEKDnGrPrCnyfkYfm3Ids7WLUbpJysYx/P67zdERWY
dgHPM0NwgURsoYEBpnFvXkbfy+1PU9/9RjD3dH1O2oVUDt0RrFcuibFJ6s0EXdBTHu3FoLrYR+3G
Agf8xGYT5re+jKEVdOZGDhNZn7de1myBavLeHXi5zMVtlfUyYUKWY4KwpAc9xUb8m9svXjCFyW1y
w60PGqDajdXB/iwzwyiyfIB6pgvwBvtmu4UVFFR2J7RgLEHHVw9lTzpFyQKKz4mnFpjvrXXaudS0
i6oczV7jLDTLYZHT0xZVYFGLMA67b9S3/3+LqnFllSkTFzNPE4KbxuD2A4S1j4zsnRKaw1Xt1hqG
FFqnLS5KliCDOKOp6dC0TRjLt+sWrvvrSugl0VDZrdvNz71j134xxufr39V5jqMEW7HBuyk3Mnz4
RI/zmZxomN+BX/r/JdiseWCprVdCtp45Lnkc1fETNLuDdrEOS2765lD71YBn426VVnfPq1CCoa3d
pOrT7RlPwSzNu+0ZOkfLgUdgRgyNYJ4P4A+Babnp/+Nk0OyP2oI1DXxwK7MRR9QfooaIh6KlO/GR
7tPbor67gJy8Sdp5bsUxFXPYO5B3rvjHLmy1z8rtYkJGsA0fWb5E9WKeKxMZuZjtlAV0l4HaaTX0
KR8ZEwKUTK/DerQlqDeTNEQG+VQiH7uiEuykxcGqd+nwNrO9EOapjVdTv9SovmJGyw2JwIN3su83
wS3Lz0NI9OxFIZvXXRpl26p3W1ILSe0GYi5H45SyoPvxL0dYlAZxf9y6PerjXn+mzj1txe8TwCtF
M2CkKZDnGToGW1+u+bhEgPq97M1HZ2HKGeDaiJaMCYP0UxN0w7fa3BP/0bmjqks+dDxxuI1Py7um
w6MRj17rOL+Zhy7IHupbdO2nJFxrCHWIgAusnLtTENTdKmoDVmHNxpTnozj+r585PbRdIL5Azi4k
h/boeoc9xmLdSGrTVQlhQD4mGCk7j+f0MH5txAk5S5+G44GAp78H90uT7iB3dBahdlG5AoXBWWC0
jbfKDtNDByPE+m2zollgf4w/jttq45TTZiCvySZxbA7TwToUUQWWbH8IgeqABk6098TU3A2qBjmE
1JK6LjAMmN1G361+x+Ub+IYCUg9+GS+HYvC+Xr/rNA/NvzqnalBkFtza3lb9UwuCKWgdOXdoR/id
L+vJ6729irfu3FM7gqbUqvOk2h5CA138Mkuf85meysw9gOLjdSwrJwD3fmgud0Oe7t3kW4R94VBS
G4Hwgp7xGHVQH61dcPI2rD20kI88OKzHzY7CPqK2AapiTZ35zHEm363FUxNP3c5pr9nIf4+Ad4di
XPST2bieAR1HUKIYwgGpoLivPcvPuj73+3YCOJG9Xt9LzZGl9gT1oq2beLGNSGQuqj3TCjJvXyx0
N72teSapHUC8KrMqHrCaLkrahDQ3nRE/ekW6E3nr/r8S82bzai2iokbUed1Kbni69KuPhhJzTyta
N8A2r3e70XVz2U+CG1Eru9X3ivmumPKd55Ym2P232Pfu226deHHJ8OeB9IuaAbqZ6V1KnKjbw3vr
BlBuvRzapyOa6VDaLsuzGCAXxFvzTVb2t3Ua9jAwukGUW89ru7Knw4LHKemp7ybTfOqRA/bLNcmj
TuSG/zFTVV7E2UiIba6TEVUNeSoa+hSn406hR2ekyrOXrBxN5jWmkDWeiDqGHq+UMcgb0aLY8WrN
KqldO2nGnMVcUFR1jf7eIs6vejBugH17A6p977zU2KqK15N2unKHocrHPIe+yJTPT0CufxA3ogL1
AMgDleBWFp6YOYY5oT+zWP7zob1Ve2xsAZnXsQdyoWyocwAJAzm245ju4IJ066L4cBZ3qxwI1qUV
RfuKcKZ+7rO+Ol7/7xrjUXtsEiggdLLMtnwgiYz8Cy//oe4eEZfmrlUheUgqFFM8AzrirRY4tdGF
nsQgpGdtHtTOcrK74vSxWShenG505EJgdzkzbyD6BR7v9WCYxuH65zUZd7WxxuJ4TAJUCKBcYh7s
ZTlvGsnIWJzlzALAVj4b5hTONImuD6e5Q1VcHg4KA3TG255MKfETuwExlwCh0mpvdUkoPhbf+t7Z
ef1ddm1LBeY5GdpPKzz+I8v81kNgKGUz2tbSowFN5uvTuWzA1l+ovLQByUOHEdqO/AIP5ptRW8HH
Pr0Z3rs7KANBDKsIIGez14tgMpfaB1Zp5+OXrddSAXljxcaepB7Qcg2rn5eU1IdkrbywhPrBfQns
fABB0Sq8PpPLfmipotjo1gL5hG0hwZzPIW2Gk5FBzGHeA0NfJrXmyPErK+WKDoBoIDTMm2YO7bec
+ksBIT6Z+GXjO2F3x73bH90YtMe9PKnOspT7G+wqNLVsHIssRz1n5cs/doO8b7qeYm8Pc6izLcXx
m9Qo4xVanxF8Zuti6tOoJEm883zUfV29tO2pHwnUPqPWGO6mtj3Xstw51TXvRUsVrqZ2DSPgONZr
0Gj2k/HEvOrZQZMyn41n0Y8niB5HTPKbhFb3Xd4fUtN9yBq+c6Nrpqai+uRiFkWdYGozoV+ThD9m
+Qf3XQXymWyM28LBp9c4uRkW9Cnn96Jwz+6uoKTGslQ8H9wCdOkNBGOp00DgwvIexp4emrykB7bK
x+seqRtk+/3d2TLyrACBJwZpHQpNa8wK4c8KuqMJ7yvwA9Pi5fpAGtdXVafJBK5508L5SGz5uain
29zxfnjoAvrY5xXPT5pllo4JQ3OM4mgY5dGbvc9G5UbXP6+pUVgquM8c0HhWbYYcZ/Y30ypOfb4+
davxhcsuIsPyNgygCo6n1sebMw6nVuy4kG6DFN9PV2oODOI3IAiugnRd/XH80sx2mMc7gbXmAlDJ
wQ2rrY2yhSHXbH4pZ/5TOPJ+Ld0QpUfut+leDKbzRSWALxzp1LYLSxu6TPoTpDl80CuH1/dHY10q
8q8zRomTpDciA3gd3xmMYzUkITGq9WPXu8r9TcdWrlPv4uYCNss32PToyg+RTnNLRf4l/UKWPl55
RIxpPECP6mnoqi+W4Z1HwoKqHO6H2NjTjb4cdlkq9o/F6F7vZ3Tmx3Z6sOPyPKIs5mP4+yaXnxfe
OIH1MQ5izGzbrnenS53PrVGwHg03k3savdL9XSfDySZzspd11biHiv+TciMKdmdMhzg+BZLUYCAi
q2+M+Pd1y7ocFVsq9M/m6dCZOTanJN5hmfqvGSj78hRUshO0ZuzymEqoTrXmz+vD6eajuLvZWNXo
UMxHDM+D0fpxxUM8LwKj3yOb17mKct0bJUSVrI2aoRNPLiDJzXxboZnr+t/XpGwtT/FyMJl7k0Pw
9QR5+xsJQly5hKVzACtlUEG119t7dWmmocL+UrcdSzlioCx2AgO8Q5lxJ6v1sDOP7f/+nWG0VOQf
caXjURPb3idmEnk2M26aqjSDzkqaYLEaiKt69ImQPISuwqv7f5xdSXecvBL9RZwjIcYt0NDt2bFj
x9lwEidhnsTMr3+XrPwpVuud3rKQkEpVGurWvbUqzkiisYgEzJppiZ1iQr8NyDPc3Cvy/qCVLyNw
ETZT7CmSUCziALu5xw3SQidbNj1kVXXFWPzj/MRJ3EXE/tUpqEGBPcK/p1/t1fWa8tS7oIh5XXXu
4S06HhQHF9lECRv+oq8m6IP2jrpvlb3iLpxfT03p6eOPgr+eH4xsnoSzveYWHCTLmKfWsR5IDi1q
s3k/37Ts9wU/L+K4pISg6bFaPcKhycXS01x+wWu6n6loi2X/L7j6mOc6xKNwwtYJv42T5A78WYoL
taxpwc/XTK+busX0l27sWe0M0M6fi2ZGBP7VnTYP9sRd8FEVXjw1nkUrr+DziWpdaJQqKIZkACLc
b62YQyCd7oZd96tcdrZCVWJWEplEUnCmEygPIzEADQlgOnEqBJYf72aKCCvZIEQq8LkZ27gvMT1M
iw8xSyJIfgel1d41M1fk3WRTsw/sw66dumPGixq2delDqzdeHStMKzl7iPiyhhU2tEfQ8Fo076ur
nbZc82zTvgdl48lp5tkDQ68ixkkw+7oIOCOFnQxO72IU9feq06OqNXxr0COGF44xLZ9AluQzUFVo
Gz0tG+qBTf26GPjNSNs3kNhOip1E4ugiBq3STVDx1vgNCAnaIWrfASE2te3IDICozLlgfsuzxT/v
OzLLCQ4/T7yBjAw6W8FpNTjPOVeEK9maFtwddDjrmlsoDG6GFmFquEnM9GSwVYEYlywMEWu2Fq3L
eYLCbABLDhmtfzeOedhY68fbHKBY+wYKTKodVnZEEeFmZVtOm1VgLNp1ewN6rnAXES3LvyTjWaiC
M0g2QhFutlBi2xOuUzvvp66vYbn+ScyXNXvYWXin9ThWjxfZXCQDz+tUjyvQaaGi44WauFKr1JZl
RhHCgAXSCTzeYARr/VCWud/kvzcws3fpFzBXewv9dv7/Zd3sa/lDtLEZpLryFgc5O63ey626q6b6
ehurh8SyrlKDfzeNVBWaJc74Dwd4v8xG6uJUR5KFp4GZa/kbmy33rUzGtoZElZXHPjT8bIVtJG4j
Is5St+84+CzwxNUOR43hGFeyx7FOS8VmIGtf8PcptcE3DtUz0I0POAEv21fedImP3LDCMSUBRYSY
6SbubF0J48zAydAh81bVs4PE7CKKDAIja74OcPlxKl4RqHGIb8mvAsW2lcXf65w+GOb2fH6JyVxe
JPTeUJM8GwvDUjaJFXVsZUGPt6hDuRa4mthafLJbo4B2R5mdnNW17u05B/fX5GK511uteKOSrD4R
gpYNxJjZ36t3z0I3GYMmBkMf6Q9tut7PzfH8YCVrQgSiZdBJqm2ONQEewM7jdfrNyUg0AGp6vn3J
khBhZ3paJibbDDc0hvVVI9ZtvNlfLmtaCAVtVkBVD3yZYdyO7z3ptW/DHLuKw4ds9tl/48wExR+Q
dZq4WUMb0rDiZ4e7p6RpboASf7DBJn24bBDCyZ5lU6vjZrKTpTjxc1zP1dPaVKr6PdkoRI8flj6v
KEbhFPo1NJhBv1y85Yb9UpBi8kD/eH4Qkt1LRJRZWuKsTdfC743OeG5bZ76BDrPlLyYlYdpqGapR
x8GLidYfuZtqirUrWVsivMwc+VBABAS3Xz7/4HF3mAYV8YSs6T0OfdhmkgJ1Vi4UsUN4woGW9Djp
pSJISjzuH/RY5cysSNF0wQtQvt1N3U9i/ThvCFnb+zXgw28vpODWRCt4GwNyAzi17GQgNj06GWTc
z3chm5m96w9d2FrP48bE748mlClGnPih591c+P+CSxM7ZcwCNBJ8H8NLmm5vW0Efba5fBBjWxUIf
xlM9JQVuFMlo/miJ+U0fVGQ4spkX/DgxNK5PfL/G5WNA+AiSD2d9ApuTqkhJ1oHgyoNRV8nKIXGm
xX3b+qldgUcv6Qbry1i3bRGet+6+UD55yBKhcl2JlwZHB8086Xw9yZbr1rY7FMKw2N82Va2SZCgi
Ho5oboVKX4jBTbV+R7puuwI+TfPLqhmC88OQLFIRBFfPeZHyCpOVzCQguvZnayqV1LKs7T3WfnCA
xli0VKvRNrNRgZJUrzXedxXOJYnXfzPVH9pGKQAYr3XUHDirbeA6M0FLrUoP4KE6pkZzuzlZdjg/
Q7Kedtt86GkbamcBhgyJ/Ckdvb4wgpG9GgRA1hUoyHIl0fl+ZLYWPLrvOeghDJR/MFQ15Hrhge4o
QU7kfOuS5fo3kfxhFG3CU1bZqKla1gS0qiZ4D2wLpFAxVDJ9oDgmxXqS9SN4t7Um+thAeSHkUxPY
mftssZ56RuKGWV28XTYWwcENPSuGKUMhiz7zIHf07kBx6D04yQACqmF6Pt+LZKv+C8z9MGOaOW9a
UqG+N6uOa35VrY99drP0izfOEQXlaKarNgrJChPxcVpcFzZ8G3OG5yfUkA5+5qyHRKceXpMfwQF8
GYxNF0FyxdzlJqQNUapVo9x3GsO2AmHb+emSOLsIkVvsBqi+DNNV19bi5SNbH0EylylepSXOIYLk
7FGvzabH8k3r+FrLyDNP+J+mUUUTyaoVCex0K89S3UjjsAdzQzIN9yCzD+2su0JBm+LkJ5uf/fuH
5bRYtBs1PI+EBcpPvXzQc88wVMJUsukRzuCtNRMkt+B11VRdTcT+bZVgcZqq1/O2lTUvOLXRl6SB
MgQqZk3dowk/aHqUKKV6JTdWER9n506K13mUW1VxAYBlgXqOeH7p5/y64PQ2XrtXvjqKICuzgvDe
NhOHLgPFTQglS1FX0HfdViUFPp8kKkLhulZLKNdAuJet8TcjrhuQ30NYol37l0usQEUk3GA6S7Fy
/PsykWvWbIa39ev1Mqva/zwM0X8Y6jQQe+oOBsAHAw93ZNhuutmFLmOJvHVSFrpHsrW6KM8BEeP/
ukMPTOdoUxjd5Ik/1sYV4SpnkI1jN9AHT9N5BwsUFBXRceLr441eM8/Vf8z59yzXD+dt8TlRv0tF
RFyd2O7A9RUFp/66Im8N5RKy+NvgVf5eSVMnIRmhSKB7WYBko6pO6PPlS//hr2vavtVyBJGsZ45v
5GZkWeVyUQSnruDlzTrZY+9QrC+uQ2LK6J22CtfJTCdFBzIPEfbtkWQAdlV44bDt5OdoOpDMspbT
ZFBVGP98y6YiKm7bCq3vdYJLUWf81Db3zamXyOqsg5XxU1y1x47irJgaF91PqYiCa5bKmtcJ3fWo
IwFYyXjJ46EEIy6xFDP2+b5ERTBcC+Jzart486jsMWg5ee9ihkKGeYGEZ6aqC5aYRcTDuRP2oW6B
37v8zewfmHPdz7/Ou4msacHLO0TBAUVReEOnJuT3aFRv96vyTCtrff/+wdG1pss7nDbw+jh2R8zM
jzXuHt2mTBSzL2tf2LLruuB8wOUdAHTksVwnfxqH4dtimRdtRlTEvs28ZRz657Bu1r50pvHCjObL
ZROv/3dqQA60dF25P2dt+52Fn3h1Zyoh5rJlKTgyyjmGodXReh0XUUHcm2RDZS51j1kxKuZGNvfC
Rp2QzjHcFrYd2fRNJ/ZDMc+nvFQl9CTNi7g2t1pIM2VYmMz90aO2MgN2HVwJly0cEdTG+OSUNMPP
V2y6tRpsP1N6h2Pl4bxxJdMv4trmZkscyNIg0ZbjgAGVxXsoh70BRfPVtC971qMinG0uAPemDCYe
a5Qf6m322uAif/7/JWFaRK85hdmB3BXrPo+bzJv2x4fYvK4n/fc2tJ1X9S7xTc3xTFPFjigzt+DJ
SdyUpZsgjnZ4RAlGi2LFNsDRZKrbjwSQTUU4W2o2sUZ3XNMuqbdT/+1MY+x2J2WbIjWjmeQAIDLY
ZcRq4RjIGzXm2zhdD8hOnbeJJK1PbcGnDYjdLrh2wignUFN7U3LT+GA6+GJ41I89okMzOIH6l8K9
ZeMQ3NsG1N4GpBQZicL2zDUBw78KwCYzhYhgs5tkBG78P6ZwgvLa/D/J5SReKCLZcDNsGquEF+b9
bctKbxuHq6bpQ9aMl/m5iFkzqqF2k8xBFjL9og2nVZ99DQyotuq49PnFi/4DV1ubWGcj2idl+zpq
uW9k9RHqwpBVo09tuxw0swvOLy+JvUX4Wjv2bJ6sPZybUKovt6/AKX8737QEQk5F3rqtcvgyWojl
zrB61ExfrMK6qQ3+CNLy287svhkdu0oTZnorqvm9vt+O53uWDUq4dWeQolmdEnGsiPvHNeY/bDtV
mF4SsCxh/4aobbsBq4H39+2UFHdmQr21nxWZRkltObUEX1/ZrC3DihlLucODztTfOjL/4eZwQ0pz
9MDa9w4CjO9LnD3NsUpcXXItswSXz52VWd1+fW02sPeS91h/cucKQEbqJbWKhkIybyLIrSd1Svv9
Dtvn42vswlUMvsNM66/nTS7ZukR029Z0y8gbF+vYqHTfTcs7yxn/AH91l2vttUnGZ+bS1d9SplgI
EvYLKqLeRiTXqJvbDQgfCZI97GB1D7BoNBa4zpjaKeE3UBu/maE9Fv+h2xxxugaUWqcUOKxBnzxi
PrS8DgjoJRTOLJvkPSJ+OHdz17SQ9UvayNhuneIFD2conjidn2BZ9BbZ2SpUR9Q8be0oPWn3dthF
EHnyjafpoAdFGPuqbL6EVZqKmLkZSIQyTtAPbiRXS0CDMUoD+6DfDwc9bIL/g39FEiZEwBzSEjkI
ijobbBugzX+oHtPg3fAWdIMh3c/XqscB6ZCEoKEnMwO0qLFBIrJv4aTz4sD265eduyY9xAftQUkt
Jtn8TCGC5ButhhiimJH5tIXTiV07ydX2U7sbUUPr60F+SJ6MnWXZNxQJSem6EMJHqYFlvNDRI2Ad
pzqg141vnfR76id+/pjfqso4JGtbRMxRVmZNbU12FBepZ0HIumVePz0oFrckfIgQuaZISGL22z4I
J6p1T7/S7kvDN/zsEAfvpukZjYeaASj/HsaTmnNOsgJFzFwCGr25Wm0ras0vU/tqmyqj7Cvr3yQo
FTFyRVE0A+8dK9Jqz4l2rqT4Jre9PpiD+rAeaxWoWLa0Rdo15hbNiDpgCxOXfKFgrKmi+KYPF98I
oU58GI+bwkSSXUokYVtRkGRCXQhn+PQryw3UTzth5Zxi+7uNTPX5ZSBbY8K5gZrF2DS0BIdv+9AW
zzp5qC5TGaEiMK5CNrTvDeh9TUgi9s5DNixhZ6vyRxIdGyqSsG3VbFZ6vZlRDXjtqYK9NesRR96r
9Joc2Rt7cvw/5aH2xyNV7AeypSu4fWs4M9LphRGtxakFj3ZDLxIQd6kIlBtrPiZlw+NIW+4658am
jceTXxdZWMTF5YtlGSu4pyPWtl5e3VZN4tvZ+/nGZVc1Ee/W5HZJDIBLovi78zUrPai/BttxS7za
9qar5EEPpt9JoNpWJBYQcW/uBq7XEtSKUZpOD05rBya1gvMjkTW9O8iHgwTNnK5N6yKOWid9IVb1
0MyVomkJNJGyvc8PbZfLPE7D4rhR94efwBQWGG806k5NmB805dxIooVIrca6ZB77AZ1sLrIjuXtL
reW+zZdTpmsYlAq+Jam/p0zY2cuBdp27xS4ORaAizF7S5y2gXhc5SOW/Q9agP6EIKKh9layHtENh
fwc+IM+QRcHscZSqelPmgW4qSK6sN6v1qm/sEVylx+SbNnvGl/NrQRbiRWgcGRgqcbUujpbRc+91
3/LpT+MNupfUi592wrD896p62ZUcX0Q8HMp98bQ+woNIUkVgfQWlYPMwWnqUmarrjiTIixxrblcX
87CHgM0FBB7VWjpehbgimSz7/309fljcSZ2QWi+HOKr51RZnBzPRPUsD42o7K/xH9vvCGZ+kdFl7
nmGGyqshv9eau21TXdgl7w4iidrWQLGegV8zKr/VJ4AGj8bBeEnhosVvKFSWL6hofLCONQ54lad6
FZKNRwgHbreu9mwxN2LzU5z9ss3am1D+eX7tSsKAiJarU7AJMLxXR6D08BbDd/XSH5fJ7/jBXEaF
RWQ2F2JAsjI36YGpj+ZVD4ASvQWGnIeO2bXeQkZDMZR9Pj450Ym0c5u5DNlqpE40DMesvR1VmpEy
9xbxco1tc0hKZE7UBqu/HiBa/LTXhxg4wYMoNkTN7/NFxhAxc0m55swyMYKS3q0tROIHnA/JDeN2
YKVv5/uQ2EJEzSVzPDhL2TkRy26a8jrBO8Mw3bipaoeXWEFkjrONeou7fEiOUwjakND9Ccay5Wgj
sUyQUp4Wj/x0VGd49rnFRSTdMiM5Cu7r5Bij2av6mQYI9IfMb0B6CSLSi9+u/x5nPgStEoW9wDOh
o0KbvLh71nKVpoFsuvbvH1qGcwP/kmK60sX1rHjw8CZ33tCylvdJ+9ByqcMOY8poVIL2QKtA/0lU
xcKSu+Dfg8uHpglf0gplexS39eHUR8MR5NhgEx4Vj5OyZ9G/3z+2T0lblBAVO5IrHeiE4jvECLzq
ZNysx+6ybUiEyNl8YRAeRhdOvnilVfq1lR267SW2dQVMRBK2RWhcW2vaAE7x5NjHczCNqT8797ql
ktKRWFfEw3Wl5vQsw/+n1fddPb16Ob9qJOFBxMLpOV2oMVj46xrkrclD5Ro+4a1HDMWtSBZNRTwc
wDNVnef2HiDmP+nDfFcGje+ccFr65l65L+qnA8kqFZFx69KSGBQ2WEXdS8nusvXWMCnYOG3PcQuv
TBIIBv45P2syWwteXG4pHZZ0GyPLMP0YpKMNZowq7vWy9yORTY4ZQNzVbB0jgAarFEzI+qGLssgs
vMkKqpOOF79YVQops7+wVa+5C3akyZ6iesD5KbLSHOiB18VQEXPK2hdO52RGwoMMzRjlmnPY3O6o
F9/78XpuVc/osg6EW3eR11VfsGqMFkJ9p7zOtM4vdH4gsROcN/bnZ0AiouVqx5rqtcYQUudnwTbP
0PvAmti1lnQH3am8yb2ssoeIsLlF53GcJvUYFWwN0kH34pV7bT/6k137qSqn8vniJSJ4DqnMWo9d
zFi5hllJgnoEY+pMFMH880BFRLRcXEykNWe0XtMi4jyaDRXOQnJPJiJ1XG40Fi86TM9+08OTThpU
Pjwb4MJDEyRhGp23t2wEgnPPRW5rdoURgJ2zdcdgnVQsP7KZF7boijKLrg7pIi1bICGYU8eLXbM7
5j1TZeM+D4JERMZBdhoZHgNd9AWeoPTauXKHrvCQRgvrZfw9mhlOmOUQEKcPL5suwcNdVPWgyEPv
Ij7fNYnud1t9YcuCaw98rXO2sC5y4QqV8Q5mQoVLS0wswuHWyZ3IkFhdlIOlK4LMEyi/J9VBTPL0
SEQonIY6goKidA0s9sTfcw7102l47WhQuN4GpCVA84H7zE6p682qZwKZc4jQuNTSUge0kHCOw3gg
4C+PA/aFRkZYhW5w4dZERAlY105XzBZ62RNENMgDkAzwnwVo5o2QR9rbpuK4kCQTiUgWN1qc2UmP
nrKXJbBPFTiQTsix7XoArYetEKxVR74Giw9xC7zfF5fxUxJH8H675+Cv2aP9fnfV5hHqV7hZxCqe
+c+3KyIC6ZCFqKymRfMT+wNn9bZ684dlO7DRVJQYS44PxBG2dH3UXOJU6KLOPHIoDvkT/+k89wFo
PBK/COZrQ1UHLDm4A5H+3zvHgrrPIenRlRGxsDpMx9K86gPcxaIyylW8wJL91xHCQNItRouKV+yK
Li7fxfioVSg3Mcdby2gTz23SkMTF7/PBTBKhRbCd3lU2a6oSfdErYOO8nTnHWl3/fOsSKDYR0XYT
ODnWSs+GaAjmw/5MmbOvbPCK+bB4he9+NaNd18A1Oo8ZgSoD+vmTDzgn/mukejBY6kzodKyvTYAo
HGp5tn3D08fFUZ1cJA/9uB//txPNMI2cG1Dymn0M5qY6JGBK80bnQDQPqa/3XWGnTI9urDhmSBaF
CMzbSo2XfTn2UR6/Zy7kHxeIQWjNAVKW3piuwdirtORlS0IICI1Z9NrYrtjf+Hg1zbNvTtUNqqMP
59eErHnhTMCWKc84Q/MEQlNLcZ9viw+FxvONS6KNiMHD41JVtBnFDmr/oH3E2Pe8+c30p/OtyxaW
4P1TZw59DJXPqG9/bRDRpvpxqJ7SuA96+uN8F5LbIxHJ5LYq7lqzxgh2XZO89XofrLq/bP+tv2GH
9isy3yqcn2wHFcF4LnectWrRlelNgR2ar2kwYO1Sn962EVNchyXmFqF4KVnIltgGzG25pxi5vPX7
xLLwstkSYXiM6hY3Ua8fAQ03BcMJ1G6HKfaNwe8D8w/yPtcaNJUuO0SJmDy3ZfqaFujM0q1TwjZQ
yalQybI9TAThlQWz+DqbXYTapCUww/H79LML2hcQCb4Nfh2psDUycwjOPXZaWlslxjC4Rg3QHfO0
3j6i4OO7wiISDxRFZCGfVzklUMSRNnrOdxwHg94vrooFZGne5ANX4zVPC2pBj6r7sCQfRkQ8nh7n
epmZCUR/+GFXAkv9dPC1w+TnFuoFvRq3Je5nYaDMtO/78L/v8ESE6M0W7W3HRoc7730HzV9r6n1j
Q20cuUvj3477ODkQuVMSvUodVTgQQDgVekOr3UXx7dZ4ZphdFb7hJRVe54sgC1T0Tfsa+GRcIkDP
rZk95hzdlMtv3tzVsNj5RfE3kfBZy/um9uG9s2jrOTOQUcZmCZb7O1TIRNYQNFfbhNxldmUf3Mfi
IU084xsKRLIALBua6j1G5lkiSA8VjEBsVhomL39yIjvcjmMepEZovJObLmz9/wN5tR84Pxvm7hMf
hjm1RbV1Bu5B+WnXbkLy7I2cFr8/lVfj9fZ2fjIlDiaC8OysaUYdydjIsLHvjCeXv88od7Z7lQdL
QoSIvrPd1aRtvPsTtoX9ebrVD9Zp4z5w1L4Vrkc99zvigUb1/IBky044EIygXIE+HWatyXEg0DO/
UiqPyIYi3AwKY2nqpUDTgOuephWSZA4MomsP5/9cdrwVoXYQNef24ua4COr+EOjQ270x/AJ4MQS4
d+2Rtr6F/H95KL+q0pmSY6AphAINDyA5xKfA5b/jC5b8aKWQ9Gt+Ff3TbFjHUXktlFhFBNuhuHTT
eoqOJqMBaVh2NJNWUZsnOUaJSLuMaWBt4Gh6cZOj0X91NBdEa18c82ZsFadl2d8LV4BszbcEAtM8
AlzVX9h9XKkAYhL3E2F1XYGJyZhuhXQwPaYfjfEGBftZqqIqlv35vpQ/xBDXgO73qqF9vOx7+rIe
nFl1sJc1vX//0DRd8wxSnaYVkuZnMd6ytVdc82QGFTyY2A3J88KCZiEZBz8nqebFydCHc5u4tzUU
vI5kagyFaSU+/Q+MLq07K8aOGC56cY8X0iOoJh/HvFSFI9lghEN+l9l12uirFWqrw4Kh3Y9JpDhV
efw8jfF7p2lfzkcPmTkEVx751K0Fs61wMEqvLm5rU7WRS6ZIhM/ZJeXc0RwAc+yt2hMDQ8CHZPNn
nTfhRT8vouhoPs6xncZWmA9InnWDdlrjRHEHkv2+4LyOSUvTXHorBJg9vo4NN76GqDW0r8ZJVfMi
60LYqa1GpwMtYOSkMNbnirv697Wa2hMvrEVhXkmkFjnjnKLF20qHdboVNntcWH5fFO7XtOdhOszt
scVVwmeEPp+3h2xAgm/3lp2CR25D2IB+5IFtQJ4k+nZvj06hACNIlquIp+sYuCvyAVOWZdPkVVZ5
rDJ24VwJ+zQbxg0Me2h7LTRf17YHd+g3v6jzZxMOzkf3d0MmVeG2bKoEB7cJqBpW3TTDBKI8IOv3
V3eCqLzqzUsSP0SsXM910JXouhmaLPWX1Lh1zdEvN3YcSOa36a/z9pa9RIowuSGp1r7uMApqF547
HK1cBx/496UbITEBJfbktLm/nOoPmRT2l2x8ImiuMEwzLpD+DZuKO16ZdsU1HdwtdJGvuyaot78I
VkBEZjl9a8DdNVpmaCWP9fQ7G69QmuSdnzWJ6UUx0rWroARROGbIxyVM0uTQl/S1JyrOTYmLiOA5
2tgOnUr8usmXa2JUjz1VySHJZl/071XT+q1H027R+3X2E8IsB6esUXGkeNuSTY2wh+t91md0sc1Q
Y5bXNflLkvYHyIepzk2y9gUXN6rRSWIOqoEGIqVW9QLJmKAl387bVXYQF6FxQ8LsBRwvWDS3/CY7
drcJOLrWCM8O8XN2Gl5Mf7rVf4LULv9KVfRsEkcXUXN1Ha9GP8DR5zr3iHNNFyus51+69rUGsEAx
MIndRcSca7udjTI8M7Sf+E36YIf0daEQcUYmOPNXVClNv835kBfKV0GJnUT4HMiIscxcYoZsfh3m
B/DPeYmlyNRIZuyv9T4cQLd8qSaiwf00xlJvddybcenClRlRl9evPE0V/cgmbf/+oR9qgzgSArmw
zJJ+cYHz0XGIS5bCj9tccQqVdbFP34cupjHrWiNBFyhVuEri9QdZ7bs47X8XE+LxeeNLwsnfJ+IP
feRZb89J4pphmfabl9u09UB+HJxvXHI8+ftc8qFxIBj1dVp3f2/jhyWOHwbbugGbclQUdTBozatJ
R0VokY1DcH2e0EVbLczVUDgeRxJYgzrx+VHIzCDs5Vo8WzyPNTS9GLlnb/WNYxZX2+K80kSVsJAg
DEQk3Wp2MeV6bKKGOZvD2OWbl62IJBu5dpwFAkbloXFqx4PapmL9SvzkH2QdbSF/PKFHPbV+60Uc
FCaLgGQOcwKClrlLFFu6rJ99bXxYA6jNbvV8xMnaMKYr6gDDWj05S0Qn3Y9V4j4S44t4uyyJx3ip
sXENlQ5prY3crJn2et76srYFP09yOvSdux8Vyu19WtqrKnEU/i1rWvDvbrIzk8047bRGdddOeGQp
rfkirQkiKrNmrbnms4ajW5cBLjwl1nVdQBPysjkR9vE+1cDINsCv26y+Wxr3WptVLM8SZyOCH/dW
PE9Vh6arqvo+Qo1z2eYrJ7U6jyS6Yt5lfQgOzcFA61ig8QmNlI0RG7TSsycHOZG8e9gAej8/SZJN
TtRhXTcy2uMEC2x28jT0KM5xoctpqa5KnzbvuCKAjm49aYYezberZXqzMd10hf5EmzE8//uf+i3a
F/x2Aw+sTfezv+byY7duzxluS32X/tJa0ATobnS+G9kw9u4/hAeo/mltlSIMJXFuRQbJ9SPX2+0G
5Fr0wi4ED0bOy9jSDV1QB5gtaLzTyQhWy1Y4wz4h/zzIY6IEL84BbWFVgdUERpCDzccHC9L14DQ7
JN10vwBd1ZvzJZscutoDyYfJ2nTTMF17X7hLdTNtCaQp0uAyOwgunS+M1nqFpls8Zlb98HtphmNr
axf+ueDWrsbZVrlYTZOdc79J+68uyRXJCtkSEtx57MalBCsO2i7zBzB1BSyeH0EHprCvrHnhCa1O
DLbYMaL0BgEib6IDmJxQPVSaqSIcSToQcXOE8HgBDSWuXcOGkv3Krg8jjVM/s5X0K7IuBGfORmtZ
nAzWLcrtdl2n6xm1K5VW/rpo8YgwOasYTSjZwLqc5g9aWr7YzfyY5kzhwJ/uk44r4uO2dQLdoZnh
CIGahq8adCwyv3fBWKewsKz9fdY+uNU0MgA359IK+6n07bwwgIvsM//83Mga379/aLyYWoKCN0Sf
daqfaJm/jcmqSA3JrCr47GTN+bo6e9Nz/hM30zubF4dFM79c9ueCz05TOjR6iXOvTVB22pNwzcuf
55uWxEwR4lasRmtqNZp2u+c+f+9yI3CwC9dk8mBYH7za5/uRzZDgu82WJ3aro5+k40FTNY/Y0g4N
3svON/85ntLBRfm/xs1Zp7V1jsNtri3Vb3syuQ+lxtSfusYJVhK3fjIlj3leQnxu3H5vbbl6Ta+b
Qd/wOaoySvalhgK+XsvBs9qBOrSdRr8tq+WQTdQNzv+nZA2KCDloX86MlHCgpTK8NflRraqT4OdQ
IsyAsH8jk5QaKA+xQut798JC85gGydfxzbzj4DcZopV42q/zg/j01IaehG08Q8GoCf133FSdd94Z
N4aReNqa4z5hH873IFmVIvxtAXvhZhnoAQyrwHfctePPppsDJ+sgHksALlGp/0iWpSiu2kB5fkhW
dESqxFuWP+uIksjy2/lRyBoXogI0NFvbxNE/nE3i0fYbm7NwqBUxQWYEISbESYNcdAFzpxvgTzVY
1boEIJEGkV8FppB1IWznFd7v9G2fnI6BksFuzMgYlques2PZJF/Pz5GsDyEu0NakDmR5rXC0k7uu
nm8gW3V0HFDWrFauyEBL7CAi3+JhHeZ531VmIw9oCyxqFqFOV7Enfo6Hd1wR81bpfRK32HXD/tB1
vnM13na/7dfsGtXyD66fvwwv/ItxY/3U40AF5pPMmgiE04wpT+alQMqv1SBxPEXGwq/J2Ea9QRST
9jnQCsPa+/6wXRq2ESf2gD5mH/w4qBU9gJeO2V7mW/d7OWoWjtfdffpdJXTyOWwIHe7m+9BhWy1O
Xtm5FerjXF+PHHRh07j0ges4rU/S0QyGull9fRqAWzTZdN0nWnHonI77OQcxtqlZW9RA3SIixhIf
rFkrjprbOeGcOcxfN95CDGlSXZckIUpUPWS5afGxgnM4oF6gK4Vnl35W+21b+noG0umMXbZniLCT
qUs11jf/Y+7LtuTGrWx/xcvvdBMkSIC92n7gEGNGTkpN9cKllFIASRCcx6+/O+TytUQnk7f1dK2l
cmVFBjgAODjDPnvjzEirB1uPvr3FjbJyGC3RJQ1RSqQVBm50e8CS+jibW8wCK0Mv8STTWCVpkmFo
MdLn2dKgviUkettkXA+0V8K8JaAkK2XmZYB57XT1NLIHBrBH3nXRbCbIzm01Gq09wOI0TebJFN2M
B7Cm+ujE0x7dTRuu0Otgcu4tQSUsMdJqlBg7fm9/El/qI/D4F/N+uvMuQxj7wzvz0Bzeflcrpm/J
1mR50FBlV38jI/auJYYvvY92vFVXXzFDS4omCpHRho0Y3YwbvhcKMrbeVLGwEboMgKXYao1b2WtL
Xsm41FTTDBbWJQ8zARhHH5j4NJqfkpGA7GUrvbzyspZgVlCtUAsyHFi0hEKOBSW3tgKZ6BaYa2VJ
LZGrZpVQPRZYt0PJvsfEOMQV2XB/14ZenNSJnc3JwHGKgmPxCTzZJ9n2v7eClmSRJK+MXPR4KZ0s
b0ftHFQ1ffaareFX7nyJQkW8rQXqjzjJiPOk0vSban9z7S8ZIiFu1aj0uoUnVP5b2d8lk0B+/Xfj
ySXU1LRtlhITsXYxZu+hoXCe+W8pEHEAX349CitD6AYJdERlMbsYdbPPUdh3m3lLD2rtcF/CSlVV
2l2fX4s0fE92c+id5+fx4EVdaIHV4ru3t8BuYWz26KzsrCXINGug25B1iI/bGKBSKU56ckMCb+xt
K7e2iBaOdjdUk21cy6ZVXQynziHZhRnWvHt79DUHb6mpajRZa6Q98k49hDQDkDlYQTmhAGWABu9K
mv2VZO1nqEEIPycSnw1oRbPbmAZTPhTRIO3K17S955AY3vGKfhaz2Yf1bKmNLbp2IC5CgXGYpTkD
sLFLDPOYcf08jfa9VOiBcsjZ6eItR+R1ZDoOroWZsSej6kfjmvW0ePKQmF0fIniawpJZ1U662TMv
TBXaIOI6ykEMUYd+yt0k2jiYUpK/f3s61g6dRcTAPVJnowCuMUdLy43dUas8Np49fk6vRGxpLrvf
6szjEHf4dRcOOoEm11zBB1BWd1tnGT9meV3flmSedp3XvHSl7V0YgGW/l6FawuwEc4jMwCcPkYlR
d4HrxA4LCDPploLa2gwuCet6Q809WkHcXRXNO/DL7BzIgkdtRHfWQQXZ89tTtLIgl0R1fVYztyOA
9I3GsPfcryxO0CDRhpLTs6OM/dtXWct4LDF3jDidTiZcpkY3EA10KKHg+2yApZZ3ICM1/eGQbx3e
KxZsSWIH9WmrHUecU4kFOgGAMIBh90Fkv+ETrliwJdyuyBqQpXtXl7BV0DVPhzYwdfXt7Re1NvjC
PjRj0muHXt00lpR+y6zzXDZbAs2vQ9OwS5ZGAS9hJj9GP4EFbZfvkxt2qgONP93GvlhbT4st380t
y7seDyBq4dv5J3OY/KHLfN44h7n8zeT2EmOnQAbqNd3V06FNfle0hn0hk7A3nmFlEpaAurRtatcy
sIBU+oVbAHt3L781u0sE3WA7FXhsMXBho8D5LmZbQgRrd7xwQljqeEMjkADQ1Hqxy7r2x1hu8BWt
rZoleG4sC+olJVz6HLCEW5sSHY1N5YbghvuS2IyEoi5iX056DpOmBbBrcufQhozl8e23trKfretD
/5RsUGkhjbz38NZo8WzW9FPO6kfZuR/eHv4HsOaVIHVJRAf4jgZ57bUQUx2nwD1loIYMsDeCQT6O
kYPsyVb/8/U0eu1Ki909DnFR0Gt5mO5Bc7TP9sPuSlawlWr6Aap7bfzF/hZ9hfoAAw5AWOYnKy0u
VvIhBQs+eJWAg/NgDM0wg3aESsy7oq8gcm6HtuupwAVB5pykBzT4hFWd2z6KOyg4zmE6DO9Vv9Uh
sJb6XyLzKqcfwbKOTIzTGPE+ry07kKbZ+khRD6FDwTaHXHV3Stwcuw7ocq4/y2TemaO8mRzr0eWq
9D1vTPBEHdrhzd4OePGjtVt0W8m062S88hKXwL62kcyLc1iwFIOf0BEXiKj1uQivdBnbxG4rvtES
zkdyg3UCmuu7uJM0yrzY3XdGDtEQdm39HNvfY0aAy3W11D9tn5LbGc8tLIp+Z++gMkkOYm+K6MoN
X+43tUnWdtGSEU/CwyzANYb0hZvyQEDGNrLy2sGEuqjX2KryjXpAz2+HHhSgUlRgd0i7jQ0x4HoU
dB8XzRaYeGWbLTnzyjkrPNYg36664TmZ83fXOlOurI9ZOnzwmNr3hTgi9P74tgFZSXks0YCiM0Q6
JnjyHNvL1aBmZOnZ0eVnrKMn2aj7Kz3T25daCwZ/vP2fJlOWGRQTjWvtjKtny2BpUMdIolrpJdbs
JuHiltjmcSbORXkoJHVT1CbyFkX4m7hrb4zRlL6jk61jZ20NL+yZW9PMchi2Cu3iEH9PANjvjTwJ
wcSzgYRbOdl+HEo/PfDolaIf0fyBfhAIFNN0b6Zbqao1p3SJH3RykFqlV1+ls8F/4mZJKHLnlHRa
+qyzI0ugM6SBdlnWniYz38Xm8BEWKNCGPqVjvZEPWsulLzGFgldObTYFMmYx+FvTAqwyiOZdSJ2m
vLivZR+JVABGDKXEujI/MmsK3arYxar+kif8lNTVi0ChjZAcm8sFFT563yA1seELrRy+S7a/gmZl
2Qg47hZ0K3CbHxX+P0vGT28v6NeHBwr/V+PUzxZvsglNdaNnfDVnvzfK+8naKjW/vjPZkq/F64wa
rVAzbl56AYHa9SBKMJh9k+Sz4HnotvdvP8Xr+4AtK9qkg9L1INFRZNquDjnN3lex+5DZyDtwvhVx
rryqZT26r8CnpeQEq8aeCYKDEWBQOk7+24/w+j5jy5J0MtMi1QPmGckYpAVmn28t8JUcOlvWoNFR
mgtXY+gUhNinf8p8aTSSfxGJ7+xFgBV/ICjMlBuPsmIk4e/8uqh4byoTJPVo8Ho3q4CDEEgjfB5B
DuWN/nyqv6Dp4L133OJ6X7EjbFmZZmw2R2Ljeujmu+HglW/ADVU+UzydcYIseeazDVd4bZbsX5/M
qIibOAmuVLYXL7uUaovXf23ghSW3RmEYpEM6gzZNFuST87kytjhb18Ze7HEv4x3Of9w0VH6iyv1S
G+PGTK/tu0WwmWjqomkBpnNGn4nP4qPdE6AVuaShM/UbuYuVfbcsSSOt6zZVWbo7Dix2ooqoFHKf
qN+LCcDm++uUdo5txaRHmqdIDXjq0DVHm9jEAqg764BBrRsC5zoONRd/kLivNx7q6vz9p5PLllXp
PqkqPnR4KKiWfR4K+lCKMaS0Q14GeQEKsrG3zcrKDP1HZRrq3RAUwwxNPHvIPONY1dPOoW3mA8G3
8SxrE7TY7k02dzyNsb6cIg15u+PlgwKRydsPsDb4dVH/5H8wG5JRysLgenxnzI+pe87yh7eHXtkX
yxqW4bkydw0MPZA7pzrHCGt+b+DFZk4b7eSewEvvhDndEodPZ+o67cYbWZvSxXauy6EbpxlLx637
IUK+p7hA2qreDbUFbBG0it+//RRrZnVZzoJJNewEiYadfYfrhBKRGHsUN0NoBz94CzcN+ErczJaV
LSMBmjRhuFJ6rI/pJ2hAVUWgSFBG84/kZLaDHf9khmDa2KMFtgRJqb9V+lpZBcvSV0XdCfJ+12vH
dzS979MNv3JlmpYlL7TPqopOKBupfsoRZcMwuhVTPjI5oMiTtP293besf9novui4i7a0bHD3uSUP
aUbw72O0sQqui/YVS7Usf+VFQ3U/2UgZ+JCIg0JXFVyrX1fy4exui6poxRwui166qHPPyhHCoaVo
HzMRGjZ6gmlJ/4jbaoeO961my7ULLQ5wCu1lp6hxIZp9Z/YcWrl5VJqG9tDuWfbh7Xe2YrOWeJci
d+TUoul818SYeSWPrs0+NQV8rt8bf2EB5j6bjSJDGnPQ4r2q+YfUw1M45PPbw68U8ZCU+tXmzrIf
UntCXCY7+04P9nulaCQZXDhB74fYvSmvJl7aYN+dIz7RP6RtBdxqI5LRHePeoY/5ziiMWychxobV
WwklliiZTNtJYZUo86YC2kHlIAOrIRWCRvA+GbLCvsroBwUGuo13cF0Qryz7JXJGWV6PXCG271W5
7Vr94eFwT33XR5CB8o/z9PZ1VtbjUuQsr41GcY7kUFompzRto04PAWtm5SuVXAzd0401s2bNl0ga
Z/Jqk4E+Avu4Exdx0DsoBz6m9c71OdhAQaRZ7rd8qpXaGVtiadqEc52WfyZajY8iygJnD8BikO1+
VzqQsyWmJkscLVOK3MTs0BLrgUVjL3bVRN8zT0LTxLCQDElbP07kM7DbaSBitPKBTeRI1RRVWb1l
I68b77XFsrAqvUXtSSa4kU6M6BGtIErr9Y8kLkPwIl7qmoQaasETlACqgnyV5vTye6tn4Wh0hmya
vkNlwJ5eOqgZzOrBlmNYdefRevf2JVaOsWUdu/QyB2gxVHqcVHzt7fZhHLJzkhoHYY4bKaaVPbCs
HafSa9q+hLm0GvrMUPtUZNgbszgqswwlaC7efpKVg35ZMY7LHALeVyiZnqE2iQbZIZpqsRX0ro1+
fbif/FSatXbT1lc/VU/ZTZry76BTGDas0cqBsiwST/OokxTa7AATgP+6h2Y3iGXSMeTNJrfp2iRc
L/3T/VfmKAqqcQlVecDVFUg2JX0EhFe6y7P41Gv7N6fh+gJ/utCkRgFJHZzAVgWfVX9WWv/myItd
WOUNosIEnpxnEn6TlnO9q4Z4K0GzZkCXcmZDl1DetvC7VeJ7n2iUoPM1PkNZDIWqkETmwbKPqvtN
HBBb1oqRkByluib+tKcNqAiyF+FZ9c7xHL5xJKxs7SUfS9sBk4V6NwAOkIH2ZS6LI53KK8d6Jk59
R7bYtVaW1rJY7GQC//PgrnBv/FAP+RPT6U0szQdi5oHhbnXrrdRJ2bJsnGedybr6iuzbjz+iFblL
9gw8yub5twQBOFsWkKUxIMlZXUMiUGqyq9pqyoYteMDKfCw5WEgxaN1fEx0ZinFAItzYifEVFLF/
eNa0Yc1XDMmylBxPqbCpg/uHkPAt0tqRK8gTVVs9aStO2rJSzGSHSYita6bJus9GL3LS5nthgLgw
ayKap5Gn4o2jb8XeLovGeSxydKJPWLxltyMlPxWd3uDZWZuHxalKOz6N8xU1NU1BgXwyIdVNx6BE
3GztvJU6LFuysjDPQ67vSjiXf9C9P4ft/fguP3HDT1D2nnbqVh76PcJGlJCe00uxgSRYe2cLv752
a2aaKdLxM8/BONBTfXQS+nvwVLas2/aaoLMCvUi7efb8DEjzqfn49sm95k4ua7W2FHw2awwtvvTN
8ZqIkBxYLBOtCiHoqSB7veGKWNc5fsWTWxZrB8MWkEjDldqQ7xNgy5uoD5sGgATslbCNzN5HUSGg
IYXXfE1IDOctp3llby4LuAWM1zhKyH/09ug+lkhHCDFrKIO5YsONWFnY/1GXFa3Jq4LKaHSsvgMT
FjdVxG3l3E/ZBAJ9wAGSLebDtWstjvmeS51bTpVGqZP6FIxDHNhKPtPAno3o7WWxdonFea+KqSPC
pGlkKVWELXQ8QoVef79n41Ov2i9vX+VHDuK1JbEwBxrMopB+dGRkn9O76pJfqkt835+zU/3cHuSd
d+vdFpcEf7Iff/Thn/+eX+qzdaTQOLXO2R07dh+N++bs3rq31dm7Z/fizrs3bvgtv5UX99bBf3Fv
vXt5Ufhp485X1vIiTZASarY6zeOwdBIf/EJoE0t8q//29ugrtn5ZvC07ZmmIqaOrqOrP9TC2UV8b
eVhniMqpTT5VU3UbT2pLdXdlspdVWijWdtIbsTsygr0/xNIXBTJRVH9olNhwIFd24LLWOmveOmVH
ZOSiPTT7TAw64XCfhNTDB2GnubOFKX/9YdwlDYa2OVKB4FuLxJjus4KGejS/CZ48qrjavT09a89y
dcZ+crNbzxVtm0NFUlp2EwwO+R5nUxXYgyc23Me1K1wf7ucr9KydwKaZRNkgTrmNbc6HNEyr9jef
4Hrdn8ZHW1FLq9HOInDe3VZF9c5NrEPByuffe0ELA0UsgLJkjwU1donjJ2k2BFV3Bakn+RYWc+W8
Xaq3Ve41Phts2EDXzf6oAIQXQYMltlH1Xht+YZgsQUk6VUpGZsLH0Nb6M5vkVo/02uwujIeK0SOe
dXDZnFamak/p3A1HKFWadZTOrK03bNTrOwHux6+TXEOteagg3BKhhvTYN3bgmDd5/Ul2xsvb0/x6
8OEuGWEybAKCHiVcIDVFQMFEDtiB6avR3BUtmOmVaW2ZqNdfmbtUU2PTTKxYdyxKnB6C47UwAwss
HEc3n9KNPfH6lLtLSTXT5kXZkFJF9cDSb7PshkOTWt5Gdfv1yQDjy6+TgRpe3FuIA6Pa4NQ3wHmS
Zfmd8sxPA+Gf3p6PH+fDfx6nqD7+ehHX6rp8LmYVjdB7fCp3yIoTtrPQ9QgyeGuLCGjtURa+QdE0
Is9ohq2HmP2cd+YLs4dPJAbjaAtaovDHw/zX1/G/xUtx/8/bbv7xP/j5a1FOdSJku/jxH3fli37X
1i8v7eVL+T/Xr/7fX/31i/+4JF/roim+t8vf+uVLGP/P64df2i+//BDpNmmnh+6lnh5fmk61Py6A
O73+5v/rh395+THK01S+/P2vXxEdQUTt8UUkhf7rnx8dv/39r9cg9L9+Hv7Pz26/5PiaX6ikT+BI
/XOsf33h5UvT/v2vhsP+Rh0Lb5MQ6nmmdW0EGF5+fOR6f3MpcRnjjkupAzWSv/4FRZ5W4mv4yL12
kDieCakgYl4dYQhH/fjMsv4GKhULC9+xbcu8fu9fN/fLLP171v6iu/y+SHTb/P2vzo/0+r8XoUst
h+DisArQcvQYX6YM+NDX1mAzM+q7ehRRCp0m7QYx6Ju7ixaJNTwZVjaZJ6YQGfgmkpFzWBeETs8O
TqdnIcqY/dGSFpF040H1NbBdd0r91tOtOwbmVNh/tJabP8dDM7Y7syyzTqJlwXOEbxomQQ+Gl47G
baV46wXzWA6z79RAqd9A5gp6E4EjKK8fOvzwrZSsKw5AIDiFHVUyoawOwMTQ5+govSYJJMtj71DS
CSBEn5oNsneubdrizGeD5jvQpLqQyMrR3RA28HN0YIK1rDz0qumrAzpOPKClBhCRgkzTRtrpfcwy
otFf4UqGnnbPEo75jarWcELR5o4RtN0Yawti1e5ALm3bGclFm0OeHfvGyqugTo3CmTq/BzGjh/pa
T/jUXXhLpXvPptbjRZQ2lklSX3TVmDRfk6JvnfQgWNcgeSCpMEDx6A+tSRLwKDjQxC4apRDq2e6c
Rq1dN949eqhIDUR1Z3nnepZF7xdOkpYBSTHZPgFPpBVkLdZfYCdzRwI3aRH3dCJjDShcy1gZzQc7
m3ooonWxaPzC7lxIiMRpBuVqNTfFEdKV4CwAg+EsWiNqKmOcD+ZQWQ6UZAG1pzHGBu1gjQy8e5FJ
XDU3Q+np6i6TSJzPfpFN3rMnq/hAeiLnfT11Q34PhDMUxQTjdhmwgbST39AcsDVcR6bpE1515wWZ
DerZgA9D7PkmiN/KiGcDWoc7m1y/O8V3Wcfx2WBnKYrL0BnEh3VfFz6drAIll74tUr/w0Hq/hws7
PjVVVk77GAl8UEmLvuNBB/13kfpTZXvVR3Q/58nRkAbOLe1izONYzLYRjBWd8/1g9FZTcH/O+QRq
ETu26OAEtgRAQJ0QsJapDKgzp5ntZ9rMks+ipEkW5l1ly70F3qzpqS8qq/QB1CvlIS+7LDvPRSw/
Fgm0d/bNVLI8GouJVpGr3fpzlYOj1C970v/hDKk3+2CDIsRv3IReemdCm7zTxMZncI1aSeQhRSah
L6/dRxDPSnQXas34uXba0fZ7alt9OI1Je6y8TI17NfST+qzrfpZ7BHeQjcuZ17gBinFFGYIVZ3qW
xKZpkCg9Nz5+ebxqaXfxH3NsTODjYTF/D4FFUX+Rc1IbN15udF9AxNK3+3JicY+54yPf63GQLyjs
ZY9xWZV5yOKr69HXIM6KeIzwbJ+iPerLbDY6VX7lOphvx+0mC3ydOfkO+EU8BBMIpMcgzzFHwRDP
jrcrQdENAIY7cdiSOFH1rmsmTC/IdemeOW1nBUY/zf1NGnv6S0NBIet7avSYbzqjy0IwQ3SDD4T7
5COtwu7M2qYSP081lBVd1nT+UGbmcNPnSnDkhUc09sS5xyEbJ4dZ7Wgv1TdHQDMBMHMXMeUMJAr1
iTm23mEyGvkuR+On4c8mab7wEiWkd6603PGoJt4JvyBOm4R9T0m8H2fo6nxPcxy6ENKdqyxC3yg3
Au2NGYPciW54mAvhNO8rFDwm39XSU75hGskUeEajbR/zXMWBNwiHQfcXCUjfTmBCT31OqzmCfp5j
HWZhahHJJobhAB+OhWaZbGDQ1HUczwhnKzbgivT56EYsnWLzYAAPkgSAIHjgqNAyLncGKvryUNQq
Fn5cUONdoy33ozfEaO7gcTNyAIYnF53qWVsGcdIrfn1MV4DZHkniI6oQWvgTSGiM4zjThu498AK1
aH+dUICtU3cqT7Fj6TlCxqT1drZhZGALS4t+hAs56DoUca+fO0tgB/ZZ3lDfSqZsBpkD4/GpJmVf
hMMIpQk/aVSRA+qf58nNbJhcnsUAGbBbF9KsYARiRH2rJnSJXSoKjqkTXvqQ+A2qJuNpyLnbndop
k2gnyg0svLNAQdVAc6UFJPQwowsJAm9jXR+pqcHrSlxSsUiBuycBF2UHYDTALbHhF50YvgtPKORi
rLZXEYFSaBzNM9M9dCMkSSJSuniVWWpDbzpmbdPCsGiv9ivZ9GMIYZoRLISz9STcpgj7ui7u8oL0
jw7WO7LIaNS4SRp3NKOS5DZEkaH2jaYNPfbm18ISIF/htWAJ/svUpC+jIwT4RmgpvhW92aX+yHg+
oBtuFoHyRJLhCLFaw7dqnJwQCEBH1QRgurwkeT7ZfkrQWvVkaFK2AfaI0uhVrkYLzc0DuJpnVoMo
vyuhdozjobDqS1sipDiCQBYvts3jvLkZWx53Lwp3lL0vtWWWZ7SLkSao7REqeUbZ5fyGMjvPvzR4
vZPPRlgltHF1zviUJQOA5hNeXXJOYabLsJajzH3VW8ODRUw5oSMsLlQoyhJEcJYBfp1IUKdso5Tl
tLibWstsTwPJyUvt5kMeFpMrvGiUurlqnYF7s4s4SCnmi2VSTw7vaJaVXN3ONGHmfZIyswtoMcYd
Ggzstn3QVYLzpxySSUely4bcz73Oq88G+n95ACtF8yM6TRC3M1kyFkKuU+t3SeUZSGZmfW3XoZam
/SWtEyUDc4BIdJCDrcZ8GAvWlb5l1Xbsq9JhrY+m8HG84CBNxlNi95ACQVBipmfRg7+/pTMD90Tu
jO9aoK3omasrxKa2NArxdQE8bUTrqtc+kDeTavwOZhsZo0LbaB2dGLYoGuErBSUCeDARukpN/h6a
rF57aTtdWjtWlK16rHrBPsqs0PG70WkQsyTKmiXAaZVIPmkhvW43iwwgA0N3ggYQOAfVChGpIfdp
q0cx+92gStVEST1l7Cb18lwEksYjWG/clvutsAY87uR0uem35sCHRwgYwF9o4M5ZX3lZpc0ORboG
/QjgA9V8x3CajZeSYaLf8d5i4DvXRSv9DCQIHlxC1mjso6KHmVNwBps7YfCSB2zsu/kDTTrOv2e2
B8fRb4u84btqtnX9qR7o+J0McS8D4rkwec1c1e5tUc6pfGwGaqIkpUrTi3pHSRZQ/IMGRYWSdzQ0
MUnPw9yAxESlTfIJq3v2zdjulZ9WRLFAIgDvdxr6Euorbc28jGKkK8DePFW0jRDTmrHlgxu2I58s
5vVkpxUZyT2fiuvDdxr6noGq20rdlnQcnSgu2dBC5GnKyKHhMYjq6tLGfOu4BjCo7gjYHxw051SP
ENAY+TcnjXUTWJCmM0I6xCi5UDq0SFiBJtP74JHRmg6EF04cNUOSqT6gxgBdrLkdu/YTq3lnhpjc
xD5YSD52EZryeLIbcTrmKjQzwaoPQz1Afhcavi0lV4ANZFE/gIs2x7laDmq+EUqZ3TuzqfDFskuy
s8TMzoeWOADepLHZiGPmti6JIPeVgU9wsq3W7wd0oaDxw7I/DtB0hmbWaLTYITBf1l6ZLUofiglR
BNAEsfM/y5D/q6B2NVT9Jbx9M/T9/zCovWKf1oPaQCYKyaV/h7TXX/8zpHXdv9mug1DRJv8MW5Ei
+TOkJab3N4S53L7GkYzQq1z0v0JagkgYn0D70EEACKuMTrl/hbSO+zeHOVjWlu3gyxwopv9FSIsI
CfmTn0JaxLKWd70P3CSBsV0Ss7plxlHmm4Zj44baUjvBzF3mT/uaogm/PnmJeZ4meSk8LzJMGQhC
7ro8Uj3of/fqxmsqZGTGnTJgQ5kBqhlETfFHkdR7Gx2f5U3ajfv0SYl9FxUfaugIM96etRrPwr2i
nKezZ7Rnb9Lnghgn8CjlsK9iP2p5ILWzH3MogJgRyE2OaWLddLNzNnytcrQguhFoL5LZRvFARBop
rtweohpl11pVYGhsHnRJ/DyayBCVjRtNGv6hOnez6Y8ghuyTcUcNa5foGIyf6V67+d4uS6ifQpFa
tvuaDfu67PatcR4EDxE+7oFi9cg+3/cfKyON8r1GEWnShi9IfHKm4TRW8vTy0hF2NqLk0rD6Icuy
+4SzkBgiTOPmYoHIRkl+cozmBl0QF/TT6MmvxwlKQH58SCXfoWVgD32PQ8fmQ2Vnx0zPxwzvlsEr
oM2JnOJ3c1Md6nk6pIoeUsM93GRyuFMg1IxVsZt2PlD7OzKn+6kOc21GOc/2Jv72JN03XbIvhNh/
tjPzNvYzOjzB54OXkiBRnj5mzXzvNvLO0OXF5XA6hzsZT5cCwks2bGi6a8t6lzACllfMNKQ5HNLv
Vf0+nWHWgJHSubF3+uyg8bfP9EH0xaFN9UFauyxNd2rP8vlmqjUytt4592K4FpM/zvHJ7dqTdJ2j
7B+KZowk2ZkabXTP6X6erdsRAuc6hcPC4Cio4zw7e3YzNluEQNYP2vVft4KNlhakmCzT5SZbMniU
WtXpPCDwsOz5hr+HK+fCoQ8/VDOQgnMDiKq3Q/Ae4UbaTx/yHnPA5XGnPjmmhQjytuPtXVrAMVbf
G4kDNLsbaj/+AywOD7NRPxXgfsU8I8gGZWpu1EejmI95HsL7P3oqOdVFcfLy3rfLJqx4czLq+uSy
8mSg9Y0nIxQdfXnfdQAI2umlbhzsreLG8PZeD4SdGk4ZPzMyHB3Qn5LauKeM3fIUWYZxVzX9JbGB
1EGCJqvNe3fmD311mir3vYz5B40WljswJWEVoS4g00hl073IhvvxY6vYfpYQT4ZHDHULv0jNIyha
jiPpj62RH+tCHm2HQjSpP0hTHZzH0pR7IyC8DIfuMgvfeczgN/OwPkPu6Dil7kHG595xTjgNDxWo
urqS+nZMfdOe947ZH2IoZYLiFyxKUdLSSJQShDC+ZaI8OLyb9ZnMMbTcDyDE3o36pbjJmXHpi+EW
lAC3RmbcGg/unQ0WmTy3dnlxp5oknLixm4dwaowHdJo9yrq9Ke0nYqlHu/ceUPZ6uBa1ZZbeeac5
Mti5eaqekg5wAZTv6/bgmXcohYc6pfssgarrAC+o7XdkFLu2nSP4+TQ7lOUzb0lo0fjo2PQk5uFc
V+VNa3s3iSZI/Ygd2vqd8kvTiXM7iUflFo8wC4/ELh67On7IjfZhGoYDgVxsRoL/Q9h3LEeua1t+
ESNA0GJKb5JppJSrCaMsCTqABnRf30s3evD6DvoNdE4NKkoSk9jYe+1lNtho6ssa/3lAAOGNzuMP
wC9nqeJ+1yMmlmjlLehdZkjaE8w+b7N4eCJo73/cZf8XA/2fmKfu/IeF81/HArAnPIlcmxr4w3/B
/A7V4Ak4EpIizjTb3QXb1NFryRfCpUKpRdr4eZAvmIrGLEkqdy4s8YMYoLhBTK7Z6aSf0a5fzh5v
5mpCN1pAVqglbNwLQfiNPvTTDm0dRF/x3UQekdNRREKyaKiDVujhYrfxGTnPdihvf6ygg0T6cBES
/+u97NyQVXNYfef29F8WAdnaWiLEHkRaN8Sde8YrfKVwpbElksIj2cqtd+lAOIUzXhHr050nn83H
xcwgpoxAlXRxTWm3vaq/Bl5/WZ9Wub4Z/VC44h9awuc2Imt3cSOLag9jOu+zaG6lMRcsAvwYdSzT
d1gwCBq75pxYR50eI0kn2mZcN7PRl/McDbd1QkEmVcxDtUvf8qbtVew0ON0zaV3fNR1vVtbrMlov
TVy+OLQJgtLx9HFKq/2P26y3dZv9tbaQTTddjbvKKRDAYNKOq2xYMdd9oY7xYgV8ua4w6d8Hn74Y
GySbK0nIFWKYivPnmDjcfex1ey+lGVsllJ18voxh+dcUbl5fLFmH5QZo7Yd+V3CLrXsza4E+/3GV
mSJMJZ9m0BX0ztu0PoTeLmtnPdUxU1sis4eMIc4FYWoXYfOw0X7P1RQqswxmCdVfDaDVTUg8RYLs
6boJnCviuU2GqzHF4HMi7otYKmx3gTZjLGxlF2Mprubk9WNX0AzpfzHBl1zLmHQsxoAa19KKjYbE
e81CjpOqyRiYCBAeBq0hhQPuhOu+hUeaHQ7dFjpIDBFJw2PWb6H9nbFd94nUnOR0jxSTcdbbToaY
I4M9DENPkSN/G2z71iz9XXXIcmqOO+yR7mc33ss7XcPyjgKYCaYKQNUXBVTXuY7bU7XLsxf44Lx0
fnEPACDic0p5xV5trXzZN8urZjMRo36fXHGTh15gwLyse5vuRth8cnQ0A3GBwgzw9j6iJ+8hYDCv
sG4otqENbSmD9aAP+KHjUu4N9E2zjGtED8ENPN73KunBcadbsgxT8kSE1+QwKCG1uMM7wvtwUlVS
ZQuTV3dpr2XHCng6FAbcppOzxFQ+l8mCZsZ1ugweDd6Gf2sR3ncZHyTWcTDeDapiabVoMrYILhj9
ytO6rRIdGUs8XdYjXoYxWX0GONDM63HJyPy1lFO+kSW0potWq4SHTj9AjHKkZsPw1Wdq9MTDlCQd
uyY7hl/cJdhMOJmeMwLw307mGpF81Ziu7ozDdaTwSErP8QxOCPJm3E9VaHWFVQ2pu7JLedBLi8Bd
+95+9ylvgCqf3tk+oBbjBZ2PAtBlsSl6cU6aY4QiFI3cka4LCprLoACoswWuZ0DqLnxpikVjhfbD
fXYf0eodYCm67N+AfkDm3S8+9VE3uKEEnCRZSFtcYJrXseCQ6Ity8Zg4lHH657wcmdMXzjTe+wmw
tGYmJRcPq1GP0XxFL46IVJJa6g65YVhHZRMM6+bbpwpmbl/c+/kBhC5f2ynhR9ZTlatB5AiC2j9Q
a0O9K0pNZM1SZ2wx04HOqWPGRxMYDGfRANxujN5SW97ea1GDq+RUUdPogeZEUz6hP92vZ++1MQJK
8tYXpzdDI7EfNOwbtGTwbeqigzQxYkZihZYSDydurTIikxvRqfEsG1nxMOMDsRNsahl1Rx2R8MR/
S6ReEy0AZB/iPIXT/QfrunQikb6KaLF2OGBrsQG7xD60vl/6FbG33IhAA8XDQ3VuIrEdQC094Ezx
JvBI3S5B9mti2yQZZzuhmpY0wcnpHUlAdx0In2q0mNTbHTd9ounw1OmWG1vNK5CdgvlAoe5QnlxP
YiZUPbqN5tzn8bFYhSP2S+t7rcuu9Ui9sWC/lNu+LI557Y28/+G2987BksNRuVbSHCyZHIvPi1D8
si38si4sX3RflEPMFexLcruBoZnX+9QMsH7AL+1hsM/YbKZQoqQm7Lz4mnSMJ3WPwztWMV4/MGJ7
BRlVG8Y4W1OtexurPTxTj6bGtRqdDIFsaaV5phgDvDVBP7LAaDJjEH7pwK5ai2B1GYNY+VsScd0B
yWpvXqes8O5xEO3w8esUKxlpwB6KR6a3eDDjC+e1ier+r4EoPjbBiFqU8TirhP3wjrvdX/DcnfLz
d8mDnbPcKecL68Kj4/GyH7EDBLc9db+BN2PFbljPYTF66dD3/usByTrSF9p6M+vpfnyembkPzx1Z
6BYM01xWMP1pl0tRUfyeHjfmqEIjoHVuBG+4WMgh1o7l2yU9HisS2791hIUvQ6z2fFdnsa5nsfWq
kKz3S5UaLwvrQaMpA/eyJP1k5svW57Y9ozKm1qin05SPqEkGhUef1sSGZQcztgCYyuIYN66beouh
vVRj9UKaUOD9dK1sLf3RqaPhg0XMQHNHtMsQNIbH7S89WCnH6wCnnt2I+8P0IIvwjq5KdUtP3b7P
5l3P5nh7MxsRi3aJK4xOT9gPxvNbE/HQ+HVO+3Usto4Wh0TW8+oUlmMUeyI4tHrmnFaLSImtJShk
D7QO9fKyll8mXrrzw+XkvuM6mvl2V7K9ay/64qQTbJp6z1xAIdRqT6PfF+ZfONvndV/lcv+9Te0L
9lhBXZrBX1hbrbiirXjssYeu/hi9V6Mbox/YuLzbaQltzZoiOyAlnZ1U383+kJaURrvjGWSL9aOO
bdz5p4xXC7Mi0l2krjCOw+jXCMkqQ8YBPvWAEObMxUE5jButQqdVT8T9vGkWfV+gSNX2V/v36hsx
Fwg4Y0lvhratHls06OvrKDzlqstWV8UEeBJAsu2oWJfbdQ3XfysQhxFurms4XtqmKpwj1A07xYCe
HsJNhXRT5/DGqSCsRcj87jsLnGHcPrMclrrbmTZbn24WPHjpmGyp9KTMt94HfugvmhNefwq9C8+w
+lKugTVHm7dfaq5zvYa3TO+Nlhlq+IWONDNX2PnrkeVO0Tp7FpmRSTZksN1PseLOtDao6tVTZPZg
Uhrb+ZmdVvWoBXtYNVZUmLk0/ipd4k+9mTB8tQRxE8j8bl2aNC+I/4sHuSS7OyQ0kii0m2EE5xmW
ngkFW129t872JAElKhP0zqlbTHy/DKWW+WbEZplaC6qd3ic2+SAaFruBXlapYfKEYRtHbTPdiZ5N
Jzr9NwvjS1+CqLpFFLW2JnOy8iNZrOu6Q+E92Ym9lwmw/gQhd0hLCzbUsDqnLcuWxcw0vmbH3Gat
qYcGf6eodBpzE+5ClmQmVt8mzNnjtgHL8CddZDJtG0AjhQmVec2+oi8a0mWoMufAD+SXWvcmpzY6
ezNAV9dK64M56hOSisFvtfPZ2+5z2e2nbZ/PLp51X1sCaAezCTdEOdq+0ayFUf/VOvttlc07+Ayg
R8ilTThvkmOuEsOC/UeHd69XcYn1E+JhcfOIN8DLTdz83Xr7Ydr1o35zUphgvWzcfmwOAGt2AVcj
GBTkgmgeOJoHYxpCw9seJuKOoAuNxT4k8B715AD7NHihDTQsAactGE101LkDQ08L7aNNMNhOPC4f
rCPejDLmeEM6ca+mul8Yv0soeZBM7ddzFfT9k4kjViWLHQiiXN2HRgpdVx+rcYglauNAUrLWIZL9
4h1fXTfF3Rk684Jsyjd1KQ1/H2L3vO4OQaH3rtMGxvonikZZbjdO6NW50mlOhg+M6lSD8xeOOZCz
2H72EkCbDZ6lbQWHgPfROoZ0tgKiwAGrImtDMPc7vfU6jGkAdGB+H46QjHtMqQPIKIORWDS885Ra
9t0dvtZ+zulvdFOMXbGQRvhX0HISHFssRxVtCJQAnTrmhs8xPk5n0VfWZT7MombXtuy/7wug980R
GpW6TYeH1YrE7hxkA0FfJRdBV7dxB1O6w6iju235dRlUp8rXimWtDS4CLgrL+TqPoPtV1m0EYSH4
vHNIwAHE5Qr0PyPOlt81f3atdGJwQxPWizCGBwzhbork4rvuOTw6bNNXSE6Qe0Rfm181OsEKT+r3
WmMEmT3sAQiPGwxE2GFF2s/uQEqoe6X468K9bZTeJV1elinqDH7rPPaj2YLvgtn0qbLdcDZf+gv7
oW/bxZXFhB7q30dXstBjdtACKCz7M2US7UtVrTCMm0xwSTbP/lNe6OCzk8XVnlW2yHa1pj3dE2P2
yotd4bIyeTzk5TBdlv1bvJ1Oh8/1Obp/nCAmwJmyh1B77fRwwndrwUzEdU61Cv3UgGMT2oBhtElP
jmjZumc9qWc5Y5P4+b0lNvxxrQEo2Z6jZ7zVEqyaU/LJd5KRc8R+hb13p680lrmgMaF60dzSY8cw
rgfTr+eyXSuQTjqDBvt77WyX3qwvm0njaryVXZmdP7Er/NZ3R8Q0w+l0vEm8diYWibYZbLMRyIGH
y6OaUEZEk52Ok9k1fiYLEX+DNzya0Ghhd4epqgvZBERAL1NhLVn3aBvPRlNa2rh/3DJ0/lJOQ5nN
6riX2/miyv4Jz5q3amSZAK2K1+WHZavPCRkPVY1M0zHbG+6DqP2EofLT7sWrg3rQtjGIUt7Qdl7V
nZFFRFRhDyh/uGi9gSMHQBNzoVnZ0h2Z4eLVXAKpuYlu78kk2sRaCbIDfXqtT3KbykRbnAgad4Al
/rtFq8Iie87Ej6WuApuFNkBLdSQ7BnkQkMJpznplXC3lnbdTmQXMpLsY1JwrZ44/f0shprao4Mro
wLFxI+hh+nhMsFY+tT8PUL0mpKKPH6Tx7YP56x7zcQ1bW/m4qRDKlRu4MNfpugzsAoxRAy/gNMJq
guPVGMH1MUVw+5xB4RFCgh3NPbJEnvgcsU7AKzSBSFHXAt0oHsorMXvfwuhtIuyjtjYfK8yMo0SA
M6Bp6k7d6oHd4o4qV09DvDsYeF0JDHQMDACbRMRzh8acomSbPh1jbMkSeFWBUQYBoe3o9znhjoyo
xqM8KZkRGfdx8RT9WXVTaGhnyhkO3O5AytOikszuzdXJ9ai8RsJLZAJPA6vTuQWoNBihAHoz+OC0
BG6/BzZAr1IiEuvhDu8B4r12Vob7zV7eVreFwdGUbD75BSrLX/NAvC7XL65IJs5SIvviSEQzIXND
PCvBn3StoUK38zIsTchBLJk3q5PxBS/WBkbUmtqrk6wudE1OqOmvW3vGyxc+A7I3tw2uLlDfzhuL
YR0KY49jI2mJ2BTJfyCCaTnsDDmFUat+wjdDJMgeKlwOnH4OhvMMBgwRDWKPzCOZAGnR8s7Z/lJ3
YNx2LwjAezVrPyDVCh0VAr32GHRiXEoEm3obVDstZszr+X6fm/2OYCNewpxgBr3Ix6KGmBI5Kywk
BMwvPCb76SJi0MRTqyY7IH2+YTZxzxYGSjsy01jE3/GaYPFUbEj7aUT2DZ2PW5XCAvuO5lLg49lj
VgI2Np2Y4pt3xrvxexA0rSGGmuGN5Vx7S7642vLiAuzlJfF1zAxONz1KAL6G49wi8q/R2gtIQ5ce
TtqzyGZ9zdcVs9+nMuyCWU2xNj9rfrcC/attSNFU54XYc658Qtyr/FGf0jfpL+z8cZ7+dBP6Z07j
A/uQ2qkTA7sQDbuQofCNg/hI2/EoDMKtoLa6FMhPgOPqYf2bgsiXJVhMnVNu62cOU+y8281c0yuU
b8iEez0v5ZYvNbo0PVRJPc8XQaoL6ET54VhZRwEefiNwlUrxnifEtWM9tUPT+PFHi8YdZ86Bn2go
DBlxzLTUhmVYW6y0unXUvo/Wp9E7XlnhXwbGgp8qPQ+RbsBYdnXjXRPJt0X47Q2QRcyPP7Zy3wb0
US6WA0wbHjarH22p35epultLwPi7cuRjzpvQWYGDdIh2dubXKa5ImbiiTbVlSqkzp9ATpspYUylU
qg8qdeGFMMa18Oe5D0q9R4ZyFQ+nE1lff9qmB2SzIxQUgRC0zsHjusuVRGb9heKTg2aWjw3LypCy
5TGx9S40devXHg8uHsABha0nUlI9rUMFpwFZl8Cp3oFd/G+I+bcI4b8Ac0xuoDK7FPJq+79FgQMK
83ru/Z7q9Q++34R5XpBbcDWO+4Lt0PfOSJq40LX81PULiGlKJYOGfR/8JE2TYQ/IARz3KWKD0rWV
PvZfGCW9T3yZiieW0JJJaskhTbxZwHXLKRHY4IEYHYNEZ4+pgl3sfLwtk0xadFQt6u3eEaDwHcB6
M5JRy7rUcop1O5E/Zma0VDkpu0tp0wsnIM0spHCsuJfoMzsLwA+5l6bht7aIKEZMqeXWOmQnEKY1
2UFM3t5BU33boamr9Vepv5G9u2zWeh9OVM67xE/KwhloGB0sEF5kaIWjakALzJEbGdKahGPQIRTG
yAlauyncM1Fmw9iCUouVSSOi7bxvRPepdUZV5USNXkYCfbKLzcDX4CE4JZttO5OLmzXKzTYg8Mhc
IoOvTd9D1rN0l1cQQ140ARcal90M3YAn3OBXnF1AuW1RSPwxcr+1YlgjI+C+FQ58YbsQ1OLQaIwQ
VCG6h709RKahItvSo7likYO1scLaGMHpaIyzvtYCDgcHgzoRf+XLGW/dg8yIgbcRgigUut8p1tkQ
m10b25YbQeAYgWBo4Jk4sMlo2nuNG7cFmNjMXUpegPPq8Hq3hliv4To8BDs6Y90xw///60r/I1P7
H6+rYxKQxb63O/iuWHz+t6fnwQ0+QGrPUsOoU4WOXfCAPFrPesLsZZSIUk3dc83IwG5EMx+WV4K3
enIrPgkcqLGNVqGikDHi9dU7LZlVk56RxOVsniKWuJwHsODL5dLjYmaYvt2hjtkBckDp0V1PLOsv
iJgBxSuMqOfYtjGskDHQqyskONE4DhGi2mfQ5TiyGsCm28iR4VHk9UyTHbOSs1ytXNEZ9FVerOCC
mmeuL/319La/pSui7gZkB58Q6NrTm4mSLHcMfkDEZ7kmpDoS59dUA9R7GGwrEKFQNBTl1w1BDItA
l/BGzNlifCurTHbqsvDIrmQGElGmmJvaJU1BdAZygF8ctBtOA172CZt8R/U5ekPDNqBqX8IWglAY
BwZlRNs+Mb0h72FvOkQlD4XdheRcwhF9UIU+qMLNMpv/AeU20CuUeX733I2B6xTt9NbTdFb+RI5I
mw3kNblRtbKovMl3sfRJ2Ug0OFMybOje4lpbE9BM0KWErvnX2cHc77tEfiMmxnxFlEMjjrfBdp7d
i7vNN7S5V0A3lI25DnviieDBMpIBsk0dRVKZTfx1std4lfD2pet1mPZbPW53cAMfA4d1Z9ckY7O+
cJwm9CelBp/QOdFS2yo0MH7d5XwzjvldDuQx0fzIK7AsDhyPA8dj1+Z4UmMMXCbuSh6jwpWtHtRv
1pdrd49Jm+7wq7MohnTAeKDEDh2/MKxX8UH4luUmtFi+aKUH6GkWuQVTM/wvq1CqGyjg/29td0yI
QPDEcGbAz8KZ+a9l6MLapVtcRlOwuHDBV4kzWckyLune+QrtmoXbF/wYw/7VpFBop+A43Pj65jbJ
+4FYYjlZV1DO2DchZHpWo6+aD4wqF+O8A6T3QdO6HIR9qxrSltgAGnrUtBibOugPoK7xPjGOQHsB
zgqKBaZ9i60gLYflg/8ECTPCB7/uVkJxixAY4nDcIKBTpzh1QJ9wq2Bf5xz5oDJTuxytlX9vM7Rg
7PNVx/52QJtaLWagYWZod5D22R6CuxQqvPTjMUFNP4OTSVcZ0IkHWwUonuLnm1QGxQcoPhVbPxv0
TfPol7txqV39Yq3HZZjFhXkWouchuNjaVO59YhH52mnDi5LWHc5tA/ZynTxC1xahvV5gFgC8nAQC
veGKYlwLnJBixYFX55RufYWHckKmvHhdVDi2kbnVZ79ukcLCgZSY4ZkdWjO4Lxq2w2CWLgYK+s8F
zQ880Kb9US4wUJjqWzlsRZsIl0JQOweSvLPzH11JMA5uIAQWm7sKrYqGJ3BV5jNryLWjyzQG+jIf
AnM2UrZFBijuhJJo2DVEnS5x2S2xW29Fd++O+YbcYtsrbSw7sX5c01meWBJbKW3KpAXoNns3myfm
1GSNaG8H2jGRVDsKabUAamVpdwqYQ4f9pmeq5qAvTTnWQXv9ceziQ1VLvDW4TWvtvf0rqr+9L5Ct
W6cAIH3EyD7tcXxdR/5Cv5iEC0KNCfnoEgontllAoxnQ+6y7vvlnheG77tUuqPnlXjSnuMy8yWGZ
ZmYSt6P780x3pvvuT+s4wakQsY0Yeyy+k4k5CVEqHY6/IzRNlj5kAhfHwXLNHS81Cmn3KpV5AXvl
cMWzxXhDKUnWD/tbvyS7AOTOYDdX2K+QYmJDBCO5yIJDukLelwsvVUkCqBaxngHW6PK0i5jFrxqg
crJjh9IaEXPL2/fGwlIRVCWeuYXEtp/OPL7PRf9DUzUgmxkUlRW7RSPFoEWtNRK1nZIKpOvNxCQV
uj2DTL/K9rlD5GvjdWZ1mbDCaWysBH+BfqIM5KbuyUEl+oo6+Ss0zB2dFi2JmqsYWiWEAjw0hRGi
Bm46s7TqhzyWYV+/mRLpFBH39xNUBu8OyUkOatVlrt9GTMKNDkay9ev3+ZC7BugcUY4S++whrb8F
oXZ8/AYeB2hkNC2vfTv6Iyt7gZvDyYZtyeC9s4EggvWRxDgLM6NwBXsKQio0FVW4abht8Fr3mOx2
zPjAaZAV5ZWmKqqi0dE6Vy7aM6DR3TC9z7vzXpwAPwY3XQGaq6H0dvfXXt5ck6Wb+NctIUylHntr
3KHDCNoZsCDfMvk83vV6xQvVx1JnkbWEuM3D8ZBY11XRN1X6dGWoB5vYEkvhynb1dEaPL7NjLxBG
3kYuVtut87FvUBNZZ3oYp7eMvW8sPvJ6QBIqf4ohUWsbOCrEcCsrx6NXytDt0gGnzYjUjH1KH743
wDjKcAFtwm/69m6S5iY+qvaBxWXdxLuccuuPKCE1C1u3DUtYUwLP7JbgT59bTzi2bz7kJjbouj5e
AtPKzq/GHyvLw0oAW45ce64IwcAQ2C9hpf4hgTg1UpAIgzp+h4OxobCRBmFciyEwccoEGpebZH8R
DJRUJV52j0y+UNGkVIDyxGaQJwGp56YRd5qnlb/xy9LJHye8yM+2jioXbRTuawJQBCuUGUuqmcY6
xDYQIewheDohsGSLtvESLO18r4Idr8dggR6sHa92BZgKbaUT/DMm47Wv2tfOn38Ns5mBtncHuk6B
gpQGHClkm5iA3fT693Cs/rI6UT8reKuVIdgF9Gp4ViBYfhgF9nUB3JR/d/Z+1W9cjIldbFmdBjVw
HebEDu3hfTNHcjO/Pa+k8ceeDI/C4bcscNCr19Ukz08I38I5fP/+37k1ke0s4OdcTfjdzSB2KUTM
7nKObR3g9r/h+xhGqGAoqICjCNACgPYDSIaFg3uv8ZLa5OlpNEFpGG+6tr2gBSo0vryYVuev2Au3
9f6qKeNVCzq6+tr9H0RmFzaAZT+6sBS3m2/WohEDugF3YozHD3FipGaYW/0xN+bbmP+BpyWHyGI7
Wu9RgekCXlG6Oi4m+zo5XuxQDr4AnLp6AQQXNJUBdtfAfWv6Sq8Bq+/8o/F1MhS79HpiePtd+cc8
eyyZs53Z/ioe9YVhhVvpR0BHcFfmLrRe5eyAQ36ikXCRlckj69aVayBNGduleGvH9l2fSd7Be62S
1QclzrtTb++NdrPW3FhfK94V7fSL7FhfBRP4qx6BXI63lee2f9ngAeDH56nfbHN+jBM2wLsMzfmC
6buHu5PpKlCpgGDib57rGkPlGptl3rjgtFbjXZ0wNjmNYhn8dca1bk+e0qwQH7ZjBEfzqf8BSuo3
0But7AVsIAlEULO9Sf6oRFDPNySIfO32BWNW2pV/jnkNTvmDDW8lTgjdLgvmcpQ2ZIxsOnZVVwVf
rmEBTb/xS/mKS9fiBlpQYHsQMWF/CdFI9csNR0tG9nwlgPt3QaJy/6VZNXobTwfJSHqn+8/pfrLV
TzTKs/OOM7kpbCYQe/KyoM4I0GPALZaD92d2cLV8Iscr7Z3ncBCQPATeWKw7oKTwMT1iIiIkA9uB
w5rXA6zTbr/rlSSAtwGfWSTql7/qWBJnv58qZIi9b9bXYULiKYd70w5K5W2tglIBlOYXbQoP7M7V
CdYROiBRv7hmBMAN6BxBcSASIz9YjJ/rhuNfKbQIZmFD2jC+L6z7ctzxS+nlJ1UvxrFnDHnxZez2
zSvMO1+2AfuqxryJarli56Qvl6UByWO3c1Tn4wiwUDLRKAWINzd9jZs5JJZphRqdRmLAlbz86a0O
XTkOSasS2VT+OQmc09hEK6q3flNGzdnfB4KXFwHW3x6hZTSqHwqdIcqMDBbtebwdIt/rQNMiELux
WzjC6kwG+FwrT5wEixoP+74dNIMJNINOuNh4y3SPoMBr6rcF12d9cTQHvkbYs/2yieOdhxVTS94r
UCLcBQk8ENwCJbqyHlpaEIkFyVqi5VBTFx3MXjP9nZjwutwDbvqcilsJCaKGdJX9HaLBy7iKiz3v
OYdPbM9D8K/qESwpfY9Prfe3hl7MOq42De2aylQr0gbKkwPcljY2Ias4xyGBO7rZru/jAuzJOvM2
MFuQsce8mtrL3l1tt48ne/N6EHit2QCa5cam0yWLKxGityStviXr+Na08T/KsYoYFXZhNK93/1sl
CRBOM19VrV+1YEBZsbubtctb3b47+v50xEWu1ktvCJ8YoOgC+91A8PsaVIBPS7a/7fGMvgcxuSVV
VGnkcg5Ql9wgZzuBARk8Nb/7xcFOjpom6zInCncgkqWx+XFjN1xBeJBoLBholyMaCxMT7Z9NgMX4
JfJR1Nlev5egY2ol3g9QslEwMNOVwx7oKcFn0/j/h6nzWG5cW7LoFyEC3kxhCICgkzcTRMkUvPf4
+rdYr6O7B9K9VSVRhsRB5s61d3L0ZEiRU5EFtUbHPwsYG5UwZ4/nT0blhANz02L33rmlSufm8uqy
CuJfD/KKv9obmZYqIJneekupaKyATzBLI9zFw1isx1Qi4V2LNFxSgKhifdG3oJTc/ptiQakRaybb
Eg8/Q3rYIGmUPnbmj3bgBq0Lbrq9C0btVEtui481WHu/R6YnhRl9BbdCAtLtTrkWCM+OpZ/g1uIZ
ewGkTpvyQ1V7sNeMj78MtzBiF9erbcBpP0vVo771vg4XF1uQzk7afao8VG6C+TBsTPnKmvQk15W7
cyq+dlQ26OQQvAnDwdQCgZrvur5i/i3108KvsrHcqM8MD8X87lTKSwAbZ0sWm19PMe9AcsckC1Ea
RVmKBJkCAV/xO3fsJX3OrPkiNlinmm+LbUd6hT8o2qof00p8WHV/qJn8YzbQ2gehNgNdejYFBkMZ
TXlvG9fyZBihOTzmgze35/fJUcSBVdEaiFDtF/vmDx6NL3Pt8aAl/THRorQ0A1cZOnvRS3duHxJN
BEpJH2sWtLbOPnYHA78Iy1G4wg0GDDZWfV9a37rFcLpy8XXeCnXzRd7yhaFxvfgUFmYRpMXm7anm
aGZxJf11WkwmAvJRt6pjbOnhQpENZvbZFowYZsnjOWqa2Z1qN1b5Wn/qk1ICystb1FdxlNbNqUNh
fpDzsD6N20E+lsYYKb0YiQ55BGAe+FZwAPs6OenNCmLaaP7UMAhaNmcZJH9f+eY4M/SIWCO+Kepw
ZsHy2eRA49hpBoZcGzXq3zZl4JFZTCfyYMrKQFfroNMoaTvnXXtXN7uxQY+3ovKBczJzc5WKfXYW
XPnAtVHb87Q8iFLzBKT0bE356yA4/blJTk8NzXgUj8JhoCOPeuPWWZkj6c5It4iF9FjNl7GHIiiB
kGHsX9AzLpj0bhhsAaY+O2lx8Lv7HWe7CKzMIJP8hTamHqMI+4UPYpAwh4x1LTDSmvlE6jVLf/27
UXOQiLsA6WQ9aXqGngaDXgYmfg+O04D7XeZqcee2525bvbH6UijNMe8dR+Ff+3wUoYhVkFJ1nplV
VqERFjOXjaLdXJgKhcko2DIMR55tflFPfkWQw2bW9phx/EsHYVqf+9XXgbMct2qNM0MBkdx0KMIg
tWIcPJMvGgfxca47Xx2kg97nvtXLsB14UHc/5tUk+wHrx0WkRQwLafa6csWb2QDUL3gd1nedRnRt
qIX/9jNHE5LIuvZe3H3122pzeunnQSwjdk6dSrjQDSUlPuMY4YiTuvdiau5tkBPF1m3+/hElw67u
x8dI3lWJesLzdW7dbmP8S4PbaoErg33T0sGjKbN2diWwktmIo3WOj9bp7gIcaCDvYRToNPKjQAs/
2egzB1Q6CpTVvK+ka7yO7psPGsyJMlJjGpl4Ahq7Yl6lXA6z6Y+gdXAL8+M0WdeE8emBkU8+BmUY
MR36V7fGyA0ZPQhjO5mhJmis2/AwBj+8fsZn73UoQulKzC+FPbdhB44+x6E0QemBbPvykdqg3M3T
pDXnPJ/I8NjPynteDc8tOsOFc9OTm8iaq+BwH9N2U/WY1mD3ce0N2oiWeEpLFGUnV4RAfkxl7rxV
E0zr4nfWYhv9sUhHd18keMcYyB2V5nNx6uKgdiyrrZTtWAjZqe+7s0JXWAxRlsGFFPVN4yc2mLlk
+4PM8kIh+RjG5mNMqo8hFt9X4PTUFqfeNRYzyCsxGMNeoPARYx+90u+6yh8pzL6kk4HUdcX+cjO0
whHqT0Uqola5weTKcx6xp4hm3QrdaqhPGEgjgava0DbH2GcHV/URZ5MSx/7CFJddZoFJcID7+iMV
xWXTxpPcb7DxgOzdO0ICcOJEAHuazIfFKewedWBTFF9WJ9iS0RsqZO5xO0MXYNWO5nY4icUSKTVr
m1pbAJbgmELpoQDvmcGIDecnVgGcffCZ0k5v136bQ3qp+ULvcQ8IY7/2zGEEvs7Qf/FatEdh4BWH
Zb4Wj+9dECuSz+JSf73N8N7ct7VUdDPg07uZeYVDHZ3764/KVnlaaQvZBXpIEbEFJs7bUfYB8cM9
LY+9y2pNUlYGp9vs95G7wv4thQbcTxPQ5aTcK5i4ZPeXfH5QnnDcv6XVY557+mgEyEtkeRxbUY/M
dDgLwXLMaSWVCS/efIZni8o+VHThgHXbnqrytjn8gsaF61N5zgmxiX+1QaVZgCf9HIQTgRGssETG
7vPHtGmf1nftaU7qmymYvpbnjjabj4tsPvFLb8rbmOw37VtE0elC1kCEFTcq2XCzBsx9n2yihDsO
Hr1+1DvpoSrTB3Utb1JaXo2DWi7netNO6/O4R+ofrgfWduIycQ0VoHBIjpbsEGMQ7rF66l3lOkpm
qOVLiJH6uMt6pNmudK1Hn6epTthgH5DagQ9wCU1pRo0ZolhpedLBxGSwClE9z0p32d/jJEGHkh95
2cu18dJv1ktOYoMOkMYMPVSP6MLpNl2sVLxOuyOUaaDWlr8qsj90CwpJoBzmFTANjadujENsbgcR
7KbHhLlmE6AlYZduy/As3p/NFiFNTKJsEKIyM09FJ58VdbzUMpkzK74t55neZm2eFkSVKM/hQ8z5
MODFlCqew68Na8zYYZFZS5xOnX+QguVX2vprWU8P1hI/iNimcEILy1OKIawZGENsp0ExIk3+o3+Y
oDuFFBlbFRGbdOxBJnRDDvU1C5v4Z6bWoun2Y1gqvTyzJnR+TmEttMrOXkScGsR3hJIgYUJjEhVC
c/gD0wbyp5DW0W4st+5n10S4rHRES7RypANb/vjtcP7Fbo75VcsfiJh6pLQqR/1aOFjgqh3dMPTJ
WDnu+UMiyYctfW24IIv0tY0ECrk+UMQ/0qPglCbLSwPTVQU8tXp7UGS4DU5mWQAdm2z1ZxtdmR51
E5ZQBgPSpyBRa38eKaQZlKE8adVtUHe/6TaHoAhbWykgFp0h1eZu0mtJJgqMR3dUpyCmnBZyRhJV
tCpnQWWQX/G7dDjFgoXRr8zgwUDmfYRSAIWILM7QuPOrmT409tRUOssKKZShiGsK/RNwnJd9NNT1
rYUAMXobjefRbLkYOudupzAK2qmd5qIPVqtBfK2O0gOj3yYPJV990kced6+DdWS6Rf5CC+mBLivl
gY4g1KBNg/RC/bKCbmXNyN8ZySh/nT6IuPKkUfOMF2E778vq7A+bMbvs/jrNghJMXC5n+bmm4RZ+
62zHPble1afdWLzF4ARWHQ7+AxuLDwDGDch5geQkNT9mzJi+aFEopjDruSYddNg6Ib6h5+BStCvc
h9utOUtMtmvyk/zkhXYjNu1Gzuy1bcTLhS5srULmwqQrmHaXFMGmrL6Gk2MNhgLvUmJSNqnhkeqZ
7UyZPYUYDesWSIIh53TsNjnUyvW+BdipoC1UEP8Yk1hnQtu9NbX81JvtczZqz7lZwVlqofouTtuJ
Sd++KIdWrk6pakaCP50KSw6IncE3jGiHt7rL/wDYOD2z1lFHGpWUQ0/uESEFsuItaVQUmkeK7ZlV
qecEKk0X7FW9KlDlSyKGZt+E9FC8TA1yyTYRLorl7WeLDnYmK1wNU7fBnzb2M9XW9Fg1ya152RXz
Nb491oz6BMwN8MFZZ8cYX9/naCnyV3J55yZ+oNa45X11To3PStzOZAZNnzHqyfYyfYpd8lDp2mN9
6D67Kj8a5nIc/Ak7jSqi7YJrPaW54G4dLZ+9ars3/daE+9t9nJzY+Xghy+yyZdCV1x2RQQ8VCbWA
t57AEyJ6e/WkavNJ0GX+xh4xuWWY3FrIf0izo4rsR6M452mYf1XM+nCHEYkRpVDehIHZZJxgADfj
QGUkIHPcrOIY/G4LXovaxjnLw4fLWIZc26E0/m0juRedzvorLPSK98N84Hv9k79pqBmZo7vSBLs5
b+Ilac2TokYdBFnJYHs56bF4lpkjNo3NxKDvq5Pkt4F40y4ZopgiqHayJBcQyA+xvZ+l00EM5Z+S
kYBmyZQ33LDZWLpdN1M8nwj2nlsnIQSMYjzqvneV36ZkWy+ptIY0e8clL6JOQbCn20G46+3vRuN5
7RSvBM/IMW3GiWtL1nDbvleGhCs0MxfrdrUqZC/0TE2EkAcZ0kFqy0Nh+nmuORY7IoZsPK7674wp
SHVyYT3XH/Hu0P8x5bPTNKrj/NIp6DS0oPjhELMuQ0dBmNv1QZntPqld+U9ODoBY31RoSwJZ29nN
mbDkiVvQkFHpizuWyM+R0bJBPpk5HjMbz2wVCaIVhZyv3M9rUh+tVAvaOcWpQVuWWcfuS3BjuYrK
HKQI77+kXhqodkhBLPBhh3d6N4TQiPdQ+hjeTNRj7aPNxmeVSyBbC3fSxoet16+gbloDiQwCAOS1
O2LjWhCdiHTdVzH/JmzhTVuv+aITi2NAXvVa48G4u37LvvTjHqD4hzNdrcBj6ivpvywoZTIE4WMR
9144uuXq9Iu1k9ePiYqa6w+BceuF+oLCPxiSzz+lL21RHCqIdg0fdyB0nR8gwkii6MVOeh5UQsTC
0meG703aOVMXtBrGr9SvDsT5gZiZLRr2b/GrEpwqhezeytcFJ55YuL0iBpWEqY5QK8fKLyY/3i4T
XkIyFiIK0T+nat6jZHeFOn8p6+5po6bMpSM1ldsTfLKPs519Zfl+gJq515Vx/I4AUsjxmWOzx818
r/fpxhg9DOriUsbHxd8YSueMV5W8hMbq7jORc9fCmTWPY/VIVMNDl/ZXZHlsGgw0U4fAnqgj4QWM
e2iUk9GFeWY8gLw8licmzfO7pMdPg3Uh8/BZL4yXzXCtZQrydg0k3ip5C4jnNKv7dBwTLBJEbvWB
adTB8KfdVkIiWh8M2ScA7CCjI4m4TYmdobj4WiGTpVMvYwKMRR51QCmlN647V1hwLNakqwEaEbjs
M5JUZPWkdPNjG1fPYr2+0JBkmnEQDHgZRTpk2DJWrjyv+y23ONBR9RrdgcQY7QS82k4SJ3/SZivC
GLCPBDfhOMAT0HevxaegLcRO4J0lwiqRLqT9LcVl1vxYeExdDvGlj6T5rzaY3hpktrIm9m4z9OSb
0Br1dXhh7p8unNw9xrLCrtjvYuumfFKi6XNcx/Nytt6yTvAbeQjap+kh5wWtO1vHC9/cPVXGlHvP
Bj3M6nSYcPqkBEjsGOhgpnJw9qKWz7kbDtVwfDSzm1xKFbUIL2/SjIKFQtYlMErVT4LaW85qzBhV
ZdyqQ8aSdMJ8EgoicyVNKrHMd03RttOkc6LJOotpjJC0UdkZW/yrEu60EfuMmBwMgxXNa6MMYad8
i+KrHh/U/igj3GgjU7WatAXKsq3ECZl+r+IL+xn5l18x/2rbtz17VravxnwVQXXq5CM1uc2vTHPg
Pq30oBg2sX2MvMfW1SuS2gxjtafeWM9itaDyrQivPTASw8s7/KycduybWRZOMhkIkmt0rKCVNpwi
fmWo7ljfi+tUQjPPl9G3NANdN5uBuLujicTFcdIQQjkI01HJHwo8qCxmiep+PJqMGEdpf6KWP1CC
+um8WcEiItgaNWf73Smm3d9hw2X0KDSu0jTBLC5P6249iZ1qz1gYZqvkTCCxE3eksLYnHsQX4cGz
tj8V0nYzxqV2FQW9fVeMD0ld+Voqe2hspc8E8CqcBnXpGCoQbz6AfWmHTrXcRJY9UaAdzACb4gZD
bnnIZKXyZiZkBiF5Vv3dJViTKBG4cre1gztn3lCLsy9JR2ELacnhDmKM67u85LRdarJSSt59H9Pi
SI2bETwJBGQxZlbbp1ljuNNmveQR17sfpO2cmpdcJ5BiUXvqxOl/3on3P8bt1nI+Hrsp3OKsczJT
c/fhUmObb/rmlMQ7GIFkTceNYelWrA4HWBulIixDOya2zGtFauRP0G2Pxdua1hjHWFqN47//I2YK
vc/CsUn9YJTeWMA+SaVjxe2tafRLbYw3Va7PkhoTLJbZidUdyjjGVF5eJzYhOaKQDsd/7wwjJ3Un
PwogWvtw7PaxP9f4Is+ARrlJVw+GTXDdgFRwzGDdvYw8E0MdnBbHzrgMGZQx6m75YZlvdTcyfUUd
DDJCHAnjsllrG4/HquzZaDIWPBeaLe64YDDi7heDj05L4zFOdtlW+dbuNpIsx2ti9Llkz/rekAHC
fXytlUOD9MFs5W76Bhx1pP5RVeerTrhXWf1UsfGlTs8TIErZiz9W1/2KSEBG+5pWK9kpWWKnHGuS
BHHhj2n8LphruPT9q0QcLkFi50EzTy0vUomuVYFanfFtTX9T7sSriX24Jkf3Jgutl+Wu4cB167mX
GZprFwIeKxo2tL0nybQ8qp5pRd3phBfDqNm61r3TDCmkEALVWn+KePibbnaRm7+pgl+invWwSeSN
adAo4DntomI0/oi58JCk2UKzoLuLhOqv7U9KPUfYrHipyCypVL6Tnuk0mV/kdk3VK7ySVMS2nrD7
MStvPVGSkqQ5zEMs8vE7oQW+upuu8u7e1hOCaOTMJqztGWspdUQWX/UewJ68kfchVQV3HvHe1wbt
gzLwrNUiCZdzGW1EAY5yR37OlGRuYZFduKTLIc3qPBJS3k1ZnEVSjnpK7IA0btP/+zdpnTnUWtJO
h7x83HBfH7ije1WwiyQRUdqmQEJyoxMMNSEUbZZK6aThOLv/aTLr/ihwFsNQxaLKmGlCG5ZT7Wlb
x2CTqIZ0LSm8ZrjFEx5NFqoEIkNTEqA2L7OENNA3HIT92Bw7mddVNmxMoe5/zMT4XGucKfuIem5q
JvA+PvSE1r4RpIZ4cOWcr7kLlzF6TVkx4tPun/ff/zWKdbRTZmYZBIU+t8dcT3K3anj9/nv0f+80
3Er2AortZtteH/+9K0uzPhL/xG0bKJjStcMEen9XWG4Xj2b4fx9qzbPTrpkY1PfP+ff3e8KpM4Nu
/XuYrVa0wNTY5HN/+LJaLBTc+22onLLw34P++wfRMjiuVIqA//0uhr13pHITA0I+7xHSkwUhrFXH
fZ8KDBDccIeMR7x/XzHJhIFBh6XxbbDKuQHfHjlQA5VYZUmq6qNyf2eCrh5NnXylWgcxvH+U3ow5
AfiFSNlz6URjDf990KBTnq6T/t/P+/dlk+pnlLBa/fv3fw/XZgZfUWKe+O/vDKKm8Onx4pMMpYaX
XjgntCGFGeFrrznT0aJ/FauVefcQ6JipPq0OmZcaJ51vcX4jHRtjsOLv899BNSLMzWX2AV/7wv6r
F5HmfiLviD6bjKWbIJqvgjfFy+uvll1nzM9mwUCnfN+ZyRtFf+01KCNTB/U7TetRVxPLHhsWKxG/
sqvKuYrnB6AqRgSdgxmzGjSH4I0UDoNilIZ+Pufsj9qUJ1Il9ATU6cFqvY2MFhmbNrFM8RxYy8/C
SY2/Id9OrZSdd+2z2Hxe0JzIvaOS0FXmrzsKxf4+fvHR6ZW4ppd1ZcmAThCI9DSsJenCjrBtizOk
phtOjFy2ZQCxWsTvumDQw1CL4rp43qz51Nbd6zqqjLWggSgHOz2oFiVIikuS/B1qKarb/aCnhAhN
xXHjv/sIlLF96xnZsekPUbTX8h7MlRO4jXqmYWYdi8eZX5iUtJ6gPzRmfRGJlBGtvw0Nrixq/qDh
/Jc5RnDxWnoXaB2+kSrCSojT/LJzZW2F8JAbeIAKkoGo5mLW3LaZL7SOueEjzv2sLqK8GaIGnoUt
TWOGOpEGPU4HgzezANiuVXS1n+We8RJrh+xnOYGevRDtg4Nefhw64aY1PrIU3qaNAOL2Ia2Y5m5I
evH4JFgWkl7La63x8x4muiebLo4POzAWmbA45J0mO2kQS6lwagwdepSIp/4rZW7cszp+ejdelvhT
Fl/FNHcKznQGjYjcXE8O5xy4EPmek3RSEcpKR0/J8J6dSfva2+oU18jwEpm3ZXyKu3AY8nMxOWmK
6Ercj0VeaEORanahXg7upk0nOC8v33L2o2DmAf0rDxM/VykJfpzQ41tXlIPmlrSKI6iaIwyPJIF6
ckFCSlxybthgZXZplu7qaANWinH97JXN3enUSxSuARcFSdNXeNyKZN6HvZB8vq1ssCiwE0AVpraW
rRArvfLonXWN8cyLFldEBt0zOeSleDVSI60PR4lrG8Bvcv4FjD9Xo1MNV1Ed/JauKxuQQyG6pnDK
ejS85NrmQWm9KbqrKnhBDhWiNRmUDqN/2LfO7qeXjZmxIM9HxXpjhjGVHNvqIW8RsvBK002pjBI2
i9xrfMVZ+yytVCDbVZZePXO91BX+Cuq6B0oZ66WcrbBIhFC+KtsW7cV4GtwsR0jQqX+xVLevfVNe
cC0wWXtJ9crZ6W8mBY2s/hjWt8XAGfhHzk/b+9CHRjWeTMlVSwe/wzFOYCCqgMxo+A0ucnELMtQg
l8SxwGouVY5/Qryp65sxm253kkAtBUCESGS1zpSbtj4stpbjO5X/1mvz1fLs1NtV03llcciajekU
LI/bbOVB71VvJspZ4QZbX6zyFwt0XNstM36t9NCYgX2OFsiApFwR4Ahw4r6FSbvQaRxgwofctlGo
imw/TYkUcS46+k/fpU7N4FWMuYyZprAanbpwnIanviWYVeVWxwxgTb9NoTvIOU8U0fVTzuBjg2oB
ShBLzj9OqKKmO/tUw6GEiCoe6rm+DmbP8iNmTEgNSQcifRWUUGDlJfET5JmiSj3PpEYQ9uPjHrM5
9jZsxN2bhQdiyaNYWDCLkRfjmQIQy5qTjtTtzaFNZd/IoJSkhUWBBJUMm9tKX9akN2E6xUSmcbdY
pJfNSq+L8Ljrx0KSXjsGx4P5gOX0wdRuA2mnDVzNOjiGdpVV45BU8SGDXrGb7SNNT3Isehu5T4qO
8eBZLiOifkNBn5+bGmIDlkdVirOccQ9cCat7hiUNkDcxTOCw1YzA1LOQJKm8epDj5rlS1uf9Tbhj
GfzgVmAmzTlN9VvN5N5UBE9Qu5PQ1Ji84/JBSBPGk5gFRcbUCytCE698yqr2VNPon9PqoUlCU0gj
QRAv1YIn/JptyY0IeFLXD6oh2fqGrflY1MDSyakrv7dKw2nOyyJbKZu1J0uunhsYeIEKOpb8omB6
+yos9XHu5i8TcTdhu43qC1MeAQEfpfIdIeLu8W6OAutuC8FwewSvaly8+f5nvGTn7B69LZZX1TTD
ThK85P7fdA3b6S/LUjBBnFMMPyKodkOlkT0zbUihjYn7mBmFi1SpFpQvtfHbxmwySTyC/mUL5wmW
G1kLV00Kuop7NNgeJ20mAXZbWG/jzZcAyzaE6oQlCOsYfula48nS5zSgEdE4lSAdiIBkK13SdcJa
wA+3v87VqVtnhCQ1Ii4k0RFKGDhvWlj0RsCYPSCvKWSYy95uGu9ktnyKezPBZgnFdsqr6058N8J2
q5wLCiZOxM2MKOYDJfZL7WSaeH9R1NjiYDb20v+O04z8IbAFgwII74Hicr/0BMjq4jTU8Vk9pu0H
+YdoGYQKS884QnaU1dn8o3ImTtabteaBoJKmRMIf+DazHNPk8HwRdXfXmFBVHyNhZneGChPdlp4V
TH+F5LHr1ZvV702GzPiOjSdVjQbOjZ5Dc3M2QYPN0h1ZZhhhPNVdGM8QckpyTXBZiH2QKQR8gR5a
vwUeZ3m2nGFruPE+KOFY1G43XGJzdTb5urVb2G1Bq3xLnYkpCSrBEWEaqjs3QbePh902htpbsfax
46SKTb8jQKDG1TcQmX+vy/8kgsW/+TNZQLqRPEgMbA1+ORrPf36kqxKuNVCURKJLB2hGEUYGc7Lg
wUD93bD2cbtDmXZbqKI8WN+5eyd/pMTr88ERV3hyzlUpFQLQja5TTstKzcaeAxo30thTqJooJy9F
aM8iNvElJrE7O05/8/WpuftMPKURXyz5FVOZROKBKqv4jt312+DTx/pD56+XCMxB2G6rrPPLtY0C
YuXajxrLAzywDGmH6uR0Jb7Jlqyz2vZAv4+oXhn32XqXnIFk0El17whVKZ9GxGrOvEn6WJUfTSHj
mvvvwhB3an426aOXX+Ppj4QCUliX/XvQAYqk4140B6agsgGr3Gx2DTKRQvaaTiN9iBzBzaUjday3
eamkWQ6YTvaXvnj3519uvlftqxtuohrtS+9p+ssi8gXDvXxcW4N59FcpnWQrOyn9ijHDVvkks5Od
aUNzITvswyR0cqOdzb5KnuL5I/sqMNdguiE0dfBz5TJXm9totBOtS7xdxhFcOKbMbDNduPtQ2DGd
XhxGRNitbIrTRiFUnTuHCGdtZlTjCt7tySEhQeF+Y0EHGYbTLCobTnKbqUxvlyN1ASsXmjXnTP5t
a3J4LNMVpR21g3gSMH2jIt9JGh5HqlZBIFOSDFzEdLZbOAXBUmYcJYnijmwHtCCLFq13NXIOJEWz
x6SMBsJrhmhpCTJI6Sw9Cd8xEDL7lVm80oF+rA5FIlQvHu0ObLrQDPyBJb/R56FfkeZYIsE8Uf/M
R+IwqpwL7bfGSHv/+BQeU95ZRAIyEKtg4QRHrMQdtyaBfUaY8VZy8Q1MsYVAG3nFNTCn3THmkUze
7ok15OoAr1YV+SZwt+vsESaOD6vyZPO5qbhISJoo25c2sQIB0wfTyszux/FgmoeatB5ZP+ZKGsiK
5e8kzcOAjuN1yRS3VPAPTNRGsSsOhM4mgUi6o4o6aOYPcvase0scWQzTn3NjwVkfSDsFaNrDpHgF
eqwwBbQF88S+ktxTmR0ybkg702+bF4MUhY1aUTWeYfUSvG15n5CyAyVJybgI5B3Q5LeOIH8X5Ts9
/GEgZHIQMYpn1wbHBXR8WI4f4jIyJYBFIThgrI7QGfaKab/XbpWMp6PEdrWezJVQ3GFxFpMYvtVn
3XAoQpQLIuxg7/cM3brWl4f8mKkHFj/gf7sOhXnk6jI9If1OJPwy3O5yDqXlWyceitiMucb4a3iq
FSmEFynyBUVOYarNsahOPeT1JQMraZc8ENerhWODrIcgnRioBFQUHLotR3CdNIe+eZ7uw+r0ZZJe
NGlwy/WIeOFLVR82+A02kHe+aRVilDG14eFRtQkyRCIOEd+cYmJBYxItdaCDB0wxhk2nUtuHFSgA
oEhIvqfxt5tZAjBcofKzbgkU2bnT6LEUYq3Z1T1Iq+XO4QJXeDuF9f2Gc78HbNgNdvlXhwOdVqKw
2VqRFMeYjQ6yvl5drceEyGq85pVddYJ53fqvXnrtMcPYjQmUD+QIhcaXKDoCWZl2yLut4gsbLmn+
lSghHE/RvvVE7Vjgrxa/uxaZvRVkGwuoPVlRiSqXkBpIASpljkhn3mEK+ID2n9HsWpEEDJlUjow8
X7Khw3i4ZcJ7IUpexYRqvgNOhw0JWW9Xe2ibQFJvBoYBdtGwBGXCss2dWDyk63wo8LiMhj9jhgQZ
zif1IOtuuzgJrjlGiJLZOQlcXj4/sO2DV0UXLfgGP3Te5V7HTDjjsoh3SqXyZgz9ZSILZZ4PMqiB
aVwIOlWrH4DhYrxm2XpZs9tOEB2vKnZRBWVGpM1plJ92Uoo0VPLWxvAwFQx0kg/W2jE+I/xWsH4x
vRo4R75YxYXm6O2gY03j6jEUK1sGEAFkPNExZ6iWvcYsV/XZaX80LXdSMzymJcVRe8lzd1nLoE9f
mdaxvqlyFYI8s+6thEmT2/SI06Xf+c4fh+LdJKZDTK8MR+6fkI4fs+Bn9zw4Mkt2mkxwCJp9QIh0
EH0ygWKVdlNEwyM7aCvdjplx29ZRksn2hIng7jm5X9EJTCLxWk6zUetcRnP1gLhfOazIFSLiwCbb
MFdWwrY9iQgAiYgNt/PABDsHj8QERkONMnrYFCV8cxwtyjbCSp2Acc3lc2sd5Wkq3QYCYvWs5myQ
KxofuDZhqQXzr8ghpHEq4VTJipHC46xwp8r6CBeI9ayl3KTBD1D9AUofUEYHsaBvP+AwksWv5W1Y
flP1SWV4k9O+C7MXqBMbzYRXkdn9hIRYrHS010YjTcVAoH9W9eukrB4dWarpl0x4zmV0Ho1eUiF4
GIjoP0SdWZOqWhKFf5ERgoyvgPM8l74YZamMMg/Cr+9vezq643i9aqkgbHJYuXJlsUGyy03CPdwn
WYVW1Qw/KGL4iOPSkf4uugkiUVIA3vrOqG1J0wzR7cpD1bd+0xDgUlGXUVwb36qEpgaEOfohGrEI
jTnuYICsPDyEXDHSWVNE2UwPguvbK0iysFMVfIZG3H0ffe+MujfMS4Z5JaSjcyCkwUTuM8m2H/dO
9PnA3PvA7cq6rL+UPm5/abg9xVFdrbW/T79/qFkhSCMD5L3dfN5rwojw8e0m04zGSa/PAgjiXjhD
Wb1/9GmloDqQHYpOQpm/KqVj7937QAektz3KNOkoc3psXcrRPrkRXr7VLF2V7+BNhlukzQzcm3LE
XAZ+3fS9LGMWD5U4V8nQRmKIKoVc3ZKifjpTTT+dyZ88nfXFXY37iawU89QONDSzUgSxcvmDZLGf
JjPPDBmr9X0o5XDz6rf2oScg6aEO88hc3W4HqzCIm/Xg3V3qSqWD0e2XmwTxCZsxHLizGIym9Kmm
RWEPemgRFbAHehtq+QxCg9I1Vru83nzvpF5/DyvHm6Pi/N+XuICY95rw66P43k+QsnPLZpNHSrMx
Aj3EvADFipdkGSWofkq0jY7nZxOqYMZuheBtLwkpzuRcJO0XCaYjlmBKU9k/xk2xFull6PW1pyZV
8bASyLD2BZy/D/v5O5rpyHHxMlS1ePZ9dNNObtDmMAzDfsclIjBwvQRENuQEXXOaYL+vBfo7YpIf
BVZd9QjNodbOon7CwwzFiqAvuxNVavVxH/tovj/vWdLQ2v7dS1mKV3WryaO+2OdgkNajVkYhVDxr
6w8TW+RVnJy/H8joj3Y06hbWzfAJrTV1oXNcp98/xhljcy2vpDlN6nWjnkCzox60vfAz2Hy//HtX
Clj8+8jtI8BdQqKyv7sUBXSul2RSXXCzq1geEHWyp987F30GVfGCyXdL37t/e/BGkMySZPdYNrf7
vz34/rX7HvtO9mDcRAMGqv3vq76Pwtx4VDmM7VuYstPffU0N9zyQke2q3+iGDP//CVhpZ9MEN0c/
3lD2gTniVitQXGdNssjVMdQi35sk4arfTDKP1p6/oplKJMnoxhHx0hBbrG/vX1lb9BHEraYFM6n6
86w3xUd8dDsNZlpvmyPyEI3/oCS/s2n+nivJEkqS4p4030luxDCjpISXCBt6MkD7u4JPSe6MSBqd
d3ZD8kI/+Ye+vGG/scl7E5fZbhaghuvOqDxQF08HAN/0uU9upaMxz+GKymwnWAq6ZMNLkIC/NBvZ
AQQJG+rvpa2dPPr4IsopmHEKoTa5VuvTFWWHfZsHOh6msyJIWRvNt0uJWU54sxEKpjkpLhr1oB6S
bUpDFF0j1FBNRKucrLEpz/ViSmBW+whVRMKIlkYban2eBxI87p2CczwHzCWhImXg1mUz+rJ0eahV
TqNYemlJd3FFn91rcbxtSoZIUUeE4YOsBzWhxn4jQ9w6Xh84liyARNUC3xjsSgat/eoFwngWNLuw
sbxz2x+Zpg2uHECXhPNIdw9gMm/mrJDhUA0jrajs5i+ja/QP0LxhfiT5aQsKCX8N/TOHumHjjisU
uqCvaj8ZJTF4P7B9RKeQxcQOo6Wg/GiKWafQkTQzcxotdqj/onkbAG6hG9jf5hKZ2qQR6vScUWDN
cYAwQHNOzHUP1UU6PmR2m6YwMmubq4bdhc/Cb0kIO280RI00GMAgzTWxwCxuJxkSXv6k8OizRCEA
DTJ6ihz0bJidSns+qjvSSJyMANSbFtiZG6w66UjtjoYNdHbDYI5itRCt5sjcnCxZBNhxsaKYaDpl
clNkHhR3EqNEpMGvGPIgVdY6zSkFFJAIBhfldamnjcmjhjpzE0p6BQPmVehNBNMyRS6bX2BCPiWy
iNefdtWhlhzQDzzxk1UFQclcD/SpqvwVKGJ6iBiaoqlHUa03CpMUmMI9M1364CYC+bDoofeYAPKi
3dBnoEs5ZvyHQYXIVtfI1mXIGwNfMyhrYDPUYMAZfDEYBO61cSV2InWvxJiQ7MUW2vcwk8Y9yfJ/
OxMtL4fogmde7pDRMwDqrTu8pW3JbskI6CNzjNamMM0IyIrFN+zo8ibjd8AF6ZaCGQWg49KWHdlM
yUF1hMkjfIDdoVnQp6uqpcXGUtBl5ktvQ4+ZJMj7SmOxscYpmDMK7HGbJekJoSNXm2vbQbuKIoyP
2BIHD8gla9c9acEW2GFTNKXQizDu5yP2kL0NIiIjpq6N+SZmnQDjEIP1TAuGSAWpI4bj7fy7dcU0
6YZ0NcTUtzzklmgPtb03XCtkE0dGOKvUUZ9+BpgimtVnlhjSckL7JHbH0BwLecYfkYtUi6HnMQRo
hAyRK28BiCLYD73NAG0rjfr2olb/QvnSebs0GvElnI7c40hRTBmynTonX5kg3it3UzmGCDvRkVLw
EMqh4ZVDOdQQ6WDQA5xjY9nmiGauTGP5QTLus1L6M/8FDEaz+HdNSNB7smVHNSFZqbdl3q1aBif0
0HAgTZ6h5WMwJQZyDEIS8MzzEXJK5CB9rlt9krerZb/YMUSka1dqeggGSHMBBDBaGILPkgppUS08
b9xWC1ADoW8OdlFMyKAln/ILGsQ4lbHZG4uoPJ6okBAlu3+jy3eDrKTsjcgUUkqQiUPFE6faU22a
vwEhmGcMu09FdQuVVliJdlVA7XP0wFFol2LkEfe69aGlG76qP5a0RQxJSbVTruNvA/gb3L61/BdK
BDSp/6l/2ksCU1GH9Y2hjaOW9LMelzUdbjY7SVmE2SmaNG5I2eNxrA49qmec4N9q1X8ivEDROPdI
J3EIOFFLJ9F5W5AaSlrJGbaBlIQ+xMt8ylXQPD7hVgWt/DqaQXBg7E0v3DbNVirmfXeCO4QcQuwI
Uzi2smvnWc0uTSk+WdQBvYggmv0Rm4M03Dz5P8/oYgaRQqjQ/LodXLnyVDJLUayCPjBK2BsFnBCy
DJCMBXj4/XwBbbkZUtCCLNc+9Xt4hZTM9yFw8sTb0fpQLJtnBC8NYjPKU3c8CcQGnOAZ/CRxyZqo
TsM4s95X/d5AlmQsIQ3qsO4YtC7RjSNcpPeT0wH9Swkt6dtkcj7ioD59Uw6TUIzOjsEUcN2kBOVI
k8dxOYErxkqpmGcYD8NyRMotofLxQCAqoJ6JGDTdERRmniEVvA/joVD6mrrt2KgR5Rlq+dUzDwY0
YJQI6Y5Wl+XNoerN9EymnjBdIoot9d4/ys/+B7YArBMnvuSP7kaeBaZtF4gukEChJ8E2aQuvQ9uT
oa3QjQeVc9bldPghazEGqXC1jRottWBuKEQK47pzPulMwfZ/kCKe6OG2lo9Vs23dmQFqE6wVJhOg
fdHRhcR8ewdnEkBcpZJKny8UxAGyqaOczoECSc55P6Y9H0kh591D1HMIuV6ix0oZC26YgbCSA/lb
I0jQWPZ4dYclEz5vl4CebgUaGKxSYGQUWaxkiaJr5yONNIv7uxQBimj7/mwH+TmC8FUPRVTWTPrK
SlKXTJclt5wPxK+CSjxMKidKnQFtXfKcuVq0lzDUSh0LPicxEJ0k5fyjTAllzRjZ9RE3saGK2dXj
tpmiVO1CRmVccjPxUuczqXvzOlijFURUyMkgOOFkwBRl1Gjx9Lc8aZoJNMBYmSBnprkzj7EjlUM5
bHAvjpxzbmWPJtsxK4uOff7l+3wvygDENGIkps1oAMbtGqQgIrwbc8jTwo4BshHiYITYYPrhaDGF
lJtKLGbDJwyNBTsu3cRPpaAFOUv1R2+OK+w8bdO72RykQGa26ywq9u5n+2kXtDo5ZL3EhYUMyXtE
EMsQta43Rz1GMrb8ZHYlVBnwYg8km9XCAYl6tqvC27Hzm4gr0eXK6xFrNlGsz50dyNsFh8UcTFhZ
dbWqwwMCcGa3872ZT7QYjmPGoRj4sbHUm/Mev1nSdgr1mWoiPA6NOKNa6RVkyQ3nD0U5TV/E0ZbI
wzOYXrRLe/O2XvKiViKQN4nahQrrAi303pwKMct2UMwjhIYCJzyS/rBHZTrjPmmmCI0wpYpT6zFq
J3BMZmgoDp9p7I8xKijIocKUTBpgWWTQ/XXc7Yr0aN7mcFoSZVWpG6O6UH3lPaU2+8RTeHANpHmG
anFWFNpaaYCnaGwrpVPfa0ZgLsMrdqSCzicPsS4qPG5yx5l2ofTIu6sA7T3GPtteaYXw6ckQqgkh
G+ErGDXtTYPPAmWoNBYzK/4NtSgpqdJkC5R/c0oGUaE+TZnBBnhjZaL+hWZn2FACRTtuFCDcwBVN
zA0phpOFf3moCVHMkOOjcHwyq+6Dg6EjTlAIc8V5h0PmfnOMuBa5IiOSBwiE6XDHV/ng4/8uT8QS
sJqJTV2FBcPl5X4s5gpzFrFeMsaBakAyapWVrNMSM5Xoto9tQNR+ABgASdQG+SEHSP4IxGmIMMAu
6XTXHPg3FQNamPLAJ1AxVRzSpvgG0uAY8bFnAr8uepTFGsCUZSn9JgDcYiaaU32DV4hCHPPPvTvH
a0a7jZpV+ag39dS7aC/9Ryc8hAtCvzD9Tp85/i8eLBhnBJ0Nj4hiBm9QMg4rcgeUSK3oQnPdKb/g
jWA+5kz0zpBNsoGJO0ajREOPMhyn9ojxZggjG+aU3lIrunMu08CWqwkZB/lNgxAnSmjIQcXCBPKn
EhUTOLn1pFSW6Cmr8oR7tx62IM46QdyQaR9i/GvrELhDcCVRMX8ZxtviN3M6g4fINUJ9KSRGvhJM
2UxvCBOr+FOv7Ro+TKxaaD5Sy7TkQ/CCwsDnPlvpGs+j82CHJFUZ2PE9vvOIcRJ+MiJxIitAqoGT
g3nmVqmALxAI7Nx0mDpGQhHT+eA7RQZ7gioqQNRQk21u6YRhUix31EhJP0kleijEwD4y6R+A8WAZ
D+OBRDzNbuoqn9OcF5+542nNqVcc0QTXt9mBDgAavQYEVd+Wu9RXjEGaMkhgU97DJwvPZaCAQb2e
MdEW+R8LF5zudvEcohSuqOzJKcCH4yU4HVVCfzJBDTJdNti7Bc1igFNxhR/B0lXhEO1+xCOX2TWi
vxtKUiYccgcP9yMcPkorWsZFa8nPCFIQYJ9L0GinFKXpFCNVRnQjdWLZFuEIEsLcaPqLLUpTpD1d
iO0mRbR5qp+5+rmp53BLGls9GbVFIMPXcUjou3lK52DfneGp+NvsGcDqZFzYkTomhPz0zBMIvrQ0
kbYJc8DapmjWCNPw7/XbAyrAjEuYDq8Adi7vJKoRh6N6FmOC2r1wg8wo/4j9Ybc9W7Fvs/4JfjBq
QTEd+K964W2KE+U9isDBW9R9mUFNzpCTYyl2TZrlkwGD6TgRPawrhotlhIAObR5obLgT8qmxR+AG
mNBYmAeGuCBvz9qjpPj+IblOWztXrd7H6qH4BVvsxXDJSXOpUU4pGJBlFYAWxHKX2yG4aw/WBstS
e0T39tJetIdxwBSSzwc81x5weQY7MQyKpRwwscNKKUHSo0MsxA6DWjDLMqevBY0MkmMbwmOnE/Ez
lNRyB3Zfsvqug/aELUuWelXWIJJrOOZk2p5zA52gvA8RiFJQQlHV8jSrew21P7gjS6C36WfWX8vr
z9Zd0Kx1ZrMQfoqLsQAt5MC+mg1dX1OgjHN/Q3PHLjpHzOiAfmwx5EnoDjBlWWAVXBP8QkgweAP+
/JAf3e79o17BHkDv6OnyIBtbegTxAKoCk3xkBpVZ+lW/AlAgfS2hZ0DwuJTYkdsknvSnysE4qLt0
Xk+MaW+V382Vsakn0/BpiO7c95PgIHyaK/+o0Ph69p/1meiK5iZxCdHDIuw4ce+xPtdnY9Nb9XbG
NFwiHbvKz6gMEf0DNdN4CMUIX0XNKj/zp7v/pGHdzu/axX36y/SurwZwFwFaxOnijDYx3sPBckeM
8UGgmhQJhVgyloJ0VJw7VMbQY4108QoAGfxQrL6IEVGTw+QHDMqhh9/indUA4vZ0gBYaRmjgEE1S
lxJQD+agHkratmaknkrFjNkodCeNOsRKiUeRos3Grr6gSQ+mU03+IolzkJ45C7CvMFeYa1SF+EU4
f8wvIi+8jwgbwhNe+YuGKGhU0TXGJ9Bj5PrCUhj0VXNFC4sBi208cIyxsdT3BnO0AQTQeKdez4lD
UIM1HuNuMC6i7R6ZUm7JizSf4bzA/SAiYO0GrRbM8B3yMvACIAH4g2A//ABPAFRQU05epLh8TQoz
kKpya79ZCfvbb/9acHIqZA9HRkzKArBoacdufTt6rGASUuDhVwZz6HvjWf7TzNCQs4thtOB7gTDe
jcBDEkiOIoduWXts8VT/sHsSIgV4Svp6PJvqVfcj/TFOVVMtBELZSyASUIl/wAWPQUmCHGzMAbwB
RqkHNM1Y4W/7EjQ41u9PcWozW0KUF3TmlW7yDdkglrO4YoQpeG4xYV8LYtV3kXCCAlEOpqsJbI72
1QvLTUgz2inOlXQZdvydwdq0tPIyPgFfesYGmfizJ0/DJQsztrOAIVYOlx4GFDcz6CPaZJnIpKUC
HcMx94EDS4EIsvqISXxY5xQN0jHScEQpIe0AqFPSD/jAN+EWadNisbYPDFqqUru1Sw9PgQiGLR5T
aMMxamh4oyKNxxYdBeYQPYMAHVDiCcKeR7PBZ+JFP7l4FeCRN+PeecxOsKr9nkVtHtyOfCkhRLwH
9wG0876NvaQaMg6XxuVDC7vFdOQVhv82NTafeTcHV5m3R/Osn807jgtrn6+zrXnu3fN1n9yiWeb7
dK+e31uy4uZYLP2hPyMtGX0m2IadtvGXkCtX6dld9i+DVapbvZO0+6Kn3a65YOoGO2mXT24HUQvC
i9/7F0quK/foH716BBJLhIflEHEtESr+mZIQg3Hfz/eR+sCYjrYz3pcMHTeMn8NPkSRhd7z9Z17f
CW3LsziNGDFzqG2UKeYfnBnqCFks5ESaJ0h0QM85A8NP62AwgjOH5QOmyUQ2Gi2/kQPWNmSuVjD0
0BZEVtIb8RR0WFJnPOU93Ed38c9gegF8MyZ+kBzVQ+gNtGxH6ZAXuX0QZDGRmBhh0QhO2AP4TXzV
vxf5KyEUjwmZTIhGggngMNZP6IVXYkRX0+MjcG2F9cd9g56kZxa1gqmkUyoign9b+Z07ABaWMBhL
b1ieMbAcAnEA78bmjQUWmD2+lcPVEaVjeThi92wpnbs7Uc73qsmeN/HWpbEBueULMWbGRrkIZsGx
nGOvMXGqa90etwfZBKEaLgmVbHY8ThxhpS+A4/jJECoXTLwBocLIMGdePM/yCU4oISaO7EYZmsD1
v5BwUNFqgMYZP2OATlk1ViS3jL/01z/0tsbeXHonSadlBNh7YdZO9ldcmL0jUlWHMoBYy7ldc3Xp
aCsQyrCHxoOLnWuc3dQuHA0ua+G2FArgzETDLLhXf6ZOEsTgrN69AeD5BmzyUzkyMw+N3hWkw+a3
PhjMM892+SHfNLtqS9fJDDhLPbfPdB3OsrE/y464O771xkGa+ksGHa1YT/LBJDBvaNwUTdQELoBk
IpogdicDE8R5U2XAs+WDWqIGkKzN2zkzphyIRPCUA6IlUGHJ4lC1gLyJpUNqoLLBaGKu83bSfEis
HWpxKMLSUsX1b7ZLjjf16qCHYLPDzJ8PQDe5CWhqMMHvs2WazWk5gE90SqIRR5zN0C+KWQFBfjs6
PmBh7KWtpewJPRApFUpSdrNh8AVwIPxOvBLiZuQaHGuoR6iKsGIxKzdEu5wBQgfIRL4RdYOZOcIN
66awR3S4DFaDVXSv9GGCA/bXpCpeiQAwqkNi9XgDVCymCTlnb0IHJi6WAQt4zARDGy6lAX+agusQ
vXIj4fNQ1o2nnGd3mSiiQEPUQ4jHNccFxD1LkWuL2gExA+EgFztXcz/FedJKYWOFeJzO0UQ4cg1B
RCGQys/lPL0Txxz/hTfHz5kcgAyYNIAclPuO6wM//a0YZUtszxIhukklGmnLPS4HyOyIGv4IZzup
DxAbuSEm0xjO7VWsymm6+UyLnbow55/97YRfc/xZsAaVGdzJG8Kt+K5sVq+NX3/O4PUpQumndHOb
RZuET/eHNEDbcHhumYUEiz4BfB4KTRVAyFax8pDxIg5CCYQOmEewLfzXNVoP5s0xXefr5hivw2u0
ZzzF0t0mv/4OHfqcSZawsnhS/MZv4U/B8pGyKWXrllvSz/uXNgTqG0TuKSlRy/xdp0HOFgI70wNU
S2PwD9QfChyA9Ywiwc3zFa/BH/9TqR9QPXkjpU4WOb9tg0OMTs4rE3I5ZMu3xunHcMgcRJfBywhZ
gFPJC5yPOYZwlKyiTf9UHkgnAtKWRfooCismDeYJ+QICoz6ItniFSZFhjuQXfH1YBjAIRTGRCmN0
QZh9olC5/pD10r9PHmWTdHT8Ep8CjZN1tmAfmjDtOc8WL4K3p4feD1WQBWT7bYl7E0fNv+JWsJP1
uZuLYxpeSfLIF0GUNea1cYU4vc5B4FUGipPBwYfqPV6XQNOhRRf1sv8koRPpviEyfvnZckaokK9F
aEJkhUdyCIiJQPwnHjhZ+rPBmTO2ylbxwd35K6K5GmlN00KfDxo/MZW5f58Gf5wcjiW6VtP4gDTR
ollxRMK39caZcSBqqBq2zlhWSMdoEVqfaXnIVsaLQ4IotPIKC8u73KhzHT5MbevsFPER3+aFHibj
0ZyiR7aqD9oJMHwdrwfMZP1MPuf3MT/nZ3nzdXdnkUkpG3XnH81dfmdcBw537i9vDvUeBw7DmX9c
mneRiYImM0sVvJXBwN/jCS5EYo0n6kgR/tlP7skekidmGvf0hk/yjd6AN3BuOomglZIZEGj/AwW4
bpULYkFCl+QcsNixOJNwznycWW9tbNFb9S19n/+ELXq5FuwkSCgex5FRg5iwi7I0jso1BAFJ7fDl
nuhipuCG1GT9E55ySop/7q+xZfa7jzyKRQrLffMauTtvEx+g5a4+Cw5mezJ/yqk7EddsPWUQ3qN8
iOWIh8HL033eAe6/J/ros1BhwOLc3qJiwkpbZ6e2FRXFANLcz22prt8vetmo/BFCU4TUlu4p/ZNg
cjJRt4Sb6uR//qv8a2bK2F8Z4/eqOSGeCCSVzdR5uk+2JmoNe/2MTRA6uAbZjJ25dM071TFaI48z
6u3knsXVwLHc+GN11e3IhbgFMPit6uLdG/LjdOIub8AkCBTPqnGMPUOli0XW+SjfEnOL5db7QYXu
J6FWcuoWhU1eOeEjZwhaIszQpuqKsIhIALNMsEMsw62k4ISAEGX0S2irq9shnzNpdWMser/KgVC2
oPdYs8VXlCJ4IfQgTeK6YFVhpDuyQFU4DEAKZodOBitjgSci0+OjGiE/LSa2vK5+jL2x17ftT2rY
AQEsp3cgHpS6o3DuT8Za3fau+EWFE00bzYv8OHjFuOnKyv70o/mrLbyzyMIh7g+bjVpY8oNN3Zmh
KKYp0ni3Y2YhsdFtCg9i392pJsB6IJjiwQcqsggGuLKJWrm84RNgsYUQOWVSUjnRh5gBPEIqB9uj
cQfZYYWEYMiNLJdD9u8V/sotPufzqbsk7JOZgwl9MRXHT7jAb/iIN+uR/jJNhQ2AbhBC8w7efXtw
xJRLfib2OZLBCBCR9lhqb7RxXkQfi3BpXJbg+FyThIBcQnPaNcaMUj03zx5blyzuwaXMuzpXhuko
wzi9qUgg4SzuJWDMkoQrumCLXYiFAyu+ZB1SHVR8Ecuic8hCCOafI+RF6ob0SxJUBRdsORZaraFr
80zBzflsgZx3kq6xnfsKoGlwf5MOswO4M2znWZq8t+hgkGckV4wuMeR/i3GD+YAozjxX1/ZITrLW
5+VaXTTXaovc+Sr4M57ysb1Gf9U2+Pvsy301zte4RC6TfO9xVV3NOwUSEC3u+0/MtvjVrqjN4dm5
N+/954dX7zwlOe/d5ec3wSTRJGr0/kD2+DDIHgEkrylPTL18rJkC0SKooc4R1xjTqz+qtrdTd+Ag
lqm4pSQeJzz57ZRePnvjFPwEP9Gf9gx+jN96YzzFjrcr78d4UqvMQZpaCleWqwrvT4GTMMBgXbk2
92yV93x9i/hZzZMhD0zQ6YeUeqAQAPA6fXmkdw6v8wp1yTwbUqUDvaT6gmGmYun17I56lVjN9885
eSLRxPTjMyuSLAjwlHuSVcIvFiWPib2IrSsuVbQaSofAjrrRP1yKF3lMRsR1ykdYzbzCcv0HLwpc
lqIDK5ivZq3yjeQ6fEBkPGSmXEFQddF9gvpHbkrKfmcTCd0WOSwkUJwh02QMWkBqJ6bLAIUgImPd
vsF9ZkmAtkFB5QCxQl/8v/irEPFEr9/Wgbi+0TBDTCHBgH1p+xapfAsmYQ04gYlHah5TTED0I41p
fx13W5FC55ZLmZFQxneIY+mEJZGGLUOmjeVxUbfhhBLtTzvBC6oYzEBXPr/9QehP1k2iD9IEnghk
SQiN8AtRdJU5zH79aA5BOyAjMOJni/jYtBrpy8GYXWHYt/ndX9qYUqYRuihtMKQFLTUElW0/F/e8
QnbAbxoQuhPQv8obQ+PFrFEOAQcLkQPwSGogNBOgL4WRe6MIs1W30SlgrOtgq+wF8OjiiQjmWD7X
MnL6+3hCnWCBXtackw6YHp31lTHVVyKFfh89+DICrGKVzCXMRbxOWXApnlcFI2Dx3fU5OpYTWtqG
72HsVOP39r2tluGW+j/h0PuK2jK4grcWsKAPRICF2uBtDjRbPr6AgHYQ/qC49KfZDw0d8t7yMRI0
2S35CaCVQ1IhMF8Nbg0YUkY2za/ClBc/5lLbk99wQpsflFJn5pZW3ak3rx7hT7WhW/JzZdLr3qXA
stfmygRN3kFmSc9iHzNKxvo866d2jrf1EXWgYs9d41k01x6Nc7plMt78jTafJR4kI2NUTVX7N9t4
k/o3XlWLZNq9DEpOJkvPDmuq/kxRsvE3b3Q16IJ5oUqHxj7nMH/lL/Oa/bg0gDAtgFgLhg5K1+i0
A8IRS5OOsv2IuWa4o4Su5W4L6M0y++xYaDglDb8JJLtLjh8yH5L3iT+jvjZMZu9Jsyq22UxU73t3
ihDUGbiZFId9kfKTob6PO4Bbqqyg+nhXQAM6+RgfzvUaA1Gm4xTwoQDAE5Ua8ij8LZcvvrf/dcUG
GlEU64QpobkJ44LuwBDwAfYGqBpYQKM4+Zn34qopoIF5oOQCJkC1DViFVJ1qFfCUHlNhFMi5TCdW
+u2HJXkIBSuNQyCldvGnY23xyQ/zl8gE/BZ2ItdVHNhcf7cBlHnKmmI3sS8ScQ1WpnQIOYgx2H3B
UCvA3YakoRKtrExjUdElgWw/zfpzstXIG5G8InXkeXCF8EpDCe3ScR45Lm0aNK4gCwlJDrcHYaoQ
FxbYP1Acr4PJYWdKig9PEA7OC3YAlE0geKlAlOQHKISAqe/y5vZQLhwXpjJQrBRHh4oLGa9ki7yT
w8pICUAGYsRv9Qy7yo1XgjsJqrSSH8FZfoiTfvnsqguQx6l9tA9MhnTttmB+niiHSFf5wAximGhz
acWE0bvxIC7GchJ6BPt47f2pC3nY/lan/kt7RQ/j9Dmkj/rwWVS/9NrAM4JpTmTK7fYiPfiNN2gZ
Hapdtesh6wWUhOKAIMZUO+PUXHNqbGuRx+pwwCKrZHAMMW1BMOg9st/iRGkHzrlJ4ztoMngxmUgi
Ej6egtSi7kMFiIb/n/KbfDYn/iph3L7hAl2TVEjpEyPnM15UkxLfTlYuU5cx14ZNlooUPWEEyP4v
O938EkKIrrKeQ9ojLcJJeiFCaa6fr0PsDs0Vka/or3yUm5TSsGxpJJric7mIZUmAyHYoPxGNk/2R
AZMCRQeEXH/4K8dFebFz8gtpb/kFj403s1Hj1Z6S1efwOcQXdlb55Y62SoKdSDxn+8YTAEk6KKeG
GIfIng1wTMg8byLqYUwWyVhDmSG3u4P86wE2AV0UiKI5qe/wcziwOiE6Wjsd+tWEzJAwrFSxVdlp
oolHBzU8LFJYjqbhQLFjpE8PJAdxBUSIIcN1Q5o2w8FMKiZw8LIYbijkUYv02u0sWoJEAiIxY4qr
nKLJT7jjj/UXqBfsOMoPuA0MLJAVfNGWZJvEzdJ0W7v28WCRjVI8SD9awpID2k875d64er4oC+S4
0Mgu/4wrqAGof/GCNGiu9b9wl63STfvLL+K39E+ogJzMP/n14fDIVu+PQ8x5Zbn0TPJDgSrIeDBZ
3JDfVm7DQMD/cMrom0fvC4Yw7IYRHDqJKaYIRNL4IDsaBQSOsm+xBDmrnEx+PmJOCisHzT6ARXiM
DCT6IZNjC7D2SPvJoIE3aIdnzC0wBO+lexCMIPtlFQ9+ah9xdMH7REafjJD5bdANC93JdId6BXtV
DmzTpWUJg+j4PSrAQ4MZ5hwcz6lO4YpBLn98x+BHlD5l8QvZIL+wefm/0h9VENJ68nsOU3i6XUlY
FxxGTsOcQ6nqzJ5EVkUUaPqYJBJimJwemeWQdhke8z5edJknuqVD7hQt3FVygqaqIEt2Cg76H5uL
DgHJarZqT8AJG2SEF9lO4ErVSjkBgiy5GnV+lyx+fPGLjOKmWFUrlLDXwm+r83wPzrXtzuVdd0UU
h30lRanpDkffrxSFuIAIkBK7ymBcB/ibZAbMGog8ZXAWoDkyE44aIoQyxtohuISlNlt6NcU9w6eJ
/IgTCQoFVI4R/yY6ILc5CC5XBoF1I8ovZC7GxQV8UalEwHLqP4urfCQUNn7h/GUEYyBBnFYA8AfI
z4MrsTzEm2TXP7HosS7c4k38YMUbr3Lh7jLsISBXdVJe8is4mGtz754oqwESRD8ABA1OAZNK8QtL
TtpJYaVHRoNYsONR4UNMa6qAP5GWEh7joBIyurHHQG0mFlAxZaR3gi6gLeZUgdQzNcQbKckwKB2+
yUNXipGRyRDtpRZRWDgxd+ZR9a03drt0VHTRIeZRe0JVpUa8ZNaBhqKlD10rASpy3uoYoUYdBQoC
a8VSL+8+I3tQzaYFmv5g8TU8QDOySOkldXz4Poz4wT1TeMCLB6I5zqD2IxJCJ28g4kBwcRjtTPea
eZh7y2DZzMM1XUwldf5z/xwfzUvLCC47AA8F6Hat6q5eEqJ0fgkHx7XUR025Aj/so3QHIUb05tG/
yPyLnHAZjPjR0Fh01jCYO5PWaEJLy7+HZ6FZbN0IsxtBO+XWPShvftbG0SyJGwRJuwImd50BVXb4
6riGBWPGx4pLhIyigC2+kaLvuZpUTKhk5wqKEeC14KBnEwyYXxogdmb1Hh29DVB6EufDikImx5Iu
g0tylle9OZO1WmtuLMs/eRtN5Vl0kF/uDluAW1Be3gFTwKAw4FzQHtwYKcFvb1+TVDCqhVE49OER
t8GGGcELDzUGmYx6pG75pKD20Vo01wHdAD2J3mKPkpuDFh6/KoA7QKMdkyDDkRjMgWKEIm4NSD0X
OlsxbIA/g8o8VUGMGLY4sjqqtT/uCgHtIUN/FuR427dIiMmN1XuyzbY4v+CvIKvVKcsNzlBkyaL1
b/jdf6b77AoeCePnmWy/JFhyWRJWclcyWO+HJBJKbO9eHXv33lmkuB+R9HLFkRLDSyIf1u/mPQFK
DvbZk1Qg08gg7exYEUqzRAQ+Dvb8zRHeR3fmbok7wfSCPeHqGSbexdvzR/8qnd+0XRTLBOjKvFNU
nCcz8FanPfKDSB3SEZ1hx+LaO6MRhT5lva/3xdal7Ek8U0/9ebKr8ClQrA7iXgEddxl7RGyyTddo
xIOmo6RNYByNqE9ew21xlOBoDu4pir/wZuJ1vEdgvKAAa4G/g5ehCdLCz6GuAxLQPrMrQABpSyN2
aKsAWZIRUPN8z0rwAwpAwLhwUIcFW45GA2cwF+G3SZ6fzNJRMQ7nt5NA9EUW1C4zwnLqpWN1os57
53bJZ9GTgBF4zWbNDgRvhcSBsNK/8eG9cncsv5m/q4CvT8CP9ITtkxPl8uaVLvxfd4UUDk4UwBqt
mlXCP3fOfB0n2/FvpS7KqeR0C/nXeDFTG7QueBT03Pz2T9S12Bhzt6cQNhc45N17156gRm66Bctp
XgOdhBOTwVJQXfgv3HJew226f2+zK4tny7K4l/t0DY10Zcy8TcVulAthQAd/GTuXLrofk33Vxu4K
twli2gnf175Aq0Pck/lnbLMTBQgQerQguNTev8mv+af/4dnxlAHAqjvRbLR5RJ2EVPOAHshQn8BE
2IPA5Htwn6M6QRhn5/Mef15PbzMERBfloht5m+AQrt6/0dTtwEuRigTL5S5aGMv0R7nSzEtQI18h
MhDfuK/bsybS/CAHaGPqM5Fbw5Wz8gEwh/Om6k/XWYA6ANew3aflhW4HV5j7/5B0ZkuKQkEQ/SIi
FFT0VXYEFHd9MVxaUVRARdCvn1NOdE9Pr4rArVuVmZWlHXoHgihxrNL76e5F+r5qs+6oP1ZsEjwK
I9JOuzrvkyb0O/TJsIWBCNb9+5ID2MzYt2VaA1Q+Bfr6sfwOq5ifKk/sefrd2WlOd/b6vacdA80G
S550q4WLYdMkHeIjAWETFsceQRFVCDA13AsZEzdIMtX2IMNjAd+ONTfCxudKmwyoG72Husvt6bxH
qlU5jLh2m+Bt5azJ/9zAfH5bN4GRr5M0PrNcUtboT9EGsr7DbHvAGmkuCtZsEZ7jr8tE5hlsMetK
oDr5DqSYA+LKLV6GFcuPNzOLcSJ2mEkx4NZ3ixiDfwaM0Yo1aAdYcTtwwCyZx6rwNRPC1NW57AUL
qHTIdOQ3WVy0noJdd0e9aIPxENPuXWZvQ7Xq45ebLxRDH1PuPAb3BT3i43zR8TSqsl8NpK7uC9Ak
xG9eLwLyngHGQmDsUvmEjIYa6bHAfCUEF4U1h3GIsBDfZX/v3SnGQ9eH8ombO21xti42ICQtAHDk
KTAGr7xAgwDsbaKVE+2E/AHaB3zJL0SWk89ZXENL2Bf7HAuLdBki4eZnRQjMNrgO6SmBH/kxyKG2
aA6+7hO+CRJj+Aw5f4SXxt8Dpkje4JE4izBLXCW8uWz5HrptW+r+NlwgECM/zznfEvCECLlzBsuQ
SGpLOMw470g1+OwxaQ9ABQhKQJNuRrDUBk+eraSBgeclSDLKGlYb96IYiUWYzXhdHKfILejGmWlu
RfBquqnfxEC4dHQAzibX+8kRkJhCF0hg0wm/GVeUmE4IzHzdlTuu4gg/IaFSBsVaKZQJXc8D3cb7
rt+wIE+Akze+0A0EePfsfrl/kdHCYtG/Y58GEuR0m9+HHJW7J3Xl43tE7xvf04L3pIzL+AMGUsbJ
soyFjH32v6ZmC0GjUktu/AefQcayabwDzcYIbdSw2hzBG4r1/3NDdpAEZ+P3lCyyGOeExvOgir5e
Z0vtPGFWGAP2OtAePKHHUVVRzdEyWoA3RM6uxmMhy+Y5PxaTAAnjD6/jPwhPlXX1cKYKNrHUBfp+
E7+CNGrar4C5997GobfFFbnBg2Nh/PyA7YInkTN6ta82LM2QKahy36XIOhGnso0VoWxjLDD/NWE3
4eQynoldRU5BGdeTaryZV2PZYbDqtRjg7myc3vJyyKJklIwk0elJmUC9fqHypQ7r7dtLanX1mG1v
EbWh//I6BpUer7kRyqWswM+x8XYE/ytClkEGLHibQeux+yOqiGVZsNVOiCvcG3T28FpaRskWdWIC
Cdd9nI7x1xi3l+RVjaO2BJHlknNeuSHwLoV+PbvZWN1SqhdjPiCZDiiqbCzfAkhk2T5wMJ6yozSX
2TyZNpfJVB/e5ojM8tLoxA0fz0Ne33Ne8qunMY5cfm8pNbN6TMcoxsB4+cFzzoOx5WTIySCm55yG
0ziNWn6T3QT+c5SzF5XsyI0j+zB1G7/OETNHS1Ss+pKKKTm8Ay7WPFk9IQOr7XPLk1BhU1HzLsDH
qOXfvWLOA/BMVK7p17htO4xXunq9idSAN5qr2KHIIKkD03m9bMXFMTuS6WLA6p+25RGHjuUmZjY4
syKh/egw5fV+LJAU7zYWJu42lkD/mWNtOIeaZDYlmCgnQjcpesEF4NNVFOhTSu8mB472lkWhCozS
8V/odD9c6+aygrhny2zuS24COg6ZScCm86t8+Vgvn5Yy4SbmjGfz25yquBOXUt9/90zMGjZwQOuz
rYIcCEWZLxkhiBeEuj4f2WlTtlX4iy07KdtkY/3ipSJTBF/dd8IkeCxP880sXwI1ZI8+bUn4XqFC
9Oth5beH+vC8ZcCb/7tbevv79B2Q9Yw529FjqtnM5RXyKGIWmAWZ5T+Gr0lKQJQ1wUZEYLuzoWmL
518x0wasl6FOPNdcaKYZ5BKKCYYOPkXazBu3c3PH+vq1QZ39zAA55RXFojBb85MwhR57THqDIpYw
2CMbehJwyvGJ+7YYA4ix8VbbzVFZYlxzfG7t1lHZcyPwjs0q5T+ihJeHt8GWSwE39pryfwIddFB/
FTp4DPCl9KILMtJbgnj1lhun5Fa+Tu/Tn25DX5IvLbs+HjdGPqoiLUjZTGWrxB9QjreYoUmiaGd5
TtiunuH/jYXX+4d1EbkckxfMllV7NSG0jLCIsmgIcT/WZdQ6Pnmi25bMDBSbm/DYXl6nHf9GJCBU
coe9PQnvcFvrcv0Y9gavCSZbC8lvP+GTzf4Zv2HZXjBsZLkEbtV6eS+vIPTeR6+pKFlEstC0H8Ft
y7LgaYqtvueuZVmyyFgmz+2HFSXE4DfIfCKZNM+RhfMMM0gERO6yI9+HsN3V7DUh3aZunF5X+QHp
g5CSr1EZV+szUEV42Rf8NZGSmxANj/u7tnQOntZSj2TcEyDo53XKl7Kn3W12U4IQMh36PLik0cZJ
RreovSyATwUj2tKA/5Gj5uQA63BisjHI4vUArRkVYy1IlhKHe3ZjJmXELGVvLKDTO6vbTFCMHyX8
k0OP0hBpI3XwH4kI6gmEE4+BFt3JX+C3Bz0LKSaJzjQx3wti7BD5hSQkRFWRH0kpI3mE5A10Hkwk
9yLHsCWXkz385muuNriSB5AZhMRhsof7sAypOI1UxEfW2eK7MxEyMXyBR21CE7A80K2EPIBP8kcK
wABfh62er5/cOfwST8fTh+WfyFRS0oT7DyHi5PG7T56IhMZifSGBaZJY8DgkI1KH4aoykPvmhYJU
BtR+vYyY/x6+h79U0STJIXGp4EwRv4SsXdIaSRaFq5WN5ByfSa6+br27TpIhSnPSk41XwyXdws2I
/C0ZUl6KMh3l4p98tx7cZrcQsnvIyVuQRJpwT9wBzQUveYZwzzhbiKJIyyBQkPIVvEIixU7blZwB
KtfJe7cZwXmNmUYdyQWQfzhUr7icnuheUN0LFwPgM0r/QKp0rAEQfQCR4COIsBitKVpJqgOab39q
Hz4iIl6cZoBeEGywnwBgoP8woYBrMAGoAC5wUSd04kK/wMAhYGus2qjn+B2+30YQn7v5oBop28ah
jtXhda6Hjb0SqvsKhmn6mrfs97ZlV4D3h9f2fOguG1CKUx2xd9eINOof9Ncyy0m6E7I3MstuaVwB
RPdf8A1KsHEy1vybp4TXOVJBuDeIRhi2+mOgQYQyhZniy14Ib6oBUCLwYtP7GOUenyA0GHjE3np9
MMC42GthNwH3ELYH2gezyFLDPAFZtI5xggjyiwrCpFrBlt45cYvGIVk0v/0HG86Y3+anvHz0upwi
Tgjpuy93dhuSUZ2BVXS3aQ6OZdzR9TCHWDdaEPcv0YE16v5LhYkz6a0hTiRYSmAjQUsinZ+w3cCm
P1XGf+KFp4FXQwvNQD4RU9AYAEb0FWIXUvc7Vqe0YUxgpqDl4BuLJTwVkBAEH2bz9Ef1ZtVIBKky
BIZuJf4KajjkOp5mCGVLeuVosyNG/XgyBDisdz5yLyDdnWnooRsHiJzPkA/ZvuFB8NCv1kNOEDfX
1Y/NRUVLaxakE3wt/C5NWbzWCVRUO6zp8+Cpd2iXuYUaFEkMKqSEfxzQIx0683Qg/bufCGbhumoH
+eoT1WApgDmfv3KWT04+/qQTpDtwabo0fiKEpyH0/MdtTLL5JXhqC6Fvf/DI5y8l02SNjmoTowXG
Xzai7+i7yoEdB6fdY8+mvqFMXybeJpRM93Ok/Kc3jpwkjdjCOwRPaBbYH1IuIilh9ByRTdAE0Hgw
nr1/gRAoQdjSbW94Y2fQ9895MQcduEwfALcVOTVn0G6BZUiiWIzPgx4wTOX8z7/LWCN262TfTFke
pdEVQIA9pUGeS+pEM/m865Bxe9eRpLYCeG/8YvwiY5caQ9LnRkjKTF2ju/WBDSgS1db+tr2QT17I
NStBAon/2EBw2Lyfxu9AoKee/SQJuRNOunSJivD49IfYJ98hxcl35xnq9XpRhsBZi3Sgbq8rsoU3
GyL2ANPv9Mk+IglNcmgvyWyrrkEvFI6Z/5PO9hLAhE/JIPmkmPP/ZQqJQRsEKDbdU1tID8gToP8L
TVhbcri0K1YOJGgM5+UB23vG4XK0YAT1ErqGi0SeBSopUjiMC8GwB+AbYCB8L4d9eAE4Gs+2oJYf
3QC4BMr80iH4wUMV31eLz1u6GHpBDSkvow0hLwalop8DqiBlJKXlWqL/5Ii5+rwW9cjBNumK4pB7
7J40cvxQTrRuQBnIGwE9IaDee9BRnMU2b5PnJynM9/UI4AWo+AWtLKC3CdReoJeHNGA6dMMAYVfx
+6tpcxDPVLF5MaBNyEZlLvsVFb6Br1iHYZSSifYFNGGuMQAr/AsgCyzOlamjWORiIIEcY98c8ou8
MwiT148ZKg99rfpg27hGvtsGYPkH8rZtAEFj2deIHsvzViqo11QLuqy5CiTuvoJNIbMmvxYQr0EK
U4sA9EVPdiPs0DL38pJDPr2NcwhREtwjA1vgJGjZIieE//vBzVQ15OKcVUqC9Ai/1umYryuCRa4Q
Jg1lThuueUIXAxK9sa4dV6E2Y9RgYfceftZwmrqD3wWWeBi13Z8+wx+1wtSIljerG7bRoSg2HiPp
1308MBuzMuQI4HW0uX3otJImn9f+zjqWkuxNIoe8klTzPektngCdPPCMknhAakby05gre4XiUiin
y+E6SlZlJLL5TyQFtDrvzEXrtfGVJZTrf8q52t4P2Vi0qddVOUZRPdjQbdZdvdB5SnRkk0QWpK4g
xj8r1IMt6eVD+jelAxTojsR5J81ir92bzb7GyociVBgrwVkFGigiZYnxpdWaP0ayzF7ky1l0GRUU
fawnAhDOIUSoO+RcSWlGRsr3iDascAkepHwQw//V0T++snWk+KN0KreQhk9hCYs5y4tVB9bJJ3AE
3PWsA7qXqEabYG/IBpoS2SAKaWBqco51udcwn60feIHAGTnXS1DQ3/j0Wxw2apCuk+rS8MT6OG+p
blnZFRa4QitS08Ek8nDcGNSJpfFiKbE707O7JPhm6B1/9zvIIstIFpBYEdFUzUEZgI4sBSDInxwW
3SuLhPWQ0WxBdgwuxM/v3GYXSlcU2YgcXuCN5B0yEvbeNDGhfTNtWLMUFdySR6bk41d4QHhKHogv
CR/waOr6tNhsCwREiBafUvXVBAjk4axsChTE47/4Q0F4+2AI0T+BCK3zPX/PEUN+8g4Vx9FxxO+l
MrlRhXMtwJHn57HQxy8AX77xg8cvUy4b5/4cvZeq010jd6KzDMdpRPiz17497IadmHDEmkq3RO8a
DyApo9tI3IUnPY31ZTXPp3gSLZ/bzjE5rH/CBETj1PMU+WT7/Ck+mNwumYjjRdDABd1TsKhHPnBF
uIkIavzSi7oNbrtzRFzf43FvY2bQAsRfR9cDN/1FPjTmfLgekA/zP6qCz7x+c0vxLPwRz4k0/8IG
daIU0d030YKBDgxJBKxDhE5rrK1Ev/aqGUot2hTC10Blsdx3rIupPgbs5F97fAo7I/Qrfibp7voL
/SFF8YcpXz+NxBugVQX00qhc80MLXQhWsFRdrfmFjAHJfXRZAb/kI8HDNv6JlOKyamzZLafS0ADR
YNeebgvCJwgvhAiJgZDGBdp5yvAhNZRzE1CHIvAboJae4x5KmYTu/LfnXlfsf9P7geJZdsBYHq2e
aMFjhCpCIgIAHLMBD72l1GDKHgkDRTFLbhNzP7Adkf/0ZH/Dnq13NdjgADGEs2cLxVeI/eS3f9Kf
v8HKZqwym0jaA2gWMlEEwO9xDb+ATB3RvEOmEJU+W3WuzsmVeEfGyohfMEl09ffV73gQ8q3OpIR8
m8M8YCGKEKSkAhdM8BPlNPc3p9I8VEad+X2lbmvQs9x+D5PlZc+JHyRLobGe0F03VxSpYAdRRXiE
7WDnqOFtOBlmPmoZ32Djw+HMNz6tSC6g5hjMET1+FbWsxKx0ZXVNU+/dK8fqJeroFp1grwXpJu+E
RbIPskw+nv9g01F6afh0QO8iVpldN3i7Gx2mmDOkkJyUXtQvCi0sQYRq552KhTD63fEB6ENgEXw9
+hlGMpX499ToiWnJppOxA7sqTiLIwpDqvxY5yqavSVd9dXHaSDz5Ie66CAQUF50YDl+bi/Wlc+fk
Mz0ApwieC0eHHFiSmQFw17vb35smgY6BR8rl4Vxw53yiMzEoqnpilsvEAOmYVXlG3eJHMIzr5o5f
oyu/jcgW/p5mXYjQS8NEActQaz7WqkV/Bp9XmXFbXyYk/zXZLp4ocugkophXYy4BRbLgeM5dK0Ud
hyc3pdfFQNINGHSH1BSTFe8sBj98g95/cBbMZKjyBMXPKDlPPHZzd14jioTyBKcgb87B3NuLbN1G
Q/35a/3VVEOl6HfVWkoUxHlqbdDJj2Xe6W1iBQD7CuVKR78UMiJ7oE6RK4oKAWksx7MRw46ERh7p
z0sgFzYelS7Ew8UWKoGa2qKV0pX6WAANofqopH2hBDBYDvVFY3ZzWbAgFZJAp4PWn/pXoXSe0AiX
QQEAk8D6wOkIz8ErgNYa3v4oaLM/Lr/wt7QTCmyBfQJELrrp3XtR/D0p2Ys17MKOE7MZ4YA0+f1x
+dcGSChmGw+EGPeSRTJ87ainLUSuLzDAdWdSLQsCOfFw21iimrxsP8uSBRjftypSn+1rm446y8s4
33b3StyLT1M9foCcHZU4397R7JRGd/+YP0UI+jhSsXawgNpf5724s0+n+qPfWdZbRgzNzweFqH9s
LTOoxuNlWx/pv1OQ0hC8e32a3Qyelt9vHimYu2B10XvbO7YIENMOKuNjOtrsP1Jiy5+FHDyVWE4T
NMlyKqrjDJ4QQflSLRnn2qc2xGy2Sa12OSIk1mcXFMzebZktzyDBFM08we+PGYCcowb4kIOLIR+e
AxTMNKnhBoC8mCyTr7A5olGKVFdxkNY0yIIReDBzZNeZlitGySOivKIVJuleN6SNgUej8M6WX6wp
Kb1X/ytvHhRVJxpKmgZaOD806JJElUMzTb6DURtRpvI576e/Ex24Kp1xlMu/AILeG46Ur1C749TF
0tGt7gtD6n7717skPRqKOHYgcfwvdKTnQfSNF2ZlYMtLLBBN4n9ijhZW6Dl1hdobUIPfAg0padF/
/XpFSLN/3+HV845MnI9ISHnFHDbHj7/Bk1792sHRLlKB7nt79oLPkZpSCos9Uj00P/cDDv/b7rbb
EnEDGgbar7p4boh4H8m+OmttsTSWKE/TFCJMNCh77K5kJXRp7xTUuPhLuoIP0/7FMqdX6bsA9PqJ
KXDgiDvo8z+RCtj7mQP3IkljNwfmPZbQ6o355ijmZ13k/fQjDFL/HPNQYJfU0cWaNgOOA30FrYPD
Do3iQZONg0wZWPUJrPoJ20Cc0rEnyDMM5BdZiwRz+nnXCWFG230X9S4NwbXAw+6TK2jbya93hO50
1h2x+Ac8XRoDaF8m9ETXBCP+Q4nBbJVdLQuWhcni/vV6VEzXTfaXPafpQ2YIPHDd934EFDpu1NxM
X4eEk04gze7+eoFK0rAuXSP7Bmjw7HNorhG512PBbxrefdA6NKNkMUp2KOKTBThKuWocAHmSxXec
7B4k9YiAn/2KyBZsgiYeLi/6xAUWJXQAIQpuSQ0Oq3Zzfw2VgZTf/6v5l/RR1eyOQt2RMnB8EJNQ
0rytEZWA0UN8giYy03jeBhyVaJjSoQZxDFrIBM4hxnAI1ndyGpHITtA4ZBgGgEWOnmO7RNxK0IR5
Ay0Bshb6CbNzckSq2PYvF6VyEEQexJoM7omoTrbpbExP2JbvtemQ6hwb8wdF/ZMHa8240ExY/Yl0
rhMBKHvjzbQ16h4AALsH/EnoEdi1EcPDcY9fyGQI7rPL5DJEbIiUBc4V7pQ5QjSYSUUlhCSwzug0
gPyAMcwXshn0xso4naV/tz/obB6rNbrvQBQBnu67fKGuSAboqmA90UdEOaX+Womoplh2IBQsRDKI
x46s4bVIcfNIJjwYCwVUc5zvNofrgl+k+6OxYu2SYbCUeedv2J7QkIMagR0RAx47kLrNQUXQz7Pg
q+V2g9a0NVXxMbmKSw+PwWHRsfS/tjvN8gUtYvmOH6F9/pV618WvvONz4KzOqqbdQGMjq70CVp12
wV0yOeE9cnNuznsBNDvhhg6zvx9jPfuyJZOkLH5MKV3tC2keYj9bl8IeVADQwkeD9cD6It0xqUv8
3+9Cm4QYqUGafGWXIm2qgPF4kdSd3Ky9LWGce/5/nwdngPDFS+b3XjuwMjZHEge6wlYsVL4mKfgj
XZixjwKcuzD4sxu5gQSCbx+PCbiGG/8Sm7gLnEymDmCdrvUdOiO0WQuIjThjA2a1okcAPHrRfMn6
Ze/86RbYfE/SMCp49S1G4w+Vry+4rdEXwdAO2W7RadAmRNMk3TdcYRBl0r8/iQGouqW58jyDfPgB
03L0uF7RcEaEBQzVIi5Td3pZtKbXQbVKFrLRtKRNY3THqKXrbUZ0qsYwCNBgyKvIcMo/6SBDS4D0
CUyOwkWFnZHXnfFz1lhbjm6HcBPzXUg0Lkax5sVC0YUZ4qI7ucNzptNuBWCLok0h5DXEw/HRlS/p
7/pr/KE+4gqgdXuJWItEhfdLVxwgiHy8Wk4IL5WUlrZQBr2b3NbcjsC855nc3jweNywOVTsSW8gK
YXuQkEHV5aMf09zZ0njr64t6UuMTsOz81ZOv94NOr4e7/Api7dehHBd+awb7taDk4OUxiJCQ/VgJ
p9EeSA8MHZkBU8jYB/Ip+nho5+iFTqGBqgPacCFKhfewOa3o8OKGG57Wjx33Eh17cjdxjDAPF8m4
6dQ416KoE98p5urRC/Y7MxpOVOvXpCZQI3onvq6V3YeTR/tcCmzYpyERUQ73Hn9ERziBnjONCvBJ
X9xlryyka50XCM87a4QvmvjuiMSSAxW17KgEMaFZCWDRG41OO+CUoM8rnYrgypmbccuxN2EzBdop
8hdEMwA39SCD6ep6iS0lKlPiLfgm5nOJjEaq0JOPZADVyg3pYoUoTkcRJM2rRLZfrSilE4UQ9OgZ
rYegTSIyO7MDoPr4xUCQXa6YKIqkW1DOnEbGXczY5vBxRn8gEoQUN2eBhAh44lZ0czZm+keEmAnR
I0lxCm71QOlGuUUklaj6AAnOveuvJ5eeayK5VJx8d1pCqd+2xVz+CZZ8QkAg4mE6GNiT9KV0Azft
WySGVxCyqDdExXFya5Qr8v8H0QUzU366j1OE4x7yghfPCGJMnfsN0LbwiuXWQfGIakZEFYRe2ksJ
Jbx9SR1Eo0P5T0qC4grhZRMekMlguGSJJkiarUTjJXCibNCqIQRrzjOdxl3nFWycDseVexmv5x28
g/s0GcFbRh1fiPQXBWwGQnEDxYZ2/YkepPteupsB5thmqfxd0Wzk3ivIPTkDj+ARFPPesOMow6bd
/klLZB/KKFRB5BGaM8Cdc8oQWtQPp7EypB3bEWWLXE1Rw4ju5RHUtghpa6DTn44AgSvoGUQAX/EJ
74kqXMBXBBJ0KDCVDKg264cCfh1BcICz+Qnfae/5CogVYAeQHwyGRJBbGTkL4u5NH4CGO1ql2BcE
6b8QIwHV++F//EFvD3LD/49fcwFJskD8IHofeR6ehOf+/7E68mSlfOuJgP/3CT/jEPl2c9/cP48c
D7gc7MVcn5zn9Ed01yLkey/RMUzedEY04iRoxPnytX/sO+vWejPTJvmyOdQm8h1kf7RerNsTpmCi
ACzEizr7gJEJlvVYNuL3Hp3Foye4LEg53wfHB6bjS9C3E2cMPoJWv+NboDS++97zZXrkV8DD/ks0
+CQDU18+lm0OEdXz8r1vxQ2nFbecsBuft/Sh/y7DWbAySAZeIuDJEViK9xJ87KR1EGH3OotvxpSR
m56pJGr1EBvvCc0gLfuC8qmBOQY7ALIdUT2pseJq3sXpji8hroVu6df220TbBS38Y5/7tfk20zk+
2bzQJMDW3IRrM1OzYZ5Hj7lOveRVpmrj6WifzK6FXb0F/0QP/Mdg0oCjBJ3oiz98mDupzQxHMwmR
lbeiYnDefcalfwl4ZWMMIRDMnWJ6D/2K4tXnk1lrdFmQk9LgyLgOnEnXqkW3ewBy7unBqUGTbR+h
ODuHbl1CfdqI6mFnrU3UsMSwiBpl8HR1fEZGiscIoqE+wo7ZedmbUPVZfeSRTZCvLOoceVCPyfLu
d9QcIchnRsklTJyHLRdx3QoZvU4iNSoWVwc7q/7HvEY5LSjxxs5dddS2vs7Z0/z3/DZKyC8Gil94
maf7lzHG+ObNfDh3Bwm8XVhvEylxzORfq+QkZYPGmNl6Tm03iAsASSTuQOIDUmcToTk/LwblACNS
ehvDzTgpEMczG7QXNKJPrA25g19LFZdBQ11/J+r4TN0W6ZycdC4dJ4qrcoqzXc87cwyaVQXnUT5v
x29uzxgfuQHthO2IplLjaTL1xtIsDDy9m3m2e16xy3bFoGM9zNKSiNLwtWHPbXq9AHX/c1e5zMYz
OjZO134W6A7zUpxG8PDfTsNVRqfhc4H2HwYGGb/HZCyXRYFBMvPSTCV4uicbn1JOTMPEoymo/dzq
mIpx+fH3OG0Yld1pmnQDegxAMJkhY1/9i5U7iqmb2DTzOLrXHd/DhovNH12kFZT3smDQQv8epdO2
j5k+d+fJVoL3pd8Lnn5zyNL2e0MIOeIQxKdTEyyZkxl+WRfZQDe7RjnIHUyTret2pftf62o9nDxM
2YVjlXZUpnOaFyc3E+9ttgxRGDUxR6HdJGA+jHF3qkXp4hjunXZq2LpaNJN4GPZ6FCCiwK6OCMV0
U6zU8L34+Nrk42SDi8N5MAE9fD3urVNumK/1MhQSJ65EOaV1o0//WNi59Z8uQ2qsCm0Oym7KYYep
WmhfTuM28q7Kz6yu1fM+rjpgZql1RV7rvozEujtcB7ft4VhMMIIinGvDlvMlsT6zTb+GsklrSLcp
4TBdeg06HoO43FOcIVah+uMlAAx679X9YrLKuOy6t6kOp4nipXZrISe47WmjwsVUnRanFrI5rO2X
rxZKzqaNAWrcnkBEXAKVZYS5HxelYea1iV2tm9mpfQ/LwWWmjdRxI4JaCdX4bTf41YRwUXJHREqg
jvXgYWucsXN0Bk04uc0+cm2nHdFzqkVYm2DnpEUv9zVQIqnHaKfFZw9RuLOx7mGPS8ZMusElaCF4
P0dsOs95e6/t0WnD4zH3FUm89+WCFgYnwD05spCVWbakL4ccCRi137QT8caB1LWZIuRggcTwZqN5
UOyu1fYILt6VU32zOd08K10y/FoeiAleHkA1tZzCSrxLgEkgwtEPyx+fQoYT+LnJJXWf7iZqMzhq
QHetWQ7fhMc8vM+uoRx4h8DwQYr4tYXq4FE7zmb9tDAgR/KZ25hhpUhPUQA5qJEshYbJaeowK+Dn
94nfu1E5Wdziqy9X40HM5nLRdsQdoXnYgUfYqVkn4+PJAvsMPhjCsjCJCF732T/tiHfvVc9tcAib
UJmUx1OE2ZXTteRg28bJYJxqJFED+z/rzE3B/mEV7pdb+zt5sMu8yKy0n5RNc6mrfyU/bR8TRoP1
6SUj+pV+4SaO0fOYAGoqrvzBA+2Zyr2kT+BB25P2sD1sAtyFRBCWM7dhOajci/9yNOsT9Jy2o8X0
nkdsPuxGinl1mMzoImDsyJIwT0N6p112Q0J7aTVFcGyAQFg0ThlXr15+fNa//NwpaK+md+npv2xZ
IhqaWGWRg0shT2757T3kFPlhoMatsIq/IyVIQn10D/Mwo2mBQDigocxSHAZG+rVf7GudwVP4jdZ+
Z6j5dNRxqhVe5tNNF7Lz4TrTAzqHO2frC/XhJpZcVkP8SWpL95L9sM+LVrSJPi5j7S0sEKPMu3kd
dt646dcQzf33XPcbBHVik/8w4ClthfvoNDybucOF5O7BGtqs6DuBo/JqPoMoDrPjm8xFEhplUDL+
KWiFV9pCNjENd+i6ERxihJGSF1dWNyZYTRgC5jEPo4+DlC2H0Nprfk2YkrONMyf3lSzwkk25y3lj
nK6V03bHJtqKegG9ZYmjMxDEyB1gB3kIUyIprVPIqumgsSqDBnBCwMWpBomf+NfwGt4oLbkWLDXG
eQwhxQdQQ7w+MIz+10iDt696WlSY2Hnab4thDiZo46IZVkOm2bkPJx3mmaF42EkbxJVYmfxuK1NO
wYe1gKMVufY5OkWJx6DZUeJUnOSXw05jiraqFwNWA0JrvmYwKzKsXH1U7G67xpiB7YFOXv0QPYrF
EBX3NHvD2zEOleUNJ/0/5T3PO2sdeI/U9bfXydqGk3WKoLW/eW3/6amchQ7EiUnjvfdxNO5yfag+
+u1hK65JyU7u18w5xB7Nu92ZYj/dcqCPnq42OrO/fOIEefImFLmMvkwj1df5u2ugTU7H26Bwr5zL
1Hw7GiorAgrrJaQdrzlqepwOLhIDAYj3+EaM32BvZ3S5mp0iX5ZC4DbvxJ2w9DsW7Y12btwtxa8C
xVH7qXl3el7bK9yPQ0Tj6Fr+xhFRDo7BpqROit2bNiEhoruTsZvTt7ZQaF5ikZxBhoZY32O+6Mou
+rD1CROVHdVoU1ZJqwvjQDx1hbOxRdkELlebd08nKUdlIvt9RTrmEGCJV1+r6T+OyfYZMIyQVIVI
6Z0XL5y3gfzjNq4bkydxRSEqMV7dywLevGdQeGRifQYBWMQ4S7KIxCMdV2OJ6S8brp58tYkAns6T
ftukEdLEyciA2WFQ5cPGccGAzDQF/GSAu0GG6/amJW4o6kTzmBTGRaz8Bq8tI+PkLFRuzv6NmUvU
8wHULRYo64XeZAt3epu6is0EnxdHD74jFqotAm7pNpB6jZrR+Fgd5411a2bp5NqJhYmipQjdUaMg
VM0HmTarhaQyCbFcjz5OFZfkOQ0nI5rp08xqOByPTxPz167Z4u/2dwAO6QAyfYl1Vtc8sXEkZmZo
JqMfTHp/id1s1HjJnud6Yb6XxAs6meIWlWNtMvrFZ9xOgKut+0U/RTC74njDfsF+7SZB4pUccde5
/2ppvHknMocQmU7CIuRsMRuk3+XQuix/PCVYyMm2NcSReXLyFCaimR9J9Ajgz8ETS+AdraBcg6Ax
vi6rWNUJVwX2NoGGC1fl0xTaZ3pMxCxFtHwojkeKLWm0xDu83EUODVl/GUlrST2FCDc7TmVANFu5
QVpnwNmYD1OnrJGOi7uHvkThhlTZhtpcpXuo8L/CFXrbV08ZPtGQcK+zewMNPCOKJ9ZobdPWT1Zz
Njtux2bcB/HekLhYul1CmmLr5N9J0OS2uDOdTTP0ScN/c66b4IuKdTbaFr7usRaXdi7bN6pfmod5
ijYNEWIKQD5V2w9TioD2oel9J0guKv9C8cO+yZms+rMt2Jt19l4WBkJHxb+RVrOVkqO/V3SqnSiQ
6XGlts4Nzhrzr/ebdVcU/fsLk4QmpNEmIpY+zJeNIYtzahnYhfY/fWocUtncRHPImKMPIoQvfYco
Xdm1Zbk8/Y/D1Nn/eyzFnC8R7sRFrczKbgyfdqcPDdx/GMxnIMkrkF6teh5vJFTm2VT7zVAjwe6k
nC/c543bqLboDTY37tOuuRVUQjoWgOys5Ji6lzgJRVvpv0ljuGYkWA3n6WtTKrzCRYjDjfN2sF7n
yBFmBqQ2FhOsFdYIjvYm0xEDCMnSxJ7HSeCoAm1+cbt2y32HDBC+DRP/RF1YusUg4Xq3HDAUUBJw
R+h+hGm84sLSPMRbzsNpG1B8VvO36VLHkvMQ8gjKleo2xpSbutkZFy4YLal6Gn3tD53/SmFuwhKk
qYd07UzvYOlflw/7ZTeHnTinWpZzwnomYFXuc0ClPCI/UMfNFWNrdxVWYhSBXQMS09UKl54MwG5O
IiQaykXalcWA9K1jw8T6kBGLPXx3UmYIMtKNgUPv79dG1mJzrng79zcmNg2Dlvk0F3l/0TPEeTcz
1jqHTHVDAouajQi4G9740Ya5R3gGKgZ24X3sTbkbGJJFIOSVcW+wrZsltKHXNSqjBZiF5SnHifyN
uwHO0zjxmpAoGRVVDsHQvKBILdgqpZ+IJkOr2V+jTOaR8EfuM5oCgpwX13+bWR9hPWa4Nn6mBspM
nlaCpKQZO3BDA39J+2Exi8p+2oX5h3EFaf/HTzx83g0ISaQ0aA4AMKDl+6/+XjFuDrZZ1pQb2iZG
u6Uhha30LX2M+WGb9ycAsCTZBU/M8UCKstHJyQDH7ytGysMMPzx7+5dDfjmNGLDxF0yyIurs6D8O
YaL7P+cHcCD2CyxZDNnLaRjhpQF+mCcrRdCwg86iSmiQMzGhiL8haBkM5KMT7ms3fMCG+HlUSYBx
jiX93KCkpbNOFEn5VBrPVF4T7QI0EygGg5lXFD80YCoW85I9bML6wzUwmi9FAkYsHBbDvOlyLpw/
qFZ7BKFkyqW8uc9x0c9thMFICBtsQ4nTnj5YW+BlLbzNEy8Pfvk7AwuutKNIpx5uCMQAFGoWSLLZ
NRWLNMK8gM7AV/esfPBwsamkBJGLWLOlSYTEIto8IFgEaW1yEjIHloUdjhlsBlZTlJ44dYMyYD/B
IiftMODOyTiRyvZRvHhs+v0DLgjLnOqJdtS+6pNmzonoXGdpu+v151ejN8I3CuMT6eN7cIvJdk1H
IdcRy5BD5iIpNetAolnl346bsPWPpjNtUlRdtvAvIkIQAb8y41yWNfmFKKssQESRWX/9edI+O/rG
Pb27qxXeIYeVK1cGA7mdtBjQK8rbqbRo8XEu80XJTlQe/eYpxAkYIIdb5t7xfUh7Ni6b50xX+hcg
OufygV+58Fxso5O+nujxoaGD6yFWu/uqZ0p4Ai8YaHO87oGH2WzSN9Lb21wlt2YcUkRLvafPtJcT
y21+lrs7Q0sYwYZcVM6jZZpPgYiKHxkeA3jY+cLjrDv0O0eWy2oHQiVDsRJ3TpMvdyV/ZsicjMjk
RBgLC7Uw5sFHQ0j7CGwhKjBIVwBZUWnU6HFhOzh2XGvSblQecE/AD/6TUxI1c5Ou3HxJ2woXFEDw
tZVnheJ/8ilTUd4OESikGRW3ZfIzFBNg3fi1jdNlPbOw5jiynjyc/mu5ojpKbirZn3eRAKf3dO6O
QPDA3PQQAozD02TnkN3CE8upYN4pp07BbqGLDTT4zyA8cN1Q7nFA4whVDINzRiccPzbxIafR8S9N
NDfOv+mfKJz67TdgDX2a5Rp9Y4Am04HL4Oj21Dme2JvU4XC4UiAgsOdfFfbnb8/RQanOKTkWclB4
DScJ9GjErI4AISSu1p5zN4cbzSV9LLpdTmspA8uJhhnlg2WjJ1kKxHweMwKxK0C/aHtmQbyD4EXY
lXLYFAeGg5wqDhuvApwwjp7Y6aL5NDGXEF2WEid3ZMZicgeyUTmmuafzZIBLdL07EJpDxZZqzoVL
QfMn94rqNO8rDZtyC2qPABdPyWhCD6DraW3kRWnhCLBuvABSQ/b6CGFqC3WeYzpyjGCEEVHsI+JZ
WC0BFcQw68ABA/GUNP5KsxKG9Xku0+ffmvaN880lY29lyWmK5V1Ttg6mDWeIEoPEaPiI/R7ahn34
hE7K1SfG5vJKBC42SwRqIV1F8hO6yCIJVqoR2JKfhxPSIAl78fuhZHP0KGOFrsHAMa9CdQXpPUAZ
gpP3RD74XTk3ndJ7zAhpeeODNBhISzFjV3k9WX12kB3et6yS4cXc92eiKTmuj1A/PkBzqLTwWuKX
ECHET9XotMOJ5diRyoC3wmtdXu01FLZAjjxTB90ph+SAVK3EnRPsAbYwQnIBs4RkLCuDnoDcUFfn
sbgYwWD/QOSPKg9eKq//YMHQanx+J/A6KQlsOPtTNi1/Ofw7svps4PJiW/kldvMcCJApvmS/I8Z0
mjny1nj3HbAx9+NE1kblwhUVBs3ZHRDjwoFPyBVKt8HkNe5ePNKYEyQu68am7wZ782PYvU+53T7y
QlRygykfL16VuPulcxAac82tBWCWO1sqsPbx+FG7xrp2YeHhoWQzjpl9WMpzPtYQHNjq1pmG5iK3
P/kgXBbCHh7G283tFwrG9mz1+jtnvqYtRSh0cHh1KIYcU3z/lqDRpgBiW/YGb8YjiWfSnIN8xed7
yWc8vwBPISY+4+PJLvlf9kfWkeEm+Ir3d1O+tUGPBGY0p7MAJ5FwD47w02mQvDoWzYXGjGyZ6wXH
FKyNPSN0TwjV5TMhsVIwpWC5x43Q1Ee/Gtb56qDGOJ96eUCpFfdGjAM9je+W80vHL8jkOUChieCI
ziuqLTQrsDJ0lOAqqajYsH54SgU/NhCNSlhmvFUsAX7SZrkUL0fFng63KCMMKsPMqdmdKfeQww26
6hCxz3peZI3OK4GLmDrDLhayHzRw8nzcO+2JCcp6EKYQtfJcTgflhCx+zMOOnMMaTBgrtX2eEgn2
xArC8JUVcHZ7BIqIcZSQ6g4GG1WM5/EjQeGQsiOcAy8DSL4660+QQFIlePEuaqLYlrFsY+pWcwb7
sTqKvaNSwN88fIM6yJ5YiusTIT/L6w38+np4hq96KNg7Fjsvb3oNpI8RmQbK2HIRJSorQryf6MnM
cXF2GTKszEGXmjZ9oZFwM50fOjZcC+wSOSibwhkvwmRj/goobtY5H7PMvRwFgLrbqw6fCkUVmWzF
0yLxofJ7XgnJhZvTBtilEIgs2IsJaUkGZYFkyawN8ycICGTHW+eXFMG5frDAK4Z8cvAxq2zjWrwi
U0qauawpxP0dcoOcZbGRAkiLE6zcMbj/JJJ8AG1Oe78++ShZrKAfFGTuxu/U6+ydmGiW87ihKckH
Bf0cvP9yKfqRuMVstjhcIAD/9k3EIjeh9bp/QXYUKR6EN5zA8XxgxpW9g9lpdxT2icvFzKOcxPsV
9jvUM7t0jMPd/p1PsJnd8692csSe4QlmIBIPF/xor8FxtxcYXsJoOnZ8wBAKGX/zdzkqD18a/o2Z
yQrJFV9zTNefDJoQHAxXfheYIAF7gX1HSvfHgDKuNCvMVZIogN5YbDDSLOKcF4NbiCmTx/jR3S09
pDYa1VwVWb+bp0aFhOhUYvgMcTPnAHt8AVHvfOJ1KsybDkAx4+kJn3hTbSb3R9ufnN/0yp14/30j
q41O9i+k4KdH1MUmsvAS4tJIFRQ2N4UIDAsoZnvNG22RziG/+vJ+sHsSJP7bUOtlah/ED1IK4zoL
GiH5UfHKlWOWDlAJujx0MfKSMWvJxaOh8ENCG9o+2AMUwLipWPm3xL/bb7C3nNUrs4D5xzrDhfkm
2Sk+KcDWyCWUu9WvZH2Xpp2/7yOkdI6pG8lyS8yBY1tKoNzyOxbpBSlMjvF6x9usDBeHFK0F9Fpv
jwRLKuZecSw3el59yYmnob6Equ9BVXUQ+Hp6KBrS6OwTL/IMgPxjFvz85GIx5MVNghdqFyRFUsqi
qNF7tN8/Y6OrQ/s0W1Ay1YV/S4riwxdibgLuG6jKXtMi6mAoUEjwmCBnD87PkZMrsR4vKxfw5olI
QeNLJCh3B1nCQB7qhl+Ty6m6662EoLIlUp7655epwWGG77xblK/v2N4XqDcYXlJ+myISuUs/J9jY
SP4teBG1Mx6uXgLdE+jKJ+15qjzY4mNZZdK+1zPFGWKaiUvXAkdedrRdAu2QT0+5bYyxxWYlMykv
SaA1XZMlkh5J3n0DOpqwgRpo7mRN4WlxWfQzSAR3zKrxkqygUNlXxOVlhTFDbxIlaBx3uhGLFQxX
RrMSvk8+5CFjN8OIHW/OesIeSll1um88zruTYzzFaEowRsbJc4uKy4M7JZ9akHowVhpXlnjI5+Ac
BRKlVo33kscjWBB/O9hH3WU+LkmPaMYgQ2JvM3Y6lUyX67R5SOIfWb5l39wfmkqJWgfynTp4hMp2
OJBjvEhfNyxj50nlgY0hjSN/IyDg2MUi6iCYDWDpyKO5JRp89LwD9ev2kRIKfh4g49D3LjcF3vPT
9qM+PuY3wrCRGwdD3j4FyNp5IIQQnaXKQ8Ft/CXgL8UnanGgBnx/BpSPFbZhhYVIJAWP+cEkQ4eV
UXt7FYd5Xco6g0kM+BUyAKYLsrbi4skguZtUx4HavB1uiai6Q3BL8kddvOL5afUlr+Ipvakzptxu
LGKf/GyV+ogDwEjrA6nP0NBHceH63v+hj/Wtv1Cnlc/m3BOakMCLr4J3y1Ccp1OvABPoISebunsU
XWlk6QPlowdSl/wp/uYGSLb6bxOJRzikb1YkgUv5SteGa3DQX3LKZk/QLBzWEv05DLlkOTiqcAjZ
SEjFI0ASunuezv8g8T+Nu0S20Nhc5Y02Zzd5KzhOF6kCLETKSuIghPYopZ4+yE3BcOrgWfDjsYCv
QHHINxew2DEnENV3SdCEXViNyBzFOjRo8HLcKJDxAGuoPa5JiV3AGpYD6MEmqHh7yLyL+XQlHDLy
uCySM/2An4VgHCkXYUqYHdGgcn4kSzdQIGP7WDbDnXABaHh14AaTPxsIVomLlH+UeOTJi/GKeVfR
Y96CbeOjpw4jvZD+pm+MxxUHPYapwSQ3HhAsfatvoMmOsf2QXZc/qD0GLQGvVI+b+b9KrEDF9I7Q
urBuvbVMECmWAEH8Ekeg/U1a/NEJjzT2rysh9MlmS343IoMSuETSVSTUJWeYA7qQyYvKAdeSTjP4
5XN5yGZGmATH37Kv/tgZqJCMg3xxCSVygYCLnMRBPKAU3t7l1MuhltFfaKMSpSr0pIv3qrzeT1eP
2XRZenQN481AJyA4PyMt8qUE6wXPiU8n5/4XibHouScaL7Isj08way4ACRJtnsF5TYLI6WTLuFwE
OREINK5Sxx48ZvGaMTgvQv3gHBNMY+CZXkxOBraFbgX+T+IpMZrPk8gmCVOvFq0eDkl0wIy6EwJz
Jo7Zwh/A72Fqx8QsmFPiX677UlyjMGtSmrzgwpLCSp2jn9UkcbgpyU/FwGV7WVeye3eAUCCBABFS
8S74V4yF7MRYgESBM1MfnwCSUiPeA+ISggTypTgrF5q14CE3MczPT32TVef8gmIwOR5zMPgS2WFC
LJHzlkK9yLmJuaI476priqjE0JLpSCz4NCuYWkbk/kMEhK1CtQ0EbC4hazNnmBpWBXB3JaKDgkOp
rN6/vDIBFuBziScMqhYiRcbIt5f+zQytm42MpY+1AIZNvpHnxrqLrRytdEJTCF70FV1I75GFWQDH
gM3A4a+EWsF56zhvZyTSRH6wJq5mPmh0B+WijA/OD8kKcAKnWwPsiF4Ww2IDkLZEMC9f3VBFA1Ig
AZjjEUm2mQW9mS7Kp9vpaEgceSjYYD2gjfNdjAJfCPCM0dHgPSQr6IMQkfAgtCuycxJtHe6eNqO1
87zjZk09YW9AJCI9q5/wEjtIwRuSD9yJc6S/TF+l5KiyXSjTzQFjZKmBVCroZwIetzMxPdlKRiXq
RKOwZnhQQS4LjB5THhB9KYDDzv6BOQkwEjkhuF0WGK/JQ2M6OE74AFTxkNLn4khqOWBD/4ElBaau
CuHWaxEdFvLTAz8F6ogDo6vuiWSA93HjQQYqbzzTMTupC1uWfDJm8qcaqEHj9a5hmw7NyYzuq+ba
Rt3StvERhyMwPzq3sLjIx+HJ6BnkT+IwiXrA8ptgEmIrmMUyAStO6PKCDoypUrfDS04vL5OwYdRL
0tW6yhL5e1BHTjEHhJCQWzqbgLj3fhFRKtpM0CAZ+DCFdFewAjEpfBgVRnl/nW2UQypAlzgEIBHC
HWRmuIXisWqcNuivL4ohyB3xsGIPJU8m051JnvjsSiVp+YdT0fOHo2HgKYPAEIzxr28Ix9Bcx2gj
TNUo0l1TBpA9c+B6dbhxbgQfBSVdMEqMdElE8y5ruO2Q1hkSxdeCnfJPa58RjLCe1JDoId+Lop5I
DDIJm84BaWBUGCYjjXw11QPqpbTxHYRFAnc9kqmvl3l6ULcaoxSfIjMb9smfvo2X5ZwBOiLxRLwj
6YohuWgo4KvoBqHnygGFLWUf6BShyCGrIv8pGY7lTkhkzu6YM4H0k+jWsX7MZw2yYMo6yFrj5b0O
JyquYjIX8AK3IZ/DiQb0x/8pq4oWAQYRKFT5ZVPk3ojAJDkz4xdlhiQBjBP7PC+IghxbBB05vjEE
cRlXgPIpKgi3F/FBAIr492px/YajC2WX9npk1mnxlooMSZh0H8m0PomkQIf5FBlkKKGpRMxgBaiR
IORwgWlSgaTVDLrS+AqEg7gbFdCvDrCNmBFiQJyZ6My7EIXSfyHvRZMQjHAxqzggWiljbrgEFh3u
W3yDlBvQEiQWut3IZSWeLFAnuuDnxICDW5JhCFAGzRuytIRTfaAC5VEqWEiTydPjAA3TQ4oPFvRY
PlIwqXgpFG2R+MpYG3SPaEeY8FDoF8DmErUsoXSTP63j5WUhdGokpF9OSH2LRRZjgxcndJKQlG5x
4oetBMBXBBAEQCigUFCYho1bRqZYTcBeHXgSdhoTZiFh8TUMDeG/BzQIVT/ZXiLBVsbw8ukyAnA+
A0qQKXnSxHZ/K7w9FW3IxPwLzgLbR/TxbfBYUuoSkcGTj36lg54i8Z9w3Sko8SRjsfZoLgpQDf86
ZnX4IZEQJb85cPe+ZEHiGSA/0K42O6F0lm1hpOHQBCnkZnBHap5Z5MPk83jx2SflLNKIPhgzyx41
Sppo0YxUFzUt0vLHOsuCy6ISI9By6wln1XrJVyk8/2LFJ3P7mSOzQF7gHU1dN1nBL5hRLsDlITYY
Xdn2jQmWa8xGIDHoCgbVYoxMIDTiMTz9Ad2nYikBSs32p5ABLjxXDCftCejPxPbSEcMrwr6HjoAc
TQOEgTu1oJtNXge4lVMY9DqwEmqcXB8208+2DU7owMK7UA45PQbLKU6U3kJIhtO18Csb5GakTid5
3onbJDh5eZBDKzGsyFn+yzpSvwNBFDdxw1oXdMCJVdI3Oc5kukX3h8gYxQ2sdrFQXy4hBuDpgERw
1OCxUMYC+Aa/ocQyfeKADA8g9EqJR5tQip4EUCBfgm9mvHDMWDGDJjYRa6UtjX9HxeZxKJAMg/KJ
iUrdLjTp9xOTySNgUdHo6vjey0fDX+BxwseKQRah7saU/riqFOkJNp5FKcLDk3vMeRNatsgAyPu/
q5BU8F/mwoJ5NEqJeoisGwMRocKgZtJ8SoyGH8bLou6GAJ+cIZLIGREkyL4sScL/B26lF2PkTT+l
6kE6yZQ+7JzoobK/wPqIlInmqoQlcs2Rt+Oq0ytIh4rMMRR4UOceCNtlcG/v6qdOwQeBv/s3vZNY
rDwY0dLGblAvZaRIiKPHvIpFITGRaDGCyIhymeWWYfH57Km0FrIl+VHmAqIpyzZLpihnTOzRMy3A
HRPth+1W2PRouxEZ0PYm28rxEM8vnW7YcQ5KjDKEfN04TLxo6mlfNN1RbKQ1r6LEK4mU1DlopwyQ
fiNXo6fnqTlHZ49DSYDzwFuYKznY8jZaZO1EWZeMYU7HN2ZC/rmkHhTa5bHpIqbRbMUpoqltGTNv
OcU15sJBYYw8/ZcfwmyT9EmeW7yflLCTAAhmkwTxwqK5Ha1uRKoY7YeGnRoOhysnSb6Aznp6kjik
rIuMHgeMZZcMnrpBC4ZDuLriinhjCWx2Yw6VjuMRGWCLsSwUE8COGTe/wExLGggMRWGOvYWpAPsq
oMTRA/FnW4TCHIqScg05faw/8K9JjrwdwiN+HRgB4BOU8eRGu7UcGxrjwWs2tCN/AemS9y3lhoBP
AGQIeg8WSkkL+bmHeBW5kODQm9jf3ByMr4At1CHO6638rNQOwA7ewAw+xMzsa3t5s/fJ9vGZrUYO
/6mGu2fSzbxmMl4mdXCWPunYWO3FOtLvQLuhAF4Y+7l40yeqvoZAzRGl4UXKD+t16uwAmbZXR9/E
vAY5rcM5EU4GHYqMeot4lqVU4hRn24K1+qKgZh8JmfbS0iXQzAlAhb+m5Eu4sz25/HviYF/BPGSk
gDu04G0AZklaTm6FgLi8mkRo5hb2Q0Azuh5tbqCaNaEhRR/nuIVRsSS6WwaMjJn/SAlCwnVLmvq2
l8MR+NQvcGASkBSBvuEHvBNT6ZcEN5m3637LV1k8QBwWMl0ns50EzONw998mYcUeNv81JlsRaJkV
p1T/tpMYiR4rsGoKwmsB4tAw4ISydUHCqggoiPyve/pcM3/YXkdwHIGMQRwIqEi6G3vL285YRuyb
LAofzbIyVSTYqWFEPZubsiMjvdLMKk1ctKCTMkkxo4Dueezso+Ig+Lc7ygk6mhinHMO57UGJMLxL
7F2YDQ4fSOtoF254jQ/ZfAnNt1x/e+rz1MQ4z/xV97bkiUt4ugLJqz4FSXhHaDbxddcle05/y1wM
q/xORTOTc/bc+sTebdnIjtSddZeyox1tS4oqtFH7O6lSsHq3JcqWlOWCy/yxOts/sT+8TDwmOQZs
q5QIpdgig8F5Lr5SFFgjKWvJam55DdgwfjVHhgR2A/VqqW1RFXrSBs0VaH/+pmx3sAgI+FGIgTz5
Lb6VxdhsWSSqP2Qh7+htcglp+AJSjHbywsvthH+9I7qD4wL1FNuohuwvy5m/yWWEWcLXsFojitrk
zFsODeuIeqbmaVC36T6TjBcpq4gLt2a6jlg/lCtJtw4FyrBiXqceHcvCcUxdZloi7CiZioRjp56V
3HEAuNxbFgxzgWiyQCnHLd5rXNhy/w9ndHyaMPaPZFg5Bx67IBYeJ8oxhUZDBpkvwWegIyHxI8QC
ECT2KcYXkwg5OzphZa+kxZFKP3+CxBR1KdP7YV+5Hy6n7BocScLuG1SzwBSNqOFhzq9b4QoAt0cR
UCrW/eRC4NrdHNpO6ZXcifYtNbQLe475CKKnZf8QTIf6M+gqgQ//GozhLQkyLAOfhhsStsyW8J+Y
EfA2A4j5GGZYNuq2Bf0P12C3FblNWM2zLT3arM/zzBPaCdSF4eATyRRsCvM8Xw7EJfLuwfF4CTtH
BT5JlrJru51sAxCLX/ACA6OwkmDb0PHKd0hGRYabgGPzccYG7cwtn8zHHcU3bXcFAvYFeYS4dpGS
5wlkjoW1CY5NYm8wcHI0CjZVkk7T30u4ztITgfLIZ3+7Fl4FkBZdmrjCeLHRd0JxowLxYGXlnpz9
HceSxXzYXB4axV2u0SMizMY1XT6O6auYrt1OLJMcK1Cd5TaOWCNZbS4rthjOjXAUeHLemJYCRgiv
RIyVrm0KLECNc64Rf4dj2EXybVLSQBvqWARH9EhJ9JbAk8H2yEG4OaiKYYu3fIPCL41M77jFQMvX
I+C06l4jfD3+h55emUwJgs7Gyw+fDpieo1if6xK15Imow/Ng1YHLNyHPLILnITcpPLC/yy02ib/h
42X7UPOZczKP+CdRTL1A8wMt5AdRZHCbg2xQB076kfENkj+/bIWvNYFwJE8pwGRnBxt8I8qrfrE8
nueNUATEnxUeQCcnnGf0LnP869Ni7Io9MwpsKd2y+sMcD82dnmMOEBLgqfBgQYaz/Qj+wevb3TZ5
vo84guJ50R7MUDMisS5TuCrHLdJkfB4JK9QcKT3Il4vtkqsgB5WQhGmGvFkWyPZtU3/NDFiuNzsf
YfVBjelEUJ2H5ad61NxEFwkRn1YJkT1SaFaLnSx3485jPivCOqrlj2heh1ZK5eAkhqLvPHVYdNYO
9ZUYQYLBOXNNyEDJ3U8B4W43WfLh58wH4a4y31LCnKAxtysgKgpuNEjAuSUj+ODPOOjM9UTRs7FL
FiNB4NHtAJMQ66bnHHGlzuchEJ5FmaND0AMWFPz0j54yHzPNGMjLtGr5C3CcGyI0FFgp5aPkkIgw
Cz8Cmet4BQA8zadTN9tbGxMWJRgjysAZqkaD6tCS/rAJmOfZGYucumPQyNXwwQrFC9QyDepbwAsD
c7x8NhOppldVkbnndLCPgFMOKk++1r0GKz89KMSKUDu/pdHaJNz5FmqcyG5pDDIHSNadHtAZJhho
EMHhYvTXv0/R7STMohf+9obcAIxbTjLv/zH147/z2FXQqn8j6chn4zCGZEqPt/HeIoid7DlSh/4+
Y54qbAKG82ZkDEbCLFLu5v1NhPGZtjzkTrVWYhEpqPfM2kAw+/5d/WZUQDd9kDP1KQu0nvwhC8+/
6MP/0XisgR+DJCzBPpKwRaWGOwvb+Waf6A/alXDCr7PnIzVEh+jcbcsFE7sTAkWk45Chh3nxB0YO
Q0fz2726Gwqnp02PjiXGpiweRKIAu8AJMcplSgoewvfeZU6a8ffkgsd8ZLrLaKx85Wn4PwQHaccE
5IU9tBwqD6I3LG+zf52wvnWkQzeo7J62EKicyXJQlgPyTb/naqndqTjcIJ+PZ2C7sTQNXzIXaumw
m35MDj36FnHiM1v84hWWzF2rmjAbOacvDXCOEtU16L/56Aex8p1rIPPRKmYY3n0dDoga0Fw80v3m
E8H50WzI/fjm0+TcGi59AA01ffTlE5fG6CeXEmxl2fIuazqoTUaraRQieQuqkdPZ3XKS1XlBJZVU
fM6ctaqb94Vd9UyPosFCmaMr2sYyqivXwnzYqusbxP6JU8/vra9BXkMBcPQGIZpYimDbcpkihxa9
YV9rnzUom1kJWqPRig3k/TVdl1Fd0OGQk/uDJqvxMgNz0gHo2PIseeEHmC8QGX/g738ZNYSFnI9u
0RZMdKWAK1zvHsm6GSs2il8Bdu5uBq9wkw9uXtNAmH2Pf8h0UfSEpqosUGDUlyeSGlIXNCCoF1fh
ZdGQzpiIsQE/WEu635IsAoYePDRSTfKbZcFJPHsMnEK6d+KZ68uChgA+NV0Y9HDRUmrSVqgCG0Po
0Rw2qAKFYDAzwiUiQsCzv3GFlRUWAOMGMmLa6tbquUr8fs6f5rPuVX5OxkeHV82/p+EVW4XgmSA7
XOPbg8uJwmVLSwqiiyjXZg4j1TO3zqOShim4SrRG05SDjXMfyT84BqVF6tC+MvEuEfMQ44CJiILE
tRm5bwsSfsRotDcbK0eyolMrV1ZAmTMND8VoaRDm2kGmrLEnqlPvT/RmfDQl8DAjOSD2AEdWLqPI
pM2CSvmZA0PRXBInzul+dIMdmYXp2H48JabBMZF+mfNKmFoG5FLjmpuMYD4yEj7+Y0MVT3Y6CZAX
kHauBeReSEMUC/8QF6FXibeO6oeNiDESKVRFGOz9XpNkIcnE2GTdiU23KaDwxBijzOu/kTN8Eh1U
muWZTXDXRdRjdDRF8f6+5z0whRUzT/iKyzTimt4yB+1MlCDQPGSlK5QiGCWpz3QEaC1q/CUSEaO7
/YBMlYGxcYTv3yLXQBmRwwf61VHiL+T3BeSqp3olH6PPRAF1ll88JpVBAxKVBaQYU6lLUqKZiKYD
o4xoJ1fITKCRiHIq9bYXbg8SFbMb5hkz9TeFGnJQ0WV5dE6CicEtj5zqi4t230PkftOYDYE+FwpW
jDeAu8XvF9VX+1R84OXQ/uJC9YiZoyLwC2Hr6/K1v9JEHlp/I3TBCBokO8JbIHmuyA5ynq7arKxc
kciYTgO9AFvLV5blcI2bBTUYpkEy1lHWyeL+0hX9hzthwB93fyMKf8xEQ1tlivxgrvvFCTJRnolu
YN13QaGloTa2nJJuvfEYMl3FeGDVQP9tljOfwxBJN7qYBgRW+0Z+mmmUnVMNKLLlU6fXyEqvu/50
yIcooUv28j2xvqrhp+C8tfFvgd5ri15Cl66NmPXG5dy0jzNb038NSW93BhbcXNQnhOTvfDT0hvbV
jHd9Sv8YwI85a/v1yYhKC+EfdKqGSKEvXn/JsW/n8Az7Vz19lTBe0+/88nodv5we8956P6tvMTMA
z9VA9w9c+pyfgdgBWkMrimwCRy9mpIsS9ilt8sOXYqyN+6wtv0tOk5ZRqc6+rrSdJIh6qbXbpOjW
jde38cegowxvvrbJdpgwApVdabXGuxB+VJPSuTGQJfku49cL07zNAtqzxow9+DwpetVNvLlXn7ec
EZUT1NxoErwuDTO6V+GADvCs1RKMu+GmD1gDI+pP9w8j3dbae1LTjVX83cfHvCGniNGYfAxOMtm2
OoVKmgN1On2uNEYoKCF0SVSfzrNk0U03KQPte8juGfIYcbnAt6V/Zven5C8GYfGwyxF4OKMWnxSE
Re+j/mCcxj6kruKBXywHp7oTIzS9w6zSEhH9Fx2/MMarP2oGFMMf53kvZZA8IAEze6+3EDwa/9yt
77P6NWpfRtAt7sjeXwsiRPrO764yQEYxd8YtHOUdan2wqlGWSFieZrTMrEC7hafSa/XVZbSdnnZp
9dq1K61dt/SmMvi3e8mQB1F07C3ylJ0Ju1n563pub8d0yVvQtPQ2NnRSpYYbP5gqVrZEmIY/RTLj
UUG5nnDCBnOnE/zQivcb3zv/VDwYAT1moHNw035VHMsVeZMBG5KfUBZLvk/GZ07r+xQDrGWEOtS4
H+MXC9LFtL+FrbGdxDT5LSumkZe/V+ZOQHal96Wh99R8NVTEF2aXNHdv3atqIm5OLMxNHGmrkfpr
PUACJ36PxKtZ/N2s2K6ZFRHXTj96v2Ed6snBML8fRNST9CMfZqPxpvy40TxV/yUmQb9Oi2n8exrn
/hSJqWqMWvsiO2/V0rTb6qtW7iiq8tQWxCoAsdMdygBPl1k/k/FLjX8cLatb82WMbqhQoRyorNAf
VdY0WY9WTKRnYkLBgVI7eolu+A4mxp0uf1kc9IBYp/eSjtr8vaIWh09w2rGbtLMa7YDb/OZeJhAB
iMKK345pXdVBfSxvj8aJp1c3KAiTGMNTbS0mHOv4w3u6utx+0+3Qfvd+EuMDzE1j+PfbV3FdG1i0
x0JJIg3l99f0PNemUZlvhjvvNUkdy5gldVSmM7P8G8bgXubVaVGyUx5WkJyVw+OOOmJLQ3H1kaHW
fPE2CXNvmblMCJgt7ilipbpvYezuiENa7YuCeYonC6uB4c2IGC0s8M5oqnzk4w8DK3Zvac+kDffB
3HWi/2FScdgy3zxBNqz202F7NxktmtEzy/8WJSwhnYCtMpBAf2v76K5+mhB4zvFPaf3g5Ay0NAtC
watS4hBe9fSvv8HWS/GIokLbw43MNbfXLdIxEyuF+8JAFVOiXDbnto/12L4h46DdYaL38I7rrwbL
OozXDTlQ0xEwbBpGKuk3FCIRySw+Jze+ZS5H3Ky3fYN6vhVeO5jxRHP6Mbuutcu6K092YYbGdZfS
1/8Y71T6n/UXs34z6uhx3+f6b0y2c77MtX7WnXa61tv3ieWY+rpkCGu31PFZtwJWCt2g968bosg1
QqJ421IDVFAhN+FsSyXztDGttQ3sXTIsrf0y2vUZ8RQmIA6Pd8vYpOfdiBGaFCxu5HnFTs3XhuaX
9UfL5ZrulOSrM+iYPNPe2L2mo5cpYrd6ygRZcqLp9a/pKqfNF0nyfe5/8pbJWF3jm8h0Xq3UM5i1
qugQfAyEFgAj2umiMWHLojeuaUy7NXY4obPOcbok7qi8uyqi4w8mK0/jmFtCR1/xYk2nKLKOmLTM
aJAL9egGSmb/16L4ke9U66tWS4zfoUazc0QlBPOuF2vkV8f3qEopeuj0FGTAbMPNvbZ4BPEKyrI+
fZf37zp+s6CbKJtmFJXx6pR/WPUn5/SxaU/72gSD96/T4Gyt6myBvYm1o/JYXlBtKn8mnITWjGqE
dqzv9L7u1F17iy7NN10heusUFY2IgC8NiVE12Sfp7xVx8346cR8oMRG5WM2uI5MbMyvpsv7o8ply
mRv9K2NTanS1rnSkcXxO2ld7W07Kn+7sqvfQrL8fjBSvMOeXCoYuj5ChPZjkV/9qAiX3YENn5hKO
nBGkntF60hwYBTzaGDpcHwtdA05wXnwNp1l/5SSNme+BSZtMJ0isk8UyiOXuWw8skInfQFJg+jpm
kxMYy/XiTplAnTWJkHPlc5Rq0dAgbMzHNDHe1wbW+1L79ynEp+qgZKdFvigkZB4xBbAg0dMtTGFg
vFqjd/NNeZjeoK3zWHXYswnKsfi9ToVxD6XL3N2TH2CHAhlSbqAauzWyOOdtParsoRr7qYg3tvTc
Mvwgxpxn6KMQ0zygO6VAFi+WDjBDg0XuDyhspl77eFWpWEb3fKvUP+qk9iaFp6LlekVt5jrFY/l6
uWxq9LaYCt40OI7HCsbJeaYxNT5jTPId7ge0ZzzvCHWk0dA4Pz1jr9t6PVYYlQeLlMDljHjsePSV
A5tMllekCDNCVAWOkOHe2s9aupCvzW4kihOQg8ankMHIeXRCiC39HGgLUDiCpRrkYOY62iPW4aK8
psxXc2IEGa5/3phGNpOHsx4rA3yzYjh6WCA0d/OS0a9BpZoJPvUkbI5ZGTbFbDq5hLeKtJfLX944
PeYuHZjac3k4XR7bufk2IFBI3ndfXya9qyfvbHx60uzJCBveFG6UEdPcy31MieZ0cooxD5W0rqnS
3AYTChHJGOk0RSdnnyAaUr2dkrOj9tsUJSBSn9w4mqN1RR0uBahkxrfWQ40YjdxNd3o4Px8/wyxf
PGYKiirpKtmcV+3isipX98V90UeO46VzDY2najYsh+V1fX45v5xeslfEXzbnN3NjbiYIo4juRzFH
EGCR9i9WunsQRDPLjuFCkGohgnKs6HeFDUP7CE0tqnMenJHJFCNPK73RcyZ28zaOEO6aW6vzMlkj
abIulxW/mqU+v8zK2RCcw3TeRyJN0fOE7eK0Oq1uovSAmNQwS6LRGHi62XZ3O6e1nyEnbE7mXFGV
y5xbbH9f0AolSaQbBqlUiMIoEU2xRF6X+OxaCercBZUWnM7hlL6+PCwQ6kFFRA3iJrhNvHYxhX+i
Bg+OxjRQJ3728G+Qy+EafYmW9X3Xbu6vyWf8YR2GI66kALGiUk5ZjpfJ1vkaLGau86ucGaEV9pG8
DIvMr/Pq/HyZdPXvZYZZTA1Ci8qwmtMzsyzzz/P94itgkfpVcXmCW5TVsxFOvVyeIYdf1vp0nY02
D2Vj1ak3MLmosMJ7dfaGcets1J4Z225RuXHiIrxAVHClf3Z//2n+CJGe0jJc8LGobJt/07/Hd/5V
fI1299fxW3yo2ZWYXbksZU/ytTZvlueZMTdCIzz//zXKVb8wZ+dVza7cFrfCV2u/gGzIEk2BiMAz
/Pbum7SCzFQEGRiPCvUWOikX+VNL3ybD+vRIfLWdeMRhg1p7SvwRd1PbUJmzZdZewg1VyyycnFGf
SOdtNQ6VE8Rcw32cZokZXQeD8fXLm9K4aoWNhWg9PLzrdJlkm1HOo8DPmHyeHj9mQ42oAMti666n
7O0Cm1CJvUEl05qsRhCazc8LKXdbLLK0e7neTyv9bm2bMzFtNT52OboRg6M06n6swTViQEczhRd4
0aJzCf5Xu1W9weZ2Kgl7dW/fe/Lr/DRdTivoORdMypSWxBFWRit2SQeVUP/o7lvdfK852OVO725R
ecVnmHPDOib9zjADozSMhd4nh9RIzl49Ml7LqlR+TyvC55N6H73GZpTEMfWadGCG5GTM7OWGJHh0
UT4vmcFM86o15tmVflFle9G+zfNyioYE4iDAgBTgy1narPTLApT3AjAAOJptNCXo8v+RdF7LiSNR
GH4iVSmHWxRIBmwMONyojMFKSCinp9+vZ6tYz6ztsUGou8/5zx92D2MXKoGEq4DtJ8M6hoSJVUK/
tsjWxIiu32n2lzkSG7Ds8cmCd68GwCvDQP23yFrvwZzacil6OBUYEGPlz2ZMG66L05hwrXSgz/NU
WISf6rvFNACzlcGTf5+kXDI1A22shA/7hJljvQgPD8sbMaeJ3YGbmLGpHnCyZKg1S7/JtlyatPIs
rFYkb5qWnOhPlCY0F0TuObNvo5KVPPLDH0Og2i9KdoIxCfX7uUrVq0wkIKcQRiD6Og2/anNnOF+P
9FCq56TfGbC9CUzQSbz34dfBEscKVluwk5aiNXDBwcHpo6er0jY8fefhO8kqhVxPfFMCeL1RjpZ6
EFAAV6acaPXe2nDbYeEJMWCvDyszWj/CoMtXtroscZDGhAiS4fSu1ymsu7w/jiWdwWtHMTB7TxVw
w0bFdEmBogG6q/jt4ayi4l3iWE7L3s3n7/x5Bxx6GH45bWeMNFB7KsfaeevGXTxwbZYyWI9k3Bv9
FI3nEeN/kzjH59JibynXI3Hlyl6qvtpwaUMAbr5KjRDTTZLsogrH3Z9OPujhe23cxTNMQSNQqUGh
wcLOvE7Oq4HtSxzZi1j6VpTLkN+r5mrAH2XG1JzikAS2Pchg47Ch7tThK80OifmRTSf7cbHjN0ne
p8bdLi96c5V57+32mKpeKW1GBkHm72hfTVzjCNeDfQJ7kZfzOA7RKav/0sfPKAdV/zLimzK/G9G2
sralDTdHOxXyXg739kCE7bEAZcZI9/GRlfvOeW9y5kmUMsawtUmAnTmGj1P+Z4ppS3y0pn0ZHuQC
0m9xGxj1Vse0pbndVNG7ikUAH6M/Bx1R9TLgacKws35V9bcUOmAbONIuD/czWzOIWrGNcMsDYkzA
0DTlQss+YlJ/GapLFu8KrKkiL9O3DkEl6taqP9TiyMy0LdaPLlrI8W+fQjjLj2mPKYtzmQABIn2v
weRSttm5bbZZd8iLo9mf+JyNQR629sUsKrQvjZmUiY15+aH0F3qikXVtvM76oSduONs6CN71l2f4
AtPSKbqD3BRIl9PhzdAK8PpewbSU9B8dyDXpkMiKavJ5kzjcUieiwMYNhu6uaezFUDCzil5MVmXq
fOsldeSTxhicGZaFIp0KfP/6QzSdhux3LJk18p8ZsX6Gu4FCubMBJggMaHi9+WFSbpn949jYhh8y
ad22f3n/Nrf3Fmt/mXbhx8LpUYMZfHXwTtCORv2SMFNP3mJGmtq3VHi2+hGnp6J6j/WlU/z2yYfq
YAZfULU/9479rna+hG2+fXEEJNLdpOFXd6hen2cukujWakYZRn+RKIgHjIznBg/uV7WGPT+6Jpf3
K6GIuXeAQbBmM2BGz4aFhqkSiJG0nWA6T8veWLLLJINfTcsGbngSEKXCdyYYTUngvf5g+1ro1YgG
UHHTXYsh5ApwHMyOQV0p0EtuF1dDhobPCiIc2+cf8kMa+E/ygseTbBYGwvai4ZN3g9hKdjN0S5k7
gK1jWY3lDc9WxKqKiSP/jNCDapEwmb1iS02R+LyP8iKjnyMicxBfiPgn2KB868NizUFngm5C6hnE
jJG5IkmMMsFrpf9QfPxESVnUZPZP10E8IgdaFTSVl6Bao59BL194Ke6cD2+ovJpIDJTP8NLpCyH5
Q1KCuscQgyE3jvvIH9FcYq3H7g3Gx0iT9gu/8HKB7Tl+9/9HyINJqRS9CFK+AJgsvNe/GOnzSPHN
SUXr8oQQ9UG4AT/NAmL9yz+dH+munqYb0I50n27T7UHKxq2GoXPRvpOXX+ubuyICz0ZAyVWuFzwF
nhRPLcGIGI9vcWMDtIhQUGawM7ln/8I/mcQCJt7Ck/qlftVXkfhUfoBGhC8q9A79NL2qt1hkLpDD
cAVB5JnxcbpJ9/iP827ey+/ad/Har3HieylPQlsgYoQ17HLyoxWIDHTBB9cQXzgQY8RQR4WALJLS
hae08N4SZiPcM9BtpN8nPkaqmx9n1BxCWEP02H5YitSnbIujN17eIvkt2jZkf4ukRQDlx2v3wzj0
BDD/iuE0FPNoJTjO0VbYIYnZEHQLyNhkHLkj0yU+Q24sQXMbGjURYEOsLk6PCDzO4v4EQrk2BKHP
WOTPVzwpRLrCGWyUPsV+7XHMZzMi65dwHpH4K4ICwtf8HB9qQhZEdixy36A6a2RooDohNnm+wmyD
Y4FNvrDDN7/MV+vImcwtwCO611d2tqsgmLzxAbIMc3NuCzHkuvNrYSfqIjVTuw53Nvnnv6APkfk3
3atv0cDeiRYhup3IDkBFzHpYbNfhPJwd3NsrHPyhrPGyIDP/W0GgmdrVQibwbVzxdzk0SFuu/Mvn
t0Xi8nQmUSoQcQZYgxeLgZdhfNDdfcBXu0L7Y0hif0X35M79wwMUvfn3YEkxUXARiLCyAHpZZU9a
JVYZX6BPhcByhdcECqt/UXrQ/TGVp5jiwWqfzs0dvvV7R1Jv88aojLRn4lC+xfDhWz7jEE96svYy
HJtjydrd1u/44Z/1O/8Ow/r2ML5Pe/0MQWrYjycSxbADI9uqPc2EbegkJ6Zf2Va8JmOVfCsfXGH6
0fZK8VMT2pELEkJKXQVbELUytDNWq8Ek4NbLIBCCtlCBPfEK/n3P1K/kwQVnIO9Kh3WIjRccCT5e
2Wl4//ipoUjAUbkCvZeUbCAe7bvJAAB2MIcP8BivPvMc0lAcPx9XNVYp5cqol/bAXhQ4aaA7foPi
bQj4aKAwrHw1ci2oK0RHEpeJA2Z7ihhkk5QKOVBfPOEbgrqItxgEzacOllAEPd0SMnfoyUowpZ78
DCxqVp2NSyRokX3VAO7xAxWRGZ42HlM/ioSyWcWGH05+avgMrNI8GO1V8LQ9S/UKzAeoz2uXwSPn
Rt14KgiXGAq4ren37a5HpBAFg7oExM9QGEWBXfiKA1JPMf7iGMe+OmnVW4iGT33TylOCA2m0y9qj
njHyOhjObiRKfXivSNHDAgSnemcn2++T9DLah8I6a9Mr4YTRxUw3kvIywByC7TevdHjD2WZQNomy
TJi1NT7kB9IQ+ZjMbgPJ4DcBgPuL2Fd/KF8oHZ1fDR3VZ01CjrXqvsmpIgOB241SmOEtA13WOOU+
hT5nB4lFHB+8pw2GYfhNMLEYKJcD0OQh9Z+6lz8DwDOJ96V2C8g3qchaIomYLVo5CtEUQ+vJS58e
zJeOQ0YmBhHXea+CkM4sZQWbhtuGSA1RLjE7BmMELPsWpJxvlirB2Kx73mnx53wlU2zPWcEerX4p
TNlEJrD5KiJeKCVI8RK51NFOfX18MCl/MYWaEiGOc4x2Ldnf/9STaKrQBK+RRmE9Q0bn1kQLJLhr
NlQ+hncfIn4azjiftdAJQZw+I+Uh+u9fdom1x6NFJFSvW3YDaw/F/sizYT/AeA3eDjEwlJ4kLpEt
XaduheLng8X/7wlrR+UIPPmifM/7+G9+M3bJC83lDsT5cQH2oGkCNSr/Btgi7dKc/aa7ps45aq8P
UEylhMJifvZWymr8dPR4YfFfK+E4M70P8zdFvaHftfCslF9GeZAV+AdMu8N3bu6J3DLcCyGJd76t
Bo+W9FkxD+6dAB86A+wDX0vKlW6l4WPYBprNlMszRIad33HPT0tFXzHZmkA49LWubKd0G7YHHT0K
rljjssI1VF9nwypXt1RNqerzzVm8KenTYD2jrUhuMRqEYfcswRI2FU5SYD4TYIxfzww3VqW+ov3L
yqVMeY0VlbZUn8saDWd4YPnY5b75SZVXWCGGvW4YMBM/Jq9U7nlF0GUe2H4hGC/8AcwI9658Jab7
tT+mQYkzpEoe6zLUuaoBA/FJWyaPdYeBjoi4Jd0jiEY/rwIJf4TMY5PVQENB32M/xmwyW5sYGihr
Wi+LGTrsDijrOUg9NKHdmAcW/AM7ZxxbUbel6UHS1do3085hWqQh5tSLVdNRoEIjMJrINcGWlPrN
MX817f6UqU0cHD6XKuqvfjlLh4fDzVSfeMPax0tTfNC55cnuweY6SB+xfZ3UzYMbIWMRJBFn+jNy
1VrzLamB/2Izx07V50y3Ju1AVLkFnz2zIam8lYp1mzPaqUiaoXz0ce86CudfWETBOHW4h8tT7WdO
8qU/9Po1zkLz1hksfdMSxWXT73W5IoVrkHFZq4ZsbSe29DpnJHG3u7bYRKlPddb8yjcqLYgq6hdt
zRVuqypiZm1PczxJXZvwwS6IaTlUWO4mEmcAC7i9wLAwrw7RC7VWk3pq6ishXEk2E34ohxNlIlsG
kwTOoV5bkdmWXjmGes4bJajtQFH8doYbEZjhij2HnR7KFxsblTcVPNtHBpFMgRm46GHuhdzZrlO7
Ew7T+PrQRVMBcBRzIPO77H+R3RI+4FCg01dOR9CDPhQMQpWzEC7iN0VKRF3CT8ZZBFQE55rvtCST
EfXd+M6dmCFx3tWKCCVj1kJhkryVtlAyMu8zPsDD+dPR17QBnFpkzLwzyuBIgjb1Nez4RxT/LT+U
53XOCUZjWhFzLr/QpZxiHDh5GYwlS0guxqcnPOUZbG2qS/Qz4WogktQXNbYbJAeTg/rC9s84Cx4B
OHP2o5KkBy2JB64D00J/g+AEF2zGaYXvgCD0F74phHLLBK6S3/m4iXIW33zqifqk/sW3aj/9UHVe
ILk8CGjme8w/+dIhEZtPTNN/DfK4oVmqGFlAnEZ4ZJ+QTOEhqF0Re35UUK7z5UikYbXrvqls/Svy
AKiu6KARlSOPQQLU3yT21/xbCd8e3crJA9ZCCHNwCgbLA0/QnGUmbyRUc9h7cs4XnLXL/nmQn7e6
3UAZg8M1hO+w3rr2JW7WzWOlY2qkwRrdZek6z96b56tDbtnwYQL0Js99EW7i8oTtaz8GqX6UrJ+q
vkJkmb048RS8PXDII8EbPpqy5vq19BrN0ajYFbYV9v2perP1bvFQ7mHxOtj7SdkY0U8Xn4ZLRHrp
/AIjEk4jmUXprToagfUZ3+CfAWqCZIjLPtSLBsis5M7xOeZRYDPBdXhrMCCjDcDhFZYDhnmKBy8o
wkhkgo7IrxVprTLBxfh5TuKc5cqbIjArv4vzSl1zHLH50E2TUsja4mbmMCIesPjgSOfcZRX2HyTa
cZjw/x9Z76dX5u8cW+otFRFi/ceMbPKZ0Ipw2zHVxQMcS++IGfBCYSO5GC8TVDCNUYjLBqjiYgdz
hxkB/FlWJAyw54vK1KD3Kci436GVE2n6oCMOGYK4dN8Jh3u6lAqkSFTHEpbLoNkjgZuo+8xdUwVj
68Me0NAZq0ujWbM1s/9SFxoAeDM5hiedoreSPwdSMZ2LrO0TVHgLmTjO9LOFZf7cyP1aMTY2sn1n
+0yWQ7iq+jdLXzLQo1Lkt5a4XqYwZUXXSmMnE5LDwIdB9C/1MC1pgtdZ6OtEQEPLxebvzzqTN8k7
rgLHcN3dmJyLyc1B4HcmkeHMl96hJTwxuvlswZJxxAYewiXR8iwCw/G7+YNzw3k/QlKJWesbfpwN
VPrnfKtSwGaovJkHFTPR9xf847FO5Ib7BIFPCCg4pGgpSKVkTs1gFpM0Og1m8qLN5ulp310QX3qc
iLC0ZRwMZemd52XwCS4rlMbD/CadlTf7PX18NtnVmY7KSBfcfTEeD3to0dsspg9r903/NT92evoa
hZcw3dbG0pRWznCDj6Mq2xBW2XxM8LVCAE3ik7GMAJnxRUTcuMntF4AOcBKSXo3SI/uLMoAdENiE
M4f9lkoPwKLgZqDrJ8sGPhrGPjq+ANPFxOAkcR+38jbelFPx2h0d5ml4ELOnPcUt2FxQNOv44TgL
7bdAK/IX46PA7kZTRpF4gnhEw6BdUYKz8wP9IuMlIIZRLwxfFgj+ba80LIDZikWfydnKGaR9ywcl
haLsWUjAP21c/zA9SD0e9DwUfOAWXzAv9C/pCCQm+N3QGv0K5j1JuzAnPoBc2iv3uq6DBC6cI4cW
cu59TvKg5BvM0hb8UgrrXFC64wOANP0Xv3xEtsdWuMdr8acSkU8b85V16+xZKyHghH5Dg/LGi+AX
nxVMVMIbvWQteji0GVgNcNxmvE8eGnt0PcOCj887XTPdcLI1L83RSmBBQhE/01pzqWtCr/kyOg2Y
NJxZd7IuKSmQgtHeUlL3sPDUMz3vSOyfdGQRmwgIIWlcaRJzVvgHTwaq3aNalsUqRNQPwSxd1UhW
cXNjMZCvjYqzvBQ4aVQ0Sv6kvTbYdT6/5fxlxmHQ2WbydiAeFXiIplZ2KQ865ua8KdiHtSIJkavH
VkXLIX6XtKQUAIIpVqCF9i26mzfgA/tGn919TV/mbTyyV8lYomNDg18ivHXYLvR7N95yphf95FF6
cIrAXRygjFL8x74We04H9ZPsajP37NyDHBvHy34OOnXJ/yrN2mlWzQxH1nPwzUrEDdZjNAITg2HK
cw0y6EhbcGQ93vSqrz3Xfb1s6Vkpf5GwkC4vqmilh7HMDa3BH5qDlIe0UdO15RyKcNcyzMILb2KT
25TSzqxcBzlMvJzD5ah5YxgM8VqTPZhpCq105EqlN2O7LWjMgRF7sG3Uv55wghCmgVfNsE+Iq19l
SFfg9kHRAonwBfu/ce2e9egTD02tpCpB+qBjXVE9Kdqq1dfwYVA5aExQnKCvfA3XnxbNgG/Pfo22
Jw9ycMB4S9sL/RwFAOWj+UdetiyvmRxwJEtI/WtO2VU372hRnWqlJCC64pMj6XTziuqDnHCeawHP
D0Lphdw5EeVofKg4sJ9FZiEHDBxUWMMUtQSotm7/Lih5bxW3wsm8mz/mvbsD1/AA50TkTPFOXVcs
Hr9gQdj1ivBDlOswd2hn+/eU9p7UcNhpYPYd5JwFZiryvTsOe1j+KtMr2OsQswaPeqjC0NQQ4VFV
7BafCpCm4hlMt6iNME7CvmFa2YjwLZcwGE5oRQpk7nesM/jpWJ9DNKRa+iKbEOptBK6C5wJaMTqM
ixMuLMxncN1v1t1jNRJKpb1p2YtMkcKxUa/R55MXoZ4qZ5+2uIFD+dhoBFtYKweqOulfxHtkG5NT
4C+H8q0fx2Er2/uUO8g5GMPHE2eH8jRMh7n+jNMXM7/H8VGyD1n5W43fanGz4nPxPOVYT+PJhbMq
WJNy1sJbn2z1YqMnbwYvcQweLzmyZ5ZHvKQLypjJPdey0CQ1/S6CXwpjCnq59tjZ/Vdfbp7EfziB
Vm6YVQD0aIhR2TwzVx5XfRrIj20Dy1bfpjiClut0WHIvOfiCkWoZBhXOBDL3x1qpNjUUy3E9Nt4D
b3uDEfCSbjSZNpTTs8aXNl2/Kot1/BS3a0HyzbhExIMZY4lSBzEvns2UabiTPa5DutWqpd2vYoji
ovB/hckW69yXyzL0JpLJ8TLBLPrJOvQ4btDqhECWtGScBfw6TMJxqsFxHRuUzCevPEY/+C9sme1P
NEM81uyglEhgfXQ6NDJ0JcWV3Yo5h3BjgNDNhIW9vl5A5mGQx+0l4cr4cHmzLe5df4SYBQ1oChQk
JBO99lIPfQf6DS357AoqPDTq2E8SoHZmEwuZDM0c9gcx3IJG5AUobKZvPXKJuz8DYVnoz+F5kQvR
uPUVoIs9lNfJqUWquwE/g8WfepxOIxwO7mtnAZcMdUeFgR1tSO+GuIjQbg1uPSwm6DfAMuyh7J74
8dNmYtYqRjoLhV5PhsnjF0RyyAsVoq9Fx+4/OHmKlVYEfXfKOIiKTSsta2ktaZ6CZ6+6svgSMUb6
Mo5WKUnw3XroApt0MKT4//7+SAmzZ9ddNaSJFp5VwzwLrGY5qBjAbE1tqbQuVGaN7rF3NToCZt+e
g6uHHLSFO+IaZbgx1mT1v4/qauS3peLVFFirYtSfurxKPj6NRV95Y8cEjMk/qhiXEhv7dLsOpnMZ
9AcxSLxybHLygZQyXQE9ZtbyQJAZcTbgN0MjqcBvpSh06dlwXsIGqdsnnFQX6pMKmi/iJrY4KpWe
6jyEAg0DjPmUywZIHZ8jHmx8/l4gYMc766cZPca+IxrA24M5CNq1iwpljekwZPTa1fDySryZ5SV5
quNC4w/BKmd/QKiCuAdpi7OsQSoilheAih/jCwlHAwXAvI6tVWzDOD3O6l+pXhpy+ZrPuN3Iz9cG
GNLc8iWlXmm4b7Sbqju20m6SV4hvZMROeGPTd90k2o1yqT+XmrOqhuPc7GpnlTAoVxHDwK7zKkwl
JJ/DrW1XKdnIskdH9sBCsPMiGyaIWFdcKZUqH9qcsUDKVSJOyVeM+lVtGVKRQJYpPI4ryOI6I6+n
yx2dIUZg7UE/x4hDdeml2bInIZJwe42D2KMb6pBbcAZCGeI8oSGC2EOIRwWDwIXUxq2OJoe7PaIj
ntye1okR6L9IR7bwnJlI6dL8wlNRFE9iWvSJtoL7gT1dtHf14oF2meIeSRNnAIR8ZEjU83/Su/FL
Lhz/S3PGzZNf8LlqibQWc5iCoM8eDt+NO0LeBeO79oKegQMLIUn9Lt+5EtgWMdXjqmgfFMIdpSRu
EjShzOx439+ZVDAIZGQBdsHGlGXc/IvqzJFIv8N1FTPEs2CGgdOeSW1mKkViLugFOV38+0L8iDuM
mYkLfmYuQumN7g2jcCru0S3fLQaMIrh5uktX8rw/CM06xJ88AU5NPhrX6c4bNd3b9+btWS4RzHAj
osrjpqw28SdnsclT3g7MJpxtd7R/+kN4KUkrYqCM6dqHepfP9Xv3xmk73UsSVpUrT4oG0wGlb93p
3L3xZg7f4UW+G1flyusVZagYyoCAsLx40eMVpTRLj+tELYsTBrXsm3UVGDUTnaFaiBkU7Jt/L5dC
dqd9UDsAl9BRUj5w8di0mYaK2eiZxZoz26k2/WtPOCtnvvT53GufwOPzp/bLbs3pX9O5vbefKLYU
XgRSQxhof8mf9h4SHgonXci+UE+49g43Wpb2J464qKVEEi1t36J4iS7xWnwfLC2SKoUPDt65JPAY
B+4kji3SAoQDL7u78Sv9MnWAALFTtmwxInieuhzgu/4HdJlflK90G8VVVMH7/irGUIQLsxbonYQM
imFd9c0UjwKPSOv8TWBdRBzduWLsTRuSApn8tKf0qz5Zn9VPOCFsM2HHn8wL79LADfZdvYlca7rh
Y3lK+byF/xI/Pb8zKCe4GpCLP2nHWLv/QILyAygStI1S+oN+X97RUvAQIdLGy+OLfU5CB4otECIP
xKGFzyCFEpvCMZV2VrO2pu0jerWVAzAoROXCPBjJ1yQdIw2uLrOj4kfDJuQfSMCJxXGlCeHuMWda
Xnq0lMiAHExiCrfq3SbkhGTAAQvTz8GUcl8l92JyTRwwNHi/2M1ajvtsl12EBJjOi2SrjZZuDMSX
lfeYfMPed+SygdTAvCPWEGGSsZVGv2mXrR6E476i9dOKvUrPXnyF1TqqPbvcNfNrm73TI/IrinnX
68GDEUy70UJfpsSlbgdoJ4gMNBcEB79CnHZ5bs4i/oH3mmsuvRAMZJnpOirMkvOEtn45lstEWltP
PzdcDRyUwTvt5uRlGJYRpkyoEhGFil8oPgd6TnoactcENAQCHLISN+zdpCXbR8xbqtYDGS2QsKcM
Zzwx+OJjwfYbpHagdjvkARVUTDuA/iTVjL98yMrS09ewOzRXEAvhudmoQCMPBJEx0id8Ci6FdHlc
adMQJpvo4DEyiAR1IT6oX+FtQLuxYO7TkRrC6JPBJmoH4IO9jucsnkJ4dmCNTsvB8dwyRQvGZmvw
ezuKa5eqS5ynCmQEui0XdEAMe9gQUIML8cIJ5JWfw60hE16EUiHd8hcFrinE+dIvQYIZNGFNrS95
vTxoxQdMVHHjg6iP+VNNz+GinFDmRUh4EhdNEnMaukpU6exZFDWwFpjN4iuyp++0jsmds/0oxrQ7
8fKYT/9rRfkGykVIyTyoDPI7+HRyZ9nW/3rhE2Pf+Vh8JLv5oyEHXffJqMcJEOBXEM4YONLyiz29
YSQqqgvG2mzn1ffjMJy1D64STTbrizES8DdkDcPhvRPTY141EAkadtYkTQ9bhP6lvrYbY2ceWpuX
x8VayL89rOOLdJbuzk/zJYMGfUmX+EO6C/IejP73/LOjquNVQj96NQQ0EWHiy9ztCgGPeR/XXaCG
YPKQHRjEn6BM8M5jmcSoFbdJBHQM5nkWTDzFDGHB+906Xt7Sv3AnejBI4JeYN4aDAAQKuTMStCOX
ywIkZdGz4zmFV78Dx9sFXUuha3RiwQKsjXhTEsOGc9OweIBk4EdC/Frowsu4FYIawBMrFFe8fsaH
E7c1V89jHCn4JF0An4OFAZAD7vgwli0WAdikWOKFsHsh12c0KQ/wUgQqwPcwe+cWTr4h/ThMBEq3
g808gkQEOi4YGIeWAZMqzFChxptLDUuPzMs5zE3EGyy4lfVwAahq6Mm9W4biL5bmilodgiO1l+1W
OLopO/WxMpw1M7wqClLTBwSA088x2r73GRUgNEj30QkMHw1qjuvBtAVrMBFP6C9DuR1Im2n9DmbU
6JfUvgbLdYmShEOVJhfFAUZHBI8jMOWXA2Iw0qH6pO3nl4QjlRst9IJv5kU2hpiFIPq3RTW2sJjs
vSaUqTa7jaeCG8Op+pQAIDBaljYROkV7JTWM5HclziZYPpmM6oIuCgpnZarLGmCClYQimI2HviEK
dHllPzZtvUsJu8WdkVAIalPAEjRDA9h5wECdyTpNMtdHyFjB8F6MF/ks3x+01aTXCPIGZ5c48BHa
QtmgrlCEMRxtlB2Lem/C3Bq3sHTdwVFG3I3B/nMvJS+mvR/LXYeh4l82r9Pi8ECYJy/taWVOK0q8
nq4LsBW18SdNFT/LgZyMqB04F8PGCDKlr08+rX9fe/RepbpAI0mrRsVHRdD8PR+LEkP8yJtxwCOO
xQhwfadGpG2TrHUK9EjIqRTkFKLkxfLvUEQ2qCLWOqGz8y6UN2l0TOtVRFobgngipJC0hmCkKznd
zLRg6EndBin+tKAFj7h5Qt+2xI+hYo1yv8YnjigZwA0iuiCIUoXyJaYEoY/GXsOk98Ach7IUcGBC
QaJ4XCmNkt5e5qS8xv40eLy0Vl3khS9DLVa9HGY1EbCzy3Uw66CwVlUuZiqU0dxL1K4RtlBc9x99
XMiMTIFikHLQlsBOyzyYAjGGIABRLCYGIqML7g8ulf4CuqZ4W4ClazAvKdTgV1C0Utw+s6VAf0vP
YkeUPca8ITNh7DKgeTAfiMQ9kHfCuaMDroVbN7qUCMA6NDs2QRi2p7Q+oWgjbq/EufQgXB+R7aXd
xs5WBTugQ/cS7ktHpBGhVe9j38KxipkjwkjcHPCrIO7ZdvEo4J3Oi6WNTzirldsq2wBO8WbTgEd4
T3BKK8sI9z60G7E3qoIXwjiZdgiAUJQzrC7WDRnCdPb4IjuuLY5CT+O5tq4DVYW9hNfDkuPKYUKI
Pwfu8JnPMI8LZmNDwTnRUyt71q/EjaK5PJrBS8AAhcFlqGxsPPUEBON3qOfY4zi1hDUBbwzgIF0F
61y9AI6jpvtB7F1dnN+I1ljlHcO40atfn0cKvo5XM3AzwNEWbVLz76XTrIwPmlCeILiv19QBIaRE
BE8ud1JCldjB0Fhg++kwfsK6CP6OQ3vT/KiX8VR+zcWClsxkd8V3YtqHQMbIdTknGE1RVBM4Ck+I
DY1RGHWua+KpRE37ZYRCJC7/AE3mlIZ0r0RoFNBsBPGGjQuNOe8YAFqLfh+XoNgHFBU3LZ8s/K4J
QGt5H4rWZ+TIR2pKi+ISVnEeAKvqzKF42/Ogx54Sn0DihWq3waqrd9UGEG/Bs+noDD66MzRO+oyI
e5kiS/DYLOwMiZjF/S7zUsInKMa3HNtMisGPbIiT/8odiDDRHR4MU2lKDJ2PnIMUEUA/HFfifKfP
oCCiVWEmzXfjvgVGBF8cpouGGu9I9VBe8Y/J7tQAjb7QALHgnEZikqtfwCd5B6mZoR3NeEc1QSev
hsemRi2K7y/CWUgNMMuAF1AJgaZVyCB/Jy3oxlUxvzj96wSXogwii5vba9oAqkIPloe5PWFh9Q4+
OgtALJfuiNlAxO5coJtZzs0KCDJufcdagU9wvAlTTYYszIJrZHfoY9e1FLCThhODRFcu3RQeIaoa
Z/HkGMdpDe0FMMovm2KFHIT0NjYoOmyMmk2OIh9wlc+AhKWInWNxQ6HXx4WEzRL/AjrogCUXUsR+
s3fqbzhg0FgzClWnhSwYS5xNPBncXdiZ2LxpnkBQ2KcBUWwGZ6wXfvTr48TdIgw72K37TzDbkPn4
b8czRLwwQmxgP3MRWBVElGgun+9rgac22arFi9Ym5HbJ2s7AVHI2JI+9vU2BwgFFljIbBFX8v/uR
Q6NtNzNRSBMMlaWMYSd5Q4RggQcT+CsvDc0vqrUavvAx0oMYcs9qlgPC5Ts2/nSlxedeCtoBccje
ss7PwSNhnkHuhM8VUrDBMyL4xn4Hi6XwW1Q4Ceg5fPZVioM7JH38fcuXJ2KJEe3vPhw3evGTnGOV
xAI7HXZJE6JE7yU8UCKmZfpzECMxbSCsqsicdSa+XPToyjJDAzJ6yrlrqyVhpXI1+f+++u/DNBpg
qxP5t119Lag9TRhac/kZwt1DY0DJpG0mZSXUplhwJK8tRuk5lS06bKxZzJ1ltV4cyYEpE01bQwCI
GXxakLrKt/Y5p6daye/qKI8fz4q2oSyz+C0ynBigoWEklDl05SYFXSOZ5VLpHsprqkgJm7VpLjuE
6vrzHRA5w9202Tm80cz+c0NmtHOurWPT/prSXsVndpxSpGmOa4R49LSQtZu3Yvh8YvMMcpDseOpw
ewZEZROr9kEVONeaW+h/Ki7jk9cXO6RDqcZhlu1a+lM5Ra4ZQ2wp3hLjjU42Ni5Odo7TY49tZvNW
6UxAHoc4wdjC+bans6YAK80vkfI5ZRaD8h8TSGC4mzkEHbExYIC0DNcyg9YIyj7a2wZDGgY1hnw0
6Efa+cN+3kt2ykKw+wfzK54v8uO3rTcKE0Sj+Uis/YNIqed7YkiLOlw/84/hsaZijZyLwWBlTD9L
Tuok/2prGmAngq6de7NDTYTYd8Z64q6qu4oa0QC3yw7pSDupg5VKd/MB1IMdR15cHxVZJvunBTaf
4KbP0g1zRN4oeRSuAXhPM2PiCSBjyiq9J+semkWlwvK8JhKUBkHdpEoyNSjdZrzUASiLGlXedZyI
Iydz2qkYxPSMrqHLxQopDzFH03RFmS8sPpy89asG48UMR5WTMV4rxKPdAFs++TBjWkUDyyqQq+Sa
zZ8loi0jAZgfcyb8XF6Nu4j1n6ZvzbBpeZ8HquBGWkdagwgX9x8dg4p2QBmK5x67ctHBgqCRUHRK
h3T1iDDIUa1FBSfC3ISkY889vlLsIuoDs3eZ9g3nmJnjUvw9ocIfSwIyOKg7+AhlftZebPXTRj5Z
Pa91hY0VDY4dEUNik4VGOwW6ZicbLfEQo8jSvbJfmuoo6+/U+Qku+9PWGLfUl2O51qy3iPMK3XoT
0Qz1fyUFWQYZdUBynlgc9eCkLdqqatvH2wzMrrawg4ElAbhk0cjbWBfN27miQGM9Vo+LJu06MLKm
qd1U/XvKb1SrM7y3FsFyy21XI/YcJ429cROhkw3Hg17sM2SVNfreDhekedXrbDIOEFY5rlpg9bxw
3IqWsii/hgwzQetuWu/OI19pFtN5tH2zjF9vS2ZtuCkgXIQc/IVV+LWFf3ZcBRguSDGITjSzwqXX
ROFILdDWS+TyWKlnxUumpiW95kPsQDE3wvyZi9pN6bbh9IUCJmOUGs+2jxX2CZou1n8Gw2pmLTEk
5DzFeyTl6qn6rodRUbclMrd8LaF4VrRhJdFN6mc70Xl/rf67kh1cMvP6gat5ygDWYPKN1iVXMeFh
uBfEEjTiRRsyMVwWVLRfmYAEpJ8WF5oWOD5AwNqKp7NWNXSDC4P0ZNP/DfHWbz1bZ4x6YHw+5oy1
PKQ0ii+GmQCrcEqx64faQD/4at4MuP4khlrLsQeqtoImuTwZ2t30da0v4aiZ0tJ8BuW1yN5KfTkR
VvlSm28T34IrUxuE6h4h0vE/os5rt3FliaJfRIA5vCrnnKwXQpYt5iwmff1d7cHBheU5czy2rNDs
rtq1Ay9apmAhCe2tw2fJ3009LN7Cix/v57K3gLDg15gLp7TPpCMz1oK0Y4bPWH2o7APegqmxmw4Z
t7naNawhqlLQNMKZJgVax5BUPST8XsD9tKdSVaki9BmdOvhlqM2teIrUTz9WAVPtZffegF31Ok5b
UwCCuB8arBk7/ar4bowEjIDMxuBgxUeDhkRYuKDowdXwkrxJMYP+mvMFKqcQJZ1drnuadNyP2IEk
sJPanfPoZGlh4BNKZVGBKj0qnTZoZ3aAUak2q6DmGng9eMETbKBBjiX1h8p9RXODLt9yx1m71JGJ
GPYVwMI34hGeMyjR7UduLHPI1WcPEvcsH2e35CZdpEv95X/r/7hS5g/YBOgJ+Bf1H3+KixaNC5f6
GeYbaHxxTo81lL78mB+LPf52e0I01lCoNi0f5a445DsSLlZ4xUMbU3DYFux/ed3zUeyzfcIn7TKo
uriv8Mj9fqMC+o7usOvuyR0hw7d1da79WT6jOdzwri7FPYifBzBGEJHtI+7lnzwjPHp7/5jgCIu9
+MHZWIfy+2+i8P5Gr/HbIALpvj/fBQILrKX5ELoJJt5rujgJ0cpnBLjgkG9AWubfDcKwoOADwTDG
5esYEv8NUsP3slCX8Vvc0r9bjhUpttI4nSGD3VJ1/6HhCboUA7Mqa9ZOhXN/h1OfiDKvobgDf3OJ
UsmDX+s4yHLG0ZAwi8Bex79RaKISQTKBjxLAT8guhEeDaEegthpQhgB0G+GwxY02hakqHVM7/SB4
8Qf6Lw0rJ6GY1GyrNTjpGtnHks54YRHISqz4yltymBMyHu/iHZzQHf5+O2nrHVys5uSX83QA9aWn
CT8y/LFfLZqc/hF+yY8ObL0+fE7toWMmIl3ls3RFucIHM5vv+pexENNzBi7QSHmGnNjceIZQFzhd
QYi4KYxPRvajv/d3vBye/z3af1gQgwFupr/4dyuLhYdKe6YRrVRP2ymW6jNrYmHY9cZuq8TFjZAY
CAfiIxzOtMEyB4QwBhdwOIK7TEJroYTwITz3YZctG96Cz8hF1SQ+TGzJBPDFDfqiRL/4ETfKcBo5
cxEdMjGJ+2vpaAfNQUmmPFNQhNZxOim3/fqNjAlH5GXL0ix3OR/ZQeR1Et9+EB8ipiA+eQfxykZp
RIVMpw1fUQ6GNNwmxUIgMAFuIA3c0L38uyHoY6xUyPSiX94dqRxiF66KK/qgs3Vl4rVHLHNsts1W
8DDDr45RUHdqdu2BUdW+OTLN4qoRbwsTFa4mTeigWPzZLxcB6qSGS0IY4Zff+pf+BXzLDb4woyu6
RlE82AhQBlDcxBQKL0xQZFC6478lC4Ly730C6QBBYbfixshG48z5u9F0/nuoJP7gUycearX/92Bx
xdlVh+ZUHNQLaTsX6dYzYbZuiUFSAQNkO53JRTvtTjHLLfwSCw/S7iv8MWHw+j/SU6RwsULZrgHf
+lf/YrqJ8ctLeypPCwzIwMo/lCE7cI5U4xZ2X8xDe1N+gxHEiTz26W6UrxairJR8JbKDFlS9KTGu
xKC0asP0vfGG+kN/mA/3Et7CW3vHtehZbczH+0d/ABIInMAbMBviRreLyw/jKKgyjIq4AaHKfrHS
sz/DTnsKG4x+roMaTUEg+Lf09B1QUDCkxqqZ7MBmrUYGNGBfzJiyVIiXvXQMcgILqfWZHxjOTIKQ
7MAtZDJ4/djnQD0p7dFT9qhpHHvtGCuLsxEzDGsE8gYUl6BsFLMCBC0Alf5KsvWpla4cedlI866e
vy368HlZLXp9Yh2tVdMuP+2STtHYmnvp6O6LS3WJT+mJSHDepuKAPSkrTWbfDm1K+V9f4XUH7Syn
BYAYYbPqROfydMa0dwz39Xb+kUYxTh4mJcLEw956Jd5E/yf/EAfiSxsIVaiEPv1GcbbSZ9dKO+8B
cgJUBKmExhX0DygJVzAQROBDIEMEAipnLKHBjIKYtPd8luyMTTRp9YnynsLOgpoFHkaBTXVF71jL
PMc59pBIn2xmoaZRTsJiq3jould1sfxgeO2vQPXY62NaP7Sv0Om51IRo0Ls3iGLML+9MQMAhy7uh
SNmRDu6OIPAjbt8LZgwcQi2HkbMkJodDrtqk7KkakQri2gctPfkne29tja29Ntf1wl/B2+YGxvq2
ZgDwGtmDGYwqgR9AenaxZ8IxBKAKG0BV7EPQksHYwCj4aEUY1CTXVp6/5pboJ1xcU3VU4uX6t8J4
nVlhH8JdoGqRhmgPTHSXGOBDOtCWBnw3xnXmKImx9BwjZwlbfHSNa3Z3rlyhxwZ2anPSL/6XBN1e
ehYP59m/jOfnpmQYKjH7am7eI3hED+Mpzgnp6dzwDgNR08HU3rt6bznYJM7z91zTVxDNI1Sc9aqo
V+uyXEfK2pfWSrHuvbWHaU1Mg4XpIeg+1e1fDjsHmYXjIicaWBczY0iRaI/vEYdLexZVQMXuVqMd
1C9i+wh/YEWv6g0/A0SA7ps1SdP7khkXNIk6wd5u0kZH12RkBkjyAaaew5yPIIevnXBVmfDFlrqy
UKy5GsyLcNbmILXP6qU8wcv7F4AN+ww7jvmyX/FP+hN/mZf2oHPqMXO+t/D3fGtq4+yaT6NklsVz
hiSttkCchCYNwX9iLfNoVctrWV7b8rrONx9tqL/xcswIKYEXYjGZz2tnFAHEYJEHbZtpKyzJiVWP
4QeFHnjpuAJi73Cz6FcY6475JJJWhKiL8FNxzBFNSKYhASQcc9qEgTAxOaLYwgWaFCKRHfCxxYkM
Ng2tigrXoz3BzxhlE4Hn/ox/gqjSoylF1IPykPgrFhyVJ6mD4LLBkC2thaQP0EmQDNA9CVDgZFBR
MHoGaAePZ6mCgEJmZqn+YwyCBTQ/8bNnavNXisCXADBvfpoE2/w/6JXJEVISA6oaHY5wrx5C7fIg
sEOkhdeGe3NAo/2prsAODR1J+2U2XzwGPhRAMhRx1g52BdsMakvPGTPzUjGNVSeQTESko4iuEVEk
TLUpIUgHoojIJ0K1LEqIN66nb1J8cj5EcJK6gM6Kj13nTd/eFO5kg6swhF93nBBL1EPMAdH/RBwR
0UL9zEEGVDjC7ykKC4NtutJHvWNj4Ix4ieB2r5pIejUtm2XS0P7k66JaOc7CMecYBqfSvC2XCZnu
+lp+b4z03JfZMueOjXfJ3Ag0zhjp0RjIPUfrhZWdytxkrDYIsRBxCa1hno2E/zs1BMYv0iBhBAgq
hGLYEzgscH0w2J54UykouYIgu5QMUau/UlxZvX/Kr/Cmw4l5H//JOJqTuJykm3Ozbs4zeyQP5fa5
dbfmpu6N42dL8BGlVAV+g7ks5xv4RTHE4bIPhlQ0XKn0VUwNqO6o9FRS4+AF2aKX4k0N4a7/8Vgg
w0KCBWljpuDqAwYyPWgLWjLYvkwfhgSuDv87Y950FLBoz2zDV+/eXVFfXa2Dd1Z38k6JPxMVA2Rz
COp2FpVRfTYoMyg0/uqhkgIDTy3xhPSVo68aoLWbjS1ZNU/tWR3NVXn2BpgUaBv0E34VFJhC3SO/
gwmbwWzfiipFVCjvbTh3BtDbfwTzxHom7HwQpG7BJbi4zrGIjyhepXzvO9vSWesl4lYwgYek/nii
/TIQOq2Wy2WMG3k0ifsJgxGobT1ZBUTnZif8SZY55hLVzmM+FPAp0Z4lmBwWs4QMzT6DPnoDYJDy
tQ7JB8urfGtJayDeoni+nYfc3SPt5CgRWlWcpphm9bBGmhW6EqOZQrF8Y1esz9HzBt7E52m6VN9V
uTH0s+/OmdsAGdvhzEFfILPZopRURo2N5/BCAxezl2X9GbWwN/BBl0F+qASp7Wla6Fi4sO1f9lnA
IdoSuhGufJoQDiz2AgjclMuonNbJ4PYeOVuO+K1PmxHuMjxyi41oQZzw0Tq34nN27INMsSnsSgd0
3Ixe2HzANKGoA0mx83DT8BceMhsnv7tTiKr01i2sHXcNHweiORYsn3LNQJVb8ZmZ7xrtIgKdohya
fH581Cl8GsiOHNB9vQfhhQKbmLRwU96dcOUGc8uaM7DysmVJG9cJuKpC1RLYudiKcX9gsD3KQ/ih
4wACCP5uEc52S98amzAL6plKhZhPKVBCBCX1JOxo2w/mpkcw2a38BuAE66KJ4c4ybZ4oY+inATAX
UEYxbcKpg/r4MwLjM2ACRGOX6SEVCSl9SOoZr8/qJZ/8GU6LpTWv+YQeyqbRDrNZPy2g91EELYDE
u4k8TZ9Q+We6SCWd6DiNUfEzK0ZjN3dm+TN96muVI3bvPqCDZ8t+Kq3KCVHleJANPJxruEttXs2k
VTVT8TpAMQiaiQhzzHfO3F/34awgrc7iG0Ys6VMiR7NCEjzlZ4DggKSeoCTY7k6VOQ+qfLq/2axY
Yuz47cyyWYUl8NyY8y18vGHKEmcLxxep1MrjHSPI8w26Oq2WiHfnPDdkyDn/li2zGbnLM5f1McGb
DffLQbF0eO4Zf+JRgooBNcVImbu/Cg/emGdLHks2KyfWKgoJ15RmMGXbBWTJdmGgzZ9Fr3Al4Wnv
rk3a3s/NXUeX7CWi9N6391NaBlfjB3L67nP0vq0T6tM3XlFfOdqafPC5AR7L2MMck0f98L88nKU1
kKOB8uSrTOj/kfAoYJlmQ7vMepb10P0V7wYoPWwGlhOCL2SQ7YBdiG4kvWu/9Y/OrBoFIX0/4Uoo
dtwBTq57j0HUsbyn++pYHPN9cjS/o2N65gfR10pfiHDV77wbqMvyzF/wV2dfY+dfNvtuE86ag/UL
LA+IOCgfARvuWr+qM1Bec9ls/Jn1q68W5pXNSkfAw1rWBtnSgqE7wJUYMOtb3JX4b3tUHqU5QLy8
K46ghx8lDKf2IbrKB/neQTll+6fsIS+eFh7vFPSPDM+/eHt5S99f2o/3RqYA75kze5DgvZWwRVKS
jDKs11AXAQD3iJ0xQxjwdtbyImOyHY/eeDai/MLFX55WC9z8udHe8C2GObaxL4M/Vo8decKlWNUT
A2AOajfDW3BAa6xaE5tgV0Gg4nJFODiOjWGTTvJuYheTPge8Q/GPJ9dIzNmUERt1BDANWueNS+Qs
luAdYALHIJdBNqM5aiBAAAa8HIS0dUKugs9iNwJEwIxRWMvauEKOmATQDDIEZqoNWcOktiPOAi+i
XmQUlDQ3EBwgkJojtRklg4L4bcTyT6Mcu7yRzDiUEQ+O8tAidDocvuldWBEQl2BsdlOLdG34mWxI
aINrSrlRk03ABAO85bJJC0ueq0GZsLj0bGQ1cwdiHEwhe5D++vBuULdxPMOEL6bMt3gTGiih/oRI
A+7PNRZVzh43VIgP5IKN15LBKHgUkSKUwoOZsEsxSPjwJxf1hxcEy7Uxb6nKDsGsOB3y6BpkdA5o
2sw/MUuN59b2vSJkqni0lwiIxF7UG1CYi0Z0JywJTF6MSbHRRgZUGlGyivQe0jHGGq4zCIVJfgxm
wqfenZYAP+7iPY9mInG8WNT40DiTYk/i65IMyXmJc/2ge8LOV4WulYDrm3fIHuHuPZee1cW4Gc+a
cAsI7JxXT+sJ+/nk8BkdrJvFsXGKRI49KaH75MIIWDpyPfMMmNfSnXmP7FK87HtwwUqPtQ6VBctc
RjvWSr6nN/7XfbgP48f6MTfRt3FS5sqR0XBEfmT2Uvfy9LPFp/0uQiXYjrUjOwOsHAINXqJLxDye
J5YdOgDTmkecbZKDeKLZodjUD+fWXt4rEUIMKfUBRpX+FW2Ysh28ZBD+EE/yAxX4IHC64jCSL+kJ
yj5tJIdeyHD0b+DsHXhN4AizIo0nmxbj7X/7FfJeaBaCIURdj0m/RR1BlAgTawjEMLsaMav+15z6
O/mVnrRbfEoeop1B3gF1FgAmYWgdC8oDjr3AlSMeqzlF0ct38FceBncBdQOqO1cDfBXm3lxVXGTc
FNIuevTuQltV/zFI3HICa4MfB+fhjYDfzFUo/rJhGg9nzWa0wwSdZoBW7cFL8N41W/v3c/rMvaVM
S4qb2aODyO6+fF4S8cIIsCYQcibRQNKggMEJfFN+pD90rz8UtJBS2ge8DuZSJRYPA0xnUKdyezEI
o6fjknZbRj7it/+DoPwdj4+L3TvIr/xUnpq5dAtm/SXZeAcI/varOign+0IVDioLzZyy6dH8uJfm
R4cHIsBcHpJqCq0FA+4Yv3tEyWR34J2HwRtuociMyBVSB2wuPDr2l74bqRi2iXoeRSn6MPaLX2gh
2AjRbEFlUVb+V7YRNdgmu3yeAnhgEX6eHEUej+ic34yjufcexUW78Zw8rixtkqDj5mpcauQoxn8Q
drGu1hExF8UFjsTOHNZ75g3r6gy8PSNOcImGi+tY5OfSLExEhYd2H4Mm0hlErukvyPw9W2T7EgZc
S0VewILzv/qLO8023aq9oCn5rGAgwtVGRzUHLd2YxKuKcFaRzYmeea9s9TVXyVS/N09130JSxx9h
jmaf9N+W9l++VOCu8RccQByitFVFvPcmP0lPZN3gV6xubqw6VpFzdI54AjS36FK92B8MkTPB+u6e
/IFqgpGyYAjdrH88ORzwyNqA24eQGRLRk2uA0Sh8DnefPRjo0CZxJXkHVnV6qi/Ss1mJi1TUtfkO
T6tBhW2RfiG55pIcBFKR/hBzE37xH+awQIcY1gBfsNKA8pE+J8PqIr+oGkLOlosvdPTBQzoCRdw0
Xt36otyUW/Lo0WtYx462TDui9viIaoOYl4f3iF7uWTsF1+ar27FpL+hPF7CWcPKSju+Re+628p66
5uYcs1dwqRf9PllS11FGWatuq530e7fttu0+uAZX6+T8aLtsSXu691cZxVS9NLHVpaCSN+lNXSvH
mtpq+dHGn509Vnb+2V8XV+mkHj5fKt8YUTCpm3c4CL7dR7eTD/yVX7PrD8FV2X12yTW56hvIASd+
NXXROXqJ5uSOW+oRCg7vCAv2b5NlzfI+ESnDfklsDfoXUnwk2GkML+mV2XueUCJZ1i0X5JPCix2M
v7Kxsj1zoqOcgSWTlRS2THEpUgiD4H7avdi3YRPDVKJiTUXbZyOBSwVqCsWB4oLfQNXs/lacwvGI
U9inOADcfyGgbHNOgyHsM+iUoMxqDyIhiGfQiqASIUOj9gFJ5q55nUgbYFYJhxBQ78WmyqrKeDtZ
Wd6BrZjtnHPIEeAfm/CLs4YDjDVnTiNOG/mF/UV1KR4aB5e5j2g8GxrzTpCUMnAq5ZlcDDC6+KTc
2BczAJqtWKDG5DMvuGDlX/k3R9TVEXfymaMRePigsGCKyaF6kMTyCDY6W0HySm8Ssh5zxNPmdeEl
onYv8P0g3mMgLj9lywvK6+ye9bt9ts/lLb9ZR2P7vnGe3d17fjPX3oWNZa1sla130QXhQDL1aCvZ
z0huFvq60D6rrtAWrRXv3JjzB8fVRI6vWRzcjLY966Am0HyGHgNN8DobIMFBq9fCn281mgETxNNE
jpYCsX7CdZQZe+9gtYyCVG3j+R8SUIwFXXwcE6WYm1etpRkKk6kJr9tVvFHTGSMygoqUtcun9EHK
wib8wmiKMg8iVpYgupu04Zwm3Shnij2V3tO2FXRZKnlgnqofwwOy0GL0Y35K8CyNiQMIhMg1nMvK
ov7M6adrZUFgl6dMVVLjnLWEKINRhD6BgRakS9gHFlZ89kbqd+heY3fBF+Gyl2NqXISMkK3e6cR1
4FOOLRzC39OU2NtyEvXjpFqRz+QmS4n8uB4S8hRgkIqS3CEuFBiY+rjvx4K7HfMrZyYxv585sBTq
zBq2ATlK9rRSpjmx5eqIVxswNHYxt5zCBrPcBf9qskigkUFoTMZOOW/NJdDlp7smQB1MMFnr2a4D
Os0vsrL/oM4FClMXRTSDH/ex50H7qIpLjVWi4sLnxKgeQ4AG6Zr2SlAq2D6BWzi8BvRZ2VcIDuhj
a17kG12ZUl3zSAtplwHLZgQN2Snj9UUJ6OFMIV0zG8DFzORB4ygvzwp55pmgKct7I29qDcOweQfH
xEGJPre1BdhzHB16FdrA2KUmx6rIHOrqxM3FrYqnqTUtOLs0mg8A9VFBUBV5uM4Q1S7ObZjeMFiQ
SlhAY9BPKgPGNMgDjfeY7JvGn8r2KNVGAFiewcEL/Z38MohCkDFx7pWJLiNhYeriy4QZM8ljdJ4d
7Bw2KkTDJIVM4Wjxk6CtBiojePccL77gdjIv7eyBg5UIix7PCUpmZmH6rNWFGHwLkCsYBfEUGj3U
VQAZJnWAp9KfyqgLJqQFYtrJd6Mu859Mjn06BeIMcTMDw0DX+Qv6Bu9VRR/KrBSDKDw92zE6Yc+A
WDJOWqGZ517aFiH9TPA6GUDdcaYpRK2i6EP7j/hKTcK86t/ISgEriCcwPuHfQ2m2X9RguKoimGMc
2IH7ZiQYIloWOmQm6AmB8/WIYBiV31gwuICdO3lLeCOhdl5k2gR9AFR6JJaqMNjbNszVyREhslla
vtlwknWZzVOsvvIFd8UjhHbN66LYohKCri2hRq3HmYYH9RTSYZpOkGTCccFQGB8+ZkbtHU+wQp1b
LhQSmgR+85S3IcEZjIkskwd6LTL5QmAtQFbcAepxHowY1UHONS/gZBmU9T/pJ+AX+CeAFeQlhhB1
J+Z4kcM7N6r+JnvOe4y6lJ9DX0DJBkxWIp1QR/ZHSKE70FQd+esQ+i/lHXUn2Hn8BQAPXMu3MybG
AYzv4saUkeJThC79DTuoIhiT8D2imq0GPFYwM/fFdwGZUeeiZgOQ40+8xCAJ8Iv5IlPLCbK5B8sC
coF/a8/oleA35NZCVif4l/l4LsP+8RcaU/QCrHmCbB5wkLeJiTTwHK8teFpENw3Opw95fWQI5TCf
fuIfHlv9oEymdM0uDNMR3PLoqbH5zSCD3CCf8+goYdnkoS2IwEFK3mDEt1EBgwOzWBk9MAJ3eSPO
DBvv7ZnpBHNmsss29kUGEcG+hjLkEX/paDWpqeVf5tGMNmCkixnDd3ms7tVePdsX5rS8QLw0SjJU
Gd4SnAaTWvy/uB4ouAEuzUt/r/e+oEFxxdSIRYeMtEE5WU49ItV8BA8Zpjt/QgKnihdsBngM6rCF
HG8gZgCmH8HEA2zn6+DtKAgQBPAjbApcaDx8BCu+KvTCoSoWKj+L+kDsBwoCU/2XRgSwmGqeZRIy
YOJh8yXeMUGOE1Uj+hZaERYOLzRLjFeLtaNeSh2okVGyeJd57eOfSpztABf1kMaIaQ29EXlwIMMU
mJhNc2VSG/GO0Bhj50AjQdfxB7eKGXv8w/ICzGCMQ0k6wS7rb77NBc9y5H1BFYsBmEpkyMADNbSE
UsL8bdfofxHwiAudbG2D4facZK84m3ssIkyTrAUT4gpwkFCPHicEMmYWH9BkH1ePBTNjyZlACcb+
qGjg2Y4Y+nwwzGJMcKZTwu/ONkbMCnALYZQJu0+O5w2pzTxtlanhjKlmLI+4VfEmizd6NE3tRdNO
EGNjKNDeGXUq6LSqUdMsXHPSobak3EbtE59D+aqaE1Yn0wsV885kKZI32TSaRabO2e8SugF3gvOJ
2824+ZC+nLFBuHyyhEDK3XuoY8qx+gse3rdjt50776WFfQ000LdYkCGOnACS+AXhQ8/BgLsyimUh
fRd/8uYDxx3Z9aHshM+K7GgITf+sXSXW2hj3ElwEc3PNi5bqs8JftAC9+SRuNiWOCeyONZqOcZEf
EmeF0TWPgd/IsjVxfo5GBp5rpE5x5EAb53iCtBiMyO/i+spKJOGj9q/5ZEmZ7D9Qq9ORjsPn39XK
q8LmwjWC9eKqvTv5iLeBeQlXCNKPuh2nxhwHRbud4RMDW7+PSKmZf6xFaMzjIyyqTp9BpC7LqW/M
GUkhiOIStqNlSogEkAC8nGIs2FdoFdo/XQlSGfyoMeioOfOgEeDTaI9rRnn8cD4Sz9dfKJCskj1u
5ykmG80mx9u72+v5igejRztMFznecc//R/I1uxM5djw2jOw6ViAaFhXNqBD9oBzDtpXXCnE/1zdJ
s6E74diWvhlrsMJ58VjkvTNuHcFkyLWxX8zKcsGo962NmaXxysX1uI4ZGovXlXOjIV4Rc2lMbLwN
FocF0Vy0MAC96FaMCU7vgbzN9Qt+75E5wUU1iGfIbsx848i7PN/ydUYuGOAg9Ck5lIKB/6Vfyh+G
IezTZMNiQ6IIf4FJiY0N3mt/jCqbGAF5VB69eMkkn30Gik5rjEKi1PHz4Y3hnEWmb04TDO6Qtdtg
dENOXl5+yxB262UEef6YeitYrMgGWZTFZ2pjD1wwi5gmnynLlzlxKY/YCTlbw+e/k8mHU8puxRiI
HU4ecXoTGcC1ilFQ1HDwQWMRi5oTI2CYpo35TpXaJbvzPjrNxMAwDaqRKZKKPcx8rqhYfFwokasg
MEJFAikOZryOUwM6Uji8yF8p0Idc/vp7wuUvwXXPUC+sccUMn2wMYgTcDTEWwiPzna2jHuNbrt8p
xZeuAeECnAwc7JZIl2QcKdYA6488q0bCFXjKdmTiF2psmcfjgyHblCfk3q2pO/A2x2WA+bRLmBI2
VNiXsyYBLHE6pDlxh80VHYxSiKSKGk8xxPqN4JYGv9hhobv96r6RAfKczH6htmtPW/I6U1BBzeP6
h07uEqfFNmFNWWsJBwerECVZDN1TLE3cZOiBsjubSUK8jcghZYbOXttk4rKCocU2wD9yaJFgQP0J
DR0HFfXMIoXmzzZJfcNh3/xQbrJl42KcoupQBozbKL5YQJSkXNFcHdwLYoi6HqEqQq9OhgbPCvLU
O163GRUZp+LcdWepTYL0tExneM+H/cHFsaSesM/Yv+EXxzLHCaUKwA5wZQ3QJ+BHwBgOrITLDm7s
CEiMi0JGmkLnjO0Zcs0AFeCgZh+itqFnf+EjgoBIenK4VQfsw0maAjoknA4qDSl7lxbgnEVPM10D
zfpD/Q6qus+fwUvZ0r1+yI6ielx7L8ysaEvpvONb8MIkhgY3f2I5TIfa3D7PGnZEICQ61ta9WwKn
de8gRGAI5r67SUBkqCf5tpe8SFfiO4ji4B6wVzuM3Aducj/9ARcW+aCy4hiE0SjDG9f5lTpYsLTM
RUedQOXc8l/ADPj88CugRPI7aJ55BuAYwQWklechHgkwEEwgmiUkMAAWiPto/UGEMLp7AsPy76AH
6t7Gw6F5IgkyGGRSrQ8wc0ifgc/EBLhCjFxSQNkhaWzJlZFaGI6ZqXBLltmY0M2FTQ7KkQZfTLhU
nM7EPItxVHZVN9aJSY0nw4jGb2jImNNlb+MJCxAj+C4ZuYEI3IFSYEgqAxN4CPknalCruXYZudJf
Dpd+KN3pU7OE4hvqy1RixeXruFqAvJAOTFPLLIPBI3eAVJS3heeBMNTRyAUZpdixEomFsU1OOgrs
LpGx/O8RkMuFXw8Tw4BLAGQJmyCNUgUjMnEL6CsqphRwJgf5G1X7e5M5XyFYcxzRgqJB0IRen02S
WAh/LAeCXcQeZTHWg3CVeeykpJFS2VvR/M1Ok5GjxRnYY8r2apGzFx9xqeIhQfmmA5zZERg3g64E
xXhXs1nVUEYlfVSnn9lbg5hG+jo/pgfRPE6j3cc7vrRixeB4xLxrFI+TSTKJJvlUfNCN8umOUcvy
AUgxwK9qQE00/j+PVTBZcedgIqJNBMEnLvc6awHWHIzxTv+RGO6UMOgkbLKROMhYO7Q0EdjokJfi
co2XFCfa6E1iqN0gGMyvHab+4cY7apSlVffz0TcW0kDpprR85xSlb/MGihOZq8zuSgS30cJ2OVhw
VX1jM6AxeoaEoP70Zo6W+agZ3+UzgblDwHQQzVR0Lup7bOdIcpivOTYuOTiZG/fcKQeyOg+1n/CE
OPCt4YUK5qTs5PHbPUsREzl6qrD+qwQ/gGPaKuHE9dMv482agzPvrN/mrKqePcNhX2E3ldYupvkB
mjXPYMPG8SdYv8ND62xUlbtKV6U7wxlJ29mMH7M+X4b5Pu5wSBh18rLGvxQrkkubvvzu2uc/wftb
zO/sG7U8pBaSj5OY9PYKHybsitSeSHgRaIq1rrLXGNDpxs1Mf7P63LEaVSzXqh7nJSqZHQwndxHH
Zym+x8q1gBEdssPZ5avBOtCmKKd/xGWdLRORAdrzvAWH1n/a+tBRfWsQQVIEYzXsH6JlctHpxXBY
2Bw7G2acCqig4uUnwxOjdQCbcUMS1NnbU7gd0M5JGCSaTb8HEJp6RodJTMpyOFa5AkhQaiAQ5DQl
QrXVED781mat30/lgLkLsKQqHcyanYDhlqRgYFFv5Oj5obEgHyoGoCsldTR3AEaa7GpgTZBJP60E
cbX9ol7VsPkNjlJzCzDailQJchgbBx2J7GE8y6AcIZ5k0mDA7zZIplMQjgJxmtuUrHH5KmN05fmo
MXkuCdqo+txgQn8yJPwg1XwBeubLLz3+RQ3q4MNa28xxNJzFmEFGyIDs/KfUf/FDhAeIN0i4/mDk
16K3QMD9fjoyiJCHDxEAdbD0Q9JTKmPcIiuzPrDMsaVLAalU6mnCK7WhgX4tJjSi3Siw5p2zDsIH
jIqQjGJY/uBZWExdBkJKeCfZCsaR5oijbCZbKUooCLLGrDJ3fXvypF8tnUW/rb5pJf3uEMbpOhJe
hyMTk6civ4uX2vHBVQyL8xK5LtNo7Eut9icKNN4xGj2m7z5EWJt9rGpPYYxcANb3G/UYvSsRSzjG
W7A+O9A1kQ25lPl63mLDR7IWQie0XQmaN++YQ6czN3E9U8KD6bPOOfKz8FWKIyi6S2DLTAETFVoU
xZjmZWMrt7+1AiACflKNJaz6gbSN5WDrO3u3E+F/76GdtNM+lxYmSnqVvNIO9qKGkl9wHRUbplCM
WWmAcz7C+pQ6NG305du3eL3vpJAeyW8dEPoITkBlyBsW6fXYJ0dGC+8f3jg5wmBY7Pt4dPtYX3Xx
VwMmF5QWUheycxwLTJMrxTyV7YKUsknIKxqoIx/SdUMB4cqr2v1qi6tm7Wo0T3zJqLZOftfeawMh
fcTiMfDL7tNk3hjmongz9Quh7DOQUXh2anx1MuGSNm+Lo1RQWFdbA5vbuof1AEr9ruJxRMHkVA4A
oDk0UyLS39RD1iUn34gRQO7CBKzaQcaYJp/StVSfhe5d23qlydcAOx8Nci7Oz9RHhcipMZmClT3b
QIy73quP5z2WF6AitOcuoloJ1wPENdrLi16Jvki8/ZuH/2Z7fiuAKQAqLuWZ6rVEijMpUq4G5W6T
gDlQM2XB02RNqVTjEeRR+yuOuFwMOPxGhm+pt6uYO7WTd1mi9mXExT6cS2fHfJVMPeXg0qMv19S5
1uNHfCHIt+AZN0jBModSQXukEDv9dK/5q5xZIrWGodKDNV/4oobBJOuR/k7SclHDp8aIMu6XoGX0
21hndpJ2bsqSNOuj2eztWl9YhqjQg8/Jq+4f8+6Y91R+phzK+sZXCbiXp+RTYTemoFYS6ZSBI81J
stMr86TXPHTGfyKfysd4qK6zR68h9I922P3nbIChCsqmTgKZrZmHGXwWKcVOFcyiBuv7LUEAXnk3
qy32RYSnWVBz9U1dbyVzHZYLUwGCHtneXJvBOtWCrS42TKxZpOT2MaA7L6HOOZ+v6PPG/4Fs73Ku
y5MuE4K5jnR1WoO4v1CRf6hCbNApvTwTt6Vpj7hf2SatpKXPjIQmRz5EaNPKZmfVuwJigJhK+osC
Q0psOi2IB9XdCYlJD0lSn1KOJ/KwyfqxF+9Ub1Ea2+4jfmfOn9gPAfI26Qj1Ymp6NJQIy2vy1D4C
3AYhVaS98obfeX5nxkrrMP+PkqnuV/NamfadvZRMngzeKDLutYhZZxqVVHxEHNwY99bHTSH4cvWR
KqVTSwdFzZW1lynjTzkPnBAXAWWbUoHHS7Yf3WNxA5yloyaZ+PVCpr7s2G3b4tcOIoqqBYzBgO1j
mTPzzTclh4bur+Xsghl5x37EVhkOsWnuKgmgDqk7yuoe3qEQt+Lm+emDgZJDIYi3tOvw0etu7DIE
MDadc2pbOFstr+IxdTE/sEdlMvnIO11nYO3QPltIZJdCUhuyc3YSoSnaXFLRia/e7Lopc1XokMFJ
K4NNZaN3w+urX6XxSQOMwCUXeWosXwwQtpbyE3QKDErvvoJwkcn4rRlzv9lE6o38VJYgpv7zhJBs
WbilN5PYPlXJITf3FbZo3VMCH85R1DjlUjn4yqProPOkOE/OPs0rASMEpo+Ks96dXHInuDwdsEy/
ecXNL1c5UdVqc2qKI3llyf9oOq/lxpEkin4RIgAQ9pUk6Al6pxcGJUrwhLdfv6d6YkO9szPdlJoE
ClWZN69hxxpRifvQrYWilTO/RF4qBFdopCWLoi69A3Tifwoznedg1D+XJeroXuYamAj08VQIAF9B
CbzdUBEs1yGIJv+EO6sh46f3xGyozV+ez8anAk+ucm6YlE2kYjvYyzDZaLFbMKQzlnb891QxyoEz
U0GQoFuxKmyWZrrpjph6wwXzTLBsIAJzGaoLXcWNeG0Zm0YkuXor+2hRR+afYx/scwMXZjzK+uOI
OEPeHwMXk5OBdg0D4w6J3Ocxql9F/uNnbx8TEWwamvynRZaDpX4+xUcMc3dsCnmU/eFY4E1GZTgi
5PEsx8ePPC8ygl7OUXsLq1c9y7Ufq8RgEjVkfVfTh8EAr1gW8OxwgcW2QzfO5udaEdAq6AI5eaBu
nJ9kMU+G6pFgd64SPNQsiB9i3OpYU8mRHADGmeeQNjUnvPDfV4LlsjERTH7KgH/sbe7jEv8lLIw6
vBRG08SgCxChIO0lQSOhIFjpbkKyMj9aS+2hH+X9yDU2o22tnJLRMYBwTOX0cQ3fNS/1Q3sbbwUb
KjiIMP4ZzsG7FM4vUKKFmqun6EjYODNE6ITXfaxHH/wULP6SC9+GFdw2cCraR6G19zbexuJL3ePG
dSQEi2wtwc5WboRPweVuhWJtJ9hdrZsfU9gg2Rkr3it0Kr5qvtprfy3O2R7PD+RQ0I+ZLTF8Y+qH
HyiKIIaayKH+DdApT5ihh9iksL1DPxdDFcGZAcBm/oEoq0CnhXbrh5zCf7B+Go0Fsor2F6XFZ5V8
ME8sD0IjZ6KoS7646KvgC1XIE5UgsgNAx39xddDYwV9AasCP6ASY/AAW05yAdnDWQLpilPCP+MxM
BtYzakF2H6bwOHvAOIFQRddOJ0+1ws3//AzNqVKuiX6PvdfH/O6hTZmgHw3/k4FILaYAWNkAb5CR
oMeCHoWPCcRnAH2BmSBVDYRLBSc7ZwWmRlgbMQMAvgWvBdllwCegQmvM+KGHaw/wjd+hNKkbB5Ns
XOoqjt5/8CqDRYxigAiJIWXYBmhHoBVAOY6sbKpGAquQAFQcbIT5DBCSjZW7jUiE6wJj8d+PBkNb
zsCdgFGZQ4JkATMD+KE5Ag4dAEXtCVokU9tUnlvnINa7GAa4slfVFb7RSslYxTU4/hGk10cmRsNw
YmIXmW6YLcF3dUAuv7r5A+LI/tXQDckwnWxURoCnx0+0YcSvPFdGsJRCHOgCDFn0+1AssGhBVYRK
gakH8BJzErZgnZwoTl98LWm3XuHbf1PO2D8s3/5vBL7jvZ5f1V0Xv2H/4L6P6JWXgcAaVwRRjJLE
OhEC15IUufT3jNvc2CPQVXG0BrDMGQh9xZa/nuFMWIdzurl0RoAAUnpFB1eEHQ0qJSADNmsmwR4E
YRAXbiGr5t8gpqFf/zeuwQkI61kG3EgcYJVicaX3M7QofGBig8oXXs8fgnjWzHK+hikHAz+FtSDm
QgG1ncDNbOh6/1aMUyxlx1uQeU4ECZsFtKrIgdvFFkNAyTyd+zPoAw7Kvanx7yufIo5UJhZ4ynPi
YUpK888DNQ2lSUyYkjSpJNYeJewhoz4shDEsRTTuJDwGood8Wzia/yf2yc4pD3mNCHyE3LvYFQi1
k8N/Mu8UgbZ0nFENZv4jH+4syRgtmupUHLvAssx8mfkQn6CfBP4Mv/QXy9DveAalYVacCIo7CLvV
TOCN2VtMqWhW8Rz6x6OyYAFxvjIF/ccEAs5L/iRjgVqnpW+DPUaAGhAKhGBHZX8VGilBNxUaqXiG
HG7m//uC6cq+bE3xfPr3lU/x2BCmemCsTETFnCt3zufzfxsLLkgwGdJ/pqfWoxtTzaGWf4rNNby1
D/Wc3jmbsmrvjfCRpC7cFNC7fIJW4vQnZ2/P6Ws+9NShURPEgnQ6p27ACboGFPTYfdHVtBKfzxBH
uFxtLWvr+/RNQN6AqJR6eHVOZW2qE4WI6AyhuchV3O5m292WI0dIWYXYWhWTUk57Bpzs7/ijstfz
rnV9O9K3bbNlecaPz0M5dychcMML9Rtk5l9UGX0kpTW/hKRefXxufB/2ipwaJkc/TRtlP5/2W3xa
80Il+EN2dvC5VJ8r1gPD8Oj5yQurOpNrXhki45yk8yJ1LKZ3naNPGEPzhRviVJnAt5nAJ550fFE1
jXEjmVD+TDAd4yvDNlJr0TsA5VTQgqs5J++IfQDi1JAAi1iArcE6/WwGbZsFOzx9RsRN8Gxn9a8c
suviqaIfUnDQDH2Uv9fVXezvtJP9JX2pP+qP8TP8KX/eW/+L3sGj+YB2z+PPPPDmSjHz4lmKXCRx
UnxZiQ7okccsms9S+eBgsWy0ZdXyF/G/mJOH4xfJUnEzHs2t4XAWUqURx02Po3CFfp6kQ7p8cqpx
/GC8lWxlFZP5idHwQHDUyG5p3DXiGPR9nm5yhlO2DqdPGo+KdNGaZCBSaFc4bDDAUg5hchowwhbB
K59NXJ5A9stwy1yCsAv7+WDKoGdLzgffg1Gn/Iy6P2Yuz/AasgUBMfj1iVU2eF+68crqW2ScUxSa
VUek1pO237v2z7vOpNOKf0xR8SvvGrnRELi2jwRmaSrrLJh7QEjegZmZUp7KX7/7DZDFolCI+pfc
Rwsv/2Vfn9iUKXZwtyT0zKY3LZpiY0fdjD4gEjFhX1H1jQ8BA7Rq9FsgmMgRT4TqraxSRhc837D4
S9DuDCpGYQF2Y5XG2Y9Q2CTeNPwiJNlCENGGTycYTE5yc0ZvLBWHSl9YEmtwmn4F8V42ETRrsDZH
W0V2tQ6cihZNs/AuGq2gCLXDKmh2ZXUt9LfKKC/jkVFAx1N89CSQj86mWWXlfzweKNCNtn7rnWsB
C3aAGKaJAWSxzouTaVNiqbusn+n6uwJHpADy/9pj+6X6y5bT2pLxX9P+KnXfN0ej+on0M5nWvOWg
vA7ePjOcCFuFWPvG+eHTwquGDIaEp4IB3bE7MQegQfers9qbeJvePvhEJDBLR3d0S53+9ryDrCxH
EGhImPit000fUojMYMJI5C1cLD54AbKY918jg700On5QJQRPDPFNHr/PrYkAD7O/oGMAY75H0qNA
CgLX31s9vRmC4qydP5tNa64b8zuGcPnx8RxnVlz7CwLIKSifmmurywCPS3uh94sG9KGFU0k7XiVA
5WX9KDV8zEIT5Ad/ymxudnRqoDhzjUDGNVNJwEoe+qqZBekLLE1jp6LZeaABlGR2sBqzecrSMDzH
9tlmOWvA9KqJsHa4Fg2pCdCW4JxFQnrSuOdUuUfBb4z+9leVDgbcpnJtcH5Z2DcXlzA+GmxdI4ux
gNAiN/qOcAdCSL4ABwN1mRDz7e/x56sHx/T4xuW5QI1Fu5ycB30D38iC+rgkBw3zBH4k3Z1N9iOF
PiwmqCmz9E5ojKys2+xl5Qx1kjMZLO1fpR9R9vfSHvkudDdvmaprSFn6N2GFobzROnLAvljBGczA
7kAQ96d9W1TnqfejBzefrudZL3OT0qLH5nQTeUt9dGGcV4WwY5V7KXWQyi4d10nhtRplCFBSZgF5
oDhOj623pCYhSrBblu3W9r+Bm9RwrkmLQIwEGZsICuA87v6exq1S9rxHvSb8woUuoWorzF6DDATk
RRyGbS1keWUal8G/BOTxQqvoMjwJaL0/CEw+MTLtsjqbWEY1mPb2K1t35X6jBbsVSLf07qWzrO36
0a4g7j52rdGyk+Z9QWA5c88WSBJiyChyS3I1EHmhq9d3CfupcawTmiyKJ2qg9IHbaEqxb80GQIR4
m7fQJFcfm2MXwAyH0NCxkB+VzT5K7snNqv7K9IZKZ/bBDqXd9UgXKSkl3B7/JHrfflWs8sKRLKcT
WO4mSx9ZfTZq5Djyn88wgrXFBmBx/Qqs95YZ/joWVIfdUK9M+9IZuxwrw8+8e+4Uk/4A+MRRtI2m
n0fm1odADmEvITsyBzs5R58TUw7js7f7PfYIEU+oxINFHRyShMmAOrnW5QskRcuuAaNTGyhCU3ed
JeFNao+bEv/5kfuBZM47lUMoS+ZDaz+z0iIiXN6kuFLZ0LAG0jSwh+CqorQy1DOO56m8ULzvOjjI
LSwMjhws7k8RYzEMkNtjyP6Q+jiYYjLu4buq1CdgDhgPobyvOMuiBWYEsf7CE6lvJxgufRiNedxm
nfw/y2CuCS79uYOkIdcjPl5gdfDmVJ6CcuRCt+ClmrEvOD0J5ozDHXZgabgFSqRN8aAHldghz3pY
aB9tJ1V7xT7XAQO/jhRrLBw2qXVPOhOv5Vdg3b32+Pl86fBQhr+03njqHXKJ5zTGtqMoJWGiQX0F
fJ7+RAi0VIlHluzbiLTacmN2Ny+lbMphTGKBCf6lZ7gi4qzV8C0RIy7LYl461BikMF+XXo2yEdRV
9RDnW5WuTtXu8CA1YvFCDJlxk49z8r/x46+/K+uiiyaSk0McsDoCGKt865BhLOZp5j1KvoFDAYJL
mmQlcwz/ZPjkXqwCjgpzgKeCWu2hgoVoHG7S8xw2ewy78h4Psauc4/D5zKd6AQhcI4MEUUshsXcN
DokU6aOpNoAk5Buk0F0JCZSmWUJ+hEeyzaORgFcEfAh1E2fYH28/I5fl/oy3Xu/gP6JiKD1602ep
TM69EIlDdErxDU+cynyZCPi8Mp7R6hTqyapeYelE6SoM1/FnU8crUsD8XxUtadP+Rbyo6Tcy/zUE
j1Tiw4bdfmZrFfi2vvg8Oxxk2ylbogcbu/7yc6i4uCNLGz2EmEN3beISUja4HkL+DujYJSLqpAAZ
FjrFRNiTBj+ViWHKJinm2W+qoU2V7KOOj7b2QcCcB5BjvphNc7MWeU5Mr3rz/Ecl/X4aYkY2YfBE
RnhtDQp7/bsqlfEVEfaIcbYCpuwtK/UamqQcgL982qUnKFV2PzFx+sln+J142gpWZIyYI1J1wpSn
XkbX3l3M8BL1WDhjbK+2YBnmWq1pc8tDzNwfww7hZlrNWixiYS2iVM9cA89K/f2V+6xxZU87r994
cjyPzEeCmSdVvvP1TVNYQlAVM4qkZoxDnJSpQFSICjkjbbHgghduJ7FBWwLYE3j3T85IDNEiHnIq
/KSBskaF+NQwbutQW8h0Jq2PY8euzH49eobomNAI6BjnpNhR7muT+6Fv4Em18/COp3fgvxXIIFTe
NYiI/EpqMGSAye7Igf/klFIqN2mW0cjt0U1LlKw52Yz0aeorGe5q4iq44Q1Q6/8kUEf7eWjBlZHs
RL6TW/uQXgOmpRHNu/a3bYn4pBYUpISDNXo8E23SxF+pd8jVFdYiXcw13urlNmH5i4d6ZjWsiQFK
kIaPB/e6TfcIMNv4VBF2540eGtmZNDzmsoCVxDxMLw7PuY1BbhxtutEGOkiS7YnGVmo8GTFSnRCU
WyguKEw4rGHhaQ8BTWgacC2j35btbtjE1Kkmw7RefyBaaBNXYkjr639GiaGgAKjaJ2rZbJz0W6tI
GdjrExWSpqIeK5AzRPEQaRC02/0prQNm51A4820hQy2iyaKWCf1NglXlB/QrhB3KWQDxHbpN+bKr
YPWMfzRoIJlh7KKiWKYebuDymVQx2QLqa69xDYrj0/Oid6hs6K0RI8WCzZ6lOlR/HZIoiXCnxJ76
MkIRiLIfnH7gNEvQSoJgwRKXsnN9pFyQcQlMWoBCPHDb2lGB+bHxVxGmasYwzwDqCoyEx8/T8xS/
1B/tJ375r4Z6Hibqj6WIzEnzi5fx/Opf8im/ayeSGuq7IUIeO3DGu/SlH8gEaH9G5GAb02DLEGst
zD38k7V/7o1H8a3tE51kDabUn/oSJ/7Vs/VLP7wouOvRQTZmtRjJuGW6K9FFafM2oURFP5US4Y2t
eyCmKWfdjb/Vfbau1sbS2CcXbyVMfkQiknCly7ci2o2dDigjcYQZ2WgBXxEiy6HdZrscD51sl+2I
PP9OVqAC5ndNbsJnFjGKJNkhvssofBLGwYwZUPGNLEaxNUg0MFfsXbPoorX0dcnD3NnQl7xp9UMV
Dm2Jdgf0kXFGjCHIOCPJ4p4QuQjryDWwmqL9iCfERjFFPPAfEFb4U1WeHLBg5V7RF4mZ8mfsXUc7
6aT9pSjnoiPojFAWcdVJ28LLjCFmQQc/5d/5hbAJUg4qK0BjXAMq3FZhgMCygsWE2zCVSPQ34rs2
CJRcUmzX0jdxC71gpqWEtcA32ShnmNU6O2rr6zjRYfvXmpMMBKOIvKkl3TX5UYbLxv7iZDbla9T6
Yzz2VmVv4lT9arIvhnBzs717PBtpKSzsQxSQ6crShCPfwkCOxPhxV83kg7ptkdUS5uRoh88GOctG
O1gXIeOPyajRQHyQkV/JhEGoqCIyHs1qeOTNGbKZ//jsIwS2KWHc9k+4j1xpJ/cI/GgQjk++Ey01
YbFCqugtymtwrDblNcNzzt/niP6lH2vlLYTAzpqn4w+HwliIh0uUn9my2TQiqZg0GrKFs6X9g4Bv
Jl6Nhuye85eWLpAykmf4IPmx29homAG+Z+3WmKQr8iSxC1SdlBhirENu7EWzeJrM0y3NJKYda6rh
bfxtnQXkju3/t3+D6Oy2j+7Y7ySu5zhm4RzMS78bbeWT/PbIe8dDfIYH155kpyuumXPzR8QsMyt0
kVUfVMJ9wuWAZV7kPuf+XlvVV+FFLcKXN6zK3T95WnRFV00Y3Lz/C9wQYzshi/5TV929XQV/qdM8
NFfFEIDll65He2kDx+LxuRd3HUWYipxT/ip4qb8Rv+OfuSTHeN9tBBwn3Pj+78TTOsg8Zv4SEuQZ
NtQ/qwjLRWR44Z/z5EZ4i4s2ca5iqIW3xMI4YgsBfQlm7LxeMZsFLl5RhyUvIaN0UZq5xjy9Rri3
kEB44LTFr4XhICS/FK0lM7OQWyr05anQcAZEKoGklq/+GqPllJ0I20RzLbymxF2hZHDDvVD4Pufx
ucL2qtkzzgZAHK3bS4dgW5+VKFyhp6OrNQicTrnEwRFG49m8I4YOXH+fsn6QfFh/xVm95i78n+Is
3XPcw6ozviyMEtQ/7Y/qHp/Cv+wtSAxnsM76ha8NZnM/7FkUeXzG8PxBQF3DRhd25YLKhjMPw4er
ylIuuAQGA4hziEZV/eOb9DtkIH6fopfQhP4PwNwLJuGZG/rq8LhhnpwiQ/ffxUa/bwl34jYhqbRY
INGr2CAt5Kt1sk1yDV48YIfglf6lf4xk4CbimsBxqR3sE/9R/MBxvGpfyZ98YCtZC9Wo+qUejC1b
XHTlO4YfOJCoItluQmIpYA6y0wAYvIDoOmzd9EmJEpOqZaufijv4XvPDmYoNOs7+DFQgIabsR7Hj
b/5RKs0dgxZoAxcDsat5xvoVHIZEVgz75LH9to7SGwZaBF/3n9OFceQP7Xd+4wXUSsGtx+vDuIi3
iV/6rvsZ7ZK/5E/DvC394y+AiYkMNbp+Nv+uesBukSDQFxG31spGbjkszYVYCWJmoG+6U3vE8vDU
YxIJT7ll1wnW2bt04zd59Dwfx+cqOdZsJEyO2tewEdJh5SyWWLdReRgiVkm8HN1ZqBZeBBgRwUjl
InDbEdHb9rggVADzY1j5U36P2y24ZT2ib/MHrkx6NebdXVBX9V27Io9pLZ6TeuFfyoW+T77RU65J
h0Wo94CJ7kpnDB+ex/zmX1IkuvZZPXrfo/PAheeW8vDzJOFZx4nB6JiUD+zySSOJbaGxhcCZs3z4
S4MXuLt4d+h18SDE7RldK8YDbHL/pNjK3Togy76yV47uBKHwvnFikE68nh+LqxILkz7xxD+4ifsP
djhnXFegfkbKBMMLqJ/mmVMOHm5/gJ1Is8IQ959LAEM0lPNcSw0tbPkCXGSJ6z+8H++lHYr78/K5
cxIW1CqYYAOV7XEJwbBGn5pnRsrmuYEw/Rg9SkjgjIlu0hKC12dVdOP4EJ2KeTcftiAbmNqNm2t3
rV7ZkRZm6q+tGUX/Ono81/q1+IoP8q39rhfhRTuOlqiht7LbHgY0z6Ozfh7CMb+E9Qk5k5FTwxf/
pSTETQPjDJvaWZlpjN15G6zUBLcgJGhEdAs9smD1sstB3ZSZYwoUYIzBBoAKZht8D84c5Tc/AR5s
/t2QGMUPEx+ItW5g3vuc6HtAyvqb1iu+gAK1N/+X77H32LyYFNMA7I/6mzlE0074J84ecJoSRmsU
7w+8igQdmDpaPCytsACf2uLD8F/qkYs4YsHAH6Z253nyt3wHf62Ly6Y5Tm/iXxCGw8j/ts/iUPC3
uPxIb1JCl/G2x9jIOj6P4fbpSstgWq+lZbitF5abs2KVfbfPpqkjuzgabaTZwLfnGAONltG3vswX
6lGo0yEuL809aUPzeGsupXe4NY646xSmPQkQPEkJXrl1RDLKCqPEqggBbwXiIZszZli0Tb68b7ut
B6g8DMh4oPSHCf4pz2AO7QaDGGiFxLJVcANlcAFJYt6tp4fGzOatwojM2pXd15NhTYA4rankWVgC
xTC4MUABVObFxRN2XPeqrC2ZRGy+uiux8nvuBYyIIGP/AVoJoGhLSL/j58MefmUKeCva6zoZlNHD
RtzXgwNlGtQO/Q0lBpuTnX2itkn3kbLyqT0w26oIFfq4PETatl/h6qnQNK3YGIiKGfCQ6GfMyTnY
ONJwL2kmjahucPBm28lmTDm/mef/hPcS4HW0qE4jbKzoYvk11ncFoTRwVLHMg7LP5E0clvwIRgof
DgNph2EntVPWjGHLutqKqBYLndc0cf1sJ5vTyLV3mvDbPdPmdPW84ltI8Wun6oqRHQfimQoDqx2C
7vkptH4/GhsgT/DzIInDBM37j0HUPGULHBP+fKeu+Muw4+HjFRsGpb4991x0BTFGLwRGoblr9jTz
jZiPIyhEXFhs8L2nvLFn5Ve0YtxtddOwnUMixD/mC+f3hcmYEwSQOjY6lPNmzVCeX/kXamBIVSjd
OsZh8xoB5MJb80NrKjK0OIivvBVpl8IwI996mHaBq22VhXIu3qhTIID+evDTFjTC9RecYJ2lSYXI
5Ylco3f4lNUyx3cTUVZC7aBJDu9W1A9ogSBA5dhiUCpkS7xoyGiGZODSZvF0up+3hRJKcCAC10IZ
tRCXhO9j2XlHaWeiBscVQ3cYulM7tEfYbGB049GOQ9fYatt2hfsVhNCDdYjETXtpK/Ao+0Su4YaX
cAhyOMPjPoO5BQvmrFk5rQCQ5ja1LNSD/2oTHW8ef89fUC2TRbAQ+ByrdIe+cervgnwciADGErnt
TGEu/4YrwfidSFFe+/wjA6b/HYC1RWZbskWD8p8khHm2tvLPMn20CJz9LFkrOBu4wxk1kTl7rpgV
QIdAnvjv46qknApH6A3gkHgYNMfzZ8QB4eFB8+ti4eS5PHKJcBhh/WLMtKHGRRxJPA/nKYDwPqGg
ZS2KdUesx8ZacV8KnhBtpQndaYN/4xgvAIusyI1fz+nzYeaEG6IDsP3jEPvxju2qXOGexZ7JzOMs
rQ0iodbUKIw84H9y6NgbBe+LIp8qu2EXbvhN/pTyaMeqNrZsY/t2nW3xHCCnhFyMfbBjd8+B+thG
9b3qDsCID5NEku3zqLm8BKr9v+NDYF9sjXgKrBvUA/sCIFCbSQvGPltl7+2CXc5mU08j9Kw7W588
3Y86y2EvH4c9WALdOEQTBkqgm3R2HL/S2toGKFZOHO767t+jyJP5rz2Fo6IeMArEO3OGftVRWTaQ
LMUNwolgTjX9VOZptprgVECKChGAE/zu+rW/9Xa4hfE+VupCDbALdnqQa9dyU9xFipYtycGGAzAq
zxzpbPNpzLO+h2q1ltaRuGo4kvBqD7UaBZ2JOI9LNKBOQoejQ/ifQz/kD59HiwxFovz2xpEjiRNn
3VHw8DaYkFHlDNDR3ac55tIqvITDknNONMmEu5B6Lx4nDcyUfp1i6opgh194XYg7NOLBUDunp+UM
/vjtz50iFONlniXwegnDlGH3vCCS4bz2t/E2BFThU3OjZPRgm3Kdi4OY4xROYzrjRdxQZQ9UWZoz
9ciRyr0DlFhjHzIwO6BvH8TS4NeAYG/ib/g7c1o7eysHhK9Ph5MClFFwaI/FGWqHU+E0Ogm3LfYq
3F5ofcEuJVoARQMf2tuJtzQtV4gBur3KghPXPuHqU3Zbro3rPUYvxChuBc7duaTCrMolCo78OdUo
QiDtLzEq5MIVeKuRD7Xnt4xjzLvq23djv6nyS9gnYnZSpk5mCZ8BaxqVhJ4SHRGxjp9KPxV+vDF4
88dcAjTLyiPJXUs71LHb55ciW9jSWTF2drircChlayTEJlvn8S3Tj3WBUkCXJzZD8kIAF/kV6rPQ
IA89ZpHQISwsDxILC6s7BMcxExOA/JiisKVyxsCEGpUzgv7ozy+muLcgRkDUwqNcDiI5WoMmkwiT
EKK7VE4nsppKB+wtiFd9tbHzLfn1rJJmcPWWpaCSAApH219EOoVlCdE1WQ3r0QJPaBz/MWhfGi+0
eBwVzTvbw/cp3vWRAS3ivPYIvHowv/U1jEsw1tGt/c3FdA7saIRuRGGYPzcKRu4ejZCHhWHQwKMU
h1becYBIEyUF8okpUEsEHRpBp3Ywg7HG3JH9F24xUxfsflE0fnYw2vBegAVcDdMId8kWJ5xJznYA
qQVGD8rtbiJ8ISD4QOaC2/4O7KlHTwenGB0xfTVydsZK5H0ibWbngJXBwQaYCbyE6nSLIIF3hFMz
m/M3v9/+Sjz4hCobr/LAqbDGVdqRt+kBCXF56X/7i3ImwnhHevKu37Zz2CZue2Qrn1WbHVj27LmX
XA4O91eaHH+PyTz4Gq15ChaExjnYYIzPNCKTyNnF0/SwLMc7notxsth6i63IJRZu0hzYj9GCaL7F
WVArsTMZw3CbfNsz6Y7GkahjhFzOuXeHKRvzqcFI2RzfS+e+ZTblMjuf8dixqP45jql8GuNRU7GJ
+U5JYJZXerNEQ5oO9cMq/GOZv9UnQbW4+GcSY45zcgzPNImieoGGFF1Fpwamea9Fs0zre6UNZs+l
N2r/SELBg0AkGDcney1fokWDhcZoY127EwYus2DNec/yCdajDS7jh3QFpfIXcPIjxl9c/P5i4VL7
z3+ge6uEs2L9BGqO8JRk1n/GCKQxtXB9vvkWE3avDGkbz47LaAp6OVd/R4BPIHiew4JjDNCcWvcz
k4dxsTMmGUwJKr+zMuUeOuASKxCB5gcuBVOXBUX17Lk1T+GSyDKcE4nmiUkjq/DF1uc+WU4Sll8A
QnoIpT6nbopgOkldg+QlGUNZhjRsFliq4aoCSAh1u+E4qnTU2jmAXh/v+jCbe/gLZPZmZEIK1+uv
Vk7mxaBDJQpWkcWbDgsn6LNtWbYLPeYIT7tNZ/iPxN4nyVsNkf3q3lqCfOTbsWM91b+eVBbOG7DS
EGGUOfbAsRFujKYx/BB0VxJHuNiN6aiqsXbkGJPOHa8Us4yp/uCU52ihe2YQQZf6HBCFtvRXjIHh
+PE6nBkBdN+jN3U82ie2+uDGEae/gTTo5KIb/99DCRzED+nQktLSGpfiJ8Zdi7Po+TLwWPJtZAFj
70Z/KiMCBpHt6nGfId80cfGKruYO96YVUdfzfB6f/F36C069Y9GvMONZRph/fzCnZ1nMkpVyJjQD
qFJdUZWvoewmN47D6LsTlrNjWr4FO/wAjfGBHqj+9n+fbnlrbzSNJpvVzdxHO7IDLtXFP8QXRJZ4
dtooE36ZKtn4HUpvjjJ0mIeUb7XY4Vh3jyeE1hs/jj8y3+IqMPJ/gGNTXwDVYLMVcw7RWGYODWWB
/3foJBjZIIkMnYgDs3Ys/P6JSOJtEVLDi2lE6YsKxhWT6Du5oeCIG4deWdwaHjoms/LEo8z+dx+a
R6Nw4SDLCF/G0ZvZDArS9EbrjJkxH3lo2e+mtPt8HlQAHr4LOeyRsbcj3/uXT8g9poX1GVnXjpc5
3GmPN0rsFJG++kSWnQHuRocnkmPla69YB/qqNmddO5ezucysBOiydnh9aDo9ZkP5VC33kQy/wwhg
44JZoxBNm3ahGQDbcjx5wjXuOnyeJKajq66Du2rMGQh62j2qXrqMDCl/dx1DIJF7FWxHzUoy3rl2
tkVeNpe5tf2VhLtHnKeLDjhN4abaRbHT0pmkmZsksA6m5jlVeoWZ5yXfH24VIVBWOqv6YxXslNFF
orLuvAzzs0V8aukAOUDnYXEfoJbB8TFl/KIrUgTSP1yXenzcuE5a/Y7zr66mEUmcDrBFPdtMQ6pz
gPq88BrOaRCeSgNF+lYxEEot0uxhJugtszD74WNZp4OZVRLTi7BH6cwrS7ru/C+y79hx9LB5+gGF
hr/puUu93M5MKJdmsaoGSKsNkKdvLXWcHdounEtWNI8HN/Zx6wJdqUeEW0HzD/p+lgkvmlBaGB8O
NCVD4JKv+0patax8XbtmZ447tr+hPNnlutduDdzI9mp5i0hdw5ZsCsSfTJ2xQhCnOG41OAhAEsdG
iRRdvCTYdJ+e5zDznDxFe1/eohCdTMR20eHjHusUlWQt12sL8XFr82h4XzYiH/vLHE466GbKY2Kz
bDUUTch2x8w2K5n5FvnuwsoBWctHhBeuQ5RQpCuTO39uu1XbHZIPi5wqQYkPeeR+wGPwI2h+dU3D
Dhu7uq6eEvVSYTMwSnH/x8JCuXnY+RhZsLY67NipGDwRWA2FqzFmEUSBDqzLJmIvt4avTjJ+0f9n
up7PyjpYlmbyVjDNlcPgW6riSzNS5lLPoD4BX9Y/A7mz5TlMEfWYq0yOSOeQFo2OqJrbGirJeigb
x3tiMVdXmyKst1ogzWpZZM82s8qjDyIntEucJ/wLOPNZWeMtYqzSnoBHrrMH71lONHLm4XJbv0r8
Moi6leLeyRC+Ppn25jkU/fyJMhFziCw09+haMQP8sslhDW2oSDbTtyak4GNK09mXQNcdu+vmnA1X
r5Lm2bNYqIRpx24iiZTUmmzPdmakIEo4McLDtIgcNWUmfM/ejS1yoyssrj5IMPGobktafgXD56bT
JqlNPKnB2C+WoXkGq6pLt6ovO91gT7p8PoLmn6bMf8NgXlLS90XkBiHWBdlatc1HCjOrSvy1Z9gL
L+jnrWQtYegt+ph6AoYIonAiuhoMu4Ysu1mImnVc9SjMcFEBb4CUqrbJRFGeTm7TgvaXZ0oSiIqZ
DCTbJcYQCzTf3pik2SnmEBt4BCgPQHw54eF2EvKB2eiEiTVTryf104eZmTmTr80StOQ7n2SnYV1e
wulzOdx0lCswcWmtKcNpvDfddIB6x1e5LQlv4k/2jMtwgxeYTYbTA7XCjsNzWzuY8rr4/V6BvqnR
uCU7f5ZeRBGIKkVyYeaAPEWufg/cDqtRnZwCbiSdGr78V++o/5ASlzjMWBucQytyMZ64NjrZv/gC
vHY3Ig92yuOl/4ulpuRifutPlDGz9wnUBlEn1nP0FhRI4g0r1D1ARGOy38fiQ0YOo5ct6E966Lfd
CTccxkMIWgwNWthEvij4x08GangSJrCWXwcrBpa3dEssw68/5YHfsSc88i1q2mEN0EEluyZZbJG2
7LE87I5GKdptSq4wOIvguUMCd6Lf4CudkEa/0NckJfB3+rtwSjHDwnfh7k8ihuHJr+TiLzUDbJn6
2RSmfrceUaWM2R/FFBtfhF9m2U44RfEw/ew7Isgw6ACM4a9lPhyMda45EBrX3Sa4LP+t5z5gSo2D
bvWco5oQA1AxExtHa9zJZshQAAgZhDHTILEgnumLeg5oRnnKUqKzo1s+lXNmWBOMBCH+CP7FhCgI
eMAXmKzAYXPsb5c5jsYYFG0EjMQjNMUyNsIUiNMeISLFfXbCwYtZSI59avs/ku5qya1jCwPwE6lK
DLfaJNYw3agGxcx6+nztVHJ8HHtmtKF79YIfbjS7GulORw8TpvTGdrkxNDd0zTTtdATfKq1QEGC+
GIF3ihefEhptaJ+bWHfpcfTi4RmcjnoBQ158bzzkOQC+iugR5nxEWqut5oo3X1QSolWr2KZUE1F2
S2qDEea0bMnjPugdnFImcxOy6x45ITyvZ7j/XQ1DYXLuG/xvIy6X5+bqtfSw6cIReDtMpuM8E8Tw
ATOqARTqPBlLIzgVUQSLL48ydip14FBdxGzPat0fnZvTXxuWgIDIhNvYvoAdmwYSD+voXxnmqXNC
S3P/UlPPBDJGrJWpaAuLF+ZUYbB93j6vo/n9FKk98mojgJVPz7wtu/3366hT/hx3PcLDz3VwfCgn
2qFRY6CI46GXf198MTo3A1BzKc165O+16TpKsM402T+fnzcegSbIY1ia2ADM8XAHvfbhuq8ERReh
yPFKsi073TV8uimOp+MYtYjj0uula+dpSwc6lT3CDUYyFO2fgzBWqXVjpYc/3sJTIacYtkyjK899
tvFsK3T1sLp85vs6KrSOfZxp9kyKxLP+7uXJTRr5iyRul4P1UyMttSwx11oC1/dYD8PCU8masUTC
DzCeswipDen0kRwaBjc6XxVigmb1HQOxu93dro12MtxGY5FBVX/jQxhCBZStBoS/0PKddsIdjD9o
JPsB89bu6fIjNZjVm21+urHX2Z72p0nlLc/A/U8X/Lv8Fzrht3T1lI8u1KobKUG8MV6F1e7FrO/D
wqp8hXi0/Z13Sq//XgBKFgy25V9LpU2HyIwtDRcssDSnHyzptCFGd4WAzDg+h40jqVNxizLh27To
kPACTmWigA4whcYb6cLeIjYMertG7HQG+zD7BMCN1AdDejsDIR1M4D6M3h50TH4qd1LOpI7BLYKf
UsIFheH0qzqgJdShp9/nSa/Mvg9S3zFTJq9h3Dqryt1mbM3rfdfvR30SxwkR8eng5PypDQ/xIaWk
E1Mci1Qpw7VD25SzNjwmIbITQnZptk3DcKN5Sc2BQ1uu3geSdrwEEdRjYkpqNfCUc665N610O4Uh
lTC3/tQDIkKEIBWwLG5s6DxyCfSClfo+Z/tC0jqqfPMORzfcvtTSrbbE9uGcETZRbYC8HUBAgK4q
vWVn9CJc+0jIp4qPCZFvayletXP+xaOlX4+AHkSucwhplqVd7FFfXwhmO1Nnd+MHQIq7XHPbCQEK
az5sjZZXef8PT2M/3rtObkVi9jmhfT44e4W7p7C0Qgx3rsQOARFj8lZ69TKfa9/hKK9m+b+Tp1zt
nBNzgNqw+FGPqMtEFaiKet9M7U/5QWK7/rF8qT0u3qpJ/sPT9t4ga0zcf3QqoY2q/eW5dw1v/cx3
IB1FfkpUfSjcMTmg4TPc+axyVLO74Z4eltwZyy+6RueM06iNvbuTCP/p8Wv+7MSJchIE7SnVPZk7
hFcOMFO33uocOMKvgb3dkdBpYFn7D+cgZ2xEckm1TiQ8Kov7+eeeLA4I5QcdoV2cF0fPejhVsz2L
VyoxLCmOoZi2CVAUqXPLRV/fwwDMtV9EPrNRr+9gQUx+wp4bmd+Hc9CDM4vpre72D7v22aE8+Xbw
kD509nmTs7T0tXkMgYetU19iQuHltdDaPgckc7/eMwqUUwF8XFMZuB9Q+eaOBU9jRW3/dnEp9HLt
q5ewiKuZ9a7rBFlw4w5XpR2cNIb7P6/r7Yj+9ZKzNMOKv6R76+schTur35toh5FX/Z5NPelMli6c
dIGa03oHsuSYmHj8Q73UvgNsJ2xiQPr0EB+jokdsCGL8BmUBgPtesdfC61t/glBqhu3upq3FXe3t
Zrvk9CeLUaW3f+DJlNQtJY1xf9xowsks0it44HAPcoU4GcA0da1SAjaOpzA8cRo5iuQzBUlvE9R8
6lzSLelRAwu4Bj/OU6r/HV9UY4u7yVNwRFj1zBWqrFjMHZgYUmsPqAfjnOng4JTjaQRKo5slc+sG
tI2O5T4zayr0SDhnha8Gn0NMsY70w4Avq/AMFeE0HHrYcGFseW0uHwpPNHHTo7A9/SBKgnPteHlc
ftxeieZZw4of1K240KUYuxV5waO/Lj8nKdq8W/ycy5XLcDrnF/o/N8ApSv44UFaIDM9eRPmqfB2f
mdxDVTQL3Vl8NCkrkZDwn0RNhtxtm5duiMFEf4OxGiqZM+HLB4UslMLwc8iuzr/XvhFs6Hd2R3HY
35wG77WYnqkBNvwMDdK44jwDzBxqHYegL/cxeHVuFP+cd0iOR4hFNP5FLJO4ORn4Ekj4qAWX5KXu
c3SHytefR5vutI84eu95Xr5ASbMvVHgJ1Ykin6SmaPLVvn5O3DZU9iCnsVlwSjR01gtPo39r9rxz
MFTvz8mhR78w1Avn5OJI9OXaDL2JGiNsL4K9mrvh4rBG50LqvqkIclUkAylVkLsKeBYb2jK4Pyb5
aHLKzJCX1BESmb9oEm4wFBihkVX+PLQJJpZSo8CC2PUr4HZPAbvZXvaXJs1LE2fwPf27zmRYcJNn
sn39Q75pFOtUtHsDyR/ccyftaumKXrqLVHdarMQs+d1mt+5OkzT8ub88/xZas2Hjy5xcg/x3k97m
gt4+WyaVrte+Iau7XWTnh+3D1buQnjUozq4Hq2A5gRjTcnh/rF1XqJrmnVrQC5Hi0w0B4panO6W1
7hzavlB+NO8s+yXJ0NZIed138eZyHUn8mDRLREeZlkcQ7OmvTcMTSe1dlYJBdzxPTn5/69YNuNqX
7pQoWWfeVwVitiNiVbS6ZPOvKuxLuOvaIDcoa0k+3EaR50LZcOt31Xq83ab6spV9jm7+FQu2uuPw
sis95Ei5jYvduihTy6cl5fhRgoeRg9J/7e8/girRBz1wjb4H9swfNGEabqZbCRim0QeLm+01Zt8Z
poGEYPRHDxFRuPHnDKVe8KoHENuYZKYMhJngMapfgx3qajOsm9QW40IpIqpDhn3XaOIcntRyk+iq
/tpkhVU6Np4Uo2EDCkSVgsqggfVZJB2cHmU6xhOIzDN8gH9j/OP+H3MZWWwSASJNrwmJ9nI5RUnb
qS8LMWx0/hz7cYJsYRvDgfDnqWO0lWPN6Hqls4WgUu2wEzhEaIxLTumwdDesg2x10Abg32Ap+1ZQ
qZgNwdUHaXpWiQLgqDSpih96TjWgxJf8vVYl16Vac8MPScdulWoUI2HTYvgJ4vsmBiebpJKaWJkD
+kTXAyIHf1O+xprU+QblnCwgSAzyPgrfcCSXWsvTwnXKVb8mi9S4y9Siriw+uxmzx3ihE0JXQeiG
oiPyAeUE+LeL6/cBXLiMjvlW5QgvYQsHCKAtynFBK9UAkrjbgo+WbhYdEUW3bGqTXYttlKvGZMBa
SbVdZdjkqTJ1kQ7UCW3GwGm0BRanCLyBboLO3if8KJmEFTceJalijpECY3g/8XvSKz0FOwZ3qE0w
DbqB41HCw+FK6z4AW/Tdm2fxXXjTsi+A6Qzzx7sqe7HQUGeeWVaQGzus7LBPPWHddz+Js5LvLl71
MCM/bLuJ6qGBmHBhu82Sq6RnFRrI12vMyc0xWT8RCQl2ElsJ6efoHh5jPdgZ7iBnesUgMft0Nxpa
RRxF2D9Yz5aEz4LbqnFCIo/xUX09P46+Zh8T8/JZrCMJ1HNQTM0Sr229js0Z8h8a4iispemzdXIF
NCIuDM4JaYSAP0sKPya0WJPbaZuqFos2gwOdbwiwSyFdllowTdaNDjlByuoK6y8YbZGrWn/NvwDB
z7N7a8PtVC/6QHeyOQ9PG7xSMXEJM3q3bNIAVHmA+LiXHVcw0fPvbx7XmdsW36xD/KP77qeOjulR
eQaEQBO11M4v2/tluzaNp+WM/92olm6mdy7NhPggqwCw4/+H8PQ0OQcQhMdulxp6hUQFgefEBSyG
FrI8pnuaUOR2wzOEcOezZ4vVi+6tCZlV28Yj9UmtveIJsIBTXo2DZYA9F/yTdun61rbitJ+no0Qj
9g9+Jb+JeHf6rrKAcg7b09oHXPBCQU5NWShM7q/x4dyxWvIfmtqLcZLbtuSOLBvG8xZrWHZxR2rv
a/3ueLTtFrZO81TRIWZUSpF8SGg7vfkDiNhPmtv0KSh26OmxR7D8OeQZDJsJMCzbVVuFS3D+whOZ
DuRCM1ox0jFDQaDZq5f5KFM/2AvFkKPBm4JFlt40uUyci5V0cUjsx3rmU4Ax/d1OkkAIEu6rZOdI
jmXwigVGF8wzZq3aPwkRc2++ncrN8qE3N7scNQalWmsxzsBHQxygElULFsvlanz2pCQ/cAb1tr9t
1FqszDQWFDvGj/lxShCEbHuQqqhHLlWcDjqlf41TWI52JBzAbUHxGFk60mwrbWPqbBvWoftOpT70
e2F2PbqDC614EOaxzJ1XStPYd+U74GyqvWPkAgCJscJYRAF4QXUSuqA0NVKLM4V8WLzrR26eiHz4
ArNCZaC49FF4rP0ImJMslxY/XrxjU/4TKuFfw49xMZ6GCHZlkBHJNCmOummf6899odWoeWgXC/iu
Yvkpx3aITBRWVe8m5Gojovpk+Mnb+lowa+AjxdoyIHE9aVPe6d8tTPs2h1hIEViEYkt9fSZm0arv
Umay22q3NE4uujnjhEYtuarjBKdK0xsmOd5/GajxhHQMzJhAut5/8rYOEachN3BAbmuh8U3mxrUc
7iq9BqiBdO7e21EycK6nF+MsnQ4g//YBswy8A1btKtxl/up7N08IrcHzTAtUYe7ePcpwCJkngfoD
jmutfrt5EweralROYbztGxm52e/VSM7lxe7JI7zJe51LeCMlxiiRetqbbwwZkDTGlPvi5RnvI5BK
6h+rQ2ZTWw+jaoANOzUENwf2hQhTE+hP6abUQ/mC1qygc0+T3DJFtcI5crdegYPSZboSAM75vM2f
RI2vcoTXsKddDysWn+rcDoMxHXXyEZO4qFTVkt7F61p3V0k2KhGPyYrRGkaiavvFRUKT26bWv8V/
0oYt4S+FGgs8zP725WHXLGL6Z95ivhbbuYE1JB9XzhQz/iGrqdYrvsDo/tipPDHovKv1NsEyyjq2
MICmXaFT1huEvNRyhYG7MI0Qw98Rg+mnyGpPWmCMSq7KiBj0TL2/+CnqykC45eVLUQEiQBaMEuBr
yIWPi1meZcrbtYAZNiCkQ7R0cWgdlumUL4pfb8npXyoiwFKUKbCYOGWcqQsVLyerjbNyPTwOa0us
h752ZFtzWEXhaDmHtzO6JEzV3booo0cjRKEMCNSe/jTHqD32HFfHTCpR2icyBNyRpWMzBQbz9+Dg
dtWHl+e9blhnoxJ31EtB3hE6gezQIjFMo/cqSd9wYBFCbkEH598iVLRbmiGgWLx6nguCtORhZH8x
YWRZjbULucunaTJLSj9Q4ZoMTm9GBawd1iiXyXqS5krxaNkqr5Md3tE8HAhylvnLEgSdpa9t75OB
LldokCkpU2xkcwkjS3rrFACIrRee9CHOn96UV4JZYcnJVxySsGHgwEY8EhcJkQi0N/lsNNWui2OE
ICt+SbYKghwxQ1uCF6/K5Raw8CEt3GAFZivgu2taUFAdsnUhE/9vd/t8/zzuS96KV0CrSPByOsoX
PRhByKO00nY/TIsfgXCQ0nqHAKkN8xbINWHuH0DAmOPGx6YU3QrB1cyBMtLAvg4uzhe9OdZVjI5B
dEFvp4H/QduAemiVaJoFUSdD3tRMsI0CNFX4dV6uMtjakQTur44ISwkms2EbgYZyeZv1Cu3KnVRn
8TwNrfGADVjDesvdSv/cP9V4wOtaZsHdswhU8m0RvXgM/JAbo477dfd2sKVWL6ferIdk0x16p3Zw
tWh8lwR6Uy24EVHEpuVdAbK4jGXTnqptyayTVHKDbwizgLQhAcX/x1q2st0ODW4P58l120Cm496z
nXVUpJYN1LmvkGGIAGknULaeNNJNgIk1jXgrAi5epvmXR/UpxXPuWwaeiNsf6YHZsWJxWCWmwgdV
f1W9gqbjW2rfIpsFUJVzj9QNyayenfYd6edpHrBFOC9m6WqOKl9TRGc5DBeqahAQg4DWfbS9AvT5
W7pWf7YlJTUSBbS9htROpRIxWxyNEs9Ei2zjFU7iszRCya/ZRVhFu66ULfEdJ+lBb1SKOIvu519w
F8tyetu2xW1pplzYSrZofWNj06+6pHzmbPQavCG/EbbtNNn5pBCLCquCUytUM+hGV3jYqx5soKFI
NM4vk/fqJ30RVbNrhqV4PhF6q0Jm1/teUvvclZxX7io/NqMdpKyxyamdSdC8qumn8zq8z2sU7xza
3rW+SRBSaQpLyh1JK5l3p/FEYtcshk9WTYX9h3HE9EyTe/LeeMsNmXl/7L4FMhAbSuLCu0ji4N99
X4aYGHf7100/9xRMkitPIb0M+YPV03f0C16yG+0dkGvphjoFzF3lsv20KwQ5e4xjrIcTnszjGkMB
jT33vs+7r9L7FVD6a/VtcC99G3mIBaZKoSitOXpvvdX7aRjGjV/MBPZQWo+lr/Nzrbt6p57/UOyM
X+rPWEeOCD6xSOV2nDt9kCSOZEb0xf9OTyy32XkcjGJHaS4XTcUza+/drat1w/kgjF6CBNyt3tQu
00k9/GAT+/u9Y4HuGpX+B+Nz/Pd70Xj+sf3dvdafij9FkU8b6p+dATlEbvf6D0v4vGn38pT/LT4b
4hgBU6GZR7NvMLF6UBdJl5cWLawbTK4xGnhcObTBjE9MPUxtJqR+AQko+q9iblo2TV9Y8YB1DOVX
NrKrFvmvH9ptkGfsDLg/bMnAxNN7sl+vuiPl38tTyeZUIMtzHsoGcz9nk0vUDX3yRrCid7gJkZ6x
uPFW/bAahTaxMr9KMOc8oN2PQBlUCPvLZ7cFfKG9TuQPzzutnEbt5fr1VJ6pP07D2cyiFqRGtw8G
HXu46WWl9FTNlwabxv1yPFXh1rNS5aNSEEXodM5KnRvZu9LGYt6+5q5EMurTbFt63MrlquO/WiVb
5E6UDW4I13H1WuOTwTDyfPrZHh2bO/ip+vP5WOkWJTP1JSvw12O10c6dvczajJxXKQszrYJeLFBg
j4IlT8n8i989HT+FNOhWbpRvK1TTcge9zyOQAqoujP3/SaGJDziawgb2mrydypOsxuPR2H7WeUWw
2NNexEF9wyeQNr87Faufq3f2aPR91vlofsVd99D5SbDM8u8S+aBVGgUHKi+mJA/d4Qg1neZaQFYA
/KNhvLGwq7/fa0SuhptHHkk0qSpf5BYvhCvCejENBiwNljK/GkU6mfsPtBraWJsDxxxklMl3/TfQ
Lld3qztR2nIB1wjB98WxtHoSZDdP427A9Eie9qG5jAf6t/k5Pc3RNY3zDnf5l4Iu4ekpaP99NCTL
849ROUAcgXKPDw7T1XvgEcjpBfl6fHwgdPINbNP4MuIDaSj/AriSn6sLmkEwLT+LD+C3X41BjVza
Pho/T58J09aWQQatQfzy1KLnOTi1/Mkyq99dWtsMNyZZDoKncAlcYYv66bCZM4xdM0M9tUuhEz00
rycaO1yCy9a6FbPF7X3x9zC8tcPw9/qCNozJBPewfxElG9+hYnkjVt9qwIMegGj3H4HEIrdsQf2u
n7eheah9uf29dP3oOUB3f/Qz0bDLK4OjXJ4AjPiN+RUTIkXjX93iE6xwPQx5iV0efpyAevdab3Mt
wYsZbJtBkGDo2LPf/Mm+mE0O7dWiR2xx8XPhNtLTQC18gWAbmq++riVYUHsQzU4WYp69PsZAyf6d
KKDrTZBUk/7tb7hzelPUGI7xiAQBRfSytrU0JLptgiThFFaeKiGQA+zDIfZvqcR9iKwSKaGIcCtb
JCrOpNTqGyBt6gTx0sSiHiZ2TnAKNrN9UEtEPvFf02DVppi0dK0miqF7iQDgDvtYX2LEiNHUFi9P
dSIU9EJjSf6GgorkwETIb7TLpeOYXLqSlYTCrQNZsUCndL5KBO3Sm5pQBiw5krJoHM0/4Vs+b+19
Hy3mS+sVKBbY8nUyBCVY/wNvztJyUngK04X5w/aznoX8hn/xuHt4bLwu789lo0UzyNcioPZuek1t
mlytPrlECzKA50WhnOXK8Amzw2aN3lftjkqN7V25UGcSv1h+7gt1NpQ7dM3bvqD95qfMxIG29l5r
iYWTxz8tvlypZb4EQIj1ZaqjfGSuezZKWXbOfQF/N0RfagdP6tkd6o9/gkP1/AHvBqgEIwhXPpDf
c8OArmY+PKBc+ZQb7torXPzxgNajNv9fPnjXoqjN/2Y9tPF/8OhRXy4wfZm/FDuN4fpFLtH43r7Y
MZnFvv5EvnkLn7f0WYHDs2nzO0WrhrG+Q9rvjIyAy/elYaMVFAGundsw19qly279md797m3Wrjwy
4Lk/pabE+pgVDKccyYDpay7NPU2yYwtqxpjsGG271WT92vjZtjQ6Z71DvHxpGM+P7kOAnJtufh0Q
3wC78IOqHRiZzpQyWLvi76ZkF88PWnz+ucXIW3c4/ryY1w9TkoyBVF3vbDBTz4J3oJETy+9XumQi
4GE2w2VnM4SM6R9/CyRGb69jCirNdf/0enidfjizKOluHkHre+d++fn2ZG8q+veD2c/xJdibG8Dg
cbFhlU+FMd/trfRdwkhaPS1JPpDAelDHLgdalqHrun+pfDsjZdmHuPpR7i/eNt/5D/1SuNnS0+hT
cV5C/D13PD35V+DGvN7ekYThqCYIUXpGXYDxx8mjAGOYQkvl8TSsgYhT9Z02vTijVp0h2lSNUEbI
mFX4Mhq1xfJT7AvrB1/mLWix7gehnZMuHtcf62fxoNFFx7uHmHBIgw4BePzuQyC7biE/jOOeLu1w
sn9qIldfPAeH1p8mlapR482n+6QGk9fPyZ3dXX3J3czfHfkloKD98pLkbuKrJGO9G1Qm46iEdbgY
7ZKzzt6Sc0iuqF7Nkb0mVsEUHAL+8mi6/VH+rbSMsE2GA+NsQxlhwgbdTQaTXlMVZ/Wbg0mi6LfF
P1ej8JWTKPN3TyO1sdS41CMzV34pv0ARLh9cnWBqFlaRHVrkq9jfBl3TQlDPkDXtqJlzf3SbFMP8
p9nxPZsrOvnOWrnV7p07oIaNMvZHzSLJCkothD+CGfrmXdZzM5mCS30cBxWOZmEe8fFS1NaptH/h
LTa+Jt+ncMCwTA+Dmmcilc9kPKs/5/eV305/HXG1h1G7pGp7L+opv4cw/gwOVQBIaaAr5K0+4era
ROb8C8nDT9B3Ln9enjyo53y/9hXkXscfpVeHcbljSQ5gOV5EGJMAzQgZrZ20TBZEO83JjOypC+eN
B8CJTjpWUwOq8/pzJnLNKh/n+ss5972+ZLt1J9fQlgjMzvGsv60Njpd+Y/R0gIWslJBbnetbBnJe
M2VijAmlyCmZzrqrRb986biBy+51Ue2v1w+n5f3xer8BYjs/nKd9Gkw5IrynjIXotpTRg2eIpiOw
OSZlApz61tPYScev4P8GDotOgsghdZkTNkrnx/iYe1hSWC3O7qqb5/xlFuWqO+0pJcYUSG72frv1
yrCp+avi8HR3wXncs9b9OeR/Tqv+7PqX330uD+my8l6UeFzG3cmRwlRc3naxc3KV/vr0Prtdm2tk
oOosJE2DKSl97wDXa359Km8ezpVBwTNgclAsD86b5/WlM1n0icTWJkyBu3kc0KBvK3epAgVSVSHf
yhmA29Ip3ZXbu1FMU3956p+OXkjKQ7lAMpw8UuG9vu8cCsTOW9Pac/mYrMDnGB5sdZClrIPC4bE4
GTcrtc6JKnmll5/eX9Rf2+rrnGURfch1VEId2/s20nErjfA5eemxELGeVZL8aRRteZpUP4q0Cs8F
PnCVV/A1C3hf1JIb/yxqKEw1wPkZLODh97wpEy+cRReciNp2rjJ5m9x0GlAtctBnxSBaN3u+5XVh
9QYLnYMQPNfMILJzGV6PDYapSjnMBswIelnl6teVaOf5Oqg4OQzub+2yGSMC1OG5sestLLd8UqNv
wxxykxzK/T3Lt3IscaIAzeEWeo9k79nKQmEcRXsFd4GpZYvzUq4pb7GV1BubWof4djBGlKL8bqST
SA11ryUanRIVYZhSKoTtVxr7PCOViYuE4eK22D0BQSz6u/I/l4n8sZ/Pd6dw04f+RNArrFprAlsX
xBuF3qk1WvUKVGSOfTq32227iA68zPaz3iWgrUVPmvpzejt37HgU++v+5douBW/VIZuANXWl/DPN
/dzuobwaHhfpxalcyG54yZRNyslm3pntI7Jrl2ICSdygwwc+e26vaUnPE/Bs2Zzdtym3c/vuGBMd
1AL9kJHeKJ2BWG1TTc3tIsk/S/Ivh4jJSOXQpdVvgo2dVsy18hA1i1tcJJM5y6SnazjS1cOBT/v2
8n6ed2/zYaNxr8w4jZ5KM66P2e3QHRNbgervHwBpxr385d4Xlpb9RuVTmZrb2cvNbSmVHIc8iSj2
/H49uzvxaeMeQWWa5SAYP8kBs+NVfANLlecaWp5ljq1tjeRZLjWQHhU7EnHdWeG5kos5uSq0d5uV
jBqCqPg821+y+cVhcz11z5cBteAlCZ8V9YXYI1+t7y7rn9wuLVCGYoVHMG/bzxWeKqvuLndXvnRP
69/zNa0tk5OO2B6pKc2dYufTbpkdsIhLSUP5C25USCdmUqfkcpWeUm6731dbh2u0LPyOyxxL0/K5
W9WF32MERmf2eTBLfxthfJVesGdK8TmXjegylQlr8FznokFLGo2qua8lIkX1brdJlhSQrnEtyb1U
FF1On7e9waxGuDb+Pq4sW0WWCM0NzJmJEWeIEpfteNYYTIC2zEJ1NQfjDyBQ5pTri9FwkPa+bDsc
nQkWHgEgqoGHczc/9b1hWgsqEZYEkF8mdCrU78k5/OSFsQnitWaUXf+x0x5H7TMlUNJAiAmCtCzU
EdajK/TUKfc+q0J2xwDR9OvpRypvUrNdMELhZdyZapNPzfIiHWkNMDpDTCMniKvNdT5pTDJjBw6E
ZgXHXHItZisdLa82xOJ5wDZbYrtisH9WBGvck+1zmOndj/ehAXMrxpcn9qSPFnCIqPZ1qVl9B724
jCTnZr7R7LWIEsZQ8QuG7M4uKr87j7a/BeLdLrwk6EFuNMbNtr0QsNO/498jOvezWAu7MpoZRUbz
erKma9ik1D4rhNINMGQPuouy5KB3HjfGG+ZhVUXM8f5S/zyagyyOp2b1vHjIHVYPrKUuOYNr3nOH
ZWtfKPUqx/z7oXruFqajbjG3fKyWjsLdpVOoXP9OEphVtWEYWkxmZ30iBOEDfftWmRrusd0wPT33
GMyNA6a0Py5neUY5t6/9NjtePkoU1Ixo1j9Vx3zpd1rHEckRMJhAhynOJrPnYuNxUuot56Jtslzp
gYSx5vrWmhEcHPl9r7Dv3MZJ/tZe1NunMLPUXnxYNgbzzZ0Rj8ODKZcp4pjEe/W9ceifRi0j10o1
2Vbvg/wk0tUJhHvZxtJCCcEl2x4G202H/dFx3CsRoL8ki0a3yBS3lFTOrVqtd7Pup1nu2DqpeJb9
IjPsW3YSiA2eNw/5XZavZFdyw7OsivZ9HMwVrQ+7S3a+tm87tWRyOHVnu9Zhc78sUVgMToeGttXL
xwS65PQ6bwxOk+fa5W52MeB9RP/O5bleF1t7wJTl8W++uC/nurnz/bmSVVTPg4NJ/UGbGNMNaO+8
HtQ3L43N06L6jbxS04Gf9lbjB79Wlu+n2vOtIRdd/ax27XzhaXxiTfc52T7V9w+54l99za7mc38C
Fjk/7kevjd0bFZ25CFctPM082DmeTZIf3Zksz9ddA58rQ4JGm6xlbfFcqT+sDveK/uu0vwOAmrTX
vGUnf9spZYVksQJRSQysVjt4zjm8FpRPoAqAMCoFgGzPAMDVAAJOzYXjAOHdtzispPmsjJu46hUp
eFHrT64JfPbiURP275TWevX+8q/wPZfVjzpbMh5aW0HEDM47FvuS29shXbcm7SlNrpsy9NCrBBhs
yi82DtDJzd0+2hLdhU7rFEMguP7N2oeUoA6KHwpjqV1o1/vjbbQCTwXwjSC8kCUtn/aO5SiltEwX
Gm7WKDCb6zlG4wQ0OJo/kxLtr9LZsNAqEVgrgvQqo28p2Xa9ZI3rDhFnD8B5AYO5bl2zbZdYhEst
ZsFT9JKe0k1M+eS30oaJinYeCZWLtP5BJM1/15+rH36MPsKaghwyaAe7nMrChgYxGYZ9J5duk3wn
n21bs34lnvSqycQlYx2+TXortap+L7Sch1p7GsfF5k81uX1X+7e7YtbonVu751q8bS0y1KToEP3t
W6uMhSygsPH/cP7CESXaRLq+TVCW+Nwp9wN4dQWFDSX8eO7MX6YDgxyyLrN28X707NUPFNnZufU4
iq73BnXxPM611SCejP/Rnxo9VO6MjONGYA+bFWbV5NzS7iTfM7EMZr2XdZewbjxp159/3s2uOrr7
mdF3BIQSHVs5i4Fgc+KaHyrtRcYaLPX1b+6GJm/LuPty12gb/CZH9zVKKMIlZZxXk3E/gVFwsu76
OAlfl0APy00IjbAMLY1rcovNIiKnnI9X1kagJO7/DzEY3hlSLZ76CQEDzZelqWWW7bv1BEMtlbAl
YW2Por/HXVO54GtzvhqUP4Vaapaoamz9vwFPPE2Xj/N41pm7nx/faAPwl475Ssb71jh+yaXmlal3
ma0ihZULHEWkIFIZKAGRUeTqY0j0RLtpiBkdrodrKF+gDGwnbsThcc6ywt0u3aWlpraAhkg+sttS
h7yr5iKXFvvodtHSQj1AAENlkFnxACKaYTEVPmB9NX4Lea35drZVqzYnq7im08tNXtK8X11m6xxd
H7aw2CAV0NJbE2ARNSpZ25P2rLcn9BegyRDVT3RBKDGO+uxfgFHNaolZAAxBjRoH893QsIz0RCC9
i5l3ePg2V93F3GCBebCaInHWmqzfhxdZzLZJQRSsJsW+ec7wlAot0Sz9usSrdjk7xH09iOgrH5Uz
LQ5PFkzVu02hPpN1EtgJ+Si0ZL9WwOB6+bZVQMeyNe/lO3BNbXDp5NqZkEMcgf3X/IjC0KwvAdxr
n+JCuv33rHSLWqyY3HBA0rPr8vdqTpT4TSz7D2jynseSHazPWQYx3Tuk5awyBEyy2BAaPMBrVOxo
ytBxs4xG0X3tZ+2795pXxplvGwhqE9IgROkLGr3iQ+VnzRWW7JkpmWeH2aDZU8wKpLBMyPuaV97G
RuQwUnTHZcBiI87IK9YzC3YwMoUIPsczPYHOmw5r5gTUPsSKxXBJ2WJEEz8v3IJwzURmI5wcxLML
xolJi++49cataiYNiwg3CsDk5ZpfhZYpug2Er4wP8v9Hy27vYdCaXvrjv8jMasVYszXtT9Jp8oT0
0ju8Uc8URfC3/2GhA0lH3hp9Ee70f1tge1hWiT4DkHU0vPl4HV9/Cl7clCWKfdgnMMcGbTgwEzdb
7vCS8r0mrPGpNUun9xZDIDcGvkHVCwiLfP0QfLUaTXAqP4LbNeqJw+HfytRDpiARmH+XFjZGNxjm
kG/3NMRyz5TwazoZBoZWgghkzxjX6nI5lJqTdN6fDefOhg26UD2rfNex6aaAvaO7EjG0/iz+MiX9
oUJFEtTraeJJdHLJ2vciyAxsCOusnkhdgOjznHuoubgUWJ340LtB4wRZ0jmjT9S0hDx4rxZNM/9E
jed9KmdBB7H4PfFLfLH6AmnAxCfXKqIblHndwLl/LR7Dr9MOJ3WRbomLgnbdYcmSlh5Lw/9XyqW9
7YRYGBhQk8dt9nUVO7YClV1g2UEvOl3DogCectphqO0Dk80CH2Oo8Bv1MvLPpRYIMJbazhBj4bOX
mZL3BLnOKNezc2et8G3EWS0jap8W3S1FI0mYIyWVAQwRwYlTbMKAn4AdqFN0xiQ1z4kRORKUNj5G
y+ibO08ClRMomBIOafzbApmB198/D7WrRCRQrMKahcQTqaQX0cla38TlbDpAI8yApTgedHJYDdy2
7Nd965BevuknIt4F6oGbQmzavKnGAjo9y7UITHc238VBdTBx8toEL+vPvODCQ/ehIcrn2vtucbDV
Uh3mM2Klg1rPWHEWraJlTLSopTxw9KN2CE7nxLDFC5hQnrIJUW9o5Itfhvee+77FF140dyq0j126
RkJhMWRLipTkkC6iabzonPqbbCYNcMy8hO53nbxerj0aOMtTYruWD1TEHyl0R8kWJVaPnPTPxoGR
b+Vbm0yd6JnowGcLiA7v8UH7mIBac/wgQoW27ueqLXTeA6VeMbeu6GuVtBRrMzbBx2+YMCsnSREh
EVmxfXsizZLhBYcWt7cFB4GFb71ZheK9bplMChpPTKphauyzwA40iMsKGV17C7ykD2yRODXGg8s3
vKCAurGlVkL1Cv1vmV267RkREzZONiU8fDYPccWyNpT6yXv1x/vNnVUiBhxaxHLbYZfpdGWTJ+mT
JYqaYWcWWreW/iMCgUGhdnrLXRsnDoI2MAKCPfdWzm6UK4Pm3cbHGZ2l1XtbGwYO2AAFW5d9Scn2
35KLpGk01KYvl2+9mHxn+yLxv71VMXYCOCjQgtKLi4CpIg8bYq4x7L9zMfhQ2XPJ2azg/LJqO1mP
5iRgu6IyPWI9C8SiWmAL9U8Yz+MHve7Cm1cErYbNZH+UUOvQozr5wbI7IT6h5wrTzcpMhzmkgSFL
PvCNkmvO010mUeiXmk5cKTgTIwyN/b156j+u99/8AY8k4tUKBfKx/fO/a7PwHfT9drTcJMgeFwkH
ksohi9g5teQm74t+w7rfSnT3dq5jP578lJBjFja/SWR6aTV0lKe0SUJM2yez3rGz/CPlhHKoloOK
G/wD5l38bAzKQLUUWWX5Wa5X+rlmdty9+YbTYfEeyOuIZ1HQ7Sa+YVoCoeWKFj8n6tS54fjh0Cs5
tiCGZEal9qT/T13z5Ex/+o+l81pSHAuC6BcRAfJ6lUEO4f0LgWtJgECAsF+/p5iNntmZ7aEx0r11
q7Iys44zs6OOcHMjOo6k8KCiCczOJSH5gke0lPOblMaVVQNuQd1AdfBmMdy8a3JImTHbboafkLYf
t5sltSuGTBeI6Xy0aNHi78diabXRL1n0pZq43oKjtk99dS4NAzxz5s+5CicMtgJsnUOH542gESHB
FWNxBFmc4jgXs09aMxZq+9nR4lP0nkssvaBOswL753DNna/g52PuHZ/61yGtTmZRYOYoC4GFOKUT
hbof/avopOgdsTrLNQQZ/+Tl3BHok2xDMX8mnkAcWjZxt270vmL6euPa/WyyMTOOXoHGqmcltzAw
yrqSl+B7hFgLYo05Ep9tXCBHOMRSqdi9SnzzuG2fGN6P0EsF5UcWBg0aeYZz/5PgwfLlGuMe2D11
8k5zyMSYXjWnQ2cM8KX27eTTxb0fTz+abJxRaAn6X4QiWGgjfMQE4IuQkoLIOQZZWksDvQdTkTNT
rAxZmfGZ+qwMTAQyFE2zEpBoo2OrfUTPCRcLMgQqG3Q5A0ZxBXq7ROfwZiXTJw8ZOeFp/eOkTKEm
e3S3y6F0SK34uta5f5iIvT5saXqcIcPo0nJwDah7uRzwjM3tfY1WKuJTupelxD6dE41W67CMr8Fx
j/hqIKcYldmQJm/Ju5EWK5DqKHu7ADxg11LiIVj17oiQGl1G4t5m2CyQ9mTJu2OyJooYZDfGhZK+
Iv0mfjX/6LyOEYbr83yHS6bz5LPc11IjNzmloQtxZb4ocsUWfZWeOjaLXtpwxLhgJb7CpMqnjhwc
lwRIOG0i1DuzIKuxhFtCjydK/5Kk4M2z8Hg5qthkyPROkcGRXJAfsZIjKjqse3MqdmLfj4X93YJb
KHjm0UvMo0/MulxLtkHUQY3h2Ww6pfsZmuNyg6csJn+pOoJBRaP2REySw4Oivv1CsGqTHH/bxGmP
NpnDkZRe8Ug4YXlE84g649gVF/MnXaYKq2pMvbsKTgM1Zpt6O0vodvty8RHeE+1kEX+9LMGqPSoS
eHPsKMoHurQK7U0wSPqymFZAzjpyPiGg6eFDwSll864IiaUY6PP5rpx29fg9Rtc6NP4eU2i3ja06
19nzn0AZfgZw525tu4NJETjDdXNNpGy2R3PCCYz3oJEg1sCb8EUTsU+ntfg7z1dv+Gj0X8VX+QwM
QQIjZBoOyvvgGJKUo7w7JnDU6DHCpaLvWVBswMmAJ5Rv6/5hB/3pOqXtisV5j8k4PFqZnnfYmg91
JLRgTvBIxxQR3HS715iXXbla70iZNPftA/XC6LO/TyAnZCjsdzTVmKW9A7iDunCc3DZVC4WDwzA7
GtvVDhy2ie0UwDrvsf1Z23PjTzgSCfFuh17gPLZltCbN0BMsrBYBDNUPYQIy+882tDEvEjupRgrs
rGzSPNAAkISiQaaEg05b3QC5PgZ4ZU8hWYDkNihchzTCl7QUG7NnpPdQqd8xUX9jSFnErQ0ENBpy
dDmBQ1Ejk8DeI0jV+pzN4ml7Nj/UnxS4lAmddC5W0xzG5r1dVH0dC9dvKOyD2kHEvSrS1j1tMQzK
8iCG8hyNVXv1Cct7+2EwryZs5oyJDpRHql9iBro/Dd86B7jPUkwidVfaTYqWh8c/flXkarPGOWrC
3zhFF2xs3p55i46EUao9LFp1D7KVEFNB+d8MZBYnrMbdQ5/CVCmoi3lN0wmuG062Xk5edGYaBJXy
GZvn0aM1eDVTOhPKvZPXgcJUdquHnss+9/A2ykG7lcBCCIZ+Lvfp6dMiOwPSUNMXAfY/B5BY6r8T
GhiYoNoQo20mcTHuqBo+DccUQp5fMNzm0FOPGHs6mDd9tPD6betZu2mFTxpHpN5v96rSdxJL6sMB
EUwIydR8JbcsqOwIc5bi3mlaXf77RhJ26VYWk3YwpwX6bqbQTeC+0gtHYmBo7dsthL4Mifm68kWB
dIhWyPEfmEmg8gXQyjPvvGPtg4UCKsP1p2l/h/n1daGpvxocFFwtiDtQzpig/lVwBXIYKiw6UWbW
HGHvBa2G93y6yA3yhodFIkw0LpMKS8jySsqbjHGu7gH0BurQU5oBxlTjDiEZIn2FsmCAW1AGYkgB
FQ4yJfw/SJqVe5DBcLJ0aBnztJYBVV069DS6yr3Wt3m6yrtBbnwz8AXHKHcFwwyL5xltd9bL5+iZ
V78awdTYIh95GR5xEFHHF/OAwqd1f13XhVjwmpSOA5ikl6MHIY0Gzrd7tJnWJW4DbE1mGUF0QtAF
DYE5TQNYXfqMWQZdNXkKlQ2q5W1DDwITJmgmZfhC9Yh5PXkS2CXs7s17g5EMqsl8Xr58yEcIqRX8
x+gfOLzT+wJblP4XGtCJkw7iPNQOCIEYe4wew/sa8iFkWn172pWI48u92f0s6ITQ/lxlcJYZ0+kQ
WppramakSeKitaGCvliiUqp1ZI5Ocy9EMl4Op1FUq8Li8uq/FrKR2aqPFDbE4h5V3hQmYRl+GItL
2F4+/iQA0DihjfUe4PU1vXrgswM2QcKguxOk5UWB8+QrpRd7JaZhx7bgYiAMpuGCfcEapr2Epp4c
xC+f9qKMk55jl7pHKwez/vvAzED4Li0Ekw4OS1yLoqPGrz7vkr4fnDtlTQtIWtovjzQSmj0MzTPO
Wzmt+kX5cvON0b/AorKH98UDkSbP21UAKKGWwyyGH6WiQPkpXJESWXCDGMA9P40bW24oUpHHsIpM
bAAYH+c8NzzpzaSpSf/Rpb+obC/b+4vJ7Z61Q8oCioG+BpoSwtOIRLjD4bE04dUUPmICBax7oW5a
G9600X+B4WGcShk3VD/IP7wrmgI6yciEPM277OvRYWNjrXcVx8+7+5pKWaV3mbvGJMf5pdcMjbYZ
vzp6gIiOmTZ52wZaB0WclAwdBi8rnatXRK/2I1Lab9ccErigUWJUxETltCXI5BjDtSG5/TDvkxgD
tEP6HDECuoebCcnAnmu9Cs3Bc6pt326/TuA+09mCffrqHhZ2Yi1uG5puN99Otd7Nb/nPSbX/pgyS
ip+xNsbRx7/1OCCRTAEn6V0l+glvqIsOZBM7CDsapc3Xp6jDDhoKLfHFTKgOmY9Jsvd3+7iHP23+
mX+7NPH0FaMQ/GICZyYsJqvogIkmdFlMMpS0BchKVxCTiT60MwbStTy0VhDghpQJ/RbtgGPc6J6T
xrROdE6+vGf01eFla8Gz95jG1LFQ/OfgJTQuVx02i4ja37Nq1pgwUxOOwJJ4Coinvhh07N7iT2Q5
WdRcqMM3jbEhRtsThr53L+lJjHsE+GQ0dpQtVwt6MsFjDWWFiCBeJd/ZHVMmcta/a+c6rlAWIYX6
w94abOWKaxQGo6NsT9fVR0H+SR/BCtOkZ7v5QEwj48MbGwl2mWtumou8e2D6I4RqdD1t5dh+vNvn
yocPUZH7jcrgGr93cFatYJ6FAJEgWlK9wTMno2c/Y2FEig+Sigo7OEWHMdO82stNziBqkCBfgAFy
D9cC0Tumto8NG65KCNSp0AQ5y90f9HeO5mRboEgvgElATwEn/Sv/fidZFHMiy8PbNKQvh9nKweOE
ELMIjus70CIPQGODk0oJlky+527uzmZ8dCHa+lfv0X66vINg5R1JAlsO8LL4kqCqBtIBoAemAd4H
GL5FGNjCw3ealG3w2fHmEYAbxBIXWpBIxsEA0IF6g4choXL2cNfc2l/nDp0DmLDudguBmP4SMiyQ
PoGwFD4NbGI+2cPd7QSooS9N8o3nTHtuASjxvYM7pWcxxZwUWHRZwD0W5JRNgrnVKsQKINA8G+8r
sb0QNzBorbw/mWFDcQkWwh2BFCTuWBAMnMIldnK1wVPSKrH9Vdvw1O5ho0UG3zfdZwzaKM/NPXnG
aqrBEziHFf5aFkuPTjBzxcFQ+Kp8zZnVjowYlwfbru6fnNnT2R95g3x0B7vNiOTL7eOwxVsG2ZHM
fixOXpul4IKAT+BKwIggcQa9Q4GIIZMBw8i/3vgS516CHfU6eAA34eVOH858Oh38axqhbaeXY7m7
rE1G600+zgsoMw8A2gEzxVNHUBkxE5PSkhSaP1tcICn8MboC5v0mF16WAo5YKlAGvWagVsMTXHqL
n4QzLoBw34lFlGn4tQBKPMsPEQXclEgMzYfKARiDN42xChtMBZaSJQFS2n8DpQhQ8eUx00TaRQIg
kv06qPDcgeHv/uDB0b7gLgM6AabBOAbqECMODGNAmei/BQowCRkmz5+7vY0gariLgF0XlMJqSKBj
tR2DbV+QdNZ6IO+S9w2AYrE0TG4Wklo+LWF0hSKlsW3SCKDBnu9wv4JSAUcbDxTgJurLNkBu/mcO
1CVXp3O8t2E/HxAEgfDC3sOXZg5f83wJD1XMcHFYeO87cBuDFxjShuAbUlcWN+g/De2z8Bkoa4ka
HzwqUM145E/MbyB5qdjL/6bPdDl2r5e2bnutD2x974qW04quMGQyn5yHSoFDgoTltAPvOCjee47W
IbOQAvavZx9fkgp/EdwtqUmojDegAQdGp7DUy2jFfad313v0C0zUBsVe25OcvxXvJwAQaSbsU6Zm
TO40a9mEyHM3MgMOawqkj3hJoeKg80urB7vlo69zOyDUMFu8n+3JLt/k64yhpe+GxU7l8uOcoiQc
F/j65wXnMSksSnC7gA8pE15IYRHtwDT8iXpuC20PVR4m43X/guOhefwXcixj3eHJQxS77T5THdYS
snlmlPIBrv7p6n+wMUPwevNsUGRUotxYfmZtMmmp5QqzeIILBdTXF7cYpgzkxAFzbm/QGEMGJKEh
aSgOXEYSymEGqeGA7pKczT3ewjdNQh2yja9kvkLWwAhfCju44uhkd3j85X/kVTp6MfysaAhIMUbl
Vz8CDDmuJrq9GJkh+k1gIGgFWNpggCNLUItWbXNSheeEsZ/UmC1odBsrqjZKn3EpNF/A+GAm0nyW
+IWyItKic9KMGhN7aY2e8SkxPPxs0ozE5NUtEl5UQVVWB6Si6Fo5h5kAtDhh/ic6OGTCbRuHetsz
aMcxy4DmKq0ASoNP53joNo5zRtCWrxDHTRU4Qu0xcDVXI42JMPsmjKM1R1krQ0vuaG9U1viEMFGU
JVLTSYMEBT+T9mgd4KeKyoL9lHsfWNsP3K0Qkb1g63hfxk6wpKGkoiGz2uwQZQ3AStvzCKFnFaJh
xEUASi2iJ2qGxzuuPmFDTaECkaY1F7cErS/o0DMpf2dSFlidV9/o6Ol3oDBF5k/jopTzy9zoGJ2K
0FyHZvcdDnHVi9XkDu1cD68DFVzhiw0S5oZhFWZBPlPTrPMdPOaP+bFjjYyehaB0a6ZFpzXQPCyQ
Q3PyYarcM16FrUH1d5/z/V4WXefNnvgmtrrNBXdsqPWhNS0avBxGNIPrpIUS6CbDsBCH4ZNXDo4D
zOzIhKqRDvEJXx1AT2kJHPr4h/4a8eD3SCOu9BBW0ZNPCveHrlcRYK0TrUI9XYXv2ExP6KtZAI+5
1jNTmmBbZfTtvofajrx6kaVFCtMmPE7s4XHyDvPRYXRJsRbkI0v0w74nFGiLw4SeVQtsDU4c1Hb4
ccEDu54iBrDmgtEvC7NBMfiGb1oGxP6u1b8lx6BOij0OQlzZKjnNmosqgRHaVbuwEjkEj4E9fJLA
Wn1ceLAm4mzg5zAh2txmJc2Kd8IHC8Wqpwy4ifwpsRq5EF1H+eAXYjce7S7CERdOFK0yLCYHVRu7
TU/HrejA1yri+ZKGb5Ej3gDB+W9oeVZk+0c3IxlvBbCRYvJu7+uaQTnWY6X96Ly8av3mwg1OXWVu
DphKHRu9xlLrGb3DtIiKyOiZA0nX0fTwRIW4RAX279pzhhtkqboPJ9HXg7JT+6AUnjhoZtway7tx
CpKm4ZAm5p/XCUstKWOdvJt57ozVwUsS+8iTjMYcMS+HETriwiXnpjhd2W6WZgC6BYua70TvEHIq
1wXolJB75o5RV9BtLOhkn/oMSJT2oZzJNITfjqQcti8OnnhmR4/2zS87efcbHyMz+LTL6BKtemaA
btGn9m9rI6X3jCu/Gamp0WkSgLIOZUFShUVQs9Qafk67gkQMM0qMxXBgpG3RZmUEmDG4L7y9pEMl
XVK66nSqQK1BqwVgpS3KfyuQa0Ea5URm8MAYLYEjCRYbl1cwyR+Y/NBetYsONNzY6jVSo/f8O0+v
QOC981TrWSN1cGRHa6PL3JwQWTvf4YdaoclvvVvNzhttYQ6L9Dgx+jWVcT5icS7RTUAhlOGlhHPg
AA59tCx4cmYISbCM7TIHPDXZHcpCo47KWUU49/KJqFPBRr+dO7StJ5MiKzQ2DFb65WMZjXtJHm3/
FmqE3hVpnux3CTrfLjMmR4SdURZlLJpjdOQ6n9eNgbF9kQmTeazzrjm4dCgpG6mdvrgxmkcowbWK
XDHQh2TkoRFpC7tr9GWfYxOawKlCD8e4B7JoScnegLhy61tjSdJwIPaeyI4Uf3OUgoIhfBVoMcyd
/hkamMgaGdyHbdG6MWqMDHocSgxKAJZKD4QlcwbPZimSCcv2k5vNR0vMLsYoScWXbCRy3xk2zBFz
i/ufvhKV8/dQZUxtTfDTUzNFH+DYfB41OEay0OyB1Xv6tc/SciQ//gZ4f3tFp4i+sXxxpESn9aqX
9a+dU/caHfvXSGvbLMhjVPtm2hrohDC4y6NX/xw2uet1/A2akU5MVkbN3n2bT4vON+BCd2pOvDqu
Y1k8yFfaQFoxFPJOMT50V70L21Ln3UkzFa+KH0fA9rPUJDDXmJ6VeIe1MBWmEiAksrl+W1KCIkZz
LPc7o6wQbtJqADUh927KVaPKgmYjZcsv9EixRJJLEiq2lgA0+AkKTegAtC6DWFUmHInOip4jPXXs
v4H8aWHxW/hpLfh/qwDQjrvBnALuBl+w6ArCa84r4PH6/2/helDHUB7IPZJAZ3brkBrQl4AjG9bo
cLU4E4rOsaP0tN6ba32MIGi2m22F6yu/T0Osj6KWj5TAO4VW22hr7Xt0jwS1UNqNQGurLuP8wgff
k8cX/UP30JV7ag4YRpPqA5WDTh00JmYqh57SO/wpo08v47VNImPBuqnDYwB5Xk5kAhdFQyoBnTXM
0ZENykm9aSAPNbtFarCBlN+a+vTqOIuskcTcRlpGaqzGh6H6d1s/p9muHL86jaDpKd6FLyU8+Up4
iKsU+4gkAyAM0Qg5o9zHuMJB0usyRLdDLd85Rnb6DezJKjwlF1at0XkPmhzOFqmAOsTqpP8kTK/6
z80VTeJ3w/YeFMtiyTXHRgBVeMngYxSHjGYp0bXRUO8/1vc1SdV9vcT8qouJZwD6GQzhIqe3mREp
fTlutUVGLGKNhbwS2dl3cN1awJRbFnSidplDu0MfkU1OM2PHITkklQHXwaScu6p3DWAxm8DEt84z
DYdwgkwzKjrXuQHxeqT1Xu1vLFH83rl3OMU63+l5mEOYHefDYmz1mnOjV5K1mOQGVYhRG9fZiKhE
A+4Gff4TvpEYMhI3YM72z2PB1Q59Wu1jBIUEje+8YAiqPfrOZQgupv9QAkpCozAE4JmkYI8Tu5tN
qs1qfJppO4nGyticNEesBdJo3uTvV42DEOZgtMSxeNg2t9U07zYGl0imKX2iunuLv8yLcj7Rg+1/
ja6Rsc27zXlz+4DcBt0PPuPHkWWmpicuojZuDT8LAJ7MqYj4ksoQ5zlcWwk5VPIKWqCwmNTiYYwC
uovwUigHdCkNwqbqwt4wpQGDM+QWSIn67LG2/r6MG2VWLT+tJlCcSIrykbGwFtVMp8ZJzpvTBvDm
tcg3dclkDCefgV/ODSqTdWP/5rZe5l+2RNkpO2Yg2+zrq/61Tfch+SSNvi1fTGd3XptqkjPw6xxX
8SFR14ew2TkPTSxFwCh2d80td+bfedgIzDjrvzy5w1n0JKzVsdE5cRavOpw2YzICghcTgRA+TqzF
kxTuOaOApOK4TC77jBMOM+kzCDQ5HmcdbRvUlGVMmQYp4piY6FyxAup8O1fs2440k4w/BlEjFUO4
TNV4oOBtdZ7jO9yLcvha0/RFVPhaN+Z3NJzChuJ5WEI/KhdLSg4JKT+aI6DmXmPSmHDTtd5nSz6a
T5FKzGXZfnr2pDH99L8c2aeZnLcHcnfEXyj9dkZfoWTYc7kzWgNyDjZZTYaG9XOW3GjVMcFxDhoP
SV6fPTeXmHeXcptp3z8RYoIWC84DEnUXhNnHTxCUhQIFKAe6mwIp79sGdiUpolYmbRNgpYcFPuhC
BSn686OECvv4EUNbdOf4AQC/WDwFicoObtF9nU2pDoFIFewWsCxiSI2nk2uxsKGCjClOLA3XOkfJ
XR5ERUMHpkkrhnpucF7c8E//yYhFjQXACwL+8Og4AJ2rB7fasNaQVj6CH6DSvqTjccsZ91og8fyJ
vNS7p4BymTO0vP0lqEiE7XZaOlPALt2ZgwrBeGH6HKnVYQxPFddJKFp8X1itcOdgcurgZa1o8KdH
u8qbYojniHXwDSKoElx9sDLsY+H8qV5v/vCn06lwe/EMBhaaH52p5U6ZWV1MTblqwoD16jnsLhf7
FBCf4bDhMhtJEBjGfQNS0dDE3VTnpeUtHB1hDTO5mhFjvAyGFy50Z493SV0H51fItwAF7hLk8uCN
xz2pgvfVJhg+N7k3lAQbZC0ElAzGuFw4qaBgeFVvhdHXSNQxFwHG3LzhLIVLWjqfYF57yztXcMw7
I3X9wYuZs6/D0uXK3p3lUq7AJ54bLn+bfoIdQjfezh3cmrHyPAJXekDe3phM9Rn2JRmXtYOSJbqn
mRP0Z51Ofz+GSe+Oh2MuypJilY82fTm7AeIo9+VMwQ+ch/NXeIOVP00ekNymdx807h6WTg8H9Is7
7kGlmvPTqrfkVae0WaGz8cfDh8TPR5ryfH+DB1eLUSj/A2diKfyhRJNMYyNjGwAQ95jOk02XZKX7
zOkPx0tWxxtsDCYrjyicDZxOQWV3U268sxEiLHwmCIkbFitMevGeZ5AuHDowbT4Uy45mGUDdHKwf
sBEVMYmPQK/CexYat7wdIZoCG3P3ZHgws0imwEI/GNIKNhbLRIPG3ho1B61Idegg8hD+vwf8xEx4
ocUUIQUBnAzhUZLNyqCHQPbm3VFJtj/uksmZbVonv6rh40LQwoiMrxW80H+88xNMdoSPsK5kfMDm
7V2dDftcluwDQgWu6HAxJLFi5QCjyidjcUkeeIMxiksy2KxYA1M0cT3lOaFWsGuQvMJexCPEe6EH
eLlz2NxcP0yHfOoungVIFkooqw1qGmtHdoIIBDCyBGBFf8p3UNJxkQBvWJW205Mr3XD3ku8IZm9z
s1DKkM/xqVMBG0G32VFCFOKScyErbpkQGl9J0X7xjLy8v8IWWgtkRhtekrwChhmSkcJxtbkdQF3k
lMLMFkKyYPmHthUJzo9Og2iGwQL4YvP/D1D4PVoofOhHaENZOyAROECvB4oRKjdNCFjRbXsuED7D
9n54tFRHpL4sUMi5MJ0BUqUYAqYnZYVuu+TesnAv/LOwOwfSghC5QYPcrOlMOEWdAiI7Xp/QV26w
OCECO5uPy5pPTAGPgRd415uN6GRqj2FqPZEFyALgxv5byyDEoBQVtaRFYiIfmhlx5GUHmtEY4GjT
zx6+zG2sren1tixmCOHhQun3RYq5Pz3EvuzMq2BBxg3Z1yDwbKEVT5MTwngNFp/Qt/nHtzOUBcOU
B2ezx0OGzm6RMBmZT00eThl44nmQQvNbEBvpsvyzbob5jfDSp48LUYGAKo8wHfY+jkp8YYnK2dPk
R4QwyI6BjvgLx8J9j+Rf5MJ+eWKdxcNEuH5Dls9e2hHyhRWjK7GHawc3CXOGG6/MOC9WGw0XYri8
F+zIhFCZQrdNUY4iOhAOPz0wQrPUkCLtwCri933pKMDRcjeUNxQ5Bn7XmEISof7FBFlQKitCGknC
oxfxkjjqCykbGahkFTEzXGCSwzxCMSS4hAaRDsJkDN86ZexMKJIkIS+vAMzl5+BEc2AJlVs2iUQY
iER8YsiQHjvLYBRKg9YQDRDAEMFdMB4G15Q+jIA93BdvKcwpWP7tnBxAGTCzgL2+wVsQA/BNwe2h
r8tGMLnacluE3ytr/B5aPoIVVv09VEF75TKJZEW6VwbPhl4JJjw0k+gBhVnYiacOBG90HPLIZmzI
3+bCOZT/v/uMohID3Lx/RE8YP6mvPm3djL6vREdScOmfONehm7BC2O5ModG6t0ayunRul/CqtDPb
L3FROLRNPbQAD0FZrnADvVUmxBpIGgcUHoArSvuaxRdEqmjjXm518T7IU1HxQPJjSOXoXIXHI/8Y
Nc7hQQtvLbfmhvKdPLQYigWgDbhToc7ETwAbNnKu4uog1zZ4rhZ4eWiogs9aJER390ncwIWAhAbC
WwufBEyUGFeSw5J8coQiu2R70LICCaudLQwoivpnTOsOvM32t1dPBWprBSozeS7MjkYdR5+xChF0
c8CTrVIlSuQ9Cdjl3pIhU2Myfwh5fTikQyBMJzJWVBA4lLD5xpzXCkcB21527XD83KAI/Uzu7njM
LgERE3d5PYwyHs6MIVatA28eTX/U5wkjJuE64/GQvC8eykPAIl1edw8rm01EJA+ZY8Juz90xDBZ3
3wCAx4aP4RVyVgyprtcc9XvacDwP/ZkQFJoAIYxLPOzD6BsOM398dYc99p0KOZPJmz0Yi5Jq6B2k
2yzIezAm1ZDTqcl6JDf5cTUJNdAmf1oNklmiOVxFftdQo4WB34wlS7FS5BjtKqKKIthJK00aVeJ5
Lic0rVNvTMvBhwEqR7L0/rCd4ZiCIunLqSKnmwi5skRYoJx0nKwQrngl6S6/kQLAm2DUxLMjWTKS
OzAMmY4t3MY5Yx85giQiiY+L9ANxTRLdBxEXLScxQPbACZnQi+OGZg5XEc4c0gyIDL40VIWeIZml
6OTwDOQohBlCcD9CXK7hSCIixRNHVFEf8ExJ/YS4LN74IiB48vaWmNwTndAZ/nSFJWEDTSbxTq7L
b2FIKtMMSC15PQIbt+AUMTAz+m5h4j5oC4qYTVbEAbSL4MMDiOLUBRKZEUnwXPhA8oaFjt7ibUlR
wMFFSxQiUEZPVEjW3DJfUFo0W8JSAUCTuanwYSFwCyzHDeTEhMTrbGSHgNzQNpXDRADafwIh4ZxS
B/A9Pg8CDI07wZ1d2wi3RNf0hgFcQsY00FBVHaEsC5gK3RccSXIkCWg/VIifF7AVoJVDhBDXkxWy
CgSKFShCoPDCJ5qjjaeTDBoMfn6FnHGdwK71ykGFWOCI5loSLkH2hWv/YHSIzgyBkvrQbtcjbOhA
qOnLxqLV4cjgnopQldOBvi/VPU0JZE2x5QFWkKTDwfttcM6u9j0FTAPGYvI7vKdsmffA9dMfIJRa
ngpXSHjKxAKmdZJ7yR6483RSw4m86MVFlowMWTtpLYhKVAFlv2AeXMmY6F+R0cu2Z9zRL4pwQqQm
VYIMoJBnoPWY/FoHLFeZzCTp8Qq+hKgwpIVxJeu7cqXkpjGChztvBCViHZ3bTMjDtklQOVk1R/aa
RDvGaCQC1Uv8W0Vom/je2eOU4Sn5/HymIYdUwNUEpMQ5BKIAPeTA6PNncCPkWWzUS2B3taigYfdM
TtxM6WUUPqR9ehRvrtSP/QzEwhsG65euNACgh1sFiD8jG4A1sqTJriLr4RpLnJPdhkqD5y55bsgI
xGJBDgqX+FolDCyeHSc50L00b3jvKVecFQMXLxE+BpGBz0zZxzqSuCLtCDHCAuthEcjK+oJhkgkT
Aigb/gkQsiETdVAJSEzg9AEl/wJHQxtnH5x6TBGhE4NZ8f83g2MiBKikF5JNBBYTPctbml0A2A3q
xTuGRxK9MSEL6e7ArYcFQHbAyuOoB8ynjyTJq4W6Bl8C+hmPdtl5xhYNgK+gQEcwkNvstqHRBv6p
gyq+UVXJ7rDid1SSrkugohqRqTjCnUco3RecgDyGvgxtVBYgqV1Qb8RiCioW9gz9Y1Btak4tZpYB
cJjDOrHdOjmSqxD9e/lImiG4S8TUMMTyvG15Na/LPC4IBpi7oPR5Yz/H/++vmAAyllb6a2rntKCv
EOOCMAT6nOQYRV3Zj8/E9O1hESPqQn8Ip1FPhBnFmdvBMppTD4oZWMBvn7C2uTjw4kUa8StsCJiZ
L+o+M3mlZw/vrB8wzbA32dcZW0QmI3HKQfHngSIS4GQldYUHsYTSyPMIxUpYJCIH/FKJSVJKqKfJ
JEQMaeaISIe8/N+Kgx/NwzlseEkJqHLoSPlFfOQtwVsIJKcT0ZPA4vIUXxL9F9JagRDl3TzpFIKJ
EO2h1cHOkBNY2CLy3rh5gN5fCGeyY5BIxucRzQmE5TS0KQ4ks1v15Vmkn4m3AG/+wrW0+lClWWyY
M6Enm7HoFo0uVk3aWXwlIiIOSBntTg/PEvLJmmhAU5/rDmgr+1P6XLKrgH1cNjXCAmJLzsITsg55
BYA7Sb90wqBG87nkECbQEkoEnhB2ifTtyB2gF2mEKXpENE4qnpmsqAsmRW9SenmkOOQoOY8gWqQq
ajc6PszbnQlWzOvuL5M7nIjgQMOHfc1tl+4rwCutCHqgv14ovWTIdsbZtRbvsEYSwYwb3jG0G8Et
4XpDNputdrLnbeY/r4AGSBOrWasLg/Q0O89qvDZt/3LAdd6F2o3y3/QvafHweD/mEIoD2Z8tegto
6LorRj5IevoPOK+y62BbQkoQ86uLJ45nqMroFxWBOtQWKmFI28GoJaOEoIEbR5MK/unjtGRDAMBq
wWRwtHilAYadeydxgeVvFS2uB5DLmRYXVUUX64Lo1a2Zt31MEBAlN9wOCpzlhCRx59CQqAHRln4q
HVX+VGmklzG+fDjI6TN9ZqKZUfxndEdw8llCo6l7zxGmgeQoOIegsZ1o/1Lfr0fGa/LpeMeMMwaF
P7gaZi44lPx+QZF8N/9n4WNRUv/SY/7Cvv7WTgWdmIHo+3KZ42yAbSvZzeS2EGY27PA/nBYxx8JM
8Zt7DyYIqK7a8moqYsLiQ0BprMHhWOJLKsLZk/P4g1OEyQGu2/kWQowYN2LW9nZ43/n29XZO9c/m
Bdguc5+9z1Lhg4kLifjgZzcxcuT1VBzdQXIRFYx5TlKYFtwoDBioJlUZKKDAw4OI/df8yMwGHnf6
eT5f100MAYlnOFVOG3OsUxpbHLF5CNbbcEBvYyBYXgGKOS5/JGmkMr+hDQZkjR1SgdeUB+DTWzCe
4C+bQuB4w62EBMIyoDgerNar/QPIL3OeEL3fSKr8BgJ+1WlAzMOMBFbQ1WMUQIHZAywfP+/c4Yjc
xDteeLAwoH7XjM+hlDLWFCdxiNMoFMUbGMKlGFqiioC5jXEKRCxYVB9MHajU722uPiSfmkrZ9O7n
4HtqYxVyZkDop82/vmjikHC3ApQEx/OvXuN5cNUWGqfLT9UEAq4g1+53iV5Y4yEHxZpJDFLzuSHW
Ow6TkHBA45cwjO4uRLEmbGpEA5oQY0ysUaEwY2IJEejZL0nuAel2JsAC6jpyKtyBxQXPhYWLoxJH
xTrDOXn6WWJex4/cl1h7ffY1a/BnG/qZ1L2K64ikUTjp7KeDgytcVwWjf47zBTg0mjVsPld/WEEj
YiNkQ2UeC+aPFgVByuSFsQG5Ktw+zeFsO+7Z0vXGWLD+cfNic8NbUkz/AMmbgSdAuqb8UgB9OOOQ
XIPm/IpEBOAlTo1sFax4Jt/Nv747s8QyGmns9GLJjr9jw3r9/7+4EPJg6Pkcp0+idlN2JdsJg0O6
aNhBwJa0ZHNBi2ajYe/DlmXTQUeX2MHi0JwDV4H+Ps/BPJJFPmICKQdAsecAgNXOu+VTWEwnhyql
yf/qB6YZOCqCDxoPL/mVNcLTNTBRQLaSe6v9INWuPb554JsgYlQGDCxhNnrmfBbagtqYxPVfDruS
9tyQYBvRgun/Y7XApgn1WblE6gab7TFsTvEP3p13uBvSXLmuaUTVF+GHabqTwykDHFL5BF4GZkXX
wJY9y3gTMbdmvbPSmZUGy55xjB+HaQI8BnEPumF+BFEGjvr8Hf8fvnn7eaG//kAhWKT2FhEcIJe9
pcn1BwERbR37srG1t9f1aSyTjC9rc1uu1e13TnDgpwkIWG3f/xqkGWxjWPLUi9Ar8UZGpnj7efyj
S2XOOTMqCBBTLf0Mv6xXrg89GyIkRG+S7x2kvePmsmJKhnzXHPP9YqZTRkG3vsbS4tDDM8a+OoR3
GA3SqMJ/GtxnmO3NIYc1fVAkKBwsBGF0IxTkIGcXDsUMF8QZi4/FuXhuVguWHEuCJfPFJao1Ywbr
XrvIjNUl1MfXhL3HoZKDTs/sWWNz2OISqRHUKoRwh749pwko0Q89iY0jmMxCaD0cG4bCRwY53bY6
gQt0DXPWj9wmA2QPguPf56/5J26Xj+ldvIdfHzStj7/rFCE8rqiXYZZgTd3HAIcRbPTHkiOjya2+
IV9QOoQPJPynCzXXMSbbT5BfMf4XuSJejmsiKIEMWSwml4rH/3EzWQ1MmyY+8xc0Gci+ULmxVlqq
ey3lDHmgrqCDYor7fM1Uu7vPYBdl5TMG4IAdJjRiqve/dwcThhHqzL0YIO+54rJFcIhEdEHseP3u
AZktrBld0vAusC9OqXxE1hJ+XuJO+h4/uq/hrYcY5L4Uvog5OzN74dzDp2svexMcip1F/YT1FjlX
hQOZc2UPSqNUGSvjx6Kx/mJ0xloZ0/kig5BbTEIgk63ZneBMfDvbZ5PzhqMY/yr6LbQH+UdNSU8r
BmtUFOEHCKs1x8mXcRUXJanPHI23WYYh4W3FWZMtDGt6/pCD5m//dWsFx7vq5wZ5TqVVATIqA+u+
J67X6qecVjqbU01t3umlVQafMs11pjbgEew2qpNvc1qrp+fAVvFFaWKRwblVQv68Ac+XnE9GERz0
3LXpP5w7hfKMFQ0iDA3dI1efKF3omwNKMOx4rBxewvsdFzYiaYMatbzFJtblZe/GCLMTIrvmcXZ9
rF/iVQr3uqV6eYHp86d7Pd3cBr1gOMAmUl3ldEN8gzZWD+oDurgXpzMuj8uTUvkKCTGAXkMfNo+1
ZxTcf4YDYbXJDL161tS72Xtx6ZraOme8w7OYF41tZWNJ6b1uaqwZxyh/Am6+8Jfg/Tw/dgC7+GYw
JC07MS8jVaBsoOQ/cA0qYHSEHy2YTPmHquLWMDnu8MEjKGsICd+3Y9Q03q59JwsyL8FN3Z3U2lct
M6gMOhmMb7uPLmb/cF3Y3zcukV+Efc9EO5JRkZTWza/HUBBFa9fvvFMVmJI8G5u7WvTK238snVdz
6loMhX+RZ9zLayCEhGJ6e2EwxdgYjLGNy6+/nzh3DocAIa57a0tLS0sEbDQJNxo/dprJQ9/PX/aq
eIB9MPKuJOVfNNhoqbxrsZ+PeOzZFHhfteXTKOhRndJQ7Nezrt9WGp4ilNBeiPGF0F8dbfW4Ii0E
d6EwgprqvoTlTyNrb4JO0x/RfdadJyuHaajdNwpgStpz9/MqHzZm9I2MWZKXo5t7Hd1av6jHLdJm
92HsrbSaPrxv49d2101oksCgZc+rCZ/c8pmVucPYDQc3dpGpfppCUWqoDKugayCmqINwpX57neUk
6sgCNV0aibkhsrPP76zkyqDCVTHgKYBLbHtww8sy0yN9XmhCFdt0kPpLIH3VICjP9LdgTNEtaw+c
a+XXrhqieGIHxgu1W1SpEwQTigKhzwoZUJhjuR9ZtDcKPMTE6r5SgRiv7Tc1txiPrY34kD3LbwhS
aRtX+9bo94RQWTIPyUCaade+/rj2KC8nIR0Ec0yw+m7ZPHU5bTIzniBgjbvyHq+BHtrftDajQ1pL
vKRCj2NVSPP+taBBnEtz0WfY0607BVCk+EOKlhGH0eAyPkl5ELE4EVAYVpISVOc1bSt3WKJwmiD3
tlc2al314xvFAy/az/wmidw8asYe43AMKn+j3rLGB7qHT6o4v99Y4Xr+jof6fpg+cPm8L/u1ut3e
XSVrxop182lwlqaDto1HjmkPNAeYXVubkJkaJiMM8Q4vbhcqFM0dw5uP1B0FzI8jPu9SnVpzZ/4+
1pus+eJhzVlCi+Nzo1EY7e5QeZ2+j8WG7Dq5NxwFvnSJYGPga/vorYFby9/cL1SO8zHPUsp2W+FI
sHLzB9RHkqO6RCtWaO5atMou2UU78kvKsssL0YR2bP5SVCvYQSGcHt568z0y4beV4Vd/Hs0/9HG0
TjbtXN/lXFkIOVN3OSj/OLhn536JcSx2xabY1EeobNStC7r6GHr+foqmw6a6CGGo/gh7iP64O9rT
xDYZmiKKQGNpCnTYleXvR9WfgeC4h8aG4Ruod7w34SE8OHMW2vqYXpz5DeFzRq12JEARFZnmkh/M
C043DQ9QIYU5T/UfpRHupTyIELkxVOkOIK0VYEjO8SfqdRH8W9vwGFhRsFJEsRLQqV/ixOL4fVao
EhSM4lG184o7FCM2GA1CYgRBT+6pxV4jHk0Z3XstbeujJdEgkaEkSFjVgK0C1k68X9xLI+2yF1Yq
aTh6hXIDxvBVB7cz+vYQpHOEzZHADN4+PUboU1bTpCEcxNvXgvzW8f6/ZEG82OC7UVN5O4ibR0ad
npaG+HU4ii4txbnZ0UE7apt2QzhGgUF1eXILGDNQERlNm9exQA1En9IABo+tvErDGu4abxlAGO2V
FBlgEIGzD+jOf2T0DNb4ZoX9GRBJLiEkj4wAbMuVa8iFC8VXhp7CMxeOk2R15zrwOas0Z85FIM9I
z0bnK686CP1ySWscNgXG/9eTMAEVRVxm8uJk2T4LPFEDFnQv11eo2TKHx6+1QgEtwCP+kPn9mqBC
sEho7CGeFDLUeBzNzj6w3iTiwtUCFMDKROMC8BoevDjf1LQCONoTqETmVgidpKrm4S6ZQ6IcWOvb
VLYOqQvwloK3NRS9STTC9cD5eQWClJCy1zo2FAIGB/Udn/Nl9MiIoaA0+ABIz+CxtmZJEK+TwF4k
AWdqL9QPb1EbUyo6ynss/37E3cFdpvYaLmfzjRLsFVUCmgq1feoBHzSBo0oUETQawlHeRwcvvn/M
Ns6OZNnSgFDb+C3URPM3hkOfsMfXmmPlrATIDaf1OhtFuxuFFnCjIun8DOZAhMmSa3wiLBxiCGCU
8pZncJXnQ36Dy1cHEMI4MXw0bqcZf5dml5IVqaPh7Lh9HtlouBhcwUoeqDCzKNHmg8ishm1EBj/u
eM9vUo8hMoZQQCgsVr/YcmQhq9LhNY46jiWA0Xl/oo77FVD6QxoSv441h0vJ0MEHYzgQRzEF0bhm
dPC8P7lSyMP0YmQRaXLhmVn1mm0Dg3EGzdkLyik+HSLveEe0ERgriFp9rEKyQMB/EyP6Iupvyvw5
zC7Uy9I3kblj+Wg6PIaM+WjVACRceFVgcDCD7ZFIhhCKKYGbz3f5jM61hh+Cl5DwwhNY3S/6lL9g
4tAFHkP93kg7Ih891h/4qkIIxGLg314D9ZRWlBRRWruoYSXQxXjzJKbhtmybk7bjdT0DrZ7Be5vI
fDhxD2T41ut3IBeS6mrmzfKNubmdueJMQZzees2dfPgPqKcivVGN7yDgs+s2pZVBfrB68bb4TVDS
L2caCHw+E5k1b0NvBuSX0lk2KxYouw1BAah759EcpF9k/Wsfrpunny8FhkeBhcAfJryHjYsoNUKy
ba7M8jP1HQNjbQ3oqramTuU2NdblCPihWj79dHebJj7fEXo9x058z+DiWWJ/fmhap5VSan4bMjjh
R6RdwAXAP871fuYv+Lhdw60lvpcI8EFkp8Dh518QnW9w+LGiOIKfEO62ky4QBCZhh2w0gYK9xWow
VJiGJ2NmLqoJ1FDRH+koNGum/+Kt96NSFElTWySTgc96VkLzsE4af71fnfujU8+u4KCFI8Z/QpSC
hjTtWdzyG7P1QH0EEJBCe/LBmAWQVBoQANyEYi0YyDyu+24W/2AAMQ7YyTsX4jEvz04gbRlqQlAA
QaZn7fUsWCUobcNHwCmPO5HeI5TlOhiMev6ciIQtMxRo31L95ktqrH9BbKoVoBsmvkZlxvxGsyOE
R0gFnw1k0cWd5AFkB56V6F0T55zAkCKWa5eOsfQPAyhjxL4ogMNNo40ZoxcaLUXx9K+gsB4hVb5P
DTZam1ByeAF2ANeBThEM/6SjU1NJ07lSCgZ5AcTAlwEs+D7VY+0xoU9J65sja26OQsTVrHm4Em47
VBJRE7xDvI36ZBKh4d767qqc3f9ozL7EYrWSkGZEcy0yQHaw889F4boQsrQfQWdgnnv4AX6gaFKx
QY1IoJ+rWT57TOh+N4ZTmROLopqM8T2Ur86exDUXfUp/tesGrNSEmYL1Q1sNR7D7gQLYjnR6DzCM
DEWmlUIEiiiJ2SX+FJTBAm6g4r8LGQKoiJviUJ+IsicQ/7OrtTTn7lA9zjNDm1HNCOSmM5J5XOdE
rx/ngFlNtcZ2P8nO9VoLUAagkbkV0PzgjiYPIzma8gEff8bJMt6U02z2EL4t1fYArRqgLU2dYNzR
aRW35APCSvmo3hWcka3bUoeIlIZG+ooGm7QsK3deIHEj5ZUpzSJlbTTP5Q7uCF3PwBdDLHTPPcOA
4vc14vtoqYBOn3UkderOzenwG5RhdMAxHsAr9Dua1/OXT5mdeigPIMHPBdX/+gUACQarDnMTvIMy
3J/3EPo7wu/e5gVyfO8Y1LWckNq5qKtCWnxU48eJkewJZ3cPHZ8jf4t7QywJsNUaHYBcAOnH0PJF
Banin8Ggem1KZAXtkf5jM8Co4p2KnylFFKI+rP85/mt4OwgFDgm5TTh+8E6jpY3+J7/XyPYnvyKC
KT5oOG7+LNLiQqWzp+nqAcfKFflXtr1fvhD+Vfo5qoddc1T+CdR8RQYwRW0yHWT8U3rGr3XK+sav
s/CGUZDSDcdZgCCOmx/tZCw8NA+9/nVY++Elen2pfFxxwSfKoPUfR3PU+smGCEAf2ctqij/dzh9H
Y55sEJimXnlHH0N9V02bGcg3onb6lAY7Iu93kAJs5OzGIEv3FdykzX7k0bDHnFq+OTWn6pR2e/oU
lw9G9JxYwJrj66UNLp4OHZcGgB/njxcEFMRlqO5Bq6IDBmoaoIU0opF2wEzs8NCKbsj9grdoYCNg
SRAuyk82Zu9Y91xklz4BTYoOCGf0PvJ+qc15++QtTYIgF3X0XevbyxTLIqcbXnglH5XcT1VOiorT
4Wvj8nc0yEW//tl5PymB/ULRu49upM8+8VHD1X4Zrl7H9FsZ1P7+QAwSrim4Hrf0Ghg6w2gtutg1
m6xEc1EZ5H/lH2LjI4STbxe5D62vjtu59pv204HDXVEGjw2ct4k+MhbGopnxeZ934xThLLlz7H9Q
bPWx13c79UR+U0+an5bQRBk0s3qica/yv2rK0cotRyZ4nA6egMi/otBlLfQx/ssMTvOgxNqvncnj
Zz+uBuUgGREjbvczj19VKNHKJ8kIhuXvHjVZc4xsqDRWYjdiSJ8bE4KeN1R65thZWF0Yn+UfumPo
Fsqx8TV+JcdRIjjNZwzdds4x9kFj+Pfq8boHCPglNGobNeM7IxftXeSfbfiriPgxokU/2eoq6GHL
P6VHi9Ku9qvO5NvojIxh5y5KFrgFLaDYYHtqZuo4XMsFLdk16piiJX2jbR5KNHMuPm4PuOECdc+d
hLfEp+4Ox4nxZE4J3ohQ7gcR4gOBIT5vafQWLzxf25AX0o7pymBQiOgWZRnhQUpMnjKrpW2TtlHR
x2X8H+4rINf7SkpQZEk63okLAbsxGsQu743Ljp+bx6aa3pyvt9VxFowUJmB+/7JO5lhZ6GjfrJMl
StosDWd3bM/ugXNqiURmOWxXe5wFDhCktOC8LmnYsr0HdMtVFt6i3ZowoAdcrpm1tbYuGwr2M+XX
2zaD5+g2V4N4Gk/1QTJ9j0Aff54/Bf/Mwd1v4OmGXQ8lbq/LEBiXA3d8PRvbfJD37XHeZ28K0i5p
kK2zNUiXjV6qsrgFxjZdZ6hnXxkI9VbpyX99lvKJUBURREeB1ZhwyIN8cB0ZW+dXtsa8gCgwkS85
v+7YmZR9JMXHoZ+cqz6k5dl+vCeiRSFb9LDDHiUo42QZ4lSNQj/0H6OK08qDvF+uvS3/J+U6xvUO
v9xxvIzP13MyiubV+jpt+s9lM2j6anDd8WodzZtB6Ktc3Wqt/Mp/ZaKwhWTULwf5Ol+ntHoApYBn
zHIMywl4nZoFxGa/kVcipZvNnqfH5LpVD+Sj3MvHN3Uv6JSucpb616QZI4M1KHf5tBnHGyFNKBuN
rVHnCIytjt4+bSV89I3WiPasY/++xFWeplD2ECyhmppkCvXcjzmaLX4xNwY0BCRxRh4hKJdGkJ+t
NT/74tyy6tHzCDI7Ecr1q1zibVOj70rZxm1Hlgm1g/xc8pekEModpTPEyjA8ULh5EFw+6NNVjuhZ
OtdRkdgZgUGsiednaR35Q5O//WwAdzdD/Ee2Sl4rk85e5ZkdGeDn6dQK5OhI4/IncizqCG/G6muL
auee3xP0+A7PUzYm46ivYknqwZvZGD39YmzIYERjwCpr0yAQuHA2ZD5ZqEFIbuOdtXHBAlZ8hwRz
eshWt/H9EC9uh/ziiRCyOTV8ewpVr4vXQfm1MqaClnDc/XXICEDAk0Qf0ZwzA/N4Bc6MTL58g4DZ
3pLPIPcFu2kMLoDPhB+ES056TAK4UTiSrD+pxP4jELee7WjA/KSnwQ6wcKZgBg+8fR30l+irC/qi
T/iKOyE10qeb50oIdiTMSF/vp6yFoq3I3CdhbhFdr8ij3Ves95/QrbzwFq8WL5W1ixWswOGFaNjQ
8vmL9eh2eeHIil7Zt4gP4aq8pY89NCZ0XfFv8Eho7IBSF4JX/5LnpMFFt+OEwpl9iRmXD3pnMlYd
XRy1+JQgNOEdcbzZGBGkRUoflJcX7NuT5bRkr+wBe/XspORw8UmB6i5gaU/EKSDI7DCTID2YQYya
GEMOCa48NXI4Oe2Gs8FlR82POBQ/n9X+s0QnwAowr2liyneJdx5fryPLJnwdlm9oM4A7yC1A3IGt
xdlTN7LhT8xnJ1pxXFwcsKD0Qm6PS8lRkHhkHOAP4NkXG/aFL9CIbwGYqZH/OqpTj+lgdPgKwQL3
4kNPyC+8IXYWK5xTjE+JAmOKzwijCbjjhbYhL8UZlRfUucg+oQX1uR7WnH2wSEQr9s96wQFxWYrN
foeH8hpyPWlv+LmVcse5dyvH5+v2iHtq7txl7bNKRWvtFKXdAab8vWVBbojemm4B14RKSekPXWz3
XudxpJ8IpFQGJL7+S3ysED8JN+XWCy80NLRhgB1ZO8ILzohV4NJwuQDMyAKmaGWIe/bB1WhtTJhD
BgsXfsXZ5ReWIw6cX9JsizEmCNswI1XKLfHkg+Ypf84txzdxXt/cCHPHGLhSkUpUyr34QLv8/R2i
3genI4OLGs4ftWTcDjYvp37hkrEZRGAN5LWIBTuML17YwLE0S0IOE/xi59bfXBt7xxPvOSBuPjfv
6XFe3EF2xTt7x6kZc7b22vDKmjM/3hu5D4fogN6JZDSjWQSqgIbAhU6S4/eQbPUqnN3HkirOVtVF
k2a6r6Hi8yNblZfocDsgeYt/+qksNyHfA/LidqcXaZa434G44JTblJ7XG4YCyvmUZQr1lkwk8qDw
dHvxhP6VKI2mK+yRf1+Jlw/ZeaP/vIDGG/wOd4kQ7ryZNT+PYztnNtNP4ChVI7Wv7x6b1q99Z7g/
5yDYKkA7JQAbw+c64Rv7HtJwWD+m03VRQKWVnK39l40LuERvJLnvfXVUTttfGEPw4u7TRBQYlskc
u/yY58uSVcIYWAGp6n4zevoG7Gk4GMhJXmHnPf33pBynM3Bphz60xETkSN9DB4B2P2XyPocGLwFz
f6qqa08FxyV+YtKB9lH3P+cnkxrnhinKRxfStMyu6MAAs6f1MeZS7pf5X3TxVJTWCVM2TBce/J6/
A916b4jYSSpsmNHc5f3S3GENBLSnP9DJht2x0Xf/hi3OPtPO3SFIzHFoR+4gtvQT+8vuqQe73Fb4
+4wp5jCb5yNzCm6AhZCkAbt9bzAfjF7Nx8Rocw7tM39bGk5El+gSi/kQZF/c8ASfjDwXs/BgLOgu
h8f+PkYXkurcGMYprv4uv3D0/+qLtSPow30l+QKiuJ9oVkG8zVeiXwCa9SXSv15PVIqpMaH6+v0r
GiUOhM43ddgyojz0oyLY6FKCEw50XkuVNp8NpLNoPpPnCMhdOpa2vw5SLzWS3e9faRstfLKMPDjD
8j5OFtW3saH2GVFqrLO4oSRKMN6MaeZpfQRsJwvDBRfDIL05ig6vbhd7d7sw4zQ/XNk7zZdUDe4p
C7rHhJPIrvpz5gIgenMgkimbrHsh6ryCWYoQg45aQ7kS3CSCdr//ecGsZxFEXUNcpwamvOJHSDIj
BUe7UDQP96OacW4zVVQmSU5kIP9Y4SRAKOk0IuFaQaZGdnij2TL9P8fobbNVC13ziCsRxh0pwwn5
gI4aFPjRDI8bID1DZNYiWDeUrh8Uw/w8mWevnrTpkZMWtf8Ptb5HwQxkWjlkaSAilD0dZuqDKvGP
uDC0Wgh6iJ0IYV5oiyIWIv8gNMKehhsL1U9ERKRwSBjbUr8tvFlpAJtNLbr9Gn2EnuFg3qbMRfiu
FUo96Lrzl3faO8ssvU3zpQGV+slW8DD7NMFCsFjq2dVLsogX4Qw95xVTiysnKShnzsqz39Grh3jY
BwvmNwS9pKIYoySoyDVvsNVyE535v6EQHfCglLm0TShXziZDGfCyZyWd1JRPS0vbdpjwulm9h8qx
WuH46hee6EU5Sxa3cXWpLgohDsegHbEACgsuLWA/i68UE+E4NCgnvVjsIFuQBILtAdvOZh23IX19
A3jXMCHRHZjc+goNUA8Ubv/f8zadmavXJII5y6TFHmWz/SWbJbgnKl3Mnws4Xwrt0FFoQu4YVkKC
jImBuJpJ7gz/BiYAYCITkVIbmqvq8ppG9NR68xYmnXesxLzhHqlyRsmCJ/MCosOVPVWHlJa+2Vjl
eHJ6I4tYSrJt8c/fC5I4FB5jY/OZuyoQOo4GxvA1gR0g1RBer8LwZqR7Uu6zAHwvn1EyhcFKV3ru
819GLo9uBv5tqvXrIFvWwf0MgAy/C2AcGJG0BK40WFwb4F/fdpL5OIMpIuC5hBg0ISkkuTtgWzBb
ByFMOMNAf+C/QbgjUPjJl9kOlx6ukL6sdiS/xtWPTLcBXIl8Bp0ArguY+i9vy5k0b0cZoP/0q7Ow
XdIdRFMRnBXuKu2oz4852tv8k+wMbCaygL4yo/Pp8r6EvfJei5qR8HWh104BvdHH5Ms0k6QkX6SA
1KW3BnPbNWfB1ykQIpVDGu6+g/rG5t4Q3BGSOInIQjVB1fR4ZezSh2C+9/d+tHgc7iCI82QVr/bs
HMip6ISQr+MO3bAffWV1xQOA+oDbDCcFfwNwGCSbnB0EOUre1K8HxFy4iHI5tYBcEoq4xCLAirBM
eOiIwEkKjkHWjOmgN1cCRNlKAEh9KZ3ZX6hWSXsyyOUkDVJ63JK+eaHr5MzC5X5hnxRKKQmiUe1D
w489BgDuOe0r4y+yJvCQeXHf6PNso+Am41nhZsLrRNcPvPX4k29JJbYzaHhv58tCTko2TXjyUe+Z
tINwKklXsFk04GR40NAS9fivcEfIBTIP5gslBaYYWYaaDC5UNc4SFSD4meo53aln5KMfuF2UpGtf
BcQcdnTShsyqbIbLDwiaf3o3k4i+4HyBu4z5B0LKujF7k9ZcVGR0zjieH+8TP/F9JNM+Z/XExcpJ
xINaRmRdATN6xpH5z+ISHbAHhDfEbsD6zLA9NPk5GCm0Pev47mIHwIXL1Q0XjO5tmChStfgZfzQ2
7efjJwYnISSxsw6Kw9wYhAcAxq/bjMwYZbAImFub7AB7EN1zMgOfTguHGA74AUvD5hDjZb84Afv7
N/xWDosICV1IhocQGuSZg1EvHB9HBoxDmMQx6RcsAqYJS6VALoREBO2X1uxPjA/iw2O6Q2PEs1Hi
Z0tp6c5lxl4PnHU1Q62IUsnrrzZv5+CleODaPLy8SetS8rnJrx13x8qK18GFgZb1Yef9u0biMPnZ
ioPgCCDJrWI4lS6UVrqJs+7TxYZWOLQ3wUXT1ilLwhvxGXXCYGOckaVVVsb4ij6N7lfHZFVgul0S
EKJK8oJQgeVkRcDdp2hxx0+mBxNGLb8Q94uwn0trJIpO6I4gk4uQyuS1frJwRv0G1Yz3EKY1BxbO
kl8O051y3DzgMED1BLmy4UYkLEW12ExIC49FRcdzMdP2yhhqC2G52wcBObzBe+71JClQcYZYZELQ
BpePEkMiJIbPjPu1Jw1Dof5nl86Rn9wVhgl0bSi91JZz0Q6vUzkuWRe04WNSUHOYUKxAvoJ8OJNr
ni0lZw6/X0j+kvO7k00WUyvoRN0x1tWZe2YEmaiItAHpZcwtWRneyfdARIA0XNAL8jmGGF/pOsAv
70uyKmJp16jBIIk+IS1aEpKROyPN5v0/15vJNSDtFo4oddhWmB+0S9CRIelzZnZiz9lgukSDGlFH
3kUkHdk+OeDA3AIOgBmQpcYKxJA+MWHBjLIEUAYeEBJIJptbzgsmBixgSc4wr0Eta0kxsjUWDY6R
PqKF9fPWJJcIkx/2MhlxUtTgFVCdXZoIowSOsCRcACAJMuPvfhVLG1gWE3LVcKPS93fzyR19OGHS
4pjD4ayuAVAGP2/ov36OMgMuIdMdC3FEKakIlsy7pJfoSE5SPe0+1yXdjV5IcdckiBtY6R24EzAR
b5SRUvMTdTPji3JfHiUw+Mrb5UdtJ4p+GvX1lAO+KItqJhUcixZWZBcLy6HATuFYUe5E13bf5Ry5
+4rDHeLiagFNyGEn6+f4eD0qQcut3GkLb53tjOC+q0wRAGcA8CCJy4rwL+XFokXmiovpsHlI3Dt0
uRFvQJoQPWDiB1v4zRhKmgFnhxQ1YrwQa2gNaWY0/aS8uPwkuNMlN0ZyfQGpfQwxiW7uCPwaIEcW
Avjy1GHQe5EOs9ANhLMjxRbcNzmQHUSAwvd6JAInsFaYXzR+KFBR1Je0Xw9evpTmy3rNypqfWc/Y
GHwV6CvQ+EjMcW3IxYXSR4FTyHfFXB21v2/wt2yXTSVvCE1/p6yrJZk0GK6f1Bok4jzsMDdYh1lT
6kAOdSvlIrBi2DKpW/jNZ1YjmtPCddAChNpjn2SmZL2hDn64JWQboZcwLj8n2uGrODMQ7RkXzwD2
kYosa4e7SO7ZPllNV1blguGtbxlcpJ8Z2YBmbIWFlALwZ8Aohx7LjbYVFtqf/ckeVmgiUcd9P7+h
t/A39bQdt9MaHTr+08Me/joM5HrNEpgtP+pWPpefg0hZJZkpPOB14K5E5/sSlmR6Zq5zxXgUCOF8
OCHMEeXa43LClHEhQHTtD12GY3tENFmWg2QeQqtneFM2BxkgnTqDJ5SDBg+UBbWYOEhflkslcNbt
b+GTjYwrSVu+fC66andw/OsvLrqz5qfAsOanLIBBgMw2zBP4pPTSpPqAZGUq1wlOiewepjkT7NXB
paHuyKIIl5JezA9CjVAfuDvcqIX6IZ9gpCxgXLTPYUwAK5N3/azwuLUsmNGXBR+f1D/+7f6CRinu
Ps7+FbwPxS8ca3xpmEkljn8+E//WPrwn9sEDFM53wjT3AoaS/v8IQs9zzdngKqZAQRQ31J/n/xPD
iS/FszikaJxgp5a3szeDgMRgYmjBlOE1F5VryVs+FDv1wWWxIi/pkbA/7U+c+XMNPIvEqMCnGBsT
Hdqii52MGf/Pb6wV582Vgp4F/loiCVKBHjKrxFxc2ThqrxBL92JXWSyTwCb7PBacdlIEKCdSyCzq
jsUpFtc42ZJ015fkkJkwFCB9/ECWjmmDyx5N9xOqIqgHmLq8MFGptRH/1E/6b3HHPrIUaLQvyMXn
48Hi8M8FxMq52Ca4T/k2GbhDoYZRUQu6HNEEhTMFp2RVFYYj4NgHg3On5DkhL+Ay4MSAmnnz2wVo
FIyCRnVTDb6OvZPU4iU8lMRf1QWdvQtL6P2gE815iDUQrpCxtgmFRMPtTcWMSjNCZSOowv5P7rFY
FOrNENV3+tSkUZ9LlQgSYRKC0oyrz9VhZaG4OdrJErlLkSKrBxQii+liInHrGKgJoqVxh2esBS+4
RdyopgJAFUCct1xwVjOWAEYv6wcKDbzFe2E5MU/uQp8Iyt4OKGP+Vx2K0klGNF8M72PnGNN5SJAu
wc60I02KwYjktHkizCXkIxcoP+kadQSzW4UH9Y/Y1yaxjvbHFGDoTUq62HAJ+dZ9xWXNLyDRPDIc
3o8nxmsNVPvzALfBg9WOylxE10UfpqYXlJQPk5FgVXj/1ohZFQET83aOzjYvuRb2NlqaaBcb4sar
eAE4Uwt7qC+03YsUFSShjYN7gg985kmlCAWqyZSPcB1SakLyL5Y7ohblXAHSEhp7XyhIRzQTgLMC
RR2Qve5pJIieP60KtaXHCC+tjoLEJEKxrDjPb4y2rAiB035NQphtiIPcerRXT8xeeevRyr2mIBvS
ZdK16ZuQySfsgsDJ1jtPMPdnp5ooq3a8H8brN21uWcoJbfYLqdp0Zoje4qO41JuijLcVHlQdEA0F
rJ88Pm5wOaJea/5C5svqV1jG+xS4gxFFMMmp+3QQCghcpgyi6V4KH9CMHaGWNrYXOcVY4+ZkLrxD
etTR12unyYAL6S4Iq5IgCbD3jCn8LgZOvOY3zTYO4kDBi9y6CxYRjCJfiINqy7bij4w0K4wxY269
BupWm32cF5MYk5dshtBmcuswBo3xE2HT5pQbX1ecpPLbjroEbU9Uj8i5ooQGG8eRadxMksFnI7Cn
cGVw/xi+PLDChHyYZu7IVaNY5YuLx/bZPQ8OHEvNhxw4ZvrfBCDcg4+rwnFhI0ATipRgObjccZet
ZRRlYYkwYtxWLGFQrJlk1/l+G7Hmn65Ua2GWJYDPZrzdymv7gPGqcIsrxLCBH6hBepG6q5YE3DRr
WnILYHBly2wZ0weCEt+xyDXfWQkpKyNgh0vKOshdRR8SmWIMOcYa10XYevst/koBKYxiD+ipEl7y
hX9rPAOOJZIFCvThoyXIVNdgrCkH/cTJqSeuI1dTOTPGGffZkRFP2EEU8iIeIgnQ9PKSHrAGKGCL
MFKCCNmbUvAc0SpKjZtOaPUI3OCGedTGJnMMIgkyXZmYDoWL39bevxtT9Tpq6EyS6T+4amQGpeWq
UKfF0sXb9yIamKsSmzxJttqiXch/Uo4jWlxAL3LW6c4JXnMogDWFrrziWiH1wwK6JjD4A7mY58TQ
krbE48ENy3ctJCfyK+CxZ3GzWCnIb8I9kjQrbCVuVtGhUNIJoCQ5ATVbIA3kTxOVVUs4SHypOjND
hOXqoDaCV3PrPumfAGcp5CJ3NfZcCyeLxCzU06oU5XXWVnKrPPPNjJXJlT1xzHCcKPUhwOewyKt+
KjXtc7arblJSiayn+fXKvnEMCXTw2/BUeeRn9iSB0KcsESsvaIIF05Gv8R2MPV4hmyfOUOSep+yf
SnY8RPyRSkIN/EAGCN/B52Nc0K1pjbM6TjH0v+2QAoRcfGZZfx4TZQM2PSD3y/niiSe02S2X4Jqf
suJQeL3wJPGjuR4crXDJcEjn3qxYR0splsItkFrGMzaXBYZJpG+ZZDiLTCNm1R6xkc+ktFCx+DfJ
cCjwOJnHtOpBqItoCJYL/hVbJ1joQNzF13sFvCc4IzrC/+Ns8MdpT8A5ZSM8cm4HJ0m2O55LYSeT
BYXvQLjVWHsUKtHNXOtwMrb0VcG5dZbEMA1ZTFS1EI5Iv6NKuJis/SFHALz+Ehsrll6TgOctIRSp
tK993sXwu++OdyiezHhK0TtQOzU243SeqN/ImMdL7yp0NHl3YHvyGrYntVPMrn/flGlGKIe7iOAj
0jsKBQ6UzXzFoK546BYtPpRzcwI7ww95NJ1UwqwpMAArAGYvvrDegEfxSxrEGDsWIPimHKe+wKuE
fX7tOV/Q06bJUJD/N3UMrKW4JiRtydWSwL1fqCwk7Qp+RBLENHsOMiboGrL6Kj2e6Wk2iktJ7FL6
VYffpFf4Kg8SMjg/ZEjIDFOFSFqVdDFsT2a9Y3S0RKqaLRqHvonOpI6UZ8wCBqEIf57P6PVdXNNf
LUStJ0Y0780luFvG/PUkj1q9fa14AFoU+P5alMLOzuiH5toP2sDVrh85BThgCRnkJuT/27VnukoF
ezS6UICz9GLzW7WUi6llvncN9D10yzyk6hBXE4SvAA662Lnbw8TGtp8haWC4h7dpBXvr2jeydmnq
6IYaxsw181V2I7HIKVbv8Jxb7Wxf2tuHihQ1yHyeq932ajPOlPQ32Rd+mRUU6+n3k7VH5MUlBLKq
jd2EwSNhnalTnKowA94s4gbRLRLR8RV+QutCeH07WkdNe2kezsz6sXw7LCVXTd/uLehh9yd08JZk
dfie3vfxNLk7G/sd4hop5OeJecrrvDQIcIpTyqpwZVBYldKx3B4j0Q67qnW8Y9LMe/ltJocqWmbA
90l2ch18OVeIpieDlE8FqZQqxpIZ6DXKn1Gz1qslIBiu1RM8zL1OPGdxrbI//bEfg/5GyaBlDKm3
SWMCUuUoRLW23zYoC1zT7VVltXUeP+eEoqTWK7oKvpqTFd96ng9jXfuu82qktk5XN/R+vVfpyWD9
1glAfDh6G4/uU0fu/VWC7Wos5uo1+VM98ol28W3unZ8EwTzFO7YxVkeP94MwtVZtSW+HZmE+djFA
R/pCs9Qd0zjEonA8s7oFJ/UouSL6MHstYmObMMB1HPPyjgbS89UryoFphDBG8OWf2pf5INzFf46v
O1Xtu+2vUv7tk7F1n4LGZGCK6SWKZsX9p0TAAZcTi/Ooc+yh0XsT1yTo3mS93OmbBW7SVCtQZPJu
XZNC5LIICRCev3VWf3uW8Z1K6xMDVnS8UjPcbTvthZHT0TPyfju1TLZXu5oaXjy8ZeZgHxEhqbTC
eUTfeqaDRwRZcwgNim9v5U9cQ+VyKC1Nw4VTZEuNDlg3j+Yqj+cxc6rfp/boFqZL3K+OXYWuDfpt
qDT060gev56rkBHPf97uTilpOeF6P88WEiJ1GJS0/hrRwnqiyP2Ihq8kGV1z9M515fe6f051hbxc
47FglqOqLUEtmsMttobGFZ3E7NW1apCRnPRnnM6LFq6apv5UGkpQFj1qHMSb6JfoZWvtoR1UKhNN
CpYzWt04yNc6JUsSPdrz61+EQ2N5i/t9fW2yUdmmwe2hz55FPH7ijOguNG6WC4bS6HbV/zyEFNQH
nMRKmbGcxMntpDtMD+Vx21bms6/SrlBL6W0FUmJHMF4ywh0cFQQaquiC+A/rhm4SqhIlGIsEkWrt
540fFDlzN4PANnpntMbVEWNxaStWFz+Zc+ulGkgTi5JODxugb3JkHonzjLLVDoIbTdRJEYojp4iy
aftF1ZiX9IBgeVzvPQ8hQKqprW961oTooCGLe/02mKlkvnSRjiDNLz3PYKNgSqnDEvp8g5PKVJE4
CDPFa/jLJPMAqN+G/JagFDYSQMIH1Vf8x4Kd4Wlti4UxFAWH91xb7IE7NuayGZsrE0qXtsdf3V/A
0MBphWINzAtngBxycZQ8JPn8fzySO0EsaUvweTBmwlfY1Bwm5wEywSFT1QlKoRw5W8hhzQFe+fZ9
gsPdAOHivW4qsnAoERwrcl4N/Xxwpr8oNgCrwAnCT+P4PlesggF1MT54Mk3xuEjqHcvbbV9SZQCH
jKoEmvuQUeD2WXBHq+7e7lZUmmfdEJaD0zGQmLz1IKx4Rcd0OioLNBJ0WVe3qVvvkA6vWd0gH7Fk
w6Gh5+tGBFzaNREi/HkGyJWxBbUV7INlGQgMl4wml596IAYlgBW1E7hY4qT987jwrHhLP2v8RL6c
d3q4YgKowNanPxbgh9kVUj+F1OAfTVf8o6oj3hH+BaI4NIl/04GUDm0/itelJiBPe6C7Uih1+5bi
JYr7aEQFKPlJLpFjxNdBupmUEi4QuSa8IY7MIbSnpAMdFirfY8mpEZ2AofDQJ2jhbNVTMpCuPTra
1nYXnf5+M9n3pJvCg5BrT8MNY6QB75rkny43ho73pZJ6ISgnc/B1H9rAeAB6oI8nlLO3IH4ieYVD
umSq/UfSeS23jQVB9ItQBRD5lURgJkVRgXpBKSLnjK/fc721tteWxIRw70x3TzefF1T+mRaFA0MR
CghIB/IFENMBBmIuTV9H8aVjot78Bc88pUn2FNzadOPLdJhHEelg3RnKv+NRdEPwxygDdj6/OAwR
QwGUg5SPck6hoOIzftE28laEu333humFYNNoYL+oi9Fh/svcOFGugopALwguFKtydIUFA3Q0QAgI
HxwXMGosu0DxOwFr0R2d9Zv1o9yyr+YQ3BlIukm4y3NZiEvhC5kho0nCcb76Cl/gL87FF+AVD7ut
Hhx0xWT8onuzzwJG6wRMC8RKs3YF8fwKmUyit6tfhN5SBcLJ9zbO9+35ItxKQ1zVMIBHJcLFKOzo
EHfyJ6wSpizgLOE2uWKrgCOZSJbBZuti4eok/8u8SclrEcOIOGntp22OmxMxGV/GFSkk7/MXozdn
hYs8VMtNgDjGdXjjvy8RA9Riyi7Ms4jAI2IEHELE3UAhM9eIOZw4rsIkQqhMhV8/J+QfILbCQoKn
v4k/MdXDOY4lgPG2c3TH3IbyULcFvci6hNAMBhKpGIhORdAD87VCnYbmiEh5MUyKDAXhQUuniAow
Ew4k6Jb4CvJqvo8/0TiLAEhgn/5PFWvbgle1jhU7K1VxByn7FkenR2bwT32KfJJv1MJBiKGQO8Mf
1t/8yeLcBVjHV3eUUu0n6xQsmKCsaH+EMwnYa3OHSXttHtMzDWL90SPB4jIOn8KPCRpKYWrn303O
JA0r1kFofdJDd7WRhyDgBRNTjzZOT8ar9dpSFTzo9CPGFwFCX9oPwNcctl5w1MZv2f42o3bv0ORZ
FYgFesBVmx9jZbqqff8+5jhcyp9yat6Y7/iB1FUeMyoZ0IvHzJArLm2DO4VbA9sbVhFwJbERrmeA
DN2RA2dWNua44VsqnqQ0UJXLo3SsswbX1BmgdCkBWxh9XBN5IM0rTAFdZOVMRJ6kG6puni0Ceed5
ig2pmYqgyDeluV6xcdiBwWxb4Qzdyu0Ydp9FXrmwzy1IEBH/CQgQ0RuwXPo6oA6q/5jVikH3sP8l
blxhIiNC0pMwlS3mbTA08qCsCWnezH7pElD+JKx6xUhFu6c4kg45nr1M9QMTCqAwO8q+ho/v6izf
5Fv6Zt5Xt/qgX9VrctL5TQWImN06t4fENzF7b/E7l8jtkxwhhi/8DJl87MWOtEOUsPk3K7EdtwUf
f45bJx4lLxuSnfaefa7eV+/x3Xyq2dEvyWdJ5t13+y+BdfUefA+v5d38k9nn2M9f44fy2j0Fb9NL
+Zw/R0+I2xO2NPg4evffFBIXA1QqzwqefAUsO6mmRxVILsOAZD+9pJfqheiQ7KV/C5/1cYOTSIKo
fX4rTumFdLbt5ItYCmbz7tFBPq6OEXPTT/XFOqhINZ73tWcdtGN37u/KKyV1S4pNu8uvimt4q2NP
wkq7U04RPb9fEU2aVutku3yUXnfKEeALkX31kl6Gl/LSvawOiOh35rX90q/GTbshL5ge2plBjYcG
dcYqWWz0B+p86YdLkuGBiVkUGI2H/cNFE/2WXwrX/M3+0X+m6/Ao3qvv7F0WZgSMRMycsemhPIiU
55HMOyDAeNPFEwdnBPtf0QvdKj0rsiT6U6wD4EHeFQwLlO9WjNPydZaL/m9h0l96ZoVY3ttXHfBZ
DP0DO38s3zUiwugef6rv5vcsZAKA7DREyESVbx7Awxf2NPHkLE6US9FdTCW9okC0nxGo3YMn5R23
slf1WzwvMyLvFGC8j/QTvBnxZEpppaP8VVQ/BBnRZvknaagzRsv46zjNehTe+vl7IXhQTbmkSWVt
0GLkyVvUUTveu+A9qKgb9HbXmxATgeH3Dc5str7XEtPXYs2Le0Kn92X0lEhPE2Miq4tZf6RoHdr5
ooe+Cj2S4rpmxqgrpYes7s2V20e7JWV+1cCdAbE8SNcqEakP5xJ2yTyZy3NNqWiRZU0Eofw1jNfa
xAMQ7Flp9rYFRjod9Clxgz501a65NZKC0RDYBkqJxG1WnjW267gkkzo0nBLvEmtWvKAxiEZkFDFo
T20S7aToWtIKRax9WkA8WWI6QU/e90KcFB1+AHCh6s+lAJxG/D6X+qAt3TYxlictviwxe2ei/g3z
cEvowCqmSmUsPuwRV9568uZ900Suket71VDOYRA/92ZIXWO212FmylSZtlaFYXbbnQdSzzNg2ZaN
I/DywX5azfVWp+fJB/2UqdN1iaWjlSJLOQWY1dXdRxgcdRLFulf6q4F4hviUyWd1el6m56l+mvUD
5h186qAiwUW6FvqtWrF1VMVzbhKTkgdYbCfcHjglwQ8PgbYxB+Q2aXPVgt5V6D2iDlmIrKCKJklG
Mb22WF7NcER0W4xMYACW0YPF+OskAukRmF0lIPPB0ZduE9jwjklL29bvqjY9KyzjaZAczVT1C11s
YjagXWnMP7ZG7W1g+UPCOa63jPPWKhVckrc4HVPHmf1YAuj4ybg691H0lq2AvyUp/LVMph3KjrkN
O3rt9e6nKO+jFobONHErrlp4TRUBa0EXEqmUCBq7urSMv/LKQmCkydH6I9fISc9JapvyY2qUB3vM
jp2BKmrCCGr8DRS2STXwOnCIYSaf0Vz9Go3yVy+UYXnHYJR8UnWDqnDQz0lrXuoM95Z23hnNuMWp
xjez8hjm5rlXxvc+Ct+W2jrZza6JGBiXKR111mJDVZ7q8k0v60cgMdcxT9i6yN4QJoemN5FnScdV
/RYojR/lOOYG6TbsFK9ucM2SsmfLmIGIarwC0nUF3LoYM8mr+bGUksu4wEr3+XQOTQn5ZEzImKS5
g16ctMHEygeyyEq/oim9N7ryaurKPVRwzK9ZgJXxWS96ZLF8mDgoAQfwS2dXNszxnPXRdz/N3zVv
Y9IIdq3VZ1vS/1Szep+jRzQqL1NZXg0zvVZq+Jinmvh3woTK4p3Vs1GpZKcx9wxb2zbq6rMZ1X2f
MZiVoNx1JMIxQyP9i7L4jf5+byzdi0QtZOILoSkzk9rJTV+V8lqZ6hWtw3y15fxkLUJEtvyWnP+1
XEX3pG8vViPRbmTxyF5m/Vo9hsN1dl6U5EOWSMMy2c57hfBOGJRsRgBb7qqx3Oqttet0+aZp2VXv
peNYBYxeEiQUjYcyOSxAEb1BJyZlNzNyh8xEsTmewjL7SxbeEX1maqF+6tvqUNrzSQ3rg2EXT2M1
YJczuv2M9JmiJawRclgeIatEUuOKRU43uMhqRmllvwCtKjh2dA1t+12D/m8Z9U6rv2Tws2Fyowy9
ubRyDUK+teeKBGcq8AwKzxlLryHaPLhNBkuk1447GZPV2pOHWzu/hAhlyNaMjhyGJL2UmFox9ivf
qvx9wWEhewopFZdiN5C4jcpb8eghuNAz9gE+L8Igl74G7P6rhoQrnwKGlRcxRM7lACgFol2j/5df
kDhWuAd9gbgLWWR3AbG3qJfpkec12Ku8qV+ZX+RIFRgszsJpcSzcJXIl/CQnzNhoZp05OiHfqnRX
AqyNHO2PEADWzqTYSBAC/S8EAq0Kv6JnUP4Vc2Z05gS6YEOM6ENGtVEjPoK5CxiyZhvw7BtNX4G/
afqBgcMh/mDt2rJdYlm0eKyoEs8/OG3mFtitt2IWjA02/5PRLcImA7pXbohnWOxgL4bmjs4dqJmp
AX4Uo8TJb0ovgrOo1vZ99YGhHJs4qAciN2CS8IaAkE8XEOmWu4gI2ZiFVYAqhohoMSKsRSn1YL7B
KriHGTtQHNSDsrXhgXWBXt5nAEqlxUUERW9kO4A+hNE27b4ABg88gRpSRdGdt07+B3XNDBTzE/wa
rJcGwZ5kblN5S4ixUbiy4XUxrfla7HogZxj4Q8q/TYzt47qAVGVZ49FR0W5xUMsP7deuHMxTi4f1
ugybGXE15+2v/kSNzQ6NWQJ4TgZOxDCYt6gb/o97gg6+4Me8Pr7JtWMGHhPPjNCEs2DZhVqSaBC6
V9gTnFL4zGC7tUvqAicRTjAwhaNAWHnxJOwf6I/HwVU0f+k91BmW5P/STqf6BluKpfKRZMSJr5ku
AjHcBoCSo8ZFHyNn7hLAP2xmHFeRSIIOGEJ2xUWHSBvBdri4yuyZNKkNflXbGL9bf5rOMuF4SCng
sTVPio+ZuaUJxFCilXejtcE/EEhHiM0jx5b2yXyYpFOrPpbpUEoE+DrkEsM4ANMJ6ys0qlzyzAoQ
pYRzHIFMhsc1jbOqafmYE4aFXzFaUZ2W+AjVoYe4t7nQED3Oqvj8DBuL6XaKHQvpqFMQ34Lx3aYY
RF5y0+4WYv8Kl9MMtgaqpIZUOi49qYF5t06htBUCWWwwENnBx5P8wyZGyDAGbOM+YmBBea7jVyAc
1gtt2Enpk1n7Q+xBDWQX8KGG1VwcNk4Td7UMhwh0zDsheAfS45NziJCVY9ou6xUQl7zhL2awDqYN
KwMoXUn2FyrVHJW55XU4f8wO8K8i+VKP/Z7PXwrFSy0Knlc5fZ+gb/X8s0diMXkYg3WISRQ8AZ2Y
YW17v5rc/11vuRsX9RyxvCQuFmQByxqlH9OTdIHT2kZFmBx6ECgYO2VDsU9fqNU+3aeCHzouiUid
+QtLFDqSH4aUKxjWy/jcUPBzoVeehKoauR6QDQIJVbQLubIZAaqukD8YyVWa08GoI+iSdrp8kLFG
sR3enZaJN7iYviT0Eb5NngLR8JKrAdji8V64Fjhrw93Ok2wyMj/ALxkwqVYOMWlJ7oGm1uZhYvw9
OMeFq632Uutia7pSfKs94rs2YzU+OBljeexy8ib47WBCcLqGtliBpYqrFJFyix88SZk2ySOg0ZTg
yEsdaBBQRM5FhWk1pq+oiVB5sV78NIMbB47Kaqk5zb+JP+buysAFcW6XnV47WesyQwcqonR+n/ua
QZHrsOCsMjfPd5ynCvkzhzBkqjB8jp+lXfkVf9XBRnROFLUxu0ewmfDj5qAqrq45nKuSWXiwPihh
JGrUc7FfJO6qdHE5KOmXYPhgI7DDB+bmgYQUgBoU20HxYk4p1oSm28aeoZ/Ysc3wd2LUftgq/anR
rlPvMttnKqhR/pnGcicaThc6q9mRaS8tT9E3HLwFrhNBuMxkhdcsPJWXRyfJeqlWx4koQs585yyP
aXgK6mfdPEpgRf1y0+MDVY/SnazmGGCsUOLCcJHM3co+c+MPrcva/f+wLEtHsJwUomUbLyao3PK5
5YvOrbNtaEO2OmXnWYVrr5wBLXjsrMCiceSAlZRzV9zNrEWZs5DrSKZnc9RNH9ZnJL8TgSXlH9bb
4XbWfJFInvlKvVvFuwrnjX8+0JXEdYD42O9SwZGyGNERsg9xpa3SbVq4eKPU2Vu9sH46TbttFyiY
TYu5O4uKgubFETgxCkIEeYOL5BeoFFQQMStEuk5ksiQs0ckOkIX8dPkCWIZlwDMOcBD1EuEXaEUp
RnmAxsCygICEJo8NeAGUmn2waMYD0Si9IS1YMFlBSQAYy9wnnvCRGHKg7zLu1k90QS/y0VliuIOC
4kOMs4OVCURMRFOKgoJJHRYdvp8+ASc3sacorlZ6CFAwy3mhWr1Huit6ZRoulmyGBP5N7pjvWMJi
fM16Lo4NmDyUyH4iymN2k9kzNC+aPQBALHxwU+BH2MzpXlXyLhm7N+hXveKOJwt3LkAi+D57IPcb
88iI/DOoTuEhBro7fYHGA/myoWo/KNVQB1BScST4BSrPT4iBSWFDhru/7qDxRa0pBRsgaUoVwF6y
GMAFaTG8DOEB+XYfdMoB8BfMDU7IAg2kz0a88v8cMXQ7e+s/miD/ZJtljAvpO4gPtwH/YsdunJBj
R9mOZR51dYjEwc9+9K1gNb4WcCehtEPW6ADQw3hwejJSP6bN9JMQT4OylA0adXSA0arLhRCOLn/P
ET+HQlsiaFwE7vD9uhiFQW/BtyRi13oPlTiX0pj4qDLD3onYpS/5CVZg/tWP0U98My+aX/4xF02R
kDDmRYGYbfA+4W2yBrEtik4Oeom6UMxXcl7AXfFfxmD8/+l9qSfzft0RZLvC1cml1mpfOTsMl0Ft
5Q4FpSkw2fgz/xR2ztR4XEM6du6fEUu+DCsMQ7SxU3a3rdjMyK3IvZWMFG6nL+cy3ZXZllunDD3d
2hqSWNVFScCTT46ubYBOu9hVmf6g1JXZ0y926OdkIhCsiT5X9Sm5VMNPF39IvApBB9FaFnPH+9Zy
Z6bwsNJhYBO/yfTbCsV+rJKcB46BqSs6E3YcU3jPCeUJ5quRZ5se6jSNyJvO4YFR7eKwhZwlnvY4
kKP1RdCadhdYeyo7/V95Dv/C32F20OqDpfzwExgL5lH4MQQBkitpnUwslTKGrZrashdi44s9ASY8
Wsw0MT38YGXvBtjzSD0QWGQ4lAT55Vc9/2hS00d0XszGMbK4gDHF6krOMXrVlOY0XDFCGawO4bSX
ah+siZqIZSuSiv1SyC9TRzmIpUj4Kc2MSia5rwdfUl1tEzZpy36t4+ppHlY4W2OQv4pdK0T+aV2r
4CtFM5viQVhn10R3Cyv1DXKrTczY6vwt6B4K66CtsGRKXPxFI6K8Ugy8GfoO2LWquIIvyx1Z+jYV
dtigo7rcDXRH4+jWFltcwGo4UKOCier15GjXvLvMHGJrv2THdsVkQ4s7SH4qzHjTRrkrQdnqnAkQ
c8QfLGUy8QRT9xHrA/LJmnJJWQewgUEy3bKQIOZx5aSWclLr4SC3aPqoEkKdG4NxZBbQPvpUg9zr
7NFtlc610Dzo40+I/VZZfDO1VUw3qWuZw/kYRzxAq1ONCXuBD1d5lNCsO0PgAYA3tFoRKyJqrnh+
akw0QBgMwKzp9xoUPcxvto5ACD5piGqvafx63EqqP2sRF7nt1DqDInlPg2G6YR77EbtKz78DZtWH
Q0vAAPS0cQiD1dbomU7NG8ewoRBxctQq0slb9RBJwIvZAkSnO81qKxnQiCQZQgLMyrjOsJ+Wu2yn
VvlRCbutoiJD58XGEpoNG6aaJI849VT8vVNga5T0cfA5AVyjooz3Q/aWr9hu5m0NPw32cw+R2FMr
hH9LKp86s3Lq+Axc5dSrX/FZUovSFzXVi8yI9VfXni2MIGRux+lrZD7AjLyucjlCQnxepMc8pJZv
W896TcMAFLBDKehC/+apKwNXmNhxBeXOiA9QogMUJeXqLCjo7Go3r3ZLe8lnD4ZNKrdYt5HW1Ohe
37OMtWdduygG0Jzwn6PXjGkvSBpPz5mUuyaoHhMnIZmRvaPPt6EonVzste1raTyGsXMDTp/MlvWi
BBd2xET9rcyZiBAhhsoeg2jGO0Q52+VsF+eiPRaHDuIN30ktp/eCTYqBodF/ivZG0O4vzQq3Izg4
rTfdHNV5hAN0AM8/UGhYgqYNV+AsHAzLQUxSkFrFB00iGmew0LC9zJavVSfVftPtK+t90oFEQwuZ
ErULolqwYySJzF851rFaiMYJiTbFoYnDFnlcgGVwisrztEy0P5dCfjLayJ16+krUjBr1gZHwIem7
44Ddc3WKFl5QAu87LnLj6zyBLN0s1k2DopUSKv8Mafuy1TadGGx8TqeDsXjVDVx3u6KsHpgOKh8y
ie+THxDBlfsRc7p2MUFVuzr9jOp0eHvSbRgHQ0UBXz21No5nBVMDspfHVJB5h6wEjLihnYxXtzSU
tzltvU50Ie5psj8PW629yNmXNj5SCSM5/JhVXJfz+DoFbrfaamSM674R/Qb6Gc1Kj/xCZjC8wZqi
u0zKeSh2/eptmi5V/V2oHynOGNkE68TynhM5UyEv1ZNTUG9nbrneR0jTKackRwFy18pL0wH9Ix7u
Ai4AJ5a2fXIYc3zTLIxJ8aCP97r2NmKK0Ov9BtXSJpadmq5OwjQi2cnTezmhljWkk8aQlNGUR6t1
DaZkE1rcQMN0JJVYJLFc6oFL0QEAHAidpvE54aPXx4IZeY2RIdtLzU1An2fcR2gUbURZE49XIRTC
8QKiSGQP+VP8oKCQ4h3zX5OyUWUU0F30Y9JOWhyD8a+QHkFzTuloCs2bhFKNnUiHOKzs5zZ1ESek
mgs4J0WgrOvk1Qq8OXQUGiAqHuUtao5L5tIWQuZo7NqxtFkYmuHu6SjRTaTv5loLPypdTGyiM5Nn
ihCmuXQVwzOcUKKV6uuYp0wTqMGubBFPzP3nkve/hv0bL4SM65Sw8PegEpGyl4z7yjwitIyqX8Pc
yeVTxWWsLMwgd+O2Yk6nV5lAYQLibbanrayxqc2enRL+Nh/HvNiizijeinn9LeH+Bv6GYzLDUMjn
GTqil8AmHigioVpuhr8+3Jb9I1wBCBPvQuAnfawGTTwH5pNUmicL8Gipu3MG7Y5QPx0QfnVEaT7N
ym8+JOdhKE/ajJXW1D3ninGtG/sYqLE/ycYOpeBBHT651bzVQmEs4cwcTE+51h9N1TimQ3gNEOqB
GdY4QU5zcalkk6WdSK164mjE/XFlxDuzJFQL6KDJUdJbaExW+9Fo3UYtmAn4KW2CY82NXYe7JmZa
t178YLCPIZuANVf+XFhb0yD0Ek1+Dg6Kv+Ni7c1Fv+S9TUtUZqd6ySmaY9D0+r3IfoNAOcUsd6lV
bgcrfq7t6bkru5fjoOCjoPWsYyoSuuCgFv0j7vFnD7rxp08+0Mc9grLfWnlxkHLbWHeWcrMamgM0
RggLIzk9zKW5VUdG+tOXOUouRn9LjbdKSQ6JQqOkjqgbm1kAfREdV31sQ/NoMmjVzf2jBUyuKgVh
m2izrZ1CL1cizI7j+GQolZcUXHuq1b9MVfCcl6MvG8aLVFuXGg1qN+Pc02kvRqPvozg7RhO8a4hc
uMCFqnjp9eypJMNQ8zpFOapm/qIb9t2OTa/Rf9v6ELamW0ghWqPpJzTbbaZBYGSjm0s/U2NsZhWi
piOdE5+L5aAU56E5DME1ScAMNeVlWCJEaxj36emtQ/dYs7guwC09gHHEHtrvEHfbX6m5oeht0psM
tNj0yrqWw30uDyhPd2XMpUM0GEaacR6sgaORzSn9PgPDQEIoVa6me6q0N+qfQf+YSCCVkZqgQ5uw
fFY9CgdtcNNfOtRV4XNnX4vpGc4xW94UzdwibVoqysmU3fY4sAMUzKW08MGmQSvS2W6fFU4Qy4e5
eGnS95buS5wuRb7ryt6ed8l80/vqZOUs5LuFiyzZ201/0IHNWdXiowhISr5XyYHKPZa3thD3pMdw
wioyQZuUH/ICQ35z3AQp9gtxfGzhSeUA0XT6HQAj57TY9qTTEYcbneDW9DuZ4F1+Uv0t6C9K2Gzt
WdsEyAZhnkcYxYbgXfR1QDzWLoKmG/N0k6HRTDrUheu4Vxl0OOnJo7ffFbgekxkl1BdN9RgZtpkM
egs0oVdmeNoBKTa0iGWsI+U6mMs2L1HDD7co/EIWWSuePzKVJo4ewutTZCXbpEMSpTzZi3yvVv12
xeCmDdEXJceB4cQF0SHtQgk+OOI+WjtQlwWqA8OnxwiRZyVHTKQSIi5DDLitv2HyBzz1dErRzF+0
a8+YHSPEZn1fpc9tcbbrHfvOOCHX9gqMr+j/hu4sz347PhVQFP0hae8ZPFxRk87IENgqQc2+7LXx
ZAS0Ke0Zz+/QWFdz4UhS6RvFywqKJbH2o3WwLFjw8bFCSq3deorSoPOZ8KW6W006xTbS9Z+2fR2a
R5+2V3PmBJcGjKt8SZO92c3vuaQ7M4ZU9D8G+nyDdx1f0/BPCubgrEYSVfbCgGwtv5ntwRrVrSJL
fgOhuOoTMJn+obAoRkjZIu4UTlTbMAs7qocqGY5Tpq2jCmyueMwgixGceDjuMhOEfvlZ9RNKbOYC
6cgi/VjpF5nLYMlPZicd66E5gcxkGiL8+LMmTKS5LvNPvCIfHBOLfvhUx2kL7VwDOJfpK1Ly5kKP
m7VvNiY78/RiMtulMT+gJDL2aMTD0v4OXF8VQFA4v0xNwIJr8GUgYZ3Y2pZo6owGqwG+CpdbXA1v
SofSBy1ucgzHRNRG4ERUn6s0sBx9OIhfVntBF0MvNWF+P63Zty3Z7TonZ4aSbQ1wpHKR+4CwGrbD
16ExIELiPziM8Jyeq8Wz9t0O0EddzmA4SXqUTcdutsi+9QvaTqSlWCjjW94S90ybgyES8Qgw4f/m
7iZqfZTp8P7NDnRu+R7+PZLc12aHsAvuRZu3GGSZ+lE7ZUdwHl4Jwr9hcIKZhc419lAGiJ+5fdot
w67UHPDXFRHMJg7SR4S1to1v7uopOCmYFCGDb+2zQmTvBeJgFu8OdFAl//So4RqBSYS1wx2Dyhjd
LOKrPbS8ugUagAaHI4NU0Z6EUZF9kRSMPDwAEPgmNgsktc/gPHwSNfrMzwhthyM6U/AmvgTmL12M
fRK7FVEcrs6qO+MYgf36DBcphLnSJX2FTeLVFMJMQevGW34OnsTx01xgrvZPvSjf6NZS1FDWE/QT
EQtHDFw+YAUx02ZN5n+Cim0clTLrKT6T56HNbv/KSFW8XBB6pDeWb+S1BqG2FSZG3GG2R1zTLVZ9
EBFQloWoc5tWfzscV8umOeITqJKyCY8Ih7ESAjfgG1E8ftBQAHvFh4LOUIBp9EAZAy5761Oo1cRQ
NKyGTlLsviShgGEoAY79syIZdkwSB9BUO+FaFoeAkpAE6wLrDzxBWFhQRfMp5T8mlqfeBxfjsBqN
x+lK2Na5FAhembfWCSgtGQ8KuZr4iZNabm7jQsD66GI49zRc2fwGAQ4IF26BIifOyG5EGE1C4ZHT
wtGOrlLoJ52wzQIn2bfMAzPW0fVEyROxSnMEhx05vA+OK9Va9gj2uNDnXO48GVcZV2B6DghBRTgD
rfkJTCvAx22HXIH3SMCyFrjKBTWx8EOsXk1jOwK8cZ6ejD3PmW7lz+B19bnoLhdx8yC393vGyBd5
2zHIHd4BR1zgYDcuJ+nCK4JEsKazs/N4ceFbrSc1TvvKt4Kn6ciPW3uu46jB8m6Wt0KtiP0WFgYy
DdO6/+Qq5kf15AXqEz9DjNXntbiQulZMh8N6DJ1bnvl5Nd+UZ8Vwbe0HHBUN5v+oJXc00zV+R6+F
W230kp41BNcjLkLjxxy8L4xnyNvsysHiHjWw54R9OvMukqvpwXRxfTV4npytV/kTIIX4S6bIEGv9
dUeO2XYishua3Gfn5yLje2jmWdkwnnTCM4JNozhwQ5CMCNsHVM7txU3Kx+U8QaUIrPEIhBigIvRQ
hA6WP+xsr/JwFsef6yOCOPg1B4gSej+v+klJ3+YkBK/4ujAFufJAfNl3uAmB9A4MOKaIefa9gcXm
TiHxBILO/go0HjAWDjQfB5KVosqxWGPRCVb7Bjjys3mgTS9YV/MNY/bja/OD/Jb7oAJZhFkGcdtO
MEmvrDDlGZ6TYw/4A8+AchGvTIT34jrl1IY3Cqv4zJU6W5sKI1Px8TouTEKe+DEYTlY7ZmpwkGN1
IQbgddXdAFupucBeWSkQN6Iixqxe5AOzUIsVKRArByIUijju5BwDtpw13L4kPU/rcLeAREGNDu22
Bg6HpQqeWHDa967lLUd3mw4Iy7aW7plOOfP4EPCq2p6Xt1DK77l7hdE/LMbWtrcxWxeA7z0Wrx3M
bnecs2cuYxS14wu9vMr4OWxKcOGkibMbbfCNYz1Nt1W/Va01q5sfRHtR+aypPnyunoV4tvYvLl3U
osfqnp95BxyV0Ic75xktBJg4UqKNPTOKaHODs4zNraB3q3ZbZowe+W2648+ITAneNVbr3Jkmy287
wkG5hJ2duaBiuF12mtyJb1zBCT6LGKliMwv2dwbGZDUpJz4uDBHRe9WFj8e5s5p1E7LbrLlFyFh/
lS6smtaeH252/ISxZyHGDnJhRxM0BFbzWH5giy8GJ5cjdnakc2edGyln5Y5nDXUD9yFH0+yfYZSV
dsulAiBjOVbucGkEf6wPxp7tkLseGEwsFbsKD0GZnGOSALHDm3bNXRWPa2+Q1A2hMSK9bQMIQKOn
vcCQj1zD723pIwkJDx3X9M3ag49j0B+gJQegQoKMfQzmPmy4IxDtvXuOHGAriIHgVV1hrzdQcWLu
4EoX6RvRSf+ZSacyd5jYm//sfkPBwUa6uNjoXy1hBWdfjMwJ/8KvHlt4DvVrinj0R7sZZ+G8jmlp
h90GGdN4MIJs63f51s7k4TnqT+W0LnNgl6p12IrF6caR1yCiuYjcKjg1aHqZSX/FblQIBswdrIp9
oTUZnFK6sh+UOHsaPhrNOMGK3rCvxfeKTXCP9pNK44fhYu5PKCeqGG4bUlnF3ccYkQMBJSxf2az5
qGhGI3BXAQUyxruvGSFJTjPO08wUy9xjdcK11jqGTkZS6YbGvDURlIzKnYKzq/BFQj8UM7014l7O
vSMcLd6Tb0pVtCQ57rPRO61gG/9hPmZk2xoVSFzIu2QZHC2bvS7XkdSX/v1Sb0gk5+8IRDity+GO
DMFjdsOhWNjAXEyIBPDC26D738QfuLRt2hdsyomPJwLdZfL69zKtv+CwnhOn9bnJUvcOpUl+tnpg
/T/cKQ/azY5t7/kO1etoj2ldfOUELoPEObeJwNAbLZHbbNOXG+EQpFV7octs403kvIsXXZNIT4A7
qAqmeQpJ82L8oHAgL//9WzncWf2JoZ/eGKfgB+/dpfDueJZuRfj4nZvNZevFeAFlkVP/xu796257
X3eys9esyDw6XN8QlKzj069GsPmt3uQES9/v/G6pRQqsuXkTYlqZcZ21vcG8g33U/f0N/fli7Ejt
wD7Iuv7mPAdmMI5JpP2N1xFPjBkLby5w7kzEk5wtPggXDpnVPCP201Rc7F/be7lPhVp/cxPPwe/D
DmOqJ/FRxZu5L7vRLxzeEPFTPP3vFeWqW2x/lzMQ6dr/tTe2+1thVdAcfosvXinltX6/MR6IN4GX
vSGPdr/fuv301Hr8m69Cu7Hz7r9J9HURpLjp8Xr8vmbr4/XNeAaOQmF0ZL99NZ9ApZ/sE32RA2Tq
HIfNW+8w4OUu+9E7Ht9UPz+ap+9pn62/Vxd+aN96xzfdBZN0FX/Yq/4j3UlPx/DOSnyEi/XWgwtG
fwzW5+is8H2dN8WLzt/5EYst33xaNtY6WD+mjexJp2ljn5bNuThDw67hiB3ZUzYvtv8QL6CtecfL
5hvxMC/4ZvDUx8eRR17f4s3vr6+fOTTS5rd2FP867OcfzhFd4ukqYs5zjtH1l2adQ+7HPhj67o2p
o99ueyXS/vpWO7yX2ulRb21rnBVQFqyRl/jluzgM+/KY7o7J69sbMxK7dKc5cDDHW7ypDhMWGqfU
b7ZXXh0hJPo1BxmsnxPe/h9LZ7akKBKF4Scigl24FXDftdxuCLWUTQRk1aefL6snpqO7ptsqBTJP
nuVfwE/wfAG1sQG6/mZ1v+cj2jVT+ub3HquLyeo4mq8kZ3WnQRn073cOUNuBKU7ncWeOgQXB8OGD
g19eDGG6oMdAt9BaCfZNdN/caOvTsBiBXpnMDjx4BisrY1i7QODms9WbZfD2sDYZEu/5PeBC1GUw
XnHhwexwa5xVuMcDi/pB7EpnBdzKWynr0oUSHsDDCmbtCpGEFUbMziEYI4I4oJxncfDImaSONkCQ
pxL31HJt5z29AergOnErnjb9+2rDNdreTV3RPeI//nGIuxmv3AiH91UzWm0YJHoaJKQNzCjuFpi1
Pvu+343EbnQgtGPjLnZ5uPxO0aYQRjpF/6x6ImSdKV6c/KQ7IoIhIDdj3OKFqzNzwb6MUiz5AeoW
RCUXzaOZ6jD3cJsVgeVAQEEnF+3bv4dT9s9nDiNnaToFn15yNvS27rHbTVER408oMzisG9fYVaaJ
txS7HIN7nioEKZIMEVBDd2V4PP4NvBVi6HhzhxGVOnf4giO67S7X+R3FsKi4qPdpKST5aSLAr4Iu
7Kaj14CYMgz6imsMzpprILVDLCKIDni3XTDxXVQE7uZ4Zf5uWCDlCSEr5wnG0vUWp2IcOKfT6Tsp
XWRHtMVmJW5x9BcmFiwdE17dExhbPxgObScY3tE6WdD7R5lstjLdngPrfGa5JCGMxokVJjGNVzV9
wh5UxTGnU19IEJm/jFltj5WPvpZyzkdEH/V0I6QT4d+j1/TOT1vZTs/b8OfQH1AwLkDFzn3+1mv6
4jYvo+kSENCCXkNf9s7fceksd+Uwc65LJPYH+ficj2Hse0IL9jk+n2Uv3QDRwDzO5WxApcbhMkZY
y/NQlztRXJGihI4/gb7PnXwv0Vx0xuKxSqxOAn3h7LTREhilswSMwbMiFcQA7znYCeFd/nXHOdgf
E+zp7vU5DYm8HBaU7YTiXTEU7npwKsVz4lzgCfWvBrQr1TsjxHKhs4JESOi8VhDNMHegpvfOrcfg
5eOdkeTZgM0a1xc6sIPae+7OS9yBXdkzZhwyoxecpdabw8h2j/XFmtQw3wDnwIETd4eUmrpmKZMd
9/pYulG1DZ/CvGdYRXwplirnMhkuRvHujmW35mh3aA25KV5m/lgsWfHPJSc0nnechE+Xw3yI58R8
B35TbNANSxc0Dqc3Owx6+VAhmKHpNKq5Xr5lvUzpJ3RuTdrc6zeu+KiqJ+5+MHrtgJLwd/bNRDcC
qi7dTa/2elSc2mD5HgPF2AEOmZH67PQJ24+EiQtBTHv4hHVVuRif9udc5/g5fo1bj39BR23NZa5l
4b8l1gDtxxlS8h4lGZ8BSUW+Fv91brrh9Y3bDY69PtuWDfUcxIPNhisS8soZe2kcuxnqdztKwvVS
HMTdVuQUInVJvJKwgFQ2kaO9kzKgaeMlIIgzsR7612JIlrC72mg4Zf3l2Z/oXnwK+eYEgWax/b99
cXqjicq7sazrC+/v8j3xQLwBPGtCOzQk3nb3/YsRJYEPICuRbIBuFqsR1KCXrBOvGGKL6W34bmIc
xwawnPlusxNrVeNek/PycRyiAM9uHngDsZJ15zsQd4tzYE0bcYFVGzeGXtACwWUqfKl/1oiFiqsN
/Mn5LJhxsHb/PrA94B9ZdEiJz846L7mGbIwpIFYeFC9WJ8ZNhE/RvkpH9IL75/f4ynTNfZ+ELvg5
4C+vBs07cyJuSEgl+vECSDJNrc+k1h/Htek1NAYUe2wLoV05mMc+Mt1Mi+M382Rcsj7xMKbYTmfS
G01oHZGTD5k7vsEB02nJ0PoDHa7Gm5XGMAcY+Fcmk5+FjMgUwhUjw+LQJhA16b8sgnSsGMMEiNVM
fUG5DydySucuTeYfcEq2LcZnWvMIOxT5C3/8ghDU9CxwNn1NT9znlxYirOYeLoYWIBHkc5h7f6XO
TTpSE2ZPJmpLmSV5lcytU5Lx17e8Bo55134HoY9OghjRbpTUZJgQ/3zVG51m4KrggaV4lDwNYH84
7ylWv4cF94tRZiXRmULlR6b2+XbD76ceJTQW31U3gWwxlIJ81NGtRbsMHF1aoOWnoKYrsD/3t9pD
Sor5Bq7CWYpUeHQMGPkbCtgmkHgSwIbOH6J0MS3fNdhEFTBgEX3tgf0tL2YZ21iW3mvQVP75k9/i
cYs6RCUF0xA1JVtGXqCiVsIt+V3Ho8BC1r+lgRp6SkuXr2ucrIQ6niSubdtQgWyQivEwfOXey4ca
Rcn+avRxr3sNa0TxmnxUMlHbv/DB2X2KPQO1X79E8UIFs1Tvw/CmBuiolYhWllj/fddmQYVZ4xog
YyuFyDrSHyqQVjJduoXKNvFXkrF6DiW1t33DU/7SoHPAYsS1ax4FPv5a+9Mejji0Sp4gBraKhiYN
6mdv8trXIJPA80fAR0YMNWUB+3yB8Z+9w00DeKT+iZttkXsp6tOM6yW8o3eGdviYNTwC9aq0SNo+
USkHU84YgkJ46JMyJ6D9TKH1Bb08pbctofJl0Qe34RtU7cPUG0p2btCPVUb91J+9oFOaMV7W8T2J
QfR4MbwOR2Eu/nx2iwpwZ2gMP0hZB9qU/rzeAhVb+TWYzAvbA4AnsPkALUdOb4vR2yTwoc9WovWa
V+67B21CYUCJ8Ce3Py4g3XDrYOB7dIrRf99TnJsTqCEz3MxoG9AFgL7jZZ48fM0AFE7qDc2zakvP
lcxvFGEeiij/A4Flj/Rjher8tN4YeArX7agcjimRKGAEEtBDA4Gh1NcLf7+InOarYvHa5bhb4CUh
ZHjpDvk4tcGvHRtbPAQQ2C9/Uo+YCpOfHvfyewMzgra/NgW0gm6xdYmPANEUuLB3ZZQ4lYe6AB3h
zxwcRR2JBhq4T2nZDDCnnKJFwJH4/aJHHxCxgE4wL3TpONGm4RQBsi1cGCMOvRJbJGSkhCazkPjH
NsPH/0456o9i8Vm80WiOlyWi5yXwUpT/8Gei7KdFx3FHb3pHA/JhzV/wxT9o639qMhLTYRpOrsvo
XtmkZ1mdJhggyXNashvEX9tyAAYIKL99Szb1gr9DBP+VIhHYIdYqBMe+Y/lHUI+QKPJehOESqxF6
2c9dp2FbmnAMg4ElZRkqC0FxB7ZXoZN7lTas4mfuItOFzAPYTYHAvVvNyICrR6UuJy7kHVS74DBh
lkqmaAlQarrm8d4DGBB7RkGMd1AbBnKSH/Rx6YaLtycI+pLzaUSFkd15a6RyUGUXfXpmwAf+/F7B
F8yU8/OqBRQhCWLx4FnpASfSlluVTJM169Ai1sr9z6miFbtDv6CCASGQDrjCgyE9Aye1p7IXr0DY
ipSJo3fOdzHIw2aKfn/rCd4PM6VJNO1mLdjAciDvoymX2i/mEloH5i/kU3/UeMGKevKsbttVC/zj
1Ik1CZqzz/MeIlkrk3QLFMOG2sSTB8mqmLWDz1L9/f7T11gmE3vajdu9fazIRAOBsWQAGkwIqa3l
QYk609kv5g21GJNw5JGiu7/K5gaLm9OVg7u3AaAio+eFmBh1WD6Uf+UVgheI2UbzBp17i+8SNDB/
p4/VXTS2tmbd17fqzp+BOpx/p1+kFlQH3LdnDgUhvbeVthWSaH8ZDdjVafCTT/NRNcGXndpN3eq/
2gaNB0RnYkhSJ7BfSDQYSK5ikjWj71Oj56dMmxEj1RE9zIl6e+2TcW8dX+jTT2xKszf2YPGWWx2R
pfwAHjXwNjMZxxPW9xqmF6jjvqbRmJjX0UOQ9s9pgkO1jA4ZHxe5ub5BKkYOc+/BWRAgaDAybyQy
g430Y/8oFIXhFkh5vM0P8i8nvpZO1a2y4aXQ495oMYZX/vaDmIw+sH/8WToU/LPiDBQm+JHHHc2x
42vEM+Y5IcqLhCSiAPUyuecHJFOJ6pUxkVu4k2MhFWyA3KOn7gKBCwRnDKSTYDy1satpIxC0BWw2
8OhQh9BRbP/6Oh1rEdhEeQJLED/4ISQQr2bPJNeK3JCxEn0HZDpw0vDkwCXIK+RuMOMBZn1drNB+
qIR45FnlVuFSlQdoruUIRVCIvCdWOeSHfNVRow9lYAJwJkjreMQcz6go/BmIg2rHvoFPi/AKh74C
QpRmH8Doz4CfIz2HT7o1pNXBsHoYKF/6K0jeKJgIbQ8Evd5MjFnVHAWfO8bEG9TdvuAM6fMhYl5N
yDLQfkNK0oRLA3/OHhAAqqtg/CGVeIygqEGFAL13M2/d3gDpyGTUUzlx3550QSFlZi7rsXVjpSIj
p7Le5C0KKQpT8QGQ/wpQcTzlw7PnRLfkAaSql02/jx4ZIacungwIlYoWxvXvySFfLVgC7BOkDmAV
Y6ALUAebrUdHd5UkdK/PmnO5k9ZRhPpjwU4/xQ/j45jbNzR0zamRP0VdiAoStIbzxWllne9butzL
YGb+mr+fJRDCF9INYN5qeIJo/5Hpg/vK++E1O8KU+9joKju0wP7p40HO5P175JhAPo/S5DnSR4w2
9rHkNaAohP8Auqzm6rm1D6bAstO65u4jsRJiKDVrmKfWThQMqcDTI/ke4/IAnXF9EPf6KFjDByCK
sNpZwb2np8PJrSY+g98GP91+oqHfLF7PAyJm9AjMFEX0Klr4GwPbAKshhPUyUC4vx6yZOkHu6RPp
9vklY9qCuxozHWCIxSgl0CJpRrS+4RTBtwLqARmnvQe0gaQ7VEmA5T2bsVO/Rgv6RKr1wcVt8ASH
ilUWBynwzRcwdLAIA4nJDbjwjX1h5b322Y0W7Zzo+YXSU7vsL8TaOS6EChGbH8cJ4hrNLraeP8tI
ktGFQgaOkefHqT79gkvE4+n23OcPdSkv02N5anpiH6U/5c+TOl2bpYwNTFxo+bg4awLeNpZYIYWe
gUdEN7DWzAhwLmLiPGxGnDfqSdvEdMOMTSRE0jN8FTAhQa0m371QTXnvginnMbt0W8/zbcbpEU2f
p2ikmoyWOZ1k9Ku5XmZryVT9Qeoro1fLRVORgDhk6YF+YmbduTALc7QIUVPAchBUO0clbhmA3iyA
rzjDeDZECR80FMpOwp8EYgzEGnYoJUt2jm/dr36xGD+RxFgEaaelbwnG50+zEzDkq5rio2wYQwlC
L41MyYEVn0ukKxAohdi6jpYBHfibEnk29xD8AM8PTdJfeLl4FyNw5J8sMWjE+YNQTSywZmCrdRSw
iTDZvfxplgjHHWHVkCllF1i5AdOzD/ub6arHPKqldUS7N3Xe/HzUsOpOHPGgF8llwDNqV/HboUeC
C00/QHuF0YZoYPMpYuLoF+0AcWG8AE3RN47QoHJouKBrRhkE7O3MFKBZFRv1wUi7sLAid1OQKDkc
UCdgxOX662wDveEYc58tGPwMY9jB4leNGml9BtPEiIqzH+gGGq/Ab/0OKoSLcBbsFqi49aOHrk67
KCEtB2eEZ8GUg5JiZZ6ku31BAn6FRtIPTpsYhTDjJRcMaWThQkH75LnKV58FHZ474gQu2d2A2oyM
ixVzzuYscFybuhF05HouXY0DCv1bYcbzwYbTYvCO8WTex4Qb595Vhm5xcPZPCM3z4KAkowV8t9Ci
Jyd4O6RBr2xERoUeFiObDJc3eiKkJYqTMzog2Tc7xuJeCeIK6h7Gz/DYqIeQNLm/lmhygzsXA7Fj
tavX8l05kJiw5rjpLyZuYMhxA8D9B2hR7iaMeNBf9GF5gBoQ51F9zAhloPoJHzviZQIjEX7VqF6+
5+1B9h0QYAiKUeSiqToJpzp7AP4zypDU2337wg8iywDR9cbB8ytkwxr45xBWWHBbog0Y+RTxNeAA
t+oBYUA51wzhqNLZRZobvqdKPOdo4yxLNed5oQz63ComzMRoxS0+gzhlF/R78/pUcIbLJNXQzV16
AJxndQDeidjFLRy+Cf5MUVbpTkYLJ8PjJ39wEFDhATfsgYVBoIlYJnka62WTrj60fJnnbsxBu1T2
fEr5CBXBlAYvVj78XmoWehYVaeacEk9hI0SOtfwsrR3vVH08rqghzocumNN0aEazIttpDMzo73zZ
+I4O+BlREp70jdPJhq1XukW44nDGhIBzDjZzS1WHLMsJFa9deEDbnYOUy1NRDIQjlMOo6XNmmULf
jFOJLITcgX9PbX6m+kvi3Ik+L7/I1e7dlSUjIh5Pm6EUE8BQcPQChHczJ0fMgxrRYHYv1g0tE2DF
gNPONF/4aE8G1FDPhYwnSKx+I26cvzV3TN620hVfePoJzRZWF3EHtwvCUHFmW5OJfZkJIj/MgAHF
NvO3ZmUKIV39JAF3E4Eip6khYgTOJzADt8x2wRBfCcAQy8ofg41DglKxo4GlQQ1C7lu6sol+yrV0
LdfF2kb6O2eyZ2M/gJfsCMjPuGAwpiFEIhqe2PaUF6q9qBSxINk01KnBIhVudIjm4EtHWLuAp+Kr
vjpJL8Yt+9PbAYDEgaAd8eu5iR+kHY86Q/YZ4A7+rB/GDW+7fbapVu9TDDDoQIuJ6BceuRUoMVsQ
3rbthpgXkv/Qf2FzUAHRmdUFJbFE35mdB3xF74vwHzhAqZRrd2VhoA2MwnoqUk/WAAcvdAnYXVQV
ZKhkfuSgb4DLV6EbDPuIpOgaMrzECHgRXRAY4tTfw+VDyOwNvmAPWIMy0npgIrZqtuVaFlA/mkI8
MegJ6CyfY0Ho5kdx9vDRMKHChNE4fmmN0nIg8l5iNL/D4/uET8ivjNQ1hJDeUTl+HjHiQgJc9kTN
LZpkc3KmP7E+NjyPXHhsvRHyE1+RHRDV/61Aln1zsDfJD24LZMB8QXoe3VmDlZBHrg5CK5wQWB2Y
SkU/OnJ5ydxakdvf6RWQAccWmEghHA2qOJQclhBFrHbFdIRFcpeuQGzMe7v5zOs5k5e/NcWKMWYN
a6eeowqPZCN8J6rDasuh9bl/SM8yh4KRE6tmPPUjHE14UAg7OixL8QaomnPE0kY88O40+rkgcnmo
ihykXFZAW4ViUxj58L3GVZhgaZJDM4VeCCxWmRS4c0zktpmjSWAuxYrQDs+9NE9n4cJYc5DPWwot
fQkmzzE8YwGham4shPydvaimqP2N/AHK+Lv0SOgkBc2O9pmgbJF9vy/RL3I3Dd3k3+BXezT7aFc2
/Uh1vw/5+LqQDEZ+P780l3SXL8KNtLbXzwvBN4HieGyP0cyYa2ftXLjJjDSRWIVaMwUu21YTbhlA
oVlnRA6uml+IApKB3cs7d4VFI1KJv7vB3/JsyR5I6/MDGWVEO/pAR4uIDteDRI8+aE0/ECgxLAqq
LoxY2BUEtnuO1SvNp3NMAse9JpzZIsa/8bm2+3/iS30LIV+yYIAFGpj4vrmlV2nBaILGSm+NM4Tw
TssfUhAZCvJApksuz48hQMr8L+g6xIh/qdM4WkpUf+fESp0TApTTjVDdQxjjKeJnG8ARdcIHRw4H
DdFcBUbKqfKXjOaFQ6ViovRAJQHK/WHeaEp/HyV47mMH3uYjXkulwRcEZ+qh4sbHqxDCeIiMvfn/
FTmoQI4tgMY7kfeC/CV/plUOfnkX4JSkeXySxP5L4m3ux4B8nYuSQTspICEdrr135tZwj/DeIl3m
B5L/F6XHnSgQeDtyLzjwhFYVgsCBx0Xw9RPhX3GjyM4/t/eDP6qH8vdhSbpFUXSW9jyHbvPd8GQ+
N2tpbdujYvAlV/Pc8/m5tuYRX6B2LBF/eNSz9+W1QT3OmLxeXrhpj9TCgAMYZZNLpXPzlM6FbQW5
N0+/PX0X+i8GegeuV1nwCioczjzWGS8wf9+H5+FzwswCRMlPeQsfrPIfsRrLEyQWWKjMCCm/WXG7
aJ4fKCKqKR0tjkzaIzFqmPH1u0BLUxw2or0D/nP3PPz5uYjKleXH22HM8ueQV59kaB19eSWf6C0Z
jIZS4UCxo+Th15+RAxQpIOVd7HCKsnL5vEw35V/yQriPcb/Q+hGsImAgaH/Sf/8AmqJbDPnbpSL+
wi9iZaaOwW6dceuaB7kUNal4HexGN96ns1fPpapk8XGTEeYzt+IBHb9rdkF5+yw1zKlkiDeuRVL9
w1/i1sFbylvpp/fDqgoQuF2nx2ainNNjdmTjiDvWrbNjMLZxEIDlhAkM+RQLRqiUzsOLMmmP9pz3
suf/OjNU8TKZi3Gma7JmNyI3v8Le6cSG91c9pil05/iSHsqvcML6uPZFupcUmzkMa7EeqWV7Z1Yi
d0HqCZ7l8yFhtY3c+t/q/OIQbjlsTHZKgaf4jRyCLIpNBBmrANOwT36F/CBwTvlHEj5FOM6f8exY
UXBau6QV2QjBiMOFT2PqJJZCZoCPRxehOZDFwBcnp+Ex0Gi7E66JwfRLOA6WENWFsk/6QwwjdL2v
nEi+JFRdjWuytg+4otJJBS74/oWDUV/QExIqKn0DPBgb6ILgAscgsDmDFsIfRrF3w8qTczH6eoXZ
r5EJBpVFCOOxUd2LVIB+KhoHnKhUveK0wFcTBV1KQOw0WYQoFvA7cyWKnVww4p/UL4kjfqFTQrAS
kgblmVTinKJrhewCNkgc2b2rceXU4EDCJICuG0kSXVBenW/D4+ukXvgULdewqXb5CTwTJVFPuEeh
DQs7w3ebK543B/jevWl4VHaUlw+6nPEvkuwgptgzC2Hz0exoIW/kC+i/D7IFvy2efOU+Z/Gi7/ZX
CxpH7ci9KS8ADweUvEkHNrIv+tu/dNbNfb1IpsYsA4lUz2kXL7N1s0K0qpi8V/7kTaMUH1dhoLsz
btLSsEVZ2T5KQieZy0c4mwvH33CmztsUZRWF8d2mOJiL5NAGfbdbCjtm9axsBUovQAsVYWc0nbtV
dCgZd/5itj7DNHgtWvkAVgfG8c+maPGnjxgtsMkmOOKqiK7XEhIKC50VoTN1Ob2vLJAMv5JojWMZ
y2f9mce3z5k8AjNWA1/dVbtAduuXaE3gJlr+BWE2ZniQMWIwHHqprFGhhCUKOdJ3wlr217ltW9Fz
o8VDq4WUru15tJaILBjedTpqIS6lHh55ojkEDZ88/Jeqj8Sc9S6SIPIO2rGlyEtYUCx8yL40QOhR
GGS9YOZ3qP/sig2JLtqwyq7ZGkKrGDEF0TFDow49F0zxoFL8lRToMpviKggQnAX8YjfaoUM2QBDC
KFQNXK3nEAlEl7QnnDDI0KQF0VYY5tgdFjQuBzZJCHYTzcf92qChnQ/STEJnwCExomtOuh7RHsmH
LAoDI1x0s0Lv+/cFv9eXViwxrDZjlKP2Eeu2cICxgsSlMEf+G0mskLKVIykZ4AqdCf5tv2EzwGrU
6IIhmNN/3bDAbunx0bdEtINuIIImqFdYTEcdBLaZDdjLfGZSx4FvRhufhhsQsMLlpzUkgJOOSzzV
dIXmLCEsJvdggZGQgDPRHUFtIpsJFPfP3VMV0rqZQFsHf90e4YSs3L6iPdI+KBAasTl4NQ0SVlpB
/6xw/Z9aGNVXR0CYGFbO7GNA/YWn6CrdQzhpqSkpqS6m+A3FYJQ53VxMu0BgG0ZC/zaRJ28LSKtq
rJ9APov2UpXws+4S6W+lCtLwccfh/sXmPtn68epVpCgJMEAJ5LOkhMPCaAZBGHjo/3l6knkvNQXg
/oYtb3mlhDk0yljF9zl8FRPzGQ0CJXJ19PnbSmi6cUYl5Y+pWePXM752r1UQ442iE0ntYPlpkB2X
jVUqPHBs74lmQ8oPLFprnr5pmPdwj1Z5sJbeV2Gv16CaX58OqSIgGy20/cSGUm1On19AEWRSSM91
jBjwb6igz2VRMw4bYKMGWEeZprcNfk+jn5JR7DAJ/7DkeqADEtMcWeeopCOYr7+iJDCBGebGQJYe
aZWMNCkafFLU0/V2YqRvSI1fmiRg70tgVObl3SFSIg8DS5+8FRBKcTH4oIkZvDWvruqLLwUry1eZ
geK7GAMMNWqv8cvBMxfqnBAhIZ9+mfZaNlSnoURnWbV1mn+G8ybziOBwM8/4oBv4MaE3C+0peQhl
jGbU2/NtbRghaZfZKMJLQLhbMDCIJRe0YNpQ8wQQVrWJHD0avnrk9nRr0CsF85nFrmmz4Pmd9Hq9
kZJ+N6/ec/S1SLV69P0ijaQEvYEweaI/pswamiaVrg584PCvORAJL+7UWQSQwQA930TNpPzaw+qr
L1FQWufSe/W0m1WQ9+bPWhBL83ke2otp/ZVnZdpMbRVrAYEegMjUPv3fijJb0kmIOyDFxadcQEHd
VNVnVtrl2mrNsVqabmMGy1fKdmARRFSveJeIp5hVuIsXKdwxf6jAoctYE3HdTapKhRFYD3wiZEAT
o9YRgjYCz4Jvb6JVFCEvk9cZeiX6INGDgfj/MMjmHToYsj/W7VHFc9BySuIAdAcODFkjeHbyqHzK
8zjvGDVDvocMo7gJDKWVvQzQ+vbnQK7XaDUxoCd0aKWgjDFGHTd4yYLh/xPpw80c4Ps6fW57wLZx
fV3ipgCC218jX+izrkUAMbA+L5EJ/c453N47Y2Q0jOaKC5yUZBEE6Fs6+S8cm9eO1cS5242DKZAL
2E/EK6g0xw8VDT8TPYY+1BfwGth5hDefnjOcEUg6vREdhudSNVchJwD9YpIhxt6Am4F84JMUud1M
A4kXunQ9AF0BTqd4+Aj6jZY65TmlbBsxuQuXNWo7wGvOEQQkGjf1XKgq2XBOXelatUP9LgzmyRig
1YKBBFOHPRmwHVKNyPX3zRhtcJ6n5omecuDoFrC4HvL+Vh+pYNrWau1mEzg14McZqzFb1K7lnJ5D
hWYg6/RcnpMJdTLTZgal9RABKHB0E5raIKsmL5TLIFeiOYy4CwYLA/gKsEgsJ2B9wEaJV+ki4Eyd
CdHBnmC7ReoQ1pj6yC48Cmb7guKTLiBB8DCl7bsamsU0WVQz/aJ7NqMo3ILrYTKRNimiLaN/3e0Q
9pI28vflUEHeE5WjaY4A4ZQOiTLibkHVwY1uVX4mJR0eQe6hr3xqqVbEJh42kouD+Zbr/jNqLmq3
AX6FmsCU29J8ERoCCpnOxfxrKpwpHdJW/kdaFHMVbLCxCNGXWWO9BTRJeJbjb55MyCKZzTdTCflB
jwZQNxWiPltygWzeMrojxaWjh5EaOhZAHFT4WJNXNFSF7TDqWchiDviqnGOldc3CkZUNGgKvi78e
utX6IBgzRoXqSfsYfMBYRzoHmWM8BVB7pGSPr9qCjjgWvGqM3DLvI4bXPBY5pdmWovYWDBjfo3sk
KGXWV+jXsairGU+4HMZbZarSUUGE1OorB7kbd9gF0AoT+HoIwZBx9u2+fEELFeNNCLe0cuKILepk
/GjDzQfNbw5/g/Thg5VsepZipBucZoonGZo4Mq+bQ5LEdIAUVQAsODzzCkV7CHeb8gybp0IInhRN
dg0SJVT2OMKrGStDMTxcCkKoTwD4FJBGQOyNKw3LXjSgMRnzOaOJnm14fPoHV/lv4dmMP0HQ8VJ6
Zwkg4vmLwQyrFe+YoWiDDrnfL31EJcKCfkEuGrT6lDEHRA9rBmQU5sqM8hqt1QWQHSpsJEhJsCKm
8zTwNWuggsJhTEhZq3qsMGXaDlUw7eAth/ENXAoqvSDatYGoNoDFgNAdoS8FWePJbihtB8rVB89d
9jJNqffhA86W0U044XPRy6IXlWus+xeUO2UcTUHIYFuMZ1k4tCt8JqvxEx717n3KJiwqSgz8a6H7
T+0rsB5gDvgpsBGeWAaTBCUb8irISwW89GnEc0etENeXYlf9eSSkSObD+QZoST5Hahbt5TdAHcv3
kHi126kNXohbvseShePz7QoGbuEWXvB42X2yNLKoD+jrbQz+fV9SkRduhcQVbR30sKkLIsESfmFF
ciR1U88Isy/g7GQPvg8I498fJGTQU/fUFZLkqkNgr+uI4SwvgOxejggX+LAwTl3TOTUHyLudcFUw
RI4qeImQNxm27BlxUd0E0xJYC4CXs4GrlZiltaaI3TSBwTESoXdQ16AhgRzz/5cQ/Zcqqk6RUIjP
4GNxTjQJcsGoX5H0ci+QLyMR1YXDOV1bewujDuuZC8UowkxIxZEf64+Q8HAMIf+vGbnVX9i43c0c
Eu2wirhJyB0TiScl2CuTYhS/trt0gA3U4NdGjjTGhaaZMbBkkUiAtdinMP5+eUN+8UnhK76kcdKi
chuonpSu24hgbr9h3Vfzr1/iHBRsjKBY5CKJoS+X5CQQFSKP3TBSkTUFYklM0Do0t/SDGd/arCRp
2n8YluQXk0FQ93l8epy1WEUZbsTMrFlg/q0gUuF75nvyWWbFWLO2FnHq8xl08otzffCODzJU2cI5
WfD0dC8rj7a8Vk3UCry4t27IatfKZ+ZDuJIF5rU0FswcFKDH6rimdbyQpJkkl16v/kl1WH4LMAJc
jJa62qOwrno1UYxpxD5AZVIa5dqPBrm0Onw4qHs87C8dByvb5Iy5qTY+nEpw7sMXFmuHnOIWAQAw
ij6KctMvzr2F7NCtI0vqvWfZE53Z3poM2FSQ/3z1OQpR7HrT3UBYDV+WANsQyLTe01yrv1R76A+X
NSnGTDOX4nZxsPPrTYf9WW7b79HPZr6xyspzzz4h8zGyEYESJjtUrhp3zMWqS/osdeuaRUjrQLyI
D35IN857v1yFoPvtUz2yKOsLhkK1g3Rz1o4VJKwUDz0qS1so6qVtcMEaIQdBnCD6ojaHtpwBKlb0
GZ7N4BUyZPNQb0JDjG5oTfmN2UPTMps45VwZCr26KYR5JW2egQ2Rxi1TtxbBJ83Ty4lejjN7qIOf
oJbqeZQkqNcllT2T6n3pjwoVrSh6ltJPIZ2N5FHEizDfWv4oU39Vat8SX0lxoJOY0v9dIasVtWOj
N1E07va2+wyonEhhlRotZC8VZgHltcYX5N3Q+ZUZS8LnaKlVEO4aFT8aDaMCZXeEVujAe9b7IeMP
ax1tf4lGdTXmDH+qHu9OxzWFsPXxnvuy9OilSur65W8j5jL5TqYFC6g2UH99f9DWu6RZoxBTQvh4
Xp+99YvEtycnA8wW1QPrvHvPkHX80qsQokyktHq0QrAkkTjmRgiSSTkj+DTeM3ZtymlunxIaZLV0
7tFQyXZqPZK1RU9bcg/yapq/jiFkDHOp6TPzdUjLECUyeiacxBXKuXK0/VZbhW6vHj1aBpnckJaK
52DVMG2nkj3i+iN1YFJnxqYKwoX+U4V/U4OKA/qvpoYW6eVVP8Q/WD6dv5qWb7nws3NU72qbwwvZ
lChDQ2YdltNeiXgQvaD0UnUJojlCE/CUQE4iY7HosEnIg11aMCsdXYaQJ5PtTNQA06nxnjIAyLr5
E3KtPUqZtwVnu1mw7Itk33uy0g5PoTymL5poV+SbXjXNzk9rHVu71NpL0Mael6+2BDps0fojuSb3
I9slb24uqKBo9TTVJwGJGTkO9ZLQZ2jCC+e9qYxxkKvR1dNmL9TFMhNcEwExNJyi3mS947jLx5I+
lmBscvd8DarJd0JEM7vdy14b70Pso8UVjiRJ6HDJ2VCp1ipt5vSsQk0m3DLvMYyHgU+MzshDPX7A
FkvGpfSPnXHhg+kRWI/kpidDHs0r37/ScchgxwxXdTtu8xlkSWY1z7Wk/uQAU9Qr+HQxhsK+mFbl
ucJk4dX9Fj1Pb3ZP9UcuCQjtDnVHmTlLywbeskAjffN62POcRiXkcRI6lZl4wc+vY5xw3Mo68d01
yae1s6odRoagyBRUIZqRnU5j/2BXg8pE/yTedilALOa3xsa3rnE9e8IERMAE60WgWuXVp2Jofl7J
lqdBCyhv9w3CZzSJutT7lrMeGQ8ay4i9B+OsWcIk8WeFfcy/0w/TL/XnzaH18uH032NlkZue3K0t
haIiWeeHV/vb1TRVQUg9TejSVv8VvAbmGxecctR+DlF1DLVTlu3qel13C59ue4WHo2nt3yTWBdgL
cueOaK7Rln7hV9pDEA5yc+1vcjpXJV6ob/VH0S4dAmV+ceHZssPSbqd2c1F7yMdg8uz2OZPCjgUB
ILm3bYNxSH2vvmvw3EgB0KKaPJOd1s2UYpDUJ4uZnAROorUlN6zv4nZ3CPma9NztVfpdBfpGUZef
lU55pvTWtMsyVWxq9moAmFweXBGE4GSLEhfQraF03kfCSQkH02+C0juJUgeYmSz3Wcr4H4GeRwwp
bT5zOchW4s1tS+Wkiad2mA/L6jNPUxSIiq8nHXVJHivc9agyBo3Kx2ti2L7ZXO5RMBAx/AaNZaQ8
izh3Q0liykJBzcSSM573UCp/hDDm0OT4lRt9kPu0/MKPG/OcK0kZxW/kS3n4So/DsYcFCeJZkTwu
yt7haRdYTWqT8FvM9Objfa12WMmIiYeb/0g6r6W2tQUMP5Fm1MstuMu9Yt9oMLbVe9fT70/Zs3Ny
ICFgS1rtr6YLujhIzXIwYa0E2YFHy6ns7RZkEU1FUZzRILEPNemrFrs/DedF2wCexqCg5Z8s3IIm
Z1r9EdKdp//5wi2t1vmwIOGm43xBxPhSz+wBM1yMbmPXidve/emKjZp+cuXcOb8egT1wa+alL2aF
+udnwPLdPm/Xnr82tGclfRKNVEjNDgASnZWB8MGT1+SiROUCDwQHv0iYkM6ggVG0GyVdAt5k7V4g
LlycGDyvpzac1iGpuTPcDBI76O4gmTON7SohRKFyIoeV6L1IsElfF4O5281banDoY94GOaF97DmQ
cZ6s8EDcUSm8JW3TN5uB4VyEZ+/UNbM0tJtirnqrgfYdkSoC2iTASGasZDGACZtPZa3qTM2TbrA7
z6alpmlWlTP3PLvUZzV+PRSOGEXbZSVOMnHNxpE8QpQLBed1khSsqRvOK3MMvvRJ45ugU/EDtgOU
ZcxLk5Gh7KLm2oUbXZxRU+76W02D0IiXBaG9wVYaqb3yREKf6p/CnHDibAQp9OAjez85BTw4XalM
yGdnOb9o/i4obyGAkoCcyPVXBBAQF2QARVvJT8rn2U+VPmqCreMDSQVnFwWGttHdv56x78G/JsDx
jjTjEDY6ThFNGEcm1biZePq0jhf4Ooh1sIKdSOAttQLRFGYiBDwD2DAX4niyM5cyiiCL50pugO/d
s2fATA4HpX/L7cZSUmRF3lcn/pnAaj0HYigB0tzIf+JY807amRKMufyOaUvlv3uh2mK3UCpbDQ2c
WXKPuGNYNcmB6y4q89CwNaALMPIKKBfe0aAIJGVN7ZJ1grCaddpLOY4yyUdFRgWDTbZSpr58Z0uh
T10dzY6yY17/Q6Ftq8HcEeHwzjdaugPuxFakm2wzW2RFZB9KewI76Q3wzX3hIaeJn8Gu4gTG5KPk
AA2kF0wdd4Zwro/njPehJSJrS26EWR0blMHY5c1vD2f8JeTv+5nqQxFp1VT5U10QDJIvSKLtQGYJ
ZH/ycHo9R5ucoERO4G1NotWlUcGddBxQSz151u3BmcDZGcGs1M6y9SN3E9STdHkwO9S4Abkd8lT9
DkXCebnYc2bnaIIy48zbrPoTGcvEXbDwNq/hLP97W2IoT6Rnps0NY8XJP2psP/orlEsBe+DJqFP0
aZihQatnUZjNx+zk5t51n7xZJ64dSXuvm+UBKH36RO+RECIR5vAoX+e0XzGEBuuiNr+AsoZ05Qp0
xqVTcWVDnIjBTW7paafkYjNIDCLED7csfOjz1NsQmRGGS23GGZLcitQncX8eOTs/In9wkcE/V8fU
2nLfZOme03OV7mE/kDtSiqrGdOSNsd7CU8hWfrgX8lPuQkChV4s0kGGOXj40aobrkSMLIf6hvnUw
dhLhS16vMx/w7aVLS9210VZRL4FBHOqCMZAqdm0xb807Iq31mSkDhE/0ZN4gQzsqiEfA2pojyCTs
MwWq4PiS7Su3pkG4YBG8/3KbZY3CVWjXinlry3vC7sNPjr6xbqNn2k4zY6UA5JBg12xcb2XSseUu
jMKulJ3F/Nr9eaiYHLsx70O4yahBngUBXCbnPOevYIZoUPyCZpf1oSpstWZynXD68sNrpS6reqs2
i7ZbtcnaIrVIXgYIGtNVoM39cC42m9J/jdnSDvR4Zd11GOyh3krZKqpsJjROmfmWWUdO5gwjtyFF
cVETA04rKzFK+RpvLHGL8KwqXrAt346lWt0NLOHiVrOWJlEZNN2SaBVHY0Q++thMHmEQNsbF1dRt
mSQmHATGq4AR90Sejgj1/nAy1KuX33M6ycWMwuYV4VdyfRxkHG7fNdrbZCGmq8K6FsKxDnZStjZA
zzBclY8+PvTxj9N8aLBIrXtqnuVsOgTbKLAlYdGQSUmSWyVeO+1JIrqczTuctzfTlFcKPVuQ+mA5
4iUGjuP0hn+Cnel3l+xEaKPuoZSrfh5biAEhyXMEOCci4CmdZMtMShm8t07I1aIb3jLCnsBatgGi
yeZIsNpg7cQe09ohwEEfnxwEwzI0WXnU01tCSCyv0d9nKToenUsoXwEiTEQIzlKDpQTy9g7A2Txh
gXgaQ6i5gAmFziJJrn8wzEV614ozhWMgIpq79aWdQPAgmWNmxoQ9I6HJUz1KDz5kzCFxLXD49nbU
zLtwvcnY4tMcRly/W4BbLOXwhJ9LrY98O8Fc+ISvEgZZfjNI6qvrbxTC4yvIf7oKJWCEj/IX8UTW
Tcg7+CLvT5Q3Iov+JkxOKloQnHfqvMyuLhWFXvlj1r8S08cs17ZCsghQVlezQdoH+SozUeuu+1EN
Ut6C+iC020pbulS5k8pHRGFL7u1VBo40GZL1rtfJvr0pOIgIAClRXglzLzxB1cZ+8C1R1xyREFM4
NpQgUM47CjdKcSqRhlsLnL7o5vHQurazcpQVD2FnLqphS2eMnm69roXOqAhfZsMk/wXCPC0BXk+q
yfIEWrTkPFmRrzkskj371eDeY5RULqq2rXWGpbtmQ8Ep/6OLCxUgyjs4zTrzEAlmE42GW7BtS5rW
2i0ObQqzypAI6n3CoFGXsBM0FADV99ZWIKZHCwVu38fMbcsEY8i6eS/XU6/TcRxCozs3MQYzHIDz
KdP46wgKgqke0T1IbMbJsJOMp7yKBtRu8nkw50g0uughS4vkTksz1m7ZRoER7bj64F0VbOjM4jX0
U1E5ewKaLBbLyrokPDsOzMN20AiZZrs86XV85uuWOLBxaW2Tj4Hgj4m9zv+c6jgUm1hTYfVrsAUE
cSoOMV7lAKYfx+Gkii6Phti/MT3+R6zWpPRQMyDJNI4/SvfAyhEY7Tci8t66lYU9JOsAYMbof/x+
LaACaLCrWYe2vKmIpFM6qIqx8PkeOtM4WAgINVIeNT2mJqU91WwTCKQbwjXaS2XS9DdPIGHzZZlL
iCRNP7b5SyyYRXme7FELCthxA/IvSjuXQRYXIqQ4pw6wuHeMj1joYZa2eraG4WAnxi2OAsQ1Esg5
qiyvoY+HWiP4VRZn0HGC0mr/JFpTDzxWcZbgzn3zyOWNM8z9+i91Dz6JtIHyUrM/AYAZ4Jf468y6
mAgBxYE1I6Y+6FQXsLPzjAwuwD4fiC6FFwilTUf4oqxzdvPZgxrMQRU6iI4eD3ZVzXDrJNqyNfRW
6bxFIaLyv1zcCM4qTe003TbG3E9smtodTDMBycs/FgnwSAlUID9tRm251jENOXZQcGJFnEkQWtid
EdMDuur5J/V/WnhKE7FjR3Cd9aMVxMrf6dxp4m/9Ays1I0XZ9Z1ZFvTf+bAiGMtId7gMBG9amX/w
7l+BdoQfNIiEarOWSgiIqxYcEpV5GL8AS4lpvSsGlaGbXtj3CWRsCdECeEP9T0bbV0ePm8KIQ4fk
ZNshW0pEYmejVg4cjtGoyo9WmWFVt4xzHzxD+F6RE+2mUy6Etpvdwe03rTIHFnX8bcWOWOpHFTAi
YnbIfdFRdwA29qOkP8QLE8yJay+eZMz8lmBiWic6gagBn8zTbdqz/WVuW3firRBvutFhgNq5li2n
zyr9KdgjdmSMx3JwaB3RzhPe+CyBBesxNxbJ3CyfLaXAlC8gCq0oynmkxT6l/ajV3ZVCSKNr7U3h
lpUb32OramjfGU+LxzxgQucy9yhbUd1zChCRxXkYPzwDRHtAJIWDo0nZpmBgdqj+sdD/RdnOGdB2
udJM1RTy5ovvrDq7UjsdgRzSeOldh4NA79Hnj9iBNvPeCdcrRzMv1JsulIDFCVuJI7x4eIRdIoJI
oM/1NVHuE6lhGkqnMdwEZD98FqbmslxIjjJraFmyWjxz8JAO8XeJhHgCTY7PemzwU8yJNCAv+2Rj
y0R6afV1AzsWOXjgsuY7g/yJpdmAG77VCOn220ltOfsWk62GqE6rPQ4lo0Kxdv4MyDQP7D53fwEa
LZRslYsKs4KrIBzVKAgcFqGktGKBMU6+V4DgRcOqmW1EHbig+4mtT9dKMyGr143Yo231U7uu5HVi
tbMQCicloCzN2k1v4BepxHP16mBa/ePYiPNB+W786R9WROimIzsE74UBmxVpbJu5VkuRjgsSFeHq
cg5tBPSho+O23fXf+jHA+erwxHJA5lHrzxLX2/kMMsR9rA8nNEPAn3hEZAy5XFkiEZ0J+jVMm+kc
/yE6745qeG2C+An1NIQnt1QiowpLIxabh3FD2r7pt8YN1D18yG/cVnCyCq9t0R6NG0rvg3qNXqS3
8ZJYKVHwQQPxjlCxEd+M+I9FmJfPzMIbQyTGu+SLeS9UtK2rvTzyMtBJC6zlcNdH3nKHNXyYEgVI
4sALArN8cKSr4c/7URmNyA81uIvECnH6glMBTq9y7KwTmLxDiAaK9qBdRhk5dGOHuGmfvQqZ53NM
6Su53sM30z4LJjyQyJJFYgdrPxQF4BIcL/sYyHwi3Gq8/GC4394fwgyV7CsOLuKk7771NyYw8U2w
Lz+AywmGiK8KfwH2O+nJ6/NekN7IHNpowmhoqQ1EhcY1XyAAih2mom+v/S6JrcXu0U1jtBE0bUhs
pb84c3r/vsZgaUFEhT5zT90aYFeDOfamIp/FvoRebDSrfhmv4d7czQtaqD8fBxnWFd4kmYvorXuS
X8cGIqIz5HiKFoo/TJGjjQH2lMMhOZhh3eZWsRGNSd0kg8vkJDyhyhCdBL127KYJ2uOLIRlhLQ00
lzvOlNKT69w8h1FmDzKDPYSbA/wgbtA33Isbe0gUcnwNqIMt3PADEIB6AYwsTjxL2CXt4O7jVDj1
/24lkoV/iQLV7p9nAPY5PLQ8uN5Ikyo3DGc8lA+EAmMR+RyxJ8gjfwPxnr55SfUb3la8MHezPLj0
yHMJExht/mC0tahfxlO84Mji0YaEwyCCZhR/x7+adt4UIXoYyKwjpmqUpjwLErkfo0totAuNoX9w
HIwsjsYTFINY6FyTxXmCK4HB9c824T8cRAcl0+s/29FNepaX7OQeCCRmXYH6f8I7G0f8Rqk66e9o
qtU7LVkXlmRjgWwTswscJQIVzhnix4S2RDWOZQaL0y8gADeNykK6qaTFcBtu3ik6ZSde9TN8Ix0E
yudqXAreARW6O0rmd+Umv8SjQoFeO0JwoT53NevPKb0Ge7KNFoTzXTzEAwx3/5BjcTfv5r65kTN0
kxb9hdylk8v2DvP7TbqRusBh7RntuGSP8MGdeYtvak2n0CU3vEZHaAsGYnixjs6+QNBQ37PF6Mwd
9ZMKooJil+3HJAVCbMidtOzilO2Gm48tDwkId644xfjiy2N9tOz+HZ3QDJ+kM/sR+V2d4NZxJ2H+
6XEzXyoCxtr3ONSeeCbyC+ZMlMDcCZ5EMF2AEAa/KTB8IHtQGs8Y/zyInLy4ek4w4Rf0P+YezPR8
Gf82fWPV+me2QN+TnFJebfxgZ8rTwc4fkxXfk5+Hk5QHp35zHegGHg0bvGXErOooA+aB5EryhfxC
Gc2/49LzAQsIUym6BAOUg9kYH2/yHUCssxttR7chWRE1SWU0tRmjjw8dKxpPXiwDx9sh5oo3mOA3
qJAQPF/YtW78N/ZxSGjGTnLPj2Q4vawfZrDqPFq0PDZ/N4YK0zQP+wrx+khaa+v6wYM2OnPwdr37
LWMQcpogY6LxI5K/cY2h4reTGxK0I4rvfXUT7+rdvMdvdpBPHmHz7LwiIJhRyls9meDYD2hHiDJO
/tSAPHmg0a7jU3bffO6uEPve/UvFzoP4WND5r9H/6WO4cTfVc7gxL8MglO8xz0N6joahlnfXo1hq
eLB5bG7xIdoNT9YmLkBjSzz0wSna9e9iV77Hx6p8c/m7J8Ox4wlN34iK3/l7wM0u8WBFp/SQ8H3q
ebYLD6PGgpTGnbAlZeLIWYX7x+OCopErzQdkVJ4wJZ2YU5h4SAup/2nLsZMVO+cqbryfUTfPwlde
uK0+iyGzFz6dM8pFu+FHWQSW9Bi7sj1XtD7wRFtc6YwXLD2d/fA0nhlMXpAQAcpD3PkeAkJ/VdbR
UZXuXiOufCE7FiB4WkJDmilvrWwlZESO0ESsyMmj1rCapLJqy22z8ujNbjnKyx0DzvUWFhGyI/UQ
AXFHqrEUOpodntlgnpU0eRhu9E56kuU9y/xqSjSRcBlBK96UptvmhUwldbmqgEZ7RHD0t7cmNZhZ
tlTa5Jh0dtEj7+bMXeoBUGqyiMtsyQm48vN57A4rk66BRpU2OY3jSZ5PxZrkYCbfiIWw4xvmLSkH
sp1L6q1MY9TnlrPJtUdFhTyHUoCYbqX32Tpx3F3MSdmqHUqZxe9sbcVEYSTmcwjzk15rf36dkLow
seqcptt+XXFuTg1lHlGZKRXWsa7ASYaoRu26S91mp2PLHgzi2PFoW0A5RU9mCp1HvSUs45joCVgS
C5WEHIeLhBYyKqPmPpWJRmyS4uod5U6YU1TpStWRJKypjL84REacUkkUkcMm6H+A18uw0On6tk46
Gwe5FNYunXCiFp/VPtsEXbAV2Arp4S3KEBuBLaT1RZAIzWVq6dYuRaO5v2tvQwpbSHyP4kxTirnj
FYrczFor/PO02AgVLJCgzHJicnOeCCWlfWDrkpT7GLxTII0mvQBKUQN74RimN6QsBaT99iERBDDJ
fbyM/WXlXzgPqd3DTbZxi2CPpjWSvfNlNOxRaLq9u5Lpbihx2noULFewrxmz51CLX2IB8R39Ksmv
ry4L2UbgxeLvzpRoa7Wr3tyWuDHGLqWjDExbykihJo7+E3UnxcC1Vv/40U0tXo2yFqvflkmv0Nem
ZY8lBohiO2OWGw8n+nHwuabT0DSQfe57Vppkk+gJLM+Sevaiwr3QljA/mxJuOIWBy/CsdiyTyIFD
+TKA2xaX2rWt+CQJdGClm6o5CuVV4VAZ47VROIRm6ULBCVqykxS6czqWjh1q/64hLhPUSSlefNX4
arEuRd1UJLYY1l8b3PlAY5aAznxIF+z9VwnNVJKHy4qAMhcCXap3aYqBLe8mVSF9FbSMaHDIFKhX
ey14UhGdKiIdDJBN56wOUHCQwVxMCN5WLM6v6JZ6Cj4ikZtAKiCByo4wgoTPlp1OAnZjZdCe1bZy
jk41yx1e9J50s1iZRZ5t1uuYb5DXRAW6W9f80fWfng2mJr9T1IzKWVBe2ugu/w2DaKGzZGV4xmVc
8ek9lx6FtpbbZ8qRuxaxFuY7qWe5yD5J8+Mjlq3WghZPAuOpVFCb21bYJ0jJO5fj+EGtXn3EWcq4
6/q9TelJcT9mlE4q5SYEMpZaF4vulxJqc8n6HTj5ayLLEAVWBoAN9u6qImOvnuoSafWsHJC/FC63
JacFLnVCwVg21/WN0659bTWoOLAB/Mtm39azXNnF5GhIUPMtzeAYh7xj4B2pea1SEzzvFkYfa9Tx
wmbnvUJBrHuOHDgOj9QT1ZmRQtWPsdWdOukUICYCK4RVGy/yfiNLy0b9KN3JYW+I4SEUN0NPtpVv
fpVhsPTI/2mNhditUxQCsmMjbA9LZymTCuaLc5UNXk2UlUtcPhQf+WuB/nScaZKiVv7WOFNz8miZ
avoZmfvmsBAHJCr7lGT37qZ+BO0F4qKOm4iD7B9MQF0vnwbemnki4zD74+PlInScYmwaXswloRA4
qTjGcJTiZIXwGG0oFxH2xiftoLgE5GTRpuauDXPVdzuQRaA5YRrJW6dbIS1xE7a71S2ZVTtuCuKf
RoXKo3JvY3lHgrnq4BYWtimLrBqcOntGFDFatIa160no79R2LfhTlfxB9Kiotn3OnmJEdHE0cnPZ
rG3XjvojdTYQXSI8lF1bX81kpQhzZJpzYw9aoZL0zhYJBPMLLyYdYlBxwLLuTDTZA3tjYqLYXvCJ
sBfmk/yPJQKd14/ayxM7tE4arbzjNe6ITfFuQsvmiiUGWZJBgTmwufLp821DvXN4NOGqh1M1zJro
wWVzkrn4TcAIJAP+ynZrma9Bf0XFYXAxl8YPTSAANXKfyroAOdXnnESMlKyJo0ftlfgDihy10C1L
wGk25rh5ZlRHjDRVPCBeRPucCIy9hftQ8GrwYyecDMyADpXz8hzXD50E0PyY8vCq7DSiQJtUCOTS
ZcVZDo1EA4rCkRwtdPotIy8tHoV1ZvjcwIKZS0rtlgvXRtvxE+LusMRzlKp7GX1TvKHfKCICtX0Q
3kWVuUh0XNBARCknJUKx70bSIs2qhQ4xWmbgCwLu/ta8CGq9iNJkabVI0GIJrxz5RFtJXEnsspVF
0xubTGBPa+5SvMytCtNINKcyD70pMUp5gX+8MHa+nFyMNL6J/UowCOdQ661mjjEgHsdCTI8sOhbq
570XfVTOvTDmNdPpxqdoXMYJFbbKKVV+NCRvbFwo6d4TZlNV4arilGvRjiUMd5POCmEzqguZXtyi
WMZEv3ic57XwPIBe6CIQFptgyZ2XH2S4WrU0JOpOONC7Vk9cwkBxhvK1VCINWdgyQ+vWkODjCOMK
Tac3Tag5f9+jzGPi5aj/1OIfQmGEcBOTgg4lYzbKnAzKTQsfyp5aM1p6JFTuhTAJs3qmQUpbSX9w
YTYkLgmeUI8AI/RCaGljgxFDCExFh5Fx9rEBpnuEoSQo2hSVzRsuOYWXKgPcNNWJiWYiMIvp4D7N
tJ/3QTqv1HA1amSQVDkBpxiiPmrfWCpDTPYU5joxn7tOOrfEfp1Wsm2Y1VZohmsclfsA6bMgIzJO
g0WulERniQc/8DZGEP449fAeTfRGtPbpcKsDlbW9PFdWAnYFQpYly/HbCn2yEkzW4JAoAgz9GRz4
+L6bcABzFPdUup4ycBPRyBdl5++koITwBlICwciUbC43BvpoTm6M1IQSAvpJkcuqMEeU7MjULlgy
oI10K6xXDvmroRlw5mxFI6bbEHxS5hQ6EHYT5xcd1ZyOK7s1rmy2vvox4QFTeVofuqNJn1C7cqtd
RkhkheN9Ewsn3X939hiB2kfoL0ECHHjnRge9UN86S0OPQ5ha2aS4Q9BS0NarK4T35KxVaNc6Hp8g
WeoWxAwBaKWtVrNO2BXew2i2cksSWnsODFAkd+mrtlUdXCZr/pidVqmstN4OvLlWaagQZLtH02Ia
Wye3W3dTNwhoZw3QWXarMQ2Of3X21Y1lvg3jGvlcVho5YwSettTa9CZxVIuDuVgvZaP7qoE2BhHp
I1a0Ytz/mgfaq75DgLQ+3iYmIIaELzRIYT7Ji2k0DG0vUZ5BuwPE7lTEI/0xtK66sIgcSFzW63OI
lh10NUQrK3of31kb1cF0z5BRgwbxvDSo6xyVpwfdPYvUJBKGkobZKpGOmcRjitzePPja3lFOFcx5
7W9r59ObeOvCeYmDJZzEyUqLCPWc0pjkQx0O4gw+AC1DvdE5kYdTH7t/PMaOzkfmLrQFAkqtVact
wN0HPhYZGCs3fQ4amT3rBh8KszR9wGS6zTJl6pLd1s6igIZri8pFpfgOFQz8QzHvaWtuZpr2QMuc
Yl9rHaIIDQ4nDRlf2GISYmvXobtSheUA+4+MOikwqASIUR0bIXGAsh0CPm1XkgdBSmF6uw88eO5d
5VnTIE95ojeRNZfhU0bZlOPWlGSJXJGOapxfAT6sUwDQRvipjzl4r/z8Gjrof9gF9A8yrYVdMmrT
JmK4RRVtdvS/TVv0R5XBChQt5cA9KxCXvUs1gdlNLSAutxpvAiky6jwvH2MeqbbhRWbhxoP7Rw+r
gLnWxlpApSeki9KaMuVTE4ddS8y2nfGHlElr9xqspQDzDAwYs2PGh2QqKxGIuiE/qZnTgRG6t2B4
hdFfG9Fk6nOQJfGlYWmYtBDwQX3ROfOMECecXdEjkYtWUrDMBQsDqTrF9od/T5qQDSy8CdxrYyQM
iwEdt7qXqi36aGxAqrfgIBqL0yLfoVZtuk/foQeWf5hnW2MdBjbKiDqYgxyELe2sM1f76lAdY1IK
za8gG7vm/IlPDzCteOSRciHZSn9jjnGiqzecCv0Kzc3K2+MQKynwBWC55DnSsG8tvxkM8Abr0MbS
4HmNnaItwnZXO2vWEMyig7qQRZAoYoXUjYg/RHUvcb70U+gBhD2DeGnFa+jvkX2L5tytulnYz9yK
V9KuIZRDNrFS3y6kgrxQ09wNIM5nIaHo2Jbz3wHLRcapVmGXK9sD0qFcA3zo3iXQlONE66CETXev
IBIN8kSlzldWrZ47tF+quh2Fy2ZpD6n0q7ZIIxVd3fKtOMF4R9WgHLlgDOdbowvtgEUtsehU8ty5
muxLPDsOx21HReHGRJsXe51kYkOLmDpy6uXo+BWcheu226z4ccNVV67MypxEoBlNXrNv5gTWKt+e
/kTTJ+OgUHo26cBpza8VH7ua/edUNc6W+7ESWq05LxXCtUwBlkXqk28pwQuFa3xlKiEkiF7jUSxx
TzqSb28dzi9h5vAIe+InTApwO7IoRHJWAq6dV216VbVrL/pVC+UcIn4c40Dbo7xX4mGumOYn0Dhm
mgYDu3n2BqneVC4E+1Bo1swbWQViJ474bTLJouNXVNgKZgTHn9QdWa0SxcpBMXEy47uU0l+YXMth
E/JDz9onIea9Ir6I6YBfLA9E+WDVUcgyUkncruj8AYxDYEbNJo5AfNksXdd8G+xxhHAFNOKOyqtK
dL6zMQ8m+bbpFIrvJu3Frbzp50yFK+sULeMtWbS4vowF2PqO52tDt+vMXbgL0oPwlFNy5uzqq/BH
mVEHfj3RZoRo0rxlEhiUnfsrMABvG0df+TtApZgTCv0QaPNvEX9wGOHwgOm6sCgHRdPLNupb+yEM
F2oAKw20tnCib60p8fQSZjVRpAlFheQ5kXyEl5xfDDgqkcCl2X/xjdDMyr8jQ4QL8QLxCfDJOQpk
FMAtDKfoQfI3oQmY6MZYpH/AG0939dT3bGPGsE1OLo+Yfe7zH0tQH4p9eIQugkni9+zsAB+ROHc1
r9U+U76SbPzFLNRvoxfviTfEUch78TJ413hhx8+4ApwHaJMjFwZKBEwdxdk/81OAaoht9pU1mg6+
xuIg/xVi4yTi6IiGzv3wEe4h86E/MD3h4PupUT9SwqaNd93648cUL6aB7tXseRHsGrKXTzXNEZUT
l29c+k1kcN9hPMmNkVMhP5xrCiGk9+Nr5YLDuwh/PcImMABMFtg3BpjhycZNJhxgXaLFVFo/v+h3
U4dveCqAYqafN0ZCpGAktUL2g7AAghNgilntZf1WLCvIUFqKHUnVVI7ZzSFgqKJxl5yLb/yQwNCF
OALWMWWhLjEboCNTfq8IuhOIQphUiAlxKbTfYNZEIYzcIbAnLAqSN3IJ0JAIEwFkwuQ2MS1DcgHJ
nnrg0WaHFnoxnKX1sAS/X2b7bF+cqfxbw/H9u5EqcYDhsfxViLZiEBAgURKFlR7Va7+tD+avb+t8
NH4XcTOm9/oLirX+DQGJ/kCVkoWxI62/tr/iNdt7d/kKMwh9Shg6mo47bwCgPzrFb/fBEsHH4/mW
/0Nkjv1pjMmChXk2UB08bUDS418RGeJ8k98BiwLwDkQPkI0xWiSsFVwCag3SknK34Sv6l6jDuMFc
9pK/8Yzd6y16mHPNWvkxP/J1/ODq8B+EYHOS39YTHFjAWRqOh3J+gQIj0xzpKrZCHrUUNKQgbCEQ
nANG9cVGQ+cMDYBMCkZw7871sd/muHoR5L5xo46r4Fvc8OjHTFSsFFy45py9sJ9FL/Rx/9OqsMVY
FK0/B7ZnDCuD8ZQZOJ/4t/+MTVdkeaNkI0QQdcZYacnMxQnb5IQNETp+IbOZSvLYOEs0I1XL7+mx
vw7kfObEe5gfNhTFWf+AbVo/KZ8Pa3yh0NZobJkOoLD4p/zOd2W4aEBjxO9wbmLc/JtKBBcLPgGR
uMdQXxBrDFk3Fm4Rz5D5M1KCxgjTFi6WINNpG8wp0R05B/ZR5Ig0Y6wd3Ij/JrzrGD37u7SNbs7a
nxe38PLFueSg3TQoL6yoi/jYrIFJ/K005kcoP7woBh7cNKEy5oe9DuMteRVnZpXqTEZLtq/O0Qs5
aHbm+n3cdF7E39GLh4z9jpSOnDEz+NiNx8THVRpvAdYFztywzs3IR45UUSB8Qy8ot3+0YAzbQQwJ
g1QkKOYsHelnIedH+dJhzXgkeTAZRyOjDr+BIejfA+e+wwvPIFtHiEPSmsCVuCTKGOqV/xvd6NRh
J4/CL5+yEtew4mOON9WzbTbm2aYAIneoJP1V3/kippCXuJfZs+LUgFPTp0M69bgHEJ3greKXrCFS
n/aAjdYEEooMSSxsRjaFvIHVhC6jKIuQ51HAONoRKyJHyTxBEXobf3uiR3qURLczU5CBc3QJfzXP
BCfcGEvY6Hi3kEXu23mZr2xBzhB6s/LOb/pLGTNP6MiCK6at7lf4LRFcBN98DbA3mcG8fV78Pbvx
WEDFQjvBNPI6eBH/J0o5LyxsAG+8Hoi4DvYHuq95sq6M6dkMcJaXu7OvnsK2ezIppOTV4VK7haSy
jzZp5q/0IfwfbccUdmpOxQkm6qI9SUt6MhTn/Rs92SEm9hBIBQFEsa8o4GOSwtIfj4T0DfyY6UpZ
AFW9fe5jTMSNe0h20gIbPF1E5Tw6cXd3/GRWxM1IS1GdekALT70gJ9t/Ed8jl8gkBWNOwpvx7wMm
rPc/btIlqymA1/VO/gqy9jL+EPfhHygpsRWigHybSrs9YRR76t8W9NZMiJiwqQukWGlMbLRmxgyh
8Vok0N+1M/6uYx4Njyiht8IfnQPIIMali1WM4/gHwdYIQ7NW8hkrOwAyBj8ORKxJNJv8YryN9imb
E2Vdbmt+j+5Y/dc5f5JvcR6dCbW99r/JK3pVZ++e8LtIkiPTRvs79gn8S4psr8bPWEnwy3QTYdb9
S841fzRuncqtdw/27VX4YRXUryh5wHiI9sPmQeFz/c9hzw5Xl2ZdaffdCuF0Wu3cYO/4ey08eIIt
BnYi4L6+x5cEUXe9M5tNnB5jb6X5M6Lrg2xBiBVD19S/sfgaMPMSXjmCvke2lGdiYOV7QDqXB/kN
7Rc/lFv5ZmxzA7sb81D45rGzjsWz4r+R/H7w2HFbeERpeR7/AUID7RkzGSk2n4P3LceaPWC6vb8h
12MMWStuBbGDxtRZe89koZ6Qla2TBRWUa+XonA1CCZvFyFhWN/rsiBF2L4QU3mB/L80ivji04nX/
suudvbWFbH0z7tBjMuTQuqFQYAVE9cpkI4xDlRGRXphtED5IT+kZs6RgYi9HIp3XN/4Fg6MbCU7+
ZpQujCOA/1C8XPS3fBGeLGi3jIjd+sJIR3vAv1EglOFwsdGP3wa2038odnrgibshqb70W/177P5t
t/q1Phb7hqdhfHheLB3JS/wtXpCoLdKmX5mFrD1yp81rdCdoiX4/gEkGCpcRokd5wsXXb14a+g5y
8WHG9+YeQprkjPYreTKl8tZVfM/GFxT1fySd1XLcSBSGn0hVYrj1MDN4blQe2xEz6+n3a2/tVDaJ
JwNS9+kDP/CACswPzT9OMJAOAgpCdDyIpd4OEYb8o2WfATjiWpHCCHl8+QivCJGtjUEEqx/lQ7O4
xbxu/iZ88ajfvDA6E4xryKG4vgQdwD4kTUyRCTzoWpGEfIo9fCbylESemvYhpFruzS8zdHOLUhxX
+qm9+F9/QqnAuqGCKF+0l/GyLwmS7uZBWNehGcF/cGJ23VG/dkfobFc0Vs5iSK8evRv8Vz4k5nI7
oP2PiF/tFR3KBUw1BuYiAPkHvKZ2wTp5CWRWewACcC7WFBAX5529tLcAdcQXTD7WMB3XHSYKhKKK
W8s64EGbmZUMdOMEVO2GABZHY7Fv7uGVk5T9anxjNksezO4lLFBOtOjO/aPC+ZlzZ+89QmcBuSiX
/Rx4H/gyfdr/0p8M9TMgC7wSWRRwuXX35X+KDDAGWaxg0qVcu1f4zaioQ1rv5n/Lv8UJ/g4ZZYAU
ubcpzu4/Qoj1pGT+e2fOY+c7OEckKBlkCmy/e3TF0KVg/XY35w0QUwXcxlwOWIHxxiKThcFaBUN6
IIT+4TLILoJfNgrHA3EW0AE/eBW7asezuEBi5WmY34GqIZ6K7jo4dDyrkIVFE+pD2iOOtxvfyU2g
CLz1KM5ECL9ionZVz+puvAwnDTU17VA/qSNQnAlXIaXjUz9ZF++rfVoHmGV3vhYDQmxvm3v2ZX2T
IX8rT/tEVjTCHHx59/IpVNu0i3wyLsEdfLq/CrfN2t8OZ2eLOvtR3Ukbf5t/e3fxtOFkXaWrua8e
9a7cZfOYNt5H8VD31Rrb1Y2BBBUN0N9619Lj4p5zbJLlsxdqDoJJ9qYj4d4ApjFRqR3k7rHm+aBm
4lgAN0cpRllJfTniYI0RIGlxIEpAjpCQsC/Gb1/toT3AH3z+CRgby4YlRqCl+cUwhXz2QNihyw5w
h+tOUscBWNyKG0EW5E7E/Zj2QshGRLD2QUpPGQlmC/w00AwAH9ojPRCg4++Gijw+Ind2F0fYX54m
VIbtU/Wv+CcbH6K+Zp6JFNqT8aK/0i4uMe1l7oDMUt+BsPdo92BN+w2rju8ISkpQFciRNVG+IU2E
ty+lHP3VgkgHIPtbXQ8k1/EEjSMgWkioAdhDKA0cLlZI8qvKMQua5H8P/HALpIqQpKRQpj5+8eZM
Agv+AoEyxNfQPYVAT27szf43m3dfvCYZsePNeCC4htYOqTmZPBi94gsjXkQf0EFDX/mLjFsV+Toy
GwCMYdiQzwPg0+mLCx6lKHBVTnxnEz77i0yaQkFCcUIh1/02N4Ipt4IKBFVekJPUIYycmUfxICfh
qAMIA6IKbUXMb0YQ//kUhAnprWBFslfyOcUiOSwpIreQX7lB1FPcMw5Hl6xL7J8XpSB2kEj73dV7
vW3u+aq6Wyzt7E4YCa/uCQXoJ6fC39JhLeVX/Heu3rm6+8fkS3niA8WlJ9QEZxmhRIv8Qv/XfFl0
W4BvU9FTZ3DFePCc/4sZ6n0kQPj+aJWAdec2gaOnyC81WvwTljKNNBQ1haxJ7gDwAkE84eazKYtB
3CVuR0atT8L/bxpQVw10FeKj/KVc008hJiamGRC3QVq1eE+osNHfQK5oVIloA5ELlBhLDBg5WA8F
ECKHaP+DxlT/Q4mY86/pqf5gFHA3v0ArjjS4vnVwbuqv/91f9F/3Dtv6rFyJnoC8tylmTRKFFnX0
NttjOr0Oyb6ar+qrubdb51u4fOc0i9BWeRtnSORXbzd8qkegVrdg590ckgYCXbtJbtkuvHDnsPc8
ErnQ4z+CO1lxaOCCE/wGNxPcpjhceImbqKekff0AD/PpoTTtXt1r/mBwQWYifh6/84d5FH+L6mv8
YPqzkXG+tK9QzaCb5Y/hc/iUjxy4QuGIA5hnYD+p/lCtjGd9yt9SJQgRZo60T/dHnLrmESXZT1J1
HIeds30UdYTOSwr2vnzk5ajnpX146Xa0GESDYCOOjWgzXnVWV/iDgRoKms/uC2x0+mPQduD0/gSU
CuRDFghRAcxCk6QX1TdleDjlF1B6rG9mAinacAztUAP/c4sgOLFD2Amg09gLB/J141Fe1Fv5af+a
NCGafUn1nSP6HwljHyETeSx/0mNINQO2mW4AqigjTJ/inGM2Ic420SkxSBKBhQWv8BJewMle44f/
rtfeVj3oB/gD8Rd81fSrvkdXOLcgzuOvBurcBz+q4QZy7JaowdKENyZAL/fKg20mDjv9l3EQMFu9
F5qnDecokxR4WMBq+eICZsu4oBGL0f9m2dU/7dWgPg8+5Hv6gzTPHoT5T/5p3wX4MuPcZ0GTA/C1
00OyLtDAAe/GhkKp9C/80FgQRxQbjyqeOGa/CJ2cVTCG2HEcT0zDaSwQDNlX/3ja+KQ/TEiNqTZQ
eeYgoU8RTzC7oE9Amy4X43M09mfNXXsmXz64cUdsYY5AYiAPdjfJBpEv/LEJGpTg9JhaOCJw3T70
CSzssd4U+bx0hJYOnUQobyWxzaXPMSFr40AB1MRvVH1Kk6svFmPBYGUKh8CnLmhniLGMCg4WwqAB
1bIdSXNFG8f/plTgQSXAzRMp6Z++u/Gm0UlBgKYof9ZF/cY5xnJq32RnqIqz6ImEwGrf0a0nGyQp
pP9msv5JCn/4U3BCYAFVVm6oCEbl93jpD/JeuzKbrD+H83BWz/peuvq/qDAAU6RUofnzqEPk9z6K
jQFW+Uf5VD75TUsSg7DVVaVq/Ms/pB/9DP5LPfNUhFt5Rfmlg52iR0BmQi+Asp8rQYzpkOqaJG/g
5QWFEB84pOcNeGVSCDD7B7xFh3SGEoKVwykMzJ6sfUTJZKlRxOBjwLvwwsYHpx4Hm8SALliGaKHi
g6fR/PwglahQMO0+4GAGyBVNGkTaYV9BH6T2ZY1/k2QYhGGYH/TABmQPBICdtSQUSmF0MeYBtA6L
G49rBRreVEf1kDBOX1rYXOE30nFI+pO/ZRbZtI/ESchaIT3kxGYtHdV//lH+B/xG/odGFVh3Fp8K
b+oLlwIawsk/+eT903fKJX+6t+yfumDCe9RW+ln05Z2tcfUe6VPdqQtzF279VTaz98NSfoQneSNv
osuwGTbSMTjID+ko/st36W+6k1Y4FS7dvb139+GNfIsUzPgsHs6V7DB6BG/zplzkl0Fj75Q/zV1P
auGe8P1jm8GRXRRf9Va4AIxP7wvhz0FcL+9fMazgEYw/NtowCGxADYDoTrPTmbICBBUge2ePZhP9
rRZG76yC/tP4qeE9cUZD6ainI/ZxOFFwowlyb5+uIxIn1Esgdy+S9hEvqgf3VsH+CE0P1mvK+vDo
uXw2rDGKpTcZo/cNwkr55XcuyGv8M+uJ+YASaj/6X+W3Jdy8CkanZ+cO/G1jP4D6lMxc0BDjlHzX
v/y5AS+9HiEGfeQv9w3TiHlr/NLfCUJsZBF/DxXXBBphNRpjHySt2ds+Z+/kIW1Jb+fyOdl4b/ll
bZ1ltizn+g6gy0rdgTnYIFG11VbZ0tpmM2XFRNlZjtzRYuPvqke8MD79m7WqNiovMdAyW7YUebAV
ltm74j3EPqAVeXbP3iX8zX+HZXLILuPNfjCbfNW78FRzkB75aCU+oe/wFf86sMo/OoSD/1X/yD9Y
XdWd21iQzRtCopZcxTmQrbE0CXisTpHbM0f8V28N/K/QwbF7R9qiutCbRGwbDhnAqxKOvMPhwCmm
m9XaSdQV38Z3PuoYxesIiXk0LEAOkc3m7TJK6UHyXm0397KvJP/KNerLbK4E0BKnZqNsG5PQQxXU
V9y50IWZCxktd/NFrqS4ZxYry25Xg459uqYdO8XbW4O3HTyYeZC1W6ElJXMaXWOOGfo75M5t+hps
DYj3LMX/UoCX1SbYZkX/WRQ04qMaIO344YyP3Eo2RZdAs4VkmRvoZaDaqVfffWSf8lHd6xC0rBaa
aCKtJZl+RTIrSO50OFZBNNwgI9LPyMFES2ibh86ktfwVuKEjqDN6l1+DULKtqrUiGBrYzInvY/f0
7tHmzY5euVfB0Os1yS3nACq9E4ugm2mLdGTkY1PtyBgalO4uD6xjIku0lcqVryebUnOOephvM8SX
yBL4FmjPzJJkiWhIQJneoZAxA8xkODezvHtQ7NTaFC2ByIqobdAVT5dmNjel7ha7uEe1NoOHBiQy
ve8iPHlZvUzp1FMINYqAFEG0AbyZJuYDveALL/IvD927byfTmqw11cmkIpyq1RBnM5rgg7pQ7WTi
tFxMJVhlfDanQ7fhZSKiGaHOappoLxTpLLOHuWb8mvSqQ2cZyYimxvGmBM5Ydu7Bz13CubcZ+wRQ
BLbH1SG3qlPX29i5QZaL210UJltngBmVxRtu9UplMOUg7DPAOLP9YaGU0Xogsfpz4y2STRPiQ2zc
FSzpQm2ql2g/kL84tJBrMhF3wP2XZQaSfO5ANRfcvQwuPaILtOLAaegqUOEG6PW4kBnlu4N+qvqZ
VWpAUpNFyNzADGDBGjSuJW3R+ShlmybjG8ijLliDJkBt+KfLaKoieGuG6Vwdu0lhIVwC+z5tBA62
Z3rOgarHfA9jO0jewlTzL15y0Q+M0sasX8IhtU2K96RbZYhRlgWixU07bet4ZsuriKa6iqZjoTVX
r1JmRebObPolubs37Y0VYBvsaauGr9m/9Vj6yNtu3QZ05kc/vXmlhkBi/6sOSDXGpPQhaZZEqxAa
M/HYlUHbAMgta3Ve5CiJDRw71CgGQbKGjNgwlHBDJBfGO9el1+9isdOshayrIYXb4VcUGe0yZNE4
KcgKNhbRu6+fpnRJjYOiHnVro5f33lwVJDTUe6gI0Qvxks8QOgrmg4zgd4wGYheUJFP3Jf2qgBOo
AsKPwMjDwd422PfybNDPfbVVUBmsF5750+ufFmhZ5+LOa1f/8IHgyO7OdNZCqirdu+4q1w9Fd21Y
gj4cOHjtHXokqX7Txh85PUfly9QvgrOPgyHqNwjeBcoccXWr2mhCAbIl0QNNr26i9tPMzgXSoEvV
/6HRgFaQv4Sr24dXncJRiZH1AVfqU6thSxo27Mc5dgHsnSogbNLM6Rfkgx72XOa+xDcr3WI8kVHU
dvBcW4K7/O4zmP8Ve5/aQ4Ar8llW3SyfQoM6s8wYhzg9ELitEpy7XrhaIOCjc2yCgqitOQL0urVt
rFlowFC8WsEh8BHHXqFQzwqpqxXY27BeoXUTMPdq230K/LHVV12xGpKDgsikfOos1uNy0PYSqpn2
1tK+1PCo90+/eGcNn7GBSUT7KGasHtyGEO+lTct0sbhm4yEDV1nP/X6jFcuxIhHL0YCIznKyDPMn
KmxdsMmYsVnrEMB9MKd4r81TKX8lsoYQboiutbQ10Q8dJoFE+jJjMMr67AALosHh7qlv8NmTaVLD
CcIHBAgmjpoDsciat8yc0n8RVP104aAJj1Ehmme0RbxF5u451tJm4TsLM177qMi6cxngLxYqA+C8
gd4C6VC7HgNoMda01cAV7ZXgJctrJ5ip4AibBQKzdjPFDpv2r4eWqRi/dfPE2VjJvNWBzJyK9izX
89JcpeMd+2y73Sb0nIPFGH1amoNy6AbNm1iMOYKn3BOeKUBmWnIKYiAH4a2BzgMsMHYREpSgkkBU
pACqAL6NtxonN90i6wyFrJRNzV+IWTIXlEyJgYT748dPlLwM/SW3BxDZQfjrGZecBipYijaioxLM
7QB85aJrr9rwxmrOXNX9tiZlCOgld7MWDlD/raPu0h5Kc5cjxe5M65/MOxAKbZMKk5ZUo3xbJVAA
ug0u1vTQPbHmzNKzZx4dmaP1E7EmqdkDFdYhLoyRuRkkjIFKZSb39Sf21Oyj6i4SDVP7yQu4f/FX
xzTYUDhjGv2Sssg1XEgUw0Lcl7Jk/PEDb29E7UKygr2jSqc6jQ5d0E6JZ7Sschpn7dGOx4UTW7OO
rnJpo2nPqActRwXnLcj7WQKs5Ol3yM1IUH0ULNwHK1n75ckkxUkV7xLjFB5fDaXYRZq3rouQCBPO
nDggPsXW3errS5fAKUxgu31ZJuDCMr0M1BJwX5aZUgM1198Ry0Mi20xajOhDGkHnQQnXsh8/erdc
6mm8KTg1ehnpdJkMFbdoD3MmP123PYg1zVr4QTRvXHPa2OY2SsiL22wdO2jwAORoovyWNk8H+Isn
IWSb0ABPlXmQx8sEFFpcQOrAhdLS+53cVbsBg9W8GZc5Jj5NjkZCtswb955b1qIaihnZwUyzRLLD
MmiCaVowNSyDtaMhFQZuTv4Xs1o1cvTEcedBFtxkvQTNVyASGUwrha7eQJexkdyFzpBOSMgjv9R1
18xUEReBxuFqyOTqSwfoVSijjiy0vPN9AQSt7lG6DLqj8MxsFDwD003VlTuLZC8HfQ3ZpiTTHzNo
cV2zSgYA9ZBwPN+ceqo8s9Tu2ATRTMtMtPRz7aQieOHRE2oJ71Ed0D4wxlMRWLggWA8LL5awL1Yq
7U8ZxQg9p5btakj58dyTy03Q5RuwbjS6TFdeoYezlmJ7Z0bDoRqVRYviQZWs5DY8SDaTzChDbhFr
cYU61LY+G3qsyrBSpAAI8kOWwW2NUCaZNKsj1ArZOKjDrI2zfxZqFLFNtecjuQ6r1plWVrazO+FG
RvpmjLs6Uo+uUu5NzpPRavbQgmYw2upiIjJYmwodzRg55UYRHOQM8fbqX+5VV8lUZuYAbSLIp0GV
bztJXjjjXqsDrGAh1ITByrKGY10FC0/WZlKTLmrzp62zQ28nu84ArwQgeETiS2n3eiYtUjc85B3k
NQ31qNxep9K47A1lWyLWZru0yDoZrbMczTlARfXK2xfIxFk9Ipgqdme0oqV+hFp3sAD5ksgs8hL8
RIGCXcABo3e4KwDrULplOeqbSu520tjv6tzbBTUhTY1/83DkIOr3UNxmkamvNLVcsUDXBXQ4i1Z0
N6QHIxr33VAuWkc72RKzBC3658RUQhKqbNG+HY192JTbKINBZZ4yaQAYQP9RrjAXkMJ12bGKqn4+
VOOP1vTop9lrOvDsjNYp9nZlrKs45Bo5oAKlc+SFC7ceZ4M5LDXA5DW46SIl1eDDOyUpv+LNNN1f
VBWcx07fIUG67K1oKy57YKhXJFFavb/Atpq3Pd2KBs3AJhE6DVMrD1+KOfML3CPDH31oZtEIfKpd
tCOyQ+Tl1Y+lLQ06RME88lclZU1E+xxRtdLNpyL+p0A0jObXhcligLSQjxLOIvrOh6gRbozwauW0
PbwGMj6Rynj12VRL94ZMDDrhgdViQAErDTUnF24Dhyy2A/TxrwVqM3DdLe2fS7GZX21n74MBox1T
P1Dboigpbbr66UXmhmgB2h7FtmYU6SNtMtOG1ZDNA0olBnEuspUyuOHZh4fjFY47LpvoMLqLIZ4V
dOtMf1UFu1TeQ+KL0k1KE2pB4ETe1Q3Wrbx3lV0JZNieyvZzTG42S6RfddpuSC6qyXxl38YHs4RO
sjKjY2IedWXpVfPE3ITNGpXTcpx3+trV98wLEPgrEBIKDmXsEK+WlUonz71bkKk6Ns8Qfaf2y87e
gD5LSq6ox9hgZfYQD3Du/paZnwNnk5VNjgMmMUxDfWiNCqVfLHuugERTCtkWzd3GOBolkI8+7fFZ
MR9qsi9p0CcZLLWefjfyq/xa7ev4qZWXNjmxP2zOOfRfDIT7hMCZZq0TGCzIOCeMLJpiFZobK/9W
nGPD3MKAYAkXDRa69M/of9hGBkCuGHUhg3zM6eBtG5cmfmMG7dCUSMhechywADWm3rOuvsfkYtlo
43xTWSRoQUhoRYQvh/FCmx1LJP9QVCTJcAHj1f5uMH6q9tlr61zDHhqhErnA5WIWUYE6xCBkuV7a
cPDdeBr7J6cS0kQqlyVcaQXnOF8LuYrKnXqiycO8KkMt15G/eiADhnyKop/YBUSwbbql0XNYgvlH
XDI3GaGADshRZEW0rtmRr3reSk5ndTFTwK5Ke1UWZCQWTWqtsapByF1m+Gbti/5mRV8SBLqGJlWQ
HF2jn0jBMDXVT497mcQbJx/PRSjTKMAGQZkl3r8olhZaGt90dzzKnXVJRmfbeea8yd2d+L9kVpva
wjLauruxvg7ZYxZ6RKZlHV0fo6FkLiH+IfZ/EaO10KKV7YUw3sa5BAsh1Zxpm8SzcAxhU8MtAahr
rdvGWrkhylwRnWROh0Qpl209rMTHSdSpjVz1AIDWFVNPjgvLzVeyjtfF8C/tqnlRphDLtqVxt4AV
F44xL4nFsYQ+pEytrHH8tt3V1N1zHckLCToKHcosMU5O2V1rA/R+dAuQwW5CvM+sjyzQn+WyrqVn
2UafduodY5uxOSBQz09mMFA43mlpSzO0ohJ1p43znvavC7DGr6EQhGd43EIvQU6OFaNyaZvhTtnQ
SW+lXU6fkbZ2D3dThga2cxya4rQPomuqLUHYmPncpIsjr4ZwRTj02EeKV1PTnH1SETe5lHR2lbHY
jLRnu1RCo7HYIvszUwNCA9IFsbyth/BsUEcBOJ9kmf0IzAHRqWZhU9FKvbXqU2MauWT5oACkxt7J
dKuKMFr7RrzUcFuM6/SPoHiTtYuD0ipiVxKhpZbw2cj3seJj81lXhxDdRDUbV67IjyCxWnxMDniE
zuYRdbJiAq+Q1oVxTYQBgj9r7bfaMzyIo9dQuHPNViay10GLZcwaGNtosK5j68wLv1rRjB4P6kvd
5d/xsz+oO/nVH4eFtGk/o0ex9Hf+Tj83S/KGJZyzWTmHv8D/Q/7ePkubZEMmWq31Hd2olXkOb7SG
QaRd3LPo5Ot7+vVcUw3fuA/nGF3idTrTZvacJb7Kz/Y8m0fz5BIdIjqPNI/PlFmzkzTXVtJmODG+
PzEpbtbBw9pqP6Lxe07eAc3erfeQX+IDd+BagPnhuQda0J3Q9aWdgIQMm56WP739ESlrZRa50z6b
t9l8gLer42Q2q3JWxcQADdhNhuRD0wSQIdenmjGhtdxZkLDFAIGaPZQYkX9k9PYxm2+XYoDA3i0W
tj/X6im9ZQYV9Jk1IDk1fJ0pbWd9mEpsbOgSKdzSic0b/ZSYVDIMDUlRp3RoOQkS6L/9HEFvGg1I
igb/aF8gQiOmRZ0YxoInBYFCe9V9aVf6trwYH59ONV9O4m2B+KDoISA9k5EXp9ShaYgeGVESCR3e
jC/IP2s/+TNrGxF23ojKDpMLuAziN8CdGZAQceilJ++enWTRq3e/vH+MhhkKs7SYUjCN4Mn190Av
CCNwpPksakFkfSduSZ44zcMpYgom7BiLCCpudw4qif57OOF9Gnp/YIiDWYJkLRVkKa6I8dPT364m
tON9oFkMrrrJssOmGpQEuGFQaeC3//rxLdraNPVp7b/oYXLh1JeY71DVfyiff6MirobOO70Z9NAA
IaEJ4RNChQJKGkJW5sNMGBzwqf6/DNxUuGdMcSIUefCbVNglSBJ9RExI/AmNq7TDblKMjViyrKSE
RhLmOgqcgQ/kZ2P9I4WugtAdE1XaBNk0G2HmTmCe+dGMPjojJTT4aN/z0wL4s0gNxQSK2QKvydfm
1Tzc7FPxUeltpTyTFji8b1pzvjAsBKABYAKiqAXbeMIdAu4AnQrhO6CLYrXV2FTQ+MVDB4MwCSzC
NFQoKSCUf7C4ySMwteOCIRcifVScOgghQgDB7omFP8U2jQ9khDOD29bO+nBh8vcdJAdosjO+LRdx
rKd8RP7I+/E3vBKbCTVvNZsabAtFjMsofZihcFG4ItiN8ZcaF47Xb2cWEBz8eIBRUGdGM6mdaYCZ
TfFTbrXGT0kfmUOjFvM3YQvBJhEeuEwuwXIa/G1WrjhLnbvI52edsXGY6rCq2ItibBg/uWoDyT2z
rXgKU19/AU1hVtCgWVAznJs65mwosf4hEZgQGtjhjP+Qd+O7RsDfq0mpT8t21gC+HqYI50na1Ejn
qYW97bRgn4WIos6IHZ1N6r5x2iWTJK4fe55+gWyjzbwQc0Fp6UcwT3epOg8Jm9JyaPYOxC2DKmhR
QSg2IDZME3/O9uGD+cJpnmb9rH46CoRwRLeXZTyPUVmW5rqyDpy9DsFeXlTpJhlmPAGHOcteuARe
mwR1kRo0hqfgkej05Z+qQCILFHk4G1LWLWnulDOddIyMWsxRvpA3gDSj0SxF/heoCB2ZasawEU3g
uFxFeMmUsyaeBvBdxPKfVzJSqPhv0M9gDjlxkWTAjqacpTpOHwLhw0dCVRPAjmYv7HJe2BM0HoB6
8ZpgSgBQqWxSJtiDgMIDo4ISgk1PlkwZgA//GHzyXJpcMG0gTCHVJV0IdABPmF7CsmFWxK94jf8A
vBr0T0qz6kW1mr2Kk9CtsR7DDZc8YLb+0d1l/whmPrxjYhXTpjuzUb5F8g8MFJNO74u7eoEAANgf
bQjoAj6TAMYkjJl8eNiCha9wITWUw+chBW417V3C45T0A70ERNmbaIUJAKbnWGGiJ4NaqegFJgLx
APPUk+liThgTCGk4JmjjBBZLRnDp2QUEu4+IJtYBQxMSWoYktFNVXHK5O+4EIwVVGNCsS2ttAUVC
41idJfkc5Y1iWPMrnWIfLXYJPUQu8Szw1409Y7RlcWchuQJyIbMhIBJdaVJgCiDojJQTE3mEbCHs
k5x6TerFreKG9dyqE0LQVr1QQkSWFy6ND2XRhfjFzHlA2HGUKUoINK/o8pj/uEoZORazcwKlJ+Tv
0Cr4g7fRsmyAARFXgQg8tDcYARBBEmGOGMemwnKGjelNhJ0BQA08Z+Nv+5fqdVzJvyAs+AIAc6nx
4AB4L1bvH3nAAoT5BzngVXlkLwN9baTdMzzmDCST1GiWXkBq/mGZJ9bbegNUgZ/84LMoAgPPioem
TbMWuC8Qlj88B09WHsAWaMx4L94uE7B5sPGQr8BXRxP/8IcTLsCQ4j90ywAFRRjPG3zfM/JeKxvM
kH8oUG5CMuuEyPUCggpw9kIgRXflIQdBn4CXR3vpxmXIL8naenQ3ZJhm1/SgPcaNK7C7x/rB/+nm
vcYN8kxL8IDYxQJ35rg+Ao3A0h4EGSAMYSycAG3laUtUCcDZFAh0CYmz/BKt8RXbIWmAk6wzR/9K
aFlsEF1aBmt6sIti128KiAkRsM7+0W8ksNOUk0vvl4oyp1v+y9vBFgDL2fzyYa0HZjgIZOUCWpid
rLexLC/apr6IL2egPyy+TXxoFkKACuM4PvmIHlt8ACUEJBrFKWDRl/HdP7iQfyp5wct7FTfMA8Ga
c2wKGgWdD8rf7JeBC8gdgT6CaZAfsrVgF0CEOreQf+S70IQDPL3StvIuA7jrgMVND+IyiXcBpHrC
knHpHwROStymgm/JT1C+Ck5gKbM/ZLe419GLRfLuxPfL+HbwG/73Zg5OrAnemQbtIT8UL/+7vYyr
8Zof4Rb90WNQFvsDdgbwpDbyLGD8Q5Zxl7+Ks0qP8ax+oZkIbm8EFjoIqgCMu4LZjPqB1PmoTgFj
AfoHFhrqIlwQarQncAtQidQi6olEyuW6PUnAzB1HFvCh/pto2X4TvOpv/qiQhpOKKEI9Mf8GJsGz
JNRq/vCNICrJ3O0X/6IoyRs/on8kZQyk6+/2O7rz6jzqZ/vExGZL/Aa1wTRxzayZqnk9rJN7sC/+
CRu1/hmvfPxmtXkAudJdhNcAw8pyG16jfXwFaTgRrLMAdRKmfUKdkokfv2IDDKwr/iEkEkudbwGI
gsnEnO0fIn5GPIdQKTwsSFo5X2gfETEJGRwH6lRPpjpnBMHJFCGSB0ETwFqofdj0KGiVBNM8QBUd
ANN0xOFcFURS4iy2Zd0IbwG/8UmtkIOi5zWNLMTRRfyLSSrfzoPAgyeksJtQhBgi6vZFT0ObBEkI
WlKdA0s0aOkCEgCJgyxYjXw0Bf4iRdzHX+APAFpRqaYDExkT2Xi6YyLGq1g1/f02gPpJugMAACYV
5BG+WYkmKbZCE27u+A3+i1yZuyGQw5x9OQxRGqdTYK38hmcBUiWFJ7TSVeNkS85gueQvzhCYvWBV
Efucdn8Kjcig4GKIWyHDHSJW1EypMUGqAuST3t2eK4aJdsZJms4GYG42F0nXjBn4O5nkUOQNpEaB
+yiTr7yKkbMfmWxn37VjLdy+mXiW/qOoya8buLthaNeR7J+ypNtkRbaMY39XZBGGQSBULMgWar/I
lAARwHla6nO3wZygLe8WN1Quu5OSlV8RqhGddwnoPhsqiMEgx6QVfHWRkNYN1JWdzCdro+7bG1ZR
EuM3Wy20Jt3lOhJwYX2UJBUOtD1PG8hFKWIJfMZMN68hQlSk1RAYgA+8Yy0Cwg7YkJykBLamyTpt
u2UwLC0d1XngwIv2nZcw7xlX2fpZapC38m94OhU+c+X45fbzzFkl3QJIQAlWYMA1jJnU026vquSv
3YHmB21ZkEX9dyP9ZuOCzjMCL6Mw5XjGLaI/TYDiDOUfCYOpMetTdaxXlKW4SLqdMTCW54DumCBt
pF5ZuXgAaRkq836M+tIk0VGDCYdnLamfAUPJYPQ+Rz64AiTS6KaRl+GIE01j53OkkCi5CRgd07yP
Fxp651zWuWBxR7lyVA1Uqslw4rMVFBvT049aZe38ODwOtATzTD6rink2aYV6qNVUzkS3pU2HeZxi
f/VMoofOOMTQ8qVu3CRI9UaMEvJOu7Waf4qTnBVMjWCF7jo2fsNvMC90XQWYVABNaf6haovwEtkN
uwMVPnjU7AaRQLGTc5EjkG1WL4EbREXyD3gNqNJ6A0Qh7BKNfyE0gUJA/ZCjn91M4YD+EDCVX0HE
AaUDqlp5V7+wMwRVDKYhrxKJBIGjHStNtgdgFg5uUg+ejR4umG2g8joQAkNolhrWR/6Gwwo2EWZT
/O2ScdEb/rDUD7Jlli5aSRZjcGHqNIGPlZzJdIhSAOcI40OBYghmR7PWx88ax2Xu9/SPWuoxJ9Um
mj+1NPCXIrQT5gYYHfa/4Q5plFSSk4BjgONBv3MV5F/lj+AI7YCiLRO8wvEdI8RhTMlWQOQ67wGy
R/eqf9giXDn1qz3iBol4KHqeoM8LRD4R+qWOFikW5zPKfmROBAKOMRIjLjLXxniTNImTjgODK4Xa
m5AK5kqf4fDBRnlJIjcjI4pexS8vRhZzo+d7gJ9wViDSVfv2WKyjDcgXRDe1B9lVz+M9Pqpde8Fb
AAKUd4J9dE0fMHoCshScaHf2sdyEb7yTPrsjzeM/siVP+WMW2UeFmwDszuLpBCR4j6Q9aIECkqdb
IXI9UjVSAlAH0Q09V5oEvy7UIeAHyU3cXlRehB19c4O59SBtICPiwb9nWg++VbLEMuH3EDV5JeCu
qE3psL4eoDnyR/ywf+RPPqxff5yHT/PHENlVJN7U6//USdHzoybn9PjTTsUI680lJy/kMwHpD3RB
JOP1mGC6n/w1/4p/27/J0pg/IT3GXAFAePoWXEvIL3wlvpj3wkfdIw9R3s67OA37/BOFtV+0f/8o
XdwVEc97nlcIjg1HlvMWG+VNxsqN5Idce96KD0GaGPwmv1wK/sDt+DsOxP21Hrg77YoTorQn/5Lc
2jfvyOAj5NO1b7C+4iOC/SB/IdGA5sZiYV91v2xASoXhV3vzVg21kwrZSL11Z/vLvlfn/LP+oVgh
4amPzVkLwIV/IETzgFyUH5IlyQ/p7Lr47SFR8coV2W2yJjzcWDY3UtG3BgcZayoAdhcJHmz+0ASR
TDpz3RDYZ6Ne+KA9JE7vBKkN9WQ2PErTLIenDm2u27fX8khtiZsv+PUzZQYg91VGUpvD2fIvrAeu
Lq7GxU5DHwIJ0j3W2VvtSguH7p8DCOsV/ANgS4eALhfNIn1nUhiO3+4LdKB9Mp6CTmGTYn3/R9N5
7bbKbVH4iZDo5TY2GPfuOLlBTgMDpvenP9/av45k7Z3iuGBYa84xR2Hs41AO8NN0nrNH1y6UWy3F
AIB0tHlVzeFls7vbo1gRKIJQ+iA2h9teHChGuLhr0RVlHxRHyBvwlYV9zh4OoZnjWZ/4dfbDQsJO
T9OJkAbiLUUgxL7+Dyo3K2VNxTtdqh+UgNyZqx9l/cP8YwL3Vz/0v+JC39U/6D3ZzdKD9I0HB68F
Pjk1w592Z8p7oQj74NPiSbuzUByxhPIhmTdU9GQQvil3yEhX0NNT9yGfpKcwWgLUYgyqnO1PSkf0
Ibym8EEs452HjZFhQVVm6bJnPKn5x5P+U8oDPY5//R+RmNAi4Fokj+eDo0XRw9GSvi3kuKy04Wd9
1SjDWJWex2FtfgwIeumA4WwDKfUgmW/8a6DLOP27YDhFuy+UyUj2xB/WV8XHdHFdb9HjIBzGAeaj
w06XRZDrnLOHzplrG6TjPbiYlwy9BZdgxyrgk3jcsfww/3pka3Npb5g+rJUdSxHX0i/mvhwjTp2r
goIqPWvv4tQpTygmbsj3kf+yKzAOiYhfwAVCMO1NePbmHztdIGT/CPV+ypN9qzj7n6thzfgRZQhn
t/VmHkLRTCGJhCZ1Ilfrvd3WNGCTn+5xckL1nBw5Wdf9luwqHEpoFVA1ceA4/WjH8z8+gl7UjogJ
0Fwx9+QIM24rb8o3Gh5+C9uFOwAEU1qiuQr/cr8HAvyoIDWBGPZgug4DVkHb7WXBUpY5/DQ3rPU0
vtf+K73+1axO9F4YCfxD7xC6EbMKtB2ymyJUB7Tg7ycBAGNYw2xZdCJcGeBDhSYI6EA0vOT/nNWn
lgkf4E1rC3cRbojOgEtN5nY4uLOGzTFYwGmdP4AKjBoC/AfgnpvUzOxPIJn/SO0ASBlqM0f8kmJZ
OHVxOvVzsJsMMF/Ur4D2LEVsHJAvsasBeWV6AEH51H6NvHiKwV/pIzhRu4ygzVhXAAd+9sceIpPo
s4CbuFpFYfLPoAFERhMVOFc9/RcQb4TzlzYHTs6MWY5yWsD8vYN72XwAzubig0IH+RuYm7X3S/th
XenurxsP+no43ykuHxQ72QfeQQ92eoFsUCJN7AJgwmjqhETvwWUtLCs4r4h6zYU05r8CKcesv3+z
H/qDBe/BEgBmJNSj9YkaILjpDA9F18m/TuQC5qQ/otp6vCitOF9pVvF+WTZ7DZtFzr3/bmyIXDSi
uWaTp0sGBIbWJiyrQbNIcRI7FDdWbtpytj7KJkoBvuBGMQFCAmaDwwngS/IJNbJJf6OnYbHRHvFJ
YccVRsEBvtZC7zF92WBWtijCMmmmfRF8R4sClwb4igWAESnfsqfJugCDVJqZ4Y3rmmcQaQUA0CHz
3TnxAmxItD22MQfdg+5JIcjPndLtEb+DlnEgMWnGNYflAKIZAQcJzzKTBxw+ZhSmKgjDw3zUJw4N
SzTHuzhMF/tm/05icizKJlStYtfnbQm7bUhle5kdGY8s1k2qUJ6Xm1CsYd4Kog/FSZRX/Dnbn2bD
xxbKNWC9MptHgBgUdZjM4xx/QMW+lbY9pI0/9Xt03uDFMXpmLNfQVeIyEs0N4+2jZGUXBjeew6kP
+MgQ625uKtICWJNwBaK0ADaZcMElBwmUm4gyLktGikAkXLSUyWBYtngjbH/TF70gpQ4FCveiXnHy
OWUT0yVOKDZcajJ0K/DV/jlF/KuqABkpctpfBOUqj02JQ9FtoxMSKsf/imY5nlOZcZKYGmf9HM6p
M84xfszhnlkeAS8hJo4Md/QFwbZB64edn5PLTE/tzAEwKbuJaUYQDscaoThSybhapAS2VAuSfzgb
+NgiihlqsZfXU0JHpAhAWQaunKmP+gg8Lf8iUBPeisQZYEZjv5mUXxja/4rkeHr/f/gj3XeHssVw
ab/BbVmtK5WleqKAFSXUv16AIyWOHUNwiuBwxpuGRC1sKHhtFcfbnJkNmZqiOOJi6a/S10jtzQ5O
Cz2A/36UO7Eh/+tlOJ8iAXMQvwK8QYfAmgY+LbRdmhjHoHVF/wrHE/wc08qCEGCmdt/NnRiL8L2k
8M0RqPKJC5ksYzO4CExzQHey0GWmQ/S8QSwylrMmbmBzUve42Q68XWL2OOQePmLMCgzZ02WX2QXz
R+7M0MCqXBNLdcAEWMFgKS+R/ce6EbJP6HgiIfGCbE46oqgGgGuhRbO5PYn+sOYyoek4WiEtcgQs
r/4DsAAyuOGIweGlP4LiELzmn6DdADpANja9KW0QDyH7Bu5gNvxlIQc1fwu4bwQVphgSz2tMV7N5
9XSbJyTLOdhJiRcw9Ad5Zj5ChHGNuO5LY16T2B5CxveUzgsg4RK7zok4zELcPkr49HhStHN88TRF
yBOxZfinKpW+KLB4M2Ax5j8YfojccBBvjBqFXgwWK6cFwfSV+DT5DMHipwvASvrNcUEgSKXJd92B
K5l7gZ9AHBCb//9RJq7t6gNf2xaAD4CF1hZYn3OWTDmu//Gz+jAHyvA5R3aAXHnUqII5hYT5PlUt
qyoy+CNLKd0qJbzD6seF3cwonjFmtVlkOAEsZn1Cj2jhRKF9UeyDNv8r94cvMtg4H38p7yE6fIoi
MjuoN1x6/vIHeL3xhpcWnzdDkjT1CJdFWZhtgJLYedPIZUtmm5OQjABZsesxuqC2q8VqxcrJ+kkb
zOWA9wVrPzfY4IiaCYUIMYRlvHCGhMWnEGGlb4tlB/RJYxSBizwiJFZfripbhMGwXtKwsyRSdkLX
AgBkSKNwNWQLDT7TiO2zGBYP39ipx7WLDhx6JnUAGkY+JowV0fqDIdAel4ic9cW0H0/BLyPck7KH
8Hgsb8mJwB/S3O64LiABFuJfc5XszIXxLZ3TjYlnXOgVC2dpLUl13hETxx8+OUTcZ1UtR1faP0/B
0bpjnPVgjmTchYIYah1K4uJQ74Zlty9X5ZFhzJUNoD1mhwCYk6ccqQYpe+Vbu2sO2iZfaRRxyYqI
RP7I8IpL4jv4c2S44BDp4T/9diG+x/QEe5onaQvBh/BCEMBzvur2Olh2e8su9pGKAQB2US01TzjG
sOPzuY4Pngv6OsJS+CDcqELBURnO4SbVuwjfmcLA1pKUuUEucATNYAb/FiEpTmv4OVWvGR8AN9ZD
y4HYLzCL3hRjLVYDHpVHAmOkolRSL6v9MHNhibT/pkAVPmyBCyVwqPxs9F4CDJkxc4xTDyXUEJ6e
Q7+yk2ym1+NRTaxFmUZLxp/x1bBw5b7Jml92nsPAdELx46q63xBEgkmBLYpOjZk7w/eJHX2RTqPb
AzTJWkPiAReluZAlrPjwVpxHFoMhGGleCN5deDApcyoJpMgEazF6Zjl/LjCUV6wFLZpk+hSiTCuZ
3aG6+hx1TxAAKIpy9xm4jP6MCz7bY3RJiD2HIqf6DjRSC3sBjxKS6WVorMPEVzGQmfaV5dcjcdfz
TvJYxUd1aZnQitjt9oxjiSMyTL8Ydygt8TAnggBmgwZDk4KwGpDAiySAFQPfvgezgbnMmRWTi7pg
tB0nLob2vbQOrRUgHs7EHUNwxYtJ/VIY57XS2sb82Wqrdac5m6itV0nTQj3r14qTX4y0WFv52hwH
Dtng6eB+A1oPx0CFXabuMGkHk8F2jfpgIpOwCM+K7JkmLg7MG6oIpHS0ARQlYFT/lQFSKMXCCk76
QNSaHfhVtw6wibWn1O+d99j5yap6r0hMKlUIqVX4Lb+g9Ue1Qp3dwIs2CvwW4LTrqYFfn4WQcQB0
10rDCxkvjiUEhGc8rcdRPkux/pktlQSLaIflJ4AGjNMiFXtMP5tQTjvOglzTfJcoS1B+ZZO2/qs6
WCYQAeeEazvnMTjX/bUPdkqzwtXBHPDLh7g8mwzOof2AARCBTOZJwwBGem9Z2rpqWfMZBsRFrArn
KyT9FOiufqsKHw3gM9nJ0Y+lXCvQyxEaX+d81Np7rF4NFh1KRAl75xN0yZdwt73EJC13qBCcoKWz
vwYMR6RFT56AiMr7yJKriA54usPrYhq7ZPhodMaS3T5Qt4IDRzObWoSVzwW129G/9ZQ9QW9RSSyD
1wovVaQnDjlo0G9Mb9K3Uw6X2LXMBYoRVaF+Q93TDhc5PjTYfmdUrnL20OrozZbZFuqPKtrX+VVn
Q5c6wER2FZvAPOkzA8uQNq2GI/C5Vg6v8RyhjnMOz+An0b6H4ZTaZ+v1RyQheV8frf0XMnNj/hkz
/0OImZUz/EcjynK1fw/ybdn67XhHrpMaS9s6DOMtoM+KAzaeAhk3oEoi/YYxuBx7SvH8MLV1Z94Q
p7XVrjSObP2O+mWHUHpom5t9XT4E07BzJNpSJJAJHuvIyVQcDMAi2uleSNBSCr7kmko1jOrAGAKV
Eox36+G/Xbf7tnjw6nGuhYhfXov2vXh+ZR3a8facNzd5cikq8c3Ctfw7vaAwxXlSO1PaPO1Z9x1s
o6V0lv/IzAS1xTKXpFY2LLw7b80StLYz3PBUPpBfsolhcUecxUAsENvkkdqDUsQMZxQ5mk5smqgK
HRgCmMYw12IrnKskOsqQQuaB4UHKYJ+jCW5HVxgBDN4weDErN+v34HX9ekK0MHlkjZExWxMGKvvD
sFaTFRGTyIEYyLcIzohJXbKji2qSPtuhzMVEQFcWY+aKvYC5EvO9djXUy06nHHAxznApKaCWEiVI
NjySEOU5bzUs7+fPYibqP3RK+UaNF+zqHvE5UjXHycZckUdKDt14K/QZ7RQeKsOcl2GMntOQdLmg
Hy+GM8NIkkLT0WMZTHWX6vUFjxyo1FnRzVuBFzWk7Xr56BtMlpRFk2xa3shroZpzU1/3hHXpi6zZ
59oSh+hKnavhvZWANsfRI863axYWVIPiSDo1RMmwOBRge+hCJD7OSsejbWthEajeAD6KgQDRhXKO
1E0ZHKwIqeheLb+S+sR1h3V8Yy3DzB+bNecaYywofrqzNuVVXOLh/9l4ykCadXUX+yfjI3WTajdH
d7+kcU0ijOhBEb3h6ey+ql2RbqxibzIRXsThDlAxOL92proqU59Z3bPaRbEH9f5pzp/inGBR6LpV
rq8oFgO3UQ9YY4+Ty3yhB3CNI/zo/QmB7SaNHklOmOXCSTbTc45jtCOR8HnbOvWd/FlD22T6Rrob
tq/eJHb1yE3bxfYe0S5BmZNnYMvt3IS/Rk06e6oeWUqN6dYdobA0cngHeprjAQyj8i7ulXxWM6z3
vWjapPvIOXbVe1au1HRXagueN1FXMF4ZdYrGoTw0qQe+A+xZNidVAzjzVPdrNL0UmW6xp9WKGtdJ
PLP0muhgB5vYuQ6oN2pfkrZWeYlDxHkr8vNYoseFacGIP1XlvWLfgngHlqQTAVOeaV6m2ufd4GKd
psc3SD8Fiel7uf5EbdK8Lq9omdZbYJIBvn19UJSToYOTr7t2N+n78UPK3TpZp997QBZDmnNfozry
hiDgx8men7At6fZ8bw5Xak9asxF3y9ondmVJf1hu0TlUzVHphH6VQBCc+GGMb+DbQKchX5QeRjcZ
C7leO2BG61e6r+celbDVeaVO3qUn6XtyNttxOmQxNprNX1wulHHDGTFOKxmsEomkWw7bnGEhqqwl
O5NuCcoVZ3YVPFjvC2QA6y9l3pbrBI1ObPtoA+LlEwwvNGD9uiXtg1UvIuMAL57VhNYsPkC30o+G
1ydLnV3ydSaWhj0xhG4zqe92fDdx0+hlgPDtFB0w22aX/UyAyikA/bE4XcLXkpOUDqnWL6p1V/Df
ohbPjlK2hfmuo9UrN0bsddmxZjfiFRDa0anIrXapfRF2fzT59iaX12bz0WF8H1yabAt/Z5Bm1ogI
9siBwXEwuSISIU4eEfYY+VUu8mKZzsrOzDTO+6+Y2Jhwj6N3Mi0smL7TSuVCym1Elyjbfusnq1u6
J0lg7E7dJtI3nel+AX/jtWpvNXwQr0SPs8kUH6x4nHnw6OaquodRSiBXr30O8a5/M59cfqc0h0Jz
zhW3xu+Eke/TTw1sHBUuGV8EbDWroCDJvbg9+6tVbm0QeY0MF5JStWE1Cwse98o6kjNBSOfjiqyK
dFj01VmBut7Oyy9BBC1cyVreewWN9Fy/8QykytRHOxa4J04dXksFRnXS52tFORjyoXEWznAG3qVG
ABiAfWg6c+eSJ/dCO1varrBuvJUAZ0OD8ctjGta8zLw9Udmn9ZyeXEo2LGAk6KDRDOWlrvOioYc7
uwDvTv3knAd1w3e9dQ/IYKRnwCmpwacHdoNNfZGhil9/atWx3jHD6JbqrX2dP/HQkokD688RpKFq
0zk/wQTG2X8X2PnKlyx8GOotse640r+1HWhmBkOQiW3ByocB/A6Gm7QSrYa5rg0vv0GhV+PlJG15
DQgSTuA3ZEo4+UdTbUnUti0m0VD0jkO+5ARMm2PRoZK5B8NMrGPBpgk3MlJBGG/lWn280Khm74mJ
ZOhNgYvZDEgTDm14qV+rCqkdFhwhee/p+8RYV85/DRWoL9iX8VIGRiqVy9AsGusahQ8z9m3Y9hKK
GoKovSYBBWe0kzIuGn4zkAq5/2hed4ogdT2M3xpfzrC/TxDBMEFDmGvjGX18jZfeRPKNMnuH4Kcy
9mO/fVXXkDEWb6cKloyxGjc9TLafPh/Uhgh46Hyeii/dddmPMHHNjQtz3qeLnRJaidpjt0sb1y5v
PdyLmGXY+ItbH+SJol7joE3nz7jmvWZuol0mnTEhBqnFVuU0ag1PLW/167esT6ZzIAFMVpdqsJHY
1bJNGXkq2k0cbrF/VvfCa6PHaOKc1cvp5SFcSp6+0VGS76duQTKFFSyt11aFJdS7XLlagk9kum+C
b9YOXlGR7vmUABSZ3xstnFSxYKbhDqbt5PIbLt1pjqIFlI13YbcuprYdI0npNjEiqJYIqXkXIGjd
DPKE2pL78FdEBU0TRt3lIol3Q3kmw6F4XkKksgJnYYGG7FMQHN3twB8K5VRg54tquMr/fTJKviw/
gWvtZCGjuirXADvgdpK8s4ud3m50zbN8HZwmwEfL3ui4jOlnC8dAaX6ZCtRe8xijDIzovHs0vGuh
+2w2SrBNjVO0kCjfRwQpq5L2vT3lqa/Yfjg8umGdSAd9wXWdGb9acsWfjC8jSq835mfyHnMKKol4
r03zJUkNFA3CgRbYiksNJyRqV7hiLA2sNbTwP9zN/nDGU4RHswO/dm3FR8lFq4yta2tv+unO7kSu
lVpsCEKpFDCXNcawKma+0zkzXf1mIGZwX8MyNpZKsKxgFpp7IxeWCsPTY67teKn1GatfChooUO2m
onAEAE73pzr00ZiphPvgaoGH9rQoh6/na1cFRwduCPU+Mj2g7WZhO3OpP3bFNX96QJfKWe/m43PZ
D24a+E2/slq3a7fDh10juz6UydaSFuFTNGgEuEBU6rS5+UAfRnkyGNfO2lY/Jah1nhKwQ9D4ty4x
IciWSbsPGI4Nxr6ST+SEJ8T9Yc1meiQWDLg+VjR1SxE037kZ3r7E0D1/yNTQe7fRl3iZk8whIn/c
wf5QKZllsDmRWwLhordJFZknKx6O80m+lhNTJpwu/PrKrIINuwiWE+ksxYaIFRyfBrcAOH6e8tr7
bF6e2c7B5gHe41AQ8eiI4p2GKDKYx8SgR2AVwUKZw89BdmGekPEi+wkmF41dI4AfFebz28uNy7l6
tQz3eYJrUiwNQLmx+lHSDePvhfraqYx6v+wRve9X0x6e+rtFnnzumyrB1cuyPxF1BqGI65TjEvbb
wdyajMuZ5HwZqJwnVn9B8S4f42OC5GS6irA2VLFYsLw8I27+JyIKV8UT4YBgvgTEb/7GeNeGyEg0
qguE3ITHLwKJlvwUpmKUw0xHfu0c3adCYCqUmLvCgfC+R90Z0Fgku+l1T4Jb40CSeJ+IzOwv1Zk/
pYJlT6VwXhWbJ2Z9FWb2zYboGuC4YBWsuiUwIhh14YnkubcUiidm0cSVkpS1d3aQVrf4+G3BSdbZ
604bc0Elmr021p34K+pRx4ed3debIHVfCdTeA5ejObqqutLCxdNJwZfYZQNqzoyJKkwRE7JSAoEu
/SSdiN4vTBcVLQTczfcouCjS2sBb3Njm+pky20DXN81ZZ9pR1E60gVbsyeyPV3DTJ3Od5NNAK5Pn
X5n3AgylX5ZD/Kt8tKasM3lEwNaixT9LnvUE49gUamHMMF29POHj2bOphDdAy6XBLxXjCsTjpN+k
Xx3n0sRI9jP2CnOv5wvVhUUQ5LTZrGovXOiAVwnAGGy/z9xsXMv6hxN8qQ8ZlMuoj3H8iF4b9hsy
pLTmyIrSaNBdkqX9Ct6yZeV8KQZ4uXRQmPERuCWdKcQxGTp5Zbg38O5yjhyMl7NBOhs6m1q5U8r1
GPG06wDYg6HKPzfpuH7HmIES0rF+YxDmKD8G0+WVvz+NIw6AFdXOdxZ7xjtXjSkTuiIC49jAq3dK
/boTw2mRTgAgptRnLfZYzijNGRszQp4YsyiAowp9xzoKlg4Tsr6hZ8bhzi/h9ZB6SyJC/pt0LNVX
bTw79lWxF8R1C4Lta/FSVlV9R0yBBQjFGYB9Rm45Qxh/jFZU6oRLp7B0V2W+Lp4nNQOiW2EYAtzK
pAm9uXph3QIHfGqrrtxK4SOov6Tm/kK29Zo+nRjP4GLW4oL9/MzT+bQvQgSPC4ieIBEURyWlKNVV
+PaLGAP6k8Ym3PmmtSnJwSlWhe7H2Ao+V8wwY7JW6awVRu0bQ4SAEZI8JwmpThcN6l5pxlg1LfxU
99N8GZZXXDFw+O6zx9gtEzDPWLCr6t4NNZv16qIq+G18W8yBtYc9oZVJUAzfnfZPU68JCIuKl1MX
gOlfX2NBVf0FBKboC1ZBtlZi3xEk4gz1yt1wzcrVNXgd+ZKAHZZS7LXEaw1zJCRQ4rJkY5fffDFI
W2ygaPsjNrl8wrFqidqe0YyKTFPahop4iK5bYBnQpBvDcAn6QJIgLEeGa9SuOmepNC4PKqcYmdDq
+IFKpeJxYuTmQR7YVagTcMPYsbK8+mNVrQ3lqllHC+FFfoqZ85gBZIXnJZe+yavq41uoeWrhkVAd
LtlBUnLa6B5gUJnRD4eBDUjWvIHJsYXepQm/0udcvtKVzMYrZQStzSvfEPzbwojmGOnTncDsQvNl
y+2qxVJFhp0ckmTnoDdMUA9GpWcI9YjBiiFK4xNC4bpz7fREjiFXwIuCuvENMFqAKd+Q2czc/qbO
BgnFpYe8KP1FLsa1q4wHOjcbxC8N3QJ4BIuxOamdCpOI55ZZqOU/s+/mtdGMa0xsSHXola2lbWwV
w7EDszptXBeNH9VHRrwMes1+Ibk0Z/mq0pe0tsp0ZtrFHkSZPDhXpVsY3j5iwrjKqVWpctboSofh
xnYa2xxekQp4j0vR0wAtvaw1dtPKngkeGhZn8hj4teraLK/wTZWYdmCkABKzzgfQh2EsK4mDu8lw
kn+tQBgge6iHzvp01CtTr7DYUCWyqsT9HwBAn7qU+qOylfZ2hBG95YMovMge6HDfbLGfK4il7LWV
ET6qkeDc+RPOcwU6ha8+XkzHV4UnFhQzg4aI2d6I69ociE+CwNUsUJK9FcY3bVhS3qz2LimsLuy+
1bGjKL2nuAtol7GEvyiLbhBYizFttHm9+QQ4S9B9q7XyXOtoK0NlZaibWMf3atoqbBwv+TrhGBqs
iRn9nb7lVnxSNRjbAHSl/rHtCdoqjBBJO3UKLKH2UVC8gwQY9eqp4tCY81jZIUdYMgITH7TRe+5w
Aq3lZUCwdHBNnWsX7B12cszDP0PFd4CqRvWiEQs0+bBR+XRMKhv2pZ1KX/UYXZPcC+xhQmvuxMzu
0l/FXObKJTKp0c74Gk7au4zyQ/qp0/toX4wPBuH2otUWjPmy15YV1/mGaJZDKNUhf+TxpUDmMbaH
lyaqPASmyuBpZBeyqbfYjJn9o5G2qn6pFR88VKQoMPlCf4cDEqYJutyiacS2i5mysPl4Xp/NCRRM
c5Yhmo9g25T7JHehWjECc2pffqmQMh6YhwQVuubLFD16di5heaErH5N1jYutYzKHusrNSbKvI8/U
QK6JoEfF6t+APkb7e4q9jp/JXAlsvI19lQYPP1Yx9jHvtLl5T2oyUsNUfx3rLCb/MFgYWcn8ZyNr
y8a56eqjiv4MEb5BxuKQfg3VZyVSwtPFC1V5WhXo9swlFii72jk/R6Sz6k+I/VRpFhtb/iiTv6jA
mGZ47TOx009cIWqzHJLXTTZIwXHwc0oZlgPEQ3hKpcyVedgSK7ME8mdoFkclxinRWd1D7Jf1b7O7
ljVQVhUR60rCbRiJ7gt9v8NMW6aP47qxb6/gntq/XSHDdmcwStmrGmctgtnFSak1+B5r24YeRqmM
haNnlNHjB3857yAVJ6/nPEGPoBl/KuSrEULdK/bDADMJvyzPz+q9z9OZiithYWETZfzkpA5K2DQk
MbsWb4TEPapMhugRozAaU/hXUrPQrXENwboYrTm9kvHc5XBMEsYsjA7Dlk7BoBipPWVaGM3+aWDX
RNZ4ghCzMTDkJZ1Yo/R9TeBkxrvs0LC9TM9yLNpPa5/okYIyQNsFCDyezrqtbGR0XTBnzttDFaPw
k62PavCKoYT5nvtgbMu2hUsSgHliFlFjVpbohbBzoTeTL888/pAyzyquXX4kaTfs4cNgFzpC5yOe
XbE5HSIm4+xvNUE9BlFwg4l4vIM8kUpAoVywKJBDuhAwx8jNSgNHtXCROa/jMGX42nm6dLBgtwoH
DQ1OFZwEK2RLjNVzY8B3CAMiDi3XEj0+L7AkRW/qI3eKmIjDj0sGppotFExU1wHEhbacR4guewDW
uG/napRs4j5/L0nFeUHBaZRVB3dkSukM9fbcmtbMwnwlEDSSKivQG2MWEEpnXLRM3JcbIE7TaeGI
oE0KjPRTo5WQUq4wW5q+B35b4HEVImYO4+S7srJbIimHcEJAFaRfFYqGTJeoY6pTbw3XZ6stszQ8
IE8epPQs69NZHrqtMtF6Nt3SeX7FEoui1EaP3EC/lEKZmtRiYZjNOdRW7VT+TRaX/VRGHwo2iW8v
NTrkpyg3rpoBmswClbSnNMt2eeQIwjPn+TSwp9IWUdylk+ONT0jtT4Dr1l7WJoFvlcOQoULlWJ60
St/FOV15f8xaZz3EysYscTqQs02j45Exhvd4CrdhaW1MLCvUgN7Xgo7i5AuLJd+IOy/ileaZDslF
dvWgO7eSfEgvSSafDSV419VuNUTdsayVTyN8fXM882HaMg0dtE0URI+syA7OmJ2GTtkVfbwrMAMy
IUxmyH2dpN1OL6pULAysCtOavFhqlnPrh3Rbaf2ysQO6suQSa+ktHlG1Q/8M5JpJAHLj53Ondz3S
3XbX2cXWqvL5WOJnifldHqzyBn+5FsQ/Ds/6iB0BClc5ZRYvdwvdbGA6k6jZRtpXpYu2DMZH3ufL
msGVJqcenousOE2ZLFnpPkP99W2q+cbu8pOhbaMk2OeK8afZGN0pEokVYeUbFARBwUsbTd8ihVd3
mFxoIc+n7uLBOj1f+jErlXOeVl4e+VT7XmOri7iWfSfC1XLoXXvQf6cRj8khXRY5kh67P+MN8m6a
8Z/2JfWml4HnJNnrPI3aiWz4k6KAnrfJ/lVnrhlDaYsNb8qqh9NX+0ACvEnyRcK4LaR2xQ6yF75w
zLIV0i/UZI3ZEp35sHMYyhq6mC23vjISRzgRXZYxEJOyZfa0F10Su8IdruqTRa9SHsSt+5R7+mhO
FH30xX2LNAQW0F/DbZK1a5HqmwKWn4VBYjY0K0dxKKVCD682b4I+o9XGAmQoVp8H20i2qlxt9YQe
sagPr7ZdJlm4TNv3NIk28Why0luM1Ax1HlNLBna4zF7p8vk8GmEHYJuTnD5NdzV8giUhtZ9rmGbg
4E8+LlnM+RydjG65ZBViGQPpDiJXrLkQnLRo7bywpRI8K0EdowFgaAbe8YJ5NucnNsO5bgaAyDwV
3xY2j8Jz+DBm6jAjAp0vLNhb+ZKj1UkzEDzCayGAmQ4qwQUpuLxfnMs5VmKcLntc4yGW3Nfo3mCA
J6RGDtb2T786dKQ5kmV2sVf1rb7Jf/EBehMWQgFpAIJFw0gdfYDj9b/GxthYazAUxnhnwy9X3WH4
efn/lC3E73BXkKzwbdxR6FOaTlVrUaDwBgfn2cyDTziBM4hKK5CdWe32M9b9GVPAvfhefCe+xxxk
xrvY9rNuzoo5a+Z4gszRtc+g7bwxVp0BSXjmzuZ7x+9nku/4+Gjx82qOoTd/VW0sSFvFZpwBqs1Z
Rn3tLn7+NcyRj8/he5MCxUCcBxcxVobHgFJ9ZJf4YHwL0cAduh76+fEPwTw0/OCTYQA0QIbEkJrZ
HgzsRNK3/K/5LoSliOBwQx+nKYZHzmSaG/JD5S40iFxubzC2aLXhBfILE4NWdKpUfnCSIEPFP4CZ
SLpMhAh0DP0tPOUPuF7wqTEl2/BqDNJojG9rL+0JqMCxG9pStgH95xGgfv89T/WOM7k/lfDp4DF3
PwyjZShW1aV/DBewn/pz3OVHmYAU5z0/0gR3h27JPW3BwhK6Byj42Q+JhzRHl24PJYIPlbyk7gxx
4qv4wTQSj4D/8ji/JyQKN/K2iPT8CxbBQvC5HnA6Le/ltztG+HD7DEEfZRphP8qjfm0OvFPwEZ4M
lgjF4cXwktPrBCC0c7xg9fSHjeF1Gy+AudVt2hu0pBVou6vNC09DZj29Q5+O50ihffRUWyQ+C2qH
dbuVEcb8p3aDJwhnEIakEGPBK3bW0d0iroeilOEE1YuQXsvXxDXW7RXqHzfjqzXm1Z6F6FygutJQ
PIvYKdg4QsD8ThYDATPaRnfHXcZz20sAztcVLAV+c358EW55HK/QaGEN03nov+LO1SH7eZILKKoO
CC4kRXBkRJAj7FrMiolnJeKD3wwiw+wBdYM2ER0bJLJghUgVzjwK1j/6Z8ifdE+cPnvOIXBsvMVY
5L+RFquAKqY4o7o731nntf0JPgHVX9sHn8q3csfoTmgbmBMflT31BWz6QREELuixeJBzPRp8Mqd2
3a5lCFe9kCXw87SfKf8kCrh/IFcYPoKHXD/4S/NqQ8X6Vn74j5VuIF/kn1Kg+P73G+i2PHDxPcFW
ZBxHngzwx6dezLgyim/tnDlCAsAQLvmT1upV29D9HFICm6of88ZKIYhEpqDXpeLcaHdUjYHQihA/
i+qPE2/4pxNE98hBzW8qSTl/5QO2HX0HskLuA18YATR6EuY4hBcjHuLOMPw4luJxdASLIuMUrbn8
4Ambn+kCp1b6ot8QBHpkGGdOEyBeWPvfjLGQxRub5tAhzUrWuityhspjQ3TfvwC/PeItftfwHdfV
1vwNSY7Sb/DhmQuxiLZEqEzLAl4j0SrkXgxLNEqn9gSjtkLCUAj5YfHDS2I0+MPH36oLuEL8L7Lr
uKUf+jBvjyzUpAUe6hMvu2EEzvUd3RkTb533/7F0ZkuKYlsYfiIiGETglhnnecgbQk0TUEFFkOHp
z7erT3R3VXVlpiLD3mv96x8gzmMs/S8ERr22a1ZidJc7ecrKC/imQ+ZuUU4Kwr7OAJfCHWpAzZPd
R+Uv+YJH8U/zk4efmXEoFlDIzD/eVyRo5SvOnEiePL0WvJqKWK2e4WbCVTplkKWOEP4RePKwPXCM
AQ3IBo9AvuH9XqcjpbrRwozTBrPHJ55gN3V6y9jGcRxlJKSbwNBvfTUYMOOwci8b3JHT5gyNFV+/
Sy4scvy9gzyhYTfwWH5R9fMjkpqPX3TmettFFhiUJUQs5idKy5icUeEABFBrJPMPNkKVWnrfp7Hs
a3mk9wpB3OaoSlT/pSUcCcIM12AirDfjV/wz+Gdt9pypt3TRAxQ/FaSGhFG0CYhqS6nQqE5P8O9n
JFmr26N1oC0WZvAwkD7jstp2go8YM4ytxurgE/aD2q8GCVOjOjAIw9XNYyG/Jx+jiQa5gVC7jMqK
4Q0XTsDcyWuFBkFj8lp3QdYo2ybXolSpd61k7T9YIb40QdJ7Tl5khRhS69wqbUuNfdD67/6dtbtH
PMDcbjivEibNxv7Rfxd4pm0ztaHN+HwmCDNTufCT/Jxid55ijPmAY3oL8VzEpzlHzYftSmXhqobN
H3Jd4dL2eIq1Ri/DZsBGBNMD1qYWbyQAQOubov5fWNYUsDbVuyWYJ+7EN1DbZKpUYZUxFmMqbmrh
s97kOL2Zw3Sc6giy8SvttXbS3O9LY5jKeGWx1aXL3Dy86/tukDUBgAXmKmlbbz+Pz2U4TN16KIUG
FxwD4Ek1+tQGgzvO0xe0OX1vzaGxNobN+jMwUHNP84cWlO03elT3vdnBACe9AzJkV+0U7npVWWb0
+irrvTFkIUkQtVAJ1njomB+8sktWx3qavaywbVQ/LtSxZTX7RCNCLU9mj5yehzSP6u3HRAabvf+u
YjzUw3Qoz/A0xlBRHaeFyjYjL5UHXozFI99/OoR0qIjUNxRL5u5EvqkOezKaF6xVkNtgKY2tp2IK
UQxAGkOl4RUPBeaNoI/sJVif8u3Nj6BKsRrYMCrB4cjXokvgq/DcxXQInwWmtEyokD76Jq5JX6Q8
ISoRSWPs5mB805KwSnDxzYNzjv8Kio3SFEHLWPfxnv2dWTiwjSgrv7LLnzki7gPehWJSFNovHxEB
whJ0RyBTLVx7FgI4xxWwsttCZtehHbMYjawi5N0hTCFNyWjbFdyoXHxMabBvzxBMnkHhBwwXGZ9O
UK9TjgcL1P9ICoFr+tKJNTenqENY+goA9fk1liKEL/iux7XHVzF6huwJqxk5hA7+aMtIKxRXoUpM
YCy72gufEE8znAE6APJ/AcUsCGEwvB3wVfSKb0rw34KDYrbKyKZEg4FIQrxlw7IgO4/z4IhYBRiK
Ttlkd9j1M30Kz4VLUeOFYRf4h1wsdtN1v5S2yURZKktjmlNErbHc3WrTz1FjsyGBSvxofujm2lRb
fkfdRZrWSMwWMmpSCDYrjz+Qp7Fr/x47dQ72BJnvT/opAYuBRxg5zT5I2daAp7dTsvnytniT/6nQ
xvHuxGuDoxFv2x1UysDd4NId+KF8MjHX6Umdd3N1nb4gDlYUF8a+xjYnJ6PxOU3hv9nFGhGYjkay
m1YLsojJ+Wp26Ff1CyUGv5cT5A/3nXKoO5Ls5CXqxK/C+E4YoAjhzCY7a0BdyMCvn/1zz9BtL6SA
DNjR+WykXzEHPKMSfIfvsfFLWcCUfPGYPqbJPJk/prettjA27UL5zc5IAPkXhm1yBpNP9jyHyVn9
wRbuneO2zvvaiHuyPxDFVBQW1SH+0SlGDEdf47vScED/Qtk40tpLqZ+WA1EJn9j36VugX4l6gGTp
E6RUEkpSkVhH4l5/QdoRo8t9YK0vinTIvDshYnhtCH0aIT8u6e0wKhM/zzxQRnyJ92nuipiffzId
qm/YoZgTUJeAriHcEdYrK4r4fGX+fWYkdYsNE2Yd/FfGdkg3GyogB01Ls4p3iKDW7MkP3OAYS2cu
fSVD6pR2jXctCQsXw8rBqcg8eETMoHkRhmVi5sNEacM4B0YDnFh1R540pTs9I+Nt2gqUBgQU5X+t
ELhyPtCLUh4ScMW/NfiqyKZXDqgP/nlPpetYF6Q/+6N9Ro+vHqbFc34bxnsjY64+kLAw1jdag3jp
/Zy0n3LUvnL3eqt9Bde/RAXYossnPUQfNAcMVsMB2EH5AdE3QPshc1l649fVEypgEbQP6SgCK7rH
Z5ndob5gKAXfscS/Tja+y+KFAgPWYZpbm0H3877v2xtrYJ1Tw97Qh1r7pIRuClKvxvrB0GgScnPW
ysxSVRP03zN1ObxreqDJ2GGtxIqIo55jrfCZ2FuMx2jWhLtA4kkztrL8aq3uwQBJIY5bOCS41djE
xsYzfy2Pnp31KLtKXrwYLhjprNA9Z47kJB41DP98gSWJJITC7TA7dyV+FV8iaXuGHpDqecHCyyKJ
vtgVX1CRCBLp+P//Q+Yn/CUo8lcYLLs4R7SEROcwJQZ0Nyj1ryR7X+8Ox/sU2aC8wQwjC5eoVTBn
yLZTzAPHmshj65kZSHxDf2ZtJtUDV62K/oVmAnFXfsXyr+WPSCddPqPkWJ4xs8CM7Rw7ET4zHlse
L8GegESbLDz9LF4b6Wb2w0la8QmeU6SMjE/27M+reNRvkHe5yOUc5Zx4WIB4qOp+797Nv7moEfn8
sDXm9H7zfzr58kgei1B+DUequIMRkEKEvvNs8CxYYizsNcE9RJ9UbbA62b2Ow52FWMLhPh+ebqQz
w2E3/2gMf0mSwzyKFHv419a5FZU6ezmjwtTneNHKgvGArLAdZljgwEWWbGEogZUEKz5XXRgmMlrA
MUIki3NiplAr8Evj42FHMIVidUM7YsM8RT/uPCndDXRZFKM2ZLIZtiBTqMVE8IgsQP/deG+hZ81D
ns/vond79+umv+Xis0S+Ze4o/PxqgfTgfSJakn5WkPNP3cevIh7vaoGS6QRGbwaW3QI5e6RRRyLt
G0Y5ra4shjMtObq8L2TocmMcDNIXoSif9Qkz7Jc479gWYWw4wodn8o3ERcG+xRl4zaxdQ4kNcfPc
ivNyjl2g2ue1BGta8+GwN2pDwClOhjEISMpg/w250STP4n42jxh2OOn5Hty33PLNkY2Oko+Mdn5H
DIXyH0oiJvFHhbkJfCCIaXPCHt23w/FwG/HK8hdE0b03EcQdhNAJ9hGP+dsRhJ8A1zTue8fYZyMF
QjXOHZ8t7XfL4eNdyc3HobPzjhGUPv7l3nI7y/Z1hfyZwS47mDrkCzDF/Gx6w5DzatCc8ICmaOmu
6VpXtxQeplBD0e84pYyIGMPTQNciCStolPrs7OfkG2krEwdqGLKO+mtOul8CZ+Jfvp78MwspkKtV
tHowLHhiGfjT8JtYmy+T5UsPSI0VjyJu+RLZfU88VN0UZJrnHH2Pi2tKMUdoST0wqk8S+Jc2Vsbd
Fp+rL8I6co8mVCPs/AWyOSFOx1Rg9TiSkI7tlVNNVCbVA5SSQJwLc4R8LyqjftIEPJk0epBBiHSH
jsaTnV9RJ3+uPATAHMNr4WqgcQwwlt1dSAqRfnO5eWBYXFBViDWEJ4GH+3JnqRH1nY4zwz3sZgZe
ZNY83YC3wIaz8DygYvLqv/7A9oGVhrBTQ2Rxkk+YhYBXlIvHgqkO0/JNMn4sqgljR0aIJ4Ah2uz6
XysOaME23BPILBaAeIc5GMbHrL9I6tiQNvySFZ4gsw88hEcdCB4Mnc5XhVrOLc3w+4nUj69bRGOw
NdKBAp4MQbNSAlKZeKIVBSRAEFL8SvTF0D39+0y/tC5POlHtomzm63SzxNO4JEIfTehw4JZ0+BiU
cskyjzV4/OZR18fVPF1Y89fk4yWoHukIgOagTg1HLZHJ5lJ2UJHw5vns60IFyk/FZAAc+sI3BVZV
AFVY3ZknzND2ykZipUsJCR7shFwRvSvwDNQMEzAHVcNIyBEfizc6WfcLugDDcdSsyDAEWftOXr84
ba0BTJ3EIiOUxQWr6dJ9zrJQ2WAIy1IknaEj3i1Ise8pqzy81iCjk5waoejj8xBAYyEklkCaOObR
3gQ4GME6dG9zQlmHDvg2N/mSGFIoh/gBLHhWDbHGM0hghRsgpUNkhKCQ9QNXRZFLeb+KvHVjTHY3
KIiKDR33poRPin6hnBCVU3LijkHbvOQsAUUupfVrIik2rpbGpffTDUJSUXnY/GmkuLDOXMg4S2Ya
Wkieuw+108MwYIvv/6KbMhXm4djVnn7B2I/7QvGFjhPz7V8KclaQPU0EBocMZG1lz5LMTY3+Ot/2
4fdcYH7v3M7M+Ouj7nVHdvJoWLBY8gzrXr8auBAzxrEPBo9DdcSrhVX4On9DwyvDPBhEZjQARWY+
D7IRoAziNunDp6PvLbxBKYip89Jf6nevdfUJOJ5Flaj4vLjPfbFLo0LUzQKzJMvC6xzm6zaaPr4/
mdEyosKdKa6I0UU5jJR4bq2pQ4iEjLMwjYbb6tJ0NoAzJFjnhoegPv9eMAcZFnQ2WH9TCWM96w+n
IMwJxAobgfohnoI7c2p5QL1694PkN1uheYIQDOrIdoZFyEHi4ZYunxNuomeqJlHec46F5wzBzDvu
7Dfbr+5DFIpHP/y5Z8MiDwDvG92DDOdRA/uPX9UBsOHl+GLv9zzwO+79nRlgearAlmhdn22cKoxr
rPka/7HtY4zMKJwo5iSEuuoxjz30frHRfA7pl1fxk7D30bsXUb2zLsNASJFjnpIsZE4rqI88oQ9E
mSfM2Y51wA1MvfAGMsM8j4NqN0MnCaHSIiRSGACBbyXsn/kINHuvjzHg4kZHIbukT7ZWw1+d+6FZ
dMc3nbB9oTZ0AJrYD0X1RsFkJzwLdhw03tcfBO0cnu+MkLpLGiE/nTO+wOOkHglxgkNDpKM29NPJ
cKttrEn/2wG6rZpliszJoSk5MANoPDJJgGYPpFSB+kLx3bw2h1fEsioD8LMSiaumf7y4c8oJIewB
ibX8rEFbkPGVCpmMG0+JVVszs/fuO+EbpI7EDcdsElwcticzIzpHCA0ksuiHOBgSWc2J/06YIN3o
JPDBYL1FCixgMdJfPewEPjsocvAOeLLU0dOEbOE3ngrQ7txPLSMTiPyjbxLkJ36afvDNmj3hx5Ds
sayr4NOJwLWNS4m+0KfpofGgQ3oTFT3YsTV8XDMADSAmGRtMj0rpdNtMSdqWQ/a4CsKJJ2P287hP
4gANQ7PDVdFCYIxjjeECm8U/INv3ewiyzaSFocl/vkc8WLRx1US0L3xcGhsC0/8Y3pYHa25lk9rD
vT1jMOC1wkyHlKgd4ijzB/nzwG86kROLBkm23GLgxh5uPO+wDoderzvSxtjE3tOLAahs3BEK5+lV
uMbhqwfSsYlT33AbOHyudaz32bqs3XaaCeW1tMjd15bQzi0cBNpNDF4Ca5P5CbqnPb7b5W2MWT9z
JpYoOPWIMoXlEY/OQ8ya5N1rAdHXGzoDNYANwSnskbyjm+QuwCQY12AaVmst2AaePIKpSZ4sqxCW
op2QXNbeINDKsL/775folaUYP6JRcYm/rjS+RQJrpw/kxsH0aPfYPCLaYfkPcbgnreNlMRkGjHxp
HC/5Tg0+Xj9HBPghnwXqv2ewNCU7a40IkSBzDoMygJguT7n0ghTnsY/RaSLh/HiEx/5xTbgajUdd
g4SbR5o1Rj8g/6TsxWT2V/Xuq9dG8R8D58tn84UdKWsFDEosSOUI5JkkbTpv/pLnpd4x1+D7PmLP
p6V3vhNgoaGPXpLy4BExgkOlaEYYcSQzjkPQMwg2Cbi/0dcinONWenXE/HngAyyTyFLjoP0yWCdE
iVWRZHuePuE+AGWy8ZBI47wK5A7w4vPXGG/EQbrh1qSC27F+MZPjmmFLR+oIH2BjfvQR7LdAMRXQ
i/LyajHkLIcTQhxLI2ls/THY9q/nJru3TMgRNQzxMG+zqLa8rOtcC0/PpwWbSEnHT00ilqpnHmgy
kSaNs7mvpZQg9mfzUzwGK/mVR516zEmPq7p4HA+suQYy0A6zvTaQxw+TcExpb+WCoNzZkqnN5Sa+
viX58CjkVaOlsxwrFX2I1eqN8d+D3uFTL+6ataxe0vRzb9ZNrNFQ9Wq2UTV0no9m8ZIYp79aBxtR
oJhOTE4y9SAZP5lsHV7qAAsMPK8e73rcISn5xyF4GuR66FgcaT2O6M1OkVTsVAAtLE3a3D7W+QWX
RCovqtL/IBrK8KvPmaA+vQ5eZyXDwNOKkdSTO6a3gawOxm0MKT5RvEH6mT77bP5i7cHAXO1qeyil
s4ZUDR26ZUySdvFe9CUeVcW7GutdvhpI5vRjFbNeBgnNahBevvdLwYXr7OY1x4LSwwSaXzFi/sl+
hOsNjytJfQ5iltGHTIclyKg11s539n7KIRSTMCSxn7bG7+DlP38GVzqV1wQktMd/D/eEkBAFuA1I
uttQP+P9QHFAWiStiaf44K6BfoAliKSfvUXdQUEn2Nh7LQhzx0yBESflsAB0NJfXYsrZMZ8lBXBi
+K07dNi0GQHl/L8M15Blw4vZV1Psm7OwovhIxkyp/MdC7IT6RNrffIQs4ZfCxvAsrzqL8uYeUOdh
zka5c7Y8Cqgj5AV8YjDnnsZRFYJMYE/ypFjEyjrIRqIw0vZmhPmjxUl4+Dr200DAnDQWv0g7tyGO
4C5mE3gkbwv3ztnBPcUnEhEoCsUpyxuS3wVVeM7z5RJgHw1pivn9WM3bNQ7BA8xqxIeB6rv4/tK0
j14+FWdAJiKUflqrPAA01gCGQV6CPCjO5ZmomrGyJwJOfDoJbAfGqUerekVFGSY/wyhJwyy4+XfR
GWVLjAu955RC/0dcEMZheG5zzcJnoIWoe6/xL7Vv5mlcPtBQHAjn4njxETGICyUlicvHmediIWj6
EPLAXVIHD/+JhoFZIWU2iROtI3NlKNZZoVYvPsd3o3+dcm7sy/U7MM6cIMzpMJepg+8CS5z7uKAP
APZAHR8CfXjQ7Vyc1jSb9xFng5e6s0dRQNXBh1sO5/GYeaWH2ohfZpw2xX3iLEj3Lmbr5p/ii3Jp
OOpOzY71VxYL8ge4bk5dxgadHrUc4TcTdhOLwVLYpLI6UoGRXuCdtUlx7E5MuSkp8FD7OvLbuR2H
bBQARiTEQYroThhJtbgwYwZd+cTvnfWX+xHH9vUffhw9f0jlrZG+QXlku69Xidjg87AjJBOlF8UM
WEPwvLYM7e9bRGYhE3OQuaGL0RLZF3il0rMFNdd0DMOLMRohIGczAnvKtshC7iOsT645RP6wDZXP
unyPAA6R/aIu/mzhaRn4V9tshQciFjCJBZVlU1ICUWE1eLnYt8nzT14+hc2eHAgNPcTJdQ28/Rf/
UFpQSbTMqqePCGR5W1rkwQU4JZBDQtaKNSH0Ew0mHcGNpBWb1CdfWZiQz6DrQUWJneTpqlPTw+YD
lJrTG3uYhpM8Dwe48jPmzIB+HiYORIMfyXL3SAbnCu/zc7/QF5arABIh28MCwH1jMMK07kqOu8eQ
0oj0KCZ5ywa72EAtZtr+9KG9HN+h/BxRV6yANsIuMFy8VxBFtDhaEIzuaRsmoC8c0TAkVwOSfDE2
SDxkuyJHzkVAy27o9XRVngHntPaf1EKY7b1cydUWFLEV4xhY+EG/5voeSjS/bnvEdRrjvYu8giLA
fsLxMGNzDLc/ZmgJgwybL+zPFu+Qukp32fLGHxo4lqsLYwUdTtJ0CLt66Ok+ordqcyOiFw1CyGPF
bcW/6kn0GdzV0MixHQzaDc9gu+FJeBGVBEumE/Y8ihDM01HirxVoKEAC3Iv+wPsDNN67D9KSjS6U
SjNiqB+T9wqukdH7ZH1DWJmDCbQhGCleeKxhih48tzcs2Vg6BC2NPGL0qPTNr8Vrw6rNg3VSGv/e
hd8Njx1hYb7iUsuyY7FwY8CsVhScHIVl4/BVmQH+h49J84J31M9vXHk1oHGnAvOG0/dfeeArQyGd
HgTiQgTtYriiwtRgBNrZ2XJN7xFQii6szT12SAzyjF9cl2JK1G8baKA2Qb0X35OCqK0ygk3CdPuF
o3NMA5LeeMFXJe4CatcFsxb4wu4QRQgNF5GllGTec0VDt3rwePf2d/1IXJQ/5gjsB0ykzhwz0Aht
twvNpSlHCzMcjEBbK5RaY3CWzusrD92fRwmVaRtwGsRU+Q4aym1RUz9h6yOmCoEqnDQY7/3Bxygm
rEI0xexYvQ8zFwWZRVuFXxtK6oc0qu8jA8+jE4+bMIAt/QfHYERU8OlzXhAwx9plBYZxub3nX0zy
YbHh66/iwE5Y1HuO0pXC0YSAxExbx0lq1ACD0PYALz0HSy3eMn7QD7cvDaqE0YNTG2NIAfYDKViU
NFAz7lQulof98hWtUgtToglZqlnWU0hdrE7JFmdhZgDMKwe//SB4Didd5fYz/r//zOTBQj3ecEY9
57R1W/MX51Utuu01/QfzU2HV4oIxV7GjHjFQwLSPOzzbicHn/gEJA3tHctkhH+MrhRVHqq0egt5y
jC0H7mUAdUY2ZjiAvukCh0tKeIJh1CXMZs6SmY8V6actjviEZicjxqqYhLcdNS5GUxgrxcpxsOyz
7cs63egAS9SvtAGfPsIBYGdAPxWGeObQJT8cdsRwC7jAekFIjyb7dT6m/O/XrfJXv0DjFqa1J/wZ
8yvc/WnSoIZCffW75QvgGtG3wX/PpIRrAwiKGmBIpt3XmpvQDvqorlbxc4EkjMiTYenn97CmCYpx
QEPmE35BzrI9ETs8KBBkYw8Fma7sMFO4J1P5PmqsWS5HnwFurNUZFwdN+6vI/ryHPcJ3UMMyUvs5
4q+HCZlqmrWgnGJ8lqOgvvmx7iqsZ2wR8LstH0Hu6z1i3yByjml220/6Z5QN91jLGgvJ2ty63+JB
dNl9ho0CyZDvdtlQvqm+/g7Ub1QhUCxWNYYQn3GsjAe34A7pHawIgSMYK9z3EurLGJFiySJmevAd
2ZvJtHnoHn4fGlxRBE+WY0E/IygJ8SXZCW/PRBvXOuXNZ/AvN54R8nNNHzDfR9zXaNO8gq9ivxEW
IEjDKhNfCdP7omR7hbh7oabHx+YVWrA3flmu+Pf1yyyCB1yTkI/hpiGE3DCZZCr5O7N5nL/c7ope
daD6uMxRvX6JziJpT8L2GhtOqjmtiJ5SCDCP3SXfws4NceJ26Wa4dwquHPbwW2uFGgdiPch+RgwX
/Nanj6Ndf1Z6CKihwRCsd7GVRBIFHANxAR0EZn6Izb6/5g6sFsoTjxUWetRVwnLJVXCgxou1XkFS
Ko8Si/tpYDnNSvzg0WQk1G9wANIHDDfiHUyrnxaM9DuH1UT8DlUYmTCjwRXgZ3BFhAVFYngVPi8I
dD8sijbJFje683+2jP1X1Fe8P0fEHOYDT5KhFBV2G2M5LOPi/JlBoKJ8Wg93LDUQMQZXrgIvQLYQ
41eaUVgqYCOA1MBn/BmDCRr39h86AhzTTbNQVMLVvLnC7MFjERCeEdPnCgZ/W/8jMGKDAAURytKh
nj2B8ojMY5WB08pWShUEdNtQINGPujjswmApoVlIxJfEDP/gHzwc6e6jn5dHBCMy4yVC2oLpgCc+
ZCom08Bvg/8WfmUCx8Y8wSnHNFvYZsOvo18GeBLgvcsvYlNl+k2WxUP4C3431e/tQOWL6Ox24V7K
Qrh7CwFgvjbfCdRNIKIVXGpE95gDzlMzgmoLu27HJQ2YS1/Un/5ym+DAsL5Fj0gN6KhBQavDfYc0
B7NMZ/f1hz8qxESS1QlL9BtqsjHeOeDkfnVJ/ipfr5DqQt9VHyITS/4hZoxPztJmQVJZxlMNwrKD
PchWmXdBsqPsws0zL1fPkL2P0kyesW0eNftPnYE1MdjxUCnPrA2X0cHBwG6WkDeC4ZTqRxwNSqg5
hZNmG3MwXJtTOkU+4cvsaKg8Z3T+6RFQVPcBRiETG+sUQrydLgxx5si1ATGs/4w5rOJk9oWsHRSR
ZRP4wt+Lmhr2yaJlmGAGBbgaaJ+wSMbJjy8qfgFKLMBawB4XeBErcNmhmC0m+Y5BAwDjDGYxRYNh
I3DtBNFhyJ/5zt7RAVIZMp2LxdkCW2w8n50J1FJ8K5yliO1ZWpdswxihi9AZcTSCDP2KQFj+VVM9
NT/fzQn4hWzBxVEDq7Z3+loKmxErcwIVMOLk6+ti0ozEYRyQiNo7aDKcJ+KV0fDwIVFQBFRkBRRr
ccjWXNyVPwdxf6ojwMs5H4hTOu9Gb8Dt4OsrtQ03YQr9ovd/WN5G2Hgom/e/ZBaSHSQM46lYBE+Y
erCedTvFtXyMo0XKD09rO3mfZDyfYA9rXBPIF/EIAgyMPbjDsCsFvoT3mQdU2XOOiFvh9oynxeTr
6/Pef+6ep7MCdkpn/a9zx+teUD8LHzoazX9r4zBFgwgYhyq8nir///9qrbk9xykAfTAh6hafEw/R
yclCVipMKWnpGMMee+YC7SZmWoLQbUpIFHtnyCya/3hQAe5ItwHhWvH0fXb4bZ6yVbnhR51khPCa
US2pODbMLtOOI6KXnBabYofp/82+T8t9HgBl81y29Mdi1D16Og+oYvvERtEOt9/Of+jg4D79Czp4
QSQ7Y4oqPlzhpxdWYQ6nueKUPtW/PhOg1CcpPvMROa2YZQYJwEOLm+0eVBykxUYn2zM4TEb5lRcH
R4h/IcbAbTIK91KMb4bdzeEpzJLAmFUGDCkP/Ch1qPid+pLAbw31FZ1kY18Yvy9kSt7ZA630n7Js
ncb/+GblPMaMnaMvnwATHoZydPYzPiNK7fVzyziZj8pkOWCD4SMQYuNaB567Gfpepqv0yz50Jpp2
mGkeGGWI6o5rV09zr/DVbeHTUggH5nM9ZYxzvjLNdO9LQY94E6jgtmcaSZqzLTs5CMgb9IMqds54
kJvg7XCieHumvzSgnCqKyylu9IL3Df0uD5JRBf0tvK3NY+JxuEvxM+InM6YJSsguiDlthq+AuJU+
AXNHdm7ajWUyElOwGzpxRwN6p/YeMoohBAMCNswBsWpQBEAzcM7iwkGr2fIC9nubO30YR/9ODz4F
i/v0a4N/MLjPAjMCftwnUzMy8eIAv8ntheQ8MlJ2Gf6WewlGne4oMKChvJTjlEhWVwObZpjCOcQD
nIqfMTcu/3fnFco0Jo6+KsZfiCsmttT2AIE98RsCdkndr00jb6c+CCzooA+PBnLdMZ4oqwuu1RI3
TxbQwBP8El1BgWHcVKG5gR7lUOfyOv9ewa7GMO0ol28+7ItkdG3H0JEWzwCD4aU+LtwnfQIAEjGP
bjd9+YA07xHlnMCL8XjYAXWMmEPQZrQgTjzxQUUp0QurJJSONAr0kjhuLRC8wMh2hDHSwPus9Ann
u5vBvtYn4O8ndUfuDAi799iwZiCz0Pwfi4WNLdHiRsM/1mUuxC0zAqkB6QBRaLituJogFKPU/2yB
znjwAK5Yul19DGjj6eezsednIJVez1RhkL6AySzQFP3ww6IJWF4zy04YvWNathAdGIB6xLuro+Go
nODYwyjVKRZwYTAF+BM7hMTuy8iNWR2fuuOGYWXNZtnq/Q/0wcWEGubc0UmzSTNwuvMFKDE2vHNW
nnNBWB2Hw03J8uG9ty1oZ34F7yS5LgDjJPeOOpA7IMJHYCUJhkVxhjUZGCvqAUFmwlsBBObmaPxR
w/I8spxhVJyT7XcPdSKfktlCEJ+brgF7zje3FQRVPMBZUUSKTCseRB5PGL64PrDEoONglssCZxP8
xzPMHygt+eUozcD7oAk53KhPt3wF3HgTTLIXxRibB0Ho3F0wvfClKbwliAY2t6YnH2RfHx0peDmR
b+doBHu03Q9fKcYVaFAZPYgLV0YK+dqMYaBQbrWgn8HEnRie+I/nBeA/AjINv2MsFwEKOeQ94OX2
iZXBkRjBSOCN4iYm2I9ndJUHrMomIYNiASzHRLX+Du2XJ4Oo0luyDPNpqpD4tHDg8nvwHYtzIQQj
AcyIOfDp/D1lyaffRETYJdFX9SS6QjyjRuggCsYQupO8RP3Or5SluFwxURElLG4YxObcCfIeN99Q
fwVD4IgMqyFHpZ6/4WgNsaRwyXPhdmAHBV6mLGcA+9pQtIqEA1dh5QGoPTDewDR5wdidkQeuxwBi
DI/xO2ZexLz7I0YgBrM4pBRz6kViUDcoVdQRtoJsp6CO4kUZ+DxX5kj/hNy3jH8PQtnTA0tDoJT/
ZAWHSvd+qjmAWzQManyLGC++IuY/jFTwUvKEWgIiJOx0UNI+LI8qTyzsP2Ab+Awi3wbKMtoAWHII
fPRzs8UyaMAgGFYre/ld7L6AksQ0IglqGGey682bbUX2AC0VrQXNHw/nGUpV0E3vHmk4wN2Yk/kF
nRSOC7rbzXLv7g2vZOZiJc938wsALaKfck27BVsF3LbdFyjt9hhXCPz7828k/Z3L2/8OQaDifQiz
W+Doqeze2LEgNYlV7P7zCZ4cH4xcJtLei4hHKDuiB2T+YMEpg0vmwuHwcP14c0C512w/AXyVH/wa
/e9ag95hwUO4obUL8h8wi4zv4v6GwrbkHYgqQyfFh+Fs8NOkF1teOwyo5Hk/2kUOSu6CF86PDVxq
DLPG9GoWkaZ47qCYMwW0r1Nr0CA/w2SJthlGl4qSkAwRHGVYNhiwExCF8RfOMCWtoYeUjME4OisK
DnA1XgZGCrKpVJjKIwWoFKiPALxwr5IrO4TC7vrynrdxUa7lYmVgPdUu8T1T0aBWY6T8xtvr0og3
1WKfZAphyUxuyGOh50tTn7XYVcMqI40BOJbCnei150R5eY9nmJseMsg8xNTmy2j8LVSQwl+ShvyJ
XQNwnZu1I8qTTsaVIMoqsRfCAueIpHfQcPEY7OjYtopP+eDHUVk0WHVGwrLOtBVYQQgtTzi55jw9
1WgwSiQkojMsOu/3iEEmPgpP08VuWDoUb9cwRUoHhPzyhf2Kkz6mRoc5u0MhhN+74L3LZDqjt2BN
e6FmzwLA862+am4eT3BzbC0UKsGL4owuTVuYTFmO+SHdZxMZirm1pbKypmzY2jQJhr8MwvI47FcZ
lQBBEvXRnCSByS3Npl04F3lhum94eEHTwHm53RwgI+ddOAy8ZvzG087RUxXUuGGt5SibfEt8J1nm
SABHLOo9D7Wv/5ReyoO9HNhVZzNsP3x8yNV+fdgz1xT0e5jo9LrBvrmU3udQlfal8Y1lBb5u7w1+
kefW6SIWVW3MmhI8KceSUTLCoCtg+6zdbAS3NT5COHqSs4oxBIQkrsaZzYJqi7+94vrlm5JNguyV
W2pF9cDwB/4iZaookE0qMdieAsvQ4TkNFtgFkK8BTjEg4uM6PELaW78ZX4ktrDgPF1SVnANKT2JZ
0f+uP9MbBRdhiizOAoWJwEC760cs0v96AepMjul+53izEUsPS8CZYAWRy/oNJb5FkEuhDZzfjKA+
U2SEoz6EnOrCsvoXEMJHLc4SFBSeWD6HPYguZcgVQrXGjURVNPhNpsaqZffhprlQtIWIHWL/dh5G
EIiHcI2BLZiXOvEG80Vx3WbYub3CtPbvlNd5QEHPEI/9mvH7zPC4AeS1MrNOL8/apjtrS71OdByg
hm39MK8hxMJ+2CQw2N1vZbkZ56l22BoBVdlgA40u3ca5NjDnss+D5T0ZL81Vgr0X8pq7gf5w4PcP
l4AttAi7295ytBmWBLw7GwmCOjoWuNAtLU2CW3/qo6+EsStGcMQ2hMj6fBzVeGHOktj5z7AvIceS
mkOnxQ2COAXmMc6btGV4LYm/YsP1OD9Ouqa0hJotTjz76pmcEVFtivIy2UqlU3LPVSFLD7POBezW
IaFRZkRMHk5/q8swMlguxNzpxe5MsU/3IqpSKGXU+tUecRrpUuG12lMiBdqZLQY/oQTzNh8rb2K6
qUzLIxRh0n9xBxFzPG5qeSqmdmioenoO+JMnzedPqHRpt1WIMuTarmhhzxAaoSNMNLp/iv8dharo
DUUTD98TzoEo8972j2DnYLqGV7QQQYrycCgxKxaVaT6jc6TPnZvw7xA3x8Fg1IkBiTorLiD0BFTp
ETnykk0qimvOGjAQdMkh9gsOoy1uJTRINFgTdVrbnf0+4xUtNNU2Gmr8lxj03CZMyaqLuU0DwmZm
wxnGHr+Y+dn5mPyL833/RGddo7T+/YC9QIzK/yS/ZN4E5Bc8Pcpl+mYof7p9ALIqAZFc6DuX3FbW
g+m9czSobOhFZqUvRkcUpa40+UM/6ioRM1IGI5ii7+PVH4d0BJvgkI2opXvkOLEPdqQJHwnFDj8A
C85VV1oEjTYEF/Zfl+JSj57ejX5fvJkVctzi2ySfUzCyJlBfQ7RhB5CNDjSCmRyzmc6BroW25et3
I5VYEBdQ6xa1/tc35gAV3Uibiw8znOLWDITDkziFMcM1sQA8BKjziBSB0Ru8Ar6M8MQeFDr/I+m+
mhNZliAA/yIi8OZVDN4jBFq9EAgJ7z38+vO1TtzdPbq7EjAz3V1VWZlZKGzEGGg6/4My59KjjKCC
7aAKPZfivVsBEIVsI7Fagyg0o2mjtW881TJ62/sK5dBT3s+yfzzLx+dxlu3RtdfzH8kKs3L4TJjg
kZrO2yYJ44blOjox62Ho9XmPB8JO7B3cY2Xsast2vG6KVseFfp41KX3SZRu9tbU1gsx9asaa6fnb
69+rcysjR1b4Iw/jKELJ3hYGda9n9LVeU7770aJZAKOlKz71ZD9JearLiUaDUgdvDgKA6zEcBqRM
TxMJckgHnOoUeFC/Peu+IfQuPzJcKi0I/bGvwvvuMxPd6AEGcKjE+723bXiWDct0VSx0z99XD/Zc
v9b/1MX3U/FPZ/zoLr+1VbUqM++WmDEFzWxrPiPGP0S5y58/wHqWb7E+8CBBeX93K9zYwydD68zb
z2bt6cZ7wwdPBQNXytnStlFoau6WHiakUCi38v1s+4rT9bH7kEr8rt+X5fToYubpaNeTJveYPnbu
nUfrOcg3xt/bDmeK8lMV3fMbKFxi2ll5vm2jZGNf5qJbWU+FsXK2IXeiQSwuy1f6jRYzpmhPPP62
KM1m6VF69Gzo/+ksIzN+zJ6NEyu+au7fbKxtG7OZk/O3QsbSR3kp1K7VTUsPWoRs/cxmhdq4LX8u
5tsrxM7vRW/VSzYOH7Eu7BTtN/82u38X/o330ezwcfi4V/Pj4vPylm+n/i0+dHN/Hp1X14FQOTuP
+zYdcL9t4h3hXj/3Y+9T4ro0QNSIs9kszuId8yxWfZxKoRdc+Mn3da6/czUCUP3L0MdmMPidqaW6
HJOJxDjX6N+KCJ3MtUQahn53rs5HWuWZCOWOdV8UK8eaOs6hhWkAyDtq5G+utqms36VDFRVNy2Vn
uolwPihVbez4V6xsPMd2lC3FBoUo3zdZpcY5Q6s9VtZf/xcb6JZWrlX/Vrrw+akdcjqpmSiMtYn3
vUA/zz990ZLAjfKQ/w6egMPx0XH0zTvpU3EHPwFiVzc3ox3tUGMCeD/wHozNo/WpzERseXgHau6k
ZH7OVVVMIKB732assDmr57oepx/RIg1t4Ev5nrbwOCjlPy6fGUc0JFBV+izmW5dPIjdD+lY1O9is
PoWbeVCVZCvVec2jA5yTX+js8gmtTRxrwYArHE4vV3ydBBrfft4CTq/bMaD4DCrruEkmKoEalgqD
NDGztuXTPwYPcrsyfF+XipsHPgcFhlSwlk/UWP+UC5/Q13Vb1cefo77jQfC1nZGnf+ScnA7WOF1y
8Ta1a44lhyy1pSlc3uFZTNfB3CxpYt3X1Pc8yn5iV8tL4Mx9MUUaeI/I/MlEowZmpnOUOWpTSy0N
2VJKlE6ULc/aNgnD6ab+bWSgGVqpCElVMtPHMliOHh0rc9NMHDF/P53guA//sv0k6Va+nMKRyJc3
iM/EKRWLvbj7WPWeDZNV3/j8tY7fvcWHc+4sJ4AJryeH5sunElLe520fI4wMlwhMc1K56ALWfENN
dXTOYDbCOoTblDkiB4yrASZCV8+wX5jGRRD6HhaZs+sQ93ppUjN0G43xUEt8chmdkTxhTSuqkdmb
sPk8Zuf0OSz8jUq6Da7t3b9zj3VSHcLZQB2qH9vJ0qvmo2EApWCCc571CJZi/7wRB4AftctoMrb9
L4jAsnqrJZoAK49t38aG7/OtnySanApMHm49f72GDOWoAN0oZQNISZXyVkBe468/Knzf2wrHxhYb
Cbmqm/6IT/Z9wBdYctdJEetsygEuD/OZFNm+546Sn6zvBkRK0pzwezdwqeVT8w+TWrcPtXjpFj0i
vR8tP+PthcrOcZit+LDt3QCGixK2G2wGwpMPHa6HVTzuKJIBlnCifGku+yjkwwQanE/3L3xHDEkL
Ka5GShmUKKghzfB7QyijPXUD1gEiUM2lTvQZVFQ+FcNSaMRuEHo3h5oEFoQG/+H+onswuaKdaiYJ
wfim6wnisSa1zvt+KDAb+UrOWb4M9m2TS1Dvbz6X7IwKVj5mOz0na0LT8IpIzP3YZ7KE0HcEg+R8
AI4tEj77oUakUhtftC0CxIIBD/DVbpxgZ2MF6urUDjpG0Lwadmq8lGh+LxuBdXLnMT2vHn5y5cvP
sb/7eTWZrbTX+FXySMizJ10AbPA7iYiJQJfCeZgKyhDJ3d5PxhavxmM7O3wGcPMnXgpcrz0FQkr7
6Yglk7Fd3lCCi8eJy3e4DArTfTso9M44YUjW3S8y1olegnoTVaevBVbTfWJI6lWYBXUCb656NXHb
PKkqciVvgckBOAqW0dHmrGqItR9WOs1zBGncUur66zLkaKMdEfoNc0iv04fwTfKMMFY+1uO/6dIW
Zy9oC+mVIO38+Ur5GkhxFPTLQYaZZPOjljqhAZJxfiisdQ+0VoCp0Y0LdxhoXfUXt2q8m2XLGhWM
7FLWHqpnAaS/v/iuUzVFVg7geMv/W35cRrH2Qznh/ca15deiPC8FUH/7gaoBL2U7UI/pZTzL25rB
K+8vNJFerrfTk9JR+QyC6zG33d6yOYIalLqH51sCNNlJwSlDfZUrZUCCj95q+Cyvb2+jTJ0jcuXf
srscHJuwyuXgcCz6h1xvbcJiqrjbRrdSYnbDK2r/cxSVHrN9s9BCZSk/p9n3ZAfZ5Z3kfDDuzAfN
pbd8FLOdZS3T2zepcys+RU5w/rqXeWbUvQzc5v1Ez6rICi2Qb+ATsSEoCTf0+BEuN9ZXib0D60v+
39t0/AOrLLJxLbSDKFC4JVtd/z7y5YDv/x6+Q80ZGgkbGlShmei2EIWiFaA7MBezEqDc8BLr1tUu
ahghHBXiRUWWe1oBTjUQ65XiFxxTIs+f7kXXSU2rAAaTNrzFuPoEybxtySVchcEf7ZOmYGsDUjiE
X/GIz0zjMUzMPBXlZP84yO0q1yjGtm/wGiZwl/Db3Uh/WWCIyzSxeJkcUoPNNtqYIh8tB7lKrrKB
drK1SERr1zLZOADq8VS4jn7yWnvkEGyCw4Iq8sUfHpW7AlnIlUgON+fiZuR+8Sl8RusKJ4Hdt5ZK
lpv3gHaSOFJ5zhF+TRep96OHmVPFv/n7294wek2Z+W+2GfuCndxm3Jtn2fcxfqJsdrpKVKAos9Uw
nyrdy9cyX4NMK91hUCkLHC6bmd7mqYA/f06v0x3HwzJOkJDSW02CL8Grb9UP0gPDyZI/QQp1sgub
AKOlGrFm7yh98wNO39Xsz6WKolRUKvvFpcGZkYFKgQ74l0Ml9ve3m0syY7IOn85GBgk8/43Lz39a
QvtVKayJ+Ue+BhGvL0GqDnCOOY9BMJVJOgIKjW0vN3JGtJY9IaY6b+QnHMfY5gzyyICzOymcHqAh
ah/gFv2JmPPlFw+b4BHwm6u+an/x8Dc1wq2tHdtUfc68i4vhr6YLsujquAcDA5Ex45zPMQNqf6+6
pnVUzSW7PnR8JDoBag1hj1UwL3eKzG2dqrycD+Lf669u3rgL2v9OG7zaw2lljRke3P1mU6T29W3o
s2lhjKCjuoa37+4tDtwI/S8Q0yVRBCYVSsiu199t/dnCGj7Pyyz41fQq/nnj8ZP+faQ0qFBI4kLa
ywCRYqppYsGF+bQczGBmMtBYnoVC8fFuhiVtdQnuEQ6m2yj/g2kTmqLSKNrOd59fet0mUxoQRKIb
d3Nx7MQM8ZCYgcCi5+Z2ay6kQh+Mx9FS4zcCcOJF0/p8nJO1+5dj/Uk1+ncTLom3a2X1yRMscKAB
D/39RA5eW04QQcvSo5sUkI5vHmHMJgi10vcoFUyoPmV+JGkVqdxJIVWWAZsTmH2UnunGpYwxNpbr
1lHIaAMdhxUMtF0j/gz6J1npaREYK6Iubj9VyXGSPpdpJuVF5ISYEhPUGj3ROQ+aJiIGj7GSQGVq
JKNNvQt0lW1zMQ2S6dXnKlZ5+lG8wFPweSp8npV2+KC4wYgIZKYJYR1QSw+j9ZGZzpNhCJgRUbXt
rpJvhYSMRBBzLQxifwz0X7zKth8n3z4NskGbQ7rX9ylQpH0m6zCbfcOpwVYahhRMdwt1SV9Z9kKR
mgxpTGh+DDddZCEQzpHMN8ka9x35iL2xQD05dDPn6HD7X0WlGfwMdCTdSZ5YxpX4V6gS5TT3MO9L
fpKTEGTp4f/mDbxqwqnm8ta0mfsk8OhlnxOckMKnn9NJZCCIFGR3sIK2wSyN/ORCAKEtNDSJQHqF
O80wSw6SmyIP3WdGiS9qfCLwDuftOCbLfpauLHPRft8Y69dkcwHeruF3mhm3lmqKKuYeWSPbCatC
qTHlktQ4E9gtOH8FqroZhtJzVUeKBgmhMhriezkytw5mY7AoSJSCcvyr7Ml/6bJjuT0ql1c/rxhc
FU9/8wDsL5vOOAIcz5QIxWqNLULnz8Pk7uPpqP2N+e5KyXzJQK2KM7xveyrraiAFSnUetWPdzy06
BBbJ8qtRaLNZ+EDSTHcLuH0AwmXrNgpgccbHjfjfOwGMZE0my/B/zQ2N0qCMsMe3PV3BzvER+G3P
j8y3PAaWRoj675gOtA2kQ7hnF/Kpu53sLldRtqnVkAawOzEr40zx0rg0aC9wPI0hqRkZZYbpsXWt
7Dqxbzi4D3ZqOKTh8NnmsfBmEIzdYthxeVdlisNHctnSOhA4Lw2ckPAbCb07b6X689alIbAsW/4u
NCLnLeA30JuiXh2hdxaQdpg5qFoLQmJkM9Z4YrYMeWg9nPCP+qN/DuL+cTXeSb+v6bds22N0x1xp
LqFAJJXcXFopRVfdv+aYLGHeMZvJtAqtpPnK67fQQ/DWXvdoOm5z27yNS7oG+2a6k+/EWvlOgt13
e91kX9M0sXs+OE0uw8ws672Gmfqiz8lr2d1NVkRgs/Q0w3Sgs9QdDqK3okQmxjUiUxLWH8qoaYHO
VqbaTn4ujGSSE+2qaQSx2oZmzfy25qO+qx7IK+cC36EhVcn0c21PItEWye7HWry28DIJl7RuLnTp
NDjfzSaQUXm1y3DbzMNkUXhq4mo2uqhze6+2/gt33Kv0Gyqogl1E6cLbVXHYi325h/35L9aOJPSg
JRxj9B7a4OtffgiSJwJjsqXLd64N3OdA399++oS6AgUp7vx3c6OB5ysg3NwaS1MbPqRfLZO17PVM
Y/N+sgBbuW+uc16VVQKjFtztaPwvQOa0LTgn37lLcApgJBVmryMfQN21uA75oMUIS1mz/YtDgOWN
/7mC+Jgoz931DZNI+MVpwexMwY9H2ttosDafZrUfkriPIz+tJu0R5257WjZaIv7EEtJ7sP5fo0cc
o4Bgir/oHbHxTftGIHPtt9GykuivvmH+8+DuUD1r9AT5C9mX3eNlgUudxTTUl+sv+QgjDTD86DLK
9TN9/IPLd2L0Ghmi8c1lpMWT5Hvf0/FlhOI9/z6Rlgwqlw17/DJEXQoS6zwgBMne0zAkSthtUdWO
tzYkEuRrmpU+Dthr0pUm+XU4uwL9grtP6jMGmkWbppDW5fjDUYId6yTlr7ea17RLiO5pwKEjMOj5
HzWOeJPg2LGu3n4O/1bTU+f65aIK5VPX9IOm12WnJJbUeHcOAxddveq1B4XOfXad+ZLKMpRulyYN
IlLHcDuBFCNRBpl0klW0g72D0fa5bb+gRpS9SjdHcXy2lQmcmgLjdXKkLVdlHjmYPhCl8D3XfQad
14mItflHMjzUaQBlKDQNBJMdmlqTZxpjNMUtRE12jBgNSovsW3nxTzRDac3oT42DoQIOi9h0DbWi
2MaMNvDzEHm7i39Cn15FqEEJCBDCmRFRDMm2kxETJQ4GYiG/b+AZQveG9WTk3qNYIh1eJ2cMTSM5
VqXtyNg44tnDrbqb11NsWetQnxvipim/tyoYaIyaqQXZN8FPn/ZrKeN638kul/3MrGAmxOeigAzL
gbp8SpicWAHfZtYmHkZnTO0YBSxi2ZKKOPOdzr/fX7WgPEg0l1vQ0XvsXD9uK3ipS5TUU3110pSm
OCx65uNW+lR+pWgNSs9tZDgAQeHpimldjB14Bon8xeOetqiksDXTiz2wm7b7yVE3gw6OQ0C+X/Ew
WxCtt5j4NN9zcy3evESHTjeWKsVPZRM+tJNBROKxPHHzk56BnLR4qFgLQhd9Bz9cZfQm8ovPp67F
4lza+vA51Um0vEd4s2vDH5U/pCczU5U+PR8Z6O1UMsoYFQCBQlxDBg8UNqwFXpApA1VlkGxlXjBX
lkZXs+kogb1bGXEOvUDvPz/B2DZ0Y6meCUpv/lZDy0D+tkdoIsANoEibpIxFCJgkOG0sDqLOUclv
Wwc31Nv7oZOKcpjrMqHV9N6SCyUnl66kzZrTQEOitJ6YXYBBXuYWEPZ+mi25+8HUko0tfsAeuhZa
i9vyrutdZFqE9TvjJUu+JVBDg/ZnjB9F07L7QR2Y6+h0s3IKFKn1m6782mQJbrrj2YopmUFSYbHm
5pWUPFSauTM/O9iTgJT+seDypl4Xc3zhJEeePhUftT30Fu1Jafsrz5R7+Nh+nV+OrnPv3kYFVcd4
MxmXdB5S5XptKKT8XGO/KeVGGAUJSiJOLl95QBp0PxB55HlvSZ/ywZqU3YJ+wIdXcIsgSsqYTXcM
snrgjatYeGHUN//QZFLa0b3C6PlxJucNizCWh58VLc6CcXjw0rkR3Nhqb+6xOkBphC0LJVwQYaa0
m2ev5rkdjG/Rt1QXiRGfCyElr5YvPn9ZmtwCBfc2cBd8uxt8ZYjBpI/y5192SPGnkkNGoi6kuzlc
SvuUydrlsX3YzxAdMlcLsG/xQEF2LAGAAnHnbOrL48fLejavsaInmMSEqig9dHxNHGhQ52W8dTpF
Do1L5lc94PByDsnuVv9utRvQkS1UwBHhXJperymudO7dH1pbQU0khYY2VsHqtynryvCtEz2el9cN
BzhsnGHBmsYRxv2I5OievY8SDBPGNJDBAkc1ICI4op3FC77TixITbqepheXDhhPRgVeAJ0S7m8Oi
dWnGkpb1eLb54RtrAbQkhzSgAm8F+JX89RXmTKGBwTMKq+PPjBXF5dYxbGznGwrfmcZjMGfHc3v3
0E7vp/db144V408doxF619a1z2Gmmvlef2FAfOVr43+i9fjfwyQuSsjMd4DROikV3jslsp+7E32r
NNw35/sz+6ezo6BykCOynsNdBzr3LRslaaBTu3re7UKL+/Flnz0nuaDX8s8Oa5OE3Q6PROjSkTY3
GpQgB/sDxTUYs3UBybPc/Vz7ppEweFj8CK2rwKkc99QF4x7A03/DY/n0B7r9xBNYdePDdT858+Kv
TVnYpVEVO5Q9Nrtbr/AxMfpVoO6PfGHQWMA7X4GcNs9H5toyyb2kwhjhDeKGoJCpLY71LVi/0Jtv
plkEuFTP6JP8vnJgKr4Ogp2Nk42EVC/hXs2gG0wvi/YtTRUlA+UDngzcSxo/OqHmwZDRS9kpmn+V
wjrfVB96/LHi5YwtifuXXQ2XZALYIAxvX/35sx78XEd20+t7bewlO5f6BrVk/vXAW4n1V+/3j2f7
CsTfq0ruwwMLpWUjFd06BCdtByD37xu+W7j6dT833fdTTa472nkOh99cw66/Oyxw475T3w5xqR6m
LEVrsIfKBwhU4ngGF8zVOuu6zE82RDvkW3wgAbwjJYNmPf6Sq9toC5fxN5mR7/x/tTGS5wNK/QGL
GeXN4uadSjTRT37kJwtU+e5NafpU9KqxbgPBRZgHxjxQmTXnp+thDKllEf4q98mownJhV7OdyW7k
ODbbyh2G+Rc3P5aZcwSkxQkJU8JSsvYsJYvEnxaPvQjP9uelyYB6YIB415yE3pgHmAFjZnD3UNhg
Rod3p6dfNl5+uKQ8+Mj+nlIlZ7asxTkjDsf+zq+kqSG2vo2bLvKgkMXwnhFG3PLAAbaqFPZKR4Ig
Af7n8GN2JfC7UEr/nhzJz3rBY+8mGtmJTcXWBUpiR1yHp4Eky8E675+ajhu4iD40ISFwhBH39KBn
LymaWvWhLego0m9yfE8t980g9fni9c3oHls5HFWP6UpWF+ISYhxl79tCxrqJkl/0x/OZtudy5jRz
U1doFTwRvtjO59RkGocKTHScz/jXvhBp3Gqd+ZMCeXOJ4mAvE8GYoKg/SXxVQDvNDtzTNzyR/bdm
N+q82Cx9d2rEVRAset+MeesU0M+ehs4U12agBLbq2+FefNwBd9H/jp93FtWpUM1vG6GDfwmJzab5
+JxPCu9SPB2wSWJaaFKsaiE/VegTKQpDcp9a3/Ty+dfPdH4/lVKzvVRX3/FZzHVkS27is3fEMLBN
029XjNo9e0uYe/HlCxozS9+zNxRgU5orRINfbTHN90zS8SDCNsS8eKHD6uzSb5u0EK+FvBSXV9Fm
XjQUL5PlB2rOSfEm8g4Kw8JvEq1OlrSOTnCkIxdbnda3A/bRIdoyvsMH+I1F2XFxP44SWtTAUl0G
KqhVdDKmQMWvzwQH+Hr8bpHqG7nha3jqP4ag5514NvTH7VW8I9PO1j85q6Qb8lYq70kMmzURfuWG
hsZxaz71SSXx5aEknJCwVwiSL8XLgbVh8aG++z6Tq37l8CRY2OpQSyz+7kni96qTeimm5TufD9dF
eJjxqgvG3TDeX/dvOZ1f3zJOLRFZbwbnZnr8dzfsFZQtxOliOYJFv/cb6vN3GjltXXHDXslylqCA
s5676oZm2RvDL4nW904VDUXvOzvOQqIrSgTF6nJGnzV/vh3RDv/lqdFsrQ7qj9V1ILnsb0exn9i/
A/sxfMO3Q+uh79Q5fV36J9s6OB2+Hb6u7wLsLyYExl5nUzdVz1O4fyckVrq4oD7K939njU6+bvNw
J+KcAfIApqJPf8mXzuPonghPLjz9efHKuBNlkLLkz98+R3IYpGX68bCpWONhImH45HE7iTcsmfmh
OM4CyYqFbJWtCbIBsArFRCvb6vy8AzMcVZ9jHqln46yqbGqEU5mWQPJKEkUGcyRw4SXUA4Yy3kX4
1fTB7M1hxegL8js82eL5IN1zDnAjOKUCvGYq2mU6/rVh7LoLx8q/L7BpvO2DJk+9aDBzZJfg5ei5
ueVfCgWfDoXBDoPFrpqAWceRI/UmP/pLrmB3jtd8T02ZX4Qa2BdqMmc1UNanFdulQuqQNMwGIakQ
Zgx4mdOn5+YYuT9NwtByH2OlGeASjH99qTNvf991IAEMpnQ4Gwzm1eDvIVrN8wHk5RekiHWptnpi
Hh0JxtBDnff+chkSMhW4sKEInrijm9qjm6oFl+CH2THhbFswhuDWRMM5vfnxDM6ADNTc4yhuaAji
1LjkldG5Cu/XmXfiGeOUcojd/j17r06qEyeseM5EJOeyc5aXmWYBqIvQw9dSdRMCSHXkpnDbJzPk
+0z5BYimriaNU4fdpj7ydeaO3uGr0s0m5nX6Ixjou4vjr1Qn9/56T38dPh9TCyMJHnIU+j7Yp5g4
Od2JO92zy1X6GHms8fbfEVrkxRBHiGJNFS8ecaS/3Uyf3EmddMd7K0f0orxSAP86+608TJKkEVyc
HoCcw30p3fsjq4GoiZ8siFhZMoxfdp7ljpEvXaxBkeKLwAQUYdIiwDl1yqkm+wVp7SukSA1WTVLS
XJUtIayQr1zK0cGIQXGfDdXoE+ZRPmOVFd4X/JzmfQmjIKaQEk4lawrmX8XWFVRF9jOSceHM57pw
mc30YktyZv3gB5MI821C8OvqgCNIkats6so4ZYSArLDMdVaD61Cs1uaOTZdtqemqq9UzW3XTQxPW
Ozgpi5/n16az/r2uogLC56KjCXlMNAR6JEwWnXQXDQlXrCjFk/kEzIj/Aw/2UyVDeISIr3wPxF9F
8bUXL0kLwtyXoOpsU30TmvSYJ9LR4E6oRzqZkZTj8m0OeBnQtQzDphtLbblRqnH8ZY4zL0n3Ht+c
Fn+P+VLh/E46tng30fnXP/Nq3XQSo9v3q6HfHUAB2I5jgvGkMcXVddVYcunI7lU2Y1ZuO5YztYNu
dD+5NTeDRXfV3Rlw1lwMtn1uuDV2MHAnbABVyKOW/6WPklAoBXehCS/vZ0E6BoPFfxUTxo2sq55F
gTNmALIxrBuvfqoX52NTNP9MjxE5/v1QiIwtLrRzbeAoEUWs0j3so/nH6Zv/cZv1+cVLscxbsYJ/
w0lffV8N4aFE+ad1GO9m4sX9vZ406Lr/6C1G6/tb+MV70dDfZ3H7GTNvtLk+Ga1aXscqeMLbD0kt
3LuVqVKjLzqMSt3hbRCTa8jRl5eWpVi+vOoQ1d8/zIJSsETCY8PQIv9dlq5fpIYmFL/j7WviIQtk
57X4hytONf4qID6TX5spK1xZtJ++CE9hRgYTItk9S+2h6dDgTwrDOrsiHR9F/49UMdRNf0jHuRAg
D8zeFXMikhNFWqHB1+rafiyjbGhH0Ch6K06C2e6CaPo8O5vbHbqlLj4vRV2UcoDxW/0iD+qdGvMW
h/zatbySBPZSLZq5VKBKay5n+mP2kwRI7Uvj1MjXsl3tg9czOgnuBDjtcTNbS2CWyjnauyo2fzdo
AYDXuRY4OrxYSiik7CPt+oa7fLm5Rl37k8Lj2DJqYNG5Skw61EbHFouVmvHeZrOqLQ6oRo1xFwIc
eBS0mPsPIq5QGRDI3NBTthMBAnp6HkqQcZsVk1BD4czsXfc1Y0K2jeRO/saQpZFC0guWpVti5kuN
vAgYwD+zqcbGIslVU1XoEonOQYGyrztAc9VtPf+b5w1PzT4u31spmyTVSMswpqklE3S2AAKCaYn9
ixFX4bTW2KnGf1PaGsq4m8BPLIYA1n1ybeAdVeVsj/HRAMEwR22cw0gX+He41jB/WhcoTKwyfGsu
6Wswqy4L/ZjIXw98csHmfcwSutBflLOGEKg23jLPQHNQ0e3IU2H73aPESBXWCHpbl6SzEPgqpJoU
DGBzdmVMu4J6bv4H4Rfcn+Aarl2n/WKP7VEliE4LbZwA6oQuJwUN5zmL4XUFr2UEhliU47dqelUi
HKHfUM8bkPVoohRgEpjT/WGdHEpneofBCrtgpy+vkVWAF2WKwfSLHA+yJHG1CH5v73v2qvyHRcNF
SZR9sOA0/2oqMDh37qX7BAWCaS03rgi8siiJ1rmpyajapYdmOljoHbo4V90bZhdA7FEDMMGkSir1
DS88XmWceLZI0YJMuidLiRvfGfI8aYuBf59niv0wmQiLebjoak/mZ89h3lRyfpW7koG4yzeiCA6O
4CnGLbcCC1JBxQtrEfWfsyCZnPdhM0xD8euyIYzxQBSwlepPL+C3GWrw6CwF1LF/uFbNZq+u/r0Y
ELPX7e46jpTen66ALuj4uyDBtVQzcZbiDhA3Cx2mdeelqymhaG6DFMBcgfTGJKyhuDSDYxIasEha
COKMJ45fu07uGx7bumcinZWTkOD7BE4AVwoA/TdzzOeLTfUYJGx3o9zE7CaLqsTnYvD4XM1ZJLzK
qKJbdpUmzRlOcywhUrNiZcvSyqbDXgIRarIciY/Pf8BSlVq5HkBdZmUsgUlWEJWsK2svw8f9WoHs
WoZgRxbnnWBlbfJDne54U7q8FxpKYmdZw/pdlkyuQgFl7mueVhBYCF/o2o1lyY0Yec6HnzvOWHg4
4c7fg/B+3DsP6WW5N6p9j66N6yew8RU6DCLaj2ANxoGl3KQEUDSE5LDv9iw5l0gYR82hb25ane2X
O/ssKrlRgEZ69yEarOvzEiBLG+FQRtgQox2D2ehwrOQH+Z9UO9lNdzM5+4sLNw3TBz9j6OVcw1PL
tbaIYEJ256rDI2wFgGZvb8CkL8GuLLN906Kj68shbrT+eDVoozUp3lC0GmcTG6OzJnYlVxpXM+3k
T/ZHumCi9FuiySMNwtudN4Lgf4WKJzF6Tph5R4ACqCsMIfbJemDeSAwCcAL9X1biD8ocVDh5UU3U
GNzhHW5ohxmc4U3kiBZg2hwYjE84y10g5GMH0uWKXmgvn/RahDFBQW5itL+fo/W7BpSYJodo4sqz
rE8GyPxDQshQhtaBdoCLUVRYRq/uotBP9hhs1NHjA7u2o7xg25QvSo3j6yr/3Shf5x74A+ID7V+C
+2+2yC7lcI7ixmbc3r7uk9PPWUkYXfuM/9vQc4kc1hgSSvleiYee0uMHk0RdB/xA3q0lS5fBOs/8
NTeVLp6HlyBXKPD02pTjvB3mEUa0nK/FML2mxJnnwvg86fSj7H+fVHpD+Sor1066d4nktsCkC3JY
xRCB0nPyaD62dDg0MQqOKpgQsMlhsZkdBj3NovuIznxU0S6tV00zJLpy7DM+WXVJCz+X+Wjzc0f7
KgEi8Veceb4zHCqLgTORGY7nK7usqQIat45S3GaQ60ni5iUzgRYM1uUcreA3g86EoGPWtH6/8RCg
lkRJR19CiWH359IQ3UY6n8C4ed2yJKnXff1eJd7GGrRIPIKQcWe+tBcBsVmrEBCjnTUvUqNGudG2
Hm6zRPUD3vdsZ9k1l6ymIDpNIu38O7YX3fDZ8TZyU3zSBxos7s9M07L9qgVik8dzcRXOjsS3IIlJ
KaPatshX9YvX9ZPOlWDXk2rp02A3tFIWhK7FobT9cJ28ExxoOFl1RKEUNX64ZodG0aZNVjUC/3x1
xjOYmnU9BSnXHxqv8itv8/wNd0ry7CIC6JjHrpJvt7WnF2V/PFiX+kTzQLGMBJAwzQH5zpf4U5wO
P7b1c5aoz4EWpguAU/2sOMPlwi14NdxaulGbG+2MQrAc8nhNauK9VkEGIrgHdka4f8HfkRHUKFOl
9g1PbNsLsx/4ckQIx1/bem4EOQxuSDvdMVudTDpsdivsj+GTtvo5YLfDPtdVCHyiIHJ5yOAoFM6l
I3kPF685w5oE63ZVdy899s/pirr0UT6G6Yyxd1Exyvc2+LXSod0PQZhe2lzrmE/zNJMu7Wf53q28
Hu6Mey0x6+6Ib0lx5tHkJNXW8ogSNn2wFfk6T9Toix/knRncHJQUHLcNT1RHAagJ1ap35YZHp1ei
d7XPlRG5WV2XEfKC+y4T3zCOchxrqmcvyFnwgtW1ePrE95reyrGGAnPRTBAGUbDoRBvNUU73wtVe
PYDQBBj3FPPH4ZpbV/U5y+F4tFUseucvJpchWIvKfW32RwT9r0gb8z2bnCkvJ/6eQ2g/BBWFDS/T
2BZJ40y6OPczVJGIBCA9rqSoQI/v20jyJC+Swxzet3bd89fwxt6dKHr/tYlg+WGQqvqM7yo2Azv/
+O8rmCw8BoWyoHvobn7srdM/+wbdvZEb7R/hxUJx4ZrLuDCJVDUka++g5Hz38I2vEQILCF+sLd0d
c6xAwjIF+0Q4E74OvxOj+8ejRp+8DEww0xnc2avDacNlPemBOKzasuE5FrPVrcP3cQ67410bXSpS
Y5MtL9AXH/diSfR0sZQLzrKR9KiZwVCIDaUKPLJJ9m8/WPxNQVdQFYabIQsaq/WT4Xcl3QIpr2er
5qO8GIS+f4HLRX6iuXhQIuUnmWriSKXN3b8T6CE+SkzunxghbzgWbAvxFWJaiY1MIRDMAPtAXD2E
HTH83zEfqFYvNW1Ics34YPqpo7qtgkxCJNQP9Y4YeRMjNYIoHL0MlcZABYfWIxZtpq98aBJmRqEA
xvdoYBRYxOFzOsRTlW0gZcHpQgfMZIPEIF0M8Ub4D7fOLMfGvZIuOfzucH9dUSa43NUImHvqeCfo
svSggy8ZzrEqB07nwXgHz+o9842QHh3bR09Fk8liVMBIvrSpH9Gmy4n6HIFvmBIESwKwChAPhrH4
s9GqhFEr7Lm1pbHh0SsWtqkjVvyabgY20R+KYiDsluyJY6GGGfiMVZXZY/eA4MGx6Qcv56ArAeXB
uIVp44bP9esfIJRujVtg0dPGDPPi5jM1ACHnBiawU7PdATtKaiQBHljs/CZjCfEHY8iACLGEPKwi
Zpw1dpyPf0uQJiQU2PGMwM6p7qp1X/dMEcz385ZUe8OC/FF5pWU2lQOvrM6utSCFbIzbi3oB+jo2
X6G3yjcT5n90c7VxP2FGUq50b6BezDuLVqF7h6Q2CMdAq8lDHQJ8Z+IrgNQ39SXaA/rPppScN8G0
e9XV97KT/T4CWXXeE28pgQdz6FUpKN8PEZAZzB7D4v2loXs9dCe8TrKxqicy1FLR6yv1m2zcKhc4
w9etkmwAsTMcKL7i5/a5QQiEAHFP1gKOtwMAJcAtCs4erJlf9G7JHaC0ydUSJ26VVHKZ2j7OCSRa
X2jYuBtCMbM9By3Ybj1U1TjBxj1KzU4MZQ0fEVHgTrZVPjdStXM9o2ub6hwbhS5QjjPbvnGLvY3b
K5dTT+9r12Rp2XFrYpliug98X/zOO6tWvAHBXvS2nWymskMbXCCxFBfuFNftFdMCvlzrUr6dz0mW
Wot6nJPNugFFX2NYyEinud8CHk/rrtCLv5kXCf4+tZLVAziNW4AkVUbfetLZaR51zjqEnIqScMwE
TlC+Z525RnitLhsaJzPIO0bntnI6VdcJVSjMlmIr5qDSCviD6RHkNkVKSHK7kzvgPsrgP5fjYko1
zO20ne7r81h+SDfJxrEAECo+WoeWp+7pX4qrQsmDvrUOcxh2ubhdlTf1Md9l3VenqyNIi+JWXvXc
jkMrQTZZzaqqYrTvxas+LaKwwb5KkGN0vJddHynilUZfl6exzdbz/ZXTSt+aOYYJHlYjaXAdoJzo
ZDqbRzu200ZeNFWatHH5MG+rxJey+T/i+nL47hrXeOXmXhHQ24bcBrv7xpOkMVdO1R6PCqha6+TC
QdwJrDNyrZm8mSvlC5G9kPJt4TEk0tEZH8m47UP5ycm7v2O9WHcFnCdbZ2zQiObttCkjcfHa17J9
anPs/+5wqsPEjZFbbF6y3vL3iBBP+NVX1yAY50Moloye+afcFZVhnAyz3JkTQ99MNi7eoILdAq0L
WovPfqtAoli0Snn1wXE5jJJLyPMvxe0tyuRDqceav0Fy1Hv9vLoHaxPnmD3AVJ9wTjSnttygk+lt
3ydBRfX8kv/Nv6RVZcK/ekv8YK9Zu7fHMyjP5ger7S4L0dycVwWgeH3eFref9+i65uAJ65PyjMUU
TuJFbQhNy/uuIv8+nstEXZtkpHBXIc5RGcOIvUQHDm4y3SFdiuUqe9s+NBZ1U/KltZaByFuKPSq7
X3MT4iaGshaONVOSOmrWJNiiveaTy5SZKe73OVHM/HOB2UX59g9+Hh5Ry+bT9zmsw2AGK3ZTfPbH
LXfyEWo1dZcy9NzXhnFNVz242n8k3ddyYskSBdAvIgJvXoX3ToKWXghAwnsPXz+rmLi6Pd0ygA51
qjJ3brN/FY8BV573bsiln/fm/ufifa0hPMW/csPsH+jZtXYILJaFd3hZdnzSXCl8x/HxA5ch8LR1
GXATH+Vs1xGwHFCH4gZirxjwOspNsaP3wmhUNBo71+g5o12CadXQIX/5Z6hiU5qeB0bH5uCjclBy
7z6PgxOcd4/Dd6ueOkKz8TpMAwbXLtfLL8P5UzaAn2478vjJATB9QIZeKbLVyeGjzcrNvlLkeZz+
05pvpiFskPn6pwNWkG8cP0OMActwbZujHOzpl02B3Z2TS1csLrvjIdHM0APrzfhAu3SAAybRKHvz
cbSbcab7/XJhzmeUs2gY5dpKbKPJHzcf9EdSymzx6Rj0rTIWAy9ncJtira2fH7LtY6Jr7ESP9nY2
H+jz0OOcnfF0wTzItsTk0iyNBXQkKP5/060HDVc+TWo7KpILGye1lorL4jVWXGvckh0BOYlfUxUT
qbBQUr/4P4di/Imd1w9jRy7tu1K0ta+7IxLVpc7r26kQ51j+LGT0K73RrkDoizHPujsn/aT4mBcx
6vYz2oX0thzfFhWyqO5+X69oXtg/P9I/JlLv3yT99WhHGhbm5GqvbEVbr/a1FtS8Yd27qzW4czeB
6/j8UM1Vd9/7HsXm0pxj3nJNbGahhQ8cgZeZlupc0pQ0Ko7tU4p+7qJQIwOm4NP0oHvEqYnpwL15
3UxfbpUBnjHfv3R5O6DdM71Y/Tt9byuP/oMsVN3vG5/vKCDkt9Hb8dOyVLMI5lmOyR1NEzUDlmOw
c4oJEVBWp+mosopbGBy8DTfHpAxsvqyvK5dzeS4FQAPJoLYVmYd9bRGp5dqrTqa36O/aTFgWYnlD
2yiYR1BkcxSTGMIip3g1cQ6uPv6LIT83jLjzCwKW8i9cd/3MlS+uysCjaBGh1mBZFWSwXGNneyy+
m9SyoD/9a9QQp0vVoq4tZel9GfWkysRWLo9WiGJT6CR2H/PugHD5bXR3DRX7qIb3lWSc3sm18Tfs
UOpN9hzzEh4fAMSACQeoprqFTWGQMpczlq7By+2JRjTzHjAM4UWKCnErQCxTeHDcUR+2M5mKQfAW
NY2eJXPsJnRHr6K/o7zGENBaaU5Gvp4dm9rUnq+ihzu2AuiJOfrGM4SkPTfFsPNQqNvbWpKYgKW1
46EE64JdHfR2REcCD9E9VPGaIPyebCARZvakfPe/XR+V5znPx13NkGe+oyD7Y5mCCPm9/Ut+L/+2
SnGdNvdzVlH6A+EWw5xaO/qlNcDO0bM8ApGRnALB7/S7ZuwJw2DpU/fQhijoQmtmXA8BZWXYusHe
qfP4tSXiCnrtm2XxNUIa2kxvHRxO1xGi5LcUzzEAGAB+Z8lZekZ88gQ+HfNOxSzbiMCmUaVDjrx5
j5Aqp6vNxAvPsy4usy2lUkUzM7why9HlXpiu69e0nIrfpPydPDhxKWzLOHiOaJJPM023a+F43IuZ
VNW6wiCf4DvBZXDnXtoylPVMbcfH6+9uysLg7VbmG0zBJRp9WRkNXp/eBO/Jq+qkBRf79VGBEpeP
xMQFj3tohiJHaDlfAC/Sd+5fBM+wAjzI1KlppOm3R15Tsbn3YFZ2W8qh07W4zZR0QQaxIzkVuyIK
ke+xwRCk794eA27qbcZwm5EpCA1X+RQpIRC5PC4lKBpDZ0a/PNPbnBp2jXNtjTDER2BXyMmPuNL3
lI71vcNw2YlEyptHObNkxFZdb8spTC57MUGPQv1dAmMOYa9oQk63YjJVOy3L22vpYnnkCpt0BYlo
gQoxatweJZvzfhnCBDKnosoxGIeLJ4qOeWhT1qNgrG6Fta/+LTIfZ3WiyhKLxXATAOdeCES76ZEr
drT65Naf/D1y1Yp27o/6+dQ9Jv+SIjaS+ftnCvLQu98+rmTX2t5k/vqLkrM1l6XvoBOF1z8qt1f5
FJqJxLp8WVS2tiTGiuSMKGLMtcHOf6KIMShM0R0hsXvw33d5bPVPumqF5bU0X1Ve9uprNam7+I1H
i/VnDte2cZIHuq8tuRes/7kmr1XLx0jpvqis4yK7HFWl3aO8NSuHR2uHc/X4upl5WzkjUiW+k5Ch
Rzl2xzbC5fh4fN1ShVMylPLXUxmnBns9w6LHlqXQxAq4fGR+Dfzve3Ktun4udGPekYl83KewzIlw
McXgVISxUo3aHOYMyRUIAsHbBYIvRFoJL5zgzeiXU/pNxz2YD040TaN8FoEgWVDa+pPBRfzU0Pgc
wYcOaOfebD9QwnBKrN2fH89tUQwXh3EtFsfRQ56neypSIvIKH7C8dZXn+uFczTz7t3M1PWrZPJEx
c6OPTBjal20AsUtx9ComB/JHuO5fN5Us8EERv6k4T7hFGBbNOWQ8Q6hDVv70XVhS+ZGpPB6m84Wd
fTtWDg00r3kO8evadVT0ErTXR3TATOEar/FnGD1/DKrusXLEph6toIe+ztUR4+G9trUgemLkMCPR
TRYzQgT1SEh22SocSzsU716mr34GjtM9LkreBAQxzhHzV0G1yDviOpTNcR1ixK3+vBcCwwu/80Kk
Om8vIUjI2MnK6W9d0rDqana1C5eYxU8u8jGbl5bt6GR2KCe9sYwT+ohjp7945dL84l7Y1hM2Q7t+
wFIqaUDO+8rj9e++aW6vrasq7S4ovfSM9uYiGu6l5/L7cdBhK0gq+9zn4llbHmpbJNZs4xFnwFLw
JNlN957tru/IVu3lobA/1Hx/ll0NP7/jmuc5l8Bi1KJVJNrR5W+LnVp01+1lP1LQ3gd3mPYazWrT
PeU3Fd13I1s/fZ26T6v29RVr7mqH/Ka2a/ppsEBh0dzWt8CHwuLPwsXgSgQq1vlVSKlTMcJam7Ju
WW9X4OLE3mj1sWou3JLNHX6uh9z3fV8pV1Mu1uND6qPaStm1LiQb2dKtm2ysKrkZOVFp7ZbNcxqh
463GmhSl5mD942RZsks117hgp591ITqJFKL16GTdjk+S4ATvx65mj3g0Ge3Utu1L91J+fG1ql2a2
nq7wthve/tiBTHDYnkOOrPXb16I4Lxz+wv3YifdwdCKNPaIit6rv4/DG395Ze8qDAJaT3aVwKj3a
qshX/03LOUxfv7H+ZZrh7cRTk+8KF5vlJPMZvZbirawNyw5jbtMAVPCMARlpgwxy1yUIUGpUerWz
NwkyUh2UtUbN/05TGTWqwazhUBcTkqZj9BWeD+JztYQ/lqP649u4sfGk2yiZrubu5fTPA8J8Hu9M
OpatyHSuyYEjzyWWCpN0gJTisyhsMBCnA1gbakmsJ6WlFmVRUMNwyoZRGd1ihIwxiOyIga+qgFWv
+Hdo3oomNsCVJvME9hcFna8RD7bWa5rthscKMFqgsbHZdiTNW9vBskUbqvr8sXO5l7PdbBdVfnqQ
K+nbs0KhjXUiRZUw2UXOLMdZqXyw8Fvq02SsvGwZzbwlTjPOFZxdNSnT0EzPpBLaRDihe/1wPLF5
IHroOiZCdrz6d+tsppQMoMP0GENZe6WzSc9MhCSXei6FObx0oJDba+uUHvpBOt11z/MKt8W+tH2h
Wvn9M0xSEflijRVfLCHVm29ntiIkEVRiCZTlZQAYXVUffhPP5nhGJ1PPwbdDgK/qOz2DDT8Dn/k4
2MhN+tFVrccK/0XjdK3gdyGDofCO/u5dDmyYds8uFp+rzncLaB/4bGz9vR2ofAFq94RC6bXTouwN
9+YFNfydIxiGDZbaqaCvKKnCG96ORoJoFDeGEsyNg675WBWyeQsRBafOSiksbvtRtvgGIDMMy1qL
LweOGzmPXgn/gicaaf/yc7LabIMwEqdaASoIQtn9xScHu9w6Dx9MouPUOFsGVm0sW9y34+65vTlZ
kVQiHxVWE62vIRUrj7Jzw6um9vndn4e3Y3l5+KnJQqSzeOTX7fVR4A73v0paxYvG+pEdJieL7vth
3ocqDAnUtPjxgMv+snAqn9vEfMVnNUPanXezdVLw5vzoY9e7DRbI3tPbLEvLbgZI3VDwR7ShnuDh
1YqAYtRigyxTCUeTWqqae36gtuzKWEdql9YSeC+sFn44shudG8qSRJ7SaorvUzn5lIdQ+uTy5+qx
k5tlaL5/R4QpBuSg5981ShGpzI0ZhOVRegzOneW/e6KYhJu6HpBV5DKs2kceXRfp+GkQzKxkAVW9
1nMV8IEWWaUWFVPLA84BPp8c4NmFDRrdNb+eLbAog4XSqgHKWzSWM6TJVCHDetpYDVm8YQ9RjoSN
A2DNCgjQZ5Wt8krdwmuawwa5UemDDwP74Dxz824DX3PxKSgSWmoXCGL9dcvqsxwLkLZTYENq+1OJ
ot0JvTwTdjkRMnsc7qDxSPU3/159fe2IuPVnf/owivbhE6AD+9+5Fl1WE21giUuA7x0YuCpX+yD1
aEst9GJh2uLRZRW2nJcBjCyip+cab8w7dqtAU3lrFaR0avKZLgfusRzL+gILvyBgZuh2WDQSbdhM
2CHtkXibRmy5Mo8iw6csNud5BrHRySHia30QnX5vDcqTxW9umpkiOMRrm080meRM78FER7iHUcGn
wHb/23Vy/3J6+txUNyflcjQ79uz2jnZjvsW3Yiz9EtNaJsh63cqru3IxdEaS7b/hLVpqT3ndlYNQ
ogYisE3esuWFNDL0pjvFUT3SVuzZbNDtvCREq2whHcVqeVQvRhHJXdkcad7z6uct6FGPkgGb5Fyi
xnoOtLVMledlLsxIWPbYT6w1HIZ/wueFta465vOMzEvARg7Nx5nVg1SaaG8aqX7UIgPQJKD8RpJY
yYcmL8P8kv33J8QYTBGybimVA6e6qGIm45/DrTkAvYHVef86YcBVkG22+Fo1w41t04k3Y+101zEj
mhWVx1UT2zwvu8xOnK7tLNdv4ugGdUDN3pdtAidWWNNu60Sg4M5bSkaHSlA8hHDR9N+2husBPPxH
nfKd+4f/E7plko4D9bUxWPLPgXBrY/Ql53nTq8O3qen42vN1OTzrCmRNCQ0Hg20QuWVrhDforGyj
TFk7OJh0XQMHBCTT9h3erXCc4KJZDD8S0w387wXuag+zz1MhHnJzjwNNnLPDj/x/PDEVU9H6Mtbq
kTe/WD0H56aSfuOlusJRrLyhKRMZBo0QxvoidzVXKyAkyzgSXa67BfemDBbFB6RoEQLoqz/PJury
uubW+BQ2qUWnM9w/9ColIpmg4oOyXMPXj9R39Az8P/9WU109AnyFjO05JjZ8J+4gfxn6ZEr8sTW0
QxQHaqfxBUjh13U4X9hYQU+TecSCgFfyHf28fd5CPgLRGS33UZIq+7sLCficqZh9BSS55ExdBDOv
2sHCVxyb1gatANMlUUxE8tEwG70uaoG1J6CT5oJaMEvYUroCNv5M5YOvQmf+tZk8vxO91RBbMv1J
N5/htnHKLyYiLvPp6qGSbsR+XuUow7J5YfTryREHlg40jdcfG+tT24QxN9G+51T5RyOiAJig9Dao
iugdptmkFbSK513ESAzqyKm5iJJAIQ+WOvJE8zMsiS16nL9jMa7hpDeoodahN/BXsPUXl10veoMN
EthM9y82717Epo19HBNxERlsENRmXHQgah/Jz0TzZlZwwt5kngD7Q5cv3WocCJ7tl2m7MU5eCllD
mEbux8qU9tHIPfMr4rkaqQWYykmcT/RSLZkcDba7LE0Qdxn2ICvOUSeam0IK8eFQykxQucNUNDbB
ftiF6Mp1N4FXcuHB2vcvaLJhej0TL3rnEct+dqXcC9Vo/5OqLDcFVe8zeNQYXi9zBZOBAx4mw9pI
kH+d+Ku5d1aJwrm3DfECKZxEex+qVJGJAJeNv0hrM8nlrzx22eyriGbBcALjlusB6jJsJT9qZBum
0NADvpaejoNx9DuX31N882Wr4NU8k4VAkR01pIl0RoVsJ2oc95vh93UnenvzKVtxGpwoEKyIDmYm
LJRhhaN0aKPl4ZcWF3gc8cFCAGuRShfDxpLGfwflQIRgiIs+DgnLkWwHJDTqYB48JjjUcSseLbEK
+iO5Q17Lgy9q1j8hKgbA7ZM4jzXMIwCLlRPKTJeTz715W5WQFABk8ipkKNlKvo3Vrz/PVqYemPU1
+LdQHQyupwMo1SZICMMCwZWEVsew02mH93zpaGr6GQL07htE5jn7T4Gd+PceFU0T02SspjpM7lug
MAAamKTIfNDf3LGQIW/7J+WcVroVHTzHnP/5M6k/sHk27Suu464EvcAvJCpeYBmpWwH/AGpEKv36
rozri4TPcxCrtOd6ZTj6E1wu6/ydEAGiY8G1HRMlBybylf8DgvVsjWOLJ9HN5Qlch3Vl850q2UYo
iV1Oude/LugvwhyEFvMB0/Fbke4qY8OYsq++MdKw5hE6EDYC9PqTQLt/pjujKjSteSyvkW4hU7VU
Pdykebdb0xGOSwksjysu4g41A3tzMblcS//NtHOn6olvuwYFP24/0PGcsOuV0WFX/weadR2dhEoh
LLR568rNSRnEsrGN8fKMViLTRee8Ky8+nZircLGxV65sFxy4Wq4tvr2g60VZL0C5ZqrfuBX24+04
MVVQAe89iPHsUuWpZL/S0HwoqLyL0kbeDYSuQwB2ynrgu6k0gXKi4KEbLEgTOW7e/oFpeIIyDSiZ
vFxKtykHvH/QO7xhWaQ/OgMkg9EX/wJ9w1zBpx40a+wpYLA2abmCdZKAKaibgZv1O6rFB7DNk4HD
VAYKSwgK1PN4uSvcxz/prDHQwYxoxe4b21t94swV+RXPhCwJWCVXywFQ17IO9G0OGG6lMx2rO4WH
1a8zho1hO/C46QX+AhfTXg6q/clt3bOSfgK/Y/Q7b7IaS7TWzB6+L7VESBFaTHb1bAOLOWwNSO3R
FI/uXHGRElPCia9rFMJukSlTyI46F14N01RvA0/J3ryeaLQD4TfuLl10uDwtZRtWvM37Ht5QVcE1
rwdhZ3wQbt7VNxJWbFlUMizr3MD9rggj5xb4H9E6jkvkdjfzOxf8oCxRoFvwObjFCxrEH0wSFuqw
iVweML36PVGmK7HMdQrREMXrjHWGnkv3BBL9vofY4pX/ZSoweevgLyDsWcdO5FbbTI8/9incJrUJ
fYxreUWCRx46lEbfuV7a9XKq5DcxkFnYmw7C0oaosdqo4rL5NBYtXGL5gOynf4MvYpIxXzA6bDkm
knwEkq41sfKdSiHbucS/AoOdzV8sf9nXcGBzyeYz8eHSi2IqpA2YVyzgXPksYT5+beHg/ch+CuCs
ZpfuqfxiOBex1RHdhKzBvwLlJsME6EWApdlH8syvG7caWV3+pbX8vH6vJqf6sryrn7+Tn9nP8Ira
8WqiO6/up8/fm7tn7FFHv+vmZXiboHwRJgclS//+hx8U/YpMco7bLubhTyBtVZxcuJV0OXi9QiHw
wPY842wYPCoP38kvpxpnduUi7nbsMz2wJ694Hw4E6gghfFUPyuLK9ufSxgr/PXyeGpAEo8p4TWZo
x+4ZJvRdhaAZkWVvmw3RoRBJNusBvlGsJng28XgvRmsQDew5N5uft+8GgFQKcQqyzb8l0lbZa1Gq
qrWpW/mVC2TXUdeONH1mQ2kL2H/8S8yLtvzEv4c8FdzqQWSKH09xn5HTYhs6V27p3jNaja+HRoFC
MHUwNFHVaBfvUNcQBnfaFE3o7OwQIFAE7OL5wi5MEEzCjB9PIRIMg8rMOFM6ceBTBtgqCDxwBwxq
3pMbezQa1Eo077kEVl3lyrYyuM2OexoagyCkoREv6d+YnhMXQ+OHqZQ7FVP9QZrd65Gz93p2mTrO
cKBkiKb3xbvuTPCv/kUueIwBPDtx3mxPnowsGDAdhJJ3UNXRVb2I9b7oBWOOz1MfhxgFeuxTM8Ua
zS28Qnu4Bpk13wF7mXxQkxINgqunx73vOqdDM7UunTCZ3HdGajrjSInbmAlrQLumh2zFBYlpiGKd
HBqCnFUApyOuqh43i8qW9YO2ZN/Mvzd3Df8EAB1HLQvg9GTR7MYzjKgbBTtw99Gq4UDwvMGiXIPJ
cV8ZVu+DH4VVQjQ44swVNuJ4OXyqoYcK/jfbv3Ws5o1CgAiJqkbn+xSJf0kr9cz099u6y3qaAoNC
trSx5LpJ+X2u7Wc6as7Su217GeNpU0zazbcfx2f1Cghcljf8HWPL8h5sE6+eEi2oTvpZSCZ+DL+j
CnvfKkq6kb7+RT7j6S4iWWAFrWrxZRXpLPooHlNoW+UwTKqeGvNzSVnB7t0yiNQk8LpCx88dZ8hs
nl59uZd3nY+69+MNhxlW+SH8VPArOoFDqodnPYw3MVScs6cq/kjiVEilXYoZsovLulOjX5nknqqR
qW8KX2UJC50bmAXieTeWldOqF0k0nERrVgk6o0uqGO5NnNZrQ1VyH4WNONKGaRJX3FVmO5HSi3/H
Vy0Zok43fYxl7Wxl9U9/8mNaZ9Owpm6/S2DWMOwJU7eF5/l+KIzF+tV0Lyy3Dm+3q/W1gA6qAs21
Ir3YPsSQnA+l1CTy6sUNe/al+760bG5ehUgrIqaqFqXWYtrOSwUFPPoo5xJVH+ItDLDjxqP4H62E
WbHsZAmi2LFJ49VXkeXPu+ekILDaVp8rpyfzigzpQHm5K2vllQ6qiv2ho3jhUZSQQE5+IizZwmbM
xqg8J5SlswcMZfI+Y8kczbt5mb2ne6vqrZR8NYljU8fKGqGcOzwDI7ezMmTE9KD53jCqNpHMSDwW
3lghva48zpV0vHZ8ves/h8x4YUr3NOosuNGTmzJOlWdcsVMM+udC9lyKHdox4bzovlZInHFIUFQu
bjWHKUVB4iLuJlgs8uKIpYqbTcM3WCB2WfdhaOV3SNFFLXgS6Y9Hs2+75Q2TbF5Q3c1vSKZqoLyi
VwaFqzIBKMByrR3vItPMtzjYxYwCR+p35F/wMH5zcfUmn2lMWpf3gkGtyrEDf8aN7AoGbIwJ7NXR
ccJ5UUlaPRzDPjiBNbTwXYXbk/u5ust9Au0Cfm8arJYWi8JxBhELyilgRKy8nXkpPqEYs/2gv8BH
5rPHWtTBEvfnRgHhk9lmPPjAB6iJozhvk4ZRJNjsBoUVHPPn7geQcUUgmTIKjDR2jxIjfomlsC6w
9sRsNfcbaWRihTNskdkpaOjf4vdUDZp9ReiLwTBkQnnfkzx8qK5CGjoK0fLpgkilDPLWV4OLpBC9
+qGUU/DEyXMuVRKpqjqyYswfjKcHr1DXUPwCngKJW2i2BauzWH0GIEMUxuhn1biI87Ir5mg8XMJH
iViahILrSydqAFt0R4ZTzn3vfPBXpmq++9BQj9GCBi+aNvsv93/q330QCO2cdxrr1nYsI3UWrS3H
D3z0QDmzHZki663sP9P4vcAiBDKDZuGhfc55LGWWdl9QhfgH1W+iTbJ9CvR8o8Vc/1JId6O815TN
ff74XJmvHxwt12MENcWc00Rpt+ss3rIbhLVaPF5PVMiXUehT3M2PvShjIjofjfCzeKneB5cq0l5a
k+ufDScqw5TjjzzzwG22A+vyqIIzEJEUFCB1qFz697KS79Y/d29wcXzmRx+P7kflrDbBhzV2qge1
QWn9yPPxq9upUvVX9dZ+0SYSCKXqSCh3Hu6pofrHt6ifNKvEG38JDStY9DfVIsHldEnXSbrwFZHJ
GVRe8J47m7g3jBOEB0azjfMg8S/4qWzY0u3TpQPdHIMpdPn7OETCw3jcnoCmAXrBuhJNl+74fMEz
+GgE2nrUswXUN5jG/GP+lRbVF4RX91VhNzHqYKt5G54mIzJWvtrRj93kMBx9zpu54l26wPbj3tk5
Y6qRn8vpg+mh4+3wwbe5YN9VvDXslLE6H/BhrI6VMJTHSfsRqPrwEdTyxSV/bo6udBvQqXKmAmgJ
7YXYMbUztnrt2GRepnZW0Tx+bbhH8angd4lJH4fJting81bnVPgiCjk3g3Mgu1PM9i3h2/HIQkm9
EdOyB3/R/PXrhDqfjw1j3C4CRz2Y4JRjdMBd6BReEHnRvXU9ljC5tm6iMF2qKVJOb+cyBHew4xHG
pgWr36qsZdQwN+2u9azj04m7OasMbW0EUEejtIYaxBRozOSAzaWLKWawaiKlf43PToZmHOwzFUUe
tcUAWm87HgczujZ2KRQSLGCy5qZKI5AAv+W9OKndP8XXFNOQzLv4cmzIlLDxBYg33pXJ8/ssS7Ox
UAbnmYYXIgUiv+cTfcOD8NdLwz6gHIIv71nz6vrsML8PTc6ykq4dICB2CKVYb/XvaWr1i2x4qwYq
o/e3yjYCkruqRvpKhV0VsYAfIBTxsWkfDktN/knA0bIzn4zWIs0NKYojBsFJrLJS9n79Gu2gHtHb
OJq+d258veN8Sx7ndCtKQBiJmEnf5+XL4VR+9u8mLrfurbyppevxuvlvGPTuuulh9iv6k2mkPl+d
SONcs9+ym311pNz3ouV0M15GAO+HpOrLdLmKFa+H9XT5ION4dA+L5/Ae3TcitUvv0trwnmxlK89q
Gvk3Wn/WN19qzNay/ZxIlmgbPNe5g7XT9VfzdP8e4STm4rX0q7dqJjqJ6r6e+HwQd3Ve7dHfzWSn
e/nONOKtVydWXUpFifdk2QyNOIIXClvJ4U7gzHloJHYcom0EZ5Xf68RTDZmkJIdXks6fw8/pKzqM
DhfwEVimWThXlPgwWrmggjXXJkikZPWROuf7iVk9RGtYt58ICNhDpt3L/uUrWrk1H81VMV5ZdT2w
H0AA+MIeyHxnjLz9brs/qP0c5cnABaamePqa9+/1yO/iDyfCwN9o/z4MPInNlydAilj2o3Xf6kth
bug01l13Up+GVevZ6Eft65TUG2T68a6qeD7ABTXpTjffh+t5Fpu+/jk4RBdoLf6FaW9DH6RWUngr
MgUbTdcz86Pkj2NyW390sl+bxnuSiqfibNpuA/EWcGK0AEixbt0J7h+3hPvsOHCiO6kd046Bpyoi
JbPFECuwVq2Zr+XMKN5ES0vzclDPvETCDt+7wkmdGocPFODAFWXQqpFqX6ZGbkZZpFI/2WamP/oB
zGR//Igf9Gs55rUl120RrGcqpYJQaLkG6i4eJaGrepa8aI4B7+m6H/Y82gKjq+VsN0VmDcOW39cv
JshMDA7rym/xVROF1yShkyfTAVUzdIIzUDkgnk1MeU3MaB64iPhzP1xPEp0wmBk+OoHdzw/K+/Ke
wWW/DmG+H7imm8J8vMIx5wjiWqXCwN818hrxfohLuXrrZhybyhMtjlLGhdv7hZqx3/XE820nRnKx
b73IXVdIvsCk8xshtn6uvfq4V7FOtPdoR7vLYbzlxb4UyvdgNfX4NtLjGvX6JmHxczkjmQTA5EMp
dN4WNdT49d4zS0LfB8yMPEt6AP9URWzH99neYNV+ONjP+K5MkzWJt73nWBiKqiLM+fhRv2vnY3DF
/n+MFpj2MoF/kwNsTpURkHL1z0lJBpWTomxGG/67VVDqT+4fJLvxweVT8t83CBQKNu8p+7wmE1W8
hjDnnLLcoS4IF5YiyYz1bW5ErMPoJZRshr7eBJFIjUj9nR/kMvqwRtI/QQ0/ejMi9r0RIfxxDNr9
RxmOPGDkND7PzMksWR8QShZEJmT+bld9TC0jFel+tp2FwpT7Wlh8HtUrgyVAGa4zEKOXasll+taV
lavVjGbwBcKbeEekUuR4Je8WVdnU5svnKT36eRbpZ7uLz2DCwj7c2Gd252Oe4z2L+9re8vXiE95O
9J/lWGfxle6J32lt64tG8PJ6TNXoLo6XYCVpESn/YlO3cGLqDfNiiTLcxF4LwUYh+0Xl5Druw7up
RLyxd/gX8zuqSZYF1P20dAbtdiLwKp2pALvH7wvsfv2JDJEx6Wlp5PV5cabCU5Iy1m/vuVf0Eciv
6KyXbEh1jxlMTbLArHseSGbxobGWaduGTv5gW+GdZs8+iA7MSdWFSmUwqH7t0cgOsuORBIf282v1
dt9TCYwGBopAC1MEZVLk31rQy3bscLZNQYxS0/14P0hMF9WMi/VkhvjGc8JKBiBIXHF1/KSiz+ka
aKLBhM4/YfUGg+MHSF8x6U13V+IFQ9Tdm8zo8FxZjqaN2foYf8ZRTDVp+tU7DCXBOdZthBLyUQyO
L2mAuKzc4nVT3qYLJlzmgXFka1MuvO548ZGsZGTkqfYFyIukIDZkt74spWSV6YPnjNyCLtaMDsvV
n35q/5ObQNxzk+cPoiuk3+wHOmwair7sYu2C3lIfFXw3YExprawuW+n3i1jNWvGpm+B2j8GC7voo
POKo9WHmSXeg62d9+BkRueMtfn1GhovpxXTxY6shZ/ERVZ956muXR76lhP6CVkzHYaXwHlUugYhZ
4r7tmpD8wF//72TYQYiG4LH7LFRSfjSR14xEcmE2q4eAKHgwS9yMHSwetQJeCrLZ2+ofuqw7GCk+
ISZBCgI5CCLO8bqe/HoGL9Y4HoYEBOWq45GN2iHPoXE19a80Tx4rdLLtHvrmK7EhC0gXlKaZMZGZ
hdEW+gx0G+7Mht5m8Q1XAOXG9HuwfWmxnu+PI/gw+ztqQMl32Gc+kwKPTsSkfwkWbtKy4mGTqHbf
qxuf3hDMD6YNxiC6w95puJkkIWinPMAdrqtdWBBcovqMrIYwQJNAGsXOX0GXdQ3P5rnrIrPhPbcu
jBmztZzVvZOrxPq/s+m4Nw6fx9a+9/qU7jG5+ZbrePFra9RdeE+8IeYD2ZmOnkbJEnEBAbDfjMj7
LtDzK/4X/xJnb7hwZXHtXHbLmKlsddzJbjDFGHVJX8RmOY+2411j06jPB4n+vTYfZJuRSqxNs9xN
tOeKAduGPIlurh+bKhLseqGEeE9c/uflKwDcafGZSuIubD3MZvRyh869JQ5Aed7lj65/GxLL9t8s
eC5P0ea1mxSVEB3AIDhPJfCruRmAUvmjDQKnA+nW8Mp9ypXWjOnzzhch+aUp8EZz0wAlAfR+qN+/
kn9hAWTqyOG7NvEy59YdF+TrDzOF3qux761710HKiv+hzFkGlMedH4AuIOPSNqgjEB/hzQOKDFKN
S/v6xUv06zW8fulRbm166effsSYmbHDuWZqqb1vlc4zbYNfckMIge/5e6ccdX/VwxGx71rX5XoYa
HOxUI1ToLbzHLHY64a0M7/CmcxxvPnmUtDPtpVnU6jP4XJoluU92n4vfXedMrp0eX7vxr1sn0cCg
CKYpicayfugcezrqzD9dJKWK9vncigaFm/8lZ5kpLGdbYXlbXfYOElqkM4fVVsZBlmnG4aDGGb12
HKx7G+stxN7Pe668PtVwOWNpZohPEGQ7uL6VoJhmV8H3IQSJOTmVTb3nINEw1A+B5H7n3D9IUNjL
LV0v25I89riZYMXMdFd2HF98NcDQPnUf58Iuazfzbzwbf9pYtDvgRXgGxPeg3aBITgTCIcSLCs4Q
kPYvzrqbOsb8cVNawgFYAySLZ6UF+glGKELCwwhdRfOR+CRFOtAMIcnkCkoh6t7xuZZsgtIVVJqT
xO8c5vgGhYI95z54SsZS+dhKUBjqRGGPrJXCqA96Rlx/j4xFlYA72YBotdSUis4D5z7bEIGZG+TM
3++QV1POBw59RWT8h+CfGV32R77rDyQt1LrPUPdlpoJ0LHDL6B6Gtc7cjJVoRgHrfr1dl3AlMEBe
4S53dZxehDTuewIYnao9Ve2t65P7wc8ch1xLp4CBNUbWwe+cjeILQGbKMZJzHeQDq0z1tC5lEsVM
uho9lu6n/DUTuLFIbfPZekZqpQpEC9/vyvieD0LLZHGeDqI005fYNNJfij1M8rXhTqiseEwxTVHW
4EnvPV0brS/fmmmhsl2K0WjFOAUqaa6ynpegkg/8LCZGOS+NZNVRVEjdS8dHcUN8/RZocPt9toSM
pOA3O1YF7B4wsXXOoAqgQ/Zj/SyLc8iuyrJKdsnq7kXoXDid83PsBzyPnenER/bXrjvHRJW6ZE//
MmFjauMjbPzfPpW9f8zfXJdd+8AQOjJxsqg1Fv9SDc/eu7RZ6bUP/fU7tYGsGsUDsSfy4Zx2ZiQA
ScgFHsOEbc+atQdbqae/MSbWTScCVkPGaM+xYtG8UXB4txPK7/xC2UfEvBZHfHOipYQMxHlJaWOI
9ucFHDDM2MGTEWFjP4KRHtFXdM1PNn88lhYAaKQjM0PfIys+nX+m35ojyiMlEg7WOYhzHpcir/VA
KDjMO89dQeRN3C34wC3Nr85lopzgiSKH2dRD4P0lD+e5iUWS7nmopFZOJrqfSu5aV5LPqS64/uyL
Sne6AifzHNl+Xz5BPXeYTyQEhYWkuiVdUkFx8hBcAFiHZb5dw4DNGLnYwikehvK+jOp44mTCDG1T
dQ7hZ2XOxUDFor951wkWmwWtfbMY++6eC3Hj30sU7oPaDjrS41Ikxc576CqPUEUBRXozUBlPXEGM
5EWU22hOyY/nPq8UpTGF8CtLAzWLN1sl2lyhLaXznC/YtZ0oo4Ovxbyr4iGjUyYk73mJYVJdzncz
tDy7w3uSkKbw2hfSxo3zCh+kdEomuHPdUliNCkklxTnvp33lEAvnetRjqKCMS/eFc7IQvQR0Doxo
ibzXiYVooWRWpnEfzN8UFT+JIYzs6/ylBIOwcRRPWNSP/IpmGDdLw4P5m/mQeXdJkVDl0xydOW/0
so3097Ibm0TD5NaCeQ1X/Uhv+XUQNBPv76f7aW6cG99VIRMrVmUiCi26CjZmSWaRkAZSL5YfKVOS
/GKSkVatn0oQwCrZ8jGDLhfkd0TdtLMHwtEYf5qKaHIClrifLnTozXguRLYkNoUTf797QaLbPRYm
1BcepHPcq1SPkk4Z5bfnrWbCHZzVrO2t4L1QEW0w1FYF9y47xFAsZcLNdcZQMLfWkLh73SETLmwe
4zDx86/Mh+uJj7T8W/5lQp5QZPzqpVrJjnlZx39/sdVirXQ1pA1lfzeT7OduArGNtc5cGfWYHY+Y
7gi+622/LpP532HixZwmkZ5o+h+xY0cT8RvHqvQ3jBUdYGXVBTvxk9DCTfsxfEyYwfceprkP6Bxf
quq1eeojfw2Zy+eGJ67jJyUOx7Lm/m/9fop59zKcf1WznVd90d7/jb55nbT3LIGVR4eOGjw+UOQ4
quEGHeWID101xSg4f6YKPI5zU4WRCcSlqmfaOlm9Si45000nxG6eW9uW8/U5wENlXHId6zgMF4Kb
mDgItKRkLfGPFUwb/adzpD1CiE/1zUT7q4aWdTnI/qQDSqQt3A4QOUgqNaTVXYNEupHjYvb6NDce
4Jms69lBBEl0+vq0Z2nlbFY/er/4H0DZ6E3rc4gKAQz9oIwLLfw/bTEOM1iHhJ1H93sQrD1QNm7H
6FbvUbqUF6ejo/GRCLN1gE34p5la/z+Wzmu5UWULw09EFTnc2hKgnOMNNZJlEFEkgXj687X3qXHN
nu3x2BI03Wv96w+gWGwaNOJ8G2AdfrfxiAXBvvM3fCntO/4LDfDDXzsOxsLZBHRi/DljI59Dfhb+
cgyr1/c5uA4UvbQhUICoMUVHmI0YEUILhQEwRH+cUGBL0OEVr7WjxH3NM3Yj+vnwRrkA7pJzsBwQ
DggEikvGoJCXAALC1wOFGXdKaUUga7xFfIaoZZEmg0YeBvjZ1BDVHUQHZBKcrrnU0HP4cT+wyD+Q
BlBQ45JAv0w3oX1ldAlUJD/MqJQdVQtNPAUIcAYFSPL7J+kGKGqA3/7QI/ZVrhk1vmi3QI6xIWK+
aIq+ljEd9jn0hjY7LFcCL00EBChf1DGbIwcUB9+Ri2F75vTzy2uOa58pM7N24lcgIVGBQEKijPug
bDQsOiYpbVHzLz+ReJSDEuYpPha4mel00+nxlUiuZmfumzwYHQVA39KOMtRQT+xfH+J00A+jG8Q0
3+Z1tLQKtpckcyNcDBASHIrcXJqrOjJ5XmSEN3urxCMNWcH7ONRri9nC0/ZefhytpK6eVKjcqr6i
l6ZFub5n2k3qT029Kd/zliYupzer2Dr1bhMO4betJmctZeDODSizrcOpleHR9US52b7Ls0L9WSkQ
A51gO+jMDF7R0oYg3uY79c0m/Sz9z5P5c71OgMMVBtTxM2Iv0zui3QdqAcP2reKatPnK0GwMNLFd
yUi/jchIfJuLXgYW1iGo5CUWwPrJUEBhkuckHkBpzLg6V45KklC7ekstMZu/waBNUlmZFxJWZLTw
0ovNKzWb2Ss3T0xpM4tGptSSf0+NhLWB9tNsJ02YrrLnIhaiyszjI3yuJKv/CoKTkx+k0geFqp6M
hc9BVI5fXOPi3NO3ySpJ0hlDUKv8DkB59PdzXnTILB37KCf9NmCemUsmFGeMIVBGNbmYZ+M12oY4
iPXLoZplVTf6JBmz2PfSjMn2RFdi66+zHpJhYr02KpCUFCNnCuqpab1nRVEcFcScYcDw47l0jJfw
Nu13gxVzeCTR+tXF1/RZbZ7a5d3rF71xFo1qXbtPv6+fpvfRsbdrYM2z48gmasx3OhsKYgukj5/n
FLkW2XWS45mpSrUke5Wku20GFMJiHppmGQQYtb6cRWIxI0gTb8iDSdQ20y58YZZKiiQnUfeZ9nk7
D3rrpBbvhVgVifmZhYl1eMrdHFCngJdtC7erAtV3h/CbajR7/Fc5GhzyIqxLuzkKtvEoTkXqLRWL
s80ItYR/BS5BSWlOOCcJoJw1N+aN75MoOjvBkACtsP7gA2AGA5if1F2FJoVyjsfxq4Me8ROf5HU+
C9zKF7lrTAtxVFxry9fs5aNY9coR5CNYuvC9/GZmjgIXqaaLPPV72OoTOi3/PYtX4YYoMf4b7VI8
LvMVnIZx5rNDrHFUhEduzSwXTx9orLhPar7QEjhz6xW7VpMtJYi2rUNlR/k3MDNqGmuSRdLMDn6V
UvDMHxk2DxXqAwO/DZU4oLb2Mo2KrWzJ2evmzZuxipJ4sgQ1u1InnTxJauVKGKi/jUZb4AlvG4yG
r/0WI7qvBn8sEEpisifl92rfeZPVfvi6gQuQZwamjXTkypiQOa8+vhKwsnLc/Y0jx+VT/kr8Vn/t
SaTy+9GVMmdy1Ub6eEXgJbQF8cvAonYYXZX9Clfjr/3+w5BWc6/m91X8LXAGvzHedb6uPDWMGjNG
92RbN6Pzew5ONb5KK9vDYoTPhVvRNItuG+AFkITnTP9lQ2XwKGDJLWcNQFn3h8cyRORsitb6r3Pn
dLd/2bjNKdYZ30Ar1pmc60nCXeixSOE7qNMC7OANDyggChZ9H24Sr5/0h1JcuJvVhGm+Jh22i2/i
vQ1eSnuUp9jFMfgn3Qk4Ah37BHOsFaaRvjSTPbgtxcxcvEYA/QTGf0s+RXj33TJLdPxhl50c38Z3
ejZckhPaOf5i2JmyhsmkxX4Ofw2B+CdR90UEdSFRF4Fur4Y+I3QhnMlBCjGJ5RnC/akPwRO/Nyig
efzcPMvGKyTqxtr2+iyZ1MvnrF3GGIxP2yus1jnICg2OfRSpJKH8nV4AF/KL4BoqyCLiM5Gc+HkC
BskLx40BlsMZegnG7kCO5T8u8Av+OHRFeIiG33p8qQu84Rtz/g/jVawMWfJwtA/pStTP9poqXOQ9
OluaDP2SLCAKELjdrCyo2IwynFt7qBcUglAEsmm1g/sPGTbdF1xZG2+a+re/17+cxMSdHgkGY1oC
usRGHW5j7AbrsbVD9UPx1eMlBWZfHJ1dgnRc25mL5xE289ncZEcOcwe/EWlF/jghTM6d28W7YjIN
b/K15iphTY6/EtHSIiO+Jm++8PB0ct8zogkXvR+vgnWDaXO4eU4TMrbT1XPKsH+W7ooHtE5+oRuf
BaPeTxAOsOkIXFO5MZ8H64SPx9P/9In3nBRwWMAfXUQL2NrwVhpehcFyFGEyHyFQwfCTFWbd1d8G
qrM+JtF5p7BF9L4wySZ6+aBfrGV+cpY2pXN5yDaoRNbdVX1g43iAK8pZPFUfnEQy1HTO6uJ7SL7f
tnCrRaOCnqU1gT9ER22QJQFcLvQVxYOWT/RPD1686Aa4a9XNvtjrNz+7XiTX+oHVEGlOIsxx8DkV
F8LM8sAej+UJcgWKdbzMIT2sngw54agWgF2Zj5H2Fuxyr/7CLF2C0u1BxgQOBsHHT1FyiUe6+VtU
2GrBgBb4IpLVS73MuTVU6CI7Pt83c0Y6cGyoo49PodBTr9VdvQ4rZacvSr+e2cvIG9bGhDGh5Kve
QMqNdsY2ChbNcO+mClk7rjWHR7iU9taknqUL5xJsw1V9E8p46+IwGWfw/DoEy8+sPkUPm9mQunX2
5pYK7iZM6MSYWD61s9bHr8Qvxo7/dlNqelj6KwpXKujnP2fFMFLaWfcSSBAXrV1x5PPMlPozHYHg
NGS/BouT4m0TTaiF1Q1bwUKafbxiZqzTRXdq/ZYfIqFWL2aVqy+YFS80lohgF4ZwFO0pmCF8Xz7B
zBD3VOzDpvH+iWg63KpTxrIyZCfTi3nzfysf+7Wp7MVz+zCs1IUKTh1Mh7k2b5dksoz7CfDmcyaA
4Hbh3PCE5td7px4AmN33mpQINm/GN/mFkLA5NPR1//NyQTyEYEI6l9zUElaXSUiFsAX6THFg2Lzv
5kG9BgeLeTIzj6MYkQvF4sDc0N48xciJaxJPmPCNKSXciCmj5MuYiaY0SuHSWeHXMeeNeSp2dwWX
jAKOCXoxYKUfhbD5/smAiNj6MhziYH/IDwcHafUBK6kTYDblgTBNpT8M1hz+7xs+Mod4R1UR7ZID
GBbr/HUz8ZWhm65mOeMGmnYqa31Cu/y5NCg5f4Ifmlz63R4/423ENAd+OYwIRqwQf6Qv+uGf3vqi
2KCwgHFJO037S0lf/fExmWiAePBX9NjNbZs8RKPdCsJ7jNUXsNcVodXzAe6CWTpfRnYw/5Y/UJrk
+A1TmmMzhBc6ZQ7mCKqLNEs8tcOIR5n3R4tIqWbcRLH0KA81zFGAi+zKdLF9wAq6gZvxEV4BPl43
uueZfqGI1wXABobihAL1KWBjYS99KQ/RTrycK09veeA5VkDriegCviuwtV78xVbx0//+GuMeai8i
xvB0xlD9gjwIX3sBAQpf2u7QLSQyTqWTvOi2lQDM//315fHlhQ1Uu2XeeYjOOgOV+vq3qXjGjbdx
xQOcf2bdrBOuX6Qr1BvMtvmGInyOHpigOUgdN3plwAH1EZ1hynMNmFKAT1k3RGG77AoIB6b3vPaA
EMAP4n6zTfVfvH4o+LU9xvmYTS8EDIT/BpCFAoHBFn0bjgz47KBNBuHju15MBw++L8ZitdA48CNw
IAZS5DVEZ0ha/Y/Z03cJnQ9FGqBqywYKmVOAm9xD0Bb9RwIyqjiUeFyP+bGc97/fz31Df+t85fhq
HUPaQBDuDCGOSFl6i7SleOsw8+YZhozBPsdQ9iO+vjoOUK5wqZtLcAfpT+txrYFgIoCCQfnFT0kg
KzECvxvwJEgyAADGz+gUoSp5fUn1V3wChQK/cv4VMYCTg3ExsABqPeNLf44cSmQmgcCxZBHvCzAj
CA8sfBY8RTJvXxmD1VEk88H3ay8aDwtTpwtwmvkjIU85xNA3gJ5wSOegaeDFYjIqkOLskD1Y8ET2
AskRCgxIRFkN+vS6BT+sQ8p2uHKDLDSYPCF8hsuHGpDT98Qa5YOvAIXmOKJf/QJGupDycAixUlVm
LaZRAHbII59X7QbvbmVfuO2I42bx7s2i5zVUt2144NfixYFGygTJvMkhuAiYqjohzvrhtYQHAC56
8SXdBBZgD2BtjrkbL4kXxiJ6gvZyUfQv2o/sWm/IruQVYfrbIaxm+iLAUR2sFJXpQ9jx4RamkOwA
oDxGTleIE/e7xoP66f5tAw7IoviVcNJypPM7wQgPXqt6YQcRr+chznkAPbYS0LrwEPzQnqgXdqQt
FyF8NKdKJAwzjb1xcvMK33AKeN7Fuxdz1HVza05cS0BU82JiQkUfxPcn7QPCFF8itsTmxg1jmgtS
C/LLun0NI/7ArJdIhyfQLvxD4FZAGpRM1ApAUhd2JZ08AtgLnei82KG4VDxT/Gw4hzcmC/WDMR+2
71xBsYvwm3Ybbk/8bhiFU3hEq8lwAv5ntEtNCDDJpIHl9d995/npT4ovOKN/GCDMiRpuDBPuCuit
MMGWkIAw1iEgBOqIoPRDqhEADaAex2Kyrf8lJM0sMoqsJzB1heeyzojuYMxfF2PO+Jv6VhMe5wP5
J1suCRg474jLwM/m5eNYr2Ju3wsnsejeXkHhMksIkrvre6cfXhTLvKg/cgDTfnBD1GnPP3MsQEMC
BkOWLKxwCjloY2CAz2+ZCaJ2/oji9P8sFVQM9Asm42CMJQG+gL/ECGi49+c/G6N8Xv++z5Q59tXa
2QvMCkHy33fIKXxl8cuJCuwACW3g8Qc5S5kvgHy9kIRfoSE9T9qP8SPoecNOXWg7vg/qPWBKGxfr
rwgRxF/IH/DeC3E69LN/gSCNg7vBEaJ7Am1L/gHBCYkKbcw/wgK3YiRZb/H+23dk8+QijZHn6I8I
wPVDL3vgYBhO6J4S2K+MeJ5XVgQj/tRtiWzpCI7MtvIRrkiA6hIuCYwahinTwMu2UCug2MNN7ZYZ
hsAP9dEdOGl4rurF58GYdZrMagavzEJKMOd/YhTrEISC0PevpAUcgGjMfoBsGTP0dkSBCwJuwi7u
ui9GCFQAcM0OzY2Nhacowq+DrRG0jfP6bwnzGKCUIKJGoiWC8SmQdbGDww9urTH7oKAR6/i9fvcc
4R2uqp4Kmsbm+OP8k7Uv782JfWMQwHJig0wLPKP+9jK0vawy64shG8QddpPywEnBfsb/NTegDZ4p
DuH/SgbGGFQqvBaeO/6K33nMikWi/43MxB4sbN+I/+BA46zsHn8HvcVTxwnNJtgeRHxOLazwPteA
0Mn4LBKxKMinNFcbHK7xoqa/67xkxkh9KWQExp2mCZ/3szBU0AjKKf6pdMzPLelVMMUFFOvC8YHa
xDkFCwaW8B0nF1hdlG+sSGHfwfIMf193RrsEhDG8L0adODnEPBh2HHw+4wdE0OTWM4HCcWhVISpC
bkGrjvgF9AGg8xfuQLq3PdYeky4m1epnjA8r+Kv8i3aMJx1AWP7VcDSjQ1J/ib2MBpd/RBwE1jrg
7tA1ftHjigBXHf//8QDDF2zub7sQSxuoH/o+1gY103S8INeCLUIq6Fp0Kp+Ddsp3GowK1m93yHcJ
gSvhhhkGbsn4QlDV5bhninONDZkPYcTHyUKdJ5I8/vgt4cHYxmyXIv+Is5BFxGJB888Hfx445UD1
GZt8Jx7HKqtLDFcfcsf51JxYL5SLwSXcaCfthh04uDI1kUERRm2icu7Q1nF8cpxSjfViwXOuQPCm
NKHw0FjMwLPUvgA5nD03DiIeDvHpEyvjc2D/olhW9u0GxCULyatG1indqKpYRHwFU9I35Q3VKV8N
p5zHD6l3w74mPGibn5okKqaWjNMZjtpH2Pl8mtqIvpLF13E1eBRFEsG3gUfpjfMIq0sef04BdtaQ
LhMDA0ooPnAc5B39nZiwsjbYy+NmQH2IhBX64J/NpzAkYsKBCBD3RTZXxqL4aVAsAaTDeoDXhOgN
0SIcqY9QKbNpsV/xBQzb2dDwkYZWjjkccxGmo4xLYfHhChNi2Mhwo0KIQiDvWDJ9FBVvV0iOCGRQ
vAoVHBKIcMw/4mBBRYnEh6Butiyifhi+Z6YbZlM0B7iZIFgR/Dek9bwouHDK6A1nnYQ4tHEQMPjG
bK4h+I/QPUMiUHW312EWCB9WMf8vj5wK7OIM8JES6CD3fMchfIOrRpPC0rzK4MgNDG8onWljqV4V
yX6o79Vec58DxlmxG7aJ+850t/w48zDynTRbqCjmaoTzzmC6Scr+rxkLKSxnb8dNmSe2OPhFaQq0
lH4PNix8eBdB/yaicvAyIzmXz/pQ2OW3UWqIvopFDTRu4zIZ1ghSU3LpqmbR2BuFBuxdMzyNi2lq
lSTIv7Afa7yPqdysJ9R2NMdGCJDy1kZKTXrHBwhpYM9pSD954Q+hoEj9cE4jpO01/810pHUeUVNy
JFnporTtpQIdMzTGoZT/i9p657T6pTepxXtKospcYcCglNZWyVDraYOXGyE59ME6qPJLGTKOCNgy
1nnY72zFgkNu19AEuArMZyVsx/SenU2YEBaN3/XpQk9ec5mSbpkb6FfgfrXOSmsrxg3E8SWzsJtk
NadLp5jbyDTHWWhxGx2eRyPI9qHE8PGjzepM3Q59AylbhAvEULTbAG2C5mAIW50UI5lkkC9g0dAr
XjIRP9nG359tIujdcPpYBUyLtDvEEeArvA1XEKOY9LFEyPqFAc7KRbC0hq37urNM624Eq5Yly2KF
b9zAMbF81qv+JyqHeKz1s6bxnnCt46XVjXtlEoXup5lI0SZop7G0tKHE0M0OnvTxkg8bbw9zx/8o
Qs4wxNzMqYGFROGWwciQfMz5dBwMnm4KQIrbXjyWcozuxkYDN3LcG9/5XWvgXqIU44Afh4BhpJ9h
KMCr5BHl/OCJFRS8zz8wRzFMGyXgqBQBA9KM9BJwFZCt46AAPy0SxCUo6BhPN+dX72YRdoUu6Znp
B0tAV+/HNepuiCtjCihJHuEIqeSuVo3Vbm6WMzPjHXsh2UvJ2aBFrLWJIuMC6UnOYgjuVb4Nu6Oi
LZ3ew+fnbXy3zikiiiQfvUtw2b0RboPumqs/Zb8dWPHIkl8okhavykfbGlazQvdUxGkoF5olQ7DC
mMbKMZG9pjgoyilkPFxOwmarlBNZZrgyqeVD0Lhq5rXxNJAvbBCcUM/nom8msjbtUr9GPGiMoZfi
+GjDZoz9/LVpiWHjvSOyQLDEykDn+1l1OO81cx7KLwNmYrRtnocaOQirwGF2OIhvnGzjNaxW+3UT
ahccP+Yx9c699khWh6sOfwwh2ZI1x2bavdYcxNwRIWlm/12jgnzP2XoR0ibFpOLkwSkJ9UhRjnT6
HRpeTCPDb0zQKnZ1EU3j60/3hf+X48qzlH2kGofOV/3GB1GdAZqt7KU0z0B3GM9KcxyXesYeXiR9
cU0RCCa3FyGh7N7UjIgTYSpLc6KW5GBMkq2jjXWLUSskiW+TYBdjZ8DuQ0M5iecVidHZDE0KVI4R
o2pCIb6LI/k1E3xJPG3FnBqvEphkf/pLExsozqILw19B8Mef2Q0OM76GkgSP8Bx0vwdIq4DSeOSg
3hp3MRlfoVbFrmUjb3TsA02Pnd4C+kFBTz1S4BMosDdup6jYDTArZ0WTDa+dg+e3PHKICSVi6C+6
seLKvwPxLhiT5XOea+HALwl+O/RQfNLmxanA9stY60vs58a8uQlCiS32hqg9ANaCBQ8lkFgH7Q5d
ODlszheImggBoWf2MmFoCCHVPUYTFIRuS5wxO8s4x5GdiJWz0PI/ESfaRHhEExHz07uglLDrdHoR
8e8rUgkAP5ZQ27/BUE1gOb6xkLh8oejZIhjsvD/fnRyUvEUywOQHM47fequPDbfaw13C1Fig1xKS
yvKIl+KxFFYCrIUPFm/kZh0brEfiCVMdDBQRXE5z5Jg0pq4CLRYrBy/4Zy6Y32t79ESE307frrZC
23WGkmCikkTwcqSrnNdj7OdF64SRCOWKx2qmG/qG2n/HBNBD6onJ1/vCVbwj1/RE7gjvDznrWbyb
YqztIcKNHJ+Rf0BOuLYqvkCKVQ82Ae9cxs4e67RJPRZ/ZqXOjwgOHB9CIAQEoXjLJzAyefs3kWsD
7EckEMyPan5GxYNSzfbiPQKO17xB5u9SHZdjmAXl+DMFw8JGDLOtkXGGP/sPsp9LgsL+mi0DD3fK
OyK3lUhbosTBEt2rgbxhvu8xlV7Z30fIGtxeXBvcyi19bMXX2tpewmHc/mgT+zvyal/dHrGuH8We
utQm1rzKv0t/4JmnGudL04VxqU+xp12kvb0cLs6+9MHDX7jTxQuOHJYObapJMkWABf8C00+en4+o
zT+/FESIXUv81/BQOkPtFSWboOiiRM8g41KqMZJjvLLvjtJZcZnE0e0xNjLO6HD7Eex0ZURbDJwv
1gRw8FhGf4ukmaFf/cvVQjczh80Rzx2f0TZJMnwJdcSdck7+iEB5PgzkHvwDd9gpOyzyuPf7FsBE
CEgy2RcjHp4o1hsPJYvyHM9rNpG5DotpgvS8crkRQM8JERWiN9/+Rw9Fjoj7Be8cf11RXP5kfjpC
OyACzHoYubwJOghhr8NBlgk8X7tb0EVRCvDu2QLqMWLuBctJ3mKOemlATL6dvTFBRIM7bjmOp+FI
PoFqfX88eWsuFXpSoDZ6i5FIZY+9d4yTa/xwJqFrL7Fo7iFwOcIAkMda23MnJ+iV6Kog510Kv7lw
AFOc8tfOXvqpZ+GIrHBMawdM60cfmpIRheesPZEAczMm7LtICDUR8/zVTokMb3maxFCBNyLEy0QX
0+uZU+vjxsK3B02jxEQDRzi+gI8/fSiHBPJt9bf7TR2vmuPKA2GZSTYY9wLpmRCplot+Vi7oCBAP
TGljiC+tH89khK1Zc6PZAZYCKBiT6WqL5oRYq+nnqmGIADiZf8NK8/GsejIcwtICSf2b1QYxUlkB
GyDaQJBxge9Me/cDUb8f0Qii+Gdp0f9hjTpPf6C+/6LMx2LhtY9x4hi+KNER4ZGlMaFSwmp6jI/P
5kmQGgZM+DR1jG7ZkNnJKQd5BDkqM7y95mjwVzClmSkj2p/SFptkhjC1gurM43DEfo9OkE1VFOzz
XBy1ESEodJs0CsaZXuPzW/+TwaHqJdqYRboqPX6oC8keOBtHe1Bs4TkHMkYzRHli3ICSGapCP7Ru
2incVLASbulIBsUi2pkEp1/tns5hX4EA8e15U/mf3KAWaBN9ScEy5U8McGD687S+8Gv4s4DBSPq5
5clkYXe/QhCAmppCCyXhhiaQi/3aI4y6C28owkT0MflEDlxR4ZrZMXH7xVnmTp4L8yHIawHyqH80
12A3EKH4ToQOrl9COlNu2635cGZC3YxCDezrzgbIGB2z1p/3hKIuF+kEVBVMPOHYi+k7PTtrCpsO
tIQAWujTuRPi7pPt/eQ207DT3DGbf5NTZv8rtowCP//0Y78jpZK5B80nUDz8W/pwcTFH+Qqkn463
XfC3APT6P9Hd0q3L24Q+4/XvI58VAF97rlWebQq4VggRkhEkVhC/J+bgtA1wGXH9yzblQvwvWx1c
UeIFRQo22bomfR6hfFj8EMrKGh5mnwfZiAQwfNMuM7ITiW4tTk+sDGP8wfsXJjKiehnchnA1EWgm
liAIsnhkCGajpWYWKqG6CQcPXcJPlo7Te4yOBsLmv3ZRXssN/GFE+kSTZ1M5HeO9ZJ14yAjwPZAT
ugGfTq7DjBcEHE4ohRi9g88JlPq73TK/O6LfX1Xr+E4S9Q51j9BBcfEyn1lHBSf0SDOrv5bQ0/DN
eVt+WHJY4JlerHvbwzyo+9fvGJQA3vOMB1wJOB1cfpISuHfMbo1tWMx4Vp6oKLS9Kk8ifZ5BW5LH
8O+fqmc2c9AaMm6d2scZObZpJda4sytk0EqusPz502dqqPsU7qpwroFRxO0HYefngirUj+Kq3HgB
EZxtOrgt1or6VwLlh8nYLhznJP7hFtljLWAxeh9H3Bxo488Fflwj/skacJ1oL/7Jt3zBVP27mgFn
57NEDDSITthmB9Bu0EBQ6wdOiKTO3cSg7Zau/hjNf2x1h3T7Q+Ty3cFR5K8If/Km/3V4nUp3zD9z
teB7hb+6vpPFisSLuJ4Z/TbUZppOfZDrK8s0/OYzrO2m8ywGi8ULCa6hz4ZqOLwDKmSCV1Wt9Nnq
DMVaJS9t37bROm7i7TsJZszAHoArqZj+4UckbiDO2fIxQko7qeoRbg0LZ2Y/yhynAbSxY+2UUboK
ZBxtacleh82e2ChH5gMCCBp4qLHCSwNbIkh6qNnO2Ed5tHxEWABbI6pb85Dz4PkKseTqQywwkKlv
khq5LTRdM9I4dzj9nXgJIqZQjPvePbsk84XCnJhNNQueud9n8bgNaK61fhq2kpeVMPXfNk6vjNqS
+hjYyaHV2b+GF/LrT6Be9MqelWMraWefEHmmns+MmBSNGmvp0vvA5VcVzTcsaH0lTumOA0Uvn0q6
H6nWRIf6GSYc97bifkoEGzmW8ulrmke2NwAplgmUesfBsKZdKtEwMQ0sh4p0Y+epr8sfVyrISdC8
RkvHfV+6SshArJCXUpxvsrJbpq9iGprRdlAqjC3hYn3sEUjEjRTZToqn7GBh6uykOLvLjhx9WeX+
+ZSXXfLaaDZyn8F2q4z0tzr3Db37eZnbtKjWn2fgxzaFfQPnoZo4NUqnuIWdV7pNA1IWvY6YF8aB
r6NHLECFU3NSGvkoiRmI1Bs5bJjYABFEnqPPU3Vddzw0TMuUbWCh8uvWPV4RqVfDdoIUkHNAWTD2
XUyZElLBbB4B8NJ4mzNRLN6aawAL6IQoJG5ZzHh2FQ5JidjUEKniRlGB/jtUaOY3mFNnz5/qLDFG
BbPDsL7Whau+dyk2BTjNohx4vv0y8B2k+gObcb3WdE8yNrWM2o5Jkx7fcou+D+HlPwPTiXRscyEs
2+Xb1GgA4PsnFqEo8DaadV8yaSng+LWYYzW7mEfdLv6FoJ9FB5qu/tOf6wySb3cvHayX7YXe7uV8
ntdLy8HHExaxPI0Lin4iuyl2yMBivtoap7dIcqsYJXebjH6waV05IcGJCcegoM+hM/9oywb5hvk6
mOEDNU0D00TURRn1XNFiwD3DRMJAUKJFXmQem3ZcFLuhwkUZMIht68O44cmGnjY9Jz7WvOxDr2Wc
bJ10XlbzKpxJlp+AFidMVIJrmaMLuTfS9Yn0YLgOInBQf5gWaYDCFKxLx1Uaj0ZJtMIgg4Su6pwc
NYcz1j4Uw8RSH857ZtbbkuKidYLvqNzon0n6ZpCAAx6yxiSextnWhICU0IQzM46UY0loOakzZn0T
DPCUuJZjX58HHUTrZJrnKr2+nv+05mxJCXlAi07e1FN8md7Wrcx2cUh1XJ9CR3XzIYAzOx+YXg3E
3TED5mxPyqVGHizjwqKC1vCbND+t6WqAwQpzgGeAvxxFaX3vEfu1c1NZFJ/0OzKOSolJFnY23fmN
BMTEyIMhVhcBlcR4naanl9JPtdcqCtetkHeEqxfOXEwTaRiy5GSSN2y8Fo0OslruKUBKclvp5qf5
j6D7Y0FlCSV5wdjMsheDJhxF1VkVy5QjFyeuQXVXRrcbWM7SRM5mVcLrVeBjSgtuDCWhKB1VxAYY
427VfJIosBAnRsyuT0jxIcWlD450FS8jmHHP8dueWPLStpFe4fVVPtL3tCigE28y8tSJDkxn0fDo
TNnD1vE5tTBXxI4iCRcqk4Iy3dkqCerLXPeHhp2asghkdNSwwzQxLYez0u1Zny+74J5FvJ9i3JYT
6enn9SwrQU2pG8tsWZA1UPuRCYOh2Wf1UYfNaK+V17kOzraBIM41KP+D19wutpxFekJ+Hf5jd6ve
fdh0rP5YKVvr6X6KbS7PTXnSKR6/J9XyXa3QXFlYg+UmJGqb89G+q8FOlREcph5zbOU1taDBwWQr
V2Z/iEkYIqojmkn6b9ZPdKxQtP67rzdNNBtsv9NcNfVyZ9LQWDdv72X4QrxGblLtWwxcmmbfYY0T
/3YOqinaEYzWslMqrTpGh7AhJjXmD5qGodq0xwjnWVA7VrcMBE89pvL6Xe5rHZco2o/6jEFhVt4d
iJpYuJs8DqozSyX0XW7d7a2q/4rbZabvANLpQuqTgUKLCyA3V8fwWXDBMMnhZL6WqrwIjRmqDNP/
/BXXhw5nlRDFT/6dw3YjLgKubkOs0ywuVhiXR86qfJFGPg+KNZ/Bri4FPm1zwPqVGHTGR8eacncR
pdn9JrenqX5IPpe2uPXWNOgmQXl4f+5tN9GlYx3Mc8ilzlILFoYFNbo8Rs6E/BqNCas5wvvWNlyb
EC12ZgncDreiciNzDWLtGKm/Eo6cRk0OxWfbOTOwuRfNqZnBJd9J3NQuH1fBgbKNRJsBdwzyoQ2X
g69OIap7Cl6Ag0ucTqU93ixxNjJd5QFlZwOZxJlCLo+vehP6CtnG2tdbQs3ll+HDMPD+28iaF8KN
blytxiYW27JpqXpaM30mExBReO8GOeTBqhUmUDLdXrnvy0X62puYmlK2JBPKo9SZpPbNtHcRL44U
qnkxrD60UXRuxVquD5E8is+kPmNzOLAdkL9jmicSpk3TdWCVOQCruAC13sva1mTwwKhBnwtaEW4+
oeBO+iiLozlfplV+hjKWPS+RV7n5EzP8DmBEVr5TTzVlHlhLJJtPY/nBcg9WdspBcTDqncJUKn0r
3wPhUuFaff0mKFQ7dvveMGlgsVXNx87A6yGuPKR5FXZ0ccPIZ2sWzKI6cInwHIBdRunVldF2SAvF
9nn55eDxfGlUk6ric/ET1TM+M33gmbfpdkbvdtpI077aKPgyap9d8ZppCLmiGeJDGsFYvccXR1q9
mNPApirbLXt1Us5kZ54yCVWGuyHNDHmbhZMSroNpNN5bWgzDsoCx3Qlb8ecu668f6uiYAe87BIfE
HvW97eCWvI6VzVLtRXIR0QAhYl3dS+pZ+bk70vaTDa7TZG6bY4De3WPYSrnEkFP3NYbt3Q8Yf8rb
B6IeECXnQpOp/fLUSG06riUwxHpeSplbfchv1X7Z7+scHokpDuFtxzOlL8zU6x2Ia4VrcV6EHDOp
vZXqTUqVWb5m7AMxPyBfCzQ+JL5YBvTlTWhRNzKjxQc4J5F2+FXxIIXsaFIyV0kIapD0kqsLYN5s
VRk5++hVMiVst7HtWSptAFRPG0FPMmWWkDAodSB3ZflM1WeGevo0y5BuhUVm2oh4POPt9RHxrsdO
uebWVmbW8yp4DinuGopVs7lpxhaAAgGOA/hU9jdD3nUxr24VIrB988qXfXLAU9LRfzKctLjizAFK
R6f6a2ZJq7H8qpv8+lAL0Fersnw2y/fsrcQbNbDwE1QwyAiJieZCx+/sJ+pYotWLkZ7k5mbyU+XD
YXgHp7Qgm+aNnDAK5x+FFr9OnstUl+/voNk5NTe4OMtZN9fj9zl5O/8Mq8ENGie9T7OoYu79J262
msaEp6/ndDwjI7gYz36np+Yok0USa/8lt1h/wnGTpTH67OFPvtbzO9Am907gATh3fjNYE8Dtn5aN
TwLb/SfU4paAZMOnoWXFwpTgp7/42s5g7jJCGE5pThGbtgRSecKj9uOaIWa4vEK3ID7M+o7jcUUE
TAkLhCecbW0b1ROcHwesP9Bbww8ku0h1n3Rp6RoTk2xK/4LTfNr4CnR7tgaCPS1X/ojKApsaEEjd
2ZXkAn5csrxohVt90wJsAcqoTBLGDS+HLEmi2Z+jWpuSM1awWZouB1719gbjR1ZpFD0nGtf26H8k
nddy4soWhp9IVcrhFiWCicYBblTGHqOIMgpPv7/2rjNn9iRjkFrda/3rD+SDMU0kPBnn3f99bRlN
KONOw5+Y/OfIZciVFKiYmFgi+cAjhaMEOpd/74IpR4fsYoZjBMV7CqTCLGRnfeNYAbBERIsAVtlN
F5S/xft0ZKJS/Gqv6m46gl43DnGnFtvUj7JPX4DY0e9nC+VnxDCfnu3PlOf+zpA7eUc3zyck5w3e
ETX7xvhReKoN937DMOwHBR5YrfWT3XpGhIabw3kwyEtJbs6Zra1yFvnnBGuJ4wd9Ht9DY94nRH/J
O+9R32qreomoD0rTGVxbWalb42z9mKeayQmgPkZW0bX4lY9gsXCMWTLF14zb3Ene4ql9jrbFrxlW
QlmwA+6EL9JA/O/2Mz6Sk08U0YYgwVWB5b6+fpB9REGML7a9fhzIow6bQ4ZTxLBrVvlBmMgJbn7+
M+zIzvtKL/VpeHc+8d7gVdlPlsTuYjWZrzKUIwAEGAi9E1/1tUXPqEOoOKeHbFciDq1/yWldQcrS
WUWMsL6N1wxWDHMGglnFr5AQAr7NuAq8cxHEX3KL1C3XnX9OxQINDMcA5q7qbmSyADZIHw/rAd4W
kObwy73G/xSqjsjv4hlCK4MvM1aUpP2+85TwB6B9yjeIOWNb+cT9KCEpfQyp26ZMdHkq/sJygNpV
jLo+iPSLmQjyTyC6kLIUoZ7yqFOH1s3gmiD01hcW9FKKh115a9D4w6kyXAO230U/ySe49bcHNMJT
vWEmKMzjRDLTRQMZ/rEZ62GUAwneAimHskfG0lv/gReVMVAzL/I38tji0PpRtIW684yzsnq83SFA
Q+rCi3UBkb/iLfK94pp/PAPHQJPmnZwIjhvdAk44uCDElutwy/+VH8mNby+dqzdnEIZXORHhw42E
OVasa6cun7C+gdJT9Ysg+Za0dOMywGXBIujtz1QuHhfqrXwd3/QPZqTOn3/c4w1AH8LPpnqTb/WH
9AIIjxugyBV/AmeBXKCG4e1RdFzQHEBPu5Ey9Xjj3akfj2u5b3BQgLMMoWtr8mXH59tT56hhuxWx
kA5syUFMc3gO0M3SEf44F/UmoW57VXjZK4n2PfkkUMde5Q80YfkxvfL9+APGAs0bwefOJX/j7cLg
0DKfD2lwe0CQUgboLhdkon1CCodhE7cUSb6FyYg7iAvBa3T/niCtTwAPLiQh2aHyj3c/oTpbMLY4
TctiT57gtd13p5ah03WEqITbPcI3C6tczJjoIci3w3qNBKfXEW+lhzclXvJpLvWX6UzcFZf0A+co
7v7OIA1c3RGUfbp/yDuL5VLcrBcPH5ANBwGGtuCGHBzsEziKMD0WV4NJlkyeKgbfC+4j6wUJZksH
uao3XDS8vqAEuPPPE3sLwpjQBW/4JWc+kXTsQLicdBomHeTlMZhObryQVgYpl0kh4MJTKW64sOyR
AHCsN0tcrIbbwVgF8IOJBmTmlXkr9tWbfZIjl0UZw4LiYiPDqfHSRprn07ons0difIR1BHkeTOyZ
qCZuJLkEyydt2BLfkR2G2dMYmad7aaUd2qVxNtG3aIcZF0gR0kxl992vp3B+rTyKPf06hWwKuCV8
Np/Vd3dRj0ALoNEHMvz415/sHFwoCa2ra3M5xgs68H9kneKsx5OYfCgrPDVPzg8DJoXh1d/jX9wi
qBgXHmEuPAPTmvRCoVXA3I9g66cvW4vipp9YKxr5XGhUQJDtZYWFsrnJCM9oPCJBZoa1eOLhOY8g
r4At4Bu633XrCgMarJ2jdUuGkL0Cap7TFytlyAB4skuypT4vTY5l3q3E6eYLg3TmH/gSEy1QBcRR
AbY8Gr/OfRyxOxzYHT8Zt6W2uZveMwpbE/c/X79jOo1rUnQnK8AVebd/rDYJl4mRPAui6TD1xXkR
6/FAs9bYkmHQ8ag9sJxZYjl5s+rKxK5iq6K71A1UJriyPDtfz9eiWek4mTdFF4BO6u2N9242gfL5
ZwPAFV2xHrMbfAq40RhGcNwFMA/YHlOXu3hgxTFxbsXoXb9y96AtjZzF2AZPLjReDNGpAK7MM2GM
JczQODE/uTtC3f70Yqww8LjvCIpmUt99OogM2zWFKRT9kBXNN+QdeOyHnnWGafH3LnTiGB/ueEk+
yk28ZXR8GDbW5Y7VhsvXkWUt9m3GMWyFuHD62mrivPaKj8hPbuWGvxU76kYwBPgFu6zGNxEQD9/K
8RDMQOu/6tv0hSl66s6v2S+3FDuYF3srH5V9bPlsMBwxYsExfReXh6Mchs/Y+INwBcQP6/MZiKQT
JNyQBVxm0ge8I1mewlVBRmJECtfn/E0YLgXDCmcBZsB+BrEh2nIcdp8cj+Y2fqHZcZbjYdyDbay5
GvOr1vuGx2MKu4uiUfDH0YMSb+2Q0unhG50AsErAj77ThWJkz+tykYUvpd9Y/vR8Hzka7eBJVTyL
bMeM1rHaGwLdUnxuDahzK7Mgl5icP9jKETGhbizcUvZzU5SzkMKVl4nCwHlFkPjLCByyTvslLGjR
t+AKwdAHDBw2VH/MNgxosIpeOZ9pqJ9gxG2QgQFYYKB4UPBmHbiRP3XuRV/agdXFJ4QBePuBbtvo
IIRie6owXomE0T4buYEuA0ruXr5yYRrh/NixCnFOOj8vOHZe+LRUEvJR7CSmNx1xCmVl8gP+DRN5
rln1jdf+43s64aBA4Uc9YHU4xLtp7xYT++Oa0tPCOVwPZA52LEMvbC3sn7xRuMHEMCgefp1M6RPU
hFSNrxTbCGD5JUnMdrHhC3kTaPpgT8M1I86JDsFw2WK4h98sZvGJL1Jw/xATxE9mrTowDxynq32F
Gz9By/hkAYAP0igF/RajRWs5hILVG79qG/mNIRi9GtqHIz81r+m3tXEIk6qPEP7w1Yx+8c7Cxr+t
XXIWcLJgoIWljiHB5emwbgpaeQlw07PY8GtOl9PoYwAF97J1POrwbF6B4xB0SRcg1tDfByZ6guTU
8e53pF3E4vklwFJ9LKHO8Vu1oeNk3u03uFTDuct9bGBL2DEKE2c/fi5VB2Ld0pFWpGFjkMqpDKU5
P08YWuaX4RqtMQQJOhHdWsOO+MXxR8pdHJXhLo2OUPkikCNLvBkCfkHnE0erNGJ6sla1YAAR14Ii
X41/YzlpesXYfnZWmeyP0pvlrLQew/4tGXygPLkcjIk3QyqIXvaKtc6yUNNXQ3pIhpUtLQ2yLnvS
PciWWTZy0Jl+KoVZHdytndRv1Dl0yC1E5WfR2mAcz3R238yHqg8fwOgR7MYlr27jplEID/wsXyZd
kFkCoKieoS0vIyXEN2Ms98yxoSoUdyADj918lGmaAvtOBQCtbSlXwdB7iuwN94CcLLiFhCTw8Zhk
CR80oLfp9cGg6Z2gOgMBghnE3QoJdERn2PkaY1vHH81Qkz3LCZwkmI1wGFaZsZPtl6cRRkyRKAS0
TWztjWyvNKGGF6DJIJlhuMtIajZDfJ8UM7RAKuYXQ9nFw9okYYic7zbkCwswlX4msQfSif286I68
10sMBuNsH+fEGD9UhVhSyv26xvwBjoRc8gmHBjgQOxE+TIf7xUIzntDYC8bMMdHsTMgbHE7Hx16t
lbf22X/KerPLDOvDgL/tEMlTYtvINOqS2tmL3CpLA1xdjrqfpjZeGJ7Lgl5erjHI/EBRULoakVT9
FmYCP+jIoW6gLrKodGDvv0Md58x8oCG7TWLIDlecgaSgpX9gyyW/DW8SBwgSOYjgQu5T4pa6RHaA
QwoWUdkRF/gjfyeM5emzjo/XdotqhDGlLyjnLNXX6ud5KK78rhiR4LgGGXAoDqdTAlQ2PDs0ZniH
YpVhVXiv5LK114zyc66sm5X3r1Hfru5t9T5gy2s+kHOJhHN72yTj7lHZO8fqoe40QXnVHmBY+T4D
atAl0liiL52noYPfX7Avjl0cOIR5a7b8XkrKL5bEWv9P6atu8ayTX63cP3P1xyqeR6lWzna2mTVl
FUUSpZz8UvfnTorPcux8Jgb4OYV+ye5lzZznMhxZymIr/VL61xiK/MMgW5r+DSzBtA7RQ8acj+Il
y/0aP45Z4IVRtTLyyq90AsIeRnBvyw13cWPD335GR320fCXj8OmGoE0lXwYzGXObaSsw8wz6rPdu
xaRCIs0QKykY3BBoTUxGgW80xhVMTYAWH3fYGOLhIpslYzhQt2MwIINq2ZNUNqIaBsxj0EMl4cyC
EfGAePfUVyWJnzZOdVPb+32qrTqFgI1JCxw1BVlxDlHCOB71jcR5JM0SU0Va7dGgcoSQTduQqgQ4
aaUXK7BeBdMC4EAxHsE9MlwrxadeqtyZFOtshF9dQFQ2VxqOW2kRuXnbsgO0QRLP1I9RUMmN/1Cf
SHQ7t5va0DEbv8IXLuXBLp5BA/tdQak298pHXWAUX8dhNyoel8gbulOUAE7aFimxJfkvjPvgQ5d4
viWOvUqNIbQvPWrgWfmapGaX5Noq5UDUqHHmx7Wax2UCMSYl5Xzu52V3hzSU/HY64m8QzaTEg31K
pLBSHMzTSLlVI7RPkBFI3a1mQneJXcmxaLrfGQ9W31X7Uj5fZxPjN6it8k0nOq1Zw2BpsGsgFb1R
6mAcD9ad52zePjjUu4rETbu9psNAXr00YzWNVkCr94MtEGa4KzxGfNNnM9PJkLALdDfLpNKTrkOO
LF70fYabSDwdpl6CulN4jyFU74jfkjunvFPPhywjq8phJFziOCAA747uSJWIRFA1GraWxzKPl5Fo
kvQpqHH26u5CEiETyVxZ2Yv1QFTRwz5OrJcHuikdb760jVd5zUFis/cjrO2HU0KDeZZ6mxmVQqTp
E3fXltQk7KuUOmyzsNIVhvNV2AgfPHzTzJhqx7G9qMOtnNq8x0mZ3SWe38sBa0jV8BW9Xz45lDN+
X9CXTNR2JudEU1NkPkselReJIaRBBVgTKpopaLl5REy99aX0rVWZdxN8LCnQ0ZJxldZ+TSM0QeTF
zV+Bymjck5VU4zzC/D0TdpL6WbuThQA/V45rpk6owtrXAvHHMze8O+OrCadI81mt7gO0xA7svrx7
NmcomW01ZnQNMThKiVYW9nQfE0wo1eRDosjD5nu2YtcUFlPDbkKhrjGf6KOdwh5elr8qMqC6S1xY
as5YeiMZSvnj2GvruNpr1l6/nytai+LxIUlvhQOiAVFj2FlPsj4h0Vn0sWOM+86LimMBN3cQchs2
JqfDNP74GE2mrbu7XYb5sEuI0Rq3jxQNW0eRnESeidv/XVKDuiLeU3Gl5iOTkXep14nOwuipyUmP
3TlgDaqEUHSmpzCgl5L2WaB+fmigEIw8EQmsGFM1cSiO9zi08yW1R8eqLYK8OTJwmJg2KheG03dJ
9FkZmHZBEq0SGuDjLeN61ABgZo7oHhUpGPTAlkPD3qeoQFvKojC2V9EV9As+J9h6q2wj3BKinWSv
7idO0gHHlj9xIqFAhrPCY1MmeyYKe6JDwGtB0TLkWT0EhtNIXThG2xoTxCmI0jVShcLcQJaNsrUN
clheGntFOcablac9Rvo0w/LjQPELwempfwtEj34YFUdzg0YqPzZMKpB3gKIy1BrhgiJtvfskI05N
YEaifCY7DYERAdAQMhpi6gi3elBmuVSp8Z+5PCxWCNi0MtmyXj/31SXGOuTMmd2w5RDRXAQYlzFn
YtrUGH5Mc8zCigjOhDApSA4zFETzfbiysPsT4zqIb7mg8DKix3i6IoMOgd+G5/L5Qzutf3GzFLZh
UIxPwxZ+vXwRrCmFKNc9EqL2hLYDog835WpteGd09YAqwK6wN19Q6hGyBWmahTIjkV7AwEPcxqgT
YlHDLNSFF3knSy0RFq5/XswjQ3sRAUxNC/FPftMF+dHgVv5gdL+jZqPVGYVXHowxdPnSB2JKDRDv
mND1rQyhdeuvNQEnrXi9svTrLqBHQ/owfbFvUCR3Z3SozSHZ8GZQn6YKYlMyFGGjMY4VHzwS3m2o
vkBY1V8GJlzNGh08AhZdOLGWXaB/VXtyEH8IiRpGD3FjlfgkIAuJa+uRCkXzIddcX5k5ExsG9e6E
G5uLmA7HUHzCrDjM8lUP009bE8uJT+e0ofqFEQt7LitDquISeL/aARKzUhhoEvLErKH6xK02s+Fm
enSvEj0BUD9Mjm/4ZIJTd/dVxpQ5rJoNsAsPCK3e2K4LYxNNK5oWBiKPJyAO1LuAeVeqsvesy2x5
l5dmtoqKW1K9xEPwVLEaopxAIMZmTwXmWfDrqIv/tcWtiLFpZKM2jZ1uHrBaiJ7Lclrj85WXq8n2
m2plE7bkLIkTH5JPWJMQHWaMGbvXyljJU1ijTtc8xiMzsikiTNgKsqUTbbt2JWBr5KmC1Cp4h03n
87aabnmnkcmXs0qMHs072XEkNPl5u0JRxrhMoxyKIch4d7RUcYjPahdzx0Ru5gx0M/vM8lss3ecF
G9P0Z+ewZx3gl2N/UXnyh1Sz0kfDX6J4IUCC1FbKCEg66aKhrqhoE5FdLdjKhEpeROBsC1KVS7eS
3BaFTOVRecEahSxFSjQx0p215gGBd8oZiKx8MDxb3WBtT8GuQnDm2RN96AE0At9B7nr8034xUeCc
x2SFOX0udGLUY2hTaPhog7HhZ8zLk0RWDZIdPfIZITIiGphaQHSP4L7xrEPBwaqAqDqBmyowVnmm
LCF2yCYfVRKDJTaTZ09VtGGfYXMdCHRR2GrWpDZCBpZJ/wKzw8ll0f4BA3SYSBlZVgxPYaoTpUj7
Hr3RpYOz5mUgCOy9p5Ye8t8G9esPwh4eGKZy7IGAEBbKsO4iP9bDhFf0YrRC4vyesAugEJPnQ8Z4
BpNJbP80cpjP6P8mGAW9B8E1O0K8xWzW1j1ug4ZZLTa8zCU4IhnSUjKwM3BpqXX0L3ZytqBu/7i0
jkseOVxlZoxsV/R79zykWySGnENV8I9yymeh5ocgi6tDf19NTKOfXk4NAdTxXEA9g5lLEtYbytvk
OHPS4d23tW4zEwGYxzfl/Lio0KOEeexAZLLxQo/k3Oik4Et2lcfZKNjDkafqHi51NVR9nGYArhmT
KD5euUxF2cHIQ+ANEsnFFlSQuUzjafuEgisfrMuJAAk0BFXQkfLEr4dVGlA+1YYnFZ/jM4iG4yJW
mWPuRZ3yXBo9mOwZqwW6l4cwjxMdG9nnvRqg43xkZ0LCUxxRkP+Sw0qCEpJEZcPX6pdYxj5kgJaP
fXHmodmVVQhv3ThPPvwZpT5r+TVTtlkbzNEWuZxTXObpEFfn6nHR2aeT6VpnHxkoJyTh5iz4AT3K
yIhgP/M77oi831SgYxm3rDIIDXbe7PsnKXvP+wGjyJgmsCYFyXmrzJ+7fuR9SPteyE7aH4f6kjGz
oJo+ne82IqP46WLGLChIaVBrUFM2QLaUdZhkW4RnGgFbAoQe9mvqPIapXbtldo5hOEkJjhOqX/S3
Fk+75FNzkEIW13DMIRhWKLd5+o3OtxwGa3Ox7SsZiVrCodjVmGeYxmsqRyS2wo8qaYQsyXrRhUhR
mIAY8IendT3kYZ0zXkaeMVqEL1BfMRZQ7x9dPQe69GuWtyynaMYp0oA+BKDVYI3Kq4+ZUO44lPBH
gty1khFQnu9UilgNe0Vlnd8Zl6BWa533iglAmnoFHkLyjEj+NwIDkRxcuZ7wbjpGkjjA2sTZclre
Ke48laN6whuiR7VwX2nk7NgOw5pr0Q1+e2dYzP8TC994+c2xE8RWE6mHhMh3BQ6jTPFrvGcpguQM
cjouMh0wh2KTzjBGHhQ8DLbPUUSCan8wiNjScVmNdaAbkw7my6H5x3krvxkAkaaG/uGxKpL3CcKn
HkYaSWvlWedovLfQnCF96snOVn7Eq+uy6aYA6FNy7fObo0OU5qKM8K+Vt4pjKBlDHXwXK8iHVzle
Eppni+jv2UuxVnjQDiLG90eLSJkgCWPWHR7Ohmv/4Do9jSEdonwpsXlQAkImWm1RfmMNbdQBv6yl
sAYhV4TfKhQsnlhss5mlIAoaBS+er52XPNco+ysaa4xfGGJbwrwcETx9DA4pHeUNciwGdwO+1vrR
akGEjKHYTeyiyKQgDCDboBh0AHkWGZNZzm8LJ11XdfCA8VWkvuZae/ot2xxNLFTweK1OL919NZL8
tdU37d9885n5qurPbBFv8z+DhPTMi8elwsaJjW8VPBic4TacbSYnKGg18ADfJzS+Kr7oeHW59g1+
WI5zAY0ZLuSUllQdT3c607HeE6CFRYLA5qt+urC93hQOubUkgFdslxZPX8G3skQ1wCv5jPuyH5uT
CbOA0lcAGGAUfZU4MOKycko5VWLcVkIjC6ObbO6tyq0mP6EmxPNlWDwmsArMpytEsICJZE5NS4Ka
4yZ4mp5BnGW2TpDkoY7EIx+UFm2/KHLFi85biSJA0IM5J1bPAtfxfSqvIhJeDAIJAgvpNIL8FuGA
y3VOmVJRYmVLk6qcQovpS7NsHeTeizJa1/oJd9JaCp7Uv08UvLGoe7YFCU2CJxbeIUa3QQs5SBOf
PqJZDLQKzQxCZoo2epBdjmdZ867QVUwU1Hxv+gVXVb27/lISL9oGE/UOSN4j7GyXZ7+/PG6QHE3W
IUsXQ11K4d7DsfXP/Zu29878lRlkwSTJ039kbaHMCw2ELvFwGMeMyTR4IF0bOkPmd+86geDIA0QJ
imZ4UWqMt3bj7DuEaGpnM3vjDuejVz18nKhiydeUsKyPDZA2zzEouw/w5RzaaKkC8GOOgHAMwlOz
Mq3V/R5y6WzAqQl/gbWC7I2ki3t4P2QCGFqZ7BKQjuAqoIYx/CeBnOQnS2sufxH7EdwepiK/DmQy
RkoHB4kf/baFasTLYCuQT4yTjk36eRAhsWNimJweGZisryBxbIl63moQtV4KBDNAxhAq+cqdjncy
fCLNnw2qQhZGoACodS6TaMvwYDOK3g0psuRHTgjTmzc1IZlCHEGwbB5YTPDoBXMojj73S/+sCEuN
wQ6wvfceEyz/oGL9ANkkiyELMp2JrttVLptge8kYvRTiVlhXnuHaAQCiYafu8hKaO9Yt+xKuufzT
KdAQXX6ZuasUvoL8mcX7JRU+r4p/iCp8tbD/URYJ+0D3MtRne19rL1N5YQlrMVuFx0vk5sZCQ8TE
jqDRcpPvqhaeG9XEOot92X6LTxJsRsIr0J0sWgCv4qUfQxX8kMEd22CyByzIjdBc8Xp8oZ6cUjPo
MaxECMD0zYEY4ZfEgxDVyI2CWgRKUrDxr8GxuXtjtjS6053vhXYOWlcOIk+WLOXcwjxjVVEJ6y4U
VOkrDiDyFkhY0ZfQ0vHjh11oLDHIwu+X4gkY2ELHNLqiQVJu9yu9mxG5VNTzDfcoGRcfRvEeYQIU
S021lhS/xedHWvZsWF2ABLBnGX51aCn3zGtjQKq1BMfl4WfTG0eJ5Cw19KcICBAyrfWUBS6iDegx
7a/nC4IbArsX/I/vTG1eH4d/GERBYTzf1/0x/QZtR+igx0i1sEH5Vd+pcCBVsIhg1sDShrX1z/yH
Koo6EgpXf6KhjdCKiUhU1Do9c9jBJ5eThxZvIk6MchTVGB5kzFO30YH0DaWEP8oDuNamDQkRjCRQ
a9jwzJWtmBPuZofnRswRyx1tQXkae8ERlYgNlGlWRqSWjXvfPCDiUbnkAW1P6iwjPE9EXrXoq+GY
IdEWdj7YGttYQxa78YWOlOtSW4FCoLX1WTJDIv/oKb4fegnsAH6mHQV0SsmDZ0516IWrEwBORL2V
+CXMrlDWEOcvUH3ZYmAwf8w3HJg0adMkAbdI2UDgxyo0c2nFiYhdC5cZmDlkp3JSch7f4UjimVxs
R3StG5Z+0nnqoYyWD45g/jKlCVl0kdtpS5z/N+oq0xfp3sF/YTXigcPhu9U2VLC67mnlskjJWFhE
B/XxxUPIMY3ya8tRXG+b6G+hY2DPichUYyuKh8mTGF7wWEL9yj3l2DJRN3nIF+ZrD/cMq+g/zzv9
Um5T5pE769SQUh6YYHyQbSrEgqzsowT75atcNxJmTerTd9DkNyFrFoe0SQfyw6eYwsznJusMtl86
XL/FPS+XfABn9yTfYourHP9NXw1tGb9yfbgyJF4oTAAnt6cIbFwNxS9NGyEaFw6ACMUMmaPAJlAL
gNI/M/yifrqfUYYRjEibhvhuiy65Yt5AS8PGz/bf7IFCFDoZPIjK0LjTrEGS2+HFwSKesV1KvMdB
rze8BA6tCRxBHA5YM0eZvATZ2hifJexFhqQAGrDg5pcoX1M9g9fh5MvbaPb2F6g7Bh7YEesjECTe
7+RvrEZiTjaOysfy4YNER2s/kZf8ToeuE0J0/8JXh3KVJBTeH5ELWpgenhDtmEmgDwWwg9RoHqHz
psJMJHuvYdMZsFpQEiKyxVCUkNUHbSCiWlAXEICw4ALThxlLhlP6vwLTXSIk1hqPAT9/YJ1jD8t6
i/YzaX9jYHpmhPISn2zML6Lqp3w3j7TTI2lPGO/DjeVygOY4RZD+8F1ENox84rlm+8iObYgCkIWN
/xLDQSRydPbgU0Bk2TpVSf7Vlo89UvLxxdmpKypO3EBZFtnbE9+c3YgZzrYcFs1SXjWbPNqkPZeC
bwnPhSS0nQTwtEm2lsB0uZ+biFnK7n5Uy8COThDtZ5iUPPUuy5u/osRMtsmbrAudVbWhFrZfonkz
TlBZ3Pw3yYMOs6RPJWfsgTgSoSdaMXro0/hYknSs43xOlWuujJOSnPnW0uQlW17U2vF0p2kAhsHG
3CEIL0iVc52tzJG4RDJByWbCTCFCAbmZBXoQOrnfTZ7JePsv4QQ1VwMrQHZrhmBLHjwZu5YN0HR9
JDkB5F45j2c2HvIU0BRXS7YJDRfAKNtpy/pN2/BkMTVhCx0xAYlWyMxbN30lM2ZE7X5lgIZVZ12G
yEBO5ZG0ZWbtH49y5ew6RJwTxz7+JPgUMr1EviXxKIT0u2D/wsLxLvw+ZV24iPJEZj09j2jo7S+2
PRXP0G1ytA+AWyAQfAV9qbHUmGaM4jCZTPjIwfghYTxZBegkUZiIiSgGWphRlsgSFsXgC18tat8/
ITFNvvYBoAOPAakANIOaSTTBzl+kJ4gBKzBG6zrM1PHUunGcw7S4jRjvVmfwEA1q58usedFaZb6P
zlqlH+ZAXCBv4nSD/EkSmyOcSVrg5SNd6vBenFqGjwLlAlN1ccaBZIMxFYxQkGfTFnnwYE6or5lg
yF868UeE3AwLtKOsZNnwGllIfrlKfH4TH/t8x9GGdpgTHE0OUYx0T+OtH13po2MSDi7Bk8/wN14C
xIr7SPaP4UHPQmMHojtdW2R+hBvhrsEWLfsiS4NNhqbjm5sI6MLBzDUbPzp8+nDC5N/hugg7AMOJ
7txc+j8mx3LgTTRhJ3sIJMDJYdBiAqQaOEODSgFPAYoKAgviKEgikEUIQIMnLpJS2gBGOSAiDFn9
FzQYbjjbFAceRGuwcM5UwsJwD2D75E/4mVN3wlgMehv6PqSBzRlgV3OY0JJ73fwIqCZmC3V5Sxgg
NiEiaTb00vAApzTccvDc4mwgVFL1xUWDOgt9WQQDed2GEodqiJOz3CqYgnOJn76Gs7ixnKyd8hHv
eeCsXbZtNvah3sbWGuDniUS9Xqeyx7oVJHR+arfPBucwV/mAiJH3C/tfNLr1uljHaN0PNNgiJYci
bBiWjyEA4mqQjM6huI2PxZmly3KjeKkOJqAopugA3sD3SudDkyJxHXw1EcWGuAtkDA7eQDwR682m
8PdnRP9ggVzfv/wWBlOMjyDig1FCx2L6RVJbrLnDmuSZsWUw6xHaVlCE7+cf/kG7hhbEcEWYvCAT
+KM444v9IE2t9Ymqq2s3xe0A8xFwnAQRG8JpgbZ3iV+foH/o/4BlkYH1J/WLv0TJAe0BaIfh1fAm
vzHrtkNhTkM9O7uRcGjg7ZXv0RXCmb0V3OgvXAf5waPDlIPakUeTQ0f77n8RVySL/r3HJ+mLp6zE
9xXGKmRphPVoZZbKN+UWUtAnaYvDOw4F4IeDsMnnYKXstP9xSpTX8tpconehzkaUzy2D4rt3Iliu
PgskOd595Rngkseh75yaTbVBRASKMdPMsbl3H9IJ5wyNYgTKZcrBIUAFxrOlsJEuq4DSsv4niRS3
ZSyiWdCzj7Mn7eotdUruXCBw3DOfUwN5MSeVdMoNrA2tVCxEKdqwH1XsdxtxzCCpZ6VgJXKnDPUK
BTgRDZObUsvgSvkMJmlJkUo6FHU5CMHIOUt5g8k1yIr2WNqweim5sCDE7/Yf3SqAyABSgdfs5sQx
YsDw3vOh6iyYsLNd9RRLgOfH6KAhrsc4nLh3jEWgGW7ZU6AE4HTJ48+zxPOhgsRjVcvEklMGhgF7
77/+Shku/Jr/MathYEX5gISU8pTFWgh4bz7L7xzXbI1iX6RrtUW8avqEkm8xI/kd1vYW+aUqFO8n
9R34HYU83DK4wPhpfacHkwEbuhLUAAlpERQZfntkHxK5EO8iRWHGjb19V9fJjrFWu5PJQsBg0vjE
8+Agxmeckxf7H+9EHAhH/QvhyA/ulShegdjIuX+ARzA+QEXEho1lPF5ubPG5a3yzOznfvBFcrdjW
UZEY3zZb2eRrn7jOmJDl2PSEI4n7/Aahh2ELJZKGZ0LxQRzhlRw6QtCOLEAAzLx7vee7p3lFc/dE
Q1r7Wf3COVgeYwNrNO6IR//F8d7jDopOU3iFMkjDG4BaHhoKtwRXqn9gWc3rdO0O5i9r3MBvjsXh
hIwk2ACe5+EE/E3/hEidz15dsNpFFy0yJ7DFxS4kJxKTSTdzAD5xTolKYmUh7EV5Nmk2kEdCB94h
ick2GRPDRQKhBDYRR0jrlkS6sfWxTQGq43LKMQFN/tV++kBvDFzYfuEVXYeT/c5RopDDK4N4gRNT
il34qS1dvpZCoXnlwxXIiHAJZRL5N9WjAbS/uEk23aTpMksHrWczlSDGwkxjW8Imji6alLlXhgUc
Ymz5XRuK7bdyRUHAPr/Mv1mJnHfMd0gr204xCRFqdqAuFKUifCYgQnSi7IjKoj0OV4qe6Vpdkg1p
rEBLEy6EqBQj1jV+njepWvORSLCj96SLHP7ham7cKFE4XYurXr00qh9Xqz7zxSyKE5hTBeIszInU
FemNcCtRTXQC38RflEVAHhx9QxmA5RdXmjE8TdgP2DG4uUy0mFAR2MFDrXvmhZ+AKkdtpfSYBPg8
/wwBin8UgSPP5RNKXgCm+aSeKYNkYKrijSwSgTj56nPJdmJXIOsu+wH8H9og3hlVL1gDlarD0JZ+
iOoG8Ui7oZ1jo0i21YeA2m8YQVPU3dUgui9pjsEAePLJqbSougOaQZY+pzhuTPzgEaJ2YeXRJ+Be
d8UDgy6ChuQhYiMYCFLQqNaGmp7inUkvv4VFzjQU00sG6ozYOXjECp4ChzBPRDTTcpQCqgaGWuAJ
zMN0BFhxiKOGZPjMKmh8pixkaCflZ4zmoeY4j20XhTqD38Q1bRzyVvDDZewsHyEM93ZeFXR6jOuU
EHYCUzrqMEac/cwAdGnTodFR3jdowhQDOixeKj6M9BGwzvYsHfFqiLU0NHbKPEJpASvfyXHEgbCD
VY7h5gI6dY7YFZiUwpbdbfDil0GF+gUdmGRPrzAChoCcsX9qIgs0CSkdcngoqbA2BJu+moIiW3c0
ZZMLKYH0J//+PgG7dTmWZyNxEfZb/UsAKl8mzajjqaj8ktEX0I6HyAGwMoJbw/t3H5YPWZ+N4y8s
HZsphRJD9ssPy/sTKHWdh8xGOcwUNObLfIA2zglc4J0H2vcOu/nxjQAjH0OIIhEB90vnzyVLEtJS
AFofm2tmjERwoe2OtkIOCJsJtyLAGwJR8V5G/IGui6VsCe523wS4aDY6il82O1faP1/JO3ZTdATE
nYlgJlf9YpOhK0fRuSOXnOKaqlBlywBc9MmZw/a7crf2tfI6D5uSLS6cJQIELZCcH2aY8H4x6Mit
FQjJLKx0gKHYtdMfYbF7IoZ52DTfdz0Qyk8UE5W8qQ1Qs+B5YUZa077TY8AEo4rv8Bb2WHe2jw5Z
3jnY8HHGI6J/03eZEGPxBfJV2+O82oi4cFjniDyo288yBxAKD6SFPA8vzr78dfacLwdu0nsxL6nC
CL3hoAhR/HGg7MdPrgVzXKopzF7Uo+KxCZIO/WPkQXqY22WRL+kaJJzkZliI7jxuYPdxm3iXH/2R
Rn4qMcTeQJw1f+980AcqslYQR7ulHRchdFN8IZEb9PWyyXA9hIpgATA8Krw5k+Klw1DorqDfMJHC
oszsYXtAZsvSGOPe62Omb3l5JJfuiZuVMLIpIaOg0CjrBB+njxZQta++ZhwD9ZXMtM6BgjSa5sKp
aOJARWnVG1Q4pgF7mw7JusNyiPZSedE5Q6X6AnkpayO8W5cpXhzTfT9rnL3ceKnHp8VxBwjYVYfO
AAS5nOjKSsxsHUSKYHZjuX2MQT/f9O5rACOKEzoGDQopPZTJgzBxPBuIU0vEivAc8nLr/EfTfS0n
kmxrAH4iIvDmFqoKJzySWrohRIvGe2Gffn+pOSf2npk2EoKqrMy1/vUbYS+cmrKpxmMNBOUz8rh2
0MGSa8mk/tAtbGFjF8bdK+cXQ81H5trOrFNxVrzjI3AN9v8ypg0T/Rt98+SU3C/2mszDRujHsz48
nk32gzIFdFJ54N57astpOq3ns5F7ZiSZ5PuA7MUcsssq7/ovvRTomFFclg/NrDLM7DLeLjTkRD2p
cuu4vrf2hgCb4raZqfD3FWl8+ZH8va50Ukz/UnOUFo3yYRKds9jKEPrJmTH4Ok+c7cR3cLLVSxtQ
zfNUo4b0mdRcqZZWUS5ZuZh4F/plI8dNCgxo8ndczM4SBfbFQ2OCZoOiHSzfhjl6WCEA6D9a0kP7
fP/CExKRu8WOLppanD62NsLzpr6WhIT6qRq4n/6oRyBBmCK31OgwfznqDbPH4bogCYdKpfzocSC2
2p3dlfUASpdWpC8kJi9/WOo+dZrXj0Xm3Hz66fcrt00e3+ubw/GqROnf5kgLIe2Uuq9ynK4rfjU4
31timXZoLab54OZKyfT/tQRav+Y/9+tkkYlv6UP1dBLG5oct5Qwsbl0QxNEOq7DQV6tm1DhG+bnC
rbGn0Ht8V3Kvl01T0bALLPTecdvfPnU8GpPUIS6dtV2kzoXb22T/kquMD/nmcv1WMkpVZzu1sxxs
8WQeh8Ep23sUKQEuzdT8I6XeTe0wum/ZKJ95gfRf9mBbSsC7T1U+YACeO5VLK3tsV+bejJrVXz/r
5XlwaMgC3XatzLmTzo3gnoWHlOXm+Tq8ivr6MRZT5OSylVqxeI5wbZf7g35fqeXiTg4/0WP3ftsy
HbxmWqsjaztw5GF74+M9PABlykX8x+KK1QvxQfpUv5u25I0oHrd4npu0MtuJgzYnzrM/PxlILcy7
EXN2FJV3E/Wsev6gsZiYxt4gH2k71U4M/O6PXNftu/b+VJwdCl/7Z+v65GwFh1mfkTv1lumAT5Tf
DzcKl+PoTNiXzg8y5Hp34H/OpOxmf1sSdafk/2QnGa0sdcR0g45/QPPdLesp7Up22TovkCAdoBmD
o62MgcM5V/tBjCoB9uab78tzcIJs3Ldc0/YeTqVQJf2CzjwPIz0sT2KJlTKmyL3o/sjoPX9qz9wq
niyYIyPgXU2rTmLAOVdTBurt/yH7Gmascf/GW93I4/C14ZBZ0veWbIil9CVZgnlTlc8Ml7Kthmo/
ebsdslRNGhH+agf7SOnxL3v7WF27tyVZ7eW9rLRjdBVVCrdO5bBspst/5j9v1zBC/qjQZu/UXSWm
UQtTxqwZXd5i3msVQj/n0E3zzDoyrgiEgn2ah9rBdqzy2K9wT87PJPuUdL/HixD1vcy2HnPsuBwO
1NE0yFwoZfU/cwhL52+89+ri9HFGHNlku5XLXXqCzUQfVEiZnOeZ2h4LbxLab5dWalHAftaPF8/x
1fD0/DQtvec4zylRCJ73zKKPuD5sPKRCpMzWUdce79JFq1tzIvG2S3d/vlf7nRk5LSWm74V/4Ezn
qpdGKWrLtyuwP4O88ITbjR6deTsTLdsPsGSpHXItIMP1nFCFQ+JvEvBB7VLPRI9Y7VjLt07NezSl
cK5hclG1ZesSDprPhNHaubpj0TZpXhvLet0yq0JbqlLNY9VvzDkkZgHW3iSb6LOUlJIgS7/UASGR
9kDmN8tZhcpCezKPcTniEJzo5HGmw2YjowoBcyGHEa5TD6l2RLgtpcCvu6KAtW7BwOdAqE5m+RZe
+d4wU6qXm7QiMeeRBEeLuVvO5751JNeLrtwlZVjwtjZpMi1qXeoYbzW9dwyz95ZTyvSzpMhM8mOQ
ZN5Sm8djfVESLodjtGb03ijPpmPF52gnPvDYIuNqIwsky2rvyRwxpE3KUY2e7eVg8pGRJnhsjcNX
EevV0f9cm6Uf9uh+csHw9TImhU4yHzXwZizrYvujjItw6Ge48jK883bmUs1CPiV+saSRXf+nabr1
Jx8TGlQ3iRMm3g7Ce7vVlR/i/+j4fSWN1zB818+o6g8TBJnBxSfL/tuyYy7XM659sOXd8HFG+KnO
u8/kEqd6J07QLG9e8q3Sn5+mCX2TAyKDX7YuDFMLf/cskQs9dajgSZcjlhzwanjgmO+MDSpa4GNQ
N/pM496eNHkNJcN7I9Vd9GCNbddo7W2H+41a+7rrXSwaAhpbY32MgLbr3WE7y8G9CqXvrFub0b0h
E3X0fHfdWqvIPDKivKtNpQjX0rH/0ExHk/5yQHzsz+E8MV1u3/VsLFu8KRvmlO1lQyzQOB1nv07j
yb9ccn+5fRExxrkkXIArvKzputhwQzXJ17OCSxuvvuVuywl5yTTl3b+fW+aQnYpkuMmg8GfR34w3
zUpvNYawKTRD+l/wXc28GEEVZ+l5De0gRuM8v4FrXG4ASIBInJ56uvMQwuNbvk2oIG27DzhTW8dc
eT+QT3jEcu019DQ02J0st9Vn82dE55eU2pr3JPd+fF1F509rLmZdwyfz9mqTaigqJKAkIJVcchR/
spQ/55/h4uM8vI85P7QPyfFzPbh1nAeYxWEtH7sqkmVb2T8Gqh+8Z3hn9dl8Yl9fvjyK3XTsvXLb
N5rkhyx/pzcsR7nhuj6c4ZMLqsJalCi5HozXnzMAxaI2FXZarJ0HmfclK7+qWxkxC3XzWJNW2XpG
SB6NiyHEyKIBpwXcpravm++YaaMPJKtkJbgE28at9usIo9ivuQYndyGOLJ8aHNHaC3PpsCdoY6p+
nF2EWafHwdPuUR2Gb9ok02fV2ozHVk91ORjrM2WtX9vzeGuvwBJJTBnrq2R2r4aVhVrvx6nNvNy5
lmuYYlqquyRTbS5b4a98Duv23qYE6IR3Qn/SodEb7JKtn8JYtQMuYARTh2XXn9NFzwMvzSGqdMOI
FQjeDF/z03i2WZA2baaJeVf0m7tZHYf/COSErnjJeAp+S8bh+e4dO/7KTclwYM/YFQmWk0c8qYdV
+4gpzjlc3oYy4DzjP0w9Tk0WH/VDb5yLSAY+wpZu2uJ/hZd9K925ilOd1Peo5mGpHfq7Pn5E7TYU
VYfPvuuf+lNyt7CDVYeb0blODdGY9JOhINFeZYhF5Vq5rMijsZzQergiz6ax83v448OoMIVy1Xr+
ssqhtLGdnd5nMyzCcDp8uom9TEOysN0w3BMPf0QlbGnYGNB4W2N0qJgVUm82by3sx3AYAFa31FUb
cRa4NjmbskW1C7QnfRdwtP5k+dAO6tfHF5QhWJmrv6Ls27XPkLn8z8wDwKSpxE1IKCYm/27D1DvK
08t8WAw5PVLt+8EAmQm0LFh2tDWJNe1yztVhr9zKz8JtN2IUllMLl+BnSmCH9BCVPyzO3vZz30nV
1h3wItvVeP256+1N2sIOd6lLtOXnu45/E0XDwDNY8gY/W2OuyI/sHo7RpXsbrj6eAerHO6leOo5p
1X+VVu93r8Tp/4FSvBvGeuq5MFfeEXyDk+65M483vZzwuEWySCgQzGBiJYslBsSCNYdcZIdz/9A+
tQHpAEYCLU2xcf1/KxnPvWP/9ok9qCWgWzs3DZ9BFdvZf5oxN84zGJLNFS7N+9eVDmum8O6d1BQH
MYKxI+UWP2K8b1bWT04zjJ5PTYT248lJTVRNtu4hFfI53HfD+eb8CinH4VvT/7bdQ6qDr1H4w059
dLMnnxqb8bxrN36k+nrhRV9sTjB0BX5jjMx/J47bezQfPuL5UEgp/AAkcGsZBCqmvi8DUDu9J5L6
uWZgabhNCTb55/L63ToutPFilXwtCOYRRVkdbai+HqiVA0G3Ou9U4l1j3tmEB/kBinSxSsrgZDdd
qB0yoUwN1Kaf9gKHIjq056g4DmAaYrYxnnTg4XOaNuu1Ro2cGzb4nLhR5G930OYBcCHYhq7OYwtp
OYDMG9nHRx3EDKc5RsSANda0sqmaiO7OcuaOdMzAf9qnQCCSVmOStuwIzXWrTSgvs+LCjuIHzmvn
z1ClQHN97O3nUk7WZbirMP8xMNp9V/h5Bfa3a/Ej7fb+XXnfFZrn2nOcp0mwDizqJqbDxGx7/VIJ
03hzc+s+OBRvWE56skOU1Hq2nx16a28dNcY1s8XtArheVNfZOJePqPIO7z3ejBxtq2cw8lpHZv36
uvng5r3xFmLqveov+nayMAW+v6BA/FNOitbks4k2J2Q8EG2/M2OPgJlkUAGbBJ5nwN75AO67k2rz
H66vGk61DXZKGcrPmjPF8MdlosTuu4SzspazxOUhFrdkomSPdiU5rInAuMYH9BGpHO7Nn+zfyiA1
yEMgndHRhI41kpGENzTdTE37qPf76d4GElmzhbufhxifi0VkskJCiytu1yRK9495vE7yIO0FXsLa
eygsEhwgbqb9DPdi5KmZu332fBdQEk9Gs7XVHybynfSrLgEXyEfrXWYe1Szo8Ft1M1slqe51L8PZ
Uw30dhoO9C0+7rJAW925rev67OfUdIPr7A4PuSYXLv1RIs8p1bLN4jey7rHk8y/MzsJRV46yHxh1
+yjfR+BH/Zt3yi+rAL6HB/0kozJ7r6NgWn+1gpnb42Rn4TDJjSEf+aSXZBG5sKo8ZCbQ5o+LlDmB
bmtFbjGc/s9ICFrTaq7rJUWQ1u7DSufEyLlZ6joEDYj7VjWTox7gpNhXF3XDlX7HJEq1F1NvP1XT
8XmY+a1qyV/cMlM393PXOMnhFm+I7q3Trl1b2V55dG2lvkqvRN6DO36kmX/1h0NZYOCWuqddY/vn
8ifdK+0ikmdK6A74vhzdh7t/ZdBa7SqWzetN7vXyd7q5/6PLny+rk2yNGAHzsFrsCZnBa3jx1ZXO
/iVTX3Zss7OfSrLyNi3513V4pNdrj++u502DEo+vLsX61dvHbZyV+7vpnb15eNwNX9xlBP+doyzj
+Cu0Q1NArnXGwxDbeZyRSxyDqhwhzrZNtWNJ7JLSOywF5680NRVWIX9uPzOqDPLnfk7dGTYgEwk3
8Hhwf7QlO1fxOJtEzDhb2XH5RcNdeb31N+1Cd8c8PMYeQ6KqLabFby/w4yHpQv/77kSlcx9mw2Jf
v/y07jXZqof3khuBW1Ym7Xm/D681OGjL0p8I1moWBuuX/JjLJFlktzCUkV5LW0GWcEim9OLY4R3k
HHueu/5TTsyETEzSfeZ1EV4K4/JcAx8SqnBop0fB1RzVTePtkPM9dpaWI4bWTRTB5y9PgWKu8M5T
vXNicRMuSIpdScTsBrNiZNjQMA103s5r5Y/CcN2hs+HkEAIL+OdwsC9X57kkHPemwCBRuPrPiDDm
z+6pZXKDlJcZE0d7Tujh8BTcKxXp1DeuRtJ2q9fGZprrpkdpdRkhnTnsX0vvdfUP+Vp1+4CEu16P
dJK6V3dbNF4Ch2rl05enxaHDSXqFzxuDE8Y5EuJesBUj17lSXQj3e8HnXnxtDG872fHas3tp7Noo
TqKWfHl7uYqu/BjY/LysbhE0+VCKji9gG36abLTRhBJ/eW1NbJz97PehcQhTKNnvDYtlNUZBnXds
S12it4gYIMfNsZPCYGkW+3ichRo2+/DaoAcQo9YKxZGis2tYGs3besvhj6IDnDDOv0HXlTLKVCVJ
AA1KSoDoPs5Ed63E/Xvfshv3wtGX4tZ+/95FjJ3bzlzyPqkBQh3/oG6idM6NNIJn+1Px9vjaEGnT
fwTVGnpUdPzct0zLUZsq704RB3c4Jx1A8V7lrdVre4rsDuF4DTjCsUOfhEaAVFuY4lCoLkOJetfx
oUFcpYKYR4d21tBs/4ZfE6Pv3eLyAM6fkJD62eowo100HpkUz+jaD93W1VHlCixhFCZ1u+Z8+Ju2
xBi4+tRr6NehYymlkRVie/F/k8r9LLRpq+Qyy9/irSYokIerhbYTC2xw62TVV6HMRMAyLyXq0hJy
bFUehko//3rqVVJRZmrwE1txrZ8Wz//QhHTWM3wbTIOyx9xw8Kt4D3EGmqCG1k7gNQOIprEdAOT+
fer7rZ/oaVFjdLa/l+P2DD/OCORUOyk/6c+6lFTK531XqZUPk3G1HWdd0olwUjBMgwJcZAzGqAXZ
wMj6ZZXISEqNiqAF4Fjrmfy6Et5ieZYvIhEbF1RGXnXsyMbe27a6VbHep+4X8agfSvgXl437Jhxh
ABJUjW7hEESXGi0ARUZwTBV6T3cHRCHhqDRKjdKh0LtHm2V0tS43/eIbJtnessS5BsEohVPdzHTd
kum1rPt0EnCEw4cUk0eMENwU2P22Rwk1k5l0ToGRWcdUoMOKkJtZ7iorvS8S9MLox8SsMAI5Tzrn
mMYyzvR+EgB5TDb6WpZJS5+9Zmzb21SqZybppZroJ3PF+Ab36KRCGk5WwVp9BP+pUjSp5frIEols
rNqkVvlGO+uRR0OrBz9RToCX6WFhhJ7UkyD/956EnygPi5iyT6R8DZJjqNEu2nwjL8WwBG7kO4/a
uXttfp67WAoeGq2e+TtKh0fWjTo0F/21Sy1KLVzspbqbREDlpfW5R6m/8/b9ReGe8hull+9l9PQt
nuRl0fc40MI4B0OsLp03Bb96e9F30Ynmaj9/SbZJGgYVqENAY8qtsHJ14XHGE7norTugG1oeLgVZ
x9FmtOotRnq5klIW2yGlMgPrKrMxhlB2QlEABoIpoG+I/gicIqcg4Td72I8SdOcxyzko15SzOkUs
GpXugBQQ+Uahqj3prRLia+ewQ9D0/rcjD9GdSurhfKZFHyhasIwmfUcQrCJjIQawACsCOyMkmayS
grdOHKLiKrTz+5p/h2MZfqjuVPj8OIreCdhUW1r3/qoXztb0BxaUp85jKmuygz43tLpfyl/n4bZB
0MerfRSASP5C+xAJ7Ei/Kz/bj46DRpxJKrp596a8DrJsLIuyd8M97GF55No+3ybZv5IoA3t9OoS6
PfEyQJ/EmxSUJPs0PkzqenweK43dyEG4ViSjc2wHhm/IqL7aLoYxqAGjDIcxOUtJnhvZGeonmbgH
VBpvgAKKbqIp/SXHmtqwk8dYzDW8Yps45geMmgLDiPDY6gmBbAY6ta1zY5wawcJLQEH+AMLDcOso
ZDP5eELGKwNvwDp8aSeHrI0gDUCmP1IqdQqIZQTGSroxgCyYIPDB8zXHt/Nb+R+/pdLfB9kzkXf9
8ML4YmFE+PPnck4AdRrB4xD47gCqhE+4bTygYLAB0oUW2kXt0UG1KkyB8O6nzRgDexpIaiovkPBU
i4jgHxgugOKe6xCAxNPHtfcEGKQg25bf0PPzwCO8fNkRM1jTgp1whOQwIfhUAYWPeAc+OeGbh7+q
TuqnsTCSfbrnIervu6U/5X+Xt1yC4boezturPiR1j9ZOPR6txqF/ThsOGAnbhMLuo1numqY5scAG
0a3zG8lTpM81vAsK+wNoAXaixsRTsTBKxzgzfYYlskrC0WfVsDFVQvbOr0vsoXf9/ew5xXj29Fn5
AZlH6rVUQwElbafc5zsSUO/Gc3rWnyUHW9trQLBxhoyVrFXJ9L1SI9cOKDdY8zHj4QF1/XsYZWcB
Fb8NT71CY/LBXYrJaE3ERFsjjPVNXvhR1k8izylFw7IPsAEvpdsMi/MZzkk3BgVHZm1cQq61X0ON
fBKfMf+R/iiOyRZP7dvHqfH4uKp1OhM7uz6M55vPNfcu7RhAou7yVQFJT1FJbDdqSP/22p9bsFPx
I09E9p7OJEtUnbhEOJCJNSyVmroHIdU+wAsl0k3oYOkQPkK7o1kicVhEVMNY6GotvQLddYSOV0v3
d/rIvaMrxhOfN/HHKSGeA4+2vlzBd8PfeAnl1LpWGRaj4svxDynkYlP1a68CMNCGHRUtINB5jNTq
srWK3sF8sHUPGbdNUSIJvnqobAY2Wu/TNFcGhy9Gd0ir/hGSsxrZCpHMl8l6JgoI3En+OLCFtYDG
qqNCA9GqkvGMXawA83juflKE8v1yX519BCEi5yL127K0n6a3es7oFwNsb+U+eR4c26E00fK3bkhr
NlNqUZMUDmCf9xBmFHiX3Ul//apXwQ8nOQs/zqphiWUzFQ2RmKfaqKdHwIHacKpHXfrwAQkOtfR+
8NPY1qU+TdfkLdd0bfWe1w6g84WyJqwlDb6LWI7ms+xHuX9qn9RUtZ8WIiXCBwJtgGH0CfhZzeXL
+qUwOP+F18Th+lPMeHKEJmk3X6RqgHWUzLePDcP0AFjoPjXC885pGkCB9IfZ1vQQ4t10XHcX33Ny
BKZUpqskN6XoWgX2Hnrqo2tDNDQrf7GX7VaYPADnc++U5xDA/WuiVpvZx1OTyF3aMNG4vToVWpQ5
MG0lG8Cnk3unVgdPmZB1fhO7Bu44yM2PcoUCPgIJrB1GAW4pTfct592zufjrtrzCKNsM2UA/fos6
DXcNnL+PreNx2zKozkROzBD7BzF0l4TGHzL6a1i3Bb1IPACl7tYad2lcFo6hRX1Zsf8ccvb2R5Ct
Re/UfnwE8Ole04s8XNLJKN8jiq0tusXeQrJgnP57ip8t/kdf11q5dxJU2Fu/bHi8VEs6EO1zBW5A
EodSXNu/0Pq+THr5v/J1aycFUH85Lg2owegpH8nN2KLDxLJX8Ef8gqJU58db0UliXmvDkMQjS89q
A7Y4NYfZsQPDktFYg+xrtBGrGl50V/dajICb2fH+T1YEV3iqQX1mujCtFN+IamEICtFsvKTeoKV2
vvJ3+Ji2gRpcJLT0lW6hW9wlx32Cf7hIfPJx6o1MvM/SIzwjoale+EY8e+3amWokNG3Pf9d/WsBr
S4OnCyY1vUTFTPWIYBCgpPXLSeUZZZRnCgUUZLNRaMvxT17tsHr3a40ihm2ybF3fD9Pw48p9WHGk
/8+9y8eOtTa4jZArnIQaFCRKr7TW5aDBsfOFtLC1x6Yy/M9/gdoL6tL3WTkD204WYmRwTI8zL+Nz
aIqdgUw3A7jXnoxzw+KLgXftoU0OqWIBE4gn38SPNKCnRujDK8o019CEw3ZkQneWTe4Vrnqe3Tna
NhZ/ke5N4DwVVxuTZkwWoL5QkfIMM4Vv9ccLQuwS7g8DvsAlM4CJDtKlqI+hYWG6hm2iYPQc4LdW
fGozMCj6csA7wnXw1t1sd8jF+AVN9rMjOWKHNrEB9keaLjTWg0en0Fj8Qau2ObZk1CWujNPo2uBi
FG5xBfQdlMkndPTfs6Pc///XtsN3NwHDtxY8MLgkvxz1GgL8GAH0533b2eUaZu/hOntWUGz5d3tM
wlIsBlyxhp0adpRCtxLEbtTPWjWXM6zaBaC4FADCAKzaFK1H13cyTtue4FHmaS5/uPEE4byLa+nR
tXbT8nTACp4mYQxY+L39qUGx6KwKyvuq8WqgvronwURRGYbjA1zpZz/C/En5+H8bbUi0hCZXgB8p
piHe3Wnq5IBeQGeaADJHHteDAV1zDRHIz955/gn8d42wA+N/1BTrnWt8+fhpgTMccEUbLBj8HAmM
Z17RyuXqso3H8EI02GrqzcnIXY9a0qF+vAfXxJzHeMVlNF5vhJb8InsdxPywgPF7O5VnpJhJr2Ol
GXyUT0c4AHk+7m8NiI3vyNpg23Ppu2Cqefdhc2qqi/xOB5Q/9Bdj+Y5URGVWx0ELimW076pauweu
9ApEvx2uQ04qdivbpI2emPhJSZ0j4J1S65C6mhexDULvNqjl2Wymke6TC+qbJvXbUd1nKEFhk8Yh
iu7FpvSgfv4fBy787+w6JHBe4uy/tddvpN614ZHq8ZyKC5pn+R5PcQjUPVUIRJ74j5haE0PF0dNk
AyWa0rY2y/rhG4PfzPax9czHjHAqf1WOYFjoHv4JqCfebZP5MPNn5+kRdRGIgo2fl8/V+ICYleks
h8evwPnP4SHWTr96YtIOPjy7pxi5mshnxLPMtnb/xvwo1HOH1vKz8F55V/4HDtM6Pp3rR9wEmrHH
6/3bjKWdjtmb6gGMGcfeyjMq1y9fYZCTc9gojDmv8QzVG6MI3KPjG3Ihv0WoiuH4Hs4Sfk9DI6FB
nyjiGhbjj1Wk47nN2hXRdOo5xEbcGYjrQ3EVsJA5+PUzeAu+IrScqb9a4PBNcAlYBVGdWp8VYG0x
sv4t01K13NQELoPwYiVZDfRClgKHLUy1Qf/heFmtmfVZTpTFhgS9tXH4Tr0xMzrzuHestzrLTnXK
LiI3ACwZ+m4/w0kcBhsaslKj8n4jnmEu6vE6axPPnbxX7ZTendZrSK59C10/qbxbURnDsrtvts4s
QtmFtWMXfilNk1+yMxvd0SgyXMn0G/03pI112aKPFL4XACEoAW0U7oCagVY83vRpOK4R9lei/T5F
YfwWwpWxJsPt0Dl8mK59BBYJEs9LeDX/ezEX/SLlLtVoqLVeKDTS6I+NMPXnYQER8OJuil7t9IJA
LTV5+7XqT26Ru2B2Oqne/By0JbZwZ8mqQawxQNYFMSbkHpoYPZuOBjHOoh1jDuudkkyiN4SVeXiW
2rTVuNIr1rOSsjkhdffdzUf57Sh1efORjhmI3b+XMExntut1+LiPZd2BFU2sPRoeGMyGe7QwIsjV
UCr2XUDE8e0ST/IJMeBh/ByXGqV3BrCYI8/WDX5wGEET7mByMyqVq5OPt7ce3c360T85moOw9mBk
UwTwHOJi384oArBeMBtQJNqb96t+2LaXQWANpz7ZdSn1FwbENJXuO9baAboJVQvV4eTDT+k8kBtO
I6snjL30EHfhKzb/MCw2PMr39Qwmn26BpDAzTTwjCh4HTGve/jHpP0pHCjPJ7Nfz5foM8bGLDzR8
D5lcESOi/B29yNEo4wNLW8OPvLf1yF2xmb9uUuGSO62tXiUvKTQ1VDp1t4/6mQyjsWXCHXAitnr3
SvMYLOwW/XKLIQv6yfj58lNueLTNYUFwmUudimXRR1rddq8vOUbU1nTLoe64PcQKkVA+0Jz2qbhn
awj6cuBh2X5uWyeZwoGj4hLAObV1P6ERi3NXGGhgff2ORtTly1eHMUU7ZAyt9BBkHpt3J8TUIdUF
+KSr1ymeBGr7x0F9NNe6aeAP4aXaIBMCGtCwEsTD7Le7pDAlIPMMb+vbV7VuJxDVNo77YaW7Mlzw
o3u5dyLB8Dh7Yw+C0Nmlk56F2TeHWFa9r9f+Uxq0R2pRuw2y+eTwI8kcT7DspyPw3OIjQHh8iYut
zXj17caJTcOBG0udvb5gZV9fytsIZes7RBM/8DDmbUDLvXl9YU9ApF28sEhLHDRcFrbQeMzC5orZ
bhuGXQ5ioE0vrGAIUMPcs73FlcT7c6khdyHtRYBqXy4ScOUepSrYWpKD+J96NPyfGun6zYfCRW1d
pzBwOyL22q2ZzrbdL4Pv/QGXA4JOBXyLbZnXZEs9l+ZR7g8aJHz2T4iWO2s0eQ8zamhqqb1Y1n+a
vwuBHCz49iEvp2tk8ob7d/v/i4X0VN627xN+oSwAq1fuIekwByine+uh4T+s5lEkVbVc+e0af8JM
wok2XI232xGaM4kP35txeL7/PkoY2AB2jzeLbNSDmL6gRxFLKrB9kxUgzj4jc56zHhfVv6efuBNU
ZW/7t59yHaBrF7rCbeyL//Zf0MvtV7GeH+ChFyGs8KfiK7r5NeGsP8oL2MG2tD8xfDlFQg+Y7S1F
vIcz6zDejNfDMPEIPLHMmDM04je11fgwpqQfhx1tPQTRa/5UwQg4vyeju7YbE2aS89jpSw1D3Vkg
8xiV1MS0jrXSAX26fKpX57Qd9zj1rhkckCCdppXYPnOkrtJnatsM2WlZp2bqpJLyxp1t+Y/5wIPH
iM9XXhFg9p2NkzFAnAZdRvFFFHpmM+CevMHzk/P/9AZEeingDqJBN/Mfy1mxr7TjzP2KsxL6htA5
4DF4B+3iC4MplhjnaPF+ahx0QGEKq9yVJ7x6N+1aJDmOGqZbpY5xQ+f2V8MTWoe1ZkbLJRtYV5Qz
CbzXsvo5DVF0oOlTlTb9LCDcPRye2XBQYrKw3X63q0x0O97uzMeypWqxJVUaDblSApEDx2UJlg1O
CBNj/K4XAd2FTgyXYPId0A8HviRlh/embZTbggXU8mMaYiwZdNJPMRgd8Euqs+VBE5+EaEXz8aLr
eOqvvvLV/Z/Cp29oQsW2LQTV1kF/AUSllJ5mlZ7aajLm9uX1gdMR0pVun+mZUUpAOna9gA3orRTh
1tWUUiCQ3HL6o6j0ftglmnIaPyPf4oydptTW9nG2zoea3fz90NZxA5V0JZPxwm32UsB9ih6IniNG
gREIu1u3aDPFdlKuzGN7o0yv6aqCS+R7CjqkDfoq0veiwWnP5Cda3zi0a/0DdclTvOnNB5XuYbp5
n0T9wnBZCJ1Q6H0P73Rp5GsaQc0m+QJ0Il4hCGvygN1zFLztoKRIwXGqayJnqaE2dc2tNYxwTQfJ
9NwIznwKLstI88Pnz+X4u1IHhctmRD2Dn+nUlfILJNZXM+pwrGqzfg37DHjRHNRYTs5AMdl/cv1C
FZfqvCIDYMMaVcQJ+o9WUp2keK7ZiruZRFnMMDNC3gwMLyfXMwlbivLjd2wR8Fv196avcC/9VZYP
L2/npaGV8vEwXsPa0g0vMQzaSZrZUBeZlhn1LpJtTbO57QSMys00r/L2IOQj/LgpKp4PZcRxYaPh
2TDhg6W5b3TI8MmXo57wO8BPYfYb+9dWn766JvAonZdDSeI6A1OV62/52FmNjCqs68XIC9iK8cX0
QLBzED2D4MBlerZvRlcq2S8mg/iiql/YN25FfHgmm2/K04BUuxIKPvmk0/CCFlehazKfD/wLKGal
W9FkItsdYtAGU8mgYwybyiI6vf+iB5OoNAy/qF3byukjVhg/+1apXZrmECAdCGYYCEDzSvwTprf4
Uug3YzZDdUWXMAkzln1dsPf0NjPs48kdeJNFhCQ4PLta/z2/XriHvh6VzNS53d232hTNRrnrQDL9
Pblxl6A9F3An7OB3yJTsxsxqN9/rbqh1H/T6SOOGZPIlObMMBQGnklW9HN+CuWCVfumVlZJC9w3p
PjOi9TO6uycrGuW6FzCgM2F4JkpRcitHugODpTFjL9M94jiqi0G+fowPLylTg/H6TaZLFHJc0gNC
vaZzRMltHud4cRpuPnYfq0AsFJTSJwg2hzuFEbiWbPHtVnU1YM9EbZzq+Vc4p1XuhiFfi7MCnfGM
gasOCexPDhcGnIaSep1Aac8l5TetalYZry/bfPgLDGNMuKGTUpajCzAwFbyoxsv10AyqBVIjh9nf
fOfcKppjYze2tcAZFX5mnI5P3w9jZUbqmpAixLDU3oEbSarcF6QwH+Pxdfkl50kXUmw3NyjJtzon
UDhk1r63NU1d8A4c7C0DuyLskpIWrFtqaBtJkUKg+75T6pb79K8gI/73ndLQZq0KHaLZcj75rbN/
3tXaHhXFtz0EnSfgXuFf1h9zX5MD51kF7LB8DWyqyUv4J8C3AbEMEBRLuWb6YxnMZi74ECATDKko
7D1x+DGBbRv4vUwpDB6u71svMn89QYlBMJnaHIegtn7F/MJHz2sYDFM859b0fOAp3r969Bc9D4Jx
u0ni1KGwr/+8h68JQDxC5RIcNx9cp4sRzjk6/+D26oOVv00BeTo5d1FDADNlgIxDLQDZh/bTR/Tm
L8bJnkcl72LqZGX9Op6MH/ybhqtDnHPKBgAojGQY2Ex/ya6YMzTH4fgtmavkx8c/4NGvcLiF0/D3
U/tA3VOgpLrWaj5v+DxDfAh4oYogcJpBVUSR3FrWn2ed/cWE0udJtjNCaZ8I/pLqInwQe+ZN7njK
ONJPJe8YLN5kmwAP8l3REdhT7PnbPKbcMZo3L+qA9cv8JT26MEjqONN6JrE/U6gt1FF2BajR8Way
ZsMKB4VrOSv8TmeCOIQ0eFgYolGKuY9Cpe6ChRrlWXdhRCpAIgNTLG2I9EtXW5HuVDVjMC6XFQzz
YTxEmOXcre3/mHK2A1NJQ5AWl6JFqAdw146MVIbEVLt8uGyGdrWDFWiNLjvZj3U9j5DtVoUr30xb
R370r3hEUVFd1iGC00X4W80HcknnaAMzKg5NTUCer6xuOX6ZLNeeW3OkVG0zVQuVAOqLyOLUhbwb
NixZFBWjJN1M9ydjoyUXfL5uu1QBj0+H6Zhcl9GEmdvslAG0BqB+G7JLCKUHBbh+GHpb4KFQ05DO
MM4sQbIx5zT+4352fwdKBzzWusw3MkoFCZweO6vHGne6OKCtZjM5j4Rr4g8WTuyF4cSz7YXZOIXZ
UJit0cT75vmrz+PpBVijDk6iwN4agFMjxac2z97/XFTLswdpgtNKZ3djpI/152hit+V8GuLE7Jqo
A6keRk1wLtnA5zZj3AMEE9u+ct+2n+qlNOMJbW0OcI7BEQafthrnRfAXyAZDI2WgScaI61YA5gwP
hlsKLELHRAjQ2/kL3Sgq/4MDhFeHfr15WQNkjhSAg3J90b9Gj7c7/rBNURJA7/zWYa/7B/Q4BiMA
Kv6U6wGhonv7iegneEDisjgovOtHjQFPEG0leQdDcbAXLBEVHRbbt8kggFiOjpo0k4aALG4KPyNj
MxWbQBs3g5kCGGpvuEltoHQIw03OZbFaH8Sk/FUMaF7DxE+5l55hiXfuDuZoOyh/qXYUOcjLPu+O
BaXR8PyJ6r/o50sIOi7fmTjqaMvOCtp6Q6Ep/V2N2VC93cvNIrOTkIUa2tnVOO+sc275DPV5V7bV
Y9nkPyFkTaCpg3H47KeI7M0TZEg3UiKaqukhSTeSwZ9inCF/JwxbtvPbqiC1j1Wdvs250k+1GST9
cxz+k02OK7MihrkLAs0PbsEnJzdavwmJRHn7R65/QMsbF6Ls8KpH6OxDRxA/Bnu0yLiSjmStdcNf
lpqs1mtFv061WViearLxlg53/0F+xiH8vvFciLbt/JCXiADwTnGQQ5rJ9JhqftomCfo6+0pErScr
NJK9WjkL/IgutXT3uAUekaMfd40MSVwm3rbhr0zEeWD09u38WWDcD5salPsHN51Mb8KC/yFdj/V4
LRuuUbsIH2mfp4vXuyiZQ1wQ6LZ4rYyvivRpIZOU+mJD172tQlxxOxf7m5TbZxnhr7TSveVo87o4
JOvR1QbVWeLLlcVhx9fOvifwXvDTYCEqc96cp+SAVMvtYrsyOwwq2qj2ciSI3VibImjTrjBcbu9T
0Xq07eU9jIa9qejZua6rRUTjRkX8T+feeX7evit66u65WTDVn5W7l2VytJGs4gLc/9WbOLxm27vW
vR7+4bcb8n2y8XqU2ifp9tLo1eW0B48L/yPpvpYa25YlgH6RIuTNK8hryQMN/aKgm97y3uvrzyid
uOeyGxAya805qyorK/Mt34WEoCdkIsO6MG4azLqlnymaSTUH0KpP+6XB+dd021oiVKIkbOhHozlZ
IQlP1MV7uURH/TU1KI8utvn4UgllmNK42L0PzT7fNon7cZWp9naXWnGU+Sq9bZsfZ/zpgpwbXfTN
WvTA+a/FvpXuZQaT0eF93V/+vbeoSq//ljvsRzbtFZH/15X6RQHW37zvrq3Ve2pwdrem+9pktP21
ulJnCd1287xHAJwp4o6V+ejnc418ob39lSFgPpq9cxwp5lo3JbRGW7dsOOi9MJiOU1/HX4tufnTy
qF6WNzzgCmVsa9aqfx/OP0oHAxCvqU6mb/Fv2V34WW5cXPfOT3EHggkr3Khh6tYr+OinT0aH48kw
NWYliemWxWlo+Wr8oVzmVpz/fR1mvnJZjOjXfM8bxfw5NvgkhqHdpJb/XRoz5T4qp78WYJ4dxa5q
aTz9KIyvlBkQPDJVn5ery8587eCcb1RcyIEp/fiEeR6kxRHb2cGNDWe2e8J0eC/2iGDon3JA6R//
lDL1cu/4q/BVScqjYi/FuZAQfinJfeUGS3MRDBeneKTW9r6flciUgT0v+c66v4/1nRpc6KSNJ6PK
2wPVsX/5LHfXH64LIC0+7EsgL8sPt4PzQ6qzWFQzP3QFHoP0yKZfK6SwM7GP/pLbeBxY0dWKXRPT
uf6jf5BSO1xoevRnb+UhNSEQ88K/iKKn6JoNnh4oT3goBh5mjVuLq6VEeK1uJeOtWUG0p0McdL1t
APT2PV2HxWDdYxpBLkzP7UPHhiDDKeDnVWas995aV2qsl7+L/+ZZsqnyfSBfCnOhiR/1gKnmksvg
8nb5WWiI9YzIDQhNWgH318l7XuGQHrIgdxKizkncWRdo/ywARN2Dkf1Mjaeh6zTIDUpJFhzE7Wys
Pim8PHK4qaAummPIxcM13B4YAZynS1aetwr9dFuMdhlS5DQmw+yhXurruuC2DvnD8Owr9TkaFvrb
j0q/0PeUQ8B9zvk7dBpXEjvstqhZyazp++Wew2H2vuXzayvakA6Ml2OzTL+rNjGrn3ppHrqbrsHv
eX/anzvNSqXaQwb6elBbeu+TXqFgpWYGdwkg80Wu2fxV4ze+Y2tb6ptTf3xyrQBjSsmH+lMGPlAE
eJL0VPW/L1QT8h+ZY5M6YLTtAIfpYj2XHCuvBdxCpUbvMEBeO3JBvXGIcp5PGgW8Ra0sLUnSNR+3
VnY+LH7Me67gOOc6YPWWKkFKe8t8CptlBDbqVCaPWA/O3qaj3Gfh7/qj0Ff4lcaPPs2LFJpyN9vN
dzMKwMSKe8YDsp1uA6m13evsLQ6urBG/+8suUoXK2EMXiQfO72Enibi5bz76xe4tOKG7TPWI3Jn7
jGFl4OAOxN/WDCp/A4DXoepZ6GB7gEoqQ4NdaeOR/ENyHUmPR1mx9+6yYww0Z/QHAf5w/LpqagL/
iYOlu+BDUMF1YZibdAvMuCkF85uSHotyL8mR+89S29TD0yrdt2VTKO9gKxMk0V2XfSAMutPpcAha
N13UrOystZDIJU+M+5ZoG1bOEq11b6ndCd9djm4tT+w3ZMGnDezg3Kmd+6z81eAfgIfvC9phaKiL
v0gvJzpDoSJKPcSnCMWuX3fUTCgD0Y82lS0TL90VHcpOkEPnrGv0VtC/kKMawHGA+LGbV2UY4UZm
qejUafB7emnW8LrUTnhSGbTlkJWWKOnLjlIUxh5zQsTT1LFBUSz1p8Vw7dh+cIu3HtyzbAJQJoJT
0gGxPSbvt78HKtd+MO5YDttJLULU6tQwWi8znL3Fnbb7pKRayD1uqvs/ucHinV2qvMKBtShFKhOL
Z3p/4ZWZ62c5vMZx/DvThzzgQCbZoXSy/DvbfUzD9Jaj+Ume006Nt/oFnwi28jNrcEz+AWrlUEIh
pOlyazHkIQDhYIn9feZc+7YezTAMLKg37e7Fm4Nw2TOa/V2x0txGS+34IfcujEoEAD9vCXxMx3FQ
+ITG712R3GvhL1R82lt/kCa8/QWPfxbGt88pjWnSSaM5aELfmAIzAzTQguO1/1TSXY5W6+gr5z5D
/vbRv/XLXmtXy4bhhqQoR8R98PjhM0fJaJ24WplJEzxDDYh/7rvAOQd0EXhIMlyxlyaoFq/HX5Pe
1XGRlB+xtbLdQj/vP8PicPcpVhfI/VbJXXmrXX3xec9Vc520lKXmBpz3VOTqQmd+uJ52CeI5D4tU
JORYw8y4+NuV/YisI6ngjmubDCv9E7Mr7z4Cx/4Dyz/VT/OPMTQ0xDVPtDbW7TK1Xc43i/7BontH
RRhzGMGX0yJR8gSlwvyKCmXVfy7lQ+ifgZe1bHoY8A/qWC/z0su1Uf4+kY8y362M0dX62fdWblzP
6ApMZQEN3I2BLIsr+t72pk206VvKuMIyZxSHcnfeoYbNIVrOLfSoCULjp5Ep1vbtbdtLr4c54PS2
XZjXctoNQYch0We7ayUKd5fk+oEnTgizZ2Zhnu7fQIx/GfWEAlsMVTw3FsEZcE9AyZo/tuB+aIex
CtL/1qn+/ZzWBvXBohUvQabWsVrukiUJQWwknaMlGi0qzT8a1yCcJzQSbMTGvK0TS5YE4nnTTv+1
bXtnjhedsUqMgXB1s/fpSbaxG33bwVgqY+ZNEu35HGw1fooaPi4OsFt2RB+BrH7/0E/Y1Q4kJTGz
jH9/aRWe/v9bVJ3O8RR9WyLV1HoVtFoDMWl268AYAmlKjRBO9HJCPh4i/WVALNBQL3XsYgMocgN2
dzFur3gpwXh8dDRe+tQS70xZWSnAXLCQ+tNCkPy2XSwXq4X2dTY6npsxF27z4Z3LoUEOAk6vTUO0
hzlgcFk0AKysBsZ1v6BFCRHq0FR1SxZ9HWZWS25ArIGmL8V/l4H0Yw9KFioAsoVS+zBetksKpyDX
vKz+6kL2rySgPQ2Kbpsmw/YPedvJve0G7EFYmn6GS9JL1rYCTSWGmrwCCHpsVJAgc9F48PWCe6sV
AxnyOXXj71U3yvLSgfEmPfSpEv1cDzig7zBvg9A6EaEnXuq5N4Zk72TxiG/qaqDjos8pekeAtuBa
Xlx6NhClEQ08zKVZgCLZgZ54tnXqMMM0JDZ9r4xKbi8ldcvg0jxnOifCeZuW+9CFvwe3jNzhsmOC
1cRCKLvaG1uBiNx3hNdNxfqvuAgx8/KMEbmObqdsWJ0UYk/Gei/t/KxTKNWjAZJsOoB6xNJKz1vK
DxbS4wHkaGYfXWqAoUTfKu0UaYVJQrKjjDXwJmN4cDK4gVNUFLlmHisVrISmjGSmu6LX1oObrDdI
TzVcwFyN9PmlDarKnlvplqb0hjJqtrU4vfj4uK1k33qs/ugBDBZzNjoC5eudUhe2onx84CKXW2YZ
ZmNigoAa8OCidgm5wbt6KYXMCdWcdy8mvB/kmjpZrf/buX5e6BdWSwivNN3kCjnvsNDb/MGRNDu2
6hRbwDRi9TBOO7pgEYB3xivUbvOlHSfV8xRCQA6SsOUSvfNJPY9xNzwSj6WofOifJSCWKXK4gX5L
zQZI3RMU12AJz/qEk1Hs1u8uLqmDsctly2Awe9PlFlKcD/mPpuIj45N7lWhNr5sOR1rFYWfmtKJP
9KbZ/B8akvnh6KbaAJ0Vlnp/dUZnuM4l6TG/cmnhvMb0vgUaG82cR98Ter3/azs7XzBEaBBoaCD9
DEnNalMFZOXqtDJX3Oon69eQ8nyYaUqPCC4g19kQOLyakOplu2YmEclLX4iWuDKUMpWc48Bco0U3
PDFXdtTETK65F+cCGRTH+aq/fQ8uohFD5B6X+YAn9O4iWJZOGq/hj99xcrvnaTN/qekSIVrZL4Ue
XuFAY0y2RCv5Rlin6e7o+JHPyjTDsVrozFftowGwkUBtcfuORHlf8ODidlPN9QrG/7vpliFDS+Ix
Qm4xlms55OhxJxyATNAeX8p6O0kBrrXHVS/EoO88CVK7qVpmMBLg5NYudR/tOZLo7D8AcbpPtu22
aJJhT3Wp0pWqWMLrA+3Mxu5jm0CI/XkQXPOp1hJuXxxMsS4QMUEjqxFWIxKARKagA/4y6wVr2+vs
q7YImd4cZleS6/IbWXVS/yoL7hAvjL++H+Ag98tBw40xUPTUrjHt+teJ/DsabfTcjB3vmoX1YHoZ
llulkW7lSJ8vuqqWVnv6JEBZB4Dxbir2/L/7pm6XEwv16h1PvOpoAxP47GTM13vu/Nda6/3UcaGB
uIaRt4yjXlq6FtrknWkXnyc+Z+X7lqehVb+1UwZqWo9gRC6T4vkl0761831MYB+ye2OG5BKuPh6E
/l/K48dQFWdywHW+tRnyTKARUnRGuTG8nOoWfv/K+alqqr+6E6GnfvDqO1zr07pR6D6GYG1APdS/
eWp7jZ2b0vawnBfNEbAAjTdPCy7tnyjeud5l054kaVJ6L/tbffVf6ttQKM37ZqmXb20st2zrzGNB
yKHuRw+EdWxqsH47t+aDbBaSNBvFSGqxT15qmcxbaKler9ifNIEM8Y8tgvetPevRcgN9WnTblQd6
O9QdzJ1peWj3Bag8AeklpoxxTUOVf8Me+HXaMq264e1VffRMHKcFQp/aLGuj2MfrR9GwJAzDppV+
MTl7PjZz7ZIKDJ23nWrPSKW0r8l8cE4WnDa4/LAy8p6ncPk2OxjvnnJ8pYGEXm7sk7nsdXhGew2+
d80BXBrpDf1ZazkEK1zzp/wl/EeWBxwn8qqBPQ2NB9MOcH9E/X8F5bIZk7rzEm0MiT7h+hW8WmlF
DH444L4mJ/NhuutBgEqNdn8YEilakZs6QS3Xl5FIIXQ7I4Phjah21g7Ya83Q9oLPW2hOZq1R4tUc
0F8qXFUwc5jzAu3Bp9geiNESh3F5sPuTfXptKOLeqSAQZdC4xplWmxDEwhX3DqDQ+NtaMqXSC+q4
OXq/+RJZ9BwibAXjvmQCQ09bayXSLPGH9EAXtxdhhJCgGXLgGF7op66P2UM4RN9af7TL422S6qa6
ZVzlJN/PDCfNSd3qtGEt+3bGYxrFitnVbKwX2EuShv1Ayqq3tsVT6B6r97/z5DlkcH9ZUXNl2Ny9
MWI0bU+Q4Zxck3NCPpBn1+7lsmpuiWD11ihG4NbaOUYLVPDDcj+HS9kvzyN41w+dTXNL3xdtQI6B
a+YzZKTtnC1vuhnilcpTL74oKSsNUpW6PqYpZTWmERXmiLT+dzl2eYKNgPFbP4LMwm+Rca7Wcayi
OZ2olb66DHndWfaPxi7+OESYTUx+Nro7f0Ty7GBDGI3U3KnpIDsyga7OiMPf6qmPBWnGTTtmjmjO
bquHQnsOXNRbw2zTC/9b+G0fPg4vu/+K+J4TvS27opJv6xjp5Dzjqm4m3o78uC+2bN/d2btZiQW5
kDi1pAoOfm7WOymGDuMOKa9z3CbZBVxRP9Z0EpaARe1RuWb61pZAYKnrgF9qqXS42pCsVMaQzbFx
73pEoSMjaymTyN6M8JGK8vFlo5LyZEKkwKvngU5nd9B2mr4KkpjcFGqaLqY00jW/TokDR8VwvDZ1
ScJnJNXLaYBLsP0FbEIAF353Ym7Mz1t5ysdsL20U8f/qzQZ7NNCsd/P8V80I1Eo2NtMmizBjcQRX
bh/mqdlX1PAY0Cu6EVcSN6WYalxI0m8udZVBRIayxHT3qB5MoUMvW5l8Y1GuT35Ih1wxSCV4i9pu
38ifuyNpX62ceOztgbfEp9KXp+A0zAbtWMCdf0lXubN3lHqgB0Jbgs7TNOm2I5ActHbm47euQs/u
dNPCAshyuILAI8QZlHH+W/eTpmn+Yp7rVePiwKvw8Ow4K+8ZZBApmjTCZ9y7v+VcTzdPOzLKSNVH
l8eaq1LoSbmp12+ad55+UmfXWrUzkkduTNpITLrRM7TOpk3RVMT16nFQyyPonp69m1+Tust9sGfE
jN3dMZ7qGkR4DIQeBl2PdHeTaYjynLU2HydtpnPDzrc4N83HvWkbYM/eB0rBVM9y9M2O+rWV441d
3G1vMs/Q0wJlDbSdNnHBVukR2nn2n+JHzmO5TusmCM74ACLCXddZ7BSapA4GN3RarUwUFxva4r8p
gZeGzH9jx4bbyb/ck34KZnLz29I8NqAFIhtgNo8NgkB+kC8M6KZooUoS/gVRTdCTYIhG3KtKL5aD
ghC1J4Pq6nhWaYXMtxznFSsDvFL+Vno5RuIEWY1Nn98xlLKgMRAJJrsMdlPWs6kdEbtKnQkWIXHt
LNNOHhwSsDArgutIcY89Dyl/339fxlcIVsj+7yFwueCMliPnRG2zq9nCkiP1mmfH8lEufHAsaQlx
vSJEowe475T10EnWtIlxg/+QEXF8RwYiFlSARtiSLLQM7x6NosXPL4qPgUmF+ciA76JY85bI1gLR
J5RfZzX4+IPpqAlSTkD41DafeoZuTnX7fVw1KwzgOR2tWshT+952RK0/LV2fMroQ42PKH1auPYJJ
/Q7GBORBASEM6klySLqy6ypsycQAAIakArnqY/MAbIL8jnhjcC0pbPtXxKCgIUMvRyb+AVPwWz7V
Zh7kKUR10U3k+VG45wdGQK2DOAfdMXQttjnkN4LmSIynbFcsQpbGxSwODLgJdt3ZRO/+WEAxMFX4
C/EAvcJJE1lB1KSPXS1FQdCJVGigc4Ac6O/Qr47NlB8QeSLWyP/o5nIi4x6NsPZKyCGfEHjAGXFA
FxsYOkdIhwqEYRTwFNX6GDw2kyvl5mxerTzqxY/0h59fCoG5jZCv10uCxqERfJmTGac7LAq9kPd2
AyoQlB3h3Totub70k74k7yXHVXb3slw4JZr0a9hphQNGi6Nn4B2BnEwGuGVkIyg4m6e71nbCPyHw
a8t2wXZMRZahtFjWgB0VZ3izjHf6hqrNgEiLwycofGLHItnm3lRbeMbbd0N3BhxDLhv8Aa1Wf007
FsHsi27G7ksZtzQT9X3nVqBSfXqiu5g5zFbevh+ZdX3yX/EejCT8xKIx7V8FtdZvWLRBnWkkXYLF
61L3+8G5nvLgCWg29CIB9YKm8LdBLu5O2YmE86YcFugFOvdFJErJnXwGXonGR3+R51FnHvW4C5yS
o24Xi0ikdYB5Hj81q2dEzB7FnrPdzOs9NJ5fNuYn3rze3VnZmN85M+Dqvx7QaV1FuQJhgy8fYMrc
jP2yEbRKdUYDBuMJ3fVWRYLGhpdUhMawO9jZkxq3SI1IfRsiotWA5+ipnvZM4Buzuh7HQciwjStw
YSAOPZ+iylo9PYBF/v6JLy8uWaRANkvRCShHnah2dMuMriEIG0xa1y2own18SrU3t070ykg1VN6N
B4HCz4sWENmWg6LkD72UHIq0Q7ZFNl5JvV017kRESrM/PkxgyEY9IZqk7Y0QMSdYNlfHJk225eM1
V24ZSZmPJpWx3kjR+FPuX2b1en80Ya25bIIReDt3dDAcSF4LfO2ZyLEHEK36PBK6fltf/hymJPD6
0FODD9vaLtM7Ft6Wmdacyka6PyuOKLRo2IJ4g0xnRuh7cqybdDjIhH65qRguPGFmpkId1qaZTNq4
2bipGNKnvjvtmkhvLD3VuSPCT5TdUbJvwy5kDgtvxwr8517cZonS0DF8rSTZ048fCx7As9S8fgDk
7djndgrnjqieJoOdrUdAwc48NFhFle+N+z8BwRMcGUh381p1hMcIIkrE1y/c7he7vgtgmEaccDU3
lYYrcTo2gRCxRqAKM8ChYI1z9LS4SO0bPgjPpdM0eTjuFc8ehNRNeYISDb8ca15JilllGwdboWE/
g2qAheC7fP7LoU5M5nwY5FeYae3yN8hMiHF8+kF631kU369c4MovGSmbg4XcGXXhM0tlA/Ct6XIw
OfWv2/qjXL+KAweS5o3tqb/YNjfEQcr1c6V9U+DiNu1b91JDMZll05GpX/QMC9we6tNyzek52xsf
qz6OHXjVddGRfBRZYtyT0g6T9O1erp22rdK8HrNouWZhOTx4pCExLNVsc5JqpbLNCuvjkuRik6/z
OKzs62u6/8vmtNw6L5LCo3ko1I/H5tG43LpeWrQ2hOdZYhTYeVOgb5SLzcIcWvx6+E/qYB+gw9xq
+X11iS95x3p4uWaTNAs4pbX+V+5FfhZlj+wv0Bo4+WIseZJ1l0KNQAyRiHqm+7LGyi5+g+TLJX7y
Cttj7OmgRU//JZVUdxQalYpUD/x25Fdq9x5Di7EEtcsODrw/p02LuNhCrD50xPnltCnPhtHscVSm
jFxrW6IOeJBtkt3ZQy+HN3qkKy8uxiDCLVIOy+tMkKgtFqFkPhKxQgpizMw5/GbT6iPr2JwuDVip
/um0U/63H1rcUtVyjYOgoHxtFAztKHNgVTptOggPbe/8P0c4wDglIog+t1aZ4O2jrjtyQbjb1miF
3IrUqh0FLzCGj9NgT8g+WpdGYYbrXS+nZWNQlvOH8RURMdlQ7CELtDu9CoIW426wvpODAiYuCi2V
WZuamsomNAClSQURVBqDD1URZc0pTdqLlN6owx3ueO7KfqYdaY18JcQk77VDhSfQK0lBuUXelqxl
2/rnBtYO9b2Kbt7Sfbsx0VhjAtcX234azXRYufeyQw5z4XL0MFtLwfTHqWxnnf9ZnLc/ZOK1faB0
jBBhhiwQawqX8r29fBDDx9DztgMmPWjcdGCFNqQ/XvSPs6ZagKq/uCGf2rzdPx4tXV8xuMhQp8Xc
hrZe95IxkRCT7cqpNKNjFKiBLQ5govRIP7XD5HP+vmOgFscai9GnqqTGkzfjdXRAx/7zzLRzFUEd
RuLLQbV+EndVwRWcp+9iqyIfutSsMdWJId+OzEFN4Zcoq1e8zCgYU6PMlm/nrBhhUlp1hYRZ7OaT
UVaLOUOdQEmjJLke2QThJ8AkJaZ3Pi8nIaF2zsYQlkRDYeqQ9WyVQsMR/JBG7rt2A7EVJatTy4+m
pKUNWhuy6hz+pE9V22OLyw1PB7OFs1zG4ooqL5iSEwcafmnq2GGhw9an/G3CaJ3ta0jDcIn4c0/r
6TprgUTrROP5dGiLtRw5c5N6FqdU4Y+KCsh5uCR2sf19mABqZInerZLikAfjLogWzbucBJQB7MtO
1SXeKgvmmUe86toQis91HMSTe0OkL/6z2zA0u7Ft1BK986Lh+CPDIpovh7MxYVoVI+NyyEj7dDaU
HrXptm0FaaH57XNUEH8YyFvZN/bd2yWw6DzWY0x1XEptdaThjGPDXtyR7LQQxZ2YNjUplv5nK6k+
bEkx0b6QvUm3KOxKe2Ni8Rx9IfQIg9M3IY9ZSG/i+fOkMNJGRDif5jAy7p3Lj9ri3i1Px4c+Wz0e
iXuuh6Drhyma6Artu/Q8uob8/h9DJR6GUYahbLRsCE6ib2hmxPkoUeF9tARjFqJe055omjPq3bJo
+0pMmgTJPKHekdc1T+79e6pB6y7VwMcJyLMLxRF34UYS9kstbkyeNXVAdSr5ZTSHZLVkOzW4DD/x
HT12Fj50qgmdvV/eloWBBV0otNGwNVbSjnD3l1c0KAF1WKMrH2JTN8qwBgWmtCsV7zJfmgwrS7/v
/hBa6TlALy1pnNGyUn8ydM46ZYVO/oHWlCJLDhBTsCSRxKFNB7mlcGrgsJbGqP4S29ObI5rCcpBQ
ukFHxUY69jDtyxZleA2mHFDD40ch38LCDUNDcg8FVqeV0U61IZ8rLho262xsA1mVY52Fd/3BaGK6
tTecq/fdPTnendzS+dufxx8wSoew4epQey42DJOBNLP8/VjUjc4XrICaBoZ+doinuo2eYz7kjPZU
DFtqojiTD6SuDdngT0rJUKea7HM7klF7yiiO06kXyZ8wVLsf6uuP0hgX6Ul2KnYrTfSiTbL/cM34
TCKr2pd05ZJtDgBYW5Y685EO9LY32X+YJyyfksXb4txWPOWoiCl/THxvGjFEjFVfu2LWl++IDcv9
oPzxx+rU/4FMoqWG0LJAd1+385ffYhDbTTX0NtOS33QtjWzlAB9xUp5ioagOrNpFH24HtrF1PIWU
rUKcjj/GTktJgVqc9ukImMI10aOiDb/BIp2BVw8371LM1tUL+qcaTI8kbbzpdfF1MafPQ92g7pok
93pEeThEDE2vbHsK+PqqxU2lcTPoYdD3OYmdf0VwNuGONiwkpvqzAUBgqqGvFuc1E8qCHebCxypG
E0FcAoC7kJQy7N3ay7K86qp66h+HBPTMAyMcT9qmxmM8/xGkNnzmQb74wqjgOooBb7NQP8Q18KBQ
f81C/f8FQiudihf2A+3RL8J5pk98ED5fJY+h99xRaIVanoERxGwavW9Z8vDS6haRq/O6efuZFODh
WNo+toF8E40hYiOf2I2jpWx8DRrIEFg9Qstn6Mr50d9H2tDJdbQz8+OYQnwyFZ//uH5vR+uR9XX7
4U7GNo66vKeM8XjGD/6/AsEOp4NJA1DxY7KSiDuEEnTS81eT/1iiUdVnOEhRa/XlrZPrNtKtPivV
fTRqbcrG38yc10kGj0llV8FOZzmekjj5y/92hVqMwN/jIti4/y1+ckGdUvlh+XkJb8OAOTOYn7QB
NR9Gfn3uOvHWj8ZRc3+N/W4+0y3Z0/0OpXm6hiD8VXxMvKf4Teicxf+p7mA6ZcYDIbbuYA59r3Xt
MjD/vm4iRTDaXP3kQl8sbhdRTAvLmAOBzfwHxurbjGkhXGAsGbu/E8uqFywXk2Iqjfs7ca5/aoT7
ewjjWy5XA3z632qU9prSptk1wgRX7ClXx4ph83bRQQVn0fakvPyU71uF50ZQ2mmeTRsu7qN6Nmav
cjQr3vAfdO9QZms86q4W5AaUM8OBA3ow/ozx2lv9VGFHOUPFj4EtM12Vv5Nh98k/x0GfGXfyHKsX
Y7ZQEVzAH0UdCOkM8CIEQKieKkFLsbjs4EP8LAgSzgaHmL4mC8pr6rkWkcXEiG7KkEdnVl+TiO8G
jPsnhGoc8uD0aMGE8iyXFS1X5UQOyuNwjWFkkidFjXgZ/AVikGyUoC+a5MvGP3W1KEIpZjTdO2dP
v6LFBxMtaviJn5q1SzSVY9iPRrmJj7Kryrpzf87m9sTI8DGN2Q1aXcUv8VzdxwaDEvM9kfpQCpTq
D2ZjuYdBmR78vRSnmaMcdSbalxphrNrhU6leIaqG2x8TsTeI6eMX/J6SEURm3p7+FuKnv63FhYos
Kj/w+qwJKMqEObgpngeASWTHRsoM8P+2PSU+fuAcj55ACj5REYw2f5U6W+oSbj4Adk7PETiD9nRk
2uEX4DyT8p/qoXV3eRMWaPz/nHvMCR23O8I/7tL9G2pIfaeQHPqIATH5gDYVahh7djInvMWnmWgs
4im1iV0OUWNaqm/v74xcHq/9IpM2Y/fZdGtido97IEGXkVlAkx6EH0CBqv3zN4v0G5YncJPyH2Al
+KJLRiPYSCQJ/lFFO5tZqUzcdqlnbm9U9YkHBh5Sqi1P/WcjpIyEMo1MghLYKC/qGworfu2k33Iw
XHh8DKSkHsEzLD9Dn7mgC4DHFnXT877hkyjvc8WDDdGMMCJEbc2/ObLjom6Bwz0XEECpggHf+JFk
k8a/C+XCuxNgTpP8XN7MOOIYHV/yy+YlQT824YR5JrbiDaf6iiabw3AgsOATm42GYi+oxxXsYyEq
l7hnINR17zQLEKHy95BgDPL54C68Z/nOYG374ZmkLdverljbnPj7+BsX81Ixzu+e8RcDuHqBVKm5
eDM8M804w2uSlpvhdmde2Gvjje17RNrTpovotJeQiMExq6Q4vA8LYxy94fkeMzLFYQYPzws/PrV2
xuWd+Uss7eJweceoy+hw9Mv4EPX4G3zk7PBO5OPzxEQmuPMI8sGSLrMsQJo8fU66yrRVcmD4hQdI
+QUZAXb06nJZo0DSGakKVFTfK4dFpBbMDPJIKDYg1MnwwOKyR+oGbkhJBS4tHs5lCNA2siFIdYkz
R31JvTa5P5woDkHsudOkrpaVaejsyM2fnajzM5EHKQUDTMEF3iEPeq1fzbVKJSwVxRogFnPMLiWo
F+i8jS2WD2+/WFbLs6T4qS1tqSLjIFM5vWNQ+LLHIHS6QfORNAfGHdfaD/jHrAZuBKPoq4VemlU3
b8cPVnqI73dOLBrHzBFlahfxEtbHJt5im2H32U4Q/6C/Ghh/eg2vpokwDAn9kkhKzKmSh16i08O7
ut8b22UDjrpRo8hz+IKIC7fmai/Ep7K124/oRUQTvYc0BJadkxHMXJn2L8E1eDbUyognakSH48st
xsZQCOYJCoNuMJli77ESOvjqQEfmL22na+vcFQTvcXYZgIu0vu3v5bNRQHFlcPEDctvjagUnqbJp
gVf0YCZhJQ4vcgLnOo7e0LsPNVQ/xBnwH7syVDMUg84m6YNb3ea8BYloudgT9PjM0SaaDBeDedbA
7JF7KXpbYgPEArm9z4s0laK1MCCw4afbdKs0adOfkJYGKD81akVGl+ozsbVs1Wn4pCqtXHj7aPX3
mKuTDo09v8PHJ4fMRI1je79a7paKrVKGUyNeLxnlkveBUGsKzUqgI1W7TBvbddU2Xr3BBy1bbRG4
dxrJYdNYf+SQWRGKEWbXHa6iN9Pc4hdaT6b2wLTdvK5x9h+yPEzjVTI1QkllGXf4EYCpjLwIYHjx
p6MJ79ecwap0D/2/CL0p1S6oks5BKYR8t1cwgJB6k0bbDdeGoY9O1qBITjw171JJYgQlKelJOGbf
Km8edb8YAMoMiqMcTbQ35F0zVKPcT76X62f6jh9lkCu6e9NSitPNsnUtkycx/Tx/PbRsQSFHtivn
RnglnZk1H6f3QG1Bgw/DEZNBL1w1q+4NmqQqdBmNsCtpuWaw+jTyFTLsSKtazcVwfZb94LM/AdUY
s7f4dPIEWpSpJx1yNta8J1sgQPwudS6DdFdhYw1ZQRa82si3eOsa+oKp9Yg09Fxjnl/agZfuH4Bm
a3eN/RN0TlxDAcTEfpDp6cRXSG9SXxAg7r89gR5A5c8ydte1oYza4ALNmxZMpeaEISxsvb/j34vA
yxGO/YOAh0MhXYtkdpgSg+Y0KYo0yf+bDLelqiVUSdVz/R3yBvqPU2FodAFC7oMgodMeUVEkIi+6
/eQj/x2D5nmLAbnlVNO/y9TX2YZuU+iA3V/Bg8TgK407TYxSNfsfWH4bkSL1iX/+HNssN4ziT7M8
xyY7btkUVbKv+ff8B2ROkWN4I+S5L9XlerzSdRzlM4CKF8rgzeMOo9nl8ZmDIOg8Ie0oeD/bnxte
rB/Xj/OHYmiNGB61YgQe5HL04EGBbaj4RnoSZCYgKz130QaTr85fnXfXcpU6mApHzzBiVOTUkUeY
34nQ+yNamAzxljV4mw6DnWvBQeELE7vIa+L7YElxDbAwsO7oDxbbaAGhLQq8wDyQjyUl8gy/doF+
IWhsSFxIDAf5lvMM+QAB0QRljB+sm7rNjjf3XsrdVYtWPiXut0RVRxIGB/aEPFGHxJ8j460KNTd1
Ep6v9TEf+uKPAAAixlrxdQjABUONdQIjPjopRN2lHsvO4u90gcL47AFr0liq80rkUsE5dxhhxrYB
g5URlHm3af3/feYUsY7XSI2NZsPe8lUwo4wY46PETE3ytFkZcXg5yL0v8BSfjBoMFvO8rnYGO96w
Yv0GPOWMjqaj7agTvn1n6n3rUD17lL3/aJFRbkHyf52RUY8AxE3zya3JdHLNrLlGrHcZyrM36q6K
dTrIDmsZqJtNo06rdw6rWFejk1yKAzgndSWW4tZrDF6VUbvgYcvvWfjgC5xer6KGw0HDPxvwk5x8
MZbelUvJnAoqAXJuKZB8Igd9z7CqW4qna512kdOmSOOehAfYNdOStkE9wBQVBZEQ7FZdwRdEQZvu
6g5BSJcvEV0hFzB2qV75e9ueXFtGVPLRB3RyOHa0afvZf+wTxbcn/f4cwDwZrx8R2TUBpkT7UHp9
estcXv0Oa/VHs4mULNYq5RVMe8dFBlW1Ul+e6qogvA43bDIwGhNYoSbW6gAHhhr+ygZ/R8vyeV98
NLfKEpKOeivNKx7tAplE33hNZeolNatm1q/BKbC7wBPob4ousIzGu/8l9iR4ynds8WqFs+gk/TyT
SSDJtosC4dKa/ZXLTj6ca34IZlgZ7oEm5TqKzn7qV/a7+AGPFXzlljgQgioaw+znmTl6YlGzkq/p
I5YRm3zlUlh5MeNWkBjuksK0BpbfJPNTkuFJx4UAb8E5dKye000p/8px5Y+gbTG8Y0Kj9f8+q8uZ
f9dh76AUmMvDhwiaNFx0N3YPnMcy8zVAwVZ8O4Wha8tp4a24AEd9iUdtmW3MM10XZXqrOuacXL6G
xJ5+CSH072nHTvSBNxHYte4fyTnXtkAUpOlvr07QFFcBOFEU3IvF6irJD2/nF6H4nH69ll5vtsO+
ml5VP844nYaKeb4ukmta7fOybd7UqZ0oGKLy0gBUT9zyTagty4fObE8j2w+npLCCtIxD1o7s0Czc
7cjzwF5h42byvVT1tu2oYuTs0gjd3dtn9tF0oQhixKhdqX+PMoNuFYeuWeOSyIEn+jsgMNqMrYc2
jpYvTExBm6paTJlfalUabcNoQixIc5MEF0KPXUEM42IMnkeLHc3Gq3GOd+jqTT1zenPn3XMXOwrG
awSIexHcGcWiMmP7ssSVhVXFCb3uKfmN85GSr4D5By5pqKUbZzr2dmTO/OFydLqPuXzB1xyZycbp
brYfylwtrnRsdRjrkzaFrY4Iv/2tRe+kyP8zbPIZ+rPWByO9f86FO/fbf/gH/FTz5uya14+rNPvH
08b6esj/dEi97QTIA+BlOP6tCLUAdqHj5rqqjWaXV8KT1sVzY/B9nLz4Jrw1T+PzO3gx8tbh+Tdb
8XK8D/9yEYPrYn+7e6bSzj1rUW2OTnGLgg8RtIPjsRgsvqajuC/BVA+ZL7B6nCfiiw+ghtAXAESq
QKahWYLcta1OGLNArLUos1+XP9j+tCn1LGJyAAPMMEv66zR5nW+S3a+N4wID+tpav+NqyDXO83AP
iHK18hmBPY23UumrvGaDupB7SYiD7mk9OYC5aNqFaLTu64cV7mDQLTvWNm+Lt/OylS/Ul99SEO3F
4rQrvV0pWT8mgYqbzSqjfFoJP665xE6Pe5qW3lUR9gEPqT4O0pMWk/lkFmDueWFHlqrpdYOhZrm1
AbT27ysDv/khfFjECBOQsSQSgmb89UU+nR3uDWXGC3VulW5xZVoMSYBOXHp45ByMSME5Dl10JKvy
OcuISz4LOZ2BI292RCAItFc4YBHC+sHZevnlFqz6xO65VQdR1OiLhDNbJ26Yb6azCqiwDIiSninm
rSqxm8nAI//wTGy+N+E3eMQiI2c4ezn9+DLR+tLWr2f/hVK3xaGNQZA06rOn/ijR3zCHeI7XoLJY
SvSRunqAmY67iqF4ZSmu1HC2uYZXgT9dPd5qMoSmKzu5ha7osuejWkIqlcXApXeRwo9hd+tctQJ7
zm1b0JKLTw9NMwrdtIB9q+Y99pgIX342Y2WZJJjR+CNveEa6HW4YOdQwu3E6wnHieRIKGwYzZPGu
KAElZ7lvQXxTs4Jz0XH/DvS8drdDDj8d61/kIxr1HLLQFJbHlJoEP4nk/yn+K9hDkM53fqTTyA/o
sJ7GJ0e7cx/WYMKPnG7hM4rki8BcfxA4jEFHKAeE/ik0mMJCHqlyjr39x+JZQfusjg77N/1t9S0G
dvDmK655INHsz2MuTRF8mtej+bZHE2D70S6q6ygjvNIzy16bm2xtjudhCGCPky21z1/VtrqH9J6f
OnWasdsWxhROFY+08gdQ0cjGugW6W/zZlsjztkpKqEpVypjBBDBCHj5IxnJ18Z2E9AsteEy63mqA
eadRj60OnDHgbGmSSYFzRGUfge2eawgQPtb/SLqvpcayJAqgX6QIefOKvBcCBMWLAhqQ915fPys1
MdNd1Vjp3nvOydy5DZt5WTcd9aUldO4whfTeHtPv+eCExtc+N92tBxhwBkBS0Bwa7hyXrFUF1qDG
AuV+ra5vcxupM1FZHQJ3hZY1ZI3tl7Xis4PE/EVRDeUJ2OFRYM961r4nCbBk1NXzWWMuH7Kj35th
CBlVeHolU0kNx/WqVDHlV+3cwiIGpURsrQBAgrl5+ONn2p5bg0bZ1EpgtJO22zudKJ5uXQ9PYluJ
vaLtnL6ALpqQ7llIm10n84ZO/lhLKCYGj0UXPsn8OFUIIZV1StyAiWPN/uVSiW3IwI3Uf3gYWRga
ahrucVdPfmiljvWtYvR5/brZ4s64nBFa6SoiTaZtKjKIelI6MrAVAx1VER5CI1JSp5PvaxMrgTLE
drTo2VVMuh66WMTEdWeP+flgda6GOc2pvm3zrBBJdvd9oLvxht+n4t++ZN5vvbHWS5fGM0KLgUqG
7vppNkyDObEjXDsOds0yLen89XCvrtbV1Vdx0XBnFTDufWlfyT6KI9CgmF+yVkrjCKs6Efceqpvw
vyn1T77DgK3PJiDE7P3rhQT21kr1Sww1s9Xcy/j3hqbHhVn6qljDPl4q0brSl+3eS75QwTax4xXa
UNAHucQl9cuXr7Z8dnqj/++lRPphvW2qmb43127Q/+kep5ZDPSCV5atv8zgVK7pOo76gRy6WDZS5
W3d6efoOGTPyMJwwEJylKz2/mwLcOyXHrzP51QZ27SgyPAt9z9PxqWDk210xkc84ZeMDqzclAEro
pes/HuRv551eKoXzqEt4IdA8id8C28UXUp1CjhyHs+fsAqOESIsHrBL8BTOT98mqdu4kLFIk6HFd
vYHSGLYDDyTSB/ldo7zluPOksLobJafSC5LapcX3I4ag8R48dBaJ+WVvMlw4ZTPO+SUbzjBB4CGY
Ke/z/8Fp77eaSrgguXvdduXRVuCnqmOJck7c/gdjC3ZuDwvaHAeHQ4vXx7STXdZTVwYlT1k6WfV9
J6G3Pr6BhUqNvOzNdW2t0aOxvg72SNKMT7szzW7H2LoopUk6GloysXk692TVFypetBO21OeEd/7v
Iohn+XT+KPx3Gkn82pnZMlnjKN6384JxEkx+Kz56rSTL1ooJlfpOHhArAJ6pwLEs6CAaujVBtieK
xV6hcmptbvCp0sv2A2YMpsYUHbjvy2Sg3Ko6K91t12r4jTFzeOxTWojB9UR8f4weRcmgFCht+g45
7EPf95CmM75Qeoy7UD76nk8q+jgBI0PLn056PV0Ri4JD67WTfvQlirxrhRUy7V/HRsiCeVWDSKnN
wBbozLZNGLEgsKj/sKwS/Vjpw3NnTe72rMDeqF+VDpeRo+rYuHCa8qAOHTkr6C6q7zHNfKiKexd0
pPipa3tzvnYoRtNrnBu/+jDhMZuqGMe2z369NkXAivbhZ+YHFytHuWxtPamt7v9tmsrZbwZcMlkY
7npAycKtBulTkU1Ak/l7w8q33f0l2m60ZAwsvCGDDjY2+0SDadF6uD83bw+9PYOezftCjXNk8pLv
ZbOGHU/FdTO9bR27W62+5egjy7fisBiGMMxB+AcRyQz4yCQG7HzWz6v+nsLhJd3ev2UpIcvzbnqY
Qpkb+pKAEAcndLZ0g8D/hg47zF3rOWyk7RtDnn4RitLbzWp+RzZbzzoyNiLRDu1j4umM9MQZIPcv
38tvKtPuASlC1DuHy772LZxEn7iQLIg2yut8bxH038oVHauxUT7B0rT6olTevIl912dLhWridSKi
y1spDQ7vi2xztqtOn4/d4+8Yde99rT/4Zk5Eqk+z+DIVuYlxW76IOiEn6J5O1ZUF1ir9JtccdCvZ
h1fT51Vdd6kmTqg95Wz7YJNpr/oH+QW4YsnaSdRmupzeVlZ9mjsD8OcJd5Bdc5Gvbj3y2/LRt2OB
bRp+MXTbMQiAfDn0uTxNr41s+yjtt9JYtrYtvk7HUtXHvccMfDPxfEFDKvh8IzGlgKtPn1cvs5e9
t5uubbulQRZZlQ/88TPL08q9KgzW00ZWZ/e2TYxmL/PnQnxJnroB4Fm/Msd38bzEt01/PimPwfXD
ktTaVPlqUtucm6x0zirH+VMaOxTX6TffyCpuu7td9fK9wgfqT58vXCAHh1ktQa7zzvblDPFvZ6mh
uqXxH/ulm2cHk/Vtc67xmplocKmxwxJq/7ZWVQ1v6bfT+wkMDeh9u5P9vM/naum4A741m0WK8wpq
2XR1/ry9PmmIOi7TbNs4OWUL3cTFx2fWfKG3wr8ONKp5ylRdumS6fO66YOduWikKj6d7VoXe6gn2
e9vauXtNjPYG+fPacllNJsr3RWWCOKZ5c7V//enpWDsuaGzMfl+2k/KewxTsyZz95dhL2y7/dpIC
OcWpiV4nP3ykmpOfpFwwHbFrB+8xWdbi/8z35YLO5y99xvJ7OuqMaXH+8xpPPyk7vcEQ+cWeRpyS
7EnS7F4nb+kzwZk+pa7l/DePrgxuIGYADSLL3nWzwGjhWt6ma0n486Z5vNUtkx0HrnTtDhD3jBnf
LETnlF2C3LW8XlYT+EKQq1srCXmYtk6kjKwoEo1kqjpedNPHQXEHP2meM5rjvmFTviR9DQuvngdm
3Mx+HU928/R2ND58L3ev2cV7KtPJJVr58Qtb8kuycWMYWBRXwksY1gz/WZ/xsSNHEMlF3/D/GYd6
YPpPXcVx/cvp4Tui47zVzMIibM23G9gdvhwGD+LoJvjixDVYCikOqqy1R3dmTU8MTByyQA7mqoov
xt3O0LSZ5DNvELHguxGaQuYj6luELgcJ2Otv7dZs4msnvfOeg2b19jcnbOWqBcPHNtc6PvOGmYxu
QxOWPERwMDf1DNFSJexOtJd3hnMTs8Rq+vnaH9NZ+pEVNlOzpy2H6tq1z0Oe2d6qivvVnnznKmk2
pl+bqsMbjl2ZvOcq+OuNLHZrNd3l4LWtMEvjZ+vuD5bY+hX9dDAlvC/mM05+trVe9LjLhLC+3uMX
Rd5mUULJ8TUr/s9ZXF0NVfZsG95Na8M7OdVJR25rZETOfwyqvBGOgesf6Jf6rcVC0Yhdu58GYAVn
SaOMEoMJU5loHVgjojT5wVsaWkSf+bS++sL3yNRmjVkjj5tzr01fd27cwKiKA1D42G7MgMM68cR2
yjXFAgkPQr8jQibCitCI4lKFTxcqnLBYMbl14AV3HWY4f83XRRlgR7Hkr6Q+stIiSi/89rk2oYix
GNyBohSzYdZoyuV6rL6wzTuspFSq2b/iHpCc+8iapt1Re4x3xUuh91ATtQEovOSHyS+DEEd8z8nK
8/krg2TuQD4IBvVSIYs1VjpCLv2uonyNbH0zipRMr3/87C/EKHwtEWKESxRjPpIsf3hxPj3lsqtq
/sF3uEVpFLyq+T+9zDzEv+iyKWTRwaJu+ER/yjGTjStlL39IXFhyPNTG/KDYZBPLy/VmAw4hXwRH
YDMNLrrDjn2rmq8g34aL98zMCtb9JbrR27EnfClRp+f6+nU2tLYEqRol5p84P0XMhGSQv+lPsM9W
/mF+ycdTssp6gIfFt0B8Q2teY1PCDfj0e6hzDgnSUtq8DF/m371ibI5FgC6a/FoND18GTMhVOBj4
a5AQPxDMzLpTb/UJmIeHQ4aNn46Z6qVr0oX6xOSqe82wrDlhJbEfNdYiSfZPy1WY8toNxsaU9dP1
GcBYeeSn2P8r2vDdm86boqvOITu2PaTpSDCix0Q2Zf7yr+BvNkBmAErabuLLlBp9R35WWIZkGlhZ
5cQ33rVWoNDYv0h/AGs4PlFHWullfaKg9mz4orE3m/7K5VRYeG/jp6NYmiVLbdfTwvYWuYZpcDlt
m+VAscOgeh2SNeAgXtksU3cTlpyg/cFvZ8lefD1g6OySr6LcHKxiVhwW0KloyG+cS28oT7Mhjh3R
G5wFqALZ+Agwp6HEa87/BREQvv2Rb3k+sw+0DZv9bgVQysE/dfwWLYsfmTlhi36toMjZiP3s/Svq
HIC3AvK0mG1XCEriO33EDwJrntDjrUI2UXxTv2K7WapbpXuzJRzzXhI0UzvXlOwzj7wAD0ywmUSE
eN0URMhpadNFz1dz/YOn9/943eUPl6JKejT/l4z6l+VhWckbj+jtK6yvU531z0In74P0cBiUiunh
o8Uf/3lm83+Q1/xfgYeeA8E9mD+IZPKGqnaLYt1+qCWxR9XWzdRH6lTmqadfAan8N/uyagGQ3TVV
duukVK7ueXfvOYZ7y7W8jXP6enWRfP1u0fDFs5ENO2Mrn05tqJkPU9dd2eo4P02RhX8xvU+SXM84
zI+Z8uftc/6T86WHxqIn0NP4c3CRUgqi0vVTjd2l4kWOhfuhxVXc1wLqnWCkIMM5/A61xbB08hvc
C3ia5hiDxd4RRNJ0WWpTPfGIt7njfESRH3cUZ0oV8GF/s5lR9PEiz9YXo2x9i8LSyy3e7PH2fvw6
U1GgzH+6qvj1gfu7KrFTkhR3nZWZYt2HIjenWHdEGsDGiZKv23BRQP0qLe2eH2sEHBegBDYLKCMn
3l80FrLuaYIZ7dPR9fmOBN4D7aXDvWIAlyKPU0FF3BhGomDVd5CBxnzf95hs+d1x9GiYMklcDi9I
5oT6zd3onAHbjJ/ZABP6DYEDTgJv2oaa6DMtI+h4XDMtc6kflImiHI/Ey7IDGkQuWnZSzuIbz10A
YEtnnUEeyrwsJ1W3PtHefjz42WzbOFf/IVbxWBtpmFzFw1+yVepDIvw+gOn4yxXBxC5GpJEJVY6R
Q3pVtQ7s7FlGv6WXwx84GqDdT4V74hWWMu9ku/d+0fCfycUQEhWXqoUivGjd24ah9sCSLe/WpQx0
1YA+vK4gDvjrUpok+HLsA2iZAwL5HuQ7LkahebHZCCkY357sFGbjNp7gPKWAhZiZQmYNgAIOjSs6
5jfSZI4Pjwk+8UtR4LUrKeBe6agGauGrLBsmfYbqQL8NFNnrJDvcnnCmDJGM0WZ1Q6DlmycHkhNT
GQDadADai0ESXtLABemWiuxfQYJwvs2ar1S8thv6Cr0FETA7wnMYDBoJ+M7AN3aj1QiSILqK6uZ2
K+s+myZh2efwXzM3r85Gc1kt1bE6uz/+vQ+ug1X7/pOopX4SjG3/KEGeL8/jX/QU9dCPCmzTwD5J
1xnzVzKqcFbB6rRKsVqo5HtBQfFh5IDBgXjuh80jx9Jc5VYIB+FSJztkooi8b8urLv42MC/2wMn6
+G1fS/X3mafJtnrF+zs1MgNOq5u3cW+7qa3eN7poNqedwmt66PnS0bT4cyLJnMwACLJ5lTJQNqvs
pU+1Qzvf271P33LiFttpv37ajS9NdKK7LnCszfeuF6UdM9xekddi79AqiuzqjcN1OIzwNu9JxPW9
zzD3mVU4T1Sm9dn3dbCR9VlefOOZ8mP4z2xxuajlKod9J2fllc//Cv4i7+BURrrbV5Yfisfxb+ol
CHW08pZ2Gf+gxgmZ9quWaKQlGFw5Xq++ZvgfaLwgBWhO+OAV1FXzpo3Sl1ia5/9cpq0N9FpL17MM
so+T+mPBpP88lMk/2myW2vYZR8ria7KqbP+bfI+9EIQgrr/kLacKWpFushL/m+C/vh1QLCdPRXhi
ZVJjI/w2Hk5qxWHB52ffaX0It+AxB2gP9r8ih+rpmyKrvWMOGDe1gG3Eklh0ui/RZRaHGwG+FS1u
pVi+ptj5wrpO7yhIaBNdD0yyl+0Jnd7RGOn9N+3xsNhbvvmB3/AMF64/Gc4HtWNnJ72vWHZok8YF
lXxXD6arK2OziOIzx+9mSEp3ryqdBQXZywsoOFrNbI0r5PZ5AczI1mbJOlfXqK9wfDDEAZGyEnYN
w/9VS9D2Bo2jaLifHxXF53yn2j5yGWYNkn4Wt4YyxH/jmBrqoCDduulJIMOJ74yBjGrr3Vwxla+j
G++0qsvq6XPR3s+qF7gtkct+cDdbNRkYZNqzZ5OJeS3zLZUMSWI2aRp2GOju3g6b0Etz4FxU/Uhz
qJj4koSYO3/HTJemprn4NUTMMoyBiyB7+BAYtHLI9Yq596xtH43o6ZEjlUzXmMm8FCwtwuoUG0fD
RU5oAwzrXa58P9XS1KD/zrcKk6V9ECBv87rKlsFaYpQSPrqrnG/VlWfp41Z6WrzKK8RuWlWyLFJm
PFSqs9cZImcnBccHKesIp/Vlur7HwBjMzg9nGLGU/cnroVPK8TeTmYDSLQ0YRsQQALnHzOZNtFUC
03pCrVVky8UxoLue1XLjthQUnitmN7efOwF3e9u4chqD7WL34OJ0OVR4C6rxdujBsMVgy9sabsGi
nfgmo4z6EAxaaOtc1q+ogr3l0QRw0zPVBVeT/pTqi21bxytJ6vZI87KjdxxzkMaYIJqVFL/EYWVK
2g+o6SrVjMojsrPwtn5z10H+d2fjlG6wa5k+ChHaPAsQOvxmuKMXq3NoyLl3zDW3Gspn5JH7uuu5
uDyEYhnz6PQv5maeTgxycm0YwAVnsjmRvhkhhYQ/GOsLEVsdDC1EOYDxWRi1eb/oWNeBx0IvmXna
bipEfhO8BUVKoXl1qY0O2utvZXvp2+OHwi287lAp4iym6+pa/EMmsBOUGsLj8n5w6CXwu6b1aXSe
llTWWiu078XG7NSZFcx/INXmtMQ/AAHnTiYsR6tSNcd/8rY265aRD96NX+GHcG3281KsK9rFU8fv
vh/5eVWRVTKnltHM/Af79/blTM4N9YOHyUfpw8+8/V2ES+qGsDglyDcWEjrH9d2ufU28JWUOxhy3
PJt/+FHZr9yKu2gDXU4Zc3vboLDxlTAdyOkych4NiaRZdjNhJCTYSxvR1aZsurtLN4nhyhnU9TU2
tP+1xZYGoScI5O1suhYetyjD+QEfulAUx8wV99bgizicLEs2BQSwb9C/LKJg8W3ooe5Ozk2yYZGs
a4riXaSeVOcSKA7tbbgYTHPdaTzr+01r9pbpJdfCzu/0DMSexe1TDr3d4Jqk8mnmBW1Z5HCDotGk
2czPcb7yBcKlWgK0/qbnjKAU1hCIYIhvKB+LG90kcnPQjepa2WdrmOFPcc6a5HkSnLDSpkEZ+HZV
I37vTK54XZupkTZ0jXQ/2f6abc1PjcmtvPucV1K71nhk3unGUvjvf/bqhh7mnCRWsV+nXRCszVtJ
LXWTETxF78/GL1cmXpvLyis1EJIMilzSIF7em1rTa2e8ejkca+dB6ZusCAB8bB+YXGQb2M0yUlLv
ApGYElKEpVJltyKXYuUQu627M9eJirH61mqz7Xt+eAI5V0HjQBvuFu/TCl4FtQArSixkPGw7YG8O
mabFPIRADCdm0wqL4m00zwKqTDwzhZZCb7GtZ78m2xcZeZJUAQOTmuYsBhtyaIf+muuUEv0wmnhd
DGm9Dj20kCTyhQC2P52VwFkdZ/qPB6+cA0L2JcEAK+ImLjOjW6CZKRyqpK7RQPJ8qi+vHgk29Pb8
CCfMvqGBzpKtu5TvXfATi66KAEQ6920jTVHzZtaVfhOcyYSsp1lEojcDKS7ZK5f1u6Ebg+0I/ryW
6qiVuQ8fXEt6WwX1dF+sGx1jhCRapj1WLm93UTHV1R1WIkYjHLoNrNG7n+f3UYqigh3eE0SkONL8
3TMV5xjj3lzwuG9vHAiIrh/ZIGg2OHQ3sqLb3p/G+S3FeG5Zc+5q98Z6wd2mnczVvG+Fr6p0eq/t
1j6cfl52CB/+HOVhatFOFfq4APNTlZMHSw8ATnTxVTX2eNFYDQGP01MV/9hoJuhWihTnMs+VIiao
V7Ob1BiFKix/0sQ/MYm23SF1Il5WTsNZ8vXyOcvUTBGtZUv4LJVlq7Y39j6bL1LOGO33uLwYHMpI
R4orasVLH1pAEx3tLUjp0AhyhYIdYpXJlM0BNXV9Ux2j+PiMkZeiRJTKgHwNdWP/Yx7qZu6TmPVy
6oBAqKDXHzTR0758RDXItDGe7D1oi0VcDHnxB54MjVxx+nTqXVw/dNiUUL5zALMH9VHM9o0yFyN3
7zRSC+G5bWfVT5s214rV0C9GazEPn/B+i05t/Yoib/C3LTbyh1rKsJNr/qIZygy4iKeSo9Cs/dCQ
brn/N1KQ+vKihNq9uFUoNjZDA30MXao1dwdtLVkduwAtVdFNwnYMeaf1/F868WJpGH6vKp4DEY25
+wDZYzLt6uZ0/rLA/OXOH0tJr9KNy5UdsdLI0GhOuKP08Vvm+yoydw0TMtXZb8GUjfO+mulQQpm3
z/8jjZ0Y/Ij6/cewqFC+fWK9BTOT3/b+R8O0fBvXTfLg0QaIcQhR5NRYb0/rSO3b18NX8fTt9MJp
mmm1TlEP69cTL7PRDDSrwqnpEY1aZ/Yq4/e5KYFcMlcFqmOiKjPiZVvx+cxOxR/FOUL37lKxnM5m
+I+c5FVEMGGNtIzsmaJUkzehYvHQ/8zaV6vIyVchzwKihdzb+8fAcIFP6W7poMN82mY7Xvg296tc
EZN9242umdH/wZUtqOvQxEp2Ek+z6Ncav+mllWsctWH5yulTauUvy1elaJiZPJxDuOZl6kAr44xp
BZgf0/pU7TYqLKFSluPxCD479dxWu75vEUUocPfe0vrGQqkkzk9qlcWnQKP8pw2/VGBTHBBgz0xf
bZn/LX0zbzk8UgCdFJcI8TzsHhYWaRmdsr/r94/sRelVyfynbr8cYsoQw2Dk0w4SojkDmxoefoeK
rZBO5vpDIoR7YCCVIf42MUFD4RIsnnDxnGk4vO3hDrBV67Lt4GCb3aihQw2+d5aFNptpAOXd55Q1
4PPm7YIdzncMG5dEr+HQ22+a3BPwtYgW5/Xr+3ZWKwJ/+LecG9ON1SWVhKVIipmBxFyBgBIVNmEw
V2yyV2EZwmBBjakZbDrKcffGVkH3xjCEHK/utqqaNxVRjYVhnrtCRFs7gSWAltTSVX+dYVdRfQIS
VGEYP/j6djrs6v2qpvqhrbv1ADKMEEoXxOJErjke2UVm1euL/cSzkw3SY+BzE73XsWGnUktlR9aN
smtXhF6SmqERn74KqQEiRqajirXu7RXLf2yuKD0LbZjn5S3oHa9LXrBLrvuBINq1k4XgGhpdWyFo
OdQHHjSSE9nxIZdGeaLeS1XCDZ/vKE1KZQdveiuw9xkyhmeT8q6JZnOCP8Tc04d7414Wn2peNuId
D6dvdyY6vWnHipPumq4fWlcurJOqY+oIwilqUmW+FmHI7I7qkwh/Kh6/i0zslmSrMQ36AC/OSZxh
rJx2vAUrZP9qDD5ZVtcvrtVDwPuR/12IAjndW4uzNJzymZlCi5LD2b/UOavQ2QdwE9KIqTGHNmyw
YHYRelaKxu0rsrCtZLyOhMvTJ6rg8p89LhqCGTy9YnhQ/OU/WdxLjj1Jtelnik95Y5WJvVvWAy5R
mpG8cp0kq6ojkVrHPO/6nhjyDdreRQLwfqt4mudUwnAhW5ND0mGX+HCSWBvTf3u5Fg7iV7EnWbF+
odvOPKmepE7fX5FcELU1uTNa3uphuCrUQPu3ZAPJI3VqgSOZ5bjx/9KORk0avtOxQSU92YSCZDY0
81sO7CqGcrhUmUNjrH0mLLGEQ8btuoYA1I/pMAZg22XZZ8vHn+1PcnQzMeQzcI+TO/+3HCyP1VSp
jgCImQ1Oj/sGD8tMAgKW4pWJQYxJzW5lqmTc4lwzmBEUD2yuChbgn/XPMM8UhzqZ2tlkTbhX3xjx
/7zQhf0AY5HYGAaHp4HuAYxE1Mv/8m7Eap4i7qLlGw4Y4A5xeL6W5JGZCHoe78MXwl43FacQHDTz
q/Hz7Q+VZtpd9aaSzic9UJyqRTTW+Dl0ZzPgZwk6Wd8SOb4kDjb7XKS1bO89/y70s6vqWpK6Ay0l
+pjic3erHqCQYSmHSqQMM/FC9fAzySxhcR1hJRknakzLps1k69K6fnjK/Vey5YV8pf67VI8g/ftH
kbIlPfJ6WE4oMNB4UbTsl4EA5/7bW8q7MkjnXlv1YtZVMWD8/9xOALNzFcI5l7n8cWlh1iyqs2ru
/dQ9CGi7/XpEfoEHcwzZlJSz0rYVuaYJeAtaAYm/Bw2dlER9UzdQ+k1E6J+YeYagu1/Guvf3iLi7
hpJyHgxBZFcx1J5hfhyMPSI9bffG7W5OMDOpGnlNa2Y6s3Rt/87KhWYaZzM9aS3epqHwYMr9G5Gq
WwzeMN2mfQ9dobyT4wvq2vQj9YqSqv489C5DgOy8tjfTeM4b0UlL3nUVxrWH6z/Eg7Eu55lI1Q2v
jAAQcHe1pVVw9q6OVY7UGe/AJEv16FtLKeYMU2juDk6bMVLNjs4dfogxTbVmgC3dHOn/hb2SWFT/
K9g7TdYuPTzYexN9k9+DeJNKupr+Wv8D5p+Gl57fP6vjS3orcS1xfdql98unGp7dgHtBFSNfONxq
I2s1982zFjzkcFtX9JHujhQ665vGCIPc9Ku9k/54+T11YY+3eiAC7kv6TXrfJxVP+SC/HZGcTzCZ
ph93PIYsZeMX2Ae5grDs4w8YxHdvKoRkQ/BH8Q/ThTify9jl61oB1Y+kkir/Y4IwVRrsenoAuySH
y9sb+AlK7QWfCSfTs5gN2a/+YrD1EXpFKol0C+3sFcRsXRVDLOBcH/9tfT0o28jtX3F0fZ21T6bd
PAySVaAJILt8/Yn1UdlE9mPZxqTB0HNCTxCrnhJFq9mtZ68B5m7cqsQ5bXWLJKryVX4NgMHQxDgd
W2AfnYyJiLVjb1bnzMl/cp3Tpxthz1LL3kEuKMsxbon9+h3juV54X2MkxkA2d66zCfU1A5Y8j/dt
oXkq/CZdSNt+N4h57XKwHyx/Yu4+rq8MVNc/0x/HPEpEDNboM2LGalka3WHYvm5c1Zj6xZKGraf6
u6rDEkRr0zC9yT/n67NR9pO17XPMcq61orjDxMsjBg80tqwuRjMn0IPeEEOx7c1X2hq7SgNWZg6Y
aa1NZHqu3cTqpbkAIkBku+v/dkwMQrsybeI9EBnea4eLICUvK0PsH5dA/xtC6qquKxfj9Li26Iue
MZ6KfDKeVkOHnq7HV2c5SyS/nEXXg4DneIzWr4pn8z0EmNHiK7Yvprd+k6mmsSJmcUQ+2/srXL6y
b/SZMpnDDCYp5KERa2nT2hssM99Y9gVeDqY1sAYky7hcphzuuXN/UDRsL4r2nNVZOXSKOMZl0Ik6
4ucuoHMjh5Sue3j+3ralY5u7gMA4upXKkwSrq+H+fbllcmJSL4q1mMP6LogqBQwcJV8AHCOtIUJE
p5VQZ5FtcE8CMj3NPh3VRuECV6A+m99Uu/A9r2RlfNr1Qs8loxMRMIxZzEGPTZcl3MuWP4QxzTxz
lJjsuUqv+RGJny+L5z/9FyNdE+dkuGFcfx7ZUAWFUexAyzD38ZvD1FJ5ajOOYoEWr/CutF59EuXV
WDPoE0RdMIcB7K4lZnD5u0ZVwM7JoM7I1ih8/4NW34Na8N2gkIFoqmHKp69p9PgxkwpKB1qIc+TL
PSadSXsfEaZNRBJCTgr2+mmEPutBBFjozjF6P/IYLDKWnw1hM/3Z6BEBmAf17wxrp68W4qOKZWhr
rEzVtf3HMiI7UmKkPCsJvH7rbng1S/u+vWnvvGPIjrdbzMTpUHWaUDfExvo1H4DqHdIcDF6xFnqx
gSW/bBkZzi6LTN2QrnUEJnFaKrl0dz50+pzDs38xtqElcwD0YSVsJi6PLevg8oHfSYg+76zwKJ7u
ObvGvRN0Z2USomfio2a34tijFoodxTQtZrMu0+CCOGB6drM9h3cKHHM1edWqCCKLVCd1S+lY938+
PONnECkRlAsf3Y2h/PpU108YAkYBGTYI91qwmIKQAk9yfoMPJhrUI5J3+hP3hmMqqAq+wf7GfdO8
Leuct5X+ZoodWEby7YagAuvWMowQZCa9O4+IZKYO99CIuxqXGjhk7xgvwIi2RpafqNpXU6nCk9Mz
/Zb8MjhSv5++DCzBBnan0fw1UXpa/+i0gQu5Ut0rcwlw17P3hvsOp2qa3q6WL7OxPG+T/Nhqb2Ym
q9HiUgH7GAwrYhLbLisZtOdrf1GMMmq9ZGiBfGYndchikzFnmT35BH08BXQLRyqIAkTv22a2pQkv
7RuHWzV+puHLn56AaOhuz7xHDJ0Ot5/ZB02tOFJSxxQ7JrI299J7gdfmMY6NQ1d1ShyQDSkau/Mv
PfJkqDXwVh+RqvoIpaDgbtVoAr/CJuat2MdMmQv3Hg8rOV25TBk05wWJWAztjF0fApV40Q24Wqta
qIb+HWdVZxOsZBspO0D1IXvcXM2julq1zy9Ayv/w5P+7OSvOx6YvderKA1tWaYqO6+40PZzvgI7Z
7fAqI85YbqTQcUp2Ho5I0sQPPVluHYua0rx8ejOzYNn5NJ695LLl9U+O1uITUGBWq/i4v0YXGTM+
phQuKMLLTBN+CMZDnDPLfTPTB8jIFxRfxms4rKQ8VLXi/mmdaI3HVWCSO236eDJBl1p7DbrJNYOP
YfJrYyzWtVmppcHisWYEvK9gpaeEpTnWoButObQzR4/QR4bAKdGmMDEu1eEvKgzs51dC0qiPVxW/
cfMVgmFWj0bVxXoxInlvHg/kilcQCSWx7lcZK0dR76ocWTe3zduXLkNPOx9g3ntdbmPGWevCRWGm
VLrQ9i/CUoKE3bcVqyA+H1O4wJxx4bZhZZ1r4No5n0zUZUonK5elkcVTbQ2CAwQGrcpKAs8RCoWp
5pHb3QM/2QAKKmYehx4s40BVLJ76NMJoNxzRQ6F1p+c4AOJMH7FrshvVQc+rZSsuWomZaw05YfxZ
6FtIyVv1Y3UcXveNBGLC9j87qrJwtL/VJvl2MtLTSAu4P4QZy2Luvk2+gIu6+vKUQXB/rJT5D6DM
fsLejEBwo8r9mnzJmhxNCpXZtCxu7TnRzr2sVj93tFoFg9ETWz+b9BL75YGpiabhjrt522N6kNvD
7003PcYmyunqjVuSQwelMoxGnNC03OzDkEgaRUNI0vOXSPtTFopCJqSXUbWV5Wgbt8dMk5XsohcR
OmYw+wuGGom8GUyxE7MXmMe0L4xds2AGM3leZxvUs9cQZXN4F5UEJSXKjlmB5bBq0OjhQgIhCpny
rKcXoqYoBn44W3Ny7NLMEBk417JrWt/NaE7oCJLYVUiGst3ip/TWbPfSSrSDZUJ8qLLPlNMSZkfk
KVQ6fjyAyZ6Rap+6Xi8XzZdze2eWIXaRDP2qZ1jJpyMzMT/NYHNIeQo5rW691OYSDLPb8bn9D6yg
cCUADz4mQNxMa4VIVPg4hmGG4hauhfVBEVX8MuyjEgh8OdgaUDIMxmgLTx6RN0Zc230j9aGUCwUJ
H8Pu2PQO2c2THK79GlZKzJHVYrywb7I5/DikW1bMMVclOTpdKzQ+193rfEByRJyR7RyG4xDuUjMI
gFQ9h1/Fk4BIDJ7gQkVdZ5rBZ+LVCWTn928N8ZFuq8Nafpch4DQsfWDztjG3hXCWHMdTYUS9EVh2
fTKlYRjcDC3/C8/1o5qH19+5qZpbjytiVELi7bOTMvAw7LAeqspZiz3zho042d67NSqJIVN6NdlZ
Z8XpvC8Ze66FXdH65QeJXD31fkp9bC+17GKgLuLAdcv1MEQd65dmZCncGfu4Tw/Ln1Tb4+Whkk4Z
5l8XmZ3qJ/e45fZljqFny/7eE7wtHGX1A7uBK+cx22to8fcl6XyrZwVYoh3eYYJE3P4IWvPaEj26
QzP5sKeRWPgMhzJR2QAxnGWzL4WwfjzfSvRzqvCKBn7bpH79j0S+uKxs/qx5ZKqmjdbWtiVarxwc
pX9EWbXVVzT+pZeLc5HewdEUp/NyoPsxAgLfCTPVDWCUfUS3ED4S/hk6kBMvZzjuYsTiqWWTuFbw
7KICicxzUPa55tx1Epxji89iCJ7/y2gycMhsT7k+GvNrqVL4V7QYUIAp9m9BSXvNOXoTycq8w+u1
c0UpzBGhBTtv3knrWYJVDmkwd4xHdbWuz5sgjJGNuZv8U8XBsLYyzVUTzuxsYpD6AMF45oIWqII4
M7CtLJvZ7ik4MOePfbw45afLuoKFqrH0eax0rjWk8aXmx4WOBm/djMJMc6c1uYPgHANpBoAIZ2FT
hyp3z1IwRdayAynYTFX/Kr0Q5IvWxQCBJLltdeyoOm75XqKPE3qlNqMN7a87giuvriSSNIn+l6tc
gym6xBiIVRIxb8rwSQBIdfU0MuJbupP3D0VZ2pETUwSnqgMqXCTTLUedY0zzZ6x1L5/jjhde3D9n
Kms3FVN/j9U9cIonq4n/LFfduSEYOz9akH/jv/mAdQyltvPat/pLFN87DxiCpyfAoPxSiZ3h76pv
d8wcqgcsLUVTcqs052k8upFKKrlMTVTlfu3UeDD9PG8qBdRtwdoemiiybUPbwdCM48ojFmc+uxrX
dh6VD4SQVKLrMq5SdZYI51BupblMdPwMasWwC7t+3D8UxMrDVz/OlhehpcVnX53rpz6mP6BmPmMr
/fC6yYYwnNLgWZtIcU58XNFQkda+sJyAhR9ax6xV838S6b2Gs81azEZf2fvDUKkoph63X4h2HeFM
Kbgtq1+ae1L4J8ghYBPBjAjSI+VNeSLy9YxbhEg7I8u069ofVffovdvm9vUyipY2KPTAHOxqeyH6
eIXLeGViQfLotjS9x8yihlhFIeYBMORU8sLX7jWkq+jwvUwrHU0CfzNbP1aW/lrP9Hc5BKejpSIH
OlLrUWgnWK+ooLBnjQB2sK9K9an+UF5XCFuFvovtyS1enGHlVc5j6U+XjQQtGqPAQvVmKqzL2mNh
yxlG12LIZciK7Vgbh8aT09qrpRbdTGlZs1SC7qiF8f1mkyGU08+zUDmHClDVSNjsKURdxayJ4aVb
4P8xwBmYHyiB7x6DsFTRz+UxfcK0DDFxNxzfebz4xu1PdCwxLDVsAx6BlR5k8wBhrZmgtMZaQqUt
xRDV3hT8TWLVOkxi/gpq9i49j+H1hed6dNVdzfQNKJW84PmakMcKLNbdTpZfo1TtgsYc5quBfwO6
IRLOc/PLAnwB9Qa9sk3toBfndWsuD5rpaHd5s7oz5TA+9/7jE7fPw/MxIDW7Ok75oesgCqX1duAK
GIDEw2l3Jg7y1IC/bDBTD0skqrA1UKPFaglOWv7Po5uqeOQzfYgO7Yc7HBDPOIxRnKuM0MEE0RI6
FRBdJYxXbGK2Hbu0Ww/zEEGHKwwjyr1s9NchIYkh6V/gzsumS3X6Wv57zOlAbGPr1v0wlWDpQ3Np
fXme9DaXahbfOwxLFcg9g3ANRK6NGHF7C0tR04Nbd5us4NTjzn5KfXLVAA1Me74DY8BVTX7dglAz
/ziUJbfpnW+/6V/F3fFlh1B9+cx0iqPTc/qNn3cDOI00m2vkvqVHPTNCub6nvvmeD8y9kPrr2++J
1yd06mmahtKi+KPWfgdkGYIDoKiTXJDa566+fnGuLz6hQxy3+iyajkxqZmAiQLNuI/JU1pBPRjmt
5G/AHlVOHbq+IO36FiY6bUcsu5+neJurFqeOCHSCa6d8AmcuHF61CsKGzBDdA8gBf+yYYw75bahq
fnPh+vFZeF9UIdKLMq1HpENJ9+UaC7eAh8v7pARHNEEpelt9omFJd1AOoZUMmd3CGLmOwlljTV7u
mPZ6j5dcI1OhVXh3DwLtZgtHBc0WuHtvzJ7D7ez9ki+7CKGA4OhUOTcSCt+GOSMWjFppUp2/GNy+
h0WvDLieaSRlRFTRvr2i70lUN3VxlIzZqgGGSdaYMHrPvmabqZ5Qs1ndH8IW6S0U2A3heAGGBUS+
emPEVj9/S7g7vi/KgPVVVydEI+n9Jr2oZ2A0UJppktbq838snVdX40gahn+RzlEOtzjJtuSEDbhv
dKAB5Zz16/epnj270zMN3WDkUumrN4K6gOBikilvyha5PPsrnBameTRfN2RalViSHhixzDXO/5B9
/rrUQqKDkxb+uN6logA8vYqEXWBwlGxg339SggKpxEHv+qc5I5kDwGfIArg/9j+svkeJL82FX9xl
W0AzXggSyATviSAmBtA7grKA1mOmNohR5Jtb6DKxOmhhJ1EVYJ/dn/xujsWIELzhIqKWQKsyUtHy
aidyLzihhJuQypgHcyqKqZrvmf4YRHkjq3wZ3nlQcTDIf8aflLkQKoTUpw2zbMISozVcYSEJQT0f
Rvi0xRWz5g1M1uWPeGmwLcRZ8NHwB5IZmgLWAlIF7uFf5Snd1A/AoF3y2v+w46LIB//7b7FxPANm
QIZG5sCZm4MJVQC1zX9Q+lqYxUDSx5NyB+ETuCqxwRvnnY2MV8M9TySB/SL/kOWcvJjmVgdwOgpW
cN2jqBPZsMRCoy40ICuEeQiaiHtxOSQIUbjZBF/EC/vDXoHqTRS5al8CFOXIhGLB+uJKnzn9AK5z
uq5Yc7xdIcoJzkSrHlGG/BDdx//1pPBmKitIb+SdPxDg/ORcKErggPd/QAsI/J129DyT4HTAbUXK
63v8w5oknV+0DEsbIrXs74GAnIfI0lkv7FdIQw8lxwnSuPgpiH85JgJoxh2JsxC16Kp5hxHHwQWO
XHxJfPGI3YfwuXyvUoyRrKQbOWPcjACu3EXBRewCKBy+yNpBL0bUyZG4ZvCkaq18GV+cVtgc2QRR
PohUX6qf6xWH6ORVLAHiMmgIQH60Qglx4IYRxUPK2v79r0BqWBG2xemMyw6OUT3FAwnXEq4bNnCe
zjxnQT7AYnm+/oonXX5CwcX+ER4RlgE9cpsBvG8xr/Pbf3Ov+gs7C+EhzCw3vjaPPPWTB/n8iUlz
D73PTsgmK5iglnXVPqKt4Oygp9h212Ck4scjAe5drBu2Qp6Ud2D5iH2Hs5DzPr3WV76mIAxFeDkC
Wf/fJsV63iqI8Qh8h75DvfcHkQKmos/mm2er9SFQRWYJwGhmBsBxm04HJnahoQW0wwqEv+lv/4tZ
ZPAAHCuIFZAVwKoU/TbKur8GXc9nzjvAQsLPF+448TPsgmWg1A78f+Y+7IIcNCA9EabYexROXFd7
zfqucFMyNOhXwIBmHZ7QHn8AAawSkzgefKwbBZfQSbr3wQqhuyrChF7arzrAc6A824O2T/ylWy/V
S+TXmAkGIJoT9tDyOJ3zfhtyAIy8qfMttEnQDHsaqNHN++0xeiBtsO7DtNNAb3sh3h8JdT6GhdtI
L3w9/dSg3KSTg9hV+nL3BQ2b9Iy6S8vR8yXAEZH52mVCPoK2Y+QDzeCW6NPGFTIJCy8hpgXrwme0
5GQVq2XYtEdiP0/G3rxhWThKnu6se15HBBPgTfSD3HRAXyC+02yhvUBTj4a/fk98/RSeu+mQ+Jj1
CUR4CWFG+aDjaZeuY3Seb3q0xVL/VehrBZOFq18ZTCr8lDg1XAqI/J7OcGgvaxMAyaxlhKxoaS7j
cXyZ351hUxu7Jjz0BMPc+yMvadzjwvYzXwoPJj5zJOgnh8ngLL7rxIgd70LxJda12yKNuS8X/tUe
xHBMwx9rjfS1KNzYyBqIBB9fnAu/4M641YD9JipXek4OwWkmuh5CmcyM9fDPRS0D+R1zfrez0OyT
L+dnJAgU14VgSl9lfZ6aE8bugr43nnp/s2t1kAi4PppuXdNbsiogwQjSM9eqsbeNfcG0gAcFRIYz
oVsDi6JvJOiRdI4jwQGTb8WvjgZesmlRhXFZz+Qw8Np68sNIwhWJrOZtudjNqj/mlGpMXo9fxSDu
b8ST6SqXnuYUDKT7FPvk0XYwFwtPTHtsq41zSUgJIOuVpTSurPAQHTCCp2fnqb73xxq+lOYs6Sih
ACYmhCq+l/4oaS+utc8D4Od1W+1sX+lW4VftqtlGN4EGwjcCZfCBaetxxlj05BXWLmYM6c5bUaJM
MYgs2EpewkXf15Tolb4N00CsALrpI8uZP0rCDBwYsRdrFZcr86QfEim2vCAPQxXTbkwadNgO5L2K
eMHcFuJ6R3x62TSnzJ1J9luLUAMSftbysbcOMo9hDC7zrvAbTBDkeg4bx6vLNRdsQhe910X76ior
txkLjLWMyYQoEDeEJ4flOwW39HV8j64xwBQRB9WjuKpH/Yj/v/DppOZLnsNml7IHEtf1Euvuvz/a
NruGqdhNz7FIc6RtbZsdRJ5D+Yp5PzvE55rJkzwqFKNosHmHuiOtWS/6MTmobja9iF9WbX/iY//e
I+NiFvsIsAtZ8+jOx+AUn0cgsGvmh+cWr5HV7rh8kXHhvekPOs4j3uyTts/8QPdJ+xC3upEwMx24
K/c60ZTeAu7wGl0ACAA9o2jDLcn/1e5G1DeoOedohwZLVhx/nCIdET6OOEc9mP54Vc75jDyalDWA
Rg4oIbMBIWx0cqzBowJQRqDs8ATh9+9wzeEDfOBYYvDm3Esci0c2ov4nyDZmtSpBbdjPS+pkxbqA
rs12OOurVcHh1WMvKYwVp3MWkLI39vMsll9NilFFko2yr4/5Ueyr7THU3Mr0muGo7fncNIqNmF/t
U8cvZJL6gbwhOp0bkI24ZQpkFvMdz9jzeZY8BUs473XjMN8if97F9B1xpSxkzi+sc4urqfOJkkX1
wm4ScPa10K+/ADZxuuqAMfesKiKUhprtLfF6Nh7xRb8r9mJnDYXFq6EKSezMxGtkfuSzkfnWZSbZ
hA2UvjZC0wp+nvh81UjatDfOd/hqMNepDyfZ1EeTe9c+cUM72Drel+d/PyEQxRis+BFGnjxHrpbI
cb4YkDdC7pRaL92T19rmopWmhZr/l0ALuMt7KfRJto9Vn2exB6IN9oL4BOeYL8yqRnewnF0Lf9Sk
FM/x5gZ+zlMFOueEcR/jJFo9sqwRf5HY1G4CP7qHJ+LB2hvvPR9QF7896FcQc1KkQBIIpCeWnr/h
ATEZaJY2PUwDykBMiqhMDzMlGsquLo79IfFYKoGPKfe38toNInCGy3H9wTcDiiiP/1A9jswkeuGV
xFJdXAbAS8BkZkM4GkG1DPvAB8ipj0MlQB4e88hDow3QVfwGQiospNG98gDRFmKDBHPEvzGnnsif
QKDIoJGfpHAH7UVi9QlVNu+qwHrQpGHvMZUdfCbZRvwsvCrCMLiJYrCJ9CSu4BVWACueANyds0Gm
l/3OfQHcpF+NAMMhVGTi8URnY5StF7GkDmSBOq7lteaakzxAYOA7qJ2grtyWOjdqsPbk9lgX5gQe
zCfWXD7ztzKPMYJ15xDedGAfbY94GbVv3s296mt7x1VxGm4sr/yayOMhiP3b8nKUAVy2d+6o+otb
YP6o22PmszOyfBZWBJ2PrEW2F5anhct0WfPMKFwWKC82BPZMNjy5VQQA4rthzDRPiW/gc+ySo4K+
bjxYF/XGsuTFNiI3WOzwbDgw49hNL+3BgkERtsp4xyrNyfxm/xe3DiFViBK7HWwVKjneDsYwQVFZ
IkdcpqPbn/72m4AADmXNUxzA+CgN79lEdRtIeM9bhLSFZNVpY6HFuDlPiuiEOZCxh0RTrg5lsldE
pSUp4fg8zoS6JGjUkEkwNAu3JtGadwSj9JxeLSG4gx9K7hDMvBYw3kgwRmfwXorsmH/nl1LZVZSz
kJTFGkTC89uL0yxpeIgLSIEiAeI/SRHsDfgkXqaqPwDmxyegwAUymGUNwgI+t/xtwVwJwVz+CslU
5sUnfWe8gvdwV0KHQtOAzXww7ILyKjgEyEkDhsU87KB78qBSxCI+cIOLODzE1yThgdh1IukXdAtq
84MQlfg28Nn6U+CAiBGrmAuxQUiAgFFUDfAS8xNgsVeWO0VFK86Wn1w6TGoE3nJwwOF1Ay0UeBN/
tAXTVLbKHZdjR/cM/BfJEm9sKzg/mJzJFuXkvHB3ljfEYsDimKwxb6DlIpnOAZfj8v6b7etT/8bk
i/cEmtIQcgVAMoF/cf2wHpCK8MbgT2CJN2aHf2UOwYE7n6MBUCPEE5ljImR7BOguCNXnBiWW/Ci/
9Se+vSgOwctAC7VolmK3EPwH+hIwRvNNROlSQ0gYMoENHovsaj4mmyziSIRpJR4SfEQFE4szxb7c
7iwICwTNPKpUeBreGe0MsCq2PZYGZIGIKINcDg5sXVhxryH9LfygLJ422cPXKh+oKOEZLWHtYBnx
nzxjQS+dswNZe5L+QvPyhsU4MKS/eNGJM6m++dqIPqVz5mEoOPENK48dAnTeIO6/Y7HiI8CLzuZi
me6/rcX8QxzNo7N2RMQ1Kz2/hG+qoC/YGyeig+DadiWsR0H614xH1Odm1m+E3CQUem9J+wdz4QwQ
Pfi48ZTu3MzAO5fwtT+279h3jySAeczqEk/ge/vVU8gwMV/VR2y5zgXDrxhLqvGFagF7VR5Rin9z
76U4p4gxAiNdCSaPVisIBe3MdLJr1i00kOlstO/8mEDxDNv8t5zXeKRHF9bkS/JqVyZWDDQ+2ekn
4xt7MP8jKjZZGRz4F14e9y5DI6BTsmNPWxcCwn/276OrPUuy7jh3RZBjW0F8JPfCS0JAb4hJ54zF
guLWKzIGtIrYaoG8ydlhkEYiApSKsgNh7Lbj5hXoayrSiABvqW4QIQ85jVP43UUOv1A5UpEDQMoi
RAsp4ij5M5ILuP4bEy2DbgeV6YfA62ARSThpoMM6yM9djkgPhQRZLw2wgorsf7UwP+AG6L6MU3C3
TiozzBrEh7CUW/UVbQd3cPH4KbcEvwF9sEKZJlsba2U++W26k26IfR4YFui2ZJxmL+fvhgdHtBGJ
L2Jwtjz9H4iiAVF/gmSs0x/zae8r+o7SXfpD49lefkZf4SP8GQdXiN6eOc1WAIj6QGgNQzJfiDzP
CZscMFzvK+W+FfrI/Ir3EZ/EGiCzRp8F3ggWGl/Ta3UGDmFGARUxkAR/gYmCEkV/6yudmShnHZHQ
km5E2v9M6EaCrhWUVVtb+CvA4Qhi/YJFR1u3IWGGLH8ZIRYxPALIpV0NXep4s1xRSSaSmy/GloAE
gBPqQpHmo+gCzu3BtnGZlaQRo5BBa474CsbqU1vnGVJFQd3QOPUUbyFqF1Ktq397DJSEN33baD87
4cgDyYd9+MdpgOCD4wdCkM4GP36SgklODSiuePGIWFIBNQsNHlEZKQyI+Dg+k6/sVVw+hSA6jrdU
h0E2I2+oRPM24n0BZ+LMXlzY5bp+uaOaWMs/sQl6RyTPA3e4wJmKbS3iupEqWKvhFY1SeISRAbIk
vBbxpZB0oU0JUZuKoqaFoHD+rHMUZBVlEFAs0PZrYsa/mqf6yJH9iHQWEWXKHHODvRIUEZIZiESR
bSEayLB3CCAyxsZl/gDNg5OLrqllL+RFypY2OXbASaSok5VEnhStOgdk1w1yvRhrirwRfAX7MnIK
2tckuOAe3k27QOj+O1S8VJBsYgAV1Eh0cUgjECRkxR+cYXUFpRdcRRgUrKXxKpiS+pd4iYK/VRp8
SYXdWyj8uVeh/tRDBo77C2sFLIcS9SFkVJkkDEZCJZlfAafUR4xc+z8xs1CiComuYGbIwOYBD5WL
kO0uaB/a2vA0IdF8QoeghfoP78Tkjb2IZI4bGDVDI8wuApryk0V0iZ5Ud/L73+67ecaCKxI5Sb2I
jOd7Esgs8rmyJ7HK1SZ63Qf7kpsFqBqpdiYg2+m9A3AkXRg0AQw93UV8AkEMavQ/GLVjdCMP0qR8
kE9uZbTr6BvsJ07d1+VLVL5Tw/daXp2t/EBjITTHtMmxScEk83xlOgYbFvooHtg8jGacA8yojB4K
7hUKmuI3joM8yRj9SWchWjIXCjb7Wsq+fYVnFmMByfiEFFHpLLqoxptwUtCgm/9Lrpl5xqmImkXA
/q3zBo9n4r8Rm7WEv+OXdB+CVbHBJnjDSbIg3Agr3YlnNB9KcDOSt0MG2pkQ9YX1zLQDHOxbTJLo
hWweZcJTzCeJW2EVwoOgrKcdUzvR36WdQMyx5oIyJ2cMBVTADe99eNBO1gm+xRZ/jzt70Vdoypj2
yZ+5wxJCDzLG8+h3dmQ63Rk2pL/oW6hiErGzhDtx96Ly5OJhuGiFzy24/usNfMPJLLXk2N7zQ/SK
mAMr/isHkRGFCAIxLKMkj5/kN5tzBup0FA2NCC7lG+ikFaPh+QV8FAeeiind53ieH0keufPAnC7y
ibGc5yJ4F5AdD9tH9ch+pKf1rJhdw4Pqc77kIIFi+5TzxA620pFyLj/yuDGkY0JKDedUUUNUrxkU
mEjp5PFlTLIV5ioqiSjf+hcny/nb4vbBwYm2VGy32V9UWijbfGB9ZC0+q4ifiVV2TaivgSOr+fGM
mGRP0dc8QgzaqaG/aIZGNCEXoizX6UAYJJIefYRrySQCK+eDRmBYpOssPSAA45mY04s0Ih/XProk
cSvOT3KkuGPcbyc7OZUKUNaMn7aPaAIq0F8n2zGiVpQ7rc6MY5xlJye8jyG8OZbwKAAO1QkhJ8q3
kaXVKFoWCBwbKa8K0CmoupvM8k4n3SFBBZYqjitl8dugzF78EoUFEYf5ORqbv/KnGqA5sgEW7dL8
UyQECFIyy2HDxPQ5KKQPA6SXGaJygJUGz2+6jF5m4jCy/DFhfmbvmYiSbBh2Sv2uIYctBywhHdtI
Rc72xEyUrSdWLDW40fQtgzTUYPlF8EwnAu/ttWmGG7cu/9rj6EmxtRlhIepm3JVZ4sVMm3qNICHG
SdTiMdQocm7/2GG8MclvLwHKqjQWrs5MvcSz48Vq6+axszebR8lxtY81wh2CrSbiOXi3gzxd69AQ
pvnecsDQMmnb5+UxVmkisDZZM65G42tmiZg9Vjil2U4WLueWnyen964kKtnqtmpmbEMNt7SMZRyO
1tm2JLWFHPziBdpUi3dxPPzRDdVT88qL9eR9qob3Lt8b87iTJFIQOVSWqH8Vy15PnDcnGN3JIDer
NlwbR6TNEZYv1OiHDg/ZaNG/BYrXNCZ5qwQnDvVeFwSQgyGBlzaPNDYE2W4OqbmyNvJEMvEkf2Th
SB4RNXFUxc8yWZBIfgu9X5XNuI55dxwpdtWguCphvbdlLnOD+z0JNo487bqZd04F+Z78rCGtljLZ
UMYiQuyJHESbZuA70wDiJAvMJx4Fx3YLg8Cjbtosdr6PFjKucyZ1bFuSQQqOkhNfuVDYUfrjcpgc
ZaPGwTYi8SPUkKcODTKaGPmHsiTwr7YCbB9ID0PhviRBxWr2UVuv7YSK9qcSOQiIkR0oMj8Ggw0P
pA5lUSWD01FvopScESAeJLolw4Gz53SZhmlbhc5mtMngR4RB01BFe3OnTwSWVteiSi72tGnS/qAG
9qFkUCyKjzyIvjsKmEvGJinC1V086/mwZPPVHqhqRe5iG8xJ2YetIDlp3oOYQZaijKgGycVCXzh/
FRRpYUhGYIugq74Yi4RC+0uL1Y0x8ONkziWP851Zjqe4DB9l59QvTOG6m5Lm7YA3xARZT599AQ5t
sAodazfmmWtroisMhCGtt7YQvhugp+Zby4WK+g+O3lnPO4bksaRywK6rU80L1AqQSPujj5g0wZKt
fnabAKWl01Ny/9MikK44NGn2n1nmDSHnL5dMzwQGlTiNLpZ5KPL4MRF5UsmcbgD/gkT2NHu+hBYk
2JtNako8kEoRcDBuH5a0NjnxF+U+G7/T4Lcb3trSq2EPElH3nJxkiLp5rQL28MBLPPQ4TFyMXZjV
CUNhzO3aj0q+NMSaIAzru6/K/M5IxEEuVLwSIJ02p3Bedzzgl13ZEVe2quY1qThUYC+FqxGmic1z
uqsmyTg3rdyzn2umH4z+Yux69KmzqCTvzZXZn2XyceNtlPtKch5wpWqb0TiM+Z5zYrfmmiScg9r9
rF+XYMcUJC08ZFKvmY5RcJ4Ao3vyh8aUEhUSeocw30pUbWSuQcZzXcleVBt3h0dusyDOAY6RmqtR
RURPF8+QF7IYjp9O6ekWjhmZJc30KDKyUz7DSSE6vvzodet9UiGGbdjnfAn3taK5DfR60GdIGqJC
eR3ieR0mGHbqTnvRNfY4K5h8Oe92Q5ZcpaZCorPMtt87OUlRbQYcVe6HqP3Re55nNT2HprqOGmAL
GChLpOO2pBcTYWSiMqj4Vg6vd5SsrWm3B/b7SF3POhxt0ETXtAgffSz6o4aPonHYFBFCqtE+aD6T
sWMbQ1qbDyeDOs9Gsry+WN5Dc/HDKTtFU+CGoI5xw+hoKo43KmyCsw5pFSbunELuVMFEj0u+DWNS
mVT7ZM84C/rCsyrLl8nd1sdwZxKsVDNDljno1cxgHNbbQdF3lozBIHFIfrA3nWkjxCXmWo5zmiXP
xvzrWPGpmPG8FtbOiKCMeIvmLjv2Dpm+GnoPhXAljbamTNBUMkqFDM6VqXLWPSVodp19IKkqdLJz
pk+b1pD+kNifza+SyevuBczWaXc1DM4ROePphNhOmxG1I4uvpqchS+tQo9Y6NQ92Rag+gopMonht
6fNbrso0gzUkj6AGi5dbmwx+39V/hiy4xOF4aBCZxtF7EWFPTMEtbc036sY1nemcNc0mC3Vyjqt7
7URuk7WkqUReb8fnCVl1mLPhdMD1tGTG5fSUk2RmkdubiJ2EXegy4/M2U/lVstRDk5hHBfi+w000
J+9jzigZynhpckn/rmJO31LYPMe52TcN/L7ZQLXr4TqECZ0slYT1hlptMw826oDztao20tI/Z9k5
DGZKciUxJ3lMXxqXOQ2Q6hSSV+hkSIXhRyMptwUVwmC2WN34mprevylt/KczElc1VOT7zHUhaixJ
Mdw2JZ6DkJKpzn9bk0LWGlOktKRexvFS/FNIsI/t2G5kXd5FSvWsU5ler5oXnEuSa/TxJekXZobX
YXkLVCJGISVDazgqgrxZQFOxG42q47YMh3JkYuiHn24SMh+x+k6fzqQz5gHftoSg8SYqUGERAgcM
iKFxkDqD6HJUQS3XvG4+FJvqmMR6qvQNx9FdLpZDDgai2ua+buyt3ifPquJcPXLMDNHi9/V5TlBC
Z6soTe55aZ4jDBART6yoVl/TQHMlg52l5wQSBjyflbXRa8cgavdypeyipGJp6bYXsIQjrT7qGHkR
MYUVwaESg5V+bWQarBv0LhO90Bkn9yrf5MH4aJvuxzH0nV1pVJUb2D0IBF1Y3B0JbRqBa2bqpXQz
KQVTZo3ZD89+n3yWgKpqPt1qi0p4HaQ7zHVPjaStEXFCqq6TYUwvU2BupzxHaqNbm4UMhIohtwyU
3yovtJUSYrYPwvQrj5b3BaV+jWylqEJCPij2ypWQDjxBRRsAf1LvDbr2p7M4JaW0f2TSNXbmdZTw
oWUXlvjzZ+syGoANdfJukC40O+tIbzamSZhuZ+GL7OkTVAu+6CRTVDC5VtQRjHOP1aE4ZC1pKtDI
Cb1ISmYBcSyfixN6PAcynQ63JPrRFFwFYOTZdydBIBPB1LA7lw27FoV85SWgID7gVJArMimmxTHM
5rOS1XslApBMfrqh+w2k/iNPFcLKYmpfaTexwAlthJMBZ51M3wV555oD6VBd7cbOyAmNYPNlko/w
Nkw8EvtOq8+uU2U/S82zc2ygR9rKDYvk3JOeoSQRLgNpPy/QnCZNOeSol0F8NnT1otuvVSUjpG5x
oTMT4W/JODB3tbTtZMutinRvGdB03USTerGNiUPpSnqEyuJ90nVfXLihsfdNwWOdZK0lJ1ut765K
1pziNn7JnNEPVWbwwoaKH+tDlSfbuVGwrWqeVFzlChakU11rasnIMFU3AA9dpmJrLwZn1gJsvUQT
sSsWfq584tBcZOq2KSNiR9N3Q0LNOXcO3yIhWx8lgZOiyMl3YtBTm79zS+Z94ceD9GZwPAiT6UpP
TFgiAI0NsLBk3EuDg/0klj5ks98zBKYtumsNMrDbl5kK49lNNKVFIcW7Omc2sqBKbChN4c5F/K1X
qJoCaT4O8rsaD5tCA29smQdiEiIdC2WvAlteztAymuVKS+HVdbJrZp5znbZrAi4xwY+6fe5arIX2
IrtJOp2qTPeiCtqLcsfBBkzrUolxWw2bFzVELDbivOUUaI7Jw8mXc1AGQKKEEjbxZ+xkYAohpQNg
ADyAnaS8ldWPMxp3XQr3WkYC/1Sghml0MqR0t86njd4HICvdW1Dg5NVnBv0JiLRB4r0Yz3yEFwyG
h1Y1lyhtf4pGu4zjeE2mEEkH3qdYst5Vbf60WBRakR0sqQNbIBtF3mdTA01/KCZO6FnEDYt5LS3S
e+ZMl64Yrp2eno00pmSVTI6s49Ax0nXhlE+zrsEMOijf3mm/qyy4R4bt5yD3sqUfh6n3qsm8GC3Z
+R093bN1DevfXi9h4HhQWaNXaQY/Wuh1drUfvjiYvrcyoqs5l69DRoau7pWZ5QVSfIi0CbqfE8IE
lKcFGJpm3bkZY4qi3+QQUiKBxIHrAAx8Ls0htwmZ3VvSwSa+UOCYOaMOIVB+hIjJoYBOoj838zvt
XFhXE+H/kF11DcHBcAc9JuuBaAjrQLakqr+Si5emb8pyk4vPKHo641vBvAeORFe5+m2S7MV71F5m
+XNMDs1fQ/tW5vdQf7bGM1LA3j9Ljh/Mr0lxLaSHhoikk1Cmo2igsoZfh5XIZow+ZuCMgLOBUt51
+VqDIKXQ27ibmtUYfPTNqZXPUncYWIEjOfFJSk9vjsQR94J9ZBqXGAtj5apP9EjVe0cif3T+WhQv
6lEUIcLmZoJkQKSPR8RsvVbyGNVSHYFr9zkl0ovUnDPJFUmtsNTyTpK3UwykAbubAi/2X3X9Uzde
QVSpfi+bX3uh5AowEcFhdUyaZ7TQeLfLbfIKXSQ3DtwP/lMj3EHOmzLzHvZ8ZOJQg9qw6oCiqY/n
BD2js+oI19Q0PlG6ci+vlvHHqd/V3Bvq1zQ9SQ1xOfFMUF56MqWd3RN/qr8mKWt+bw5XYyI6e+0M
1AutFd7B2lcWPzVWXXDMIzePDtPs5SUJQiGr4C4xDxZgiNvgDYO/BlJpSxcJt4hvcyOTLqCD0ool
dFXqc2LYnlRigV7mVQa4gnEKcVsNhGPCMH9IHM9QV/XvsXSBoZtM10BUoSWPqXpOxTPpgJXIK8zz
X50ukBnjoglrqjKRcD3qyNoNaLcyMJ2hopR8PtQwGdN0iJwYVWOqhLtpsn4GpEARB6asuXYBcY9s
tP1twpva6EAR9mMiYge1E/x7Rv1ee25gVxBv0ayB7ADKBEpH+Ujm51BYq5ytOUdIe9LTuzReDfUY
BEeNLIxoXlkBQtjsY4n/LmTLmRkuUVq1F3iLgn+c7qxIP7V9T/p7MPsKpKQ5IhsjjRGODA37W9l5
6rCeSDjVeOx5oU3ty/guQpDo39lXH9NfzmftW/uZfNc3HinDDqCuNtfL8ipV50b3ZIa9TMVbgC41
07yMWzl/LfPX0E636WlG3QJtGwcadmZcMCDk6r51PsSZ6D/ImCCGEgUmDUrUhsG9vmXyu25um/7V
MFyeDQn6lJb0k/IV9WswMxI6noxZAw0wLBOCmSHzGupapPm97299BfqKSlpxCbEd6nM53OR0X8Wf
Re07RM3VH6l6jatjCQJAGKX9KskMm9BrIwLAkKVUOf5i7UtC9fv7jEBrfHXUtxhXbdr87YmugMjQ
qfRi5W2VlgGr/uu0HzG1I9pvz1cDCCvOgEIs9W2EBQmzMAg74zmH4WTVIktIG+wM+nfIrEH4skzE
U/iQ5cN00RPQ57em9m2UZxIodBUcKtNlwk/YGXS0gFckK0rPwZF85+AjDC5l9hopl9rGXZxvwiTf
5VV2yjWV41a0jY27an9k+m/j7MLwyhUORk70a+K7OoSC1QvIF1SPLWjtbpZ9YEyQNvOlVfV1o4mg
gHZrgXmnVbgtaCOMbfYjE61JpKwmRneI88H+q1QfVsCGWqGioWup8UO4EB01AXR5RwypSSJm9R2j
CE6pXbYQCjSoZsv6W+k/BgU9DT7+7zCjung3Ru4YYnLqyEFEawN1iZdpYiLoHb+2ELQq9Jo3wuW/
UADTUggP0MldmSvU1hjYppH0JRybgaKgKeT7OHzG6JRKkFeDnFMb2RTzogK3iy+1ZmOzCuzo9tEk
krPNXMfZ27VXEOas1gg565eIgOquLXat+lTr7776reZsk6fvHPNWHXcy8Xfh9IkvPQs+0+lTISyA
A3RUuRiXpYFpP2KSBIxNF+DK16A5aWBfGLiIP7TqvSY9lfYVqG35CrqntDxmDjQD+XDFQdau84Kg
BZGzSStrRQwyo9MsTOF29taG5xI2ziT/7zsFFip5yqY0dOxM6aQ1z6k5lDqBAyWHMgzgqA/TgBvq
2qZ8gGo35ry4vqQ148atG8iou2TgllPyJ+w8gxK58dHlOJHwPCzWV6zdMUxqSDB0+UwrA4ulV1yF
0wp4zL/a7QlEh6ajDkrmonEoyg5a7fumcsiWU2MhECaRipLemBTXLYHTanOiV9HpdxNEG0cOvf6O
ubEUvx4eyKLVHMAKWma8j8uTIySHlnvl4Ncc5d1CGEkngUaIPGz+W2YWRMOY5b6eGCj07kqFmgUO
owgkkOR0JYUu6tNhutvLzaL2hKeY6bCNvlkNCRTIGPCy6wghocm64gai+xKoD1N5xMojUD9tmSY6
5mNZ3afFEZwKn7PV79r0vTTvLacC/abEXsSjYESUhogD5xyi5nK4xFmxWaJqaygfYbrVYf16b47X
/aWJXYZcR3KL0ut6qGjjZXbMdTGRerrsZZ6XSoYltIEXHOkQR/EXcglCXPXZyCEjWHe5DuACP1nu
HErVR6zTsJH5hsGvWoTRciEIf4Jyrn705qfkfKBq16a5J8jZc3z4rVc5u0JBFzo9bEUwSo3hmTVp
sY9medMCMgD6P3UybOb+K9YPo7wJi/e6AyC2Reozb2KwT6aTsbx1kNZ9/lXKFa1JhImvdQbtyQ2n
r5RkWJKTquE4GJ4FsSefBg7yRY9yr90yOMXpvuWh02zHYFPYv0N5LVtvzo861omEbOKInGAES0Md
eTMYAoEOCIzM5BXtZTm7mfGlwtflpoGIlSIpyDQVBHNckp1MmnDX2q5K4k4WfTqJ8JjeULlwRbpm
3/6GyjXS14sNZT2+Nt2BWIPF/OsI0V6jbsbkPSguNdUpBPlKcNVdF66i5iplf7rUk3VGsfFo6Zgj
ubWskW46mLqyw/XKVD1yR1ajtFZ5RDR7Jf6sbYgT+9vYkv0Z69d4uNnlsUz3nfOgeoKgQD0gkOXs
EKyvXtsSn3sqw+BRTJcjJlE7wlH5LsNH8lfDPlWJMsJaQa1huZEHZYNmkopFEmAIsiB62goJTS2+
1MlvtW1fb9WpIQ4AD3X7YZYXkycwEjEb0Kn1S+tiLh8t+i3QivgQqi77BrwO+043g198D6ODG5pN
PAZk/SPLZ81kHTWnspD3evT9P5bOaztxZVvDT6QxlMMtiGQbTDSGGw1jsHLOevr9Va89Th/vXm4T
LEpVc/7zD21IHUv0DAGV4bZie1c+LOlnVFdygj/oqsWYJF1qyq6qtrl/QAk94H9NVLO/xJKwqle2
T10kiAaa5GJjQTYt0hBrWdjSvMJACV2h+bL0Zp7CqaiiI7EUSf6dWlcb4FUlw05mk4Mw1H4PLXGd
h4SJoWYmbD/dxmEfmMxPHR6v92kXX47/A7Mu/klzer14jXI9QZbROsVcKreSQGQDeV4JTqQ4paAe
Y/VGvl7C4gAvaeGD6DB1g2+P6B6+oWi/NXwMT8VY6AvZFjujUR0yEVixqUkjx/FXOkXseS1HvhZi
gKyi2yp+c5tMG1hSaXvp8naXOD84tTIfFo6nIb6d7oC8L1w4gsjwhgczfOiKm5yPiz4Eyz4UtxiJ
G4WLT6NlL4c4XhUeJVP6QB80wVu3NAjDXywllpitbicuDDid+ZZkm1qBxR4rj8Z28BEGYjSN/KdT
YQ2pzt7UIdRIzkKuwSGn8cOw80956g8NcZ9qElNRNAfKuEuaFSSvgl8lXfOt5902iPTt4H8AsJ9p
N5yk/ohDxim9b+/ynuTCrjplQuenShdTJf6p9vcj6H+pRqdSGTZBp1HwQVt0moNVkgDIrMds1E8n
src2EERkpPuUcUIQ9G6kVB+qjCjQys4K4hCl6x+Oh+2ZH68DW8aTOt11av9e+dLe6Nm2M5KIICOm
oMKwTyUPBk4Qp+guTKzByburLOtRMJeVvIZKG06MKuXXRKWWqDJ1Jz6rSurchIm14icnr0CrpsHQ
10R8SFcp8zYFbrA5vnQPG7jWwtrDuPiN8ZYVmA4np8LDCGpq/kI4lQXcgRYPr6bbV42C1uem5Lc6
HxYZW0uo2quQNRaDZ5TlNQNaKTr8Q2j02HT0dV/d0/GgBKhkDPajYg60PONTiqOvdNwAciyVAIjV
P8dEfbKnqdUl8jFyJptB+FlazPj3nL6kBoToAX5VHOfhScEkuOs45ed/uigzp53CLG/yvyzM8PHd
EmVHxn25yKSzTHsjFx85/hFi31qlVPpU6BFsQP+qNAs7gwfOiE8KcLrbd3sJH5X208D3Vznm5KMz
5Sgg3jZzKToyJkXm51E9IwqoN9QHJQl50bVFFSDt2ReDBmUpFcKCjQVWQA+Lud5QX3raW1giE8dN
90c3McDRVpPsmv7SgaZBfHW0i7tFH6767pDgopsdHY3ZFBa4N5s2CIJit22Kt8LYyM2SKsXLV7hR
kwtNdx5MJ66PAYElXRX2htnXxP3X/pgdeaOUSRGtjO0CdYzD2Se4J8bFfBlKV3lcm8xn4l1SbXXv
KgWMeCiXVN6zydNypEzWWja+ddqJqHkz2q0T3aEpDpCUgm2R18QycqR6y7iLXQ2Ru4L1Cudg/B4V
bIWhtDYHJrFWh3/9EK7SxPjM0xAOIIlw1N/mlGzt1scddzJnud5hxpjhuN6Ya8kiJAwJRaTYWwHm
H+WaYzMvDkBZJ4lTajTMlZP7uyqGv9YNgFUlxXyIVrDyCdAeneIHA2gdNjofF/YvQIbffJF/hjP6
4eRG+jkZU/SDSOph34Yz2CzRE/cp+DiYN0dPmCw9hkmVsGiFs8xXyE/c3VhkxObM+bW+bQxIhDsJ
NVNMVJJ/NL7br/BYbTKQ3BmJaYtuU+2rvYp6EEuAZqN/YZeFFXd2E39TPmCBldCD4EThmbbxeLoK
ljOagnfprN00xNxQQKCdz5yn8ezg/zCoZHpBlE40T77RbhHGyNtp//CCl2jHhG+FxHEDmfTIJiCQ
ACGJKK88vhA6vPjBp4VkLvsGC7wjUul+sdWefJfZuz+KPxOqrDv7K8TQitSrX+4tZPHRxns5a2WD
Fm4hwaXx/7STfekP2gmU7FfYE4pIdIrwMxkxR3oJdLm3ag860ezNL7zHf6BUy18Qo/Qfrv50tn/g
pdiv6qZfuBH4vGD5aZCFCENnH0+JHcZEW5jTQ32e4Ixg9EZ2sPTmZ9A7AvU0DuW34UkQAYcW4NXT
L7rarGQUxL6/qiTQriEUmJupK0iQi53SVm8jm1zRyAutgEUx1rMPjzwNWaGAGIrNpIXfplkwTHTW
02gu/RaLcM5j0z91A7VtFeOoLIOCIjNz4AM71kFvJHr0+GF6TDlHa210qM8TjJMKXpnhLVSNPPiz
umbrDXwwjoRlH6eRYyOXx6OMXIEOJFAdFPYHM/80cIXrApuokPgUTvgV4jMHvBTrEBAj6ZxF1vcw
1Kcsjk+JVr0pYb7sen2hDqarwzjNFfNeqegNwCWyQXsrKhW03Dk3NeUdE7xhxosxgMFJR/c4P7lW
vQIpS7tFdnqxBmRfA+c9mN1qMsuNCpYmhyX6WUXvHjKk8zxUPuOoWjnlIUiGN2N0QGKAi3KDcVWk
5R9ZDVbf1Ju+PSICQVkLi9uqXDhvfPj4MnHJifqCngpNzVLwvESqDEmL0Sy76nyAQEIeHZGKdHnk
TqAyhMar80YxvVtYCkXDQrjaQmJ+9pE7EHTUuBlyRNRDmXC0xJYW/JuOvds3BEuPqAuZ+2xQxnv4
wTp4smHTM2dLNuAOpHPcZdHGiDHdMCdgBL07f3AuL6lzoMPW8xhOEgg67tYkCNsA66jWxENCm5ok
7L9iAyvhqX8M8vRVWRTndFEDvnqVSlCVwlajTqS7c2RpcUv3U3U7Lw+2Haa9RfaTNiDUkkxnzfmK
mpdS3JIZgFX2mz1Gb1pinnJFEENyfoRAKlw9yAbEsJtsB+wMMEDj78o2jjdVveY803HqIsbBWGAM
i2wXKJawF0pqeqQqWOC1B0uDs8rHSQSeB+JddCLoRaoNxh8DEoR4zbQ+qtcFjvfwVLHXxzCZTy0Q
emKZ3hvDSEj61NMIFWys6s79cTqPu+C7OXnsZ/hIsOjx12QWy1GW4LpJWBUJxj0u3RAaRNoITSmp
MCpMb2Xu0Njdkpq+ZAb+iW0BXz0D0/S5RQgY4/rnYM3afm6SOIdzw4MvOuz5R38bNRKkXOlLAnpg
Tylm49PgsJdmvzkhEBDdjuD61NGEghHS+1QJVMjdBEo5BQcwJRNn9k7M9LN5icKCYKMnMziG+Td+
PJVmI0R/rjjGybxd1uFwxV6AJ4aOsS/eyVteOcfqGr/qbXrHV/nCqGvjbwmS2Dh8zdbyhtT7Xbqt
TsUST10cltN7eoehitczHMj4Dnk5+IWOzBo7k4cBqAPA1N9xyNMv+Rtn2845ek/vqW7Mm3ez98oa
OwzLDxY+1aUjyHDawEy+UlmNjux9at4tqLRjaqDirrxPS+QgmR3VjgRtvw2/65gfbEULl9rmWmZX
CiIYpmp/Tkt0TBK2cxLeCak/ITLJjbua4OVQm5tQDh9AZ5+dLWNSY0rwL5k9g8NfZZ3/qD0ir/Er
VBh0VCooTu1CoJKHHCUtRZjksJgjuuBaSWQ+VrQiTeILoxC4NNiIqK8GTyL5ixH0h7xtPqsbxy92
KPRj2OEfTZQqxY1TxOMvzrt8ye/ti4L7RTeS8tlAsWSpPbAW/jQe+V19AXEx4+f+tx79PVs2n7Bl
eTisapjI5MPDTy+6ORJ4wtmw7LKEczrOO2CvEHqJUIz4DEYOUAMO2i8EpidvJ3lyLJNySjUA5FcA
s2P4ju9SCKgmfC0w7Wkg20Fp+uGgYBwCEs8Jx3SBRl6MDX2sZvH8xKyHthzBkfOL0OlbfCzCoQz9
oCO8qSgmoL2i4CeXQJQfNGcNPg4ZzlsmzTC3faK9NV25jJg1S52xE/PbsG45ZosxeCU6YeNWdwoD
QYfxlLOpOydVJWGxqE+qVjxHp8cxekL8WxqHpBY5KQZdOlYI8AI/Cr9BV5pyC0RIa6uGj2Zk+tFf
60g07RUVht1J37o+fnZK8hikiaSajoVb1/4N0Fgl+co3vU8jpVYJJekY1N4yjfO7EoNQ8UlDLLkk
Xn80YRCaGvKzQlqlkYk8qUYsRHafLg8BTK3uUzf6LUhB7aYREyHNzPZOQvwkIE0TMS6OWxVDBKWB
qsKsCr6VruEZoZHZDT6tcGQldJZR7M0T9oUghPo69BgoWLYDREGXDb/OjooLVEqMokxcwxUGYBms
CWH5nJ0jVCNRJM/C9C/O91H+mdUHkgAGKszoqIM5/7B6VNJ1KuZdksAAIYxyMgA0JVhDA/Ziq2c0
7wg+fB/vsrCdY6dHZAFG+Y18zXmY5x/04NswPgrLhF35kbBC5WndlWfI5SVcg2jVMn7CYWCeYxqU
ruq2WSVUnbp1mixa/9DVrXmjAFxmyqL1DxCNZEGKY63WroPBG8xWa+NpG9PYhpa2lQN9KVcn+HxL
TcJtPvywPeTIhpTtamT+sdqvMxyaJBjdSfU2YBqBlEoGsGoK3EwA94w2hgFsKrfKx6+7H6HU4EqQ
k1CDEmiYJNaE/WE7I3l79dmsx6VkZ8scM1DVIySptJfRgK2ENW37QvnsBtqzzMJ2KlCcXWsD3vce
6WjEXCgfqcMMblxR9U/WLmgLjv7YLS1uofy7Y0DjWXeb1ROgbppKb9kPg9sCFI2Ov2yJewwHwYzm
3CCioA8L7s1mlVcszSlYdXLHaOkPQhljjmSVxv3SNnEHInWZ6l43x3drKnn0utCazRTJS613dkpR
rFvLJHjOXpeUlgb2M6ZgnQSIUADxOvaatouZajizHFZp5MBtyBaZ00HO7z90w1rUyBH15I8lOvNr
cGW/Wgb4SBnCxziJMfw6UE7NjMLZhYMFwBO8lypSfh0tRoV21vM/W8agOaYruTquEbFUHUmA5U3C
eaChHFU6LE31BriJHbKU3hTzYVDuyrm+DkH4VNtZsIzKYVw5pGIWiKAjDh+d0UXAEkoS5LthsLEQ
4uewZtTgGnnZ2zS1255SaaDAyGtzqXb6rjaLTUXL2JH1GdbNW99EVKf5ulFcCx8oHwE3dAn2f8i8
+J6l1Nm5Ys8UzJVz5dsuY7p7/ZKoARNHOMAJblfEsGhq/6Ymzdn0hDWFjbxyUavYSMjpTraq98IJ
PhzKZb/fVBpKBty8oyH5yjGTxK+NLkFFTCxpDBkxpNH8r9zCkY5hwRgw42R80zmXqSRssaM4rOX3
kdg4TxZTLU5aLcgOonqKYOfkGD8Wxl4j72pI1I8OzwqxPeQZccIk5xFGwJhGn+xZdioFXIiWy9Hz
uWzXcM0qjBbQ+XVkE5RfDQ56kfB/GGK8RBtUSxqHAWgoLgt2EC0ztgUbyyW9CFmPJLxo1VpFnIsr
cN54rqJG61Y2t11p029CgShcXezc0IpsJO86rtQJ386Gv+Gamvuw/qylu48PRNe/UrYfs7lFBnxl
nExkG/mtLn5ExeU58tB3W6cOCQVb7Awa72zABGtAMJt4t5Rv5eGrgjWmMH7oNzlvUxWjB1waq37H
Duapd1MmohEuSoF4UtKRFIxY3thk6xBnqnNJoukpnl/DSsRKxrmCys2PXzrZF8NPgzhlCkCtQCPB
jXz8Y0tZWO91kMbhAMYPAypEP4TKrpxSDUfsb8+hfg8V5aKpyPhyE5Vln3tfvkIRqjLhxjxn6s+S
2l1jP9GZcGECEeVUWaHDgZVWnf9mmTminczs4CgF8Y8krHSL4iORCPvrTOQYQ6FAF2jk6iDLnF3J
EKhL3fTB3GPnCWPNOkL26N4SKi1Yxpz6iTeFK2lUpo9/Xzi3KuwboDIq2nnqczKqxb8FE1/MgGF8
a8Pm8CZkZt0Ae9QsglUPfdsJwmqhROq4sUIig6p8/E7Nb9XR0m8nltmfCucw9TLGR44sfVcV86Y4
kKJFLBU455VNe/EZ5VdB1p3NVIy76owzOczGX3rXep0VY4zxHCu11LVVPI7sU1nZQIFO8Tpzciji
/Fc5BdFGpkLpDQbbkJ7trPXegkludhCTqJAcsoT//aQ2mcw2OhzyND9y//1EYEswDjtuNrsdgcnF
EzIAw3qq0n+6FPqCH3byrjfSYae9974qiEgMWapWXcsSGRvaj244bq/nR1m7ego7rZ9/SSOzRb/Y
QileOQP+46O5VztjncFOLwZ6UCs+j4xOu0LHSKDt97ne3BKTsRlUJIt4T4KgNL9Zx50MR4pWsjy1
XrV3CvMnG0FbsuTR+RzlTQmqT1Cx9hEwA/Pk8ZxbutsU/ueEO9KEf6FiZ299S7HOQabZyocdaF9J
W3/Ksf+lABKOeDHZkE4CLYfGH+e/3YNct0O+Hd4Z2mIjF8zyrXJFE0h7g96U/gH52TUXWYuC2B3D
xWIcBm1pZp514JBjv0ecMN7sZ8CtwqzgEW/jF7K1i3ozjt6HdhR6V+voHBuM2OJXcFKuuGrxNTh1
1+Hq38st2TOX/qXQrvCimGzRT91oiSmYMQSGmUrAJpEyPDR9xZfhwXvKL/x7d60eQjw30COIwrw6
GWvjvTxYPJ1Ii6F6eOfQktE0povu1JxE0Ep9kC+l+P+7gybVQAdJVA7CUBTnOxOhebwu3yADvDMO
O3A2bfudho1lt5G/klvKv1Wf4kWqz+7UHqYzLpHv1rIWVvIrXDE/OoST+dH+I73yDavQDZySdb0K
CUOTdsN7uoU9uC+u+p7iwNl1Dzo8/0VHh9yE+Ak0HnT1zIShHGO2VzycOSF+W+UN1RQ7+7758X7t
T/k3Ft4DeKjQNrDDz7Q702f1RhcqWTNgCS4bKABYANwF5YrpnSIgARo4LiJdDa8BM1bu5+GLv2Kk
9qiuBYjF1Xbl/XCUvuRPYClagI8JogO7/8yhOz6aZ+2YYQCYXLFZu7YrOh+SX9qXwScI54vnri/0
R8Y1Qo17Eco9xI5IIOh5+IVAQjjqlAcz3vKeDjPe3XDF+ZlgNbJMkcnoECt0+u258tA+mo+IOu4X
7YiDJx9lHQwmwsvpgzD8wOIbF3OwUVRbwcI0lo0BMw3l3IqmXxDCdE4x5qDzgGKXMBMAUuaSX7Q2
1Jodxngxn2p3cq7MkMYXXR0ICn/N72Ao4ADcNxwA/0mcrVrYUYMpe7Sz4ct/8TnxkQlCGCZNxCyQ
HaLNPGavV87L4QqGIFJCuPIokOwZFUvtQ50WTti8SKKK6Gcb2zsfaFjkMWA1SfQEeBLIDzANL42T
OBIO9TWclHP0XSH3lC/dvj1me/kresICBcS1V9a3/ofOmXaLXZD+oHli3xd8M4+VX7xEceI0ob7n
psWO7N97i5C3QTi1aJjF+4VWxR+bmHT0IhYOe3xO/FWsn17cdiwTfBeNRrxtR4QXFMpsOHV70d0G
N17a/KMtxDUCeIUJGjM7TFOQFuDwi26aooOmE8sJgCT4LcAENAsk0WVP4ViDkpde8xc3od/4C+QX
UxUMUtq5UCbYc2FqBzYMZkrezy/tK+JKPj88FJA+8dMsBZoKnp5xZgvLV0woIFz5iAmmuehTeAq8
PADf+fcJL73F9C8yj9xLutwRi9wcDNTlbTnBgh/muaVfXQQjUHfQy5p/5h/WtAJE9/5MHCvW3WY4
6Rf1Yq2rU89WVXwyrMpfmIKmFxv3Hnx6Ltw/8at4qDcF8stDR7MLinLV2BuxO/+Q7ulH+aG8OYf+
WzlY23oZr7B9/GzeWU/1reTsnCWArJdpF3yVAryeGdUMze62WhPdjWtlsSwPLdaX1lXDNLO8RJ8T
22fzwJHzVV3Njbazz9k6/61/pYug+8HnOUlb5xDtgp3KnmF+Qqc6qKfmTfrRzx1YkoGGVgBJE5jX
EwZH9QiRRrFKPPzSXOZrYGCobDEbABWj7KiwIcrd7MqSH/k2MdJHzBBZMM7ROlpiM6KyGriEIAjA
tAWPYVXPUX9A/qPCKyg3/8pk3o1zSjoFsfVvTtMHggfop7gNns3GDBRM1ma8m5jF+8JjADtLsaj/
7e4Wb+7B91Cp1y12MZBdZrwxEFjfxmXEBcEWZwLsEUr6Yc4ZyCMQDFsPUlG2A9UzUBWTV5Z0fuee
ri/8LG6R6Sy79vv6Fl2tXffOAdQ92KrSl9JwpmBEjjvZjOMQLSVwrZWyUZp73mgv9lxOIkzrQW6A
B0HsuVkeFshOdUKEz6OUOVvJ9OC+9u/phS2C65aRS0nu8EOAc+yXI0CvPROWAiQxxICoYMFzCCnR
b/Stv2jIYK9CwodY/sTmnUwW8Bv2OW6hnvzraR46hLBC1pwFN20JZFP+s/39b1vI2aTYEp8x3z5m
twrLFe7I5swolgdwF0NHgRIAd0U8iy0YadiVMLiAM9Zhb4dCYwbJp3+xPQlPSEwtIXTd+SuLnx2D
5cJamJAq6y5msywa7gd2D65rAzeNiTc1sggyZGthFyrEA4hxYsM399bOPEfXALIfrlOIvk/5Lwhm
9p5ccfQ8pvhHsGHbf4iA2FMMBidgWYwsO0JKgaVbnDKnBQC9yBG0XRhRAir7yp7ax7izX8YH1xG4
m4vH+Q8vOPiGwA6WKGgDJowHKA6QP8VS4pNz6I5b12QR8bFjJcwa0xATyLA25nwLFhk/l6/Cw/Qf
zA+8rgIWLE1pDeTPDsvxx3nBb8oZ+98GzsaO8YXDKwDJAm+gOyCNiMP9q7pVNz5bNrKXdB3QNLMQ
SY2S/g/lg0WbHIP/0npQb9Z3tGJUNvwgC4V3ggKMN8ZxHuDB+++Qj8QrEz47L18hZoNXNm1OHN4A
nQu/LiuL2XZ5oaLgvuJAFuXF8OAjwkkEKTTcfu590GyqEKgCAMxAyPyDvm/ehRvrRTqGF+8masNY
3AlkOSgP3kUJrMmd1F+4OVNi4BqRdK5y8rFejvYXS079Ks7EW2DxBaODQThfsTAnGoVpaSgCMwUv
FkbLT0SbDQd3bj2yZbZsD+m62Hcb6Zv2JDpDUqQ1ZQQFs6vBNx/KTQkGSiM6b35pUOGe6wckmKCT
6RHJ+kl68I5icYOzoXE659hlM6okOtOiw2VQ7aqYJv+7dPhKN6yDf5e8OXUnTlLuNcAKnK1BRwUR
lpMAHfE8wLjyzqyW4rnjB4Nf9GEldyYZ84Q0QL1DpRq6DGfQvvORN0/JniWli0tJiEjGFFNBIGpu
J56ZpyX3iwfpg6t1qz5uHnXF7zigtHrqu2mvnftDudDvxXfzbZ0wCBfWpXNuA/QqOKAT8IGgWtie
wQrmhyHOVkwYQJsYF5KIiL5WjMtiDm9s5vm9+YoXKDozsG3GFN0C5qXDW4EUuJfwh6y25nu6rN7U
j3zZbIODh3MWRo9LtDcU2g/ArfERn+T39FQAk54kXHicW8ZpcZEfkeHyTYdv4SXKe8ivA/d/P5OP
dTqDqo9X3Cz8637p1wkegFXxgx2A/8MpDmCXfRtn69y+WefxmL57PxPsXLo63vtVe/L46hfmJsQs
vAZPsXCvoPjBL+4Y4UkSH6Vv/73ZtzuS5w/We30wPtgtVwi6tjHTDVJl8KdJPssQ5Y5s+YfASx5+
7/1oWrBQ7HYtDzBOfQIVxvpN6bXvWjdAfWsEV23DeEAv008/13+HpTwa9LTmex+iU0PpTxYLs3oG
0rKKz1Dd/1V6emwi7V6qqivb3VvYs8ElFqMnb1n1Hpkh0V6motEGdSF10uc4oDae+o0cKfsxgoxl
MBJDItyXLMio/CooDiUZo0uIIJLGlp8ZPEkflt9J6ECMZIFaPh4oGk4BwaMapI2tqB9m1CINB5WQ
S4J88tBfI2GyianRYwjGEXNoY1qVLSN0mV9PThAPMRgtzemeNPmavZuEJSZxsZS8+2VBpkzFScJs
s0MMMVrNI+6wVgIXVnE3Lsle80H/2/rm0eL7FH9KDz3c6ra2la37oF3KkPyKYAD7NPAmXDvytEhV
bF8c3Oejcg1V7DIZVBlwNJGnLXLGo3XmLY0H0bFq9TfApYqb9K4P8knMNZyZPP4LgsWdmaSPEJH/
fPzS/5hs9KnLjQGmq5Id9QfTm8rxv3LRImoqeTMryAQbTDDH/L1sj0m9YZgYqkjMXcKYBvBqjE2K
OWZb+GtwESWkMLjJkMRgLlKEtdIKSpVADwvomEt05LzdRLxjtJ/MLtdJt0HPhdPW1L9FBrR498sk
NVLsT+xZwy+rnkAAOBSc2dGTDy+6EYH336FOpDCUgurJxCfAMR1fOBxF+O0KeBys9T88WkROgKJg
wSpaIGaatEAyrgy4fk1zjkgYcIQRpCgyybR32WFgBJPCLsQZcD2EgMS1w7VMCpb1Y1FZjIuIgSrG
qwwDEStW6IdcQN1GY8cT2V7Fr+YLx0LAeh4KW0bBlw9TdC4l49tUTF6xihQeZ9rcCDDhWxMPxteq
3kikFJADabnU8EyMghC/aH5NqnPmTLXM0bikjtGxWlXEdh+TXmmIoL6QmGwc6ppFS9x8sjZBoru5
hrsNZQqjJijNmkuAfGeiO3MZxzd0Bu2c/sPA7Z0SADgWfeC/RzkzKJdu161k8t146RvQl0hjIB6q
XtMLcNnoELmlsIzDDYkSikOZ5yaoSZgJAQbmd4CBa/xOr4gBNQR1R/3QhpMVHA1oP+MSYzeRFiev
A/J4skXLrWw98unTipcWDhXynChryC85vuyYHtoLwQQbVwY+4diGeW5orGygHmT8bMPBEkdmLzp4
MsrqN2xS8X3unKMDjQygZmQessAgAoJZkS/xYqspbZkgdAu+iu0XSIYbmeEuJkfjKjNcDIhT4GsC
MakrOPysmbYPLhqOM9NnvMPjijNY/oPu85dDWKOJ23ZsKTPvDqky6kTSITUh/jj1DzlQpEFTOlDI
/lc5RYKZKYbkHKzCQObfvJPmiTaLZgtjR4lsPjHGRT7jckexUj0cQTEip4VDnvOE0UA17zxSWLz0
YTPoyQkLDF+lX+VMJzcKS0T/h3RneAgcDj1JRECQ2OPlvKbLAdIQcyqyw2bej0+xIs2YJdj8+hTm
ASXRrMEDjCkv8hcMrUq3/6wONRUKlQ4eV3h3SHNOqyxeZfT5XCbGZ7TvuLLTqDPrJp8L7xxAM2Qh
Pyn1Nk/CrQnP6tVtQ3sW4fwcMQabWU+cJ747/q+gGOE0o0Glr2Fmp82x4gG54N3jUOpzlV3EbM0c
pTtHm/fC1IeTms8WV2UPwyKOw2gu3/0//w9tMMkwf/yupgjRHA/jMV9PN9WamRQQ0Vy74eKXP5JV
cWkO0707tCSCvnCjgSerXOx1QL310cMCOzrYiG56aLPncm+vvYf+YFBoNoAaHNjtu3Uzj8ELN1zD
pR7gf6dTgyaDfF3ANgC8U/hg5tNfUcf1KDBwVQbsMObYaLNPkrnOIAMmBGW9+Bbwu4bLKBcT2A5t
43Z8SJQiEIOAD6HCXAvxxWGUIPqnGYgjqxRpZ0Csg/i6inz8CmhwcF+nXoVdPs+7ZZ6vx6sE84I9
4t/rtfW/uypyKUXiihDbVUGuBV0TTQa93vjBKUq0c4E7xtTY2gbdc/slaxrT6BCdtde9V9gLli69
JzC0eoZpQQtG89uBg3V4UC/pYymoqZGpc70b6joaPg5j6uf+RXtmPLRrcQIKorim0m9ftJEMEfgq
PSiw/6FIhN3Rb9Z3auD0TolMX45+Xn0mDzpMANOR68hEnSb22KJzwcOKy8KqyObVI315N8de2hhm
c6EYCUH5ePGEIzSjcaXaC2AzCc+/hipd+N4NlNovWtvklF6UdzBSeoLAFlCE+BV68LcNrWX32R9F
SRvOMd2eYwcTPRNBT1/I1N6EFkMxQHMFAxIfM8oCRhwEiArUeNbT0ULrNOBE0ILAdAlEb2tdeUtI
1hJXAEMVEgxBDFFFCp5glwJsqWSsF+6ASxMX50XbS5vBG8nRBUlsE+KSkhAAJuY8QvIGJ0Y7M+XM
PmP/tMCt/EbqC0CMJwM668UVyF/MKunEI2DxuX/vHpgplfAZ3UKZ00nT0giZ/BPc2SLLFhSVC/Vi
hj5+qif1M/gZgFXQgzB8IIaaif8p/54O8sbeT+/9BQopomPB9OPQ5Jjy2LaeBm4vVH+z+qDSRypg
w+YPxBUObyiZEwZj4Qr6FT8dIlryZ9TxLZ573VyASsGKvprOBnItJx0MSSoaLi0ZSHioceooxIqj
ZgkX3lf3lMDfi3mBFzW8VZqoYV6S4iZi0l3l0a0L2rcIYjDHHflxbvAoEhcgtgE5EXYJkPtcG28d
pG/8RpSuECzMkwyI8Byf8s3fxhcaNjhhkMC45qAhcr9hPUFzp8Fk5607l3fAZJQmmSwGlV2Mfoyd
C6SNsXC2ELxFmIyYvLGtYF0i2GFuC9xauex3BRNYfRmnKKFQA87RFiXZMhCO8HOZbPYMFelHOaxD
7d1AaN4tzf5mj2+Q57ELQOQRButiQuj/6WhrhsTj+GaFy9qgX1lm3c7CvIZk3WANMGzr7hE0wQ/w
/Frzm0TRUiKez8fFHPXZhmDJplx01QrKGykfZoR7kusHcCEX5Yp1yoCF9dbFojGvbvBsKKoJre7/
8WeKDcxYpnnUgdQsqYRsexEPLj6tkNAg0EJLEMQWqGidiMKCz5k8ad9YDqxZYbbIocQR/GK1lhwq
ZPy8eAVuGm5W7mHgAJYuNyYfA3eoJwm3P1CU8MAb415IRZI0YKIGikCb3CfkBAdIeF0KY3BkbvoY
X0g0ZFiwSoiaxAnsYNJw4i63CpFGAyLFb8xew7BEExObqVxBPbQJkqDqoqXGP86a4bEDqQ20nWQU
TcEl1cUkDKQSBFDnegkyHzz1RUkJq69iQmkA/VgUR/NpkkoUudDWJFRv5GJH9N0wlRbsWoAedrfW
8jf4mza5aMYqHFdQXeBwaeESt7COQAXMPxFQNEsWGD4gSB+XsrwOm+VIN2Ajo1oi11FhQagbABvG
pmhXM9b1i7iYAAYpXIx+U9uLrFolEuQR3L+w4VoExiqP3nERGanEOQwoqxBJ9Gt4uJHkBvablW9M
oksMNyjdpN2wJtt8MTpzwokcWm8WqgQ5felb7BpuPIq4bPJwuDsmzzWMlVGuoHMCgvBbBxRX+HH3
c2xEhFVpI8rSVJ5b0ZKAKZhj7YFpguxmsjtyBv27nShxJ3qQfFGqgtmYMJ+wXB/ufrsCX2NRgSsD
8bA0ZcgBiJXGFb4bGjE/fOUYYCfKxAmkeC44FaUy8BBaqBjUg2wqdsY7LqQR0iRu6kt76M4QHkHt
6IXI94yY/AegWUIhD/UbOxyqXAA9yl1+RgU1w1k6dbnfRZsApQPDyIrE8Unsw9FvQYrWB4cCazx5
2n8wmii3AQZNkn6gnf3wIrgcUq1RILNbjLuUQ41CgkIFmIOx1ZkTGZDUwyJOYPeoEyk8GVyQVlgg
0cJVT6D3VIU0jlwKsEy4aDBs7dRle2QLrjG6/xmeWYmfK+gdBTq9AECR9+d8w4YTWKAo8aj1RD42
HDeehVqf90M7FBSw5OGv8U6APvmL9N2cmcfu6iMJ3yvl3b5x6OKuybCNU8SGifUPr5we3IdAl4OA
wTlBuXE4s/kM/Fa47bK+uP2AMymAuSfZWbk/gQfL1mXcBUsUQJQTCRSaB/LhQfm090jjAvYBqnCU
dJSg9CPcmk9QNgoDYLV/yBxn3vjiJOUkym7JjUYQ1BA5zYligrfE3c+LlfECZJXbmwrCOspkgHBf
474B0MVejmHsg+qCWzbHnI8dgXkVJV9LWQscjMhi3rpwbekVAZkAXsYZx4SHNRww0j15V/+xRkcJ
mjPUKA4IQWblBUqivxhigYYCknE/I8BZGGudhHCWUvLUvzg3xanNSlbIM4FTwRxWF0BxDveX6ix2
GXEBgSFFE6ehRUvr0gnyWQuxHDP5f2MYNoX6GDuu0QnYm7OJ24okYTUm4nMBWJuWH6WGQyT2SwtR
oCD9xUbaX44K+l52YIyH52aztDFmVHGIdIkn7pxlgeUztz/2v+z8zoIbFIYnWGuAbzyzAaI8DBdU
l1+LkxFf/jsbNeUGPyE9hifrH7A9P9LgsjgBx/kvjOiE4ZItelJ6zEpzq2yJxzA4b6HNUCQjPRsx
huvmBs/D0CKflz5kYnGbc4/zn1wTBhSAyDEhWHP8KVgGfLLUMKAv8I3Z3yZKGq58S5/o2v46jAFo
5hMlb0HHT8HlyirimLmiC+IAJ3tjEoOyxp2ZIxXvn1w/EaGHNi3C3UbFltJVIUwhMVFFG8bJR6tG
J8+4TrBIuTlQTnAX0sm3K0ilpCVAnsbpHLOIFFnAQlaEPpgABfBbUqz5QzmA2zzwHbhJbLk2xmF0
MDrTN4KLaE4hLwMqTyLPSHQ4H9ovZFP9K/kFbQeQ5oPlNBaXw58LqrkYm6yRIbLTi8xnZEUQ53ic
jLM+9MJV8T+azqw5dSUJwr9IEdqXV7MvZjPGwIsCjNGK9v3X3685MxGMx8e+tpHU3VWVlZVZzwkJ
3F+OK1IMoDuk6ElMqFYz2hSHFNVtdjIbjHAGVzr15sQE4hUbL0fikn7SI/7pd4xfcebsG2ojHKho
KGsjFB1dpNTAmE/pL7umxZq0H5FItQiqgX+wBDnr8/FgMgUw7rfwsuGQtNqHQq5MI4jkDio4Ey3h
iAztdYbrbhycDTk4e5bVVM4wuKaWpEl1pVNFpCZ6C6Nocmse3JtzTrat/2Wo+xYIt4uOEhkfxUnk
wFESCZ3H5ChCx89aGyF4pbgwZ0ZMhdY8Np5SNao9rph4Pik9FO0mmsW8+9i5va/nBdtY+lD6McxC
OSQ+feh8QsQnukDb4FRCh40CBbGZB/yBgqsi4H1DGKpkQS+H2Npzvc2EBodHHYKNrzJtFKYl+fqE
l8VB3sN3nTjo6CIiSMcF3DHm81GvjMuxklHhLZVyLWHfACcS/l9HcjzzXaRHxQAE+uYkL2UzAaJH
0YVISxvC8KdyM6cFSXrIEcdfVq0JSlc97q7Y3tRzSx5VPU3ndwmFeIICGIQF77gNZ0PGKNuEPrdJ
38odQZDnfSnWiFfLxI5K9QmHk97X6EXVR5KTjmkguqgBYs/FqEU4Y1PSRAF2RD2bwI4RESUI0ayY
MOzG+SJl85dgsX6wKmV8MhAXN0UXjSOCvpy2bg/AHGw4KsPq7XhHMUda6BliQ/vFTBlgjmGeSawk
9AID8uI8ZHMSwYirFZgUOvP4O4AQohlowZUX7SrSjpazFOs8BgoUWHdiFIEoxjJnOQqVGcbexQOU
eZzcFAIVjWiY9nfoH3f5L98zRwdPnaEWiP7gXeLQmnBQccya6OZL474W6u6UaXSSyIIkYiMlMuER
vV9q1XrSK4JuEr7GjTJDFrZHV7meUY1ECKpCDsgoJYguNBBHNXGPwS+FQ3ipY3f2zjg9DDPJO9Np
gWb/Xb609AgAK+GIKiROwGpMzaEFOq6KaYy0PjbtKJcjEd6L3wstcihGECPZH+LB9mBqKGki2UPj
eMqi5pV20C/FbIaeTI0S6iVlzAhe6A/zsgoGsB8SheSVjZ7/9lO2fbRWt8pG3vUX88Ft7C/9BR6T
s6FaD765tewQY+N9Dpv2oj/so3zRd+ykaNb8hDgc1jP/nEyte3Q9GpD4ObPo1ok21rdwjiUw9RQI
VyrJ/EpFABUJOAWgA+p2NSJzI04NFAqeOAese/tNpCDIUiGTU6BMBk8Uq3tOCsazOTLhXxKbOFao
CFomfpBp/6Md2DlTw2JmS9K0g9GjGIp+S6q0E9PL523ioXceUG09A6e6lU2zjJbOS/Smytc+DRCK
cVANowS0WZFQgSO8HrrhqJkq/FmDpjsKm08jrp9VoO1ylKJYUI1ZLSGx6Nr0nWNBuGClSta8Rpuj
utvVAfa+m6wS/xANizxYZOXS14lCn2U4jwFTBYd4ndkzHBo8Y+piECAkDREimQTGtMCmx54lEIv6
CVIKxBeQaWKN3k9Aw4GdLW2EkAbNMC9BbHPMdwc0CVqcVwSnJOR4RkfrnS8SpClwGZhiCtSm7MMI
iTGG93YCIC8PbD3yc4I72aLE70aP4kZpQCLDswLuIVBhiQlfjH/af/aJTcrv1k/8cPNQjtxE9j5d
yz/1O/7tr6IgAHmhJ3Hg15LE8pGEoSNAsQ4LkdBStvJDgegZAvnTDiZNSB7kwR70NCiCJL7QaRjR
oLWjCmvEgKTg8R40JCGnNhls8RHVUfIZ+tjkRbzIrajfaTlSPCHwNJDtAA9xcfAvmV4Wu/tDNC1Z
aeDeiqhY9VPPyMaF9FxiOJQhEN4tzB2oAMfsyEx8Rq3KgCmYAFMuZHKMrhCztDskIEChfiMoQOqt
2iF8xuCkUONn6E9QckYgtTybgtv5btfQrhSEHTq2JB7JhEulnctH/UnT5tizrD78Y3AztsXZ+Ap+
KiL1vlwisxGu3auLixVjoYwH0O/EzpEifQ8hvTi7394JKwAZkpAAjbg4A9PRZpdd6COA98knCgVK
CioTe8nCoFuQPXjc3dGgOHJofIiEjpQTCQxuNCgYT4lnRbuA+qG+GaLpjBElz0RUUNQuZ00MvtRP
ujj84QFkRMy/QETifKV5bXyMra+Ut3rGNcjhVHU+XKaNBPqLHZT5PXyBV4fchbNM0YbwLeA1M0bq
9f1PpmDd7wDMPQZnocPFkp/wcvWp1E1zZRZixsWIq4a1njCNh/RGP8N/2IVohfGRF2Qobg9k7oxa
ypgCwXPjEJmgVSfgaXK/M+ANkgvRTX16B+uXf6Wn4BbdnF9+loDDVYL2gHnQXQ2wqnmzp0QXh5oV
+P5NzPo350Npyb3VT2wGzLkyISrfHpotehIhXLgz+bB5Gxiu0282Y3XmH4fAARTo5sL9IV72dK1H
8AEoIWGO8Xf4PD7SpupPA5+hZEO5uuNNsReoXNkUaIaFD1j5REP/QflJyQhFi+KTwNKDb3yogiDC
ix+68iP6882RUzkgkGdGbzvAFIOqkFKUjcaj5S/w17ka/smvoSymHOXJtxDRRlw/75T4K/1ym3n+
lJrcYZYxt5/uc3TzbgxAsXLpl7CyIRfS+GQtAiJphRg25Crpe0QYJtGbw5AUesKh3NQH99TBwaDe
g+SNlkk0otLkJQZQKfG+0muzG47yjSqZuyAScd4gnO1qIjIB2FRvyhzDWMwjgziQGLC0uTzoPpw2
XC2VlPkacwkqk1g4M5FFkOlyh3hBG8gYYxnRc0C5haUIYJfjC4iOAWcnu5eJBoe3MqohYvViBdjL
ThiuclBA9GeYmWSlRVTiwNQVuwgKHWU1G6lg2InWYwNSgQ+tOGIUdJdPHCEchZys5pPbS5ZOWsN2
4kq4Tf8ARXBEIdvhU+HNecc0nhn+oXuLDj8PkUNCRlaWkWkGCFhxwGyNOFX52+bJPuHNTXHVCfok
fXJAZ7CiFsgU8yHsPEnn6jEQPOUW6QwYPbWo9EM85sTuHhySVJcV2xRfZxSg6EBaonoDLeB2Ao8A
QsQvuqJj3hN9Q1IYJk5t8QIz5NYE2IfAQnp3P2l30kJm1ISyiKcugAhiHGsSpIR5lzcAUt+4i/7l
k1m+7JE91JN66m+oT8BSDcbgL4CJNjQukIEQnEc0QzmVIm/KqcSpBeRImczP9injq4LoKT6i8w8o
TH11ag/VA3tlPryvj8n8P/9XYFakM+ixAfDBciT4HJNVwZAyrQWKABqKIQIEIzoQJbrfTOW3NKwQ
4hUfBUYBAQ4ggObEDsDh9afh39tse1ZxvYdd8wPn9xNX529KVapZWhYFpRYsO2DGN2IB0Emhm31R
hnNQP9kDHMnZpXmoN0GwJrwQLN1TeH77xUOnTGivMAR7xd2ETYJaOdh7KroFfAe+mUBc0lEDVYd0
lgt7J3vJ3eZmgL4Dr8Le/as/5e/2UOzIS5b9rbyx4KxfjGXe685/cMRxwkjn/FAe5E/2ovFDQvZu
sVD+U+CIvwO6SBcFh6NogqEzKAEJG5W1SMeo3WFBI57Ee31fLaQr8FuQIO4CM7YX+keeqPJ4M8Fe
uYMHg+ySswELld+4wP/Zu+Le/dA71e7wpPxz+MstAErlBEVaUeBjrBzeIysf+irGQ1TcsBqwWaNk
5wWdWcImDk8rXrRW2a5kDvSxkTt6cNhRPgCD8aMEL8GxwiqAkyEf0fgRfQdMQqDokgShioRBwgv1
9xF0Ag4KIgf8Cj5y4LivCUkWbViOxvLGQUh04NTlFBbFDafjG/Wjdc7pMLxxPfA4jqJ/5zX3vL4h
RxFfqG9O6k2FdcmFngUQQuFH5dsJOJy7RLZLgpnGQmOEw4NThhqI3yP2FWNG+rQEekBCKB4h7fDq
2eHwqKEyjw1C36igRQeFiuLB4NFhjYDe6UdFw/YXD1pnLU2ZTgeEoAVJ65QeOH1ymokSJe4fnxYg
VN/0MGV3jBMuDaMNbKj0rlAYo/vwF7JJVvUD5RFE0VSGSEnpSQiBYHWyr48AMgKcbYTK6NYIiAu8
DXxkVkukW5CBqFEYSFv2qMMjx26MR0VGOTtFh5iGKYNQKkR3FPoocxlHoXGGD5EyyWl/oh2BDjxr
kZkYBsrbKfIGAxh6NrWDKb+XHi5jd4U6pe3Ju29McIDpYGNkMKmisQRPVR47nHYqOmujFEhZGtEh
bhleoRPHYkWYm+YrZQXCO+aoZ6XqkA6Zdf6oqCghiUFZcIXtqHUkbwHU4c5DF4kYMHDQrxO3OAKb
AtaEIm6h2ExHfVLnM37apY2HYi/hiNaUYCKiCIdamKV8pP5IzsggYIAhzSHv3T/U+vj17h+P0/xW
HsMDipgutDyqM5QEYizQk0+CNiz4Gu1/Yi1Lk7DE6hT+bDRj+Jyq+x3tOJzBowxOZhDuf8UC+aNK
sg48R4tzQpDjcw9QS59QR7TwUjic/61ZaC/2mOwcXh5NCM5iTmE6cwMZos7THsXMUuqjDCEcDet5
eoMflMsvXGEoW6g26ZiU5HnCj4t4DHgq8kjRBzQ4wEGeyR7hULxDH/uHSCidzWd5YMODnvKRGAov
EEkC+0T0IaqrN/KQ/ib224OcmVSCLK58QuGBBBc833Z5gmDH2mGtuph+UxEJ5p+LBR85fz2xTPrE
DMSOkZaWgrFkIjoyy8SnJuEZ24iDDGntzQyEJyhz5oOdKFOWASsQn08Yg4hBdZeBUsqnv0NWPNaR
YAJwiscpandsMzwGxZ+mA8JVMhnFEN2HcuFNDSwdwJade1M/la22xcVx3RwN2qfELLjLZw5+nXHz
TkRt7Ue7c5aKLIg79wbHHBoIzD1hqvuPesthzzwksaYk6gxQ8AWJm4gAfEj9k+/RXjkVDwgo2UJ+
vm75DW7zWaQOyOD+YtuI9+WpfMJcguBCGhT1H/Y1eKYFSpXi1e+rX4AdSjmSWXpCAhNhMpjozVLq
AJFFScDSIJUhcxBtYrggCWqoHwyGuoyXIDRBfrn3f2HvguHLRN56MxyzS3huHuVVRjMIRPn/keYK
aEtVyX/LRUCoOrQHOhxTY15fuZrmq9/QSjQZC4EkwHQ5yRNJIMtC0GNJGKjaSf2Ki7EOVsOaWQVv
joryLj7mN+/AYU2Q5RUc+IAL185k/Oht3rlKs5l6Yl3xI/2p3IhIMzfm1e7NAddPJD0kHhZccPJ2
boT7JFKSkbHbCEEe7qPsYwoJOD6DaLOUKoYQc3jYyHSgYKoaU7+akPoSndh/lTeDGkWRYmOj6k/I
j0iSSYNFys+mYGG7Igfkt0FdI9BBRqAOZY6D6EeWRybONiEMkOWTp5dIbYsMV+wKGk+c+BSSgGRs
1AmxiH1CDk/EYAya7ZIsQpU1Ci17RgijniGH88wpoZJKb0C1zZiw4zowfB666IxMqJx5UZDzSpOx
ZM9rZTH0q6qZIUKKB0sGN1dZuCjRNOhqLXRUZKqpMUwzpFIpMGw2+yz0Z1250OMlGSK3iPZxDAcU
Tzkf51LBLaQk5gbyXLixXA/IANdARkcGyInCqmNDUNtnX/0fAB/hsf0mYwUshwYRcnCSt4MU74ED
uNeEQY4MjGapjDigCP0Ne2jslVOjnw6xeCUMtQCfManMjKo/5ilS2BGfOY84lVrWN3oRlMoMEb7p
CFisEn7pAQrkAW4l13bT6OuIBuWIMM8f5HnhBUs9xaJ49xn5Gg0cU5rwX/F7WRfcbD7yH1AM5eWU
E5ZcmfJI9P9w2KGjjqw1TxD2omhDiKISxpiOqhw5PSWXkK4WFQJvlFSFBIPsYhjwshLEDOo3UmMM
2XhuABoAa2CsDQEXhx+oKvRR0bMVewtCApjnuysKh+S3/wyRPIMTHeEiNIVPgDQmpwdsGtDZjmoI
kv0NFhpUDu4IGVX2PrwppxBCBNDlRCft+WcOyQpkFgGnIfx061t2jI/BgbVHfgR0wjqWztGBByvf
mh0bahAqXSzdZtdfjbUQzepP6UYko5SIbG+mtm0yygm763WDTsEtoAiGqcIYszbCWDbvJ5I35gUv
NdNpbY9BzQAGonABZAZ2ZinjoWSq9n+95ZSIGH/QGhE7hQdJ7aSL0oGHza4Z3sWEyvkBEsQFA49B
uvmur/23dKeMojvUf+ZX66f+K77KKy1I9SQK92Q3rRhn9C/BKlhhv73sJwzmHaObvX9tkiMnrfmk
oCNPZAqM1c9jZ5NzmelN2lKv4xQcXuw/keryV7kpF4kyPxiTtvIJz5QTlO71zj+je/AZzZ2pheFq
f3Of3Epy4ZCowal1S470eekj8zT4BsUwh7LKaQbIw2ohurK0TPF0WK8QGOub/5B+ucncVlAoNp4M
LFDfOOz4LgcNv4rzkJ/jt1FlcS9uzcJbtZtiF16EdaR1tnbxn0zb10esAE2/cQw+S2cSxSbiUv5R
/RVY9pFN8h9Iu/A7pyggbDHMNc9X2g6G3Xf9U67MjY+7LRnVQzoanOkHrG6hUhylY/pjbhx8cz7Q
jvxMf9J7+qPzhXxlXLC5xppXvqMg9imv/GX26X15W8wdtv5eXgV83v5Ii/bernDxNvCXf62stbJA
k36Tr/AOOsDOZ/Ll7lzQK/lzASYZkNriTLyLttKi/uH9/oUz/rS0TufxufjVrwwTMGuAhjxJmiGi
JY7cPckXLB+c7FCC5kZGHxIp6NmZoxey9DblExfvr3aJwxOe6PY1XqN6+dku+z3Wemc8cvF8x0F+
4a/L5XDRD/k9/gy/2xWK0P1PeEUz/tLepZ27Sb7LH5p8iDquzIO68de0FHk4ZHa/zi/JXnnKT/0T
l8YTnpZkhHgmn+J1I6wtLQTc4rP5LVC2cumdUBk9KWfWHykjw4Q8ewIDRw3ojfKr/HZn3iokRHBK
iP40KxRm+hEFojc/0o7enSyXVJYUWKNDRpUxJhly4fOiCIUQLwUeT/hCHtzhDUMTCWNHelb0qWj+
Q8GhpwR5Ed0nvBsRY3q//JaAPsLVDPZ4Rme9/XjR0IEdEE98YgHYHLp3ZKwiq56aQK60T/ARaJCV
YWOPJAQS5SkvErsSDV1wVaZh4ZR62FZMtWjKnP7rNcHrKUTXju4Wyi3WyP1DzoAeLGGGkpxS6IH5
GFkWBT0UWRpvzji4e/A+L+mdK+05ppgHPZtXHjSDA/BYyZ1R7gksEJ6JmQluPKYHAe0Y3KHycYhx
TS1SKFIqVPaQj2RtqPEYfwtwdvpUGYj0JILTKu8RcKgcnsWIUi5/un/8Jao3kv+WRJRM2ODkYDwL
qtAH+WPTiqqOu0QtUV1AhLnZvPhmx7QN1CPEmMAt4KagEShsID+4YVwk9HykNLhDAcuFFUINXnys
hkeOR4lHi0lUg9wBHiSa7czBsE8ZfyHt5aGSx2oX0ur8xzxgRQ3pFu+kdb8Eb15EG8huCxrr85zh
L2G/ClqHsRcwLmUOE1MQu1g9SGSJ+vZaXok/Hge2IrB2PsGTmA4PRx9uG3wFxiN0JCxQaW0TH7oj
VQDHD2mP/SS8cpLWJwKm+qRCT08sYMthZFi4yQM021daK9fubO/jdTVFtvFqfyrsP/szXqtLfYks
5QkjePQUTzVzV9GhOCLhvFNIGOlKAtu3G2OdXKhxql1zTA/uE2hcOpNciRcJ2uN9OpMDbpkXpAim
XN6Jn0LzYaqeqiPEt1t9ijbege3EyC+RG0CXU5Zcg3dPwobIIS9ScM5lUgjqININohE5GKIMIGuc
vu8gSh7EUc75K47gYUKdhF09IrxMIJJXkCLxc4QtXtweqixyYaqsSAwQiMRF8EdAodnm8MU5xngL
HogK1RldUptmNYs1RgMGdHHs072kX4xFOCudaZp34wVwjVhAkCd/IW0hiJPFkMKSqJFSkl+BlQDf
AZ1wY7hNfjCG+kmCxAWEl2t2VMW4sECTSazPxnb4tb/db8qklOKVdrxCMB5T+NLyisiloVw4HxiR
ti3z13MaWeTJyNY1AuIhb6MipQFLYct4xTJ8QDsYaVP+EtUkLHyYWmAsjgM9Y5qa06oCWhZjOh61
KzrP9F/KqTxsu3oGBJnGS7TxkKRuMdHml1eztsDWaWLlyKwy6DSxZUYl6Kzi8YSG1Mwq5u0wR8mF
xltXYv8wUs7y04UiROlakUVOMntOqg/sRITnDpHA03PjHYN7o+NnF9OQaRR+rzuhA0Qrr0NdlVIb
QsJTEwud/Is6jLN7TwymWkmOrA+yd/OZkkEAuGtnbqI5k77KJ05d74kV2iBEIQbitN8zoYD1L0LB
ADP15pzZM8mOdI3n4z5ZIQVzguQ9rLeqHPOISjJ5AABOB1QcgbFh6qKKGy3acqo4s6yitzkhaeDH
2XckEQeG+cCoiouQBKi2wJFfiDsw9SAz45Dt1BN/g0SK3Fk0yLgF7FAugVSXRU8ySxIknfka/w9x
tL6RhrG8yVGoNoxG9PApFNhM5GM8R2pK3qmOJuYnlWfzoBlPc1AQSR9cE+kLGQkFEOUFP86cKHH8
wOJ23tiveJcMqUD9hnf4Lo9zfNk/nDt8A1qX5bX6Atn0f6krrGjkn605IJv/CzmPVCu+UE6+eyEq
hSNJEFl1znQ7IPOxvglL7P4mMYc5qugCdl+o0QOv00x8D23AM6zRJfhO9zhQfnaLigOEd8pNgZBD
IcfiYP8z60EbRuT+NNN+Sb4YX9pLW+VX2I/nhPFsXT9fp4Z+n4YZtfXlbbK1vvQOzjY/vU7qHsXs
r3YvX0k3KpGReD/4qTASSKw4kDQ9xKF9ef0QMqSjc0xXr7u0EtOS/lr99J7DV7gWHTl+mKXCUfNp
Xoet+hnd5YP5TfiTVsUvjTkCPhKx5DYox5L1nLuzu/cO5Ym8IYu/TXA6DfzaSa4mkoCYAqBVqU+R
KD9TpXi4k61CX9uXvfUiJiFz5Axgv6Htv2aoO1WHMHUqKnJaz6kZ7d5f6nvp2y7UZmIkLkQmv7SA
9pR8Uxl+tJFL5/Wl6Qe/detZ7tewA/qe3KJqqy+jdREhdxN/iqcbxNTOK5ZD6FP1BkHPX9dZC6mr
2tM2indpVhmHQfxEp3pfYWKgvRLO8zpFNSYkcrYy5t2x+LKWVeeoqYdlwjZJ6i4An30xIJaF9qIJ
cf+tPY6+pIJJY8TKpGsz/UBWGMfmIQs785C341de+1MHF2favzClFY/TQ/Yd8yABpcSJVe/e/9Iq
DddJ2WRMUeFgLYOJJUXRuktshkzt1t+3JgwGp94VL6tEmXseD1m4D9sUudsu+EzrFha2R/VjhFay
tJmoV16EYaO4x+nQLUtXDjEZ9aJ9J2vgv3GTzhPbaGd9nRJidYjWuL/t1Vfp4Q2B8VcfRYiO5QUk
WiXXJo1rgx2IP1kttKBwd4MWIznKlKZrW8/Y6YN9KD6obd7xjsK7rQzmuuzK1ft7pmviPtGVs/f1
SEVuzXQ7oeOe1UzU9dpKscID4QOXSH3375pzVJSUQv8s6mCpi0sss6IGWaA1kzqt9Zn23yIcs/5i
h63tq7myeP+klVhTO5SNz7Lq0VXQU3daB7I57U3oSu9biY4mjQqH1ppbKJQrw1rvSjTp9NpnKEy6
WhlxO5WSaBOmtjrNHMfZ9GkvpL7JM23DY6raQMDK6O1+p7iYjL3CqN5bLt02s7V+vFQpD4pCpe+n
DeopHVrRhvKXS6+WOoYF33S6NVeUFk81U6dyd3NpmOeB9/vSawyM4wqnOFSzNq/3d/OYU1V8twpt
JMRhyQ1OK29SLQFjUK1ma+tdPG8RqH9lrYLFHvYV7w/vf1oN1C2rHzpWhgv7b0iWTg5ru1faQxnZ
w6pxegY8POunaRIThVi+9P46FHt4zTqVoAMnzlDrGFVMuaIYB5RzEnMVWYM+FmQunMyx9VnVyrky
rw2kTJtGg+kBvXXlKBW4MaD7NPiTQh47wHqSKSNfEfDEa5LijuJ68N2JEZrkgTcUqwRj+JD/xkhQ
hOgiAAZ6Byr9iOHuf8G2SsxZpMzGNUBISeCodCpL/L8CZr8s4qJCjurhyIa5n7p9FWvZ3ATRQ2ZO
RQ1OncUzIv9Vs6u66NR5mazt1xa7vcbZucbaeP151r3VAGBz3IWmFVFVFXYwG7Wfuv61hoEQZj9S
/eicS04USugVBEBPqga6Uz7twhZMQZ3o4OHXrZPVt5T2tAEynckW3oODTI8DyBwlCRN9zqxv6cSA
yyswqiIiwctF8Z3JBR9rJgcVZ0mbMYClw/Pz580wdjbVHRdrGwUGepwdwnkhx5s8qeVt4d+8hsNc
JcYxTWugst4oUARjSlKKm6D6xRKF8gO2F42FFlaIBdjW+z0pJjTpiCgLpadYWvo6M/4k7ZlQLaQh
CNYAEI72lXH0VLqitRAYQBRgYPpukzQ8rnXp7S3uWchImJZuC2nrVr/O6zuoTq/0y+2PFSxW6pVQ
ebzArAPt00xwGTg7sHqjFoHTtjqxqqRmU6WUNHRcc7JljwuJvCMYYuySIKvuKLO2WbdLLaQ4En3q
leXEULGaKmdAjYyguMGiVy4a6h2siE/Nv1nGAUfyD62MVmpIiKKM9I2ThLqJU1PqgGJk82TAKRnX
zoXfo+QoqIMdZq2fmkSWCWF/kRmfXrjSZHhO3gPyrNDeKyGyJi+HKUoGSWqaoRrKHVI7C+hX5tnN
5qm/eoij9I6G9ISmb4x2C2RXvOktJEhWKl4k1adNA65fh8aiipgipKMQZYecPEZDNo0STJnUzQKT
bRKhplt5KQo7KyfdDvG1ts+Y4Lkd1Q4PsuxgxDTLrtiWxUaxttKwlvHt1LH33TYMANnzAD8U7WRW
aEOu1Wyj4acTTMKW/HZHsQCEDxisSFP3teqtL1df6RJanz8DbUiMwTR70fmH9lmaKzyjyvz3hUiA
w4PGoukV4Sj5pXUaox9T0CoGpgwsPLoT8CGtoKSak1Gq8iKjXNUQvdfXjnXI3IVNfuDAMcyp6Atv
o/ffmvVo27sxrCIVfJHyOqahkLJkACyjEjAz+EuQAZVh1Cpp4sxzjS7Ui7q3Lna+t2vtVaE/Le1U
60fXXnn2DsJf4C2sdCnXeC0hcjjr/X0i/+jFKcu3vknHkkwIknq5L/OVma/77jM1EdQ9+/HNaNHX
gegb6ZfGOujK1i7RUFso9i/+C0a5t7LFK9ol5lIrN6p1ytpf2T8R/43w6GpfyN3lCBtpK79GUnSr
xxuHIawYYaLQv5rZtIxmmvFphyuf0ZtsSlcX6W6zv+rRV0cpgrNCpf9q/c5QTop0De2tJ5Hcr0jv
qmaf18+o2lTBJgX7bpCeeG0DkmIJzWhqBbEBXQ9CLWls7iN3Zn+rzpcHi0qybx22ueYKHybVmTB0
ltnLWJ+n4UzzgerHeTNOMUPqhdaxTNEU4Sx2cquDEa79cI0YOSM7fYuQpYB+zti1K9ayahkrwrGS
vlYwhUFftSfPW5rBWK0vnXrrqk2vrjTGC+wVN7Gx6RF7u7R6vJxVHixD9P+8lVIuXvJWMQ51+jeA
OSE7X8CdSLZmsMCbOk92nrNJWITFXO4XnTSNko2iPmhXZtk+dX4S4Llc2WsocjgbNZ00GrKiF1de
hszo42TRzCR9rep7fG5ew9XvfqyIypbDqiFktK8vNZ7TzwWK9FcKE4hCGYxoazLlrZ04UWub9agd
U/3IqaX6i6DZlv4DX1g5WAfuNjUOfoo576JN1r59xGuox0XSwBHKg7G51Po1drNK/pXRMfdoAcrN
pUD20dmbyjnSsWZiSmLRhgtD0KUweJtjhMOyCJJD3S7oxrnirad4n+Hf1MY/qYQe49LzFi+K9JCO
ndFBXkGjwvZ/TSgWLQpTmzq62/GdI0FjqFsH5oCBzJ6t6eH2CtHXb8caN7rFYgoPPg4ahPv1i+/f
X8HcTqeydAgrzDA/UhastKo03s3NXFjagsdPkoFdWkVWLMrNCKGiR4kMkcY5vyoZdm32aK/2nLMZ
6kDDqq6mlrHgXLO7vYwNJqV4W4P2tDLEUVL+vVwxlA4XW1FQiMmuOuVGowMIqtEsLoTEE6ChiXOl
+Fx5VtCrKwabk6Gns88klfuX4oOh+hiqLHjfNue8/yUzj1V5cC7A68TZAT0mJLOrIzpITDarYfSx
qGm5x+nerXq4El8aTetXvFOlUxT/Ni1UtAQ+JFPtEg1YzK0hEtHl539GqI0rWrpB8jsYt1w5lx40
FdjYWAKDtFwrIcHKAMcwbvAYlZHEXJhoXi47T39KDKw7xdHR1oX7mfWbyLooNdZxqwH+Ykt3kdKB
Es25+cVRcr/TYJ/Fh4yoLOk31aABBgQjsqfCoMFlX1z/lDGeVCS73vyu9CuqyB/6JdXLcawJjnQ2
rO3+qMCXK4+adzfznRyvEmOLQi1Z3WeR/hTavDE/yck0eRNpl6xHuTL8kAFsX9Yq1hCoWCryOjGf
lbEtg5kiQcFjRLwjUXnB7+iav0E+WPVXD9ND84B4vG+TRlHczjjS9Got51Mj+Y6zY5gfi/7LzXsU
sn6i8ju0r6m504Kj71L/E1/9BeVkXZxe6mfnzNt4J9l7x+bsPabNvql2hbUffPBkIRB6ItlkTbb5
wuw3VftdZ58IDzvmvsoEDUKaR9/lgGcIBHrk62J4LRmCLpqjTQYg0AqqfVE9s/KgiwZPeWA4o233
EeSjcBpCzNKx2iM1tXQgGTpoNhHdYUIs0Bn85w+n41cz9629Ki1ibV7Uz7CGiQqjpq9vIElRfYvp
MXfa09JRiGePaLoQSjGosqGslcdQ3UT5wSfvUsILo5RIa6cK0qcLNfkJ4NXHNA7Rq6hth9k2li7o
qQbWVrVo7K5c9PMDGHc/L2vn42oX3OJuRRfMdpmTwtjNoNnea2gR0oVJMNDQWgSm7BdoylXqp6GD
0rF+qYdjI/9SvhFTfz0S9Vb/yZSDFh1rCIO6A5wJ9t6fGTpo0p8KU+vm0+92KgLhL/xcwKVsNMdZ
JofewzjzhDVioM4xfe817NbWKkvanjKKysAqTBJ8uF1jRQzKtYtrrYx2auiLuF6JxjAAEc6LNPB7
/Otg+ZUUR1O154Gv2LJ19/mSl1Yvgto2iGcRovbqLmnOUYpq/o+fnXFnTPovyMAt4zTlWTLvPgmr
ZN/z4jHkF8KX1f00zMkMJHwSdqr+RnfW0NeK7pT1j8oQ+dM28b6leN8UX03A+BogqWnu2nDX9rNM
gtC2NdkZVMElk4RyE0yqhoEW/FNs6auvrhUAet8fmdrVvbOjnXyTzK/+7auH7m1l86ePTionRGkq
OFc8WdKRiqpAvFHaqdWtOkxbq11ebvQBo9dtAKMaQ3QdtOMnVSd5vSmDReRsCtgQfXeN7W1gTz31
ltIxzzUUai6BdUT7XG5uIRAZu6xNehC4fWgt6tcT/9R4+DOtXYngRa6tMCL2kSfOZy5O4hO3m6rJ
dpDOCpwiTAMshm5IRQuJsWAAPO9qoB5QXTN3b5cPy/3WsH6mrUPDlmNMgWKlp19OdMlJbuxLgcBB
ecv7S+L9eswFpgwhGXh8vBROdNoQyVOV5+h+S+yqpGCQq8pGJRGMFGXUZweQswQ0J6GzhR9X0z+s
4kuhe+g71xyPaNJUd1gaJMmDfjMF0McRNuAa3LQbDtjY39Q0DpKURO6JHVoenzSPuVXrpLuHNljh
RQJwSMO+b+4+iZ2UbiP/0zKYSHtdDeceqZ9Zi8DTUs2EerQiQeOYSSG27CfHxuZ47DjTnBF8Y2t2
M0XMT0GjmgYMeaqCEqu3UITHSb923FUebuQQISkiCSJHkNqWTi30K5m08xZOtEWJ3rE+C++aaffY
X0coDVE+RYfY29Svn9w4kjnEKKhzAOnAMg3qNik7tBasdRHwYTXo/l8DFgzuJQINyhKWTcL1GVDg
wSoWOpeMsXrFIvSwx5trKPlz8KGk220GeeLWc2bGgP4TZeNzYuOVx3R3532X9dUk2R7okb5Q3WD+
I6uZnEErlRAEVN+r17z+laR7qB5ESC3MWWrvpOHLV76Qdsd+xFXm8IAlaVo4gFE3g+o5+o4QwFWP
db+lQ6pg6aWvWoYA/ZPM/J2GKAobmbf1VaATy69P4B0Kb6/KB3OADB3Dsg4AhRSD9jfChIn+9Jjf
k9NnGB5exc5u1kO2KHtGSHse1UdlLl7lTddB+iwduh6jH8kXguhlCxXVOGmoaJlYltkEKg6/MqB/
eY6MS7yLRSlijeJsEQuljo3WPPtUiM/QmRnGGvG+YTSf3dDGHJwMKxlf2Kv51SqU7xH+KhG0oUs4
/Hmv1Sv5yQYFhAGKEXC4Ex1MZR63UyfY6gwA40ri4KgpZq5DhGYQtqfkbjs85AvIPYuCIZn2WZmQ
x/pftPHRsiD0RTVULf1r8NEC8eG22sT6g+Henf+4Oo/d1pUkDD8RASYxbG3lnNOGkGSJOUfp6e/X
OsAsBuPx0bVsiqG7urrqD820bvCLG2vaRAbSlg06E/N62mwo63eXCK8LEBXBIs+3SnKu9LGJUoAB
5RUgtTnj4ZUYPXGibEiL+gfhKLvH3dybuJHQNlLG7BPd7hDRXcjqafcZGvjQAbaEMPzpixorAl/R
SLbxfGDz3/vV9HP9Xje9aewf4+RWc9aSgWlGgQSD2fe0eCSRubTO62PSuPEfKfWVXSRh9TAv6aO8
afW1/FvI9wRZpjC5ZeYlrvcaBRulfXDfzAiZU8g51cvOd0Zx7VBzbRYUCzIGVTewvVOZ2EMLqtWb
+l2WFPQiemiltkeLvVMkb1OxgxloLc4RO9t+OL29Xx1CD9zSTGvWru7Zw1RW570UEURbVdTVGwRU
1/rsALv47Kxdwoxb22v5k3gAYtywnSVx1c4y8a0xgI9aCeJgpWe0U033u2nWNMPAkY/vIltaBX33
PBpXuYQsiDFrPgBG28Ael5HPANMnie9Ty07Lc9VzX7GPInjyWflsJ7KynVk0aNWAzjBWJa1Sjq12
4rZgRtVGoYVhJlcU8NemBfIkJ05asbOUrOyhJCwIVjbUsw8E01LV5qYEdbQzy0kkJ+lMz3vqPKl6
2iBIS3fnfcCFG002tT3Y451h0Smu9Wya/+/b910WSqS9xe993/i///y+YRXvgqpIdOwpKqbXFbll
bLvVgIzYGxvyG2e5HsC5NjdefqOzX+w2jcrGoEDiLgvb9BhLx1xSkv27rgdOD0vTLqSknSmlfApK
PEDwXABpbZZ33QnVi0SWl7A5WFAkYjiYb7Q7XOs9lzLDWqVZSadYba1xp7/1YY3ERF0kUDnT/GCW
1WecmJk7CqliQAJm19P1qI1SNwFD/AHu/u6qnWRgcqV3u1AH4PXxm1NeU3bU9HHgOTdsfedZlQ7k
eO5Lw1idF2y35W7XuoMymPsRAi8UcsdKKri7Pq5ywGH1vjVRlEMaDJj1uD9CnJbRMI5GfjHGYKD7
TJyWhesqOQPeKmj/07zNRwl+qgXfx+hfoGQEPRQlJI/9NZVXZxMbdDUHaTgymolXMsERnHeGAZRu
d66vKIb8uhN1Z+zieTgBs7ZzVsEyn7TzeG1P6wndi4G7Lm7e1h4pg2JbrqslsMW+NS427qPelSvM
dkfVqHs2h3QXrgpQNvWnnwHrfWZ0DyGBAI8XbXwQ9/2A0F2PamCQXl9/ODvBxH5IT2Nvbps7+udw
BMINcsCbalbMrHmPth7ghH19gRqOyvMjf5igaICLFuADEUz/defZG+owKFRBbO2BH0PjixTVGzpY
pwIeuVM4svaf5Wdr7PXJZ/y5a+inpdf3E0HbnXe27707LAaSsWf+zA/NyV6yYUSq9Qovw7oYCPAL
vgfGuvTQsGBk5lOxu/Nf2hLe614GuyKLd1is3CdyEnQTFLBMTxJKb0U9QVv2FuYinrPzTG7+nsBa
HINlPOeF3aN+/yM/XDp/567300xlRPB+6kt0ckfS1ljrl2xGTWMXHeVzfUZheUi56G7tC1zHKH2M
3UGIzD7so3k3wRJ2mC/BtO7DZX2kYgzYR1CSvpA5Wnr088gXqnnvTKNR/XVG3qWFkQLXMZw6E1Sw
D6JIoONhlg2Sl7ZB+3phrcI57J6BP6rGxrqZGRNqKRdzGXJ28ULiThUoPls8PXNABe9kDtQJysLo
QCtbZStP5DVujDPxLLOTe/AX7oG7uUb7sE8PatiNpUE1VtfyRV3rE2phtPYuvaU/Mn/XylI6fkbV
1BnrfXWi87kW/7f51OZktD/GRVqSRxycSXdPn/x/4W6sC+4AT/fqXvMRBcgxeoF9mtDogDS7cGbP
6i0cH/APFZ4CkMB4Dn85fBeB7EBsNxYsokrgNkSLuNxIJ1q/CtK2ngA6tkii0spilKS/mgJF6Tc/
MFbLpykkiJTTZ6bc0e6gOuJeefCU2pC1bu5oCkG5ETLgyhAtFE6ckRXrbBuBY7Bi/RQnZ29AtGAg
ASS4fLbuwuS5u09p61zK5+cU7WC7weiB8uGLIyOJpAntYMGEhlJDtocVgBhwvMTZBwUoFvvSGyvG
Ajo6J8wf8N3fhE8+PUMR9cl2nBIm9hZf6hy8I3plQnIZfsOifrJfRIEHok7MRGtASQpCO5TqD3An
FOqyQYg4G39JbxsahcVwF18ocnjSL9+pk5fhgA/l9+nqIgyAPgGqHEwMm1uPxtKF7k2EjiDUTkBE
24zf20L8wf5gSA+AScc74uacYPzQ9AcBjtVbAL6WuonQKxPsJaj6l0D+QaaAirt3Mvafjb5DzcsD
OnC1bzUiNGzZqdDto2yQpf0KUBnyw5fwq2fBQTgsPKOOIpMkGFFcUEIs8M7GE6yABffSuIEoP/Tu
7FqyFdgkQLDtUzvlh5IRxv3n4YOk104tqE/1YN/bkTNNb/ENCq9onEM7gNn9JRmC4PcFWEl8/ZET
3+obpQCmpXsDFmbu6hdAe8ixD3I9+1FN4P4cAOofCEn1Id4gZYVmQbJDyk2Q4OsnBHhRgT+xFy6f
EPTA43YwVbqfaJhuemPvDNLeOTrgKb5gHbpBmLL80Q9jDwtiAdABCFcQEvkS8E++pMmyhU1WrXtz
WMBMlHxaH8oD04iaK0+M+U3jCrkLMb95ityt5sRT6u7KiULRrttRMPlMWtSB5Bt5pRAMU3DMUE4Y
H0LUZBKdyqd/9a8aUREUxMHbUVWRlnzjTV0XQvmoAqBBj+oW84SnzH/aOCpYA+Sw4ifNws8dahn/
/hvnjC6K3B4Kd0L4R2izCJAG3gq7hr3Yj/EELMa0zafBA1UgmsDvQ7fDaDf7lcM+xniHcFo+U8Id
Y48xKNG3QKP3zqDji88GosaAnPFzouzeXrobn3WBHRnIDZ8wIuion30trE2EdLd+oO5BzWmtE3AA
ncjY/QJRQVDdelV77jeAFg3+nvNFW83wzxZI9QONLSAn4N3Me7zp4WTIidZPtGrE5T1R396VB1ak
jjYVtVnBg1DYHP6LAt2JCITe6725Mym5jYRjyFV3f4Np96qboFC7dsfGlBSV3dya5WDazIGzQUK4
UWNyt0N/Wx/ptrjjbM92xhLCUtgW3b74ZrbR3Z4U1591MGoFvmXSHoHkhNv8BmSr9wAj8n7BLLdX
5kNQpYGs4KRx5qW3F6SVeKvxASoyqQqAUXxpzwHbCcFBz4/aA4Sd9xesbbSn38Lx0T5zg9jPcc+K
dbaut9kfZ5BPP5NmjwblMV/a58+8XEYgbASB9zMRRFTwgDApixXtSu7nst7AQRUg5OgCuGZNNYB1
jQfL58J/mNXX9ip0hJbywp41u/aABQ161zwvBGXGDN8bqoMlWGsDr2IKXTrkO3PIz6/IKtGdBdb0
dbgRZ8H5A6q1HxFnl83ZeXh/8hEKBpfwEVTCAgX95ALojrWk+2MsKnthklOs0H1iJqPeAq6IUs6B
nnDNhPIgFlLWotsKAAm8O1BQnHU0THh6zKH6QIQmMBJzmjsj87tMi3lpL3XySWhUC3T1r/Eo2PnX
3gyWHXY88gLSz4G4bFxMpFeELRH/0lVlETJdFFkxrmGsM/45BvEVRS9isYlUHBE5XcRPCWMde8si
wTI7qmakMQ6KiKQGs2CIt/gZ8BtFTL6/iWD0vhulH9S/wJ57+Ednv8BZQQf/QwqznbE4kS9rjb4e
dbKW6gLdCcrJQsWVF/yMv7AEeA1xer5T0W0Em61+tQhURzx0MYHLTTsS8469sbK3Z8ax233JsM4x
HLfLz+QDVyrdhlvELxjZDHBvnexBvkNm/cyLP+NoEq/aZbphJAh0Gs/5fdXm3O2pzIovqJbOsYIA
G61bZAyA260Z5PpUfSXrYt/Nu71xhMPUYfD4o8DMEp8po4BZ7GAEzdXBexlgh6vM6q9FUTPjDqeH
cNO7lyN5wR9+JkDvogvKbHuCJYSGbs7wj/6+h5OPBQBRoCvOi/jMF2OJSgER+0teYnBBr3BeTFYi
ivQo9vqrPkq2wFAGELuRaI0HcOpZebRzCkgQ6Tpgh/pLTDWAo+WNv4QQgGIHL4I/oZgDkcb+ZdYB
0eST3jeQqyxS6Phy2X0wb80fc8p76J1A3zJRhJvG5/uKH6EpxyUF4Ki/cF3uJZwIRxREhYiGiIhX
fcDT2rrs4YHMcmCUc6DxAdCGYafDRYfpzjvMErocTGlCt9C2huzACoauJt7MhOweEhydEM6w7wpZ
Ay0FAGP54JNP6ZHSOUd9p2iHuMbbcODqPkxZWsN0eekU0e34x3GBMwbTBdkXMhvamxyB4Ftfo74E
W/mRX5l/mD0Qd2tdkJNRiclHkUAC8haODVxEveXJJGu2eeYZyCI3F3gpz4R4QOZPaQVyB666LLJf
mVNIi8SqPeg+7689Gi8WfMJoCa7Y37a3r818wBu5CMbG1HzkNxEPQcQW82bO8UPyeOkRIRFS3ry1
/fjSr8NbMff2pBgjdWAARYiv2um7cmAxzMIQXnFYCgRdGpRAN0O26GBcCBNb5jxv8/PwyZImnMi8
nXbCv4WhqrGohZvwmi4Q+h/2xAKyYgHHmmcVH6QtIYF0jz9NDyJduoMKujcnKh5TYT4WX5Mdv0wO
8i8V5QYiw8OKi4gdVM97BuEQxONUPagodAG5RA2FZax3ZwK/nyzabN3NO39QWUAKB/yZCISjeKqi
8YP+ylXQnqfqk+ka1OgqMvaMZwDvG01MjXLdiodj3w3acEJl7Ee6Zyu0b3noHP4AkERYOaWbluTt
jsYBRyQb4L8YSzxafA1BXNkntGr4MYOHkyMUU1PvqN0jOMLyDA0YmsFDugP9IX/9CJGET4ZSAafP
0v89DidlnryHfY8e1rGGp6TeMjgw8GuSC4Qr9C45ajgNN+2TRYg7w9g+tdf30kdqR7AJq710Zkqj
nEBtE9x3C1HruxhmWCoDsEH8BskOAWNFGOLBcFP2+RTWGxj595IL4fqVEJXpX67EvnP4ACARSQGg
EqxL8Dev+2TzPBvTQdseJpnYKjDw+V5eyfwQXwAUzEBMl5B2vtBzwmcDmFVotB67CZeiCNMbGVC8
8Yq3xKx0G61j8j0xCXgpwyRiG4UTOGK09xY9ZWWWHlyapweWrfAKJeoZwbzU8HYT1HYaSjcb4wns
Jnakb1QOh2Ksx7fuTMAll8DUamdcrQMriGggnp0FANcbBfGv7P9GmUAIukh7KLgfEErIAm2pkc8g
VBgLmj7k4BBXApR2CYB0hPewACifIgQHD1vkL28ybWErgMi4Bg/DE+sVH1WIZQ0RehQ9WMmA0PIm
kHTjACsEQE1osnLxm3yV4LFeHTCk94+yg/zzkGgbF/0AYYEdyxbHzwfBXNop4nr4VJkP3En1l4gA
Qp4LpMd0huiDwgFtV3Qjzrz8/Ck7Du6/CuoZ9g+s8V4lNEda2MnPdGzOwd2WU2n8fv9CHSANATGN
SgGJJVhBRk6x5/GVN9haECEYQ+DMecECUc1J9ah2Ac0HGghYHwUE4hHwfbQGij+QRDxeghfUa2gB
7I1FK+cX4Deo6eKvgTebXeol7/I5cBoF8giVFtQ5SK1AsUMxQTuUkCcA0rxkEbGeJCF0YnaorVJG
voSz5NKwGRMCHPWy2ZOgbIKHfSqoQVR/2aXgM8CmpFtGPCk0notf7Pf7huBCuWQEWkd8f9BIY+gK
+YxDtovRLSTusFvMnwqCWT8fYMVi80iNR2xBMGOEGw3uZZJjjGhjSqgOhMFTumQBLCY0S5Tz+2Wv
2HaFS3/LvfxaPMNjcF4Vm6I3OaJ0742NWzch+ENWXDNJtHN+BEdfg8UuJouIIO/Rluqb6GJ4F/UY
zujHMMz3gomQzRPGQHO2sAz2IFSge1RP/40Cnh/yQJwDei0gvpG74SA8OARwzDP4xfTGh0C9KugW
ewieDfhcSA48RZZ7yBaQjEQOjv5QAaQCIasZHF4J1i6MApSXv959HBpeoVSPvkOCp/7vuAxIFh2R
EYA9eHQIQe4prwu6AgkHtFGAjd9hhWYQzFaeNdpOxDOumz2rvfJvDF9zl4kBCwMc/1hGya8udJYY
+R7pSdyHmkkGBz0VNib0G9R/UEFyNviL0N7hwyCXiXnJagk9GtkXVlWoE7Bqv3RczoCfwMKAhcxv
Qu7keFyuhZwF0Nk973PVvQd3TxXaKNwg4Or6RnnwWdy29Fi/aEZCgBD+ON1QHjXnlgctrHjJdNj+
fMReg4G3GupP+46GKUCzU7DrTpCHKXuUB6IpXoYb6d5uNZwr3ZnIzoK1v/XW/pJ8aiqdy2W+FQ6V
7HU4n1eyz5cRtCAN86zuL93ARr9k63LpTOVjDJNI+Dhxbjxrnmr5oh7HDctfRCuhyNU8tF111nbO
gY6EUHXoVsofLC7nhrgDjC/gnM6T2e/fwXSQsUu8krdaMsTzQASOXXImVsUvGjfs8F8Bd/CbnaOt
RegBnk9E5F+fcdt7mA+Ckn+DWS1wCEKai7aI9ni/nI25Mrhrc+5eZQsVim+MWlSPM/yca/ry0NDc
SOPPKjknj+QMRazdFA9CVqoPIQa8NJTUGegvAnEP+hZb4Qi1c2G0FADoyPvEVn6Fs6N1SHglurkv
6HY1iyAITBvcDuLKPwFUQDwTQNOQTyCwSV31ZO64oPLlA9o8M2GZCOYDJawQ6Iv3a7tYzCFzKR5+
h4UlPOvva7Lj775UEymbroyYQXxpwCYwXbkxAplMuWARo9AoZMncm7mrHs6C0eRsWC7g4D5Yc2DC
Kt4AUhgTJt7qR6YPk0nwIon40EpgXSENxqFe/lcoAyaQu+yo9+cbXZlaVzxgbLfPDS3O3KyDf+Ki
3luuODlnD//ldD/Fg1thIg4JO9Dtf5R+DPLBHdnFuKpHxnuQUEUlL7pRUGJO8Mk9fcBMg58uplY0
RS+g6GaJNmfSYJLE1YJhBzgdVAO446k8DlVxV7gk94PKyQT2FMhiZpWQraGGDv3se+bukWWOs6Op
xIhL7T47NNBbKaw7ZhK/e2VksLhV9S9gX/+GCA43mFWW4xgblukDz5xJ954GE2mFqsSxvSUIJQR/
3Ma9YKmYML0Y83VBLBTyWYS+719kZxATzpOR0jycqwvDhdoY6lvgTg/xy4EbJm+0Vflqzsmkmcs3
OvdoFrPQgHE0jr25jvlBS55h3usFLXDytUU+FdazwET5X9IPp/4AY7RRb+YPhKxsRp2kNzPv/rQm
9SVhGSs0Vn6yXbQSWXG0+/AD6m/sv2OSt3DDkvPNXkV+y16W/Nm+2zPyrw6fUo/KTYclbXLS/+gQ
G381BQyUY0nx2p9khjCUjQKVsDzUruUZkMxP9MrPxjw5eWw6yABmxryik7f7bGIBcP7RH8kxOtYP
89qunbm/qE64C99Ro6cCQO2SVa65W7SiKeQ+qVhFDswDITjlaEzmPhgfHRboVyQWoc806Mts5O5I
xtIM0UQh9YdfYXk0qQiQ36N+j3CIABdTAqCLAkHsLqN0S5KJ8fYPZwbACeBPrve7O9XphbEOR+4g
nprDBEEu69jSOr5ZSHh0ohZnn8zTN7Wvr9Wa7ICcle1hvSG3zq/lgSArSnrKL60qZPuFJieEIWrL
Xw8Hkm6q7kiMtVf8OYCTiWSbKruotgoRceS0hAEIp0jXZZKNo5nCNBMKxIy7B6KkHuskchHF9zbu
fDKih3ZFr4tWmagkI4AbDKhjUsKcgAGSltEKJdCFR/aeXNiF5lceLyNBFNUCcY/YA/GBFEBBu2Pw
R/uMgn0AC5ZLusiIdbIA06XGZRv8Is+3RRpjJT1pWNGC5tlaez5cvkR37ABFjREHeIny9rc8ThX9
3/4Kd2bACBT6LPL/X1T02W9odxxTkNjK0VFh68JiLl7TazjVoiYshF6SlXDhe9If+Hp6cFxKOlwo
9Rqv/KWnBiblK+VrkXnRbbgHaBfJQg6dL4qxYhxxbev8m+sgBfmxxOjWTuzIUGRh15VvkPHkn6bP
3oUKOVGLUA3lZMge5iAe07/58N0GMg/CK+VKDosW2YrPcAgjo+5OH43mA7S7izX/LLVldJee5SN7
qbtukz6MuXDAjufpxBvr83ZloBxDWrlO9wr1IkIEZQvK6mhNAvIAz/SrkbKhbgKJFmkkkmHSoofa
De2DR8T4St2iUhzVQx5JTatAg/cgHqCazHmGxh+WNeKJrhmI0YpBRX2dvQpUZM8SzwXLVnOrgQAE
4dPXil+TWjluM1U/xqgTMjRlYvJeqmgCxd+v7tGdKVUJsxHxQyTuadXQ4nn6B7qCTLUAmNaazmR0
f69j9ncP6Vq9AIRK9PlZ1MibuBaypLb/joY5ykYqYFi4H2RBwDzQMB+0LEAYZiKVgF7rT0aZ9S00
rk1KKRQwkNCXhEyd+seY8+jB6XvOUf8j5JQXee0xY1HjZWgCQhK3gaBRjS0qLX3Wl5m97UwGBpw2
Opr/CoSmqDemCyYmY5+GlxheEk+U0YcNDZtzdpXSnS4BbVTt5F9pENETy58ts6hZZdiMrWk3VHTV
wI+QPVE8RFgCn296K+22ofIWzsqnckf2v3yi8UwxBpFUfLDjKyVL5Msp83f3b1DlG1K9xBQ20dkK
07M3xSjkcxEyomTODpYNfnqVqe8n1Pq8NSkquSENToDwoELFGl5hQKPiZf4t6KNNhz41A5OQw2Ux
//KnTSxnsCNWKwo+tDCu+rPa1dekz2tqgsAHFqJL/K0TEaRQlhGb1nt5pX7Pq96cKcPiUFBJoP1L
NzCkeYK4F7Dgb0+DYZMNSr2PWxLTIKde8bWW5nayT0drEU7Jv04AvTdUWGi50TjBi8UJAN0J8xLC
H+HSZIFgFt2p9HNbyFqDM9sh9QkX9vZetqP6qhIUCFucqXanf40OwpZe9qVgZWpmzoWQRtQLF8k9
ZjH51idF2Rd5gBlshgnolmLM0Ma86W7R9tW22YyO6oFRzWm7VKdZNibuk1+JD2yxmOUELXrnKwIH
14+30S6ecl6USGx6pE+ZIon3wFfyyQ2nvYhtS/pk0hEIkl04wvB2Gk+im3W2NxgUfBvhe/WckYT8
Kgin9gYZdGlUyg4QfmK2O2da5syViM4aUqGleDumyYLlGDLvc4lyDPwtF3dqMT90MqpoYAM0Rymo
6WtG32WB8OdFj6Tw14dPgUC9O/gg44mY1vUNVJdOmZByxFgcaEqfey0e2J7VENV3Q9TWJFM8Om4Y
6cFJWvJAuCvVieYLRUhhxiX0DJyWX7aALCCczoSsWFIvzp/15+NreGbWlhd15c+zAdZK5E5nZwVo
HYkK6rbvn97L2zqr7GhftU304sSIZvZNuda1sKOwDzjVyzv75s7xmL85yJiicHOoCaSO8sN9AEaJ
vjgLoXT1jqj1N+9fgD7fD/pq9yvCjF7dcYgDh9hIR07HmLdrkNvBKbkTN1xhAKXue3zsobd4r7SF
NaelP5AW5RzIbaz/QhzQXr2X//ee+zBPlvW+dyz39bw41miObIsjcYoQXQzEOfhzd+KMGeT76JSN
wTXM1Ikzt+byWl0TjtZkGCym/sh/WhciVDNmBYPIx6rRUb5koNlbcEl0fOl6MExpCX8oeeYH+EDi
XZbxeFHdcZWnVhkeEMv+9Q+sr/ycvdxMlEfLPBlltvlrCTPPLBpTRG8S+xj39JVSVhYugdUTjidt
ELIRwp7Y/lEnRhoJny0KpyLEMLaJgkQb0dq8/5syBXgG/U9dBycJzAlTjCUGhiOreSX/BDvmBoqX
CFwQOMV6AASMFgyC8JKIqZwfA4cvcipuOUeQjtCKuOvf9IGRDNmPMRy9zKvPpo2ylTrkYJwF847g
AMZkQvjw8QojWIRgEfutOgS6Smf4TZ0VgWtar6zVVOJ7wlsmu/hfZW/qiIAgmh35K0ksGQGeYl93
J1E2zTCh/orD8R03JkAHX+sxmuOcs1g1WCqfnDUzQqxrJGDSkra8mChf+AsZhrtQL+7B5aEYFxuE
Bj2kp/A/LliEqEQfuG3fC8ehETAHE4hMcmFvv9iOpXVhDbW3PHh+v7o3dKB46sAU6FeFBwbHUlry
1Kt7+OTYC5yTfPTapGwYH/DHvqYis8xF1+tz6u6EdqJON2PQjMKF/+Tz+TTyZc7BuLAStvBFiEX0
0ZoZJltPc6Bt5bWybKbSwWX3vFE2n6U7l1ewPaeI2ONNsXT24vSFtD15Fgfjv0RrjcY6KytdU1l8
J8x6O+t7uc4+O1l/2cn5C7CtYR9PxkF/AcEU9wf/KCAMbBEIN3xnQWYFNrfcXDAJ5OLkEAwo7oj7
5Iz/SCLZRqDcL2c/FPVQJPiGKyKW86ew1GB1ydHMH+YLev7vlhAqFvveFt39dX0xD2Sp9UPExmPy
ej8aujJnoJgW7fvf6kVkLV45uTJgblW4e2SIMixAazHetLvIOVtwNPa92IlVU0i48BQOPHmeuTHx
Eeb4kdfWHi7vkuHOksMyxiay+klOylLdA+LS995L2QDoGRr9+FDcAX3wSLmOZNxbMsOtPXAnQuy2
IEYEJ0i6B0yzJ+6GDyyfJagB8CAXbjh3WCBsyDxIYEv9uzEAnAFhnHGKvuapd1KfLJD0PJgv/JCK
N9kDOQRkie8Wpd5os/IgkEx8zo7IqBOQw3k1JVsH0DVRlslJA9VkTFLGZnGK7uCV59lM/2PnvSS9
DkdgCxfGw113KJO8LNQz1/He/WtuPfIPCmwEdjWpL05G/bukxuTReEEgoD28pbYYVMjR61pv+gkz
APNSCR9C8ZUHP3bt4bgVKIjf7PmGWVr9lOwJ9J9W/qnx4PxD+gr9HQsrD7GN+U1J5f1hKgwxgK/+
mtTCJeR3+7yoiRZ3CReJdtKr+nZC4UDUU2rsQIBRoExDtL1AN0ZKqcPsgvLvjkpzjx0Aqg421aIh
9RRUmZErodCMZEGARpjVR76criIizQi2mWgVlhPEKrC0RYmN0l5pIqM6pACAihAKFaIxzCsqQFBR
qYByaAdJF+p5iLGZQjeF7zjo4mKAUlLYomo2SdNjgaeuMaZW5HTQtIcd5hboTel4Wgzx1/VIjdVf
5DmpjCUPpIhoAvgYjElAovq6PopSnPBQksZ0mMuBz4CY38T9jOVkqa2s99hNAJufIgdp+4lmL9R4
FH/GqK00xRgqIYY9LoWiz1jKJ7KD3N2SjwdPmwuAaJ9WNdU29cpFoU1DTSun2fA1+eX8UahBbc4u
pzF3AVMZ3IHavmP0s2oEgpU/QY6KA1D1QFWVug3VI1HgfKkv5HIo3HObKWdR3EEVRoLi86IZoXYy
UgAopCnhUHH7/K0RofFDld4d5Gn2hPN6i+PgoTnoCLXIPRcdFr3pJXp340ILp3UM/1L3kHK3BlFO
gqDImCeQl+xFVbKbUz31/rq590dnwD4Ha5QAWlAbvUdMlZOeQLJGl4UWQwM1ch+P34tyAeZkBi6A
YMoE/67R5JQM7y4bEMXYhkhH+1agfsTT2JNVnLoxS020ci7pMwVzToLMdH6GGxJFZiZrEELSq2Il
snBms7thK4aRNYg4yI/iM/gipGBiiS65JjSyWT3/7VXUC9jINU3Oe7Qr6DXi6lmxbpKbU2Lj3olu
MS8oO9DMA2Ahwle6yTf1JpzJNWEqfY+sT3J8x8osCvdNqixL0547Ngzuj7VLlHrwqat7IQPQKj1p
m9s5rKyF0qLApncNnQrVZyVxhhXqLmaYD2O89epGgp5b7lQdA0Y/nHX2e+AUyaAx3xP97Y9bKSE7
JimSvNEnPXftZ6NmcPkdmd2H1s5NutZaAjTYzTaVWWxFZfOjYcyNFOgnp1SP4IkyMxRgDrCWVFTP
HDUe6qa+AyMO3wTkrh4coKytlGIRm/bEVzQ0Q2pUDMKxq+M1llIHjA3MkBHjSineth97XmVkmtm7
nmqWfZDadqJGf3qKoGuorovyJJh9yjTtwnHiVZOPhpySxzR5SKU/y5V809rxMnR7ky6MhspHnbaf
3ihOeeChPbazz9AJHmlaD9wYLH/l7iyb0twuao2J46y8ThtmOJ5/bPnsJaoJ1yd7aJ41CmTFmmiK
ualxjm4/iU/HXzt6XYbMZKdKAGhPkuK3Y1/J5u9e6OKcaCL6q0fRSHqbPYSXIZh2RjT0pUQfQ5rp
ppZhQC4ppUuiwyaVq145lDIenCop9LTK8tSTJXVsdTSx3DJVYS1Y7rD9dM4vhZeylVH9YY8aQbdP
XLyYGiQ83yEKFwZ2IAGUZMWd5Yax8CqZJ9ql+3dewW4qwAK2aZutvDLHxVOeWX07KnT8rzZmVFd4
aejuSY6w/SF3qbVu75bFpGzdEVyDgVHn1HmcwiPMylTTwVf0muySSZQkaNJpnH1GodgrUPMAq2Si
Y+ma/qiQrL5ZeRMKSlggRmEwLqJk3kmfBToyVOsQqgnQw9K9WSxno9ZC2at9Z4K9eU46asxhMHT1
GlUNeeCjiG0a5HRJOTYC9O6hRb0xTDCzURx0Pxl7pdQjIqg/b9OdBA1MBJLt9u0PfUUZ63o30XM4
5QnavkU3tVmoHJYRjjxDRcsLAFl93Cmm6qafg1kpAppROsp2npKi41LZx7dnj+qwmnpJM4Rr2+R4
fsvvoeyBdYra58e+lMHTT4KRG6O9hRKr1J58nx62VPcovzUOu2h1LKfm3JfZSbVLx32veuQQdvBG
UAiYV1XNHEx/XNzXEiCCbteD1euAOr2lGA5Ma3UfOCM73ocJj+nHN4ryaBV+Oaq1hpVpZDUYQUUh
+BXdjzZt4mcr3UiCeWezjdV9tb7Z1fmdoyXU6jXiugaFQcdr/WWsbRTHreaFR/29Udp9W5nlIb+Z
Miuz3gkJU2THPhOpIqmQLIp33sd72Wgb2W5Duchzw7Vu2ECDfNU4KZGF4tonafq19HFnqdPNrABi
UFXZlypOER023FdXZOAHbFBonZ1ok0ZJIbeEEuqMKuIY+kRpdJ0iQKasOqb6yPFNNkEoLPjpXYUV
z3zLFoadnT0LArdt6e0ssopkrMaePump8QyhGnoX6rteSYHaDcqW6FsZQbJUcdtKbYpDoVZraz0i
vdFQzfHeVXiWLXnlt+zl364arl0XW7/OkEZVKLHKBsotlPJoyD1aRnJo/6h2lkF/oI/usr1R6ENb
knV2OgoNrlxMEsOca1JBIoQCz7RXt9pICdE61ElV/SyS90H8oWJuxgQws7xXFfA+Nw8DQoV5ZboA
xCgwebU8OmZvo+rRaweVg0yAHfLsetbiDZwiy+0lqhlSrzkWTXzqPJskTRkHljz9YHZPCbEwm63K
5rZycVftoEwVSNqR7LdDHZc1f1hlBjW+iaWr848MdLd9bxuGlBlEj/hdvX+tlh6hz1v04V2q0D34
AV3UNAe7dOJ5oCmTXFKX3VupD1okFQszrskx3ffDoXjoauDocoVl+yNZxSQM4UYUvfC36uieu7D/
goyExiLf+DRAojswWz7ZEc16OUVnUzHHXuev2yLemQG8uS4rwbPqyVTW2JIYtoEoYUDtsnnH2zrI
ywm2GWg+5DFuRbnKvkqVhpkSb1Qb110b9KtO8TB7T+y72ZCJpEqQjnudNbCFJJNOISrYqkF+6kUw
/Wx4mIWsLBrutqrW+6zrxomjPAxXH8l+O03KZqir+bhnB7s2Bp0SOulQdSvKQbk0sTLr5IUQlbN5
ryvBKNBQwiCd8loto4UIRE2BSiMVzsaW8RZUeotUkUfvtw4eraQ66ZIiIy/ZkM9pCoq5ACSpYVoy
txS/dBlX3jqwBi3gWNMFjUDFPmC/FMbs2ADXxrI+w+7CNcixI6N8IwXrDw0NWV7VHiYSrIkWM5bv
nN6HztyR2ML5+sjACeGjItGjZ+rU772PwvepYA9Tj/0MK5UQDnv1WyHIourU/YKB68jjFKdCM8Ju
OUSfLw5nLqxREwmHUqZL8oGQWi0Skitd/uw0vx5natMPZXvekrji82l0N9l1x3KgT1oXIyy/Gqep
wl/B6bRAEepv3EDrYdR1I8SsZqAENFyCIV6W0VrrUKZSgWagbOu+AZOQWhkRAjb/sXSm3YkyQRT+
RZ6DyCJfZccFRBMTv3iyGEBQ2WTx179PO+9kZpIIYtN0V1dX3XsLTe6Gut48EDqv8XsD10++vZcP
ZTXq8kZNJuxR09EfixKUnN76t64Yg4545pOQX4okqarHdwpmzmbVus10J9duqI5NEBOXqViW2BLK
cnoOel++OOxYrqV506ZOi25rS8ca1EPUVHmjGbJ90Wo31VO3qwfralTWVSO2f2FNzB6G3Sp6YiYd
O0ZtChqVaqclIibF8/Yh34iYw/ACBT77OU1nv9fTjTlhgD5P0rG3Cpm86G1E01YkA4oDMkr4qlRX
Nsi1yUv8jXzmEA2tCSm2S2BZGKdyZqLiR5YTH3Q7+SH1CU20gf/nUhjYUFB4saG8SdR7+GGDNt58
sas7sHWaVMAzuzT3Tnj7XS7AXnp0nz/8rp57z26yexrqphabIWULo7rMUdS4F9hodO+au7ocJ4A6
pZ6S6oYFLZq64OwqrlSTvFAB7knlCUojg7qvFMN/ECIi3uxOnZkDejbQXAAdfueQ4PZbB4Vjq3NY
6RBOHT40V3whrGTXq7krBUZ48UfEU6n96Uu88+I3dmM/7Llb+nAKLTkYnMG5+UJgFX0AEMMPW7xf
MoGV208n3c/delX6pc94tCVbvAeI8es91Dl0KB1kqpZu6b5hgc0xNXtuXsyTbViJlTiJU7iF23vU
sLCAGbhgsiicUVqPoHUAOFh3e25PuAZlHixqHC84YqL+5shrkptWZd/tR/AIZGo8IOno8Sg8pEdt
LVAdCjG5CJ6bSJjbiOsvKFa7Q51tEbJpOrmqM7MovOmWDtAmZ7YKv48YhcLaf8+scMYlBt8g3Zwv
w5NLAAPQsGQfFTPxANcMFn7Hx5EoinVzAPwc2OM74TcfZE7AaiH1HoiOUMxxM/NuDke53hNY99Nv
tgDXvTrU4TMhr0lOZaRsDzBLWA3VloQpkpu594ghI7wLYOHlV3wZH2BUJJLxDMNqc43vHO/Br2Re
FUvviVfZqf8wf2eLLfFkq1+ezF/60mRnbr5fzHfNfpjvpaVs3rfvv7Oo97a/4FHs7WPZfG8N//dm
/iXWjsDXggnpGtYfKVsvs7bb7S7b9d5l/dtvf0/mjro0Zr/Y5jsmm50udom1/a0dEmTmZPm33f2V
prLEeoa7v9G7uds/ppqZWH9/E4vq9vycWfMtRB5b4nmlPmqFPpg3ILHgrBg9J7elywH/+9Um805B
7VPhLJiEbCTgQoDNSXr/lFuqd7MUm3okJkx91NKTZRkly8x7rorfApl2WAeRtK62xuEa9G+zZQlU
gAe8zIIkuACKTUPU5gDErtPw7j69xxket1MBWr1Zg4/3sc9iWrK6bu6bmQP9AIwn9SYaxMwoo+0j
Koxep8aAZ3ULTu7lcYnVeYWEBTBFQQLq0XglidW/g8pyq021qZGPv/wiFxtenH0WUFN1fbEo/ODQ
IBuYEl/8ZmFcXFSCXuMUvZGA1JFDu8yLFd/dGI1bc+rBE/QKfqJujgMn3wQFY8JaArf0auKm9TNv
WCGM9y66I/dmK0rUgcucB3l8iwSKSWDoEu/kzl1wc1ueBv9LwWQ3fADPkVEx13cYdCf152spGAPs
sXvznw5YuRUU91USZxvNHRyF+0f/XEAxT9tso/7ADCFXp4f933z7/ACNk70bOzVUtmo4AMjJWEPg
Gcx287dHUHxgb9wx0EMB78dzcVoilj90GsAg/YdCTyM4tR8gQuxzL/v5Ntlkm8lOD1UM1cVPvtQQ
BVULDosBNk9z0WmBxjH9yDeD13q4dQc1zl3iKOsCmPTNuQdXMCKNm2+b8wXUM6HxbPs83ND3274C
ztVbscuPpAeIOF6PHCa/BewV2D8Hkm2zvr9ddtc39tCuBp+0PWhRC/NRhLnnEfGMeZS/zXk5B69t
xIJU+SKgpjsxUKugdG6YCUoYO4QNTYhlpg61scC4kIiFJvPvaAa+ZcogpcKGW7kXnvxz+fRYgM3M
BvbE2OCfIG94d5AbFecknPtccCWmws0S1wVFgU0rLGGOMDy8PuNnwWqCbGFebTiBCHkT7LP+fZUO
hbId8e4cLMh02bjimEp1lDwoHNT3PPO+FcNSfDT8pvWUuq/TZRI8l3Mf+QtLDEKCSwv0Ll06ZE1O
MKo9NVYhosr0COFkuojUzlnEfkV30VORSANc18gGwFRJd/RaRAgfetb1DQlEQvHAYqLrufsmHcev
yZH/cDGIIQny4pnDJAdEBolUs8jVAv4R8Gx0x5yThftn3RZnUIwuRAlv7k9sLXoemvVtpy97l952
hiW19jhysiBb22QQ6eXXjBKZ1qVhw9YJBHN25iKBEBk26hNrzqBCNQjDZbKlWHc4h72bmZVV26Ks
fLO6fSXRE7nirxYiqqmz8SAo/XNfoUjEsN51f/LH/Gf+IyARyof2ke/Zi+4vcRbl+7tP3m346wnS
Hnj06+nyJa+OKhCoDtHd7JywVJ2nRHN4tLqdrE7e06UmL5zbSCZ2f1sikbvEV+HG5j6vQPgtbRHX
f92oRS4MAnDtTTeCzCtuSNwSX2/3N+Q8Qt5LqD6HDownv8neEp5RRpbF2CA9EGdr8gNrVdCIWFrF
soqnxspH0Jp/z1X2elWyxYo5tXDDWVjFeZSxEIue6txjfGZOEutw7gmzTdVWxqPGyERDgMtR1MDM
X2fAgF4QWuDyFF34f1TfLDFyG2ZLboNPNPd3DJ8wmxR55AFSCM4SPzFRGP7igmIQizUXspFP1IWf
xESDTA2AjCMLLsa5TDD+Na4wvlxS/IIs6utwSAZyEQ6LuFvEIC0Xe39YRFczhikrfhNG+vUf3773
oR/6ZLAXoe88F/4+W/h8469zsZy9f7V9x3d4MeEVsJCL/d7PFvwkvvhYXuYvF1HMb8dpFuvU3POO
0uFdfmVySSzBfp8sYtjWycK5m3suHPp7399PPRqQb8UVA14XzaIljvjH52BQ6A+2lKbPHz6Mzxn4
qLvpY4j2RPP55blY7B1ugsO0h+P/bkF8bGLHTBHfd/3Y96/mwj+f42QR+TTSdziBa3DdzOYm43C/
D49HDoTitvw9jXdS0w+dNX8c8SdcixvyzwvRFN5HLH4Z+Ys4Wvg/LleN3Eh8COlrU3y0/7oMZ4qn
LL444NJbTFfxxAE+cQ9i4RRLKJJu/CQMpVg0wUjaKCTwmhgRoXiqA19nrAXfuOB5gXUw6Vw6dXE+
A0DAlp1PFscnNv8hWWAxPNxwj8UWs8+E97XAoIr7pX84RZjZ8DsMw2/xSTxNOpVPXHOU7xSiei3m
F8sXXcriHcdUK6LVou0V9yHGLfE5+9ViXhdPqr9KvDe3GWIsDph8XARUdl/mn2HJu8TCf7GQDjJT
5455Sx1sqDm3QJ1bBJOs0+K2+AQishjs+QIViUW9eAOqaYGxXSAPKI59Iv5ugtnmH4muRbv4ibhz
ILuOaE7KQ+GScPo772RlrmEmUPkVjKpmZWbGhxm2MPmISps/h4fVmYPJvmihm1GxOESRsljxvVjw
G3nSxY8ifop088CRzFxFvIYRNyOFq4n3+e4Pl+UA9joCcLQ42CuXxkbxwjB/GosTD6zKi8XnIfqJ
3HPcLs7EgFhwOpOIFl/sj3kbH/pwxHlkn+2fKHOxgN7CxVaSM+DsxcBM1qwoRp6Dm4n4LTfPjIiO
EZEszgwEPx44jccnXuAl8do5dplldzHvuXVGB88PK3Cy4uQIFJ2RFu5ZtHna4smIGcaDu1hMqpuz
xxDs9437ZEmPxRVjcQY/ZbafMmDOLll8j98B6GzFoYt1xRQx4p+L7puP4CCfxFt4KB6tIQluTswz
Vfq8M0+BM+UojuOzWOfoPip3c7KYofu9cC+FoaFiB/9DdVwmAA3JiGMUFvuw2goT6NM4diLCM+aU
2472ZbZoSkPLblyL2+BeMpujTC6Xt75MVrYVnujF4m17YTqptvnvrqfe/snr+CXifZwbcA1cB3yR
yhQWRtyl/1yKGTB4WAFx5t0Vr+ZuzKLqvM55Mn3P17f4zLz2xLz/dxuiKbRjhncjpjYTJhTm7xLy
pmwrPosPp+wkjeRSvI2eYHWjm2jS+mU/+Fk8KRiczB46iSn0sqkIKbxOEP0NPFXcZ3ylxP05xvcG
GiSaaQp3krbQjOqNtouv4ZvsFxObt4nHIZxxcRvW/tX06UG8NI94fuIx+qIJV5fWimnGJ8SpE8cT
M953HuOG1/+/ahoC0cBaCW+OAYTnt+eqF+uJ9fdxXkW30Iqnl2EphD3grTguQoqDVgLoEB8rYBdc
nMuz5+EcMcwyWzT6ziN78omL1KGlp0/az/uHlwv0r2Vi2VvGcytuUScRFxNfvGEP7o2W0/qTNf+M
Yw7txCFjA3ONxvGCuFaKU/gMRmcwZ2508nBSFtE5M+OMTcwhiuFvkg5cnCfm1eUXJgFfZH6W51jc
jljjWHhEV/1/RWMTiRfpHXT18IZjGhsLwAmeJ7Py3xxGkUQspcLQkluIXjcFFiGGPclUiZkhr4Pi
9icm/Efm2pyHZtjCdUhDkClmC4QOF8iMz0Cjz5ov3KlzJMwV6Ccnaj7dgzBiUWa6nMEd0wTRS7i9
zED+4gFjKhN/MA8HYV+RMTZP1vl8nqCswtqJxWF3Yp4NzGc00ESFBU/2MWlc1RXGtlhGh5XqboTF
7gBg5auH0zvJCgH1OP4xTJfIF/iFIa7taLaWQvdHtFX0qYC+nCOaSpQcI6iwVtNGvD4zWnGdfnEA
ss2hqastDgfURQ985050c+o+twc5dElmmS4W93AA5rjimSU+3/YY3Zvn6rZhDkFEB4gG5asM7Jm2
Anvh0xoeDHhl0LYCIj//TdZzcrojGp8AdUGmSp8z8Hfg5sm2/gIj++bE+S94kRe2pV4qvvSZrBWW
YHS+I+A+AFq1iNfBl93A3Sif2i+QbWD44DYu31IE6B5/V/PlT/IBApcnPm8Wy7/oKXkzoXUB0GM/
X7WJgHdDLfwFAvgU8LvJlyRw/U1P8Fs0mp+fCHMvpsfrB5Jtc9l8opUzmj2K5YNAcClsyhE2BKtL
EdfEmoICAIIIxAJZeMJxJztBqByaAyF+ikOASCzF3xJCBos4RExw6DCGdlp4eRdgOikcQ5LF+9nx
8qfBTiV0+aFu0/f07wGC43A5FN9g+D6h/f6/RQIQhRIVwF12oy/xmIzU+kuZhRw7f9kHwZqN9USg
udQNfTTfIwIZFjs2a5RC6Y/l50uPoMXok0sHFE4qXwCm0Wk1T58Aw0BEgg3jbpG1GbCO1yPAYJFe
R8uiNiFGE6A6jkftPCeNRPhRYMuRLlmfPtHr8ZP15dB8pgce8emXbH40PYJ6qz4u7zW16CjGhdCv
9Zha4Dov4CcgvSEFRk9DRMRxkkwwBs/RynB+UDn8NcBwU/fmsaATW0IBBcRwS4b6ydboryaeekSk
vDeJ1fMIQX/14GJqEyXTcmoDCZ+gNEz4DZHhnuq/aH4JvBWjAJCTUo9fJLlm/Z1akvrMyWEITW4j
YMx8dORS2aY9QhV1sWpa1MyR3mmrdDsWgF2h5JX9PFJzOveqyQ6gLuAS/xB1oBxBQIM5zI7AIggl
oPQD3AoRHeJLWEvQd+jrTKcmO1VwiP+Oso0VfY0txYhMzZY9OQzjp4XKXwlslRsA4T81kTs7tRYI
PVCVgg5OCnl3+yw+686EWdk8qWNDtPMrBQ3+h/IeeeQOvo+gfKI8QMnDOYwmAlpIfr/4f1cCDfhN
+D2ZSfmKjEokQDxFsl3U5dRQaEAGA5B3CoAKLDKR0JohCWwTTLmojDoVgUpQIIx9HExI1FCzoQ8e
Syix5MSoVMAkh4NwDxDn2rKK6t9AEUlfwAmXhCwGbyB+ziAqW6EIQGUqo7TI6lx+eG34lQmw7rSz
NAilAv5qZ1QJoIjDkQaaIWDjOdggQe4WYk0s6DtgHaC6YB64U7e2yZuaqll44KW81Gt8I6j2stOs
ZsEsGD/uq8sX2DhwtfPdCr3b5kPZKTvjqO0ksPzSh/yRRMXmEpebMk6XDcLkyFVnKML9le/FF3jm
rbGeHDPjSoB4St5yGMvVE1INazwiocguAVMDKiGaV7ESgKavBfdG/iy/Qby03wORHHRoQ7L+vzwD
kjH9l2JD1I8RvoUZ07wA7eHkUCJU9qX/UEKVOGOEvAkBB9UmMWeBpT70IBVj0JSELKHwM8ZuYT8s
eleBTsuCf9qD+7UH7+EmHjvrNTj5O72Pw/B9Aq578/Rt/d7guL5PXZVAyv2N9pIKHa7gBBct2mqZ
A5x/V4tQZEUpTLFfMVjTJrh/RMWEvwWQYCHZJUJFmWGjd5LOCBzNYFrBeJkt9SWPbPLNZeHZg+BT
oZJPKkJgNMedCmMFThPuEXSob1C+6a6i5VzlHvSuBgupJA6LK3cULzNqJGUhwhM575hsLuFDM/eo
J73BkJ8ztgig1zvOXkvRiWgoXQIdagM6caUhRSbivD38ZdTmkTt1SHiOR+gBoAnJI5WH9BvjPHnT
8UJmSwV/srABCdNkQn/X7dW7bl4SKeSQXN3Lth25c8HW0H4zoaNw3VIr66smkQHeC9gnwqRCGQBZ
ATgV1C8/s97dDvN9Bytt2IFqqsMKzSLNrPfMPGQgBA0ZnnJTeMkSFds3Y/lsBfKfm8aZPUusf1Q6
+O6+y+X9QwvTWISIxgU0Ere1G4fAziZDNw6S/joPpiuUoNAHJrEOKf1XedO/n4CvBYVEDL4Lga8m
1gLqQb8kQwoQXsg/i2UAT4glmS5A6OgJ5zBqhZQJcDEUfXiuoHBRfILhdNS9Jk4B2G8ehKeKHRDf
Y/7ihSNPBmLzW4ZqtCM35yLYV38PB6h5q2pLpP1QbRNgq18ypPN3NDiWdUhZOLTK3GyZLIcVs4Ga
vowzApDspESwUhcRJmLMZFLjLB7fVfh0nuaSHCVrk2ICDbbizRtRUDZQSZATUS+Jpd52028C/u50
r5g9NfooquXVETo9S4SR2W+2+Jki25Msm83kg9vMvTbMiSbAnbApwmxri6+7dXcgbmALngGyiuyD
cd2Pc7/FPQYHXq3Zu28Vglgngs6UFCaRhUA0EXKSBl4ZZTqc5GaTfk7h/72qznIvNA7Kyf2YEzQ9
iRiwVUQK9MqUifhBaWUztS9B4T68mQ+33FO2xu5Kgd1+g0mswzyozq949R31YYErvq6pGoj2n/pz
QTJgZ1GdkoqjQFjcqaXTMSI6ixjgskS0T9+wpSSkKxP3QsoDRPi2dFryWC2ZNPlIHWsLO7+C749w
HHsQYyOBbrcTVyMkMo9Y5wTiLw0TQsP9G8YcnaY1KoWoD74Xn9M9NTctwwb45aKQuSqRNOyWT8QM
MQMkH3LvHpwU1ClOgfJHxnlwZiHsVGU7MyjqtCB5ALkcbo+FsRH4wuTIoogZG5Z4O0inO0+mk2GT
I37EGVw8Mo2U9CFREvbbybIPoAc1pBNd3SGcHrC/IfrM2LL7d5a2CvU0c+qgnfklpHYQV3QxiGfh
6OPnqq66pWRgSGSDJ8uSndgoXc+ITc4cJcjfSWXkX/LfBFiwp3szDzEWUrrr27ILpkEnXJHeIRTt
nqIsoCSLoYbo2CCIAmAZTTGwZ/LNoqJ2pTsk91j7pRXWgeVL/aaeu0748eUt4IRtwTXrB6G7MRdK
Ol2EEPyu3OEvMK2EYhquGswDoDA3wdahYx4ACEh1vtDRSLtdIfw509JGoZBVBEYcNkEoI6EY51MM
/qdLQMea1/cHOfmPeVBH94B8GIvbC1n/nWyZxio5IZGcrAIA4s50dWJAq+G4Pb2hlf0nB8VeJByR
hT8qADfZVnA+qi5ElELg1ewxtHAejh8SxunmwTEkR/ogxESZFxJT2igECS6/09V4bCTzwigQlCdM
gHLWUeRG+oJbq23gFdZ0lXikgvDNSOwUpsIwxBG8U1t6IYjbKrGPqApGdt0eam3kC2cfWnAKHm4d
3nZY9gdSfm2YeUfVqf0EHalTMHPgDLiMHcZZQ1YRqQ2h0+Kjg/ZO/T72Lj7gRZ8DFMhCNwAW5jlf
18ti2fwk7BHZQq3GsGRX/3qiWEh/ltEgU9S5f0h2xSh7SS31R2EaYQziM63FhLmzipCV86lIviQJ
QpAPlJfL5yNfZD22c8J5BIdYs7LgtpsRHEc3CPWEfdlYOHjtL5EOB36uN5AOLh0u3aOG6olMhvqd
HeEoofE1I4z/9NCGcZI43RsoEIwBKtfk4vyH3TlDqFJSsicTDc3Em32LFc6BZkZpKntcY5nIIScs
dWTejB8D54ik4BM9OJNywvZ80yDrR/FmCsKDmqbEKlnaPXfe7tVs0X/Bw+F7CXIADC4jHpUbw0Ic
eP5Wf+hhtmlR8iIhwNS7x7c9CQHvQQ7mxgQtorLx8KvnAlQxpwgmPdpseKYDKm3aV5tZpwCZtPj+
BdkdnDX2Ag0E/YcfG5lsJz7q6T39KXfqd8Xid93IgeKqH3dUSepIqTfTPZ4m/qbMfobVDJR00yAa
UkbsawpybMlW5AjJ32Bm8CfRJKuEgKL8Nf+jExi3EwwcKHFkjaLbL341TTtfGRRjKBG7YyCw8vwi
miiR1mccTX5YWJv3bkWgy63e2GRhz1ChOjWw+Po10GVDwYd4Hoxi7SBUiC1hcT/Ud39GaQevi3pQ
2UjAsQFOw2z7oGBd5yDgxHzHZOBX+43zcJK9tpu6KKlGQlwREg2gaDZ65W7m4bM81obzpFj5bW/8
pFRmr8mkk3kkkUFhUlcNb1h9kdlDNhfSEqKEgqicobSK7ikyUCSWWYWvgZjPQ3BaMas5He+mQbqP
aufvZHSnH807KPM0wtFoUL4C32DrHvVl7yTgBi9ntlyJBSYB4RoULTBEzRsw/Bh3pif4DUXAk95B
dypsPJidzR/XxNACDGN+QiP4fgwoRrU7RcDAcSrxbdBtJLZ4D9gQjCysJOMz9jTMktMCC5Ph5aqe
OC8ltU62UrbrnXFod7MlZhactDlY1PBmcczjZkONaJYroguUTibl/yA3lCGweMOMsJFaY86eHkoz
bhk+XD6RhVTs2kLoZNej1NtQ2uW35/6JJbe6Vb65o8hId5eLRCKZxWoXd0zU3oXA0pavkkpvOcAE
dlXtHohJ0C3hvmAWRFdp1sO5+o8VuCircdS4RIZz7tSkrihYdJ4e8FPb8LlPP5EAysAbsCixprKT
0ka3fa7SKQZUQxBnctC/hYjmuqWOAkkK5cyeix06xeapPtq5PL/HdkQLNN2ppKVZ53BTXXqxLzwl
6IP2J0HfkUK/TOQpMhNoXxUSAKJ8I4bQNW7EtECfH28bhBh7CaYLcYNq/RDs3ZX8pbwjzidUi5lj
VLWlVLmdv4OK3UA7iNFpQaRGrL1YnyW7YOo14FKcLvbY2VcymzfWOh0tIHQBN5df9SPdnyjn3H0m
4N+QBthQvJSdTB4n8Sh0Qxh2PdqOfYzbhnJQHujLDgWIO6IR+KXxDF9Ns2auFj6cOXPzd0bGkmg2
JkokEvMtayZFqrdUyiBled/A1rjtr/BnWFJ44i6Z3TUcRyBsBE4zu387IdEGFf0DMT3hFaOdyaIm
C/G9yYdiP9wSCimTEE4dZR/EeIOUx7qAUWeLdp94KpQwHx3o1eVPtIfkLRRmIUQk4aW/NuKnoIeN
oevgyM37G/iDG5JfQe5RZhXHcnT60QbVEHd7NJ0mql3/ym/su4649Mz9gwHEHZ1CCj4S5qY8qil4
Tyop3Itzo2+BuriwGdiJDHjATIlQfuvRtKEBU/SH3DtlV53Lr/SONlOHThI47BczkcIIPGnBwahs
6nf3cbXVD4+3JMD+wZLkxojkEViR/M6jtuVgUo8IS0pMA7QFkpf6kg2HTkCQc8YpdRagHOsxcny4
LFC2GaBiazewFIH0KnG6cOLXSUL9VBERvL8hLreTz1fAOvU3MRfplxCe9pkH45pYALOUXRJeJTIH
zMw0rA9A+0Hw8RRgF2BYmvce6hIA0JnwHGZQYqT3J1qT/Ruc7sRsT1b1JnziLtQ9zOPcLmV7tsQo
5sdqbuNmQTVcd7QFbbIFWwMMLb505rLbbz5gUPhA2X0Emq3Lu+DyhoS7iILGbDhRIWm2CYoTYhkz
iARskZq929N9v0aU5AVlQMwzvi1n68lbif7YR8GQa2FoZ8E/313AT8iZGx8EZq43Gw2cQZQtZ5K0
4ePYIBJKrG8DITBiCSG0sNJW6roNClxfEUyFd2iR9rezfT2xVZcUGVAReknvohLgWx3JX0+fiTtH
orFC3QHPF8d5cujCzh/BlqHmunm4WWCIGKoevzwZMXZ61u2hEvtjYZh2DAqhwUIc3RydZzDdqgAK
7u5r0/G/ECkVrlDaFfYPEH+7N3A6ci/zjA+8O1WoJILZcoqQaGbDZvUEJXAwG3R6iFtlgE/Yt/OX
LuTzmLJvjC2xGG7vCBtnKB3OvMvnCFjxjqBcHXXRI6Z2G8iJFC7sW1WuGvyl6xrZPAIO2ifsTCie
xDmfhP1BEs9thhBi4hvaUb0jmlQDKV7MaishNwjemsggZO231nLaVYrm3b1wdTbRkJZuJ0sh1jBz
832+OgmwPdvnleTXI8XJbUE6BFwtBEOzAZctWT6+tHohX23ijCM6qGnqoqUTiYInD3rgFIiaF1if
63bGA+7jCxW9O3R9AkJ2EmOG2+ZDmQNwsni4hGmb8/ASCuyFqp4FHPx+BMBsZA4kKVDnxD8zUbR9
/Hv+QGyTj1I8os05tfXfCs0YyrOl5hAp2PRIZdtdC0qxho5fg7Qhscp5byZnAO+TrwInZQktWyjz
CklVtibFL+YPIhDmL/28bpD14q7S1czvlxOnD1JgWSkKWVh84VUSzeg3Yv9B5z6+7jFleNY8T4MR
Ib8zGKh0R9KtOOStRWyf6HH+xurA+CdNubzGRAuQYPyod+yZpDPYHWdYyX81qGUAa3mMitID+gqK
G2gKbLSzlgulxFcggtBT2IVolWZErhqH9MqSVCWbPDJG+wqy+p68hAjkzASeIIBNXf4Ki/4jg1J9
yVLh4qAkzMpGkrA+ED6eUkFHxKLTL81YJHslnBHi/5tsh7+G7UECsomAJHJhZYS+sd/5XYh9ejxd
43u6ZNjO76uKNZPAZ4gS8Jn4MaMRol277L4RL1nmyyIyfmYfNIAVrsWlzokE5+1Sm2Wt019qXFhm
gGrf7wWEnL5ZdZWtdvfcrx5T2bkOfNqpO9Vuf2so1EjUHcR/FqulhJBXdrUn/R2G/6xc11yzTQwr
bfCOUu1pULT+uQG/6Gn5mboU4xAWmoKi7Omo1UC8uhu7BMX4+m5gxPbY/BspjVtXHzqZ2DAbRVlh
qZicplau9hTOfVC2+0S0rWu/x2QoY0BQhaIjV6WDktdvl95NimMlyak7aSkqfJJr6KDX5/fsfnna
UjI5FE/Kyz1k/eQBJtckpXfT2zB1s6SEd5k2fguiLBsmvqxV/Waq3K8Uf5OkpXpBs6GTBiJPUw28
sN7se30OjLnKiG/Ms69p26+1mmwNVT5QuZ4N21KeUf9ifovmagWA4lnf4skTdkB/xbuA67KoK1l1
lWK+mrYzqhkYl6+iuyGLV50KT3pEWo69TSWjMjX1Xtp6e6kps0mJt1OKLN2JAXKtUKpNnzzsWkE8
UG/x5IrbHBA83nvLgiWV1vQKN0TtVd2RcsXuhwm4gE4CKyVZl6KNp+m4PKmIAisZF5xIoy2dSgr6
FLWt36raojrZbL5Wiuq+ovgKsog5DlED531yJ47LL9crPDD9L81PbPXSMbNPN0ziLPm5KbKlXAm+
y51W21VvdPb9lEpONSY4xhD2eAr9yZ5cq9FTBh3dwbKZuaUKm7yf9HOK/0knT5JAjAy15hbFIL3L
hhHIvdx60uxBDVVJdpXaKP6MK6Dw8oYC0TgJBll+mz1reflQH1T+7SBHyJc6oMBdZuUNmkEDjIyZ
Kms7pSUo1uOGTAYpDfR7Ndnl7O8TZs4tv3c7RR1n7gWSFeIcbb1sSgN0REEFBs1AToKi4mZZyIMQ
eBpTQvFqMaT2cCGIpBeU95rU2XpsyDs/JIRgSrRBuslKJmhUlAh56jMlWmXo7dzbDyrrRVcVf21e
UhLeAJLfjd1zYSCEKI3WHEg/Aq9Tds+qU1yHqGuUEff/PrfmXjqa9XNbkstP3io9bPHh58SKDbvc
FoLftTcorjqqX/N2pwNWTUwIn85wVir71Bwm6R+1zIibNMrbkLt1gtaJ5CokmC5O/lxVXImnN94Q
wRreK0InKEAUEAQBAMhOidxCuYI46l67xLuoqadTkLWHo4M83+ftrcOW9MOvflk+FD/t1/Mr8PDM
ueQz0jvwSm5BEk7h5STQIEvn7654OfXqe9W9d1GPMI/yVMyHGjJsltceMAViGz1lHkenxokakdYb
Cnf0dg89GDKU14QF9PhfJ3hVqFbLMtrbBWLpU+YA+Lt2Ypa5+3j+GDh6LempRoo9aLlK5tRvZU/w
wx1kKou8PU6t99SiEsoBZz2u66J0JPj02rhCS6ZGYOdhTdP7uuM6t5zKQ6k90bnxSnXz5+Dek4pq
0gh6t/b19PZY5dF1qKzKf2rXEOklCXcYd10l0DE9rahBumr1SZBmafB8zigFQAHpsLmBrX/UdpYB
ZMxSR35QzmUqOUo3cRiX7iWY68eyFh1iK/jAU1jU5Z0SR3NKYUoW5W1vBpVxCVbMG7sA60mTxmSZ
1oZZViDSp9Iyv1B8N1aTp6W0voIYH6XsUdJ+4BGy571SBxsmpDrVMCnxpDJcVW/dSZOyLURCe4RL
wYwlX6c/vIk0dedLyp0qz51qPrvE0Ub0U6nVdJllsO8UqKidldaI+NwoOzKsJ3C3MV/5/AZvf9gI
1eLE/CplnxGPJGFbbgpqf9762wJ1TQKt2nujILJCcSOSipY9rpjc0JxztLdzfBus8BzbWnZOEUtW
vakIEt2bvV6Z82nl5J86PExA/BrpQE21TxqxV2LcSCfxJIdHmBsXHLRhdR3S5eDO2orKxsKVJX76
yB2ZGmVTyt+208K9Ph7wzBQ3J2U8S4M5OYQD/1XSCSXTyfrabTJLykPluiUJ3VETHH10Ov80PN1a
IjZCKmSoYeyrRqjK+ga2ELfV/nSMXaNaGyNlkiXq/dWGf89nZoL3Aj+5q5YXfI5rQRxTYro/Qq5p
JuogevJKpqpXc8u4ErOKUgOHOaDo/V+qnpxSGb2SwrfdQCKJCsV3g2udJ64E+UzotL/zQ8ckYAms
Nw8/uP5WCRVlRXJ/upZXJ4QsmWDm7epNpuGpRkGoRhfBLOvSbyeUWO3AwEuZ90gnKLKvuymD5cjM
nkLpta6fpyqU0AxGtKJ+pG7+Mcrk5QrNnWD4s2vlD7dLwMO3JPb7U7leXib6kt6mrB/ztmcPkxu+
nFH2XDfvbQ1n2fAy/NIi9XNrvuyOE3ldyD48wXeFIvXVZzmW/n1+C6pbtayS4/go3Sod1tSVhVW8
mspsE8aM8mv+rp3qh/qcqNdlV98p2/20JIJmJLAXvQq+CCke2YHWhcwS4QtDX43LVKP+BzleRKyQ
3QiGO6w6tONl82Y/SJBlu8HN0rmnqbp/wtHEyOWf7fHBqmUcyyxQdLBAuopncoCVaSedhoZHUOub
ivRnmrmN9HSr2xYJMNKosgm9l3LPGCj6vkms6v6RjIM1vY+OUqiLsQPCrE4Zk8ietv/RdB5LbiPZ
Gn4iRMCbbREe9KwqmQ2iNa2GTXj/9Pfj4ka0FqPQlCGJzHN++zSB+KtTulDYxbE5XTY84tV25R+W
e2gB7n859b+yDJLUggUJ4gynwWubh1bflX26iZZjvsDyhKyTLwPls3/Xy62CmjV/jDbUSXofevlx
rFGz/XG+M4cN5tFaQcM5m1VbkFnAbM2jxS+W47sW2hpp5G71n5qNP6Y5YmhuQtg0bIMoLiz28I+d
ZsD71P8nAyuYtGKafOz0s9ZuntzVngqAoZ4qMixIG6h/kSR0at3i5/sadnoRj7c22+IyF2exQCZv
jKbg1du17UKLCJkDyEvHDFVD+hP38uD5Ea5w1RYBTP6xXA7z2t/sH3oXDlPlC332GxkcqqHjjK5i
trT1oIb0x8waUvmr3MRdoPL6HiZCjBETUJXF4jb2VVR0oTyBVL14TUM+5IIgqruxXdS6uo0D8Z3m
4R01bWqm9XxVPgElLUVc8xGakh4qtRPmwL6IDdpVuNRkEnzwYYGBptFJ83jws87+GECYUOtwF5Va
5mmSjLbFdCfALUDLt+W816K+kOMCs+3xt5Kys1pB0I7iMs7yhciGXY+ZxVNGfZtwNKzNPYCzoPjO
9JnS6WUbyibWARF0EqCGqriO+Xg+Vrba+TUvTP3r1Tah4k4lm2o5fLc6fp8pTTKtP23D93R4Y8Ro
G9W1FdpH7unlU8a4fvzDiXpR0N0ax8XgMpC+tuua3UeV0d9+HsSnZUbtDTkE+VjGZK81trv0rZer
q+cslieTEz20f+xp9AfeHU7U3MKHmGmnoXgxbusFtkwCKtYqOjjD8szXjb+VvV2OgXiB8dKnQa2E
I4XIS7Br7I5ZGs3TY2lopzsx+Z8nh0lO2GfdukgNpL15nHLz1ee/rRbNAQhN/6+8Ndf8nS9uXBpn
PA+6w3ZxU/qnhOt82PXH6oyvqVc/O1Q+c7LRXG+CBXVrQdt1fVaq7iwbJNVNzbkZi7PjNvqPjc0R
Dl9tLmrzMLuwAK0269JT/q6k7IwE65hJW+eeyUZBHN3q2XgOMyqxWi3qtGRc76Wtnp2awsohkCrh
OXnhKmUZ9MX2yr1C6pK+nhL5LYciGbXeg5blUOsYqPd4YkELGYYoBh6HIC1vVodR9ueYIsn6XQ1m
PJxaM+V7N/7EvMggX3Sg79qffiGFsVXvMzK2o1/ivV6ePdauza965VyM0iWDtFliUCSiS/pS9WwZ
vxQWaqnfGRFTv2dl1IkVVpw8ZE+Z5+06ZtWtq9ztKE/KGnLTu862uxQXLNwGM2XtJbbPrA/bEoNQ
00QW3uFtJchn9Sp0ID7BWIsrql881MPviu9n/1gJTXHqMl4yLHPiW2jDjYeyU+8Vw8UECPBvevDB
wEM9m/m5c05qIwdZyQWrYmRdWl+Us7cFmw2NMdAvxs5otihs8sjenDizAomSrD0n1yI9XOmyky0d
Lij09p/7+DMrvyyAQ3+ZeH9z+fSrLykZPPdnZyDCyF2E9plmCojA/tmuJQXuw+s4bNe0TE/qpoeu
kKcTkhXjaioHacpxFJa07lbS4GkcZD2/C7U5BulUcT94R/dnEtetJGZMIRex1uiMVc4cjJceHIqj
kJWv8jl+IqsSPOHg75wFmpnGnZRTFlwn8lombNICjoAY3HT526voTw0C4cmHuDXl/+Yx0dV/qolc
oNGK6lPpLI9twrkMqmll/kwQ4b79dQY4AmGeHaFCyE0nWy8u9gqEjEUYDIZ18YeBImq+OfWf7FUH
KkquJUVAPI/hPLaho6Ch+qrbIVK1SG2zJFsSgxyiceHRr5PFgaGcoHv+yNn5qFwxdsiuZJWnyYZE
2EaGStbw7XBtwd+1wpOPxWuwVTMm5g4qT6Pxsfv7OxemvJu+Okm+3ldBHjeVFtm7HmX24Jpo7LrM
ifLxt6EB2w3QluOryvAMb0aQE/KksL7phjcTtF0y3irfYz75w4qlGKGjdl7tJinVNjFm85zxGDtq
Hyzjduta/b6u5mMIhmHkOiCSe9rdk62dJOlHYYfEuE7plYmwqUVwaJ8N9vnW7JNcleJOIAyZ61he
QZbUMjJ9yx785UBU15IyOlpJV2hnNhVC1Mi+codxfTgadkR3dtDxqtu5AzF3+i+16/jUT0GTvaZq
Ri8IoOpqufRp6LJX9abX18et3Yr7rvzRJ43D3nm0d2nYHrJr9Mq9btG/8y3fmX5en1MWD4l1zDw2
q2sbX0eOT9L8RyIDVV+ump7dS/LFKFvDWK48p/pKnEEdq4npMBQTAnESfMYqv1CvTCRwPN9KM8Xa
wHNrDey8lC+d9IxE/o9MAutDvYe3C5R0qYPttyq5u8yZSnjCBriEogQl6eh2xIRJBHm9PwQSA9QJ
JSIGuVPtNY53bOTTkSzpUCdCLGLNR6oQPCzmLe2y2zEsocJY3qgQ9zvEYWne1ZmonqRx9qCm8FgM
hFFaamANvEXkOZRJTbzvsRD9zs5gr7wgw56w0ciwXa30cOwTfvl3wLR8Na3/rTtRWJIVHHw5rRPB
VJi+TSxFRRwAKzlt2ZyZxIvNoxmvRX5eLqOin7tBvfS8Tk570rfarzXfcOTQ0SlPSMmUtoD+wPsa
0z9SSu/hjg5oNtJONd3N7dRvlv25MpQYWhkNlX4l30FbcLRPx0OhYkt6pA4ilRQlkzoFo4b7Fzxp
aoJSwxSfZ0Fm6Bhl0b4C8A4cjCZeUPHj5KCxZngbIG+z2esytv+P9fPQHwuDnC8z8Pe3pY52urff
r1ZzDAR2x4ZZkDbJNYk05CacuOA0BY35aH2m59eIMoe3SO81BFFSNTB/OyBV/0j5EmmGuDW2dh31
8rqfSee8dOhtN7tx23lLRmOLl2vdW+FRZmEcNzyAspV6I5sl3PuCGzAVAcBjIB8ZbbfEf9tyOJpW
KKl1ZDNeEjenh1T0Cjjf9NcMUJyJjgxJN7d2j5D7TjkrqXHpdPM6mTaBcGRh8dKPdf9gyH9s5GqB
HOj1bdDqm6x+ZX4FV2yQfL52uSu7/aepG6FFEEWfB+bh78LnHnUM1W0cO+m7NKbyd+LMp2oiRX7x
PnkbRpvUL+4drqnVtZw2mRY7UdfhrArVN3U+YyBainbtMxpjFXHTVHEz+u8JsxQ9gU+o9ntPAl/2
2OfhK0PDu1pNVC1BbvrrcLEJ43G7vSSOh/l2jpkIFbi52rn36IlMLuea1Dfec8ciQGp8lAqB+DmZ
IoCRphqkexNYXJc212Wpa96SZT7D/qC5y3or1yV0DGbT4ZY7KhGLhqtcUgEetoweuWiexIlsqztj
eaZ53RbxeB/GcnqhcI8Vgi5AoaYM9GqW/DIWVGwrDLZFG1TZea/MeJzgcv7KpXQBMZX0xZ/NSysu
Np0ejg1ozfWtXFqVeAKTq1hyRfezBlmC32USkSNdA25i/Tg4BZi52McOignWHcq25iCSt3id6liy
UHhWUSURE3Ag4BRn/aiSdi/ifZc4CKCdpui9ZO2mZ1R/ySdCivtHd0iLqMZIb42gfKaka1b0a5ck
gQ71RZfLi6yUlz1HOo7x1eEMnH+28nVVjXDI11A5eorSJYZ+xFcv4kh8vRD+Nme+RQneaOJ52MhC
Gi/H5jpyfc2qmmVWuWh9dm7w2OwU6g4DTz2LMeRV20e93cd23SdLJs7pWvv7jEVkljxxgFMiEOx0
b9P5NM4ve0b6RR5WkW+B0klgRpHN495PrY8Wwvb2keYZqhuy65SlLE1TOOgAsYyQSkspe3MSDez/
9FhvgzVzX4DxiMLbWTJ5jysbTvO0o8rnaSO14KPUE5NHX4AIDpBEObHEw7TEZBmV2Xi1oaXew9rc
LM+i2l7dRRhfG6jXBLEvnMggjBoIVdEbriKb9Zfi2758jKK+NZ6Vaud9Io/S218dH8thszw7RcVW
kQZ6WA9etCiD5+qJyJxtEiKxePD+j1rtCTVHWKcjE18IrSQ0cUlmDoJBwVXDbT7aa2gSSbkUIbvg
uex9E2839ViqddEt+lizqzBad59Vv+WKVP7RR8zQV2EThazcSg7RidDJJpvclAdlE5m3V790/OQa
FO/+WKvq1pjXlAhPUsQyT+JkT6dX99BDEASh/G+WbK9HDeAVDs6VfPZNQrAQOHI6ctLKBBrwLB+L
kcx2n2SOFq9LHSuekLbL0jGDogh+x9xtS9yuZqKjwa5sspjb41Z6argdWGwq/KSNelFoihfKdNW7
7aq327Xfp2vmdhjEVI36xok1CiBXP+gGR0172lGUlkmDZ14aeWMrVIr7UxzHaR+RGC9vKiVuZT1Y
HBgO0wla/kgAxFLzzEBd9AoYoWEtnSkjwyeweNadOU3jP8Jmx6LzwgMcxmrba2XoV1bLmzYg2yKF
qpKZhnB79G6T9p5DlfnW4tjW/BJxFdHJWsY0j3DH44oBDiUDiojwxZXA9Ob5hw4Mkpq3XXad4j9g
M70ih2AfopzPWNmNsclir001SVCP3TfmMpIpmxFV8S111pcuLV/FYXyWbaCt9d0a92cFyHmsV86L
XbLP9nhR1It8oMWiqaiRgA4FcE3j2UK6d089TQGy/zH0wc8Uw1Vx8NpScHimRBqSfm45e7f+3mCi
IJYNkgMRxcgD6fT3sksy67lLOzg0vX4AzdecFLEU8UYRlPzyGgNiwUVgoxZcnl2Zx/qsEtBGmcuS
1IxWE7eZItoLn7U1125ms98rf4E8F6mvHk28yn0sCVY8XuJtlf3VVtkPkNYJ9aQOVeDsfWARSVWJ
x7HJ4PhoNN8dnE5odfSRO49xb0NTXUNdqKEA6Oi6f6Y8nhszmfZAOL6zaaHtdMhupyTv2mTPfy3y
Txtsf6caZz7SD1ljxyGoUWEoRnQou2NZRyN7297xGtThNq/BSc3/pE7pzwPU/Gh4FuQBK4ajEXv4
+Z69xWgFO/xZzdBUIBk1Dk/P+6jjzuEMJqls+Jot+1Nby69mKb+Y6oiXC/QdyHaH6lW5J7M5TOV/
J9qyaKPiNJOm9W7Zo9szji358tI6korr7UvgCxTHS16Ob6b3U0rmk93qnlAYOzIR8kt6Bz8Rebtp
3MxKoh/Nud/0s1VdM/L2CsKl+wZlp0n4EHuNNNxropg0A+EtdqXjjYyw1tisNRCOCnldBoWjI+5U
8d7XXFimpPRmpTmvaXFh+L1UXahOykuvB8rC0RVJv2ZLJMYKnE/vhALnLqek6NqcqG6la7dyd25a
vNhjXJJH20HBdWTy633N4OZElYCSbrymWiIbSkA7iXFLOHxjS8pi3emj5bou8ZEjC4K7KOc6NC09
WLEqrxNxjlm4TE7YmmQF/tXep7g0JzpZeF1nngW/vlElE8ddGeeeRZKqYGzXjePUip0l4Dy+akTZ
XExb2/HT4Ij7WUN/pjTSVe90IjWnvfxjL7XY5FfM2S0sFBe8KDL66jmPIAiifJjBqArXgfOvy0DY
QzD3cEGr7Q1w+eB89WNAslC/1Xdz0mz86/EFNvJ5APBbKL35J3LxKyVPckCmj3usa8eo47GzGg8r
1LN7dvgX/mmw742Hrw6u2F/NAaGz2PHWqLGUr3GFljnbsBa5+Y7oLZN9qEi/r8+TbBH0m/kdxAS8
npfzOcixecl54LRkCiMgRhxlqNhjYb+XoCLSmVS0aTgpZJyZ2+TZDdWp8BSr+MzFnQE00ROheUZr
Ro7BbiydxUThhqYlS82ljQxydQnwuzTZerEUah9kumDt9TwfL5sjZeqxNJokdWVWxAmaD0l7EPng
Km9KRSP0/c/yOwW9om2e6xfE51Fa/a3suotDBCywcwUuEi3Z5hnvaCIZahp3yFSQpl92oVSy6OO/
WsqgWd3ttI7l1VoFTIF0a/Plfpz6UU6UmTSkluU60+7vQ+iP6AyQTu2uiuWunDJ5vjZOTurtn+Xg
F3WCelHQJCCBP6ds6CkXscFRWHEU9uRizqARrbL5eyOHu/zuGrzpFknNRxPs1fzxtafltbR4C34x
lfP455ECcCrHK1IXDstt+K/NvjMChDKHEUYSsTEeXmacDIPUaJQ+tUbah2q6MjOweq6XKZQOJSix
beyKN0hyMNWeWfQXa0uvM34z6fMo/24XjRNlYBZdZQIOCSMdZvDI34RpKrbbzO+MPRzvd3mJjX/2
aOSqG0oubuJYxyK2Ot4OhRMzgnWTUp6fiei04W+Jln24luKHqaIePxWGdLNr9cqso0EujQP2HIRv
zQa/oNwkNrdW+nyzJJWb6iEwnmh/aub1yG2qCX1Fy54qs7hacuLv35XjBJouB3LY2R3I1xh22WvP
ziYal4JMf9dI0S8vT6fo42ooT9XsIQRYJ0wYJyXzjRwoclJJ2IslnRS3dg8XfFEtRhocDmzvhgUj
/r0FyxP4ccxRhpmno9mjYn7wn9L/LVfl0ZqtK2Or2p3ltjHyassF23IpPwd9eeGeaxRA0zkeNzmu
/4G9+iRgeNwI7ZXfRg2ajlOymgHfjH5/1kAcxohqwGap+ve6L8FmifM2diBkCDXLloBxg9T5LZgh
0xzY0sJOpmCA0TNIgx57KzDtmjGfvDmVpX665MutN8aXimRury5qx98AuuiSxzFRsy4L/T9etqpZ
byKnW9dTVJYbonzbzXp0jXMvWvlmSeO1z51zixs1XZECLOBggVZzuiD4cJWtjKpeClvpVpn/lrYZ
vc/moqgjRnTRIOP0VHFi5HnPDJntjRC7grFXA0vmwPQKS3NzGppKgDNb/pd8b4q+2Hl3rwWTz3tI
op6GOJT6B6b+iiC8RXYlYTPW45tywf8KKqnKYNISFWpPs+FHBhSVDv1sRBPsRpjeTBYfilekFNFg
KiXZXcksHAfymV6aNr2k0CRtj3nbHM5Hl+RSE2aG5jYKo90HPN+9nUkhWgMV9GbXPBOqY1MtyiEj
k19kqUw/R6PP3CdvIxoFyV9YI3bexAXcVJ0WH+bSX8RGsvrplPa/dIC2+c882Qx4S2Rp8bb8sQSi
xF67mOkH4p0P3gpR8qE4HTK9QE0JQEJkWDZBoxcXJZ2Ccrxn5Nc6bzfNGPeEAFvaeLbex0MtGLVd
hXr6ze07mXJLDk6mU9lm7VHp0WX4XwVsQBvmE59sxvJDVWmsxlEEyyMrV61cyY0M5JmU4Hz9AlT+
pJ1zac+Q80k3oTEGLV2lKOdXT8mpJBFVnsowrX5lJMe/+RONZrlILEErfFvLz/AvIFq4KUXjV3vu
S4bhySN2CD4Eo1p65IHyo5EeM12EjZtZFNTA9a69AmzzVh+81SbvquXIXkmN1psihDgxXJsgzQ3/
Vq6e9zVN5p0qaxTqHClOflZrK67B8JMDNxnQj1KxBNhZbC9qVGcQ/SPrQRFAjuwa9iaglxbBMe7g
OU/WXSL4mevKnkN9JFxjR/7H3DOm6C5IgKN0V3Kr9LGSTNqC82vg/EYW7ToO/AKYpebKNdEIjbd+
0R7muNzLrIr5+nKGZH1m7cBOc2qRataVuO3MTzLYkOpYz8W6g+WcjM4/2Mu347S1G5XmWK2Vhzmj
mSzxzn4vnMe10IOjB3UldBJATuumQB54FwYVVVsfaavXlZq3VcT14s+sp0DbaNWRy9PaWQELpm6x
VVNXUJTBhm4lbbtgylruQZQZTcd9EQO0ck6e7Jx4TDquczSM2OFJx0cMJN4R0d25lQcGJ15z6Z9W
kvxqeCuyhK+S+Wx/GB1RjZJ201fnaovsqiBaIv0W/Cqw/ZyFo+GydR7EnD9F0zzmjRByzULfdlxg
dk/LYcSrJHPZT8hPpbEHnmtY5utUYmMlOrxjGzLxGY5VsFOc/GVwSRSSCNbjIICdVC0EjcZfFT+h
yZI6/UiP9aTC/VS1GmhEn7CNO0aRdOP/FDu/1sdxQTltfig1knq4FSjlk7pCkx8nkljVdQxqg9dq
tsnw3fyyI9iOQGCz270B9H+7QjfUY6gqOYN9Fk+5FI/YzjrdtSCOlktGwUM5/z6K/FrBmQNDvxnH
TednZhMZKPIxGdBlfkaYF6wszsTcqicFOp5b1qFRJQRbLXxpPneSFOzY9/j5gArcFkV7hbAIbKZA
/gnhaJbn5rjV2RHXrRHXo19sltton7IDQ7ky85RFtC52mC2BWkuvvF8D0EED5MX+iaZlljF4pl+q
dMuGPGGYjusSu6bC/6FAzKy8LLlAMqzzIu4htidoOquj7AI+bMIgVIFovMcA0LvBeluGiPUhdcJK
oZ0rTDaL4qXO4AG8eHwUXCRqPKQpZbfMeu4k7jXXsWyxctX31viS1DbaIBxlVT8pF24jd+EGqBxS
E+qb2Taess1eIbCJ2JKngy3Z9edsr9zihDWrf/ZO4V7BxIEqNY/fdNSY48cihbtOt8+9uqWAesqI
eUxB28WXYeqQZizC+yfHPZznYeyXQ16uprLjou/eU3qvnvYM+HAEklwlV04568DomhKuEKaWdpUR
1W0d7wiCjA1FymAEzbAGDXh7zpDR70m5q8+t6C6KFmcMRBIJD7l+nQjpWZoL0tAE3NViuSrkq/Fu
9d4dmqnzj9NWdd86ZzKbuVCMT61aX9lM5+y7GlJAF6swb7/HtE8qazoVfCq0g7JU0/mqxY+FPICC
QGi4gBZ23OK+1Fny80r9jz1+tMtw4a9GJ+JS/FBnuFkHMZnZLwSOJyswgROYJcEUtgFdtKJeXtj/
9UvZ/e0wJyB3IrUAtebqmmkWWtLx6i35szCWr62r7718J1DeKcbIql/tNuN8666TlV87Y/etgWdB
jXO8o6tGsBZru+tQgKIO4ZqyN5WoKHLn2sPwZ9oQSekUS104LfO57xbEcJ3XsKVVPTJegc0GQbdh
pDdVoJu3SDCWvidQdgu9IBN+OQUdB2KTqjcp483b6HOpDHdbyURG1z5hQTClnwqFMo3inIrR/O7U
DETqneAwfplyHvZzeiK4p3Au5WGdS+EktazGJnddf+C6sVFP0BazmISWmm04LkS9IpeQ7fs42k8L
829WttxX4nugBEgR3qR+6vTOyNpJh+CeJWZf4nTW9qY0802u11v9prIv6G9CaTQSxKFJ3XRAgsAL
0IAV3gB7Ptvdp0R+i/0l4f+rMIaykE7QxOiRGIK0XXcZJi7FTpphjwkwv1S401dbfKGCITKDdmTK
IlSS9bXAdsA9TDw2ihrYBRHjFnmrw3fBcWGmXTBocTnbxGGz6rdjwnrMfJW/geWyucyEVyyQsikA
M/zGhzEoXrHBlhT1GR3gsvqgZCDlhNgxDep6daqyeyeNmFEYzpkDRPGnAaV9KoUVSZsepvridpDQ
25AH/T2zSx88wB8Fs5ggxhntBZHzXjOwr7ZlIBPkuxXxFOT2XQCV6Ml0BOmfteVN0PRIGtDxIJxT
jDpqHlmNNRd5iiouq7lAyRE0b2KHQufrOIOPPMUzaXECrqp9jd2pnCUicH4gLvYZLilxQGaVETzN
Z7HhM5d9Wtl2P1K+8zDwnvwxsvzhKCXkLWV/fZpAgsh1c9EbcPhGPqcUMDisJFwurez4KckBqYjJ
zo80+NXMnMO+tIMWrHSWFPBjD5xZo0bvXuDBLx3vXW+CqnM/5GTRpbhffkr/dZZ5Gat3ir9G2xC1
bCX+8MCUCFTNI2P5rdj0xS/E49UoBofDW23llFv+qjk8m/TZvgW8HWeqSXHzigMYL5QEf4fXepvC
nZzkgmlIaBB9QD+rTAZCasUyPOEAa5FFugzvRtzL8f3Wx9GTcCOC/r6386McvvT09uYjKhXyEjuf
3LBrGn/HyIByYEKEfCecW96CwyyDCkR81HsoKscbpn+H2OGXd6DJ0kDXRVikazixo5WQJjrOUxW1
b7Njo8X2h7iN8zttYVVYhOGnBSCoqsmUhTDDIQhlx9AFtCBfp7RelJm4B195I6WHX/0qIQ1ZzlKR
AVQTyXTYcerwGRj4oVD6wtPZtBMVIQPM2Pj/P/FXLceODeCEaETn1Be749bGHqYpzUw7ycSoPLgS
5QlvXLWG9fo80LlmVR+wW04GuhKN+8n6gVJx2Lpo3HJfnrEZAvhvQzzVIplKfOcf9k6SunqcFwQq
zXCqij+WjdFpB2SR3MVoo1k9dZKMChDeUaZYCoisA/CCBi3jbdpj9QdqWz64vpocs/KUl/al98oL
5Rc9K6mfszg3F0QuHwKxUKMq37b9qSy/hmPjjCo+OzN/bQfcTT3DkISAMkjR9pdqKw/52bY6g7VJ
VQcqUnxF09BHTU5bsvacdZMe7y0qsAeraeYtYqY+R0SlvNAegJYtU8Oqb8NleTRUyGbKGgxmEVQ/
NOqCxVuM+XQM+pCmpOJpQYrwgT17HKkYIB17lYGRGGAV6ndGhK4W8/1WRMy3Bo5dLAW6VAYmFuBe
i+u0OcsPMdjJXONfklYS/2UUYemVzaXrPhvV+VTxxjfEUCoBE60xhJFrHmXc5R0gMN3uOKKsgznT
S1MzXAGVlJ+WjXlM4PThT9asgfM/oaI0n5+ZQ+I3Gz9XebPm3gHqVVRk7a8WENTqGnuJyGwgI0Bb
rYcqnPu8Fa4p07XyS5ZvmHEU6bbxEOaGEUrZGC6fzb9wf+5QfendtTchsBRM4oR/Zdwjjg3QJWNn
eVbOr2bjV3urouUP4RRujSAshapc1eLqGHDd8s/aJJPgo7Kw6ADQG0QzyEFq4FgzI71x0J9iiq/v
pUU36F8aA/lcdD/FWxLQEh4x/04dOnI+9ORgyl7RIjpyG610CaX6rWzXe1YWj7rpPYkHt1nwf/Vl
wAwNiMbouDIeXXGwYAOAeWMjMe8mA1Wa0sSzh5tEWEUwZlmwyjrlLlSian5j7v7wrnVoGv+NUApN
xxe0e5KB+hUgQYMwKztkp1RhUlNl0/q9oQhpCwJOkA6o+jdDjc78RkjAfxWPeCe98C/0Q/0iriFD
X9zdDrG4quoemv5a9bPR/ace/tJTSbnfKKe6LXyI/slqcD1kKaJ81vxIBbgpYnDmY6mlfIVFDRTn
kK7s8an1aS/1C+ausPEOQJ+QUzEiMl2Ux3RkbjP+MWfU6he7Miixqi9bP4LCHZcRM8LIOJUB6m09
wthDdw3T/pi+gYf8Wg6RLEUaggShQSJAxOL+rtNLI9ILc8KSKkjZIqnv7tM8nc0hOpb5pNOO0S/0
Xwo9tEADdY0JTL4Wx3wVaome4IP/tUpzYLP1725jEbEt3eqUZcXsL6q8I99R6eSxYns3IjRIH0un
wtV/KJfqfR2qns6fNR28RsYV5ATHhD7FwHigyT6n0v7W4B1hs5vgLfqFrCQdoxVvtLVRhMP3pTUk
eC/sBKSvdmhZRCu0H7PEBNjmCPII2OiHAErCf1sDihZHH1ipPuSh6Gq35B1XlekiDQuwJoplS1uu
im0z3VsXSaUuRjz3DOxr017aVn2mxfCJhUShSKxApr++60yCHAcqoIyuTVHXWGGj9SGIaWAqRSB1
pBBUfqnenOaHrh4cOltUexNaI6ehgiKXY7nsUToeJ9VdQDJMf+RHUzUSIzPSc5Ap7NxoJjeaArsj
Iw1YxH2lDGmB9s42WsY0/dQf39NveoswG6mssCtPXCoS2NZSC3J8c0px4eaQ6RqxdCDeA1c/HBfd
ePfhOR+kP/IOyCzrysHxkt02jA4KJPjb6NA2LFvIHmrUimue+53U+hYKbnvC72x54CVBDYMoXr0+
0TukxOv2nVL3UaJnbdLzeKvS/zUkHNGREqSSa0ruoDGRLolalpeV3LUO0qGguQlVcpIfKF6O1dXM
0yJj0iTxh+a5DPOv2J9t9dW10LJa+ZSa6TFuRaDCRmD8SsUNift13o0z6r6kKsAhhF9YlZuLpABX
m4Y9SAFzu59d+9ZngYCKPTG67jxDWwH9ss4efxEHqNjJ0DB1cYl5op0Ud6Uothrr12qWz7d+odrU
aMhooP+1wN+l+v/xdB47kiNZlP0iAtRi64rKVejM3BBRKUgatVHz6+ewMTOLBLpR1Z0R7qTZE+fe
612ILIP8fK007VZjZcjuYMG3f5Msepr2VHFIjpt1XQHrQIIAHIzqk017J04tX3mJSwopcKkjgpbp
ne3NMFd96TwrQ3n0bfYAzY7BK5PtYhod2y7g3X0RwITTVU9G5cayn26KVqKbiErYERVkAbjSEzay
RyKCDg588Qhf3LYiMolLS/nIa1RdHcGMNTPBeVniboqz/neBnUoT953xY02LH0xwkYo6VxPaqU//
qxnqqrn5sBjqmuXkW59W+p4MYZXhTmKW56a6rol5Efl8WVrhzzazLuqiNg/SPxBAu2xo73ItR0To
DMkvmkKbUwB2pEiWW6sOV2JvziaUeLUpYeWw8UX+0NCocYl1OrIUUIWOAZ0oC4JrXgbm1pQMvnTZ
HHsg8zikyhK5BpcQLfH6Ik0DRZRHzY9OCo6Tne8CnBk74k/txintg5ZpYdEyzwj3F2Od9DNnWdZI
v2qJo1Qgmk0SUjxsgjnZ8yoLvM32G/Fq9O5lZfHVvacVFl7VlxdtfKZtPI9N5ELmEpBXOV242jsy
xYSTUeqEcsQsBr4Pu+SeNAsGjfuW7S98ARw4+qo1Kfz8j+atscdDW7lGVLOg0Wl9le6v9MgqwPao
E32QeroPFyCSsASi18z0JHozsI0xQF7cjqfNZq3rotuUdD5/TEdeLYscdEeNUlWnDD4wm/YKJie4
2sHdEpOo9hSJOK05DvMSpMSnnKrYqVYKZcI+Z+W42pSviAol0PRmOKzU8jiLMgoDb8aeKM9u04jl
z1di5OwK4CEcvgzymROWCfM/lfOyg3qa53/dAH2UxvvBU2tMm5hTskww0u6oZC+dZ4K3dgyJryrD
kU1soFNjlPZl1CEzoz7WnpvL195KP2XWXM7RRP6aA8SYGotP8UWTiV8Q+T/Kf60KXkr3VXjJOcvm
C1WyYcu4c8j9tNcbZYbHQLOTqFFbVBkt+YLoMkoe3ST7rhlU1Nqtejeb8m1o19eFHhZx6EadhXTn
MXT7Y9vdDMWN0XuA5th0pvoGpU7MVgriapr41JCpLOh0MRLhgDS/5G2foYCBG1oT5qbGR8pkNzto
pvsAXWicX7YN757nQHL6obWTD7TCgo+6WpEdGlWs61XMBZ+kdpQuf6ii5GBdEvZagFIHBGEUUyNL
rWK6T+nD3AfQQBPDoIbLAjX/y7RCDR9HJvajwSGBNgKvSf3U8fAO06+U3tQDcV+dW1H+nLlYPGAq
2a2IFNxjof2WGweJylQnAkcIvCW9NIgSaza0O4AlNuvY5uygHUw47CAr/2id+aT0fU0m7U0z7Pdx
2D4akBhpKed+hww+LCR/xjzhNUocvSOwk2muWZyq2BJwrqJwBWBgrqW7kITxrClXY9zuRdqf1Pcd
klkxd0CnQLYuVxUAWolC2AaI6YEchl8LS8lE/Y3sMYZfZ3G8lMCtK48p7ziuTJp3pawu+hdZqy8Z
6Wf5ACNBAkJlPvN6fNnjsBrtpDLdybvhVmaIUnnxLIhlbj4qcTOoddW3NNVXvM+CufeW1L5lPXOL
e2F2kI6XMXCIBlFpwy0ufyqIU0WoL7Jx2Jett07qL7lFwMwyHQSLAWCJs30hvxMdLEjYjkrt1dUm
5kgAimq4HpXro0qQ5Y16yLRtgsZxKGzHUGMt4lHa5tzjynY0FnnauOiFgb0QzWrSkU45LwGHFrNQ
EF6MjPTPIvE+dX52N5sJdjxlbXIjzZHRVIKUF2BcRmATmUbHxNzPkH9yzqKSrEvT+lzHnrxtHF9f
K53hcv4yW9ZpBX7biH3TrSQYLTPceTjZ8SHQQjwrcQF+Po7q7yl/aym2DIotVIXaLulkMKDzLToQ
7oU/AzaotXFCvscZAuz0ZY/9j9xVfnSM17LR/CHNr9mznqxYXpMmqqfkw6jpQRA9KzM4qEvaLI91
/s699dGg2JSPvMfKt83frIFIFrqO2kXNumVfTW19FWv9Y/5y5yTQJeJp8VSXhaVRrGjUvlNU2N6F
YEe/uUjWuK7AFsYwLv1mHSJxUN8R4+xeGXQ9ZFjWGlMk+8SkFvIJxQhulejAbFLIQLhdxMgagjFa
5kPJmzKucV19jSNjRlKoNXQOjOrXkTQ/yohVvrjzHCplH6opG9EFteSI4XhCrYAXVL1gEYKKVTsT
+RpsOnMCE/PWmv15upHwnCVBPusXkEfbRa2SIrUdksvGpqAi4mqHjFztwkrYI4PPIZdTE3/dpToN
eqhxVkobb3HWJQMChWZ/U24d+IYJ97oN8wuIK6NVH5Hd2HI663U4HTQ9YHeekHWLGCw3n3+fDj11
r1oEvD9L2z6tjyQ/q6HAssx6oSfheZYZBpNugcpOm6IMWzCKGDT7+fzVSUBo6Kv+ovXuyegL2Kbh
M+vGr+zu5NgzTt6pcIhTb8XVgi8bx/wD8f27o5lvwrJfydY91M4aQP03W7TAf2xsXZuJqFTV7+AG
0qp+4ZR4wn8nxRhbWnnfwW9g9ozoQp2Qb86epv41MH44eqN2Ln62mCrM04+++PZa7VL3W2SMfTgD
Dktsz+ddSkmrMllYGqhR2+MKNDknG/29tgrilpdbZrBABFbd0lDZQbzRN9jqJppEtcD0BLcMDKbq
dSa871hySWlDkKuWP//UZ/jgSTlLwVwV7ywrw/ZKmXxtVfhmhyDTvAC1rDIP/oBvIKPobqT48DiA
2F+V/YOx0jNbWKtoPws64jlH7tQepsm4bj2TjLq5THyIM5JBt7urTX0fi5VtOzNep3jYvXcXGvVD
yoCXVZfC2YUdm5G1cJf1HajsROtzdJbtVrPqsrEQZydEUVThY1SwJACbDpDDuAb3HjRcqd/yPr0B
rF2755zYxGJCS7nEOpdnh+Nq33YP1DVdUyJjGM/Ers/qS82eno7upCvlR90tn27eIVLjpYfLyuCy
cPWsyf8SBtc2GnVUdwP1L44+ycJDm09nqM8zYkEF4htdGJDjoa4hqzU2aNhyWO8sqIpXERRrEnu6
G3UqwvADkp0W23R7Z/5mmvrkqmcJzhcN005UMniGdu4tVRiNYM6j4dBWt2Eh1jc54KtK4N1afNYC
+GvBl8ft75NyH13x2gDJ2TWqCpavemxRN4rVpcppLobypo5u6A1taLZqkPb0gUx/wPvZ56tD6M5K
IHbuJeuR6rMA1AKOt0w9eNDL1OKzSzEpXke9RB0oGDkSJR2Y3CdmwpNKnhz2kGi7MiJVFSI05Zkq
lvFAdZbGDxWZ/v9UqW8dgVbJTiZQxnRzWFi4cGTo3ePFsa9JWt+mswa1b7n5w86yhwPrv83O3bBx
ZAX6mEuWlEe2J3GNQJIIIwaYmj2gOsn8UfC5duQJqceKv3rn3CWzSec7W9jwMRJo8ceTzmV6meG6
PZKoMPOzZ/lpqQ9vHB/GsQTdzkC34aKDhkIhwS601trL1OKehZaMIEp4+Qm3oQ1tRkKum13cS2RF
g1+hTCyB+guk72IwfKuG363qYNr6IEG6t1nwQDe9aX3T+C4G86qgJxuA82VNLBwqMbfVMAPn/Oee
d6vC5zf3mRWnY8Lpy/vLOpZlv2UgDjP+s3TGz4yptg+JfEpv9Kczmi/OHNrzDJWDOmF7yM0I3Di3
Q4m4p3vdGfKVJQS+8vyou/aLOQH+L12sta9oyMZWBMuAygdKNWNkpkAtj/hbdKoZ4tNBmHQR5SdW
hQh42EOk062d5E0kNW4V0O0tRxMUY6H4Ym7BwTkCIJg9Bu0MbZXpp0cerjEVz8zBgKxkmJ3ZzyJN
nm5GWa6+auSl6/KrIBbSgOob7x5/0VSo1HjuE8rr0ruSbTfCFiBPM+gBH9Gg42vSK/YjghE46w3W
BZl8nZmlg61i8DNWKqCNzk5+3ovIc8YBoFcfnnyO+zZ2j+ipSiXAlZLsTzq8EKw3zLUu1PnT9hXi
BgQOTyp43uMLUePa8b4AP3SG7tt0nCv0ef7TQYZQKsVlZIWsdNjmNNWRuVmPBovH9JSP4X6bTy/s
LHGc/8qsF6Bkgukvc47fvvk+qPqrdm7bDRdVC98qkn2dFNy5CBTLRTEAed6rob2j9C8jpHaWfR2Z
trsarrAKOvRCuy0iuVmyvNtVfZ9P3uBGFgaAyC4FWOWSsXO+go39I435c2a3IwVyMDpW3cP7tg8n
ABEIwkDCFy0GzowUIeqG5xn+3PRLrCAcYVzdzLor0nwuA1kXrCq4iFPcxrbm/6uFAnIgAUobjGgc
hENKN4a2hya7OJga+bQH0ZKyKtQwPfVlEZqKvDbrwqYWs6sCPbhzW9FoD4h39VF/KV9WRieqsXIO
pf4ujLUN008RvJkU0qhUV2O5ijK7QXXdJtO64V2yqD+WljqaZF3gUMYaw3fBBdIIFQ1lOEn0iHgN
7VWnh0eWRlSuKsJz4vzee78azw+WpWMeZfOrAQrg9J/VT6h7M/OpnV16+MEq74myXAd7ui9S8S1P
OwxcHDY81r3l2zfxamkB9MeXzbRek/UPZmEODidIZwlSzbrQNtZQ32jeMo/jNotov05ZikIUAYDJ
PqqNEpWoAUs9KhhZsgCoN1oms/Crq6OwJZr0o6W9AP3XjsFB8ZXkrF2Eck9l7aveejDG7kHWXWbm
sSoJjMiSaLWgfhscOqwYBUTvuFer6K46Jk0oezNjw5tluDaMgiv9Ohn4tTHn4yxg4gPRoMh/q/PQ
EexNUx9NPrs6RpNBhW6jZgqKYPuwgN1SfJzdi1LvR3GP+g4g0Mwie/1bc1WQFK2Un5QvQlXBBMpj
0WLTyXysrTCK2XVlOI2PsWersI6YbkDGdwX+gXSHHBk2wN4ikCLnKEXZf7bNyJT73QDP3dL0auAc
PBZg4biTOXk8DFZks7dQaokJAmQc446K39pTjlaKl3LONBz/lmulJyiaWSPAb1KIbIgu/6tGi1E5
Wz/uAGvPwj7q+67vj+VSYY0USRqHRmdeuhTeBpzPGqegPJtKfjLXz4oFM32srXPt53zgqogbU7tY
1lc3pwHbP91hWJ2X/qAFhX0ustjblQzuVev1eBd2Jtyc/KBwyvsuYHN/aOwG/t86QQA883PjAHSe
rfq8AMtluBzU02/hYtWeGH4TTmVUWtbD21gRdOWboqCggF2SRvacR+5rqCDTmMORsKe4d7ODp4WL
ZfMM89tJ83+U1qz+qRu+UcaiqR53iR0jtor1LcPi+7L8mywjVEw7NGwjTEfaAHc9rXzw9iAjqzpZ
4+s2M49bF781B3/COmZCI0ZZ4rKV0Ez7llKZ6eJbQXzZkrRh5RjSYmVb2I/W3W6KZ9/zwmMVOhKY
/qOqOtSLXtQL/Ni4YzzITPZ0RPQk09ltHhbhmvK09NttNM1bwzyF2rUEc8apRYBtd/V426aS4aVx
Tay/U4EYxlAjobQRosLDiomEgkELnSVFIwN16fkDqczNHEnUTqyam1zFXag/Dt9ydU+KMfirBItd
YzP54L6h28WldlfGM0PH1ybjkKCdXjhQiZ/NMVlQr9mUnArNfc2T9I3P4rWT6iuHZqqNlILZueXR
HBhAH9dTO17lt8DbetYCnY5slQpPzRqYbRv0eBBJfPr1l8lafVZYvsovn2O6MIDFouZt4S7yKrZN
Neo4v2wND5LGCRAEHBmCFAcb4FF9n2zXz1Q7kJiWe8BfJVObTRljkf9TRyhClAYbjglqYDlZ0EsS
UgwCI3BCW3PvxDYe8aebkRF8ntXXPc1bIUnGSdbjVmBXk+Ff8TZvnzvkZwBG6UxN9euozFA4zV1E
kn95g3AZGd0RP/+6LS11tMTZJ1/Sm4PNxPJrZoeBuyFmRi3QBEMeFjS74m7w3S9IDqw/Vn9BeZft
iA0K1Y70oOJzW+DptPUmfrW4EOMstDYPY7FfBzt5nQYdmVV2Wgvn0mjPRAp4wfbqsDj4yvFgocHs
DTta64KJ6ACPubs1It0fABdyPW4Fc5jkMEvrM6PYtv5ReUrV9jMuzIyhaKt1wW74NKIaNUtyPDF8
6iacrgho0aNZyBdT4gWwkzHYdNnOI9nEGXuik5LvbikptwLplhCV9Zjw3G4ISB8jzto9djS5iyJr
ludy5KMwaOH6V89z/ZaOjKtBYFyW6ulB4l+pTISm4eTn1j+T1byQxX7RXTryTfiOzwTPtVCEVrhH
6t3Zwbwx0RB6J3cOB2D+uFfrcwYmtjA25j9Kh0R33h5LmW6yRxzIUL1RtOu8XbSkj2a9eeSmdW/l
nwT1Po7jww8H8qRZXEh5mtqn4uct8uNOvS4OELiSx2zu2yk/O2X2XgzifTM6rIoK3PBWvHkhHhbm
EHb5WtflSwGGv/ASoPHQvlfdOamcdrvaR3DaCRU7UG05FSzE3TEe0cqME+1hOh3qQT1lMGpVsx7L
6ZdszrUiL5loOfLsi2dNPio2D9OgEmi37Zv76NTYv63n6TOlsT/K714ICrTluZ5GdGQmt+SY2G9j
1rzKrX1ax+45cufh4nBeN9Tc23dHw2Mx3hxqooA5tUfUJTW6QT6nNkHe2PJ9QGYhQq8SiGXw90zt
gxVfG5bkH31ifGhZjs/AeSqWT2FiztWifKHsY6RXNzGzq8grVnYuZeR6uONk6LHwccZlA9KTP3LG
sKfB8aFj8E//AKaD1UbVH1XJEqNQ787U3+hVE/OmLeWO83kZ3EkeO/yxyyweqQ2YA1ts6y0DO4kj
533k5FgJeEx5YH1ylL1C0wLXWOhRThv7KL2HDJDHbzjVa+LUsUdRMO9SSXeXEeeSzAMkXDM86cY0
1yrWoKSZKHAB8lAXceChh6jqH13Bapl1f9JWd0c8s9mM24Q9VPtROS48rIjTeuMBmckF4N4lJUT5
1Es7aqY7D/MjbcbrrMCMVj7apwJzloyv3yvunV49l+5qU5vS5+CRM0AKIfu+2EQcWPurwDbRlXw1
9m1lBGigpNpPkJb8IYp1zJo8GpPSZnVb4FVklYEzFIGawy4nx7JRAG7xksqRjlXDbfyS+EgMp9Y8
NA7ed+ocWGQxTNRaAw33uI0RTlPU81Xo4mDrAkFTcIzYMeFQuDmpb4h/OuWEZVBtz4gLYVEP7Qz9
m6OWwQCPw6ZkHZH+FA0ZSrS5o8Clx+XaKtZQ43xfab0LzMKm5bz9grcN8aGM3ZXdG+xtuyP+5oIN
IfslIjIRRTkjwzlGZkNQ0VwUYjvMoTTne16JG027t/70KmgpGPdjZRf+VCPoe+gcJzTT/OAWynzd
H2vLX7ZfKUMZi7qjEFB4+knBirmRVqAWW7hsLc5sSiQ+9cYN8mFFIUlspb2EjmaH9KVJ6MDKjOJ3
NZZ+ZmQo7t2La+oXzZ7hptuLWH7LHqYooUk/qx4/wIqozMUdYdzODgMFnr+z0eWkhSRKcp7WY+Oh
wR2oVBX21YQi02yQQaMSOGTqnxPEavGlL29DTe+1Eq0+YubW1k+laZ/pJJ6VZzw26oNV+V5BCXMK
SEcRJEqxe1ApkE0DJWISKzZ+mVkGujwHEhefjddfg31lSx5iBNhNl3oBANzHQiAgFfvuySgYfrin
7sIpD0BIqAqEXIrMAkcqbDsjeO0ze7Qchz1Grnb5kVKO5rPHSxANog/15NHgQNF+dwJ0Gb9OhT99
H2IN4rf0djzgSCCh228pQxaeq+5oFgp2S+uHhziiqrI30ZHjPK/UGPY0Ro0pLjP+71AUCQ0Qvn7m
u9L8A+L3rZbUKmgDM+fZxMBimImDTcHm0vWEvraFhW2N/FI61jkv57OwYNj43QZEpmWoabj0QfYu
enua4L1dPO8MPO9WHVHigEZPPlOcTgf+Do3aXIMnU0gSQIpmcsdj+HddNDfeKdLx/1Kk9G7oANlW
Q6qtIMAN3iCwL41unVqr8TF7uGTrfHHhLqnfcdMYyvwucaDK2VgW1VUYxXOjp7Z5LzG+hXfKLVTf
QxGjf9+m+U7lOkKS56jDpg2vc7W8l1SkA19Eqxln9arq4ulODBuDmtHzjuBtun2b1TuyrP3oizs0
dHiPhixt50lG/TsUsE2VxHhgsBitZKWP7uTC9vBiF9UFVdR5pCabk7BXL8RMtYeRmfxWvzVPqx1f
62V4GvUX6sPD+t5Rny5WddVQtjR/FEwp7IuGJYpVjxcTvZ6DC5zom7NXGueBhUBiFhEbNzsAOaST
pS9G5TtzZyFpKw0/TbpQzkPgQrOPGhOcOWDGieSb5ueyfFbc2fa2Xhsm+gCcNe2vAH3FwusMLZUy
qHAy4r8Rq9SKOAEAFD0BS7jMSfmt0nkXLinzP3Kz+qT2PkrqKMtcYw2nWQW7mO3heGW8JSUyZkxq
PDtq5Wc54yFdONfkMC0fReYjnr99r3zlFchpM+iXqeQ3FRXD6WM1hMNmvdACYRoUguZ1TPtxH1vY
Wx9F7x0dPpkNMtaGyoRzO2cm9leae54J1tp2tztMTrCzg433NO88adVFrgNLFGiUYzPTueI5o+CV
QeU79ri1p9exZkvQToGVrkHNH0U5JOp/C39XU31g6pIr1n3rUWuZcE6mfZHT8nBy0pE2sGYYPcww
bZjTno0TBUO7q0GQXeECZpySAqBbC8oF1BBHOnu7bgaSur8q+twMROJ/jjXyo42UduWqZruDKUGz
xot9X2slKO9yNa5pX8TOepiG4SoEC6UM55+KeW/TxsZoRQ6rGs2+CCyTFj5YyzCuOL2t6X/GZz8E
P42yJTOnDzFpbmIvvVUL0T3jHGav7HiOdDWHFgJqW7rAnLHlYcbeJY6/sDuwqPIKFEo1oVjUD0tU
Kl443Guc4zZThNWIW1tpHAvnuzZ+VBlKPQPRUnVrh+1e2cmD/2eEk3rxGJPxY/i7+5+r73bXfaS4
ylQKhPgDzzTV7a6iZ3bobger+FQDCQzQLH9nnGkbkocG8cwN5wH3+mhwbjGh8Xq53qvVvVlgeN40
HIqqvCIOg2gpgAiRNCKRw2i7zLFsve6Ttd1LjVVY0wUiHTAG1o/Nu45xXz4msSnGuMuciBLAw3pW
X3WQNoqwOF8F/GweGC4xg2RornRLne8lBlUOE/SsjDKFRAKkDZZyS7BnSbQ4GRtcvLXHdpzyNl71
Lq7XKTaKlo7tLz42M24VerIC7qf3LhyV7r4ZNnvSQ9dvL9swPIX1s0FnUdlGbP3zHKAwoo/c8nVt
HOyn1scwJ7etDNUtXiWxnZzynYWfnwo1VkYL5gDTUkEEmGeON09jmYeCBywpCfH7jqS6RslkY5oH
O5ohxMJaCC10MX81mgwM8+JoKm8fdE+NQJ4+VzL5s+fjDHa6OFMw9FowjXjswzVo6WlJ1XsTZkzt
K9Y7DpN7tWVYCYC09b8NlExL6Vyrsrx+qCYm7CR24UpTlmEBG04BJIjfA4dme8KNAlfrPsqVXw6D
mS29DCwPHVj6OSNwc/1nKiVt9BYMSc6wcQl5nWdKTRdiXte0sM29sMPCAyagWYqoTbFRnYooqQ7p
W5qvuzXWuec502jycvIPTwMv2DTb95SOQTsws5kr3EIAiDOfAxMXG4a75rADMod5yB67lpepBpSU
PKQEsy0MD/FAq04K0SFbJHTMauUYVahC7GCyGKo760l1wz47/6y/+7a5uh1DviV7JkwamoUqplMJ
zWyRJmnj1aaW1wH7cLzHbMprsv2EuiiUl5tRnwQTUulGpZ7HyFr2kxo3nslksoq0WC8wHlfCEpNE
s7tnCm8egxPthjnIrd3sm5MZN1DWm2Q8Ui+4w6/JqR+ba/9ua8+hCBOkVyJVXqlMzJ9m8aEq9Mhm
c5rMn0ZT+ZDVAGBzUGFJysaWsUnmsx/GTh1/kSve3DE/oKbcFdwD6l8eM7eN6rZOpxMiHomVrtec
BcoTCR6Z4sImKZZMIoXkwnwN64sRpQPWsng0txviNKIGLRJ5VOPuKilBsFhdTd0jp1nVRcJHJHU3
3lsYMfZx2mYxgsXT3obpYTK8L60/mmgKO7T7yXpeKRfLGUVYizVTvRvK2mfScAegjgWxj0Gz4V3E
vlJtGer8WLT1kqmDX1CDmQTyuM101Jjg4U8RCO02ivUsJy1YiMdNChSqZvNDrZSvAjE5/aS1cXIp
j4oLdnXumfkzgdDdoQqM6C8FN5s9nKs0Ni97y9nMwOZP5HInAJTWwnL84KFQqe8lxsQdVYuyEAE1
EX8RfDcbEDRPSSX10NoelqsyVMZsqW2xyWH3yy6037f59A2Dwmy7f6GKw5TK3JsHIG3oBHVTTu2r
bTePxhV34nevai6xGop6DOtS24uTDP6o3+4DKxzrkrKR16WNANpsf6g5iIysw84iCbFlIJwFGk59
YpbH1MN35HXo/nScZWrPuUEBYV9W2lMPVNpAZYM7UwJauQy/9RElCFkESXIWxXxZDeXiUiO350xB
XaI0wXIsrorBcOyf5hd9xrFnXb9gauIqP1QFp/SAG06bHrHOvJq/2T1eHcaBBobHOk/62mi3n/aP
olVChldldXQPuB56H7ZGeZpyOQykgq5zKMT8xgrqZE3r56jmH9rnQhk/4V7YcGTagHWgjFm8zuMt
d1T4oerGauwuXwwTH74l7Nbq2b1h7dCXcZNm17qzr27C4CtS1xoT0uZsT0DMkHg2kcJzW92WtLkx
RodPq26jDjvro8WZDymK8izspiQwRiOoWkYF6O/xLjmtSh7MmeMzrPCdU4G1c9JDql8z3175kwNT
9WTGji/WrCLrJ1aLZx1DwHPOs25hcZI9O6t5geCKOOH7hng9VQbuL91tYkzpigKPGTZgeCdxuAub
8WNtR4YmY0c1Y+GWV337rSbuxcETzYVQZ1xYzZRf59wEwm1uq1egyCRuQwJ699i0de8DznrrhrUP
903X6veiPtKxxUmnwey6cOkt+2OE8DselniE7gn3WkdewujRmpGh20FR1eFgncToHafXNdytUxqy
gPTFvLQ5fXxT+0bGmB8DZ7Ol9l2iht5usy7CqoOh1CNR6dEE5adQxvCDj5BgWXlNWR3rbHtYiOD9
tHwzxzJxUkMXyesSnRVmYEyoWiB1PFus6sGag9X8bWXqxb9ae0xQysO9p+dz99WEqgUODOfGPBst
rG+wLGhp5xPUSG9nU7ferd39IwmBQG5TJx7wux74swR9Ho4RNhGXwSyhf9Dr45x7TCtMs2JAyNuU
G3duncdY2U8HY+l0wqRVbuhxtdfSwtbfnKP8bVOyh5qnD9UFGZyH+1Z4WDfDZ1vYPyZW7JzGQ61i
zIjNBIYHOieEsQTd4vlexWOHD21KqAQ5bXYabHsDb45hKr60zaZSZjGf+c6bdTA68er2+AmPzlEO
87thTh/zP0PmLFFQNfPH3ogjLkit7WtCKc75NEQjyzZps2uf9UcnnJtAnUkGWi3gHkZGBlt2dKYd
aj2nu6YLlyJngPmjKDKf1uOH1LQ7HslF2z1OKt9jf3QesSSljogRbJly/d0r9beRBNA9vkVePBz/
hPJXp6IgLnBS8KKekEPKIhAfKGtP3YhPy4eT9RFFS8ZSMjeNg7P4nuKw0J+AWlk3qv+p5NSKfWLs
RQVOr64DyjEx0iHeq+e/JwqYOl5446VwX5SpDzo29yUARvvh1ThJOfA8M3JBXFy2V9djdmP4I/87
x/zaUtJMLCKPwBI3YYAV3T0MwzQD9kYxnhauXjOhAhgPC3Zlu/svNx8pO3en4DWprtSjZ9cjz5CR
JocCQLkEYDF7+9wSQpPsbmvVi8l6d9H5WsaYWRiqPYfyL8fRjVEPb6KDr4LKW7mac4jvV020jcHu
zqZn3PhEQOYby/QNLH7qzHooVfpifsGCJGBiuPwkGlIvCyyW2x7n0qhVCd3K7EgzZnYM2Q4VnkDV
DgWbWwMDJQECYeMXuWSHD5hQA0GL/N/u7MtTjC/Far/cMnsoxs90W3yVWdFKuTQoYb9uNBJKoEBi
uLnr60hnmmyfRsA/fJT5y46mSKcPBGmkgSe/S4h4469HXKBRXSrYs3791+O/ITVsuDQjAA8hJsVj
FZuafslecL1KVr8LM3yDGT4LSrxU1O40kDhbLy5mofLS8HEfV6TWIy70Im8v7fzYhhQCPGfUu/CR
m6Cqrti9pviXiXZE7d8xXMw01Kj7ouSgGCptLVsXpooLYMTIRLPwXtgUXUl1uWbEgOxjSK3GAjt2
5uYgubRCXP319Q/X2qi4F/xuI0PHWNSh2M5Db2nCbZBhS64BMq2BXfYMVTcD7bgOTuzVLx6/i+B1
sMaro6OCsMUN2tIU8l5zAoGv+ab+hM/aN/sVv2LHQWVD46addyiRFeNW0fxRmXszY8Fg+Oblwx26
/Kbyz2nQDAtTlL85J59CVTqwamsxuyHkYC8INQY+tIR+BSrtsAtJwcrQyRMo7xgBDhWlkt0UYdzs
DL9m4+EZL9KSF8V3E50oZxmU2q+qe2QMYAxkNQWwfpr9p0OHDt58dSsn1vuM+CYGHVAj9Ylt7jE1
ilgvJXS/cxtdxmMvHB//Y6PFcrOwNWeIHutOpMzrqWNj2l2HukIXWjw0y33Ypf58m7Kg7LHVxvEe
m/BH/hB457kVDjW9fCB9eCQrvZkS2wAofFK+lb2xnvw/PJ3XcuNKlkW/CBHw5pWgAT1Fyr8g5Are
JWzi62fhzsQ8KLpvd8UtiQIyj9l77dowHuPQvPB7MgW63LVI/mngRSIzfCJovh8wmGI9w9ZbYDLt
7eKufuuhcq9l8xi19lEZX6HZnArliOEg5UjIAfe26Dsb7ZDJ7pBx8EyquEjDODs99ikWKAypSiT5
zd1mr27p72UmV2YJPil6AwaHnU1Xfxs04L9eNWwQquCWddfIitdO/IzNeaV1GetIIP/8ywqeoPrJ
QPTngkXVJKGX9qStfxytPqXUaBg0LRcHVkSyA5OFTdy56zb62jK/bp68NkJpGKDbyoev3sDW8KV6
wz2er1lSohEkecPa2qT78qvbkF1O1ek3kvRcDScnsx4DlWXMjeE4hf9BNon7LRCqO9rOIx+lO3zM
+ET0VSJo/D61f/a73hO4VroL1Iyog623BE8pLBSigXJp3Juy20MuRBFc7J2e9hV7t8KEwr6X+OYS
1MmgAtoK4qTfUQ+Q7ESc2IV1F/3JVU+qU16FJ4dmAz/5mXE97YYNmhyRUJi2zzk+MOJjwGw5u2R6
UybsgnQHmO7REiOI7zFbD0w5TcliULKP7Xo0SOxjFpO6cvAY0wLIwWOQHJiY72WIorVjedhRDle+
qIZ93Rw9ZoOqGeIloYfsXqZPBeuHOAHHS+XZyzACIyaHXVMxPdQRCA38Sdoc77NADa3VMMGthuop
xDWB7rdSjnyeSdJcrPEDriDc1Ac7bfxl3pA9T3323MIXH2E3Om/pS8Lga6+Pr6b7uQSGEbTLzBRd
xtAjksGHIdDPZumBWTagKx9PemfynRwL/Z6rbMyThXew15xbp3CsnCQYHTX9GqLygOocjUZAuslI
eRzMQJZNHCY9DpPMNn01etEd1hqYLhUH2zt+NWhtmL6SglVLMe+cOENlgYqiQ9NHMpICvDJca2St
hSoJRSaO7nhrguXVU32rRPEugfJV3yvZPUK1fDYX7/5TU6L6t1cNe13JDkO3mZxP6B74AtccVHa9
Y4Z3t1H9sMM9K8pi+vclfvAOMpO0WW/oO4Hrj5i33WzqCNm1XdEVgckX3wsiwjpYfhfwCCyvXhlt
ewTjQq7BxfXM8zJZDZms1tI6NmN+GJ8thssm7VevY+rAHIf4GfHtgJoeNSO5hwqoeVc59ghcDGxl
4LOb9ggyt3Teh4lg8ywgnaFP8M4rrBXCrQitLSxt6Pg31/tWHZKPPcBqTUAQVtTCc8axqvF8NsVO
oE/l1Nl6r2ktANISQu8+bONODpvEraFjbZkuORqrqvzBecGddDMJeogFd3xmHD3lY8D0Wo8XNC44
JaxrUbi3kOKUWOw5YwPckSg4s+H4Vwv1PM30KN5zrYM1A2jKPTM6b0U4vc0ifhu6/FWr1qVO8KqW
80H2W1JDx9BC1Xye2Y9HtEbxVZaS0SFMe6M6Kn+luWUzB+ij2EocsIoS7VBo7GyyBcx52yuY7Vtq
/S+7bhHaoKRvN17FkZJb9LTMLzOPu9jbTXzhr0oITGLumXTEe7lnz3XYwTurpSTGfopaAA9diOQH
nXzjMSGYp21YAklgG26gzMA+ui6q5BBxtkCiZaGk7FmB7RdxXcKMcpiMDVcbv0/jP6pAlkM+53+H
owJRHDiCeBk0LnsmmJigUfYUTr2xEj8awiPUnqhhkKqFu5Eyl/fdPjeIlAYFJtq2Tb5iLt+ZkVDH
SEhjosCOx8rSq2unlxGxoz7heInMo8ZQ0MPXgfIDsxhKhS72bsuzOtUPxFQHFxpSqypPGQ19Wr50
CHMS67W1za0Wv1fht0B4NX857BsH67kHi5MZBd8BdEWZ7aLB2TW8uxN03m6XkOFsVBVj+ZHsMJx4
WAkU3Qaa3mwrYpqacZHXIsJwk2FXsfagS7p4lCRIk6Kctxc+LsFe8mGqU9CBSo32Mx5HqRRHU7s7
7KP6pnyaZ8johPImZbTTnfJkvCDSZRZItifisxY3RPQrGogrGbRjhbO9P2ImvYadvJC9ibcyahKo
LS0jUOgXUCEwN+Gr6izeE3xVHWEh0T5u1D2k3QJTQmkPsAFfEiXeSXS9hFZQ1rW3pkLB/n+o+4p4
5jBkCfVwUK80vU5tqN2sGdkVkFzWQMh5ILQ5286VWxVa9MCei6AfBS3B5KBTJP2ux/KCgThcFkV5
sW1VfaPzIMIEfoxYEwlfl+VNF84tRAsxacyyPA8hGzg7/n2zxgVIM672kN8IwtN3BbTjCY+eDWSZ
geEyHIRkOa+pXtY9VpJKHGI489pQrnOYDM3CZFiwVQXMIyYfpKY1MPXsqD+8xCJZlXcCZtZp88/i
90pOBoowcZgL4GIKexH0qhYr2YF2A4NUXZJap6HWxXtj4b2ZHHUH9A0dx7b2W2aqGkWkO7NNQ55+
qxO8iWQMGAUm0yi+JOpPXYhlodzl6iXG463Pb8v6OxfqqV75akxIPUIthTq9g/HmiRJai8f8n3Q4
C+VYxxEMweaCUPuyPJHzaIOiltDZGajAthrBukXGUaHsMsd/VYmaG3JILIH6sFLhjZmKDt8NBiKy
etYKYsZBo+W0y4Nqpkfm9DU0a/C/z3JI10szNXNoZ0Wzo98PPIxpkaPtFytpht3FkowE6zUiKOY7
v4QO1Asm1jjU+nuG09mkYyu9YWu17Kb0b5tN4JhtBbQ0IiJCj50K5WSD7pkQHO8/ypjLB+choFTi
RyfQDjdeAHlib2sO2opRXeb5GbvPdGegsY5jSjdo2wrkesbda+vVRaJUWNCsyKQzcApHZbM1PGeb
o0Bo+6Ms8g3TWKU+tyNp4UTm8UgiW38uZhyS3Rm87S7Excf6SlfnwOO1T9sXkJHQ3wLLBYFihHuJ
4VwwRpfPAr4bjgm2UH5M44nrurGvwmJyL2it6+5oMFvynPzUV4zpEdIC/ad0ISwQFt4FgQR5GB8d
vSgE1AJ5PerfnFicrBaBPdwGQn2gEAQOAVEVNi+0qsio7Ww6OySapESJMvBcKXn9SrmplsiwmJdm
+HNqvAIDbTEL6NkRj0QaT5QqvuJJLBmoqLstPXevlru4pY0E7Tgt+Nj5r3f+VflXwnxNG6/MXXOy
wN0RYS7anyV7sGp35mkcy7PV1GuJDomANgJLqpteBzFDH7MJbzBeDTzbjC0P7lvGc19DMbfMZ23p
tdhnYwPhrCRCgqQDCOu8myv/C+O13EfjOwWTMydYjh44x1b8kOh6G2guDWecZOyNHedA0wzMVIfb
RahU3atAhNYV31M/ZqeGYRstQsX8YGP8gcCH+p9MN9oVnSQlRHcDQbCnGQtmRQNdwOyNJyQbbCVj
HL5QnqZ9NRCQchiR+DXgo3mzF8/mpKH4RfbdkbpNB76QB4wKzxIl66lAtl3J8ShCgp5sFjzNyiRj
ZyBjZ2bjEj7x/2u9RPj+rydutTcJ+I1Qtfu2UxKFoW4tEtaU4hkT1Esqn5kGugiVMtxVJBRLou/s
C3buk4WiK9bf4Z8/4QMUYIhxempFcfwvKzLrkr3UfU3cVPeu4mEBGxwUoBJg7KOxc7V9iXMKuchC
N1i3t5B1YcaP75YxAiJWKw3zLAIYHfRjDPgn5F2tpFyj122ykySnNBtVrI3JBQnzpi2eBkyqRoI1
kkhfIn/IzeANuZott5z8Mg1MbRkCadfct/TUA6ZydVUZw5pfgbQzQiGAaoULAKnjZfyO0JlNi/rN
IETGpOvfJWnGRrYPqrL572TS/vCrWlhk8VLb/+l/CPZFqd1eRrrQhHi1uGlY/SFrK55SNFlTiaPJ
OUx5TwprvbZM/ZRlyFlSUJRC3XtNe9Cn6JjSTehHsTOIOaWh6ox8H9rCZ3MShnnA6hWiYBjUo9gv
oFuuVevaO7SSHbOHT0PHuaII8nTs3ZQg4n+ZteQUjZhsDXmOUtZSm4QxUZ+kG4uWhbHXDFxapAkY
7zIQOx3niVaWgWQUkr+2JYqxdrqkDcCUFb6ftcv1qzBsnZZhK3hTGQLw7HeaUTPgyrfmCCkLO1FK
QfOyMAlUDqbGK44OfwvCXQuhlQ/LepVCWcyDVCCX/THJWLf4jQ+9ckRdxqAWNWUwR9N6zI3bbHpX
7vJrRNwILEV4s3flkOHjZ7t4LIfTiLo78q1u3FXYixlJEcznbhQAdHjNbITNJdeT0+B8CaYXYNRb
EduI9nPO8D5oRMY01Fzh7w86zBO6Uu+RijBTgnrtnQ2JwcD38vbJ6N0nNVynsr7KwTkDHsJH0y7Z
PnL4/8tK57Ka4kek/czFj9OXbPeOhf3SaTxp/ZL3o5EpWr8r8yFELjZaQdX5ObJghYfGJe6gJsXP
ahEACJBE7ORr+gu2qwKCa6T+tVp0dMgVhFfXfyqEo5G7ldrDzvFOI6BSaKnII4QaEMKD33QTKTPO
CPwzTJlanTGc2OiQLkp6kVitt2PkYBRrKXjgvW1G5t8KYo2FnaggMsLV6i6hNBwyZLkEDDCWZ6dT
7UtMisAcozGfsnNWr1uGDw1DG1OIa2GlV5HeenXedAap6sBgF5VQfTVRdzEmRviZziSAwOQqk0Ni
MEYirtqkmK8o4luLhPvR3KCYy3r2BMjgFNV6V4b0o0gJn0dgj5vEa+Y3OYnXBaZT/E5hexF5TcuT
rAnoScd7wikSmrg+bhlvMCKHtdm/LXCGLjyVpAzg4bLxMDkWhPb9YicYDM7R2gsGMBJWYex73Psd
YQFzArT6QKbpZIObGbJgRJSgpGWQFrRONrpi8E5VvytyhMO4rnAc7pwu32WVws4N3TP7R+PDccer
NooL8+OcMRZ6GkpF8mfC2VtV5rRS6dpHVGuMKDcVotsC91Lraag+uzUGWhbBx9bet8WnoKKVp94w
76MQT10nr0YLI52JnIpvHq1EzLVwKMlhnRLCilHFVKJ5mqLwzjGY5RviS9i+QZtiN6Yj5EQBq8Il
S6Pm3rKwzcGTant4rGE6bhpQxZms2CwTGDNPAc4Hbl2FfUkKAqrkvBrE1zAxj+DcZqfIYmYxcJiz
i8KxDdze2rVwAsqtAAvK7tUdBJEP9kadYjSJ17ItecJJS+0ynyzohCi1pKLDBDnMwB5gUtr5HrKn
FvIv0dGj+qitp5QeKcMBidl++bw6GreGz6umxLbYBBexv3xkCfR5A8gTOmWyD9AT3ZAw2emwE228
iwjlSDjps+gVJHFK8Ua0O8HUYmZ7UE9wc6Zb2/H9DScjhZaB3Gq4ZB8uqk78tWg3MkgojCy3RGps
VWqQaonz8k6pYKsCHdQwAlCHHuqK34kyp9J7Ysj0hxXm90nDawNuGf4ETmRJn1GzAkhIn+lB5nGp
wAaZmLvsC3Llk3fyw9biAPV44wI9WGjHjF7VDhGvxZ9SUIXmnI+LWHy7xBdOLxWNksHhQau1Wiq2
pilJnQR2C0JFScDOEXXhStzj9CPV01Bl2w6NdgHKV10zntrqGgQjdqqiwQn1nWNyVFoiW9BqhR0o
Il5U11lFnFkEsNwaNgGaRYgxT3DH0Opcnxmo8Yrc6hGZiXJUEhWTAULq9LVLRuzY1S3XzKs+lFej
WzsV3HWG2xQ7HItvRmyQkMCrjggnVk6cVn5efkWIP2I2hwJ+2wzGLimpuuhDmfubznXi5Itj+D/M
47DK0pi6ebfXdO0wyw8dwymzhPeIrF32dYLiKwJkptK6omdR4QVV7lnWbHKASnBfcVQ3hIgmMypB
NO30hTtYhmwAjpWgQK3z4+J6g15gcSFnFq4o4evtG3a7/dC0t8H2y7nlTh6DNOaSn4xAZnqgGSp8
hjloJTrIkTtmT/FO02mR+ZM+hjq6F6Z3Q1DuJRnBKWiR0XH0DDElezxgYgyq4v99I7PSAfNyH5Da
GQhsa446Ty328ZyvUgL+2hthoVsctEQtBino3AYnhB5z7mv1YwmltMyHi05+FDcjMVkV+/K5JiE3
vsQOSREjASLAT1EKx7axy3XMs+BC0ajipRSo0PpAzyBGzZ9c5LzdaoCFx3DvXinvlhrfEfk9Zb9p
ccCtC1YXfMpL3igXOxIXmmOSGBMcP2IzoL8iAduhqKaOWzHWCxI0YPOIqQ6t0Vi8GF+40rTiMMDd
+2sHnzNrP0K8XIKzmL3oegL1eMRmxWnzi4VYTrd0Gqglq71tfakrFAjIKdxr+Rm27Zb2TzA0HPxL
/4vu4CB0JtSNtyc05wglbICLAD4ciwpqLHYCRH4Z+U+SwAFGyGR6CIARMkniUqfkb+YwQX+Ozt2J
Hii2WBivoAkUZzP5oLPAno+/lPxtkN84O0mS1n7iNCEridw2FPHg4ZZsD4W9nIcZh8ICgTv7zG5x
26kNhhQsBkX47ClK4NakSlY+6+XljvHV4p0A+3hBILU8xC6jAXNjKfeSBPvomqKDGpPsEW2nFBcy
DyUOMA8FC52XZ/JgoSEuAHowxzKHFWz7L7QlwA707USkQVSuyQ6JCxapR3ebBsYmJUo71N2ApImc
VLyIQ9vmVfIysLXvSTkdwgQrZtbyI6CFGohurFtiLni3s0eX/9NmrtrYXQlvPtlhBxQnvcx+H6Pg
UAkIR5Zag1exySyVMPDZGG1sXL+yV4/5ZRpj6PXOVYGpN83OxTZJ3SBAfXDMlSW7k2dDsjrWIExb
8kZHLvYZLikZsNJambnL1CpbWSTRGPI6Hzi83xD4mL8KehF/riSIu41DAYd21eoY+co7RjYJjQiD
XaVPq1a+pbDzHGa9BTPnEMqXEe291CEsjkGLVwYZlSvhxmh61PQu4qcWg4FhKCs8M2jhFr1ntRGs
RldQB7T2VYBh4gIY07vHwLL49dASShFfG5y9FsP6scYVdJlZRmBJtBklFSgYPIpq77VhyIfDf3zu
8CVz0NSMkRpghrGlYCDYVy3Wae44m3jJsHTWMXH1Wt9ubBS2DgrbiPCfmnNfsZuVU0puK55LspMi
a6/l9SGmVzSLc9x8eUwpIJ+vJ+vRS+q8+jQkf4nyAQy0nYD9Aw7Nn8VLM1zMwb2YenkVbOcyij2U
aKuy8tusv+UlbbYR75xxlbOnVxNrhWHYJwO5HyCwp9uUhkgCmjK8t9nsofr7XvU6yMlH+9WX9SNC
0+BF8kWqxWvHY6oZx9xSGKOQLeRbwjr2g4p2eVOBJp9rE4creHEm7A7USIUAJ+BYA99x8oHG1mj+
sg/lQHe+GMIdlNTxcTLZFrPOzJmmjZq3BTO1XT5vFXVq/zsSWWIjdmA0k3MHMmnfxgs7toOkQ1Go
UBRm1fvcbMVhyUVTCQrUuY4bpkHmMSZqwyAuqSvfXP6GGrmU4U33id23P3kfencd4QwoLsLal+Rv
RPbfrYc35q8DlukE6ClmYpAn3VUL/TZl25StHVM/6ABULRMHfhPu8S8omJv6Pz7Au5cCGDq4ijwV
yc2dACeI8dwW1qXyGL2QSOVuo6LdZROGXIjSCTIuFrjtSJiG3m4AsMQqpSu62SZVgkYjEzse1poF
CH3t2ahxrXu/PinVr4ESiapWnR5ZvDHJF2MZB1+ChZuXIzmEZ+rxpfk5YXM2jraGgenrBFuegHN9
a7oQXM112Dz3pwmrsB2riI7+2ZT5mQvYNqxXFzYZxJj51r8WTGmD53LZm1QFvkI8lxpbE7yedAs5
rmT+3RfTS5mtArMgz8nys+KFfAZBqfoK4NuZNwIS9MiA2YT4NjFQcsYSH8uJei0J7rca/GDht/FP
BtkUW83JsNA/uua66Po1lBXK120LUIDJmHaCp3pWxuKgeDfp9Lch957SPtuYEZwqhpxonwiLh4nS
5Aj8UeNNQPq0wAS9FuN7NCx8pt7O4Zhp4IcgWL5EM7k9dnyx30HZ7MxRW+V8AJRCkJMgbdHQKwgA
4IWqZKoVdAKk8SxkG5TdQ8vSgEZr6IJO1XYV68kkKZYQ833IyJhrDMMzHfi3wVs/8lFM2VrB9LJL
p71bPHkU0yw6uBwh7qmQ0OR4IyVD1+6xPLsS7pVtX3B/Cf0cEfFeFkg7CB0Ed4J5+d3GzkzgKrkX
2KiqvQFQQJA7JaEJhCo7CQLXyD1oS9h7a1sWz0wcmxSnHjpiNz+HEaKUZSDE4Cthbw8xeTeSQa9h
QoscZwUZrK3mG8kD2Gnh1BS+f1HhucSCgan3k6jYAh7kzOOeEHjc4SEbG+9Vunfjq78JENw9fJHc
fWNOxUMVbmomHxOta1xgyiVMtZih3th4kVw67L35Vsm/jI6bFbFdQWZQocXpmLE3qjFvata00DQR
sDQvcY174Mrqc7SumD8IRCLIxN5WCDZE+xfNI0mRnqEdWPmHVlCiiU6R/GRBkeNknsW+LKKDU363
Ch6OIuExQVdYdUfhEYTMCKEMwkIAN6U/wgmmVSx5AT4/xtbvW9/yGlIM2NoPLvj9TX5GD3sM8/ca
gr+6x6l/UAgizz8fj27c8CtJYtY3zoDPoF8BFHjxim9SrICEpitbqS9qbxONC3Va3zw8sz+GM45v
TuhZIVITdDnxmMZ2gFXBM1yC40/q2xzrhyz7lOxlVkPiQV9AnpHkIFDKwDT+VUb1btLs9umziM23
Ig1fa3Q+rMHG+W3CnyB5jBdtbYENqx/If2RbDqDHBdCDQTuEGrT84wIvGFu2UoiMMPjUT2ELFERK
33bRedf1ZWYzZWkWSrwReZN2GB/0R62GwmItB2QEeYoinc9fnMgmy7W9IEMiLcNNpxLYyl+Q0BPG
9IQ2MZxgzAU9IRhAFgVzB1bJMlCRy31OplNH3B1JbErXY5VJTvqbCyK3ovLLDFx+qQGEnPkAX6S1
7+ViRYxW0dUep43eKhQc1W3qBfGf0UkM5oEf9+AV8jAo1WFGjMte3MAxgrnStj5Jb8kx1zmgxmwS
EbAISLRejrXjZFsUhbE7nKK8h1m6Gtz4aE3OoRLupiY3fmgOZvThZb+xlbEe2DqGIMihvI5zcrMz
m8l289SzbNf78Cko4R7yxnrUkRUxoSvMY+2zGfUPjy4P0o3feNalGIiTSFklJCWfaHaixXZMhOOJ
3ygKKZoT7zWY5evA3JPqtXboGE5YjfcxsUIm0JoyKk6jdreUV5fRlELOF1J2Ztc2EpzGl7ER2PQe
zGDVxRxiVFcxjctKBTajdQrDb5VlmyYtDlysrm4YgCeDztiW+m6BVuT+gjZa0ZqQF02lzolea8W+
xJnswagTIFqpXPCl8UfaS6+Y5wGpSQVyisDIzYDiVMc4M2RIPbRdftdNNKbed22lREHRFMBUAF2w
7esPlenTiI4dCS1oeMCI+SYHl0V4OhAIrEVDupmqkeM7uWZI4afmp+pItJqpVbGEIG9kzlJ8JmN6
dnt6pB+tgleDGqxjeA0tRBiII1trhavpvTcJ0uGmVbhFhoihwuiCY30iIMmOX0eL3rA5CegpZVAl
u9wMQVWTb6uh9XW/DCpbjBVr9Yqt5EY6/b4b8VPMCANmeZQ/iQUBfYhPcRT7assqc5GdNowMtM0Q
kuNGVTVnh+W7mevXhcwEWWA7i/msga5xp/TiDgCiXEAe6HfN8eTxhYPiZMQRlBieNRBYueo7uO/d
HBp41Ox4vKsQ0bDnHtEDFAPaDuauDDIdDsQew3t76s3uUbfloyl82oebCtqXkg0cdrn80kAvNPZf
SlvxS3PngdO+LBXxRCUn2nEXY3ScSI0JbY2jcQ1HZT14vs2q1aidUwVCY7BU1Fh+jFmXYJIWrE8C
0nViQlZg/UtD3iPxaxBVUqoJHv/c56S5oEN7HokNp/fkjGu2MZ5K+uJBa89tlZ9cOGHEdvg1awyT
JmMJSx+eMvbtSxhcw+Jt2bcbDTsOkGORE+iqxSlOCY+2IMQzEqo8BiXUiBJ1obB2Kuwa6EWJ/U/p
CSnLA2hscPz5KXAXcicwkJIjGD4sGgRtYZRFiIBINM8fpKU8PPGTELAy4XLIHNLevfBhjkSZ/7Ot
u8NKXUtZm4FENoHpyvKoAYKsP2anOBQiAUah7xHRYo71+vSU09qzZVVc94gY5uC5vPeQjb8Zc+mA
2qYSFxuUtlKy4NSCtuaeY04ip3gjPZbgvI3UYfziDh5Qkm7+TMKvqDDeY+ayXv7IC1ia6NEwrlUv
VoEDzk19/T0OH6oKV5F3ZkyGmxnPt3TRdvzouAPcoj+rlntK8tpnXLr52kwEOOkVVdkG0jh2imIp
CzMngOkaVJSFOZVVSVmoUhaaLdqFXr+1WBLdbWj/S91onbXvSIUZK4LxmKwgKpRg2JiDci1FfpO8
5yRldIihErEye9YQkgWQju1+PrS4c8lPPTR8cEln7Ss+uLZMCHZNG8h86mJVj/0lmHl5BHsLzb8n
D3XjHoDLqMbBwg4UwZUx+ao1tIASKc00bRdfcaUEKFkc/WC62TVntQ4S4FKr8zkbrFPOLyRloT5q
F8d8ajDEAAfPE9ix5HhPabqvSAkfPqWHpJtQUhRi7bXSfkhRJEI4ix4Wl4lU/RBmtKF3iE8BYcDD
7hkZuERedDj5vI18JtCwwPLCyNEmFiVm1t8y67comCYdJTrNN/YDE/UICyHZXRl0ob54LjeKxUyK
7frMdj1DBcCQk46OVSEoF65Orz8OyN1qX4zZjR/tpqnvDdFKnPbrkSGJqs1YNkyfq4EhIZq1eUaT
Q2yXyuHMgqdFCV1HM0blHxMyv8HwsWj5zzrc8ITWSPWh3hJjNKyNBrAkDLUJ9AmtbgavchlQknCm
o4VklbvXoKEoaoFJi/QP/nvO4MemqGCilok6kNpFIPqI2TeFEFkAg8WxtwzMmhlvFlpZ7IOrLCP/
ssE9B5ZelL9DiLag13dDnZDV0dFd4rYzvEB0KQqFet+cEhdPQPUnXmOyTiX2smS+RSQkg3+aZ8JX
CA+wJHJKsit53GvcGilOItaog3htoTbwLaSocJviczwxdMMEYxMkAo5b5Dr3DGSkawMNoJNUtdtO
sQNnN3gDwmW0SDxXsnf5wayAERpir9oHdbIiHcIlpJ2zsEDsg58LPNNfVFFSBsAY0JqPzznZnQPk
TB09jslAeRjHHQUfZMa2aZD9fo4qRRRC6xE/Gl3GOI/HhPDe7hy71rlv+hPD4KnyU+V1gjuoZ+Sp
NofIpMzKrkoag/7pOGLRH8fRvkr0HQsAxhiQz2fltXKJsa152t5oNWJmzGmyjZwc6sF1Uj0iiUl9
O/csTpOQSlhDuCghAoLwk+ShSKwq6BNYCbsExtYrp3lt9l5V7+0s2WueF9jkIJiMV9V4LfTdYkvV
PEq45FzBIOZoPMVZsbbzl+XQQzqLc70l6Y9kLBKfII/ciwkBVPubE03dZGjdov/mj3Nh7pIKvVu/
qjC1zWgqWAQIAIcWs5cIFULE8lVhLkqiUFra+4587m76QDvB2A1AGBmL42YQCksi8acZ/VpZ8GOl
77W/YM87mZ4cwz10IkRc+OT0Lfth+strlSEdZFFiztw8NQHmGqOMJcJGjWgvMCx0BKUk01oDkj8S
IWHjhSfPAhqVqiOcczkD7YYYJyITxHWsQj9DL2WhQAEKr3tBwRB2jKjH63s3ek+SNQ2DZ7hI4cAK
six2GgipRZCmR+hlMdr07IQkn9wy4dICHtXWUkGnKZyT1uvE/5THUaCxJKlzzPL19/zZs5PsGPdr
V0ECwyTYcuOIBBMSzldXwT6Xyit+FIy4cRnvCsI9hPHE2pxjRvVzWaCqrwOGZSDwiPBGP8zya2uE
l9QF7ypINjFIriZHKW/9Aj8v9FKIy0d418cUGtWuw5zUw5drjjPb+eXvXN4c859bjNdCq65u510q
xtQZNSSJtA4O3EYyJWKiIhiRcgW6XE3uikhfxkMuvNIX0eU3i+Y4GlsYmfplVh6Q+QKyIws+JTv6
Xj6PuaFynR945gl+PBjIjCdD45dhrY3o2hBtjhvaxMs2ltmVAreL3ugCdFJqyni13CrlrKwEFagU
blDP+JYYeK4V0LJJkuzjxM/nT10zCbxEJ/Wk9fGNJPCVNRgbQj3eDN15XYSQRn9PwdkTdXIJs3yd
EwptMXtPFWNPIs4ekjGg1HWW3b+oAr44MM2FErpTtE/AYCO9k8WH6W7V50q7AJ6eKwdxOpFRkAxi
dVO3YkHz9c508Jh6KvJMGIVvg6GWXJwKw/2SD0FT5I7FWDWse5RBbAG3ClLm3lh7aAAF3OJqnFYE
aMSUM+FexaBPAVBczRObo2mHOlqi4nrXgYu0cL62prp2WJW7XF6jc+XwI2qqB+rQPwCGL0qtJsYO
ljyAazK/JTcGx4BGPccXIQbOl6vfGF+IHs1nsZYEJCE0a9l/p+WrTowNA+h08JdkDCOGG1D7rvdZ
8k8ekHtwGKxi1fjS48A04bvwFzr/HAw8I1oVXsMnhWvVZsTOo9WmPiktQ/mTtjfT/O7NlPMk50ch
RZdF1cAmU/dVizh0YqbR0THwXDHH84Gn4rJwARED9xtrFy/G3QhVLlR6Iu0C+15D4uByVkFJ4Wmt
rWeThsuEFmRzHDIBtdh4qieXBGbmY4Xza2Nt7SH8oVnCHDjNzJtYLtIB0bjCymQVNWzU95lAmhmO
aLSj8vGb6gP0Tjex3zd4I7ifI3oDqFdFWJzn8Na+l4N1NdxxM5qcpjraBUhdGA038eA8K43wY1yr
zjeLpS2156wWBw0XQ+F8ixlFBjjGjnRvZKLk8HCgVu9KwpCPjgVwcAWBdzRi7DDzRYp9j0zGrZ6I
wHP5HmpNeYlQB+CBWkcFUwT+oIMPJoNd5nsuRUfvofxxnjLjD5rsZtbLQHVfut44MRk5Rcbr4iSI
pL7z5n0OgiTBRp9RuX1KLNueUR/s+J4Y1MMcjb3SYaFjpNSxk0KhHebVFtiR74bD2iMMqrDuacWw
jj0ORAUwOvwoC/TRj3X57M3FlRX2LdK1tb44fjQNVXHkY2uOKW44A5GsQxJdlv3NkTjGlRxpNhX7
ZPZ+A4PGIN2ndEjKc9S9NUIr12kH64/SGVb1wF+JCi4CLIP681Da0YF8jxpLbZrh80Yy43Yl3iv7
7HKgql75PEASw9oc4zUvWXTrzk8aYy8qOPFxMt9aWiIHe3BEoA/IQAONm+qxLHACAbBibBdkzT5n
NFcQ4hkOGLSBxof5c+ygyG+0xfweZKO1M3DkU7gkec8Vv9NiNo4lrS3vRebOfkycQN692DPajijG
U1uzW1kRZXbSTQavT7SpVmkdOkQaOmYA14CWOdOzQNlgzLQQJlvHOBglep6XoaF4c1jHfBkwggq6
gVyFDIb1aqdVl3Hb8byZ9HxTxJSSSq3FqFIhHFQ2POCPIpaPMQoPCT7aJGWTTiZN68L+i3b1jNdj
PpCGd3D40IiDIr0JiXY435qZ8SMPrgS+ShxosVEJILlGNLWjeptrLMs2xogx22D3QSIVEO4JF394
nTa9VbzWtk7mg/U8ESNVD+nJnd/+h6fzWm4cy6LsFyEC3rwSBOidKFLmBSGX8MCFN18/CzU9E9HV
0V1VqUxRwL3H7L12JyR0yiXXCKEVJN0QhJDB6LfcxExPrQhvSkJQWlwoZ5l6frDI8EM0WmODK5UV
9nF3fHRjhq8//BQzPxHeplqd/MZ5WDyzsglEJUdtZ3iWWvvWULFsfIwp6yfDL8gjzmeLWcjoCyeF
bLNR0MxnOFc6U7tEmbpCmYzoaJ3WFmQjRAgTyQuQ3Dtyc376IPdlNjmlc8kz1Y9b8ioGsYZKiS8u
mPaDbu6BVJVasZOHFq0yw+PFL6RylKLwNZJ9H3EJUpxjifjtsS5h4nHwF9EzJYuPZ2AEpURHCiMp
HG9sbUkNQ1rIDS77XS55L1mMbib0Oh6mwkwAL9V7OwgPHHF5vuvQGXW8pj3MqyGL98GFJRMejmYv
gn7fQIuwWgLLotdCyPdUK9c2XxIWGEN7ZFMKwVcIGvQlDIp4Q/LMrfEU06w5hQf8w8F4uBTuZOHt
lLD3uua2rLI7Od9y35PWtWpbYHnOdzVUa/r1XU8va4EGEPSyNEUsGBxe0fYreLfi5KKrHe5AdsNU
6lkjH0tO5ZoCPUdj108MDepzTNU2mxC4kCgXLKjaotx0WEVz8DRt8gdMOEeVUX9ihGvsJSoKgbZC
lei1ir4g4lY6iMyhqa7BSPmNnyMXx7jvvdLUVqkaEBkZeLZ9C8rtYi7CqVcPXmMTkRjxstvnsB1X
JlxoSBVuw2zJMbFnpO69SXSvYpaPipKI1HKc9nE3P1gx0qV5IwlztvaISV5t1BRkEXNjZ4DZ+V4U
3wKCZZixKJR/NIO7rPgeyNGVB1y4Zf8ZJRlY2cs8V0zMiD2lh2avuJWXL2NepoqdPaYf5ODR9CMv
EU/5TRO+zP5eLWiem+WKkdx5JqOKtMLCWtnfCirIxjoprAPmcQVV4hIL81qQ4mKj35ZwINLZoN6i
bjDPVvUl+MUx9oXsGQ4t0WQMpxjbRlgs5vFjEd0O4RElBCCj18bYicVRYN+l5qUZGWioJuKz1vuP
JT/ne6cxT3Ea7/VLUQLWjredhv0/mFkqm1tlr9a7BoFFB0B4nFYgsXcEVGJsqfdyYe+0vRp9tbWv
3Rxd2wyYbAZ+NfEAK5XBovze1kx4uy2ijq2BFz8ZUABpm/83uw9xSU381eOUUvtqHWkf+CXqHYq+
s1X+mR0mKlrR8M1ppmc8y4/JGF5rckoWkDH5aHq9dTBs6xjvxLMnwlNfQmOVjUjr916WVp3zMFXt
gOxLmYGD2Afk9IdlFjZqr11aE4S+Tkf5YEc4H9tdD9NsqdcDnMbQXQwHvWN4CAjOiUR0s/vhMjJ7
rXmSzxL1oGR3LLXYYSyjLyaqKGI1iYEJSfOpir8ByTZuQGOTUaeYq9SiK6U8aW31ZPfJuccoRdzp
Gf6VXGZ7SdnoNAWwKAQn9pZZ2Cap4q3AsRQW45Zr1J2bF0si5dyig9J+p2g8tOrrDORgystjrwxH
3VCOCRUoIEW3gAKlZXA2ifyCJaz/4yxd5ATkfsXmDyFTZIQDNdmkMn5wzGkdf7E3QI47esyeFYwW
eldgVQ43io3z69gS2oTYIVR43bimJmab5/I37d/n6MbEFvuvHpCwy6gHZT2Oo47tte0TBshNEbwj
m0nf0dqF1W7OtwZ4eVCDS/V4oTirW/IWSXir4gjRZ+v3J4a7fgNVpGvAMQ7zJkV+OPA4A4QFK2NM
Xwo5OI5OPKvb/dr9u4FzGQk8s/BtHyvbltihaKTE1lENVvET98tryEYGC5s63zuKH681qMpfC8h/
zeJwomFon/r7rN6YDqQYSkXr3GRBq5f3NzORrsxDCv1VU04Bn8hEOYJo0xegQEBbKXDrJKYkpcXh
yYczNIfFWE+cotxSJhDrkHA4RF69oB2qnmeN6Fx6gbnMvQfNtDcCRWAcjDxngggW4iUKOSzEwGHH
m98ZLZqrfxx7mUwFOf2NPNHyuv3E8e52BgaXw6D8yLD7KYHmVdjtNCc94YG4kKyCJmTZNEIlkukq
qOhx/RDMrCntgzLtLML3uGpe63i4V68WOxA7NE78RE28NA3hsxaw+URW3cjGm1tSSMH5c5hJC33P
E9mfl3y/FhQQ3znQbEtahoXD3kRqXoL1ytdOy3VWvncsaTrzojFjgBh7YdqZDCgt7ovRJ/7HDb2h
MrENAtk50CywmXyjahwiO/4LGXUh7ObYeNONXahNK+wFFfZ9u71r2bnA98y1gnBjvZydHPQsnB9q
+lEv3iVCmmQaGFmmWMjYvaw0+FWYGGxcjMZ0C1QPQ2KluhZMAzD+tZeO10CgcVhh/Kk9RyD3wEmq
sRSYWnvXTmxMQ9ZS2WPAUB8RTqEnp4I047PK/88aInTSQ/jhzsAhk4hIJxCFufUSEKAjoaagq7H5
9+DrETtM2Yo+pxd+iZVQhrmq1mx0GGgvK3ibMZkkYFCCeGPaRWZo06ytfD12oPbXjvjTrEPZvWsQ
doLI68qFR8lzLxGXsnOgPfPsNfpRbr0KBDBZTBToWXDP1fUHt+qko9jcj9VzmcbhcZTRHLpAvCfn
ob9nlfVA69qVSE7T7La4naFGdMqVGDGCzFGFLY85PVre3Ir+pSUJnjGXvHX+JQ3IK/AJUcEkHqGd
Plm3qp6hzLIxoOPjqD6ASIrhdkBD663KQyRP4daZkCF5k9KPsjmZgAFDE2Q+KjWUoeYKrgOxMd8Z
I9cxRu+e7R4hn2+8Pts+cRf8N1DMtEVl8ui1je1XH7Wmeel7QEplFV7BojHMdSuwhjkKrxiJSCpf
NWEcSobeSzkZSOah52podO0/vGThTGuPtQ2T56Vxr5+Yfx+zx0/4h7+59NbOBjEF1VABP4+gNAr+
PmLbGp/I3sMIb/P5yAa24IqoOLK5iRUHw+Bl57ziysJejlTS2eBEoABVdNZg4i9usn3JWN8hmXCg
YEak5iA8ILYi+BbKJwrOVdYfmWqlHylGUL34jGk42XkUrlI8gwa6iu+A7KgnVziANG3Hk+sK6CEk
yZXUmrjOv2Bk7cwalIaD7T64q+FXTMOIAaVFYcMwZ7zMYXvN7PDmROMtOheNDe/pzGLzMpBYne9F
BHJRvqoTXHv9zzHCPbHdAPEZWOjY68Fec9GwimMJfhRCdwd0RCkOWtNr0fAV0KWy1dejbZ6w3zPj
gyTAgo7tK0dzJukzMYzJsSPrWMoODY9JhJAHbA9v50rNALBM9Es2D/v/vaoMavAW1vm0hu9wo7Ue
iZxuD1fii2HVLA5+zi+nJVmZymfSdlVW7xvT2evLJtJm1CZmqMM+lzcr1GEBEZQVQXM70GKUJzXS
gqyhELJ3dkcQsW5d2QGzZtxktuaT0RZYT7mdPCaNdWK6k2Gt49pY6zWoF26ZHcM/ryB4KowSl//Q
mEhhvhNz483lT6RkhOmlx9i5NJl9MlXl7CTdZeydCzvyCVPBGCrXPLSueaxdZVwR5Tpgc6GUmyGg
kub+sf+HCktBhUmD8BcBJZICy5k2c3yyjIZw+TuAGIlT3mrCt4Dby55iXpzzmdeYCQ+zINC++NE1
61wXw2lxPo3McFL2NJnFWoOR0cTYGFkGQZ0m3TKmCVINlxEyP+LSAsAbEQ1GSmzMkzlK92rp5tKt
ZPcnY3jIRAw5j55LWLFI+MJSndrWIlrsy395o73Lvfm2bBNGfGn/fRHEaapzA52pI16qm29B6cTE
4UQ8oMkZ6E6+ZUmHAbt+EgisO/1xrttjljsbNX7J6gQX/1L4MLHv67VlrUuhIJP6MhltmMB8UWGR
j5R8ZT0ssyQ8oUFh4+HiPz60zzFkY8usYpzFWqOZNwFB5YCgAFEclgFyZ/0WZLIbLuBHRDsMSpiB
dTPad+amE16Wcq3q0dp4NIiakwOjTlo4/tRjfirt9ozmKTfJvKhImgV2USN0Q7Yd9sMhm/VDjRR9
YopsHtCCEGQZQq0uENqw2ukIQnE+nLhzk7I8qIH2NGrlwdMc1sGlgfp8rt6ko/JR9F4kA41DVJaR
5iPxZDbRZS5dE1qpcLsOb58Zv+sxx21/TVLD46UBm2u+h2v2oOHFARkDohmPiDa4+XRU1Z8ylA8S
OhZ2Lhlzym68ygEu68APBHqU6iWMkb1bTH1erHibDMd8omhcUrQSLJyNW5I4y4Slbf4irMWRzl6i
vhCwVJQcAyTKthI2dAKzZuVmF58Vcz2N78HFSJ6iBWTxMLEmZTm55E5HxVuibbatfejQ69SBzVbl
bM4gbwN4uuSpShRbanassFEwyJIW8gXfsV0ToQCLkLXEEDJxZ8J6raUzaJgvMu/EaK0mvNeG/moS
sBp8o/Sid055sLtcuKb+DLmWWv0ViqH8qdvblgNfZLRBu7p+phpjLo1mOpQwh7zODLkQbbs8CsQx
7GcydYjt3Rc2h/jMniP4bpwlaaZbxSxEcBUDFVLGmj9QvGTqapg+eXAq1ry8htOuuTZQYXnHU43t
fEcUGYMiomspk/NSpxFPfZ30aonMwgIXdb7OqRDT8NMuySP/brjSzAKJuXCyizFlmyVjjxnbxaqH
64TlYrARgKxgGX2CX12rh5YjIfIa0V2TJIQR5Qf8pw0PzMM73BLo/EeLGvXJ2vom54glWLw4AQsG
nKR85sLyu7il1wkBNII81JkIVbsSkyIJv35ldr64EU5wsUV1g77dEANci4ncG5cBgsoCtGlOS8jQ
0mcVUr/XLe3Sdc1ljpLLpHRnFWJjVv1p6U7jslSxA5VoKTRQl7KvOOeA8UnoPEZLuAZbyLiNfJQK
CfHGILSieODwYUKGE9xw0LSxpYT5FbQjItV2pYWn8R+RUxedYyKwW3AAsAMtsaECx62RqzAb1k1K
FyAtlJZb1PhRBQIG6M0xHu8jA/8QbZrCjxk2MnksHkybCaa50T/SZdYyIa9ZYGwvrYXx0cbMAMGR
iRDBxSussGly5EslOq7/DDvHB/RUBIbfI5g1HVhs1gKuUqlUiXZACYPNCvBgfCiaF7kMgInqW92R
ARt9KUVDxxISf1hk/4aylNF6KD+9QAj/L7D/pIAGVJPeEhH7sT5virYk6cKPhk+yRxQmguxOZvk8
fSggCGEoA4+AsDHy2oAvj7BDA0bVumiPoGanWsfdbJwCyvNkg05wZRmLuWyrjQEUYGmrIuwKYmc7
lWSJxOq2GCE/xQRdWeiRmCzQ9sXjTp3KF0fPblYOA1Hd9qI9G711RDPQp0QDFdGRHJQKqYqC0YEO
hE+NCTP3+aAa6HITT4QWgp6rDiRbLn1BQoZDQoZNLMbAZSwEOKJmse+OnvEpT+MqmOutUNuXJFkU
zPyCZCN9G8YugK1ckdI6kM3ZOWxam/mI650roDyBkTfhmCXljkmeaaEkGOnYH6F5NtWJqpVtWzN5
pZV7QfGjN1/yZrixGO2KXTBgUIoaXJZcV05+siXnBNx1Pnd1dWHNUqAkzyb5SSLgftTaZf3z7J5W
ol2rRvHiEhDTy0zC0+/Teq0saRV+T5qxn3VqFpni38BOreJEnPb5CvsZQa85N7B0pKg5ZYwWgJ3Y
6ZtsIwojjtV4SeERK7PyFhjiDRLXUzfbR582L7REhm8pyXXM1XOC5E6Y8mEczUPIOorCZx1CsoyG
6pqtwc5eZH31bZB5OLTO1rLZtYKVmP9GHEnSmzbnV5PIg4Hfrpq1e7VB6447BTcGYd86a6+QcbWB
K8Ny/fkAcw4+enYIPvxE6l7MJnzpDzvLVPdx2Oxz10C9D8nqhUsggTxmv6ofzjl3ijPd8UkTOB5t
f/XX9LfirZi/7YIJjVK6G5X7aslLWGn2hxZZPPQUv1fnuzDG444AIoKSA8aTGu+2LVjp5beIOXWZ
3urRZrFtkZ6mP1rHfurx9JY75WtKd0YvGNevMVgkI1Pu8oxp0q7W0GkGzPsC9maaIlVNcRfP0UbB
MNbMS5qi4YWD+4NbzzM6olVaA7sqNux/YVZs+lSheo3RDo5bRIBuQiUKxkmTUz+OerItVD9SNkrB
dorhdZvbPv5bfGHbspbZ4GRrHZR/tZhDOARNc0/jSxzAUuF0pP0aRDQlSA1CwGlONEBASJBYFuiD
zhIDPMRdclX6TKArAuyLF0ITgK+2eeAVL0sxCSbGV1AyqmBM+v+MHdKaC9kAfEz2bGiE5Fp9TVZF
gtF/LLZHW+F+jI4LaVcjzibqmv9sVANNaU7okAFn0MAktvQBtbOBELpBmwPgovWt8LIUCzX+dNuB
UyOx0Q+5UMudg/i+c4ABpNPWUX3cGVlcPjFsvalG/J5J4v2fYBNvX0LRX5AYbrep1HHeki5ON1ua
EMSmaiP+5sfQiU3DgGGkOC0jcsqBhwoy14B9oBPc8VLvMMBLpn6J1cLPG9nVY7REOWRICzlWyJrI
1FhkWx7yffK8DU+yOI5bPB5SuStGqB3xKoiP1mnkuF55uFQ9ufgoO4YK0YqFTwCyj28srk4C35p1
Ow7Gj26mu3yudlbQ7Zg2EZ757SS7IHlUiPFjLMbofHT1mfRfcKo3mDA6/XdinhqwBVSaeC24p4we
ZR1elL4yDrOMYZnRZkUPOyGLtjlTB7yQDA3g6kgylhwm+wJ+u3KJ8BpFISBthqf9zLeRLQ6fH61e
LRkw1dNmvShYFoKYwgG1XJuM8k/iK4ow2ZOO3UJPyhCEscEbtZAJT+ZaSHvQEou/c81KagSQrwoJ
HxPySLhGtMwOvOhu0G7lXFx1ctMi4BV4/DjRvU6B22BLbkfN1uyyKbsqz5S/pxpMVsYWgwYE7sTa
N79t6zuoLhklJiHVFNQSENTIKPFuUbWZHWI19rNKlh8WlgkCYAMzYTa4WhgTMhaeBmEdwoAQQYTF
Yoo9g09IsxwEiIsJUSjOTWrG62hYZym2dviYOqExMIaE7aIM4xNR2HqRIKMwNJjRVAJY0N15hDkm
eSPrp7cKo4SQP3nJQOBa+2Cs1qHdrDR0tnsmJ31zKGZ770iM3MFey4q9NfGBJ+oOZOnGQMlmsCTD
KdE1GxTNSXDsUflvZ1RluNwP/QwAFWu8SrPXN8+s5k8xPSKrRKFt+uFQ+qmFEYd3SeddYmrq1zeG
5JvgOwkMGP/muYy0i4EZtCO1wUrAJw0Y7Qkg15Lh9i/qLlzdZXc2uysiRXYNCzXIYi23YlIZ/WI0
gX8yndjzJ/prkJT3dEjXI7cvYc+XKXnvMAB2OzG+NybjcILiSmdddMIrE8XravzE9lkloeqlRU9P
4ouNK6f/ZzTpyRnVowkPSjuPfPRDv6+Ai5kQf6sK4N5sn+2gIoNwW5eLPSS+xSytnMPdHH8Rgkks
I6N9zPnAzQJzbNoiSx3AnGdgem3bZYGe1X8BJFgeFsaTikoA1B11KxNgE5oEmzICoXDAeTqgIyig
q0b7HsXkT6z+VOezbpAmot441vFJ65VbdS2ZvynIPLqeisE8LHEObBCFRZiQjnLBGfFIzLjEwjsZ
Fa/kNz7qyXrVf1LtKcbgnS34x0ctriXonrS10Xy9O3z3UTicmg6MXnYr6vZaiOky4hhg0OXirFvX
keIjeVCgyw0zgDxydgYm9+JLYErUNetS9c1FwdPKBb0WqzLFSozXvS33eCXb6kxS5Nr6N8ijn2OB
WPwI2f/8CAtcLCP+FE4vOoyvBq5EO32VzH5FXG4Xh++S+10jzmfOJwlxi/kX/1OhpfG5i5ojh+gC
F5GJGdIWjGczbXS2wQKSQAcMpkxJTVWtXUP4oRiUfeSRpHVpWnDmxBJW87FuPilG9iEo9GeXv3Yw
+w2Y/amJwyGlM3Ura9jLjsKY942BSKbHzGUZBjHEr6zACwywfniKiuSekHpg6B+lowHbx4frJOcI
l5XsJIe2LDey+QU3sSD5KbGvSvNQIdmoXbqRw5FVnbnpH7GTv4Z4aydFR3lZPsnDfM5VsY6B1Jmx
dBLY2KYpQX+PwFwbToSo6YGrIVCpI9dZD6veKdjP3LQGA4SiXoqU1WA+r52PatB3tNo6wPCpZLDM
2xf1BkGpij8BEwhZu3YT5D7arqI2twQur+Q3U+xnyzrU9hGHYB39Wcxvazhx0gC/vmeO/WJ0+krp
LhUCxzrk0p/4w6RbM3019XyDzSxCjzj+gs3PispTItaW2QCd8Qfu10vgAPvQ772C2I/8RL3cTiuc
c7c8w7U7lquswrSCerIP75P84lDI4T1cNQJVCrmty7qadWueSqd/vcmiRfKjCOM+OcY54brlFK8y
6j6tfBkKNAzpQk7w2JJPIY1r80nShjtGsacBwUUy2GIAPxfkqyx/v8e6rJuCOi/1NZpVR363GVU5
+r1c5hmsb1ktOCktb8DiIoMk85Fl6BgdstO4/Cs0Dul6mvtX9CYq8w6oMOUM8afYmpLqUowtyV7s
hN2Sha1MqRD7Uah5HcaLpmK8gneMPwE/321MOOvK5EsoCRqdCd2P42o5ynwCPLVpH7LbxajKfm8h
XproSI30ymOxnLFgeZe5izwwTyCzdAg1N/IqaCl1zOofYG+RpEiZNxZfVhpvSoB9HmFywz9JHJTL
GLwqZ6/wfTkYfxR+Eaj/DZo6TG6Tfy+xVgkHCitm7aLvcJspv8ki2zTOQ9FxrAcOIb7MG9gjDe28
ThG1ltnk9oJ8vSlFF7mjzl0AuSsWTVm4n/liUsP5jTJZsUmqD3i78amV3bwee5K0OhdS2zDFr4Jd
iT3hvu3bU9i33GvaD7lOTdvhjiawJmZ+B52g5wzFqr7owBNcBgyoVuZCeGuk14TWgr1LykCJvGCm
XtZHEsvvJWSeFome4FAuESLPH0UQvoRKvFLK+FAmPD92h5VDbJPJlWHQqY75xm1f4JCMEnLDEGrb
IMhy1AhS0vF+t25YKh/9LK4xUjURwUCToIoarxr6QUuu8RCsMuRgC8AbVrG11VTQEOA/GuSjxVpm
02oXMiu67NWmykn3ViauBVwsSf0o57OM0muOoFKJBD2eS4zt0W4K3rj6ONXMwC0SOdBLLnqhEK2Q
Lgw6XPR3riJrR8FNkj4aFD0JKWFzIR/rBIfNYByWGbrKX3X7E+MVzpweSK7MKl/4QCMLYm1j+GFw
S+uVaf2FbkBZEbuM0/WpvpLYeCau8GzlP0llYjjdhiqJzCVazrgPL5h4kD2ALS1WBbhYZ6ZwK1YO
pkSbH06UUBrK1MlI1sFPz1l5mlvnFPCCyMqecLRTLQeu+W3UjNtVmge2WDnJWxXotAJMGSgQJ6r2
AdreIdG2BC+F26piHCsW8deHOR4GzbxjozDw5baw9Cdu7745KeF7pT8tEhYxO3L7IYNnpBda1c7A
fq6EJYYP4GxdBEK7XNk1jxJh5y2L2eQkS/o5Tmy3b75YOfsRm6Mqu3QZWEFuEmuh7DF3K7slpdvx
BMFYi9ixLBGzaVCo+kMyWqQ8F/4w/VNGmFnQTs3Cj1VXN7YNU/HuJzSn47gxWSiRA8rekdBDTO05
y56sXietus5MduMmI0IiaGk3ZpvjmE3sgOglYZimtIbfquFGfyMAYB3YpEsWKrE2masswDd8eBlt
0cUy7oXxYcjGQV2VbGollaRHBdjIPJ4bmYGwh4cFj4d/T/hlDtiTqaz4zkbqQOHiG2P/k2n8q/l1
doxTEpMwk9655/3yri9KGh9hGHoM22b7tJy12DJjttwV5s6hWS+5pKHpkhOk1deSUC8NTIciwb4G
nxejqso5ANCPI9oZ6ORwVSxBetuomy6VrJzwS8cEP2mcLZK1lU3IFCZVyexPjbMvFogXRoxp/MtZ
4lYVaKM3sem7tU1EOuOjxVUF6xetjvmWX1DdOxxUPGKINlnYcA/Fa6jtFW7vEY27XJEfEO0L+G9A
DnWX507Xj0R6k3RfN79qD8CXQLsV+6+1ekRJ+oG4OYJHiTZ8teIQH6M3PdiNnybuUyYaGT88u6tX
hP/u8+hoG+ijj5rA98CfnyT5wBdgLwEe4gFQgB3rersnBDbcmaL2CoJrQZbzazg6O054Kfuxv+eg
9NXxX2GRjyCpPlJeXxnJuE+vjeqliHMaFMGUpAPUKhxzK7cfEVBX8LnbQ8Mzq0+7suBc+p1NzQXH
kdz2hUzmDygOPAyLlUEathHdXlz5iR66DTome7lppydYiBzSvIqaCdrgmGmkKkDzB23WpBeR/C7V
TRH9M4aTBYtOAGGQ5Peef0WlyIq5i43oL7+YDYFUGU5Qr/+jF7hlDMHAwnVrTjKMB9yCCoi42eTB
oWVHTKXxPwkCHvknYiKbV/UtzL5Bi9nzhN4K9OkS3XWQ1APxY2+5vdrCs+Qr0f7xmvUQgsvUnZr7
cm2akbROPuuTiu0hpKCA8zEctirFS0Vhgb6LTZspr0K4aA3/esc3Xhh3ZW7A5qsLNSoeWBzNi5GW
5gOlWG+cjSzwOwRfI87MFXzmlVrt58ciuoigSGa8kQV31Rhq9E+3FEt45A3BsDGGrdpxJXDR1nyj
wlcoDlLkWNHW5Z/V7adCUNyMuNNth/yeArqC9whVAvpgwizot4L+b1o5miSavHzaUDgQyQAVAE7J
Y+bZGFSqV8ud82W/wrqe8OLG+FIB5PpQDOWyulXJB58EurJ6XE2LLC1CbfG6DEWyH7gT7R1fvINO
zWbxMv6T642Znyx+KztGTSBMz7KPkUX6aP2oCwKDrT1lNyuADBd/pPHqbMFIHE25h42z0uTE1XjS
iOfbS72yt9JnVZkHnPtDjmH+DoKxFi829cw9H3sP5Zt+qLjzCbmfcqDbzm2cCV6q001y07/vGo9X
QJYWrwvPiDS+wtNhSoPG/o7Mmj0o+lZ/IuQOxZ0gjKbeMAJlqf2N3C489n84n1wHEEcorXEc+nN6
qPXelXVCWFnyReS/XQPzROWTGl95XB0Adnhy8Noh42OtQVnmjIwy1M7n65tvgt+ELLCJtJSa0sok
VQ7j11neSmZCkAXEO4Gsf8rWraW5Jp8cZRw/7igDSEjJvcn1YZt9kqd7UCYoNtAktqG8bgLF+1/k
NelVvqozHpU9ZLP5rRrya8T2mGyQYM13aqnIPQCm16ysPbm9D13rQc1RORQbrObw+0vXMpkqfGDt
dKPqaOvbOv01bfJw9a+c20eKTwibjfaTC+xPqh9zTxb2KtvPZPUZVJHKcOrlbAPDYatjt9+Nfwql
XVXt1aWJw/V+Lu8w7j1+F37j0Tnajm93La8aWNbikzNe4jYhOQeDf3ZN1/d0bZBAt9WR42Ce2IOl
ZwQJytD2cjhepv7VEWVscFQkIUDnZVXL8R5JzwxJzpzHl4znuoVL2/OOFMTGFEQajFDAyADdh1O0
i5pxFy0VaNXvrcZCFZQqqyTazQgje1KmkGprcABh9M+/rsG8XgeOdAgxD4pxuzzWUsfqhY0J9l6G
T8b6blDY9BcRaT6sXXETwEmT6WMYroPq8mL7KZxMmEghlz7Cj026DhZGLkAakv4QX8c4O5HVjOM6
RybULWwRCuGa8KGwfTPfcAiktnFveDBt+QdX8hbyVt6qNw6kRF2sQNjhySM2wdayi1PoDuCtb+St
Ij3rDXigLeavfYwSlN+OEHXDfOu4e8qoxnQUn5oQUfGHyeeIs77B7sDNsOIHn8IDdLRDU9wSFJVs
R0BzLkOanSR81V615GzxI+VTcQhAH6GRUvk0YPouBhEtyg8uE9/lS+06WhD2QsuX5Gur+DFg7Gn6
Lghei1s/o5A7DNDn1jM/okl5Cehx+Dy58vPu0C3qnzvnHe+RmV768cNkZ1+cOPR4HGaalGl6cjgN
A6NqOoxTdmMfqT+cRjnIxXvJcU23mUprbFwQ3jusZQqVTZFd+Si4Wx1sd/xyXFR2VW/Nb/MNxZgN
4mc03ACO+OiWITky8Ogs2B8HJd53NbWkdICPp6E5NjCRIPObWDTbRvzGhuGYCixA3NPTfSRzqn4p
e0SWYJyjSZBfYHsaXhwAvOx+XI0hkEz5Z0ml39K9OMRytjB4o3EB5m96pHicX6kvd/LJCUJ8WdXZ
4X1iEh0RgT3pqEnM/OH0AZrgX4Mzs41hMZJDzeQHdjzSyxRINF7+zYiXTKsRMEHnX/AqmssAoHF2
DhGIiRwQOaH4cewRo5nlnR+C7tGx9vCo+ARDGE825VX9QfYtwvn4/8sKNRKcR5yoD3DiUagw9f7o
dPtsMsgWl6ZSr0qhrxlOMPM1cJkk4nd22pcldzCG0wyvWftIF7u4hvudONsMiXmjVyeT26PraW3C
7x71n8KOH8hWDo5W4SMji50BksIAaQRowVx3Lc3kwFrdumtdaTZc4Je4egxYgcEo+TbSb7u2Npko
tipPSVQ6W1po+lvfYHo4sVVWEq8qsD6M2T5MprUg+wKFEYognK27ovELNVyHAaSfurjPivlimMS/
TPeOiMTU+DXg/kz8U5sxtcSYOkI/IHWeKEjfjZuXQPQEM4krYqnLXGmnrib6iiM8T/R9dzG7u6F+
BjwW4HPRr/msVK5TUV8Rk4zWdFCnO0SVPdEJxA47GcdVdp6waTTH9hkLtm1+Q7SHlohzQihYHw2n
cjFDYgMhR8qTe/BXCYMiZF9uYr8T7YR7Y7aLLUkbLnBDZOkBBnBzLRWLCVxceyu9qbiFlGEdqMdI
13Y1+SwxMbSFtCuQiIX4QxLgvP/yPmCPGW0TBDEyShv0p5ucIaDZN5v/kiE3ZRUdGAOflFvO8tjS
+m0QSdsasXUrmztu/b1adZDJkbusewaZS1MbMNhcYlRKYlTy9FHqfxlZdMh7BB8GYNqDlouDNNh7
WR73rZMgEWOufWSGsBEQU6C3LRxXQIyWyas7bHQEh2XVndoUNx3bAX0ONpCwNyohz51yVrtkPZNg
LJASRGgNNcjx2nzLyhiWO4t7A69QcZLKRZ7EMIoxEGu56TYX8b2NxavNgWuHFdCcdLIQEh5trFNM
InshrcTfmM731ujucv9v5JGaIVw6TykmWVL+KwJ6hdbvDK8kYljLc3B36rnLQuamGWH0zI8iZF86
Ac0dIytuRvoEjKuGjbIMIw4OHDXqNwK232EmiRzWhgOzY9hlFoY3z2JkGYvEw0pA88nDNaPyqOgR
pf9D03ktOW5tSfSLEAFvXmkAEKAvsqpaL4g2anhvDoCvnwXNzENHKK6kq+4iiHP2zsyV59iJfTtD
BUxJ0/NZpAUmwO2zgMJfzUTS6JXEnlZ26ynB1d1QJbG06mkycbwM6ylLIcIV/WmERJD+sYrikSGg
rHhsVqY5fLuTjIeciGMGt22iIy9iW1Se5PG7QA7sa07o44yhtSAuBsI5FASGFpcu12Vp95u9oaHt
MqLPxkg7T+62r5SALnnsJmxwSFA0TVGSE6uWlyiVL8iO4atv5DeZgdn8hrpgT1g2waZ7U/0bQnNN
sHJwACM4DJoa4OSIc1Xzs78aGPuM7xK4mYic845MXehchmCTSeHH/ZGVXftdgya99N/4Kyh1t8t4
XzW44wlw12fR+Smp+w56Gt+hdcISitVRZIZHMX3H847g1cykZSHxycd4U0Nfdd6/xpT84sKHP742
lfGSVfNj/pSib+z5eG56yo12HX14uXle1plpC/31lBDkEJhYe9ZbdneyE7o96l0cQRPcD6kRdP1E
RNI4mVC8Vl5Ot/i1c3BriOUaRfBKp4vQ4xtt5Pe8w+2Hgcu52nZ8s3TlNtWQIPAj5tIVG4uD+iaT
CJ6UmA/NBqS/Txay8aSf0DLDVjd5kbCWzK4sAv3J/qayQ++wt1Ghu6zbNtg+4F0pdNj5yIQSvzZg
XY6lUGcOnYksiRSWU+GbBnRFtjISLxD+2IZt7E0odfk8BtiaxXnkiHUo6KhiDi1BiwIHhK2dJ5iZ
RWwHucZzXD0wDwJ3WLmLUAKMds+HI/Xc7szTioFJV9pA/mKDvc2j3dix/qfkGl5XlcsndgvT33yD
Tukq8abuyq7xus7BaIiP2KQ2dCsVxlkz3NoEo/BAdpKRCI2GCGLRoZc3ty43D0mOFpB0h1WgDIDG
7809dhQw028nwrpU7AYoe1uBfW3KQbxvldLvFurt+X7E5tZ+XrgZl1xzhKU/eBt6eQOYxdMu/g0C
V0HVKqk7cIKS67CCgyeZHmQ1TiphT6fvCDCmmIqVBwvph5E5d4DTd2XE3flzGYtgiUNrgyADe5Uw
g8oyFgVCTcZjMwKZG4NDpuo4DSqjD/r2IqnN02rUp6rYT1i5d0cc9IruGEemkaC+9NNO4nE1coee
4OKuG/Utt7Irfr/4MilGmEGnmmgDY3RZR+wN5nGiAK82fAN3/QaqT4fGm2teDoxPYwkKaFofZqHf
CrHtXXYb6toRlKcqFUqt2EuCTidhPIC6H44ZWHcgXB3BPYh+jMfejyuGSuhbM6QJyRmPPTb2Cjdl
xoLRkKm0pqx4IQrWDLY7EfMd/q/BPSaRAIxMUECJbjXuKFHG3UKhM7pca9IEjwWL4Dp/O6mfNSvO
1NSPDl7VuMzo2zlwJxrnh5OaN+qndPti1QQcJQv6NaPO0t4FL7V8hP2mXhMWvKaHEWGmrDlpQ0Nw
y7bDVWOdhrceXzInddLAwaBFW5FDZTaC1sLpgR2vBKcWT6qvkC1hBlkgQkGxLw3mCEd3jZ9zD0mV
+LRtYuux9iPgchaPR6fDCCIXLlwQK2Pvmo0+1DtuoB6PxWkm4nGc8W7YyqYmf079Nv5VPnQFLAis
6GQTM/K+w9OKR2ZP8kmVIszl8KIUqjowzXc00c4qNLL+0q3ZOSbOirLAtCAH8/rquWC31O8A5fv/
rRx8b6aZhR9DbYLBOTrc2pUCq1Cs3fLDIMVXNjJTTnwl3dBiDlw3lrQoP3HU8J1k6anlF1UBWw0T
Q2VcVwB6MOIJ46fRzjc2CLZSBZaCV90EWjukr3aeXg3Zk5Ftgcx2Fd8degxguDNgoHPhNc4cStUe
xgI592dNMwdfvXuECRfjQq7Xt14br4162Z7DjHvUsJqHmftcnj0zPjKCeYWyQKlibQL5l7psv+9m
qEfDRu/lrZ/y944Z9k24lLscerg+t9cI84UqhZMeP7KpeGZO+lFmZOqsnIxJ9YLh+aoxUhDzHThz
Uy55w4h27+nqvOtyvCqTfdHr8ZLxNNebDRXAl0gRYLoE9rn+bPvmgwJ01q/HxIBEW/8rquraxSBZ
pJ8ESbEFNdpLU4uXlgiSiv1zidkYV7KPa3Rz4l9jVsDE05A7GhkvXeGNrAgEDTHMu7S9tYx+xMsD
6Ks0EgllOjAI5uR9geCD82DM05FfZGpyl+I1SDJozegMpp6oMs2UPF+KIDfMGk5VAQoPs4926Rv5
KfH7E83iEpxIRXpsxIllcg6a0TxV7PfkxlJZDprdajinnkIrNqQngf2/yOejOFeJjj5NxgACVy2D
OqPdGekikm4SuoAGM3ZCZVGpsqMl3WCtrxMHv3bz25COSdQEY0/IJoV9x6u1BJjV8L7VLpNt0k35
v5DURdDhnWaHmdZf+FiCi9m8VaZxMUuqYJXro9KMN762U0Z0Wbthmb9JXhIB5aRSpPw0a+VVtzeZ
Fxa4DBRTf+wSP1ewXOjYfNbVFaLxIuiq06agcBfapWZ1FpV+aYv8lqJy0aJjFJxdM63DQJkketpy
zrWmf/9XKJS1aNaLkqNBeyDG9l2bwrZX4TE4uKdyrmFMJThG9m11M4CgThFQGbqqDUY8kZ7nAUmA
9y6+lF4OLC5ls6OECrjrRIbVyOUnS+RzL9tnreVuunMGEGU88zq/Wt7KFNZuCY16oFp78dpZwK+r
qINiQQRMnRcCTNfzXKthZUhBDQif3x5vFjifW5KDEPN/SY5hhZUioftrphelrZdutoDqKwYYyWYc
YWKYzDNlvaCVSaMoV8344L4b9GV0T0b9seEkLfgvdEBhlaIdfNeAv4JFTgHcEfiEW6LTyaxhlmT2
KtJdEfM+GXeGg0MSZmCFiC5HRPr7uym9Z9J9YwFqdTFcM5u9sYEGSjuKiCyEAxImKl8DhMxUfxs1
GWnH8TiAPrZqw9H5LpqfDimomaFkAmdWC9XtYU1ppISGUdol3dPMEnjEwoWmn5KQ1PNLlSXXuI1v
I1ozIk61bn1qF3NUH7zfSoHiNQ2hiT4cMUqPNBdT5/Ara+oj3ha8hj14KtZqc5EFqc1PBSUX/SuE
n71o75lGlQVzvCtLr5gvcKHqzNNtmLNlhZJ2HlNYA4V5NnK2VTaz9L412/ME4LETJ16eOKyKOX4K
o9uLLTUaOXemCFe2hEd/i2fVVLKVbKD5pFPnkI9xqMKzr9RvY7PH8AHZk/mIu/XZ5B67ASJuI+Lm
wLKYmC404YaKCXPpd21G/H2a6N1NwEvudfGdOsNhab57OeG1jHyysh1mpSB0J9Rm56LZeL66zQyY
3onlPQb0pVj7pUmfvIyakuqmJIGhdxjZNMFVaGeJaM5j0idPYQtXyrWvZX9gZ3pqe6zL5HNpSzSi
BO/kP7lF2dVKs3Gq4J997QeTbhdFY1ppXItk2Iqs1zFlqcnZoLts2iQ9CJJmTmkYNZm3lMLGnsbN
ueeqxyCq2bkLlC+lbS/+UcK1bcCQEwtcbF5Jo69TrUesxWvwKRoR4ebqd4NUPAMwS6wOY8y+6yDL
N8ODLD67hC0XhRx9Xvh3LIg0jURKkn8Y94y7ciEWbUZp+WHlzpUdFyO6qcjpyvRLhQEtc/3JIMjK
dGpQmhbfBiIpaH3O56CLI8w27lez61CgEE2sNdidtPykEAIUyaKk5Fo14uHY3Iyqzo/Z1CUdNla0
hUmbX1amvhAtS1z6ZDuUEdejA85IowswIUVWBxnLY4INvNJqBKoGBndvYTSd6aoxSni+GHtwp6TY
wWep8qzporf1hzMYz5ICWqevT2SsHqImr0mk2qFlC/r7sDwkFIDI7rwZ2a6DUtvIxUW3k3NFWrQT
TycCro5lCEn2WwX3RgIXJ7XXwnnX1sDaymrJvwCe5dLEMc4uAV4YMdAqYvyhgq/g5hSzsgUQHTSU
oPCQJHj4p/TeV+ZR7TrWxwGI6PswxvdGJdc+NDdd6Fer2kddFtJxQD6D34FFpUbOADdWLuZlFJj+
XK5NqOfRKcfbl/XObvHmhjZOesixITHOmcdqRtwZWjdlUi4W3e0Zk7vClcHDGEzKYh0QgEdPI7uW
0/qqAI4g97nmEIm2mxZeEfOu4KwfGxqAqRkwSRhVYKOlscEXP/vLKVGgSuQdlSHwiuCnxaHc5/+9
lxItv1YDhiSkM1ajy/pJY4/4oJor4j3dkC34iwHMM6ZbjEmULGbHfgbSUvqn5uZdgXtPLWB5zfKW
0tE1i38MRz7JTu9S/sFfJform7IdRdRKEruVRIBf/ltqkqvW/CF0tx2Sg9YVz1zlbT3r9CkBq7vP
oAP5LuxtEb3bznxlOXozRfZHJRu9DFP0qsEZGR9OMezFj8aAbJGw4tzph1FPTtIYMxjuNFsGXjMe
iAecR1o7GaoobC3BgJdgwKVLfWYtG5oYJQqSSCql9wWbSRw96YOU3cNIjTvkIVQewUwn3baLw+BX
INkAovsDV7n1c5UtyGx7DT/y1kfN5WL9Kfcvk2p37mE7GobTC0tvscqsx+hpsisofDFrNcO118kd
O4an3DpKYMyqNzP+YWwmD/uBm1mEbABkQjdqLGgJRDdWDvZuLI9qfMT8oNhKWJkNBUjGuZ7p3H7F
vV+f1d89a55SRsUt02CiYAxLdx7l57XhAZCksEw5RgOLu1uFALCn7DYy1rs8FrepU3fKs1KUI0zS
lIVyPoSG3YT0YYdNE4c6jRnS9Ggs4z7I7XlRXN40cXS1/6B/wfcbQ6cdgrhg60vnfGV6vxXNpCz9
ubRiF7U+nHK54h43Z/4UUNiinPkuxCWmM9aUgIyOjVHuW7zFM1/PimrmxCGZmAB++AcAR7RhrJzy
4eTKIxGgWTY8mBSYVJ9WX5atfbXJMe4uxgi3d9E/FAI+/dkWuAIuOvUygpiQPnjOEgezSccRloV5
ZkfMgqWoQP2P16kTVzymXiEjmDvvRkXyTplcsLCkmAXJXnVQ9RS4D0McIe1DgNEOJWXxgkZQWN3L
zHM1Zn7qBAtbAe3R0Utt+azcWWgv5+ug/yDPjFlXXcJUti8NALFR5+K61wkn1GgEoBo7+jkHLTrM
Qj6Y6AejeWrRIyLQj5DL2BUoRndZ8edM5SXjQpGM0bU0YAN2JlLxphgW/9QozEqn8cflmklwXoJv
nZlBBF3MqrmcoHcUqxVUox7oG215+gFLRuvqr1XscZ6v6TVuAlwHxp06xNxvDcvDbMJhNxGekSjh
hofRgWVsajoLNHQttlL8mhhJmvIjguXa8b3fVojbLRHXmI9RmdhaLQv4l7CJcuEzY+kkXWV+dBq1
mmZVuqTPLAqM0to6dPu3SiRw2mqAlr9JX+5SfgAsaPEHAdFQsQapSeuxicLBBMGJ+XaXaYLtKrhr
voCVjfarXRsHtZ1rBeEdjDVwbPJ4/8aRwcGegEJD9IaQjcEkw2BSYzARNgYJ7GYFaraMRyTGkUtX
FiorXVRV9FHV8xvbBGGHSbeCHsNG+QFkJRwjWuvwBSr7v7XESc3nsK0+8+MAGsquxKHoMNKsy2Gi
qSMDnijRNYYhxEr2pIFr+Ey2ofpZ3hHvZuuh+xpw8QRaQY1sdRyG4pKwMoHOpS7Nh1mJpwyudwJT
qI/dfWBQ38Mxuxv7kRh3zpGfwIRY4X+rFIQol60xQ6lNNtvZkWOEQ179NkNerR1Wgq0hDXcEoCkp
jAnCWjAXezqx54by+u7cY/FnkyARi6XQUUlwrL4zXl3xcRpQYI8iWR81bR9JNDwTfuOFLLHdpGYE
umJUcSx9Og5+dWIAjXWiKMIeF/SJmm8Evj9HO0yN1/R/c6c+TC3OFyB3BKTgCFOLtauN8cFEvfQj
5T5cxOkMV17t0hyXej3lhX0ylCzQYB32m8c50Bz105Tlz8xeXpzrsmpcleKrIElpZOJDcgqYjPNd
nBIsxpkBjo41/eToIZ2clwL8adQt90TTQ/DedZt/bIpl+khYKhr87Lca5knVznFenEEhHDZgg/Y5
S9v2z49JmvTqSZbBdGD9hqLMgDRBUdA7yc8YeqKGRk7jlczdQbMGT96SBPuFbJRSrmGEy2ig8NGm
Eyz66oQSmtz2J7W7cE26ThGLS6tAastZNQisaDqJbpdkv2ziKcHZgYpYVWgj+1xVGB4hVyT/mjN3
FWj6vfi7fFX/xPSf6r/0+d8VCPbg5pbhEzyWmhJOIDI4QcuMcgF0MWNfwLGcxt8I1SHu7FYoW4Pn
tMJobMKGjGYmXaeSQvshDaS/fffo6+oKdrRHmuF92IhbPBGfrCkfvUhp87bk4c1iQpaGUAbWXGjg
MGXfguUmTD4ySuodOw4EL4YK2BpLNG3rwKI+TcUeyNOU+uyGy0U9DbgQ6W+nNOIHrAqQaJxINCtx
zcknsM9/jEQ/LZTM6OzObCqjh7Hz0u8En+ikBr22nljKn0YIirLxVglPzlQgUVdMaUyyiTSmgixH
8LInC4bNiR92o1IDWIU/AUluV3Nz+Izpq85l9SM2pAfWNhOGWcz6b25Oxns8sdK7KVy8fZBow0JM
BnRkdEzJYsQgFTvo8bzV6wS2Mh5MiGBxRBj3KviNFMe+aF3bIl+x0Wkcrri4ck0GTuJEdtK6WJB8
Q8ULnHya1vhZGMqnlRKdFQ97faYrXqIJoi8e4fHXqnTXkgL39kuXwtbGLe45k+w6tGxDx0lPq56e
KoCoiHkmoFDxUtKGIMbiqeWIalZ63G69mpUgvWQ4k8RkY8pgK+Q1trbfRuLCwC7YZdpRHZT9BsTH
V+EAn9rXBbGrat9/zH3MC+hjk8IX9TEN6wdGXrPiq5xx0xgBgtCTk0S7qWWWZZWp3DgaKD9A+qbN
MUXN9CNF9TURnywJFuLCR4arTzVPs+qcOH4iJKNMzwIu29uaDuyrC+uGFPH6sPLhMWbSXYZoHUl4
d9Rrec9N47okBqXuLsimKAtMRZBNt3wrqf1NXIbQ33LjSuHOrlurxcEu2PG07aO+8fottwKTZUbL
nhDXZ8R1noeca9sQhcSRM2LZfBm6bDmpNT/cggb6/hNO3WHMMfQvqqtcaHY1xqCx9bAmsZVjd5RW
QK+aOzOfWMfJ4vfXe5Ea+5Ikg/eEnrJjKfPokFzrJ4t0AEAGoSOFWmoHZJNO6Kznn7O9aO29icpq
3GFGRQkGY7nECZoRhIc+IfOEb1ESTlY8IbLRkpuLguJhp1pQ/Iewrm9FK+6cc4iytIRnpZ/iKW/g
D+rqRS72KXR8Qf+AcyRPgG+FRWcdP/OUp9q0EUN4hYKm2mh4vWS6FkUxeJZpmjKWw5ZWKxs6DdgD
kA7TzRm2NelMawh1HtCtMNU4IM1NxSufxasfjZdhLi/FqA4NQrNM+1BFoEq37Ke1Oo8m+VZnvKAM
6RiTg6W17nwJhX6eR9wDRFJlMpgMzWwIXZmfRw/JXuErh9JFh2HHCT+QLZUcjVpe+b/G2eox055Q
dJ8i6r4o6IiKw7heOxsjGKslCWQU8I5U+hqz6RGbz2qhoN4RX1HsjeeRpzRjALC1jXQ1eUhk+PlP
GlXP1Yqnz0WUo3Ey1tkW/bbBNI2F5pMePun8V2lt2VS+pKUBni8QbXeai/OHV0Dp2SDjiu7dw27S
ujOB7bOgtJLLLzAovJj4Hz1yFcWXUJUdb7qGy5CK5iaBEV0HUIXWERSdq6YqZzQ9P9J5DpSK/CVt
P2YEacaSXAtkONbemLrHLgFiMXGEmiN0QM79XMOzDh4eVSgtadaZHyPEbRmBCJVwlJ13G1fvWKpe
TZN9oGvEeKF4Qb+UdrxRESYp1+I5dgpiR3IFUWrZ7I50wmSQnkx2trjAYFyBGMMXuV3C2K6QV8GK
G3YGc84oE1ck3MkZqNPIAW+DG2/qUTPEwmCp5b38wpqSAVVYOLV2qs2MgndgqxgqjAg/rOO21F5s
5pcKdYb9ARPr+qnp5qV6XmvAJhnkKz4MugPohySatHxMUYRdpXiivhEWhBbLRzn/hG3oWiz4LJ6q
ye5cHjXGdR5w+9j+iHbMAHJJaDixztYcHxXWPppWnjdW0wxRc5z9aAclCY1qgFYAsjWdSO8yjMZb
0FdyDRTwNYU6DFzAyCg8xiKvLn6CUmP2pH2WBGOLTrKyeWJveEjNDIZC3JzpVzcMcB46p8Q+k8D5
0E/FPAXKu8lBVjC8pzJF37iUJThh03cL63yii/c+JbHfsAnpoSxQX6zTW2ohR6YSshoL1/i3VaT4
kzpXov+RgmkX76YeWnK77c20ND4J5zHiSCTZx4BgQXVkJ6Wj5P5bLD00WchZM9J9Ir3sKnk7ifrC
AK620SMh8NduABICl2YgK45npQuT/S4zpNOoEi7ekWiV7fYsOdN5jGkoV9VzoYatvJys7K466j5N
jUOVqJdebjAPWTsnU8Jt5ZIKVPnOOXc22X1NIZY9AXbhrmARgpwKX+YO0BPcdPYDtSJFNLr4pmV8
hyrZaopU31Juo4svD/mrjAY/H1ZfdV5RQgebLvuiw+kfzT5MArfmoCD1AGm5+xgJI1OUCpeX7Z1F
9QBPrDB/Km9BNii7kUDV4EXv+5c25sQ0g2wuT5IMOBxNIYV/NnsSG8BIw2MbH3Co/Zm464APwjbP
2z1yy0xm/Vi5GP6PSj4dJWDLLJT4ru0LdD88wTE3Ss4IhdalgcrljCKvxmebsw3sHiFagI5MiPAw
qBk1aTSkXe//LonbVFjXlqeYCYRUpDYgx5vzOndz/Ijdjdv3vcty7hXRDTe01ug0puqPOZcfcTlc
qPJEWRu5jcSVP8XUCpFSp8B4L5S3AsiI7zUR8J6AynuGF4PMt1es7FGTl0/j6abd1VlcDCem1YwW
JOLDi/aPXlmeVsSvRpU9qI2Hv8uvJGY7vtcTk0qPbhfFjG/VQtJ/ooejCFoKsmSBqgC1a9yud+dG
0L+yfDedFRSaQcQ7BIHsdTATlKQLpqQO8r9xxgRDNK4IC0h3lejOCnsT7Xd1bmEuW1F8s1efkoZw
hbaKdy5rfNvTKdMy8sYvUU+bU36NoyI09TQsZSlQOyOYm5uNoc2Q5gNWBtAjHaC8mPkvCvV93jUP
Qwjk8/UiEDfMmdDZfDUFWVknf/KS+3Cq7wSYt4NHOJv/ztjRAbx+dHH0Majlq87iV0FLoVHXH2n9
s8jwTkZQJ7ihwYCk7gGSHUgD7dBLfMnKypNy9knaUWsjT2lLP2Fcl2kFGai9mrhS4AbU9TLMG4Kf
9h2Dxd3JDnDECspKCKoDotCn4tNQinMNR6UA5r+ZL3O4Kxw2pyQDUpNmQZbvaF74seXxWhsuG1k7
Uo17FXBNwkdoRwokVqQNMXnxQZWBKSuyH4rQcpJbv+hXmS+w2NBqX870sDo6TBNYFtEAaDKQzJS1
vepWwA7iks3EQflD9tdQkGYgYqjsD4eGvTUMnUX1ZX08OazFjHIbB7GBt2EP4KlvPrWiPkstVGfm
ECn9UJFMG334MNl+KcYfDMZkjahVaKF9l/6KfEVLDs+bjiw+eTljUVdDwXHoDmamhpdUeL0gCZCV
H7Z24lWOqIXtjHXQpmHusRbZP6TlO8VQopJO10hxS60viJU1CJDPCHwDbrFV26WAvqoG1VC/mEeH
c9vk3KZm96hY8zGM3lEvzqIxLys1o0z9ZLaJZVX30aoZOJJnV8jPNM4+Vlev1z2McsZJsvo53ogE
3F9Mb11jBPVPkiiL3xiyn4jjhwVty5IQw7XssMzzGTfEOeoqwmROCI5/uJpJQu/Ay8xzz9bZp3Sw
hnfaD87SLk6QUadrc6lk3rIz/EdBF1fF5gl7L71fVcTXLPuN/fU8SojABLNkeJgK/W7Tyd/g7WtQ
9tT14YxpjqssM+lIbDbcDgh63GBS2BW5EmQwGIED+JaxObf+wdRQAwp72CVBBQEtS4ggru1jWRLv
S/B62DP8gz9qrFD0KQdS5IRmGU75emrXJsAMLpuHtTuiMlOeY8D5a/cpyqeeGAEMIt7gKbx2G0QQ
N9XfDdC0Qsq5rDv7qrQvAqBKfN2aVDi0mvJc9fOFx3q1Vi/lu2VmfonPRTED2rkHKdAWLVSL7ByB
obVPEIddqeUy0mJuMylFZ1Lpzhlg81rhYoh7NBuO5HiDy9T7KVK51Ave7wZ7fRm63HqShoKwu+x3
YpertvvJ7Sthr9ydHJUuckn1iHH6ifJv0RJWbCiXWfE4ZV2gq0Vo2x8Is7QqZRcshqxW6QYcmbFc
GHStb7TFycxrf/2Y+drr4eLlOyEDWqacE2427TOUYWm/dQVbgTNvufU9yUecFq667COx+AVb8zzj
vDZnTh4MhWp3VKefuZYxShSBOPK1hmYkZ/OjrJQH3yRg3/CZ7jrO1RVjw4JzlfcybU2ADvsLFs4/
Rbzg5t+rf3sjDc3JDjr4VJ1yH7A/OjVZmj2/D65zhlsMvjF+t0QCaFDsT80g+SNbRAVw66+E7jEj
Zlmos+enHpMGlcFgjIcHTRdb22kXW6ewljLDFAgdl9wOrdhi8UVez9NWHiqsZfZmYwbdVcfmbT3w
krrGVXOxUj0sCYOF+jHhhf4cK4TPOiixE0lOHk4SBUqNfkoQZKLAOR/IMITQ+SzHzebvVNJDJ9n9
UYH2oQ+CPHUCTEfnSFUvgm0vHB+C33QqSAW8OeG1JupE6nizCtlVq8DEdz4tqCsVBbWwCWmTzKg8
+u7OJffOwVHO5LTOGmPokI3hcBqJ1CsAypIpUCkT443h5WDqB3TpftkSS8ux9Mun3SRMUdRoVAdE
IBPDVMoW2sGzNnM3aSrYvCBtVFL3FiXRs3VKP+uV991jAiwoWFrbNZp/ZjzqimojBbgwmdGy3Ssw
dlRMlpXtJ0N2LEY5SErApZlK2YM4zTwz1lLtJ7DPSk3IwqSrl2GryM9xotwlSX9n+buW/fKKRU/L
fJ36xYTCROQunV81uWZWnywocFVEjVeAIRlodZow8SdIBSD+Uf1F5ZXMGqDi3T6l06EkvSfOw0Bw
dlzOa+wh+x8TsHxynN0cVoRGV13Xg24zZcEvsEjIynkZ0kfmGQWDlyeXDQ5MNWSPI7ir82BFJszS
1nKdieZSCyn3JJNnbDrdZU0Xg7VQUwgb9EuNsAmrxdfsHctOxnKeFhfk4ZMOq8dsSG6JN6Mr+hs5
9LvKNrXms58Oja6c855wLwHfQc4uspNcOt0+24R8Taqutz+3incqvqppGRb8EKgvMBcjrOooaGaJ
LcRH4jRHLG4+8G6JBWMRAUyn+zU7lrxKCUrTimbDQuCgpCI2H/vdalGNgRnFr9QknCX+PTv5NSYu
LInXmHTHhY1eXyf7FrQRQ8rO+lPwZDJUHocIL5IpHTq8rHbrrzWzcLfVBO1MdTxNKU+7DNlyfsZd
8dKj+S0t8BPedrteRnWhYsF5aRb5BtgYyvC2e+7K4J57Mb7SXv7Q5KvmdnTJKQprMBhCqwPwR3rL
bFFVXp98WiU4gy11wuJINw4L8VLBxyFRrLWy925QEbLfc+64I8Y6Y/k79JYXx62fE5kRWzzduM0a
jI5CA0gO5RAXglqcMoibEUcE8PwTaUT+KbSMrjs1MRwuxSXDfMj/fepSwpT8ayjN42YQrUePG6Dn
gCgktLAlTqxnUyoHveTBar+mFZeycKdf5b+5TvzoZymcM6n4cwL8wRSYveZraso3cA63RuedCUuQ
5s01/mE9GcUXiwVG9AuHOEkV1vJD/jBT5mRaJmZ2W7Qt87+oBshFG3Ax81iCq4NFM7nMGEa2yjTh
sBJJOFpZTezt1VNYD2lsHiuoLmI+lTSLNYSUFzLAkqHQ14jZxMbjgh0P78dqkjMineTAHrc24hK3
/zH2Qfl4bSZ5qpR605cidKDLuyQhwpvh37YVby5Gj/vB2s6HhOsFj4C7Tvx+ml3ckBqimriPNQ/m
OHFUYmjWRp3fYmbZ4ksQEUbOIkShmVj/lMDwz44VRdQSgOoSgNi8HnokFdfETpC6GZ6Ggq3P5FVL
5dnt34XYvQ6RFfATTw0VjTbKg+ix6JjIhyXPBKvR9Y/JGSSxdp1y+LrcDmcCeRI6cG2zz6MXNctv
LUFXrgo7155f5T8aBrwK3szUjCQcnTPpiQs9m8dm1Rnlda8ebyurvviRU33EYyfWT4M1mNrWIYKC
X8Ts5xJaCfYDKneUTgE+zwCc9ona4H/rAjA5Ndlzw23DubTYsKkuijVAhuqGB3ZCLIKsB2+FgZrf
AvbvgFMA+Irii2WxXP4uwK6vRfppUJdipNWD0zHAoc0qtUWNPVjUhEbYuCysuMC3tcx1KmKvycxZ
nPjyMr7QC/Zalh1a5vR5vi6ouF0KUQjsoC46N201l837vp/H3STN14L2T0GqwpBfEYZ1A5v/oieX
BMwzZfWX5qxUY6BrzUvY6W+gYvsBS6AUweewoRrx5kty0uINl8FU3yFo03NjepdYhc/dlT6ZtppC
GkQ7n9RbBjbe/F7jOmiPB4NGpoothmreCKW1ySkD8tF9dCNzWW1TN9hdGfrlnqpV+zVZlddobK94
ClOuqdxEJXs99Q1abkM88FitG0ZT/UuSzDrrRXmJ1J9GXCLMkKwzY9eUgO9Of8WMaGEhrVMj1cQk
lqWWRFfu9lxRHVrVYE8g6pNF2jXR02GncpAs4xyrypGJILmMCgGhnGC5Lp6ijG6RrH/NKYe/Tsuu
FB9M7n3I3EdNlu52fy15x5bWS9VXChijwxLzPkG8itafcfurkvEucCO0RweVmJBY5qaCUTRloHhH
8+IaZBf67KuTOU6p8osBR3QWVUaZ8qiin93mL5cmohBsy7nHySzVkeoUt6LJb1ERreu/SN5BWqtB
kT2p+AzjxQ4sQTjF/Jf/khXz2HWuDvhhBaXZ4zTX2eZ0bH3lqjwt9PMYMkFDQz71A98SqCgrkXdb
3pvqD6InHtG8RTduOgQxUMQ34N7X7uQW7PP4v4ix5Las9QQrd7VAHRmxYgAaajmoWYEIJu2B46AB
KadQ0catqh3cSGFbwkGworpaFP2qFCHKSGrUj8XIMNxoTHLN2ze+Ln9zeU8d/GXE6mPnf1g6r+W2
sSyKfhGqkMMrSRCBAJMkyvYLypYt5Jzx9bPQNQ/d1TXV45ZI4N4T9l57Om+cep38JyYAgG8vObL7
WMFdaMhjB2KEuUZTBLPAUYU927s1HDX2UPsRoDqFZvO7/IU+dWEQWLyAqqZ77oXmeOOHueovi4Vc
r2Un6Q9kOhIJ+Flicv2AcQbVWIbyrB3j/z4MctI3f8AwnJfFhXB0srqGizl3e4j1RUSIkepHREer
zBx/fuVknhO7cNXJREavkyx10D7Bf6BDwBiFaKyilLtVPxMO5+TSFp89UONMVy4mPD2R7OoZDW+Z
Dv4aWZ782pCozQAYdABoyD1+JxY37nsLIsNsRi6DcKna86ToPOtc8Rye1Dal0rubaeDxqLwS5xpe
ZZZcS5UHrTAFM7pEcbOC7TP1gWfN3XCTjPZZQ6IdtlerVS9kTXgEsEohLs1RzbTCfOtTAyqUEWrQ
dXoydxLjEM0wfYzkzNTyUDRYctnsISUnnywouH4xeIEoQgogY/PSJuII5D1ym3Rs/Tc+Z+64w0At
Pj84AevZTvXcxgRz3acK8Vj6O+9/kd1F/tsDGkt6ZGyZ1+XA+R4xCoVcEy+6VMPe7S5DrAQ03aWG
W+vUmeaNff7D0PKnTpBilCxvYku8MjAjkXh1UYYnZVlvMbR/lDAjOwDgDInSuJWUuCo0yWGYCMQW
sOK5FskI+k5dF8494qaeH5vubPc7Hmp1/Du0ZKmTC7GVf0cYyQPZ3ABpZ9lbsEPpAHIpL/QjExfK
aiYhlRJUshDqxXdKE4fa7j9tmZzoB7PFsE52UZ9gSSNGZNwQ818zhaFb1b0AhifPQe3PUybY6rqi
e+dfhzvbCRvD4K+u1MB+o6VsmGq2nvgNxteK5+fayU+24M9M6J6GAT4B8W9u/ugJsJoAREv9fMOd
d7JG7CCWdUuQKaQXs6LWrjlPFzQzYxMQy9XU6AFJ3N2CCOW/0Y73qXwUZuG2K2xz7jQ3WmJirUov
erCA35iKZO9GbO9VdEmSM7kmcf4ppdtja4wHnGFEiM95059SKz4zo3oyeLWwOUmKxkT8PHgtFkPS
BJjhnpeKqto+STJ+RVbTOovJCOG4YFLEf5FK5ZKZE87ACoREhRZqeJqB8K8NYk1xIfiE7eJuAiD/
unL7fHVVRkhAbhkrlo8tvyn4yMAt1CzrE4SREI8ak26Pe2btLrOGEzpeCUUDldLu33r/hlH2MIl/
mEVSmBqesez4jqe0bbY64lZqHe5T5x+ey4Jg63I7ZwXOJd4XHSEjDHepYEDIjGTdCIpCKD2PuKp4
lqLZm/WAhPZjCtyXtAZWSbIeWERnQ7PrQ0P8oBYDi4toz5mkD3UMtefKn1D9iQTvX7HNoVSooOYL
O5eIzGRwZ/UHx2o3CPgkhWkgwGQ3Uq1TRLIh3ZktrNjoDG8bMieT3gdxCnPlqI3NCeLvjGyJvOkc
JdjhICrxdTTGsIzdSTQC0LKiIUNN/Nnxc7EFjuL8kPzpha+cEoiD8xkJztCUJ4XkgqqmDMI8ekB3
4MxEP2s6E1qOCwirR/meacBnNCJHe1AdxqsYOA1MUnooC01B4qt/NXMdomO+DAPQwOKboiREwJeh
pB+xUUlrR9ED/7AnTJC3p/QyCVcjObXwZkrxmSCT6UbloPAObNX6JOj2QSjQQ6Gs/THByFltUpKO
4r2zsJND4CISCE7ydIDhoR9jB0tUzYLIEdnVsFI/GkTB/o2ClA5tJAQZJeOikZTDIbbBQSxwANbt
uRChQRlv2OptS0KiS/Imrl+udZA3q6/PoCt+rADYk+aeYfvFW5VMgq+SWVH8XnXe8dpETAXcSYHD
oGjhqt8VAfDnYTOFp1A12H2vIl4uPHbKRlLM2cTl3svQqtvMHwWTXTQQV3dZyVOoI8Y7hx6p3Eje
Jrk9bEMR3LM5XGQaT7qRWTmKIghTsfMbAcAfagFV4lpMgxR5dUqv24GT6QUiadtD/2smqCpZ4osy
zxwUwqX8tY2bW8A5OsjCy6Aa1zsy3P5wpw/8ZUrFaYsmr0OloC+QpTT8KsJ7bkQfBGUkMG4mMHPS
/L21o7Pmq4PZjnuoZdWzlD96rlhFKi/xoXirxvmS3Qx3G4QwraUbocdjVYdKitMfj4xaoGKbvJiW
sU0tXM4Hzyz3xfFMPWML1ruVxzfLyG7s//pi8mFs+jCwD4nJUzBd07S+DkJEINCKP/X3RHhuInSn
kuyyBFTDlqhhmqLUSY41TSQwPtbi40cCjU/pxDBFvn0YkfaYfYfZKP85zsUJNRZHRjNeRwXGoSm4
QAjxKKZG47ZL76ozG5scJXeMIL/SaKjPhuJGCqtw6DiyZXoTIn17ZcGSrAH2Vj4ZqxeOJCtSCSMd
DCxLDGRtCiYtHJfCW2PLTdWrwOkS5X9ks/AbDRXwx8oSGTXSQgcUI12cSkAzAYHwauxn8z8wVchU
sjoUxTVsQzm/yvWzB273Z9kqvy16v8WoxruKYUUofyAGdaop5uh9JOUYlEgM/umQ+9BaqAjqDzkt
0vKSLkhjvzHBp0BHNtUHWl/m9cdKe4NMF0qogZhM44DrzcuUaIyBjjrC2agqrmprXBWoB2st2Wu8
3gZNuVWWM7BVLtkqk7nFWW1vezHKMDxjNElDdR7EhZv0UJBBXoM3zvT6Rj/LG4QFk+HWcmkoFLSp
O7SofGqDJSofMY4HFhEEMi6ehYmnmc9G1p5E5mgUQuhhZCuoVpMRAgU8xWijO60gveYZDQJWoHKB
mOSOBMKvhGZkqIdlTj8QNbFnMgTt4UgCW8fplSwaPQRG72ryCFD4t8FzUxU2vIvXNThjpZTNueFO
i5P2DA3R4jchMb6HqehpMqAxiY7W31aL/2/0NHkOmb7XA5JeOJkrhkoBDA4mFBbKCLqxZ6SejGt0
fM9XQuqazwyxHF341r4JOk6ZbANs3b8J8XynJBrE+lki7I+s4W6chri+Z8RKJGbFJdV5yRiOM/Yh
oTqDizjLw+CUbLXYORx5at2pJP3CFjEZL+t7/DvDISZ/jHYJBtw6ohctYzRmHNDWwC6UA9rigC7E
jPPtkMLTNOk8OoN5/FezJyHje5Z37zNdSY5I30+EsFdSlum4hMrkktDy7AmvWDqWLsQV72sYlgVM
/FBKPw0hetWV+WHlf5Q8J3ITsB2fkgwQayjAwJueVdWegt/j2enrNVU8tSjQX3xrFbgP9AetdRHK
gY6eBbmBMuVaIBqR1xQl33ElqyRS2nP/t88U1MHUEkvj6Pig8bvm20AAF7pSrCMxMmsFuMJwaaM4
kDkf82ACM28wjbB0hnSFZnO5qxARVfw8giSilBAd616SKL1VipOoh24iWNGnLHAUzFIjTh1wbxaY
H6xkyIT0GgFso1/KEptAiDLfFzT+1y6+LGrkM0m3WFjrVO89M64Ij4UV1b4ys28x+EQ7DEpIb+HF
TnzF5aeCweInc4BDe6HR3SCNraKrU460seFYeLW4BNVrHl2SZPWr8omFmfEAe392+RruDRo9gzeJ
1om4x1I4rk+IzXPjpiamavYX3Iu6SuxI/bVWr27KmBU8Kta77Q90BJT4h31NaU8daHbRl3nEdOqc
b5RlB1Zndo9xGnE7KRvIZDA9sjfl+QAaUC6I2chXkZh8hQPGvfqIUnJ/LGVnD854CROcLCim8t/4
ZRl4887iY0Yyx9JkOmVdEkQ4PEwdy+xcHcdkcJczu8oNr4Mky26sAMKWHJkMOcEd2izsh/6q3GTS
dC6yM51hgsBxc0SrPK8lLUGJ3SP1M+0LczviTqhglktsKjwN/PGsa6BuWx2WLub3mPy7QLiJAlja
WLgjn72L9XCfAlECXaqr7I6IlueTZzLkjEwls4eEDDcXPxQS76mzIHZn5nchGGFbWbdZO7Dwt7W3
BBUYSVCEfv/aWvafK6lrb9QSxyXjhLZJDU5/jTl2Braz8vix7nt3CeSjdeDVTElZD7W8vgqFfFJj
Esiy9bFGzWN0XbU0gKY+rGb0cGVuC+z3sysXaP3tittayVaGJDPQCP65+9WuX7Iq3/TNfIlI7VJS
lgrdJcbS2wybJm7P7sRG95HEk19Pr45pqHQXm88d+iPx6BzlZbMzekQq2FSyTUOgXkzsNiV1ieFv
lrjf6wHz6JTyZ6TLx1o8arG6SezhiSbwEs245N2nPi82XT1ok/MjYrlNJPOB3EzX7Ng9TqG+fCGW
cQfFpE/bXVQVfLrtGcVAFDBPKPuKLN7jsC+lwjY1I1a4oOJmAS4czOxHnYdpdNR68UAIZUVjNLTB
IGNAlxn5LN9GM9+ZRD8s/T6oBjZMgYDbff+dO9IMrIu/lKmAyoklT8GNC+GcLCbe/5WBlmFpHuGl
noaKIuZOMOXBtazIqaMjYxDG6ghh4wJkpvQ+KRjVBbz1DLs0hl29gKZp2kfvVSCYkTN2F72q/Fkp
vcR6RubkbOzbGcvhjxg4DuaTlDS+EEMnxjFaTT/LHtM2W2JRxkohpl7KcTBlJ5X9calLaOBbXGEE
wGQPJl8ktrLNtzqQWpV0zHd2XRmuqicssWMx7W6rIeR3G0r1MUTdo1Kv+KgAj34lfLwKWmHE+Uct
lcPxP4GsYEKWUoyg6Ppgs4yTysFtkDWHGsmKRn9km9cObKbWh+pij4lxZp54CEr0oPJdvUBlHDj0
awAF4NhT3INMk9rZJO6gcEpqTDFbj1v+RWmLQT1hOJszstzRuAXUJjaaYkgscGhYVdihvF2owZJi
C2KeEs70boeZGoeskQkd3NClYgEAZpWEYiNd+zeOODf6HDrqiolyL+mvwzLcqr5Hs/N3JSLTxKie
XS0OOqmG2SWxjcvn69K0t9j0zBsqaFXlkc9j0M3MA9IPvVn8kt1QKpvEx8pXHfORGX+BfUzVzo+Y
I2hhW+Lz7zV30pBbLLFfUoq9Bj6z9W5aI2Xk5iqh/i57UgbQrK2dbhactYNzav42xAeBMfC81c44
jV9K/ZnqhMyUuzri0EoboaaV08d2xqxyGyDLSO+pQpvXgu+ZL2M3XjctvbUskiVduv0kKmemVdCF
xIt2dUH1Ppb1mVbnNBskZJ7InuDRxzyE9JAo7G1D0Y05WunOVTUEPYHnhDcSuA3P2kauU5K6ALsM
DM7EiD0ebOz+ZDsCI4X3ZH5t+goff7rsIWkWQj1j+h3tsbJMpeIJ3QiAE0jOMAN0zLoCmdHM08vB
lrDBxHcVmFKRhL0hER4AvSj+gTx0xuVhYZzpXhuZRkrPfYS0fKOYRsJiQnarhEeRVzQgxXtJNG4z
BGOhOTLNcqMx9o8uYhP9lys4qmQ0mOtll+Uz5kHjaRfY0VsQ40/gR/7CUAO8u5e2EHxJqWJ+Y0yS
XUP3mlGjNhhEkvpTJu2vg6qlsiWL9tXKdJLU3m2K2IMI295m/Waibb8lLY6lCuMe40Djk1YDH1Jh
C/DbNkJG4b7J7MatLn4HSTgMnL+AoWEOIpAFwE9nSS9D5pbXQsHeARAzS2WTb8wSTE+fvgdDc+o1
YPhtqxYJJajRR41OubFjjVK3wBv9GrXysKtuGmsfkDGWiPiJWztGBoevFuPAACA4JyWR9AVM0Sod
XL9F2JrnU/PRJJaHuPJhxTVTSztVKC+k8sl9JU5smHLL1wGpwXw38bDo7iRdNC258IDteduM1wov
suXx37zXeMrnjjiHWeeaKmrs8TSlkAdJExlwZdbPiTxiiROvnb+jsQrSgfLJ8mOkbEgJsAKr0M12
31h9jCDZomE0St1V29jtEROUrtGaSE1QMLJ22GVF2a1dVG9IFG9JES2Xo1dvJ/T9JzN/QOaEJjjj
Q+kmP19VDju7hfAHzhu3IlAKmKSdDgKBqrw0mYrV01UZMWhShGXRxST0qBO0i6SGzFePeb+GOWyE
5lbtv6l2EBJKuZQf4t4xXcvTV4eZdSG9xFqGE7PClL5hzGx0CcrNsuX7KL+tJOPwZXs4j+boL9xV
CuFUGDk9RPJC78tI6gHaZfEhNdFJ+zX1Bmu7Q4qeXPiVsYAx6EpqhUK2gCr0i8py22L0FSNNHSUT
Ah3hV5E25DjzcYgxGIPGbxmFNKVXTgnonp9bii53GRiMVgcIL5ipVBPHyL06ZGik8mIMGxA3VpSE
nE+BNQ5Bk8XgsXvqZ4PR2UPwByAuGytWiRiasWId1b0WhCtjG4dNwaRvWC4dJCOS+yrt3ULsb1g/
rORHD+8BJFlEez5n5RmFeuYO6PEiaUEfaosq3flXVX1u1lGDDlNTHs2eZKv9YwL1CGzHYJeQQy8j
ZUIeaqpG4njvCojbSLyvyt6AA6CnbZEdCD19NH/GS/cilc4sUy+O2WW3ABrhKvR/J8klCph8xE7E
mzxzvuhOljB1BsVh9l6hTBexiKBivK/xnzHXjgljejzjI55xwWzt4VmVKu9d6uQ/OEKA6LDbQi1z
TECltaAVVEacw86DlGhRYmYE8LNQ6uH8WjmVVnHkF/LGCcdv94r7lay1D/yQ4hRdICX1MDJspDTJ
TYyxe3hVfDBe5tlezcZu2slO5+JWaVGIaABZT3pHyHha9o0dsjSRrUwlDoc6O+mbeHMs9sDE3vOE
FWQ8m7xfPYG91Jo8aOSflemvbYLSVuOzsHaJDTwFkm7Vdz02EZHjKtgQSxjuWnAttu74bA9r1j6n
910sqcenGXqQwIGZIsBNLflk0GhC0rIXcbKnN/UVK607vedAnmr4N70SllYfvE/vMbuXjfDBLCfA
DmbQuP2sVUZ7auHks0KhTkpvKCi0XgTVT0AayvSfWXZnjUZrqscgS6RAG9QgezNptEacmlA9qQfh
UeXHod9wAhANXY3O8Ecy5/MildhWEkdfqQF/ClaG9XG+CKbOD4zJVRE88z0SQYV4mNDX6dxqybkW
vga19ArxY60tG3ToIWZRNonvM0axQ/zPkAx+FESCM+84+VEFQUU494BT2uvPbiaxkDOF7gthAOcg
WNXHXEWOMK7u0GSezm0GyC311IVUNDwhCZsGLemcA0GKLerX8RFv1VPMpTDZbtGN2r2+S6W9TB9E
Xt0UQktVgvS4NrhbPuXEYPVaAGkGjbtpV4DSqBLxlsRoznwD5XyzfWLJSaL1/QplLEEupnfhKNLJ
sKZHxJ8RsZss83nGtRMnl1iyCE7/Z54/BCAvEpiEYpdY70p1gZhrXMDRMl7neeZdecR/2dHE2j1h
rSbe1ny7l3N2t9cTkix3LEADQQadHno33Vsdxq7BCzTtwz189LIt81TvJpSF9AE2Z5g7KRjaBtH5
crlWI/kR603YDOaBybXtgEtUwHm16pICDzXYB1eERSmpXZrKqYNAhS2lOZpubiQQxXHTaX2Qkhwj
L+Upn5drNQ+3fsLwBCNadNEGL1dtGE5Qt1S2oQqymKVkwN0d1g7nZfss+u2gt/yE2moLtWYDoS0a
rjHRhGR7q4XNl9XfOyB54EodMRd1c7gukdcvORR4pzPj62TE1+JjPUgNQak6vUrnzSsbORaqp+P8
ydDkQ06g8NPPIHWQxdlH0pJg4VXSCMQUKvvDfNFN8ZrEbHCRjBAPk84V7aaIi9AIk+hfLibOSMrJ
wrbK2GcfHzUppAPZWZ0C2wh2IR2ftrEXTs2zUOAn5tWV2QSlJsB8V95CsXQWizwCeP7054NEDmEB
bA+HSsfwLqvuEzQABRFDwpyeAKxFkojeZQdSrvjPyZNE1mGZmtMg2M+jnzLuufnPpo6s9YgNwvu7
EaiS82pskscaP3hbL81af4KmTuyuWbwmXV2ZcEyCfJlfJj5E4U61AjWaQyDLDxYyNNxYuZHaJqZ8
xU9cKCdTsiiBfFxtT11rn8kQMxMZHrkp3aNJv6UGWQJIaE3STzlFeMuliZtgoibF6yBglMR6av7u
mU6XJMDFTA9iXMVbQXu3vBGqSAbgScABH1/7b3VIwfahflj7a9ob15aUvy7IC19v0A1S7wpj6YrU
u+CMGamtBAahcAVzR0tx3fMGiQvycYzWv6dzUleY4Tmg3kwNzBBurzbGuwh2cpGWg1m8acVfCf4m
GArrnwahYyhfkKewkMD6j5yVQDpNrj15pwcThWbZHYuytGhPdflOdNctod0x8vzRIRVa3rs1+9Bk
cgnyL+iqH1Z2sKb5BLTgR4zWajTgaLXJpzZFYJSITpi88k9r/qz4PURZdbRKcHrroWYc7HgsaZzn
GVxf0j2EpHk0aUGilXaPDrjmnjFEdQVlcVMRZJ+qtz2tqCIXCXxBkyPDFCy3ytn+d3+rJxXCGvBP
cnxpyZzMn8r0VHR+P1sGRCuf9HxyBKiNVg2XtIvQefPCJv0JsQFsS0dHk7r9M1Xo6HLkEZrrx3J2
YVftjIQLCrZsEAdFOEZmnkkMd8y3ARXpIjLKIW64pLmT3xcGorI62ELIVPLQjHo44iY3QwLZhGIk
dVEBqmbcIsm4LYgvBGvfI+0cy+QmE4+KVaAmAYEov0W8zUt7MMwjostn1LK9rZT7GP0x+sZDATMj
OTD76SzqpAGg/x3z7dHWyiODV0h3JMnYiV8Sdl9Q/SgsqZETJ/phxE2YIFjIcUqka34hu9Z8qkBy
oAOhP7A2cJSoPNTM2jMYFEqBbi2uWzaH9OgKyM3GmlwZVHfNypUkaQRtNcJOdRvduWzcCIVTZzJU
JMBW/C+cqsJTvCAY+b21/2I6xQGLJvl7pAZmTcjR1XbYL3f32E5rTECwSIjECPtC4EjcwZQ0Z2Ic
DP2ajuN9pJ5abCXOPKHSPbyYMpwg4v4ik6Cpof3o5eJFU2KvMjnJEvuOY4lWjMgOQgUIaTD4+BeE
tbmNOrmTiMtOB4dcAlQpEXJl5YOwXKtRnPUzve1HWMNosoAJhLeAGfFs14CVOjRdHqMr28THVD30
GewKKFj9itRCtQzWuTe1DmWC0hRWIMrq5op+kfqc3h/zmlnjJMnktwQBu0Y6LHl256SAzfKdIUXO
kCJPGY2KNd+LlZKr1YmLq70xFtziu5x522PLkfqgZVo7Nit0G5PFEGXXsaG3VRg8LtutKmAjYx2c
DFxNKTuHGWhtPHOCnOh5dfmVIAoSLDnULSEcQB4vq4B2HwbWoahMBBD5bZaQupxV4DaWTko31rl1
ZKzf1j83LppnPuPQVp/mW92BrZWoRyp7grpHnCKEQf6gJChyv6ZM76PkRVNMR3TJte4pT8OPRhd/
rLXgTdl0GmjYI0T5Zlv4lo7LxVI8uZvgI6xXVYYZVN3NVrANUHdEDtMEs4LrBdeIJc9o4DOmcgCL
GiWRjulbUnWIBqUTz/ERd7hFwsWY1sRofoJPpVC0wBrsg+GgM64l+SctbPyIO3jiy0RWUiiq35TM
HaKCI0UD9vNhyZdZlXiKeSSXn1KO1vnN7FwDcknSFddG6q8SNQuqeJwUHN4Dh/dOmRbZKiCXlwkV
3UpaY10NJwGhUpUdoQ3ojeB2v9W4+tiK9r3EgG/MCnP55aELxk1RiysqEqwLelCfpI+pA+KU7X7w
/pQ1OwG06ttAZd87VJ8zRQ7xCc1oHXuyykVcrkkPdq9sL3HaBaS3oJkQwuOso1sikEXZLnmtX0w9
DqqigU3TXBJOcrLAUnKv1DcL2BR9yUHEuFQ3ZI4s1Y85ZaCupHinySZPdBI5poB8dHDN1uQNK+nd
q3gE3P+WrEdjZbeRKMFck+gNu3Ctonu3LzTIopARta4iJX5Wf6SW8iFBkTlO+XyfmVby+lUMd9lh
TEinpIVX+zQ9M1xHW8/oE7dALXIyp3RpvG06oHlCLnTsd5RfIBvAMIUc0AqGUPygG4o1DcVajHK5
4izT1OVYyWEjKnaNYFmPLwl8c+n3xt9l2TpZEXZaKOcqRwOzhA/EwA27SVzdmmD49bndaR3Fcq6A
doH9Shi8oOu/ZdOMSUQ6qNwUSSNgxF1eBKYgmLnt/Kp5+5KYQlbTng1SOwUCBdgLSym+JdH0tvJ4
AFQ19Q1OrulWygOJqS0WzTEDcdqDilxQykdoLoBmtiRAi3PK0rADnqe+TWlYFGlYqb7eT+RYlReJ
vjnWmES59Dq2Sp5RnK+nCvZJUkI9gEAyIwb80v6hF0eccyzVP2VT2Ur9ZxpYI/V4ovIU8kB7zhmu
lgR/7DlDmV9v20sU2s8Mh5KovWUjAmVzTwDZnAICCfcyIj6CU88Rg8sK0LEr0iI3YS49J5b1Dala
C9p81qdt+1FWZH4rrD/y9brJynWCF7TGzqBCv3hoIxFK7ZelTmFkCEwK6mtarFcjo0PR/N7Q/Vhl
HVjKvgnchE0lCrDSP0gbMZHFn0S2HM+4/kvI7zVJl++NnsQLAUqSyph8wtBWD6ft+W8V+Bo/U0zS
0qMv4nsR8bbxPq03+X1giVXnZ6tXySdPiQlo7cmH9+/pKZ6bkCHZJYqXCylX2Hcylxuf+5IA7N6A
ZKHg44RcvYC0qr4rTbzrb/NXPOCofrD/CaxwZumArc9X5W+Z/VRjjV5yxSbebWHzclgDHyIWZG/x
iGupLPh+Dz13Y/E+n5tvacGqGyhOqzIe/8V/vzPSN1Vii928FdN4nBcEVa/J7634wmWM8kTCWjF+
AEn+vVRIDVWwZCj1Tfz4MhoD3NTWPqrgaTEXZ0r5nKSGScNZr+HvSqNTm8jLnchilZKo7pY0HvZU
ABCxn/ymgsNcIPsgGfztyOIhWe5tsKwlpq06yN95yNcYUuA9klHdAIFUMchFJo31dw/VQ+qzQF5R
/0xkuVSbr59N5icbsseUmQ9PoNMpylk+KbjqF5cNgjM88MbkLWo4wGHkI7JcF6azGZMnCz5tyaIT
FjMqjv2pyOzNtr5ruboAlWDeUdB7ktSEPPywnlR2yYbJ78B0dgYYMVK4I4unhMpRW7bk/JB6MtGr
ZdQfY63aBWtalaC5ZWXUJp8EDqHqoi0m8UW1/ztBuPn7JwP3BjwOH9Z8TEpO5Q3UKVFjLXvouknc
VpcdHRC+pD4iUz2DodWW87QiS1wNuwIqyADoPLIJrmkniTWpaZz89m1uu/dNlaBLHkSSt4E/ktDT
JKxG3Yax48qI2W0Ldq1mEON1XF2OmRgNqcnUy8B+NOfiuXA7NtcRLjnDl+TxKJOWRafj80NyTpuX
8tRrxKcRujm03ZlN6MnkwJGksNwolUG1AFIELW+uox+PWMZXFBMMZ1CoWxKB7H/THgEvtI1evgOt
cQtXJk4tYo3VKx077JbuEppOqHcPRSD/LzeC2oQ7RU07ABE0FKCux0q6rUUwXPkDETcf6UN9k7TX
tPIZrrBQjJ1GP5Gv6BV2XCl74uhF5sAHKB5G+G8XknfixkILc5PdJFGuUrPc2gGvLxiPjMsnQWRJ
WpBKTJVkEnANbonLYEUmQBXCAFTxF+bG4ucwuzMxgWBRobco68S3Ojo5eGOBrkvm+mtUBB7DBHub
mqMnmOof0pKTML0PIzlCIyxLw254a0dyXbqO26YlUNA1iJnKT9VjrWBKExnXcYziwTsQpaIBX2Ph
PeQUWiD5KlpqY+YsPm2r+SZZy4codQB3wXEI0WfzMtLOYeXvtNboqPzVB7XHPfl2oBqU0k+LFjEj
u7h+N2kGHoLV+0INMGiiPMGwBCQHRYBwY2Ry6siysNP7KmdhM7E0hm1y6MXxambx1Vj6sE3kQLKl
18j7o+9uXLS9SfroyFTcFuZyK7+S+W9qAM2V9wGBCiuzmoXO/3cSZYPh39Y/mVFhlbIrqAZbisQE
qZOcuqv1IX1rXX+Z8Zk2PGpKi3Yc9UJ/joop6HTzkivVRVQWf/ZgSpMwOPoSlzMuV6LdWw9O97HM
ZEY9+ZnP8aiK5RU18J54CAf7qLpT/ae9+SJqJE0yHbXS72g0Iko0cGJY3N5qrC0FQDCSiVFSLRis
HjK7jMGhFbB3DFBrdWQI5SwroXtaYIGb3PISW+/KsDdnsNWRXdOlVVZ8FTxyM+bE5+RSezVIJDnQ
lLdcVMBvqKepm05GDzQABB7y4QqLeiAYlA4r+/1v9cCMBrocgpEIhy9TKOLTIygC8+p8Tf7cLmeH
kZVJbELHv3OYZmxEceKIbOkWlIG4WhKsXJWhOB3mgvhdP8jJdMdGcc/jXYrZe1ps3aHlsrzfTsxz
v3NkVQQhEWmJ1gbxgc+unwvpVK8lGb1YXahkrRII7z2Bj1ktl2ksMNBrwBi4xucAo4ECUk5gjj3B
4RPqbAc/XGhDhXOG9scOLA1RDiHXxhJ7W954ugA5apgZrPNtWgufw0cqsFbewX5Hy5pCYegJ5Miw
exqB8d2vkROr5CHTHpZJgbD1GNQK5FTWbdef5JmPuu6zW4BXHs7sFFSpDRshCQ3fanjY5/lqYnNd
sZRvWRrS9HeY0yPdHeiMZrE9DsgwZXRIi90bsrvjlRnpI1Xdfg0vu09T71htRymV7j+JXUmf84gC
BtHlqezzC1N2v8GO0SFPlrYj7HlAeiP+kfIvqBDURPS4qYI1b0ASmJ8MrbZj5YDIrcACeyTjs+hx
0N5nIqRRczOkTngGdZBtklcNiqe7iK6UDyVL+DtVZW5UfvxFLodAmuRgijib0LMtbKWR7VDnsbH+
OfCY9cHwwHR4G6sHm03J10RsdQ1JX2V3FwroD9GBV+dH2kf4Qf8hWIybZ2H0b+JOcAdMdJXJ2BVq
y5c+LZmdSim7qb22NMHjTc9Vxt+535kHadqcPtIcCQMaTnKnQB4oYajCbeTKxkoNxi+3s/yIBpqK
5qC5c0qmCFze9sCIykiuWJMm0D0jw4E+UR0VmumGZ7RBXoSXRjZhyIKo6f7iRLicU/d/NJ3ZcqNI
u0WfiAjGBG6FJECzZFm264ZwlauY55mn/xcd51y4o6Ora5Ih8xv2XrsMC4eaYT9HOnZLpwHzHGCm
w1G0SQVcObJ3KMsxscH6jRH/ME/gQ+sHr8IRYXbLvja5lDWL2AQ2+1YMhBeGaIRZgo+SmUM40mds
25LPE+jwrHZEOG66zHKbnpskmP3K7g7FHj4Z8XTvHYpwuMarwhwwQ4z2WYU5sUGdCAFZO2fNgLej
dsJWd2xGxKRkbIXAC7ngPycbocE/CTWkZWPul49eDpCiQQKSNwx8vepmwIhCIR7Agh/YGSy5z1pD
qYDvfq9N4zUFJxCef5v7fHwMPr4fUDJ8HhHkRmUQO6zFnr6OuUlY4NHv72QO/4HfVh/GSw9yJj3G
R03M4PfRayQ5sVxcjFcdivMEWKrFwcBWzTwrRLNPlgBL1bMEOc5QJgAIpzwePdoWXWeKFxKtQhJ1
zDYX561baYx3N8jLSk+0KfyqyAs3mrLyBVkQ81nk+ldQkOuhP/uRpF0TXMsCTOzzUyIJMfzWouYW
WuEdVQdXCmohhOXTQT3AGX7JafjevqRrdJszGzsjjl5EJ9kbw0AAHtgL4k1ZkEU5scsh1BlfSjgR
3dtNu6m3T2XHRWy9G2HHPE55ZFAM+xnJS+GIzvSiYU2OcPqaRU0NAw4Nt4qGOxy3LTzQBbVwgQEF
yZckjce5z0+fhCiTOgM51kQRI8sjqgpO/Bhuc7TNrN+zBZCtgFyb3fFa3oApGb1DKHWRvbVEWmlm
8TCZ32Gs12cFuUnrBTxCZcCMCf1+7OmOElgnuyQ0eiZvBrVIRTVAN5+CnTHTr4WGHkryaTx3w/IY
suBtsLN3snExgsA13qPGrSCWokjBF2fQWPU3ZRZ3A5gib91cesVbqaGdZgkZFJNfGx9Ng4EbLY89
K36/LrlBi7rPjA4tiQt/iApfIGgObpNnVrugpZeMBkSk7SN/N2z7xkbvXuXg7MqjCQM2z5aP7Inz
s+JQFi3jX3Ui3w9lOQYjVtgXKR1u4aJB80bbvBReAmau0clmyMh6tig6U8vX4MmRfL0b7fKVW+or
K5SzMtSkw4Yf9fcIwKJx5wxlsnyBy7rNGWcuREiATXyzDuesXG42QRrhjAAlVS9GMJ21JEPQgkC3
bW7a3F735aNhRTxkJ72jrcF3X3IW55isdExWTQFprkpc+OhhcDKHdm94ot6E4AK7NzXHjvPLR112
l6f8bW//nuTyjYqYvtosbaa0GKUQXXQwW1RITSXMljkGkinX6EVb2C3OcnxmTX4zO7zRERqOMr81
Q3AdjjlSOVQK6DgZMIsIVclyqC1qd9JZjUanCs59grw8A28G3nKXyIyiPsg+sRnzVrsEVkhlRL4P
BvA+pmYToUet0dolbbPh45v6bdIe1xlY2q/mzV4VIlRH6NaPrWt+aKxB7ZDtscXcix0oDDWwKHy7
yOETf03vmpPVpUKhDgg5kSOCRpbUq/DpFhFdDh1J7QokrzG5tIs5npNAO8eU1Aq1M+TCc1PJpNdU
594Oz0yjpOKSvufm9IF69KzWBZbp6vcM2K6LxF29uYtR7cNzzlAjfnaK9OiOMcSGcOPjP4MGFSb6
durjR/c7d4cW7UZnuYOl4PyGpY7LFNSbJVe0A9ILCWlSdudu+sH+PUqwUHf5e6AMHEobxCjw9/VQ
4/mf/RGBtgF2+W/I/Kn7GAYdwne01YIB+WjwELJ4YNW79JDuqBiWOj5YJjTiefQDtMqGhfeG1KRV
3CrZ/rSGK4+uGDoPnotbVCro+W1YzV5DwoeOZS80HYOslvXzT1AQ9yGUhMA8jcal6cRdV9IH7Ddk
FBUalEicx6GE+5X5+RkrMSqWCDBTiv43iRGx2pPXHbsSXFZdepAxdkrg2I8wMN4tbTMNuHRA02jK
6AZPOdB3j96UdiAjCS1LpP6lNt1HI9kfmRZ/Sv1NnpCgSa27lx41yJqUz8xntFXml0j7TnpgqNUF
APE5gcRVpx4INvgdE9kzOL7FSfzkNdFfVuwx+9kkuXlWp+HEvDsP071EToRUrt58h9zGfflpsQ4M
VZYS2AVEFbi75d4p4R295g01Vhw0z8KiXJsduFaKTiT4Tjky6UYGcwibgPiY4ppZGwxb87RbNqXD
zoq4vDki1QFXhh2YzvRbOdZEe8W72ikwCJYTdEGWUb/jA+qVZZPe9fQPKkl+VMSf6eQoH2NQPk17
eUIf3xYlUK+wedorxzS4Vmhi8lwjeGxjP/wBENYDAoEsu8OxCqhQj0av+IlR+RHJukOIjNhhjdkU
4ZXfQlF+d+zVsE20E9kbLNUOKU4LzAunZdnW700231fIcljeiSW9y4hVM2wfS3tMRzZYJVG549Us
D9b8iZJsQJ216VDO57Jx1rC/qcjQU4y2GRlrlnFAIRQBl9mCOiASPkWaJBEgVesnoQ+noIpPslmT
KSOeMPo4E5YSCTm6V5Sb1aaOVQI5ncarwx/bfLaNdbX65iIIwMMT2U7oOMpfLEF3rcwUcNUiFHGE
hi9GjOMYkXWY5OoUafiBkdSrareTsQcqmxl1IPAYN4y2aFkIryJn/TUzUJuUGS6UjMB55t3cJiBi
eJKBKzYMB9DSRcuhkfDGhOOh7pqDYeZII7csLFPSGRAgULmcAzFcdfQtgHr86UAV4HwQRgPsiEap
JTVu6oSr2lAUW8c0YHhtZCDGCJeQMpZRtq0ROAToTtYWBYtm8+omIEb/ppoeNZl3CQsk2quyzd+e
fp3iakqBQbY3AKM79nKkuTBDZ7X8tsCi4MyBp7/nVSWvYtkwjXYwgG0alCMoby/rN2aYimuusp5I
88sQd+fmuMkR2HQeTtL2ajxCdLO28xim8LSUydEFh0sWgFWwwTAZHOGCkmV1Yzq3IC2Oi1uzrYNa
DxXP2NUjlYCJcQVIQC6kPaE4Tq/+y1gJ2zDdF3qpobzm9nKV9/New/WPAnC2jlr2FnjVAGpRRH6X
/1XxyeVZcyiFfVCpBFNfnomn6W+NwsT/d5ApD62Q9tVEgWdO8Dw4NRf1+jeMllMNil5H7sIGvcGt
NHLcUOhwM2lp7OE0TCUwFTWPU8fFgViFwixY2EGqGzCwxVTu2H95Y8oG/bskP3d4yGb4tuN9+I4u
U56c+qU5VTWOdpKLFB1Zxc4I62fFrhgTc2xJaOFHUE/6m64WTwMMfDVvBhSnbSfdxVKfg5qMnYU2
70oJMfSJD8kSH2rqW3zBfpQ/l06DDaN7yiFjj7MGJJLYnsKLqdCjxIWMMlGlOP5Tj/pDpLhvcRtW
SMhUwjAXaJFaNV8NxyamjCYaHn8Ginlm7k8KKOYpLhDRTJ5MpC06rcjadlZBvDQ9UQPlnbaX55fm
iuU5Y0moSPuMlEeas13ZPhX2vovcnruyPpl0SeNi+VGDLLj/iFf+BpoUXGbHhoTAMYpOJLSiTBEd
0ckEyssN4t40v6M3LZXplJF6HEU7bBP8pVu5gHDdUXzySNEls3O/jCelZ9vJ9iF7aA0Lr4WABjLU
NIISko8pKfjx5YB2aDimrUX8Q1qV11LMtzo175MGq7Lnvf881bOGgTE+9rxuJG5GKBLkTym3neSi
X6Mwd0vRu2OwuPKkurAkYZtQVwsoRBIUopb4HOB2OI6YGggZYTbq6XYbwkMqVOLF0M00EG7jlnCO
Krk55r1lBp/a4mjzsOQlVPUGDyY5ytk59ytyUA3+u14375aF5Gll3kyqIz7HbUmvnz/BnQAcxHzl
zds6VZ6Jqr9Ziv6QcycZ+2uvJrekqxheO7JdkLnuiIaOH/gDzwlTXOa7nHQ9J91Hyl9LYxm6Cd5k
/nRDqWCpEwQDILRAg4gPpHm08s2Ki3M+6A/dfm/08cQ4guG2xwiKmxTQIw9GzIOhAHOtZ9ZFMZ7a
+m/T4i+q7UsJdNz0WgWF+P/teDV+km4KBlSuys8biAxNlF+MUWy4slBttlrB9B7BxGKymZYSlgDK
f2GiAfNiAsqCSePYdnA57SwwxjAHYn710Nau5bMIsUiW8mkkhrmhgjL4AQeWVnyWxu60CGRiNq06
9QFW0jVtR3OnWME4TzXQZx7EDE8RoaNlDRGO8mFeIBPW1akhU+TQsqVkd0a+CwZLzzFfBTICyCY2
3c+wk6Eqm+a8y3R7Z/S/8ilyOO9YWmRc0cxVJmo6seaqysQKVy8WhaQA9ntKYGTICe2kccCgfVTZ
mmdmdeqoViYRnSVAwzKx7qZXfJ8UvECfp5F8BYNVemBvrE02JJg0khV5GxmYbqv4ENZkg3aqn67F
HwkL87I3czbEw+RJ/8zBYFCOdpLJTnvr2THgfEKjKIECa4yKa8tVNwmhV/FMlFiTIGLR0LSHDiRd
DmqTvUF9mCVq4pjM2y090a3Me/iD4i7m+GHgIangKIInvLWp7KUg1lWkO0xPW3LWkDr5epxBx+Uj
9r6dXpPwvZPeCRBKgZKU75NyF7NFbituNbIuWs3ejvHkVGSbuBRHS33pP6t//FtXn+cuuXSLdmm5
MRZHnlV3EZ99YO1UxPHcceeRAWmGnBdw4akr5FMZZ6dlp+77MiGVdupwpq8c4ORxwajBuH+MQYSO
jxZdon2OuJLFVeV8CT64kNn76L3btMSCoakA1jtCtAagywvEOv85HAyNISerV8t8r5gw8g30CERY
hvzUZvtCsf2c/DQxY2MGorjpRsAH7aqrmpHcbLt8N5cgDnNedmNCwyx8kcWHRcsPilGtoNODdFen
aW+qdx0qDIx/XkNmpWPen0MtOXffUWvtE8SNrb9bA6MrNo+maaOkB3/5M8Bmqa/sXxDdmNHgFxXA
Uh3U3Z9cd1ZDUXnOWAoBnol4T8CKHgMV+9hmJKRPRncc42cNv/RmOkoklKRjdrCMzj/kX7worKd4
e7oEUgApp8o9s/VNgsbBrMezOS4X8qkq4ccrJkXqjwgalgwyLShFsDy5fEuz+h7S0/XMhT1PmvUj
5CtW/hv5t7DZGyq/DUY5IeZtus56g5UsWAJPlCmrhRLUX8MG11Hy4ksCet9TPyXbf1bGWXKzg5Uq
ohzKuTvAJDYMFiaLa2KHg0Znf+qW+DR4cfvRKWglqgj8JyWqTYka8FQAGCHo+zZxao/5Y5I2DTiF
NKXj9kN08mB09zCQEqcqS99OTGKcF5QTh4Gtrl5N29a7D0PomjcN0RmxChxd1jOW/A7AQEkHjF/i
zwI8vV7DmT/X6RD2srnZ6YjkbZGcIJggzFX5CeaXdik+ShUfHvyP3Mm7+Rya4TlmKZVWRIMFaCeQ
EsJjn4RxjKrugGXq2B06IB+KK9igMe3q8HFsK5CO1qBsMXZIQ727/bWFccMccJWtVxAwaSAHUER7
OHzW1tCIcxppFEY2p/1r4Zfuwo3uxyMTaZNBk7RRTTDJke2MtWem1b6nX6LuXyXX+7wGZxHUrpJx
dr82zDIQYZ6XmRaGp0WBMRIDEUENrDKzmuE4dSnZCNbgWaHsxYK4EyoR+hVEG8c5qzwcFP9GpmLq
3S7OPXG1pXKSWWGZq7+fzdlpjdPiG1iXWzOiFtLn85DUl260LmKprma8wBfRrwmjHU5e+Tzhmynn
Qxj+m7CE13Tb7TmQG0xFdGS5dEwAD7bCMYvlsYTDY/KiN1u/Ij/mMbwHfhP29258Cb6t3UeFxLpC
Ym0SjCDmTzX9DTBst4A17sR8pWnpdfINGmaULQd2CZVL/69YDkcnXdS9MASIfCc2Fu6ebdG/A1r4
yabrqjc5auVO+h5+lzjBO52Y5Mq6JEN30UfjXJon4oOPhg4P40cPSe7DGaf16yw93nRtD9rR7/WA
Esxm+TNu9XDCipV89CYYf8GWR98WAy7G3N5LkYJnpvWY7FBg8ocUwss1gssQeLdMJbiURqs/sVzf
xmRyNUiwojRy2SO7QIZd0LfYk0sX+XJZso/tPk1DIM6kwJrq7XoHpMR1WhkKVAmMTkPg8hKTIAl8
vVcKpjp4lds7JHgsRiVIbAZjw6F7gXhcLTakn9EoVstdTSUGdMltNTRI1b9MycDSkOrFU9nI1zqZ
z+TDXySclMZw0U1qUCYgw4z1JznOEY6ov0wc+BYtE1KTiwrbLsvXhM8W04uOsVdikAyfcWADCkYD
Fa4GYD79MisyZKxf5lge56V8M6PqOQnHEyQAKQHK3j3+3qHdTam2Q4/amt2255cMCewYI3sfW8yi
LXaq8BuWg4W4N9pZH5MJLiAt3RHwbTR5RotwIqQOLb1a6jyNWZWCbnjGl6m9N1FyUMKEBhPr/pAe
EF4cMgLZBJlOItLPUVlC6VUuOvwvkzNGWE/UF0Pybg7i2aOtbd+EMb718Icjo8ACue3Ut8xQ+S3A
bE+Vl6Y48wgGjlBGD8w9ZZDG9Kr5qG7ryDiAl9AXyS0wJQfwPbsg8mXGO6/UcszNlmGMZ2hY9WS3
qUYYBtom0A2n25YY7BieDuGBYwHF2N761X0FGuDRf+Fou7P5ps3LVuUITMhe1moS6YLxWOrVycC0
2O/sWDpK9ov3bW+NwxZK+N3iMWTmVkz2g0Qeul68LbibGYFVOLfQYfUQCvrdz5LnmyC5S312lWft
jB9C0WM3GYf97Gals9VUighZ/WCU1pKG0ibdedFXsuUmnMMTM8pdC7KAUQ6dOkvZvPV6J3Aq/hfz
JxbVXg7ifW5qO60nRpzqXuCNM42tWg/bFmWOfk6y/lLgaVI49opR22Zj98Y66SEqsTdWk4VHdgSM
OuYEGEInouvZT6dMB6BUectaHf3NEI0Sy5LjXJo2NYNe5W8DglGw/DUyFsGhMwzlsVH0Y0qApyjF
LtQZFKG7jyG5wLrBQ6Zn7yzcQQV+R78wl/lmyMAXZ92Cs47ZqCur42FJVwd0cTBinDMSRh3s6SZr
gq1BIh+TSxP75xzsxEQcKM5GhrQwrXnG7RYOPehZotC/yMA1PwoRHBRym2NYK6nqYYXvhFN0M+//
BsIl6pYtCV2h2V0qcJY1jDQdMwLZivfqXFqb9JrcAWhdBiTuHbjMd3aKftM3fmwMfvSrzYDRt878
IWym4onsk2bY9NtsEK8CHulBgKQ3oYXMyprvA0MflghWo3lbBTIPl0Nl714QvhHUM2+zRyb24wkZ
LxU/HBBWbmmBCe3AecPOeObf068y3hYQ+WNtYqcWUCI1HBO4NAJWXBNpOKuiQ1o2yl8bEIVM0uo2
VznIg9x1tHejQxUfrZZOdv22L5SHPsDlPpI6zIEE0/uociBZfOdKVL7nRTF4oqc3kd3TsGZJnD5J
XWW7cbaiL2Hx8obpm6zWD1CkH/lQfEbCyYfAg1js9cf2IyCeJ1ccRuM4oAagudyjQeyp+YbvVIC0
wVAHcLWQsKvkaD9RFutK9kJd2WUjFErrpUvzdcoJsWxv5dK7sV6STHWf2XgkNCJsqMs22n8Vrzkj
5RNXrJZpT/UzXTcmNcsm6ZDETgUO0Txp1cUcWI1OAfBkeskUrITeuSPw5FThOCTmo39OuLERk824
NW/MWKfitvTSJam1syo1p/5HJnIGBwXt0pmF7zbFWlWQi5bM/U4hXIg4051+ZMs6dpaf/1DeBsZ1
zMBsk0CuLeekwicD0S5qbb9GZa/j9R7k+jFr0i1r9UsAoi04M0dox4Nu6375R/qeOjKWc/CXjvzG
hXBKyYIeVp6DoEB/v9lTeZ7t6QK+8WUlZMVjviDBhjCUh7iGhYquDjX3rL4vc/danPAZE4tnMykI
mBL0Ona/F8KbUsT3urYQQAKZj5ywXnxRqn5eWH4rHbLK2qNg9dPK8rmB/TUeM9h8sCjwx4Lg1O/k
G0NjmJcnarlM8g0VF6+eH+SK7uo0ORJliFXeJVV6N6b0Xf3UyvDjZG2IFrllgB6yMEJGYt5qX0Tw
qBH0q1HwVCKbR0tfTQgyensjElfyGxylQMTOnTQY2BRbyysJeSlbeDXy8mR6O/XkbwwItyV1q/ZP
vZNd/RktupcmFmwD4YeafejpLvgnSSUS3J+sOzFeP5HEYAznsrL+S1YUJCvG3HaTdtLZo8U9Y6Hk
Xm2qbxkVMx8V4L+baRrXQCuvkwXx0p4YRhzaNPMBywP06g71V03qfYEgblgTMKxi33FzB0D9GCq5
44QBIANf1i4Ym3MQtzEos0ta6WcdYI44JnHtKd3Ed+A5x9bJsIzz2E8XjEBXBU9ZC9kK0lKRan5u
MTTQXzh3hlk87Va8Uq1/1QtnZeuEOdtRrFLowx2IeZ8FTMmkWy5Q97JKv5lqyFI0fuvnnxIubLxd
lXFr9I4JBJ8ve8Cn0yiHmDPZomFR++JAlgCWlRAQxjpvidITV3sSkNlb+HmJhblNjvUH8Rf4wcz4
1csbs8fIqEVMcpAbLydDJh9IU49Tx2gIygTcH20FJUJAC7mJRmpES/Uxj1NDkDnO6+/Yz3H4uW+X
+pfyJfd/e1K0qkWCmUnAZN7vtB+qtIOx3SpV6VuOIWAghmThgmdo//WGCTIKvkM1bsDh5FW8GybC
KYFi1cAx25g3HTJCAFW3ulsztSSjNZZYrYmLWOrvCaG8Qm6BdAQ7e5u8h/uyBxIz6GjuXzWz04r0
X/Aw2KViiWWqfe7nfk/S68ZSxzMrQ972Ao3WA5lvMO7mfXqaGo3TqTsjcSOg5zogPJl5MRU8Ikva
3eR9eYpDF/nsNRXUGqb2Ufo56HGDuV4yRLd8ZrsvjGtXdRzvXOS48ea2uEh9gpR041DVprGP3Y+n
M2Lp21y+qym7dXZ+pc2hYu7CDzMwdzZS71GMz1myHtrrSwv55AkpYrYhez1TPanZUDxTJ3pI3Yio
RsYDe0jvPptvlVCBBvBUXhsuAyY3MRCBGQkfnEAPibrc9kRROfVPjVENCWnSc+GT2koeUYoKZ301
RgKPZ6DGFUaV/s1GG17Uj2R3KfH0plhYezz/pWGgZheGTcA1d7bB4J0mLevFNgvVQ8d0lCHvaifl
txtrP0s9A+tmS84iXcYov1JyPQVRqTmpzP8ABDnxk4H5GMHzFvF1kaZrNdmMaeoMi/SL7styT/Kf
YTbYFb10Gw+6QO6118mnBbVSPcsqfkf4MvxDaofcpPYZlNv3sgFVCmwhBtcEGhQxOmqb1o3JTrAo
AlubJ/sHLhezqvlNcajf+UjXkWkN246OspQNLyt10F+yB1xxx96cz50/cwWfz+TL2nyVuAGt+sk0
XEHVkaLqQGvCs37YhRIq5PLvSmwYXrYL4+JnZj6MVnXTHbKAdz8J8dExswhuMUPWhmec4B6/nLQD
S44iRJhK4znXOI5LZ9SwLUqn3BpvM+z0kDJPpmGxprfyFV6Q/7/HufkumIzliAxo8+RhQbjAKfpn
VM41E5w8MU/y0J0o+Y8pHqIMrQXRByohUBonHlighpA5AzBfqTFGFKEr/gaNdWNU9bDlP4J8dIBr
r/Evb0MLNgUDQhH0TpRku4IypJK7i7SsvQRZklqDXZx10FFjVlASu7xSxIeGgeBgs0utPorQPrjm
wyY2eEbHrlU+GQRen/OgEOHZtaRsOEC/XCubXBvER6rQZvC5qa2G4WM6ZLBWmwQPL97SRmLiKW5j
UN+17oEWvCzSdfl00+PXsqDodqoweu+D7K1Sq/vcZNfYCU51t2VQcEvGZQdroPIAI4E8qcgRkgl8
KCGwkMYSgRM0JLbZ1KBIWm2zvUEhd0KI5zHJODpdThksXs7VQ06B30i3ulF3RoA69TT9S2f5EBDI
aqpfGWEqQtO4R7eqhlFycLrjMple+L7J6CLkDFNrBgvNRGdsjX4c9IzKiWAuOx+wld/u+z9zU+ON
h8uXtdcsz27/1bPn0Kgv0xL61vSRaEw3T6bNg/KJ8wD0R7HT6+ImdOshh+0jsbYsWJ+MPt/ysHxM
7YsJLdskZTIYnSLoG93apLZtr/02mWTQC8i3VkZYj5uedhVXV9zWW0l2lWLEjS7v6xWNliAwBeCj
my4phu5MBWPE6PBvM6s75dpaOKxfxKzVcnQaI/laGfm11IxLysFI4OGZdOpsZPKmO8wYsN5wQMyT
N44G5B9kLKXqTkbrEZySWA6KDqTi0tFaGD0ytCl+NU4BC08Ws4/x/EB9sc+Gqz0T7NSdAwnhBgKh
ZrqHTX4BDYUNhrtcji/NYpxTgxWecqQtqQLVzwYTrPi1Y3OJg4rTeyOdwitmzWeTdU/op26nqZf2
N1dsX9KqGPyHARRe29LHbFv0tqq0imFVNLPNeTIHEJtAL3ZtFz8zfXrG9n4MYzJg1SfTSchtnLTQ
8XfGhMqak9ZEXBgVidtM565GmY9verRRQLfo/2TN05liovXViutCPpo0ymRF4Kb8GJKFbDzGPyxh
V0z5hBwlcHjgbUSMOJfosMafZZK5DFp3akNXRlqDMSnBgT8HJctgfHEb20zuXIwEkW2UnigoafE7
PCNV6qH9w4B0tMm311iUIL1pZMfIGDfCz5GRA4PtChuEDKsBOAU8eLNbOIfa6IQcusFbpKOunUMf
l6QePKSqeFOt32UdHCU0KKAdaFVrCJjaJQogaq9WyLlnN0m3pConErPPksHnzSUBEZwR96RXhx7r
7xopXDV/GjQMBngs7IS4zDWOX/I8ql1tGad5Mo+d0JAK/BHZN2uuLdL+pXzYRnav0/Q2VWhvYavL
N3s8DSBfMxglPWaiUT4ijQJlGMApBOlJGMTKAJcJgzBhgKcZ6Wl7bY3RZoRjAHVEUZXK3b55q/aj
HqN64ds/7nMVdi4c8Jq0a6YNbofjViM8ydqjp3cHnOBSfxFK5sf37I0zozMRfyUkQowlKcWMqQV4
Dbti25r6j6Fi1Tg6ajaAZCuRxoSgki62pDOpZS2Fl2kczX1Ydntu486uPZsDLudMCRELjCZ59e8V
nhgLzUmieNKg+QHvdiEUjHNep6T7XG5WVQPLCm4fQpKak9lppzQqMGJCjdm1KcH3497KqzdIHKdW
j+GGPpDPnJpIZiMZnEj9YA/doIiW+EJb56tqzcA994mbSBBhb0v8XpIxewl5AOitaZkOXVgwm+Ue
GhUkeUBR+XtNkNxjWkKCQsQaSDjTtTTHHEMbxuRePQWI7Hq85haeqn6L+5PYUP2T3XhltE7C9Sr1
IQsyCFLZZQj7a0hqmMGAEH9q0g9HwzXC6piH1GF4PgkcvECku4TYJfXGi4jFHlnrJtWPwXEeP+Op
9wro1CZf1fhdNvKxY+cp1qpQZ8plECvAVzAg5dRg+IF2VOGFyNchvOetdq8yG41BdJsy6Dvd4AjU
rNlKkPBiHMIGz4lBOp/R/kTIdQfDOlj6vDESFHTbYXlKimfiF5EmjYgMFAYmIXU6CB9Ythjp92Py
ZVr9kU8LT7uBYkHeSChj5eKkSuYpKEuEiBaAK+28ZAHBPGCUso0uAOrAC8nghXRlxhLj2PbLu5iW
V1XPhzEkcggTgpWTIlwx5+wrtrwaoX9IdrPZo1jxuKj8yvHCzolmovyM7ZuF+W+QE/QyIZyLzLc4
dW1kmbg89UQ66wbTX5Au+gAGo4hcjaSvb0XCCKKqrh4O7igBpgze7fyNo9KJC9TZa0q0cauIVBkS
np1g2ZoZLjw4nTlmjp5bq+EkM1HFwhWxGpNk3Kjjyhl+SQ2SKeGaTIwngofsZia+I+GBUjFlRR5R
ESj4fCXLD3b4NmKlKZilRX+1iJnztFfe03hyQ4Un0QCH2kOLzHvE4DNpJfeEUzktSFQ6WjkRlky3
kGO1yqPX6gNGswSUW7rN7IgjmwoGl0Osjd6wwMedA2+SJPri1I+BQbBJDq9TEbBu0C91PkH3dzTE
GcPyq6iArnTqg5NRk0jiCkNWwvdYIwFJwjduE4RYtX47fKYa9Mq49QCNego4U21XsZxeqAztXjyS
bwvbs1y31zobr92Y+Jb4kz/p+S4JzoJltdEA4Q9gHOTouGE9Khwb+ei0JhGaW/nUIuTOW7LGFzBa
CErVDZJ6ijveQ+tjcSRM2mmBTRIvRGTlzjDnu/+3PwjsDxZQJHbmp3n7LUjgCjvJXz3zEgUA6jbo
hNYegeSuZPswyNkGieOAgDbqXckE+gLwgINC5gkiFWCBO7HUJLyG1p5vNPidQmJkD11GtcmSMI4s
IFWFBwSSvRn5hobBpbwky7wfxIA0DlcfWcESMA4F24Upn0P9rxC4nvPOC8zGywoczUiebVcNbdji
5FtA34xWSb8KuKflzkSrxDiqoQurkPSH3AfkOtTkOA2snXfpSHEAmGUk/hmdgcF8H7/DxB6z0Erf
0AEGp/6yfHEPb4fa2gYNoZpUVciadiq5tAHz8xYsuET88RI5YwkNKjHfC9aaBIK4AvaJwaCb7me2
EN7Y68wMExN6VeZ1eOql9BAN8dFQqYwGlCvZxoCDh1Z6kxp/zCZ6jDON5NjQ44CwuzYqFVi3+AZB
c5NGeEScOAXx4vZ4rKyFO9z2OVIKaH8ms/mPoskeHKLJaFyjGUEHbBNDJ99BaB+jUn6G3fxJVzRJ
6it/woa5xqLZ4eUBCA2JdJwYo0btETZXV8SeNsyehfRIIKbjjylTPy+HQSUdkRSXwaZsZsjV6Boj
LNi3mu3jAkCHhIttC+0CKS7FB5OH4SXNAl+NcILs11CNbs8BMqM+wkXf4/LosONm47kPmlOIhRt6
F3u7rhw54Jny8Cp0JHIyNGx+oIgPQLrb6t7oB7QSGxJ9QPwhx1k9LPsBxKJ9SdnDR037P5rOa0du
LUuiX0SA3rwmmUmTvrKc9ELIXNF7c0h+/SwOZoAW0OjbtyRVMXnO3hGx4iqrwGkxwbekbCHtHshe
HxVdu5WDAhnTcPMRTWpnJLACHei3Gfd+m+xAj1oIk55u4pKqJj2Q6iZwNIUAQoYH4X17K4yOZGx2
Yy9wYWt8ldbsPrtdk3KHPHcS9UQ6rUo0Lpf7yJdxaMgzRuEaZP4nlStNv7qZcjnUjrfgEjXweSXi
tqIoYFF4Tt9JsrLAou4aX1GbgJkGFKvqR4U6z5J2HfTbrOLDmgFUil9xIr3yJn1fyXIXprlzc910
ql9rLXD8L896HB/tGzZUjxz7oUjHUzn8nagLU9I4tIp4X8EdHA0y+3CwwfavkgWnGzy+FTbrQ+R0
qmkUHQn9av20EOP6goXYBFK5z/0C4BzPvzVTy1EpgVZTGrAqF1OSr3AV7ZRWlZ4vLj8rhWGDy0rR
o0O5rRhuGx1hGUeAobBfrR+VFG16+2a0f7UcbyHI5hLFEeeV/r1xlDtmG6ltCVaYClgVDOjk/wAa
htm/9/m++hVwEb4JxNOprVph9MPprv5aRhJquWBRrmN73e+lMqImS5K/Nl6j0cxI3cZH7WNaEeVx
DQASUQbASdZX0dFIsJz3hg3xpTXVt9Cab1wPmIbdZUkfDTcGGf5T3/4TaX8byo9aZJD9MWTiNdnj
Npjv2oYe3wwc3xQBEwrLQIc9ZdfJNe+kG+ViN55libnfsS9zBRqELIad1J6WAgmSAMKpKVwivHUe
jgt0j2kCQlKxGpXd2sbuafO2Klj5cRw4ojzkhGKzlNNl7/HuTrmenWiZPXJhtafZ7YFcyRQy4Ck+
DtiqKs8Y28vSzsiogPSI3jTuJEF4wvujHSWyCKlk8S1i3ZdktKa4g72G+VR7OgdsalrRij66pcGI
tDmz3hoHcsoV5A+auzb9B5EIdymo2ORDZ9NDYpsvuAZvG4Q3I8RkHPaV2FN6HFLOymZsAuQoXLBi
KnP6xGZ4I1fTamHbDZFhWFHe0YCUO16JIsv3eVIo9KjYa6N9xuIVrGcHqlaQLk996JkBs2gyr3gm
DOnYih9jBqdQaC8N3QWFQH8hTNri00n+y1dfBOV/3A4PisOOrgVpU9CxDq4XbtJB6MJfFQq6B9QN
7Kb6+IAx6ar4Q5x3C1mO8glG4E5b/hfFIhK8FVzz4FI0xUXPlcsMhp+sZ2XACG+9OgmJjAZ68W6T
B+jg/Ghcb3og4sZkwg+CaxNHWdrRlU2QoST4tjg4FTgjcladtLjWvq4lpLzoFCO7B0OLKk7CXeD+
LXHqE0CnMMmXwTkCvtOYM2Tdl94hchpSfZxqungTnFb5hyqq98rJX0ZCIBwmKcsXrC7bDyopJ1X4
Fmb6ZbpqIne3UTqMKs147BSLtTxBrSwyjc8K/Z0Npe6MSHUBcdUXNgZwarzhSlxKjZFa8C9JO379
MJNIjbGSL+OAt+8CQ1ltk7ONEbdenls3EhUc72CLFNkXSLnGEk0gLld69Nay8NlRaYCGckpOFHk+
KQCcnQysFzJpKOzhXI3/Srh0zxxFMG5hbrIPL/e8/zkGXW+9S/K5N+kUwjKa5vCaiOgnv/fET6lH
tLo1sY7597fel5/L/K5kn04/UHGZBNsP0X41LLtYeJ06JYF5TPEKi7TR2n32F0t0t2o9NHpzY/bN
1vUkA9iqdeCkeutftYQ3DmVY6tPgWqBSB9jabk+pr321ajYw0PSXyBimsyAnzTqtNzz6bmaajhtE
tZ/N1BxbiliLmAwMFrvWhco8INYPPVnX5rHpf6zEw5N40By8/b3k0Uub0fKTJ7/mmujWYBzW6HsU
ZwBwYLfXyHxaM8eP+u6Yv2PjnPyq+1CRSK84r2zj0rQe7EmKpLE+zzaVU1y76jBdX9K93xe//aEe
Akv7txF5S4BRAihf8cVSiYuPfaptDCjZIXc42bjGqJCqDI1nm3fSxgYaWxH2wbrTqWe3PDnfOP8Q
orUj5JXQauVoWNazmcAd6r91/aQjvTlsVNthV/CgDg6hVsU7Q+ySxPTS47yW7mMKUKy/aKiTjtoe
x2+lGO4sH3rQddnGvSf/AGERDZh8ZdOgAeewDNyZtPnY/iFGTO2QRvW3c9VMVkZgUHLWzQzewH93
Gy955oVjWo5kPHO/ZPKUO2nffnRS8hSVp+K+nnKVwfKQmXm0G5wMIoASIDY50iYElMkIcd9ZXWiZ
Bi7aN8nQgM9glU/oc+A6IJPxShgSB+5UcDNKx2u13zwm0TStEZ/WQ2fQlKanD8OabjKpn+EWZ4TO
xe8BI2fR16dWoT9akQ/4jg5jRknFRB3yU0x08qFep5CrMU6pC5IkzTMzSB3A1cnGo0wW3gGDw1XN
zfIv426Qxlp5bV704lnOs49LyhdKSoMu0ApWFiudInSEVqQJO8zQwxgt0hja+XWt4kDVtotS3dVa
w56F9bDCWzuCzHMK4MiunApfxlFJk2Mghg44wrHIQdMR4Vgeua0f6XUNuDNBACjtjnLI/bo8BFpP
sZSokMkkf7bCjMeIZbvJF5Nmlb8awxqG7DBL2nDV5UPHRW2Msc+st2GC7AxI3Wryhw461dy4psrM
Fga5ciMEVxyaphYWCK+wgUND+iVvG/awh1g+UjK6lG6dwfQ1Bz6pKHYqVGjW3CmRInIVGep/z6RF
R5B10i6UZdIiaXsKkJuC5Ct10ceRLH8ldn7RQRnoenpWApVuGq+NUtwMQ78p5+o4xLC48Z7lyedw
uP/MEWkGanXr5KJrdmQpOHv7nIvOKQeCreR7TzHW4fyoUxFTgZc4Wb/hw7q1eORt/55Uy4f2hQWX
4oY73PZDIs+HCtyYyhrLctjH5jC5Y4FvRN2LzX0GOY3KLV1E0MEPtGuDsPqrYXokk8S7xDEDw0Yr
kJzrwkLTTDDS48sFhCUDwIBqTwC7rj6HV93gSNNQD6okmkEwNeyut4o9fad4O494lGnPMIxrvZCk
22x4NTvir7+MWn9VA8Mho+Ekl0FdaHsxL7KZXdfDuBRs4mD7pdWRoh23pJykGB5ZTxySOKjdEAHF
BKpqH2ZqHHZSv7M6lxJ2lNUQYG5+0Y3p97J66QZX277TyQOYnD6Noj+1xXGkW8BouGkYQyjbLetf
3kLtG8ZKf1zclZ8sciVF3C07HLAZq+2P/40WgHpPg3s9thK0+e9868/pT4axYFu0oEg7r87+Zhhi
RK4GbDaCvJoDvWLVCtWLYjukcbcRIlDgO5tkj7hrW4+i595gHXnI30sjfWHJpEAVVfuFnWOkR6NU
rHNPrvVpCxw8NQ3GtBBxd0GKgWqDZksRymExMz+jXD6b6h1/e0y38ThCga5I0Wivqv/StMET8CO7
jcrkwTdsYOvnjUimYhmhurOcs3MDoZN9Su71g+yyabYmXJAFn+00kt8MbfC52ScchIL10OA3OE64
Nh6Xkui7xnVA/qE3pQt1hleINR1S4yFG6MFUt2ca4Stb+2jJ7RYGXMrM/KDGy9c5260fi3jWIuj1
F6uVzmDuA+Ov8CrXmGaoUPgZVwev4Ecki7+eIR1kh2fNVM8mqng2cp+SD+jEU9oH80x3KA1iMhWq
8UCWuOoxJVqB9qg4u5e4j9bcNbG5phVXIpPeTUqL6uxhyvnd8uKMpIStnUQ2nMpFgvcLT3R4tCbd
Zvhna4IVGU94J+jVWY8jDRjZTs7nsK+Z7WRODTXpIWGu0BH4btiIoFb2TIh4FCTIdGuOHONPYtK5
wNiWE02K6zTKdAjalvLJwfplGPkXjKLPQf7N22FYsbGvkQrct55J3rMrd5SemBboJjxstVAvJq/h
Suz23hLhlkKHZjuV2V8jw+cjteB9jIdZVo88BYfcMzPgbE8Idkqs9gYrMvsv9StN2vdNxjrYph9C
Kz9YoB9yvgTtDMj4PQF6jU4oI5FDNXfRGMaclkYV7XMJ4SJOuPXZkyA1YGnnddfzuqu4GVaqK/MG
0HjrvNpolYFELBw9Jf94ZrEusVgvcGEWuDBVbo0zs7/KLbf/6GYBZ18/qwDhchqj6+uMVgIEJzs5
en8TTnuTxuLWov9wpjOik0xs5J2uxiffnb7sRsbZ215LvNgSTLalejMwEPKkPtexJi7T3mTHg+81
HRgnmo/ZcGuaLuKJjuMf+WQRXN+bvG2/KZWAWFKYbC12J25uzfBmXj8Vx3HbvDk0wgw7LBQXOk/6
b/OaqSBoDaz/DLk2abdk+L01+LdJuUl8nqT6R57u41FFSfKepIFEXh9lwJXD53eFVbQp6fyQ5Yjs
bST9YaQD/dFavEeQKKSgsh2Q3SrbroGiOFRTLNh2HmweZnXwDUARJz5LVUUwLPdHisg3b7OJ8TOI
5YNXzFg765vJ5spyoiGKx9MiiWBVWdcgko3xUa4qrya4ArHP4rXaOA+Zl9PEa6XNvTKbA42eQDC1
B2oHAmQJVbNPhlFz0zkbNk3rBl55OlfFKeY6l9Ics3KlK0mScs1oZIkqy+qaZ/S/BMX0i8JzChua
lZnqiTLgqNrDsB3qyn6umgYAiexdZvlM2r5Y31BkPNtNk7/WcE8y87h1gnKD+mjhcp/rD713HSo8
DT6iSnWxTMJ39XvKJXL/b3jtq70sZ4HX52CAgWepGROlECoBIwoIhmP2S1mhH9OFXu9xLxxV9K0Q
F3E6MP9FEywtzRXoWojWxsG8UnqO0XVmXYdchOOp181zWa8XXvDXpvszKnh8RgTeXLo5RLzqcj5l
5gF6nZpQygBBF/vWZLC3/uPcdas8w1piT0dPHlARd6PTuFLWwLP+2KCnS3bt6aO4MfY+JwvM+5KH
P0HV1mn6GtPhrcXL4Bm4IVrcEClFgiSXTzLoVp0FvUFHGfn9qfZPmZ7708jidVRP66/111IBah7J
EwSDWj6kzjpv2XECVt6UeHFoiU9qdoS4AmSYMrAmFvQjK8hIszer/Y7q8YVOMMSwbQgTCpoYCvyi
NuApsvHHpeIMRoBc5+HAMsyl/uK9mm70dRfiX2JFRt56Fvgqi2pa7RdNoKuVuWo7MKmOmBJ+Ksbg
raCjEwz8ulmBaki/1K34u4jOV9XqbXcFQvzYXaFODhVLK++zgA6+sjmgf9zKwcAUNDfbVX8sPzC9
MkU2rQKrJeAZDWmvCskrhWqW3CkevjkDjAJlQycER5ZbdLihFzrvkudIb00Ni6V8qnC05D0wy7As
ONeZ1g2iKbJDUe3yl3Lww2hQzoaxvDLPRUr2A4/qNKZu+ktDp1KokzOhSRDtdPLtS+7eOevLjc2M
7A+Q/OszTiz9r33ntQOAZvDR0v1pwoSqPlvx0ZIcmaxbO1u33tCA57Put7Cgv7E2lTGRbmCKrOZq
DeWVmPa12UCHDOEqTSQU+E9zxFfmD+h2G2vxN03tT7lh3J0CuCD9JAVJmyYdngl02uk8Qqh+1Xs4
wn2DIXxYvtKXxdZjpdge8wqOguxg4EC1FTk4pEwcbpyDuZVCa9RDxCFV5cFaWmbdgxm2XyoFaFia
a4DdBAu88vd/ac2GnCbOHER8xXbmaz5AcDz852+decLo06OAiyw0nTdmXPsdmc8337U324O9oj5q
Ia6UWnIlZeboHBHOYPD/skUKHZeV/5EDvRQgbPYXUHoqKZ4fyZAplADTObqxkdlaf4JLn+RLoNgv
nkLgnktIqCEaKNz9r/x8aHVFahSQPa4RRyqu9nIzlJlhlhpO99GCLawDB6rLxfTi00wJgNIw3v4f
V1fh1ojHrb4nFczri2+NSHYO7aLoHviEYpk7BSBy1o4YUk7TybhWJck3FsAY5trFn0AOfOWfpAIP
vfE96aBKe55f+yXrxy6+xi+SZXRIxj0gC8CUhKklpMjPwWNqZdJfGHqgA1aHie08tXoHn64CLvEW
YfTd2NX49UYNIhIsCz4OOOwuLLkaO5IdnoWKEINLFQ7xHUOWgEgXrPOLaQzrzwVINMaSL+KIxQnQ
I6ABb1MihZG+YPaaVcLCz4EiRVDflbU/eDTazhk9TSQaDtZz/yqiRRQoX/l2lzLIOWt1Yd2KH6V9
sDFLuL6BuIIvEpo5nBsneabp+MxBTnTF/Ow3CAvfcXkS63LaFPNqJeLap5ic2RMqROQ6dyKkbOGR
ax4r5uXugjENfLw44snju6nkIpK9qeNcZkN+aahMNFzZkO6iwg8iIUogZ/Vn0WjnOOtYAQB2BiPH
hMXurtXOS4P9XAa9rXbRa05c6mW8vUeoNS8dsHb65672SrNvAbTfN8z+xmUldeaLhbMjp+ITGPtn
SqXwmtZPzTC+bcG7fsJ+v+K8mI1PqiU/alN/Nar1HG0gzMpd9Ub2s2pn0DtY4j6CBszFSbAqyorl
1JImgTHIVU6k1NT96V051wCAVOd2wBCQoJh0/IVZv2XycmkS5TJI8kXyNPG+cTGsTOcL3vinPul+
HlueeXPQJMb3zs5fAxDSGQgpczjJIunkyeQepr37d//QBZSoOlT9sXLso7rEEtrtclJ1kVSXAZxU
Y4woljcqDyw6HNRNknqzK3qox9NdK2qm/PiRblBsRyAd/1ipEClSrIJ8Azel+HB17rgCzn3zQxfm
W49i+ZlXBr2zKHv8Ki2L/C6zLbGHanDrvH46BVd7UT5YYTNYxrS/0CWnwGloQKP0jKr/qs95+JZe
07EcBLATjZkAaSizTtiJ69DTsSpCTmovGeUjq4sfpi2vnTVfu8+rPL7NPOuAjoj20/vgWn+2k6na
X5OOggpd7Jjcxu9sC9LMxk/sXFtNuSU9BVs3tuQkZtTP5lAdkp7dRxQDkB0BoKTeKjuhk/wacurA
zSHqL3yXzSBXU1dnRYi6HyXVdpWB7TYIPNkBh3BM+XyJzFu6+JxP/F3SjQ2YcbAAe+t/qgIi6Cdn
eo1RB4FmWNJLy4dskPtLL4cjefIZO96WL5RiHwn7ADS0LwVaqYHb/bmR3V7twrcwHB7nT01MrpJa
rKHoWHA+KkyWeW+fNJzhHfzUin/Vbo1LJla8tvT3zR6h0rIMjDJK0R26NT1W7Bulyji3oqKz6mSO
5O7rPqoE8Nm9crgpzgW8diQ0JW/x63dnFeR29a79o0k8YB8dSCILekIcY7VFmhHhG8ObgZQHydTg
+q49Znv2zaUPxuVuxTM+EKin1oaFPIXw1wS8qLiFhTK/a8PvKndPWHdBzPW7yNkimNDtEZA7xGOT
X/oeOVR4kYiO9irQJdqDierRI0WOKh7yRMGmYnjoGqbCdXF6220xm5aElWbwwxeBRJ1OltgY8lfk
7YPISp/rQvq76J+rnF8b3HmV6Og7zzzzPngaY+LAZvF4oTpobZ/FxeJHLc2EKccxbFUtTJUkGkR5
bLR/a0Uy2GViioADi1+OuWDoJxWZT1ecVNcGvpUSo9tMJWShDwvGnMTBnwPwtv4t0gvX9aHUjbtq
afdhGmCbQvVnr2pAoUI48edfG8noAoKBrnldAzDCjsaJ93fa76EFYetgUKrPXBk/E4MP02er5v5s
7FYezdvkoEZeI/h4qs2etAzpAejoKaBzrAM1S7vB8GUSheJoUvHQYLQDTygtH6zOzrqM/X9VQ/UC
eP2Y6sUxNUxP0FfkmJM33Zu9XoehMYYFXYGuYOCyRmwaRMfTS7+b/i5bq3tczOpIIyfC3w43zmn2
M3OC5INmuclX29Zvc6HcDWBQBSYQqSL0iipcb5RUMN5TP2NqKph52tUMjl48qhKWUW4qHxyg2cH6
6ch+KhjguANoT2VFD+PT2OQ/K1W5tTkRUZzKenpdGlLU26MkZyVST4mwRcPy0BtSZetrglaBlMlK
EDKEhQ9VND6cArwm/Nzl6kccy9eOjfO2nqdvFgVwxuVX25C0MJ2dGaIJ7dLbrP2FBz3CJpDX6rI3
IAHurPoeGdDQcVNjLhCZuOcsrJG0Ay0PR9Hy3VxCqg8CBGJFdcK1A7xks7BJIkjsYWvgFujBSROi
X1V3+dfyD9DY0V+TqGmBC3AwW2xIgWbwWY9lDK1gBlo4IYZzNzEzLMrPeELOaHpf56c7gzuzeiKt
KJ401MbrWaJGi9tqNX7TW/sOapk/NVmg5awvX02nvnKHqEEG2HbKgrz5h2GujW9AQE4KDbgb7kRU
54hxKi8Cu10DLSF4aEyelWBP6Muz3EnntkRmLppr/TKb5L18vTtqfK/vvYCCyV5BEUlgorXlZkn+
0V+T9QsNOKUkJH7sd981Lc+mEtM5rURUz+cmTtNReBP2Swmjr25IgchAX7a3oumvY1lfaKE5SDmd
Yn87dtUWde6WgYuFlQLLXuPZwNFNsWD2YLsfPirSLeG0QAefhXZrBR+21i+hDNWz6rLPPNl3Od2e
R0OUb1uDd+io/8la+NY4Kdgmh/lqeg07LoyWYTMQIWJdzZ3hUOLhotK5GsKJ6q9fqFlbkd9lk0yt
S7oWMlPGJ6s6CIX/IZeGY1t/WbSvS5rpWenmtTAghEVtAaLTAlW0wcJKFYWAynoqSdMUJe7s8bz8
h2R+om6IgB8mVMISFe8+FODqBBXtDARrxMxbPl+ZzfZCs6LWRQXoB6TPlzKawTClpJ4AiJZsMoaw
dtNnCbFzXOZDN2VwcrKHLJv3dYINutKWnt7rcQic5C+elSsm6lVclWS76Jk4290YnYmTJ9w0l9Nn
c/xcJJ6uFaY+DZKVlPi9x7LU8TPLxNgLDbK9DWDaG5L0+ufIIC1ZnsbGX81+xYvk2UkZbhBk0bED
cwO/NxqUf5Bgp7SIPLiI0m4OS8b0kW9bbxlHOSWsqhV4SklvV2eV/3Pe654E2tXm+8Z1LZnPNLQd
9ypm3jUt966jWqeEbH5tQFjr33X5gDJHW8Ok/p4k8M9IpnKg99V1b+ej02Eq7s6CFxOfOruxJae7
gdms48PtdVP+cAAejeZX8z5/wlZ2lAsrvCtwbFU36I6CmEV1tiZg8HjpHIcjoZpY2iNs2DSbyOaR
tliy18HCvrTDrzxtZ0JE51o5vvXnzlyCFkWVGnKZvLAlyuC/nMDwstmnP447ofsl7Ctj6JuL5a+E
2ONuOUlwPl50eLiXh/WzEXdVm2/O1zsXilPXxifaYfyuWf0imq4NgWs8/zAikFfKnad0IZJHcUxY
jH24fdEfKp2zp+hq7z7Pbo7+Kycn3dDBH0cS/p6KVZVJDQtNC5OJ5WeUzh1xrzUFncAs6CBrAczE
1CgYiaTk5MDkHpfmpf0uT4MEd7pqbtM831pJviU/zZnEhPohk/hQ49qndc1PPUJ320XFtTxNzpGb
nbVQBZ6cM9qDE9MI43cwIG0dFS77fHoQ1x/Sm9WwyKQa12YBIq3KaVJmAFrZR2FxSs/qJeczd3QG
JVQI0zUSODPnODZpBC3WHVFbQaX7jmuTq7Pw0uRTfBI9gBN/rG+YzA4bxSyLPBztpXA5iQqZdoQx
O0mMcqjTruYg0+p7mPGvfYmBThLas6e37D/VtB40bseF/awYkHtkBQnT3l7fVkrNMf1t5daVkGfi
i5pSumo6qO+lxeI+C1aSfY/5S5VZsZjyDdabatnhErt90j2smzWi/buGjOypqFFak+KSjGDvKUgA
eh4gjb+Un5bbyhj4dOV8EI/MhEg+jP6X6UnSfF7/Jrg861vm254ZGiM5zfcdaWDc7PeyxFdvZniq
4Z7VizdWHLrGcaHbK7n8wUJodRYb0uS03ru2I39t3fgHMukzJ6H4Fkglyqqvp2wT+XlsG0Af1hC5
oGYZR7n6oAwzZ7oQP0yKrwgwmhkZTURzADmUhauvrutObP3ppXCz46HzO0iZxVOGOUv4AaW2RLkF
UvKEuhu0AmM/8MMRUYIcwEEAQKzwecvwCG2KivVHjnyaAWoFl3rS4Ig47kOHgdlBP/xPtwlsr4T/
yab2E5nDb5IM2PoN4v3ppFLWgvXEDDAe09CFpnqcmbDq6lgsjafev4Yc+pMtnvkWvzGDD8n2NPxL
Z2CWYBRPb/Y9RisXdrFDqwodzUzuwr5uQ4lfHQt8eKK9J80Wr7fpXVwkP8WLBIz5VkOen4F5tHzv
ekr7FO008ArPNcbOUTqaWCcTqz5SQCs5l1qOb1VvPpYPmpSfplO9D4IYJng/snPlcoGxWMus3Pk7
1EN1ROAcjw54OIuQoI60qWKPm9DXBvPN+ihJDJRYhUaSrPpXJwUGQJZSBnKoYFIRPMrqD2PMbnbj
XBxeTUR6ZL2P0q8WnltT2IFMm/AfmeUvLXK1/UKAtC89hzP2CKDsQBR+dsXgb4vEZ20FiXmwTJ5q
oANTvL4yVMo2nCvuaA7kgDEwUQfYWskJkJ+arscq5KudiyWOWl48zm3IZE8XMyB6CY+JfkXV99gL
Bynsv6HmVcjI2FMmtT0Gr6FbyKie1Vq/rd/xK+Hn1PBz0iBx5TbcQ9fYyreprR8AxU2nfyu39C0b
Wsg/Kv1n0nFmbrAABrEGCVXSFNzoBM4/lX1hvv1c7PRql8n1hvAyESoG5o0TcuRShyXuoaTqvRHO
LTbyWy6XV9lOL04V9Ybpa8zqnLIFzoXEDnRLwUC28sUhRUvvs5xdFlIxHFkKGVlLs+88B/g7RjIl
I49Ib47+QNBiY5HNYYhf8D7SGESF2UXJQNIwPogzwMBsBgGsE4tN5xceqqa9VLly0fL02lHOK0P/
BR0AQwoinMI2WOI4IPT+TCZ+8RuqM5WoA4k3ePGkkVR63s+qnF2zGSIMb9w8vwm5DDL60/W3dpj9
/xdEl7Y6Vedld56j+sYldZxkYyWMfszmCoHlyG4BAtOtgqyTkgCwrzPmXIVyUPVqpJVrsszoAUGb
GNeeNeLiTK2yEr8595iAaQyTuXRXpqXsJtX0qBtaaBH2pC6PpQhLkHyy38xN+rBBkv9S7dKrPtP/
nHl5H5PqZd6M0LDWG76rotr8FIB7tXKrJ6Zq8ieRSZLxkpZWT/mVD44/yYNf8P5TRXP6aDwHZwDt
3+eXOwNG0WLu3VQzYX9vsL9zGuUs6jC66yjZjeycNzqkRPkuUz6ePKVGfmYYcXrTdqtSRc6BqyLB
YlQfP74kRfJz86z+WVx7BavDiA9xRC3uSjV6mbC8gr446ekI05drw18AfcgNtMBcJpJF7oZ94jz4
q1T4BdDO4Ua5bZ9cV8qxJG4n1t4LMLF+pcSSHKpC6XSFNU7QB1OzdhOnJsGCFNdnOQY3aeER/gEx
B24r8wDhT88ALy7lYM6YPO3OlzfL774n0eKAOfDxS/tIo6IM6xF9FtXgg1EjOjGxaZpH32JpOtN9
JLOlrDxWz9qpY5cKiHg0yPoeFWIzI11F5FoF0X5u6j3+cXviayzke8xDQTJ+AFMIbVurPtfN+UjL
wPzDPMneKTly6AC6nx+y2l23+m/6ucQVaB4sqtxo8L3dNdgLqReDnxpg24BrdZIRESk5m/kaZaZE
lmY3cbJ/OTtHPQf89p4WpIeaAccwo+iXnlpHlY5bJxec2BmvGxzjw7+kpcaoplNUu8TwSOTEc5ou
6EH79Cnv+gLs8j/jiXoNZAn/cNtUHHZjyLCEys9WiF7IlF5IiR219mRaR9xzDt3YIYcZaNpkJlI8
1zOxRiZL0HTCHE7ZO/b7t4o3lcMIl64FyXXnyTPyhJT9KIk6mJS1mMaNnrkdK691LGioz3FyP+8m
fHS8v7CQ2eXgSjtBE485H5sxBBEcwYOYnEOvUef+p9NaDCvCbzR0QZbOMX8UAt3BgGTWj0zQp/IX
fdHh2LnlgmFO6TDur0F5o8YpS6nEmh+WDWeG2ejXryKfzkQgIinpYAUdWuKzqmeQTZkl+6x1nMNz
eU6pDvDUnM/diAfwXzw2niwvHrgWoC0NJi1BYLDDoaWeCzUOZgrHSjyppqpARo5D9nizP/bFU2uz
V7Pp72bMWhoaEEHPkYwNGTHKkulvOpWwW2Wy/x7OYMqZjrbTH4lf0HZueDa/f45yXQ+PnM+IwYCW
JR8ON95YVFfza52rayP3d7BeBxVPz4A/sKzFs5zsJ7QUjplILHXUJlVUQRJyHCmkutilyGTRXrR5
kVIFOisfCrDAvGi8eNX9iV/xQsVprfEzOnD1wC5k4TE7xgRUb/vcAqfj0JWElBfzSr74Ki9ACXAB
VpXbd/QZ9hx0VEFNNN4ZS3krlVBHkZ7QH4dkPO2pF5I9TWweU6ATMRVhFdg/tq98g4M6z8PkuyGd
Z4If3j6oExDDY9yUNydv3zUDOc/6R81OMCllJB6tPiLtYn5dVmDgGGAaiFu7Kz4PFX0Jnc2B1EEn
MEn24Xdn7Xs29jwYK/r+D3knvhimXPLd+ThebgyhLXM+5SIdVu7ybWY7tqwwYg3YyfnsG9yDVNam
RSBa8DFQYvL8G3XFpVj4aORNUMQiaNeJTOQQRdvVsftrIzaPShNP7jj2Ve0N4UDWwM0Z2PY8UOD4
INQznimCZgVPTxdhz/lfL3PFQCTyx06Z8/o+O9F5jrcWnTcxnv0xN7OX8Rz+xMZvqeJ9SroxJ0qo
8/qRiN3R/sXbliAgmn4Iuh/3xoVq0cvm7sE3h3f4nLcfqVJ8yJLzbvdeDbulT3RfXvebBGjY+tSx
ypkoQi9ZaeZkZugQt3ESieS03EgsZVY46Cmo4vyw/Uy0zZ+XmUq1OjTqJHJUPVKBieNPAzsLHmrc
dvKNLOsoDU4YxN+Oim1OkyLS844WKRJITPuc4sW3OzlYbqxtuiymVNv5AK+Bgq2hYEuqxArhb2Yp
PC24BLFIMY/vJ8lKw1wHYWsGq5gfFwbu/2HpzHrcRNst+ouQmIdbY8AGz3YNyQ2qSiXM88yvP4s+
n9SWWkk67bLh5Rn2XnvjctrcrXluS4kv7pZjh7TfNNCx44svsZShmhEl85LJdmMllxUYibRrJsFO
5c8UGbaJMAu5pGEcm8nyUyU5dVF6bkBDWIeFZLlGJuWAzdCYRn7DDSxqpBkD9mAeQCaLLXAYG1fS
BBmUWJW6HUM7AdvfNEfETq6BZaDtlb+jlrtno5rc9M+yNd4w292YqcLPeuV1+qSmqMZTJIuB1ct+
IcKd2WM3Gn4SIT4N7KbWM5BHDUajETc+WIyjMKogUJf+Fas82Ao8Z1pygoh4FktWE6F+rZ6lbl6F
Xr1nzySXb7Fjg6rdwthJyw7B+MzvhqlcVIiqbNaEpD5HVnuajusw32J1uqT/lX41O95k+wweCgOH
Hj+bYbJHLNqL6U6E4vQxwVyxgIYt31flC1mtvaBB1Vog8WwkzC3vvNQ5PAl6CDCwnFQAwClW9UYK
IrR/pICcJaE8x2N2Hr4VOEV6TfusPWoJ36d4GTRoDzIZJMQa/FEV5w9PQS4TiIj7Lh38dTn8GScG
DjBbIxHbICCSUfKt37nM8jwa92bvRQOWkAK7OXQ7+nwXICb7S/TaDna2R6JSok/CPWmZ+dp4rx0z
galXQ0AqxGsvKJd295Usyh1VrJPhsut+LOgyeDiLK7gqpKUguKXroCvXnEjdXG0cq2J+wvA9uxUv
k+qAxh33XomOIzawJaOOiIXCV0ftONTJsQFwLlGbd3LsJqQVsdOFlUfEDn60FvMLt73Wdw4KC5PN
LiM2gsrRXYWL6YyPGfukOdeeX8IjHg/tNB9z1A0ogWvLqYfMXZb1wJYIJ6J4VMiSUg1jB7XbDwm4
qMAbsNjeqSx+sHbXNlNp/gM2BmLorsACatw4zH5IYh9T5G7bKPdklArOguVVyvlLw75JeNeKBJFh
W+QX83oc0SmVvXrIo+ogZKrXm1vJQSyZ5KJslaRAMNCHgnlruuVmIknHHWu2dl9h766mOwO3R21T
ofVwzr4jBv2LLtGiI3TKUo9HO1z8vSHyzFWBGzSMv2tXIQ0rn/DQAGQVwQasQ3bpJHvIDKylijeg
g2Q6Q6Dmjxjao6p5arVyztc4CQYNq7TI83gHJgrC5t0shRtgp2N126BJ1U9C8zS2oBClaxUHJg0x
aZP05Rhvp3GEOSigOuI2aEjEIoVKBLMw8snlfHIbz0T+ZNRt64ruCBF6trgmyWFLj9Ts4mVVNaOU
7KjS+aYgy3Bb5wrT//6PyhNUPF3qnFHHPs+Ts+6S6qUvh4S4wlTBMWswKdyPWySTdPEVBkwDl7bg
sAnJWWzLCDK2v9QorjFopbUODCo0SSfCmykRKxpBIoFmGs5yZwQ53RDWIJSXRIUG7T2MmLPI4wXD
fdXc46x/DBFgYpauYhw+k2t91ubokSjFg++QmPJFA1/2KN/KQbMJESPEd9nKreTc41WZhb8G5H+V
bOKqvRJtROK7P2nLNWUAPfyqPtgHZQ2UumhgYkHuF4g+PXN0p0XdyGrbVrhywd1XuksqmGQgqfAn
YKeD0J5Ry0+SfBa9xunqMaDadCU06BbaM9WThWmXSeXewFCADDXQ16NQfFfm6sez6pdvpO7NlpMI
domrJ7yX56Yz3xaUlDqZ8CqOuehRVJI9roYb2joCFM10wxDFKKHLhDvi6CYv0Jax9xszlX2MKI6d
7RZa35IasVqN22660m5xqMBhtOao86bNVKp90/ogWy0QEWJK4Eme17gHyytN0qnQ9VPZ0LQa32W7
b4ydiOcuIo6WxcavPISa1eDz4iNr16DESAJGn625XqivejWeobOOjnFDF+xjp4ISnPu9yTzBboKB
NByNkF4DfjLILrbwGm8zSXEuHwGrr3N0ST5mNsci0kXlQyIIQBC8wiSQ3sDGrqlwBM2ggGrVMyfP
g4rSRim/Wys/DYsVqPoaNIN8789aKXiZ7hHG9Ksdv0NoUmPbkLC3MCtUDvQVGWAKQQ1q8Ve4GLgX
OF9BHWA7VfnxU+0UV925zncfEWnnwwCwobqKnxJlQUFAH+xsO5llrwFhsqCyFOjIprQmQKA5FKx3
u0ngfd+I5WD/ml8mtwmLMwbVs3md5vYksvcTMwGBABk7UBA6NraLljL8fpPoqycm7IaflzUdWuij
Xd8bMvqSnsQMCRVSTPVPXyPkqoemgd68qOiZ9srXfxxUbZ8QiKzL5DoDueMk3VulicSNonczB+zD
jwWDvlW7MZaqsAK9ki1Ez++iP5ogAuVrj0NreJpkbAh8lz0vE+ZyFxPW2ZUcOAR2EgbMLWnsC7al
QAcinbrcOq9/zW64aZ14h3OH9ql6kvkoyLAGnbKaH0aSPAvZkegshONzgTc+1Bn+bkxADSmwOaKB
jDQfkphynmb/rF8E3DvW7YBsZa7QGH2U3j9BctWGjTvuLfBRbEfULv5om/aIQji8iKZyVgnaUUJm
/lODkcE98IPCPpn0P7Lyri7aHvWB5jekjqR+0WDPYwRDxY2QVrBofXeZ0rkC+LAVux8gBUzGxn3m
KfZRZNppsJifheJLSaO3zeut3X5NeHAjwoO0m0CWwsnIJBdWPXIEyEMoMnuxuNLMX6VkQTTYXFe1
uC6yBnwHBeJV4vudCjv+R4GKFPNPs8qHGktJg7SjKNCNy7qfIugT5CUYHYH2esRIhBgKtQC1NmM3
MllObem0YecnGVUb9HG+anyukRGYihLUGb0iTDmd/kiIiqCE0t6lj2Fq/T7UebQwOt+RqPooC3Bh
RuoqVLcKJyGYBnxCStbbQvVke/K7Ie1Eh+/AYVlEDmw2pybp0qqIPAKVKPLsBCrqAgkjc45kR3cA
WmJpza6k6EyazEsYYotV7RW8qLI8wDGESu059tQ5fzfN6WlMaF67N4DUj/hvFzCCFF9s2+EsNVTK
xYaY2uf/I+gjtVRY83L5sbUwy/uY/tNQK4molXrvhNaRf2hhaQDIk4FlZ2EajqzhVrF6H8u/i3Wt
TjT7xaJcDVUIRrSJyVskZVcF41aLRqyCRyg29S6N4EnwRTfZeuNIdKYstAsS2qUxmAaie2vZN4g8
zbR3c5KPkpzCrcRVmpqgKXa018VcsS4iTqQIGEzbLYQzWK7HlZYTkmZdFwE/Ry0OzkzzkLY8a9ZX
L1KkEHc414tX1oI3rRXd335VDYwYeaAlS1CRTwipLqWfk91aEw81AWEsKIFcE4VTE+BMgwO8NUvd
4tdofRbKXpMiR9RRkqxf2vBHhkrTsYRNWMKCUdqbubBv7zV8AnXwR3EgbWu0VWYbDMmCljUmJ04j
HoU89ctZIlznWA/qvaFnUkiRVYvsGWKEFfZLCOoRKytRXsdZGZ6laD3imFuVgZMcW36htvstpa5o
jKNi/WuFnQB2BVLiUYyhH2hZUOQGMssWa5DJeNKb0QKiAgSFQ9Z2SPKXYTo5U1rI1hjTTq68QOEu
PYuQgw7gli6PhDrE5Jk8DRkHDLdy9CUNQLBw4xo0ZgMa4fFA6RcfUbJhWwMzP/rwMH1tbQJts4RL
qS+RvGPsithOZ+J46nvcDods/h13zZmAD1RNorOgayV2WFbHc5aEJAWw+GmYZZkewZs3Kx0ZyfW3
uWpvmItN+iwJJVeFnqgUnpiZHojfOg62XQLZusKrlXg6bnMch3DrbLLRiPfOX0NLCH3izozEwDFy
68mucZUvhR4ShiTvo6knXDFYc2aNvd0muLPxI/ihnntDvp8G6xhaNyY+ntqZaN5Rg6Lm1K5TRHpl
+AvrAILBP1Wiuk2Socm3AiEFrqG8p6H2RgBI2N/KGr4tgCTDYGeGTYXgMVE3bNO5D3O42w/t+s7T
CEKenUnLkSDYXa3XByDabvbEL4/e72RE0V0VsECFxk2D4ijZciacK+BaY1ZdGqpkPMUEsbEDFBXU
hnCxYryCkPgVTzCZAxaGJ6T75LlCOIp5IWQ4MCN3mBYWxdkarVNMGnEe1UzPvTu3TiAl+l5WW3zj
vacqSEQK2gq5QP0ML2lk67mfxvIaJvNFkkj6KPBik0tgnWBgVn1FKCIGlI08o3oJNioJ19UHJB3w
WB0ZY8x6D9ilQvaahS55RVKDpIFWvjDBxydk7AaFCLJXlhQX6HIUys9yMoJlXH1o068Uw/pszZ56
EVLIw5tIXCBuib4/g5BeAkVv2c7D2f9VxoSpi5Kz/ijHJUV6C1ya/FLHCl0Zp4NFQMZbjl63Kxk8
DWzJ7HBa3IJs3OR9UhWvFViZHbY8YgyQ7CFSrNoksSYR543oditsx6Xj9sXAqRdehrZqAjCU7hWi
uxg6Mya3OzW9s8u55mJ9iUXxtEMQGt8mpgFg+YV3A7ZKFOF1WZ1p2o1INnXBs7D7r24msGHjU8Lc
7Ow0xloMQZBis8R+tMyr0KtYaFV2isQ7khxzP0ewiPgDqq6dtHoNEqXyewZ42ORptWtrtEMQYQS9
ORBAqRFsnVV8yqrVOpkFSyVRPgtvLA6BDKDrEb2PVVAO+b8aIfG4Hxd7cwTKZDidSmg7JmtZTPOi
PTDiQsN6bgs8HtRTCK0kQ7wR5Jq+6+Fyh2QBD23kM5ckB+3CNgNzSEaPt80mO/R+DwA6It0paVSn
JtOYYjDHoGNelDOu1StkVNSPelCVv1CMPOMvJqJsZelfQ2/YW6JyEQxaF5lnoT1Ak1JmeFOXLUGh
oXbDrMy939FXcdF3bHXRaGWwG0ejftUMZYvuUJwsYkt6tNn1BuX6F0Z7Yw3xE6WkEdosFLqmRmAb
PjPMPxIKaXmZXmAnMSnhCBu1lzSAShbMZ7jWz9UpaexyGPlJd24bC98m+TkrE85JZmxRuLOiOMZX
bCTkW5GsCOi+H+ZrVid3dVgftWA8MQbeV2QDkkRbA1dWaPxyJZMt4FE68JV1reqaETRNlHKFCG3B
WabxOlbmrWBfpOApzZbqydhu2S7JpvbUBHdQLQDZnEjGIKO1PodKfZ4+AHgXcwiPKyYpPfZzHBas
ZfC4WSYGbWE4gV0KquOciSfL0xpmd7nfcrCG1UXOlou+uYqCNl+dTdgGPJapkBFMcNya1jwSS6LT
Yyeq6FsYaLRD2/WHhlz5vidDMI+8dcVA/VpjQo41y2EAt5tbhNj2fyOG7VdZozpGnyO9Ck/VvJzG
r3CKMYx9K7aGwlPdYDNf4FCU9un0X2Gx3la8q1istuEvdPYF6Xi2sHjj4+9hrY6MKVknkMzNIw4/
nWDL6qmY2htwrC90uMCyW7F/n9kl9bspBSUPTC2/FFCVATGzH2RaN/mEXvoqaS0hwAH0bIA8oRMd
oHV0BbXe4I5luQnWrSi5UL8RFqBh3lb2iTH7471/D9vytjTSmVgXJd850tid+aPnqiDgUCXMANnq
QGr5XEy+kELVqY3Dchx+ZnFyc+igqCsBro2/cwe3bNiNp9miA+vicz2sl0H6k3NUafDIJvN3K1nU
u9ious6V49m1QtmdVSTof42/Wfy79pV3BTP0kvTuAjcOpE/sFWrqKLigu4ZVtLU6SihQl70t3P0h
pXBLKSxtejSf6zxh48Iierb0o0Hat7iah5mdzKwy/AIYr7sRc3LqtOU5Sf3ZkvprsRfLJiC5+Lfa
Z7gEy91o8n5+ry2I8zImMEQFEdVf+r9NpJ5h3fHZ8+wGVXN7KvN+E8zhB2HxgKrZqZkaG2hP1VLY
A6Jx0lxxpoZabZBsbbmPg4bYfotC4pmfzpq9ftWgYDZbOMM71rUj02mN6TRbXDKbYb3KGwfaHlTV
QTq/yjzEW+icAnkB/y/n1/4n55d0QmMlGw2gFj3MYn7qgvkSUO43BfzwjTlVXCIrwrkd2zJiJTkU
L3RZ/8Zl/VSK6JPn3AaCBzy2BApyFHn+KVrAb+Xmc0Fd+BdS/lZP5Ju3HBHJuRgo13BBgXI9xry0
itYKU6Ddzc8Mu1q6nReT19Y8SFeZ+YHmsVNboI8NrPUr6czoAqO1XaMosHqNZsZF7rKRdnQK/5xx
IB3NgAKyvjfYK2LGI7ldLMZVN9+sdoA5psp86/qu+8TbyBnPgnFs8xd14pvFY4EDuwShXgEg7fri
YAFlHpd6L8i/MvTZI0XQpSFMBqdi1wUcHucS7xjnM8k8HB07GYZfDlWKmGEKDNmL2GX0JfSCsYQb
QF0EoXkd/GVA8zrAZYQ4c5F6i90mNDuEcMJ8jPn+UZlpzPxSGlOYpYV0WUjma+vphsMdrMboWK16
V9fksQQhaeNIfw8T9wlhDE33uVjxfcZmIaUfjRa9g23+W2kJ3PjvYuKWlisuE8oVJkI7UsnhsSQ9
4TBE78jkXGAgbZEt4KUsgiK0Y1iWZuUcQoAAJl5UEl5KO/q+K8iaQvJHdvXc3Swre2wZpJd8ZD5R
7oz3UPjOsHA2aYGrPj/qauxbkeDHKklL3XASdykThmS6oS6cEOHliPCaxjEM4zkoxas2q5ehk6yG
tMtwp/hXU+PHjfLgUCX4Hek4d+C6CH3CdJrZ8oHR3CNMZ7aJoGnAbtc4iZcDI5DbCJckS1O3wyg2
z+a1EXfR1ZSSMyrjkyFUGFOQAB5MTbpRAspf8d/pMKnXib92kN9U1Ioy20nMqYwmnDbGiFsg7c/X
g2omhx6mVUduxk/odONfMHuOZCKkuGXRwCpBDkQiUtkYk8oqRZcDRnbkA5hHsfmjwSF6l46ZDCXF
UvZ8s3tK171IGYdPj9Wq4pafXRdfhh6g1QSC813C6d3h9P5knsdhfVhLbLtGf2AIQ0jP8B0hh+CM
0ZWzZoGVYL3aWyf61I+6azy+6jYOL1SsZ/a0J0uaA+Z20fAzZhkdYorIfvPpKmbsK61Dpvn2NpBy
oXOdb2Ms0vJY+wQNoNw+oEU7lJf7DEIm0mxfuTYKDZNVBbJGxsZE/B/kiZa1k6SeYdtckDCiwdvr
Y+3PIuHKxnpKpPgse4YkXcJzil+lzMtbY6m35IIZFoVHnE5X7U+CU3Wa3iI9cyXSyFpU5vK/tqTq
faQvMtx2xdeQ7+I1hnmu7RD1DGJAdIL4b8jqoIfHimSxhdnS+sy/fNhglFHLTsYhus+z7mNy3G7K
3iGZJALDhuWEO/3eJfbw3hcj1i8BcADmMAKy41/rHnWb1zUXXIIsS6YRX4lJe+imP4jMcixgTTt5
c0ywNmBODaCZzJIy00kJoS5keD2fsVxC6EWN5DIowOs9eGm8HRQk08N4VMTuoJYyGRpQGELI1HnQ
LhBLc9KQ1QH/Fxb3UbRNAzsnPvuJZotp1owNstL6QyHlB0MIvZjcYZH+YxjJIG2eCTKWrg0q4K3y
XAcrMVxgG/fpWBN8JzlRiYi5JR1VaGd3Rh8mY062MCfn5E4mmOT0NjnomV/JPnMZADDbWUEvpi8n
bcJnwkvXYJKPJmRRw9MnjhEWGuZjhtmS9sgobwIzHGKBct66fBCQMuqN39qkfKsjMykSvdoWUbt2
MJvsqHTDcdvOpmblLnTLV32oGOqbofVh1RHbCuNjSGtnIt96H+11AcQYkgkJo6Z5zzXjZr1APsCo
czCA7qRbc+gJeZag/cTCciqCMUVSiiw4ioKqDQ9RiGRD37Qy12HXfcs8xbRfA7lCaIFFI1BYAMyq
cPsZiFwZKMnrSzp0thYqezIoAnQREvEj7WlEa7TDYXdeY6zuOkslZMq2xSo7wlOZKwWiMRm7E9FE
434eo/0Np+gwBAX9zHRbboomHfSmgZXY+lkZsUcFtlbbKT5Hlf5czjBMd5ZrAnHKUOqlPBux6Xjh
VSOhFjyMWiHUq+pbWTzVCFLXDTAOMJTWGzHiS9DnplPzGhX9YJGQe60r+NC14uK4WQDdMD5RrwmD
xTrTfND4YOB0MEbCxYx53g64ExHGxLkvScw29B1OncPMi5hKZDTLAW57woLcWjICbtKLaVpAqic2
KhT6qfRSFuIRTOoCe2jwz+WEQuPOaPFI0sO+a+a4U93qhVj8EdZXdQD0RShLPAqXUJhhlOenWiaa
EIUKpkjo8HgCjAH/ApKM2hIo9mkOGfXrqBhAS7l8ZJHXJyhi6RJIEGYhyZgSXVkvfmYG9+Z/XLWm
L9EpJSc50YNZHALtF292IQR1yHyCAc7DYTj0MVZ94YfNSm4LDNUGjv/QCUkSb5HSmpj0G24x40WQ
ewR7NRPcQiC61MkR2yK+9FICXPiAkRFz26e7FKhyzSwgJCk6HFaHMD6st7ZAJnsxi8fyk01JueDH
YvqmvxX9DlgzPl+/cSFmbzSllT13Q5sEzrcKJbdiCCeIZHs27TsCM4r/W09ugApAeAg9yVbD6IlG
6VrgA0hsfqtuMNTKjSOkx7plXcHLnGa+jMmTuFAsLhTAzNDy55Y85mn0Yhm9LQFzGcn0PcyzHuaZ
JcG3kZn7kYoX9EEkcB43IbDblnU/cOTUzqfmtLaDK1Uf60NDnB82cHl3bRC27HuJJ2yY0MXXceao
Wggj1u8qvO91/NPrr74BCJRjvEEQ2TOwZZOTmK44Q7JgV7qcMnj8iMgEzM0tUrbBoPAwuvss3UP0
WeFzN0i6z3IvoFMfdcUrObwK5Z9BY6Jit1MG6jysdojCDpisMPbhfxR9pEx9IZ7ypCGyJD5JuIS6
Jg5ySPKEnR7FPXaxVCdsCwcR1GzPVC3k/swx+Bxm1wxXR29Tik4O/4h6ieqOhHZ2T0ugSslNt0Ay
ixA71ochchazocQiKVJ8xqwaNBLu1eiUZXpwGP9m0xR08B4ZnWZPlVnuON8Xw/KWMTokWXpgdVSx
T6Y4QUXCxHms/yhMdIw6wfG3oFYMdAIEJD+Ca9hoUOAMiXaDlyVd4lS8gDLaFbUG1jw8zw5JCh18
iS89gl1o/SfVUZheJogRekcu5CdEoldhWC9JjS+W/KtDnrTrNJ5ztKT/WqtGkoJtAy+fZCdHU9Vv
eiXcp9l88P96opw2lb8CAr1t0QGpYNLPaxaeFRZhMhOPgkd+goknvyWqjfHATJAED2QObJsYoLJT
GhOujiAEzeB86wT+dhHtu8KUKzZuuE96FiF7Ekuwhi5jwim2G0kcM3xcTY7yT/nXvneijGBM8eRE
5DqD3AyyYJMwQ+LxOvSgCcrW+DAQLTqqgg8s3e9zhpXl4MokMCk4TyyuR0QNEJ1mTJJ8yTMK6jHz
VACJ4TeRqzr6ZkxqONUbL8ZWoiFrZYZ8GAvs+QvvvUF2IF8YUWiEzAGcRY/BRvMfUNWnNskPyPJ3
tVJul4F0y4raBpVNhE59p9YoBg7NjcPwkilQcLbT85Tr1FVxflIoPKJkP4mWK8legmwpGhO/0fqj
xu0LAJVB+27k4h3gWWbLfDBVPIotlyw4thpdrxIdyohEPa/Js+v8phWFw/n+0ADxa7npEIuEfYeA
FAEOOdQACX8DT46VVKqpjF0e0XY4qq4stoR8y0/9arEVW5Fy9pDOlfFLmXSygbpjNfeESfQsJLoj
cgIw/enjj4QtQwzDo0LVaPwG3+6Tti1Kp4i0nGpIL4pFcuu/ap3PRkjM5mAQLyI4Q2eeu948L7V0
NpX2VL0kZgyb9vura5ZLlUWXSEcX0BK2+zOM632ZWGAlpsOixDAf4xfO2c0pqNR1kOiivwrWsV6p
6gcmOIDeRAzAOMqUt7kbz3qwYvbL7OqnBhuWG7d2zS+rjmfR+C/DuUv2Az27LFtIC6HJry15Oh2m
DYmKGc4c4zY2YRnj97ZxYromudWdMkvcNKzQCY+4lEQ3y0Gi05Bol7wFip4x362jfQFsiN3wCTEb
cjHsj1ntd2LjW0RP8fiQRvUTBQOZMoi39fLUTcPNSuqH1EWvlEW9EKzst/P6wbitrflPGkbhM1KE
ZTmjZztbwnBGSCEc44yWNi0P00GctScV4y6igbAMxrQSN7B6N5QdPx2b+qrb5mkLIHZ0M61yiJAR
QL/flZKGxqX0pOMcZQyOJYe8HleBbVGigi6kl9rp++0UwBppNwwOxF8RnmwIOE1mug1FZpMwNgPe
kMgCikaWVCr8sJVhOY1Hsbxn4UUQintOFqMgie81aFhabkZXVnu0RpKATlY1+GhEbUBppwnzWJVH
gck2P/YOm/kM3Ry/sWzczfBfspHygJYNO7ZuO+2HvmwMZ1e9pEwbZLdFEDEUKJZA+KzPDqJGOF1H
dT1QrFVoIcjbckJ8IhpUQAsPOc8fAb5Srq3uipF+qm6g/6AwxavuZ4YUaDoZTEN6HrFb78Z4DqKL
yfhVoXqrdCx0BE/EA2yViLMpFoER1uBS7Zijamhs/NBKA3lYsq4aud0GC06YgLxq6EmsCnuWOdJs
rxmSF/tssL0p3nOruUerXZ7Cxrj0luXPzVmjgeIBcK0s6Rqmy5VdLz89BnOo7eMpvYVLgyZMPS/v
pq800Vkjvov1076iOBh5Kzj82cqCKQKhubU7HIkTsjy2e8jGQYzu6hjQSvLVsQuJ8LmrpDkXGW3G
alcXDdm9XBbcfmQY6lzrOVVBfirACmsRQSAEkwQ/WguT/TbgndGx9bVugJuufJME3Gn4IeYmPpVd
et6fhRgIoPqI0H9N4YeR8MkTZf9p7Ez8Jxb+ExTwvqrVfk2vRyaiOk/BDLkdJReqyG6TNeevYv6b
jwCLe8lXQ9lPEt2fCT4zSGoevuWseavU9WU+qk53Wxk903g3M1K92D9AZ7yYBM/JyN8jqT+k5PrQ
Oo+/FBI4leEOv0dskCNiJyVhOcT9k0aPmgZLeaoPAy69NYsH5TiPQ2BEXPDlYfHIrSYg+BhMB22E
3Jfk/Fuq4QqUprNq/urXax0pZzQ+Z9HVTCJ0hpWftDu24u9Y1LEpkCI1SsY7k20/ziZ7fl9mOl+x
DCJT8cWxIrnCvoyFvqsfCJU/UZsFWtac+FhVRFxgnSdQ2ytI50k19tP0qZFBrzQ6wuzfRk0s6Bap
Q/GScjax9KKhyuF2XtN/8bjyHHWmHMXSUvhjqjFnrwJHu6t6cs8y5d60+1v63UqMttb+YCX0kUZ1
qEHWyaD14BxGo2uUN1XUffPJSFc+6gWD4MlPFpo++KEskcA6/73FHxrhekLJHDTaC/3bafWsN6PC
OPccV1goYGst3lU+J4FiSkGGeU8/b0EclH3ZxHJWxSey1b0o7lfrOlCsKNlynXGom0R10UVcxjC+
TDw5xL3TMSAvlqfZs9u4YWiKMm4fBBxVJF41TE3Mzk0zu0YkDjHzvsjGfI4hO9euRRoBvK1dOSgY
EYS7ATnJHv/lXyFhg91cXbFoxFnrzbwEXrFUeRKFiwK/IIkjLxWgbu3jtj6u5qcpafvaYOMiXVX4
cF/VCXqwZyTsK/F+IFWgqZuo1ydGihPa0c6DGMXE0PllgVAiNSpr7znI17p9XwZQAdVyXdgrDGp/
FCkqxP6kOGouA7jMgmYiSnjQAeoA7cPHPtTArkr9Nkz6vYpRWMR+WOBkQZuKsD9xm5hhs3w2u2cW
N8coQchbRNflu42w1e3KXdfWzzETn6wI4AkB1WOmYobtY3wvlvrZZ8ODivCuujEFV5zisHCrW1TG
T7bdu5Lii1K8k4OxJEK8w4lZJcGStshabAyTrGHmSw2LGHJD2lzSLrw0U3tdZxB8sLK655rJ3DjK
WaebJe3GQO4ztc/UgJe+P4iqfF2m8grwGmxTQzwo4FbVdGGXuz9z9aZsQ7FOPsWsXyEpKHP6H83Q
QiI48ooZQa6a7Mq0clvqIUq2xXCxwVffHfAaPWNuwC5ch7Eu3VIWuVmMtx8K3SDCh2TtnDf/0WOt
ko3Xq6Tb30z/UC1juxvo4ytsr0nMrZIzXYU5kuaHnpjMZpKgH9sl+qEIQXRnsfOmeksv7F7OUm6c
mjw/tRgi1+WNbCmfUeAxn/vDtjSCqBfPPkqFQMzgFqHp3bWA5GNMBMwNtb2R/qC4kA/VdcFH2byT
E81XLs8IBs0tqqM7GF25y7V9xRWAEiylEFkbn1nOU9FoZmm0RdZxakPFI6l7RctfXTve5y+AXbU4
XdQeYCI+lkEb/MFMA7kkESgeqUs1IhSTq/69Tb7GBRNL3R5kpl5ap/Nwh0siUWtCh9eT8pjw0PIt
vWHPugYj0nOCFY4r2WLDTch/sKQQcSF7Zk/YHmD2UJOOQKV8SdvuCZpU4Z2HbYeorML3v2ofEQlz
W45XCnZSVxjsistxwc8HuTzDatKKorfGzERycI4DfZpxbyr1FIMdZfaszUDUVCoILgLATift1WNA
V7XjFO2Sb9Wa8Xjt9kSAHColsSmwFrAyyQcz30FB2c0YTqrhCReH2WBAd5F+tsKJ/s/JP0UtO4ht
dESqQTqdFZlHFYxhB8ueeQcVeGhgLJd/JCSyZSq7hAVxgHbeVEiecVUnMtsEBHOwrdiIeGzhw/s5
oZ6wsGG0GJvwGEOHc82VJQniXEJz5vyRrY9MYUBLM79Ou4qZdozlfrvA0XA2KeuxiSBHcg1hDSo4
EyuYoYWfNMADJ9aEx9lUjvq4HhMN+y4mNUIsutGWt65KiW9knlwUuTuTF2LL5CBUOoPSTnJKBPvr
O39WLV/jmkNIjF8F6xeDIyyiUg9FAdcQf25q92qiXiUiAFk6jpwLMiIkqUUivv6t0UWNWndS9OUs
gR6u2bURn/OUAEnnMQZh3ZNTYR9h91+wI3FvsFimhAEzLOjxgdoFe0Uffea4wjQo7+ECsDzOP6vq
sC7zy9r/S4c2ADnLqEFUr4zor1VaXIqpRlBuV8wx+HwQQvL5Xjo0q8fqA0jvsfierfVoFF+xIvGL
8keJzT/r46MU/h9H57XktpkG0SdCFXK4BUAQIJjDBN2gpJGFnDOefg+3bO1WrdfWmAT+0F/36Y+c
8fVgEuwzz8kM2Msi9O+hO2nKg+tYw4LjFyddO5XDBEAKWT+jEFBmHYgPGwiKFHF3QnkSomVP3SLD
XxN5Vz3j/htpMkfyGIvlDAnobKbDqVQYZ7TPd5aTYwtAN5/KLgpF3EmpOKLpeJX+ztV4I/d2j7Pp
7lM4cVHIuY5GT/xKlQEcbvl9Ad49VGTR6UB3XEXHRA3td5C8hH8fPbs0CfU6CDp6EmKfgi6ERlRj
RG4ZXbxX1nW4bk3HTHA9WMgHPfMdmjVxG1c/XA5KiFLxPx2zLT9uCfeWeuUT5XQJww3uvE6ct462
0H7E3CZPVPpVy96iUWwjp/E2zsmHtUMh418w51yGO7uTJduyEmYWo50m5lk3o2Ne0BgW5QcT8h1v
kGlwCccd05duD7aPIfo7ocmRyCUCHVoj9loTvkBLN3PtGs90syAMQbbEDz/0tnH0AWQ/E2t9bHMN
m5D9n28aOXFqS2DFxs7AQmp3uHmEScTNI+OjjCj0YkeI2BHSurNpVYCziGae8lYTx3G3Rz4AU0Tl
AEfw7uW0O6/WO+pIagQwksFa+d0Kra09UulGMQCAhWU/LgkWX7ieaK40dyS79GvEeiu0OC/pIc7n
zWtuViteVWwWm1QGUZjFAL1ItrbdbqTdvepbUm1iQoffKYmBgDY7GXloBB2UHkTKq3UY2r2Il1vk
3qjq58QwL0ZhXglGZ9Fj6Sq34odfS69ukxdQ7BeTR10dP4oy+yB000hj2G5Ewq5J02GSf03MxlJN
9WeMUBFFBlr5u2oxrjbFXoV5W4ct2ugC6LgZbyadTaIm418HxuyZOHWxj2D2Hlnwc0p7BtUb22EX
SbQWgQ0w5O7MVFdOg1Rkawgnhl9ZurA0pe7SpUewPqeMquQ+VRBC+yMN9+EkExTnSQvJDoPjBiof
A1Z4VuoMZStGaERVziyPoAh7fR0SkaYvbjlSY9HINHjEKAdiU1HltaGKGb5AJRf0hkATCw5GlO/B
Doo9P0v14F1+O2yUxelBwS8tppNoRoCTX7pCXGkG8IqGGJGyW7FsFQEYev+vFgwY4WmwbgavnP6a
QCIylhuZAAK2+01LdrOI34JjM7bQ4r7kpU+gnCGuG5EhVxZP7+H5xNA2twBRlr0z4W6nHHtCIKlB
8QERLuEQbwB/FHXHyOFDIHgai9oxa+kEiZYj/mQFx2Ap72ml1BpMZK3s46wJoojig5yLAsfDRnOV
YaUigpNhhiNtVYPqtQGjYNxEZ5sOZUQJzHUNpulE98Jp3ZpTR23GMFBeUKXHceRvVJSrin0wGj9S
cBtWBZT5DhzgOPNApMa3WeFS7ndKr3rMJacywVE3evR9e5nM+s51xKoh1NLqMG4U9cCtW+LdumSc
VRRMOHWoA4AzLgvaFrHOWfOti57RVLuSKSoc48JQIaw/ZEs+nRZLOM0EYUaCMEUNMkLMECEOW5sC
b+tPEsILI4q+yV2J+j1jzsOBDKtga4T5dqeVvRqAHIlelUTvtMhBT5mEBIVvQnK2MAIQRNOOqBIA
8BlY0JsuT9S3rd8t/TUznXgDH+88s5WHWIrmO7wYuj3L1Y0pSTFEyIaCSc0Ie0ujH6x1DpO4O2Yx
BD3490bPXr7tllZ3VIveWcrRRv1qNQYy5UfVazSXgIdoMStLOGG4diGnFxjb+07xLKZLIvrECEcQ
W6kb0XM/sLeYd0onOe85Rbx6isTfQPCiLm6lCrxruqzpd5ZNJ5V6cL1Vn9YMY8u4jwLDJmF9EOU5
a99+sS9GNdyYs4j0hvcSwQ/3r1K/UsbWGw0lGAwahe5lmWL746fBT0EoYT/9q4goiTpmL2LvJdGu
QhpIOdFBLZOd334JDRlSDhZZe6WT3W25R6FZehvODwPTEt0s3kYVGXagsjiqW0654Y1bMfkxkrVg
gjYyI3WhhIIlH9XwsQkr6ECTDVI/QxxrFy7W8mfj5JeiJU4ackXCyGrkb2JhGaLARzOwIPogCWBi
6zGF5txoHcm34TzWmFdNgS/zqYzobnfj28qGpxJVXKnPZZveW1W6jjYjfBiWb/o3bph3lR0ycVqD
nJhvQwaHXqhuaHXFCdDEJyH1XQdraDu1mOS07jfWnN2wrzmH574UiX5LL1yuSgHAq6Sdr0n7+02/
Kq2b1W3HJR4wiXAC6Td1v+GexSOz3wyNbYRprSWRD1rRysELNGThJircat7s6LlS0yMxMNSmGyQY
NeGW84wsV9fhtprfxWDaRWHsNBg+jLvoZmk8GBnsgerZhI9ozA2L/DEWX0xKF4oAONsbpei5IcEA
bNQUJ2fGeVLXqzBWd4GV9avkBZYT5VlBApqgJVZ19+GRTeLA2n7xGNFadaxn2bViYH5b5ZsnRqol
4nu57D9O7AyFRb8QYzJcf5odvWYtY/j1PZlgfd/gWcqWG8qWu7jx63X1Z0olOl7GwaIKh44x8cuT
vkTef9bNsWO6zxJQG8lZP/ySeu3DwDg2VNJTFqNjJrzS7r9V69z+TfkfmRPW7NnZcKmW7qyeByhh
ofXsZIH9j5rBWKEWgFwv+3aFrVdw/axXHrE7BzUkjQZzWSVhDNDwU/5KVod860zKP0tARXZv1jN6
586o4puo8vhM5VXKd5pJpGqZnjoEaAF7gLboz9zYKAUuatAS7SOTrHtJNlmNz3heTDm7SDNXuS7P
edvwzmIaGmFVR0NMnCb2uxELrM5Dwfi+5UXcmymeZkpia9lCqfzbVoCWHX2cfdlKfYMDTrqUbx1L
+SvfY6xDdA0eyd6dUyIZFmB0aIpMRA0QGvGfBJ5yo5e+GvPK4yqtuyNE9pnu8tZkLUIxxrrdWh4I
SH8+zD1/VfbU5VcHuh523j7l1U4rgsPbOWL8PVGdrg/tpQrkgw6w5iSf5XJAhoOoRtmCkIUNd4re
PIoI5bZ6SuRxv5ixnzFse4BSg8cTlWeTUte5Y6ynhaPeEO3CGwRHND2Qy/0lRLk7mvikmTHqN53l
alJkhlcgc20wsxMxdKm6Sb1Ivw2Mf6jlU7jVJLMH5Vz+a5mgTuKDYOS03otpuUbWeHbIRG6/YSlw
+GLSSHSvaGwIoEPGEky2o4Shh8tvkhDHx5HOSHVP0s1fjV+oJK7OzJXzl9Gth5mpu8lE1MF3kUIN
YtSQeGgx12ZrAGTt6tEIo4SGWULPWkKB6kccQMQqU18oER/UzC6ygX7va9cZNocSu9lO/ZfEKGL0
BLyr9sqjYvmtYAQCjuLuyFgQuBVZMyrLP3sei8cw/nZUPKe697kc1AUfOSWR5rbYFfbEhlNG9ZFa
2Pnk6slQZykxGXsFoAOBZMNAhGOS2G5G8gPCoY8Wd4UTv9Lh1h2WD0wECs3bLa6ExmlUDXN7cjYY
HhBQxt8owPgsUJPHrPT63Nq1g8i70O5W6ydO+BndOVf8cTb2iq74Vi8G3TgdzByfpvlLTWhchiFU
3DKRqzwVaHx4IamucA27F/BhygARo/OnlFt+jhnGvPWxfjVi8bqmI7eZl/E928KY+xOdbdmUP2vT
esgNc1f6VLj9XYmSSql6G43lqgVvqHyn4YDGnxUf18FCQTB2LSzzGDcb9Tx+thgHmTAkRnZGLSrs
Obj60h0UcWgkH1zbqaiH2b7gGz7pvT3aXcxEjEJEx0SIVlcLyCfKYszr8RDv83zMM4aibCpPoifY
9DQadBS+F7tS1zNIlaM8U5WTtRcYrKhYPWBXFsZ+NyZU/qF6YEQQd7Njid5q6ftRYDdGUks3p6Sh
kJaqef7VCYpdm2eYhaCS/2pNDcbdM8A9SIIXvXTxyWXNWdrFK3ifzV/VT656vUjxsFaH4s1oid1k
85lTTNnrp4ajcz4GlTzbC9aCjHNhnj23LcaFyUWS+PMi1mSHsdfR7arUAFagKOFfl5RrFzW7mDqU
jnIZRfyQO95Kmh5iOsrMigpaCsWhwUnrVaoXDDMR/DD6pbrWVa2gFQBEEOegAJAYUu7nCOqsUzC5
6uC1A1LqAmsjqJi5Vt69O0PwCaQ1ARXwMyzIY10FYLKJPpWHNgVImqTU/2k6DknaTaiFuQj5cpnX
gRQZkWTaL4rtJIHXnUkbEUigCi0dwTYwupePtr04OC49dVbcdf4UYIbgcSlTW1HTS/WhkHZfyGyT
Q97LHIj4Liht4Dy/cZ6nvY0/1aUN+lw6GXitAQguthoBkXsl+RMKKJ2UPfwJ/VY6bxgdbwd0YM+g
rfr3QCzKLvgEcdDHu8VoP3Fef3Li+qhS5iHaVWGsplDA0TDBK8bhMPWkL8cPrpimUhxS2CBZ5sxj
UGpMA2JOI9iSYeRFsRwwNqCLDk4+1zjdj3WTAEDuCXCZOFVoBzGDi+z2HYm24VoOkSP2WP4pdIQI
kvBmONmDyf0V3/Q1B5bF4FQucb1lIQiSSLCTxK73mSHc1VG7y3p/T+dnLxuhddbf3lbzewZixO9h
yE0o55gipl30lHu0x8jh0KOwXaVETWrQkikxIi7lbxBSaynXscqvdU77Hz/SymBxJpCXHEBafzZU
E8G7oFSAFIyidAxhdubf988up1yv9VtFDxlqgXglb2a8Je3WjlxLQYAZd4YSUA7Tz0+TaDZlzhiO
mcJruGsord03PI0ww3pF44zL1I3+n4JgFTzWNiNiz2Sy4jcznIJc+Uz7Tm/nc+KbkHLoNJXtsXKg
/AO68AbKgzXmAnRI9HwqJqNctPsrFrQMH0NPyZanFKdtuytjFpYsPqLKc11h7fuv+dM1237O3Lxf
T1aB7inS2XZcOjWg2y09VXVFQhkMbWx9SMuPoktXDZmS7qccf/P7xveI2/xeKueBk6AJ4EEFdbaP
NUhavNniXkeCHtnUv+bvkY4Eo6TLdvN/GgLfVKxk2FN50rqaN47+CCMUx8xpFnryGEVX/LAyukT8
Y6wqH5uNJZPwsi3Caf2rEAkCfWvq5CVPsqg4rXLeaEZMMrBBioXP+ASimbIsUOA48aCOsV4zfoGU
OZOfN2C2tRLDdagdZNFx85tPwODPLlrv6IJiPXgT+Kegi1LPRFL97+0/pKOCm381gMxovA5fcLtQ
uKXvwGju6DMoK2hRqAOuRJxMb9dTh6qUsgamNKK4g6GQzgXOz9raRhBCmIjGhOzgpHqlWnMW3u7d
5ooJDTlWcVAl+ht5xdDhY/ZRnnJzG8NUo/yDbGM6XKakPLdKfDKYz6E5R+lOOauMVlG4IoyHM+sk
TX6Tumc9C7Df+usGf03oER9RLyrPYCusFzZGutoaHaNw55ucEcxJOWj0Ooo/shCHkrCB7QHrcWw0
5ryB3O8oXWbRcI38oNG1oGDXTywaCvn1I8gA3OaA6l5yMeCCiaoZfPkjwt7nZoU/0XFFVEO2z8Cl
7OXGXjNI1Y0U0PNYLbYWS3YR8h1H046bN2dW/q/MTaMuxwB2NCYp6DlvzyIx0U3kRQi34WqQyUot
008I2HV8DkN/noosJKR8UIyH2Ek8YLA229Hv2E7+Mwv5mQLyqKZLzdFZ35ZnWjvdCHA5Z/iB6YqA
eUWvj8En9z4nB4bV3IpouSqGzeB3U2YyW1w0+LF0eTdSpGZSyjECVEQFNp9x7DOhOmtjih3LGfwc
tghfueXwUE2mvbTjdc3zWwncp6ASMIlv7Uuc46tOL+m0HonGMWclYp87uPOIrlMr1ar4IVv2cFS8
jmkXjOvlZ4qc2oqA2ObhbHQHVRj4jlmtvWu/MDVPbqPMt83Rf86nsxSREw/qiSzjpuDHxLHnyfVy
iSD2xOKzJ/4w0NswVu1OaYYTwRs+/iNZperRVpYvUztHrWnAhxgUJli/6CIs0QVfwEWoynNOGqW0
3zMKyFcAdMle8TkWmbFnOIFTqd9TA46CE2Ck0a5wbp3IjQwaBN9McKy0eOfo8u7jN8OexPyJAma3
k3Y6woO+ce8yHrWePBoiqNyCEfUrtiVaXlJk4+EKHjmj0uxtlP/PZPXnLx7kbwi3fXvYOimYbPF9
2ZnJqDsN3bQd3bSkLd547aWmJY162soky1ZPgFlNkMU8uy8rwXSDfFW7QtZ7iUVZ7qfGDYcCkm4/
gsO5mgXVSMQgOWasJHsAxG6gEZLjm5NatquDKI0kXve5vyioyb7Qp/dCL259HZN8Nc9zGgYRSZ6O
LiymkqQySmQSM/HEDOJrk5/TXMcefc2W46RQVwllpw8h5vkTy3MlULL+M5BgrXguVur5cMpdZ5X+
HHO5dUi11CYaqc+0W2a4XpKejAW0C2fhG5tAXAt3kbt/KdwLSq3WcAu9HFJEsvp6Lx3qE1+sX58a
xmQic4AapoIA8pK9xh9F0Rf73kfMRaLEI+MxpoV2G8S2pnUE3Rk80ZdmZJrdMfNgjHJm9dW3L1O7
BrnyNuYYoQC9N4LP3VwySyBWn4H1EU8bNhWSn+meT2AdlientwQZhH2IYNb6dlrbgiNOT2GnEVs1
o1M3fWjaSGkFy/sMylnPkYBdOnrY9jiNDCzsxpMviycNExU3Ik9fxN3769L7b06cWUKgiuWmVGBX
klVYuH78sgysmJhBzT2PpEVIiLhbqz6WVHmOrfhq0/RDOWy1dpiwWhHDzMleECDEDq7V+knnWLzx
74D3o53CATrIuCiuoEHOJxtekQ2fu3QvA/ywhO3cKcoZ77wwfYha+VECfpsm9vaNEeMynzG3TSkQ
m8a4xkVx4exmvQ+98U4GDZjhUROTY7aNxKOxmcFUSjXkUXeGSx3TbNfIMaMCbFlcOjK7Refnv0pN
3bXEwWbiYHTvuFUHvoZ4XKRHO+KySXlct7+RhVOSXrzEACetq2f1j8h4WISdvladrzSTXzCznn3w
7ndiYnHR3nRJexRF/Fwj9yFZLMxShA7WMWSVODRdyij2AO2+S2qYJxt5fxDcRKvvCcOmrHYsjjjM
60eWq5r7utDvm7Glv4geTNT17DpDClRLHPb7HoIhVTjMYYHpzLWvlp2/fpobti0u+XOOrMNZjP+x
erXiDE99fjNz/cQA/be5VHwSU9DYS5qEZYblnUN6quz4s/tFp7lBMSBZIq+nmbvm9tDfJo3sB2dE
+h273DFnTJJmcYGUlwOJjRoZ6ME/Y1bpZo3v8ds5MftY9nyVIV4rv2jYwLFqz7oKLHLyNXYKCQzz
whNJq71b5WzXcnptH+afuMQKOQ6nfCZ7uYtUgkxM2+muE5CQUwJN+IKbTvdFznlx0KrTJzrYVyZt
X5yFM/UB8PZocbSm8sxA7KGQLB/AxfCLpNriKOtAERyZkZkyi+0+1dujjHlO0gyU/AL2mlxde4sU
n/jPyW9eSj35szn4Eh+eMcH2GV0zam4yLzEaYf/mJqWXITsXp14T7rBeB+4Ohla9FlN4qIkHHshc
qHIcKnvsy5MkrScj0+m6kR2t4Z7QfVaV7I4FmRdLZWhW2ws+6KvY7uQpCaaN+0WzMPHlCNpT3oMb
esYNPeRgokGsviNvdYJ/fIn3crfYabWc0/c2xKSB1vYpXver2IG8hqXO543zgUkMpg0NsbUy/09z
KhnkUtSV6g3BDJ2iOa5oDppWw00TT/5KZgNcyi4nxi3xG7bUnIjpJTZmugJMt7bmXf/PEJXLhCBz
bzDEs3Cv7Lk6VHKxGc4LxzCjJhlpmN6/+U9aSw+DZRL8QHyR1Nojv6kznEbRUzLz2v030ie38SCs
R3XJDzIXohnLJTLFgity0umhp50i5V5jGNi5qJvALFqjLUiqEY5/+oY5r26CedUgnHNXFslbyr9l
gFAKG4tZm7vyzwSHPR7sCI0wEI7dS2x7zyj/oETYdVoEvab5PPSO+WVNxVmTWctqRoQt4MaSsq4C
KE8ZcrTGk3qY8zd/JdpA9Wepr9Ejr5PYbT2dOKmgqIec3r6aGQU735HIkA7o+BL/RPzVziHSEErJ
IyEEpJnyseSh55PQP1WWjDzliKGuQbtRs+wOW3NZldew9B/uY6A3df2syKnT7oprtiLU3N/6CEXn
P4rk6C4YxPVUR8ppkSn53celhdNmecX0NVUJb8VSsNCGYy25wtzi7gGqDhSCVB3cTig0Y8GMnXPV
//kVGJT6cM5rilpGb2t/SZplC09jFvc56Y+/Jmln+ZhSW55ncajIQtCX9ma0dCMRWXD+mpS7N+mG
/0U6vpMY51QevrDmfMqYvEjT7fW3rdrZFTLBrt2uxKGcnDILat2XjtgjULDyo8UTeNc24AtZAdTd
z2Mc73XUMhNf1Gr9AefRTW98yuQ1zDz6lSvj/yd6UU1XMGfQxhpY/w0PLjQ5zZ1YWF6aMY9uUTIw
hmBJxzEjw0DEQA4jCoQZ1c6RtBNVn+MOgJfJl2kVbk45/yn2my98T609FtxYu5HwqhgQNrMt+hL7
5Z1NjgKRsoeRgmxyZBxAE/nku1NpnZgTnDYzPtXDcvThr4PykjKFxGu7J8tPkmAXS7tZKwNV537P
GCLtaBVjQCj2y5EObuA/vAc0A2Ra6wqil5maGwIBrPWzwi7DNbIEw1bN9j89McAVznuN540DbB+2
SeKW27ZT7+QWMLKeOf9/NhRYuEs6fP7lns5LOX7OoULZbBIJQTQYgc5u08QAJ44b6lSuXuCJjgXA
Pw6LohJ7gybvNEpA3yHOd0QWU6nbCftKDEsugORqC1iNMwFZrAIKAgEk8EbHJMaw28wppg1DVDaJ
ZrdipCvxH/K0nZOP0z/IzfCCIe+aFsSF+oJYwU1z9LNAk+mZohAvMkdEXTnoaBCr4QP2iMiiAoUn
0IVrdzTcSRgPUNHfY9VUeg0TZjXM/SqSH+OMimLZXhc9cz3B8goKzdzV1V+gfDxGc+SVEXeaRMM5
w5E1OkSo49vcHTmXFFRR64TI8EyDHBAPdDBrdJ4sjGRVNiw8ap5WYkgcyfzwNzdt6Rt2SKpeJQHo
Lvwzq6b08YDzbUFSqsqgt4DUalDJyRyALFcPkFcAoOkYlLy4SJ7RlHwZufAp19unqRgfJfGcjvbt
NNmeQkn/6OR0zywrcHIRSePnowKpIZoCZ7fXp9PM1QKyjYXiguRVTsm1WoVLBFqnzJcrHoar8SU6
tGQf2IW2TfP7RjuwxR7yYaZL6h4DBrC64pANGldZyvcMZ3NlR7JAxENJSckmgM+dELwlWDxy6rGp
b6075ehDjB0jAE/Dmh4k1eR7pZhCAVq4fktJchwe9SEd6vO6SofOmK5Rcunzr//vTFYJm+UcAxZB
TpSV7MjWdK1HBdg+ZLN3k0+2k6zcVVpXZJa7Mssd8aNb+NEr8OkVZQf8GIAekT6WL3WDZcYSuDgW
5Dmpit1G4IohSDgvS4hWTtaCgnv/QeuQihJNcySuQAb66li6G7aGtk+CFX283n5A+Si/O24GhZDd
2ogrXALbbTIv21pcmpX5Z5M4Xd4zpb9vBARaeicZAhVMCMGzQhS03BJcoNT80CPNISxEGTvICsNs
MQ1b+u3i0pEE1MKsQjEdrmrVXQdCQlmMKRrTuVxfTEy764qv9jlE5aVJ07NhKMelDXuVSk2nAb9w
yGhFqDiCowYR3ZlKBcm98FriO1b6rwGkQSE1eNKKCdQ69F4G+abcMJqZtNLjadR1PLogPDUsFlP+
kzeM4eWDoK7hLCuhTMAYFLdG0n75P6JA62wcnJYACQVkAs5bphytiYDHhEPiV0MEEhModAVyYc4w
FWAttWOFFzsVxRCyhpDNjFooUe4tR56+sGrsLVAi8YSknmIeIfdXkMdODtBhDwL0SWsKgJAfByk/
tRN9XUN5Xubp7CeHrWGSsRF1GV1tVsNFYKsXc7ddcU/iaFPpKOcedYg4RRtUSa0CZW851MeRC+TI
acmwHC1LuL+2AdnIGeyFXQMLJJNrCxYI5nrY0/HjcVrS1VfKlY2lmsHIgXuzvA5OL5Nf7xdiXsq5
H40L8NBLNlCPOYOjK/sw35QwK7MjjTbgsRw+9mPZVyH3qVCmHqSkHsRRt+6IQ/wo6iiN1NXVMhZg
T3j7tpPsknbruesIkpHX7FdCqxZaeh/Gyngo8M/Wvi7TDT9UDLriYLIUZ13pUIrmw2jBqRWMcDhV
v0QjPWuRfIatewEMvjeoHKgcaSBCPMd3K2X47lCDfUM/HMMZ0eX/jFAxPlJgFt6w/arMJqqO223U
epS2Z/HoxOxfaU50DmOXjrFLf41OO7N8+BIU+TgkHea2nCaT5QsSpVs0ya7coPxfVGg446+csGBU
4J93B80dXhP3t2J5MCp+Klv/GmeLbqsNa6a9fg7MbheVvjvM4/bC4JffNkyaOkylMhQGN4ZpFaMI
pBwEc0HxZB0jJwNqA6ta84Y+4FUJ19od4s6rciLGmeQSiweJsdu+Bzm5xBZ5kAqxID5mTDASWK7z
u4Vh82WhDnQNB/+eKNaNPi2BK+/gAeOjJaZqsl2eOKluEdNyCh4DqdXO05fBlNvB5caLP1SeekIC
rF4dzje5/73eOAjFul/91GrhNnSV5ViYerrKBCIH+ObwoRhOgtIH9EiliJLNCOKViRw4Qzt4cylS
Et/iRYJak5ePciE1qqNMfGLt6k3jGEW4eaynTOylqeWDDOYap4iuoNNx9KZB1RE4G0KD16gpLuRL
W3Qogm6pRHjEW+pEZE+3OEaUjb1FMN9xGiewo7sJNQQaCSQBsyE5gGAomhRQA49DKTZT9kYSoKiC
zCQoDxGOOWv18qAPqO/km5TRZrL0L4VzaRVxRZXNp0jjOB1Qh/ZT4+DeoUdTsbnTUdQqmVpg+AHR
QUbJYsu9SkZ3Mxpbw9lIrrV+SWZ9xNYcbnrHymyrjAp0Nd01He7tNqdeZLug4NBh4kWGdIDbkMjR
dfJmR2DrN6gYHM3BE6i++UqxYNmnd+3N6M7dH0XJg1kWA4LS3LZpsGJtFZVD2ZkQXNPwl3hQ++T+
pU/63QXUJj8XDszbSWsxZhTRSROEUy/L752f65506pT2pOjmsT5vPZH2bVfe+dcjgakU0WFcX6Vw
pYzj0QPC7lL2rlFaQ2SNf6PGhgaUpf7ggmhl3VWLt6tCKFQd/hgkfmDpfdHT+Vlga5yHr7Tint3H
+1pu8EtsTFoiViY6Y9mKpHyzFWaam9v3X2ZrEkPm0vIDbdnvCQdb+8+B3103IYaD4aaRbi8xsI4B
8FGj47TFr05TbY1TZBsMKjz6e/c7g+bUBtAGBHJ8BE1Xt4YWL43Ks4R7JHIbF4fplnci7gIwSVKJ
E84KY6BgCFQm/2zUdtMg8FEHqawGJra6rOr5miTKGPILTKv3+Rslj6e34w5jkjg0DjTRCHoMgE07
Gdgbiz4/Jfl2LCKKkMrKXU3BnpL1YO5cFU6bS/d1ykRnGFmI6IrT6LLGiwsmcBjtddl9FLjMyaT4
HyLGIy9eKQJD/ywa0uwaUfHkjcoDZ1cNnmsSx3A0rSaHOh1HRzzrwwcMiUp69PSgxFhveoSvf+IN
QZOjCgbAOpFctcYNLe8VAcngF8ZcCP5syzuGhHEX4HU6dC6dInQlaVRejU3qTtZpqZDI9u5oDF6G
HUSHy4GaZUfUpqgY32NC3lZHV5DzZQ6ML995haQ8QC+Usnr3r4erRnlwcHvjXIxjziwrcvwSndRy
B4gYZEsPBbJAPZxL+tDc5NTH1qGiX4xDqRGjkQg0NUGr4/0vjOYyNvRKxc19iKcHRd65eV0TgRo9
nAd29+o6ft75W+G1FnitlRFoKW7dWAAdjwksg/Ori5wIUfPxm47jfwxsYIZLh40nEta+gEWVO7w2
4+7cpVfRwnlPZTo35YJPmMzH2o6nvlp3lrjRYWuEPfGtcQFwtgg+M48l9/DgeWnLEL+GT5fRc8ST
FfFkVTxZOU9W42yb8liz6AplXlqzlzyeebg1qklhHrYWBuzyZijJSWKvxXLtDv8k1nOO+usXZfIQ
dGtIB1QEESwXAbrAGJhd6V/R/p0VCSQ1x/k8hYJKByE92TZW6OhkKVg39kSF7e+IEhWt32GXkgkF
I6cHyX34lzAPqz56/nFujBFzkriAZLgIlLBprgbWnryJwohfU6+FmILAdRlF9ljgFjPLyatzOY34
NV2SgRZF0axKqkyDD8Urmiq/RKF8QSXTf8qRJN4eLUDpdDdbMbjEdNNAjLH07Wgwaze5uCyVgVVF
u2wRJXHKv0kuD0NOYGkQbt0HNpjXgo8ZYslzUki7EKhTtf96PbtHtXFVpf6Cu3ucyRVZXidAFARs
KpaunKR7wxL3MRxWM9N85kmlHpRs+2OJ4AS7NRpnCobksCmAzqLppA/5s9XnA05o6VAKzkNQsbKt
k6u+b98IcCL+OorwcD2ba3qui5oaASz+0Z1bF8IZod4o9ZX31IchBWFQxm6zN31zqIeYmgOH+IrJ
9s1k+0bHTVf9mFTaOf830u3X0u23rDpUEwqsAJAnYCj7AV+1Hug3hfroqYRWZEeZo8lv+1n/iKmQ
M5VrLdptIt8mcyI+BivSoJkIEogZFDi/aspbKnopddzoYks3jK7dSym6TXAVVOkFEQZvoPm23Efx
uY7bszVO53obzi1+yn4lsNRjyCBNT9DEL9mREyAzraMk/xZpolxBIX90bkl39O96VVgJ7f95CVW+
cpif901Gx9IyAb/saTRs36QyJdF2MQNg4e9sVqR2HP5gTRhN7ZCc/nLEyxA0ZiwHCslMQY4OHKzK
xuRpG84M7kUGTS0LpfIdSb8N94ZfM3ktaLsqhJAS+UGdKy8icHXdSBebzMNHBtJlduPy5UiBJWFQ
Jy6t00LYfLkilm1uT7vuS+tJSY1c+KCDTIySclpC+8XLPyaGzMJl0di3FWcRGB2a+U0qlJvIpSM3
mGwcTgqJ4lbYdVRus7mj35CG4uhkVWzTJ/F/TJ3XjuNotnSfiAC9uRVJiRJJ2bR1Q1R1VtN7z6f/
F/s/BzgXCfRgZrqyJJpvx45YIeqBMxwt5Sn0eMlCJnKjvethqAPIRb+e5kCxhjBLIA4Af9Gn95q2
8Njq7bJP7ju9FjLqPXuL9OZitcASCAKNunUOw1lUqK2pg9Vt3kRi8U1Cfcehdkn7pIt0nNcnflDM
DBoZa/m5fGusZwqW+cpb7UmEQeC1O/7Okb6OJOXCBTFo1QpwsfkrA6KwLD1Ht8lLkaFnzn2S2ngR
wZgOHut8APhdJOJ5UmCDLDzYjbuMKL2hf9Z0RaoshwqNyMufiAi37OttBgJIA2FAm+weMhY8fSo8
cQTOhnsoTrbbZDZfU4IAPOrXMVI+AAQIwx2fGwISAYpuuEZjEyYnn6iDQdx/IPWBgwnrAdxwy/LL
dQqlm/kOfuqY14Vtlj+JBIxGNE5cQYV0cgA4NA+cvm5aULYzvElcNUaYDOQVqHEyhe2ipamfH0lW
EDgYwr2izrYwvMRbf5Bb3dXK5V1dt49lqz9t8RPjo98lqw8SiAln8b2mkvy2nQlPsnFiS9jWMYyb
tsAkUDAtigYNzhEHOo7ABPjG6sgk9JlMvHyU7qJwIoavKsD6+t8SgFHzJdySzEPknBIo/7v1TKtN
xoLuVGl2hO1I0Tle6bRci28FFKNo4VDch0u0XB1kCZoEsr1JAJtgSlNoUx9WcGBxvBzELaaMobkA
Vr1kXOzV4ik0RH/tTNpfTH6K3GPSwVUkRGctDRRlxMQw+7g2Z7gnoB49bBfsEZTjhOJRyOCWbdaM
p6geP6uFzIPR2GTgJJLALQBmyXxms8qigucHx5mRA/pvatS2wfRgnXhmYnhpo3o5AwWdR6n6nQHG
zGbrmiQFJR3Ql+H2m1lIEDRYMO5SAGhzbXv5pJ87Z6Pb3J7t2o1FSAy0QEm705LPQKSewzTwBQnz
g33Ik6DsUVE3ZzvO8mWB8lxTc43lgiqI+LK6IqlG/AI4LATsr2slUVSrnb7S3yb/uB+E2yHo6GQv
yYtux1CWKWlNq6NIuyUzOyYd8qfyfYCtp6PxFJJ6qwtYlBbDxbaxHy1mvxhwh1P7WvtZHt9BCjhG
EjsJp8DOYagpy0/he+wStGXzhK9fwM9eSgbkJ8VLl9lLEwyfxJDol1C++4SVMI9QkUAp5iaKH2ho
qY8ypj2mBVteQNlhtDdWn9SLE6XJbdiUIAb8MuIDnJHFETxGlvFvw++uW9+jLyUCdipApm541aFm
ZxV1d4lvzR+poZ2SoyB3uFTgJsAYE3JQZ1ZKW6FBVS0zuQE9bXVEOMOWywJYBIeWG5ShR1wf+Xas
pgqVkrmHKYkolY02quEymCpPSWiiExBRCpMaejeFjAXMlV4BiuILx+iyc6DfpOgzPyMAIl1waDEw
xcxxFa7H/Jwa6ruVX4pKwwhmvMOyaeJP6d9RyCEMFtCmsDQ1C208qV9gVf8v6B3xlW/beX4rN+UR
9+JtXMfQ3D4SJBe7Pc4SWwAw9yhZBlDdtGtZvRlPctgkip7l0L6XcvGRGNJH9Z6/VHm4/PuqTcnt
W/htyHRzutrknsQ+ekS5/BjM7BHjX2H4l9rhSCXbkRl3wiVcCOp/Wvb4f7RsyxOfq8LdmuLxT519
DSb/yvaQq2rNFNhE4QA0ENBoW7ZAGSGxcY/uL69JlhFiJw7PWVDIUtBy9bE4yaLl1QnRq24RggAN
xsVnPW1hODls4s9NkR7XAmCyzlOb3kG6gCKg4FUetM0YDKUeLGkSdgvczaR+QAojIQleBLtgul2L
SEGGPHMX3YZmusqNwR2ahj/YuRYOSH9WkUP/jxehilgsdiZeDzkOkG3GaE980OLk2s92bgCBE1oy
QjRAskJfuhPdUMeCSGExn+kmQNCJPGoZvAwnhoZpRfsut/F9t9bo41OqQVqr3YOU78Krbh1oQGi5
nzI6leB/26XfccWgldc0JEft5FgacgfH0WI4RaLhDkmNkmJUaJzQBTquL2V45q36Gt3ChBu1Gm9G
071H2blIukf87CgTSXMSosn80f82T91IceYlvw6JOzWBPT3Q390cQNUoBkMDropIWzFpR9kquVm2
0yJya8tY4Kqg0QnBwKabFUI17RDiGQKrDMcfxFCZUJklqXZc6Bd1YM3V1eTD6J+YO39CdSqLh4ni
pFgfm8yzpbP8hqR8sX0NGNQKu/s1q+ixve5L4xboLIFjKkjYZBbMuKVRvBub9F4ayrsxS+/bFK5d
yit8extq5ZUXYSNl8JA/C25ieSUvRcK+kV/JgpqmlwfzaXFoW/BkNqDtgYfrvLzgMlFJjMWvo/zY
0GwwqRdNs8fPYeKg2bhmGz1oOg4aXtREt6iNI1+b4DliV/tfvrbJWM5R1pOijRGyw4C5NECIkSZo
pNvgk4AsG76j3xim3bb8YannWKT31LPASYQzE4tjqH/hyHFx5Lio7V6enr9wm/N3H4JEXfxhd7up
8hlV8A74HRdh0KOhQp8eh3uypueZ3Tmx3cFghaI4lgwZlvybjqiVRnRBHVvaxkKeht8O/3WeJGdq
TrxWIxnWHoXjRtoEyI0Vib4SLZfaQ0w/pstNQ8ZaZGqsj+ujpGtzNPFSw53cqxSa5VTxxItwumxC
7FmvuIKTWytPCCD0bTN/nLstPUva4jnKtwwaRTvvFSxa856lgs+8Xj3wT93zProREtKi7m521W1C
kDIk1hLYjkwyHgPuR9zYgNEgZHESYJFJP5pCNgMNiNpIjezuTH6E5bDAJv9DeQ0con6VMNuRTPO9
HDfQa+r7qiMWp+Ok8EHRgCqLtkh9UYbnexsqwuFY1VvF7YuYWiT+ksDe6M7D/Gr81mjWNhfp1pfY
S8xAyM1wOkK6yqC5T9kRJWHdvde6N6qNvWLPWmbFF4sh0Aq7Gu3aYAGd2O2/KzUSC8G5AbbhjmTW
N464BwIrjijwIFFwvCDlVEVzaTEDz2gFGugZE+yMwOEfL3kFY16Iw12cMFLjYEUZnpwsgA/IHxf7
1s9DY0cK+5VwKqor56w3gfdqTkhSuvfA5/cdEScG8hGS01c6SonudJSbW9J4GtPPHBWFxd58wbpP
x44Au4vgS9sdm629Gq/e3cwNUH18zqEH1LJyjlbbEBcIOZUv6Plpbpk6ZOtRAcCuSRAlvsRqYh6n
o/gmOxBTcvCrUWYepMuQLo+2Uh5Jqz2GWnqsjjvF2U2NT8ViPVzzS+3roHi6ikK5ojz56MbsTnxZ
Wi6MLzCaIzWQIIQvZRO2qepHvhoIOJw2OMhFp7kkLo4V/rxyR3gBFCpQgBZaig92VZFJiSm7WiAC
cyroujc1l4JiJUTgaut8jYcR920b9HcQXunINEZiRqtPyYzKKKcuTUzdYe3plYL3Ni8IXeTx0Znp
dh3OFvkhQZ8PIKFmYFwHeRhP2O4REizWQ7mXQHqbGFJiafYkhhR8Twp7F1psDL7ZVOOoXa6YnRzi
mF6rVjDVITnUmOj/NhDzIxodZxamtXRbuv4x8m4f5PzNyut3FVeG1eRH8Y/eSq+BEMm6avzMXpaN
dmcmL2Grn6o5POK4vRf2jJ062TFDxoehtk7K0Rz118tsi/X1Z9vJ6JMQX7XIqWPJqQfwbmOGRVp2
6g2QYodB44T5QEleJePJEgG8FTmKWC7BjxpDnzDoH+gPH9i0JgKJtLB9NPh8rIw+iqRxVcuRSc3P
yi2OhUD5Md46Ym+aiMzbnBIiGzwDEPv4BBkMldG2+tHxpXualPc2mq/b3RRZqRgcJliOLOK/EtiM
dk+rNoqL20LPbGRr+VH+SxD4pVZ3zB+QUSd9oludftyGPDmujBTEeGN+aJzp1n5kxd7g091j9pnN
nwzVq78ohz02Mpd0KgyE1ybwrJzYoQmlUn/BJMJ7TfET9t112R+mjYFF10hmlAf5MmGAyv4SoyTZ
yFpqPXeJ8Daj0LEMpdL2LkQA+7v4TvL5ndoVHC6ADAqFJeDR7COPZY5HdfK+6XpEqnRvaDrgCxOJ
U4DYoCvJaCbKS/RdYY2yr9oXsFXAmqm8zlh8TU1Avc4gQfjX21NRwYi3dVf5nikERnvvjafA4WPb
RLyUZmgEPsgPrK0+tRNGekksmZipvLbPRN3uQ6FfKzEOqTtgJv3bZubFyQ9pDnjssMpy2FrRlRzk
3dTrR/lBHPFUzsZbWawfbMp74TEY3dNoFpBtxIbi8alfxFrF7Sx5q4tfEipLYZ1y+gNhRpzBDZ5z
vj0OdHvRrv3gTtN4Vy5nmcFhgilH/tWOlph96EHapkABjbvW7YX1K6hRO0kyZCdHEbfjUqQndNaK
HVlq5Z4jP7ovVRGBtSg+h6ZNQMiIPlmLNYRcU+Kr1alM8xeWv8ma34VIeptgN8yHH4GgxQSqWoFk
p3KumOCz8h0r8idJFgJBh+qvVGUfRaK/95+aAhAHtWHavbcrSh6espkmPfXZ7u0l+IKnyp6s5SgA
dNE3iTaSyu0v7PpS/+dDWPC5aIwQR82wjm3cH0vxbU+S0PE9LLqbcezT6Whh/9VymWfpgdGcq5z7
CvwOBbrs9et5BYuav6xXFqzC6tKzibxCTzb57dTk8oXLvMqOHDNNHjtnyJlMcgxL2XPQl5ehi2+j
IO3gwx2u18qomuu1bqoXohFwBmQ9ggWnfKWLlGylaCgnpSAknFH2AVHWzK1TKNxE0fhQJGgAaDy8
mDn9SP5SRYB9sqDfykCimD5dX63UvZSGtxSnlTqGl04SqBWpC/2TVywxK9VnWPAmCd8b6uJ4YrKQ
OUdtY+2AyHFAJToz6z89nLqM1yNtmVnkD+ZpohI+TH8rhvgG24TEBs13PITLF33hsF9En/3J57QZ
n6tvyXJQIb2sHJcgW1905tGY1EjSsI4WKzxh+ngSEDIt6WJVNMKbJ+OxQpHroMiNDmD9uQzUDgue
JgXdotAVoqfJt5Eu5GFuFghn8j1xemi4SzbuEmPbpXHfADPQpDshGW+mQjFkddIw0vRnc2B6AN9n
WAs2LuNkFfF7ChvZxeCVFHS265nXoJaRA2pb+KyouvNZtjDzTKZt4IYukx6Hqz2yTYMC14pMS2N5
3jZMlBmGF4wk/ZuQCs+pax6G3t5seFoxpWe2mBcnGklSu/3JBvnSrNqF8LQ1nDZKeXORvF5FvQIu
w/6ltRVOXd2jiyuQ0uwmGD3VeTvijE2nOPJnPJQpxoyQwkJuvFhb6GYYT3FaelXPQhQYxV1aRnfO
sQ5IEdSLnhOucVkQuMkM+8LKaxHaxx6544RMVt5E2104ObJq5KUi5u273E4Ala27BAdviqmvCFf2
12i/x4FxlTESoAb0HQrm8jCzgeeQx7SW4ix2zHtMplP/mpb6uaor8VGciTDuho3B2IyjF/Ttt1JN
w1H5XbIzjp2Vvb6lTkHPkQsAUmcWl4riXY2nmWzd46y7VaqEekjpaYu+/tEteJ4PLPNXMZi36cK+
v51Y5NMXaHHi1I3ZHTjm5O5GX6ayN1+r/fFLflSoqnoFZKv73JOm+CjY9FhxyGhr8wy2F17BO72y
/B965TAjfSmneS5PEaidEs8ATwsFJmIsqBdh8kdlu65pcXfyFRYIUt92rkbEILyoG1P8AGwnlW7Y
LXmawgCdCxY5loVdBeb5mvnVSVml92KR3q1v/Y+ZdM9Z71+rBgImDphzOpUcDJAH7bPhcRhp7Wfb
bh8pZh620xtueYvcPwvQf2W1faroQMYc5uI/9U7ZyrcbnKVb89dq1suAAJHqqJnVSqFw4vbkXiSh
viimcM4J8Bhn2TgYzFz0Z50SaCcLO9ufojNv0rdAspcf1hYdLuKMmtKC9rdIoTXo18QDcxF+pfRh
YRE+GpgMgMne4t+srbX0MZI7kVvsJ/rTWjQIxY3NosGR6BVJ2+wwoEYx/ihhp0YHVpAcsaSXD6Ry
uU0yxr4KoTqHV5XTPXLIAhVQOl2BGHhqhpFGkoJGKEOBLHaV/iNi8u3kKkz/NKlfNu2lV8qz2ceX
jsmxSd0ETV8PBS+aVmD2NIQ36Lg9Jxf9wBlu4BXfCZVfiAKWSafZkwMi60L9j4FsKHWZ2wFukXln
Kc3Jb4Bby0XvA+IrJyhGkEvYkJeCwCJqPsEadZO3kefX0OIBGHD/8cOW8zIKvQ1+A3jPUJp3a1Af
c5Y+dCKH1+iQmV9jFlM+krwptpuYwqnhYE7R+qmN2xPnZ6N7Ldre6pi6Wabf4j7GqS4Eq0pfOSTk
hJzmtElP2RPFCpXLZMDnal8NMhzsCseJE3hvm1wEjczMi1Dzd120lzS0rz6lmjfXH7wqTGvgpEFb
VTe7MQwognfBB5zo1dnhQLWBtkt2RaXya6cklf5yE/yG76rnuzK7oDci4L/znVPUs4t/F93el3zP
SB3udhP+X/u7ZZ969YWO9s7PmC0UlAKdGHVda96IMy+BBsJT8Z2lN8UN9CRTHbRTnfvksB5yx9SG
S1HTxpCB0ah1fyrW40JPyFQF8lhRdgGKF3/KNlzG5Bs3s7tY6YWwzTk7/Qs5JMjI7M0H5RtJ9zwT
f2ograkrO4wdorCDoVKUYCM9Cr6ORVdihl8MHRMIrH8g2FA2QVlDRhV9bYSb4Oi/xL2ZtUt3kd3H
xjEYN6IN9yZTHrBryQFCkZqc2JhCp1HVMHurwLXFr8lZ08lhMrSM6Zap+n0ci6dKWHTwRJoNAedI
mZcPrTfzuLoWw0JmkRNFfRBYxw5E8QpcyaNIhZZk+tIRkgPp0aoOhB8oT+0B562SkvaFFh9Zw2M2
HlUcHYtYczGrdOJ0HDkucV3FHGEVtoLj6uSYYTsdvDbTa9SvXt0dvjTHbBYqhA86FKh0GE6WQnvD
r4TfGfvyUoLoOlkmb+HuqzZ0b/8qMpNDTH0RLzhuc8vu5EAZlmMJhUAfUnvKHBwUvJs/CvzGm1bR
aWH3ZLXE4pYJ6zUJ83KDaFIdRETDHXpi/e3WcFmxASx2D9p9tYzDGtQTJWAgtWV99KZiAfb8NGW0
e+Kv7dHomosAKEoDFDUKaTi9JyPAFcoJ6mgO2xImuzxcmxO2TRbOuR4Is4UZbCIFrwbjZz6RVI89
3EAnncYZi3DjWsFawqDXx51HpRA12KzPei8nhishITGu/Q+42CBqO6I0Fl8Gr3RsRG5JFV0BPZPC
MbRps6fgqD6Lc3nhxcM1dJgmM0gNMD/9vbT6B0+PpwardGSk2L+JtpC85isfV0/m44am/4+cealK
D6Iq+CDvA7kqQj4VSu14GCIx04mczBm1jZD1Kt3lsMWUhBGQmKTlFsPgKTl0xUPSU0kB6kSc+ass
/XELKQvCE6GGvC9OCrUH6bT39fRcO+VTFoTnYo4vbouWGjuM+jT8ReIfdZkc0VQxicpeTMqwI95u
IN+Z1/7Pf469jTmsJlfWYUot//RJGbY+DiA8j7CiY+ptK6afogvHmZ37sgeJHgM9gjIwkpmBNznz
P+zrkzLIpxXIjMzh23pZFHWXpGcLEub5eJNok+oClPersrI7v1bniR1SliK1AIm69x/9PhZxG0Gm
F2vLXgDWx2ZJntY8dwaeT6jAWD1yQGjIzThElS7mRgQnDREEB9Eyh4h4xDN6fucxnKh9xD3kbsyu
Krnd0c35T5lwMPnmh2tSEiP/lqsFJ+e5q9kcWsCokgPLPM5Rx0TcA2p26/ZMePMljtA56S4tCWMO
Q3uoI5bEw+kLs7N4maXK28rFsxRcwKrlldWJMsEG0RXM00tdDxBRWHmNLvUWGujqYl5OGz8mbJAR
tP6CaYUn8YnkkrBZu8lrPKjcViy8yVpuCAmB8UOvAzNdSTCjcYwfOTnSuXewkn9k8AKthxkAL63s
fuiuWUTnuDe8fBHPSTt6uFyQA0sNJwBG/Af7oUucan5Gm1F/NMPBOgyMTGY5H6NWOa48dwCeHUSm
m3pFZZfWk5zwFByeA9u6r5niZCjWQVoOTm/aLamAIgosRQiLLJj4nGvM09FYBvKgMAhkoQBVWxKX
sKikMAPNjPk7xloqeuNHRiRDIajMfjKtCDlBn6UE2+k/eOAm20WalwvX2qWllHnujxVxREAspeOT
ZZBiR9SQG0WQeqq70u+ksPNXQKuk7T8kk+x5dfFvzhW9r1deWoJaX4Cj2mViHcC9J9S9+sAAUVb4
R3342frvijp3Y6Ckj8lIKxwJM6XO3KjK1HTv9ZHbeSyLayRTzSFQy6xKN0xj97K1sSqwkBwhzEyX
XJgu6bP+rWkVaevmXAMmr6b5YIL05Jsm8mLcxtH42EbpU5Pqr2pYv0b8B2L2NAbjMYmqq2OQqOMD
ctpdts0su02xFoqw0ktqDo6Lkz5H1rKNKNyqub8tFGkZZqBId+KMl4guapKrPwU4/+beKoS6TRmP
zuxMWpC3kAR6lEBpI19e4gw4rIllx1HPlctilLSIogdmqN0y6pynzoutK5V6ADvMEDu8LLEQK+9L
IToqyZx01G8maS3PsVD7ZRksS0LvHygH+TZrypFwl6DY9LAOhHpB3rIkZSk04FZrYP4nQ5BLYNA2
Rk+q2SLxuW08RtyC+V8VGp8uGV+KsTLq/ZkCm4wdfc96nk2PH10rW7Egkh2Sx1Y0Qa0Mhz6hsG/q
wQ1SSeL9q1rJI40kvPCxX+BMJixLlPHqyTEpQWuAtt74zCUNOXtq/koOP913pI5eg2oL6OWURiqT
4HxeUpNOAldYHIPrVRFumQz/I2oZrSFOmM50SGARjBodD8Q7dGcAOpOg2K9sO4jqNXRq0wK+ayxO
w6ylBwQaiZqrb+p5Eb7Us3K17DG9Ss9743ekeA7yT41AL+NiXxpAftJ2lF8URjPkj9Dosn8nhhnH
JMgQ4RqXCzxWLvUmvGWUEwhnzryptZ3y8/g1QWCSzelpVX4/4fOhuRQa3dh6e50LdjJqR3gQWep6
EjE0D49GP7RSDaxSuleqdYu1j3mSz5QZXPu+CkWJyKsJfpl1nEJjE/sqswuNNr3xKsg8PWrPOUwr
19RF3Gi0MK24+r86cGKEwHuKp7VfrXNQyA/iuyqV9FKpzOKcWFKEdou4NIQX3iQx1lo0AuVXyTSh
U4kgp4FIxZaQITymx2R6TxcWihxT5j20wV6fH/0g/BKznXUP+WFTMK1bl3rxZRwR8mwdtOIVYakr
VW/B4trxBBxHoirdJSWjEnfCuRBEFiNUJfbENnBZNDGxMTwRVsYl2dyTsbkOYxK+AztDTVfcvFqO
jc6LBxmAtincS7KXQ5KzamJhKrsuHK6XXqV/mfL2fKDkyMBChmNeVVmeUPVoKkypanL6t5iK0ySk
pwpatgFUQ1lWl5FcgBtIFKqAiMR+5G78aOdqMY6Iu077J1L/kzrCdgnGaIAal3SFN5fFWdNaj6jy
5IO6Q/4b+DDtabTsss7cSpkxqZmuSau7OW3YoqJj86sidy97QF3VyDO3oB0JO/mpMVC7EoHEG97n
EdhHl9NrUJOGG2EMcn1x/OQKi+UTh94NMhW0B6wSwnrLxuYmLuoVLvJw0L6Bmj2VPH7T1M9l6vh9
tVcRGqppK6i8vNn9nnszyddLD3LAEOYz7F8sMrrVeqW/c5RqzMcdiFjum/2OggjuoOHzLt9fY5mF
Kldx54GjhTg1DvvC55SKAKQbSloywdP0hfV7aguwWtrtqGjoLyzAZ8+wKvpFWTKgY0xNGoxwqrsS
t3xmJ/hY12k6+yTOmVpEWm8TqiCYzlkt37Ezx+lNIHU0YTolKBCXRGcxE67iHIqZEPgDdE7tXFqp
91MiWo3mDf5VlgxvEP7x7ll3rHEaGDtO69mXcIQTNWCoMjDsAqFB1k4pRyzwCY/RZQYXqQ/0z1CV
jksIT7DSng1kdxY1iF6WK7KhE7Ggd9wJmHl1ykEgObB8p/sat4vEWZhiTVFajw1aBlbtcmq9+Jlt
2bOauft1uADJ1anXP8pPHgNZbgugaMsxm2kVlPQ7X9egAWAfzgmTAsYxm0bPfe2BtSsYexBHrGMl
SFnE+D4jTkqC9NlfnLKjU3iiT0UTAi5NV9QJ+zHGk7Z2st5VsSXLnDJaupUhBWJJXvXhKZbVCx/+
U/vHWupbRpy4St5mi6OTML1mdibFpUV9kH5+6j+RLfxwqPhJB/WcVN05St9aC9ItAG6l4WhnyoDD
Mlsl8DaQ7Yww95FMH1oQ+PnsVnrtznTQZCbcfLsVF8+mQIUXcF3NeLmJ5VGyp9BpIAqBpkzXLtFu
eRXdafl89hImH8K1nTW+QP61rK92c2lan4HPOSXQohyQNO0JDL1CflfozVjJ/i9F/2CV/TDm+GmQ
2a/s9DW08Zciy5+Co8sFnKycgwx3C0DJ9ULNB6W/h3XC1zYmFL8bZ02Qz0W2nJeZ0B5bESxHhEGN
hnkBzFJidvcVd0mnaEE9ZBetfnSlYpOp0/gCRlpYWra6ZK8uc/WDeUbFtphFQ4gQD3zEuHK2s79S
JljTmLyBxyanc68h2CfGhqfz0BREzZM59FlT9laYw0v4WpQVShrcdvM0CBrCJowLT5lpgms8YxCJ
LManpksc1bgKPjsCSRjsxgI6MjShImLOKTDhLJeku5PnO64mpMZo9bTBOm0D5fIsFCnTaHXGuUey
R6hmMDATKJ320Kkr91p7FWfzWg3Drfsr92z2xpcwYtMer6zdmF0524npl+XEt60h+9oeYrO5pkIU
EvsJjd4KJChVAziapj4bGeMOKwVVO8d/arw7xGZdo+egfhj2MvIYXX4LjTxzNFb+2ABoEuGzlV5b
kt2BljyFVH4tRouN91SczV9SEw5fCdqfTpyzGImgMhUYFPqU8v5ZRMHc66GxXnWxvORreZM1fG7Y
ReuquXeB0yraV0VVZzF8J5TbzYyXcthUw5mn33ITi9YTCSOATiQztbHD9rW3Prl9CMGi96CE8GvN
Nv1ZqSEcUhaX3fhQGrxxDz+xnisO9PWh07WiLpa3pcB248GD/FsEC6fnbgEYngDJnmuotlhmFHiA
oJJS2CFvC4Bu3A1QJIjc5pVNMQi/oyPxbWsYEwyZFMKAzqk4Gk2ZMZ6DAkuTCss/80oBt49NuWS7
cnra4Ll4rHstV0CjjH5rwPcponBLQEOJ9NdIeKDtBEqKbGba3O1OIYdI4yFO65wlj1TJ7gAZDRge
2du6pXeByu/Yrrp3qh0hhSYsB3D4GPBKgVms+i+KNxyW4jAkngobZpOH/0qwgfJDe/9BYsCfG4tL
sDUbIJIN7Ai22Oq5ByEw8nJus15KWr5A7OsScbrsLaO5ez7VnKOGXvWNvPZNhQAsN2NVv6/4wTr1
XpW5ByyT9IZ65NELQ9dPOlAIkRsv+jkZWQl3SC4cCxRKMIDalY6EB7iKxfOck7+QoQDhsTwZXKaG
cd9yLPkrbkLD1YsNqZeXIHvkeb90uRcP2UBUenpUIqQEtO8selLPg12UlF4EXMNDrs8bC6N/45ef
U29cBkXgVZWdI4iKavKpTKB08UHs+2apWbgL6NegwqhLdwxwRPWnEoC2HPGelvDziqOccLe2tEkh
d00a20y7+YpI55m8oCq+H3g97OB4SoUc9r2eEDSMPpVayhlYQVyv98R9lTp8OmCSHWbtjU64RfWT
iwW+Lq6/VJE0fCnzHCMyiSZfxsplxZtUMA/FFzF/q07jLe31SzIIftYkjEhCmLO0jN6nOLkCKzyY
YvUlm8LXK3uooDBAj8zL38T1Orxcf0XY4/lTM61n3UsvyPxrLF1Jhb01Rv22YdRHVnyhjgh/s1G0
V1hMuzS5F0PrzxlY/4I414F3tlbBpRDCNSj4ES3UadK8Bl0ul0KvbHVdzthwUJucFsRizcKjYQ/Z
umYI+8njadwpOasUE7TXFhJNiiniXvn3agdOFEe0LiLVhUv15VybvgFKo1DjW6Kvdz5o81UFrSsO
8dlSgaXUO8JkdQpEbzgeX1JS2sAJBgEH2sR5HaZ9WQfdSqf7aLo6lSM6ZsAKA0aMS9xiTx9BXjHl
wosJXWLCb+M77Z20uoG+4ThqI+PsHl4wBvlJlgxe7+ZJmih8wjW9bpeCB+hYcZZ399CmY+BQr8DY
acC0d6UoIrVU07YHoR/6r98og0tvzFbdqoAw5vz/r7cVr5kepvBR2MLhPUkfxo3OqOnVtFiFZ8DM
mhOz6dyN/xAK/8txzxyEGna6e47buFmvFiptNraHTD6gNJdkko7ZeZvbMwajlsPGAC/lOO8NlcCb
x674iGhMGF9SSqfhGHJkvcdyBCNZutNZESglXjmOESB4u3myAVBBe6ZWDWtV3sOiME8wABCDg3pj
NTPfk41ks7pwn3gE0m6QyA/MuG8F0KKN5JzMa7b+aAuEAcr+qMX40Pr53FZUmxLPm7XjQFmRSFFR
TlGRFo0n+racyajeBE1/TdG7KinBJAmPhX3jxE42O4UtoXoxOlU/dbm4o3EUSsiVVGqRdPOGo/pr
YeLuSzDTH2a4TK2fplmAAkha6LxAFFAhbEoJ2aT5akoKnu3kth1Nw3yVnfagCUvRh1ck60+TAMi0
APwmfY66fksU5WY+DDa+5e/tK26L65IYx13NpN+P8JWCwAccZRk++Nt9Gv+Uv2uVPAw/QqPhOl3J
VcYu4HC6Hhq6Hto1IVkDRSJvP1KI6C2OZE5Bh95IQyupw+RXwq8TB6tXEC4v2/9H1Hktt61lW/SH
DqqQwysCCYKZoiTbLygHCTmnDXx9D96XW9XuU3XaLVsiubH2XHOOqfCYN09bZp66RZxoiD4V2CiJ
XR9nUp9DKJ1MPAo1UFQhy1cUICclegvDjfsEq6cG/Q9SxAReA2JeCjkjRnSzif1aEh5iKQMxYXGy
/kvb9lpufDIxI1RSgismLIDYpWwhG5QOQ6gXymDPR+lU8oADc/ykYOVNlUuc2q8E/57tKzH99Urv
xDleXo3g/18kze1X3v9o/yo8NuUaUciNAUL2mUd2dpeAumCM3mGv3Zdc65POg4O6nhH7ABHNmBhR
maHVGsUxLuKDzmigypFh4RSQYsSdZDez2i76iKd0J/ZH+0wO8jBY7DqL4igJ7Ug2eHKuSndn9leS
gaNceRPq8JBU6abacJ5HhE883izTdwNBUMRVdouE2WriN2P02ujqKENg8JDzCI0qGiBNCG6WvSfL
nU3gWVN7F7OO6JBPe+qEFYyuTAI60/KUn9NcOeOfg5YRsW2NnKsaTZvF4qU1Mfzxq1Z57k8Pu/87
sqbV841o1xDlQxn1I+NayAL8NCbIYkg1SnGq7QoeTrabs1cPFMIg91UT8y3vhtHgxSaX029HvPZR
T8affgySoISRE25L6l61vEnRsfnoD/7tKIlLT/lLNhV8hNcIYFYgQyLjcn7pp+Za42mzCejvzGDk
tM8JA3Tox3aJGxYKB9WENEa/BkaTpWiLR9TkIUicFDpIegAXWfnGIHhgjwfVkJF5dQ74Q2Z3p9mZ
cR7Dn2cOaZhD8qw9CR5AWK5cbhP0pGfdrY2XKzKFDh2UMXvfKrRTb+0uQ7aNed4TbRjnHU9aCaTe
4Cu5eS5iiIOQmRU8a07xcLoF59wLyP/sG5N1vzZdVZhK134yWRAUh6H1E/QLHh+7DP2iR7+A5MkD
Q0A0KVExTFQMgYBhzcGWqs96KJ5E998SpXvMyk6HT5p8DWpyerlhHaSMzdBu5FAXPvS52fn53F8S
/UxBCmwUqo6/NLMJV5YF6hom35Nqu0vps1bKSHxaPF0pV1rE6Kc28GVkcLAxr06cAgNQTEcLlA/T
YWNT54cF0YkPUKsW+zzHorJeY8k5K1tNzhppP2FZ1+PnbPbOCj1OvrfsjGcrPWjWe9c78Oeyu4Q7
klPO0MyIczThyQAy3U1hfKsL+RNt13InYV++zxTXgsFOf5OnEb3lB6rp5SHvBPQtbm1ZHpUcP5X5
Xjv1B5cTKGdanjxpI60n1JHMwhsLziYn0IEdAACQ2hFfntcO2jfkHj9njViC6Mp/vrSklKJkkAHT
PAd6S6MuclLHL0ti28CLkVzzHFLx8mGjsWVcffQXs7fW9jNnjMm4air93pZ51aZk388HE/oqXCis
VLe43UvNy2SEWDMsdaRS6q059iHn3jkcHdTTYRwvzSdkjEp9x9GLMXkhPUntkn1paZHvDOP2KnLq
b3LGSmkG0/FpFPrxv5i7nByDA6dXxh+Ffkju05cisdjGODF0LpQ4tJX5bErkI2MsxaK5Jf1yp8Vo
7a/lCuChWm4jl+Nx8xuc3PUPMiUfdGh98BkfZOuRDdqjiafHUpl3g0CALTjlnxp3PJF9aOhmUifv
sFjSHYEmIyq6EX0+xqa8b4chWJUvJTvYibHf2FrlaEerk75I0gru5K2lp5AVyH91I0Cwt6+GnI2r
o3WYBectU6iyEJduKB/lE9XH9wxpaQhaQ/gLceu5F/sea7DJHnPjeCB9Jh/fZIVxyrcUe9+2NRw+
5oSGjdHb+mKa/Tc3aWHy0Vd4SmJRhhjHCiQj4Qxy03XUT7t/YchSRbpBObO/2WnlPTmmgjoobxwe
tLP+1zmJYZSJxqnSf45pHo4gNHt4fRXgULWZXPNWABXVMpbrWntJzohc1VlnzMJse5E8FEQDf1fu
FmfnAV1UjHVkG2+i6e51YeGCtYJ1qN6y6GkzufMu6DKeUZHtSYSNwuqPhiMlWdjyfJoJbF/cMQsn
rYyhlIUyk7zjf8Ad4evbhu4NqYiwdWuDfOOge0B4g76YwE9cLUqqBxZDwv1Pb8g8MD4nkZX8lJAL
q3g7FIi/YcI9zLWH/B1twZmthwWiRcrCRDf28b/kvWu8itLn5h08S0rDqhB1RMrS9JSi+hSq/SGl
3Udn1u+VNxstfBh4H8WV5qtcwwxgKZQmWddBG/AtIetZdtRQK5MdEBeijODtwJdUABhO2/wZpr8G
9FAAgft5Zt1XdvSI2rd1Nu/Simyc2exAhp3IeDvleMjHuklZ07EHtNErR+D0+CALQF2N+CF12PFC
vXXxWXJ3y16cUDUlGhQoeNHME0RqcFsq40ZG5ILfOqWUYev06+Ax+sx4z49ktuwlsl/y6R9QwjoM
grk6TGXE7oMjEySJxCxAItAyxFuuOU87t96RWW1jJjrDx39h/RcnC7vjZNePcTQCNUny+ITrNj/V
2PTSpgpbvPArFQae8j4NkEo0sh++HK8HnTBYT2TejkCEFjZ459kKnGLfp7j40uzgsESEywDpk0yV
a2UHVzAzdH+Xzv9vbumg0IbGOZiy7Gr2ekh4qJqPXKCU1xZmUc8yqIklRPWLKOKK43aQL8DrTnbG
cBzvXmwYt+W7jpn4V6p363sBTcRR17NuZJy18yXD+m9hRrf3opD2puHs4/Kc4HLCEuTA3mk2ktFX
bFWocU5UsgCeUaumh2anZyqfKW1oqeiefv83yYWtq9pCDsApPMu869WjzK7E5F40dBsu260ceHZA
P2b+DPqM8IHut9pVvgk+ZIYU5t1nj8WUs6WhfWtoGIuRRUcu3wQjwGrELQdz/MiI5VwmLT3a8nHT
zy2It63cAHQmoQIDry4i4GSwjWL1k/YVul/nkCw0jHP90GqHUfw15n9y/JD68aKAg80wfrckWYFI
M4ZsKNZLMnnln6Svdqh6ASjYRH2zpg9+Q5pdNUVzk+7XFP9buOXZaNjAmjxr+G6IOTaBloPt/leK
E2aoXpwWeT6l/AXzjFccjBgKhmpa/kDw7UCrDyY7kt07+Fssy313lrWz0wDqhXOVGrs9zxx5RWyD
QQJzIr0uP/NPOw4HusdqTOhEFIFw5y8hmtleLhLazBpCMMuhaLRwvbUJ7UJorN4Cxdsyq2DMlEDm
BqnR/IxeoAejXOxU6nTVhT72JmMn0+8dGfsWeVEB+k3xoae6E5XyKQt5e533FTgfSvXmtrro8EM2
k1IuHIkZ9p2tvE59czCU92IPWZer9j7hBTSH1hPKbzrBdoIcC+Rz4yKTj1Q4p0xKBSjtlsO+bUJb
xxGEoXpou/0+OVfrD9cJDI7P3mh3ClFMJzDh5c0AzkoT8LOk+MrDfqrM/pMt3Jv9jPm2KYzem756
iLEF4WqHTUoQbg4+bwWtLtAu44Krp0IHBy0PpHws9OCJEFdK1NzInpsDBw4MYhLZxL4m7Ip6igNI
abwV3vIEK3CpT2xeab6R9/DRp+Z9ae29TE6V/9tU0YDFWFZlR4UjMge6hteurWjfLnlvhuxfvISD
jWuWNH210/eKF3KkDqm0dwrxNdwOM4homXs55C5qq2R4QBjZX0d6xRV2TF3lgUvS7ejHIRAa6F3s
JfYHDn0YJcSJ0dfqzeCv7wPuey1LiEC0iANmIrErCslu9rikekoUtOW2diOLEUCDG0lMvFTtM6Hh
TOde4ygk7J8audoxZbLK3C1y4uVexAkBU6hVnKAD5TmWwqcBGeixAcGx08c2m7zw51X7Ft+iHU8c
FvLkqcZD6A2cSlVM4SjTuLRdsRuFWj2G2Y3XvGhmAA5uQgthglmEe2/dRBU+xAwP4srlwpJ/ZJ1x
GuKYT0g40lXyWFqXNhSUBCVXwBe+10cd5TWR+fn9rQvUDVpsYs0G1QGpp+b+DGPf4fCNVbxOe0VI
J7wLpVKfHBbmxCxmegOv9UvEerMS51m/JQ0O/E2PeDtFeEI8oTqeIruJ0CM+yg31rImgYtIlw36k
Ds80glZ2Ljrn3hTalc7AvYGgo0ilUfdpObHPKg9ZYx66DjXMlxPt0uZUYSW9r00YCQr1ZkNwpzbj
rhMHobftJkKa6tLiVAC61rPCHWPwwlSggRb3E4fmMjVFKWAZSmiZVCtL+EShHyaN+nWAkC1CeTWw
0QjCCdJewSNr+1/xTZJaatz0UG8gXXnlUxbwgPAnULbOUx9E8eJXlwGE4SqVR/1b2S1GdaV44reY
eebgyHF0nRYOQdjmsZn52YRauGg1euxwrA0RgZg5qM0StlYcgps4NFHtK2iw/Py1Al39up6Nks54
ROr1G5cFNfRa1OY0DHbmMZOHUxYYf54ZqqVtgdLS9MtI7SmJymse/6xbcVEz8/2wFV5VHhtx0Pri
bTdl7TOW4WEp5Uf268WxuW+f8Nsaqf0hoJ2YYJ+YIdOC8CZUZaF3n4SIP+De7UpCrWtr32LAPGu3
vU2Gb3yWbajIMQTm4lS+qZT7UKlzyt/Wr65sztwcWqGf+h4bL1lybT0I45rCHEnl8ZLDHMF4T6js
TGMKNG0AgmRSfAaDwZbDja8qF0ed21qZgMp5f43/tVE9MAk+NoRFrB9H5VOBU7zBKc6hkGy0bOX8
grfjSjR7Cd0hT6VwHnPBxRFV7Nk4XTanvTwEX0Aybj0LE7Zh9Fibsn1VN5s9LUBU2yasjernbeBq
0VJXMI6j+Ytayaihwr5fETGSkEMm60EidueiJecOXckvSVspfShzIci5sBsxEJm37cdg2zc9OU+z
dmqL7Z432r35zRPi2AwDthVeHUWK7Mgs8QzwIxHSdaf00FuX/JSFKE0zx+h0hGtYZSkm8zhkO5Ws
ROCw0taTeTRk/WTkWPvqHx23ghKayuT3eAla3Xo42vCWk2tr3rc/G/i6RZuOetMc9ZQZ6wvcBcjE
rzhd9/DpdX8hs23kT7mnyMNBMcVrnIPwSxhtRAM0l582D1hsXxtLwPiS/arJv+MEn4owWyqASy9W
Jw3tlJxVE5uthWAQJWc6gOy8oUpgvFbeZmFTm46CNl/GEQM3JeinlJqBVLAxPRYEp22FLsPXmNuB
IlvZcxZ+5ZRkN5WTKjsnHSxzVmJJ6vcKCJQ6vTCc7MTEsLliSejB95GE5kItn0dlDhTZNxWgzuK8
6dmtWvW7rndvqy2eHQarZq2odHE53TQBUT9hKwWdUoJ6v8G+79yDTVU4xZhzFm1UFqmB+ruo/UHB
OxH0c8O47AGCkmh6myLBP1IQd1PNZpH9NxbWhBVlxQ4zrIR0qTCP4XhwtYS1jEIDgjZF8uDCI4Ht
/60wdM41hgmin+0A+lB/G0doZ6tz2XTPyX/bs71L0WgqA7VqloOUlTWHD4YbIGZS5k2r7lZAFniQ
79QgoSbNtoCVJcbF7KXjq1Vk2vxFcQI6DHfARz0quE4rqZ6OhofVIHe/4nnLdiU1ld48J8eB3bfm
eGXekvPKPPbhewkRoaa3groB1nhuIbxlASmVfm1Tf01EexVDf5WM/Drw0esccYSBXm/+CAFofHEx
0pmQJji8Fs1FClXs2flWhuot/lcwBWkF/AK/yaaDjVGgJ32cjgDb2reJhUA+8kSkOWVbi11srFDX
UkHWOwuml/ufvaQ+s0ekZ0290iwxlUo06Rj+64bH5BBSdLhsUjjbvCYn552120nKhrOqJD8tFoTG
uu4HM7nG5h+9VHEIk3A15g/IIIVSPzetDtvWOPYOpLItPeXVmznz/ozf7Lp8sxTzgUuZFP+0sEKw
ZX4snZ+2Y6iywKg7ypkz9bop1mVNgcgBlbBqluTdzA+98BJdgKajWYeerp+Jk8Pc0AKV+Kb7MhzJ
OJt6DGPoqCauURYx2mhd+s4rf5NZyhbMwSMrIWaD2cUiieccY3AT6WlKx1Eevv5Hltw7U/NY4+LU
xVpKNfcvOzNO09ydU/oRBthe+eblH0kSE2hKyG02x3l+V8FxTJ3t1Roers7b+l3eWujWOMZp22lv
g13xyafBbMXJ72XiaGMBe/bfjJ6H+rV3xOQ4p6di7U/b6+yLsWKzF2X9SVhwduvf9sBWUgooAGJi
HqoQJm3nD7AtdGyDruXQjlIy8MxaRO9ediosnTt46s4Fy2Rd/dHSoFJ+YQkxsHBApKOuDSuKrHwK
nY2s2lxsFJzl7/J3BgY0siydgdjg3oCI2noDexXbLA45W5VpGQ9aJCC0mX2NLvr6WjYEYNYhUGVt
uvM2iLJDyaYidim7x3NTbjcWABVws9nhh6ftYkCXHCnnlZoxMvLHtt8iW6V8DDADc1uHM3D7FUks
YgdcqYNq7oYJAc3C9hCnYZFOYapAt9lN4lU5U3iLs5EwganibeYn/x3To46WQav3uftZJrjo/1KA
lBoJ6pKC+AqqSWHa6X/SLQHzAVGYIJgdpWkXKZmCShGHFWkytkRBBsIlxz7kytnszb9mcirxfv4l
KPHByCD/c8dliTIDA5k+eRiZXQVyE2OkFUAwkqeAk44/A+RFwhTJnYrZy9N+8TIHFVt22q2vOgni
Jd9N+rQvVGvfSkVoGK6xemvCwGDOYVn5YzBrQ4DCJVEVyjgcX3X04AsmYh03rUd1DjiDfvZNHyR3
vVuxCkzbsEs0afeXCMrCk+HvXxnP9Y2GozjEFCkHHFVUhKlkFKo4zDzH20brBPTBjqkZV7mTM776
5FTAgXTk0qy9yCG2JgZvOOm9LDvg9+YNUlowZLSVlSQqqFDEG7WBXZKTSKwuadLeJihAAbaN3q3X
hwyATkNrlXbpdUyblT/5I6anlu39xBExfqxzvBfBhllb4yQd7/wW/iNL49Ep2yOqXLSYLKn9bsii
CfvkLHxCdChxPX/kOvzoQXZ3pwoA+eYVrUqCRoMNgfGNjVj7u698qbLeZeG8p531XlbiZjVHwd+N
nDVtVEl6H1Pn1hdsJllSt59t3X5svbgrW4C+/ZYAfp9vdLReJgWzrzLCL/MlPoC6CMbFCrq13LVo
rINs7mJocLnc7aeY7Gpo9SAD9dGFJ8Msj4t3JqV/L96otz4lVgcDbeDzurFbDpDegoqn/DL2ZEDd
0aaQ0yq9bk3cFx9lg4+SNqQiC9+rhMw+PkHhJC0EEx/WnTusH7UGbERbwlLWiCAkh4qgHkXLIjmq
80U31oMnvpKpu1noNSo8/WBmkbHhhYhJFDNPKioRvuLaUIfLK944Lpk9QhG0PBPp0L4sHuFZSEQ+
3ZyzV87UZiOqpTPGuY6fI89ir6WabamgfxNla1pISaUP/rorh1BJHE/Kv2uLaoH21Tkg7JD9sp9m
27NLnAfY0jOBziwxL45DGGKbr2XA34vLV+7mRCzY1XfpeuJdqT4J12Mu1aNED8ifHDuMEBrFJ4o7
4WiAYxzKVAbhXoQcKMvUFfuLGUcmbckJv5zSQao07RRe4m2kCGNolWhgR5f61qQcCjSHlL4IGhZe
MJ4Z/+e0U/T9YaYjc1N/lx2O/oOGaUErWSij0lBxUAmK6Gj3TU09xNRevFuC5prPwd5u9AtaWwcF
y+v5aKTYKw2ZjcG/+TVXQ9WkuAtsFo6UBUeKQEzWp3nfUOT1Uqr6+SPZOH9c51KVBj+dddexRKUS
YreAQ5D2A14k8PlW8NKeaYmr/yyw9gFSsZqiJucp4wVaf9rP8nWRwwa9pxYJ7mIFgKXjWDBUEj/K
1wSGPehgxdi6lw9vBaIMd9HqS6xdxE1HEkRjt+yirwZdffjMav1kTudKacMR00sC2PXgjhAfMHTp
OWJB78lmf9MlEitx5jLLpQrhJRMClGoeGygnxUm5b3lI/eQEi9V9EfTJeCD+MaqqKdduDF0Ghq4V
QW5LvUHDPsFFweT329l9FC2XzNgfyr8Ei0g0teGUrxjsKOvlbW+wz5DXc07pRt1QVbbnQ3tO3ORO
Su+9mdBcljtj5r5SlQ9bxO8J8pe2PeW2e+vL+G4h0pkKoYKb9dB1FGxrfZvJ95KwtRFjWF2/kPio
bl1GFyLe+Rhl61RmdVBL3XM+xi/TwQ8pqT550Xgl+7NSSKf2D3dwOv0qGlgzOtA9IptT9bQT5eF4
8XMq+0OOWIQoWH7K5GdMnvGHNsyg3fAN0jqhuQxC9iFdiJfk5XZoATDH5T5NHwa7bcrUxa+CsQT8
HKHsKjnnQvESZYWDYfsq3q33uSZTkoeGqxh/iPObzo0hK+jFhfwKS0/S1gHLvjkX3stcgsAdWJYI
WHgHMHl6tgq18j1Dwy36P2zmFvkn+8C1/qetNyAx1GCu0mn8QWiFtqruh6OMwYt4szJ9+XjOVCxm
uvzTYJ8yYVLV+z9wB0X9dNT5ffrWJTZRDrSdv47+z8lOKfwBEubjD8otvOLbhHu0Tu814R+0ORQk
CxspG2ObPSZpIP1OqRasTh6KzPHDtVWru6ryymDbkXT5qcf4T2dXW1v+2bjdN2R7CDZ4WOLp91qT
aSWtxfM2+23ZTrSCreJyRr6icTNE+Ir5htXk3z7/Jei7AC07ajj6+XMXvr7fIRUpvH8/1IaUGh53
xD8ylXwcwJg0qKm0ayeMhoxlKg+4a1Z+TzG9dLyZ1ClQEE1fhGqrOme8eBKJou2QDnCpF2CJkuPp
95r8R98w34potLJ7Uxl3odQPkS6P5FG2Kr3y7xWxPso01kfbQLNKP8nmeFJXYu1eggmL8AvcgHNy
1bk4nGOtfZpMhRZ0Xeea2eYpfdqSuOKTv07MmHP+s7Ux8/fKnvgJvpxbzR0UwR91C1ahPgY2Kca6
x7ACV9FeDFbzJPGlalcTMV+ZgHnR6299ldwCWInJ7kEEUnpx7GmHi6J/5de75ZQxe6ZaRXqUf5Hi
3IKnvCuwXUMihD5hs3sDGi9Yh7MnXLlalCeaKYJRk7zFlm8KRz+m2rhXwhRTbWM4aGJY6+MI390Z
NrqBD3cEXDESClHu9qZh3MyuajVdkRyumQPqPl+vq+iQo2yxkcS/5wN82Iwpmie/NrFxDboG2yw3
sGIJq8HZSzZ929AMZFKDBU2V5rDusjbfI8wRoaEizNovzroXOieC6tXUgYy6iKaCmD4a2TQTc55U
HrXKoXp9cuO9vT6bFDKSV7KFt+Z9blA2Oau71n6QP3VluI4zH/SCIYF7Hjg4+o4gCxFWrILKgK5r
wgrrKf+dBCmLdxU2mqAvDDXSCVO2QaZ81rlRqJJ5MjheKXEKxhPhBvh+Jw11tJ+ujhSZYMJRnCxC
oWjhBDuXetmZ02/dqDyW52h0w85cr/MQ71Wc72QGHS4iNXEX9tEhiSVK/fhkoHOBPh+L9GoX8kVM
USqzYrXE2SwZMM2U/Vh1dNYmgme6sKNJuITSalw0XE6JUQhiFBttTZkqcxPDOeIO1XpUV0TrWfI0
RDI9p/wP/8kKRiKlJlp02PtxwMg/fqlC2S893LfityqQV2NgQl7BtyPQThpJ4vABOYZqghGCl5Tu
ROaVBOpT6lZ4FbckeesGk6an3jNF8cyvnUNRyewZAJJoyhNt6QOKClYdCDHdyCtfKY8rsl7ooSZu
zuQwMB5hNwdnXPIX/TeP266RVFgsaIaZv/aQoygAlhD3FtJH9HzZwbh+ZNhLdNpD0VeqnBhwTmJg
cNfudylR52lJgVXoQc+GfmGjZ+i/TZtBxj5NJtULhnF2shIo1eLZ3eRaK00ZwCsc9KqcXHaGlGOC
6vypFUZIVOKQt5qvcEnKk2BoQABkX1O7XRy6VVL7l71BPKjuq9PvuiIODWHsCRziXjJk4SfjuzRs
yJJsDVM2KmBQoE7o2ckUZ53aGNaI7HLJAb8jB3gjJuWsB+L4tP4YShqNlc6n5JJQxFq1NKeTIELX
c4o0BCRExtRqhueg6G+loj/mWbtLTIavk4nSDFI782NYlD2DtWU8iKx6SQZtzMBp2FDCt6yeksth
kyy4gEnp2KibOHcWheXUQdcatgmMMlgPRu4nvCMHXeXE5s1J7k9vdQ+r3i6fo/YGSBVg925OWV0K
FjoAqwXco/U9z21WTtVe4dbs4C1sTR/EsVMTV67Yvedfs7x4Mmo4KQhX6PFB1XQ8UGdu0Bj+8Du7
ZjxB2Yx4+ab1Lql/zMbLpl+Z+6wqk6cWzy46sKC57A2ezuoXwu5edyjRLj/VQvsohva9q5Y3Y9nu
w0M8nRSLfd4fe7M+MYedAYV4Re9teJGa2GNlLn8sGow0j+tnIbLAabMIAD6gDovIgioN4RKpdGbU
WRbxfCqda5lxcaHAaqrsnWNJVAKh82iksT83bnHUH3W2+lHGzoepJ1FmG56pjR/696QzcSlsIpw6
rDdOBqK1OLpoi7V5EtXGMaNZRej/tlXdb81VZXOVd09JSoly/ZO2l86onwWQ9AVPZhszGi+KC7wQ
tBcIMnjzXVXtF6K7pBd3zutZ7LYsdGTF3DsYNJ20ZJNk7sps3BUCdn23BtszqwhdkYHg3SeYAmub
jg/KagDBFLGMfSQOlvfNMa8LuufGx5EN8t1CMC+w0BrtueGfjvVX8OeUpr5bl2W3NlSPOD90+jiG
52L7Jsq8dNW/aWoCZdGBuhZQg2pm8PjNkjtPsf/wEA61yf4/dK++KKFFNVrVrW4+hOqkBRqyTjOz
RRW8/EgppZJRsm585FyfFi44oOmI9RzNGZYCdSaHSbyb3yWReMRtK/tNkSZ3ven5Cv3cBVEKPChZ
wQW2lt5KTC31W66glWWjBw+VLdB4sT/iQvLKFR/L9paN8VmK7RONfNuOtwwNgTGWNOD13/HrIcuh
rvHrdahnCoWrIootPyEYCpqMVYHFjbvLWSmO+OHEwUzngz49mplz3+QdPjgXsvOXWIPuThHoethi
zpLqCnzzQFBlBGebgp6u7fmKcovTmheqsM+LwjOhwWSI2YEpjl1aIZ/ryrprf+tTjebXrL8EjkbR
3StsFB2SpgXMtVXfRlD+E83eBb0t+0wK1rV8NJg9ixluIqSVmsUwAss0mPt8BAM5Km7OBPOaaCCN
sm+95E1+W71W+6oa8l2AptInUMiGtyN2bmN8IE/ZeJtr0qFdDrMZc5SR8EwiEWbQ7dViK08rFLuO
pEdFi1Qhzr2DS2Dw8xKnj0bWKJEjbaYQxwIL1F3I0JOx6a8iMw/j8hMnRkeYohZEhQ0yPgmMGCiR
MEOxXvVD8iDvMjfmx2Ys73kSDiyWYxhf1hKlqu2lsR4Am1ym5WxmDmTjXV56fIfcpYcrcrvCILre
12jdL7V51s2XuyBcEz2c+x8VbM0C3+TAD6LpM3+yp4OKYEVkzHLrSt1Vr+YTAMzFyAQqwmYkI86v
Yd0w/LceyU7TJCcx868lTBGns+Bdr+wUtMAOLbBEC5xZ7wnWeyX45LjfvLS7LhPAJQ38NqExiixI
m0i+Zmq+3s5+xefXGik4DJoJLgTZFDk3rjw871KevKlZ+2zL7WoYV4nd3LhsH0nQtfo9HcqdUjW+
lEz3GKrwlkzAtVG4O/MiVkDnduoXpEJYXVAbMsAhRW+OShIEpbi+1PJJYsVaBRmhpCkiNxYLbSfx
AWGvxA6AE+C1lkxwe3db0NhdgGajIU9wc7TkzzYhpM0gI6hXkFWIZp3ON5IFJBnZ0NLeEHWwJKQc
5pAK+ybuTlpsndS+9rvS8pAEz9ufWRRRlVaRKWURPN6Gzu8KJ1I5g3Gl+K83W+raXCnQMJCtCelM
Yy9pdGSroUnr8UIxigpMJMc4qaVX9fY15zLRYoOHD5t9+ajDsDM1FG/Nh9UXwY4/LoN94i9FUA00
YAYBTx2iTjUjS2oY0jz6TMuhfBi0LkgKY3R8a0vO6l0f4FR3Jp0aTA0eZRtN9U/vL+JmT7YCqRgg
P9F/Za/wSQK3gfXD2S9w7FfDlzrs5kSslDP1SaE+Fh/qdy8vz9F8yIpzNVo5KIwf64uR2nwkrEEz
ogSk4w1oYP6LMZdgQI5Fv0u2Fdrqu0QyjFW64ejeavDNJ2nIaaCgNc7UnI06WM/sQKo6NLApUy24
x26aLFY44LdYU0bo3GtJ0xXMEIx2JU7sxYCzi24kBgjwrW+vfNbmaRdDYzY6DBVUtKy4b/hp7iRw
vNQuuIQsb1PP9s+yHBBsSF4IJi19zmVbHqqq8ZLvBPYSWy4WggS/aBAl2bApXFGT+s1uPmrnqnGJ
LElkmFwBU0RVrZGPOTO3jge3x9O+NH9zVm8xF0Yz++wcOIsYBPRmRcSGX6lK/mAWXsPAKAa/tWDG
7c3UuCyDehOjeBhW8Vhsl9dFi69Jpd7qornLrXp/HaPNq3TOVcv7aNJGtvD+nPWjam1u4jcVZM6Z
xwLVKGDNysTBBryRyn5rZqLM8AoBWuuZJ9Yf1szQQGgSW3EPLtjBI0UuyvBqLFZbb+Epx1LAlrjB
82bzMJcp1SELSAU73Ytp0HBPhSc8w6kCD6EhOSRm94txSHnT6AKp6n9JYlLgrfomvmJOMUtcJhYa
9SuMKfpAkr/y5vlaQaESwqbYauSzASSQDMdKnB2VtzMMMxJtM5uGH3yBc5v/0ajuMvs4ALLSkwLU
f8Fxy+jFyOYtGGiSK5FBPhztkhTVpTGVW2e09yq7xjEAz+59batbPMdXoKpyxUW/jLQ1AJTuxvRG
vwqcsKn/SIm2aVpU6Fq0vSz2yxS18i8QDyKDT/bMhkPD5JMryaGeCShnKcSLr2oAEaA679n2prVf
y2KHklDCSYIu0KTQBgOGhyLek5paD4oCtwBsMjHZzv69OKX78l85EIM70k/TyuaMh1TxP47Oa8dt
bAuiPzQEmMMrSYkiRYWWOr8QdttmzplffxcvMAMDM3a7WxLP2aFqVdY7Ss/ATP7HKqvE+Md92K7Z
kW88RjpuMqEQGMvwbNXW+NJIzaMO41dE7u/JdeiicNDrS1oJJ2DKYDgOUwWsy6ov2VhchtQIScIO
5zDeFi+NkadrmSdTPokqf3v3JebEV0f6wcj27t1ryhQFhXCR5yvXGnLdL3MkrRJOcdSVkBgZqaqE
J+3Vfw8q4E0CHRhppcvwVL8puo58v6fpkMFRYgEZhHu/aC7ai5PBQqEWiEyCBlc3NUwOKgpY+qwv
GN6JIPXW15SVoxnP3C4mLOUVBnCSTeASQKpvyEhJV0j11t/Q0xlIFcujUlh3Wph7y3Olvmpb5oPv
Pi3tdbHAZdJAVDJbnD6GghCTGZycWSGRSEzuawH7hvFNWx0IDneT1ecfokH+8JUmfAULgx0UQA3I
gYEuAq1CUfh1p+Pdof0vJjhwC4SMKodZpuLBhhjXwh4dcEBMAPwnVEoylcK24cYvfInIyEE5yzRV
hy2tHZXR9xOd8qUWqhv9oFzZkMnB1ImepPUnXfmtsCxxMVZu6hxa7fugfBVJGyIiDZMWTYxd8bLE
pCubMjvNleDlGC4LOpCp35jAoXUyz2J5XPjpm/iY6DX3jnUkxqsrA3V7VnjCdbZtNdnpyIqG9Zc0
DneyKNEBx+JHqWM33hqYDfPA57RyFnM9TZhw8q+h+1srC6J665jBka2K6SAwGyC67ZCzEkzS5xo2
uEULy0HdyBxxYmaUHcEu2gtn4chZKFoSriMMrNAkUuPX/ATb0P5NZxZYTeoXfWovgCdjif31xULa
UzWXRZhQQ6SHqAT3krFf63fdVOLVExP+NtDody0UjwpM2TGsRfHSzNF1Sp6JQMFGY75s05VAe3Nl
bVuo9zzHZHdDFBCu/XAxySIM6sHRE74+2NZE9SyGRUTyeEMZmNbmGiZjpBGMIO+4jPMCVN7a+LKF
VK8n+hHKgLJsodLJRBhuV21CIKIhUo5ZNbA6EFpKxS+tIbelCUz9klQr9gmVB01gNpGcqr2wAQ88
MR1Sa+T/mQhCcyXljD6dLn1ExVJdulgnzmQijQOtClaGHrJTxmUPiXlDG6uhBE1Qgq7k+KTcnaOM
9VxJPWlwqrkj4nx0yFtUCbXZuHArNgOJqPxKhD89SkwJ2SyRwwVA4EWdwd+YLC2764zrgB0YQDXk
q9yoyi7Z7XmBftIZLyRbH0Cmf1e+odKQvMzEUzj9kYgLl01iJBnCyxWtCz7bLbnHkJkqC1ur/Ec0
rANA8xB3tGk5Ohva1CSJEZqeYL5n33tUTamq1xSdBg4NRji1lzVcFGaoso9p8XtoYM866CEWWtH5
1CU5F9XxXzV/pUl0L7E8Y9d/Y17+WlbkfU9IY2Yk7WfrLg7TK8Etz6pvsTS3jzG9tap4Hetg1r5n
XQ7UfQVvFcFkan5fqfuMAGJSMdwka73S7+jbgNNJUU8KL4S16V+ChQTIENbQSFjtTO2jA0GCWMPE
7r0TpAsCjxPI2T2elqhUQtKM7J7qbBbCKetvsi7eJ+aj8IDtqWPMwEHTcQsyUy6X2FcsPqhPS9Pv
SvoGxy6qWHC+ivqCdR5ka81kgQvFjJ0iPqTTCnqSR+UlAX1cdiWXHM8hJHepl3H9Yun/rMwb0H/G
DWPHwA+O6/wtrR2kg8zPKDGragwMGcs0QIIIAy3Y+lZ3ha5CvCsexiw+tjNBZUBL84w8Vel1nrAl
o5XmCucrsuTIih4gWVFc5q0MInxfY31fkZ/U/DDZ2iKE0exErD/nfxP26FdYo0yIMqu9y7n10nbY
sAobHQ/2r/7KbFWNPsYYPlC2QEPSnKzp3RTior0SByi9T+C8NVKVx41zdMKAb9kjRfJn3l/F6BNP
AnOm0dcVQCsaCldtxNnA6qCnreppq2YSWlRQ9oocnvMRVUJHLCviWZN6Y+g+R+jKw44GAKxVISJB
u8l+N3Ot9M1iW6FO6VEclIOumTZzoK8preylVYi/IhSOCqNJfinqLnvBy78rCCz22ZBeS8bwxq2Q
Q9YbMqDHzTW5LM0zWGZJsqnbL1VDosc3MOtJyI4xRsIpNpH/ZfYk70pWOIeJytIZnjH2ug26mcLe
UZtw8JhgGbWC5j9jPABvmKVCDB8JlYeoLW8Sfb0VgYHBuJdBmOtwxecBAyoMjc8cqbE+RAhYuMzT
3ha1/DQjp6kgEgxpuBi0LioBqyoqgpvIUpL/SS0W4DSfuGJGovxq9BswRvESZ7gMJiMcZdIcHqvO
x1bWTzy3QOfzU67pu/e7ob1FnUqZyHJmJTmBD+g7UIX4Y5YJRzAW4mYOw5cu++l4dDMdUX7CZgcs
hCwooZGZJ7l6n4U9ejQ/GxggcTUpdi6LNu8eVyzSSN2mTnBaKKoVm1Q82dKE0CHnh8OqHwGKr5uf
YXzp8+ycpSvH0bMc3yT+4hdZkGxZrK+T0dI7FA9LJYYm+mCK6VyM8mYNDr+tZumV6w1Y6Rhq3uiK
xb9INu91HqzAX9lH8bMVf9Mqs6MUI4mrozGRTP0oYc/rywO8Jjwsz/18SAuF9bN14dFcs6cAv1zj
xJ3aT7cFBaFtvgTNV9qx5uaAuEO0S5wjI9+r/Gc/TiJQtPxCEk2+LM6orYEIC2mZn4j8d6f9yOKr
4OOAgZevMbSEvDLcWv0dzol/SWZhRwyli2bBnasCEcAEaPifOnCBIE7im1JhnOhLE0is8kdFOJc8
p3x4SXEh/KLFbNvuDDo+T1HxT5A5ov+xSdxJpPOfujEuTJouQpGGmcRGH8CVnDpF1yCTV05qXO76
wmCTQmmRoPKFBYHxeyN9wlK1Sqyxqreaayjn3SCmxWAvll1Uw7ovKDHBL3PviEAC9zyiYcb5KB9f
FlJigYMLGcsVlFIdYTKTm6XXAmcF1wHE5+NOFwIxsHc2EWkiwOZH8xojk7vTpx2qH/g2+IhSr9OZ
DV53VppFcPye5qLQyoQ1H+eSBK821sj+VM7pu9lkGFE2P/41Rwe1+rNAVN+EYwGVbF85RoEhvdf/
MtKwhZwZN5+d/anSLy2AxYyQH5KL4sYutUv/AUEKCOSLSrZoTP6W5kjoCKuMB4jdtHJjBpx11Dnn
nvzlmGiP1chhK+hu/Dvbcy0anQeSQEOyjgTs+zmSF6/keN+TPAQGYF+INvfPPmwPgWOX3/ZNEwuf
10z97Q+WXzflc4bhF34Ke4p+ddPnPtDsn92ItRLXqR2Vn5sZot5HKrjNuFMOUPpFEfGg0/DHGZq8
Dn+HBp115SSHeD7KbDAQ3yyq3QjvlGHoV9b2IKO6SXUv6JpHdliJP3k+s+JuDnaG0kA+Aus0A55I
kpdNu6wuM/jrBTb64GSBZAJAoTcmKGA8R6T3Erw9PGHJqvLvIXaeExEc01s+OB3LlC9D/8hA9NIQ
HTL5syjOLfN+5DzlqzW6TRtKuhFwCOkfKvk8zziesBqEEj2LQZYe+emgkvP4EImQ9nbdmhkU2d+q
/i0tTtn40oRwoqEBIv02al4NNNoxK+jmVzMU6DC82WWCTBD9p8Xcaf3olNddeJ1BSjkupHVCv1DQ
5gE/DTY+Q4p2Xmsi0OaPbjBdhF5QxghRw34cgc9DYDFZz6h+taaBaRg5u89RPZiUx9XZYHqAVGV1
cuuGxN3w2ygAGqiOIBCDDU4EXzbJ/BYhG38Gvf2ZicAWrLFbFf8KG0G3yiEuEDY1XGTjrWGSwzst
vUvNT2ndsvrPhwwh37rkaRFkmRbUo5PkWjASxy7/oLjpj0OSu2iaHcQ+i5OQ9KKMqObtTT22lBRi
/Ci5/rqKYHnzPNe0du+LSXKPfkYTJUpOmrjE11x166bK72RmaOdYy32NTX1tRHcxefSWbYkM1O0M
3ckIl3GRXma2Ic0SxPwJbQosVFk5nehUXyW2ZLAemD5E95lXgqtW8kibwvi5XfhHKr2fnjSPafgF
BM1nMRlFm9MMhrPx1bv11pueBt0vxyBz28MKtosKJXxOHtZ62qh6BN6tdrvf21U/FJCVRyJVQA6A
/wYX79Ete+KOIzR+m8qfFKUmTh2ASA58YNcAPFRJX9KO9cNttfLWqqx4BFY8HN+fClfoCnJSeUyt
wsSe6JlscLP8OWM7tDjL+Z8oqTSizdW8DtVcC5umuOgUReKb/lPMrlSUvo78d5Rplj5YyLC6x6mh
6oGZJmf9BxPYmnUBMeTnyqQwsmUwZ8gCgHO6KGaF6N5m3yK43pKB/caqeVG1I17mI0JfDHNPhiEL
DRHlakz+YU+sGHZf4buqr9HSIgvSztHMQwYzefArcoJk+X3VGq/YBg/yvN2KuRO1L2vOnRn9qpeP
ViWJ1VhAHbN5E++spgirCHOIBth0cMxlhNpm/Ejq74GaTlMxfuJ1rMbBUwp2ozwMEwS8nEKwdRVy
NBV4igw8UVp7aUK4IUKm2MLFIJHEliGUdZnfar9ZaR3AGRy074aSaMzkI68RgisumrYl5qR3Beuu
wxCuut8NRTcMur6/jvFBHW3EfkGL+RocilXvd8JrplDDd6YrLsqt+WfpKCZO2b8EsQiFd/4pVUkw
zT/KKl6FRQxZVlwzXqb6Us7UJHEaMN8Zfsl1crT1ENozu5nx1Ii75ZknSmOPBU8OvgSfCFxoME6c
0vxX9P8S8DgWFICZm7pQwSKRdzq7yT8Z3eaiE1jI5IlyMYNBkWNbQw4ICdu4TGxp7Xa4WQnaYflX
hxlaKP0pUx4Az+6SRUrHMXq1yB5uq1uL9a22/rKdGZsZK2OFtN0D/FlYJk+e6U8rE5dJQZ3ry77w
Lq4JCbjf8rpvCCNP7bSTYHQ+rJU+SHcWPxVYy6OynpKYfD3ePQ3GGCXToqYkPbJ/LxpAnCyQV9W1
mDOZEGQ9a+uvrSFdFySqIHquA4MjQ+BHzZtr1yD/bohtgu9Ulg4pDq0rZCrb5vyDiLGPYk4+JUbQ
Mr6C+WNU0o+tP1I6jhvHDRYGNxRR89RY4ndphRw/C2TW6lQdzBRzWux+yEjyEx74HsFPsQjA9snZ
4WTFfs1Eg7Ef7RrS/prvmQ8q58FvbUsuFaYzZp9jsmOxHKn+6Y9KT6AA0i5+M5MDeJosiMbjSJlq
CjgMujnk2ERy+drjGtzlaxGJhdpOeSA82YpQCDCjqf6MyojszMlBoIzr4NTSX4ECRUYbTCT5lZfq
QHg8gS7Ms4Ez8AYxXtVtSXxZBfI90Y6WGHz0JwhtEG4rzbf8D/eQZKOzRNbABQxDKvsuYP6ldSCU
7Mb9lYwow0cLV+qQGCoGxbpdzd89gNuVmqaZGN2DyiowkKfai7FFD2Xza+Wv1NGnaKycMeRL5sfE
W7FfhEifEpcfs5AuI2tmNq5qJfg68p4yAaBIPh6MJpNQadURzGtbsgJk/p6O3lTJj2LungpTBVPx
FAJCURMbKInLTvZXJdw2IVgjtB3da4maKZ66oKZfUpNwEaDxl9j7YqzwBT6u+XdOUUPrc7Ia5gzF
ITWzs1jZc9jVKyok5TrLxWGuGscZ4oX8zvFc5RXyDhW5kBWUEm4/A14N8ihszl7KrkzfabEafnR2
ZdZ7rKHCEfWTqqs+v1svWl+BAOgudU1Glb+t4yGYm11PdphyezSIwmj7F6v6bRHfWxiZCwkRdzVr
PGxn2WLCO79C8pdQhTCRLkq7ZxQVl4MPt9srGWUKioWmvTumpoT5NiOHdGD3LBPsHZ+6SycivDW+
5xTYF76nUcLWYUDHJLfT/DbS6ZnUwitNym7GI+jJjEMdFtCMhAwpA2yWjASHGrFiQ1zRzSrOSwkR
aiIXrg25eYsIcq/JdIHpWq6gTsUrgEookVqvnUmDblG9j8eFmOPsODc6Ml9SLmPTEaU2aC6W3l2t
fLuKyx8Rw1rOv/FT3DLqPDyC2xKyBFnT8cWMipeIM09CbjKFVdrfIV/MdpP9kJrWDwkY6DMV8Qpo
zUxaf3ib8vSZ9+wpUA0xGV/i/EX4suJTr8ahAsxUEpBv569KHJD1aCQn1ixHJeEYld4Qvb0rvFDW
Di/p4s+OXzN8QtXMmdRVDIk785iyQNUKPN1sIquZn07PjjKlZkLqtL1Ka9gpEYhqDnu5CzqA3m3Q
oi9L8YjkZjjlCfGjJDlt54hgTQbuUH/LC+P/k9g/68XgZGxORfPLmPIrMbwIZSuGPGJBlVYIofmo
cph9WxyCdgKasv+scHE8sRjhQ8evaZu+7twWYDU7cTeucka68f+Ju50mE0AFsDcdbKaZiF9EmzQ4
XAV+XqSvWvwnb61zXFwqLusN/SUisrE/tUDSJIYNg3h8mZWTyWVEjHQNBJNdnqmqpzbGOyj90lvj
oYnCfU5qN4JEXp/z30WjYLYOYL9uv8sO9K1ZE85Ah9962DIB4tsim5c6venXzTgQg6aqMSMt6bhG
Zykb/bXAjggIn6u2hFZV1MckXnwsfCdVPsnKSVQBhsPUTHCWWtFlIcmb32MiCee2q60vEjsS5Gzs
OeXXrHmkMRgv03wf2uFD3FDAfvQ5hxIoixWURZKtnqhhEZA7OGdUL1HqmRB+J+1uybwlUsKDgxoX
f2n0Nzaiy7gaYWxqZy7tBBq9SUqV/iakh/hDTyAJzd8ajTX65Dhy5y66gZXM9ROwcRPBySNWTrha
aRRMCE5XQ5N97VWcN5jtkltW25nAF7a/erP3te6CVggHLi495iWtbHcgOZXEN+qX9ZGjmyOcDAnz
JGNQAomK70cBvS27aYVxBmyqAfK/9jfBA/tIZsdK6PlKiy4yZ9kRipLgK4q9VMii7/1Z7/Ig4dDa
BFYWRMuBAekzyU0ZgZaNjnoOIf5hTdUwXpuzvNkdpsYPkjpMyJJk6YK5vHDXFZUzR+fkLcGSKa8P
lfy9HhlLxTTXPLYqFWbCtvbxp+zYXSGvF7oWK3rqbOgCFPmZ4bJSxFASxHPOC9bOzrBMjlSoOEvu
whw7FqaPKnUVEXU6zT4rWY31JmdExDPHrZKbRy7jXmWX3HlI/ol3jXiXniO7SCO9t5RBivlemNIF
ykw+g1LMdgkQoDvj0MlPgfix9LeaEUJWSE4mHfHkn+bF8rCaSf4CjckgnzCTQpJjYjCBaQPMe/kR
etbD2vweWxKCr/u+yWH3PDX8fAnObQjsIqNz9dgvNx6l1ZgJaNNsq8hda9a9adE93cAghISoVQdn
zCPnP6oHFZhqL8JkOcB71WvgVDUcc46XY9FK7lrBgSbaTAVBJ16rFTue5SRfpKFFUOzYUIH6lqSW
dCxMMDuFEfcDz1/R7ip2oj77L9NSbcUV0upsKWpoYNnu0oSSpTsOBjWK0LlNdWnXFxWZsxsV0kFo
IS9U55mENLVNT7qHQoD9kyc2TqL+QPuUrOWg47qYyHNvBnaJCq7AeOHYUY/bwFqqTb0luujbXh8M
n6khfo7J/NlKl/KKTAVkR+2SsSfIVxQBpCdrMXFamuCPGUtTI1CprYuuQKvTnNTc3thIAQwdT6is
jC/2Y6EgkA+6hAm/TOt4Zi0YGGoa1MpN4GPH9lHNNxSRpKWajtmnzGMpjpv5tCDOyRD2j47OfxGZ
k8V4xOxtfGEu142vBLezGlsaf+n/siNx5o5pzI2CrAMbVL5hLBDmXyuuwhX2EqqpBVU5EZWbcJNx
mtt5P/hTsh3o3mMSMJnpgf3UENRvjPEi6W9BDQTHHm/MGIJUjW1ZiM9rspw3xou0VcTt3nQGyH38
KyZ4EqN1IwtkyNE/Twym6aT4O/TpodPJrXF3L8z6ZbGeZmld1/UIHT+TEeJcDJJmsNpVvVcY/UuG
UcyEU5dvw7MS7hRIgfpDATmYQEGPG1gvEvIGpsvUn5E8AGRpQlEQQgGGJ/D8//J1ifQpzVbfmHpf
BVIhXetSv5aM5nJOl20cAlLdHFHlpTV0ZA3Q0IFSMP8KhSE7z4hqTIFGJx5A/H3kmukUyBy4HFnh
r6HZ5kS2I2sYtEdDTKMBKEHJ57+NLgHRJSW8GIXF2bQWHmFGRLiMwGrlS1YsaI1uTmzLjLAlQuEv
KNRsKx1xdFindmHC2YkYIRinZhnkvx4hiRSs4B84byVyiQeYXIJgd812tJKYwAH5agzXrY98M5Iu
YNdD9tN8KBsAJkbpt9x1FZgO0rAM8kngyMNi/165vQw9CzsToZp8sxjfq8CPFkIgFcAWAj6zFkpU
tYssRGThHK/Ii3cLVQ+UB3gEnpPZoNnWXuj/NAVcvxYHraH7ciT6gkp9Wab+orROw+6qFKrTjNta
wzabQ9aemBpMrduIYjDHM3Ws0+oyV1RCgWSvivpUKzg/REJM6l+tvikoKRBwY+FN2bcMw3JE62MS
Gzc2WPhQeW7dKcPcZMW8ZYiNSvWTt5JXmA10hta2JCHhuusLhRj1EtcVScSOJoGjFGY0arSRqHkM
dtktrF2Zbn7n2KMHLNTenqlE+rK45Aj7mteOGUPLA6BXLCtYnmEBifZFlDkfUOZwCDOmlFTgZpOE
EjxDqT4cCuGoiHkYc0DNaFMasb2adXuLlOkiA4VdR6Sn6FgK6T0V0Bj9U0i4AadcjIk7MX2nz2Yn
EI3JdUELucQEuBBNACe+6GFDxgcTPz7T/Lsa1aTF9XVqqyt5OZGdJ/xlRfYqRQEQTK1NjpuUnSJm
P/X0ZsJGM2GvNLyYGj85WBZnMgjmABjB/D6lr6xidiFk1UkMJEwaZLn50YaE0bgUitPbOhh2bI3+
nA73IvYQsxn7Luplg9EtLHqwtXDVv7UUGzW2ooagwQLoTTKQE0NlzpKsyL7HYXQQdBYcC33+7He3
z8p0m1wuxkD7/2QzfAPJnNG3tdMvaZFxdm+XctEh8P4lGbgXLzgHSD8Fv8VeL6m/tt22YxABw5Ku
YOKXEL0trEGMLQF9ooFUMc3koCbtUte0oyiDymJtVmvHOkHYSmCZQmet75YduIPrDxt1f8vOBYRA
a+LZWmGhTV7PvPjWQNxkPz6yH9c30CNq75MvjNkq9WAtARxkMs+Gh3V+tQQtEHlKgBfT0O4VTN9m
KW6D+b5SPXUZoioLAWeuvhj+shrPLpWgf2YvDaySHo4jnmHKKruDcWzq7PZMzRWp7caST3a9uwkQ
22AHNkkAKxian9J/rImJp5vRobGUR6r2gpGQSffiFinUY7A/2wBwF68YbgzoXNthy4gF0FNK3leN
7JNi+6wyCdx0dm6mE/4grxS5FBKoTgOdE3eVoOMoSYmNrr2hftG1ymZZQa08syac1U8txxBR9J7F
hRszNKtGBuQc9RvEOASUiC5OID7ZsvRkERA8TWF9EKsoNPtwGBW3sugwECFHLIPcVE3v1ii+tOg6
p5UxdlZ7DYyoJJwLmOL6lYwAr0p0vpHq1NatnZuQUrAsgFmQaG6z7VsyRQdPfwYrFFmyJUEkfUQE
BypYA62GxI7l3BSgsjoPZVYqtWdoAPonbNezBaWgFfSzQXjcoLyy4aQYzDm3tOBrQdYsVL1djZ1j
FR3W5sOA1N3Y7QVVcUrx+KgyvjL1ee3eO5E+ef6VDI8skYO+tnV2sjnxZPFc35rSjTfZE8rDWKPX
oPkcVmSfrlrAAFFdpTviLSbenO0cHu+Wke6weCuk3qR562MvFPdJ/ngh/esg0wuMmnoxcStDa2fZ
nJ6zh65Xj6aTXox/lWkxH1t9i9kgjIx3Fot5/s1ZhUTOrbvmmfATlQDXtiE0EHmZ2w0UQqT9QBPg
bFHKA1JG3EZIeAYOlJc0ji8yQ2Lr1zTzsTzGWe9lnW2Tf4pq3eITaWJx4whoB+ow28o+E9IjsKBF
hD3ks43AJdwMxkKjZ7CMXFNy7an5JTyepQ/At6ruIgMLDfkSszv1yeNCY/opv5qzfPqpPwekjj2j
7zTkeodLQXN+r7qzSglmzLOHW91gqdmzDsh2e1t3NCzivaFTsKSooaM3iBwQYK/sFn9vGAXNhS9z
a7gAlgDlQrcicOt8tHCYS3X9d47WOxrQe7ymhhXIP4tUBv2MarvUgv1VW2sqtZJZY+VVYg0HDEC6
cEm73u3kzBNjxhA95ony2fKfjBmV2NrwzHLTacVeiFH3IQg0LVttX6KtOcT1V8ViIrrEg/U2iRrr
AD8WAosMY3UusSXo2AoWMF3sDHi32IlUQ36wUMZO7PdjqTs01V8rf2bv0CtUAzF9Crs6f7EmwZbL
xZPx/plZefrPSMAXlNBMfOnUelFb3/Oqv8cmObP6Zpvq95yPnjlMLuZItmf4t8Zd+bP3xiDuEivI
jJBBQmtPbLlLvgaMr1JFroEV4Vvx/stURH9bhOjNTt8Emmb1i3W3IUin9BK/6dNL0yJVGP8hCEOu
sd8r7F+5fuFurSXGmtRtul1nu7fHh9wC5J0eDZDlfFq8KRAB3z2AetwHevCIAAxk8uD4ao3c0mOF
FJUct2Y6IPQEZe0BgCsIn1MrKzQO8l3D8Vwip0DQKdMvA286oP9u6HH1kHiehNQb7A9AFFIILz6f
WWljc4hJH3RHIfM80EyQg910NuMF/GmOwki3rJdAZ7qzRG5SsSPZHolYPuoCCbqRvLRMwQaOAIlH
KRg+8piayZlYhUcjGr1IOk3E9zWc3cROe5DmyNijIps4oRviw6RjJr+Z+Rqkl+FDWH6QZCQLKvUe
qz06+tk7iuRlINOahTocO/UcvQ50AqjlacEB0qTVL87/h+C0OMZlzVFJ2jC2hMOPYCE3gTZUDyqX
Ii4bugXk0QqRvwadvML7PKHojbAXR7Tu8wzAHz5cLiAYQV70IZREXholGjVmUd9og+u8D+OIapoY
dRo0ROrGysDTHpEJq3PhC6tBmOh80qDWKLTF+h9we7wLENX4UZBdI6HlYbQzjedL0XyRpBNshqzN
x5qtD9kUEmqGGD95ckRex/IiLX1ltghvd/gkRvDhi1XwFmU6yQl66ZcckevEio6tUEuaCg9LnFB/
I+++jaQP53SvZVKDw57vpG9CW+sZe4kZfhe1OEVfyXNGcG9sj1Gfwoc+O5tYYuuNgrhYA6NHMO9w
L/JSB5O1B/AmJx1hW39KwYWGk2kyZbXRiM9MRvR1Oor3scJ/PsRhLFB9EsENMjRG1FG5HKIrkZjC
wAIVfB0lp5OP4PkMqmk+3Fjc65xvzO5q17zn7XT9KygKgc2OuYg4oTpPvQMDIA0jZ20vSMROkoXR
oIuZ2Ihi6o+r9tJQvlJcypJw4fWS/VmBST6CdUaXAZL6Mqdk20GjQ6o0jKduPQy0nfV7Bn166q+q
QTBbxfgjcWSJbLRD9NRrpkWNSMfp6hhd+bhhywW4Qysxmoob82uUfHcL5QL7zuRtI24E48oa8xAA
MwmbmmxrckJ1vxBt4+HlWBY20fISQk8ANvQXhQAKfPTXXituBLrfUM0jDYxQaVTwigi/yu552gcm
b1TTIGYQmcSbZ61Zzsm0G8qBm6P5gVnna0dZVd0Cjy7cMF9llGo0+M/8lX2Y4SZU3ws71y3hQ3RZ
o/ugOBkFbh65k0rgO3o2CM718pMp1CmoIZESC6pwV/8feW3r6c2oFWAA7s6p39pvmWZwbRaMaUzN
mQPN62PYk0NQQ/YgRGWUtK/CeFq7MxFjc5M4SfrO5Rko1ZFpy+4WIEJIZd5UK35VUvnR1UnJez6Q
9DTLZ8WSnBppjciVkKsZCrQGhyzQqu2yQmIciVCsyavSaJKi78z6lVMhraDXvCipyKl8FkZ8HX/L
QP/63jr32yMdIUsPzAJVsmnwjCQMMhSTDDmLNAnmo/15Svh0ZoprjpwsqGEq9UOI5kfmaZpwbxnb
L6gXR/Shy8SfHv2xgyqjLbD5EEd07p/3dPqDg9xO6rciZaNmy51zLMEZGdSivUG1eZw3yzt3kDct
QKdF+chivgxOeyMsuAc2AdX3WjuCcZtrfZ+eSM13l543HjHpC9wR48jvs5Te9QpJLTrRYXqZ6Ylr
AVcBIQLL1wClV2bnw4cL+rbSiEcN90GrAmHifFTqN3FtHzWpjsqfhFjM35Pau+OiPUkn2IWcrWbY
kvVurehRQDzng253G5ZM7kMFd2gtBWQjtc3GUgf/viSgWpvfo+SoRY/+3DLR1FQoQ7UzJwkGxJys
gq9Kjq89ZeAyveoT0Mk8v6t8RGgVpC9m2Zv8pBKyM+Vjqn7tAEG18Q3LPE0b+JMO0rjfA7rdRbSd
1Tq1+l2C6ZtFStslWDgG5IfF5GNs4WSg6jGg5S40ANPUOyKnVc2yeBrciOuwVzgAgIAm5Q5RXF1l
H3HN6nc2TrasBR2zLyJPqNOcmG/TGP0BXVAD8ncDV1G/KT28J4aUjJu8gTdC1ZkCWTiBqHtV46gy
sHQtPdwtNiKDBjq5/GOj21mr7CwXtEqhru7rHSoZCKp7eAaWQBk9HWHDaYqDj74xip3ta9EFFw56
1N8X4WdPQ9rWmgUIiztnSN5rXTkOaBcl8wJ1XiRyqcxOAo9FouCfflGK1WVUh8DuYKmWq3DwEgNU
I88Te7cwciJO/5/IPY7vA7RdMJTvOlonMmA1WLKLpCBKZWoqB/o17Xa0WuETcdFIRxTMsIiBsE+E
9WqvGSrmuD8T7KGsZEIepugvNgja9EfGLJtJ+JiUd4xCkshw5TlyRG8TQkcTfYWLJC01X62mO8uW
C1ilVcD9Sb8yMm/E7sy7NTPP0QTdAcgvVUi0foo4sECuxKUaotlCRfqH2ZFTAxYpRujjeos3VQAn
amCdfrXSn5bgvJ7MDvkazT/CzrMW7UZhQENwC51j1k0cElQC9UJjzftUwbVLfkSzv9DUGd2tQS1K
7AR0CIwFU+BFdH45qp/YBfbgxILC+Yrctg95H2Gfs3CmNZ65CGL6pZgsLKC3eoQlP3HV5JviLqL1
9uZ7Tg6S8q0i992Q+2IfuP+nMa+NSboliY4Cp1ngFTbeBszYglBegyPZ/kfTee04jm3L9oeSAMlF
+yqRokRRLlPp6oWoytpF7z2//gw27sVGAhvdjTIyi3PFjBiBmX+pEJZAmsHDC0LKyEc1qAVtPHJy
Hqru3GfzmXN8TWhz+J9hyzjRskPb4vNpqCE886Gl8UQvFqaN2HvJiRibQ7SWfvi90kTVUwQ3nsnN
xX93J9qZLlKtBe2ftDdPGeTo2i4QIVjb4O4hoEXGoq650vUI1s8oLg9qu/tQmTzoNZiM/Tzs8pZH
DeUHNrSvLlpd3l4XifeQZmyP9nFOEoELhiRw/q+U6KL6GgaySKgHIff/9Sjs4qhqCvJL4SXwnBuc
s6L7XuLo0DOWDrPp2O0OsETfXCy0q4k8agngYtWX7ZLtaD/qT62xoN8XshVQ23VpzYpwc3mpuVDk
u4QQdokPOt2/LLLJMnVprBMgUpzp5N3jj6Lffh2gBQN8DO0rJcbzK52B49Z+WRuMo9feBHLllBjv
BkIqYt33FFj2+uaU3EuCRA0evh4oI2VfVuIUdWCEIKMrquWn3Jv/xAc7iW5t2960AvRQiP2tHq8G
X3w5SGWGHBojRwyXDDn7vjToR+TRaUxna46pvJqu+gYf4bYqbphatXtU2g+yoq9ltdl5TSqUNc6h
Nosu3frLasgOwMOxPAnasME/Mi4Vn4sKclzuc9JS//Mfw8q+E6d4XVGl5ci46TkL40WniZpYRXHW
g8MyMMz5AolZcUSBDobY1Z+sqvCfMidR65Zjv8/joIMJPM5giR7jdLf/tG+z0Tv2gUv7XS5gjWTM
+kRKy5Z9tsb0V5MEmLDF0pETM3TblTcXOPVpEh4StkxUiNY6U9rs9Obqapr+2k7Js+3j9yrao+h5
hq0jrdveamw/BbTQjZ8ZHZORnGGGKZuy+PWrTofghD8cC5QWH5EnvcbQPTm9Urrg5NpephZrojIN
258AOvZvIi5WBq104L5Alho/Z8uYoWLugLIyDL9j9cNuKbxMdsavwcgRO7e1NAn2t5BQF2FNogZc
QBbmTgnNTHVsvCodB5dKBmfObrhY1/qRY4wZjT+EHk910frbxE1+tKEhYh5ppREVxV0a1y62ORVW
+rykrfEE7NIY+/dFfZKMUZVnetJxnI3rTsW13i/XbHFnvXlsFJ4S0k9JGWY8vynrPQRR8VNgSqdY
oltSIowro2JHl5eRnOgkQCTxQjQCJd8bv+ZkPgqu1dhFays+KSiDqPCnUezNkqxawRoDy6TbYlZq
seOFvHCrMD0YrceCIH1IaNqyRgwRiED7MX6NbLiRfOUi9hUQnDTY2+ZxhQwfv4qMsTgme9FAjqy6
m2Yoty/lh78nO5xdiI1R9ssfq7jLnDJ9PXMgoDrMsDjB0QxWUONWXMz1WmIEVGnW0LzJXzRCHI+o
Hc/wBvaA5Dig+U5EwyX53TL3VKqvFLl/gcy8HwBPloqF4BSs+cE0ULdVZwL/M9gON1AJs8jYnHlZ
NR7rzB4Gj+TijPQscRUvqEIUseyMDG/5l4SNP+QST7ju0Df2gQ9Dj/WwZyuwyZ0EUsfyVZXWN5PI
y1ZbfBH2Lk/b+5a9kCXqHcLosZIoEzcVRM/UDLcwSm/2l2OoT14tkf2S1W8CnPmGmVf1Awh4nRn2
pkf4mnbFv5UCBWoXLWPBcLGv1PiikGKF8ERrOSLEZKJWgWYaeQ+Vn+gj5f//99kOqeLTA9ZUFwOb
qAY8plKJ36OcPS9mPz1N9aNuGWq4AoEdmpLoXf8Rva+KrZE49WmiN1u3hbu4sGlADC9K6kuZRhM8
CU3pL0yqqQbuYzrN9v8krjd1dxtwkoyAxFrJMwccYQTwWGTTPilvyZ6vrPlT8MgrsZGTjEWdVN6U
/qJb5okg9HnwMwtsQiGfeUoQoBDVAzeus4QAMpddaxfXUCfcDguH77DozyYq//ylwswCYLMv7SEY
cz2ImvwiL1xSo3cti94VII06HViNAud9eTMFqDG2/XzNIgLyy7jnz1kZkVv27P8t7L5sHv7WJVDx
BC8ZWDTuMpJpUzazLbouU6SwPuTNp3ib+tTMqM551wYSJmD2bTT4sWTfU1LJVYjJCxfmZiJmWVfe
l6TH2Qwos7zlNQR+5kJCvq11q5bjZI+cU+daI2dbeC0IrRqdoCK8WoTyYfFTgq2aSucHnkDebk6a
aMRT2rkW1mCou0D4MFuX5G2rXaew3nqLQ/O0sv8iaMlhJf/Jlp8BJe5vnd4B/rbrV7KSPgWdOgNq
/cEfhJOJLrpbO+qv+bu56lR1DZc1JRTPHIyjpFTGw6bI8zrOlJ1JLV/hiPAkBmKyDdQz4IrpRP1Y
zOEW/aG/aVDavdoNB/oz0QJscbcYq6KUrxQzVQwEiuEf2ZQUeYLgicUVGxXRR21EkiVn0R7kjMNX
/btsH2a4Rcco28eTu2rgNDP6DVjkXWJXVjMH8MuuXLPrPIF1dXFR5Yp8SMIH9Gh1T98mn6V7N8Wn
Biu8asGM+pk5jhLZvK00zJWI3TLMmGs3gUP9UJcrt7+TEdJylusP9kKhXGL3Oul8WSqOQ4VdfLfS
Sl/qT6kLPitCZOTDIuu0WO8T64mQJajxFj0ziyVdClujWnbWf2foRyI+jFp9y9FSW/ZbCaq7JD3L
pfIiCL9N7HSKOMfyEZ+lTdwgn7z0dy9fRgRt9CeEdILFu3x6H1TIIzprVXRC8YFObxAwxjc4nSXU
VDzRnXST+E7khn7QoNAlUoLT+m/GkzaPPqX6gyH0XMWOyaCJY/vMqXDQ679wm7HxYkwzl7MCpBwO
6rlIQx86vnlOJ7GzQ9NttL0g7Cm1vFQ4bjnOlOm3HYsPvTffq2mCqFmcuxNtSjs1dvoBJnY2vDbP
ma7ZYoBdOsXPFkWDTkJn6tYT3GSW+uNJXvE+X0PmtokoMw+pnSxj4f2aGj6GJ72lbw9aw0JzIL/M
vgNaMs3CnyxvUv+lLOWn1OsnZ/Pb2jdeWY671lkpetf34dgGog55qGBN2PNlf1PAMbQfpLXqZi/3
027Ck6v6lF7vEu1/peRG3QlI8UieGFdt9lxZqbc6QIPdxJBVtFg8uR20+kn/N2pUR/MfSY9OIbQr
X3QWM4v8wRZHtsZ3yKfv/boX/3pY0SlEKPhXstZcIFUGU0Tcjso+42YS+7O2GjpHe6NZZU0puyjv
Iyb5mKoWQmm4uk0ijAI8Xw4pYsU4wpFFAUoJio9kKyKUmjFgMigPQJ10jIb/PgFWpTNO7z5xAWJU
1GieieYHsvJWF6VfH43pyyL4ohrvMiWt6tRc65osAXnKTD0YYCuF/I01LSEv2DkdCKFPUVEofAN0
xjTKXT17U1iIfUdAW6Ayynp8ABDLG36Q/wJocGduY7L9OtivOtM1N5nprOqtX3OCNhGxAcxQK9lE
UAG0mn0ZXM8WzGNhvJ84K5T8MPRos7IfK7QB4cpOxHoosSWlGQtPgsVpEOHR4bZRUUozsXLVMMUr
BOhjUBwG6flm4FCCwBSB8eEK0f7uIgJa1RnVjLsG4/19W4ZFiIMzLg197U41rhkeavAwcu7FXFY1
vfJtdAzulOkQ7mKJZTSvZqOyIUFz8whlmbXFJh1yt8Y1jkCZBVJV9viwH2Zmt7r4X0jIsupoC+eh
PqQeBlQPJJQwu/2g/i+132IMJrioY57Ro72CYnKLQXLU0vgUlAltgnXkKsaXiOFJt9Zl7HKeLShH
KcUAbG06WafGXg/yQg6sdAwqEePbudYGr9HqClGxsJ/gKnQnCOkS19AKcjDbWU5niociy3asLTKI
JNLP+VFrYVTGgzf1nPpZQWgNPBnj+tK5Ddv3MQToB25nZO+lRzUWRoIbu5ENW6RTM8zTR3CmFeip
Xc1iiT2llMHwGIi/i/2mO57rZduaVccMi7zo7mwgMMO+zYITQqx3Hbe/VqlBz7nDANRHPiW1d1Pp
XwUZqVn5BucBD/hvvyzHisvmSL3CArCtti6F8WNJRH5mFEgcyaLG3kJeT6xFMMtFUClxUCXm2Vqw
sJWejP1KM4Vvyr+kIQ0GuGlmc0GlCzLqJ0iFmZt7ynIiPNmTGsMxwOmaYNXEV6L8pOQ9LQtujkqB
YoIhof/zsmTGGk/WYp/ytyRejqQqqMY+xQ2jX3XqAa1Fa05/CKaxxDcUma8fJXbqqWFrRyfGhLHU
pKZZRmydK8udEDgkeqYG3IiD+rmyeMNVBWX/n50Ye3DRaO5sMwayjqORgzmfd3B1XCPl840Ag/yj
tGeFN9n8byKjwmTbMQQ/QxT7oj9GBk077Nkt47HJusoc41U9WjLhXHoGEZEU9Trnr2QlBvYVf8J0
PVamciwpTElHtKmSWeG8BeSdTb9MkZj6UfayePM7y/iV90mvHCKSKGKtPcvCrnqprDf6fA/EtgVa
XsEhlf1R2NAnaG5z3NGpzu960ksdEzTpeTS1orFY7UNB4Iu2ADClQEylWTO03sqAE7uI3XrJn2N9
n7v8EofxJZ445Es56Fd3svHqO9xMnbwbnn1l75uxIL3d7CQ6d23e3Am6xcJn41RxPryUYxdHYVja
J66YB8Or7XezCNqV0mH+rTRliZ4azIdTaXns2mR01yT5wavIFAspDeJAxnWR0vJmJJ2BeIhVBF0S
XOlNEoQtqDXJNZyuNz1TyKa4PCcjKJtMX418CNfq0Ou+1mkwa7sTxc/ErJVT8zNO4jQq0nnFf9kP
6y5EINbDXfedSJDNAWtNhGFyfGR0LnyRsao7lqzUeGGOUVIKquAHGQiFu2y0b3hQutx8T66JtjzV
rbjjXfmK6u5M0YYO4Cyjy63l3TGhp0RgskZLAkuE9dh0uJQuYnlahXjKs/aW8CSbnqi1CYmuTgQR
S/muyj7WL5RNWCmml2gSR0hyTJ9D23/PUfEtscGG/d+dFLJ+Wii8X9i3niqP2qP2T0qnD+NfR5VM
jB0B6ElvAOKE12ZDYGI+pWUQbPoKersuifp22Vk5xOt/l/zsdcA4vPgDmsBc9F7ucwuN9sVhn67I
5ztrNnYsuQn5KieiiDcSHp62JjuwDA8Q4mqp3qVqeiSNjxjgESuIW3a6sCVqbOt1fpWPwJGS5pQ/
ojoLkkwJ2ou8szPDoUk34nknNBkOG/09LOPkc/4r6zCjK8ul9lLcLHh5hX4RNVHlRLpEt+gW4ii3
ITGMSQiL651hnAcgGTr9gElcx5+yMHL2y0nApQYbZWbOCgJzRG4ocCox6B+JRXtWAZZgn1STqw+N
qxNLqEMn5SkJ37gptpoytjkYlmcmC5UPJs6laERzWWEgsQFeSWIS+bH7g4YBV1VnR96MiEPVxFaW
+qwLdZmr+vvU8tlIQMAuYFbwICrK+xzuWwhJ2h0H3lQdTKKcM2ApCk/vPSjhieoIWKaJfshsPLP6
PlZcGy4J1AlqePzyOBuNRzSLVSAUSP4YBQ6HRngzdlVcWsS93C6sXMOluyCl+2Gn/B1IGAuD2iEy
seIATK//GytwyXhZmh5rG00gAkYsrvVJri9Awl2leU/L0c9ZHaXG3TRZlYrfKoZHnqsIo8uknAbB
Lm0OWkN1XrgXq3NotqlPe12GUpmiVHr5Z6Ic8o6ipuNIB0JKJnqnXxfVvBd9fouy9hIOhs9V5dNL
OLO8mMy6HA5sTSKPjBpBsJmZx/ahTY4X2+4fpmJ7FssoUOwWuncmvAE5iSOAxiWVCjgsvXhd8VGa
7A6rvTFQlWpUrxUZCg10QN3cun9iMt66VDyLhiH8ET+rj4R8INfKg/VYZWLSDbN/cSfSUJLiA11l
keYDYUX5kDcQV4iFfCzD+ciFzzTL9z7tnyESf0K2QE+tx1/LNaGRWK51VeL51OHy7hf5OPOa2EEd
/SMusS+9qgO52vAF32F3LZv3oojfuUq+xJ2ayfkcrSctAd7NDqpkLoBTZwvHFrR9jcMP2Go2LGxV
wYH27b5BCYG8BKx7aunlxjRpbfhI82wMo1Olhgsv4MB09LKkXWz0dWGfzISiKr2nXUfy/tfHtJqA
70wfE8XdLNpMsw+myS/UT4rkPIp29ss9ttITk3O2SQoXlfyVDDd0IfDd2u8JzQz5U/MtTDDcGTRP
VRbeF8HY7JdyzQ4x9AZOspAfW+zZKfD5UmWAd42G9Ss+Z22DpcSNFDcN/xaCjjzoKxZhnHSiMQH8
ilWeqAC7uAu/kprExGgwuHy9lELIwtBk/ZSfW9sxnAmuPQV9MpZ2xaOUsBYYBLT2xKahmyCQVH76
2TNSdylP+plOY4yHwNrXK6+yt9W8mnBYHKr0iNIfB3AP+JkMTulixxU2qJeYeWw9yAKNKw53c/+e
n9l0y0TmQPE52/tUFq3T+5vZl6Wgy4q4OBJhBA6B5QLWF3Q5l9/EiiEc8eijsanbhxDSIjB9sNxV
sut2dx4Ax0yAWqOGiReVlQ7Csjgtd3qGddYvC8EAsx3oDrlFuR2EcSCzfTH38reBT0O/rumDoCTU
P7jqno6pkPMDgz/VREyKDF80+uXMxHvjnqbJ0xA7BIXY0O/FjHbB3ax+VUqC8OQpkvKPGfLAQEMN
9xmhUiNHZqDoZLY8he6wnB/qsjPerhh4Om4JBU/iQpIpQUqmSHm4GZJ+CpfFndIPI51ZmlWnATTY
olOFQ5KASCdVdQigPG8/KhV5ENHQGMBEYlKY4YDYgtsPsEmF25u7trhufSokvIYdbjkAz8YcPZ6p
Zd3FWCXV7f2Or7oRWHRXG5PNgFERq0iCBmMP2dAQM5qMrX77/I95wPawRoWn+oiBb7b/Uu+L7uKI
5KPR5cC0SAAJrqY4uUkGAUsE+uhPBE/5jkWOjaiZcM8JRxwdmu7LhXbamBnaiG2A0gnqRjnubetj
WCmNDu2DQjlluIIDVt0h690Eh09LlTlfDfQReD5B8ifBEYPX14qfOYhVYiMZTK7JreE1ZpSQTnuV
MZtiXCeladYMal6PdaJUSndZEvC0d5P5Z2VuKjESrnDsxpK7Hn92+EEJQhx7Niw/wjG0s4FzoIDq
gbNuUxm5NrbcV6ASASWOm5ZTvbhAt9WjG26AFF4+5+hHrr+GVI+uE7uCaPDIPRjjL+O96/9VdnOs
exp5Elo8h+fafUelcBcm+Bx7UMrurviX4fJbNyN8Hp1rujllvD7sw4CtB3zhzyPyJ9YdqcHqEkHx
a40rJTAT1+eU3b3xyq5SsSRHekoaIGU+2qH5LWzYQU/EAz+LD4JNrXbtFMXtk85N+OYU3JNn7NkD
rMWpShwVTDNoIpgdMcEgvFomBvGKooEAh7LdunQugRVsbnmAs/0glutYU4ly6EsLXlYV8BVSMTcp
+PUQKtl44Hi0ZZVKXrx9q0Hbk7rTvP4nJvHvMBK7EKOdyjzO+0+ICkvOsGEdhadFTvcFJgFhgmw0
6X1sSRLvMfU5PUn7RMtOWuRGtUyTVBGEb5P6AR5CHeNA8UlPLOWM0kzwuCfBzEYfifJeF7sFTE6R
BBYp4wpYJRf/YcYnM6BKKseiweG4UBjKJ7eFtXixc9q9zYeOl0N5UFPSwz9lLNi6XVkvEBedDTSf
c7+tE7g39AoKW4hQVjMOETmn6vdXiatt5U80OSvbTHxC3NBhufAMTkZXNdGtgHHFdKgKDlpIFcwl
QVim/NbulqRvJ86gTVlmz4lzWGM5RNbT71vmSmD9LFZw0fyoTegBx4ou4QTo1VOHEyW1Al5kp5Iv
dippExPWBkascewAzRQbzhoJGKx9ASRFqkUwYbCcDxbywarvenEyr0Cys2jLWjEnQUwsVg99wxu4
dQFW62lskn6nMtxgulZ5t/nszBwzUgscCn7SspA37oMs5PshUy3x+yWt1sxadIVsLQt7GVqaY9DR
WlTvRoXszpfFpJ6nemDZ+R8ky1MY+5qdnBRzPKmIJAXlje2DHOjUJPfOWm4yRxZKcavSm4KDrx7/
2+IPSBFJ0ropjnMlNPZmy04ORWyoby9dUmppMpTmKebSra/KRTH5O57BETD0SZUJOtc+qHBfgHqb
k9ujhwm1OyioVJcoVY8WFiDuKUMpXyI54cYMaE7gb2e1Ps+OXoYHmrAOltnRTgPQm54m0JYRd4yG
qxESkYQT84ifd0F2H2lsAAwI5PhvDbP5pSfyKzKBFWsqHdphDvaBwgUa/Godg1hPK6+GV3K3ZMsH
mYwLhpUcdIchfxe7xo2M6R53jbMBXsMLkQNYDx2Yv2Ebv8F81J5uEEu/RZDbtuYJyqMoq5XehUx/
rTof4oXZ51jiA24cPmkAQ5Y9TuJCOowk2LNTOxsnVgaUHfyxIIVoMy2KBojMZgm2LTlYi3ndmR62
aDPeI6CiIgPicTlosTM2rEN8rF3Oi1ZIehyvKroaV1KZadQaumNLbNXO2Pc0n5Omk8HYLbG6pwjw
Gk2kODFdoedMXhd2Hl3AWqa8pvovgRGfVci9Mt3QrII7CF4K/zBfGnQOb+rZet31K6eI/IFethMB
vQkJq6+JGj2RlM4Ib3jlGVTz8k4qGf/VnxucCdxvnEou9vrxT2eziXJxQtRupw+OVa2O6Ixnok1v
7Bxz6pRtPItUTzjADv9oDLchx8RIixxTCDuVs3YV99hD7iJMuaVHe+yN4K62JymTRcvDtGGmMOkd
a5nmIWcQJIQP0LEEo6j2FFte9BGOyTnWjfO8XPGIpLPXcawMbxVWpyq1D1qPdcCUPZOveLJWx5Eq
n8Z+dNtR0p07Bplrcq9T/a7ydJH8SMi+FNZ+bmNqdkMcLe5LJIukyXM+eGJYPUnVriaoigyaOwvk
R9i2p2QkxFH7HXnXnI1ONsAwBaXZuD3GIfZ6rqpXZwmkTB58ZBs4h6RndSsXyZf40YetfTlIqQkp
uEm/xKa8Sq0ljJPMmw++N7AjY8OlAFnmGKmOScPYhA+JYnIp3ZJChNnADimKNy9OyPSoXGsVrM/S
HVbQClMDv2fxtPi9Lf6WqcVvKlNTh0uQDjtLY6mlNV760/hy9CmG7LRcDCzZogysEi5rW11NjK74
98o3Of0LHTVUr5TJpot9rjKnlYgGadAUr2W5y7ZS0sW4ZrNxjZK/y+qbw+DVQvP0M/ypqXCaPYkt
l0I3zM51kHTkv2kTlbKnXhIfOK/ncQJySEUJbg5kzLiLb110616b7LPfsjjVgaGMZVeCqqYy/Ejs
4tgFzSv5nGecXHvwjoCzUEFqgqBYcMMoR7m/2h0Ma2qwwOINkA6BwYidwNDZ9s91NZ75YjwXGKwF
byJ+VTLjTtlRVGb6aS0IhhgO+hQJtd0whhj760NXkCabk9d1iF4Z9/FhyeRiF7A7uyTCHqm1XNDP
7SDvceeYHS/QZPrqMvkdN1+EBm3Unpo5vJvk2ErjTVswuhTZrn0t2/wYKZ9tj0qm2xQQTAdTy73F
AF4XN2wIvGkcvJdWDGUoohXsoXVYxc2UK86hQ8XG/ppVYHHWlRwK0/JPBhqkXOkaezfy6EtF4+Bm
PmfUdQJ77CApryyVov4ylLiuvVL5vUgn7ktwXEy0y3eq5FD84IJJPOcoLuiwbG2mqHdFkt/QsM0r
S8KYu6VEO6er4Yqo6w76r1umid9onT+vaOdJfI7YznyRa69V96vsvggR7JdQwXkZBzr1lLo00D0P
ovdXbNIKpAQGg6pcO/aAPk502aIkN+PMlvJ3TRo+QuAKeblee3C0ao8fYfItg4+b9I8QgRtPZPrA
PIO6N4mLaOWHpZCYSg2/51uLq/eYife+ipyXNKsXY1ho9RWaeta5oJ3N9ElB1rQz8BYrCC6ldrPa
9twNpu/RuCX9j3kl07vXxR4feXmy4/mqv3LjymZcxr8a9FfJePR0B2Wvi7beo9HN9st3fa4H45Z4
XsLDcLYIqLFdi3v80wq6yUAAQJQftl6+q82bSOyL8p1P+a0pzEvZ4KuPW1fRsnNxVq99eMTeq5Uz
blbyZ1l4umxrs+2iZ3K5N8CmNPZJNaCB7HCE9cb+Jenlpi+TLCFvkrpkMOGn5sc+Mr2RUjQJe0R5
i9Nmn3DiSlFIN2tEJGGHO2TNgl2PIbfGA4in16+HDi+huDM9FaN5lijmTvYGdZv7nYkauMvPA88T
Q3LzNfNPoP5D3C/VZcjto0EAccuHtE1BP+LoJSD7YrwUPFB4SUK7ZzG4G4bQHRGeMoQnjSU1AsBe
0B3Pxh5z8vewB3jgmDya5jB0Z/GazeVRz3Gz9hT2LIeK4RKO9pS9Lf74lWpZMAPeipbr8G/x1RVE
GgWGGZ3MJZuOUJre5Ep5m44SsbxzVPI8luZjdIsfqrKP/Yn6m3Hxq0j1qroD+1E5ojSCZvmrYyHG
vO/Y1ojjzeFCjtet1JQ2WpLIL2mlIb3pxzmS4KRSFWTznbJH0zOBFIYm8mYcEFB2NJVJp4ovEGAz
Elf6iguGkqmth04nWjIH2JRgCiYMrRnV0sUFe3NtIL4DqlAp6J4nNi/QHCigtK9x+5YxHIwqASY3
Y4Tvb2aETYPASql3Z88bxx86PZ+FFu5WD9du23tWeFA3+W7S92akH+shhmITUJgeKAOF1qaJ4GsH
O/1PSS5OWLD29StAMz9BskFGRbVp8CFuyyjiJJyAGjeCTKUHK8vvkxE9tvRABP3OGC8X8lyXQiOR
aqYgMxevjaJrPtDOwWOPHQ7hfnV62gZnoWa8NjJdKNlMR9KOWMlx7o9KhvgB8NlqMWXkYLUQTGD2
tRDxirA+DzYAB6s+90l+VlRqui6dzPK0udeydmN6EeLTGGZXB8RREhHBPLBbej4Knziybu0UXWsq
DXfGTOHI4qzIpiPyUjj4uQnAcngUeGm7ezGJS9TRcgou+0h/AYv3ydW2OSPzNFaoUtkfSlavOoD+
1iK9ilYkVtANtTNiUpIfBrYyeK7sUkSU+62EQwJy+P+bzzcrR2Qd7C5kYOKPqOr3QZOu50cdCY+T
Hl1/cvq9wNdQyvM+SjEgkRTfKoaN+c2MWPDF8ht8MJYF1eBV/XS64rjSuDCy3K3fDXbgKjvwjkdE
l73Ldvmsp/JNsfLXXq88CXh9zP6oZ/FLOHeRtyKUbXnPRjjbGz+SIXMvYUXTryeJFGP725om4OYg
yfLkVGrfk84lOZmOa0Ush+fU2ICcPbevctwTMILIN8N85Jnkh5oJRChz6XFEkWIQKA41WDR2T8Ok
wATB/IjNVyX6K+j4s7jT5jgpQLyVW434rgvjj25KPnVTfKZcnl8MLdPiaJWTLc2kVOMTYe2NvFZN
N0fCE2sfdfJhZaEnyvyA55pQFzfLBrNUhqu1HN1Jj1100Lk4xiVbGrwdGcpeiLPCBKM915uf5zpY
LNO4oKpwgk9Ev4sOmZk+F3i1sPGOqVCPxIP3qYJnoyaUSHkrdfY0FtFXqtiwGQUukVmNvEjdN91m
c2sxV07e9iTb+lu7bzKAEEeOg3XDCz36L2i0UmeXdkTrLYBtOAvVs9HjtzExHpbV3llxze2ZLTmj
0jXZYDL0PyqtcSi3qBxeL7v1NV0/Wc8+p5gzURzyz9HBQOBika797YeIUUphERB5NY8TA1wXVyTU
bYx1gLLe7iWDIjHHjpsOF2Ge2Dah9wHXtmniU7xLiOQ1uL6ayMyoCM4OxFO5Ps7RnxV2h9SN+0RR
AOokx+i80h2hHcpuPAx8GLoYaAUzy2ZSY41EbZaF7xmDnnmYZAtSc1ASS6owlHZ++6NvRm+2KvUX
PXzzbXkUsnoBoHz7Ct8Lehuij4LLoolnadlbF6UDVHT/wmSJWy+EMzyABetDCXH/3cJ9fYkHsMbB
4jf/5i9z+pRofZVb2rxcmBgL5TOdN2/2c7GPBMMf4EIN6cNATejcxRd0MRQGwZriX27Z/jTScNee
HxZZZJOIubPOXOmq7mihLm46WRrSvLPxG3QH/gP6ROcaF74RMM3kB0xyhAaZggqFPOpKYXNU3bUe
FijBdiazQ/cvRZO32wl2XHdtf2e0PaXNCr6OSbVN/HrKd2M8O/ERb1NIjnS4BfTzhW8pT4QIH02x
xXm7LXVaYUUxvsqhOSp5f0yv3726eLklvBhey8zPFgM2Nw8NVUzxYuC2Fh707CWG5mYAihRFIMvX
lyZcJ16jBkNAwY3SXf4tdGxxWHqCn0XtPY4Erjm8oMRXayIQRFQP04cFZwpUDxeA3yUMlxrUlA5q
SqIzW5FoI+/3tcKa5W28jMx8ssTe4gw+n/p1vAFlfoZpdMbofR5z6bz8EfDDea7XMCsr7XUsPCpK
VLAojHuAocPjdP//67Sl0zmvEV/4tPZ8gUN4AjUz3MsyzRTJx0RXUqCOi0zpidD2evyJ69Z5GRdb
LWyNCzVGmltlcOWyqfeAGg6ac4P1lUAoOI1iHvZ0Sw2Qf7lE9+a/P7gw7Oy/v7wFZivZsrtfvInx
OvsZV0txWHAvLR/53WaX+8Eu/NTs6uespVeVW6c5+FY4BWSWzuOThgJKeMFFst7709oUjNEJWccJ
QWE6m6X8yHVc/AyF/lC+KKuxLLKmgkRPjk6vfwzuTPgPqrfgOs//lMp8KJTb4ImSqm98Mbe82P9n
8HrHxTymVCqM5NAJbQMu2BR6OhOS/pFdRZgFDS1cJg4Ewx+2f7ypGE4UzU46QWsiuh41N13VHEih
cn5tZZieFpZQYfn0tLiDxsK/0YEMskcLSYfBH05kn430We6Q4KHtUKTWteCeGfV57XAHwtRs8Y9W
a3OJreoSv3JSXgsmhg62jsjpI6+oF+4BiPIiLEmB9Y9I/oSATkHDfiYRweXJK3vDI6ZB+zSW2QmT
nLyw98QiVX1jKxtm5TMzXq0ofbR6/RkK+WMu3QQcY76yqIka/0WdqfICWyadsor54pTz2d1GE6v5
qFcdeq96snfRK9v6DDBNQrVoq2XgQjPEYYUMCoLpB34SaPTYcxgUAeU/hN8EdaE88O4wajaXlzE1
q6RRAKRY4CUSaz6lT5sADcuyfxl6a4+IK/6PsDNZbhxNs+yrpOXaYY15KKvqBQkQA2eKEiVtYJLc
HfM84+nrMGtVuei2MMXCPcJdIsH//4Z7z2VwG5b9odE4HnNmeduwV+DuFVsS464VdUvq4zAN3tMY
VHWJmhAWQXJqx+EEP+n4/N9RyR8Y3+vXeZetAJ3i6EhymQx4XqBwhCvA4WBp+KB96LKIAF0wEk4h
sNie+SDPWEYIg004rBFDCoPbD5yUcOL+6vxMJnjZarCuVS1d00uJQExpjoJmUH2lZ6JIvN78mRIQ
5H0SwD+xowzo+3KAk6NsMwwrdb36CnNaM2DavT/q1/VdeJnL9jWTJkqofqP9vOc0OnzrKNzZ1BzW
bjlEmQhO10JewcugIR/7SSPxtjzzn02UPmcUI30q3swrO+oKy5UBPPC6QNd2Bwcb5rmp8wuq9IgT
LETVFQLoXAAKp8i5v4qvCKLMe3itrfHtPb0z3IIeI7kFEY3N2r9GNwYv0RqU8FTnZLPuhs4MlOqj
iOtrHadXmseLVY4X1hSLagLJL85j0p5GfyS8ROvxVbBbK2ZkdMD2RuNvGT+1KGiOXtTM697ktic8
pTqQl+FkpojcwNgv63ZxBoqj7SJDtGA7mN347XcBhcnzTUQGynycIE58ZqQiYGiI09ca0b/Gzzoy
KGEMtTZ+Ofe+wVe/9P4cO80b8dKIO3B4Lnwp1ms4A+jkBCdTlaVp7IZPkpWg7ZRdyKdJ8LGGnphV
bfW/Ix0k8971ESZESpLdtT32o8nIUvMSbeFQRD0CCg3u4PJSy3Dk+bSVyy3SMMOoKcaC/Xz41JWP
J7Y/mzAQEue9FGD/Q9fKRep7KG1VUB+mtX7ktf6ovoQuvfNyc2czT7QYIg3gbux3hh8jP/IdR9lb
o5Z2SDTYCIFM4EsPACK/53eQJzKWuhrrcc3yOxsFEidQfe9UjRVfCgqfXaPEiNaEBqcepGI80sgR
GQ9HPUnOSpQ8ueKCSkpBvJ7B+rTiY/hOUCsqbIvTo4wTSIuNA/ZGuTjUJ1xmfQphu4CMtbKeYLsv
Nf4MAqCGbVR4zvKuETGxk7FMUQnBOUcayPdNyFj7xjIuE+GarFun6U0Cdw0vvlGen0SwpE8yBNJ1
pAgow98yjuxRfKWViy5a9vw8b3pB2Audtn9mEiEH3aZGFMA10pEQs6gIZD6FVoq05Q0O7UEvIZGH
jW+9EYntt0HxI0Zsjdrq2NGXwR+f5RyvKyQbxG/RAsyLSWptit6kG15XZz4YdXSMJt6lqERLjgqA
t0fsEDtlPBxX6U/KBoBEvlktHFInBIa6oWiXJGtglCC8vsfxXKFysCIy3mbRs7YmWpN4FxOLXu8F
ImGE3HRI+TrNZdCQhpBse2R/eBWKcr+6VjXuTXU4PLPepetjfcasbsvQ6VgjgJUbAQjX9Y+l1Ifl
R30SvtlUAZFJfOuIlmSvpOlBOJaGeZk0JvsdC74KyDCHXqzVtw4dYnME90hrmx4rzTx0fp7XJ0nR
jzXBRR04CdloD4MfeykJh7Lli3Pn1uQwJaQtmUqDuCgEwbI4rQg6DJO4O50jK6VpnQ/rkYlZyaZD
GHcN82qEFa7WrBupgHtIqmCkkOFBSc3YOiNFJgzmglJIBwIfL/vFI7EoBI7lLw9Rw3fRbCAYEA/1
k9lRwV+EUCbXTVtjis40h0oD4Xhv5adk+1Ow+IKTAGXAKchOU23REHE9rIf1CZFujfND5rjiz3kK
dBmMMcu7GcOfCShh/chWYx/X6T7Dbt6Lta/a5oEBG6EI4niVPwQhP86QwrTpILINU7J816JfbJlQ
A+XQ5i4o0Obidme/vuOV3Q/YR3KkzVpPhqTKhFQEegtThmMNng3RZlIGb4zMPtAuDNwus5MD14HI
M6TqlfkI9COT9aGBNmJwYzQSswKPkD3rE05GFIkNFUhkYuT+WAupAg2OkTPw20zcXx4S5JFsaPyR
gRJ1/nMV+S/hPrZetop/x6CV9QO2BrkaTvPT/hEM74kfhy2LxV5gyQx4/Bd9Ti/qkWr5o/apCquf
tShN96QXlDaODfkjIV40RIwzQPQxPPjS3k+917iMRWZuFbOklVhZxmhE+IRPEOPBXUrqJ0k+rh33
Blz3pIB7wBlsiaDsCLysZHJrIDAQHJkuspOAtwyDcRb8brMeWBxCO8QuWSrwFMxzvu2t2RsSKqxx
tEPpVUetUwqz++RYjmxpiAICwG1rd5QRGLl1ke08u6KaRUrCZzuo4N1iu1Flv+WbHdViN7zMjIuZ
X9TfIcHaUqLAqEldCbJSyHz/V6KEGtRywfD19MSKiiHi/JvcmQKW64Tqjl/SnginONwN4FyjGNFG
3u3GCpPYLR6ZpKDtnLazvN5RDb08xVlE6MmqhoLtsVQLavA+ENVTHqu7CX9vj6F2rACX4xWINvcW
2Q8u03vCeac95CZ632jDeI82twlfTXGUBqx6qj2vSBuMzC2h72hG7ZYmWg7eRPAVZOZp+FByC5ej
LLNxIfi2at2BaRODPCNhLo1AfKy2KMBqnBsJnMDGKf3iCyJTkJPM14vYq4EX8K1EgKqBV4gYYFfk
jIMxHU1TuHHdzlr6UGTpTR7yN+Mipa4OH1dne+oJi/KS7GBbEfxskdMmyivCKFhrG8HITqoZnsNv
vS6upYAERbr1R2IlUELVCyQUplFZ6iprw6u+ASRBXUlq9HiOUnP7K1zibjK1TvOxyxAyI5K2tF+a
cvOJAaQegka5yn+zpr6E7U9lmI9n2QEIFStI/yMJgttp8yayKFpOuUwSjYDiIdz8GvS+I1JONKkv
iNIQeCaKjcUSCJNp06Ek5/mZsQn3B+JGs/kS9vllifgghtl5mKfTJK3HBh+wpbOcjjezoOyx3U/v
ExDP0jr+HR71Yp6taEbGC3IRWjwT9z2tfZ+7WPFc5ld/YLSS8refSxg8r78HCAkKzI2yqc8pSxG+
pYXfICEJx7uQo/8joCJMWH12R+HJ+ARdZ0bo5TD/VvWuJVvCqJun4sJQs6v58pg1xYXK4JJc8PQZ
GYzZoH9PVPB5Nc9Z35DnOw3ZTkY5R+WnL/El8kTWZJxFNtujr6hQjosjbOK+u+e/UeGfo1g9kfTn
lywCRyBwML1g++dKs2/WT73RCCEdqWbTKxZdTXwz/w5fcriwglm2RQQGrImu6SrdGCdmyHmIlnTX
mhbxBSiYjja8WdEfOSmF0yDsWp0AK/q4yS5NvJVi6ZS6cuKdOq0wZIt6JwG5EqrEg9e1cjFCEDxQ
Tmg1sSHYG3Km2FeiR3/z7xZXZ4GrU18x4vXvv2IgjbVWhIQyY5cK33DWODkeMWHyK9KQX8QYFKVO
2pRuuL/CFVxCHjJF1FYaDMqO2S361q/xTplfxm62SHuOn5KoS9Rk4CGJQWz0Lel3bEdrpaeDVXpE
qfXGbIj8dLHw0ZKsio4r7Rx3OjDOT9WyttC1tnrroI75NRilSKiWjGyMZGTmYUaWvUSZqyj1UQcl
sxbckrsFBHkTcYMyZyVZF19IsezXGQih/MY2wYW6McoNEVksCUbAJhvmRSPXNHPDXVI4WA68Bn5s
w5oRAdPTeyg0APbHAANzaaB7O3WVHfMYiiFYTVTDoF9i3rftkuDfXT9LhNYaX0n9MVSUpYj66/Wz
IR47+ZelcUc2t2fy1ZitN850a2Dud+oY70Y6hCka9mS7L5Zr4JLqJawIk3v6NUjdMkoLzi3yWvGm
Ai09NkcWYXdoZ9u5OBLwtoeaXEh8y9AUDUkjkD52iIc7SSaTLrpxHQPtr1UrRVDiSO+KgTWIcQop
g8yATDW8JpvxIESjq7ATrOfEXWXVieSKHR/auYYcvCwAmxOTpa50K5ItcaMgphgYrilXxZycX6oe
rTjm9NhvAdKXR1XWnM9jW3QPM1gcZTSuRnufoe7NhxgX/ZyoZ/GrweRbsC4sd8xxd3rF2s213s1k
pj9pqHhNS/GXt4qRvXbnbdsJk3VKFtSZreAM4gDP8FjIa7Bia+oKBJkGUPz2OIUMvuEoJyJX9F1Q
LtpdPrXqRWfjhO7/apF2yTm8sOZNac0UezpLrNFTwPjDS0pS2sABINgt/ZFCZFbVu/NxYRY8MwtO
yRKSmASrFkVK/xlP0ZPTetRfLCfHBGIstl4vx6noDqz1LTCI6nPJV+d+CREHfXds7jaEXePbnBiS
dxHVDc6WRfcfirEEYYnmQt39aqZlHKcJvqUy9k57FpXIHa3WFXXR7dwsML5lAv/+qK1o9wwqns35
JjMwmg7FRZ5IbNpkE8Xy55AWZ+GpKKvHW7lrF2rVs8J+utjl4PBRVS9s8bvMnkaZATMdQP/sIw6F
UdyWDV79liZucVPOfTzwLeoyEWBDixdHQzHB3o341uU616WdpemOLWB0Hsd2nx+hDNWYZ3vYaRMZ
oYip72h1j/KyHBoeLJMgZEwjg86aGKpyuuj2B285fdGvlSH81IS6gO/ss5PaIzCFYxZoqnoCJHCO
Zu6K3G/oQwo5pCZk2rIfToxIOsGRnd6sWRGGdpisqJWYZjeVI+Aumnn3UgPqyHaEos9LOvfdLgFd
aGrGbkURDBQIz4LGDwyEzF03RNgIjH9jz8/Pluq3tqDq+/Az/ByAqIrMpWyD2pZwZTc6aU/YW5ZD
nuuCUVSCWtODz+g06+OrEqqvpr5XTL+b2fzj1ZiJYcJ4UcPUHtkg92yQxXT0wffUwHPNljypddeu
5jGU2OOCfViEDqSTFsy+7IgJ4hEBDkNO4gzqsiY/IRplXokeehkTBxA8GIsYZV7O58xW3lv1T/c8
vqWeI4UPtgWdn7FA+ARh4XUA5MVp+Uo2ddM3Z2sEZxsfocdmMVv01wwEGzTJsiBS5QfNsh40X0bF
2INiKtQXlL8dufGAD+vYlVdlx5DDJjCIrOS4CQYyLora8CYFwTfUij5FtZTGvMzBKIz+5EaJudcb
/TAKE3VwcVpQVRAKhHJP5XH8VLTQFx4Qi7MROYglu7PfFLOdTWispc1qMq1hdGT92FKNsJjCrvb7
Q39QE+0SzV9zw2jdRM3eoSViEZtYxiGx2RJ10i2+tnN0Q/7zoidcIUwS+oecs/vKR69L11e8jvfq
IUFaKx7o20OuBQxV817DWZTF+NnGS4oEOo//AszT8FvUqKDFR4zkKyTMpLjrSFmGQnoxPpqYj/ij
dNMhO0bVuqvhPQqY1IbSr+GBy+B0B8mvGz5L6ieZAFJHvCG0Bl8MN0nYOpFCc6chjysnW4bihrCK
MkRi1dISMSXruwbShIA6qq95WpvW619FRMU5qXm5ZnvYl0U+Li/VWZZVf8wh3XZLIC0N58ixgXGb
CPW+yft9CVZQy7188hOBcL7DBA3aLwd7YtyyFcm/0AVig47RgJTpIw5GbdgvHQZp3xwqL538yJCc
BsW3jkKHaE6ILcW4SyJ1F3Lx7oRwOEr4q6iPpaZ7ZclWhZnTS6mt3+Kjnh1ndCKrozEV3k4HLZ48
RvnD1AYa43Q29ziL/wpQ79J+2/BPvv6+D0dkMVcWh7d8Z8b4tUzhnVjZDwqy93756UqNUGlE9KX4
aOrurZzNe7tPOsthdOQY6I5C8vjqdJsbul3gc7aEks1+b89XIgrYbcB7mi2yZxvdfTwycrKHlugv
WsbDHEjdoUWDAV6gJY6g7w7WTTi1pngA1H/gQpH18mhCMyzB+/d7y1lq/TQnVO9oSEZzOGvWfqg/
8eN7o4annix16wlKpssnVChZtyIMaXcTibwtNNhzox8zlkGjmu/18iyY4sUKu6vJKuADTQnogsTn
VIErlB0gY6Kj7E2wXNwc6EEabLym9pOPJoQvnENI0lps+hXi+Poa30x+pPiIWY4uaarZzfPBVig5
VqVyVbaeFJF1B/Be32nTtMOXSLBTreqYvkraRGVXpkxexTdNAv+pR+7ETgM5ozQ5aa3hM0bLzEVT
b4HTFhq4F84ylGQoYAHHO41e0uEQZ6aylaguxRkd+8A1njlNKxAkQNgCrlsWkyluc+2ZtexZLVu8
zaGb02PddEekdiKDP9lTGlaYLVmOxvsyCQSQEhgErTRPsV31+HM2RmBmAqPczv+lhbpWKytVikyE
+9gEYxv6cropliej8dCo1hFx/XGt4FB4DBQsEoYMGZwQpi35ZV4/xJeIfVTKPqpH4IiOePAfv4o1
TSxmTpaH4G2L/v5c4VOCobq2s93FY1ClroCEd+AJ1P0nWheK1NbtdPLGf2u3KDOv7T4276j+p1bd
+MUWVVgW/xkmLMT14ArTmxYzWI14uhYj0AyZOUYfdMBUCXzov/tHSaZcTQ+lsT42E9muUQQqXr1+
Gycw0Jk1Xhaq3WV65mbZ3TaF9JWjNzeZFoq2JvLp7EacPvWm3+3Bg5NW4HQliMmCl0H/NOXR04lJ
nUmCl9DAptZoa2f8t0sEqmybQr4Z5PpfUjGRBcA6cJFE2Leyz5z1SrFupbDfJ8z8tOpdj9WHqhpv
hYW8ySJJhO98hC2LDWmSCKwOm60OTm/lFZdVtwNqOXd0gLhj602+tY0MM1pUB+kr+gJisoLCkrcd
GL5MwxKER6D9VAbMjTiaFqhcQPWQYAoUNqE3iqJnC4QmgOEYY2LYFG5GNFUr9/b89D3aWZveq7y7
hwuWjhBOq2HLKVsMh7gOlikAA0flytYEiYoQcK8EyZAEQlDeGmHadixC1XzYi/YpktN7kVQ3faZZ
t9QKRdRQ8xJiP6t680rmD1oq60lwRn5oVXabFI8ybt40OA/mejFE+Yy+qer5OWRl02B+HeIlKNVP
CysLzrlNl5CCY6Lhjp1YelWZ9KTKGQqai0tQ6y6JDrHRUO2MF4HAT6nj+h/tMu72lYHrsLqYPHi6
B9bz4Squ5hDEKizHJerOMskPQn9WzzMMreFrHJdruTP2FvrGqvoODQ230/9UTkoKmV3qCF9buTbZ
snJ/K7C+loE4niXEm7UhGNVLSUgf1yaQU0IN6mqfRMQFcN+IFI3RcB4iJlsMgMhBqojK1ui6VutG
32NjJrLLAe9fvFkxwWQFPAN0hEdAUW3iRm0KsR8ZdrRbSE6GdyVO4a5H1FFKpJaIpffMy52ZQY61
6RVvWIq9Vc9IAV9wG0jbFnWNZniS3juMKklKQar+OuMIC6JHi74UFn5POK78CR5DvLfKjdGIk8ai
Y5CaRoiNTrPNwJf5qnrdrxEH1AouVkJDwt5mbpCmYANApLaFXLAt6zZ4f0qzWr/C1J5IOGbgPdCy
Kyh9cxZi5Qs7rYhrT+J/aWBldOK+Ev1W/zHAsaQ4MUkTog6O86sZx9ci4aMIv8Vyw4rjmjpsoA6T
WICLBgtDYiPN95a06qy5qQRATRKPx0box52VfWEVdMeYmuR9SIUgVsuD+LoQVrEYsBv5ihJvsA4m
WUUNuBc6wCqeDpIJTJnoX1l6BejEguiV13CJlv20oHQSCdFUx93IN1cxydA/s4rsZgAjTy9gvaFo
QiC3UXrzlEW4QqO/44I9KhF9EwcOR0AR4kAP26sBBlgXLnJfb1ckMHCyMmxCGgG1FVAck7b2Un4r
WrAy4BQxllQhSgAFtkHMKOeJyuvhbGwT669FosSH0UL/uCaA0AL90gt4DnvVXZrPcsZYqNW4eWAv
qZs/Jnl/foucxSxfAagnhbYbPQStJoYHgMFs8cLJTpBFTHypT1lEUbiNvpnZ54nyuJ8UAakhwSIq
zQX+Zdr+1nLRWX5Gcn5cBHPfobK0qmZv7BV7Fn9jeNvlxG81xG+FRXIeAZ1Sn/VIDgssq5r0TfXm
4MnKluhmatUtlZ2QGIKY1i0TAHLxKQwXcSPii+dlDsuIh7dw0kS8FoZ26evognxfz96rXt9N/ErW
oTpbHBnIaIe6UmnMs77Wp+hbDrEOsYWRWXGcB1BVIFjnn6x/1pr4E+d9htd2TFe2ABZNTLbvTB1D
AUYcXM0xThu8H0V36kw2MtJvK/nO5nyfW+rBrH4kAjpq8igHMsMxVoy6FYhEXxh5uDc4eBfzXuNP
RVwxoO2cGQAYOLcuaf69PmUGhN9YB7Q5OwvyvyKN7pQwwTWJtBi9Uhefih4btWQO3H0IVa9vSlvT
NCpUiDYzP3VP7b+U72LbvefmIWsJoy0QO5c3EXZzV0X7DJo2S6vnzzpWuK9MBtoZwLD1GzWQmssw
9QLcKjTIwg8+bhLfseQDoJCL9y7r6ZOgTpt2mf6e6Bkh5vIfDhcpMS/Rige37dlmh0HJl5gbLpxo
PPaBkECZTTi4mIfVmdtPykv8Gc/dKzTWV1PKX58Crcui5KCX8RE7gC/tBhAi26RG9IWioA2OtuDv
BhLuXqQ/xAdn8AT6zzBCY4EFH3yrXfOV9M0FUf/YKa6X7bSONRn5qEa+njrcD7UM9BRp7vQXhcEm
/K5WTnAlC7JhL0guhoaxwUu+FSbkhrJTwCnQ7uKSOiZKcB1pRsKYk22ogCVQ18F+EKKogxp+NeCE
mBzfZBzTNjZxGHSWHtQixZBgx6Gw1+OvFKYJ0RjQ/KzKDAwtRxH+/NxQmDRbLRVO1PTnjo9hj44i
MgdGv7DWzjzx8UmESNYs6VFnZPskR60abjj5LQK/dKjJsiTNegDXHhKXHrk6a3Ijh9wdIFrleSVZ
W4g4id8wXGUvBTjQalECFhPsEtf0AcFsoyMxG1dM0cMZ8JTOTAgRBSYG8YdgrB7tovJsZ+4lf3Wl
/YRLwzqfVHDuGY14GMKXg4yBcqhC0OKk3MQxQ/b7ND9yQDpRwxsnwSnkQztxB2n6+2Ar6ESilsIT
elQKnTkkFowxQcfG+6nfEiUeeTYUmDzCc9+jCSTnxJK9RCTNkHG5xQGG3rH4XcT5OdY+8vlLb4+1
eDTru/lUY8hctYXgN4RbtlDoJjs+VXrtqupvSpKtAhLLQgrxK8sXyZLFmnWwRXS9FViaN6rfWgt9
cT5la74XcaugBghQaTfcjKR8sGF9s8IM+j+hpIc8y/ZJ+DDad8xJWxw4u3lgOZugI9iNRFIlbeaK
RChLBPd078DNkCAOu/VaMZW25pnYkL8kRpPo5KTaSLQbL0mR3hE7uQodmDvsusQ65VV8MZ66L/Tg
IrNjoNDWSQCNyqfnCTahZaI5/6AYZaiUHJSh2Cc4vXtWn9PWquaDctJtAcH+SgoDYdW2nxHq1c/t
OXFyLlchv07AYpICh2RJQM0MstMxDO0wkKtXJuQx4YslFL7RsVIgAxZCa78sFUSx4ZT6EsD0gYc7
/ZfzPU8FB2lRdkKS18fhadHDY8wfNZIcJzKcT6TeQ6upkiiauxbZVqX2zWwywq6exOTQfs5dhgEY
RBzUYxObKQAZZ7Cloj/kbwdZ1gmPYrWr9aDEzP1oEF9V8i7ZE6xJ2OCuRJAWTCMkQab89kvpG1HP
GgEl1brRWdhvUWqUyh8iRf/5j//zf//zZ/6P6E91YYsZVeU/SmaIVVL23X/9U7Kkf/6j/p9f93//
1z+RnupY7WXc9qZqSLJqPn//5+uWlNHzP/9Vr9huh5CY1kSt9pO2HtIy2ipoIzOKPcA0EFW0zRG3
/OzzprzYpjW/5qn2xvISmUindwFIXEYUIo1ZG9BJimKQpWh0SCSO6GLdIynS17kaL+RvFuX1s6Vs
yt66UblXN3ukHJ/Uq65rTjSqXh2zTPpNwoUTq7Gjb88aAged3FDxSCCdsTt3V8zJq2AA5ng6WOqj
MhWnnHHL4spYpIoSXWMEUqfy8cJsx7BnNzV5iSZ6bbd6dSZ7fR00kwU0Y/Ia3H4tQBohfNNE5VUp
kf+1xk1YN9A4mNJRoSSEMlF+0+1DRcbgHmOhyMgLzEbGlnZTzTzqmHBYjgF7gyrUNex1yVeBUxrD
JlNAkJEu6+r0Onx3/jAQh2AJuwGthroT2YI6LPLEu3AVrmV9ymGyUe9LchCpzX5Q/zaR5WjBgu29
b4MQvm1sWIisFD/7PSBdU2Vbbee9oQocZNJWa8JNBIC0PJf1dJxd9aANiOCt3hZw37W8jPoe4CDq
K9UkMaoVL8zKbiaiQ7OSPZGXB6i1CC9F38msTzD2u6OO6vAZXtKwgmyJtxjdJdlVfXu25PxMaXBK
6mmvsUxacQ0zUe0gjCwAg1XB84BmK03DwmfTmtBPSAYAsmXUXHOkVBdAiv7fz7Kqiv/2LOu6akEy
MVVaJZOH2frfz7LSr/qgKTGDeyYysoZdFih5ReGvbRD3JI7KaSns1a6C4ihzWKQ7Q2Bz4OqDcqpa
6ywyL8rheEF7ucoDs66ufqkb+UWN1wByNLqrtkPhraOdY1w5HhSjZJKpAK0Q8emQJtFTFtcd6cch
yXIRJkF2UblKaVm4A2rK1kZtxltPJTcZh2Gu95Zn0AQxxwo71dZ4sKKnZtYiQcGegvLdgNehoVfu
f6ymORY5bIyxIL8rxLgGmxSWr3R5/nHKb4ugDskXxdEf2RYZgulVD/4Mrd4jjC42wvAhz4tPn3rS
JAbgz73+LUFPMn+MyeUJHogwBLN17tiP4RQ1UYVXGYE56h458RANpMqEwFnRlMhMvGjxapjvkwG1
o9gzPoXRo+6KBRLPDNjcq5l/Sb1EllN6KQwIsI2MeTCYrJceBifWAUZi+kUhOr5inajCOFp54PX6
1NAdKSVgEWLfWBYpKmmXjK2y8A3hw2sCPZHKUtLeRMFiXBadYlRMk3ggKnafrR8yIolexGwANxde
ST31jhHJhK+RrwvBWU/+LNZMVq36GtLI0v6a2Y85fRRUjlgbN/McB+2MExhf916fARezvVWt4UVb
7e7I7vetN8y3Eio2aUDz9gyOsjeSd3EhyQ5YrVKhHwh5YV7HTnxoy/jQ6CaSkniK1Jt6k2hOFhAC
68ZNR61M+elM5FSFyR5AGrv+tzLRcS7OeKIqp2IdSLZ3JxAvgOUZcc1i3WZgGsBdwNpB2WogUFBc
A/bdPO+3aH3pR+NWJNz2xSb6k7/kqn5ev9WIKoev1rp3nHuZVu2U4bKLbUTqNLc5SrLE1yPLA6m+
TcVv2UBymkDGKW5McOtcuS2kTlEtm+PFytozziXYRJf0uyZVtvLU3wrjYNquoXqt6dFq7GQL0Aq+
22UQvaffuWjwK4wb5TPZkqFC0bBt9dZHFZS0fGzSbi8rGR0bZPPoGKfg2YTVw7lcCcjMlsh30E8j
SBU16aAEH9oa+ejz6sl4S+7ouFy1Y0WBkFqHmmUkTwWaN0+NpyP4w6rkjVPilSeh7i+lxQDMMjfW
OO24/U7bgxI+BtiQYUQ69XAWVRjFtPYy5vGEhX0tOIYbQkmtCBdiiFmmd/p5LX0X3/u/yvhKDR5C
4WsywYlPEH06XOcgw3DrfuW4rQZ0Fw0/dWD0BDoPITg15WChz8pv0opXB4AeXJQQKT4ASUF5FEP5
IAPzWMqEx+kEUX9lI0A+pBmRCQA1MVDaCwSuoCiLITYs+3ZRdjk/S4M8GjgHgJphA95zU10wOYvQ
KND71hGvIWr2+YRLFqDA63itCwTIdNK6NxOVp+yeq9JoHA5DPB/JNSjDS6Ymt0YzbhrPdFbpaN6E
at3EV/CJT9zXJ/NhMNi5V0GfTT/7Pygb77xZd71V76tR3WEfbo0wvCPfuXtYtkzTFxReH5aXnEe+
Fpqe9KHN2lFOiiP8SlyI4PSIn+B+3CBR81Sa1Gdm3f/nehD/vdTRdQPZkCiJkq5I3BL/VuqU4TJl
Tc4gTiSkimJTIi0slhBvhpWfHhZTvKrr+FLTpyiYD0GNKoLOihtdZLHN/eqNRh4if0NYrDNI4S33
zWsHlr8+9NWGY/9YhfIxOY1gK0xXDiaq9Xdxa2PePCnvaguGM3fCJ8Uvczr4lWaD/1IC/JR8IeF0
pfaaiMpB1qcDmbmSqu7GTt5NXwC2LwrxmiSBbXtxdncYpUMXv8BmV3fRkUFDMFCISnZ/F5uMhF1G
jTr8MRbmDiKz2fTNLPSIniDmyVQ3jeRJ0HYaL2rhDGsw3lLl0BVU2tvBlWzpIB3itQqI22xVAnE7
pJyyWxaDl2zml6YX/SFmVNPCs+7YPD9nTmu91WSHCf0ulCL3rj0qA0ix3VGK5UXqrRuuEaO4D2L6
mp/hDQ57XoDkE4uj5lfQulErFOe78D1PwE+P3XVRu8PyipyYUzvl1M4ZX1Lf7crzwp9fvhA3gk32
CXgkOaftLtZqJxZiLmK521x7dIr8KP4ovXHkmItn42bdSk1yMBh/KHRr5NBmRPCRQ+0I2whAfUFC
19zEAc4K33LK795ID6GeEZC8bDsgk9PKHPJU7nHrefiGL2PtbjbRBObGg/PAgU1/gqluHkn5uFiL
flhd5ThfccViAcGp8CW8RaB6mmwH1N+ZxG4nNzYMTVCatqFLe2nBrKr7nf1km30OGhDiZNMWf9u/
tOFPkcd2Y3K3RkrmRtrgRiyxwb4KXIz2gbrDL5m/6v0Nf8sO1sxhRmbzoqafTzyuMF1Z0AtHraPb
yWBwTojP6WDxU4UFV1GJ6oTuVWPJ/cFRFWXGrl9rmwxdQmeDYUXO+sYoRN9wECrpfIlvhU/ZtpEm
lDv9JST/FKT1JSnGSzzkFzJhzoIrFC8WOpDcxLYZrF3tc+54U1t7JYVQTiGUcHWW8d3Sil2IWCN6
F3VWnaLEXzjtlYZ4qacoXC4R/mA7Q0IR4VMaq/3MbftKXqyBwmAJT1W3YA8VcK2dGOmKoY+MP9pm
CiVNL+1f2FIpQ39v/puyM1tuHEuv9as4+h5tTBtDhO0LEiAJgrNm3SCUSiXmecbT+2O67FOZ50TV
8UV2RLVSUooi9v6Htb7V1k9lHFHfz65JVkVx/NHk32YgdFl/CAEXvk85WZMxWDHmU+UUeEtINIsk
se6VPJMxpxQIL/nCgdFvUc8YjPCzFCttsLmyQhm/5Co/jXb43PvcWTYCCfMgZPVQjtNh3M15fuJa
OY49zjXi1VMe8WwHYjIQCnQeFiUDNHa0wP73Lj4FiALlbsdkfzOCOpM2zpV48RKZksj2/rUYs0PF
G1P5PrwVS4TW3JkSafXXh6SqWL/V0KZu0yIrQlNtFQSSLn6tocuyZTaW0rfkCmC/h+ROqycBVMvX
MWkPdQrAh6Nsp9KHdeDLQ0yaJWRfkFME+3IupptX0U6bstE2iZchFpAxU2snIZbznFSX14LXJmcz
vKe0rRGnJoKJNz1ZBhB2OeWdiXfGlIxLHQnEkFx8xNA9y+RmgeLq4y0Z3xaXKMgN2UqRer8lnJJZ
e626bD/1gl9X4Q2846w6w/Qkb0PEQTmjL4vpL/qAIPPSKtybS8jrZ/hRTgj7xLJw9AvKuRzrSu2k
xJFOc7Q3GCzUX2C/7PqmFcvtbv9I4ZRUHmHdhETrvDPiSPZq7WEYJrcpIi9vtV2+vsPQs71lgvvW
K29BfazdvipMsJWPpUJt1uAKFFAiOYAwg1WyiiA5BkVHu+B0RC2FKLNj5SDcz3x46FafY8/qsiAM
oJp35jBvxzzf4bHbmUeSVSGzWLK5bWhHq6naL3O17z9VlcRwNTpWHejZtj/11DgE3J3pO8tyL2gD
4xt9ACbMZt+ZOORoaZCPQ/e2PKQSXvy9QqTY7NagwPXn1lNRRIX6eahPo6w+rGO0gHMn7Zqu2xHJ
sQ2w1aSBjhcLmQyI6AK9dLqy1ZFUcaQPyPtMJLLNunmfgNOnI6kKeD2F8ppKeJ8rcztP3PiUFGMB
cttpLPS5JSvSdfFUJNNNA5QzlR89gIn+BbXTYyTND3K43GoTsCSuVv6BEKvSGTgBX2Met7nPdBF8
2pL1SNsTTK668zcPivp7s8mDYpkWKYdCtmTZMLVfHxQR1+XQyajfQ6JL8xA17VrGV9f5A76ITiHG
XQdKl42noivPC0z6RpovYcDyAqAyKQ0YoCyo9KoK6pGsQfb6aWweLO7/sksOuTT7wf59prCr8VWU
g4LB+RrQWLYoqSzozIDOHJWW0mafhu5OLn15Xg6E9mWMRsCQc31WJR1uy/WpEhhZs8oYlo3waRox
X5aCXwxp00y7qO2V1XiEFMOdPkXNIZHiY6KYx6WbTgpmkPpUJtEReJQsyefkYaHPyZ5JX6o4/Mqn
IFn1nf4aADtJw3YvLQuRt8tT8e12+5Lrd5Tei3SDz0KxhFYUkmFKOM3nRF8RI4XBKHJ/dzfQLBB6
E8rdl27lrjiNhz1BCGL3MuyX6zaVMI0Oy2pQZzDv+G3UFU+JEYqDKVQmgeNpxrFQHrTtuGhnJsR3
PX17d3SwLl6/KE19VnFkzYN0jprs4hLJvHSvkWG9dBLu5Y4YmCV9Dt/0zfKcX3LJ3E4fEahvcRmi
17m3vEZqTzMZGK2Q/Tzq71cbkeirpC6PgMuiaJMR7SrBl50Mc9OiNVxQgid0q/eiOX2IneTa4Tpd
M7gvzgyFz7ZsnXMVQomB7SOazr2enBdik2hhvlk2WgfWWmFhnQJKyMw63c3OjviOmjqcnn/c4SfZ
c/Z0bdMeqE9xYKtqYSJncoSO/Yqe8prRsCXrOQcndh+sYkzReZUDM/H++kkQhvrblcH5YgmhaCZ3
mSoU9bexi4UgoAgjYBp1GWJPX0vMM9ReuI0OrIxD5uoYVNhKGO9N5ofveaTvSBNiQssZmiuk4H2Y
qsEYsWI5ubIfBrXZ5dSpERvgSC28bug8DDpebJquJm4CnfXk3MGvqraf5dKdmbzitmOvIe/bD3tH
1LX6TvBGTxNmt7tuLDxa3IHJNUDBcJ7WDtZRMN+bXiJDl8CawQk/5qtCJnr3yQishi1gRl5AAsHc
fBuXfB+mYl/h657iyS9swx/ucWAXA6smSRmOKdl7UT9mZXNh0aD+0IXAZIZDtR+f0AH8gG/G7SYe
+5A8vpNVV8fSfY6ylECX7qAeCVPp63KbVPK+bCygNdYheDeORZJcrPdOQme3V3rz7qtkOLJJQDWp
goUnzAm+OHIH4h4Rl+5NUp5kCIHlRTCXhfu9V/G28TIlGDOcGue5lglweavw2wykcKlM53nJIyKE
rGO/DEfDXAdkzrSunCFWLrLT3bNaSP2lttJrl2nX1iJpEM9GcxiIFADTOH4QK2Tj4GgQKo7u6Grk
97V49QcF95RMAzoSfYYb0SAUWwbcpF0VmDL1W1Ch8MGIDpcc8DVSMv5bU3o4EJrLjr2v7C0bl215
i2PFmyr2EsMr1mOnzakgyeEwv/Jd8aYN8l1R7OKcRNhFWIxrVKWrTr3r1Ynm4vVwhSg28UywG8+p
MrkTg03tpT0q9nhU2B/AWUUUDSQZ6SE0khim9l33nrRXsAGtcVn8cluyUbxXs6sepnJCPtokbm2l
3NiTBcmJPpuQGrBCyTmL5iuDyW3ZW1BiYzThqjehw0PlfBcRcUOWaYiN531uBoQRuy5btt0UbQlo
VE4DVi0SBiUVEe4lJJBC9gh3Kp7lB88gXDgp9xNS3RoXgc/8j+GPqSWADLGQnC/EMEzXok22pqJt
axDmDKvNdfRieWqPAKAd3XIx/W18hU23s8Z2Z5vI3QUK5HYNbrR/VirraRDxOickdUrRHFXpY/MC
I/5hzMObImWXZq5OK+MN8LFd7kMLwEW1Csu1mUkHu8NRV9m+XDd+tyx7uyNcEXRrOTJVIt5b/h6v
GdW6oJMhjnR7WNLIAW58AamfabhAWKkXYvg63lTW9/BphNfIylW5P92r2GyJPJPAbY2bVfItkHGJ
g94PqumoXG2wjvqqcqWFxu2JLY8YzqbWXs0j8xEJVqIEyyQMP9JIX03EB+U6PBKeoC4kmZlomIP+
mXzUjNbr5KIykUTVx0qddOLPdjSduFQ3oq/PSnewOiY/tvUwPONBJ9EIKQcMBaqxVfpIWMwjyUuo
RmicMJrW6wAQL4lZexWvT1Xb6+UuyqOEMpUjuRSrxvTjkvS61MSrgmvbzs/VrfuQRvWW3K98/Vl5
jm6N1p6yEyqKsn0Usv7A9fugaJhR8bY5Yz6g98ZURbYA8Q8kJhQbvLduMyqMjiEPnwKcUlKK/4Ez
+GbSe8Q+uFFXbUjURCgFtep86p7NRPXLkl2sUfsR8qjqVPEXDZ1gKjXeTMUDhhrPGBDNvUX95+JW
SwxwRWWhsdJgxepkSxSqrxXuYMKBQpHwwfq1tupj3zrVTeA4jwnnklAvZhmC036XycpWQlOWkQCq
kxbQLWeLHm9Jhgfd13lWI57V4as8N2yPa8DfuyL/HI7tw0w6jLn4hhWfdMh4kV0ipKKcPM7Tfeba
7hS0WgELnlSiZEy52y04ZJCl6mWEMAPTEeJJr/shuwrzrf2mdPV2KMHs1AT2Qt6BrJ5srTH3oxiT
26NCGNTwbN3u+ZDS1oZVHpKjPoNgCczHLhGbUR83qvyUELd6D3AwD8NbbVl7iDTozs2D1uz/+orV
rXsx+cuWTlaRdZjIi0zDNoXx2xXbzpYIhIFskg27Q1SCYyMjiTrHGmvXeMfntXZ487IxhrWg3cLs
x5AyupkvKgqsupL2kGAzMV+4tm4TJzKBYhSIvRuVjzlNA3YyYzQQbk77V+MorLN4QLk2GXtJu+lW
urtHdpkPmEmMbzO9HofG1ka0FePFxNOnqWy4NXuXcVfnUUsvn/IUEFRGgISFDBp7tX1nNnw6Mg/Q
nTyMZw+Yr4mFRx/ZN4/6BtLDJn42odQqDeQDLpgw8lGi+Voj+0Vg+MZi+aC4D0Ud+LnpS/KlnuDH
xjSH9tLvtBx/9/PAO1k2Yz467Ys+26uR4hUCRFvyYQssPMLYjidVs5yIVZ5gtRgXBAd8bqZubQOC
ob3CVaH370NMYdwZPmXagezsY/nendUn8vLyB5hRqL8Ukjw8Do3HYE8CrF1GQBzULbaFbFyuUyMT
X0fd2B7sInETiQTLxq2mDqqy5rYaHb96ZRjLRI1sBmXBgLd8V+valSUoBaID6v+x4OckAsxT03tj
Nu5LlFkMz9F/w/WLdvU97tyO/Fki77Wc1jJKvGiq97Md7y3mrc34vc0tdEPR2mrYwBW7xEa2NY+E
ICfbhBsZNzTEuG/lOwf4Kr8SIdD07YZ8eDjedBT3oK1sI0rPburn9lghnlFoGRFd9fMdr2TeEN7e
QnhRod+UaCjMg97p+0UG0ZKsHoFhXE0jv+WdciP1DVvMBeFWR6KljbimHcCIjkQwdkhWNd4cC1Oj
HmUP5RhM83HcGR4rg5zF+FVC51/U0QtBy08qR69NKUybJE3jUTLfrPwj678UVqQJ1yPcE3ncKsDV
ETwt4K67vNyJCXRGXBPHJfvQaGGlQixyRg2FO6pyndsTG7cuq7wJCpTpJ61VNqQhbHGfM2HK4DEN
81pl2RajDqoHv41LIlY8jXBNDW/igNXpaNn9tcRxwrEec3jm+xYICVEAxAgyid3i/wNAOyjiNYii
N3u7oJNX/AIxDDSEDqg82pYR4XckvfTUaCrekLB7zdXa7wigzk76mcWWQ7B7JC2HeEywxYPfhliN
mIXY4j3uVsSjiHj4DDYYyFdXaU04MqMTO62eRqoXG5drA8EgVS5N33B1Fasxpj9A0QdiQ649GT7I
EGzvJKKypYCKvbvED5wCfenciIPUd4eyD3z0opaM0qOfb/X3xJhwvyubapZOAyingHhAhTiN/mW2
qbxqHW4L6dShVyOb10nTIeQsDxm1UuqOIeRRrI3qY271T6ibOoUfEDRhuIZ/O8wZUwVMF8fmiUXH
ztLMnU4IqvSmJPaOwd1cGusfM8IUZfakjFBf/mh14znqt7JucW19hUZ4wA4plzv+Gk+2HZ4GKzz9
UL9FvbJXRM3ObHqIeewQaRdHQNiidltP7wI/EF9KF24iALTlZRy50BegdDGC5Pa+9qAoeUfJx0gf
SOJGdbRM8QjogkoGsE1R9gwEfKlgR5iTDhyhvle/aVV5wgyWLWdlSC9tNl/0yLig8+aN2qe7IuI2
Y9KRSv1NtLBt8LA25tEylYuKtLia1ZOFInA1SCkXtLoXmFftzZ3IKSGoDOpNMktu/C0vg3OPTrBf
NyF5iT0RWMr3bsKODFuc2E+JjDLtWE+SD/ejJFrurHxnl77GPdi3J/m0vMXQSFNCj/ViO2qAwsGb
Ec3917eZMH9fxAhZk02NuG6Tu8xSlN9GJ3knBW0UsAoNdHb0OYgjeZ8j0A/uqC6mjIXB2n7xxLlY
eIviqllsz7iSLs4OELXiSpOu+OFxwWroU9kAp+0xVq5RQsms3yaESMYWDRG+rxHfl8bEXOHM7BNs
Tnif5NDJ6seqaTFY9YA/RjiN03aeFyziODqxtcY3woUNaT3MD2n4qv7o8FmOTvuMMDJRlFPBKDNS
V8WBejyGZu1kpNmJ6/DateKkkwG16u6gxleQk2TLVJgPtAfpIEvtsQMEZ0WU6DIPaeoP4OTeSmi6
HYvWeDjVOO6LTod4eEDu5XefoizuYlV/brRDqtOj8WUpSqB11mhSGqZiSNFjUBMdTg2DCvCzJTVt
cebrPTZUVSbetOXegMCdJy80lX8onZVP4eDNpZBcKUpxzCfVN9zxOmip/wy+BIX/8ib6yjUSCkqG
uvjOFPKF2m3jWIq+al3trJHrFvYfBZPeWRObHgjTTO7ulKCYeu0Qs06vVChZgKDlNTP6C2T4W/1D
C4ZzEo5n80y0zzWhqTToSGUvFJon8+fuDAtL4sWkzMn6xZvjgVaj8ibOx+c7DQA2LuJC5cIcshTE
r2BLU945rE6RmA+6K2NbG9JpK1jFUyx4nbVnH85t1uKID/YRY16sjTXJYQSf913pq2yjrErxy+oD
IMCmNky/HnV/HHQ/X8/jI9q4x7ZMnvNjWB+YiHkG93HD3rOmDx1CDR2I2wvOFUaOGsF3Hf4FFJkT
8YDrFMVpkDjMj3MqrqklwnNVDeax6c2jXcpHEHvrPq1djLkJbgigamxg0pWUhMgvzZcm3kQRusd1
/tWnk2dUDbz5zNPZI+CESpEjYCDbrirxblyskUgv2I8IZqMN2ov9slAyMINehucMCKcE/ntIX2GY
O/QCyLKm7eew62tGaZS6XqBkKIasEwKDe2YUADT+qFK7LfEZgltYCRwfJl4VW1gbWWcrCd4Dy0rw
3RCMIJZLkVFXN+CPC17jA0a5Qyl5Y0Wfy54q8+FO9HZx7e3lYkFVLHRerQ6OJ3EmiduHzSbu8s3X
rUqWG7KUJYOjz8NgK0fs5wcBcc7lf+gWq272pp6LYIh2W6ykvAIYYJBXCBbfxfWLxDps5ebNKJQb
iM+5tK6xVVwr6lgq/BAy/2JU7MpzF0xCo3kW8/fxHtBhSI4OAV0lU0bJcycG6zMaTIVM3kHkOcG/
nTSvz3sq/IwBKQRajgQtOnZiOKI5ODJ8btH/K/V4ssb+lEH0DqkMgQ9l0S6cSFZl49+YzKPytTyz
vdXVLYUef6B3mNw6rVOCabwzO41FdcVHXr5nu7UR3lPGVgqiDpjPZunaPdslTu+422YSBi1M4qve
Kg+mXPno6MvahN0HsCI+yN6XAQBC78AM5YdECB8P2sFubuST8vtezkX6YBb6w2Qxv+3k5xAVRSAq
uD4njOfMI+dzidZfIKgAzXXupvqcs94zB8bck0U6l5tq7IQrkvOkU2H5Ntf7YJS4ftjoiXpjJhaO
PdShuR+An6silCHjudIpEVvUo7TRqUMOlqVsjD7djhFCmrUmrC1B0buMN2wJsjPYmGJ2h8F0oy7d
NGWzCSlP41zfVCyC8esF3fKUcZeHolxXX9mEU1xap+fgZbgDBfZTQa+5fSjMzJtKjXC9ak8vvc/e
Z2ldYcuuxIPGYBwaDgM4wkzK3Y/UEQiijpHWYOaw/bbuWdHbhykuj4yX8TpEW2mej1YtH4ttndcX
yoQLMqtVRA0GF4gdGfk7zbLrCDQAu4sKrSPxLCHEpKZ+14ijCnfpXKJxQefSoyBBtx476blTM4/y
35vN1ktCdFQCFuYGFKoUnbMvtmTjWzXubM4m3VT9fl58NDo+AhExDFvgVlu7WAc3LGGPCfgacRuS
U2wpF2swznooAJiwdsHRmLK1bSZXxh+CBC8BOI6j7282I4r9W7Nq6gajVl23DKErjAt+6jB+lZQa
ST2RJqgAs+xC2UVv4lJ+tEa3yX+EaJJjHdBlxRYL8XDmJezLjJ0IIm9g7iJ8AKPrerwDT8tDiUoi
YbgbUvojlkga8GxReCC80dLY0tFFRJk3Z+aubLsdRlsnV86ZOtFMYHF2S+IVtLsVF7co0TJ0ziqB
TEQtZpKTs6wc3Zq5VOI3ig18Cx66HR8zpoNyA1aZp2zEQF9JyPVctSwvRp1eGL7AbGTMi2Wwa/3a
5KHQq9NXfLwfYiqWCBybJOK8WQ5a96bdiRvzxbsoS3kamHqrUsD1dM7H8kaIIb6OMTNOwgogohBs
SRcX81ORo9zoLoAPsi70/G1r2cu6fG2sU8/meov/cj0lwWGWuUDKYKsgGFAGcU5FcGlRLoptbRmX
UEKEnCnXMiEECj35BNjELpVrb7b3pYgHDfEibckTeSwD62Y33dVK9XMhY/NtfdoFKpHhOErsKu6L
k5sl9auCx2IW2fPUdS/5Q7SXCB+QCB+w8QiFFllm62uibvLI2F8fpjY+TIxc9HL0wyX3xcXoulOd
ykfp0K9seM/IQmUEzsHaV9hstyZZRcTj2PjkV8tFbS9EfGIRDByFXp2p/BvKp0piDgSVp/+eDFhG
tzAu05Wv8peMUHH8dYckLkAS99f1qqb9tupDTIo+GnGpUGxBNSt+q1cLYyhkcCDlvoApWznWk9FG
p6Y2z5I5Xxm0TdWd94hDFapN8CUCKvc4umQ2SiFIVv53m4gVjXEYNOSGraTKIyht8hc2rXvQmh5+
3R3k4g3et+fpUpiyHyDUY6KLdAgBeLPTF3uH0jdw2J+o/HzT4LN8XikP8zXNyXQnKTC340PzuZxt
1gka3WrdYN9SOa3IWxN+2zAQ5yUWGKODuILITLZnhrghAw15nfp5HZ/q54X4WHVPNpyvwvrCTMU8
mNUBT6BtKSetmE8WhCa5BLdCo6w0yrGpwyNTwsORBe+jdR3n6sUgXVxDFaiWr5pOeDkxDojCa3EA
dnuAB/KZDO1Z6e1TPWdIHpbjpnnMBIyWN+ZqH1bDdj03d13U7u6mrERGHg+wsQLYqDYhejTYWNNK
czAkWYXFSxpvZEBuimJs5KzcxiDzZpl7xM52eGKuGky2Mf5asDzyibJxqti+iZj7z1LPiame+dWf
EwNG7gRVnGpMmiDIkBbLuYS3dW6YVMDsGmF25TC7gHxsem5kqu9wa+I8QwmGczOxdOwVdANrnRVT
jWTikkFhGAiKB41wiUoG0YiNh3GGhGZvNPID8wFAwh4n4MzTioyScQ9Jr4uMoAfe2cKQ3CbZAT+Q
m6mzr9sr1btHE+ca3UN7d+q1m8YGbX345CrbFLua9l05xFN9elEfZnTpKVBXuLty2+9awqs4I+bz
NBbkqK+Wm5GiPzXyk3iXH5qaBxHLRzYm+4wUbvRp58ocL5yW/Bsb2EvselEYmJq1Min/Z4k8tHyj
kHvcZupmRiMHJmIr6K1yg0XQJMAO+ctaZNFjwggiNY39VEaPba8+pBfzWprD85tCiYo1pQdodp+N
GPJ0HElMlBhNvkST5Zh272rVpVcwtmCGNFklJQtiatwzAe1JcpE66VQOe4DCe12bD6pZ+DZr8HHo
fNSlvoyhB7yFwrMQbmVERBoXfncM5NUi14x6FzKaGUShT6uRHcza013+0xjrNLCY7KLc2clUWcvT
LGfP88tM/U4tGNpeOpqIq1lAhnQsKuWZ0Th9ELvN8tooAFfgrtnjLRLFNWqgilfdqZP97xR3zkIv
nZrWnug1zXD/5oRSf1ftCM5g3UbWqMuW0MyfV/KfrtyoIpCry0ktilHa5rgN6xD1UuA9O/hIXAhh
60LNj0Veggyur5nuihUCGtvFD0ijzE+LniwFVz2f7EK69nJww1qnNNzQXb1rLZzQ8kyUiweywY1P
FkapFpiHaSoHOx7gwb70hu31AQZY2LxKLaG/weOX3JZQRt6+yh4z8mvH8cNIkeRSFDcUxTL+MWJN
05uyGYUMAywGTXfkNN/UmAwLdD2iGuD5HsqGGG2ZmqDKrrg81no7n8/VRbLEKZO+aak42s0beOK+
9nVUjXOhb3VqSStLVgvArgxE9TD0l5gFPdQRB4kpCAl7t5Bsa4WNQ9DQJdFGKE+gqhas9qZJ4Q5X
fPwxzTrXMYrsrL/kyXjhErhEQ3BGH+DUlFlW/9Zyt3ex5sRP9dOUJjtNsONACpPiytfR6tLVToqn
sS702O8zxgpTBlirsgfwgAnzW/hek4gcjAHFNj5KuBu1U4bdttGIF0AoxTk31g+ha7Sg6ZLKSfj/
gV7e69BVAHavGeA8aR+Kjpq7zPndK2xnGjdOPklfv4RXSr+Xui9fyN54lihANDlE+Ox392SccjMq
wyHeGhdpoIdu/byj8eNuDoiw7YmwtR6/cn6g3MLvZj5aRsys5F6y7wZyN3ugQECYDAt7YKOxAXSw
K6zUhxfmbkl95oGKsvpcaNZFmavboA7kf2xaxsOJybamk86zxHbaTtY2C+q5JLJRvTYopw3GMRo7
fdPQvMSGJ9F+ttDYBqlnu1s7Wr2+e9tqL88OGlM6AaxAL7cK0RoLgTwauWEmDKjI9HLN2mnEloHn
5fDZAbyRjBn/MdtYGoQRMUzArHu0GDR3sNTvq+VqWY3BI995XUDy1kJgHQ46jzjYViGkyoVEUjXw
6gceJ2XX3WZP1ybafs4Xkwth0rZkHzXxWav1y8hGvg/IEauXB/0bcZN9D8CZHsC0Io65clfTA+i5
usOg4nbTNSKxpSIGKgUIh3d4N2wr7N697PQ6ySgMU/BkNFxxFpqpAM5cF5friPhqJjk7JZ45H7Ud
3Cc1bR4ldSIvfkJx0Dxa3PrjWo8jx8YRVGL0A6bQStqmox+WAKNN1Kw6oesqm2gUyEeUgW7TUbwO
jBczfW8Msjdfk2PREn1gib1ksgNuFc+hnlgafJsEq7YWAQOL8jfHmmrov669TBoItFUKo0JFNjTz
90Fhkqi2KLuWWMVs29j7ENOAWNk7UTwO0eLh4HCb6Mmq43UkvUPgAgROEgcsdgtIvYXj0kLhodjQ
aQE+5T0+WUg+scREoT1HwQJtdQXCAVx7iAuIQX3J9FvDy1nj5WTDu1VhJgUa0Wf9t7B4KDPtqMfx
cWiv6fyUl8u+GSifehL3Ak7Q8dahSFhM9qF15GDjMM3AteqGbQkJTnS5XThtG7Y9WsPPU0/egDvV
GI/pVSO5p0U7lyG2t5lahwZ0ybQ6lMeETkXD3fZNBxWWX8XLgpqrYDeECBUIIj7J9JJn8sWMkO1H
XxPYhsf6GOYhXo/0cZNsEnT5bGlg/oTAHyoIq19e0uPiGKtztBTnZUJQpvFGOIXXVJVxsCKZZN6a
eb2F7lk2dw3NJbv+YbdKWS5pne7JWH/ROs6M0ax2iw11Z8I10GYHH6GLALqI4U30pBOabkMNtNwU
QKtEEE8sHNO7ISsqN/Xr3CQkFtYnAmxEAXCueBNxB95BXhurlwZhMzIt8LqoDK4uh3Qjz8RuJgcX
MUlO0O6C4Wdiwprpa4VWMaNIlfhj0COG9Ij5Y9hO940kTQtplASN6MxdWuYuTOKYYyVbOzI2DPDh
uNZwm8R6n7A8FuFjP6kbDj4ZJENE2sow7LWQcnu3VpRk/ZRv7lDmu5s7TtJzMqcXPQ0u0X5peq8o
J29KNFA9hsfY3yuOCq8jnNqNwcm6AK9zyDTHC9QCXWJosLN7eRPcJA7fehsSI8dwB8512O+CMn0A
m3sSxqUJyscZSjDQwlXFzZK6OQs7EX2VTB/j0ka58rGMoztZ85qFOnFo5H4aSAsFwK7mBdMkVBC+
fI4MjzSxXRw4vZqcTedeFZ6AC5wsejKLQVuXIKVRz32PUoJ/OTt8QMLV9GoZ1t+ss1Xlt+faEjJk
P001dQ23Hg7U3xqqsGRUpVaZsTNFuOs1Y5fFKs0ImiUU0pQCV4s4gGmVoZgLeEOyHCaJmLU7dn8Z
N4uAIonHC1u/0/OmkbFo1A1EO0R3rQs2113YppkRYcanEpSfgplb2XKpwz3AjkTwBlRopmvVyWFo
plUvSxg8K5ujalV7s3GG1kNkvK/D2atrRjLPodkhcrQfiks79QCdklOhOd1FTwa3L4k4EpkrWhIZ
B0eaOAtBB5VEjORwJyx5axlribFV2g0785uSKqdobs6QhQp72WcKerdpeBwM69Hi8mYpdQguQzac
7ak4m5N+mqXiBD1S5T6CrEqtulc4esnB8/TvNd0HoWOuSeZJdA8nC1kdnwusG8CUHIEyIPReKt5u
OFRR6m5HK9wNGuMLC6HygROILeOea841ztIxDmd3FrAtQ5gRSnpIZHzSDcKt7FZ0gVNU1Sa6g05U
hnJik6lQTQiWxsoanPHJaDkiyzeDnYrxSZwlO0ssVCqho9Himpm6N5Dm4aHXpsRT23I/Nswjqh+t
IhyThi+h4ZOQq6mHEQJtaMt7tmle4FuL32ZEoTC4gbrmpAxuyiJz22Ug6w6TLwpX40W38xug/9UU
gxU08kcVQprVwkncVdvZahzgZwz4Yef6paX6WaH4STD5xA6sxhavBWCJpFT2wZqBqlMnj4kc7dJO
x6XA08akgmTgTf4NTpGroKaUxj3rTpscaIvlcWbxa9bex4mEO0LeZvW/npN//cWd3f50a3+W1dzE
YdT99p//ca6+ioeu+frqjh/Vv90/9X/+6q+f+B9HYsfLtvzR/f63fvkkvv4f39/56D5++Q+36OJu
vvZfzXz7avus+28f+f1v/v9+8F++fn4Vshu//v0fn2VfdPevFsZl8Y8/PvTTdm78qcG5f/k/Pnb6
yPk097P/+F42v3/C10fb/fs/JFP8E7gBu0NVaLpi2nctzPj180O2+k9Z5jyyLQY2piLbnDtF2XQR
TvZ/GhZ1hE0loeu6Zpv/+Je2BHLOFxT/lBWB2cGwLRtPsY0l4r9/8j8c9P/1S/l/O+p/PdqEgkoH
OaxpmiqicIafvx1tk10hOFpywuiX6Rih/wAi8fGnV+OPb/ln0z4v1p/EQPdvYcuaho3ExMjGROr+
8T81exjIjUrWCEUrW/WpAZ1hDhipuih7MuL+b1xzd2HR/xEe/fxelF6GZdloEhT7p+X6T9+rMueO
1xexaJBPwb4bRJOuca7NH8McAP2qYp0IiCyCHWWnIZS4poml57/+cZW75eSXf4NFKyp0VE8aOmOm
cb/+vEpLucoKA8nOatLWwba5ZE76bt7qz2mtf4YVrT7xRNXfWGH+r1f553el/BSa4F3zU///p598
maoxIe3CdAoTPq4WlYhIxwbNfnjCpG/9r7+bovGL5b2rCDTU2m+2mzkre8ngAncbUP2zZyUwQmuU
Rt5fv5a/zgl48VTm8kIW1IuKrJvmby+l/Z98ncl26kgWRb9Ia6kPaSoBxoAxNhg3Ey3bPKsNNaFe
X1+bYU5qULOszPeEFHGbc/YpYGyyD+bnnPDNdZ3uvSZ2Vu2bOytZM/7QQkSs/L1m+///uy7r0v/+
io5wuOxdVoRY9C0HoeB/f8XOk42oZB+D9EWr4VBJAkTKu7twcerL8zKDiXQMgnarCSx+JWrnWdk2
Lzb0drCLIFwL+HPFMlz0dJjQe46shDBd+yXjKcoDlChR+96iclm7Wl3cvL6h3U36zK+Bz9h3ie0k
iYzyfQuca6Ys68ft4vxS2kX0Sy6uw4SrM8EhiOUNBgYCnSpKy3CyKoGXpWrVKZ3j8T2PJWUwU/R3
FTVMLoSn05sZY/Wr1Zg4gj61EYaQJmb5YdepBNfaGN/R1Uam1kKry7Pn16N755AWN3uq85hFsrHs
Y81AqZKN0RFqHUApQi5QtlvZt1d79puZOfNrV1vWPdimy7EdKAzWlp2/uTobzIYU5QdAj8bjgL3u
vWpy+zBHXgWYx64f+gielwtE6q+ZJz+MIh5AoFOu0nqP5Z1Uk1YfSS1L4M+xdhjzEpBbbmQbz/Dq
lw5qgk20HNpv1MSQF7MF202HTuAu4y/zg1GOYtws/NcRpKvEO8cVKEBZRyTARpOu31iWo+Kznbpd
T6YOgdKHihaZrTrS2vY/reNQjuCXfqxLKZ6ERupsxcb2rS9YhQS1IIFrtBJnxd+fQYtbe1XygmC2
DR3hGyXBOknD2KY3bYJRnspeGctKz5O2HI8guaPpM7eY/8I3n1lcRAcT1+G3K9zY+jBjx7DBQIsO
RYZM/QgQs5UgmpNGpd2SSl9K9vEVtYdVp/EvfM36CwuMBhy8hc8V1LXr/Ov6pflWg2tnoZocjIlq
Sq9WYRM/rrylWZE5j2El8WFNurw3CPareNPprbGPiorYSkhH20LilceugpNFotZcHNaARbzE0Ivs
eJeQbLLyiLe9oP1pv42kJGqx1dROGID1HPC322G24nXkwD2PXLd/8YdacH4I9RH1prGHGpLiG9Fa
XKmLk71YgqzvgWQWh4HI42Q4+pfjtS0grqZGqTVMDsf5aOUIg8ix5pXOxWdvIoyLxcBiQMSIShoN
DHcTA7VBKkN2hFmYYKe9dtvbU4fq3h8PVlGY/HyOG/RuXa5ZurmrJfXll5UQ/pd2bnxr/W7G92qW
NFRah+7TGysmO/0IX3ZaCH1MZ+guSUUyt5L9JZsqhnATj6PI0+gqc9LpcOBYoapHTE8meX9Bovrl
0o9+/TNpsdcFQtgFFidu7XxF2zjv5z7mBddrfZmDuUXOiOTW2zYjNPp8NuVrIXnPgr42BERBYb/p
JC1+qLm989+8+qfNRUTgR6clzM3TWuwXpYzL0PIPBD2rQaYunvEghdu/WS5OLqFMsSv4OF5JDGpZ
wC+YQ0gjnU9jSfqJszTimCR+C7nF9kii4ocmN7HJD0mL9YSvihfYju8kb3fozkRstiw4jWgtknTZ
pZDZlwBsDjrtPqpbQFeKWcigoLMM9/+6O3jFqhd3d7KJJy2KW5qFdDKYPGn2+5hn8WeTt8NTqemz
A+cBSbQ59uNuaVz5qQahIE1bzjgcosRy9wAdGQn7SM+rsgNdQEW7KSrQY32eA4Q0elIDR6GBzTLi
qB6CVq8Y5OleVIFv9lG6+M6kw3CwrEOie+UhkZpzIec9fhwrrbwhTaS88D0iXLH3yteKAf01yuEa
Y4Qq8lUeJTApRN2UP4UjR37rqGIotqjxsWF5ddBT3Tlgmp5aqqHY+RnsJb2MzsydM7Wwghy9PSm7
I29myCtyBDCmYY4Z5r0cpviQk2/5lskC7UBrILUiWgJmlJ3ib2u8tLjoBf8o99BdsmpLOo8sPpl2
bqwkWKfVUMju3IsRfk6S+vt01EbUiZwWEOmkieNCOXZoIS/ZVZZGvK6n4gkQiF9yARhdb21EMXHh
j6ZsAm9OkEjJGg5vGSPRKczet7az541IRpUmwLs20dlgx/rTLxVKRqNwDCYB3njtjHJ6NlrC7PnC
QZAFHJH10WWEDwC7FOLX8Qp5ykB4TE9er1X0w5kDndKYCSvLopYoCH6Yc9p69ilyR+3O60pePLzT
Cp5KTpJxFLnPpWPzxTaJ11ok5ZFP4o8usomE2bWMMVstDvf8WHp+aNm9gX0/Iye2GH2kzoCMmXET
RIrwA+1sOmE6j/Pk1fIsRi2jqEhRner15LjDP780+vNsYOAcsomoiXxO6XYb8sKasWI0IqzLkFXx
SwxGdO3GZk58d5xfca5mpIQ3OiEVvEWSPEFYi237MnidvAz6NK9BDRIANGBDDRajq99N00i/l8Sd
g3F0EcjmaTP9eB1KEda8rGw8YMA0g7lvkmSAz2Ia9aepxX3uFN+u9J5jxtpjU55sXVsbDE51Ippd
93Ww9RC183r0t5CLNl5W7hPH4ofA8MIllH+1M0YYvCSsnrnNphDjCCaXGsMoyURl9yqyjV5fzRxm
mnawsmfdeiztg9+eJvOqFxdyZNrpNLorfb7lzXliGp+uiBYr410tkJ/JPoy1rW1/AqWJ238NoY/g
5+P5OepPBElp5avLSowtjmMAiXLMgO+RZedPhTNG4AT+6UEBj+302KPgbV19bbj1qogjMDKn1vnD
C8CUwym5SMygsspA5Msmtqkgnke8YI3lPnRMqjNIyOaEmcML7tf8qvQFicqcTMextV7YloR4cNaJ
VbzoAsVsAeZcR9j5lQPAyZCcC8l2EiSw3T0vBZ92RABFGcK0aYl6r0oTX8EuAxPuAfJrLCOEtvZu
K8Xz/TBBNJog8lxA9zbqgmOfOfwiMEpzTncY3DMbqGjUfpeIKK/a+JdYBHbM1j+TyDneuaAnMCk2
X8bkJ8ovHN8DJRz/Om9taWB2NefqE43Tj8M+6gwovghDiHJ2y4+a8WKe909Wp56mUoQ9CnWDoM+x
Xvc90OYIOXzypI8o/AhoSIDhmfxYSpfvc4Te3CgOs4bRVKmj0xavkLApI9sX1iF8gOMzJwiIpIg7
nilZy5MGRTQjVqIxCXL5JdP2IqV6zzw/GJDy2nrH/+2qMgyx88SEdJnDKfkrlgZzMshEijqw1A9k
zZqRFiy5dS58LB5ZERRkwkzIzB1bgfTJmPaaK62Cty5/MnWK5dWgPiiIAi77H6rRtefe+jx+ciq4
pRTxMHtjc/5n56dZf04qkNAz+2tQrHahdn2ETjImZnHEFwl8N3KWLtDiY1wVDyRzBEbJjptdnT10
WHWmF0xgES87CntuWuA0j8ysSLoCCSVjEWZ8jVbanObaCrNSO+pIpDTWriSLlXc/GlD+OtIepsIZ
n2yupgJMnN3mv0mDQU/rNnGWPSoeY4Na/p4QbXb4z/yT4bcPkd+GrYHHy/gQ9Utb+g+6ZF03uSuv
cgIXBxTQuxD1QGgTd7ngurMmL3AdzsYebmj97dN8QKYIwVPjioe0MjxXoA9zFPj8kVFnvafZTei3
KS0egNLwVBrWUhNI7eI0cEvAJ3hgUg8+mDCQmkCM9p4ImDwn0N+CRGNaNdVPUnVrMx4enKkNbbSm
FvmkKeMzC2maFb/pxKh0SxTGFRR2ghxdlrqjdlYzIQ45fMEMyTkFZ1teKKACz61AE241DP5Cfyhy
7CFLsq3Q8xoKwAlXW7rYPHOfWEGDh7xj+7AYLL+rLeE6afLX4+YRO8nUuufXNPd1dohjKKb5h5yv
bfFmAX9u3bVfckZ+ph15IwAY6R7LwNZffeTWnieZaeg9X9J8EJq+KUrwabF56QQ6KwP58bQ3bYSv
A484atYSQGaJHwGZZZjoBeS5qz++mLxvSVbgbczYIrw0w0V21+nu9HT8te8Ktn3kCNjFIWGf1ygO
QNC75gC6rSDjjMKfboPBLghNU8NuJnPWOTpgM/OuSXFbynoCn7BsqnJV8AfJjH9x/OyKdFXViH9w
cM+0WpSX4Vz8SZaLnr4nwZLUZZ9sWgdY9jjwtt7IIoj6b8eCNvSEMUJr+sDwHkQmN64aAmB2EY48
8w5sGLaJkTIUX/vmB1l22kJbyy6IGSaLPNIUYVrKj8FaQ7aJpms5JGujfJnSLxIrSArjVUtXslmn
/Uc5aahpEFZnuNHBBm9jDgkac1QAWdYeQVF4WYoIFHXMxezmQ6O/6sUn2XSBnuzZhs2g7+PxHooD
mIYaJhfQu9t4tQhgQC0vddTd8WaB4lCuDG5E7C41Ch4PTLsgtDGF4gNfm+Tg7dIPgZt9liAMfY3/
EV1JricD+iMwvr3bpasZGJvs+lAAZ+rgFZKlh47pLJJLXLwKCNY6Y7V/LfCOlg7A4fFMKbF+yxhW
/lFoVw0iGauhfWJcRoA5Wqk/N8lttP5RrYQFnFMsssDJLoZ+N6C8NcOfkgfBelBVfqA3dVD7l95J
98g6sd5+FOoKUmGT+U86KGmbqmfAfDRKorBJz5CLF3boQ2qi8WxyR3wF0wiapUjOdj8QVeGsTc1b
+/FvKfeTTxgKA4YJiUT/r8/IJU/TMzTUic8W73PotTCXwSqAleL5/jaxF06goTWSLR0fhv10S+qR
9ut7gbSKQc42jzoCkHH+lfo2xs9cSYBiJP3Ajwl7/XuhHas5IiodgSVpXYih1rbzVhCN4NteKH12
K5EivQ67iHdq8DjEbLDaEgoUha90sc4DTfUq+yTbncWdn48Iik1491Q8I8xh8W8CZ2J86CMZZpyJ
xFhMREpWi7WOvL9Uwaqr3rr6w/aItvwBBhPSjAdG7qyK5YnBYjNhRza+kq4LRx0p/v13tAjNFIEm
L071bmHvdet55cDQGgiAwhC0qmkt0glJBX3FCK/rr3NAbrSBGX1PZAW6zArNvzr6YFZDrl5DkJt8
6XteRBHDfAMNVOecdehkRyscYm+XpNfM+1GWfxcOhAbhXgZL5l5n2TjAd+WJ3k03Gs+sgMhhxdDd
pr8Y0cSgXRIwiClVlq0B7f2Kslc5vJBdQ2nlBtQ48F0VmfSkXhgkNqvbBHE/gesIRNuwtlrz2RCh
k01vHcu8js7FJbwr69FJWvsBNCX9Tm/r24pCVDq/uviy08OCObxVM26QeJ0b1Er8cZCGTk8m3jsK
KGRln8L59RRdre8D1mI3w7GUgqCp+tdiuWotPsIecYmL0zuY2B8GWU8KKQUL2w5Ga3Hzig+nxKTu
vtxbsIbOqHHBZGQb20VSQCr5El+KtlyZnn5slmGV1SIcrWpF7sKblU+8EFAyqk/R/lMFAqSiAbIm
w0xTjwtli8Tf4/FQ7WQTox5Rr611kMy1iu6nhn0tbeRf2atfxFA6sNQZ4n0qvmISWMrl7PTwM2Cc
NvCzUbcH2eBvKklsmAu21VzWPtF2rsh2ZfGBYPUpLrlixivWblzmG11317W+Tupb2VjvSaU+5vqx
59GXTgc/xA/NlrQ2cPmVdpiS80RCjExY9VwsRBBUGBWpEFiAHKiZMZdO1o8BMTn7OB2e4vRMpBKP
XPgHx/91omk12YQgRT4ryaMvXzTCzEkpBh5wUvjO4oipnmC1pl/9KTsOYOkrx8AUVJ2M6c5MFG9j
RpoH5k1LEnWBXZNxf4CYdGPMZhBL3DlltCmSGL0OSUBz90I1v4kRhI1oxQuM337tBXQ2X5MzkaVl
Y7PT06ubR79G8y491s3cLN0vgb9jeRPkQY8exggz5X0cxJeRP6bV+C39DvPe8sBgMagX92mOukfi
EPfV6FDlI5TpFeN4f9xqLlKA0g5GqBS4PldNOrhYLBb2cWLXJAPRw6dStRsHsD6Au5A4r2Ohqns1
TtXtXUrIyIULDxlHnVVFK6CKj6PUV4U/b7S22urGQbRYu5lqCA/QojYGTt2Dv81A1y2rgquyVT9N
DgKcrzu2njz6l0E/qoXfKOer1lSoY4ESnKY1FP+mzdfRQIFmLFsnKVaOcwCzDbebCBCbUjj394V8
peSc2LoXmFd6myus0HUyZIy+CY0+BomcIO3iGhr9hSyZ/rOrb65Gs+JXCDCd7u6Mnv1VZ9LCxMgN
9Yr0sIxP0Txpxm9LYskCzDEr1zPD/xIVSllOHD/LQ5ZUYc69gvVlbUoHzhkqFYe+m1GUIrdQpzFQ
E02YC/1UwNXJlvVscCP3LKy7+SidekV4/Qb+3UMDZbyzhxUqhgMDi3cb+EHjRZANDOOgz9N1Nv7Z
ReGHuU0gm1/3JA405CWBfXW/LASDUnKFDN7z0MW3HmBrMeqvg+dyKvAzoKOts3e3IO4yHrNLT/nG
cdh+y7Ym7GHW/hGGHfr8QJESb4OkcTTiu0G25DieST6NkYpqy02Ja4YLueyeU6yrY4dqOvqVSn8z
jcELClnZYW9Hxpo68pu9nvPslS6/ZSOmbT4vf5nmXhwsB11LwhRbKfe3oEk0ZxNKiuodyjH9ICFX
FZV4wToKzyTfxDlcZX3v3Hut2j8lvKLRxF9DdU4btGO0n8v0wmDzwW8NaN6CSRUKw85FRaeycJHm
p1NaP2Np8CfrsBp0Hcbz+CQTtLxGrm8148tyxEmjjpiW9LEFIq6rDmuIyfOHpZf3KB5iSI0xDA58
P4NR76Ih+3Dr9NPuKNrQbsDql6jiq9XMTWiMzJjjtA19DHdNum1760aQAM8bZB4uFBIJsPgv45NT
a1gXl1tK2eR0/q5sq1uGkrrKv1wx8RK52yYmHVxFR3tqCLWNdiMC4NJ6yUjTbMi04sBT+2nC6MLX
Xc4Yez3krI177OIfryeCu7n1tnlwxRCaVRvYhFhmjoco6ntylnVJrbhwcHOpvCTU0UJ7tstmV3Vc
z5kXMMh8bOL+JondnmmRzEmxpMdR0UASLpKdN3sHf6oUVXxX78qqp/4AHI6FFcpYAbigGNMNBcsm
4svMGxjIsoQ8UThQsTUQSBr5fMJ4RsSOWrCn/60SK3kQ3ngoM4FshzqBaKLSnvceC4eNFrsfCXk0
XcdUKJgE6QlBmXS81LL80V3TOFvSl8w77F2TD2PNyLUBvtbF2HZG9WyJvLoZE0SpNPG/8Ylkx4WQ
91vP4GyLUpygCcnuws27W+VoXLkJZCy3eySIDlfUlNbjm0lI7F38ymcmLZuJJqeBbs39gxmnJEzL
JHkbh+xN6Pb4b3LSiigx6VSHBbHY0c6y6lzGkX/qc837NPOa+EP05B0pBuK7icxr7+LPquUziSSb
qDf4SvyI0nWYtUetpnCxiqFiSOTcz0dhHme7gEwb191Fwbc51gJpK8gYUgP85mSmkHrjzPZDo6zO
iU3uPZ8LStAlPQJJ/GRgxsdt63eGhsqIpDbE98CWnokFagovTgMtZz6DY3RaW7OomPUk9gHlUESm
VHkhIXk9AhagPFz2SUkCGcdn+QrxyUaANe0cayTSgryWtAdrwuLnp/bvA6cYiPMgrvg2+FriumVH
5Q3nIvattzGmMjGTvg1xivghylKIrfCZUmYmtVm0h7QgQLPPUmYaRBC4Xn+2JkVO7HJDeOISPdFt
cxEjb6ueU8Loqqxr4Mb2M5M4QjH8RcdElpD6USOXnotEQkjN5o+hzthex5iDFRE5fNvsygcX/q7r
1+5mKrh8chqNjYHw2LP6KrQ4ySJ32WSGcvfjpOj1Zux+ejEA54UVx82pRuILbfd9rNyjnJP1lBGL
k5mfhoUdVyKDozXFhNZZ3mPhR29u2d4Z77jBy+IfkI6MASMrFrXQ/uvu/AZ+yFkns4mNt6fFVu1+
cFOOLvL3egEbpj7ptlaQjgfDJfNqxVC0436YJuNhHPtllXfqlmOY5FGqgaw+eesa/c0TyOumuIHy
xNOXWSzu2vAOgq390WDw8hP+YT8Fq1HH6YtIUH5xFKU6o5guj7G73YNNUlSQfZmN+751mfrPmX72
8MvvJdi7QFdwVpdZ1s/oIsawo8tcOZ6QqwXLDlPo+6uDxZNBK3asmE6Q1YURxHVjsMbJOfnZ5s0L
4AlzTqt1gyNkk9tGuvLqkqkesqzZ0ptAJ8b31+qXcu0w0od8P9GzZbdpNKFgJ7NuXx0/KpjvGSYe
h2T0UUtVQ/qlyqYma2S0zWIFEcVDLeXKlqmXGzOCNgaicWJpZ/8UoS0MNZBMn8XoEfJkkMWzBeru
vxgqGWp635izpiy80fv2a7oEKi0/hvbUl/dIDSb8z61a+lVJltk6s4byk7Ko/yWVa9xWS12RkOsU
+kaoASdjodMFrRauQKZcXWcfUAPy/Q6ule697H7r3ReH2dfgSJuVOWuxLeRYeupxtI0VkQA0kBHR
lkNPpcRGbJ/bRU9J1lzRi+5mEy0VDlPDwa6ucrfb17nPhxDl53no/0BarYwZLR+gzaWZ1lPOpZaW
5dFWJfBj/aiRVZ67/UFzmu96rE9OzB5iqvbs05C99glh3eohraYNP/NfZpiXPqU16kic94oJf4DS
Y7puhhHSHz5jb9kOWvE+YPznZd04JvY6/Zawb3KdZI8CG+RUjFlcxKSE6yapxPnCHDdOSaNlnl0J
ZOquzGNOw3JXt8WpiiUdjLV2YgSk0bgxhmHvzX+Ggx1NM055Bv84spkBuN01Q6QMH8qct5bv/Wad
8512ybtZx1wgLUMAZe5ZHwU2wpYkbT+73P6eun5HmsgR+Fr/nWdpcYrB1huBJwaT9oEsnZI+KVfT
h2MKpdat8Pi3aY6aebs7b5sxMd5p8wCz06wc8sycvYV6Ml1KJMYdW7O0wjmGUzCsp/K3mqsQ6QH/
UlcsxFr5Psrp/pkVWBNMcB2PPsfUEa+rSfa3vdTnjPEDM+PM13atjxWYENPJzv+8TG1sX7uHh2I/
BjFzZg4CY6np3btDhvrdcTnUGVJ5LmBMDouCG6h8oYiksKgvwCsByQHu65qVZon13aMj2CLVukcJ
lfCH7fUfXyCEzyP5SXV1yjyBXjEHACIa79iBq1bzvwwvQVL1JESr+lAq/whJ4djNyaONDHsl9HpY
ScjLUcRWPI+OOGqjoJvFudGy53ZMCLCsvzzw8CdpZE7+mESKDYzefmuu3mSM2msMnmV8rjvjGqsI
DskSD8SagZFRNXmZbQFGmv/T8mVlIFr5TRleZkn/Xub1NunJYS6cXK0jiX1PZgDXlJ8/a8OAMUUW
SEvltEElv9I9JtTshdyVH9nZp57CGV+TkdPae8tPJIGXkPiTaFyuljT7m7JqnfiiGj1omT1WHgBq
YUDzEROuMIHXwmbzXbyN1D9yWvaj+WL0LxHzNEvTX8d4YjgHxUrhqoJ92AjvrJNiw5C6jPVteQ/f
Wfr9VHJtFYA0uLKHexPAZoeUUds5JzpXRI66gMsPuctEdMFqZG2N+B02dZKeNeQNWH1Qe3Ki05hq
317Zi7fci18Gp3yt04bP1QaDaEQsbPqNOxnrNrHWAwYrkXPnjf0zmQhfdJYcwxJleI4948tkQrbQ
4yiXISh0D62SLzbE2MILx6w6xgOylcRJ/Uc9i7a+XZJ0mubPqm72qY2vdnIffXKAKTxfgNLQERCl
IAke1rXdvZMahzunl1TflFFKpp5bPJkoaq7tBJiBlbAkNRt6bt+Zr31S7ye5UHLWEfyMItDbbqO3
C8GnRCqiJHcHoJie89lHmLPqgyOZLzRaKDMyP4xhZfrsmtIlAK2AdDcmeQP8yBd84w8O5U3msjLS
71zvtzFvjza77vINdoUkcKSsvE1GbMucEVNjbkvaaKfzVgZGSv0TwmK6vBfqszMvrI+bJYiKnc+V
PSJFH0lRa7Y95bGNq1bB6enI9W7tAXl96GXs59RPVc4Bm72QqLZUTs959TZw4kn/n+06DznNHtEC
CDYesZ1zfE+kR9z9PF9DbUKJIETIf/bEUdiHHjRF/2qg8Gb9ydlxB1nj8fOtPassn7Fdoj4a71Mt
L0PchN3AGIx4nTn5gJvYkTpjUWugaoOYf8P9yuf6UulvE32lPrZ028ThVmqHcTNQLbjf+ewvFy9t
Vuy4udse8446UX3b/sUZy9BihEJsXGgkfKySsrVo13mCsPnsWG+6RWMXrXymNMXZETu3B5bz6PVz
0DYn14ceiqwZeh13Jy3oFGo2iL5SBMpKKFf5os5tGoWk4wQ6bMr8fTSfO4iDhbUbJBsUj1Yn+4hy
bVV0t4KqwGLtr0PXSrcaQ3nJ+qFS/JgRLs3l2yeeR8cLNNFMP8bM5TyQ1Kz+7L/KB8vFyG/4g4+I
OHNbIpwxeCq5viFohZctZyAiEdKPY7mumeh4xywmP03lKy9+zIsQSxnoDyZbjM4otPhxq/FWQUCY
vc8k+4GjBjlOD4r8IIv9XYFgluwDmks8nJlJY0Vi4s3OzR4ZioIYLUdQagiQhOwZzyDBZx3W8Tdh
qBDI5qlqPhVuqsWH7su410oZGjGEG2gK7/1CWRw6l9cx/zIHb5eW+RpI66q9j7PxvQN/Uu4xda6W
tm0yttQsgf0YC/ulda9WfiyQjblXb4YyzCtGNUNgVW/z6GRY+yOMLEhNffrXMNnv+Ny75HHMP8r5
Z+EQMSrCrcCjAbvH/ON+p5qLVN3gM9gaoNJM6y0hmcJljJDo8CpPOdAlRsRMUbGmY9if5ufEyr9J
gvMBvLny6jRP1D4bQ+phmRfrdNAZN2eUzJscMrg7GAGmL3AWP0bD32wx74jiULqkSxZP0Qz61Lt6
vnVCExHpZ/QEIBpswt0+6/hi1cYLHkinJP98MY/tQN6jFEzXf/VKhkKAeNOzhztGw2wCsg9XJnrI
VdlNT45LOZTMHKplweS6GoYnvTEhpQzrxL1PZdtHi0IdGeQTjc1qJs4bjN29vFWfzVLBs+52Nlyk
R6mas6klocOJ08DH1BE6dskX9ZM/W49JW4UAKbmRH8yZMYD4zchhYeKozVSGbca9DVt9ZKCTGO3a
z2Db18xB7kXKxifBJmG1P+fqJBvwtRyiI8T92tRYLMygjmD9GWqdI1JpHUCE3s99Am607x6nuGqf
QLXEHnF4FUbIemd7O5OTLKdUMp1TkT6UCSoT/VtMX8ZYni0xrxg8bdRdBoaDzU4FluaZpOFqa8hP
n5cTtVlIUsgq8bsHw5tXKmdgwMNV+GlkwZtZvDntu+9PJ5y3Kx7Oc44ky+yz1SRRSrBmaGvWEXa1
FqNiyTiHEcPkSGMNVDinfv5RLbHamK8S8moMGEURsdDu1B6T+pmdhhpPnXhxik8P2Hd5Z7l5NFJn
smjDnENWMeY2Jtg86BOrsdwwtVjFsgSSbwS1eTA72pLrqL/gZg5oSkmLeMxbFI426ul2razvNkNq
MiPSHLkU9V884lr+6UIPZ4FWnvkSMYI+VmQkavN7n187sDl+S15G+tSxUYqYepPQJ/yfQfvx7983
q+nqXSMC29H6FRmuWPaDyXkT09qeCQGzslPbfBl3vIWPyx8Qn/UwMQ/vrGStT4QriVc7xugBAVQ9
NshvACVUsKRT8TUa702hjhmnLEgrNZ8WAvp87UvH9DUakOBvlvoDJRK0KagEoNfzphjcbTkxn4Cs
FTcVPiaCUkt2Rd4OkcdKFzcnfqRHZNv/0LBVr9iEdoj/rOZB9WwP/WMCVKB5bRh8O9NvihBGvZeF
gA3AWlrdIlCUiimuI7oVwhz6MrKKiFZnHg7RkI1DblwYBCMOxDXLeWckPILoaSiwtbOCrenLDYKN
sdCe5tRidGaHCmmz3X82LBpczSE7b2/wh4pgh5AaSeCJ+Vdiuc7k1mzf8/wlwkV0d752P57+rjFr
ixb/JCWjKxlHWwkvUtJrV3r7YWEQjCg4pxiHC+UBWrQihG3Ll0aWsuWeXW802N1SK7LCq/LXMsk2
M5sgr9AeIOmvxoiwO4tT/qzKo2ddkxZ0ktqUwwnvozTiwG0+2+VNWK+Fc+2KH1QMdoJ9jFO3+5qK
6Rjnv5kADVB9ug2m1XGVQbzXLTdw6XK4occc3v3DEDGkBEI/vY130LVMHuYRKFr97BNrxUmt+mPd
mESP+xcrbgMkp7u8K9E5PCJaCAd4x1zQuJ75LVoTmTjBa9J32Fsc8+xU2b8LvAiHtGpsPzY/yZKA
19FdRiPczKRpZSqYPHN1rylq4i0sj/ktWZvqVurXoTtJ9zj0z4P2K3N0fP9sfw5r9TwIb60PX4v9
VNWv3vI6su5lIGyzh2L8Hma/NHmh682kTqC7MjmZCnBdHD3daiGMOeteXAEq+Ay0ZMlwrqfM2ocT
npLVHbVtzEcKBTgsADPhGJSkrWbyqc53k/symKiylpx2ZtPnN1G/NfrOHBkWRvfkasj8X8U91858
Yf7hssxrm32pslWPCbOMblrzlOuCDNMdKRbnGtRR7/OumQGB2FVNqMa9l+aqap1ie0d4zP13a94N
Vt37whoB4IhTo+DxnxXWyiGPiBbwV9P/SDqr7daRLAw/Ua0lhltLZkpsB2+0cgJihpL09P1p5q6n
IXNiS1V7/wg20SYlR94xiHMag9AoCsJOF1FGR2AGu5OrbGeWvdJWeAaSTTDHa816LGohylBUJLo4
EnIG2SxMYX79CSAtj4Aqh/YQoVA0zScnOY/WT9tm3KrCi4p8nfcaG2LDiPDjauNmRKY0ULnRELdZ
32tA9D4CpqfvANUgnyGu4IS6kVfDBqmi5ZAsUaaFehvXcMP6tkKUI51oS2aDPr3FbrhP4sFr6D+G
uyA+CjTWowajGCefS4c9hBG0PjQMrUpUeOTYehzrDOoPK+y4zxBLVpeUZBVGtMEqdlqIX8XEukjX
SRJBj3BZdpcWsHUJTxCHUHsLsk3tnGL+80b5dM3W77WXmu1q/mQOb9BGOi+csAlLpjX+9BExtOEu
IvWsJ35Lvdv2HoUOsk9PQ+HTzB922pFMjbOjJGqt3OTOWYNnDzH2GVoK003fLVVpSe3ZKJ55tXdG
NYId3YXFihn4JRENcfVOKKmXB8HVarT3tDzPSr7uVH3T1+Te0zWlaOuu+RQ1J640j+bATxHIIQks
lgg3kIAjUobhG2avK5B2NE1xxBywibR2FwnGC1rrk3w81u1Mc5hS9l6xuFwNkoiAWk3Eh3S5HTKd
wA1H/tQBAo8pCbZZJJ+zCq3hbKmosQPXL2KijnSj/JCFQTwjuZ1cUQJxlmsureUtRejYwNmf93Uz
BQGBOvmSIFx/O9SDeO4433IiVzAX/CWGehmtonxG+oYLuiCR385uVg6KkgctlhCed42KDSsrFsne
bS7EeSosrq3yJlNV38eztXOthrxKEjl4B6Iy99vZfZVUBAG+Oi3nW4zYyio8B4pLRM4WloEjaiSV
sURDOeYHgVIRvgyOUG5HEsm7oDgUJNlTh0357bSqVQLSCjVjBHN/bayXrUujUtadG4MPua0vcZnt
wKL2Le9JXBpvpmPdzIx3p82fXJXRzG3OsMrYPsNL0CLArKvWC0edC36u2LZwdPem/chjzkmNTx3x
C1Ir91dv6ejFBF5U82eXyps6kFNRoDSbnX9zQOYa7LLDW4hny6PYMOL6M4dtXnBNX7v0w8wRdlZe
wvcQUL8XMwmnhNn2AxlZlD1Em2k8TDLz8zkkGM7yjdL4UhIy+4hZIZPZoPAgXnZ5G0mshxUjJQfT
NTxOmCbZJUbhO0Pgg/ORTZMp+HwAwGdI+9UIUbP4EdrHDCguiTqs06VeCQND98fNCE8jxqdSw/rQ
cPpDVjqfqOEHxHncWlNnwvJ7VfXU4LkptyRuE7/PLiA6stDVtUYCM/VrZCOo8ylsP9E6KtMFWYrp
fJmFF4V/bX3I5WvccZ7iuz4PjGvRWc57JJt1+qhAOqetOwAMt/U2A2FCZdH016x7D1rcwwvftAEF
64hYzJjPbwXHFxUTw04LXgf0jfmVxmLlJ0euNj1LbYOuUFq72Dm17ZHoY0moSZt4NPJyvrTms+Oi
H3K+nGnFyBNCsCBInacT8hAIvtk6AC4Q8hNmzzHja30kgmEabor8V9eXMCF3cMNS6H4Toxaj+7fS
Gj3gT6UiN05vg/7MIwt7qmnkBK97RqGUN7MrfU31q0/+FlXqfbeMoin9W/Kl0A9KhOx4m7IBWyRX
8bvjLmjNR0MCNlBa7+tMr3QSDHe9/9Lz7z66zCU/gEWHRonENyLVn/6k+VDdl5nKFYsBlfO+p7q8
3FuIn1z3TzN2Zbkr9DsrOiGP1bzJycfvuB7Cj1a7VPlv0wKifRQuCmBFeJqBtmZfBPQO0Qnxg/0j
M+7Tc5AFayVGMyqfBIpFunTdL70gbiny+CMNyrwyUXqahGTF458TUyJHIbo6eq5uEq/BU0WkOqut
SiJ6HapMj2tN56pe0wGUG8jnpsKLEVTnvDTZmWRrtT2RItq+oslyl87lr3LYGJQsWN0O5EQrLyR8
zWJvZvy37FcjNzDpo9B53dHtVW8KCfXespOm8HSoP4ofVihJ54ba7DKxiYa1Ur/NTJDZPQI3kCxm
pQ/boKSftu25HUGrmj/kn4m+6JefsZCryrmWq7T6iWLBgUU60A+/lpY8i8Svsr1FZnj9SX9Br1zI
mDXpSlWTdVs92dU5FuRkWZ+gNE73jiGjRC4mwKvPDRcq1AGuvoijoGgBBcj59YbZQZlHKsIaYEb0
V0I+uTCgZdDr6o7t1e45YAD/hc0gKP6q98XaiZrVrLjgzo86gj9lrnDmvZEf+oQjU/sEh8AUMRMi
OlH1xi1dPZvUHmqwB6SqXwVwsE4poE1RsPvS0hkIbtCYhHmvZY9m5oYv02nQ61CYy1YiSTV7pxyA
BqWDA/8sj7PyOZuPubsmiDkA5dJdl28zFJqYElZdRrrgPdPRajDN8b/BSBLtnCYAMRQHoHFEFtLv
XCIybXVDPIJpkK+1V7KTmh6YcuzglKPLK2koBJlxVgUROyRoBX8VFGmFEB5Fqmt9Dw4qcVb04KOc
8m0TNlQueNWyItJC1L2X1UeCqm4OTurwT0hyuScqgkIO6Q/aeLC/2LjolqOGepbpbyYHuzhTACv1
n4Q1Zaz2peL4RAzpzgZ7TRBTnIukg1gpZbpHE482wTQYPcGof3ntxwbHxI/BYB41jxGRaEfaeULD
L/By/BHDAAMPtNknIUhQk8WyrK7Nk1IA2L2WToV5AVsSuA7FJDoiPRI9NATai0mmrrbWiNFgZwQ7
dB1qsSZcDyjz0sTv1XC1P0t5TrpbH1ztlOKN6hhbWyS4KZdH2dyJ4k9gau2VnZ9RuZVyvegFm42q
I4q5VO0Z1xdVcBrLyK6Tfz1PTX0eWD5TvIZOa6+r6XtqBbdN6eei9Jtw8ox+pxHNGp1brDsZUUDt
p5GZRHqsTJwlNLsZRLp1XAlvLsnieEIp8jB4L+lgNJ7YhYmmH+atg4JEolAz96XJJ6KeI/p0AFLZ
pG3zLWI+mugJoAqE8hFPdk/p9C9AXdQGxL6T3iFHd5vWox/lg8cfDB1i+dTSw1Dn5nPjyLcZgKwi
jasm/qtBTjR0ANcDVGhhpvzLNppmnVJy42p15O0Hpr5zsvpgJxnRbhSajZmvNwVNA2BgWGy+seIc
M7MiAzfyzf6Ie0VWPwmUMhqGA5ZXxCtoih7423Yt6L8BI1/yzNFAmllin7p2sOpn8nPzfhOFwaNF
QKWpqPe4yNXChYJqdjmmYIV0pppYhxC2vIoV4PvGG3qqzBrrVdPN3yDXVsl0ikxPQ1LjovHqE/We
JRFZICHlmDpobiL9LuN+7HEIuORNEORrAkCExPNQPpKPb7YTEKdd+imnt2OlZ9sm70HiByvUbZH2
NJZ9BMo7uq9rAtKSIsSXScXI0u6KSDlbgNZqRjOARJcA9l7elKD1UwdqLPCqgDRdAifs4F0h3n8+
CBL3pTbCL1xCa/KJyVoTwluvLAyA3qz/sgamLb1dnJ8577llZhTdfSr5z6w4axNwcUKOO4oHEeer
uJ/R/M3Hhrept1GGJumW6OWdtJJ/EckvRnUMle+Z4dGlc1jTFb+KgycrFySRm6gu6YltDlLl6NPq
vWb/Dkn10oDGTLNFzx9y5U7xdfmhNep6BjYTEiUjdGjKzhPnngHKNGvlrjJQ9iiwSpke381EfuNl
3c0Go7UC7Ejkpy80RHph3b1YjbVOIvNWGc7NGau31mkPIzmARa+c23D2Bzv29OIkWyQohk7Qerxx
sUCkcmuG4Q6n8mai1XGszU2NsVSpi0urp78jHFLSMZxKZVuymwr1ZlYZxQ2nun6Oq1tOFY86kQgz
FNco6v0UbdFsfUVO783xp9FalH1IL8V3gNd8WxcTXoZ5n7ONuD3bkjusg3QZWpWdXlGDELjbEWlF
murHTDYsPhmOXvWUai4XfbgYole9Ya7LevGJAPzR0yzY/TEQbuH/vHkOLvrAZpapyT8RD6iwSXUj
VjY1X9vI3PUtjCEx2cgzEIZGK2yZq0o+eLrs6hetoQVC7bDQqE2KGku5uP3N0b7VMkAkwGrtRsF+
iniBTHUFT8yAF3povwNswPHG0OlEKvi+y5GK795TmJ5HG/cEdcj/IrTrdY2Ro7HJ0oPhAqa0WQgL
8YIneDEQbSXBUIbyICfg4iKCdDFNUdLhW9Tdifa9GMZLTIOGA7NguxTThVTCIQsZqpOw0Nzxi4US
yR+pi0ugLMWp7A9GvSsMfMQKPMWYdOtO/Bau+icRb4VwQxiC20TZKQpMKsBN5bwbNcFLOflqlUSt
C/Cqdhujh/2x6NBblPEEZLgubCemrCFUXk0aIxywozT4EvWtzF7tno7koDwkquHrLU84LS0aHRA1
W1lk6B9FYd81F25LcpqF9pcVs1OXTPShAbZIajVHcIqSPhrytazDbUr2diais6EvrWssyWkdvVaK
cVjWUSs769pDn0GZuSIMDeKMjiFz+ojnzo/Bcg0ApiFGkn8qZLLvB+IIlvyCOuh2OqJ7OyL21Izl
2uIrS9LKHxhWu17dztqLE/PPLNN8pOTHSdAFGaR7slNIWiwBNICsS2wOU60/yVJ/VwwAB7Q4xNYR
chpxguBzoIcRp+OnRu1pxeFnMykA1zOphjub/N2xMB9hWJKl7FLRHm8cInlA8SsCcXZYrZl83XNG
ZrcpERWh9CAoY+KfTfAX6d7q6a7k/2sJKusnWDrLAm/oPGuYNkbegSFEH3NqI1qz76pl7yzBWW27
I//CsBop9R3GHie66hVl9SwJ+3UqIkiBvKMgZfeKPoxMeQ9l8EJijBc38d5Vw6fZYaef6/AtNNpr
a/anDJrCgQQL6/zcVNZJ5ZhpY2YL2tRivtUpCs9CSfYShMgK5rOqd/cIbBHzDjlwMa8IgdKRel0S
l1vEa0arkdQtvZoq3qGC4YyYHdr4I3N4lfLvgDQ9GTn8ss05LppLYDeLgPehOIMnaGqXIUNB/+Hi
T0IBuDNVaD5KqyooujG3V6ZByjO1CXgjy3w6T0lzsKzoJS5I+bXw0rZkAMKdpBEh6j28pMDGks6n
nJuTru6m41KMb/pEoU6T05UIsjBtZ+jcqeH1kt3awb0VyGlrD5HPPUZnYLA1uu5kYmYbi4+Q7udO
zxlgcmJOUVm4kT9AfxTwMlYyXfjXT52RPlRHu/S6vSpdk1NfIXVxJJ4J02yRAmbSs1tcGvJyIyvY
FJV6iKlBZVdHDWpIOIQuppIjtf+JsDtLNOpQU93DUPvtXIubUYObSLN910xReVNBmLtpxOpWy5ZY
9x5PblaRLttOw3fVkYksDEqK8KD+9emQbih+BYA30Ds4ToWEB3Uzcffxr14O1QHQUD24NEDelXRS
n1t7udBMwH6kjWdbBxwrEZ5qNIgLMa/FAKsp4umr0JHNsKBX+nerLJZUxXzN0uwaK4SOdi6lNJqA
UJQUCrsl1spMUP9WFbrw+775ILaI+G53AP5juHCrb7eckLoOLmqmWfmzA6F4WFtwo1FEvxMjaICg
wvZAtigW+8HwigEs1poRwGiCAbxLBsLOzeCfOdbfrWPt9EQ8ZUxKTdQfpsal4ql13pIkvQDdeVGH
+9iOP8JM3UYQ4q0lHk4AqhvYarruZHKbqha6B8ek3dJnQkpl8Np11Toofuh48vTWV/DNE4jpD9TT
C8XluSMfAmmAWTNGTMlZ2jPGhOhzeXynEU96aS3mBL+W4dK9vI8Kd50nv8Oo+fnY7NzpoVUE6Kf9
c1t/RfYjpTkoa9A64F20rfg+89/T+70KnINJs1UC1GL9qdpOQQzrRqRaf+ai9oayf2ioeVXz0aoT
Q+w6Gv/imQMY425XbbVk4F0dyS7rW+bAeSYzhln0KY2bXVXJNfUWFXPe9IfYHejlSzrxPVfPhnHI
qQxvmdiIK8Sr0h3nAWI4S9aqSxWNvLsujuB4HWJbmRzCy8u3vkGS3LyUzXMwrKf6XUQG/g4029kx
0zp8IeWqUjwa5lJ0CAFn0cair0DYOkLBH5cmq/ih8DKk4V4kC4dY3wa6rKCIztoYEHXavo0kq7GA
ml22NVQKlvj9hXkNYo5Hfi3TeI8okxjbZmsrgO6FfBgMAH3swjJw3YJjRJTD4pvCyfpcjcmXxvGR
YesZUxh+RjDc988jqeXMfowc5mrCIzaPd4tZCmUzxjxYSYi7bWu9o0Ulhpwnffq06Z7VXkLry6mP
ppZ4aSNWCqhQkL3OxQy3sVdnJiy23iAg57uzX0VGhi0hlxPoZW+DdEQGf5+jbbCwnjY6esV7KGcf
QGY3FtAqQfDosfjbnNd5Jo4mhRsdXpcqDDeKLE5zbB1ivDDNgEqKE2yaxTVnUVCxaQ9HwVQcafdM
vAfG27AYgZ7jWQP1BfGIvSzHI23z58C5vxzY6lgx6/J11V+TLN4bBBBEGEIIf6Rl9AFofQxbKPxK
KUgXTSdeA+s+EkRKn+crKURfXTr+jW6HIUzfsyyt+SFPASLrTT41wGNV8DYN1r+Uu37V692fZEuz
M4UbsdDTdbWQ4GYyv0UaX+ul6zXCPabGW/QSaqucaT1i5WivE3qJphEHd4aqE5hjB6Y+R0F4j9MO
9/Bq0ZYW+WlO83NXGncB+DC6SwpNTu5tfe6K8pIP7SkJBq9nhJ/Eh3CRC6dQdk9S+c04nYfhN8Ww
ns+vBmg+pTVmaj53Zui3muDjB/BcRRSWdGZ6bs3YV9sI7OhbQ0UkJQOdFWVwzE3+0MEYCwf7+DDu
FTxCvH0+Y9bGZngZGPB78JwE2JLQ8oPNKuKSVLoQ0kOJ5ZOfEz/Z5nglZ+5e6Do8JRiuY9FRRMJC
3yV+rZqnpgQuZ0iagBV4bI2mPyBCOoSDi4qq2NQdcgTeUarTjrqhvBOe9B7CWw8YLbSoIlKC2h8n
3kpcAHZEwksSboMs8uuSNx0ZF+2bvDU7ySpT5sRR5speAUgoNYC+KpXPnRGC34oHNub30QK81Gb4
LZSzAzEW83tpJ2+lWz8HDb9SbfWvtc0tApsQwbo5DyS0l4qimMOs9wElLHWybdlJl5XyYmoujnQ3
/R7n/L0PNIaz+TG6qdfOlvT7Ni29Ke31s2pgbJJ5c7M653UW+kXaNcGaRBGt21R+4GZYlDcbpyh+
w4L802EGWxSMuTQ04eeVsApkE12pP3C2ag2KpI/Vv7RntB8alnV1Tm+KO77l0riN1pJV0Ohb0TTb
Pk/XutDGSzXmT0GH7zXS3ddeVdwnu7BejDT/ThPgjzyVLewxlL5ODp+nypcShJsTTiX0W4Kz9/+S
dLx0LV6xjjIPNJIYjKNDYGDRQ46f2AoEP62Q8wuS1hONYsg5APBpTMC1UfLLoOLOm+FmiNELIctA
VhUqbVV4jLbb4f4mZGXmcKNYCqOC5/blR9sVlzD7kgCpHZH7I5XbHIt5kkzg9ME2djDAwo7UwmpW
TPK7eMwRN5nbxgAcdFKafJAhdWpL0y/8H9JoFxLO1cJ9VaXrWou3akWDTKPcCjCxKpLvAZ14rfuV
Uvul0pCdzeW+KaDWwaB0jQ7HmLGFv24oGOIP8Dc303esbKeZ3HasJQPbmF7/VeN14rnDaVhQVTmM
6xmC08Qfika9WTV9vBvaH/TJdcaRnKe+tKlXKgy4EsS9Ql7VHMN/FIiTY7inuX1k5GXQ9szwTz9B
ErymbbyLI8Oj+WNl85R0xZKR4bDPKMcIe2+BuIAgGpxWkZeRQhDHJYAAXX7KVYU9lxXweu+1fB1L
XpgFW4TuMB0nNmzO7wFa16gwF78kYD55SdcREoBCSXmwYedJpmr1R14CVaq/pZL5sOeUfHzXZr8t
g+6zcd9JV9j03TmD/hkXPiZ4nS2SFAAucwgfjb/ugD5N/blKwkOOWjCmT7QNo2tq95sBiNsN0WQV
KP5MZd+WaDtjRo6oY876zpFwoJT3u6hB6sK3XSln8Px6COgFVVclRlFNnyCKcLe73ByV65GjHSP4
SXjIVNV8kvBOqkD+zSdfjQFth8oBnOBG1OC1ISnIxLCVVhNSP3PPPZ9WVrj4YOFPEbCEsFK5vMJw
opLkTxZ1V1M5axA3c+D+usCkhc6bycuakLjTdQmtapOXlu+Si5cON6PPr6ECxa1rxykeseJq0N4g
wibNowQiVzfREjUydqu6h6tFn+T09iHSHN+Zgp0Jtgc1kIXTcQQgSkAFxsn2JofGBwecLSMzD4DC
ZcJnID4NvXO0uz91/I1YX0rJXVpsZiT25GKjVAy5s6EiisHrRHJSdOjkvAUyVw/Yg960mBnPsDEY
s5JkacN+cWtiCJDQxppcw94486hgNyQmtqn3cvxpo8+A0LLSGO4tT5/StfdQp7CNf9/SLiW960EG
Qd4Ob9Hy43D1JdhK7Nz0k5mVI1Svo6tcwwLhZ0+FHAXJjtutBxfqwaTrO1B3KkFjDtKRkEpYHbOy
LSyykwAbKbkN8CdYYPMuhUFDDzgJ4Snoi5sQPRiBvDeOS35DjNrozQ6/IhSSon9NcbV3ijenMNAo
qRo+TG3ZvrCnpRm5TDyqDml8reSbIgzDdDSicmlb5mPJmPSFPmNECMizF3y8jObRrdVqBnHAh2jy
OuIf2noTkEilKb8jigRVqGvVrlYB4uMMSEJDfzFLjRMAyhHyY45vNuxG3VxcQRJ1PW0zWuIkxhwL
3qWwGpiKExbHf2HTnsJywAmjr2Mz21P28o5rL/Sot1nPjsvWEsPpSTB6iou0tR68Zky0JkHgHbFZ
lDXCzKkeMedeBLgxktfwvxJvAyNP6PwJQ/ntqLW3TO1BvOtFkfEtc4IXgTlRB5+yNdz2hvoi4uIj
U3u/awJvoodBEd8Vzlq8O6wfEI6NMZ5MNCIkVZEyFfuy6pGKJ9OmjgAiQhDgJDGfZxJYcLaTINMy
sGBSIOWHSvTQGG8WiH0EC58P6V4qi+zcOmfTkpTm1o9Y57Mx8fdCRAYpaGXcHdKJ1r7FDfuy6CYp
FjGct7wfMSN+dgVyLUFTGc0GeL5l9dc790Y+IHORyrX4hdAtE58TqycgwnCRQQCrVjElEDupPS2C
2hYJY9LjD/5wy9KjNJCdHfT8qrgu+Hy0IiyOoYrLmF0io4eljl/5r7rhn2GtI4d6LOC7Qf1QHYEQ
iBUTTVxEljfRG2l+Ei5t5cknkRZ+rSEzLtNNksdninnZzV5LGplbi1nacQjbAwlCgGzwiLpemL1E
zrPdcxiiL0RdUyOkcgF+xxFiDVWOVdDWWz9VgJ2xww1yVAhJ4HhhkFBqc20ZcKTWW5Z9tdbF4BtE
JhV2t4CXsCY5g7Fk+o7kZupRaobKC0ba21x/F8jSzTrzLIE5N6WbM4Fbz/jtKArmLXHIRSXzmXez
slaKE62rJn7S8i+wFJ0atZCJusyOgu1ssnS0ohMSvIOGf1X5jfO/gA9HX3IgUp5PEKZZhz+286OU
lMfhWjDUhxkEqyG6ddYuCn6L4QNXy8xWrxoXDppifk1ghtrNkH+oNsBFvuq6h9W80uAcxDdT3vBi
DO0tmVcdsQpZ84L3yjW4shFCcNMNLKT5X11uobVjZ2cXSHSAocCmp+qRR6/JgLAVxAaJh2F+Udyq
T7vePgExVaQJE4e1xCSp81nRqH5vXgjOC1dDhgh7CNgkQL05dBRuMmwD9OShBLli2/SUQuPH4cYP
H1Z2F+FNCy4xASvtPxNzfP5icmgNVujb/Ytu+zrfzwREhIXay9kbUmOrwq2FzCE65aOoRl3rkeMc
NVC0Qjr5o3jCBLNLGYvUiaphfhqVQmXwwXG5y9P3sIEyJByhGt4Y5yyKCSrG+J6yQU+HGWn7Wzp+
GtN3MFGLgKZ7N8UvboTUmMY41Mb5dFtcWJHYJ8E5w+Avzyln4LjLKaTmPA73JE7NLvvuLY2Puvwi
OEOfbrr7VvJCVieHwzcXt4ykTeXqAL+5pBbHewWdRgjLSeYV7TQzaMLIelN9xr17stD/JQjgdBAO
R2wVhNr4/WGLCLzDsJ9sLOu5pvS54CqbYeLbRXElVgWySpOEJ7Ljze1I1kwGmT4x/JYXZSIMiXgb
C3nga+eqqBOx2VEIkVU3O/zF99SgeE55w9GocWwpbM2YXHmKDmI5wpFHdnd1uAX4XTEZEaom+zWh
PntIHIJzpB+lb0G/RkRjz9+GPNfGcUbtpVUALuTH0z2QKBulB/MB1qFEYBHLE/U0oWK1SbhVdj3r
tSON/TTtTO2Vrt2pumfUT+MRTHLWgc2U/6LAd+PXXD5VzSV0KHPoD/rEqMuITz7jfOudz1HfzjZD
irbP60OhlxsxHkoUcO67Tclu45CfNtx0IJL+px/+kIBtdFBiB4ldjouUrwrB5KJ+yFaaltz1pT+3
bl8GGvGsyD6NIC26pHkVDQnPQ5nTvGTRFEz8BVT0W6ObHukOn2S64nBIj5OzJLp0T2NMkFHA63Mj
IRDtqa9p+NwJMkPdDwOMD8wTQvDWn2o99KeYY5y+VKwwPSPg8ww6GKKWoyUvA4CbmWFzXrsyPc7F
Mqc8667EVvo0pg/B4BynSHxZ8KM84RVd6fOLAeg3RITBqutQSpLLTgKaqJjfu+rfQI59kNxLvI1p
8xENX63Yx729NmvYQHOJoLnOw7tw8ESoRE1UZ41ZjJRVRM5UOdqt35anofwpUPy4s+U30Zub0VZL
Dea8mrTqUhY8jyZ+bOcJJ5ANNa2kZDycCi7naN6NmfQyvq/Jes2L/RhhjM73yfjo9HerF7T0YvlB
7tAbn8XM7c7rlmrhJmYsFSmZUgcd0anxa8kPPTB8ADLyrFK02qei+wpDPlwMXPHQnjWLWDRx7ke4
n53eWFCQxMk+xaGKnAtA2KGPhCfINbjo3kON64SG2XBZrwQGNAUEwuzutVGtDVhfzblSd8WQPh31
BVbOuNC/h272CtCBqNqa8ei1wYfjfDbJNk7vOrnPJbCzYt5qpL8F3wSImR+myFtAOmhYziIWTfYz
JEy2+6LTk1fqhx7CMV82cMYaI+hWRp1juOjfoSv9NsSdwWdZlq43Gc866pccL5FWTgctRa+IS8HO
fpucsr06OGVje0i1ixB/in5pYRgtthO13IBs2EHI33ExLh0KpKhyyWaGylcmev40TvsJ+/4brXFB
Fa4b+2nsEMl0G2fcZzrypmQD/4ek/yV032VL/GbFGc5v6mqKp1Hjm1juJlqi8QoEs1r3kei2p8ac
hlJ6Fqb7rmJoIXeh5SRtUEZnVu5b8bVy+uPA9E5w1XZOmF2M/jhVJWQaKR3MWGMZrdTqTszVka4q
3eFbb9CSu3jCsWRhzHOziZQufU8s1HEkzE9E3Rp6hbN20XUjn8A/uu669GlGOTvFX6pKwIULAOR4
EV4nVzyH+C1NrT7TbLKq+ueKqD7ARV2YXmlaa7IyC6oUEwRtVUxbIpYuAbVbI0WW8xGiwO8dCrQY
e3LAzZkj28AKoMKTWIuXxt2Y5h9DHylSNabN7E75KCuPL5PkMNWc4Vp0ivpso6vi4NDXZjipbyyh
UzU1cXO/wwQLpTeT1Y1ELEUy32ubthFnYqLWNTqDqA/8QCAdQrhpRFdVjRH1omzqlZPSvRcgBUry
Eqt0nsDQZhwzgCmt+U/ixTPaei3Sc2nzgen4o0m2gv5WZ5oE8HFKfpK0aRipy2Nfc59P2k9dyysR
3AgLGZXj8TmfHNJj8KgFNV9PJta2TlkKOYehvGY8WkYo9kxGh5hcE46rXaBSS7d0NnPthnvctZAC
KqmOnWeI6Vkj0rYrXK/hi6tztjQlTMt1YNlbK2Cec/9p6fg7J+BYSHSyEoIv1m3inWYEQ3ERiJua
jnAquqWh9Q0CRrmwiveygHcIdVccRR9jYq8m0Mw0bD7ofSEjr3SCy2DrxY2QWDpDaiN4JQNu+KdQ
HENSqkJnFeMBqRtKonoGEYjXfI4zJi6DLyafm7FA7cjgQOHKpjLKt0atGYfJcnlCh8SAFQ4zkG3y
Qu3ATIRoB8Ufk45qL1597K0Xko9+HHsmvdUxqM7mDRBDSw5StBD7SRLzk4XIUy8WrnXBX4aAzowN
uGCB0YuBm2EjbyYTTS6ynm5Gmp7EjUTFPAQPp1DybdcvMVxFknB6yKY826oew8BRqtLrY4biP4gP
dO91TNBE/VgKt6uL1WGj53FyDVUNHVsvHNLkyiR5ArtGExXXgiLUdHb9yA6NrYFZ8UP0Bm1R6Uiz
ixyT+hYLZ1PW2aVSa3LFySXBy1pXTySfH1WaT9wI0VFo4dxI/+yE427TOp3FiLZIFDIl1D2mifFC
J/sAO1Bk7U6n+QMkxMCKXYVTSFAOiwThojNRwaYemCj69XAHwZATP9W1043Lq9t0LbyUnXB3SYAl
3qAe8W2uLhxcxTyQtLVyYbDCZmEj/hNdQZ0kYM2hqbP4rFoTyQ24jAuilvnAisQJfUKSqntd6HxR
ZoOiuAjMZ35tAgBTQqYwkbkLATsY8ikYx+WmLNFc4vkws9U0lNCaST9b38CtNk3bjgHAPBBLbQAh
pD381gBTyO0/xodEKETNlmEZPhITZJZnAxby/wlqlc4qWjvVGx6XyK9Cq9+VrG/bJnaVS2jYSEQn
I79FonPgOdrK5V4YzLMeCUGE5AAWm00J92RPszXjrdt2ZN7QYzYgq43stzEt8bC0lU4LldkGdxEp
xn+cnddu5Mi2bb+IACPoX9NbmZTXC1GSqui959ffwe6Dc0spXSX6Yvc22N0oJslgmLXmHJP0qpZC
Q5M5QP8ctbLq1aA6Srv0nISCaWbp5kH3JU6nNo3WpaY7NxHl4AuJTmehJ45hmpptm1KVKi1f/vNz
tkPbj3k2FKEkSh0DePpYZePi5wCJswyQL1eYfsFfaRyZ1xX4rVKCK2pBnTRL4C2WJNVlGSze/3op
cqls09Bsit46f32+lGqMCVCWCXvivE3qZoNFBKffhcCPr4+MtoIwhaQcp9tCO4vDgFtbkTYIF62P
ykPtFYdUyS68FTH9GX8Fp/DQuIapWmS3MGRZ8j/fiUXIo92gy8DnmXYrva2qZWMKe+9TSdo0g1Gt
Q6P904aq2Ca5gVIYgRZTVtRTU6q68cIdf/dzbMHNWpbhEGEjzn7OEBeq35dEIKBPKVdtIHFrA+va
UJkxDwN44YVH5hU0iap5CuIhXjH+812XOf4vGQb0CX9+z/KbV2DzcwxLmoapSnNKLPlrTKVeIssm
aa1FiG8VA01PR4Y0lPIwdG53LwLcXllskgSeWuGxkdMeNAL7ySNUFuQHk6qYWOinsBkTnirwQQ4m
cR0Dcs56cMNrfVARoMs6GthmDwaClyFHZ2m02FNzvvsLw/abu+FGJPkuAo0gf32+G4AcaqmqhrUo
NHYRiuxyDJFZc+EqZ6k405CyTOFYU1SSRpTL2TvUaruSI8Zj9OMh+u3gqp08TjmqrbGx40tv6Cyu
5p+rWaqUhrSJaGLz9/me9BHGg6/HAp17wQa0rY2dnOrFSUiVOR+KA8h2Ps7OP/WC+nJjWjRI7BcM
qdksNLt7J473tKIxH7idyeqNyllxaPA4WvUaBNG7W/XQ0hJOC9h03VvfRufgOzBFZqpEEqck6u9Q
xM3p54En1G/vS3JDKpnTpumcPUXdT7MuUIQFrpaUOOnQ7Es+hkruR2A+CyOfqmHKRyjVvZWS8+1g
SeNwRV9mBjIFquWrB0YsoOdkgSU1sJLoPRq09qTgr3MzfxW093XzlGnuqoN8HrS4vT1K2PV76OxN
B3kWPI4pP8o/uP0hogRasJOwyGss9rZ+NC326e1rObDOqMVeKWmT6ggyEUKa6FPyR7ffZJIacl5t
W87hBp2rtnFoxUPj6Xd0Px88etBpYOv7wDWytTVE+VK1k99DJ96jqU/U2819a/jvXlZMqphFlr34
pYcJjlXWpL6TcrjCchTazXVECVVg9Cq7mG02rAqLTnUsyqOW45gCi30YyXKw/GYdYreOCcWIownP
0S/sqjsU01k8Cs0PAsWoXFII7runBtdvF/YQAvx0k3rZ0ezZT/k2ekV0sUEtbws1/s3hYdOHyoVA
rW9nwb9nHfl5TGuZjMsomGIjusgGMpd24CfZOGHoXAZ2ccteCphEd4qgt2iaDYlI13FdpPQ8LwzD
b2aMT/Pf9Pf/mv8GPRiGzgRERunEn8s5TbH5xHtHubaisoBth3jKcP7zVdkX8MeerUo2M65FzhX/
Yv/z+bL0cu3GhrLL+KE8m4Dhgg5LZAfwLr7n9FhTVwhQHNuBAvU2f86q6r1zrTtXCx/KKFWWvuJe
ZxwEZ5lBkbqjWJTn7i2kvUmHqVId0FC/K+ZapPq9T/pCrNrxsqkSyjjZeoy7daO1dAdieZId/WF1
hHyunhwMZQygobhn44YydoKHHAXdb6IlR9z6ABQYmwIEQD0Htz1L7H0OMBXA7dzSCxhEO1/T1q5B
WxozTS7qU1j81qzrmEJQGG7yGkWOQzE+viktIuDRxjcoeW5H84kMEWpWdE4H8zmjQG15W/A3B9cu
+YqDzWAg4hDKEUMzjEqI0Jx70wR9R+vPHZQXDh2ZNITiNOm5TVgBQ7Pg4d+YKZW90cNWyu6/Ncxd
1IxztXdJRQLEr9VXgVPxAXZHCY5NpXIYj8GT4g3PMvU2btSRpEtLLyEPMatPAdG5gzf1FFz3nT+I
3y4wYDbxSccXuOLco846R7x1tXGoYv/QtNGdU2OaUHWdmGxzOfagpKHqUaMxCLv2dO9OGaJHc9wr
4aZ2CF910/GPXyuvkfEhuq2fPDkUZqtkOEw4p7E+1M2AFIf7AdSscbot0QUGsiSaPLwxouLVIapx
dIigNSjBuNWhdLdZ/8jp2+BZag8YLa/SMOKMH+A0H5RH6S5D5TFMjKtOWnSxzKfcBfyF44C4t75+
HvEhTf0iAw5jm+PvKkbjZFD3CmNjU4btutfDjWDeq9xqEySgYMiTNAl/UFae3jyW4FLQrg9eD8om
vg8wjlZ4WgFTO8rVQMnWh1xVIS1yc5MiHP0ErHZu/CtKbeLHcTG5O6UhRv44Wn9kfO8Kf61TjTG7
hAXC3Jh41D3aYB6VYuRpWz3QCd0snlOtmRdsAEzzynJoKY8k2hCD/seg/16r/GjlwWj6RQmYA8jr
ZAJFlKQBmABjO7IJomVh0Z6KBxfjs7fNSOENKgVX45NQ9bVbfYTJM88MkEm3EuI1RYMvKVRyLjwZ
RXrbDOIYk4zgTyUWVO4edILGvDcQvxNZQtN0ltG0bgji9ZxTgikJNCBdJnUfCmPZT1YVaBeOcA9G
hFWfE3YvzLnnIx80zJtqqtQrx5aCdGO9KOZH0AQrWDfLzlxWnTMDI0MIsbrwyUsdGyhUHgfAOK5+
Z+NLQkO78e7L4Vgx1yCsmZUcFqeaYWcYL2zkqGtfGYayQrM2mzIWXJ1qPCpe2/TuJid2BzAvdsYr
M7LnGl2/zvqVcFbzY3Oux/RGIBH2/ccooiePk3TgGUweAI+T6EoDeW/73dIdGEi9tiTlaIPV/OSq
nD6RaC0HlDF40ox1gbrfdJNnxRiuXDqAIaEIbUNVfggW/YBBoqAYyoYIPxyREorMf+thtdFD0O5B
C+twIG8hdhBGVfZK6s1V6Ju/07E9TAfhcDgabbUxah97Sv4QClwgCU2lDnl4Twuxwv02RL8BmuMt
91DpgxTuOo9RmxuvXR5i2DQJvOHdhgL0T0PbymruXOwEaKj7+yEAnkYVy9Ctxxagl2BFtcdkD9HY
X6Qdzr/IROUQF86FHem3q9j/LidCPdtLEW9RZo1FOqRU0aPT3hjqSyfCby5BLIcUaGI0y+aA+3nF
GpVsRBlPamKJQXuZjThcG69J7n5eGb/ZWjuSo5G0bU2TgPY+XyVJ3dHKWo5Hbk0r3e0ccCmU2NiE
sj0FzLr575ez2XuSIappAvP358tRYbI132YfAl9mPahibTpeRvderlVJTfbnixn8YWdrPtGrksKc
xcJPIfjzxSAZ9mqhcWwAuIySlso1fkiUxf39z9f57hn+dZ3zjXVYt1VjVJQJFCVMbrsibnBQgfkq
iUmcZ03WXNhDERv70305Z0fITHZjmRYTAQGZCgotn+QY13pwJh7uheFx4RE62udHGFmJmYYKtxZp
6H7ZQ8Gn86XkHJ9fOkpeutTZxrDvkDkBijNR+PqodnM++RpKTS6IMPv5fV260tkgxAoE87Pi+SXe
bQhjvn8g6OfnS1waEmdDL4u7Bgcgpx3OedoxHOqa/BlyZlo7S44ipNf88/X+KWP8v8c6rLPPL8pU
aE+2wrIWuV6VN2GaojLWdKMGpNdKGAUdVHz4/9qfSFGrfmfHHuwdx4zJuvz5l0j168Rlq2SbOpLp
ROocOD//FLo0oQ5q2ALn4wL4HMGXRlvVN+5My96LwYLsaGxIUnyvYx8OyPBoerdODDMVDuzMUMQV
57+F7k14qhaUl/ehSYO2JxqkNLNuuqYG4Gif8oDFaED7pevDxnZocGulRSe7eKsgvUZVduzBbXgN
gEvdAsKoL6s8ODhevkyVSceSsCWs3wMfSo7XrH0cK5A950o6XgfQAlt0jZqC1FAgY2CPe+/DNSg7
/rvs6CvhfPbY5pTVqc6Gh659rhtaUIlrvqWEj3RlsR3NYIO0jdEs8eGPffDuY8DnSQAx86mFxRs4
jY9aEHJCxvkc36AKWctx0jpZN2leXyf1VS9+g7PeRXa4JaiOilW3bSqBHo1zsRiilWVCnQljk96o
DsHqqpX9HYqZp6qi/zg663AYkBYDpKxBaVqEtqtV9EFapT9vWz5k9hVrjpxXSWBtSCxYQHgHO8be
BQO4S++lKn+78INjCuSSWnWLdxjAd4h6RWJFslTqPRVmMhRmxKvW6SoqHv3CenNhrmvkJpr+BH5C
RuFucqG86iLc4LG794sRRyNkEWRsAIsP5RQX+mbp3su0u1W9Y6YcY1I03JocrcgECRwvTTz2eLFW
ZhTdgQ2yw1VDkFhiQrHlScAq6vx31V4T/bfBP3cgU3VGRvRcyZ7GMHpnX7ulv58pxZ5KgIsQw63U
jUyDW4VuSG61S4gPNe+6qX4PQEI6nU4i/b/SehCi34xkqFasHZI9Yes9Jwi+tJRSRv7g1WRZ4juJ
SCY1aayxKXHYIjbWsO05tCDOR0Al82cCpfYQP9dOTYR0QodMef75m2PQfVkSPn9zZ/MNBYgsGsUU
ONcBOBTpIcvCir5lt+5azqUZpuayopekybsglTu8Qcg+ByICr2mLpcMj2DsRPee5epWgXTdTGpMD
iHpH8Z9rnAzoWZdp1YHNK6ANq0urGv/oVC+D/Fcf3zWcMn2QorH4RUoMukZyfshiEyFanOTdBMNb
YOHLHG8daPepStwKWi0Y9tkcCdRG8duFhy9Fh3uCrWwXlPGWM/FcGauTmZnLgt9GWuheFbgg9Ozd
V6eQW394jHL3lwZr00/jFjWWBAxR+tdaNn6gE6MVr6JZC/Xa4JnAschGm6gNdUCTMnCYsvcY4yI4
MX8SrGTDGPK1BOtax7dvWWtw9juRZFsVxUpXiLUe34YQ44EjL6ngLEcawX2boEeAfelwxPGfGqik
hiB5gpA7qkBpiwOuRaSTtiuDFksF0NYtsmsq1PMkiw5lnCyCXFnmmTy5HsKCMD607BZAF8HTIIww
A6gpIbnIMvLJuODwnVVzhVmKENFNGVl84M2SwisSChAO4BYeO03cmK776pXvaf+geb+nmMdy8G6b
SLs2apht/APc2AtlEHhRcUISQ/PSIGiNG1ijpof3wFAuVB2ncfd/lyXaGAbFRqE5mkrtVmjibKmt
Fb3tbCcUMOuG7oazoYaoDUGw5zhbvS2Vtygt2remokZRl6P6+PN38c1KJBEc6ypZ6ior0VnVS7Z1
21Lx52yWv+AAmVD4F1a7z/dnUCu2paZqdN8se7rZs02LX9geulobZHLY5NckBODSMSbPqqerJCXL
+FYUGhlAYV+hw8zz/95ssdm506e1NM3AYHW2FQwwLXph3mAY3OTbaF/McQhszZk7c/fKwr2wbxLf
zDLSURFkwjQV4JnPnqdGfjtINyGXrI7NEjvE9bgJx4Uzx6tIGWHGBnuF6vpS9e7rftf+dNmzh6yK
KccgyTkJucWIpJ0yVYLQkfycCQGQvPHio9XPI0d8rRfSIrOw1YG+M3QCpD5vYkyZDwHhxWJJqtnS
mVVIHGbRclzohJ/NvJ2+SB+7RfZRv+aEJF6o1n4zbCEcOzxf7tt0zOk1/F0itSONQIB4xOVyP8DV
4vv9+e6+eY9/X8A6e49mW3XBYHB6DeKnADWMd3SDl58v8c/x9NOXL8gcUKe+m6VrGlFAn29CF7S3
opGTg967z6kF66oKq4+habae0y+duFxZGmMIOm5VJ6uk8klhgWJJoCLZpEe2iACtUUDSqav7/I40
xMcecsnPP/Js18z0JIRu03YVlk67khbT5x+pNcwOg8cJEdFKxQZO13qSpge5Uy21+DA1z1kbPfZU
o7QNeDGcw6s4jx5+/hWfh/eXH3F+0B98en5CY0tELTFbc4HJymJ/AHTvIOu5mLzl4ucrfh5g/17R
UZkyTAib/Hsa/H8NsH6QUsgMw0WqktnDRqwWF84jnz+f/7mCsEwag5yMVfvs3JgoLv2DjOj1OIB3
WNhG+4oogAoa+fKzEX3LLh9Jl2pHo3v++d6+fafOX5c+my161FmaIkaEFg3cSzfBrq/JdqN0FLI9
dYk+ZDEgKiJ3QPM/Llx7+nDOBj3VBsPkuMHz/dpsjoKMRj6vUlFF8Fs3BrFLjDSkpqq376DrbASp
SbFvOgrbZSfjvSVpjxdY+e9HzTOPP/+cfyap858jEY7wOnWi5uXZRJJ4itKZdkRu54h43AyWSo73
CjKjh1vDMneGdDfEsWzRD17HJcxSmm2oAm+G6i3wC9SA9XVfVKuGvprIoTJyUtEsd1ECg6ldsXb9
DKv/FQSsVZTuXN9dmQlsk2DeVx4kchS5rnmw8x7LcbgY/fGpavWVEyAuN5S9o1RLRQzwfT7C4DZT
aLwHkhPqsHXIWFQ152oA65dQlx6hkcEeWAYa7LtWmYVpufK1P4Txzt3a2ddEtnHanvuGWNFyCzNo
MgUMLy0KaDDUaPVXZQA6PiSqvTiYJeroINlFZXOwQP2avQ7KRTwFEq6kAdSRel7dWHc/v4kvnzij
QjWZC+mRo1Q534h0MgqaHgf9otQssZVd1S5UA4htEZTZrhEcUlFtX1rDPs/y/3yDMFb+9+2fr9a2
lzWmXZG8C5OMhnOdH6yaFIpIpfLx8+19cyVLpVg5VfVYqeXZfBJbqMe0OsTH0SS4mnMqylv2S9h0
ytTu/Quz1+fayj/3ZZFbwgqiwuGxzmevITFD240Ka9F4RozVFOshKwo4RxLv3KK+MJN9vTfNsA0T
JYtuoDiypr//11zZZqWLyKhiieij9qBBCF7lKlkKXYs/6+fH+HXN5LYMTmmGpmsmKZBn15K1BY89
LNQlnicysfp38SxWKNDXkFrm5N5s8OOS5ZSsiVVUdhJe/Ew9/fwbzjrFPF1dFdJAPcCqyAR2XkjS
S7eBXuGMSyxJMNFozi7ULQnMc3s/bLILD/ebq/EWGTWqbcAiNOXZ+UBGJjj8nB068Tg7+Wjt6z3p
QfcQ4ZbxMXm6cG9f3iVLkSGRV1F4Vi2hTp/pX++yqYu+i2LeJRyL9pqQcAlruPevC43kabUYi3Ub
0hDvhEDUmbHks5QQjmnUPaVCh7xZYoHN62iS+QMDuVSW/DKuDUNHM8WLd3SUNNrZsyCyqqKGwDaX
S5+knZ/0IIMbZWMIKIzeuDDY/tnbfFoczh7G2Uc7dN5YJBq7TMS18+ik74J96azftMO4kS/9MKdC
1i0grOywPkagGdY/v4wvd6vT2nBUh2OTPtXnz/aHVgp9yvamsU6Yk5oDOgX58g8rl7yany91tpmf
xjQrIOokiw29ZfE/P7/3mJhEIOyGpGXXSfJd0ejycKJVlxcuAc4lGkkXPzCUoVCuXa8JAeAq6DaX
RpVkzyp6WO9YWpj8m2Q88fHQdCuRvxNi8fMP/To+NYc3rzqm1Pgozqvt7ph4o424mMaz7d/GSKy3
qTqhacA2rX6+lJh2YJ9fv8bGD+OkYNbmomcnx3LUY+SGYLGn1y/I0FQXYu8s6Y0uSXmGSxKsrAsT
97Tz+nxJnbVlmt6YUkFlnm0KzbJsE79BJT/W1HkUzYoBtvbh8sKdye8uo08KJ4Shunp+Z6ZR1F4Y
oDCplnCq5/FduxnXWNTWaNHvxM3PV/vunkD9TWMLGZwmzx5j7pd9g+AckJeSWCcyOMxdnVw8TU0D
9POTo8hgMTVL2+CGzo/5dhAAVGzYV46DDVtWApgWIKh3reIUa7Om9MIGjSKoBkzo0qT59Q65Nid+
MBgsugwYfttfk2Yf23bbRkxLuR2zjbaCN4cEoLmWkIHbZS7M+xyyK4CPq0TvaHIbtIMLT4EBil0H
4jQMxTgOvQsrx9e1UudnObQQpSVZpdSzB98bmhFYbcipyaO82lSVvkIhMC6lV2rwreFWkwDQz7Ws
1k6NlBpdBy1YUVX+7ftqeRzG2FxZhoL/NYgSRAye3I2jbNZRFxPLR5W4u6uSerywJf9cL2ImYo6f
xIwIcJn2tC/r3eiQm9diZ0RWvTNI+BMOjsuQbFZnA7BwEWBgl8NwYV75MnymKpwmBCse04owzvYV
SduOBQdaa5GZkbKhHGffVF5c7dQsDQ9BOcJq9US2yXJFu1CgmgbHp4F7duWzNW3ophRQv6cXZHbm
77EU9SHTs4LmwIC2nRxWYGWx7V841+vfX5bxSgmHJea886uNtt1ZsYNrtMTDi8usrvDkUKszsZU1
ZboN4tY+eLkNNW4EaTiipjnkemzfIEWtF3j3jNdMMZKnFkHu3iwC8Su3+hbDY1iyhwcirdpVsgzz
MXnJRMVeDaAK/nokAbKFECI7yoDqlLfK4UsryCIjQ7MXk5nY36RDWe3qgQa70cDjxEIv72MVQEPD
0SnRI3J5TIipton4uAO9dMOBgnRVxXDDDWH3mIzioN9YWNdXk6zvN/ImqFhgSaC7/Ty5fVmjz44t
Z9+YQiKbZ5fUcDwDA5tCTHQykJsRldTTVYWK2H+6HKGeFGmZ5viaHSTk5xN3E6G11ZscNIRq4PQO
6JTN6iqGDaVoSLjyVgv/4yr45ZLTWvLX5IaGg+C6LnQWwnfHt2Tq8vm+9UYeSnUX6pE9I60wncuq
1tdhD/M7EgjGtbQgzbsioRfqW/H480M4+1b//UVsBC1qCNSXzxcUAVGAZDFiWxRlAkM48iHq7GtO
U++e8N77zryaNKQ/X/Ns3/E/16SDxCb8n03B56fgxrlllsHgLjrQw8SQI0cDCxVbFy4jzj7L8+uc
1wQlVLAW2Y7Lbt/eRcmCww3HGnxNzpU1t4hEImlvVs9R1FysXV+69NlQLrqy9I0htYHs5x7WYk6r
qzAMy6eClLOjzPzylFf1pR3P+fnm3zu2jIlhRAfEkmcFxjYfkT05Nj1vYdBzK0JMnGE5QEjTgoB+
VwRHQSnwCJOKou8GUyXksPY9/xmEswf3o87EhZfw3YPQqGhLTVIREud7zGZI1Vh1A4WkAAPMoPIe
qzS3PO8QBcV+NPXXn4fW2e7hnwfw9+Wmv//XByZEauW6yuVy7P2PtgbjnnSO7MKyer6b/fcyHFgd
AzkIDoGz5+w7Q1dYRuAs0NstoxO7vkX227gitnFvPzX7/9aRQL7ETMWeaFpcMJXQffl8V3pf6EMb
YPukcdAdU/ixD0YXd3sN+fCctaY/AZvRTz8/Ssv+7jvVpl2t7QjKqvrZbKUMdkib1yfKLzS2jQuH
vNUOZr+IlEcGGkbsWajdyoboKEjyOvR0RIeKlhNpR0Qi/IAY2CiMVTjkhdgw820rKqGjhtetmGXI
cOWjKrdujmN7mDvl1g+qjYTYnpa4aN9UQRFveHNIXYWVJNJkTeINYSGAP7E3Du6s9BzY7Dju5Abt
ppZsPfyS2qGHrEN8pZFeZfDTYUxU/Hfbblu69Cks8zpVVx5/ElnCUC7flPpKr+JF3bI9KzXsb93M
qK6xLay04M2F3fcP24laz2RIp/WwDBp1Fw/bukeXAMg1JZnFUFcT9Dkf+rWLd3QC0hZMppnRzDtf
X3FfkPb6G8sHVvtWukA7+3TRljgCmpsBXT9RJ2Bbb+3hoLVkG4/Yb/mH4gmnDqImRNqS5XuBWblv
Vnnv7ywksR05Z10F82JijLovcJN9Gui2BjyQlBh3S6mTjDnNOOGNnOvjHXrrEiNA4r3kvbMsirvC
uq6IFwi6PyZ02AzYjea+2kmOVBmtua8/hLp1yqAidaa2aTR716dHiF6+Nl5BG2fj8BZKopYosqeZ
s1fDEFHw3AsZFw0H2Pgo0Vb3t0pvbfLm0QYS6Bn0qdUNuP2ksZeWgI5ibeH0lRUBMblBVhKaYB9i
xgiZeOGZe8UggQl9ga8t7HExINXSxIfvTCRu7yYFvJs1D37qzXJTnxnFQNIW7AkgorkMbv3iNSqB
DFlXmbIX0abxX3XIEFamQXp6rWpsvxjCKsM6+ekpHyjc+ylmBXebV9d5Xj7wRiaJarxM7dvOqfe2
syp54jaLcG3euPBniMRD++H8po6KGAK6jb8kQhVuNyFuKjeLxXKEvNWfpvzM/EmApxh1gMo18CoW
+jojjxwSFRlTp1BCfxuuHXwuVa8sbfOhJldTWxIGFwLAyYtdboIw6/pi6YFPbrKesDUlMlAAAMfv
ecemv2/IdKwrb2sG7AM72E5asYQF9gdRJemLp9hc69AE+xLik2AhVAAYxS/S2uqSLHbSLjfI7+dU
GiGe0YPs+V7CazaIjLdZot0RuaR6f+xoZfj1XGsJB69OzvgyYokSdNng1tvqYnK5kr+iGR+a/kEA
7JZ+DcTOLUjnGb79WQC5SXgZscfus1NVC50TUojogLhXrzGOWQ1wpGQOQAlv7qsYpQXS767cIhgK
COZVK0TCBXEaNtk73tphbVNd5pSntvZREfPFiOs8/agN1N7ephyWnrtWoUr5YU/eICCeG7oLgE6i
WTrprp0pjxtMTX7fF3dJ3M57+dIkhH7iIBiEe13C4E3hnxuMVgOIDzhHD3GvEf0a1RudsB1Xgwvc
PKOyJ1uu6n6pA1y6a9HC18Q5QZ4iMO4sB1pT3VsUOIr0OWO/I1DbKwS/kGtpghdzr7vqNOUPi74n
6cUnpwY5ULvqGkiygYlKSl3L/K20IxK7xKICiuRgZOFQ9+AnL1F0Ix1CdiKL8LV649MoN0pEzICk
ofiRsqcmhHRoh66hgMwhWr5Y6TuUFMISIdIj/Fh4pDoXMOwnoThW4LJbEXDgyWhKZsZ98EvPK2h9
e0rekJGCeasCrvIfNHLoFDH3Exita6++GoBIZBYsO/XXIN4EcAynOUbBIU13or8dUxxVkoErdrES
b8qkeDF1jNijvvX7/tkthlUkrIegL69icd9DYgUEtyRYAPgLwW4DLn4dmg6QCunBgpYllJo/leQh
tQVH51UeXRmTnU0wcHHLuKpN1wG1OrOIeqXh1q3Kex+CJ0RKakBpt5cm1JlxU5grX3kZPGtmZdF8
aONl2HwMIXI5DgM7sIoEhPTeviCFviauyl776Zrk55mum0RibRNlq3tXyviQQ8oJ9BOpXC52iqoY
b9DPbf0GjMygrtLsgECvhLoymP4xlkBSAhLEc29tei9hH2/CeFY1M9I9gSV6wxW5zitDersil0uy
5kc4Uab+kJNJ7adbG19IFYCS744jYSxevLE6onHE3MyvmjHhxAf6F2B+0RL5hJRN2lDgwveEPIzA
6QF8YAIHoxqHH6q/J+Mdl6HFZAXJzwsWokMahcyqDq9d3OcKkEHpvbdtjUjqOZzyIrCXme69PmFf
4nfblxsdhFBMlGQoYAWOREpCY4p0UO6Wzjd78qpNj1M9M9/dJKfkeouGfQ44fdXT/h51Z50Oks9W
Zxmae5QmhoxVDfCcCFldSTlXrVVBxGy285pThSdS1StMRr+L4sEnN7vwf0vP2dhjCafiRSRPMEoV
9U+X33TmTR09A5DqmoaYJwiJ7V0MhcibOHNgvzHQKWBhW/fK97eiNuhK71jiXP8DuVVb3VnVPRpa
4C/HgPelq2jhHaym2juJ9LNEyAXjgz4rVb9ZmUPJjp5a1AW+SxgVI4DK48NAuSotntr2QeN5j5oD
SB13LJZk749uYxn8A4k8iX/5qMtGTI6NYKELHzzcmzV+LFYRC/xAhF9xaDoIZ7c+thK3OmWZdt/H
qEgTQvaccp0QJUPpgMX3lwjK2UBIb+zeiNadYQFZxPlVxRuBewyWjtDCaa9x8DMCRAJshQH9R7ge
rRZsyQbdAGidKWq8LadMkXyKj1/2gE7xSCO6XdY9Kb4JcRF6gcwNyUKWzCJ1X7H/8ZOl3oudH0LA
NO8dsggm2rg2QEGSDGIj6Rej8pSozdWglHNSaBkQ3TLLdyZZ3pEORYCzvZM+UtSAvA4hbzg1jcpp
5dAY705IjKJ17UBbF9EbCMiqIkEh24/DvWmBYqiv1BiBZlbvISiQBmHDuAGjL4JtESlvbhswV3e/
uqz9kN0htSHE6B8lDJmRTBosHLZ3U4pjwILQD1uoJxiGUowsJUGnlv3W4elMEPKNHz/vrf9twf5V
qfpnS69TYrWlpKqIOOLzlj6rlL4pGtVdNAopI1xXhbTZINnWlWY7ZMEmdVEApbc9axp4nKG+82CT
6BYv0obzXbzTx1i7kISUlDNsfYywBmt4u4XyhsmcsIKtXV6rQA8j4ixz31k22VTSwNpnfnQxi+FV
6EZzG+GjwH6pUTV1iONCa/+Lg+OjNmBZAxeFsBrWxB8DaepwKPVjF/5WPH9pV9DW3Y6FAbycciqM
/WiwfOVdPU/Izul9cBzoQdOBiPV0X0gTy+XKHn457ZOGa7kkV00hvDbQbjTC2MhFswCKZGgVS2Cv
aXRyZQsLo0Ghwv8NuGteE1gogV9WIb8TYUHK0Ertpc3qTFYLSDcBHdkbDjRZaveQK8regtieVNFB
H9tFNoLWaOm2Bb+j+l6HS1FMxmOUzivO5nF0qyrH3n8KiuYwGg6+XTS/kr/hYqHLr2N/WzflnoYM
aHF9Tq94bTmc+MR7rzxPafQKG1Q3Ve7Z+y70+t0KgWGW7TImebkBezVl4QayXfsxiUYMrhZnHtw/
zIYfYyVPWRLcDA4Yp5LE1m7jNua81jwcmP4+gcUI0mahtSknPzlPqwdLvBb1R85ppTUZL/IuZeNO
JjqBuA8V3JMxM1CwPiOdw5wEJoNcNoPMLFvemnawTKo7Gspzv7rKnAe2tHFxE05b6hG4/dEm3cff
NbIAxlYuJDTv1u2O1XBVWX8U1KiaSlbTJlCfG7UAG/E6pH8SOYBlZJlFvqzYYukgQNdgZCec81yY
43b26BSgzVKPEMBfmqavWyIlyetetAboMnxpZuQuCziZgNAceHKYcq5oHzHlRrdDRUQEECBSqsJ1
C/AluwW5P7eLV6MhVnJUFjitj1NcXvlaThgie923S8VcGd2dWuwCJv2AMOSXsrsarHdOfh1tCzne
uMpG1QVOSv8oynxVoZrGy7Wg7g/skZmxWZfxgzWSMNTWMysoIOiyGCIlPcJg2TWjc6UPf1KOf12e
Xjf681DeKSPLVm8shRoeTb3dVdaL4ZE0l25altXIxVwLiJo0Dw4CDQ7eGu6qmYu5N/EfMK2iOmkh
wAODlqwmlRUfm0Cu2b2vKFFO3KQLlc/vDvboDKe+AEod5JyfJ58gknGvpQRBNTGhNtW+Mh6L4cIU
d1bM/XeC++saZ5WYWCcEXB1Ne+FQqoAiEYbzWtcQUAQVANlh//OEOv1pX6bTv6521nIwcVf6pZ47
uHmejQqKImfBn6/wXaGUjR0OLwNJqjgv+fRWV7llTo5eyiBl/Q9foWV0TyT45otAs91lbDXGoqbo
//9za+gH2DMiGfw/pJ3HbuTItkW/iAC9mSaZ3ihTXpoQsvQ+aL/+rSw84KqyBQl976BH1VVMksGI
Eyf23gt5898vS0qkKWgQJnk5tfjWrGWiN/yccvDn+/tmTJx1IHR2TYvja+uix1T12ohhn5YWlBaJ
Ak9wwGb81jc7d4wuXpNBxx1xGIoT1EkXfbO8t6zODxRyAUxJ8apUd9gtVk9pnV4jqqZESm4ajLHE
72/btg1cvSQtdujMw8/3+k1TkuQbgw0BJ8MqXei/H2kUdJ3FOPQ9cYZKKXQgjrJcmfcdzlWQ644O
M5nTgXH+82X17zrShv6n7a2oKuL7i2EaD2qo6wBNAIwULgcObk31VJ2qkVpPKcCBEQPYs6YOj2nr
EBR4hLYyG6ADRjl451paxPpRxrWfsQvPG0JFRRKf5EI56aXWzGHhbO0anWNr457rCt/VBLp/9b2F
GxhlpGnpB5TGVNe3avQaE2jn4yEZrA15AV4/nIy2mcWNDG/jBh36rEuYFXIc0yXtPHa0co4fWJ/p
ZFbIBLqSl6sJ/n7EGhnU8kmlNo9H/ue0LJeCHDPj7LTQQtoLd13VLxJ6CIE6N0kBZPCSPT6Ta3rw
r334wa52nmgP+nDs69tAegqIyEgpDuxlG9wUYLRyCsDmKdH2aFe9AsY4mfK+TYwirh2LLGZqyrV0
XnDOwf/OsB6aTymjLxjCna2mnWVUt5RxKAzrtzqL91lO5GpaHPW+hg5FvLRmNU+EaKwlkIwGOKDC
2A5NuEs4q4F7L28LSlxh3SRluCCz51pOslmHGb4Z1HkXKPNoUOEowXwVBNklxVNCl8Zy2o1fCBLy
Wk+Z2D0PtG8Lezk1Al+TsVGFfVe3ylPepWtBxqOlNW5HDTh2pHeZ16XZLNIwxlv9YJW2GyWYO4rn
cTxDTB5M9d23fZaQtdMaZFGS1dUvpeLFaO7Tqtm2A2RRwwfr1C/HGqBOgruKxsHYRMdaprvSIbMC
y1dF6qzprjMxrHsd9phYdApRrNOmNtgUrCRYlWFOWVeMW9SWrhI8jmxPynRYporBnoRTKXhkESGH
aXJrtBKplERhg06wu3qLFpQmVU+zp12SYj3QHaEBSqilzf/Q6/SZ1NiLrCvZN2bCOoeZ0GQjxEaY
MydaF+ZHjzGfDloqHqzxVeHlyvVdnFazsd8QmTJ3FBCty5AAZFshZTR7K7s1QXEEGACxX7N3YUVz
iBwpoDhb04tVmUdJIVWaAMzRuOJ3S8Y2A2ZOrwKMr6Q/jMnOGd8a7G3jspT5xsCX+2x2IqKTHdT/
Nxq9HC08gYN205geEyjJPiNYH85pAQ7UgueX2otzjd2En6PP59Hzxm8tOdsl5O67fUTHcJZXG5Pk
YKXJl41yq+kfkXSY7OuJjopzJqbJqkuINym8UrOFXhcGa0FQZlJ7RvTUxmSABrNG3eE8onSXafyT
3avnD2b5Weqfo6FcRb1GQ9i8Enq/DKT5gG5sTNeTRJQshX4pv/UsjRxTvxLXylzvzzkje4zoQUxs
QmofqmoI+o944MornAZKsLid0nhpxfQCw2NXaTS8dom/reXbUlmyi75JxS60kHDBTKhd03whZsjN
INWo/ZtqbTJrWY3bioQE54QtrCpOtZm6AWwU/vUJAh/QhpFpRIcw29aGa8YVWAyYY6lNrwGk9qM1
LNt0Wow6BOrpeioCz7apKPynUa890SAXI3U9NEGzCB8THtRSWHYNm0z/qSFCw6iiGekdeXMjfYzs
GBPNUzI4XNHrBNFrIHOatDC+uvNgEdEjQb4hYj3K6eo0loeYrRWQLl0QjDWsp/oBYOXKj6eT5Ey7
2AJT7tWC7TsZlz1P9LwBX2b6Ogl/OTr+pvz4a+U4l1tfDrakZDINkXEUQDDHuEgVoFSR8JO5rsXj
knXjLDOWC8/QMN/+vGpd2HD+nD6hIjk7mpCaGxRZf1860jVnJCbY8YQnBXMyTlU3WYFrXb1xOhA5
y+gdkthS+UXp9F09Qm1qYd83FBt/yt9XpUccG7WWOJ7dXsflAzseLfrl7PuXS2gXmsCxlvS6rVQf
nUqubLugagk5JEhFrxN5/fND/Pb1/edutIsiTlSNqHCEIExBSEFqVL0lSPLoh+KjjKEzC3VvhcO/
st38/3v7cs1zMfZlyIyJVIx2nzreqLSVqxcWD/JsJ5Rj0f6Pt3dRUIE7FUMY8bIocIDfFeR4hgu5
vJPKQyie5ao7/W+P82JzoSLvGZ2G6zlw2xVJdITFy/tJS18ESxL6EeKz4nh6+fmqf+yDl+WrbiOY
RC+Bm0W7uM1Ub9ReNbAkIPUjotxNiUh22z12cX1m3wBkI3qLxCTXWf+mXD6P9n9cmUaRhjvsLEC7
GD9WYCiTIK7AU6wXOJLboK6WA4n/dgyU0iCCeNJ3qkJK1C93fL6jn657MYZyTe1FCiTJG+BLUm4V
hMtH99rUrAEcL5zq3oQEYfnlc1s2L7DSO1oVaUcv8+ff8V3Brjs69jgUKjI+or+HsoNlVCM6iBNT
tU69PBqpC/reqzp7JcNQKyXWr5+v+M2G0tARIMoq10U7ejHpySTlKmaRO17GSYKPfSbXfrnCt7PP
lyucp4wvn+dAgnY+Agz0BoROCOrmIX3hKSy9n2/km334Xzdy8ejqQZETiWaMF+N1A3rnKhZAM07L
SFP+ZY36Tn7y9Vr6xYRqBLHqSBY6Bcs/g3tlLDNZCU7Q78N0LulVPtf7Kt52Fnpv1I9gQJsBELHm
AF/UdPGLLE85fxR/D158o46Gi8IyWKS0iydsmcFU23UpeZ1JRP6irXJ6rbWUtQmxVkp4zVa6OFmj
5u9MwoVhPVNLyVkavDpWpP6yiv7zNaisoIRUYAhw0J9ffMBAJgREW8nxzDRaaQYJ7qTpZ4O0j8t0
+fMb/+fAQqph4JpF3E2+659N6JeBJVjGU+f8zao48GU8yIRauCT2/vu+BJ5NLD86endmpYvJcJzY
DCqCl123N+ylOs4Dfr6Pb6fbr1e4mOWDIVDSDPONB2HZIqlC7xY1ERygMPrptU4jaY7Uidybtqcy
rInbUOwT3fHsPStjZV6jrqfR64ilTqzzrA0tf/7zD/zmQWuKqhjYk5Esk/L39xfsd1k0SnmCtqmu
roDJXEec9de/Rtz+c/JjGP/nMn8ciF/eZ1il0OqtWPLUKGFD0RKmHaCXefWlV7b+7v90T3++qS8X
s6GDO7bgniKimZrgI8VJWzW/NSC/+Rq4JUT5jBxFR0X195NDB42QfsokT9LqVdOUnNHhviOqaavn
8vt/cUc6PvKz0QW91vktfrkjGOHE0qXMAmWLBVngVF61OaqGWGvKXybAfy4avKkvlzrf9pdLRX1X
WGNaSJ4DTXIIDHab4peP4tsn9+USF+tSBSJO9W0ukWX+u1JIO9kMtsLPNnE6/iKm/u1uLqZPOeoL
dbJzyTOrcsGzhS77Sz/w25uh/SYzSxFObFxcAWAghNOMkR0KDjetM40pgw/qI+D67bkp396NifUa
oSsFxGXPT88CbSxFyjGAi+Y9x/DmESOzwj3KEcYWzvg+8H7T7f12zfOffxkPUz9WdQoXzOsNZD3T
wmD+/3lwf7PkMuS+3NbF6LYNUquM7s9tKQv1pdkny841Z8q9+eDP238/+P5aWS7eF6dzI5kUrCxS
EzIbITbhGKeTu7Uexr+0aP9Z8LKImSyXBq/MpFn796MTaj6FRkPBK2+iVbIRK464F3T0flmWv1Fy
/n2di0+W6JZQJlbZ8YJ7Gag8SZXLctE9OHcxWg9sgZEX/jLo8YDx2/9Rl3x5ZxfXJBbp/+dYZWA1
UzqEDxIHkb06rBPOD0FsxG12wEEcuoUQH81YbymRdl1qzk3UQz5OMT3grKtFEGXVaBA7/ZAaZACr
ORL2NpYbr+s5qswDHVFV6hmBsbGzAE80ZnhQ8tmbAlZyMtrrIn0zTRJlfWOZFcQgOkn3Zk6KG4lo
Sa7I0gwJqszqRS8XwOTJG+IMSyF7Q9JuY5kzTPVQcyLbE97ftBwDQseOAkFI3MLpVQ6V4YWa1cK0
bxOjchukIp2C0gAVDtCJuH6EuTgH/zJPUjpcGbjvEHQ0545NR4CqYy5zdd/V5AImD/JZdIB7PGyi
xZA9ngOj9aFxk4pEXV+fTcY81tKZVXJcHL/pZMVx9OspSryVMgCd9ehpwzFyQs44x4VyFrE4lYwy
zXGhU86g3XhQgMG0xbRD/aWtS4vIluat/6Eh5RsyeoE917dhzw0mGhXohD4MTuatgcZlWT/r4bCw
gOhhp1lL09bg/FY1Cq8TV7hDlbncwCfwiYS3cAIyISxUgKLZGaBt4GxyYpzsdVKtYv+cvaHNA7Nx
hyh7l4FmqtZO5uxVnur7IpYhMqIYIKBlltCI1UC2BZzqEsF5qEdBw01kp7warlRl5BUleJLyDPSQ
bXW3E4fM0UtOtpSBxMvRs13DDr0g/YfYB27TOmayfSNS8ZK2HE/nkVd38RweUtgCEOQdq0SJiaw9
yOIgerF2TBTIFNaYr6L8EVqIh9p+Tjt0ofCoKJYW8ah4KUGrYG4JX61nkXKd1qQvnfVBvCbiv40z
Ikj+7Zzuuy+aGZGjMhYWywC58vfMEUpjK6c+L8eOJdQE6ihgsMAMDxONGAIiLgEONvqjJVXRZzqE
8S2yfGJI1aZsVoCviGvSBMnbv8zT/9xIM0/joTkr8zlgu9zAa9g8I5QBklewf11bC+PB7mdvDcC/
uYmAbUYW+C+V3PcP4sslLx4EjULVEDZFFtF7zXzwTFdGLuIC1qsX0zzzJK/5ZUvw6yUv9gSFYWiD
FHBJ4aE3daEgr+z1W7I2F7WLbnn980P9dnn9sr+7qIX00QgSwDeSF0R2DxpPSHs21f0vloLvqnw6
LgbbNlnl3V3c00h0btF2jCclN+CetTAl3Ry4CzETtfzw8x19tzIgNDDPvgKVlutFXRwLUDAiplYd
w+ndCAZ42Wett2rsVB1Kh13Wv/QIv6vAVGAHuPW4nnXZWCGrcUwE2ccemQS70nz3rc7DeTQjmebf
1w4EDGky6VXsC9nW/f1ZTkE56OrI0KjkZx8BeRfSmGxhxdbD43/xEL9c6WJ51TLQqdF5WGRjtVKi
7r6Wx3WjiG1MFrhlTr+Mj28f4ZfLXYzCjMzculf4srvc1904zR7M3rjtzsJmYAzF//gYL0qw8mxk
C/9sMaYbXfoAcwtEYOGIX2eP7z6ur+/rYnPr+HI/4tg/f8oyyk2wrJtgExP8jmO7OJK1EXlG8W89
26hGMAr952Fe7nX1JIwJl+PdqR2cJ1176TL5l/f13Y0xDGH4OCRFYZH9eyBWDogJVOzsPSdlJkcv
o3738/j7bsL4eoGL8TcZatnoGReQey+C9VbZmwYjyc8X+W7Ufb3IxahrrcRWffnsZ7EbHKAHIBvz
ShnQjf+7YOjzMYJKYMZ/ntfFiPMbo3GKkSslbQHbiQhLTD0/38x3r4QQCkVnE0hahn4x7ZXVpFTq
eRMTEEXmwiS7tnPl9udrfDO1/rWhuHhggSMVjjDYUETiRXfmJPwAndgMPaqt8vXnS3231/zrWheP
rNHNzhjEefOyPIft70wXcKJLeTkeiYFyxan++E3S8s0j/OuSF5+r2mH/4ZSJNq99naafOQHv/81N
WaphaiyF5JhdXAFnjTOEAT14fTkFS/0+9wikAPm7o/ceseMgejVxf9uf/fO2OHXUCBrUHefsgbv4
lvpRzf1Ej2wvI2/jDHmEEGgJY/HzvX13FYclSbFwq9MauBgbkOQc9KKEU0iFXd+E2ApQXQtr/vNV
cDt+89X+1QW+aJBjth0zfOG+J5+pm9G0mMK7tFbnMVsOWlJSgm6gXadTftuabeaaFuYi3XhScYrU
fbuJ+t0wXRcxp000TCJTu/L9znPKj3R6xusJTlnzDDnnJEFC4a0iFqPYQ05kM/L0GwW9UJoQtp/g
GccY15X5bAyuJMCL0r5vHM7ayWgGpGoVD9SqiATKbQF9zYaHmWTWvDIRA6O90dXHENNuMsVsAz4T
jhLGANO0FV+F0a2fsbFCseOkHMP5131kHyd5cklMjAKIiDX2DPS8xTldNPEq1BZ+AtzI6HfwmatC
zBVozJaybUnztdO7tpprBRubCX3AQFv3MWO/oJTXmn6bwyUwjRAd7bpTkPbAdI1Q2mD1xUY1Ga7e
3JCHLaondI4zzbpO1ckV5kufCLKUH1L1peoJ/q0Avms4o3D9aXdmQ1CbyTNWrp3+LdbXtuG1BTxd
Z9FVWJGaxzQ4RRno7Wytk8QbmwLs4K2PSiWqbkX5HsFTKiHX6QkskcdBwYehv4/lszrIMGA6j4CI
gqgy9vUW+KG0eCsaHAw9WGusi902tXaVCF1hFXO9WMnxxkKaFJxJHbk+D/Mz2HpmEl0vXgUJxXXL
Yhy0KxmnY+97unGiK64UL5p4lvRDZVrzqJdmsvjwAdVZqKAwsFj4aGqNZpd2je5+2ZrZNiLMmXQg
yL2nqe8Pkww6FwD3xOAY8D6EFlJA2V715ztHSoLQwKZJh7pV8O8ZE3oR3phvPdKLUMPRtWVAfv5r
JXwIzRgY/PZlUj6HKtkjuGWgoDyywRfY9l4VOoI0MC54kpUw2WoTFEmFrkYF+xxghASBk3DeW2XI
Vr3REJe2KzryRrEXYMyXO3wWsBUD9b5hrrNQVali3571Ri9+4gHs1XP26MVane4KuZnpZoyXZzOe
abbhInH4czoG/LQwRJ3rEHVCv7tiOZWWU/ZqdRj2klnXoAAHDW4mrtZ/asMuMN6iYZMXJ8Vn/78m
6841wmlOjI8WrgwdyDcE66Im9cxC1G72syDbybQU0Dnp2bpvIldH/TSIeO5Ib7l4VPiM0eYR3sC1
QEF1n/KgeXjeZmcrGAKdFMGc+eqQwasdJYR/9kjeMl4nG5ffKL1LyrJVX3XzOmmgrtDLNE6jspim
lVneJ8oVK+1MMxEhb6Xz7FLdDvKDhZS6Cw7GiHgwna784N2nc6QZzbyn/SL5zVFj3EoacnkfeylW
RfAva4CdfIXvpV/Pkl5eB9N1oL+MEoSc6DH1eQoDQ01LcCRqx1Ejo1whsft5DG4bpXkoTXG0cN+U
6rQJ4melLNdluEFzGPVzq8NpEsmfoUKWrV1zgl3qyVb1kz0HSjmGn+mD8ZoirJPwjxYAjTN1r46p
N+natW09tvQ9ev8m8XeJuDbRV4HZVood3V1OFpz2diyWQbJXptxNmp1Z9G4ukYseHFvcfUpE7pZg
TnHpdfQoB/2Vqr8CoBWpvKyLHjvEbkiWVruqgSBZaP20Pzhkob/K4s0pT5ZD+wPBaABBHppNzF9J
upcp5jnW3SwlA36KmOdwRW3L4UZHalZIN4NakMX8lkbXkVJ6RD1ZWOWUtRIeBflbaXdFGpPb+vPI
UGlLmeAWcEdHXlO/15z7dAFshL2dvI3JxlEORXpQYD3zpXXOsmoy2hhnh2riErjpSfbe6TZpiFr/
VGQqDLlDS2hHp48zxd+r0crpP4ZhU1trLXnRi5dk3FvVvuNctqTZrz9QH9umS+avm+AyDkd9qWFp
FsYj5sY2vxapPqCxN+ZGwxSFllDEKpza107wSOK7ED6rmZhkm6406bEHPhPSqlO4o6QAsKyXmI7n
gkPpEnYdLNwNhgI2hXN9rAAnPxNmjEd3lU205WG++uNosZad4rOssGPliaa5kW4dWm0VTZ3Z0Ome
At9Jw5qd8YCpE8bKi7sWL9JRt9/OdXEExVTFvkzHv6ePlxcoKNGkdcCRn4LoKZI+JQ774+xhdK7y
6mgwddZ3EWPl/JXCflIa7FZzC2eIvEn6t85ZN85Bm1CoAmq2CniJI1v0s717F0efmIwqZV1U4Ocq
vlIy4Wl5jYeMYOhopKE2ovBbjnEIuH7tx/68U3kyrfECfneWRB8aKPrU66FtqTnAAY3kSmmWD8FK
Gz8wiGyjVqPFGff3CqNOAVSUYdVnza4ArJroU+qVEgJthUaP4WkqV2bSA7cSOxXDyNmt3QS4JM9R
uGqy8yWvzjB74z8O39v0LgPFFL77pc/rPUYDth/jHsnNNq/S+2RKsTXyDXXBXDMfgvEmru5yqiZx
SpLnkUhZNZjAkYWzxPAX6H4nQjExkLklGK8aT58iP2fjtMStxZqrzsmwmQuVf6t4KTMb74U8L5nA
nJojcgydJREpftPhJGtj2K/RI1pp3DkB1OkIEAH+OzDmBtvsDm5AFPY7JW22abOWu1Ue7TTn5Pfv
UjWtQTm6BgY1Gb42u4xZg4m4SZurJMy53euhIygdq6s8vKX2QY1eRMgYa28ng/uIXzr5pQnLRdUm
K1BnnmaG1z7TOtZIIlqQqUfXhv2MyIEgVl41kutrxXBbaZGox7hEqugVaA8PdejBbLabBd+95Cwh
c9fGVgEHha3a8mjJ1/1LUt5qtiuVRBl4ZTK3kGvHwboc0aaGzK5zctR7001fw+q+sd5HyY3AQhtu
om75ugPpUPnMM16gLIZYoLLfReIqx0qP4rScVvDQWShdI8XC/SibOxUJsv8CmCpPCOtcoDMOKePt
5qElVgw4mHVNdDtWMUxDsxjiV39XYuO2u7tCWTv0mMf8Jk2ujBBnHpXBopHuIxKFxQypUJEdVf3W
VLDfbPgsqPkwvfrJ8txkJyxXLXZ2tdLttQwEOeOgRX8K+T7kW3jxfcf9u1FxHVmvNZ0bHOMEI6vZ
YkTxqm2E5AZMujjKCkzrBYF+4cwKXCklFH+TGo8p+RC1dRpJRCBdj9MI1aviDIKFBbQ9mZWj4fXN
vVZ7VbQuK/CS6qH3H7R26VcHXNVaf0wQB0/HhoOIzHRb2e2VZW5+qNpTmmLAnQ3UO8YHI1tD36Lh
f2UOE3S91dwzzQfNzGZ1d0N6ExIYlb35tJfsJXLNXL8aD0ZxyyVJ0iiZg3ui9hEt2zdyWc6IR9Hh
c1VzPV8o2UIYe3u4hbHD5wf+GysamvNJHMiW8CkPzmYl0iqmVRIue32l6Q+tuqLjnuMJ7gmn+Ayj
OaUXZxazmiAN23lCJYPF6kn4myDbGs2pSsEPrKJ4CUuNSaJJ7k2xr49WuedDGstdQ31QbySVK3hh
Q9mzTZoNTRlNejKnNTOz9BAnyKuld5/gzung18/y+IT12MQaoO1QV5vDDdZX3zh0ycpCzZ5sGvzm
06mRMXq8otSnSBie++lG0W61aFPIjKdtmT5PwkvxNn60jKQi3JvpHLpvPZ2U7okggdFe42Ytu1MT
b2xFAg7vNvp6og0mFj6WtvAxOfsE1yNVjGaAkVgm1ZyMggnc30PA0E2F68hblVz1Lr0HK8r62Msr
ACWjAc3vUAqiA3ZTe1+f8xMWdkEEwh+FOG+q34y9x5Ie9lRMIMPVR8fepf5O19bkwVU2xylGb2Ir
ScLM05OJk5AEpINwHvi4e6JFkmAbmK7ZLkFQ4YQ4+dliGNwMlkO4M5VHK4OS4qnJMrZvg+rGjhac
scrKqhy3fT+XMK3nG1k9dYDfLcIhm9moLmnug3cX5ay9089HcPMxgsCXrFSVIoAgzV4savOU9d3M
KeZh6lq+6topq8jOScsZVNiE8q8rD2SaGPK6y7Y+R2TpnGQJKsSxXsf5zLAPxKuMrIIZefjKec/2
YEerSCTQ4G7kaUlqR8nP4GVXNt1qImNn8HCaU1lx2OKfxORR7JlT6aXipObLyMCNuAtAskqbvGcP
FWwb/R0tltK9SNiuhfMqtPuYfN1mSxlcOE9DcQqqeKam+JyXYcsLW5+ji/Rux5oP0HSTszXJ7634
ru7Yi81U0BfntlhMQoRFvsGsG7bM5A11PMNClk6YwG1zX1Z3Rb7X2AOnBx8/rZO8ZwAnORt0yn0W
LdrmWCWbXr7SqpNtH0Mytv2lkx6IF4z5jqTbXGZPGXtKz7lAsIvteYyRUfQP+FDwSwJnXWD6DnNI
kQuzjWaSNSGs0RppXhkPXbvAYWSEc4zngc4cMCs4UWXfDZpa6rdI4tm9Z/U64xPm9cbhh1zdcB7b
ZPdqjZv2HIrSiJOJ2DxZjMRP6kyVs57zLJP/GCCV2NgtSCIPRHtI6QefAzvOrOhWFSWZQwTBsjRX
hj0PSBvOVpX/YAQMpzn8IjRpNlp6eRcoS00FYkr0DYEbM7Wbh2+1dihkEp4Vt03e66eeje1MNEdc
x4NFTAIhctvBXmGzqek7YNpPNz3HT/V9nr47/Qx+ST9cE/MdOhvWcs5M3cFfmuNJB2TqL/LxkWgS
xXbz6JFYCinnKHkla+vIuRvkuarujP7F0GcmwieFRAI8zLwtJq0s2fcO4xk2jnprOtT9xwkIYDzv
pGdF3xnRnV7csHpk0Srmhlg/aorjV23SZmHrDe2qlK6a6MqoTnQ96CWM42LAikmtVrs1hZHVumF7
E5FLZ5ubGM9942bW3qo3pbW3HY4PrW2ePRrJgmxTWTv0CkXvUtgrO4ZUKF/Vw5LCTE82Bsv4REbK
uZmVuoU+G5yjbr6JmNn7aKOetgnYIARCv7X0+QAlKMpea+e+x2I9LbOMEPSFrz92ww0ucHU4jek8
61Z2cZ4fCmWhMGTq/Jm+RdNvIJ7y8vXqICUEMvVvBYxCCu/hNc126fik5C9l9B6Nz5ThWHCL8+DF
QL2pU8w47Qf2rlJf+fJaaa5M/p5hLMZ6o1cP/ejJ6mvGkW6Me7W5x2WLc6Qw17G9JS6l49DaX00k
0VvOLIDNpOCuQniKlcShdHn2gyeL/fn0aCg3vj/HACf6VZRWLrlNofLq43tlzwFISPKMgcTR9SA9
azbH6gt+kVM+Nua2M68tcjvCN/zdmo501A3FslYOlrroeTxAYImQxk4jbQz+tD1MmqcOS/Yh9Wsd
7oJ4qYNDJevkZpyu5NwLh88Wf0gYunJ/I4zrzFqYKds0AmWKhVO8dCRcOesxOzjGM0lqlD/COtTK
Y2Hu1eYgT3QvcHgHtwz1HKo880yOXS7PrzNjgQOfvoSgG1eS2bgqqnuNHlHDWFCCZ3opYXjoDU9J
C09kZIbqy3MwhpMpnqToa9jMEqzbnEiOomZDiokM/AdjDxzniMrHJ0blqpc3PRexQEKTBuD0T1i/
s+EucRZ6dx8Y29x6beU7bdhaxUsvElA4PQf6BDUsu+FKR3IgR3eF+cl8QOmudQtLzdxivGnZr1vy
lWlSXjzKXbUxBuCeyohd+Ao4aD/cqdJORQmkCld6CHqqknWg3DXiNQtuQqp/1b+vshuyTg31Xugg
yRZGcdU56mzUnhpygzJDcxOfgdkcmP/twBtq1y/vmvYjHm8kc0XyQqCvxLTt4TaxKDT9tY7gs9/q
8X6YHqeen6kvWrV1J9yCpbmUnJUwqChSujCMJcLLABwv1W5TKded+lTEyylXvCAmvmrhs83NaT+6
FVvuMwW9MtYd5nHaR03oTmSF2tY7032QbxsUFpDCWvGRxte4MHEWICBpxd6fsFKtSnOtyss4Xfti
Owx3U3Ic4vt0JFUwPgTlmz6tMnlCfPraDp8Kyhq5AjG4K6vbED1O7jaCQCqsfawFxho8WGrvtGib
AfjBka4uM2AG2OormmcU8D5b6yvZgEjg9sZBIL3yZ1W569MTnnOBiAU4Iy4qmQJYra9tDGjxoi9w
MnpDciVl9HZp3iykKHHL4kpEm7BYxJybI8mgrQ6YoGCf0iwjQsZ8fjEJFPvOJFIfT6N8F2Qbqz0E
GisQkdUrk0yc4NZv7qwAeeB73TzGxnuUsXx4LcnO3dZWnprg1NMNGUkHYYeftouiOmXZAvbCbCg/
0T2zNV8GJBT01WYaNkX8xL6BTfCEeS3cNsXRbo9BsCmIepLZOuue3XkVvdz8vtCqc2fIs1rP6Ary
eBLQHtoseagY+ETGmNvaJrjtiqI+htVlraYGgl6yKdmBUgFlG7mE3oaVCdvruBrapRnHM/m5MmDU
b7L61mEcEjN2flKCXDGCc3DliZA0mYc+GG4m0jUgjmn0fCmB0gwT2P05OINmoXYrzA3LZTouh2QR
t3OTnQzgsmphl8swWmKP5UUE8nqsWJ/pomzFuK3Vo9FCC5kF6Qa2a1Ju5XJh07+N1x0dY/J/pKMR
AI3ZUSTQncm1ghWMZqBYOR11Dx/KqyUJBsVJAritV699h+d1L5JFUO2qit3DIqxXerEV2joPmU0Y
kn15lizN7Jr8O1JHahp79h5LsF7hrk3vSFdKAIg35iep8BSp7B1WkrTT9coF6Kba+1pZGXQS+4Wc
X9GfKVkqMaHMx2DXRuuseUyympzHswD9UfFJKCtZ0e+ydpcVq0CDpzzh/b2KglPYHUW/IUduE/Mb
+vZTpnYKpiXfv8yU7JRXdrNL1cWAWxF3akOqLdup8uhThqJVaDcpC3BA79TaVOZBH7RZYNy0iQAn
S/rVvIz/tGH6+CYl7ain0Vraexnxi/zRtfx/T7ZGip24y9uW+SSYVfI285k1WGugrgVjM8vpWdfg
xp3wU1bu/Omgy49Jr5DPQ36bHXqBZHtFFM6VoF338k0b3SitxcLJniX+aCsQwkFxSNvucBYDAKhY
xmI+JVABu5q2vKcqey05+dUnBRdnIKF4wpM2M6s9fYUpf1fJ+jHKBZ18RV5b4i0jdC8wmdvakrqb
Ex2JBct/CJqjrF4PxqOmnloRuCXdlZyNn9QwTU5X+JL6dpFHzwGtN59EPK278yGF9tGjqPYxGTji
JlFIuvoU1rXI9zl9P7V/GcyP0T78Wd4QveiouZzen4em7OZlPZeL26Dep8179X+knVeT49ixrf+K
Yp4vdODNiSM9kABdFct2tXtBtKmB9x6//n5o6WhIkJfQ6MY8TVRXJbbLnTtz5VrWNxwDwkIbySU9
iX81vTcyR8qIsRT9imOlfEB2fgzvgoGGt++CdB+WwZbbLISrtIk1rnoSQkhhEnpC4Si9E14gzgRy
6ffQ3XW8cQQF7CKULv7XltqAHz5J7hS5Jbtee89a91tRQRzJjZgNe1H3H6JM3eb1oZPJsMbcHqJX
wVFHDAOsvX3rFQmRvK6trC/+MPD+SSRq2mLdfNcDwG52KVvJvUSxk3QR0tGQ5Zlrb+xz7txcs3hn
mppxbFxE2VcqtDWVo1nj8NSpHm+jqElH6LC6rzLd4xsR+JxpjSi9j04wllMnPQwtdasd1PaTWMWk
WQzSjx49o+H4Lgdxv6sMwYTaynh0G/fVQEgVgi0D2svS77dEov5abYVXWe7u6tzqbTS3sannG7mQ
pXVERQsco0c+iJa4trmzyhDGSt5W2msFrNCPeLsYazF994kfk1qGd6qETcjkWc/V5pYgFVqo8mF9
7IpPCox/9Jiu/0+ouwzGoLosaWgv6k6oOe3zWH2zoPde6qqQL6FyaOeBY0ErAHkSGhjPARo97FKm
FY2IAKOqucpzTdvG6ijQ8dUqRyR20OFMcPFiwVPaAJ5F2UaUt8RPxraZSo9p2oVcjfAg5LkJT0Je
8ZwthWYH/adMz55Y22Eg1fvMLbP7XimFj4U6Sgsl5UsQiAoKESpaxoH2gDaVnE+g35P2iE7i1ySV
IX6RomDXhINT0tGyUJa/rChDTA/xuK5KqFvA6DKz0+tdw30AfnnID+UUytRZ/p7V6hEup4WGqqtj
gskXrL4IT8i8TD5UkI+kLfqaqiGuFKtZF6A43X5J0nfJzAw94dLiYgrN6NqCbjwaefIS1zwjrCVe
lWszh/TMxJaMxIExB6S1blMUSQAH81B2ZFxEqB815myllVa8y0JFX9gRV9qZ2BJsbXCgGgI0c+BR
Bt1qHbXogVWOsZLX4kfK7TCAVGvpq/7Z+ki2CKXQt45S63+wR2gdnRrPDFnR1RlyQ/YrTrZPp1Yz
GOWxVHINcsQohfsn8K1oQ/UosW9DHa60JTDWP0xqM6CDHgRo5U4YLijjUsel32ft1eQpoKVXqfJG
Wb/qRUt6lEKRNv/CrBRH0gpYS2qfCm0Rqu0CGvbqap+cxxmKc3Thecpy1Kliw8fzCcYhrAqJByWS
yZnyenv414zJCJ1Q7ZzE7udbq6oaitd6ZtoS3G22bgiH0VA0bkbg41IXL2nrTOt33k+AEghNhdqE
TkVLaTpQJ76mCfsakkwA5lxbXoi+ahh/UVGIX7cxdLKtZ3ABgk0s7sJQLR/9llzn7fFeYqtUVI4s
RLgVHUqd+QcEru6jUIfUdteJUIQN6GOJiLsSlE0tyfUo1O9atSi7cG2WNdkwdLTAYCWYq5RIEcLt
tYFSSJLBlSvW6LFJ9UsUe8K6aVptYYzXvBKkQciq0bQmmnOxrKHJQlmE2c6mGwfCTj8mW4mk8Aju
7vZkXjMEF7eqmWDF6TKfgeECHfWXMEIFIfSSL0qsfohJ5MhR8nzbzLXZOzUzu6DKTFU8s4McX4Mv
NoRUsoOdUyVVGtBZctvUFXgVnX4iewTkmEFD9fn+7PQkLRoVBqtchTQwHCC2lvJ0yeWI13ahaZos
EjiuSVfs3Ew4JnRDeQQpoyysR8JDHW7aAk5izUVlUyVuKfaa3n0XOICobe1dd7gPEvN59MZHek0/
S02wQTjvYNXNpkh5GwnhTqMm2CXPnml+MMV0o7rjocibL1r/KhFhByH4Km1TyTSSqFC/wNatkmOG
NZ1ua1I8II5aInS/o/g1bNjJq9Yot5NUoYTkl97TDWDxvGx3HYyfnb6tslfqnrzLXmvDoOgOIkXO
Ha0DFKE/TaAcb3hs4w+lpjt0XdlqrDwLyVGR7iRI5ESXTkroBXli+tZjL8Edh9zIYJchELHwripj
QA+UGydy6i9V/BT45brPcqfn/aLnzV5x70Jy1u7g2wpJWpFHdSZSg9snYbQLihbZZ9p2gkZYC1W8
RVnkTmkfuOy2PZVYmZxEUJavKJC8leBWLE14bZX2PkNk9fZmukJHAg7QAroi0hQrXZDha36j+Kg+
WjTywS+1Cz/DAGQrW+1AHfYOzSV7qevtSleDzpVtohCiwEcJOeD5xnLNIVWkmsqM+pzfg+1YNYik
rqJttE+eulfgFUtb+XInnxucBXWG4IZFJWKQhue9uq5fzeEgAHLjuZes+3Wxp419K3RftPxb92nJ
+qVjwDhKNpNyD1H4XL2shREF+KdhwssZ6Vu35wnc1dL3UFS0feC3P24v56W3O7c28w0StD99LVvE
yd7DoFYwzJDfqK0/HblOVmDPQzwBIjlz9qTw+6yE0IExNYFo7YR+HO26BPcT40YWgq0r4F80NycJ
OKQTkKn8tZtObmOe9a0Z5I1pl7lrkvENYZlFq4AiYglraT1KaOCKPbAVbRBfotTrdm0Nj7CmwukG
O0K0sQZok3NDjT7+6ammRx18PTQ+dNzObzCkJVLT6vmwtoKQq+WQw7mf5lu8v7Yw31c2MKa4k8EK
Qx00J0rxOl+oSABxLuMJ76ZXr6XuUrWNEpiW+qmXL/tye3DXpt3UYD2gFV/mClaV80OaCpnWWfAl
06/Q2s1DhMiBugK9sKodjTZKkroOcLqFoEC+vNr0M6vTz08WWysGNRFDrE6ydtXBRHPlxfpO3mUN
0WntVCBtixU12U32lNnxVxj5Vtm37JHHe73gNOQppD6PAlF8BSqNIqpEDDb3UmHVxUJr6Dqlg5W0
+VqRHVkVa2HdkhReUb7dQMTtrt4O8i7eds95uLTvJ6d0YV8nOIKgBn3FOT488Cv6Ws1uWoDOkezA
Af6o2ohdOfXWfbE+LKz3FTdl0uvyv+bm4j50fFWCEiL1Fd5brzn4DjvdZG/5jjJruevXJlTvK3Bg
j/JCY/LVjWYgJQmBKhNO3H2+5IVVdokGTTXOeXB0amjk8VdQ2R1Lp7O5UzN3Ax/6wka7cuth7MTq
7FEcGqAwhxxJPn/vbqMdWVGo/FbUyh0kzVbuJwGmwQWb13fUic2ZbwaiN/S6wUjlrQnWaZXaA3GK
4+6nDnOqkW85xpW19JZ9SWxvMy5JK165G07GTA/K+Ux3il5lmhKgKDx+dWNj1dLdnCA4srCTpqmb
bdxfKlRsWU2TL1rN/UI2x74AlC+HB/Q9rFdvAyQGlgDlXtq56Rp6p2Adyh8Gu14vq1ReYamBjcBU
eSeqOiQ1xsyF9HUJCRDNSrgQhOJ2kAmu5X230Tfi3ZII6pVn+bmtacZP3JVbm2bSwrXGGS3v0Zf9
1ZeifrC2mT18WgokrpwUg0QRPbgihDf81dn+cRPDFd1Rn3r44yfAsNtki17Itj8U+2QTHoPXJYvy
5b0zhS2T1CuRIb22s7n02sZKYi5A20/zXa37sMuid8gbXAyTu7Hpv2p9uvHddh0ibQJCaF/m1NnM
bt2Axap1ikTIrykQnZIkWA3hh1JobaH70JTZui8RsQDC0xe/u9knP11q6Lry6Xy0QcTAC5ps3uyA
K4qYCBFZJ1oYvPUAk2ACTb+FeEvQPVWVu1vY9FfMEZqQn2CqDIiuZl7Mi2Or8CIYywv0nqWNt+u2
0/pYDvPyw1y5q8QGfh1vtT9/TZlkomi0ETlsKjzA51vQ9PLYgjlbt4cDcKo1Gtd2cTT3ZBQRllgZ
W8WJbFi36BW4n1qUFx3ptAXOT/u5/dkWaZQUJZcI+1Nf42grdnUUHHpCPkhrgEtHqoLbhameRjS3
SDjIw1SCwRnVsPMRq2KhxIQssGK9Ng6aHjukJMhQF/akd8ywwzWU/7dtXl6OpnJi8leK/eSci2Lk
ehXlYFv1oafOcaKUAPKJEqGkIF/oykJP5WVuEzJnmeWEcop8l2hOwcGJwbYtIItXKG1UQtwRxfuF
dpTzUHzqBj/6opSuaoIggWcDwKDgbVJT6Rv6Z1T9oEBjbA+xAi0nG8P8kgciKgiSFhe80pFy+rMz
M30oO2CinEH9UZn5pEzsm9wSKVTqIv0RaXIUKpd+gGPndofba3Dp/jA1JedRiEMiTponcsJgVIUQ
kizH+9h/VjaTuLnnqGB11+ajfye9+1+X/N/Fss8szlYhRucyUTjuTgdEMtS+5YDdpOqbiGjJ7bFd
HKLZcs8OsctbKm18XXWMrN9FoehU0ZfbFi4j618m0FmQSW6a6kXSKBmpAUCfAS4e6SPhuU6+JMDs
UM1AL+pR98DAVp/iCYQdf+nAY6ZJeJdQsc5ECIRhqlVEatlkfGpiclcxnNZMwGQgUhd9U4Dg3v7a
y0t8+lqd9lUI9Ym950Fhr+ZJVrWa6jRJ4uiqcPBHNH/EDGAesLic9g4puIMYcxtbyAol8Z8mXpjZ
n90enh92rdZYSIivWrt6SDft7ofxjAa1HRAX6ks5mCnjcebSJnOQrkFkoSKLPKcNiEbyaXkts9EO
+R7gyNG7z/bsbKLARYc9ncgbtoyZ+xR7Ia3YCZQN7HwPRtz4rG0gxllH7y7Zrngl2skmfZe/1/hS
QBILQfBl8mca6onDmF2UluWFpTkNtd0U32THOyCpsjdXg02R1V5ONl3EvDNzs4V0G7FWYzyt47bZ
tq2bbdarG31Y0rOWrs3qqXOanWBBjSKjI/3BsAZorV/BTdAcsCLd5HiOvkePCdqbwo4+iDYA9uVr
+Bdr8GxZKViK3Ifk0sk3ze5hqC46CVET3enbMgAqoQIoKCrzIVe01DHSsF4XoRXQxROVxENxFt1Z
YinvqzDW85XuRcU3b3rsqm3VWiinAPyXIlOJ6FhrhLcxr/KPg673P12tFu8bQxE2Rt/hP3JKGA9F
UkBrB/MjWGTLQAIniMvHejCUO6luZRBrkU8j4/TYArS8CRpaK6giNl9AAlkkajMe+h4AGTUKpV0h
UPRPIjk6DJoZbowxBoYpjOBWuWFy4J3wvkeDWO67gYyql1S1U8il8NXDmzm5V1pHK8rgHG5ojmjF
vtqXfSt/loTE3Q9tVL2pvRd9NNI+erNyw93IRpBDv+O6cfZgeC1ytpR89kYWuweIrCKCCwsqD8fQ
yl4EaeaadBcOrrEZmmF40oui3lEHq71drZplsQk6GMtdRv6pU/3mmNcNKgSpZ473dac1dEsJJmi2
oK4fYnEA8R0YgDIkoxPabdQjKDBWjaJC/ROJxl4dRu8Yuz5NAeVYRvQXh9rnsv+h+HK5jyFHIhSX
S4Bc8d1QygBoupQ+WrOSS5kChJx9bAYLISzRkEMnLSQwy4kMtlfLetj0+wax9XXtDgWdU5kvPmSt
JdLmkcTcdS4Ay64vkWupRDzx2lOoswPa88YQPHQR3RWhktDtGAybGiUhJ/Gibgcte7MvZN98KWO5
3WYeqn6a2WuHyhxg46+tDmCKN7UgCDriPaVhOkhpJT/zuIHARA67x04w0pYu3rBDatPXtkbfo8Dm
gy2x0eEGQ5iPdfMoVEG0pXMPAvMhLWlHaRHfWFGY0z9qWeG+EYmLdPYOg1wDcJGyGgUB1fwkR15p
rMPRl4qtQP32UxIG8mvQZ8bSS2DyKJcHUQU8gMCIAV/qLHQLAthtQlFzlGoC8tIVR5/wZkphARjP
h3UEgBmViEPvlKvs30htXIklcAR/2J85Ar0qXTN0sd91huMa3/rkT5Nv88A5tTB79RpFzeu+ocGm
LMJm17kevdxDTBU+oadA6mOJwj89i5UWLCl+XD64MS0BlkAKhJwc9MXnk4tgnupluDSn39T3qhM4
giOmJCXHNQSl2y5fuJivzeWpuSlAPAnDi7aGitvFHKoxT55Omxzo/G4p2Jl2xHzHnFqZXYlpn3eV
F6is2Hr83NtgrHc0Wnzp150d3mWPzdIOXbI3uxMDWvpATTGqbi0f6j1ay7AcTjlNf1du0+NSxPEr
O31rfLM3ggAaoWome+o2eYj34YfRtiZMrL6lF+xl+FZNcbyd7MsHOgT21T1X5IH+4yMQuRWiTuvE
zpCy/SHeLcX3127t0+00j4VUJRdVmkd5Zjlo+XVO/HP6lt5bhY/ebnjIeL+XDmVDkwP77pEDtRfi
3IWlMGalsERVKBz/WopyRXWPzFi/oqCwLpEO3Morul3+jVhhYVcbs2eN3xV64sbytB7mYXignc22
vnYEYCCTbRqll2POpWFOPz85R7nluUaoTDvgGYC0XTyHG1QpEUF0iPs+iyi4LBzcaw/os5WdecF2
HMpIHjpi6d9TMKU70lQb2NrITNSOdch/Hx1u681idDtN3Y2tbsz8k5CahQY0UnNG9CR7BD/z6kfb
qshp1KtC+RTX0C/6tBH83odfBQgbbm+nyVHcsj5zVzyaxzierFtUpV2Qhkn1rEifhwBiyiUCvovy
yLknnqMK0RsykyLCViqQqM8lpyGgiUBRp1TE0BGuw6Mq9khsLj6Wpjm8NcqZ+xqT0TWKEsva6+cc
vfO71M622Q9qFM02drTIee1WizXrpYWd+TA34b1bTBdPu1HAhiL2uRmeSMxsJ30CzdsVCy/QhTNq
zl5prVmYHg8psK3JW+8/lsYS0PGqARX2IfjGDflCs26UYVjQqEE7A92kKp1xFNZu78ZrCRsq23+Y
mJ3B3gK7N/g6C7VK9/qh2YKct9VV6QRP9RosvW2uFyxe9TMnFmfHLyvEpBQTbtL0MzjhQ3LIkEKn
ajmuhW35/G8UG67uxRODsxPXmlGVdy4G2x/GarT1d88xHqYaKd57x3W6XkYzXElKnc3qLFqwlAwa
UJPoyytUu09+R6GKxpwXzfr5/zmZs3PGg6eXS1fTnOjjFJQ0x+AZQeTVVAssX9q3JfbJa5kB4C1U
AYHeSipco+eXhKTUShBXtUxYIq4zUBJbd/9Dh0J2hXbk4zKh57W1o7gBjznIQvAZs/GFbamPYUPS
rfCCowH9yCAOn1VVW8pbXnMdp3ZmrqM2hiFAioOCjSNtmpfAaXfGGz2p22SjCKulEvq17XFiba4Z
0RsQQLjoCzhpVqOurtHKk0U/hax5zN128x9skVNjs/CldGPsidPQfje31ma8S+/6dU4KSVpPJ3yJ
Ou9q+H9qb5rqkzjCaGKzrGAuIwXM++8bEATHgJvYETeyPdCGu+TBrl1yp/ZmcYtYmQJkX0ymEpnb
YDDvCin62Y31FqZAOn916SjV7me1GF4L1fzwn0yuDsXrlBfE1c/2p9ghhQfKU3FokuzWANKOaOOu
PQFxHGtrIhG1FI2q01+c36wgTv9lcbZT0zZD1bALFEcjpfEsxiileUFW7YNeDx+DJu3sNsxycgOQ
xrgWLaGKWqbIkceNvG3SBg6uwRdalJJztGQiRd1ZvZl9HoNGu8vkOvxoIPX5SQti/T3NsljceKqI
oOLQZT3pBKBTL7lJrwUp0v6uV7r6RUjok8+aVMvXWVNDACM0EAHERhSvmkht7/K8Ge/MrMjffD9r
jnFTg07MtfKplgrvPfBzQO8yHMLcNGnBFack4s4U6iBaoQObP1eULqDtiNOf7lAmCwHS5TnUYLk1
TNR1NEWRtdnWyfPCoGlolBy1zraFGweHTg96yiRibreS4NzeLPLl0mHuV5lWI+Op6LN4IUDIo9Wo
0DjuEYhmVW165Ck/0sw32olTbGGw2pegC+gFqx3jZbqCq330uWvW5CLa35U1EnN0Ye5uf9XVOTj5
qJl76OgUaKK2lWntM48jJDX9kH2PkpDEgbUwAb+qfud793wCZq5BMprWo0qmOGbzw2sVuCrgG+vD
dRma66RLNtpwHOHx0fR4f3uQl4HUueHZQreVGA5ZjBInXM0r1Tqo3kIx8OosyhKtL1S+4LqezaI5
6oXej7Aajkq4y0okLd3uUTb6o2nk/8lYTkzNJjFswqivpQYyWv+5FN9EuFduT9blC4XJOjEwmyxI
ISKrVLjjC0g6oLLo249h/SmUcGlxtXDxXh6JCT9vTupAqq7ryuxIGGqqNlnGkahbaxXEP8lX0qYN
Brj9kOtfFCvY3h7b1XjixN5snbJcd8vBnwgfegPwLrjp+K42Pt42cjWohu+dxKIObl6cg0AGGkM7
PavYblSmisGWD8q9d4g/GZCHvMD2t08el0hDr0dm/7IpzYFDShq5kelikwTVZrT9tdBuXBtaSABw
1seysReBNZeHirU7sTibS9DRlTsoNRm+j9kqWwkrBbIBwFL7Ka6GPm9hW/5Cg8y8hwT2DBZW7lp6
BWb2xCSpQ4oFCjKoE9tS8BB4FMXg/OG9Ig1OT81xPUHv2heSMhuIMW6vqnLlXJDRlC2QfqCWUMQ7
D2xiI4kaPYR1xOr69mtRl5DAVpJRftbMLLtruwrCvCTrgfsHsoBXN/q6gzdtGNuGqkQq79PQKn9o
Vsq1bQ1NtSLJDjtcWuQBEYNobJTct15KHcLwldT49eOgoB5blgl1hhZGEh05TAgKXXETSQlKnqXB
+MMufigEaElRTk+dSmtGR/YgwAcKGDbpys8SBYnekf7PrrY+wrdWR+vb83K5Dc7dxfTzk3ivVMKu
4gJRnMbvnb4yyWlXm9smlrzrdKpPTJCf6HvdYm+HEII2ebNq9T19HutEShcsXdtkZ85v+pQTUzHq
z0LY9ooT3pf3hb4SHe6ku+Jri2oOdILyRnHUT9ra+7wc2l2JnCHApz4I3t6gh3Je/qeVRKzqLlZI
nNPXQyP6lh49Y9VtaC7e+ZCELjjDKxv61N68YU3QiyqQzBxWJheFFbQdBxrqc1m0Y/21qPuF2//S
9Z6Nbn58c+Q7crVgESUIPqsscyiErix3sG/vleuzSJPjhAc2qTdOoz5ZwcjMEIpXQsURdvleuZ9Y
qNO7yQu6d8tZ06uDAudEi6Mhwho+u4yHuqaGVaHF0nbJLk9hS/CdUMz/gyOGLtC/rMxu5NTwhayg
3upEkipBjQYvRDjW49Lenz72wsH+4eDmoC0SJdBodPWUaSeZoK8mRMW4neCuPlomi7z311YKYA7I
uEmu0ETp83ylMj/mPz3kmnws981XfyP8qhIVTz3V98Xr4/KdSGP1FGRwKXOPzNWVGgibszJTZPaF
uZ3uYxP8BnvCXnqi/T/G9YelmQ8xe2Voh6aZ0BudgySRTdqOVm6Afpmtf9dfFjb8lT0oUW1TpzZE
wLTzGKqJBa0cIMJxxC3m9BX+MdzUd+Nzvx4/li/j2yTzJX25bXUaw8VeOTE6u4zBvTW00JL7VIyf
Yw0zxaaS3ks0cG6bWRrb7HwpoVRVcs/YeDytpBLO27cqXBjKlQuM+TOmFoKps3IereVSRqd8Bs+k
gf48kpWQNw0w1N0eyG0jYITP93pap1UnTcJIY2hsAhlNd4rbS03P13fev4aCRzq3MhaDLkReKjvp
jykbYew8B7Iwa9U7/w6M++riANOmwQaVT1Oc3fyKj+ZILyOLUfjDYy9DwcOFvM2UceGRMAVWF3vt
xM7MTyRRUeP3BO7kffGg3NU7CH22/0bN9cp9CID6j/HMzq3QxGXRs4epuWUP4Kjv+g+R098F2ymd
2gdrESm22IEXbn97byyNb3ZjGZJc0CnEPIZ7FFu37a500JDfLJm5AtjDA56Mb3qMndyMjam0SkxE
/+tZoq4hC3yb2nRAH78uZQGvbY1J4BBlSbgTAPqem+ryPG57wNCOAfPRAD1XpL133c/b87Zg5KIy
LAaVQpJddnJqz0oA8zptC30u2rfNXJ23k8HMC8BZ0YC+0bN/JIfVd4g27txdti82IVJfC3th0djM
40laAnK6Y1DpfbCL7QmejqzwCq68XbGQ+rnyTgXCxSOOXnL4IEiyn69SaA2KUIm8vvsNHbbtWjxS
E1zpqzggNSwc+uNyevjywX9ucuahLPDPjddjUotUuE8/jtqur38XY2jJLIgDPyws3RQZzV3H6Qhn
s9lXsBXVNC469SZ4gCWLZgxYSTdTTFOul6/+Sx6XiVrjZEZnkVql634Uh54O8U2CEltdjCb9O8qg
/OxMr3qWOgusUTEg11AmGhSKsEqDLqtgj7eqgSIRDX2uPVhev9ZbOU+g4I6L72o7EbxlYTZRVdFk
mK2Qq40PXiYlz1Ku5EiQ1L4q702mJlmocV45Y2QwVIWuWIOntznzGaOkxEGvuJKTDtW30RBeik58
M4p04ShfCSfOzMz8Rdt6rpc17Ho5H9dx/M1sIFgWHkbZW7iHr+RJeK7+MaB5Dx2bpzfjvNKc5jAF
Z6b3GG+iLYRLYCtG4wECs+3CHpz22GwPnlmcbfmKNHguTgCWcHhIwZqmj77dfInKfbbvt9FmCVZx
5RY7Mzfb8kpqKS3ESopTuW7yogmS/OJ6w/Ci6bn6ZJVmdBR6QVhYvytGz/a9eu5JdL9rdHk6Z4b6
u+q/B91jLECxO1TrEtGB2xMqX7svLY1yiylO2L05/8/gjmRPVIQ0S1t3YJd8zeF0+l3aqOvsADj0
DVAjPtNdSceSOoxBAWqKvlsenivZzh6H3VJNW7myxNLpF82OvTIaau/30uRIu4/+Ot4kThQ96aaT
vCFxIRGGpd8RB1lbR9gQ7cwGr7kpvzaf+iNikuUB6oSjaW4yKNJ/Cgttyded/MlszZbGTWGJbyu+
zTx6L8Fdupm4A6Sv6pNxnHQY5R3aI7cX6Fqe/2w6ZgEbskNFUENZATDCdx+UMhJ+ZGlSgULlIkLG
wC8h3hRQCABnCnOE7P5QPE1aaFq9skvOzsFsTZLIKPOo7IhuPDlDmy5p85XWt566jilzHHqt9h6R
m00fSIGQL6tiFxLt2xNx5bLjE/6oL83v18EU9FEbCPrLvRAgzZBCcg4ragQbslUUjgBd7G2LV87h
mcWZrzFFKGg8uh3hUayOZflFLEJHNFNoz/xNEKcL41uyNnM1uYjXzjteTtrKMmokYWhXCNdpna3h
KrZvj+zaRXSaA5lt4zx366osC9mJCwghOxfFJjAVXKG3zVw2ANO1SToCSiG6ysnEzR4BhqDEJRhn
8ugH7QPKDRvJLjfxfirRha96uDLeLJyJuAnvaLYut4u3xbU9Q+crgAdQD/RszVaw8qBI0cR+yuN3
TsUzRKZfkaz6+gdSOFxS8KfC0kLSov4cPC6lLq4t6Knx2YIakTWM6ihzDdceIHPp0I0Q+g+hnRo5
PaKec3uyr936p+ZmR1RItLrKcmrZsu4KxxI8OESRwktbq/7jUGTSkiucPv+Pm5hsBTxGqqYBSdZV
CBrmsG+tK4XBFSAFq+1xU++rbXsH26kD7evzclfLLJK/tDbbsYaZh7I1QGqkm4n2OPWHvvUEcjsr
yKxVkSjmm2LUsVPUKhQJVs5Pw7J5KpRSe749zedb6h8fotFDICJ+K5Fnm01z35VJRnuCaXfe0RWD
jZrkkOSsKrQvwpj+gNJdOETnZ/WfBjk8hk6ZRoXQ8Dwa8Mtcp1kO8qPGN0y4iIfiXlfyL2q6yC83
zeF8RcmVQ/FGoU29EKpNxcFIWhVCuzJo4F6ogrTfZCMSIWmgQbLuQ5jbqlmE4kverKu09fYlgvR3
tR/A0IsO00qCeG+tQ6u+uz3n16YANMT0SZJGg9zMjYQQTRWqFwGzl70QKutKh4a3huqzgRHptqnz
U/SP2Z6qBXgL05r4185nW/IkMSuKFjIIN2je9DgKodzMSGPFRoYOTS1Yxp/CTfyyqKnUKOAdoXuC
jPG5RQSMQhpK4dFCPVdryhUwXvoNv1vBwuPjyupqEB/BKEknKfwms32kKZUVIF2I/HfjP4kqsPd8
UZn+ik9gk4KnoalPNIkaz8cSmnKOTpcpQUUgbcQj4m4tQWO2l9bje7odn26v1a9e29mGRWOd15Rm
SNCqzZsmYyGQEEpNLai/zfJV9okKWrcX7jPdQ7rN1axHt7Bq2jezvHMCWhrWI2/m+7Zw5eeoQAM+
pT94S3uHsffT0AAF1A8bKlaTwIcJ235VDttWVYq96PXNxo9gLdUFs3tMfdm7F0y1uqu6tqMhKkKO
vTYEiDxQp6LyiISd0aJn143Chy5Vi695YBj3WVW8V2SnIIyfzs4wDLzQknjBMc/iZxMnAaOdSgqb
2pemQGJwvghdKGiBVwiWk7qmMwLQEAJ2riCUiGgkL2oqPo8Rb6WhQSWHLLoFLVhR3U3CzXCBblsp
c6wA3QUCHBMxhjxMbdWKfph9hNxCcHB1/S5HRJF2VVrcipVF41+bPehasmqycW2UBVoO2f72Ss+d
7jQkU596cFhoWfoVZ5wk20yUIw0ypCpszCY0SL6thXC11u2q0RBB+6QuwjZmyd9pEknBQrIKhAiU
Eaw455OoFX5TG+kgELnIB20zPWuHn/AuO/LOfBA2t4c3dzpzY1MkcTI83xtHdrmPhFcZrcuS97NU
2HXt2xVI+tum5q70H6asiekHFqcLH++rpWg1Mpujj+6rNoHL/LVWtAUnOssLTLNHAQCBZDJh9K9f
VPJ6w/XKwBKZPeIub4ciCtBWRHbW0lq9Dx6Vhe2xaG8WHUi02WV1PK0W9tAVPE6vVChm1uHOeF/O
TJ2/hi6HNzth8PdIEfx8Arltb1cdg622lW3UhJzbazXr6bi0M9uETSXDtypjh7zWRi10uNdpDoJF
2x36VSbnu6oojnGJp+rTdUoaZEwPoxRuuam35Qgz3+JBnL1GLz9ptlXxpm7eF7+GHuySg2+3q2iv
bpYxOL8qbafOfb6HJp9wciga10pyr2JNaUBQ1tq+tHvfJj29KVGdPaJuE9u+3T0hNrQ2N+b3/EGE
uOmuAokr2hMZR7dHXG6zxN406+26nIDZdS2qfhaok2MQD/1T5YwbnIONaNY7pFk2LjFcfWjv0Td1
gq2+QvvS0Q7dB8Qn6YCGJWbFm/Wh3y7jHa54SA34kAUHEPlFXP/5bLUN2dC8K+nfR7IpiF67glb2
4bVB5kSBJAV1l4W9OV3l58tzfsvMjlzQDG2qdYhLiAj5wYfTGQOYViHU8sNU9/6sxq6OPiIVhd87
1VU/5rpqpCuvj6tdZrjd66/P+a8f/X9771CbxYOXpdXf/4f//5HlAwyQfj37378/5u/pa12+v9fH
b/n/TL/6r396/ot/PwY/yqzKfq/n/+rsl/j7/7Rvf6u/nf2Pk9ZBPTw37+Xw8l41cf3LAF86/ct/
94d/ef/1Vz4M+fvffvsBqree/hr44vS3f/5o//Nvvxkc+v86/fP//NnDt4Rf25Tv6Q//L9sm+JZ+
m//a+7eq/ttvgib9ldjZEEk565Chw2z621+693/8SP0rlBMyNI1ThytxPz9Ks7L2//ab9lfKt4YG
FQu/Aqh3KtRUgI75kfxXSRIpdFjEFlA0y7Lx2/9+4NlK/bFyf0mb5CkL0rr622/nl5+mQyKkg8bR
NMOCFxyWzPOdO1QtXMf5CHxlkjUOUmQBjon5khZL8tnn73EM8VKF8BPKIFCEdOLMHEoBVfTQKDWs
MO2Aloz/ve6Nb1KsISiM5rAemD9PVuKfAz0d2CxZCCaZKSL5QCABmmACB52PjEJr0w0kRRCitgcH
jFq6QWfCSAiJ3VdhCx9nj/zrIhRkdsXDz83NaxC8iDCc8lyajVMNtaDqtcRAqaneZqKIhBY6od7H
26NbsjIbXK/loRDB0EVv9+iI0c9+EG0ddavbVs43B1N4PpZ54KdLaVE1kypv3oRPjW4cIoUUeKa0
9lhHi82MUwrxxKf9sjaFztAfmhYtObPnC/QHMIgrvbHy994uB7AzUSwp/5e571qOHMe2/ZXzA5yg
N6+0aZRKeZX0wpDKACQB0NuvP4uauVMqtpi83U/nqSPU3UTCbQB7L+Pl4RbA9K/dUmVzXvc2NM6h
5L/IZcoVkepOgdvO6Eg/WV9eZYwfiIoja8y28gdftQUhaKhlmRCgVZdDCPxix+ocnUrsa2JWYT6k
odKCEdD+TcTEPFu48SHWYCOD0oTL858LXhk1mMb38OBo/MEfHtrHBkKKQzDey67YTO7NC+zPyVKV
WUMRtgU6ENbaorE0lZhlQDfCTTFZ2i6LYMOOBPxWDvGv6/zPZubh/XQNEUqu8tKeILgv3RT8FvYo
Vnu+vMgXYNiPcfujK4tLVZzJpLdTdGUmTM33ifwajOEzzKbuZh3M4WheyU9FqOyqM6QhkGRTPMOD
WfkV33dP+QsN4Oel7uBP4ZmANva7LUL71lAvIooc23lqd/h9H/fdSAJHHDIjmzOKc+PylC5iStXE
qHRIGOsKWC/IgCD3QmoXkJhoRmHrUOD2q12306LiuvvAYqsg0cO9GvUHv0YlINyqRS0S2P+eGewZ
4Dx0/AMZzz9nP+FaDLisY7lgmQRiD/fDmRnI/Pl6V4fGwTrxBzvUjwRRnGyzq78YeGgffigR4uTG
Y/7P5iGMpadNBd/E+V3T3yFrcQeP5tyDGAo0wOCp91b6TpQeM59tqhgs0LsffUcSR9Ft3A2c2R/k
z8ar2mCdRGPAJfbdPjtouMRyF4aUAffa0IJati2DzEejwq/hoOhf3hNf9dwAsBBqY7gYqEvKflw4
MFBGCtqtdD3s68IfR1BcKAkbXgU43TxO2oMtqRvNLl+ScwjTPre7zP+pHGPRYMQ1kfoWoSFCpzcb
25e2tDNBzWRwgEIFMJj97fpy8NMqvbYlJbrc/eU76y+/Y7Hw4gHapRSyi640KRCaTMIpYfe0LAIt
ZpHGyBWxkYOhWBX9RlZtmWqfmwY4FvVlHBdIFyyTeGCRxUi1QWlvXnTmE7/tdtleOjSv/x/KDF9E
1z/amhOKn6KrSS0Lxupoqw4KkLjc/DBDjNvQdM1v6Y77UPI5bS2teegWB8cfbS6mmDcdIOlD5cC4
EEhc9YdUb/CXFjX1j53zRwuLyUu0tiSSg14xHE1z+sjwh1AOBJ6vilv+TE7ktTg+C7fcK1F8nnMi
UAI7Qx0hjXZzJLm8lj4YsJc6vDgpqV47Zob0rwtv6Ej1pqtZnTa9AWgtgqefd+bX+lsdaf78oE9D
KYD6SwDz+G+zFEmNKKO64mTuyNmJZuBjegeuAMVPvfwrv9p5fwza4qC1WxjH2eXHUrDxK+GAhho/
7E4gdNNE20vvy5U3S+2pUA+Dnc7irEnhuCa6eeXZxn2RlbCse5L1LfYXHjN/WWwGhJEgRDan9g3T
WRydCVa4gySxAZsjVfuJh47wqzzHMkeh+zSMXfmTjXEnuaY16vD1VEt6NJlcQWNWUY99ncSHHPZp
HrKRID8hdxsOzpRHUuO0v0Sb2PumHIxIq2ria/VQnDpNot+hW1vCMKztT8TpepjAjlYPCX5go4a6
o2+QCuE3ZNLlYwNB43BQYjjIQlYVxuENO7JYVyEyX+awaoBo2n6m7xyJKldXtTEhHLWMHStemd9L
qa1Dx5i0kGqNAjkvpkQtQfapgLv1EeZPKBSZpPcZdaSbksCCVwxD9qBpuTgkjmS96/AEe3EaSbuq
NTFd96KipzxrDK+j9ruYvQAhCC7vJQMaUvgavZ16ZbZyjYkHx/dxx6dU39WoaRyTrm32TYs7NMh8
BkJlDVk4UjQwvEaBml0DtWGeBKHjtS0cHtWSDQeEPNU9CBypXml1sgd/mGlXmr0SlkSQ42Sk+nOe
G8ZDMlIHLumg/nzLaCbddlDhjywiNaZnK21zZcOhVXdtKVMOhoM3pNTBtU2v0vHJkepyb8caCwan
tw4UYtR7KS+6QyNL+q5pdNmnpJyfhWlrfG8tGZyEdlBMuB139eAxQHXPdo958pJGkvfUMgafA8B9
KFMor3WczLbQE8oZXG6ElyOL7BNOkc91+vRKpUUbwBvTvm/0qtgTtVBuzbKBknrX5g8qAPzXqI9M
AQVRGJtZHYZix4suUd0cgi5HSK8l9V4tp/HaYjARVc2p+aZyi/lyAh6z6TDYv/IWNy6uSbDOVooO
p7TFwrgzYxrkXW+/Z1o13KTF4BwS1C+DXBdQ/6I2LuqlxV7rVteesrYzr6Bvq/7SMwmp/dass8Ae
4inU6qYKpNGgdgi5CbGTGgoXpFStTb1zO24lD1oLDxToujWz32ROoP8LS1fnSVBJebQtblw7vcof
46yCAXc+xSeQSKWDWtO7oYcvbNUCxn6rWRIFh5trLfCTFMeCa6etVJ6ymnL4DlXZVEUJ09nZnpTx
FtJ+7IDDs/zBZfgVuaMppm4Hqx0dXokphXdvXAtxE1dCPCXZMPxstHR8BJ8NripxZuTXUJfIH6dK
4ZY3qkWeuf1UQSIktmFuyYaygmV6U2ePhjzlsHpv+9iIYsfIzqZWKk0osAsduIJrduZXtZ7sGRwY
PEdXex8rQIYGnkVGaM6pqqfqBQyyxjIGJDS2Ts0AT+E4rSOLJ/gvelG/Wt2gfKMQ24X3X5/h5+fm
AeiyX+Ds3ToQR/0u2Q7MTjEyh6zuZ0pODvf4ujCDPKucDP43YF238TD5isO1sw2pZhSMYWaLDwcF
7xtfKTI9avUONA2sVLg7yddS2zhenzTm2alo79JEPk/w3W4k/Rp6vSqIj2bzgmDyFkMEEdqAVbkX
Tp66NoGmiuAYZkg5nY2atFBoHTgMChTDhVBN46UAeN4oGQw9JdKr+DnOHRwcSwQ32Jja6dTC0r0q
cF3kjSHgd8iLOoD/hg2v9xwKifQsl/nPaTQMIESy2woJ1DKxn2OHJoe6BUaENcQ5WHwibu3oUyBJ
TeGpzAm4M/Q/pUTDTzeQe7ez3USUN1iIGCfURsA6z6FBUTEGnEAz8SuccFbgMNjdk8ICy1PQOpRi
lsGxPkk9dYK6YhbL56awSFR3iXLELjAN+F+0MIBVaJKcsPqgUkgt/QZZ1mclids90PzyodLl8SwV
Y8aCJB5Mz0zrq1FK3xKsUfiS1s03Cr0Ct7Lz9rqsh8kDbsw6yWa2l7X+WtBh2DOrkbx0bFpvMGMt
6glgKv1oPFljbLhFlcAioWCZzyGsDFKbkvmGaLOghwZBoJelGqGQBomzof6Z59R6BSinudHjrogG
PeOe3hrTfkpyP7OKLDT1hgesU8mvzkwxrXzIzespme5YqzywIv9OqHwrcsny8iojgWZO57Sqeei0
2DTl2H+XM+kRMh84uicUYEvTTHaKng161A+j8cLrzip8QDdhjZvY8q0ldclOL8UtYtN0IElbHYuE
OGDOp0PU2xa7xtJpvRR4Fx9FX/IjRtU5muoMDx7mZHCUqVIHuHvcv4s7lstQcRdl1SaRKHRaeMOU
aDccc55FpYPDJzIV+Gh4oHEyv26H7o5PHYTOEPDgidt2fRMaiaQ5np1Z056LUfyi9YQJLe2OeJ0Y
ceOuzT6waAMrJlKR4T2HuqcE/RtTYAFadfMGDAq9m4miLxU37ducJrkUGjAi6O/g9j2+lmXfT4de
ZiY5yJNT5VGlQhM+KB1Te+jssXpCMrpBeYJKcbejHRBhLpcSAfmwjCuhlRHzMFg55FCbtJO+C84l
mK5ohbPPqxZOvToq71Gecp66AGlnZ+iFV7I/INfcukOn6zTIUkJQiZIlcg27QAqTGEe7aqTOJMCz
9RKK40gGA3zdMB2WRFLJd7I15S9dWcKBXekM4eM+ZfltNjkQToMKQO738Dn9VmkwlXDLVmvTqMYa
PWGjyj9ko+M3cKJQXqXO0X9VJIe/tAOCU0MU577XCDAVSSIqtxhgYwf95FQAwUrbV1sdxie9tGFO
X9gZuNAyU/BLRHHVmokVpaMQh6q3me1JQPs4YSwcnIs9Y8Bu68UPLa7152kU47HISZO6tG6r2o0t
i5wkaGAc4FyH5KXUtsnRhGr9eVTMCtKoowNnF0k6JAZjhVsK1N5xXzP93FKyb6OTNvuuzB0Pn2x/
qtVgBkIwOVIJTOfLbsCNHNnqPa5KtU8tUQemTjU/04D21uBE8aMfC/PKbkVypSvleDO1jiR85Goh
B2dyBe5FXf6Q2U1/1ZaOHYpGTg66BEf1ouXUz2S72KW1DfiADWFYzIzy3qE8z9yUSeqtLKwUPuOw
VeeUwM51HGKItFhAPcHBrfIEzlzPsOz61uyb5CblJVypIUOLdIU04T05GeppyKbaG3Q5vVV4Od0S
aRgPYwqHgoYO2gPe0vyVMA3RFP5qx7LJWt8aRgd+OKj/m1PW+AbgAtdcwHVhUJQ4gDo9DNyHfOqP
hTRwnKqGsKFCC0M0WHuLXr5TtNI5aR0MRznqYjhZMoPtNCKbD3ygyamQzendTLvsBA87JXdjXhQH
DrUkVNJEIt0SRev9zKzI1ZiwZgevxOGcG2kVqHCfeuuUtHkRIO/jSjc0rq6MSuvhAg2TeFxarhXe
kjsHhknXzdTnByXl034cASGGxbfQrrKcKjJqufn0S2G5dFPZbY5TpZI9pxzEeYKbMPIsFayaqxzK
hVJv3l9+d/0l5wbwzAzNVGBFg2fKEiJZaZqO6YVlBHXeYcjklhW5I92zXraRmfF/5xb+Vplutfj2
R8HuYjHv/2KZDu/HC2W6N5axN/Hjf/b1/I/6j0od/s//V6mz/gVghomMG4BuIJ8a+Ff/qdSZyr9g
6KgY82MVRpkf/+o/lTogWP/lQEIdtEtjRgl+5N3/U6qTDPVfzmzsK89WYlCMdvS/U6tb5IYkLGgA
BIHEWeRphM5x0YZZZtRPHfi3JWUuLtXvrOOPzaiVLuyv4Tk+wcbKYc+aJVO4no9/L0Pwu/FFIpKC
zSdNiIJRE8reGFAvFdAMhdoxagvFoYi0jQzYnxWT3+0sqjI6hCxVB5bPERGpm06hnIBeZO3sNvw0
918UBv9MPfz3+8uUQ6XkKBkmqRMpBirXb5nxg3cbP/3P3NbvTy/SDINQrGmQFCPCLVAXmJMN1uja
d+fo8Sk/106yVSHk2lE93sJ2w3Q2jQ/+jD+/f/Ei3QMrXZmMJVTGLDlXog4SCW6tORABh+9aSqHl
JF7zSn2mEmDiNanCdrBf06R+pQxehpMhngZdwMAd2QibAIJ7eYYWyJvfv2qRKlMyTU6AAQG4zGuD
UUQGii5wt/T1s6y4ZE8eUG0Iigj538sNfpTGfufofjc4D/ynAVZpl6RI6WS7Ls6uhrrwBHUepiz1
WYrTddB/jdCJ12LQ+FkTDI1RgABXeEkmRX2Jl/DI4us4yya34uRKz8S1pBlvBrVewCUGV6bT7sFJ
9KFuvxvLvyf49fsnL/KnWgc0MLISWBNUPVZZHWoy6I7x2P0shb4BZlzU0H83sgg4VVWXsAEWVlQf
9IMTto/d8/iiAGg1+nkov7OT9nB5BuZ831cTsAguQwNtN9hM2ZEeQRn6nERjSHfyccvEZ20DLWLK
JCdTQUlrRdZ4TAqo08fSBthu5cvW3KFPK0eqRmFwpLsiQytzF8X4aycfiX95VNY+vognZdInNhVz
PNEf6mqPZ/Dl766M9lJE16r0pqdYn5Ee02tN7e4SjZ1ZIe24Zn1rMvtF08RjjyfU5eYWadj/LqMZ
TPN5kHJSJDGekEhWARrcejLgY2QW9bSgSuzNqqyFtyUhsRLdl2qeLcA1tZr3DtJbhisPvlnCd059
u9yRlaNp6fEGbE8LHqvqREZb566WIRob9UErzN2Qkq09Ny/5L7aCtdjYSmvrOSwyrGjkBTKlo+Pq
TL4nunldZeUvpsBGWDaoDNBCBcOC9KjxjZbXhm6x2VVK5GmYbDOSyp1j7Fvn3GUbK2BtIS+2N5GN
miUxtKk7aAE0vxr64/KErJ0US7581UqDUoH1FPWHuThdHspTV8OaadZ4yR8qN/Pb2ouvt0rxHyil
LyZnKQKQjQorKnhnRWNi3JhxcyZ0gIJ7o54wdEHH9PuKmbs8rl3kAi2vZcZdn+g3uDZObsFR2ahk
Cekk8wmp3WMZWxWqqfGpB3pak7Nr8C1xmNjD3cB1JHegMaqU39SGPiJ3cGj0bD/S2udxfYQ5OtjT
mnSUCYOCFN/1KjXcpJxOGhs2cBEri91cBB81ZVOFxBM0P3EPo+LEkK5i9k2hPV+eu5Wrhzn//VPk
VDmBqswckwX8DQZkzKihelUHA7/6jVbJxqJeWXnmIvSoom2pU/M46sdzCXUzqXi8/PMXNeL/BjVz
3kaffn8PN2LAuCforUMlEfUr+w1CaXdIDzNfkttQnQZXooMPRs5rmjcbg7ZAxv9ude7np1aNAams
hnZ2NPP4QMv1ux3EjXw9ZAGLNu/6a3OziEF12nAYFPRWJOkyRE9x0QL77K2POzc21W+GMDqX0kIH
mKl+njgErxo6RnXMv+VFBXm3ztNYdzBI843JgnqXB3xtJhfhCbYyYxeXKPvocIvqe3inWzS8/OnV
uVzEJyUt9MkkgxNN6VWj/6hL1GaLn/YENWH7qqp/TUXi0ul2o7W10V3cRlJR23aXDFj5NguTpruv
2y6SKukbMtihwcQ3zcnhNa14bUdh3wibk0Z1qf1rICRCctJnkv5q5Fuqwyv7fH7tfl5ROh6VOqbQ
ikg8XStdBxtDoLnJdOCjst/o8TxHX4TNpaYw63CdNw2K+B8KyFWE087xyF77NXs/SNtmX3No+qqZ
RUhBkZRWOCBNVAbTW0cujkOsnSTduCnL9LnonJfOsHKfwPnJHyZYeRusIB5pjHuSonhCkymEgJft
0drA6zoZ9n1WiODyEKysXmMRh3rJJMiVJYgWCtxqCtHuVSY2rnMrB7exiETmxJXB6fA8NNQnxYwq
q3nILfJ4+YevRZylGasO1wMUl1QjqoPOV/xZv6XYzVrQMx4g36DHrXVhEXCamZBF5SqOIBzkmS0D
1yKCKsflLqyt8EXkUAYpTZo4tyPMZ1irLwnSgEq6j6d8IzStNbAIH9D9NZoULJEI9mGyds9LHk7K
Lk/a6J91YBEwYm2+OiC9FJnai+xQV+sA7NQTX7T6t8strIz/UqdRSSDuUsPCI+qNJoRJ1gEuHg3Y
HZe/vvaO/FAA/3RqoV5cwYYwxjsy0A/8jgNV0oCxUl5BVxWAQWe/dUFbmQl9EQEqpksGd+aLpnqV
0J3Tpm7lBIy/Xe7Iyi5eUmAdDi86pqAf5bCryQ+WbgmBrI3//PdPAyQhIOgWMIaRWhxZgcpK+lLU
Gxe5tefXTC/4/HEwH6vEAAUxcnbGOY5gRuiZfo2Ejq+GXdTvtjbx2uAvNrEtyUYmtbEZmTXkOMDB
gZdbxJUbYPMuD/9qTxY7uc6BCBhHyYiyHi6SPBh2XerZV4PXBXpYQgZFv9toaa0viy2tSzaPG6Y4
SEhooQjjvWPeVhNgvzXMFJvZXwM6Y6mnaG6yCYBfW12Lba4aQxH3KcZvFk1DJRiiOtB9OYHOeQDk
C+BSPCs2ujdPyRcn5dI/14iTqtBYjexRMAaKrx0hTs8fbX/wVNwkOXTbNkLXSp+WdA9ZRWXZYsga
d/WuBWdsZnJf7sPKDC1RuSRHpUv0GoQvjfdBUwJhpB4ZwD5Lt4QOVzalNrf8aVNWSt9YcYxbiwVb
8brkXoyEF99Sd10bmcWWN1oGdzIiDNSEcy83I2Mz3K59ef77p98tSAwyKew6o9yEWS1GBXf4y2O+
dhnQFlscaqRcRT3cxLpRQs1PQzwE3me7NAX52M3ludYB9c8OSFqSqT049FGhmG5bMt8u7zc6sLbw
F/talnsYW0O3Neq9+NZS4JQKOlBQ9h50DWCfc1CPLA8vtzWfOV/tscV2zrrMigva2lELRFMvHI8S
iDMoD5r8Csl2/3Ija0frUriAOE3bMY71Q5EsJ8DsqwdI5QQgaQrAt3DI0l1zArRxo7mVXfdhCPFp
bQ0GKhFSg5dSA90WiLPKQQsmggWkqnQigMIfVHf2792yl1lZCR9chU/NOXqiO8N8+VTlvQlrBS2m
Gz1Z68hicxulLBllihrDCAkLQHck9i1P7xR946haiR1LEo5EWcMTpliR3VfQOygfppjuknJLk2Nt
XOa/fx4X1OJig+KyD64PPLR0Vy42HhNrKbWl6bzBRZ9qo+lEgijPxEkP6TTewMr4KKuT6eGm/mz0
NagHlRgOfWx5saMcRFH/oLbhKilwywWkM0gHY4DLS25tJBfBgGrwgsIicCKpf67QcEcbP8+29D/W
vr6IBwasGoDDl6yoMGtg5xroLeSU7spO3zgAV6LAkvhVomALdJ2FhHSs700lyvO3uG2hlaG5g7px
e1+bsw/DyU/LIbGrDDAzlE+KGPp/wMEMefZYVWDMcMjxmxbgaDDxoCUeuLDkQyHLduNeHLPBAKin
+QnISerBOzUNLk/Zyupcch+prDpc5nhwdXXvTvl3vfMuf3hltpZC6EqRAo02qXaU1Xe4BcIaAIJ8
/3QQFxEhZXINhCf21KwVPvkMLsOu/hLvZ+8xONMrXu5Le9nxN8nsK2WYpVi43E2SKVmjE2FBPNR2
l3uVNDluBu8lhbUnTXdSF8jRF0MZfsA+Kaxk3NKQm8ONR37SqsKfRnayYtVXrASUmKJ4Idx+p5N6
YqlMPZDmngzkyxoINBkECN9c/iFG5dEAfsaDF/kZaFKQ4XXhIxXr6w2UDmP9TBJyLNT4UYJEZyj3
6bmXp41H/tqyWAQteUKNGTsZcNrxgYF0O8qN/8/WxeJaMgBM3HUJsSNJe8yliAk/Lbdq5GtrbhF/
YPvYCECTgEeAXIwi00hodSAB6Xv5p6/Ehw+sx6etmxuFk2SpbUWsQL6p3ac2D5pkN8Doa1L/Iabi
I+/5qRGGY1MGbt+KJrV2TVRIiDUAoA86pdZu9GMl97akWauwKCAZH+xISWPHxWxA/lHB40hJPLUf
TjwbgKrM/56c0n/T4PL8Kz51SDdT0lJQgHC8Bv3wDUbkG6fN2g1Xnufp05fTgY5TQz/SXeBdIcFu
3ohdiwS7uou9Le2klTW11LWJG+x4y0CA5MnzmB9THAb/dL3Kc5ufOtDi6hy3YjQiUe6n+CxMaAtO
G/tsDYEkL7awAbvOsdIyhF7YAMFJ/iB5DUwAVD8LN2WjV25m8mIzI+vuKFMBUaRZvgozELLiQG2X
gaHltr4MNhpTQ2JEzs2msOj86S+u6vJij4MLpKsgAcSRfDt6FWiWkkef1Xvoqwb00LrNy+W9vjbt
i8sG6ArKCI0CIyIWDyuov6u9+T3OpbfLn19wRn/visWLoxl5NhEEq6gK4xM0caLyVB01OIQ+zwJg
zq11ApE+QJYEdUglvNzo17NlLK0GBloQ1pko49nx9YicuiKGq657Mc3m5nIDK0kfY0neMkWdQA0O
62H2nih+tLCQwYvzoIZgwPlAAW2cTis7HyC+PzcOqVt7rEtIWulRZrrG1XRMPPhNlODfZb7wttI8
HwZqf11shrO4Z9CKx0JMlol27EN3o73HB7EHJuK+Q1pdO9A7fqNeDYGGVsFJMK+3NNK/Xn3GUpGs
xjWaAKNrRwjQR1ZOe81kpymtN4o8a59fhAZLHaAPViJ7lXN2LU00cXMlec5kZ2MdrC20RVjgwFZB
BhFJ8BTAw9Rovdx6HONQRVzYWGhfH2HGEl4Zx2lXlLllR7HZ7ns6RYkh71mHScg6vK/T/kERaZD0
7K4Zk7PJau6x0sILKAc/RQIzwWZdDTBYeQ8LgZAU6u7yD5tH8KsFswgbY2dCq98pzagsbkrG3YKm
G6fdWo8XAcMG36sH7APnUE+vUwt8T4dFSRRb75r9NLTBP/r9S8QlIGSFBFisE/F8vMtVY3KZrcsb
XVgZnKWa+6AUsignVI6YhtRD/UK16PKvXlnP9iIcqFTjssQmC9Sz+2Z84haEpZNi4+Mri9lexIAi
ZmUGzWYDdJ3byrpLxhtO39ott/SVaV36Asmj6GABYyC1WKk4nqFsYtdaGNdWCJ7nboKxGUu2Khdr
PVlse5h8oyQCZc1oUn5q2hWyEr6VHECIvDwLa9O72PUj47apdnjrIcsLF0ev0e4vf3jtWLEXZ77B
YLw3SYA79YVXPoGG7eUn9YZRrwcnPRSBtAcZ7HJba51YbGBEEBXSKTSOYFv3CHDI3ZSTeuPba8eW
vdjDctsNucVwPM4pWfbSw643w01pCFKc8pvqICtdWOIcLaiFVchaAiUgnwv7epQ2Tt2V5WPNS/jT
bbUuR5IJCoQpkllBE4dTRQJzOJZb31/73Ytd3PdxKUiBil0i70eTBhXR/X80qUtQI6qZKQVXBlAw
/lNAIRI42Y2QtrY0lyDG2hoFB99gvgEXlT8b6MQ+UqwM1xHoIPn0das6szb686h9Gn3oKhc0h6Rz
ZA7CNcC0QTlNEz/yzYLB2vAvtq+UwGQuITg9W2nKgKkBN7EZ5PDyDKzkviEY8ufPl6E1K4y5HDvf
DKF377EzeUUqw4XflVfeI32ypeKwtstmHbbPI6X3fZHUFBkG+aB61AOG+N8vH/Bqn1m05ez2dUbI
WMIZkdoaCUsBJJivhvNFV4sk4Cy2bJNWZmOJXqSxA0GBQoenuPJgGbvB7DZW7MpZucQKct1KDEjq
xVEsEt904qdYpR4o4BsizSsPGwjlLUYfsgaJpKASp93P77Ma+4EVQQkBIMfjoC/Cha7fmQFnLlzI
uq3b0dpwzbvm0+5IeaIR0OKNqEnedHGOq43Df+278yh++m4tGX0nNzUQNWBrzuxx3m45U64sIHNu
8tOnBXGM0lDxPp81okQ4+4rp4T8+BczFdnYwrXapIVtu42afvjdb3nhr22vpf+KYRIYo4EfWRUf9
CvonnkldzHcA63Rvi2WwFljNxS6Gj1uqqD2agZX7nL8oo+YIZiiKSvleRXYXSNRia/WsxNalupwk
T3jlNSixm3Xi9fxdzjjQChYoWVvIvZV1tETu4TYtEQbhnoiMXi2ZgAxuuX2s7OclXg810qIHFQZo
tWonsxutvqqKu8tBe+Vuaiy2ctaMVqN3oxkxBSDpSYe2VCEFEwdZXpjE7U32pvFc8y+3pn6UQL54
PC2Bd6Q30nSMRRyptDxLaXvT6rAr4XmLykQnH6FA9FBmkPOynLx0NYunvtbX38yu+5VDxsXTNNT+
zbR6NeX0WXLMqxxWEpLp3HcjObGuutLL9NhR7oIpDJW4vDgCRnlDTVCEammAOFU33TuNNcO6O5BN
FQhZa8qJC8vThQNd/+agdvxJZkXIBJQO6YhsU0sSqF7AYGBomWtC8WpqtbNJQV4vsgeTiyjp1X1S
gOY61c47b+XQ4cNuYupzbmXXtmy/aa0daFLWwWyr9qdehbsW8u1DpyAVGAd9jYRg21uvosoiKENA
yMPvM/W1T4ujqJrak2t+D28g1bW1+FDDOVg0sRZYhXaoHHHvxDBchtSAZ7TizlLF7Siq+3gsYJpJ
O+AmbTnoiT26RZe95TqFMwH0NkWTqSGXnXfSTUGWtxClbZns1tBowgOle7dA0kiQe6kN7YlAMiKe
0srNC5iGZZA+c0hU8/qpqlPPqPpTYlRQ21NgBaW0u6Z1WldNoBSikB58b/7IZKJAnNk6jcDYFgVk
f3RHksEirm9M0VuuTNtDrvcJ9Gyk1hVSD9E6eL5EFi0CIDJ8vR+e664akHI0r3OnvTJG8ybJzdSP
y3SXVdNR9JCo6Pof0LsORrmHNHLnax1Qw5DjfK2SHG+64WUsuu+FE4O7X6GyqEOYl8Xte6bmDGdW
e8p0PQ5yDnZzzckZ5cf3SUre9ToP03x4aoYskEv5oI1j55rlcBIFfa37eA860NnhVajU0M2wAU/x
E+hzugIMgb5P/cGwYeHN2d5qQExICnoPMT/qAxnrO8noCtt5hajZkUL0wuMju9WrGJbaAgsYpPir
hjoQ2ZEjEMplAJ5BN7cHY0/S6dGR4bFU2D3mpLq1Nb5PITiM6lSVu3YjC1czBPSndYl5St/tZCof
NagvABavQxYxP8q5cYVePDSVdqWU1t5R80elG265oWf+ZI9XYPefZxrVoI6/qlHZqq6sXRGX2Fi7
mBWN54hfMG92KssjfQ9L98KdfatgT/CT+NaPy7FmLRzPf/909qZmVzBDAOpktEc42LpqbG9EsbVz
y1icu6I3ReUUgDXKhxESlDRUb4AirmC2h5vPuMve5c0Bmz/5Vbxc3KktrRgUPuFJoNwD8faBjiER
ivkzMiz3RbSVc187YhZHcWs62C/ziU+026w55zbEhTYAj2ufXryIWSYVtCln5gqUklishU437hyn
3UBIrNyxlljZqkGWECevHTkl/NSbR0g7eVYnwqxOoRwl4RZa7Wit7S6vqvlc/GI+ltBZu8ob2yLz
1Rp2wVn/EtNXph3aATyZ+NflJtau10vUrEoEI62GNuqAPXRhvjPvKr+7kp7TeyX22hcAPWAlmHao
8myp669cA5ZI2qRNu9RW6jhKBvNkc9WTKsAr66J0bd4+1kyHvOQW4WJlPejz3z9tTKfTTKpMYNTN
6mDW90r7X87ObEdSnNvCT4QE2Ey3QMwROU+VN1ZVVpUxo5nBT38W9etIWXQRSKm+6c6WIPC07e21
v1UFmrGW21nY5s3FtVGXsm6serYb7HjrwgUTG+SdlYwPTr/GK15axOhs+su2ikinC/bn1i39mast
3ah9BwFvjuqcDqA4v7hde9tSa80WACvP+4TFKdvFUJC5uILWcqn5FovF9vpwWxrRs5k/lMSBMErh
BagFMdLs0jtD7OtpcurjfttIsmqQOf3kf82d2UIAK5MujZ1a2zmP9UtzKHeTGzsFvQsXR1q4hqld
WPfnWlqTRKLtdZ3tvAIbzEenW7lQWWinuXS2UFOKqYKcwWTqDB/noLLFgN0C9pudsylMsRJdFtYz
MtuRm6agzCaphjPjZCCGwgt4UZswhr7e3UvNM02cT7OvSGBBUkd4fMxvWn7ss6frz11YQchsVo/5
0JuaSDg2G/G5LNgtDFX8xoI+w2xAus7GQzo4K0N26Rumv3/6hqaRmTR0fEPJf4k86LKVw9Afqc8/
RuhcT+tSSc0UQWNXgXIWZBYYDC15g5vfGWA6GMblT6anHaDm2dEEJcd2kzdhbcPwkyc10FbyjH3z
WpWGufSVs5lPVF56NDHZLi861C+muAOrb6nUficaCeBQeopp+cBa9xzp+RYA3ypIKTS/SlOvDpXn
cSi435SN9IsiDxzAzU0otMHlypkvHOMNypbXNu+etDUB1cJKRWYLia5LSRxqTGl1JyStvdUn60th
f3HgzlYPxWDi4Xnomzr/xdsnZ60YeiFizBW7FeMGzTSPwfxpk8gHNPKm7bnPva/p1uGT+vdoFVNp
bdNxeBtk3zq2JVD/0u7X9Vm30OZzQW5XGqCGITu9A6QMYquGA8DorqmLlx4+WyogYCzMzsA0s2CV
ZSdDoPMbsSb9Xmr26aWf5rBbuXXsYF++U91rLjYMKigTmv5Y6bvrTbMwff5Mq08vyGlSaKTPNewE
APoYjBAVj/fXH73022cbAICKhF3XCAVOV8JnKLNxbE0h8VbGJQUGaHv9LUsfMJv/es0Mw60i6OfG
9hj1qEeA1GTwrz98qW9nk1UpHI/aDsSUCdCmZW+lE/k9eb7+8KX2mU3VQlliwmXzfckMX0cqAGUn
SAUD1mltrr9hoW3mCtvKpjIe+1bb6eK+xwvkkIbXn7zw2+di2X4QGpoZMwpgWD8hZRmOiYL7M+jB
pUqKlcG59JZZkLfhFDRwJfneJrLzezYRTyHWo3V6jEZ9rSZnKY/7R6D8aQ6YFnEdFlUI9nB23ZhB
gn2q+EXh8mp8r3btysq8MJbmwtlKM2E4yKUGuXN94Do0jZbiu0x3xq8N1j8b8U+f4aYVSipIo+2Q
zfLdNg0ZRSnFuGYDtzSYZtPZliKKgDXm+9F+rUB1qB6vD6WFndyfXvn0s50IgbtunGif1ECr1DAP
hQSzBUbSn5Ch1bDRFEdpvr1S47BQNm/Ntau5XYCSaHog9UgRavmwd/R8Uxvuz1Yl58Z5g7nLUSgv
yG1tZbJMw/Uf+6W5kNWJgWNu0wL2tk2MfFTrp/i4vpR+1N0O5kozLn3Xf7SsXablvEX3K1Ii4Zi/
ZT3QjaS5pG61w5HisYY5vN+37F4hI3m97xbG9FzR2jui8rIaQdsiFZC0sHlXAg7eb9efvrTRnMta
ITYca1mX2BPcJi9IKztvdlAGzT79DShneS4PxTbflV+71J/LW0WJeoIuoXyfIfFdDsAHA7fO/Dx/
WPmaaaL8YxjMNa6jl5UCPp7TkUWN20npOHlxYO03jslPyPW2axfkCzN1rnctoxq07QRRKx5Ln9EP
Gxu169+wsCD/R+WqE+JFDXIuisOHOgaTGyQP987AtuT6C5bW4rmo1U4Srytag++HN2Mrt+xOBCD2
vYE+EKxbQy8N21lYH52oghlUy3Z03Pf2XadQQLC9/gHmUhPNonqSCVM0UL7tjJQTv6jlfZS4h6H0
8lCZbKOldI+YD3lzoh2aWv/JOH/KmvgXyQY9tBrtlrGChg3OtpDMYTcZgYwWlI0L/i7vNjq0fE1P
fnrW0IYucc92am+MoVhzH5h22/8dozBvwd8/LcY11XAzYyGPYuXvHr11HbFDnZHfsicOsUVZeSuT
7d9DFGYkf78nBWK4bid1nTAvNAZdY1iL5ktPnu0ZktbutL7TUJ/CMERFdCfqr5XHgeP8948W3qAj
NnEcNbn+7JI4KDso1aCyWNkh/KkI+lfrT+P1U+u7keuoCH4QO3A+wrzzfGbVJ1qRrR7/jlRzAz3i
u6yaAIj2c0bURqWgEmfWKbFxQ2tDpSLuoijZXB/J/54kFPTPv35MDz/vuK+nrwXVH0lODwXkZeL4
MKtYq+heesW0Un763rEe7CiCo+wuroctMNXgrAERSjLcBl3/hn9HXjoXx0ZZP/RkAClyMH8W2WuC
W2yefytQpL5agLX0DbO1xOxFpsE8wIN8vXnDBhL3ehJXNtHWg430piigabOCddPOpdfNlhcYRjgc
3mUapIXkNs3ZveR0N9b5l5SLdK561fU2Sxs4iu9Y8ruBJqVMVhb2f+/yYA30d1fXaWKbdYu0B/OG
B4Cy7xTsGjmBc4BTGL5m0HdTH3aDKDfXe36hneZC2KITdpeC4AequxnmpEIhVPKeeGW5MrIW8k50
LoZldReXA7jWOy/t4SiWYNI26REX0G+NS59UJR48Mz8zwMYDIPETELIR0USNg3Dr3g/xuIH7RRyi
RAtxtCbHPO6LoFVG5INvj2LH5BTFpQo9vdzBCXBFkmSaaO1/LDBzjW1HJGh5KE7dOfbeaOHJNm7c
oApBUt0WO28zITK9TQEx46MRBa7PA2C5V2sIFm5s6NwRDbelJMpHID3kR7dt4HQ77POTxlHP5at7
FdBtdyywpfMOuPYEpuL6QFi4hqTubJEZKjNOkhpD2psK5+H2d0lggGZtpvKoeMPDteiwUGZE59rc
DGQ4JJoYimb5ZrqDrH4M97afPWnHdS3T0rCerTYc7PzEIaj5AWo7HT8yZ58nKwejhdA/l+S6JgpT
bYrF2C3NAcD+8t3Cf8BD+ggK0aGxikPWrPEiF4L0XJjLmMknvhG2Gcm7a/wey931zl5onv8Ic02t
QEI9QV/DWEfTyDY2aMhg6PC1x8/2Fr0+GjwHRH83DuMOEdNnyj5V8dq+fWHzCzL+34tk0YF/EVuQ
XE+qaMh7VOPL05SH4IH6ldJ1YehSO01//xR4dbOAkMWQeBHsOf4gaehTiq1MOKLCMgAZb5fuDBKu
bsr+vSkGCPzv9/Vlp6xo0JGIGt9Z3CDE174Lm42vIY7oHD8KJyGrq3NEl2hS+dDoB+bJ2iZlaaxO
a+mntopZ32ssGqHFqh9UB4JEkq8tTUuPns3mptZarXWnSzgzwM08mB78Gc6u+mMDMhCsrkIvXHda
nda7f6z9c5mu5rmxa0IgB+DihAfKsEXJX53NH4nE1rtboxYvlPXTuV63HFBtmXLclGrJeE68+rVU
KN8rRMidsd6nKKf1ua7vwB4jW8N2GmRB0juqjSZ2AdmHVmc+87wA7oI/vzRp5zLfkTRIunkYG0Bk
+4bVh6VzpKxY2QcsdOFc5NtKCKLaFK2aK6v0C6XtIRFZkYQszJo5BhSeSD2xygZ7mPwmbg820jYl
jJhWaSILq8AcBsqEVG6pcAxWBbnPuHeT0SQQ2Vrd7cLmey7rNRPXNSOG1TKy0h+9NvAQJtobKA4e
lYghTF49qSy10yzCE92OioxjGsX5N1tcMi5A43vLQGX92giarQBG6oKVx0cN5RjWbdl0e1GJ31W/
tkNZGkKzVQAOdFQTDBOma/a0PTDv6frPXmqW2VGhau1e10Y0S5fftl7lO0BFZultP6xJwhfGz1zK
a1RgeiYZxmdTH2V1G6mDZ6wM/YWxM9fyOnXaG10PAq6SXlj3DyQf/ShG9k+/MZtfX2qfuahXU7lQ
2AuznTtAK0KzpA/qPH6yI/UGxwgv/Npbpt75FD5gqGVnNsXFqZOAf3oA/WIfD4d2FdWyMHrmWkHN
SU24mDlYJER8tjNq7mJtLLdf+/HTSz/9eNSHwqaD4TY5yvNdK8YD0dqXvhfPFeDRX3vFbPJmsNYh
caKQrISJ5VBdKMElmH5h7sonLLXPbPJyllrwHNAYVBCXBlJN+bUMljWbtXHdI5/bUsyu4lsKXhls
Wb623FizeSsNorcJw4hpUTI7VizQvW9ZMXxtPM6FgFxllLbwR0J+cmuph8SAA8t4zKH2vd6fC4vC
XPrXj23HpMKVABvLTeK1FzOJ9pb3xRE5V/1R1RmwNYSAxkqK0TdjF+Iiu/yWuJDn2uVKGy2dGedC
v8ECrzrukWWZfIwnMlkRTKbdtg/Ny46HXyNqwCLu7+kFPWShWuVCVJEenRgSHfvOlI/X+2Fh3M8l
fl3qurpOMr5XMoc2BobwMlrJUy49ej5lXT0GRTzGtUz5LS5+Ourtaz95NlWtRHqjU2Bodlm81WW3
s3ux8uiFeDI3JOcuUDuFPnowHsm3ln4Ggc7vCIUd6I3HHq7//KV3zObt5EJsJ1HD9046BgKU/D6Z
iNhPMnY2hnV3/SVL2+u5cK8ehiIng4ub90v3Vp2trfmreLbvxm9tWBzYW65gH8BDuYaWWejruZ7P
8VARpHGB6QyfYNHqCti5cY2MtfTwqSU/hReQ+mspEwwkN0P99dMYfbveSAs7nzkDs60qV7Ma9ETM
fhAbNrAG9+0ajt1p/bWoMtfxlSjrs1APwfeNsAKlWZvGWFPkLP34qbE+NQo8SGHqC1e1fQplAHeL
1wS1OakpQyfJ13QtSw0/m8Fek4jC0CDf6FrttpbpIbHY5nrbL11ikNksTlmcZDCTjPY1MEeaRy9O
mt95pXWAkiYQAjhfs95YDW4txv416/ijiEEoK4BwJfrBtDLf6pxtmq4KapfacxaoCTJm3ZgDYph1
3ykt/Tpvfd3BjvhrAjBKZvPerqA/GppJ2NGhLMtC8XOk1Rcw0FZxmQupubn4TmaiINSCkqrZarfy
rjgC8qZOtMdVuNyMyA7Bm1n35YVlfrsnh+sduRDI54I8lnjDYKVot4i8WOZ3o3kYvZX5uTD85no8
U7p2U7gQndnDc2nAk1utcWoWVOdwaP979gB+3A6OTvh+ityjuet33Wt3NN4n1jLK9tIBnM+1g9tS
C83CN/w+nL730PG0uKNi7/XvrfP+tcafLQK10QnoKrAISPfQd0/KRiZzZelaGkyzuV/qLaxoXQwm
vdFOvYQXLIGrdwNCu5VlZ6jan83YXPmMP8DIfySd/lxEfFrM4JIi9NGFKKUNQno/UZsrXCscp3+0
4MPZfbcC9jYeUKLxsFbRtBCG/xCMPr2yMmVtwAYG6ycKHaURb2MPxddVvatb/+f13lkcZbMpDzMd
TZcVBnC3Lb9P9gJ8435DkKk2fdgELUCVN9nXzhlzDR+JbVMVCcoBSLurGu5HqLO8/hULw3eu4SuR
FetiKKVROGf65tBtB42GJJK/v/b4WXB3EtceYm2a5PpljM2ghbpxUi1cf/rCKJ5r9iiBlUtVTk93
Xyt7g1rJRzmEQiCfDUByrzcrjbSwVM1Ve53e9SOLIdpx21L3B6UHsmu/2EKzSW4LahdJjm9AMcOe
tMOZNp5fuGql5Gvpp88muqlIK6NhUk8hyapTL+RtvDIol4bOLMYnyO/iun4Kee2bniqYON0mxlqT
L0zguUDPVR2cTlOoVln3vSqPZs7DLm8CwgDORz3x9fEzxYN/LExzTV5RaqDoSkwrZj2OMNeO4YjI
UVjreMPu+hsW2miux0M1qeQ5Re/qdeN7w0devcCt+PqzFwrE4Zj4d5hzjYYrGNpD5o+bou5Of8lD
pPN/JBcaahcdNoTGBfVid1z3vdVwt3CFP1fjZY7Xd/CQQ7hLi2+ZKl+Tqv3FeHzMUjfxEQfforY7
1dqaAGVh/M4FeYoWaZpMU69tEgipKMpj1rifSwv4XIuXUJA5dDGFblyFwHvtvrywu//fTdWun1+c
p+tdtfQV098/hyNGC2ewMZoLVBTbotkVbrlyY7v06NkEr8pCWNQ2+b4bhh217NPoic31X72gJqVz
HZ7LYMCRM6ghCS2dDc/Uk5QUSOHM+pk2jQYowHjb25W97QztSGX9tSVxbindpJVIGh0pAIvfpeOD
je0u+3X9kxZmvD6L2ZqyPMky5HTq3nnKG8AEXG2bGnDzzsRK1nohb0Tm8jnKU/jDNTgtTw4Vg9g4
P+LI9zbNRm0iO7TgPfbFAj4yV9ANQ5emDDEc6Fq5j0b7thPRyrj698pF5kxJs7EzpQAF2Dl5DCDz
A8zUfcd+vd4NCzIJMlfRwSOBafEAtvj/aKyob9z8j8YaHdfqdBeEw2ROjSSS5R5K/ad+gJtmIDY9
7uWCicOahQJ7TX1PvhkrGZl/z0Iy18l56JrIrR2kAhjfuzGFS5e9EkIM8u9YSLzZFCcq6gwcqKM9
lexsyfTWNJLnMU1vAH8Ne0THGIl5u8rpKXK7j1Qvt4nVPoyj/WBaRQRCBH4Sjt2krzZITz20gm+k
1t73DjZjzPRuWTwavhupY1MmSKkOp6iNtxEvdxk8CP3IcjhKdbtT0gBAUBXplpm9DKXbREHN8n1M
k8eOpyBZdMYbTPe4n/VVH6becCNasYfAofXBBQMYRPa93yRkDA0P13IuXIvDDkRenzl5B9WfFhLC
TpUFAJM+lHXQeNYYtk1xI1Dm6Vt68aZr7nfNcH819XjTatEG2sTeb5PiPRLphXsaHHXocEw8eapb
+tCW7NUaufKjrAA3hZYfnMANrzWrvSb7UzaWhyYW9raE/L6tFPSnXhkHDGo3Xea3sh6eed0ckyFB
kXzh3ZIR2xAHRoxOITe4M7qkJWzKC2AkIlFWuM6ufgLs3O+YmzwafLgZDPtiJDgRKnEp8/o+lcUz
TF4LPy/1O5Imv3QPsqeOTE3couLBTrKNLOmBt5KHrpbd0YKei9be1CLC1GviW2pq9yhcKHxcj9yb
Y7+FImFryvZBG9VLB3YpHyLY/LiFDOO4lmFtWDdW5Wxqq38d0uoRkv/Yp5rcJUqCvv61HAGZa6tc
kkZFpcN6wPYgHxmb7iavI5jy0LXD6r8XbTLXVAldCW5a04KqX+LR8lMopzkAVB631tbshdXOneWH
ZGrEXdFhtZsyBuqpvRghUOMbhDgIb4q7pPXH/RqRbelzZjHITjMrL01UgmRlETjZPWvAAWN1oAny
pX0tmSurRly5Txo0pD4TcZROfxx79x2lZhBXDCsr+EKDzUVWRCtgkAlRzK6SHS7av5VDHuhkzTxl
6enTSvhpvwTafkJ4LqAMB4y9f0qdE1cfK6Fn6dlTt3x6dhVZmj0g3Yhje3YzwTPb7xA57UWQHCoR
xH53yYO15NCCmIvMeYggdbZw0gVq0Zagv8GNK+wc/w+ceVOE1a810dhS+JkdxVy996DZxwxRwwnI
DX8U6mtDyZtPjJL1JgweUH1XA2vmNNYBgehVwBhNjdGaXH+hS7zZjChKu3DTHJEakCI7OvL4PKzJ
6RdaZq5ltgZlZEaVI3aa37T8jn5NBUjmUmYZKZq6FipOpf3TrrEWJVHg2dZKqy80yFy4nOYyEZ2B
baoLK+YOHK9MO9TAFF2fAgv7iblq2e481GK42NYznKR5pAUdP0O1uklHPXDylZcsHB7If2TGAyVK
mTi5AQV6mID75ME4gop3WiviW2qkqcs/TWTNMp20mVIbXh6HRVZszIlK3LD76620cMmGevy/n983
UVrHBIjp+JA89KkPxARAu9hxUN8FYgrCaEi9w+T2i3Fhrl+kfVw3ZYzryRRJ/QoFgl2LErQTX1Pq
LEyFOXOURGTomxTPdwwYEkTYCLMvZYLIHDGqjC5q4hrHWyPtw0oB7WSXgdOvMSwWOnouWrSlUelO
i1NO7nxXNFDF4Ndy5YJjIRjPhYre6Nm4IMclmFmQjWF7gTPQmzjq37J0rZxi6RWzNA0VAxeNBXVg
0ePgn/zwavgYGD+Uu5bGWmifufzQlEqM3Mbq36fWXV6IG10429o23lYmwr/TrGQuQTR5axaOgfy9
t3du86cGlS31btgDRJSf2pAEzgvdm/vxlO5W4+Z0tPlvZo7MVYla4o6ilIAs9W3dBSbuu0NPwjBx
7P1s1Pd1nukhp8V7nGnvRpk9lGm3TbHL9kdnTTO0FLvn0kVw/0DR16FsS14m/cfE4BHwODpPiO18
N1bB9eZd6r3Z6a6OdVQK4nJ6HwtovEcYskPelq4tYtMO4F8NOdsZpLJs8lRDeojurMLPUG0hAuOY
PsC8Fs4Qa/21NMRnuwSzHCqaTZQZZXY/asf9OSLiDjL/oNoaAXVh9ZpDSe1cMxKzQkh0xh47ZztQ
OGNc74GFeDiXMHJP6BIOY3zfevobcWzkMZW+1XPrkKf1WejmynsWenquZ0ywQ+s8gLb2LHWPQ0Me
GhgyeIm3IqJbaKG5lNHCfiHtqC72ACSzcl9na/N/YTLOQaRxErMKDu5TJO9CeZfdRyFADNthwwP7
db0gd2nCzVWMQxJXLOoyeNj9lgdra+zdkB/y78xHviZci7JLnTCL6rRuOB0nwWdeO6FubwfgRQt9
Tc2/1AezyVxqSSIFSq33ENeBeXfRsC28PkgXW2c2k0etgfajx1U8wf3pIQVKcSQ+2OrhsMlCeDA5
KxFxKX85FzXmInFcphOB23M92CZ7tWfhx7gFpGi/6liz1E6zHX8z1jY4PxXfV2Fq+sMZvkWbePRh
9fb4v+XV+LZa9LDQ43OxI8zCPNtrsQQ6pNnYxDmajXys1dq2akHrQuZiR7t3Io6siti7Fx2HPGer
DtWtOjX7MrRvzTftqH5FR+ewdhe89Dmzs3EHp5ZcsxEv4Kx+1kFFrep0b69GjKXHT0v8p131wNtK
A59K7CNqBKb9XLDfY7YGNV56+PT3Tw8vWqLKrIe9uTR/Vh7z4/7d8taC0B+H0n/EurnaMYprBoXf
wPdF5YOYGmAZ3JFzeie4P744wqcvduWbAQlR5hj02/w7knFGKXx7W2zlbq32ZSEWzpGHZRHbUVka
SPx1r+aAIn4Tgidc3H9JNkPobBkgveS490NBBXFAVv4OO5/r68vCjJyLI6k+4EZPWtjDl8ZPa2zO
kShWAhMMr5Y6fjbf69glvKsiMIgFJ6ETWy9RloASYnSgmBf7MZd3Vuu+q54+GKwFHTbWNB+gK9Pv
aPXqaPZt7hjnWLZ7T4ucQNNR2RUn/XdbeDdVZmqnnOrvUiod5GPvUcOy63OThu3Q/sql3FS0fLfT
4uRI+ljX5lnxqPEND37bdpW+8dh41Xhs7mSJC8Y4RQIl58PjpBU9auA0l4X10BmvRZGMfiW0E++R
T05L+ykqm4NJiwupy2DsuR14noTIsHH9zBX3ZVXvke4+tbT5KHLTCmE0hcqu4RC3hkRZX1EFMeHc
z3XT2I+R9QTY9i511U1pws4IkHpdjZ4/ligKQz5va0Q3SWKPvmX1t0kLrAu3YxkWeoYMfXovSXmX
Ze63ImGHhEWXlo+nTKN38B87UnPcAYx76zIv9YWCSnSQ1raNJXScHh2AnBr2RM/zwLXFcXTbkyn0
PnCL8r3S+2PDxm9lFT93XP+h9OyutTpy8nBNHuhm9x3p8e/Ixya7gepPbFTnfAS8ux1RB6VDcOtr
PY78tGx9Yk6Suxj4emEm+06YRhDntgeryPakk3zTE6f2Re9eUlKhgF5P8vskNp3Qqei7MZgKzmbx
u3QBS8pIFkgencuk/80GPfB0sjPkuPHcPICqHYPXeSwj45Zr4JaXVrYva/2Ft85RpjWHgRPHvXXx
TCpQoF0t/0hyTQ91BdxA03g3rswesyIC7SKCo4gZdzfcdYO81Z6lNI9d17+yUu0yq3gbXfLLVFAu
ls4987QfdmZ5W91wxUbU/OCR5jHJnSdW0h9WGZ08u4p8Q9Uh6/LHruxQ8Z0blxZJJFxxJNvMQHW4
huKTWGkniGReBw1FQDbAtRT1FzvTM7OgyWzQ5stdh6PkgBsWwfSwHgsWVJm2z2OMPJbKZxQpnQYz
/93p/FI39fvQAW2e2P1d11EVlJV9wAUo7DMNB6G3NYAf6R6UsBG5TPkBWjqwN2P1jdD2wVJZyERy
10OYp5z+bmhB4YagFtxxgLjATtmlhR3B16gDkl3cZ87wIyXGSSviG5YAAaT1Ou433OwF9e8Abjfe
kVrxUQ35b2E4r7El4XTC8/d6hOGaW6jEx//+wezhFkTzc9RmMMlrueULKznx3LknbbeB7ewJdH/4
dMvkwkznSXkF0GOZdezaapuBwLAdUHHQaPy2devQEFXv63pXhmkxfPSk3Us5kR+SD2NkZajistg2
cUaDZrA/ihqXg11FgjHLHrxavYEZ8jOvBPjb1kfc2989u7mVUHUGAKr3weCOQEVmMhjT+EVk/Jl7
7N3IFYgtttx1ZvtOG/VieuWBGiT3Cw2Q8Vx9E1pMA2l7QExm8Gy3k32ZjVuRwYW+7Xe11oMnW7IS
WhGt9GFl8ORVHSrjabUTHJKEYQQe35CH0pBPg55gGcJYo11/BjngaKZkz/R48PshJ6EV189WyX6b
UXt2ZHNue0AuqSnuWaVtoPBLg6im+3LMb3tT7Pqu1eEW4Hmg06MvwQkdTYmyim6ITxY3b+w2QSVH
Iy6tUX1HXSbbWtzY89ylobTz/VDz8+ilkLpnMvI7SX4I1nS+ywwVGATIeF17l0bkhp3VbGIZ4VbS
rN64nb7pRp/svcaKN1le/hprEDcH95WCo97E6oYY5Ka0xG5okr2bKHBEU/4tSqtL3E/OBWn6IGj1
m0CPohrjrOv2ncrkXdJHz1mL1tErcp87/abTeBZaqdp0bvxsq27feHJnUnnPzWED8+Q3xSSWeU3b
MJGeZSMyMLLglZMgzcey8oSfgJgwQJfcVljLtMHBv3FxGav2O47sj30Zv+hMD2I7Zf5oQ6I9xNUL
U2XhSw+1rqw0HNAMcH2VgAdkmMkbzuTbmoA0qqlqn+XRjkfpJfeSQyPUW+5y8IiMG5WQ3cDZR1s6
F2gKjlSQsM8bC++JYL0qno2ou4Ed9jElxa6K9HsrLlIf5mwPMrPrwHFp6ucVrCcr4CKNsmyCurE2
PK/foqKEeUgs9nEdjUEGJ4hiaALPNUsIoJpLolnHoYxv4GB50xl22MTeT0ZdIK5N1FYL231K5DRI
O5iBAbbz0NmG52cd+eFF4q6qLeHHGin9yGVZgHKOBx3dC7vu89DA2Bsq6U2k88fWpvc8MvcwGbf8
AsquTZXLDb7vMalcckClzCEfABwaYQO3IU6s+ZWeCdwN9zBMGDs9dDRERcS5JrWfOtt5k3CDEDG7
qTyr8XNK97isPnuITZ7bWr7ZRvpk2HAwchOy0OZIHf2STK3P2D7vHEjTvY+kU79lE92UI/K8ppcD
3pTysO/6ra3YkXEtQCnfD+aYGIk1dgIZqwLI616NCMo3L0t3hU5usm6soVWyNJ/QPgkgeX+udPvF
rjG5cVvehmn0ITUVZHV3o8cnmLibSHGxd80mJ2WPvx1ePlLpvmTAPACC1w8oho4DZVt3I4qFfAfX
ubpbDztwNS8VrUIE1MBBYhRJwMRXA73EGoPOxPsJc43Bb4v2qJlVFFj6cDYz3AK2U7AZOyCdpMc3
Iyn35hiHRlZme4X5ptv5fWW5LfY6DdaV6CjoEEZ1G4eVZz40jtTDhuneyUFU9AUydaFI0R5V0n0U
DTyNqgpGGTyP70Fmxnv6aJvV9GKzofUNym6AfbrjjKGaITpLczhrvfUrLuQ9/JYPjWsHumtgVc5h
5JWV3r3diYseW++8jm8S5l7yTB70scIiVpZBb9OgqBQGIov7gwtKW54qss1zMEx0PM1sL53CjGhS
vQit1oLch2TQMaBKz6yw92jT9NUzu+fOjJpAISoFo6Dn2sMiXuNmwe8l+64BXhqU+UB9yYp90lo/
shILdZ7ceZZ3KqSNfVChn3PGX6LEy3wwnO9plz/1tvkRO+6LB3qTx9wMXCYb6p82PuZ2+9GIOAsQ
3++xEH2HxcRNVUsWZNI+OMrZSKFAY1duGTbVeKz7/lBY1Ym3+cYC/bI02Zu0QCWu6Etbg4hn6M7e
JNWrbdXYUhbqqDVY7eLqGxKoMeKMdx50ts9M2mLK0zHgSmxIzbaiUC8yb29Qy3mJZG6FWc9/2zR9
J/9H0ZUsSYpjwS+SGQgE4soW+5J7ZV5kWZldLEIIIfavb4/DtE2bjU1FRYDkz92fuy7+Vr29+GQG
r6AmNzFifZ4ACJBs5KCPN6I/ZQFNXMqsFVOX8apPB8h2dkLdsSaFSRmnQVxG/K3u5XEigN6wscRD
4eYLE2k/uzxeiUHVhNU71wb70KxAEqPKt2XFnnv5AWv1CTU3f/hQ/LjD/GcQzb2c2G0b1YBUj+Vz
cPxjwT0YSYSFPOyd7BQkXOkbkqNOneM9wd33SjsNkmRF4PPaDV+OrA4qmvu/cl7rGNFGqegUyu/G
2k2c1VEJXzTcGM10m/TDkUGWExy/yQTzRQ7iqI7nQhxrJPz0vLujwU0nWAEa8r6Rl8Vd8hknQbwV
PdpySu+/NqQ7Upu3WjVH31EvdJyv02RfIg7MP9Eit1QgL5GiXU5WFAu1w5++KE6IxcbtMbtYnUR6
Ce0Sbe1F2/YT++c3uDkujiWPBtdzWYTnoqMXQZznrfBu7qSPaPJo40F1u0pEHrJq+3NbtBn0VeTG
o8WmWMYnNrtfYYRTS4lv1tMUWdHnkhY/K4FVCPXbv3DCpWao5lgu02fRNGvWL86UEl2JpJ3re6HQ
dzK7sS+dtGQYoZuJy4O1/XMdeMeAifdylc4ushQVFqz5oqgNijeYLfERQNnig+UmIgB3orvXntoO
qERH2E+9d8bOxtOqPqZQvK6KYXjCaQfUeiBLi42gQO+LrXlDFO+pxusdmxKLPCocmrTy/Y9Zl6/b
unpoJ8Iks0n747brkDj1CN8zhsbYDeFjQh8OT1Tt4XV3o2s7WxTtmf6199ynqau+Ee1x5RU/sG28
TsHyFAK8euOpcapfGso8HNrb6nXwCfCkbNgZERYaM0sfpGZD5TqtEVkdARqEk73YOsBCbX0Ng/ba
lBb9ja69txYhfZN1P9rCbKi5rI6t6k9ju4Sxt/l/CUe1D47e72jmOHlZgyFBo/RI/CuaJXe5c2mR
kxEPJjrLhg8Ja0vMVGjrBQqOslX4V3R1trEKepykokwIERdfA14vjVFZT+qTVP6GlcSmT0fl7EIz
wUkzqGuH7rApWJONkotaglsYHXUvBX4N9lS47j9u+ileLI5c4sgTo2yPp/E6Gve/ya33Wq+HdlJR
TAvvEg5276M3KZlGcfG6NSXD5iXeiE9KRv1c9Qic4V6X1/1yIJUPZ5MTHQNZ/0oxfZrK+0PQrZJv
FBzO5gw3XrKk8psjZW5SBjRffBQj9aj9baI0asK3rl5uNT5c1XoZn0o/oY8raCPLD1HFHy+q34At
T6PbvLurfIss3KthdBksPSBoRMXcgkMrt3dJMGmYunoOnG1HfEyvVUWencn/M1XiVS4qbzSeFRKK
T39bbq5kmVj6975Wt3XDf+wAM15/R8h4XgK0jaO9bbY7YiJPaqvu2xK2cRHMHb4D+Tr5OrizhqBa
axyQNrwQG9NO5qTwTIbK5CjFl/iFUuP7Itm/Hse+4ua7X1kbY13gh41zxlAtnmGQeaOL87Oa4rsO
xC+2umvcHehSGx5LIpsg390wDykREY+lO/6bV10mCFRWyB/Tqeh9dHlxvhcWACyoZY9WM/fMTXMt
R4KY6zV8EDQ8CQwXiej61wWRh0CQT73tz9T2xclZmzme5wLlSjbCqeZWRwwLl2LArN964tXl5Lxy
FD+LTQET9usZdQRZVJUHzwuQfTwuu3bhWdU7/w2zY5Ktcz+qcnwqdPNGIFeDHZiunBHMokMWjZjo
lJcMJYiJEHZU6q8nzochEW1tU4+BNlmGbUpaGlzCB2LvxvK1wKsTu3ONr4uCD+jm9eyxYa/kkkZu
4KZz1H4OGvI+MkdpDCUoSH0afgLhYfvYoM+F/w6MHkw5ZcPinRY4VWLr2Sh2B2fHFj2BcdJZz7q8
K6MTSsqiGPp9vjkGyUn1qWPTmAzrBIuXwigD4ktFwYvfLlcr3RpWSYCphl+o5xV5q3Ez9Bhm58F5
RZsC3j8i3joW4AUO28SjskhKHhw9n/QoI/X+U1FzggkFKDgsjwsWOpNy7c4Ya3+Mg/urjdTzSN1/
MlA/Y7i8LoFzdez4qvviibJwizHHnZ3I4qx2X2sUuZWhm2mJ+LlZDN8YjN0kejgyTX9AJikslBP7
GwU8q5voJNCT/iBPv2bR4gxpvBdeLz+wkH/IoN1to5+gQ4uFIYyksnoVj0K5US2p5/BXgaHWwxub
TPBe22XIu4b8zkNo8BBxD6ize+kcgXIucSuX0Esdv4d/tw2epdJpY8dr20bndmLXETgz0lORM4Z5
Wij11DGBG7veee0Ez95S4RPqu4tsiaTpml/Jhh3tww84bIFbt18hfwYjnqsQjCLioO9UCYmU02pI
UBH2rB+DW1V6+xVZfQZveYw5uU4GyT78pTlzt3+p3eU5Mvx5AYHG5y33ViyPAFrcSjGfxkq/sznK
e3fcOTB+i87PxrY8DSF7Gkbnwwr6aXx3Z5rt6PYrRnlsKWdlt10cUNhAKF98W28173OOiqmiWvde
Aewrmsx0RZ9YQ88hkX/BaFw8Kl5BmFzCdvAwuBY/XuB8V15/5O60Yt2Rv1OCE36ZvDcTOFk7tR+C
IebflcNrMDpvVNb/ug75/K3kOSHbnQ/tqQBEjj2MiKpyr4VB17Ry6BcqGnDmNDl2aW+uEFVMOcZC
5ql3W9ljYTBjRZXJ2VLjr1J/TKp9CrcGuxRbkyNYDvHzgf+x9M23bughKEXuLvaIdstMNLaMHQ6X
q2Mwahc5cpibGDTgZeDtoTXhfzpUf8oV7L5b7idSghQrbizEe13LE0WJnHpcso8JrSieyIz6P8rP
uDZejShujXL+epG+RmjNjsbxUAn9ZiQ6iDiTSeAGx7CnX3akmLfArjhReRjAU+uNSjTRwbo3bGPM
dPczKLWjsn/XC72XBU5bNFSwucnKcUuxBHHzfPTtLShxwZIBWFAcg0XUX1we3YFlj0uLMDU+u38d
sE8KBJqDKVaU9LVYdeZC06ahvqwcTgNbPHd6SjfT/h17792oaK+VcHKPbt8QGN7kFBzBsX6u0qSh
r0+WYYpB10k5+zdWj7+OU/5pXX9fhusRKQ2HhljQwhXIynInavAfot5br3lgsvZjxJ2D41onk+VJ
g0zeGDgvn+30UUfSAAe2+EsCMjJSHwreACYKNDgGlOxtRPMJqC+K3KetGl+jQl/dpQcMh3ucMHbD
a30p/PlNN1OMAEwnRVTxf4imWZMFRW0tI+AovdeqbnhiWZcaQfqkG8ibKSOTgM4/qLJ+d1sMXQL8
llibZDTN2ZbvphB7LfUDQ6GbtNujmxyJjsWSdto5dW2TRw1IBdxbsLqlSPw8gah+A2SOteRp7bL9
ZspsdMJUrWM+C+91A+vUTvIfcGsqG30MwLVs+JdkHpHajJvzQt0hB7t6e+SasLVLvcYfYJ9jT7MW
+0k5eV9vwF7ubiMzcutZcdVM5Ei4wvPk3wehcKksSSsBZBb+M/PoOPjqExbxbOZFFhqWcRBXAMj9
gUvn4vPwKxz959ojH0YjWdTRmQlmVNm0qUObfd9EyM/zot2C8yAW7YDfEO2a4cS/aDEkHSUH3agd
uml3dWP/IpD6MjnoRdRDf8JQOmXdPFyxl/TdzdvJseawwqkaT0ZdtWjvAwvPUWSg9Ht8P0d6v7XL
P6XsThN66Dv204UDeu/Cc1Oh01igNHOt/T/S4FMgeBntMMBvvh4PLpLFwrp6baPhVmswkoCIYnVu
YxWk1IXKq8RbiIck0u2Jwo44EYkzdmP3jvpJQaez6AXSUO0V7JsB8+ociznKPM/xgJjbfcH0cXTH
P7Zdv5YWEISuqHQMBhJHxt07ITsjnwqkI4g4aucd4k/u6An54fINbEdeE/3WKFxog16TieAAL7bj
2EOMqAjiw4iBGBGgDtVt31qGcbjrHdjaq2PptokNgfrHiD74siqtldMlHZZ9mJz2Ss0ZtrJ2Ztmm
AwfWU2v1F2WOJapWAccGusW28JHWzHBdML8FIQp2wYneOK9e9PCrCAbZTqSANmcEZEOmKKrrwvod
HWAMBE/GKxzmIyyC4BsT0vEqbXn47FrzUQb6r9uafxWlu6a1DvhK+hF59VEMSzK2EYxSIvVC+c/B
AdkYc19DcYqwSiKNfG5RhVTrcTeGWw84VP4d8YNnIwkPITJ2MAZzPLozmj47hpCvfld25qcam8No
Lf4hMfYG/pj5/nItS3KQFTkGiu5K4AFejjiWLEiDNm3D4qSFzdDZtAvqfzZoqsxpUAoZMXXtJf+D
Bs+dE+EM5cVNyuXdNMGLHsHSK0eCRuz5S+0PySQClkwYGHBHG0CC8FfAlJtGtfcR+CFPOndO/UJ6
+IsMUzL5WNDGsDYExYkqdQ2W8GAL2sYgLD/NNFcZJcthc5s3Rdxjzfp8pjjp6frRLOTmOqBOQlh8
Y8lRlVqb4ilcyz5uIqkeh/pp0/0tNPbvWvhfbI3OReBiLq6wabSgV89f5ir2ItSotpw/V5Pdi2Hc
07pImA7/sbJ8GjrWxFE4hefJLU+I5Yh7gRMAe2mlqIs0oiG4CQZuZXJaNLKG9opghmc1eyg7NN0F
qNXGkaYvYkGxhBzErx0aCG2lgWJj56xtoJIyAjqf0wunvkoUGb4m9P7GbrWh6pe1z2tFfhbXwtbt
X4MSyXmY6nCImudBLwer5l0dMcwDFeoydHDd/C2bQYzNJU7PqDlMETmX7eCnZVfi3RBB3hRIvGFF
uO9m50bH4YD35GnDwqD11gO163k0vc49u/C48ro223B4rlH7TqLq2wKomhXYvJ4zMFav/jz+WDE+
QHGZ17wYYhv5Vdy1FMx++Ny48laHQ0zLJUjWcvrHaQ9Mih9QLY9EA4iOGV+wlepbMFm2eKp6+ep4
Q142DTrfnRdkj2ElSuP7pSV9YhVPtUv/tvNfTXV76EVwIl6BSc5bcpzG+0bVP51Y8LwzpMsH+EUg
vu3c3lDkMkZe2hEvVrgkoOak3gJZYJyRNLRuEh+orYODqYaDB+He80Z8V+VyIliYyh0NKZZz9l3I
aIeepL9bsCEgmtS/xCAWumdlLsx8YKIcE99pn1Sw5RiF1tjRy7HAxxvsMt2aGZW10Yb1LZbJmTyv
cs37djo3W5e2tLrguHvmpoDlG2dIt6ljEU1y7/Ht37yYzMxzPgb27oET8bblvw3ANQ4ck7HSVwBj
EJ+GARXqxReNxGVT+Ks7ys9npw1A69t4sBG+LvrOS2e6hEjHj+UI3t6E4lrWSHkwWOtq1pZfLEPc
bzsD0bgzc/O20efCbTN/GN83zhJdoejXAkJVURMcJ6dM5mX9nalYksYBM4yl9iYLKlyCfncZxXKL
OowPWEX9r/eDdCnd3do88Olj40o/a1/XySKHIK7Vgs5JOjyPzWjiIOQm8df6eXWRKmg9PFch3fzM
V+VTs7konvDYTU/Bgejt3PlrTvB/ZjoUH1uy3uhc49SOQIAFY/smocX3vnfCmlqFfa7lDDBwD3uz
i9SU2mKoExfK19IAOFGO0dQSb08N3ta6xSII9MRH2rfHnZQU9DCNxd325oPW61vpT9BYkcECStrb
+1GHZcwRTgWSC1lVGc7zL7pIBJ8pPw6wBJbI0DmXg1/GpEeGYbni1gzhKZiZ2W0t/y9c7DtBrHgS
MJDt44BNvImKS2kiSAVEtIle5fOwdaeuaPa6XVzsDbYbDn8QR1tA0FQHY5vYDlvZHyDUxsM8/dZ6
3bK1FifB4alr5Qlv23nqy5SBbsIbBws9CfYQDNOpr76WhhywDZ0XEtVEOF7TEqdytnnFK5jx+7Bi
GFgdewVO7lLHxRAC0ux1regYL9wBjWpRK8gjLyEF+VFSpcMYHgYZ7E09ZkHRwWrT7+2CS8b6B5g+
PlGw/awHcBRBFD1Vo7lFocmtW76BLf2nwM8l04IsHU+ETmZa9A4xNt1riAAwbPR3pv0/HZiFVW17
PYcp7YJvXkqCZ9R7lgN9o+40JAWUmdhDl2rvEpn6tX1fK3EEd/k98QAd09Cc0AWu9oggO496Jkng
jD9KFzaVpkRbOZl2/WRD3BkvMynvo9vm9QaNVZlLQFgKHfVU68j/rb31NFmIOX73ZxrGfz5+dW+A
ni839JdE5LrRKvPZdOt8c665vjqke1pwmK0MrnNUyt+aFf2r0QQdbYULJRi6i8OfG1Q4ot0+91Eq
kKllrC7bvJ3rPvjSqte7JlrrrGndI1SOfegalvCo9JLRMx/eWv+iGgL50a3FtpaTq6g4TYz/gTEF
/ZZqgLY0LPGql3JfeSiNIK3OFRdrEpR4avsaBo6hxCIq7mswfgQcbRWyFyzk4flQUeZG5O4Wlu1r
zmUaja1MFjh6UOm7kXiuYbQMt5xBskvKkVOQjdhPRbiNzHyXzkfFgy1bVCkwkagv4oSn0XOeilUV
8bKgWnWdMq/w/zNRQOPNiBMCRTJmxuOM9bCSQfcFtRaXhO7r0vsNjLx4bX8s5YhdPSdzAg9brjLp
OzO8YHyCYDUAJ8yFylzgTEmHb+n3WMic9D7yy0/Gy/fZjgfaA7QsU43fRjOkYDtPXlfk/trmE+Vf
azkfydie+xAsxWO/ljvufWnXxJ22HrNeATKNanwAilrw2furcU/6ot1FwqADBrDDW79XnFm2+dxw
56P6BxuqPa+PcL1+NRYIEv0DaWFHaH1YTx/93Dwk+3ACy9RMZA82+4a6OGjZEKAbzB+Dw2y6lf6X
XDbk6UIaB3d9ht8En513n1FQQHKwAd+Xuk2hDOHMARVcE/pnsvqZiilMTGjTMhRjsk1eGBt3jNW4
AfF4NbpLShpmMPg7MdxH324R7fDo7fpxPrqyAXJeU1aJ8+ZaNwX/mwrqXP0Ia6yV/6yJctNwxYkf
+SKX4/Boieefig5/NK5OEIKffIMnp5PnYJtfy3D59bfgzkMYG4p+THvHv8+20mnny6ehdW9MswQ+
ZxzM4KLQVGvm8BTx5cbo9DVtc87g6ii6+RXFNffFNBBu6LpgNwvN6SUVUCF1BuB1YV7rJALiWdJP
Zba4LjjeEsExzSQTn/bPziKPhUfyR8phQdTZtPVzSPg9hKyPBelOJ0rhv9mV3Wm5YZZXuezlbetx
tDRWHIJ5XlIdQluvHkJM2dRrEvUNNC7dg6WpsILt1VASqpYfN//hZkOAVOQjDofN9kVM5kt04RGc
6L6oNXQ7jAxueGJTXaWDa5wDeisQxmfv3RwcKxQA1cinhMY7vs3GO3lyq9NiCl+KYEE51oI/bKwh
U6FHOA1H90K28Wcj8jBL6D/rQ2kJhvBrhjjFccPG2u+ORYWOt1Xtfd418eTpJ0zY96YbX8La7MJw
vo1YyYYDDm/JEKTu6txlL544QCBKVvLSc2zslt2elrN7cByZkUrvKu7uW6wi/8dW9+r1+Gvhy8J9
+qw11H4Z9buOy7PgQIwz6fJFvReIyw1hAC+C9W8QbjqRrIYKvoU9/BCtiU1L4d/z4TzU+u/IN7Uf
Hbu94HAtUvn4SaeC7QOJpXN3Abjy4GlO6w7XrcXrnC207kCL4SXxPQ/GRVgvFP4xhqZJFqZTEBxP
cDv+sxAAVg67joq8IGGz/ynkdJ3bFQde8yUcxJX5NT/APol5ztEJxD0PTrdGJ+1a/Ofbys2m0BHJ
yprvWpJw72wwBawVpks4FVnIskiAHF1HGeXMYAKamiJzKvqCIOWz26s9BTMW+Cggg6Z4qtsm0QTN
9tAfYbz8jsYO5LizA25yUm/jcdgxGc9asrRuF8iNHNYiB+aNKZsdu2e2+sdUCcAjoJEqkJGeqi9u
6V98dA9XdZkRQp48yi4g1s6RGwER+i/w+11BduetM6l9xQWyAucWdhV+rzUW1sOWf/aPsizeYWYW
lVekZIWJxu1wm+KzYTiYq7RzLIYZ0vWJRJfWVs+JGbGbpJx+z7YZ1ojIBZODmS1ohrgaVvAVIwMn
ReS1gV8rDNUvYMaYFUF3C8JOAHTU+IvN/QFNcBKx06KLV78zCaKur2PrvNWbrHFVoUU4GP2/dDOv
7jYCMAXY7pUbxODCZjQUCDojwDMuh3hsi5M3BSJBbIOXbbNt4431T8Z3XqK6Q6p1BDbO5yDOtxvS
jxI4BffwuaWVN6RmJT4siSILOnnEY7ikht7qx2GMWXeCuXLZ0dazB2dsIR5Pn1SVBwXTgwPdj3rV
r3Lhe+4dKCGWQd/Ct9kZksG1cjTShV+2x51laD5GPFel/xfpjVvchNu+l2DK6gAUhDNCvUdCgQKC
V9XZjCEgDk7yFZbA+1w5/wKonmloup9qA8EY0egB48JjX+IdwAOCn24Yj/0Q/e09/k8gLsBugUxH
rFnlIYNG2fIxc4j7UkTzmVlzITY1GC0TZ/NLFS8VsEPrANaiRxaHgqjD7zYIb/60gqlWsazVi63I
45Sh2EdHYHhZ9wR383RYbXmuG3rxAk9dwc38wdAp4xrziDvU6GB0bNKhR6mX/T7goEY5ah9Z+QNC
fQIyh79QDfrggFqkBgcEZh0DhafMuho+3Khw8WdQLOiuEgKV/lLD5ibh1H1FpH8NFrSzcHh9G71v
VpvTBqUGqw9DSFX8cfUSxNy0IYRbs9MR2w3BciHhNsUR1elWVRCaRHcmDPfqvE7vuJ1pttQMFt3+
bs0IMlsNiRt174XnoaoDFGVh5cNNMaLeenlrAnKtxXKHs2M3emz3SLdAP8a7b7Hu4unoUPewe+Gh
P0OmDc/KwAjgbegWdlYQS9N6bjeNbC9+3ux21BZ3TI3VEypaEGzwbkMjH+9eGZoX2Bnb2Fng7yEu
KrUxzy/JtgocUaUpDkEb1snYeNMOq+Td1ySGdVfW/FqGxavvzLewerDuEl+Gx9pcBnD/+ttmEW8J
HXgOuyNzxg28U/Ri2TKlquiPA7QXstS3aunxZNYDLmPIc43fn2HBiUem3kfm/kIroAeIZyB+zKXq
fYb5gd4raC8J8WGuE/S38vm/oO1+XOt9Tp7zMrmAVxiZWCo7H7J98E8Wo4KJ2LjQx31Q6Nu14sWB
TeEvzqYATHh5HFmdMzHjS1urlAYtEKMdQURPQYE/uka+A4fGUMN0U1lYX5AIaqz7xVrQt64Hf5sm
YAY3Sc/jRI5q1St8VjrfmNyv/nQwKHHdN63cUxfXJ3JL85ptudTtEaEzz0FRQHVin8Vc/oiJfzaF
xToQC09qRtQAUrgx8g4fi21IHMKEAn0UBUuNny9gxJdxSmsfzYH4guMOvoZYg8bATbh3QT61gXeZ
1AQri/y1SBJmkcXm0ZrNNDjKcH2peLQvIwEkZcJPwLUDmq+6xELMWipEk3AZpIT1/mvkklcIWf85
cBbzR6BrI2A798HdjduY9GUwg96cFACj7BIkiOCjlKCkqkC8wu0H24cWRUpt+bNuJIFqdWrXFqlm
Hni4TggolIV7Fmt4qpQzwa8AIkKF4anpuzYNlTOn3YLDUtKQJAW0q5fQ6/20cOYA7lfrAO02Vbro
qM7diNYx78Wny6I7o9t5qpwXNbVAUPZeV/ber9HelYsHNxl2E5y2hH72sJW13ksBmdMo/l9fGnS1
lBpRTO1/wVY9DX73QfE7F5SePAxykPmbZx5EkJPro2bqx2r6NgMP4hELsoWzJ0hh16jzntXm7vEu
YK9grXM60xxe4IOd3L+AJjfBmyP0qV8Nu4Ezr8Wpqhcfb0LDcyTtEGQCjWjx6ddUC/fZjRAU4wIi
VgRTX/OwBDaPycpT5la38qAepX4VYxlZQN1p2YRxbR/yjbD/zdTA1RHUNgHPkWICwflTAO9Af3bl
el06sSfSeSsXjBUtHkWEdr2Qqbv123ov+gFH/Iyl04Weq3Z9cypZJZ1HwHQOPXJW0J2WiGo7hM6S
Fyp4dUwHN7r38BCDaXUd8RL0/Gkd8ErXngWrDjSrTUYmMe2qsokJr1AtA3oUx8W82wJApfoxm0oQ
vNksg5MPlJiDdmxjV7vfIZSAzHXZS8C9a7jgj4CH8t2CmJjxC8M49lQuxbcMcfMFJICnEGEUqxfI
3YAEWYYYj9QZJCBPCydMCRmX2Azx5AUilerrvEUfA/bfBRvgLSuwXwJzw1I7WUGCgy8hCfX8F9YD
ON63uj+ZpWrS6FGEEzjVLhihPpQKyrkRcVcIoKaHAdlOVQZDi35o+nDXIXTvsM1yft0APNMK9MIf
DWmk1/avjgz8poNx9lHwX0TZFkMxYxm13ktJ1KUu/TdKtmtQkDci4XJvI6zm8947FaaVD2/JO2eD
wniigkRxTNidQ1kc2gVtzCUOvFHN0N8JKlgXF5eTbr8UnQVe4gpkWo91HkDH2MAwc2oF0CDeiD/B
Or2waX0KDLy7KirvFKbQGHsD1xaWkcQ09tVDz1/aV36dGlKc/VJHOfaa0Myj1KixheNlIWjDkQdx
pfsGdut6T/AFEWXB7iCmonA396lX82+1yIvTNOZOK+HlZNk4nMH9P11avB3YIUqJ8eAa8YNvCIWf
SzfDBml4A7WwDBIB31uuAH87Bpk+LPdYDboV0IYqI/KowxzuLU/V6v4gqzhz+kGndhRfC4xF8MbL
t22xO3BcIAFAp8CloefYTOOta3SYVRxp4xRG/ivipkqEqyqwfQZgGuy4LPgLhrEro9Hdcexb20BE
qEh495Z6528IShVRHhXRUznigd3c1HR6R0psMlXOOWph7+zLQ1NiI3MKj7i+D6aWzyvALro5sq7d
toTR7iCRNTm0BqiUxwH+VyDuoCkrwKVm8PIB1bIpDcM0GG32P0dnstw4kgTRL4IZ9kxcCe6kRIra
dYFJJTW2BJDYl6+fx7mM2XSXdVEikBnh8dwjcmyeu8Q9qD55zLS11ylTe12mLzjvbsCT6FJiXEu8
BkA56Y8mSiiUvf8sPS1XxswIUnvduGKbI/Fh6rHXBAaaBb8Ayf4qDydIMUkoVYP6Sh/zoTwsEMt1
E2Hod9I3U7WfaWoddQA1KoAYRzc/DaN74Pgb14DsezljYyjFo8shyyhZEG+vjHPqq22d1VuziU45
GTgEQ5jwKenVgfaizPvIYaxdZIywG81sZytpbkb2Na1nK9mqQsN5MdEKA9F/J5a8Fl4GeyXOxsy1
lDTZjgP8t0uInhQpy1jVHZUxTkKxh2kYD9gNIfS6ArnIpLkKNi1AukFc5cHy9ZcY+2VF/ckNKYpX
hXvIH/JPGIh9kAZPThmhgDU0LmyQA/FkoKfmXVPSpXTLAWDgSQb5jz1xENhifI91yma2xKbGxCjj
E/UYeQR9Z3VZ8ea1obTS29DG/2F3Wi9Rd+KPYkQryn3Jjx45aNoif276bEAeGF+EO1WhGtJxU1vB
l7a/vMHgAyRWWAiKKQ9fN2Or2iE6zRzOC1lxnDcUbT4/Sxpvfavbj22yqyz/IzZyMJTiY4hnxTxs
2jplRzYoP5jwrSeWpj1PhflmjOKYF6wGF0H0YudRyANzdAOL6T+OMzaih50a6RBsOE53/IAC2FvJ
0m/9uTu7bfNYoNSvzBbAp2/PFmaHvqqeTckGEC0B+EmG4PxgMxPEj10ZN4PrFgLuAI7+DE74jcZK
UT5TuDIiOc0yuaU+9mlLrk1lwoRDI0Xw9nXZj0yWxnw1ATgXJQymSHHRMecyidQIDdt3VkndCNjX
8TRUfcokH1qigqflHwX7ER0b+HVXlua2QpSdbXMIs0yEtF/ppjTafD13wIpjlLNHt8jBB3R3rGf9
zb9/m6bssa5oFOG21oU1RSs0kU2Q8c2T0E0lTki6XMRDruV+YBRjpw0vEuwLcnYSmAe3n2yKE/kk
k24L5XfMQFajpNU8OPORy5tZvv9H2+qvJUQEIQcCgapzN2aSfvOLmFdthgloLIsnWnJnhb68ZjHJ
2mm952QQ68CQ+9LvTolrcgkXF0e6G8zim6Lx/pV5DL2TzY8MMg+db35lUfxEHceysojgS3tcm3Hs
7FiWQ9x7kdFOWdsKO+jAif8sbLi3YOzY7p3xImBFLNZDl3xE04yw4Y77zmL5U54dka3FKomio734
H8SDVJslksYBwRpaucgoOI1bPxevsZGeGjN4ppXbmJnxDAHzXFl0MOyc5W/SlbtvG3tjFM4zdrHv
BotI7wz7KmMoJBZ7NRoFUKsiamZuH42qPnjCpaoqC5wYxXISrUsDBTUUBpq5dt5e/Wxilu1+TvOA
6hkDVtNUmhO5JGhDTEH9V4JHzwWygTlA4pfqUMcxM0su50pdZyuyV47qQeQMoFDtjs3aAiqworlb
Rbn16NcSsdVREHVDRCvGqlnctLQZSKrN6HwDK278Ovqcu/JvEXNoNO2J7ZqvmSkvelDsUfJ3A+Hn
uqcF4Ep/Z7syT6ztvDdGzfeL0I3naYX9Zt0V7CsB8sekMk3GxqjabTpyczhDcpiDjqemZC3L0m6n
ijQIY1zCPPCezRkxZF4IgbajziFU1Yw3eZle5kZvDXNhrFL8JayJT9v8jIx5VHHwvtjOg19Xm6Dt
DiP5lGxJKbZgBXwmMa4mL/n2jdbaGT0aL9Rgy9C1K7KXoeEFMiOwMK9/In497G2TJy568EXKdjym
rzRYvZp2WvtfU+XvK5hmx2p/9NK9tS3hEgtlU0ncFWUBkxmXVrbKnI/Usa4BhJhO5HXOeJprq93F
fjWxCrdepwZzoYGO1SiSdyCrHz1q4lNE5jAAXVaBIwqmdmAb6T0oquW6qzzQ2Hz0YDyTu2u3w0OD
LLREgjPEi/+W2nxwnPxkKC9knIgjCn0WjxQdj8oPhkeDuoxHndnbyqXhlDABDDIOSe3f5opDcGEf
d2FTQZjpvKp7nK1N555tBVLiYk1uAcd73b+kGFew+2QrfpJDromnzLLXOQMqFCynsWjmQ8sfwmDU
j2nW3DWerqFdqh+tsbpYcj6YXcYlOS13cySGplqHMsPt4zbDOqq9Y67ctU9h0EkkcSd4U+Uw4PwE
IOlTgkhZy3fE7PPQReWLGq1gW2lA9LvHae5v5ejuLMvfaMIL7NZ49SYb+JYRLKyOfyiDhmYxlcfS
7PBO2ecsUK+C7MRV0LjbSkoym++YaqKfcNa9ydL4NE33C1cJ8Ez3WY3ztxkjz7G17GgR9A3h5u6U
X+K7ETZbM8q4hyw3A1xlpJNp71MjBqMWfxvevHej+mfo4SNiA/lqcOjuxyY5NYR4bkZtnKKxPnW6
pAPO6Mri3z7KNrZZHKwk+ZtjhNc5e5wNbwnHtnvWsMZZId/pODdVmf0nmTF71oITpAhtZd3y1P9y
ekUjT7hlK9QJIpXJhThOanRCZRvvDu9Qy+dcTbF6N3ocIr6cz3XUQpPo7VC7GzLorqxXPdgjgnCr
mOwa9X91YZ5mIX7LAtS4GtkZqSPg2thhlNrZF8cUEBXxx2hhIhoynrBUkBPp68eRCVuauSBDtf0n
XdQ5bWsKDNoCFH/QP0JmzLwNXTc4SLumAZ6f9BhtjAYtJ06LH9JZQzuAGxg8+mslnnIZwbcN6TbB
hhuaVkYtUHWKdRPGJXbyjazUS9Rb3procMx7oLY4NDwbI34Pl4gdsYqKc1vTCHBlomPYGOuyFLN1
jG+K6Yp9iFwSqWUr/6mU2oeD69voMUipDg98fkM7RTrqb6Z2j/bUPwrbeCwVcHFiXf3c2WjPPqIC
Hkca1DBBUw5bN7m0oj93xfjFqlBmVKAQuJ82je1dbIO7M6quycSUom/LW2Sm7zhFyXvWHqYTZno9
vrTWsbeu6Xw1BUSGRdyrvs8PDWtHeiaInsTF1DR+KJRsQ67FS4s5uvHGR69M921rvdmpfrBHjxxf
qs+uSBkroMGKqnodEsxDk98qqkhmpo3nPs4je2BGoukqQzOBpNmufKzFcb5pMYeVMYxWJt77xNjG
9nj2S77VIal0mOeqxmii95NEQA564KNm4MBwI2iqamfa9SlCScOqieu7SXa5Y5urrtSfXmNvhRlv
ZQHeMkq+sqpU/40NLuR02Ys+ws1pqZy/BZeWn/mbwHTXlmI6aMXDHiAhNLx6XZI4vBpZ0dzlwl3h
3jjX8/ynA/FBD1HAHHQ/xkxtMORYuGGSsrm5+5LbJcRAtUYWCUEocUYrkD2rE1u/zb/RV0PtRpzC
2r6JhpJ5CLxr7vbQQNawl4Y6JmYwogNOWyMJ+B26X9RZ+2xU34syCbBlGaSBsTm8V15TnKMlMCWr
27058AgOPp6kjsJKgJavcsMKF2y695tOrIx6+sjywQwdWWF7sHmYVXJYzCz0PMpTo3R2pdtcbWPc
+V25o2F+a+LuVEmItzxzXs2a/ausMl1PPvt9hHgbuJRYRHc0K4WckO7NSj8j5xzoCC/MinZRHb9g
TMUvqxlYAsfMVY6teJbXcsgOtc3MI8nZCVBE3ipoqRujGIpq8bDKeNZDFfuUq8MxAOcwgKqZI7Fv
emjeRlHv5sjamK19q8T8Xvf1T6bms9mazaYYhocAe9iUOfbG6tyPRpYbHKI8IOlMfZtEBzuwXoDk
pvsP9VuYxVvWiX3hUEtHg7kjdi/fOonCc9y1/RZknAY5gKH1B4wLbc7/DItDP2cQhBHODjRj0L3D
VaQYx8muALnwU+spMnx88Tlk0XI3H5gvsy551DrnlyjrYOXZPHjL/Z3wkvmzJu7dK7mfTTv6Nw8R
pgKHa7P2C4hKkQ3HxoovhseWkjStn4q7Ba7HO2kzNuIewr+ivWrnNubRT6AupGW9mCVJBPfAUhqi
Yay+Gwafq2oeT2Za4SVxixM+/Xfb8xlZd2rXRPwntURWGqNtrdx8TX35S9PNbYRjCr12XDZ43pxD
Vk35oewsjPpRP7ynI2iSJJ+YLj4Dv5md/cy0LhioLnyt9+lMGt0SMJ2SFqnmtrvtZXLJfLFe2uBV
zM5tkDXZ24P7r/BJmENcPdUdA8G2+agX+ZY0g8mSyWCV+P17zrphojCA/0jmUKwEI7rgyvg6LGsN
VtIRx9XGX6MxY7lw9Hta9wiKKua/rA4Ju9HpGxFx0yp4rbPkzzOAehsubFavAZk6L9Qd164s322j
vpFf721K4jpMh0SVcmpZAkUBZHfzp8926DzmSCkwXq6YEr3o3PfwffvvumGt9OhOz5lRvPDnbwIv
WOUlmyHFKMDRFrB6kgp5/FC9f+wX5mzQ6wfh6If/G/otiyxzY/rJeuM4x8CtVfljBMJA2XFuVTzx
wqr10mMeBMBd4zhyIZndQzv6dDIpvETnfduV8y+va9Kh2/mbHoqshi4/iNQkvEJ+5QiPqyyJX8F8
L1Hv/ecs3g+Zhq8Ei3zmEEiKGtXq4d7o0JkjPXrp+K0bRidmRwuimmzr+zhmcK8Sd6KuLYMfbWfP
Vr78RNo+FznmXbtY26X9SYf2Iw3jbNsS+0D2HjVwJFJ9F2jVd/P4W2sSrLKU4jWjFVnwCMlloQwb
8VpO9c1z2yPrTq4GyHQ9iIs3T4id8VEKosUnY0TlIwfFLIg0aLR4tQx77WfpdlbeQ+H4/9TQvzve
6K9nx/kyQFgMdFhuZ/0YY1ppx+Wj9fp1O+Htmg1IFc/scJswLFiIk0jybsNuuxVuAlgeUexjdUf+
MjZ8GG3z7Dq0G2VlH+tUMXJS9k8qBB7XxHHXg8KqkLdA5ugGzHSA72M8ViUtbeqCTwK4r+ocXWg0
nnD0bGzIFmj1Y1/X5boTIx7NzruYs78CHv0YmxYrL61VV3UfSOEfwZScZrtMt8LnYnB8QtYaF5ts
e/FT1Lz06gX2k4vhJVvgEKHCjcl7qIxl72FNxH966swRTEMwiIbKQIzvpk+vm1+GLHnydbLJAvvQ
18O/oBwuTUmy2oJXWPt75VBO+KI2t1PGoEdnB2FUn3qxbkq7f61tvaDcfAdAW5OH4gYm8NMYUUMr
E9nwLljqaNb+ulSeCzRTBlj1VcT6lBBMEJjTwbDTfCVL5oS+gYwftwbOLTy5DddmL/m1JRCVvcVt
6bWQtDmJbK2MIOFHoEaiOXYVQgJZGGoF9JZzkEevPJpNaMsmR1KMLjMhHBZLyvoas7RFgmpBgsSG
+QrDGpK/6BgCOueuuyzKPZpe/T4ngC5gC8Df+SFfEuJhnE9b04haHWdkmb5niv4jybpPZOxPe0ZS
M8tX07EuZSQug2f9aNB0a17qTauLXScmZmDJkxPQwcVg3FMij0O5vAID/TfMqLcQIF0sf8xKnPu4
P9ylUYJqDv2CH6Uz561E+4M5aNg043OxaxJDVqLImdWV8lEk/YsTqYfJTG9m3L8xBd86qfld9uVW
EWSz6aLlX27me7+nA/IygjA8K70EWbkxu+5ZaGMbVCNBBu2fJTCdJ4HQK6cp/rO4UBMPucOqXbyD
Yr/03qsiMMQbRWhbxj4a3COWkS0v8prNq98+0lZhIQj6Nf7Fmjis2WKLgul7r4LAq44kYey43bvX
lz+JXZFKklVftdNhEUrZcCCbAslbL7/VZL4YOL86PuOescQdHfIuRZ/MaxuXsJkJ9bhk8qXr87c0
kXhM4vpm9KheGaVE3NW3RkEjBvrXd5xLTvxHDrPAY7XslqE6gR4TKCQYuUG3uEkek8mTHTyVDGFd
5/na7JNDkCUTb2wdH6e2YnbR96+96737BUoW+3fD3gywW4s4Z4yT/1Kf7/yai8+ux5cgbdnH0Jof
VLoOj5gK+WMhhhh68wlsool5uvsEMjlqkVcEPuOVX6YUb9mxicQmqVyA8sQA4vee+qT4UQ2IDFri
zWCnEagReFXMzmjHqjvE1ikLi6aojw7M5pGIH6KXMqpog1Z1kzfDrkdjqawaGjMBzV0YZ491/wJq
ehIGoFhXRG9mgnOYnCdvkqAySLh5lKs11XyyHQvYMH/RAmwF21U7Ae5P03ZGxQfwcA4wKs8jxrF0
JL4jW8qz79iv5ghQ1Mv2d2hw8Uz6Ynnjh1V2ry4OL9GIkFnnpfLMT9HP+8Q3dyq2MH1YHwYJdbaq
Lr41PWSli+dJ/RuXPDkXYx7zsBtvvd3j5h3x2i3PwtB7pXqb3xigK16Uv84VG5V1LxMDNJ3Fx17Q
UPrFZxQAc9ZJ8ZUD37OHTX60hX0sOenoA/iK3eLdTaH8ZMyZKy3nNZ3Nc+Z2qJSEW554AtNd40SU
z/VODro4T4FoNhKUlfCF9WwmD7okeEGKweNZqs941nZZBZI5BuLVlNN1NIJ3MfpfcqzT7ZgOB58R
lZvrnfayD8Z+3BKFvi1VdXVk/itivt2lwUgalOfeDpAdsAF0mSbKpaSKTyxCf5QeoVqKnV+oFzEt
eIZdZzWr+dDN1k83xo8O0yKIIbfjBeR1sFGahya6wUTsibvYDy42srE8FZgiVqbP/rjcRUdQbEYR
i/43OOZBBvO6GK23pekefJ8q3i2KBYYg+JVB8ThX2PBMdggsSfYceOpqT3d6KKAeta2/crD21lKO
d8rrYnbqNv2fiEaxh0EGt3jBJcWfprOi0/gI1Pw134eETvHqGFkaCqPepQzJCwtjODGjOHEiqpze
hH93Genb97+3aXnrE9Ajnl2jl0f65w2/rm25xASQGBie2H0CyyH0ZcJatYqYB4Q5KkqeOFfiiV4p
6N5Gx/wxjXvnNrDnXWXZW14ANwwzR3L2jBv8wo4376FlSw39HF08EtKEMuw/uG75J73iu3YJULAd
68B+nRuFudzIubrUI4y84c/rwMMzPnTWD87LS9pRhA+6JsMHG0hoZMzlm/FxInEXlQGiVnlAorX8
mRj1jWQS0rxnE8Kd/Irc8lDRu2sjvXhTwGIVuVXa/Am69Mm8U8SjXOvlPpgWFpRYbT8XQm0WV54W
SG6DU2MpzQdUsL3tTt8jkQjmnJ2HJPjycwnZMjxViqVQbl116x6OyHVJHWjvg1tGCHhH0r2BQ4YJ
8mW2Y8Avr73lyMlYhONz3cWvxdLaj0V+Zy8ns3lIl/rRyMpmGzDwY2tXd5kt/4lKm/uQk7bMmaop
06bZijA0zNEnxsTqMNj1sLIoFF5rLS5TXDBE1v1jgbuPU2N565JUrC0XPjbX4j/F6gTHmH4Dds4U
hXghZ5wDbxjPkrO/JTGddTPoqZKgywF6M6qITGArmKIgqkfIdjj7XaP1OurSjSxI6JjBWVzOviWz
Sbm63zeRvY5tbx94xqGzsM2jhJxV7p6F94l3n1ATItrnLNu1drm24/bLixcW6ah9PKePcyEekAO3
SfFr6vJYt9OVt+G5SYatVWVPAWPmwomPlh8fhhFP30K7RDfhnLEmPU6MItYGIYPbvC5e3FG9OChc
MjW+cztgwOa71yWeb36HNblXMnto0wh/eb7RA0hdHTm3Ti0kpw2GZicaIKbs+qci55sbHER0zxqf
ZIXo5opGPzfKzbbzSIiNak6jW+wqnOAcF/PJgGVZDS1FQDSEjY8nKQ+RVVqUelg1aR+72Y02iwkb
1U9LGDu4PXCF3hJT3YYouFWeCBVpamVT/ZlMHlZNZr6PQ0pmIvGBtdBPDW7ngbxEjsDkqmhxV3mb
vpoGJyfNzx3b3Cdu8jCQvs4Uyj7PDZ9mwY1pqmjbTvVDPOCZniQBbWp6DDzeHZTPFcDrrg/Gh6oY
w8SRvJycc7Zt/PqNBUsaczqxAVrnTwQGncoOFzD9WFVgzGTS0ULA1Ua2t2NOPU+6h6IToUxiUmjE
wpkI+WHku6yr3zyflHfDkXhOvcsk2WsI8nSLin4v1XjlJ9nNGkBwqR1iNLN9g8qTclZaTGWwrTDX
iMjFn0lSGOGDs8B8sgK/3tkWH9Zv2y2lEIoATdlYX7gJn9zE3BlLWgFBsv8hWOx1S8UCh3GuifgJ
UrIMIxfvHEmUNbJnHQxQT8nOtOSLEXVrLOnkD3DnY6CST41qr2kiKiIPx0+eyNc56fbu2J7aOt1E
tfGus/6l4Ghp2u5tiJhX9vMcbyDrMNB41rtBEFeIhmMwpGuDvV/zoV0fLg9yMUVjDgLFXEFPB+af
E48WPicKzJ2jAuRO+590xCsholfTgBuz570niy+nbI8cSTta3p2cyPXnCe2t4btNh43I/TcSbz7L
uxJoZ+l5bO+ybD4SukCenKD5145+BOz6JVuSv2uG0Wzr+SuzowPbYT7ioPpTxvJVexgRPZ77tW9m
P+pe1HQF8ITRyCZMY7BrGQCw5sV9TMkGrDQWp0wNZ36tbwajpsgS+HWkRajH/VBJcdjVj07svdmV
t8VNdIzdelva5mb2lzODQ0xl2TYA5F2I9MpZbLtKrHRbpMvWauRMoGeCUC3JnrM3ixrfpgwzddvv
iIi+jp53qroJCkw2LSJH+tAjKIzUwpjG7QcDTC5symUDr/A0C++APP016mLLKG93RzXo/5iljz+F
oR704j83nslkSBA016tr5FovavAfZu2jrptvYmr+W/zxSVvzF+T4dvTss+7HfYI4FnnMYnXWHINy
+nBwwVoR1xqsOjJRczO6+AHMKV9PoLiRBSVbiKuFiDkrUo7Qty8zC94MPIBLbz7cNaRMNDe480Mw
Fsw3Z/8UsDNthXuUOC+ZPpBJD4JTP0yZeEAprEIyJP/yOL1o6itqgU8aNl6XS+4TEhqnmyDPzoj+
iD7k4U7j9J81u1craMh2cNxnbG43YRXUcOW+tdlNl43PC+aSsM/dCdgsf8p1c6gFDCpRMg8ytsBc
fXDnjKE9H+eft5TPZTU8QqDSZMzNYYCWJkxPrLw4xfUVGNYqz/Nfoh+IvQvq30Ya13kQz0G3mHzb
TADZUrdaZE60BoFBefPSO2LnkBRBZNhW2vfjRVjWJhUIBF1MMAJhCg4pJ7gK4I37QVFVSDfMxoAg
UzxlqohDsgdCJ3P3aHjxRXrQOYYqP5DJztg2LzFjwknUIUAgsF9MtaZECqoMqrgpM7u8Ee16TMDN
nAhLThsTG1rKIA6JYwISnva8T+8xP/Ca+eHP3MhL28rbYtPDuh1OHCfZ+oo0oWo61zhx9QJoOkQN
2aiWQ75Ho65kkD8vUUplmiSQlXgxRjL9GPrZV9evPy2mEsS9URx0WFU0cEua1W+NE9BmWBrQN2ZL
bMT0d8k+Sg+KuY9wQTL7SIaDFgM/fhl/86V8l978HRQJ00P7kpYjXS00tKlYOKe7f/lCNyzaq168
U10xYK+keLeWgL3GfHvJbP5jYw+4npkGa7JA5ZrcyW3VdFhYFtqoSCUe2mz5PDI7XQ958d8gfEr+
e0vGwxNgt3ffpiFFXshcfO9B9TvX4LdtnqzFGIO1y6NlB0fyfMFJggcmhBfPIQFrYYxgt/qcxkUo
MIwchDucBFnhzK9QUQLPdzeEl2I+d17KBQhJ4DlbUsarwa0Z5XtbJuguqEOaUBGNpBwYrUstJfbC
GR/awOf8K/GVB+AhrUhuQ236+9g0iYXCSFPO0NvsMyA+8DTWw3+uhLfkmCHRcbxj/3p6SYGjgy75
cuk41gQBzKcqT6OViRxMgivkLkdQbkSbySRjOk8oHeaC6MW7/lincb/Wjr+spsYxHmehfmJTfKSF
7NfeEvwUEIP4yh/9Vm8cgZMGKT0weLAlCYNRg1LNGsWEzPqSrTqG+TWkzk6StWUnXrNRkmCyLApO
iECbtjI/CIA6eAQMV+Wy1QUmu2GQqyXpD2NL7qKHfXueqQGMyD50RnJ0JrXuZwJGE9fbEF+FGCWA
A7qvbqpwxhqKf6jJTqH5i81+DvspOVoutbppN7t28P4s8PoahjxBru1YX8ln2BcmNFxSPfmW8ZAX
3LOCpCa/v5ZEh/RJRd5UBuap/FtF5lNHLtM9mLvuGJSUuiPOszm06OdJQ8iILddWFp15Vg9plxeM
uZG2XNPgMkEh9Gfzy8RsGUp7TlZG3KZsTEpOLLXisSoo2abs7OqshCFMNk6FwN43kvhc/62Yy10t
AtaktX/9bGyntHuqiuHF6pwjnqc3gs2+M4suLgfdynOPc4QYeugp3thaPkY92wDrpoH/di5snAxV
5fZhLefXBmyhje7w13CJnIkiIb47qIm8UF1xGAe919j3YUOYkMXtZyKLZ0VcSKGck4+xbKVNvTbM
+UTewrPuNUtRc/dJJIqllcshze0XoKd7tJT4CWrjK4mpkacSrLftuMlKe+eM00bHmHLAEB9s7dC2
pt+anVLohMN1LCySLZS7z+r82llM6q3a/pqy+ikg2hdttQ1px/ZZ46D/MgBOg/S9adQNguTQTqRI
IpqWi+ZWMhwCE6rpVtnZi3StTd/6HZp192h03i1wMENLTJV2MxRMs5JXtpw+Uq4i+TbyvUI2XoMo
gk5OL1ZqhRHCZOCA+rGI/tTNlNLWqML4DljJqnso+vrdG2h0S6bbNod4If7sKQDnd4OLNOS28+uf
RTn0S/Ckg9i67XIAJsTIPm+Tyj+OTr1O7CCkN90Eeq5Cf8nphuz522q5w8EANtnd/8Mi0PuBqb9S
nRSMGvUD+bQJPS4W52kwqDSC38oY/pWT/9EBg4Wt127Jkv3PFeWxlfnGjjXLRufpVycjdnkM2cwt
z9BeJyXck5knfzBLZ11mV9ESA6g7b4UVc499pwJNNT00iOU498U6Li28olGI9LKmN3tj2cfjnJR4
2jLxE9fD5xgnm7KFQE+KDZO6Pcm+TU/OsmLzkRL3iGoPv2V6AGTm5F/2sw5u8z0vC6AT/prOXS2Q
+M00fcURk75uca/RzKtCXf+P9p68ZZyyRZpudSkhqOdyZbTqatybYiO4MzOVWkP/v+dVfrHwRqzi
jnYxthtKARn/J4gShF20vwBBD+2iniKqY5b0wdSywMAzf3GnrTpHnwt0yJITyYYM8dCAEp2FUE2U
68ZoYLrQxENjVw/6XTDMD2nCooZYipWZ+tcYwnXlLzXXGU+/sXh7aPqnMSs+ivtS2QWffNj63lbP
0THNzWzN/0GF7fV3cifqo/KOW3gkhqV9ycZVkXOeTzaXf/XYV8Z+5jzXpNvFUXP0op7lxNlmaOzD
EsXbxUGVnir/u4/iU770w9bLxpNrgNxY5HfR/L9NDRF0OWEPaoaSSKLiZNXRd1YHLFWAXosH9zp1
E9caWzyKxHztp/6zjO1tk5JRWQpzNVkgGlh7v6kau60RJXwveu+3brq18ubLGPP16JBuzygLv52E
KL3Ttf6waWf9Mac9Od2+9VJ11NO9819WOn9ktDwzBgeJlVaNkoG7PxfMTkkU2Re+TdTx+GJnGTFO
3rtOGwwJBcc52R/HYJlAOmSitlkGa8s41Q69nISqKCAkw3lYhH6JIhM4xvZx5zI5W6G6HcokflEy
ONiOuM0Fb6Gq8qvq4uepnw5MUrpQFMZLLMjrL3IqVEYOWfxsD5hN02Rhujf9I47KoGss65C5NvwA
hoG8tb/uxuk+8O/T3XHjRvpfU4OJcSau6jZ4b8kTmcz+HpA87hVODhIuGWBRBSO3wKBU5mUJms9W
wV5FpvlVFDQK3X34r6yr1sFeR3gSpG/9NWymWVczv4qMag7b10/juu9kshMX3EZe6Mvmg8k0+q8X
gIkV+RvihM8BMz2rGkegnyCFiLp4zkFJGFGB4dKOs7Ns2aQVEzYhUzynmR7WFpGK24Bn3R/54FgD
mfUm+5k5xVpyb4dtnzjHuUtf4C3eErf9H2fvsRwp10Zd3krHP24i8GbQkzQkmUp5U5ImhMrhvefq
/4V6opdPJBE1qYEiChI45zlu77XPbImwvtaHO3Z0bpgIeLhii5uqYc/AC7SPKITsWLZQv13xXFXW
L5XNPXK5YJiImBFjj31/xP09Pa+EzUguoN8yuGa6+hF6BXtmAd53YUCPPPoAaCwLOS87rYEEnq6y
rhXDiOGN6T+stgZWoouvVP2dlVa/kmrQ92LOLnTISQLQkge8X/mmllhsoYKdoJL+b4C+SIAEpA+l
0J3rXjV/tZr+5uuc9+s9xpiyFEDrSUw1R2apxWsqejfMFznj79T7KGaC3LnhY1IBxUBq8mrK/WAb
3uBMyJnQ7d4GHaEmpw8EfUDqbQsbWPNL1xTPaaFddTDzZbH/qMQRDQZzNwSDv2qNX5ML6jlJEvxj
1UPdBj9bFe0OdM0aUBCLqVhurrWK7X7fj06xlDBpqv1T2U7qJzwGDNAs2kU2tsK7YYh+lbi9L4e/
LGTWKNb/+X++5vKYhWlpHZJTR6dvaH8x+G8qBnV3fLl8/YX4F2UWgehKCerrPAxxFQzn3kMhaJn3
0dDv/+3ys0ikQQ+YASh+6DTNgOhE4tS4ICRd2l2+/EI0jjKLRELIH1rIwgNnIL0Nwlt7MOmqK69+
6dVMf//18RCkXvX//R/p/639bFSBh/mOq0u3ulpfZ/jgQjM4/Ntvn57py+VBdMSc6ta+I7XbPv4T
MyhdvvDS754lneVGbwaF1fhs14bXeSkdc6F1ZDNfCS5cyJxUZjFHKTEZFWefvmO6BK4qnJJKHyD1
N7BGNrAcAn8l9kiaIgq/CY1SZtGFaM2aynCJKzQ7zvTHsD9BamP+0gGBD1zjupfrXxTkD/a8GE7H
9MrP1nKRpKV3OEtFSiu2FytktQTr9btxF+/A0ExbNA/429lZ3FG+tsJdWK8860I7lme9PKxDsVGm
cbVtIWR07UsBiOJya1hKp5NnPTw14NT1aYGrey/ZwVW014/Vq75R7fLg7cZ/y76SZ/1cM8xaGjqV
jghaoErekrVeIi0UQHnWxXH3hQ38Oc+pOYuFybP1HLCGuxZ07wZw8KZ/wVdoV87ltzX93m/anDzr
82ymd6UUNB4rmIiB3kfIUzP1mXaKHwX2ri7fZaF1ybOuj4iijSSQ/g5rJjl7x+2SNsfLl5amFvrd
E8x6vyXU+tDQT5zWZjp7SA6VXRx1R9ithbktvaJZ/y87jsSUoiIeZ3gHIQDGJt/FHXTM0DzU6Vq6
ubTUJWa9P9N6ncguVJWKiZLTqhToDeQMDbX8MagCwWMMvdiNiGFwQoN9hLYD/5yhIIim/T1OrVbK
9NLjziqB1IqNwA5P6Gii9JPjo1NUAFwOw+COkZKtBq0bd5c/3UKrkGZFoFOQ7qCUDB3Xq52EaaqK
eMFKm/2/XX5WBwhPK8QYV7ojKsNBHAKUXAGWP3WlTS98r88Mxi/DmcuOZVgRiI4Tu9r6wJ674h+v
PKsAqGhVOcHd7ASjcma/6QEWxj++8ll3L1xDZ4FMR1T8K1EIDgFSgEEQVkrv0iuZ/v7llZjkAZbg
oz2ng/I+JdUlL5c/pTR15m86+effv1y5KBOLyQkhnZbwnpbxKSv+GsWPJkJx7Wb3vfASeSlMJGCa
kP/YMGvjlUa0eOdZ7x+MXJVhynoOYUzH8ne0pybDCtjqG+FQHjg+Uu5WnnGpO8wKgBjqpYAxPnTM
d2j4REjspE1ok5akY/fcSFtvW27BOKxM9pbqzWc9/fJKVU5jx2KM/c9sVXlbbUcn/1laO/VRO9UH
68hheyv9W4sWZz0dY6sSylIYOWJan62CCA82Qi6/toVyJc56eS1brgwbOnL6orvVh9QJOZgG+uio
RnFHPvxaC1xo2+J0/y+vS+9JWuxiQFXwEc2DewDxs5nChxN4gafwRbVl4M8rvXRpDiDOKkArsatt
maaHiNNnP8A1X/vKPDbKhFJs679DjguZMWnP7g9a6gTnl5S9R17puEb82qb9/TCi1Bestd+zMMaK
s7IxBGmUY2OGzhlQP4NQ/xPIPr4b/xgB1wLAEGNKMpXrrnGv2uRfh3ZxVk8SU8sEo1I4P8c9VFTZ
dcyJoVHUyOckJncVlHH2HzZQfG4T9AWXG9RnzOg3tUacTSgywRTbaBAIBO76Q1QN125ZcVoFz67C
r9rlJoZa8afXRk+dmf2NNLMH4ThepQqhWJL5zqnmwTP9K8313thsvhVkdYsowEDf4p1kiSMfpdqG
tTCwR6/cQC54hZfgIEnQASH1NuBb5OfmwQfI2ng9plv8TAK6q6D62+Q9+gJM9FawAxlwyIvo5vJD
L1UDcVbmSjgdY66qPmVOspWddwrzPbEMbND0W2Wb7TybtIw+tS/fbqHUibNSN3YKxnMZkkwMbyRB
6TTKbJ3pazV7+tHffcHZFKbMPLOitcZOeJS3IEvZ9rAhzh3wVr0H9tq88PuHkK1ZUUN+YmR5PsDG
gaVeI7VUY5KP7v/lDcnWrKyprRXkbU08aUTKY929sKNagSm8fPGFlaZszYqZVYbCiLuNoCPD+ohG
bx+4/S9llF7x1yHLIWfrTDlFLitqML+C8KMO07UtjOn1/O/H4STyv4U0bQI+PoJbx8sCa5N52s/R
QmRgwGFCxSNt45rzxj6VJYCsYfevTzyrYJJCcpuhhrEjOOqJeJFbTg9P8ibara8TltrDrFqNvVQa
vcYRhc5pTIr9RhtKu4rSlUeYvvx3721Wlhpg8KDvMlxXunmXldlb2vzIPe2u9+q30nzFMbQyok6/
97sbTb3qy0hndKJvyibYUcxFO3SbZ91w1+KXFy496/fA58m7Jw7WEQz9RHCunUPXjSTpuNKup3fx
3U+fdXzO55VB7CJ++rN3M+6qTfXHuqnehOfBJljXkep/GxABh/z3HaGpAWSV8Y7iTv9dKXCVivSh
Ku4JITvg6b9SVBLh0NAAdndWnm16R988mzmrCFjLJMUoeDblFv/2Nt5lW/ZfbRwbV+ZK4Vxoweas
LEQisl8AqWxAebesEQaRWkA/vPwAC/3enPX7TtflQfP4/ZzcnGDh1kgfE4hmvQb1/6aZNIIkz1y+
10JfMWe9veEIwy0TwondHP65eyeadxqbaKXwo4K+Ka/U6IWOYs46vDvVJ2iM7iEl1W3T95QzS197
XUvfYtbdMxAbCjnoDMhheiMYsCN1tu8NZWWptrCukc1ZL4eEF0tjYbLZ+9zsy6PiYPADDw/odGtu
ELeCojpc/hgLcwvZnPV6dEqE+XYxs9nbYQuq20bEhKw+37d7bZu+j3+CR+Pp8r2W3tqsAIz0Et1D
fglaIXUQKKFtcm+Aea71+6knfNMJjVm/71NSyvNeCVgFyNEpuflpF1vfln8nr/3WOBW/rVN5CFfe
20KHMWYd3g+tmqUsr008abbiBId6P60y1i6/9CjT37+UeUmD1YsfOHCyoiBzMs4fel1C+xZPfNrm
emyGtaa28FGMWc8vWkuCmc+DlLtc3gx/Nbs6mLsIetOJJOrHciPv/L2x8ommi373hWZdfxBasxU7
TOtidKrEV6n4mSigEJuVyrLUb4xZpy8TKNb9kIAQfwESGm/8bbAXtvWmNrfjXtwEtrsyDC/eaVYB
PBDMshgQ3oBk+G9zU2zhAm/hmg4b1Ho71A5rN5q6/HevbFYKgHk3HMxw7qPcjra8Lw7uk74ZeRwC
kA5r32WpNc+KQMDY4pbg3J0CEw4GawGJQfTL04pfbZ1zRA4k2KnJA7pcB5Ya96wOJJ0ag6qjDqiZ
8K77FuTR4qchAdPN5LJgph7bl2+00Lb1WUEYq16V/CEInSndQO+eFBxnRvl8+eLK9HO/+TL6rARA
X+Rs2uOlJWMGYMD3f2p+/9NNh9w2C03etmPyUQd5h3UUNWOWoFhQqlDDK93vEKPjYdZDosNaHe9P
TWQhESv7SA2jvaFiP4vj7lUFP40RSty3sfQxhcbdk+U1iU0IAVQ68AiYyScE165dHdkWzppkfVZ5
ktDosboyeWpOzV6xoyuEvA/1Vc3QU7+EDmAOBFJrjXuhHuiz4hOGiiWkMKGc9DV6yY/qHqT51vrQ
rqVDs9M5EwKCvF+721JrmBWfJh+JLAWed3CD36zZu9wpw9VF20I31WeVB757DHudCVS3BTK2j23v
GrjGiQmgA8VspeMsPcGs6Mhe6VV1xbcpcAsU8UuTK7D9186Blj7GrNIUSWB2rqZw2jQikDZT6Uox
VBaXBFqiCL7caRY2z2R9VmlqWBkFmTPCwXyHlQOVjqWGPRlYpHiH/AwLunbQ7fxA0qOxWbnn0reZ
1xsdGWhVJwh4wHqfYFeesmvcn1vwRN3tPw9u2qzauKPpYYlKEZYpv9vJGONTqP1jFjxdfo6FebM2
qzd+XLVjjQjkUHX6QUMLG4YY9mU7DtsdUSnQ8VZe2EIz02YlwPc50vLkqZmhfTNUJ5+Muu7x8lMs
bW9osz4vuShfCT2nz5/bc7LvHVzIL/IGDdXqoLn0pmY9PfBY/3m6yiIJcMQErH8utPbmM7pmGEh6
6g3idXTBfFt5pIUGps06vyc0hSV2tXtQD+pflUcCjfK3eM2O2U44lsrKZ5na0TfjjTbr/abbZ4Ms
0IzDhGhkU0NygNO1xuSYI27zU5QyWe4YMgLOy881/fzvbjg97pdJqNl6kVj17LXKqXZK0uAwEql+
+dLS0iea1YGoVGqstSwCaxt04wHm3lQ2cddtka0nr+OJ/GrrMAkbIESudKCltY42KwS1bzWl17Gs
Sl85PXcPpEtzSGA8q+W+30pspArkRKy8vKV2rs7KQd5I5LazwjlY1nXOugruJEHb536P38hem7gt
6ClkdVYU8pLvTwamcMAU9S5oQHZNMm5E30O4qwFy9dV71Y1/g1nZNVG61Y30WAzxx+WvuNBA1Fmh
iDKAq7jn8O1BCYlRzcqP/3bhWY0QRyFJRIsLN36/8/pHlyyty1de6ETqrDRIlRWlahDTiY6BIzn6
cbClPSYC5/Lll97I9PcvXQbER5W1GrN1X6PCVIChV2cYC7Nmddb9iS0Gy+e1iDHvEUi2O3XbXGNo
uXGPwx1iJGSnbKEPjn7T/mNZU2f93yBVwXNJ6TxMWh1lB2wm3dandq/bgO+8TfTj8jtbbMOzWhDK
Q+rKU4JwfOSLv/s2xw4AWu3//0wVP+Hl+yx9m1nvF0pSDXHGeI7eR/sBDWdm/Ll85aXCMtdFRjqZ
2iOJ6k5vy3/lF2RBe2M7nrrduFf26R4+zG7lTguTtLlCMtcDXVGRAjkx0AQmzMG9sI3RquPJJrPl
pT50jnKU38koOl6+48JbU2Z93FOHTmzqNHQkHaABXGgxef23K886edzHMCegHzmiRLiB/LeOVqbJ
S6VXmXVyTTOJIOkzNAA7ONY7mHlX3lm0MSUcBPvyj1+8x6ynuywrUylFYQKhfq+y4+se6xMmWduz
s38rJsqsx0vQKeKsoMdLsgyOxNqiVl6Zhy991VnXln1cCaBnfEckZn7Doujax+S80tHkT+nYNzOH
uVhywK06ReoIJAkq91McJCpQ/PIsHfGut9fEJDiZTgCjol7rpPEFY3woCpcD8qbbV7DjydO5gQuY
4k4iO7QrOOENsAkjIMsiO5KbA2fAOzcq4eiUuyDwD4ro9uchUdF/puFHAxXN6AAsxKjxxTG4I847
3ZRN/Ku1XCziANaxDoBRbcxrqUMhFKjD3hvLm1ApD50x7IpyMIDq9eVGESDOdVVFNnfxY6yaD4M0
b1nqr5oUWG8AmxAb+rgNo+ggCMZZM9uHKAqgk8ZXopre4zW1BW9yuk08NgQcUlm9CiCWJpFAJhmv
kkKmrxWilve7loy+qL83BSzshVff50nz1hcKhkzPJaTT4L0MJY6SWlZJlonuogz1ehsqhFPWvb4h
wg90UJwIWzjWZK0bYJ2xBj6WZnOnQjmTReVJ6PPryDU5UlT2ft4QTCJa76rVsOuSEdQ7xL8+zTYw
WzzZ23I6bodi9oQ+3xYnmKM6nDENk89W8oNRjXAsIIu/gpb0O9nSYJB6Y7rT5AgflPqrTSryFmvB
rko/2A3qCAJIlTZDAZIE3OYtJ6jk2PfQu2vlFpbxFZSkqy4OX4rCuO303mlJ7lWidJ8nJVji4Cqu
rTdNb9+E2v0hDc1H1QpEOYQoiuII2cEIVa2y2vu0Gt/LyLgOvMJRyvaKLZNzNSbPLtjAmrPSjWFW
0b40OUJtkuxVq42bRgVATCYrfNb0jvhQuFPRHyMv/rYjaA04yrIanyAovUf6FMSiub+8EvhuLZUb
WKxTuoGHcdX3XqMwjKBF4irNkj7fjX2zr8Zuyk9s3ihL4c7PRFtNxmcrDn6H2gQfwJEThPcxfO1O
SB6SwnzuhOKIN8YlarKGUloUhKYZOJHGxtyAUYCMGAhYLKC/bEPSgs+CL9wmAjaPTlH1U5oXr4Qg
Xqdjtw8hY4xAzzxVsGUteZAk7zVU+ojkRf7dDB5WGq2HQcTWxYQ3zt6yonZ8PzsZcWXsoFY0PFZr
OXKUrU2MpyL8XW2YDcOeLuOF6DLohr10q7j9fRJq5ywbDyuFeWGEnKuXRzks/NJMQjZMddCAG+3W
Pejb0Ba2qSPd1xrzvfygJpu1Kj3NtL95nv9RNCejhyWFbUCQnVujfJq8pnXJ+WxrEzxDCPT58oN9
lv3vbjQbiWvLHMxBR+rewaHDIWdZxDwWN+EAf1ZObnWysffAWB9c1X/CVBnvulbepVV2Dhhod0FR
3RVSaNA9XWsjhLUHW6Z1J4JDeEZO8Ka6PgB6f6SieaCq2zo9Wqh3N8DhWv4ZULzUuhMS3XtqlBRC
PZKirEsF7O7w3y4/48K7nEvRIOa2Seq2gVMW6ZXpd9vQxyEOfbtWznn+BzDL5fssDH9zXZpYBHKp
E83jiM1Dmf3I+t//dt3ZJ5IasTe7gHmg3Mrboj3DLtlfvvLSxtlcdWalxCQDTQ8cr7eO7bQgIq8u
wQENXUcZ36lrx1bQbXnIt0ZDbruekJMQk7k5+FjeR6XktC094zVbO8Zd6mez6RsGMrU1Sj1wBi3Z
RumjCQ/LN169cqUjL9SJufhdCwHGBT5Se0P2927b2lWO21kw/60JzFXvntENSZDR1Py+OLY+4Anf
qNdEwgurTHk2cxNMN7ZU1Q2c1qivIWHbqa+QMG+ovz368NaLrXfLy2H7dQ+Xm8fSx5jN5/D2EuAp
0zpcGbiH2ys3bg6VXHJJL+3ju8s3Weid8mydBoDU7StMZU6gD79MvCdkJD5ZJbMAuHS7Edeowu7n
5XstPdBslIjB0JmJhaKzra2dkMIp7yAH67dqE6zUmoU7zAXuTDhwLqvsMWQmmCeDHUiCbLzkrah+
XH6EpT2uz79/2QxIo1QSUh/zQ7X3Hsisfe3P0an+CQPbDu7aU7NjR/oYMxopK2u1pZX0XPauYVLu
CT5HI/IM1PCY2sl1eZXvwwdwEatH3wvN4LNCfXkso5PxH1eso/3aPPqVcatX8o9yzE4QN3eWnP/R
rW5lH2ihBnweUn25VTRKqIZyNXRSrb4Sch/Uk3dL3VspqkuXn63hZEh/JQYuPlD+S+zAPP3o4vuV
j7907VkJMLw6H3rssMQdoz8hhu6uIAxSifQ7l6wGLzTvDQ1IedZxvPrH19q91XuHYbR2BDb/tmR/
ZS281MpnhSEoWNa0mst5i3TvW/mO5O7N6B1dQPWXH3RhKP1cH3/5RI0v5mBDGfIC6Ql0/BCLK/1z
acSba+C9qEzdTAkQC6R+aBuW91jEEmGuYmDafuuX23okRk83qz0R1AdVDN8Zkc6qRCpUJYRHFR9e
3hX+tjPEleY4DePfzMDmSmvXDwvJlTgLj8uJ/yDXZ4311iYNzbext1610X+6/FIXGs9cW12JUp8b
40BsUept+woBm/8cRz//7eKzlqkkgpcZJSMfw9C21Y6R9MJR9dpXUxYaxFyszLJHVRvOQrGTpcVO
G2pYdV5LZg/hs5tCCXd6q5zGMbhpw6HiCylXcWE8Zu1IglJ5AMByVBXP2uZlMUyxv/xvVSdGbLQT
g1TlAcLuCP83VgHX+qYEj9T9TXKethnyBpgrfttQMj/iTrY2HjJsJNqxbarKu2i5A372wglAXVSh
8mK5/n2a5vE2Dyy71YyPOivu8o5goTAEt+EDU2ua9DeH/I+6Dt49U1/Zj7kVMl8lpMggf6wJf9aC
ed+Z4K8tDTo7pMpyI4rpwygnTuySSpYNB3gm58yCPzSYRCIr0lsTq2BFyS/02+pPnWBU9cTsV0Py
rKuO11VCyKWkwu1JmxFHjc/2ADkdG9kM1K1AxEnghz9Mr/tFZ8DYn/evAqGpO8k0+i10kYcejTAo
M+KGIUZMeE34KUZVY7KH9p8ZKvwY1wRaaT17nvle1C6hO8AumxEXQ0kMlP4jCI1br4ICU8ftXq7F
n1LgHrNWlMkNh7XQGg+mGu8ND+qp4Y2/U8iHjVjvPF+0w7jXiU8eHitLeQqC5DlruSvHIPlWCwXb
MCBxRNZNKieZbRUK4S+6fwY5diUk9Udchae0Kgm7ChtSP0BI41eqtpcb/dIWrTibUPR97aJv5IC+
tWUkW1iFbOWmdKSD78hXxlu4jVZ6wPftX5orz4ehF9tSYT2YStiCZLYRVmwA308qpf9RnasipJoo
5+gCcm7U7YP83QeQGVm3JAl2ze+EdN2Vl/V9oZPmEvRUdVXdDyEo99KmemmP5W1xgBH90J7GLVtC
J+FdOCSos5W1xcTnDOV/Syt7jf89OIldLR2Gjm1m8aT47JI52Y062Z6u/J3/U4+3Vnqw/hLWwXHg
mh7k+3mMZE3F98vIpQL7c7PQJ8qxM7yjFxJoCiR4Cn0Mb1zdUya692OU+CsD5fc1HYrIf29XZqmq
S1zbqTL9IckhaGbGkzSY9so3k78dnCRrVtZTSxn03pjkSC/mAVCXY22Vg3D/eYiyaqtYMPQSdvvf
p9DTSGqViIWGeihumF8eGrtHKFqvnqAtCJAka7bK8MjyIySAYwHSc4iuAbXxJO+bg7cnN9H2fo9/
2e9c13EuCPkka1YXlMSSk7HAkF6qe8TCtnv0zjV+oEO3o7nd08bfLn+ghbowV6W7KRxBRWOilFTd
TVEFP4zKWmlaC8VNmsvPSWCn5GSowlu7lTf5m3JFGJKHZEs7EWtJgRPu1k6gFqrQXIaetsSNyaXG
rEwKlGMAfnmjaj4DIA7QjSH4165RlhPzDLB/F+8uv7vPRf//lgd57knKaghHoYj9Mk0AXGVhfQai
G+L25miSqMmN2itPWebdqZYBc4sxTm4LMuZ6shGyR7moD60rOZBndmIGOs7NHoYxfBk89Y+XIkNS
ASwQudT+UTuCD2KrWtmyW2jL4lzHLbVh0dWTpWLCG9lJ+WkM4NxjwKEKyHjX/4n36BtW3tL3LUyc
S7klVayhXqLXEEKPMB9N2Qel+Hz5C3xfvURz1k1c5ioMCZjCol4GqnxqzD9y8n752gvLVmnuPhDc
VI/TkT5IJuQxuWc7aZu+SNtwM5V7+WHlLt8/gjT3HcR1XotaMgqH6MV4Hc82Ry47a2tcS9vqzEb8
VvjHDyHNvQdi2vvyKLK1EIram1QmZz1Z2z1ffFezMl9UomqMIU/Rvuqn/jg6yoNw3dGWOPq9Whsa
laV3NSvzxtjFHHQVNCXwjbu4NZ+iSju5Ul/eE2fKKRtpvveuAb8eu6ANzhS7yBTKLFvB2YD+5nWd
M7hGhHSd06KYw5gSg4Ta5+TNKbCSBNTmkiFtik7sT6XuDTs/0kCTgk8ylejUCc1d0Gk/Fb1MgHhU
r1KdXet9cKtnwhEW19qkcBpT/resSPMeo0aq2XFM6Tsg0rM/RMizIyOWIauiEsAavKjtULTbIans
CvSbSkC2Xg5rmzVLN591KY6aSj2PrcmuINkgFvcmNJdds1PRjJKTfrnVf4r2vnnEuSlCK8KkS0Uk
tngK3qosest6ljxVToxh/Qq2/FHJlB2beUesf49lQN67VNkw+J4jBfReFoqvnpY+9fAmifSQ7gc1
58wtgp3UmqatkW5Jhgd5nmLV/RlL64DOUty5uBI3VaWY0EihLSapjj26/qU14lPjx09Cp/1JAmAd
hBPCwq36cCLqs109MnL0XSK+KzKMJgs9KAx+DLqS+pELPXnIwdlXk58TmKtx1ata8s9C4j53IgSz
vHpTVNEg4U44S2Z7DQDeWXmF3zeSTyvyl3kizNRe5JZMrHRgg9mfsndtVs6XL/59zaZE/3c+5cWC
3qQ5LVAtoHULlS1Ja0b1hT48F6V4DYehlcZEaoLXKjGAS4BUvr8y2CxdfZpVf3krsCkhpHPk6Vjj
VayI6Hd/9pzUXH4rS/VnrjqJTXWIDYvNfyUJb6LIOozm+KSb/XTatUuGAfj48GOswen1Kv4+P5Dh
4+XlTi/ie7MXbzXT+xiT/C2M4+suMq7SvjyIcmDDZXkU+vgcyaWjai4p3oR4QbnniJZA+6tUMjn6
hekJlL7eirrEAeKwyxRiZWVZPHgDoXWXn3Dh9c39Q6Wcs6URYRhtKhNdAZhcyOCxlK0Vl6lQf9ft
p5Xdl89TEO42xhOoKIImd0z2oR0cxKN3nCbrkb3mSVwajebuIU1AGaRqmu+w+SIO20nnOK2rs2ov
v4q78tCs9MGlGa4xvccvz5NnOsubvIK/8dzaiDUcf0ss5N51oG8MO1KyVz1KS0ucuYloQCtRk2AY
OGFckEyq6ZxwcpgW1qO7LTI4malgPtYxyVhVmzeUqGLtIZcaxWxsV/KsxThSM+o2abttcqKWNe2k
66AJg+CuZhmcxwpiL6NwCNQu9p2evBhCi6/Eh8buEb0jaQ+X2+fSusiYGtaXF641Wa/4PnOYiTkw
7spbH9oJSZNb762eNLkrDfX7/WmG/P/eJmsEF4UNt7Fyoid/RCYTVxnRgfWy8hxTIf2uI8wKrJ6U
itfn3ABt/jkVx6sCGI1ojXe6b25TJX8KjOLcI6EnI2zFSL3UWOe+o8QagISRdYinLj2L2/EsbbJt
cBDeR3ANEUcxazP+hX2auQWpG7ysyyumEKGrbpNcuwLEvdUjoPrmZkjl3yvvcOk2s2ISK4KK1oZ2
2QoCPONEPg6JdBWo5luTCsk2yEudEdywY1V/HZtS2ncc2YSA5dkRNRBDFeQN58S6ut1dXUkrB7jf
L0RhIfy35Qih0ugigaeOnge7PCN/pCs4I74HgYtcp7JNPdiYa8c5SzebjXYNOSqKKVv0zIyNoT4x
bLdKzqOvXfmFcV0MVAWjQIMp5yv9Ql3oGHNrlET4dcRQFDi9yCRJFdyIQwCDUMKifLHCQNz2fvY4
9NVdEhEVrPj3DfRWuRLqDUFzP+tCf9Cj9E0c66shs46NVD5qFkonNwFl0vf9rlLS6yBRb0ySIbIk
IDJ+zEu4q7G3beQKo4whMj2vm4Mct09pjSE040B24xnac1np14lhHQSZw6SGHETiu3obYoSyVXoy
2FSLIAM1fSbNdRcYJUkrpnG30hSnUvhNd9Zn44Ba6UbT5pyp9nZ71vVN/ejt241y0E7edpiGgbWh
bfqy391omrB9qX+tWIPhpnY4saAekCFUGysZ7029aKALU/brVHWapFwr/QtlSp+V/jTIVaNU2Cmo
3XbfFywF5JxgBqPfDPCmKsI93Wo8hCJJUdStyy9zqYnNSrxRERUW1TpLg/Re158b96+nfmhWtHL5
hant3OplmYKeVPUAQS6q32JD2gtJ+Xr5ly9delbUE08XBLMxYJlJObEz7xJk4stXXih1cxNXwg5B
a5L+5Kh68e7lHGuM3XNmSjdelz4TYPJvWFRpbuYawk7IyAjkhA/BeBjhFRB2cuavPMWniOGb1ju3
cKV6Czt+0lZLzQYilqjZ4n6ioxl7MA7VLn8x/o5/mTrpm+SODcPDWq9ZaFJzc9coGb0cZNOsgQAh
VzPZCBy3UWOe2/z58gdausOsAMiCrKuEvDCxpdL0VvunAVjtm+kuE7T7y7dY0HZLcz8XMRxmp7T4
xwSkiVLvK5yZlSxXS+tBHhI7TH0iB6WfYqV/BKC/SmVtj1j6ZAV/9+GU/5Ydws6IfA+oA6PuPrp1
eyMMinWSwoxpriZfpaAANrVuiqhVSnWTWdIrcZADO4plfqNp+YF0i7uaPcBNWKVTgszwoFjGRk6g
s4vFmDiGnpCFMGghOV8AtOLOBBs2Zoci6ACCZ+19z+q2bv10S/j0thqJXQ2C9iq28n3EaajFWbpv
WFtQ+8BO1YyDzBtiFoknCq4Mo3jK9JHEoNg7k0BTag9mjzIYdB6pelGRb2tTuWuIE0wS4DV6SFwM
4R+uL7+muTYNSj8HIzklPmbgUao3bqbBItaDnYYxuodHo3naCau44wrANYm6JtQ31HaKXj/IvnLQ
B+838Qw/q9HfV1ZcbcqI99W0LSg0rOVIk89G3joNUs1NVxDMWOb6teR6937c3Fid8YNswafCBTzk
DUexEkywUfU+boorr7AOPbB8kt//NqN/0ATxtgiaH6HEO2NbcRMRP9PRSsrcPCZi80xKFGlP8R/O
ig/kKJw0+ZVQTjshPBFH2LFP0VtnBsIwizWlXJyNFrOQleKHnZTJDfpshSBeksCzWHEIe7PH6pcO
VbitDwoWr1wugLz3OSk26p4kwCfVkuzMCm/kTHwOI+XxcjdYKLJzaxno+zY1vYzNa86qR/0t0FYG
u4Vlztw2VrTE44pNS1yEN7y2QbhTAv+O4/nD5d+9dJb4OaX6MnRHRKkwBcmRpOTJq5lDfSdS+qiV
4dEkfp4Ep61WiAdN+jBb324ta992zwKeAKEtDgSw7kqdUwwxWDm2/bSWfdOl55YzXUrzziCkyekT
7TCYxrMLqZ9MM9M209A/Yh/YGwkRJASsJnIIFokY6WoUiXNEMBBryotQIUrAcPI4GsTcqNpzE4Vv
nZugQCEDB6bSWxcN+zwLrwQg+w1e4EpG3T1alrYhwnqfjNqZM7WPsvSZqhKSSmoWqBQyNVzyMwd1
2JQEHdgjATmhRjPOrISgs+AWBsSDnKvP4lCtNKmF4q3OJlW9Pqg6uXR8mbJ/1rxzp54DYLYy8UiX
v/1Sm52VTw1d+dC7LaK+1rWFSvgtW+LKYc7Sb5/NlqSwFUn6mNj0OklrlAG5/m2pyQn3xPaffrw2
u0MqjIOkpv00H/PAVYh7r1qz5Cx0OW22zLY6aRRcA/kGkUMbt8GfHMgbIft7+YcvLXjnxtqy7grd
JdybU+EMMnK2CZzRIYPv2rgf//5fzr6ruU6dbfsXaQYEopxSVl/ujmOfaOJkB4Qoopdf/134/Q6y
2cY8k5PMJJOBBUi37nKV+mge5OMWw/IDbfrZdlrUfZqDY5iDyHCIyxJgyjKenfpgPTumxRX+GmFd
8wAyGkfw8fZWPsVerbQHVQMCY2bxr76qzq6NSqcVowx7wyEni6F4TqHiC9Pku2GgG+vl86UIgsa/
T/J+UKRsmwIY85h6IDlV0txYJyv5ibbsusVGq1pYiccQDsn+YYL+0IcMop94slk5xLGy+7ZF4iLs
by0BMbSf3K2Gw8qt/y9v+SO2uhTSILUOlAGkRwicbOMLHZJvtYyeYaX5bcLe80jm8F3FdW+ArS/8
2h++XmSfv0/9o1X8x501PTb7qIflrauhHk7eBroRMz40Oj5ZUR9Itj+unFlGLYgzyEMNwFEIP5ST
cBzgGTucevI2r/uXMoLjfGvEKI3JGQ4jP+M2KmEhWRdorJPBTzl9gIbhW5qV50EzHxivdc+y8qul
F03YEeOGgpe2M1vrtjLRXrYdIby2np7Rt4a14HAvePaLG+hYiA7pCSTr4F4AnCED8BEbd6dYl8NH
yr6kseG7OnLANjEm4MbiaMfNsoHxffxW9zUywhGcMre912q+E3BaqSf2zAigwJHzhFz1ImA5Vij+
2jXNi80mIxjM+qVIyVU3XA8uKbN3MDaG0MTPoXf/8tMtonJq17bVJhgeC1QEDqyO3GHjrF9bFIuQ
ac8S5ZBekIfKNXBeQm6l25rPfbgFfLYsFjETaoGRqRQwB/WYnZK6+tUaLvVK1eKPLrk0Gp1g8y6B
JkxZ4UPa6nuai2I/TNCYtcfimCvjMtLm2LnTfaHpRzeDCHmZzhZ88LCKevtY1NVPjXUvsEadZjc1
ZHjjrknM4Osds3JifQgX/bGunYbo0pxnAMh7vUp7Z/VdA/XLqXT/KsTBM/HfIc7RwAyWBP4EsKXb
w2n8FE/N7uvf/nnDTV+yquKsSt0ih/d8WufnCVZ9hKENZlgwCSQtOQ4p6QMMefZR69bh17dceV1L
1wgYZA0Mk/v4EOnUt0XuVxPsqOPnsXz5+gYri3VpHiGZ7E29htA2ZO8wd/Y7bQsfs3K8L7kyQwej
8T6TcNVQ8hsy6kuex6emrjYi5Nrl5wf6YyHFNp9McAVBK4gn+5C57k1GTXi6b9oarL2ZRYCArw3t
VYmzkme/ZdV7ebfRRl0bUNFFgIhlrKOlw9BnAdUzs3pQbHMXBsXpKRfkkinuN3Z7pCO9cRKYdTrQ
o2sia6PQWXusRQQBzzdClY2UcXCAKIPxcNykGx4tK9AinS5aYGrQndxVUAkG4cs8zTo6bRJiYh//
tjzo9EIJojjwf8bI+3rtriyBJVumr8spKYGWPFAMkxuY1gulozDfYhGsPc6SK2M3nEE2t4CPRwU8
GUaWkLkO7YdGBxYIxNbCA/E5OfGHLYTL2vMssjP0s5uxpGDKaHx8UaALNNy8Y3LYSNFWvvySI1NQ
vcm7AZcHPfu20scnuOe9fv0l5l/4ybH08Qb/2IwJmj8RvI0xcjUfsqECRVJ5I0l3WF6mvXGPtenf
R6L/x03UUAFtj5TrwB67AEF4FwfI64H+NXz6P8gorn2Fxb53yywVkOqGQJ92IcYu0cJi3Mg51i69
2PhEjKPpQAX4YMmTaT4O4y3X3r/+AmuXXmxrPRth3YeZyYG7UHnriKdGoHawhr6+vLvygRc7u+5F
atUlgMJSf63y6xilPkzj0FX1avAH8zxkya+v77SWzS/5tno3wSFzLgtnEYvyId/JvbxA9+uWBFtK
mSsva0m1jRE0rNGokEXBEiGd7KNB1An+aMHGI6xsB22xkQeXa62LkvzQO9ZFDtqOFZDH4QWFUfRQ
3hpjCSAoa/w0ba6DA8k3tCMb34m0JyOmOzKKkEJHojXbi9Hpz1//qLVnnjOMP3ZPLQRoayWmhRkq
YgpeFIileW9tbc55CX8SAZY0pGJy84QJnGlVwPdGEO/407SvQt2H1szeqr2vH2IlHVpykIRruzFY
TdBpGx/N6J8J7pKTfZd2m4wMZ+UxFpufq6HNR+RwH1Zgs7yQ3INT2vfe3JyOAhi/D/4QFrv8arYw
Lz6lWwLhKxtsyVAyEhVDFw4dhMIcz5au70oQ5fsR3qpjscv0IsDpcDZGsZElr63QRbhI41m1McM0
oTCexmyA0oZz6BhUNOGy3W2dz2stmP/wW7pcTuOs3ggj81N0ngVpoUvhufcOFHw/VNQ2dtznR5u2
5LcAZNwQSrHhjIru7YRTbyL2RmRdu/a8VP7cOMrM3MnAlwEB8kdqqruMDRvL+fOPri0pLRmPWeSa
WG0CZtL9jonnkvzmztWRl1g9ynYLcPn5ttGWRBYZidrkPbq9s1lxktg716mOJP6ubZF8Pw8u2pK2
wrSmFbUBQCemNCik1cWAGyztt/LKtd8/f5o/PoFCTikoG+ddOQSwvoaR/Iljbigu/U73GTLL9H5G
3odfR5m1p1kEAYECuWypjWOaxteh0YOp4w92Vm+ARFbyf23JV2GGZSd5D6X26Raz3AP4HSCqe/Sx
gYoZZk9bwXJt4S72eCs1njMTmyKHoXaTf6PdXyWS6GX8+3O40MoU3fz7a/kywUzZsbc87VZ+8pKP
0jdmIvQIg9Qo/10ND6a1/6svuuSiuFbJiFD4xV08HBhPvdYEIncTALKyYJb8Ewl9Q2Oaq3QQG9n3
WcOPBxiP/OwDcspvGKBpuT/d/d2jLM5xU6hkcOHSexBNclQu3UMa+U3vtg6GDzmI/x7kUIn598fN
RxFLrQP/XJXGvTHYUUCY7gPv95BbE/GSEjK8HYKVaIzHJs/3I9zVdlli3QxTXYSKNAq8z44fbFP9
7oV21Trn0Fcy8wxK37uCw/Zc5jtYbmxpJqy9/EVwAAMRikY29NVZUx4xfN/T8hpv1eqf5wOaswgF
VW6NvIuRMslBPgl4i2MG5kcuf5QCNtSmzi6wiPnLfbXEk9IkGYZRh1BjolMIgZV9Ba3eLfu2jyL8
kw+7hJAC+pcZLIF5YhP0oR6kUAXUIUNX7OnzrHVcB+2Ff89eq3vlkyPZyDPWYp29eIEii8Eah6Le
wXobIA+pe1FoRBCbMHflbe5vVc4rceM/wNChA+9jzj4J4Abd7IbulsCUfb3jVjQztCUeFJ1K+NAY
2BI6Tc6ygq2mEwd5UbxyGKbBDnufIY8WfIJewlRczZhzT7E+LBSpQEuo76xE89HWhjy+G52lxCjq
6x+2sjjtRRzueJxqssPIRRH4Cliie6lK+JWP+Ulr2RQYSb4TdRd+fbOVM3iJH3UJizQrnsdpkBFq
IIPnFLcKzVv4yn99g5XCD6ZE/448+phSWtn/X71wCix/lkKdlbeb619CtrWlknw+dsS1JzQlW+Zp
aFAFxGPn7iB6v/Mtw+deA3bl35WZ2hIuWcRuCiH8edoGbAwVwue1gobV3/mJakvYYcdg/zjl0Esc
dPNaqHIPpEmw8S3m7flJsFhKx1cij1PIGsQowme1ytmzArLOB9PD4t/l+3ijibu2qBbRoRrBqbXh
fw6vmt53kT/WWUEDOM3AItAdt3BtK+NZzaL/Xln1oHFRZhCtbPMbCAr03bOR+j3Gat9mG8tyL/2+
2TvWQZ+O+JPbWHVTOPeUtkaUK2fUEnYo42jsqlna0ijLoHAvTSXCdAtfsDIr1KxFHFAkdeqYgqo4
JnwMIFJ85BkXnnSMztNjAlNuSOmB+wTW3KgPYieLfkcaDCxLtIDzJPltKIKWgykHz4akg+8UOvBA
xa7XIKnkDPjPlX62reRe2I2fmdNthiZl0Os50ACT+sduKPPNIa48GRXPZm8/j2l6NpICtHiDh108
YoDH1VnYwAvrGcQKU+hAgx/DL0VeABOVwiVxgI5SpaofKkGzYGrcPbfH+y6HXISuFw8NUy8kS5vQ
0LQiNIv+V6csd984/Clt0jeAz6A+3Kb2MRqhP4Ywixo2qaG2qTM6XbIOyK1MFVtqCisqMNpS8DYT
I+bfwF0cDN2bQXA4TtWt3PctBD+8/N3Y4ysEwEuwV+NpY0N+XrBrxqKllMIibhh6AFdjDGnDMRyO
+a245wHD+/WTGx0tUBn0L+5x2Mgz107uDzTgH0VXTh3gMqYKJivIF2Yx2Q6ZX2B5UCa7uq9b/JKV
iaa2HKEP4NA0wk3h9LqHZcAdOIenXnqofo0de2eH9so0b7bLiZ7MXX6qpd/47sl4znZ8CgRYH49k
4xWvnKbLiTvBRrCnDIaWKtJCq/RHSbwU/NsKD038Knn/+kuufchFyANcKgHLNJZIVQyv4SVKnV1q
1IGVQlWAb7ZeVgK4sQh5QzmVncwIhtD4eh2MoMIJDgC4Df4Ofa//gZq0dqdFmckcwFcix5UHeh89
RIdyP7flyTU7ArT2P1CgVj7PEgSt49NMxojswGqSPY/6q0VY0KT22SF0lo+vwTzStmwNVuL1EgnN
OijPEjKCAcmLu8Ikr6SOdm225Wi5dvnFZjYHBrlWOGciYMceSjBIIEJkJN80HVu7/qJGLGrCSlPh
mvmlCK1984QQAReD9Jx8awMDrtDV85Yp2MoJzuaf8EeUgEtTTCOkxwcTQms5fUjb1Mt0+M6xl6/3
y0pqv8Q9u1Y0mNWYikOhXdUEwFS7tUfWfvpiJxqkzyeboWpP8+9wYzkP4KpEyoON3v7rn77C2tOW
4Lmp6RRhFUYZ0U12k4VQKNhZ33FMbjLV1l7OYu+NbGqLDFYoh6pie56WoSTNRpdq7dKLpGIQqKkn
q0ZcTn7FznkUG828lbW5tKBIikGOXJcgmY5hSQ5uY/rUFuHXb3zlRy/hwVleQ1fDmlX7wQeDhtaZ
CLZx6bXfvdizsu9iQzTYs1P7Pe2BoY5fo3QKvv7dK0txiQ4WymE0g/wydEX7KyCuANcbHjNsYNzZ
xi3WXs38XH9sVKxFQG5nQwOGXClpf5tyo8Rf++3zDf+4sGOYPG+LmW6LBLp+tDo9qJJvKMI36sK1
H77YpmZSyaKqAdSiEBsfIIro3n/90tcyHHNxRjo00eJOx8y0CsbwQ+zgOD2koJPSAA5ZW23Y1dss
NqkChsPCQf9/A00C/78kGA7RfnbigY/lxuddW56L7VqljEbwbcMKcpEKN48GvDnN/PD1m1r5BEvW
vi3VUHcOsH/CBV6kp2eNbbWl1t7OEhCmR510uIR2j/XGXA++oudsP+2B1GQnCKBsCoSuvJ8lLIyl
0qyKEhRQCp4R5Nbc27Lfff121i696FuMhWmoGuJJBzt7m3ruaealgkrH1xdfAaFoSwTYWFq9imdL
e3o/7dwqcPaz4aId0iiMMjQsyg9HumgjO13rdS3xYLlTsbbVDPAgdvmRBeW59yOAd9AoxMwaxqVH
85HAIP0H9eJwK/NeWwNLqBjAohVkT8AEyi/kp/mPCDO0YwBk/NXe/Q+J6rwVPulpLNWVh5ZPzRDp
GfSIn6AIrZthU50sI6hz2CD0B7vjQdw8f/3ZViZ7S7HluW8M1W080WzpU1/FPjsasPSJNzKLlZi7
RJDpSWtwg2nZYbDkMWFsn0flDYj2OzE04ddPsHaLRdTqO+5KyPwDJ5bfWvFRh+Bnrt/W/c+vL7/6
zRcBqyubQTjcTQ7mtQ3R+Nk3Z/0mu+ghYJVBsaE0uxK4lggx9Odtl4DyexjqvebcFvTH179+7bqL
LZ8bhqtLgl1SjuOTO6pjHusbG34lmnwQiP44TmF2Wk9DgkA19Pk5suPd0KcPqc02Tuu13sUSBQYl
m6aeoFh9YPBrsncZbPTeaO9Vhyryxh29xAe0LvzGDPiWnMxaTFmiw3hqmqltQqNbO/ET2vIUVpQ2
FEZPOvgY7ffoTg9lQMAMzD2yqaT4sRc+2e5LuFjr5j2hPdC6BHqRk9/CwGSHVj1cFsngNWF8aPbN
tfumxwii7RNi6WySGwWbvr8rIeADxvbHh0zAfxppVCLRFeZ7RdoneFo8RboIBq18pbZz5awuAl7a
INcZEDglIVMSZHZqXvWS3aZg8nlyHt32NJ7AgifRb6KsDQLY2ipbpD7UgCMEc4CA4iS5j4nsIMkv
Iz+ptsRe1nbIInxUo5ZCuxZPz9zsSgrnqcra49ebb+23LyIHxE+you/w2wmZfB7/k1e256Zbjlwr
NGVA9f+dz4IMR0pSYt3oj00wz6xANgQ1J/zQZw1AiiwPdZDfTFexsyJvc7nM6ewny3WJSSNGCu+U
Ck817PQCW2Q6qANmEt4QQizntN2KXvkwS2waRH4wxLE1PJ77nED/zEBr+OvvsgLQ1JZ2EHXjpHpM
kU/XaFDGPjI534YaThugNsDIYAvhP1dcn72peV38sbEGO7Mzkw14AsBknAzaqM4lNQsvT2tYkEYb
R+xKv2kJNatpzDsXPk0QQyoxTiySo4ziq8yZr/L4TsWAAA9/eZxr85r444ny2rCVKFHGlzA5QjIU
qLmVbA2B3m/kdSt7ZgkvQw/erdzOwqBlNP1YWGHHvsNa5/HrL7+2phabfdQo66segJmpJreqjW9y
d9w4DtcuvdjsnFWVGdVteqisf2Ljder/pqSx3SVijEScmkpv0gOIr0A4YICRbcy0Pv3FuPIiN0ha
BdUugk59PknfUJWvb41gP99guPSiB0GmcnToXCsJfT/XAT2E2N9t377HMEe+8rN22ConPy87cKs5
LfxjSSbdwJyM1OnMnrwRY9APUKZsEPl0vz1WJ1sG1d8GJdxtsaVHGNTIRDmYNZRPo/uQyb9pNuG6
8zf64ylE0hjwHmPyAJ/adwXfLLczLhN3g6/X/efDC1x/sXFlLW3R5miSZSgeSj3ep2297xAGd3ol
X/sKLGZIbfPJ1f1JG96UO73IjkOHkMU/hK5qz9GnO9MErTqxDhgXn6ULIagc4ja2Bju1BPx6Vg0B
hTylBZtFsKDHys+ALg6/foBPQyl+/yINwMAtp1BSgjAS4y+jJR8yXp0y6NBJkCijcvr29W0+B4Li
PosAIUp74rCWl4foR1v6cwFLUOHVF7g+ze3obbnZj5LxP4cD7rSIF3bMqkw6c97hWOdIi6AC6XZ2
ULTjb/h5/oC548FMG5A59PbHqI+PgNn+KHV09m0Nnm2CoxbkXf6C1tBzQfR8hnbszAhSz0m/z6Ys
BVLWviFVdbTa9ocojS2x8U/LLdtdIt+A3K+daeTy0A9vJr26Lfw5OriobXyBDyjaJ+9liYDrgRuT
nJhwQHD1RydJqz2p+ltl4dwkSbnHeZZBviOC3kvyXpcD1K3htTfw5gVtJe4Jx96VNP5JpypgKXUC
jGHfK8inBqaTt37XxOfegjYHT+SD3eYXw9B/8ja9NbSSepyPkx9DCNNLiIuZl9P1wRgbEFVz9aAo
4ovUbAhbWOMDcFx7y8E0PhnOtEkYcPHyt8UzBus3DZM/mKxE6EP5XV8Go02+2RyjZcsVd7Och1dC
3gyaGLwPksk4jMVwNitxD9PHh7GOfpEmvasS2y/aHzmaifUwfMdsuIGaaHStaXrboW85RgbkXe3W
S/ppZxF5niCIeCya6p0x8SuXvPOFXr3Hs09dItEDI7igk0ZXnpkgG6bsNnfdn5Go/kkqDVqNIyRJ
s5Y8ODXdyLEom0PLJx9yKdKoMrtshG4i+2l6CIG7/E6CjJsqDZ6C9qOrxZrXleBDqah4yS0TPhPW
YRonuCo29c6Ewg/ksoq7JGbKh+4HBvK8OKEN6om8+W7Cf9yvc9+9uokRWH1805janhhiR/XuGywE
Yj+HyKAHCL5xiWq33hMrZPxVh9OkoSMhF2EZo4ycutqLIuKTyHxKasDLiYarmpMC081QdjC1mQos
Pr4iK4Fcm/2WZ7WvY1xfjlYwWZ3wzEakASAvgElo2utYQgkjU7oGBbD2l9kbsH7vjwRk+mnsfVtl
tceEfXKz4lb00Kus+HQaNOs8yepVpir2cgr+dIuU3dLeesu6sInea5GaTkqTOXw3o96rXbBiy+Lg
VM2bDn/NqrB8lQF8NJuzgyp7m+vpKZvSZ0SNF8Y6I8z68Uk4Rcgd1AcQN6JHphrIy0WdheXeAH8h
frhu+aZSER1t/RRlpLtUAuB0x+CtX4zmMxwbO3iOMPrLVZEKMXE0Lr2dZsBtmWfE4WSXW+p1GAGh
rLOd0WWHijt96LTqtk2cMCfqW65nt5HGykNnQf5GKbAHIwQPxzEvegb/jVRmkAqD2tqonSyzex+6
DODUKp4VP9hvI8+6nwbXUXeyHs2+KJM+t2a5nTqH0YYGlRU6wtEdMgWVb9dRYI02lEgB3bBiPKvd
qMfCKY8uRT1fd+1LWTXPTLftEBieQ+yIOuAThHcm9AwtZT+Vvdq1Pbs1COCfpe0+6g7UZiCCihE1
RN74AIQgGv4AVZTnZJK/Y8URIgYSpDOuczTPJgabAI8y6K3b/FDE1XPMa8czRxg0F/W7qOq9SJ17
gWhRdemxd6vB4yKHDbH5noI3YhQpvLshbcNlXHgOE7eQJnmmeWQgEmVPjuoFqB4xdNukExitASWN
6Y205T2t23NilhfX4bfzNBKH9xuzeJjr9kU19NnIqm/KnEKTTBAqgaD0iVbu97ajN2Wk7Xgvjpg0
7OK2COMOQ1+IUgHcKbLQdDDVYJL1kErUj1QDNd+WbQsogNy1Wtl7aopOGknuGk4zTxEEp6rEh0YQ
vhdCQFoFkskV7++Hzpw8J5PmfirN0hOjflGU/2zKrr9pejis2+pXNZQ24iV5qKEgbZTWE3P5LMcl
241+2+cYPttdwg4mx2W1I4viYDsK1i4usJ6umyCwdk8JYo9vRWwIcguF+2Sm2p5itRblls3mp0UO
ztBFeiwHSFBMOrjMEd5pah7weREwNuahawf0/O9/pJJTLLGNJZDAWkRujMjRPVvyI4V+v0fqLYrm
2hMs8uAmxhFj2cCp8wpe4BNxv7WqpAA82RvFyadVLV7RIiE2Cm0sCmsG3CnlAdKM5etF8JkYokBA
6BpmxbuvU76VzHIJnGZRBGkMZwKCovqRTHeK+HqbhY2LMGE8f32LtZe1SF5VpSVtlgOw03RngHCl
uAzGxq//vDuN97RIWKk5dAreGBg6VhBvTl0DKruChuCgBnXa/6yt8jy5SdhQWAop7adj0t8JxNk2
it61Qs9ZZLGT1oy9nmGxQTIGHSj7RT/Huwb9WZxHkb+Nm1670VKwNDeqYoKhpfzoBmth7TWI/2hy
Zcc8bAYvCrZE+D7thtruf9pb8AG1tRiCZUzrjxrMGmLlhHWan9j4E4qpsIdGa3iqtyy/VorwpdCN
RugE1TcD5WsehZaACnG31Rj6vJ1tu/9RuulkIniPocIMjNO+qR1vgvzR9dsdDqKdddYCdLNhx+Xl
z1uMpM8RrLjnIjDIZCzQJXKzg6rYRYuF6XGKcWmRj899ou91F27WzB1Z0BXBJHsRGPDhDjpBwLaP
YHIAjYHOGn9JadneCPnykqpHBiB04Db6WzZBc+uv9uSSZMAdt7BlgalRXd4J+lLlgUi/f33ptU+6
qLX1Sqc8gejrIaMnEf8ifwUwwqtdhJFkyq1SlSVOjeh3xg4a3egwrcUQexFDkkIifzRwHFlvWuxX
EDznx+TFVr58mkmx+t3fvZdFrNCmunLcHu8lnXZj/hxtcfo/J4xAHnDRCOf53GmdLzwWk991jMFS
PH/RU6yntKueS6RuTmlDtLf9ngs9hcWvKuG9bvuJrZ8riYzZqe5lpO2l2d5KkgVm3KIjBv3yrx/8
I6n4pBRaEgaGBENK0UzpoW7US1koGGmPmZ92EJmMuAnjVNXuSlLcQGvqYZDaXlUk90Tcn0Zb5oHG
+bdmKJKQuepmEvTU9Nk+qhNkWfgXGMRNV6sG/w+6lKcsZVe7c37RorwnrnN1df7skAS5ZZ69izaG
Cqu28VQrp5q1SGIEhP171wC2WGNnNf6CZYunimijYfUxRfzslS2ymJ7CclBBqOtgPfenLkiAt81v
h5d59pr/jm/gKxDkeCp/E0U8r8LPbrgIXGDO2i5D7wF4guJGwZsrOpbH/PQ/zNnmffrZHRYpDbia
HGAjmoOqYHvO7/E5BtRRHodv/D3anCauBJ+lFDJx7ArI9To7iCn5Jx41aEyP1d81KZfshCgtMY+V
YNZEuX3JDfdxMtWpEdXmRGslF1uyDwRAKU2UQjTKeZMwljhSH0aOj/zIlWc+ZZfiGL06h/hkH7c4
iibO8JWvsohKaYyqjTEgkDpMZyx0NrVCH86FVt1oxXDRR9hnG9O9lRpHd8oROsyT4GlgQg0y5fI7
t7MRZXkFrgS2olErKCjwY2m6e73TwzSq72gP5Ltl3sYTujRsQEgaqztrkmgNoNUbK3U7FdCq1pyE
e0VDMOc2I88WaDhWGkDdMaz8EnYeYmdfG9CEd5GjQsp1b2lk7iWwJ9i93eiqfRxhUOurZnwcAM1D
HwGW3318baruNqLqrqf5DbXU6BGU2V5lAZvu0igw6vqmHdqTm1SHjCfnRto/2QDOiUGjezENt2XE
73SpI9TwdudC/kw3Ss2TcS48hNKr6bA7psAlSIaR+H06HvQChmJj1Dxo6KOdK3Pau+20g0PQi4iK
A3XVW91ZVys3g8gq6qAcIESraBUQWCZ51ExeUjvWg1JS6XXUOgJ8HEi73GV9k8EgLf2VxQIeHIlj
w2YIFZrZNP9ktfNWEfbaj6QM+rK8ii5+K+rysZEO2tswXOxVC/pn75UNHE4ZhthJZIS1QOEqrCmA
qzvzI71+cIV1kk4eecSJKZpi03eNy3Hn8uQqee/OjZAq7BRKAxaRoOYVEMSGeeqpRX0xNu8ZHst3
ENvxlusfRdN/V4V2HhznVmSs9mkB3TrVu5k/JuaI7ngMLVVqWf7okl2Tam8MIBmfQLUWLZZdbOqV
ZzQwtDHpcF8z+asrzVvohJ2bInuNMqoC24T92iCsKIjT+DxAmQPEtJ0q3SxQiZ2jhSUeexnHHh3K
uyaunw0rm7zCZHeVSt5SKz4rOJYO1qT5ddncdQ4UeXtzaCHRnz2ZkYP/a4FMCobi1QAh7Tmm6c9q
lN9pB2JD0ZleYpRFyIrpaUjRriAAP4Y6rR8qB2a1ULV/pEJ/FJW1jxz6u2zsp7ZwzyKyn9sKrRBe
AWHB+/at6NDhEG4N47vYPsPMCOBSdpBYgQ5cJQqa7lUB9k1SUpA/zWYvh/zZTCSsIfIUhq7oWnba
BNOZ7Ick5DfS99fY5e9FNTHYaplHizHjGQ3Ymyqr9laXPddgmHqZDWfMXuJU4e0DwbDZB9/hBNWh
m6lpUJTzUgRFbPmTkZPAxEjDjx0TpLiqepdYyTsMDi+QM5YhwIx+o0chT8muzpvXiQCazWr+qkqI
zYB+402S7RRxey/NtZuymSK/qxTKih7PxMnvxLBCw6RHSBNYGK/AFAGOHtgP/AxjnQuR4o5bRuX3
FgMHqpaPIPWSQKKkT63W9HtRFzA7SZVvDXl/jXQeCp0RL3PLp0ZFO73R9sYsC6KJE+ewGmrI+ITN
cbUJvFDJgLq3NGxfl/Fd7Tq/8s64GZ3hYOTRD11yC92J6Npn6rl06XmsMrjK1fYbsOj7KgINANLs
d/DewYoZmthrovjWVNkLhK9DzqYwLumD5PZDktBboLTRl0t5oEoLSX2Se3Y3vkGvdd8r/qTa8lHN
TkVmWcALR441JKcxlo8b2LOoCkwpg78OFQsAlTm2lgh7B0zdvu/DWXWKtM41EYOEcmne+2DQ+W49
vKQTBKjdWc4mal/iVD+TNAfzSFVAz/cx+zkwoe1okt2icHofe8GCqenPbdrdiI69krQCVQnaupgF
mHXkG7b+W9j9sUXy6JEYeBgU2+CYsd6zufl7mNRt15SB3rTwFUbPl1f9jdXk2QUmHtzPEi3oXXlj
RUBIjPCGIA3WRYWfDPEpRJHUguJFB2By/2S5NMQY4A2a3+8FxejUojdjOj1V1PEnxc92W3h2FD8q
t/CjmB5GXSIIJN17Aduw3oGbKLa+r9EekuUosYgBb48EAR0zXupaQezG3xDlQ5Emv9qShSXWCUaD
2q7CnoWs6x5jv0CHgkwNn5xKT3aj/JXHtT8kFlCHZR/oWeLTmFy6PL93OvPnOJtKd1oLQ2wD/nTW
s2XT0iPRcElMKJk64mdZpmHUmA+J7b5r+bcC3DxJ2U3atT5ru6M9clihTT6k2I9gCAY9gprSCZpy
KcTmNFuGejl5HKOSWSJ8j/XrVxnzs958rJDS32YSTGrLDo3kH/i1lx5XvfJ52/9U1njXJ+hB5NpF
DHNISkd/Iu09uvRBAapUXQtEQFZ4Ms13sD73JVzyvGTSAGkALyi159Brhypug0goD4KTIFPz/f/j
6MqWK8WV4BcpApAQ4pX17N7dtl8I2z3NvkoCia+/ee7jdMxM2yBKVZlZmY5DdOIEKkOuyPNMeB62
+mRJ/VvQLSlU4USGu6cR+Zm7Wz0KqvM1xEsmLX0NGpHJwos7LV4Y5ad9vls8kAUE+XhyCS4UZAdu
kRc4O3LZGU8XBTPTocJWmwrqeBP4oHHvU+gw8pL6UGjvZX+YNY7CHsLwnB2oIY9YSE1GUCBWdMky
md9wDhNRG8Bot13IiJn/Al8/FfKK5ctMYT6V7hAtPm4at/xSSH8hnDw6M70xL3z0yPYFiP21n8t0
wA61P20JkFPg/UNOKnvQhMEBwEsX4tWJ7NUbUZDEBvthKLucDkAdZVBdd768K/BtO20Y2of5SzbV
U2cx5vhszna4CdrAw38+/alRtFDP55RQ/bQW3rEfJvxG4M+UE96Zlgt3wzryOvAZgYDHzfBXu+1/
o5aXyiMgJeAov7ML2/qPSeHsV1OXmHY7jqzJFwhvxORl27j+ug65Bg5YJh2EyA23DwrsVNDDXBw9
T64m/1BTdd4H54cuFZ4l5S8T9b/rNYAtnVfFLUNyQKD7d68gCIIY1a9bqQc2T88BAP92rWXsGwlL
QYmd7YY06ajDmzOTbG7qL2L4CZaJ/8aOb6BP3U+/wstWXgiz3CJygy5vrQOesMRC6h2NNwu2ydBY
jb19HPw2Czv2USEqaJX2tfFBMwWKRGtHnmpvTZRXg5OAdt+RB38YhqTQ1UU6cDuvXGTOhANgfqJ/
SbucncpkcCNK7V6H0bTqM+jX4rBVq/gEIdEiV2BEuD0YKogp5v6RUDx5RJbnJhxuBlfhFLQv9Wih
Lpu3g9zoxechmPJ+ecSCUt7BZDrtPXmAPT9MdH2QVyuFPSg3c5Ej04TBttW4MCpwq9dxWHvQSu25
Qf56sg58uWw+/yoKBfav9H/KlZ0WsnnJFDr+vd8sh8PQRGG1LH/GbcsVNf+YKn/szoaUIAvu4Fi6
nRTZZGI8/SgblgeeG1VLcKk0f21GBN7w1r6roj9sHZRTG0EOQc3XBKGdV8bH4G3dCTnbftL/8MdT
dK9+re4Rqop+fw6qZEYWcbNsrwTG2Z01V2m9uFXysO/60LUTQjpVKuxwXvugPA2bW2VcKT+FBDD2
Cvui1/ILOxfQhbX1H1YUXoYfA2VmvGfRuxoF0QyJCav/YIAlkrDAXj5xuI5q1vKD6noT40AeiNjA
kqAV99oMl+17S+0YLxU62S64YIT+b9gdmOe72VT3mFB2L11tc6L0nuMV/vJGnJaeH1tPINqE06eB
ODfe+CwKS9xvsJG98Na7P9Vo9PWAfOLmoy5ZgkN9rWT5O1M3hd8yHKvVdaDuH9V318rqrArA2IKC
a2LBlhdu2gxl/1Csuom4CljasfkEh4PvUDYq7Sfq/sgFr9yr9JLSwQV7La+l7V5HXfy1QQXLe3SP
nSpT4Y4YsbxnWflpa2kuO+80jP1/BfV2/MzwlF7XPdnhkewE+21Q+7PAuCZr/jUyeVvCgWLcYAYB
zwONzT6cYW2VIuApNkYf3AU3jjush7LYYXU0dT/bGh4FlQ81selmKpa4dp/SQs63ti/DmHtzH0s9
vHqMQZjFfsiEp4/d9JNTGHPgDlK1aLdt9+eBPE4f2YnF+LZWtZNS400ZqjXYDT3MCbRYr9Zx1qzd
xnjvm1fi1E/1fTmpEGDz907uke5LnW0LfDwNnHzxXlPmlNDo7MXDXm4fS1k/0KBcU22212INhhz1
47LPw/apWvaImILuPNQaabGGL1GppnugwbgfPLVjtqkrMBMC7oI+T2yPII2wniMI5uJ+xMQFVxA3
2waXxutunxQz1zYIVhhFADaEpr/DJQnzwNagDxdbBANveIhINAZjyeHVNiCxAdRlujlrstDtsRyE
eETw2dvw/zlOfHULqd8dIJzpHJCTnOesJNBIzgROdnz/i3btdZNBmy07AojL/mXr67wawODDx/Vo
TPuvbecHu6K9QdSWFuG1rEAI8wlPbtqhGYdRE1NLbsv20rIiwVM/D1QdITDNQa5DYeI+jjDJK52+
j1mBwEefvUy2OqMSew+LQfn3A4yWyLUdQzyVAFpXDgfqujlVQKRDUse9i0hDJSqSQkM+RkVVvCMr
5USrdjpJ7UHiU4cmK8btZ93rlIZdDPvxX1DI2CzcMVEKDZ8baCSmabyUNMg8Ur9URDyR3ct7/MXF
iAgoyi4Ie85pwQ5VCY9GzC5/ikl/o6jVR+lU/hPG1+rqYU395G4bfwZImDgdNJqusApJZVAEM/ig
95ZHzqpFshhkj0MZoBZIzc3G0mYsHuCgcrAsvEzc/we/pkOF72/SMI5pTUYa8Yv82qdarUdKnX/h
4oUpDNuyuuuf9m18qg0pr5vyIU0ZR6CVmPG2PhR7bKV+KEQJuejcCkytLETqi//X3XqWeMweapDZ
Ceu8c9j1Itcrp7mu2+BgTAVTGmpe9sZeJ9OmYMafSS3vDpWKHhYFLxFR1cfedVKYNgevUwgOoQmN
TsWGkUns6qgs/2b7LmPCIIDQTZf2onqorTi3jUauuNplVHdD3sKzei7G416qfN+rB8O6323R7/u2
HS2r/3YQF9oWE39JYQQxoS+Z2O0ujrcLUpsX+pf29dGX5ZlplrS2IQByVIOdHXsmvvlxAucJB/1D
BcVL0wawTLwjH607pi0UunQOxnRb1+MEgUYLGYZlaIKR+MGTAfHq8TT1BebPuYmIi5uq8a7QMywV
soTDR9Eign0aXno5SKweTp8dhKK+NvBqtp88qG5slAfXX6EeDecOWXgQ9ZciqXuUj9C3gFEDcu6J
gmGO3H/2YFmjHlIbaGAy4i4Z5pjHNiiifRqOlalvuM8OhNP3kpYvhfEwAvK/M28DkGPqI1DYwwn6
axC42cBs0qLcxL6LnUuYRWpcBUBguqeFkluP3PLE+P3RWaoMQ/V/ltYp86ozdANxMZV5IcunIWQk
0WL8WmEkD2IuJ6579oPuXM/Nn5DMr6aMVuJ8kLp49pFRP6OTgbo7Hlm9g5i2mXbrDwe+lIOnHq1t
EK8YQoLdBn00Gz9vSptjJzR1IPESK/8HtzB8x6gbzuxcdSA+ZD832T11ZeBICFBMHWaCmCbGFwTE
BxgD9yYqFyREbSGSBZbOnSFr6WTczQLTgGxgWC9meA3S9o9D8biRAg5Bk8Z7c30XcZaSfAntJppP
t4ZY/7KKQOO7FMvB44gAxFZ5ezPwiT8Z1qwR+BOBxB39DYFaB8yDpfNIIgfp7CgGPBnb7RnNLuIO
4GWSIiEnm3tyXNYlQwOeT1512znmx6nq3omZ7bmX/jlcy+91V1eBTYiomYDszWGHFToER0Ub2c7I
U7nYdUAa9T4BDnBN6uzgDNXsBVHVCQp1CEOS+e6D/gWmhPHI/aaQbuVqQR45knoO0HCdXTrEhSDH
YB5OmGzAOjYnzGRvIPv6WDfuc4ngT7Rzw3Gthi/hkBAQBsmGNkww9z9oU9xcCOziXc1D7K18h6St
/WgFEjqUZQfpEIXNHHGFR0veSGd/Ynv4CNXScOQE0gFZQ4qyzvSsUaguU7P/29qxx00IARoeM6Yz
F1qbbq0uc9d9F+P4obbwIdhoEgQQvaJjaW3/wkvv01TNmw7xiNk+VEiBKeY05HgXsEBFzVW57gCH
LmZ8w5s9jWzoUj3gFlVj0GRUj0iRawt7lMadIQEL0Y63bR3zVY2Rs617PEzyKRzlda3KE364Pxuz
+o7zIj2jJJ9h19hIFLhqfHf5q6BOg1opDLKtc0+1kedWt1/G9oeyL5P5Pqipfogwf2NcwexbuLgl
pAOLVtiBAelJjaN/tSOu7lQe9RZedtZcSIN+ae3nKXKs+eZue9TKSeq9OPUzcGqhIGBcmhH5GcUO
tG+61Xt1mtvlvaGod/gB72O0Bry0XJTGzUmsYBEJtusApNwbLfYxx+62S/W7GriIuEAZJ+R4TLBm
DsVLNwD6Cao9VSV2noL1Kuu/Yeumw9KckQKS1xLnIQRdolW8a0zC47txQ8Cozs1B6z7ghCzzHHdU
H2X44dWP1EGgU8UjUkMIUUJTtZTH1f/1ygBrESD6/nTha0URw0q6FHN0HsojhxjEtDQWiLomnn02
KGJQHBuO/ze8bj0hswGwbNmLuPahGgXeW6swo8BKvCHx5zAbQVisSINcBBDvEhHYqPBNk7Q+XOUc
/jPVmifaBrnHbxyxG9uYkrK7agLotZV/YeMaY/zr4NrO/lbNjPIC0zTCvk0AND1Yf/uwiFf3Zx/f
0Mh9V96ebChCHIuP3uQ4CQQtPystINE272Ahoq57GP36G2saB7JVkaVzsnQoEb55Mb65McuPgKc/
y8qOkIa7OWH4ybwJhkbUi8YFsSo+lvxtPbwII1792h6sNt91C81xTQ5uyUGdq3hr3ahZl48x9GLg
uxBiApjj5rvConFTfCF+/kiVvrrM+zZN+MbkhQ/PG70CJMukEX8qZ8BRDbqLxnOe59GL52V8gd4+
9pT3juvyUfc831vnZ7b9G12BdXb+fwMaP1Sh7SuAAnKc9mgt9bUhNaCXMcFs+ODV/hN3Vpw8qNnB
VMA2A4m3vdqTEjBcgyo59G46eR8IkIl8VyEFFswsF6fVI896JAmXw7Ocunww36QHLygpntzBtT9a
4uPFMUSBSHuYidRD87Ny4JpYEFS41Bg+C/ru1kUE76gMdwxuegD+qNQ9In8T07Njh3xf5dlX8F5Z
x8ODwtc9yiC5W+oT7MUr8uHizYabjpumgTVqiSekryMhSY8Bv9bz0aU2V6BzgJLiff1ImIUN83s1
0rSr+38FxFnA7+O7UymFvBR9yznEhLLy47atGcRADnGeVTk8sRL3BEJ28A23kzh3MJC2NjwOiKIF
5CsAHdRPEwiIabExpeRYO+IRYtUI6VURKSYnnkz3F5/5ua3kaXb/weYr1R3YOgQVauO9jwiZbEyQ
dJU2idpHBB1uAlW3flhW/sy1+oLhvImB+H4o5j6V0JrCiLN9mhSIMjEe+L7zxF3skMoZCmJk0UVe
geC+2f02EGzXpsPKb/k8LCjMlZ/LgFztbut4poCQUduPnvodmuXvHIAn8pJ62kBTeVts6wJNLI9s
B6QKIiOL8QFtPk6P6P5ryJYB8YND1o/ncmRrP+jSYP/0YuuvQfxXm4+gEECzdTSz29iwWG/V09i/
lRAZNHiXcI2Lyt2NBOtx7Jy4pfxgd2TgIqhQhp8U9jP1IK8h7nksMOMXMqdt8G9F9Rt42OQLnLPu
D7jFgUniGmHVw7T9oV7a7sWrY4JM8ZzzCUUe0jiH9fEmn8vtQm3x2vTdry3KXLgT2m91IXJAXjfR
P4WDyFfcal0LD1/5tjN8XuwX3WHMgBiLYnmEpT1+Rigmtg+xDJHUP57D4xKB6dLYmBdjLBd26gbA
W0reNkgY0KYCACo3ILcfemfo4Cj+bw1Wc72kwxpLGT4X/LFoIGOlLmTsfqq2/gFDBZmeGFZRNgaS
2t3jECIMYWPmXgeJUakaUg+RfaOGVlVlNDwJZWDmyP8zMPCZYT5tWiSqo12RzMtwGSMUENYyvY2x
nBgH8y2o/0AzduhFl0IdnCm4qum6uA3UnuhaRo7/6e/znw6XePD/RGKsaPoH4xUY3Z9o6Z6ncj60
nBxbH8bB5W1TDj7377159WCe2/E2cQlSz4L2XLlIn6362AfWXLawsyuXGFfuCwpMNguWF9zLViCs
YrSXsAwxZ6ExVWA45uo8wpVtxZYH8JdjsKu8V8C2Grw7iznFpIAGEi7Ute8/ArwIOGY0FoJmnbS0
R9l73Ev/cWjwDgMZ8/3PWrYIEPs3VJhRpwoBr06ytk8bkBGQfJFZ7nnUn/AOw8X/bLp/Xn/a3TdR
DZlyWTxrGJmNx372bxq2odByoAP7B7dSCHGfSjQ1w9RE1H/xUbCD+7iwhzj2Yb6R8rxrB03cB5wR
km5U2bypFIlDcA78Aaqfb4u64o/TVQcx2YBFT97V1shYLClaJQvGygzptAGU4R8MemuQGWAkQBLs
iUvLy+yhTaLFqwlEbgFHUvgf+SjeHrrpIXiw1bvL/rX4B47g9oW7H4ELhfo6HBXg5RDQDl/DtB14
0mC/BlwW3gQYHmzP8ByLY+nSr9kMV65JB8mMItNMX96MqMjh3UV9nYP1tIgSDkDvHS7/0KAoUCQF
9ZFe8F22QBfm8D9lisPqrZ+A47G07eO2vjsUTmfPiC8mt1cqyTMWmDHOYY0KfFMT1TPqxz5+hRYD
4lDDtZLi9sXtVgEz7krQjeWA4oWES91+99LMUVu3+IJGN2oZ4mQtPZUgKxaQ2LswZ3iSnikoCb9S
4OJ0FIIMos166CwCQkE+GBEe99DJoJgn8ez0n7BkZegyCpqOKzDwUvzMAtNI+bEv43eNvNix1DIR
jjnUrfOmG9gGdthXCfgBay/a75JKstNkg5RV5BERDZ/wX4yAzWblsp+7XubeKG9eYP/0vcwWyJxn
HUZgmXGMOrCqfpOXu/jmXp8E/nxXNlURYhYTTyP8tVkexgHy8nJ9wU7GD4ZfJ69mkQMnjtuwu/mt
nPHVqDrF6jykTt1ri8yBhYlUN4Cz4ErES+cKQDBbFJwVtzBFkO2xGvWRtXMsZP2KnZPHWrDb0gw/
wVz93cLwhVP92ZR9fu/SmnlEAfRyBQu3fRDpvrJEY4kBgbXzM8aQRyGCp0bWWYHTJOtyzcSCUIIa
KKi04wMulRcPjcIAaTnyiOPdo5nAPweKo9F9Ctn4prEK0gwI5XKBt9a4kVeWc3c985Ylo+vjymIv
wxy8r2zLJsjVZn86cHT01tBEd2MbG48eu/sxhMn/6pQxNitiH4sNJYE7Zn8/a6NvkXP/4ch/fvV3
gPZDOFDGsS3GxsrMRdoDE9hgnhV1EsqBwYl5j40xaCkmdZvIoDJYpPnRFt4Bo+1DOfp7C0FZjcsn
CwjyhQSmHu5X88n0BRhg6uNuYlfsfpQpCJ2Er6h1vl4yD3ZUiF1GgraDXwQSmPWhIwuMDjz3vXWw
HaJDemcKMQKjRkn54gYF1A34lk588L8gNtEPTocD7QwAZXE9zZCoYA0Eu01yJGefYUfH+gi6gGV6
6dsxlS2kE6zA7V7eD3ilw7+h64HM6H2OswtBRCW5n81F9QP9wUljELZ4B8lamswYZ7msWN4JPTcr
RF/HzLdbBJdRGzsuBeXdLI/LjDUUXr8gjQWHHk4V6HCBbE9lrZMV5TYvQgpUC+E8CUikOPQKkbRe
Lx98L2Qf62oPeJpvq0Ln54EPM1hvT3vWxbA2gKinQH8CMn8Gd+Ud7TRyKOz0G0gtP0Jucb6IDtoN
143xOGjEqI1Lys6TpDABWHaAgrjUwS3z626DfxRQEUpN4kMCuEn9adw9M06Tsxb+EgyM3uCeBcOz
kEFmRnYmbXBxW+dY7iWPF8/7nV3zYS2A/oVkYvVyByZIaJzmI4ETTiTBuM1w7KcS/cFSr0c2ehbv
2sIQALoIUQSgVWYMVXVSrgCQAtf9mSbx0K3taxssaEI37CmWGW88MF5+6poAVyMQ8DAontVqCVBe
hdg/7zgiyjrQgNqaCcxCtwOlkeu4xU7hYymQtCNEGA69bR4wSI9CfiQDgeHS8fIAOAvGvv6f9HFx
NwWV0ewUQVb3nMXIrgRJMr/xUuSIAg/Ak5ePaxA0qey9GyKqT3ReD5WqGly77WHq9tjM21M1Y4NI
gZME7ZrgIolr4ZwQYfDmlewJuwNfa6GCN59jZ9G2QT5hW8xw7ifAogzaYlQmLAzdghkB4RqMG3zI
kGanphk7nQswYPRyqyplbBmPod9+hp1bupsNDwBK5YX5ALCBj3gFVp1W3yth775g86nxcQ6Z/ynK
PWsIB/Gjb72pVQIDwZgrnWPjdAfPW8xJ33lPdkQXxn37iZdYR+vYBX9nIs6eVdAhAN8vsZcyyLTo
cT9INv2HOSJRGpp4LBPZEFq8YT8uw3Tj2ByrrKiufOXZQMSLGenP7nm3ZjY5fvukm913MfbXUlQa
JdA6j826wVpQaFBfCCaF/7g8+x2CV/zqo3GrB8ThfrVoppRx3rwey3ASjX5J/0JCi6RNgDVrbaGt
g/tqj/DpvleRsNsnK8CWOo195pO40HK5cUhXODpJDRB8Ufdra9TXYVkfsYj14DsSnb5Je4MLM5Dn
2ecnvvSRLxRAbj8hXn91gyXZZ31oq+6sl+kqau+ghuXkLizZKxApRKiXdh9fpSQAq4svZ9sR0Wkw
SYS2+TNsyMYz5GPq/cdmw1kYWHgI8HsWIfT3hv7ZwyIv9uFP65bZvP8DTZ81E80nOuUC4gOUrKPr
w+vEbhevsfEW1ogfXjEacpsvzvqy1/wIu+ZzszSfnrNdAdTkCB6rMC4McMup0BuNOxI0aTZb53kt
nSdEvl+GUr1Ct8cij5gHhVEiAPPVluS/oMISnC6Rh7rZW4HA766Fy41lTbQHxZ/Bsa99gPkoVPQi
ZvdlbMA5twj1DAgs6BzOrltAXuqGhfFMNrT/MBoLJ/XgudsrVH630m3Pji6Orusc5bw8bVqdKkiU
Ir5s/+m2BajTC40Zr321VaBgTQZksEL1U4W44yb60+kJNOnN+A/7x/D+38nJSvG8NPTf1mDZE9zs
O5QKeUDbr6ngIubzcHFdmhaVurow50zpKv96G3sNUYNw6+0tuNj2dZw0SMGNrscQS+3bwDNYYCOq
ze9Pm4XL9E62TzThsetxFBIFR5W+O6vFv9p+hjBjhI6FNNt7jfjRdhXnYp+fayBljr643ILMAROl
51wO7+H6Cb7exUIxTHV4hfalLM5rgH3hpY3hB42vtzhuNfqyKTgGRKRhY09VMxyaYIG8ZoDAuib4
A+zAbmXq9V68ocGw0x7PwDCIe7tfv22PSUBenZ2dOzih3bUfBgokT+9vytNYAhovnhDPDuOnpQoh
pVli0QDmb3A2GQ6Y8vECA8wFBWJ2474fnifDc2izwEcvKYzpzqYkH7arMtKhyZqwRhKqKzYKX11n
e+I9XxGzov7OW/1hePGCcQKBYbuEAbdqEzloCKo4au4IMcCCbBNSQuC6oYva72RuAZWKV1UPzgin
bq9SuBud9g3wJ4YFmBQknlc+2Bb3hEPf2SB/Re9fZgAZK3jPWFZbmfgTfR5h9AqTfH6YKty71FwM
aCWgriKqNZgN4KwPWq3J6IGmR5sa86BIS3/KED12JUVV5jVw3Mnb3mrHHgKpxtil00e/Lk9F2WRc
rKeQLt8d579IiPZzfW9rBOiSaQdhUzODYu/Tx7IYvIiV9/twhbxw7fYHBzl3kQckAPva6i3k5CYD
gHfecjUFCK2Ozh+Dy9G51fLki/XAfSRr7vy3uNNok+80cRWYx1LvazxvkDcWxEMg7Xpvw7BFEFbU
Jq7EyhIrgp+wZK/UwAhtx3uQkSs1hlCSUwXgYAlAIA113qAjdjB/IEXlTjpv30Dla5CfYcyIe3Xr
FZD87Jj6VLaGA/rt6nxC738IfPcBPO833SfAAZWTsLo71QrcetUraKMh02qrNnPqNxhixsVssqWx
T6G8K2YW6z/TcM5Nub9RZ4Swsdpx6M072KDzNOHk2vCyWg40HgNp65Qvq5AnEgyglh1Myy6ArlqU
P/19d3JY7xt1RbpTg/fPzUeFBdOyRodAO0yrRtVJC6QXjqX4Bim8sj1cXrWDJfMdZgFtL/6zxjnN
UF+iPw4h9cPfSPVlrl300MsYAN5C0nNbpLRyoRyWHUAG+MAT9WcSnYyKEPvIZJgf3Y5heCrC3GEK
i/bBkDpOn3FnmuIGodMeNYmlDUbFlryT8m7iMkpEmfTIooMJcf8r5+qh3QG3BiV/Ht0wr3jwWsop
R8cD3aK+kkXlnt/Wie0mzO04bJ23Hhbb3yTZ3lztPiD66Slc3YeN17g1zJs/2wOtwkeL8Q2M4K0r
gCCKYEocOqSLX8KFb0kcDA8SXg6zv0TOgiVfyFVdCYEdNs6Jq3MEQseAKz66FnYKe3u/rVJE5Z4M
cbJN0UeOSDC/5FnR9MdJq4sP1wofdloYKCHnxUf+0xXViTH9LGHlLzexxGoTDwD0zt4KRbloXTDZ
Et86m9esLzYomJcbNp2HJJiCvwgyvi4TbuGpnVuw+Pa/nXfHvmpIBtzybZuR7uFX/IMalF3gzkHR
FLFzBxdDoR9ZRZ1UB9LHVAmJ0jg4H939ikc9e6omeWsX2kDhrCFzQR4B0EYQFO06GvCCGBb6Yf8z
Ts3RB/XijPDIt8OYb9ixiTxNTkyqG2MjFpZBb3lTTsr+t6bko17w398l9rwG8N6iHpPiaMMAraSx
ONGrSes5fBgn4LH4kuLZky7UV85lo+5/eqyxRs28AYCA/FuDOmpree2a/qcJwE45o7iRleb+HdfQ
tHz1vfqpq+oAakfWpSsv8t6fLsLrEMcL/BktQoIynAw+tpoGfcSa1EWP0x/R4dU07CJLljWW/7Ke
/GdAvmuUTqDO4Pvx6WwoAgr+KlXXfG1Ode1R+KGoeWUYxFP8fb/tul8wph0wgiVuqJ49BEL6rc43
n+Eil1mAH3+3WPKGcD60EIiw4KhRHXwJbYCqoJ7SJZRG5v1up0nr6chF84gseezy22xrwBLrEPxM
ARJWQuyJJrfWD/6+H4Nmf/IGm7szzwzdb9gXhxF/mZXcSaB0BfiugHWWVR/tQhwbodOuhQVp0EHw
qedTic12d5wOe8GfHG7PLuc/0JkAwq2bNin6LQfOdAiL/oIqCjC5cYHj+h1aVbvfOlVdKO9OniNf
NoGucZ9lPAQA3e0uzktYF7EGln2COPKO4KyQ2czmQgoYlwhKoJC+a0MWWHj3FWTbYg9sVGE9wNm8
rKp7rBvQr5XQYy9ARig4uynoj9G3pe0EwbFaM1LT962mMa/I1d84HAMhR5F9iUtt7rE9KUDOEetN
Ud3Dm8IMtYmlGb+Wdst4uF46bIBFbGgB/ODfDiGtbZkE/eLAeN2af3c1w0RA+PjzV1O2J8X82Mj6
2trgtGKZXLrqo9iXZ23rnAxuHjQQDQ6IA5T9lyrgtDStGnmA0FJBR4Q8oWi1yK0x+2tvyxwnnUMb
gxoD9SzkGYBqkUqpOcj/5ewKqBn8t91ALNP8j7PzWG5bidLwE6EKOWwJgFmBSpa1QUmyhZxTA08/
H7zycExx6m5dLlIEuk+fPn8aO8+pizstjR2GLspeLvp9aGa3g4LnGMOZ0ZCQdYhVTCaLqzjzurU6
dTUGIS2Q+t4yDavUaQMt0h/BuLxZhz3Twvbrc9mLiuyBn5uDxfHQTNl+zwEwUke6I0tvm7KxiuZF
afI7MMPBM+X5hZv4ugqwc2ey2xbFo5mLXTQFB2EwTQ3EbrAX3Ni4QclxW3XOsa3LlVjuvIrhNyL5
MU/q1lHqQxPbkD9gxpm1H4L/DXF6m7W/WoOhVo/emKOmzinQjZ/VwZGAaq+Qwg3DCi+0cNpbIk+S
pYop7PTIRKZZ9AWURAv/4ZwbsCX5ZbaEp0DPFprmlrZ0m9UDNxF4HhpU0Uke9gwaOPdhHkQjbjCR
Z9cN/XDNHa/2am3klTxlwE+1nbmGzD8PNkfXtCMo23NQ+wzLnQhdTeyEP+Im4K7RbMr0LU/jDyd3
7kRp96uwD9wGOMvUjKfett6NOvyttwlgbUhuTuXPdYV3lrJD/IRtRb4zMlis0hPcqo8+k4+ZMa61
WD12OZCWkj1bI3OynpalMMuDHI7PdcwZUqrpgfw2H5WTW1BTgvm3bOenKcadp5geotxCMDA9ZRWI
TNA8zcrkw/MBLcbdYqRJysjjqIZ4lw+cuDUqK8fZhuN8aESzG0L1Kch/xoxha236LTCAN9SAmyVG
af2UrTsHr4sgrfkFRb3KLGmTGdmdDSWzZoCc5dZmiod10gk/k5S7pmEb4G7DDN1eq9n81dkGqjan
K3xQcpgUUPtoEog45z0WhJ05BIgUkIFaSIxdv9XS5kYCnhi5Cy3wdaUOT3Vh+UNtYfv0GWTVPo/G
bZxlr20JL1a2HFfq3tNq4RTInKaE5GTUEtXZYDHGyKR1Gwa/UZi4zYT+C5Yx5X6Vq5E3OUxZhuzn
bFg3+IJ4jO58MU4wFheMM/4MVWanQkPmAPhf9829HKkb2zDXcm3sUh45jjrcH2HTgmpGwLJ1bx+b
hXHcY6dTVsaTtiD2tdPywo1DY5r3lSajkE43Vm3fSNJvqOYriw4j6OyPsMPjVWoPWm4TXpNQY7hG
FEiH8GSCb7jS9OqUKOIEeX6lFpT27tMAD0rKbl4pKRGVGTaYinjWpscxtOOVNeJ0HUjTwSob3wzC
t3maboWdcWWjj2NxWsO4UhoG/hOXjspcJQ2jZILtalG5UCXXSaZ4Qp8R+pVrSY2OTiUogBCV0sDx
415iXpztihavWJLM6nG8z8khispg3+fTJuKXjLbJvNgE0q3UA6bIId5S5aExcovWq+Tz5rU8LSoF
5rIrVEXQVZy7NMFGzUrq9RiZTLuNQ8/IoS175ultAb2+XUOCf5sLbCtwVt9ypFurXrIgGk5wRMKE
mWbCC8KFZk5+Jo78BsvTZOCWOcGOqERSINOfhf3V9sqWad+rmaa7TlV+QKD2YgcYWBlunRIuLTd8
iCgvUd3usqE+ZLF2XzvVgGKr8GYrPrWJaNApZP4EraTTmueYU445DXIq0d2D1vlRI+3DCSWfHvld
/0MRE9h15LVSOzJw0L9aZfKMgn5vzvYZ9FG8A/Zjpv4Qk/Uyp8Fq1Pgxcurb7BBaVgZGYM56ecpa
e287wtVQVNKOw8eAHsCbP0Rycp81nV+kHKKCwT+X9Nsxz9e6qHeRFe7UEBjQqpMj7DI3z8aHuemY
eeT7UkV6NNQ7vG+3Sa+4hRIvsWXpSu+DvalIftKqvVuFPfhcCCSGxmgsap6lYn40ofK0REXUpvMU
atH7FOVAOvG6obGwNAUaqLW2ZrGTUBCqlrQr0KKpIEcdfjCMswDLOuDtRiV+2CpO+AetzFJsE71x
9VFDgUnmVMpo1+7f29TG64NJYibYXSlVjTtgbcSufAoqiBui54vKXd0Ry5zhoGbIYAZEUM3cC4R+
aG3k8UGpH2uzPSlWf+D+djSsYDPjx6Dr8BpToKUi3yQMQ2MJ80ZpuLME8HE88AXYYNkQnlRrH7XY
FkfswEhd5TH/19DBW1CwjdnNDJBV2zN0HSiuhTau60r2K6eCpFIVt+ztfZ3Xua+m0Y9JU5HcxFu5
aOHcaw8TnDuYQOKh0ZkMhpXk93ZxMKIJXNMc3Gko7+wuyu/gL+1STCWi2txIdXUPs+8WOcOXlLTv
daIXbJ8J7DOvj4mc3uqSbWzyJr8JzPSx0OovtUXbZOSHXtVvoEbRNEXTfTOpe2TAFquz9BwtfpCC
ZjfVCiQPYzzQMXiVaf0mybmEIVcwYab/yCHGrMq5fZZSe59P/SsMwWjVhoS1N1N8m8mTO0iAGAwc
n2JZURYI+JWR2xqR9q6ZzZt8GnzG+hy7RgB/mVuAWobvZYIPoJGQpSXDNEY3pDOMbaGpVAjllF76
GuDhWIrIvHQ2fve1dMyz5KMftGe1jZ5VlBcrqW4R4cBKibsUa63KKtZFj742icr7tA7vYD6Iba4r
X1o6/a4k+UkdFPzZy48cRYQ0Tm9tFt/Pir2emfzxJpl6F6WXQthdpYYFFRJFnTTCcSOD6GYYkT+b
3P2VdB2O9UORcRkvy+klHNtbSCwys6/oBfugZ5peHM0ojEYfoetk5h/1cHlKsY8rZdMJFSbrchXt
rL21tMKK+tLPrcf84qlgEqLS+VYpAklJfZkCfT4Mi6i2kmGQhuND3XUIqLQn6lO4itAwLz2yJs9b
I4UoIKtM8jMZYhXFRArMozbbLmNXz+nx9JomzdXaiZF45IYQvGTAhVxpZsA/SEnDG27wwxHPbE8q
snWPbJEEt2Rj9PJNFFC/naC/GyL1MOeLDiHiHlCZUIxNGY5k/yAJ4QdwbXSSormgzBD1p5I7d3lf
LJecCSNFVsfk9o4MZuKMj3PQPkWJ4rYMe/zKgoNJ/p1nTTCNmjFnUygbQzJyL0GltKonsRVSgiNm
dicP1Qa+efKphOUngB1WYmp+QljN9SeETTJtzdbcEnxn7QZZ/4Co3oI4AXMNVbWGCfJgqcWvboKC
KDO4wNx9pbOJ2lldJ6HheI2Et4BlJFTjkj1ZctRh0Qz+pMfSqZ/fjRHQM884enspfWzK/DEaSeV1
uue56X0JSHAIoWcZA0ULqsccSr4CX4NLZ/rqBIAdZp/cO8kAwjk1P3Rbex8MhTTMaYus9KQkpluO
mp+YIz/FeUDk8CnG/iZzuODL5bgzBusZwsJHwZqEmQPdfq5eVU07NEO5LWTqQuYg/daDm7LVUbAh
nLea5iXNzGOfweqyU41UtVT6sBigtfQ/bHn4vakaPYwqR42dl7cimvFCHV6majhgqOdNqYkaTHuf
td4vYuzWZAzpNAv6RxsyZbMzKlxn3NYF4xvJAeyprOE4Z4xhwuZUQlQk6r5lzpcDw9m3YmAislCs
yHvDBKRt6Qzz6qsj0nqVmsFLHMbv+pSifB02Bfjlqm2YMGVCO9JGIPitnEMtObDGnOG1ljp7NZpS
trLTeI/imNTeovbhtj+bo3an4hpiQJJoq2ITyMEOg1si9JzIAMyg6yWAwgQCMQA03TTsD11kP06V
+V7I+S9L18Fi9WJiMS/iMB2PAqxBTtMsvoJMPGq2lN1Lyoh2WVqoD8DPY6hCaW81X0oB5Cxrsrjn
Npk7z03K4ZwT1tiXMPMJuiqbp4lYx4iatkq7hgkmloiSsS7VwnTbCmoXBnz7quIQ1RuGr+2EZcGc
MSvStLvERJfUqe9YTm7iSWfqBIu5LyFf5DrAm1PUTHl6ZN6w0FALtdjbaQQLL2wgmgn6L0U8tYa8
70wG0nbzW9HkRwBL6IFJt1HaZWZPk4JoEXphQonXrfpes+vbKgk/y6R6xqoBe0M4AB6yIrGeQsyQ
HA2e6ZyVj6x59O6MViu5BtWZtbdG6Di/MiSYEwCkICUQLaie5BhqZCZBbIki7YgKNwIgXrg91vRL
DA3Wil3ykXfonu0WdYJeNW9DMZiU6PGDEwhn0l7WsMtPNzZ5VgAHjddF1sjAzXnLYcGuDFU9oFF+
HqoaMJXnbEyM8nt+HeaNrylZs3ZlIXwLnLdW4CePQFyxVLQqieACV91RGPeJcI7aIEGENvwkGu8Z
VzmIgMRXHJQvWRx8irb9ROsgvLAfH/p+SLeaFkKphPxb9/VBizqXZOSHRIfrXKIkN2PrxQjMQ4tQ
r8hf6nz6OavTPWKR1tMrhRJuhdwRkSVWsQxAMYLTDbeZox8RByJ2KNK1hGYyLlRmLml7yIPsM+VK
lsd25c0CBiSY36kasy1Pv/e6tB+htxEXqyF5b6mc+Gwkx9buXtORsIeozA8GkTa5LR3TylhbqXZ0
OoaEqoJURrC31Z4Yddsg2BuS/21KjwUksS2CGtVavrWkDoGUoP5gMTo6le0mJYLCsS/3sLq5v1i/
uRbddJKEeI4xwhgfRgaLbQxfKXUOQ1lsnaKDTjut5URnJKQKkIsQ2Fg6JEuzl+rJW8iOc2QHq5Sx
OVYcT/izUylm4KcxE18lqaQwV2s30jUSawqk/UXyoluJ5JoFtPRFRNyFJXrNpKLnxGcSmXjuz2N4
iriydal5sCwbEqRjUGSG0dWtaNO2sF4y1XloqsETgptmvhgd8PofrSTHvLiz1yN4LLynOF+NYQrc
Ze6Bsnovj6PHIS8KV4T2yyhwkVbFLklGrym7l3CI1hkyvW2WxfatrhQe+sgNY0U3m+nzDE01N4Vs
ww6cm6PRSAeb/BGnMpEU9MZKjyBrCiieq7Dl2O1l5u0T54bZ342dtLf78S2I+aNmCy6UIz/iM3YU
U3xv1dbHzGnPB5g0CsZ70tR72wieR6Hc6hp2GSo9j821XGTtOgkgt/dA8Hot+2pVPHRcmObRegQ4
gBQePIHxnBKpYDod3/RBDcsyPyVxdcgN0CW5uDOc7L5P80exwFsEzK5pVG9FNQUrFRIQMtuDbgMK
DsuR3OLI5aB0wW7vJmmZtTREhyPHXStZdR9GPT1XtHUSiHKKqtwjPn6SMxlNFIUevvfG0ZhyYV1Q
IMibNrM8HfTaOcq4LKN2Qy1QYMeRge2GAa3HaEMQndq4JUFieDMdnr5Im68gz4+93mxEGQpfVSDj
OZ2dr0oQP7eZm13IGe/Hld6slZgKUiU+prY90Ko5iq08SxmIKu+e2kWZRbKF84qdONMOlBAlORji
5HDEzRZGL/gsM5OIEFNIAbd/8WXP4W3fM4jQbbHWjPaxC8rMtUPLk5dRbieh8q9gMtGWQwWVXiWh
/m4SHLIsnAHcccjv1ThLH4CfGU4W+qaPID3aDbMdbnD6KjYZxSc6C7YtFOTd5SYUyd6u8vsG7Ee2
ze1yiOtYu3YdY6GCDKCo9C3mNIkFY0XXneUijQ9BP1fkBQfNpzlzGMKhAheEgiqH7LZIPwW6/CML
ua8Zk/UKj2evmv1aL+Rnx873XDq4fdQTko6Fq94L+YATZeKm8oAzoFT+zuDllG2asBrwWWGUxSix
X0/2QNDwyAGrCQbFUnYawWJtDDKB7uZgldfI/8K4eB3URt7kffIzEOF7gfTLa8x4n4noKI/GI9Kk
e12HiJxB1I9F8mUY5spC0ODqaXhX0dq4SRqfcqqxPicnK8QSo2z2apI9VTMtfl4zVp5RmhWD4RuL
llIZj7WMUkVtm7cEBrzW444TmjCONSmkz5M7Fh7tYWyOb2phC8/mEo2zTsg1SjLxY1mmeSIecGlL
T5zTP0upfY1m6Ohh40s5SrSu/j0w71IsGpWkgzvKxzCPVY6KKBiQyAy7cc+GoIe5SRNhKIUVLoJ+
n47jUW8myJGRrykMGDWnIZdAmz4zEX6ghlVczai9QWluJlPGjUJHtxBiFVBUKIcbLPp9vYb0C+2N
vzL8IcpKcKDM5s4OaiZcJvhJMUV33QBfbCrUO7lbzrQcwVHjhC8UxFMA7cUEKXNtCTFlMYPutBHw
U9APriVAifoigggLV9/XMaXyaNexqdBlesrhGYr9g93rtxjB77uxSlxgOii984tkzT8Qhu9EhoSs
SBHFQ03XHJh8Y/6EhZzmV/XM7Ed+T1WEzl2yn5oWr+j0OGTZVpqNXwJ5cqWbkInw3BjQt8Xotiyg
xtRukcrQFdAawAhutecqTO5ypVjP7fQWaMMTVskfQs8/E46CyOl+cdndOAMzCXySjK0FcVVuDSSg
6VMfz/umyXziX+G9kzpvdSw79J5htGVasygogb/hBBgTU6UhCW6SRiXEkikQivxwlRlRv+nHBoJX
ORJNbHhT3P/AyA9vZZzCfS3WltYWdixtq69AEJtTZBgVSsRVlIoE1pf1OosBTM8JX8c6PXIx2BRG
QHJjeSLBcVO2zqfMTWGlWsmGlg327dxtmyR7lCuSIyMT3Ebnpdn5fOdUtVgpPa4hZp68MePew4i+
a3QWCOjtPiYsYhrF3gG0Xplqe9tgMd2EjkuXt7WRFvXkYs9R12w1SyQrS5TLHvgxqMorjK5NrKOi
VEzhKobAyaR4g020bxt0jvPw0Mum/Yi5yH05ivdMFDfN+Fngk4Ky/yupwxewwZfF26Wbh9exbX6Z
Ff6OGtCCTBcHQS+Dg25j/kTFWNUDpt9qXj4O0PbrWniCS61l5Nu0VORVw1QGF4K7BLLJDJ6vI2xH
vQbnsZkO/dCnQHoq6vP2ydRV/Azt29aokLRqGxMvLW5G+ZtlaRxsyU8rbrIr7reLGeA/HPXOo5bz
KAhaxyRzpTXb/YhNUN21fuTEv2hfvr73blQueNKdJyxT+Mq2n5RsKz6ZIbb7yW3fI0LGI29Yzac0
8qN34Xf/j/xo5dKvOjNWVENRq5phFds5c5uj7I8b6M7pjbmLXqQbxZ2O4jm9IwDh4covvOBLaCx/
x1+G0fj+61mKOzvOh9oaacXGZIjnYkKxTde2tcLN+/svuuCsa5w5LGIo04ogJSAyyqDOyzBUSxxC
VkZWQ9Jp4bUaa7lFcjKncJK+/8p/Bxtj4HjmuRjIQitnlfQcsQ4fdIKN2/Xw8v8JNr7ggmmcmb3G
fduNk1AKKBSHBtVY9SLU9fd//AUrx/8TygwwRPMpJ1ttQl6Gcee9Sqf5/WdfWmNnlq9TIoJBiuxi
G+eH6lBhFzDc/Pr+oy9tmDNDRca1RV6VPBFZEg9jbtiMsShJBfAaDoWtYV6x2b3w5M/zmW2r1JvC
4Hu0gfbRwlIFYydxZa0qlz598SX/a1NoQ5zjNYdlK+jiRnXcdhOtId2slD02jZ71uzjFa/vKKr30
XWcbPk+hFUQTFpRZ+5TVmz4DnINw8P3ruFRO9LPtrao5lpoWr1o+TfvmOHv5nvjNfXjTYYgF4WWl
+cQx7a4lWSoXlq2+/Mq/npyJLQgZv0axFa9wEMqvZtdu4JBOv5jdzi7GXaQ2aj+//3GXntzZ9s4i
M+ycdMi2le3sG9UA4cbFLFG87z9eWbbDPw4Y/Wx3q9h+hLLucE3aLMHLyXqwVuN6dhEV7NEgfP8t
6qVfof7vJ+boQyELfsdWDcdN2pZ+4VgYnCPXIpiREJkSB4Q5iU9CG8lCo2UuEufQWupm6kA/TcZO
gwk3ZOoPuejdBc1CNY6SUCej0eBeQZdqlE9SETwPaPj+67M5KyFgcKhMAYy36MXDbbFOCaxE4wIe
jme0dKUG/il2/3oDZ9VkUJHfTPNIHNBc3/aBiBljZjhoSkPkNy1DF0z5EJCPzC4AORzSSkIsAJED
bkq73HdO8TMpjX1p0CimuYz9QpYSTNHAwMbNFFLl/DMuR+yI8ntDNz7qDuQ3rAjX0cUunZlXleJG
NXUHqkiJhwIC41jCMESUn6lTHQKAZmuKj3KZ/pKmxhNBP61nC8GNrmFlKHyonc8VSn5ZTW5gevgm
VOt+0p6NFpl8XkPsCJSrO/3CMjoPv1Y6nY2uSTjZdiej/6WUGxM+2fdr9MJ5oZ2VwzZNmW3R5m1n
i1lF3ftKe6/UC4XJ2Xz/DRfKhnZWBAeoiNGsOMUWbvdRU7VNbMxX6quybKR/LCLtvATCwUHtFZdb
hGMokuNNORCfZUbRNpHmG1hHeIMXa6UybuZewP6lVjrVx/e/61IN0c7qoQQvTTfVqNxCbVFV3P0m
S+NajsmNORlIPHrfMJlD1LhodkP/KGPSeOWbLy2I5VH/VYkxQatUiaUHfxy1Q1MaRwk/XqHHcHln
8xBNyQ4D2JM1YCAu68+thUntnOHrWpiBG6WoaPX59P3fculPOS+ko96EM9eXbcBtdCiTNbY8WAY4
V8rEpUNHOytG3Msr28qwgEcR5E4vCHJ8xI8H+w7zAQLAs99X8wYvrdOzgqQ5WlGSqFX8CVWofWVt
HMM93pp3ODK6gqzV4NqqvbDnzpPgGyNe7AG7ZKu+IXhdV8gSUxeQxlvuG8Pv4SV0m024Tq5934Vd
op7t8cAKgipRyRcY1tRzL3k0gNJ2na/4pNv/hlz0/VK4tCHOg+IzWzBTz3BaV3H+3ZA8ACcO80rB
1G2ocZ/J+1fDcIDzslM0i594ZobXvvrCy1PPCkE6qEUxFzpd3StzzpfIrQkRqfzsRV5PXu4hMbuy
9y590dmml81cA3vjN/bVfSP/1LsrccgXH97yhX/taVOLmFH0mB8uEdWZV27ijbHR17iq7Ovt9y/o
0ro726u62clSoS0+9bGKLONFaXMfko0aXTtMLj2cZQH+9RvwPgcjj6CKT7rsKZX2pTPfvfKKL332
WSFQMpzqzIBCkLJZIkY0ZlVdOaEuFZk/+RN//d1QubMaQDbdQtajWsfvwYZMlZ38i/4gVFf4N5II
X19JqLrwFs4T4UXUhIzWyTVt0NJmqEFrDDwn9Rl6+5UNf+FR/YmN+evn1HHU5yUU1a0p+SH0AAN3
hu9X0J872D8O3D/DlL8+OlGLQEQmb1hLq+2UTT8CLX2x0obhedm/BHbZ0hIR79ZkjriTBd5bqgpA
VFcwL0onZgTaY5miRjgVNDAyWnAzLxcoHYtmcZDUnHsNB3mREhWAipjJOHhPOfiA37+GoN2mCqyD
OToUeq1uqiE1yStTb4JF+TXKvtRgwT44NiNfojOGMb/JauNnkunTgfE7pAC7vGG2jIs3urPELoEV
mmE/ivRD7tW1Zo5X4hQuveGzYmRUjVC7Ki+2dvJjmhDdP2YdPGMM8b9/C5fW65+77V9voRBR2c4V
gx3AZz/3S+CUVfSjXTucVODfEOBQvFz7sgsn/J8/4q8vcxhaE2vILE7e6MzHfipr1W3dxENCcAs0
/Cc99epZtTSF/1pfZyUqiEYHvi7t6GQdGLjW9o8qfZqTm1oZvO8f3qWfo/7vGjU5tQHeRAzUqO9b
DRKGfUAKcO1hLX/nv/7+syplmKS0FsvRHhMt9+c6bkKtSFjtVJHQTb1ig7j4+19yaZmdNSxTG5SV
VvCsFBIkTQeDOEw4jdaLx379/TdceBvyWf6Ogz4310Y731btclsC2F+SBMJk3pkobhkdXwsVvTSM
Pc+E14UI4dO0yRbfnxJPmPxtwGQlatVffWTilQ+vKkMRCoaWtv22K1G+xsWp7vHfiaJyEw2qy3Rx
Y+DK9/1Pv1BD5bM9PNR2qOolDzfr89twnNxcja8k4F366LMWohzbICiWGKkB53xD3jowpb7/o7Xl
1f9j+Z1HxpsN1uqYsixjjfxWWsk3xQ43oYh7NBs2ulN31gPSz52+rnyH6/y0TQ75utooP+0PfF03
9Yezy64cQheGwueJ8qGBE16j86dkyTGPnhTpaR6P5fxVSMfW2kjqj+9/8qWHqf7v7TxMuq4EuQzI
VWIxLQe+PTVX8hYv3S7ls81cmare2N2fp6mtW3d8DpH2xcd6Zx+QRiVXXtqFgiSfbWMjbltNE9w7
0lT4qDt2HXBqml8Lg/93lbDPY+ZT3KIHWUZrTO7iTWEHW5DAjQLhfBzj+//yDuzzvPkMeRHxbkTD
KsZDwWjQin/9tw9e6tLfR4+cVratFdl2iB7kaF/oV6aL/1409nm0PBbKsCWWzd2T/xrfSfm1FfPv
d0nU6P/+gw1hE0478y5FXT32evXSKdmnvagdKgWmu1reWIH1y2pB0LXhp5PrT6qjOV6LKCBbPCMw
onv5/tFdWLz2efA82AXeGzo9rf2sb5pdv5F8AOV4p67zteQ5V97QhSG07Zwd2Iilylye6TWHtfWK
4wPwravHnvLQesRsrBo3eLBMf/zIr3TPyr9PWNv5PxterROR0o4kqOU2s9e6EH5sj5hh9CWrnNzD
a/fmS6vkbPtngT0Z6GuybS0W6ik+8ePu+5dzaU+ebXm7krVODtFbG5G9M+X+SYamDGEJFqddXbtQ
/vvwts/z3NNegR3bd/jM3fS+6itbcxf68WbA/GMlXBt0IELavUpu5Gvf+O/Txz5PeKfjnSSpAwcM
lyCHamo9svueWtp+Bf1oivhsjqvntCgPUem8fv8oL+w4+6xECLWOkNUBFg2RvorgRxLwtYri399/
+oUXZS///lcBsqMgF1PHjbnI0Zmnn2NXc+/caeXz959/6a9f/v2vz68wP8SJ3yzwtupWGkNdQEfY
g9GVo+VSEbCXpf3X52P6U1QiBLJxZJypQzqnvLstu/Y4EHCDv6/yWM/WBqUsqD4Wc5kj3af4gVz7
+gt71T4rDpFCBnc8g39Eu/xW8+YttyAiZBV36YT/HwF8F3aqfVYTHEyRa3xwyFq9MbAXhtC+57aH
o5Dn+M4N3nV9sGo27X8ao9jnybxYptmNKRvJVkEuLqVuEd2NxYmsXPf7RXFp455VB2FFcdG3LApl
JudH/JohKOX6g139xBHD+/47Liy889RdCV0ZvFsWhqXcq/IhNx/06sf3H20u9fH/NqG2dTZuxEkk
HtSelmyAhLqbTTvwc7N87iYi8kCjGQWeKnN6xk419jsJR0OnvhsmBkUh7mxYkadcZltthDlpY44e
kOIQdO9YmOAVTKw4VxAf/xevULDPq42B7YI8ThabhrC3XuqRxpjbPBxR2zh+VbV4HcbbORTHUB43
dtNvy156DVXE73aCmSwGnXjeStSqIU9/o557qXDrdc2WCAS6fiwvPCWSUQKbXEE01lea+xlG3BgS
VW9RSltVEGtTmrtKI/2x1FA7Z29TI1/ZQhdWtnVW3kpbcSxF5j3N5MtDozrUyP6+f0+XTtLzFGGs
Y6Exq+DH42nBwot1tK4O071w692fFuH4H7/nrMg1oWynsgol265cjjj8Mdf5s8CVrl8Fq9DNTsWz
dg1y/TNF+9fiO6t4dqqLuY5NZus0PYUX7pNu1a/nVeSpeNu6UKYoPcimzNIf1tPWuPbFlzbUWanr
kkGvRz2ALqLInjZ/YoHtGvHX94/w0oef1Tc1jMekRRaOQ/1Lanw0CMyDa2fEHyTlX0/srM3BXAYe
nGYzOkcwRCfqYvLojVBiLQWXoQkNopW7aO+QMKy5D6108srQk2CTfegwq2uiAw52no0XqYK5Sqwe
9DE/DYwGDMgtZWj4cVc9JpJFqtO8z+bsfsDptu92LffS7x/PpU1yVjATXcsT7N+y7WyWEIljxPZP
/+mTzwOIlS5Q63q5xEY29jB2iayCkKrN9x9+oc6fhwdjkqTJeLtzWTcTN29kV2s+MKNJzA9juvIV
F/oX86x8ZCUWaVOIKoP36U44vgt5O+E/J4ht+m8/4qxDEr3eTubU0WHY8yYyIOaat0VxH7cBrM+3
77/jUqUyzypIEig6JuZGCtsc8iXWSiVZXpq+idpe9rrMsn7Z/VRvq7ohc1RUMIfVob4Z2grjhcTE
eM7B9/b7v2U5xP6xW8yz+iLGMjWnEcS5CjXoGFFxQ3rCzaBjmak7aLxm5ERGc+Wyc2GeY5tnVaUo
LTKiE06ZaGefClxqX4tfIUa5na9/NeEmu9ddZNo/cPd8T49LY7VY2XOtQAeCru22hsnoY0hArxVd
WVF/QMN/PYCzWgSt1LANNFLborO1rR1NP9Hh+jpqhUDCyolJN9SNdHwDknvAyPJ28QcdUsNNuvAY
Zh1rRNkkuA7BiieGotJiz3RiDC5xdaRBxdgALi9n6FZg54Bkw5Nw7sVqxuL0d/zv3+GFcvqncfmr
K+5JEzWt0EpxwN1G/b2MrNHqr9SiS5v6rBaVEVqIAeu3LVpGgX2a5HWWhLNJDCu7vPIdF/7+c3Ys
AiEkT/GCuY/RLQaga6nP7/CE/m+P55wY22G9PTThAhcH8t5BH6BDI2xy5eH7p3+hWhtnNSmQ6tGY
7LKEBSv5lvRTtpIrjfkfvO4fa9M4f/hJ0hCEy3Utwuh4hSEospMm/6hlmO2w8O+IhRpw8hg9KaUH
cfKTmsHxYTCGUyQtW+Ukj1aonMag3zfzdCAjA/1DOvzIsuxqFPaFknyOVNtyVDD3oVFQPp3X/nbh
Gztkza56r6IZSj3ZSz1w8Wtkgwvr8Q817a+1bta6XZKIUm7H5jOajhNJKSoehoAsq8GSrhTFC69U
PSuKwWQydTWSpT7fOXjGk3L2n9aKelb/9MA2O9RUtL/678p4Va4NYPQ/NN5/LZWzc6sJNLnLigLJ
MO69TRSsVSIDG109tSPDOKPVcOiA5y8zVyIm+4RHL7ZfnTlsSN2SdzMmfqvAlEOvSpabO4zb42zA
Y+utmdZyeMu13oHZ1txHY4enWOmqs3EvddYdByP6QL1oXMUMf9uq9tI35CgbxmvsGA+zVT/UZvIh
iREnwJ7ogD4Mn3sm6b5qz8+yKL7sRh0Z6bfrHo0GYl9950REtXFReU6lAdZg4ryTKrPrKgmRGncu
q/sfzs6ruW4tu9Z/xdXvaCMHl+0HADtzMwdJLyhKopBzxq+/H9jtawotcLvOy6kjkUJcmGutOecY
HxgLtcfKxHrw2e6BJ1WBUWv3ZdTlrpZYrmyGpoum8MaSJNkWOqwxuZFraFQH1j8vKj4DG91KzW0X
Jwd0PihMcHvflcps2dCp2AGbw4uZexRVFVO1YWvnbtvQQV+XQ+1A9fjSgSPx/OBo1SBKo+BBkFF8
+Ji/6v3XYWrOoTBAgZl+Zn35FJSYMsk4GAIVfg3G5GlIqfgLSS7SLh8eBn9sXexucEdvafjDIE+L
8OuPUql1zXTejrf5naDkj2NNkYO6cWtI+9SUNmLj79HO3XRCD+w7A19XhRlEAvmYmuAM5Z71rDo8
GinwBkRuX4dekvBF7ysYceZ96+Ep6Y/J/MSpQRchTYFpfupDapNihUWCobCTBJyT4ZBVT8dU7nBU
nQwwV5CUGpX0YWxiRjSG0IGa28Dqz3oy3Q16cxtp+gtsHugpEqajI98+itheq+6jpv2u6cqdmjW/
hNKjXC613+QJa5/Ek25rwdvIoyzvFIQM26IMt0BLUO6L3Rkn/3MjVYJdUxWfd6uOWM2GF63/1Kho
Oyoje9WqcIui/7bN9DsVrizLGsUNfEB/GTTrCFZiIeHBHbW455QNuRQB5gBaGEEebuKKwJjQ+QYF
cJ/leOOyCrxvQ6DhaR/jXCPdW56hOVCkdkWUYSqa/6BUyaeE5BFcED8pi8ilx1sh4xWdNK38qYXm
K+jQwCmq+k3LCwlgYkFQbAOE4SkWjibugzwAwWFRhMVo5B/bpjkqEYYXBdDNMiy/SB2WIYP5C9ej
a6GMKdn0wX0lZddGLxm2geIG9N0tVKv7hO/fEXEiQ3uVHztT3/XgaJHb4SE0e/0KSF/cQG0Se5Qx
nbVmwypccTHyPClifxwTWm77SHctTHTcys++4L6VOkobfsnqIHan2sjogajcvsqOhkDmNTSvLDPc
tdIA2VJHaRv3TiVN59yrH8JOnbt8kdZOzS7CRT+zJlp71eZnUmcPpV/TkhJoj9NQ7icLsN+kxo8A
TeiXmJIXocq/at7w3LYx3fIVPjZ0mOAaZ95nDMnCp8V9SJNHbAv3fDBftKraT8H01ejMeUTSdyZn
t0FsvA0o7+1SMnaKhNBqjiiSnzhDiz13Ikxv0B2n/SRap6jwf6IUvR7BCjhZP1zHvYCZqDUbsE+o
VvsHfWpOoQafCiPq0Kkq+V7t0K/2ZkHuxcKtpBrQJ7VY3BdSVW8Ec7oaAsUl5J1Uvz3kRfY0jvW2
l99Bu7hsBcXNpMlfi8KAhBP8VFQMZCQl+pU1/I+n9UfLQOsqY9jt566s97d63Xxt8GOmdg2+Rm6u
WxGXW9DUXpTQ0xzXCMgbvJQM5J0e/vYuG9lnv5zOUUPCEE9IQGpYwCBn3hRY79tjm/2kO+tXY0EP
hVYkurKFngWjAWAu0ew/VU3PyEQlGxdVkFTx+GK1HrbvJUbucqA0dji/xNLzZ0fAZ7nGZxf7BLRn
wDIAk3enSh4BDw+4ZbTJLozaGC45T6kWsqtiwqVXGwHKWRj5BptOhJhsdi7ZKHqi1Sutjm+NPn3T
5PqVmWZg7KpXnq5fpXhHWXl4FGvpDcPQg1iMNDRjKltBdjaF7tEfsKStQmq+7fga6Oz0mQC3ozWd
S5iNG1gLUKuKeJdKmOxJFQQqQs13jTVtUHmIYCFz+DHcBwIHTcS7aMJFWSx+SHL1gNR+3/rKMYyD
Hshfy2SBVVqmbkk3YF+QFptgQjUp4TaBKVfm1oz8CjJB18V2B1PFHbLsq6iIp2JmnmA+6zu9ln2J
x5hitledGwx7L6RbVxYvS/USzC6pkmls2lcgu7PiIW4vrKPXsu9LjZLQakLjzUdWbkrxID7HR2tT
Sm73K/ypXqUP1oVF0loNbilVGmrJE6yxzMl5ETfKyfH30l5wfkyB071Ov8h92/+XdPufK/vY2v1e
VDDGvImEDlULFo1Po5bvqlp+Dfz2iy9UmdvlJtOI9trR4/X5InD1OS4yVK0WybVUF7Ci7pordTPt
1YN8I9xpTrwF7XshkbEyDJaqoyb1oG0xNQB2U17QAjyiBL8wwlaW/OoiIZ6VkxcIMCH3LArOVmbs
PGBTlic6Uihc2JavPSN1sauSK0UEq4Ljb8oMeii24d3Y2zCh0OY8o0q+Vi52+a49qMXKGSqEUViq
zI7C8a/z1+FK2tO7/GM6GjvRjTbZ+VKj5Mo2d6k3UkQsnQDNoJ6Kt7JfPE1tcB3R6fb5qFrZGKnz
7X3YGNUGiNSQgsMei+Dz4A9OHmEmiYPzCP4ourTRWNEpmkuhkdWIWLA1zfy0+o2yJWNy6LfCTkWY
9fl9rA2uxdcoDRJ8TUNkzwu4086G4aTn4rMhM+Un8oXRtXaOxQdIwdBSy5qMAKnibZY0VEHMb7Fl
vnmS8PPz21gdwIu9O733U1NVVb63er2yBTgPdo+9gtt1lIKwKHR1lpaOmku+PcxEy1Lde2Jz1yvU
hD6/hJXU3lJmo+LjU6gi461l7pf9O4XZEWN0iymHPcNG8i+8sZUPaCm50QzE2qJByVqqvxTNqxJd
yBa+l1X/sKddKm36Wghy3NTifZRWX2mBTZw6Y5uW6leDJoMTV8lh058Ce5FOkDhv7mDHsoCRQBrT
kLCZUe+GCklFN77GCqYbgl+etNF/ENDdyWL1kEnla4GVN5wZ1Y5LPH3GPL4e8eTxUciqGFjZZof/
uI+5ylB8MYHsjZN+zKoSDwstOEtZeJWm1b0Y4d4zFiwzVW0j5t4hrCIgBCqXKWDdll0lNcYptWLu
4ZpsC83A+tJIji3pcruqxStrlG5hGL7UoXgFEHU/wflJdPAYnlKcjSQ/VqTRE28A3tbA4oOeaSnP
Vd4ei0zbKiYWik2Vb2M5n+mA/QnfKWMzav15kKXHTJBvO3N281VeR7X8phX5nQi3qtB/Nqnsfj7S
VmKPvPhmK6XtoB7GvKgqcvVceGq9Ptp1dfPsVfEPpM2XhvTKUJMXH66nq4lmRVRGcKu9Z3iw6hpu
P7+Hlei87JkXZd/39IJOcMGHy4CFTov/jG/++PzoKxe+bJIn8Y3BR0RbkZBsC9L9Gqnhz4+88uyX
zfFAHqJQyOVkbzW7MXiwyvjUQpXIKE6G0V8T/mLq/fvkEmJi20YKUb9Qn6P0LgDwrV5MMa+FyqXw
LDXTJsXIFaUSYheU/RRuG8MGjbdLt+P3S3rflWWeMr+aDxOkSWre1Ngd7qODv6938W6etxAMXZhT
1oo6ivL78fGbjlWr5S7wkx1+wJzbRq55qGjkcYQ70jX7S7KXtTlYWXxu1pQKzdgo2T5tx2abhtgs
tEDDhuKrYLCljjKg3+XtaNKgn2PUcmE6WRlo7/XWD8+vJRHnlSPrJKPHu16JZtJsoOG+W7mm2V/D
kLq0Pl4702Lq1AfwC6qAPjRqcW6tlW/l0N74VvyrSMVT5/t4u0Xf/TACXUraMA+u4aI81kn6pJfi
c1OJt03l40kDuPvzT2ztgS8FboKas1GU6GAh+fWtkuFu5N5ZlbVgR9UHlz6zmC1clFvMar7is7T9
/LQrMWMpc7MgPSPNrfO9Suqpa1tI8xduaOVTWArb2OyHOdW9fF9G2jHKvyaQMAs236mLwtuh63ir
cMrP72Ilrr53yH8YNpKCRRLt7HTPJNXPQs7olSOvoEK5/vz4K2u5903kh+OHcWXJkYabt+xLt8GA
+bQy3keJhYbEdD8/xXss/cNCZKlPGQ1YUV1M6KAp1IZb7Pobdr60oMcOSY9H0lN2tmPK31+Kt+9v
4k9nXAQr+NRqqlrYgag7rJ7pL+H+INi8Kpgi4HG/MTaTI5FEtocnFhE5gkDfnW6zs2wXZ/zGLry7
lRH4Huo+PNvWp6z47ipgFHeiRzoR//LPH+m7Z8ufbnARw2T8x8jtIMrvqnoXAkb0JR2rZlqMk2ba
Z1GPzVGFwyTFIyF4AIsA8gX/9UlwiwF5SIfVZ4TnVE7GFQl85uCwu8Fvzd90tfgiycg6arm7Tygu
uKmFrUc0YQDcU0ez+xy4JP7VdHj4NgQgRzARWCoj/sMCvvgRLDrgHlpH8TmUdxFss1bFZNybCqcY
Exfv8KMIZGsYy1OJvbCQhy8GlrJWrJ4KBRxxIu06YGgBvB5B8OAO4Bef41v0+YNbS4686y0/vBOc
1HS4A7Mh5G7MrycseekMNG/ZRkg7E4PUbfWqbyvnctvw2vT8HhU/nDFUcRL3BuEf3hLsxm8m23Ob
I0pYd+a8XYr6K4NtKc5pfDpd1IIgO6NkHWmrO2R44d6wLX+UNkDvye0eLiXJVqKGuEhh9F5Bu2A8
UBOupRetw/+u7bzTmCnbYewvhI2VaWypAepT2m2GgtaKSvkZqy8t9lJStutgXhjphV60tduY//7D
q+mw9ALEgOkE7Ixe7BwrkZxG00jPKhduYmWqEOew/uEMshWGhRjhdiB2GCJbzTWK59wOa+UACW8v
meXgyON0rxlRt70wwlf2rUvRjzREJgzsON8/B1dMrHQuNi49kijlcWcRJbtzMCllEwQm1s6cS8ub
teG3WL5NI+oHQ6cLtocpHk0kAfsLI3vtyItQl6EABHeTYElRHVXrp04gv/Ck1l7/YjskibquKmS0
982238hz6wzygcj1z/0WYtI/pIwXleJrcWAp7FGRMeL2QyuiumMB7ZRv1L0GOhBnxWT/vbxU4X9X
Pvzr1ADS5Pchl6SWViYJy1shilxVlu+zhuJLnstn/I/dulXPZhE9hgNW9ngSO7miqnbbS5soMTdh
EM5Mhf1M2aiVL4JSn/DacnBkPHuwNBJJxba4VU5ehJ2gTK+MD2luqHeTQknODOMXQNm7wAOlJZHU
sBMxwx9y3Bqqcjf54DOCZqSQNYLAi9h8DqaHr2K/UzuDCkSdU1/QvJu4y7a6n34tB+M8AWaNKajE
cXjdRv3PWsL/2lPVL5Cy39I8/1Vq4yFuqECkOlwSvAuqAlaROd73hX+QZmolwM8SqIRs2mMdlE7Y
y1ScmALHwIKVhBlviOm+LJKlTtM3MJG39FqfJknE1rW71nv1vvbSXTZb9rWa+dgkw1unGKfAirHX
TvnLcoTMrl/PvsBBLaiuBZ2ukKbWzgOQ6p+P1PdN0J/e6SLedqmBWZxPxFAD1kxteQbl+CjG2m0c
5i/mTCiCgMGSffglCZPqjEqKX750VwTGXoetNirC6JSzo5AVCRsTFUYvTi4pl10upuamNPrIbUSA
CV3Sb8kWObVZHZoEG9muAElrJfWVmsOVDKOnMpW/5DId0J/f2Z+DvGHNf/8hPo6FL9DyOCHjr00K
0oixlU6/83vvCcrsyRzk4UIgft9r/+kRLmL90GGt6WdCspcxSi7JjUby8BCn2Y2P9bxclnv6IjGr
u8ozODEwh0aTkq61i3XLzj1gM34pQDw0YXaeddMAgTUddbm6joJp6w9QPPBQkIb0ZIDF0gAeZLK/
Y/QAdkqPQdLtOwHP4Z5FR1HvEH25saVeuLM/RzG8735/hMAekkQu8LLpu4SKqNFCAlLeQnk6zE33
n7+mtXPMsfnDa5LzpiuA47FlnrxtVlGuK8TvRlEcO9Q7n59ivtw/vZ/FBJLkgYhRNe2vgurZkvpT
g1cFFOevHXwxh5SiGSqSRuwFxGTtJQmkgS6xfrWyIT/8tVMsJhM5LpQ2qTlFQ3NJ7KkbDFCNXvtL
ImHDWuzpO7H0JnUWd9MA4WYxzmT6hUfzXuH4w4NfCsPwU/YCGmnzfaPDDLfuRPVM4tWhvkx2uESP
UQIRqMDApveTDkwzYr+W4FEaB8cmO8jT0wCvzRdYR8MQgkprQHlojGSbSzdx/qR2Twmdsaqg7dNu
AMIAjVQld4uvdmhuw+k56MBZ4DI6jdGxTzHAVEKnzg9DX0DDgZmTFDuc6t3Surgdnd/In254EUyj
EgxtqVA/nD2Emsdsm+7abXxbHC8v+lfC2lKG1tcIIScPnYbqDTU9LcFtISVbVRfZWajN89BA2fh8
2K3kzXBm//3TFEA2ZYXI3TDbNKE913pTJ3Sw/ONV4nVz+aZW/OsMcxFpstHre8GCq+H/8q+rK/aQ
lEFcoDAYT4hs60mfbqgCFM/Tc3iFwOw1fERG7oQX7SBWwtBSv2aGcmnSjpbvwzw8y772jXZofMOr
s2LgYv75A129y0UgqoPO18yB70EFSZ7J2bmWqgdNk28VOicBpARz1WE464WVAtmLn+t2JgjIm2wq
N3kubGp9vGW+3c86a6ggIjy8GqNwHSPzxPdm3QMsbKXKf0a++lIpQXRhHphj8Z+G9SLG6WFQlEFB
xYze6Y0HnmTsp/vPn8nac1/ENpYfVYcVfs6zphGnF3M7l2mxYpYUMrp9Pj/JygRgLkKcJ8l1Nwxc
v6mClsYVOvVfDTAZnx99ZfltLCVuJaZ+gRqmyXvllYTERrg3Nuy+ts0uc6Svn59l5R0stW7FNKVt
LdFeGykbvenAQo0XwvRKRFkqvzIx1EHC8ZnnjYWBTgNZKwaZWdQ3fuztapCxf+0OFuGk6/QxL3nD
2EGzSodUNFMvPj/02i0swkdKy18OYW8u6arbRvzZ5M9pGZEyOlr94+enWBlDxvxePqxTrM4LDZFv
a6+oV7q3l/qnzHz+/NAr34CxCAvRZDYWhkbk7wULgEq4q4T+ZxDSXiOXtDF+fpL3pvo/fMSG/PsN
JO2gTSNGsXu1ovG8U51pCPZ9T0+xZRz6vExsjX1VWmeuPHrHobpJT6GFbFI7Srmab0yQKV7Ru+Lg
qRDISjzUEwX39JlcIYQ7ne6cPIvwtRUkurvEb5Mo/OwaBa/N9jzpI/l4ASB2EAXnIGtuakXeJarP
cgyOYxYLyPWyAqKqeFXDHQHzockuzuQ7Y9DOZdnvhX7Ydn0NU8VIZqN+1FFq6g5WfA8S5soa2IfR
ljiDplsbmsShAaPb9WXpsru/tFVaGwGLUJVLk1cCMGf8hhbmMPidY26vpZd0fWujYBGkKm0ClKbS
JgI/1xHgClbtc0maLS39C+vglTMsNWYD5q+Db4RY3U4nHxN80ADo5XeJke0+H2Nrm8ml0EwaBC/s
0yHfeyZOYNrQP7Utw1gU8m1TVDQ9Gq+p3r5OrX+Vq0DVtewJjt21oTT70ih/lJXmiLrqBkr2KxZ5
cd0EzbcPHzu/hwJZ36o9+2wJ21yxnk56Sw86NfgWQ6KeFECh50ej+jU1IvAO6+3zW1p56UtdG4gt
kbEHlr3Eq3XuUne18MLrWDv0/Jo+RBSfGp3RNKwGaqUGh65szKoH9C1f+ODV+cP+wwe/1LLpvjkk
+P/PrLJ616nVdSFpblwFR1Ps+Fb7kyAGrppZdg2yCU0p0K3B6aDgsPkc7SijOV7vxC8msMDrQCqd
3tO2XguOXmPYazB6msh7VkosrSy5vIdQoqDzB4BuTNFzPa+3+RixRoy8H56iw33sd11AwsafQGol
ZwN+PC2iN5FP5ihiQqtk+s5FqAGfv7i1WXmpnxMmIRDzqKT8vm83c12Zjcd+Oiq4R4fupTqM9N7y
8qenvAje8tBlqZb2DPkuo/VYIwNVGmFuizR72qNYnWD2fKlpvvegJdhTjklXDpIl8XroKk3yo0tx
HJcr69BBE58ArQN5q4HLy9tJQ3Ou+COUMy8FKx5/jYV2Q5cx9Q8DKAZutN8bUyBH4D9LBu3ORVWK
8HUx+29iPA+kKHCapCrdpBd+ab35Cl2ZFJsoHuRMZnL0x2ulh+BbpTC+Jq3C3ArknZ1WwaMwKPcs
VV8wkX4A/nZW4/GUlvWVXPtf/bx4MK3opGioqhJJuwVNQZMNPgWocYJrdTRfhAyimjSBmb9VA3e6
ViZMpjt1/B4pNaWqacemcwP8qLLDVt0mBeQfo93pgYK5ch6dJi3fhkl3C7SMYG95x0KnclPQ8q8E
CAHeWUz+rk86BydmnqTxZJEriJPwTeqtHzmdRmap3kiG0tnWwA0MAar6SriHDepA3nEpCl/lOgUi
AYU9INFETI9t3r71RsVTU95U/IrEcTwVg77zqDS1KnAKsU5/gEZ+MBvpHA3FTQ4RV2zjgzrSNVb4
5ZemATnS6M+RVBCammusxCSctcn1hB7CAQ2fSsM/6YF3lAIYlrrfu30ybbuh3Uzm0JBG/WuNenCF
fg8sUiV1AhNJvk9rRqNewcTMo24C15xClQZ79/kX9i66+tPQX0yIhqFqsuhTgchU2G1oWcRbNgo7
NjcOXKHtWA2OmoyukWJG10yuUYabUX2N9O2QHozoJOE24ce4xtSEVbbK8R28c7VOXbHpXj6/xLUt
rL6YVHMco/R2ymlLcjF5c5KtlZy9R2U3OwapL5p/DC+dSVvZ+y+1ko2akSyrVHaQbZduYjU4JbOJ
JB3Kz5IZn/oqeYw71tV1/KSHJDMSXe9s4F8YPIzKYZQYJJmSJ3ZbWxuzFW4iOrVsyi2YD4niD5R1
0LqSwLdbD9J7K+UigbjcCMChBFoUWc0p+GEF6gPkj1MhgdyQOm9DuenrNFjXPQoY3DmbjSGrYP6i
Y1cO1wnZ7VAfbjWrfDJFEtqaqH6rgGqFvRJsytDg+xHI0QPB5NAjyVPP9+3QJM8b1KKtRvVBbLWt
YKEltEwVaHz/ksHIUjUQRIJWjPaYBbfJ6P0Sa/GLX5c3tCPfDDWyLksYn7Ih5dfNp16XXR7XgyRA
HLesM8I1u280EuBV9JB5xr7itxwIHD8rE+HGmH/rNbRCmqkdhKG5i5Wgd6JhuFZkNA6B0r0Jends
ugq79p6OyjFLz8CjcG+KtLuhpSmvyQi5tdkYDtocMIRDy0oy2iL2aRya5b6LargLi/HG9LxH4upz
4U2N3Zd5dzWAzrGFRHjyhmo6SChyGrk+yo1w0McqtqeOFmhL3pspSWZlcC0f8nOjb80iANIJLKGv
MA6UH+VSJZE/AmWtHqAP/PLG9hqn303dlsdeN8JNZFTTBrbGm9dEstsobeUEAnSj2MvsSALdlVoN
XCXhWRexLq1ltx0at4tZNPZFbNlq1jONDMV1JE3ihTztn8uNxlJi0Hcma6wI55voMFzFx2Y/V7Jo
lbxw+JXt7VJZUFmtHmsRm9Cq9n6VCfQysfMuHHtl3buUEViD1pNsGfM9ibJG+xZOwV7zfyV1d2HZ
u1L5N95DwoeVnNrH9PMyv4Nb5LuIm/oMOO6sV8izjOI7LUlvSSpcM4vtM7l9kERpM6DqDIsELlOz
rQ3V7erpwoJ17WYXKcha0ixIeeyyO/0+6K5bSaMEJ9u99HQhpK4sK5eqajWt8PabQ2q9Gdz3Foev
/o7vfYei7OlS79DK2vi9OeXDE7UMQQwVv+AklkVODHu37Ls+xBfWhmuDbT7rh6ODyO5GLWFAVNAo
IaZfmVp5f+HxrB17MeMIcid6o/j+eKJHaHobuX803dmjzne6wRZzOLzOpdbGlY9yKSWxxBF+1QRA
YS78KqgjmNlmq/ULA3vt8MuxRFmjnTTewvvhT81e4/DR8dLh176bpZQkUP2pY56g1Qhs1Dw7Dwcc
Q9iv2OQCXR8itJ1v6QA3N5+/nJVRteTYqJ0eaYFOkrebKlvKAlfQTTvHL/GvHX4xrFr2W6kiy2T/
c9HV1FOS7HzTuzBm1659Hm8fxiy+uIJYBWytOxjI0lPX3MvKBRfptUMvtjCDJGbJ2JGDDYTYTaru
zizUe0lstp8/lveGwj+sE983qB8uPZywhyxin+S+wko/iXDKGpLE9v30irvaRCI1jAo9jDX/bWWM
38cQG6WILFFa3nU4liLEs9qdr1JWrzv9wtuaB/Gfrmqxeq18dlPgOxl8qBHk3txirMTCSq5LzDGV
fV9g61bVF9qBVqKCuowKAmvvwWBxaLBK08NT1V6INyvhfikl6RQ/Uk2JwokwxTcldEV7FnqnobhX
PDG9sNJfiQNLHclo1G1XyhP58xF6jlYbd1NQPGk9inkpfsnkDlVlflSr5OnCiFl5XEt9SZ4PQakm
5MK0B8TTG3GwZ8pC5yDaLg/DObhLnIs2nyujf9lBr5dGosWzPKt32o13FJ9iUvdfsxP//TJ3t5Es
gNiUX/iMpbVbmy/jw8eQDqlYJRWszOQQ7sViCyFDmGzsQxx1W+2UfBvENk6mF063dnPzVXw4m2R6
A2Rq5AGI3u0oKhB9Szs5Hy4M6/cW8z98RO+JwA/HV/PAj825NVAX73DXd7TIOE2Gt6nl+Bp++J2l
GHZH/wIA4Vxqnbh/iKJHr/7i9zej0Dhi2G1zs90rU7mLKwTFU7SFgTy3/O0D+S7wf1WYWORC4XZe
SjubzloGjVSoXQhNKz4uxrJhf+pKLYNqOi9m5r7GcjeceCH+UaEQsut34SZ1GjtLbMqdWwKkcTtF
m8/H+No4WIQfBNGi6SusQfwmBncMXH28tOtd+1wXwcZAR4YTAC3KUxVtJNF8rgV6klHU0wXP5qi1
RX9IHRWsz4VQunLCZRc+NxLlpDzYG6R3hoiXG/7wRr6LzDudYknyOF6aqdb288vOe9qg9CIO56X8
Tfw6L3nAAky28m3cUi84UVO6VKxa+XCWjfj9qCQ4M7LdCSl+B7KTjABmi+FCQF2J2ktrnsIgbZiG
eMIMmeloOE2UZELrMN1aunchu2z8eXpb2vEECIH1qaZeVeMoEDzgqoST2X0Jv2xouwvvfe0hLaJL
14iWmEYelcPuVcoOhUDD7oXPYy19uzTkkeREqzuBpqoeogWr3HMTNY07teYuSKZ9mVpHwdSu6khB
MnkTS8KXykge3j/Nf/8x/If/lt/+I37V//2f/PlHXowVVk3N4o//fVO8ZQ9N9fbWnF+L/5z/6f//
1d//4X+fwx9VXmPNsPyt3/4Rx//n+d3X5vW3P2yyJmzGu/atGu/f6jZp3k/Alc6/+X/94b+9vR/l
cSze/utvP/I2a+aj+WGe/e2fPzr8/K+/SXPbyL9/PP4/f3j9mvLvbt+q9l9+/e21bv7rb6yI/65r
kmVqkm6qGiVPAlf/9v4jU/o7zY6yKM1W4hggze8yy6sm4J+JfxcVS6Zl1DIUFafWOX9Q5+37zyTz
74pGnQfXOUM0VQubtP+5tN9e0v++tH/L2vQ2xzqj5l7m5er/zkU6h1ct4LaypmkSGcilXjBsBC8e
wElvcCPXNnRgw9bCTSfdSKAjm3Pm6BcK2u+d/b+fUWNbzb5fVDU2j1z/b7OsCYBo5Oa6zdwO3R3I
prnQuAlJ8svFvdLy7nRTUiSDbJxM/VP5l06ZMsEgEne7+e7aZ3C3reshdmndaWP8g/pxabO0sATU
FU6D/4VM66HOK9KXG/6+lT2y5DRd02Lo/INhKQo2GMOjTpeT7BinfKe6yjE4KbvxKj2QowTMdhp3
6nXlxtcm/39JHLBYPf3zmhhnlqap6NqX645MCvFqMHniOORwTZmrfM8d8Va184O6F26r3aWnsNij
/ssZl++4iBpg1VbVbzRbdNLr7pDBbaI+sxvd2SBCtEMXx99L0e/3GfV/zkqvuMRY5hPhi/q4fpOD
ehJldb5POM7UM0QMEM6zQBKnIWfcBqeooZ18Jrip5/Dm0qrxXwb2/Oo1SyWRzwdtWMtJpNW6Yghl
Xv3sKTA80tK8x+LWib8GR/X+Q4T552f88bNl6C6+W06GdQT90DKhQ5KXyYym1SjtjGm3wTXRM5KN
qLT5eA5UOqwf5AggOS17ghClJ2/Iyv5nKfd6/EP3dHJ7dq5KZnpUxzqJMdrRskG8btVYLzD9lS3N
ctq0sihFSYEk+AdcezvWPtpo+KSyK63XfwaToIaD3eH4U/GUcXGe7XRYkQlebmFzkgV95QZjMY3X
UjyhHDoZiAAbmtERXCBp9KqBNEKU4lm0bSmf9qLTQ94yfva1GJrPVpXn5TmVwiSu3VzKW+2+r/LI
eu7VNMZI3PKzEpPprAjGX6mWp+YXc1R1JbOVAmVlYKu+rtbfazOrksIuSJOWok07RBTjSlCQdbgd
ohYx97MpowkZNpYUCAWc10wIfgBwT+WehHtgzt2WCUbzT1IvxtG9H/iRdB7MIs9xXvTDSqMrvg6M
9lqN4t7DWSfPyZPIgSgBcukFXTDtpo9SbaDJg4n4RRNEdXzyk17RX7JAldL8PPZlUvzK667Jblu8
w+oHqaWE6dBknspPeSoPqX+T+PKkB66Y4J5M0jwIZKVyZN0axhtRrLIKc1O8b/srU42n6ht+Up5o
2VpsDdGXsYmjdmsVYSY+aXqiaF9DEFUUmAIvr4xTVAahdT3FhVrvxknqMOovDTU7jGZft78kI1by
e6p7uXbS4eIaN21lspqwBVHzy3qbcHn6OTIjj0q0HFOG1KkVDJN2H4ehEm7jrBQHAzGa8pbpZmHW
diDQT/4SDmNkFXaLsZ1/1Vh1QGFTKkxJ3mk4EkflFnRFGJc73xs06ZRVjSd8zQJ/rDaTWmjBVRTz
kbmTVZvtudMsJcG5rAA8YZtZIsuQ2yL5rhDKQbbjOBMK22yysN2ECr3TTpgNfvAsBh4g2HcQQ2qn
XoUiY1LTpDg2lRmOBx0KVeNaJvoIul2tnuq03vnj0Z+UjJZYnJKiKyZbTXvEjSyQ9ppattZrnXZ1
+GLKBW0ckd8XultOQajddpiCavoxKoq+HWxFkYf2alK7oj/j4zWIlURVK/SpdIWRYp7MtBVHvmWj
l53Oixrt5E9TWB0GvUiSQ64kgnCjyoJBpSaJNEFxRBHzQyeluKVt8lEqPLs1jWykU0UbYo/Rr/f+
TS/1k7GtVVFVbxrQPPEVaaIguGV4NPKNEmWS8a2MBzk5JJD8miP98bL6w8yb/0fadWw5jivLL+I5
tCC5pZVUpTIq02bD06aa3nt+/Quo79yRQF5het5qFnWmUwCBRJrIiEjxlURPg31RJ5DNVacZnIMg
ojB69RnveAYmjqUqEu1+rPVGe0uytJN2dQkmsb2uoyP/2jSRmDzkcoJkoC10jI4ZdanLdmOajfxV
1ipJeWorrOfZyFM5OAVo9OjfFYiBtXdypCfCccKPRuVrKYXEQxUqqWxMb3XRASCXIJuBTRSC4XEu
pSE5xLM8jE99bIQCBguWZfyyNFMD9FM997r+WWrqfERaHBQt8FWF2rp5G7Sg3VMrYxHfR7EuU3us
9EXyhEQLlGOsmnN+DI0hqmXQz5TdHALjoZrNOzgIx2/6GIOksBzzITXcwhCrBQSEoNmdAb1WyQzH
YhC58heZ4M5b4qjUlkHUEEKGKcQeTWckZZJ+McpGCn6SMSi0jxmsKYB8dbKadME9CaE+FDktJjBJ
+qSSqWkEMJYtjd70jtCXbVbZglTp1T4SazJ6dWq22knHHB0wInmnRdAAj0Qz+iU3KZ4CSyELCmAW
GqkN3gBZjwJiNySMlxytuCUVvbju4vJYtSBCOUlJb4j3TZWDJhiqxvCdggQaPEytSX1ZAwER9RLo
M/WgICAWNQwdnsVK0f8rcw/PBiiHba0mGBBcsqUFRr4hgm48VFWQK29aPjUQigVDjvHQqEQllUU0
RY1e824mIMTG7UVrL8viODCOhopJjpcxqYe2PWJgvgobN6vNsG0h1Ig34KhDlaF8ypd8BkmgVE0G
AUtMhz7m18DII2EXCEDpvBhZrCUl+GuMcbkzR01vwSGYADKMxiMOY45CT1hBeWFxzEKZu9puxkGL
nE7NUl18HsFtBvxeH4px4aRTkaF4M05LGD3CdWN5mGRaFuELfGFkuBOmGU13Au1eAJY7FXnrPDSY
acqmKgPCQKuFHk0NPVMVxH4tEtsU3I41qbC5igF9ZOxGMYwEqgk5/J5iNWMCi9bUVglGjNVkF41h
S1BnUaZksHLB7EIopWNiCAIh0Qx8KiS7zRa4kaTv5PBN7MVSd/DN0hSdlVautTvsW6h/ykaziQRQ
w0xV+H0ahhxTwYY4gzsbzMKQc/u6lEQ1IhuspUOFV6QFVh7MLRU5pZExyztBV5N5H8yFoXxrEmFc
7LqT0vFeyaZ+fG3yPoLEazarCEGQzdQQ6w3AyfceawVwNDiagiQFThyJqfqBJzgeXuE9ROKU+H8K
gFKmXBc7Py6jui+dkkRp64uzvhi6r8n93EqukJT6kPup3pPGxkPeH6UxDeZsP3fJqAjOgJkmc96F
wTyVmjsTrVNREVPkuaNEnXqR/ETEbOr3Ul0tGMfUCEnCzhXNYUlKF7+4kXjgMkb9gAaoRDEMWdVM
RIcQiKDpykUBcAZUrxTNeXBpqF+fRndx0gOYM4G2GmzgQHbJg+hMfnU0HZ6g+3m4/zLt+m1bw/gn
xMY0jDhc247Cok10CdEpTbv6Uxna8FOLBbpKtIwoH/khmX0dnoNT7rguqSBJRXyK0WpZk5EJI7Bk
0r0aEOlAjfrBJRHk3QvdbkO8JGNkK9Ih03iMOkwFhDUnn7fhYos19CaaSUPG1znVXvNSN8Me2yB/
RMe1QMbz6XYgztqDzhlBKmsYomQgm1fZwbkkD+VeiGFPs8D9aGPI5M3ExxS9wo1feHnVdfmTrIwx
LcY4XAAVVPENMx1vDZAiOg9Py9R21yZojnWxfwng7R0h5yQGxOhQA3kH4sohduQlnzQ/vtdOkz1h
JHf4Kn/P/PH59nZuLlA2UV7VsZWEnTUX0qkD2SV2MxaPWvbYYD76toHt74X8TNKJLsk6OwhegMLD
NIoOSdrzDEa+wotTF5SntFdL4SYubw6b6eP9Z0MvDNKq5sWG1lleaF0Eg6qPmFQEUsVOD5EDlJ0a
OtCWa1GMyJ1kAmLUQbj6/7ZP7+eFfUOYaqGlC6ZFe/mttpfWHu5+5PfGfedi6sJOH4UnZEhAAN3e
6uty7XrhzGEV41GNJGNADQDrNoTEDaAIp7R4JXmWmLz/97W42GLmzAZFXZlVjyUW97TKTUDl1+/5
jX3Whf62A3dGMKJIiMTOfrQK9NNnPG74lN296OLNkOyZgDyw23Vu2BwnYiWuCC5mLlXpdc34P3tp
6oaMShY51/yuPiJ4VtVOjMZzaQE1cK/1kZIHitP8MiyoO1CeDN2pIxsctLc/Ils7+r3mC8vy9fFB
qq8sU4CvOHkQugBxcOpGj7REGJioEgJ2kDrCE7eUsukHLqwyD2Wkp3M1Cdhp6lUXZ/99+WTCpnIo
nUOBUtm/WCRBqRVVQg1VeLZoJzZhkE01tlf0axfDe82eEmtJD2D/L74pdufzwKZsgey8rbQiKRuo
vaqrImiKXwIXiG1VfQwKB8DpW4lTfZd2qU9FAI3G6bDVGBqUeARGjELI77Ok42GUoQikEpklKFG1
jESDBtODR6cNALqJnOYOvAGTvQeyXHLAqP8SebqNOsLsoH7R+cEpsVs3ekpAYWFCT8u5vf8bX9sQ
ZfQTNVMjIq1oX59uRQ3BDoD7C0FrDPJ/nnPOs7K13VcWmFMMvqauN1GUdEGNX7yCc8cxEmf5TvaS
X0CWEGij9rHwATXj1l6Z8Id+6CvLzEnOip7oiw7LqECjLW/Yqo3/fDHtKncxINTfl174OPiCs3wh
vMeOt6/07xeuH3zkhkBKHOsih+LMtLhJO//pp0PsI6GHoBkgncNJZlxvG+VGBCWL0W1GzZJQ6TYl
Trd5tQhqgZiiruo4I2iiXC8CkiRirdVwBTnmLFBlwUO1v338GD4s3AjGBPNSSWqgG0MFE8m+24u5
I9sg1EE6e1f7hlMhF/Crb9qv5tC8oXAV8iLI9QJlgvaQKGPsAOgT9vTjndQb0zj7OhkzOrOleZQm
WkdtxR8QaY0v2TNPI3H1niAal3Q0fHQdeYF27mJcnIwJ6pNG2NHPJr2X0T4tsC7pO2dbV0YMaPpJ
REWuASCXwVKmiXK5KMO40KM/voPE26gt6c5waEnZgkAZlCbs4it0o3Ycu6vAg7HLfE4BLKWBmIqj
a+gv4vK2CF/nDrnel2ZonRmkxUN7ksL7Qv4yqV+hRuiN+TEFi0gScvoRZxrPi5QLSqvYAFTV8JCp
pqSwIrxLmKEqXeKHNI56MD+Lx/Ej+YlQWkAXSjnhOBuWjU68FXd2lzrmx7hrOcx4bHvvPz9BV/Ca
mGiGsWCDJtJHXQvwDYxj8iQ54xGKErYqWaMD6ss7ky+XvXa1yINMGT1PVUWIjQt7fV+H3Aj7lu4+
8kzdmZATFT0wIrCKWafdAIHzGtLmujP/eahCLdPDRtBSJQrLqopiah4tMR625TF6km3Ti5FbD3aI
KWYLQldu6HCpK1d3lzHJvCtzVwWFYJDJDQC6Etxu3z/HbuCE91Lm6AjHMPefhVwA6zqJYcwyjwry
UFkJ25l+1cCXiYUn3IMYjw31Fig7cBGtGxf5amPpLlx4iyJPVaVbYC7MQczX3QXRKVx4A+HrrUSd
AH1T0VRFBek04+drWRiICH4fdxmgMar+jI0/vwsK6hCigvgZhatV6id0PUBXUz6f+3OqXXnzx7CL
0RhU3B5htM19+zeWZEiGhsuHNemGzlyFqA0LsGzCIAV/V0+Fk+EgngYbc8EOJGEK28i5glLrb6UY
ErIEVFoMhHfsNkpChYwPrUBXTH6qJlQZlkOEAOePXey1FcbFgk1DS6S0mRFDmg2gea1PoV9l69YI
I3OLwL8bkPFE8IrWIMc2PdzXXhWeFGmQjuBZxPPFRIuGWUt9n4XL712NwSSZ+4qPNSq2dKSCCrxm
6zrvMzAZAjwGZJ+IRj359fmvm9ZM9TyjFut3M7O7fY4IsvkENZAZZbvyqbG72uKBF9Zf8toqc+tM
FbWluYJVQX2Pw4+5ew4NTlxMP9P1Vl6bYA6ogBZUoYcwESiFY5jTndhUFkiSgvFBqt51gwff23Bc
OsaiFBH3EALNKpt7gBCsDDI0Ed2iRGIX79JD6reF3bggIvAFPgveOhS4ssdyPhaKgLZqX0H/KT0B
kWA9vIw8Ech19IiLLaJNgfAXjVadrQr0vdZPAbo/OB3Rk5pZnWyB0J3UNrFDF/qImRUPNvmBoc7y
Z3GofO4jRB+Z6694/QOYyziRUqsDXV5c9VnxBKs/Ro+Go/k9sL/zjkdnt3EZYE1T4NSQOqKky1wG
sH7PTZMrsJZDMskCwbybOam/iO6iWaANs7vn6nncTV84137zU17YZa5DhGalMg2wO0D+yAEw3HhW
7cguPxqomvUo4KHvAfJTyG39K0+uAxsFN6DgYwO2xficqCNi1oDxwR1+LKDY6V5qzUEke2+Y0EoG
cb1gG6H1L94PHZAlUQaCDPcFtYlrv4OMGb0bqRORlyifx8ZSvN4Hvs+0wz0e4tkxdulLz0FArt8s
2DSR0imaiQeEXWleYa2NSbDG5aWPnkagRG9/SJ4BJmSqC2keCdhB3D6H7jM5dSNPlJtts+Dhw8Og
mCjkmCIwT+x4XKQHoTBTE1JvYdtCaIarHh2/0j6B8dhuW1dpQaXldWAfRub/EvB1Hden9fonMKd1
AqpA08pIcuecgPVQs0LyVUa1lyScMZR1gQ58npKKheI6ysrvUfuL4Ayq9+bcaKEE9zO+IxacHxIn
t2sneQgHzO2S7zOXzvnsNq88DmOT8TiSFi9oTWJ1qm8cet/YZ3jy+728472B6/yFscTUF1IVUl19
EIju9GN8r36eZTmB36OtJJTHQLLCi2xW0cW1QXb2JGmg7Q72KBHONHmNoKIFIVDDOVukBKF8Fq/1
+8FYZHyLuYCjICqwmdFetKd7NOohq4hgyq9QVabeJUE45UYQDPwHw2rrdI2xzlzHRCDqoBg4PlVp
VXv1PT+p6E+YJ3GPuNgenkErhZjfjt5uewH63W6cIFZ/Z8gTKU/p/Ri8cAevdh6Q5Wcum2Y09B7h
PVG1Z7s9edhKkx5hdYnauLEAtp7pc02+5clXfTzqYWfP4/vtha2dDxqsBFVMGYLLIiwyeUyUoFIf
llD9VX3zx+L0fvDU7TGu50D17RsNjIO77pvsYAj6lPNKSauQEZ1dFMkQGxNiSibLWVMMQxWnmGd1
9cYNnqEzCRZdYw9dTztLbEmz2n3uCRCN5FyaszDK9deEXUVFiYNWslaZVagI2gS6CQmZFUpYgY8T
nDgQnUcX1jIDlB1xhnIvRI8i03eRTyl9AcbiUvpuLv/iZ1CnfOEKId1FQMVewi2ZgwU9X8BKIFoN
4j/OJ6Z34tZymU+MoAjqljOWm91LHoTP7sS9DpKEzq7s0NGc29Y2FkVkWQZYSEMpTWTBu4kmTZo2
4zxBTuKY9fFXCPwATrZwhpI2PK15ZYd5sYICDAVihc0TdotnHLTdsmu+k/vRgRd4iyOLRwKzuS4E
GAqyAEVdAaU7SDSMyYh1DXkOLq/plzapTtnXnBRn3dA2EaWK0HklqmSKq3YH5BPAkC7DDsRyZ7BH
WJQoFuSM1fcRSKx9PVigThIim6AVKjimEx1CJ+AemVWmdf0r2ESkz7OpURX8CtrQGr8ZGm5JexJE
q7SH79LDZEPsOjuB3nZ6i1ObhxtYB+3UvC4ii6WlOQwdXN+MIOhEJdbUxVVe0M/ZQz/cInbrQ4Dh
WANbCn240Cl3tw/u5okC1ziiSYMANszOJTbZCGrf4S9oBLp3zrRDGfCRIGbuH4U9l3KfQliYe4lV
/m2QCRaiqitGFcRt2OTR1aG1F/vKAVqhfssJkrfO7oWhVZCAoc6pkrGdmjm5YKQ7pqT50EYehe32
ZzN0fDUdGs+iynw2ReslFRIRC2qpkpf8UHYJXpHaAS/TgQYGYGQFfovnzDd30RQJpkKQ1K5ydDUK
US9WdCRaXv6AIcL4rnweULdPMa0gekCwjffJjkZCwxfUsHxuBLbhXQkC97/ss1dFV9VsgitEgumb
nwtv2nVW56ZPYDWAd+WtduO5xs24sMZs8VRMipF1xjl7DyxF3y33EAN0VAfM1MNBArue03+WgNAI
TpHLvZerZIjeS8zCiDrAKAT9mOt7OYL0PhiWbsHDOTj1qT/S8RTyaJwl50Mv9bgB9dbuEpRg0A4g
Ii3CXFvMMfg1gEmYWiz25an30yOA7OjGNGjF8AKD8+PE3kigeAwAJvAur9qDk56LUwr6OXRABrTV
Itvw4Yh9NFx8yTF86YX46HZ5kkMr2OJL8IK8NvCoJEfjD360U3cQo3GLD95nX6Vn2PeL36UxYLgq
1IHTi1Vk1slbmDwuJgTNwMU2c0rOW37i0gyz2bNYaPoklKIbmi8N2GhK0Par2td/4WcvrdBPfhH2
iD3ojvImAfPvfXrKMdrkgVbqp+QHjwYUJnw673Lb4tZjdmmQ5lAXBmNR6o2owxmCtKlXZsp7rBi9
k9XQTF/6u8ZMXyPwbt+2uekLcUMQXmpoJWKk7tpormqQyvp9VRB0+ZI3PC5gWF6AR4OC0C/Ek17K
i6c3j8mFTSagVJMG1J0jFlrcS6UFEdcTTQdNm7wsAMG1T7Kn2XDCe85S6bFY3Rp0vWUFxQv4QWZ/
5y4z41qGWRos1A/SGdGkeuodv7K15YBomxIzgCp0NljS8X4OZhk/Y0Hhfvhcmd2jrPKeZUb8Ce11
XLYLGyxnei9Igjy2WE7jLZ8L9Kg+V4NFYRCoZdV+jn6ZF9v3BEp5i12cUhAOIlto9yXahDUG425v
7saVBPhF1iiaAI8b2x/BcF6vZdG4uCH01BdoHs06RAYb67aVrdN6ZYatkCRtPvUFzKAmim63pwRW
ezQfagHyRknuaCicfkqRAEmFx7FMkw/m8MAyineKiLa7wt4ThUBhs8MgFeJd1QeYoW6Qe4JXMLT8
DLwJE4D5aLsP8Pbcl3udbaMGfmGauS5dNGI6jKa+EK5/ksrhpOQhwPiYifJNSDfYUqLHh0QyPQxg
7Q0BQlQBaT0ppXLxiQ74LHSudhW4Tp1RCoe7Kp13cVY9TY3OQ0XKG1fs6qcyKZyo1aUEDU6UOfEM
oUXtKE+UYqKgfNR2iyFFQDWt2JcOwLADhcVDPK0bIQjpLreKOR9KpWa5RvCVMOHg617iGU7tBI//
sKjF+zBMYNyNM4aa5gAuy80fQBuEMQJLQPxqLXftMQfIRUWIVT2UDpS7wcNntYPHC5l5K2a9AB3j
INCxoXWRtPUG/AhaWDO/yp9nzCn5PK/zP27gf++Byby9SxIoGsJy4NveDT8HQfBray+W4Uwn5QHM
ORjrinbiTlU4znvbv/xtlnmMdchYRkNQ4foNjZ0WZGdIEIoIZ941p2/AjWvOYkuUZJyqvj6ntWeN
sTtDsFJbew4Adej8EujiE8exbDwVOLJAThtocolog1w/wLKK75cBB4BDFDyjn/2TIh06oAYbUG9D
yd7c827p/zgzf5tkahItOEVNjA7AiyJtlV0QWDwM1o/eqZ/4Qt3bfvNvW0x8kcVhoKQtbOk6BJBI
0r1Kk/yWS+ZpFPIPZAgl743Y/oR/W2TcZaFgvDQB1ydCcQlkXlSIEdTej/Veo6VtX+dUeHjfj3F5
mAmupUZQF3cO58waJvEzxiw5x3LT0aBRhi45gLTS2e1eRIZtXDWyGcAG1XtsUdZtnWjX+TyIF7sU
E5UMVFbp862hLc+miNOc6xh5xOsKmACYlUFDaREBLxznxNO7ennHzmaA4AQ5AqbmV6tRliEQqgy4
yd8oZFoxSf38HtRDiPp4a5LYJ4m1Rn/Nxd7NaVi1ykw9B9Ai2n3xEgMKrB3GPcKg75yVsYed2gIY
TAP4GBVFjS3NSND3CTGpjsBW8BYPpZIDaD8fKYYj+WYetGN7T2tCJreYuaoJnQ0rGKwCLQPqGmxB
fowxwjlhptU1d7qEGpjpDbv5S4JA0Kn3yzGMLO5Ty2YrZ5MqpuUxVYLaNIs5wBBpH5cJTHbOVFqL
o761v7LXYR8fTJe8ZN/QoAd93pflOHdcFUiG7RfxNDb6jP0BcxDq42yCP2A4yARQhsYZwEFiDKlx
xNjOXoLzcy87CRx29k04lPvkDqzP6PeA5+kus3lqTls35vJ3ML5Ga6jacVngdyASFc3WSnOOIhL7
8LErZdzLoHVTqGDS3NWExxYkVTLwHBwPRn8kex8vF8EETSbpGlUVoKEQh2J7JxkFOgpSkH0RwkxD
WUrLw+fb92RzTRIYHcDpIRngWri+kmknGZHQSZNLpNcYuqjTSV5+3jaxeuPO+3Zhg3lWdS0X5gga
EKi7Q8XJjYGUrB3pEFKSDI/7om6egwtr9O8XTkYjqVFq1FrpFntQStNpjswZdpiu/7W8gzj3IPF4
rjbvPFSk0Qwzgd8AIO7appQaIRHDYcKjkDwFB/OuP+qndG/64H2ErNUdN/RjX6Hzll4YZA57m0ml
UE44iosJHabWD99UXPEYKo+lTWPd0aE65gZgFcKe526UzTNzYZy5BxhjkEMC1C/Kp8IjOVQ/8x0I
04/TnfoltnU/2yEKd/S3+BVf+VTuCzd/DDHtKR9A8u4nB0xgunQOJfTUHe+JWX981OFEClcyQUgE
sOz1h1ggLJxLbT+5evVaF9+jlif2sWkA7yTq/ciwVz2dEeqjYpZh9B1wOcixaOCh4IzqrHcXS7iw
wLiAbil1s5laVN1x4/voJYZ0by58uX0nt5aho2EEcDy64zi01/vUFqC2qE0Y0YPvUQqk6FRZf27B
pFUsTE2QdY0dA8pZVWXd5Mbzt3J60XoOKmR9A5CGy8DTUtIpQNKYQ9iW4AkhaU2vXLeXdjE4cOh8
I+9AbX0NU1aBi9KA8gfrzvVG9aCpaCQFG1WLlSOCB6SdEncIM/v2bp2LMteOH8tRziRaaONjdPra
jpyRairIMuFOpQ/gUPLarwPcVm6D9B3UK3v0Bt7yzg49c8exvHUULi0z540Mgzn3OT4UcEQiZncw
tvwpeBJQATTQxQJFMfTFHI5NNi8wRQnodcxlYBxEgSgAs6uxmCSCoGFXzdqhYhzdIxIDF3QvP7r3
GXONvK+4EXleG2SeuRLhYCB3WCSmo6i/7O70N8qRNWEsiWdsY0OvFsfcLb0gMzhVGthSVSuW3oWM
05tbAaLo9gH7BWI1Fb1lWWaeGzHT06GiXo6gtNKeapuOPEj+chgdzQZtgUPcP/9gAORLJoptaCvg
pDLHc04hCUk0OmI7u5CH0b9Tk8KRtnEWOsTHK8BvrfHKIt3li2c8HYVmaegal6U+BuDAB7WoK+vl
uyagnJMjZ8gLt+yT1yU2n+dFP8bwBZpgulA04aR8Gz7g6qcw2x02iqACYzO5Qgo5ugno6Hr0suTn
7T3mWWGedKK1JfoLsNIoT4F4N3e7eOKYWCEFcHCuVsJ4mQalS5IPsAGKlmYP9V4MzvXWtAvuewdl
QGBMXemgymi8AmX+OD63n3gV1M1VYgaSEgnIosg258a8H6ROw+UQO93Sxo8ZI4FQf7q9lRvxGGIw
TOagOqwSAnTp9eHp6r6CfqA8usrj4tFhM2Pf7KpfvaO4qRfYPJGPjbfoyhzjXVTwEPUF+MLwFtHp
bAr1opU3bmeTZ4e5hXG7AL4rYdSpw7SVEALmUHiRpzrFO3SjwUFiUYx54Bp2hlYRz2lvHh4AvgwM
9cpAg7NZZq0JkSIaBoQ4AU9OaNFftBdH29VfQTD9DKIYazp1bvZQ/8zEHRjwdv0fzz/R84tHGOUX
QM9wkukGXTgF8G/EWafgu2J4WLHLhx4VVtUhX6BMZUn2Qiw+vm7rwJ55DgFMwqwb+zDXaZMOCaTY
3L7W35S6+dabEGUJzfAb58zSM8lEAAZ6shThCu+usaTaRixApnbKfo9ols/Uv5JHBXXH5MAlqGQB
EHQfL20x+xiNoLzLBPgB2pRPd6Ch2OX789Da/t+sCiEaimWgOQKe+/qLicBclXmFq9E5oq0AeNDt
QOxj1U/iHe96bN0OOj37lynmxQDhV4nnEhsoo8Ueq5/04FmM3qNctgNhr8S7WeUN6qyzdYwgaQD/
gHwTb/EZ93pxHJXI7BMYxY0YI1doErtu8p2kVGCb4pZSqQ9hj8elLeaTiUMSQJZTp/wIoh3e0ZF2
ioFWDopbHbkDF/QhWFkDfgAtUxXoJo158tIBhH5BU2GCPsMJCaC0bBV71Y2BLVdfFwwd1gqoCiZf
vIv82yeGZ5l5BptCGzsdRDpulyzPU2XGTifIR2ARv2tkgZ6n+W/eCgpn/WupzJtohgvAjhkZ3P6w
ePEu83KbvHaHGemEuIMj/XR7fZtn5sIcE273tRws0Ugw2Jh8UpJnsqAIgiRehcrlbUPnEvGtb8ic
mBgsQVUbIWaDNLw3wlOC+82b7+Ud97Rsua6LLWSJlwQygpAymn4TsAAtupMa8BEtdrabIdZk317X
mQz7xrrYafJkSDuhDtLfJKTtjjxXyCEwCYFWn7KbdtCy/FDxHmB4xKudwc1O1SFC0WHgI42o87r1
S5h3v4lisVCMiO4wFWc9V7YwgrXYySnboV3kcGk8eBYZd5p2QxoVOk7P8Fn5YRxaH/xi9nJoMiyX
dnF54dpmGH75aRmnGuSg69QTPPq0ZqPJVmtl4LlVUcfNf5oH+FmHiw2h/+StXWV8T5WEbZEVeOSx
q++LUwHrk9spphAxXxZSADIiuNtHajNeNLBMZFUAlWOGFj/pwpFLaBxniYinA3MzEJ6R7syT9DBD
0ErcRcfQ45WqNyqidHb1b3vMwclByBZXAZxctq8ftPsQHXkVx6b+R8rw29/wwhpzaPS4aZRQxuqG
z1Q9ozzEbnwMj7Wj+xBWfMyeeS/xqjNN4wsDZR9oX6MjgDLZ9X5CyqFNIwWvPm0r6Z72yfQyjw4m
gW3mgXgq5NPuePHpVqB2aZN5OHJRymbEh6g9mi/y8CiqP8z8O+ecrG3IkoI+C5iJwcOmsEWnJovF
aOjOj7D0Wf4FGBpSb1DoG/c6eJ8hzzcBwMmtaNPTcH0hrq0yT0ZSt8KUxAgzyDMuhVv6upvuqR7S
P0m8V7gRIMiv1sg8G6B9VoHlhjUtdIr9cj8/QCHQlwEgoR9Q+1roDhzcnX7InRkpDiREOLfxf/wC
yiqvgFsPrCjXp6eBwmwy69jl1h2c4qf2ucRPKLwSdEW0ZkNHacndl8YdHYhn3ZW8j7y53eim0YlE
UAitUtSl6kPo2iJ5DN2G0nrj4Yxjq3iX7NKJ+c5n7e+w4UD9YaoFcBzwaFwvN6/GTkboT/mnaMti
udd2iZfSCch9caIQaF73YB1iXRlkoaHqmBfZkOALx51iQbMB+oBlbTXhsA/q9lcYaxbn2lAHszrA
f6+QTcezLgDdcgiDso92gVc8CgA1mkeVon+PyRvvAK1DLKwPI4MopyJPXBW35Q4rBEs9UrY2sTwd
KmjG57z2by+KXrrVmlBhwMgV5qJ1tiI2jwtGb6p4dKPoDSydltr/EMMPaFK3Ym0LMU/ma+PJwKIu
7DEPcU7MPgKu7zdf2PAK+WJMHhmPIH3EmBGP83HzSKKmDgUDEAKsCHswfaWCjwghVhkMAIrcK/Gv
27u3UUygy/nbAr2EFy8uPIwyRhm2L/8127L8nOcvFDxdYQrHET40wPpsXfJNLNIA5wedS8TMCsfR
bDz71z+CeRgLsRRT8N/iIrzHD/mJzpLFPkjcB1d05B24CzmtHd62Mt9Q17ogFWmYIZlvRPoUB184
u7p5sy92lXl3y4AoS1sirlD94jWy+2NtZXsTXVfjo0ZnMEV/sL1vncnFFDmYLkWPIotrLwcg8F9U
+q43l3mPQzAki3GAxUbLCynf+vReHT5ur5d6xtUdpAxvsonhAoC2rg9RNoFZuiX/rbtRHQRI0PLr
bpvf7cIO8wCbc9DIYxSi7JR6ZARbX0SBTG7oaw+94Ine8q05/nkXAdt3YZN5FUZz7PO+gk1RB8N7
klh12XLO/9ZpQR0PTTQFFVkAVq63L2rlYiRtgp7TJJl7qRkxDDyaQhHaiABMP6+W7iEOKoWnsLfp
y+A2UcETAf/Geb02TAaSkUZCFiMehN6mEY1pl/eYu8EUihe5vMhw65gAzI/JTbChgk2FMacvpFWD
OcWtKJFEGBjOGu+G4jkbf+YJ5pGBJBwDgfPmbQYxl0aZMyOLY1O0BEaXH/pLCcVMcshPYM1QgVUe
drRSKu+XxjJ9AKWbU+ePXHKF1cwqjeQufwJzhJRxTrrQwE/I7gen2UMt8QCCgB2ddBoO8lPtRN/o
uKyBLTcd0W/xnri3L+hG6nH1E87PwIWbr0oxl4scR4ymjwpmYKRPFAa8gMmmcBO38JUnjsV1LeLa
IpPKxck05kkpDLCoAwoFgcBjsdN9xY35gN91GfXaFvOI5Sb0Yo0CtpJ9uCuA86IkAYLPJwnYPMES
ho/BP6giqmH8+jQ0agD5BDxU8lEbK0sPeoweZ1Dw+jWpuW0sklW0hXN7K9fuAcPO4Ao9Szhh3po5
PrUxZloQlrg2imqp2V0ZfNXn1xqhf/rjtqXViL4JMagLUzozrJQrWlYUCUzlFqIBSiD5DEwL0g1M
jTr5l/xxtLg9zbVTp5gnqCcBLycamO2+dkIyhhpBGJ5Nbi89Jv23eOCEOBvRBaUBAgAQTVOgglhg
nEDqVkxSPICti7Q7tktwIg8W5caCRx2O/yBRXAe+1xaZJzebRrXrDIRtgODZMRh6bBN0IBmwvq/Q
ysRUhPophMDtCw/5zrPLONhRrse2ibHSbB+GtVWKn6f2o1g4o2abVhBoU1piaI2xeVKBpl7Z1jgk
ZRtZNfB34mtY7xRt5jyLq2kek/I3/W2IzY9i8PsRaA1Rp4V05b5Dnf2k3UmWvqP6j6A4WWzjc+zT
ImNgQRFU2IPszK4+pmPhC7zyNL3a1zHO9Y9h/Nk4jpXRJTimILfuQQvUPkCfIaWk9o0bvhoUImRl
/swtp2y8HteGGecWalVVTjN2wXwhx+ipR+M/d8ODCrkFPGC0XKWg4virf4ydkbb7MCj7L2AHSLDO
tAt0uBo0Qdd3lITamHc1DrT8HBKr/qZ4EsZXYr/9AdLi2oYG547jiba8wqVF5gqJOVSLxgaelgId
hp9dBULJwKHaWpqt9472Nt/xpsi3vvClSeb2xHk0N4MJk0OJ/AOVhmlRncngHaTVG0JAmQjUiIlZ
OERB7PVRq0ghFejnEXQtX3Krw7AqAAAfJwEcXrmtuZ2rzAjA0I7gppNrVwjb5EydoYLfe9U6zqO8
nqsUh5g2r5Kfox/sqcJtvRcOnc93hKsdpeYokRZatghwWVArUeLYjErsqDmBdBo1KlO3SoU3CbDy
RyCrAPEKHbMFcQW4F64PZ4f5+ECEKIk7L5U9thDnmvfGODmLwpV8WJ1KouoYogbtCaQYdLJiyEgm
CJnMMNWc6UZbu5UxTkVhnqBce2w+ireIg3XesqhTPJoGqlGMRzK5gbroRi7RVBWJeVh+K9Kff3rR
sCQdwT848nQgmNiSux4s4qzqOa1nLF79UD+XUOugLtX0qwda0+BN96zCGcYg48/KRO9VDKOA4lMY
QcNXB3amKNDIau7roHGJEHu3V7hxCK8WyO4gRC/HwcQOLnlrC8FrO2sOlYa7bWXzO11sI/37RYCd
puWYTSG2kXTfa8hZFGiS3LawLuZj4wCBlNQzu8gK+yUGRqWkGkw03ozrGxxQpnmc7oQ30QusAg4j
ffnzvIGAvlnGAIcIWDUIlpnYU5ExKtJTm7SBIKEICpxLiqlF81n2EgRP/2BecZU4UAUmahXuCcBY
dm5DywNh7DOcD/2leJ1ewkO1A77tB2h1DwLv8K/PBihTVaTAIjDKkFtgzobZSqO0KDgb9PA3e2XX
nuhUpmpJB9ofoSB143T7M26ZpPKY0EU8094xO4reCAT/AvAVlYL6UumBk4/mgzjE/z8zbOw0TGYU
hBEEKocY6V3+oTe9tfS8Cu/GYjAZBQApHjMwW7A4IHCkd20i4niIUIATIQ8B2Vu75kklc6yw85xV
UDUKVLdGt/o/0q5ruXEk2f7KjXnHXnhzY2cfYAhakbKt1gtCUkvw3uPr7yn2zIgsIlg9Ow+7ET3q
VqJcVlbmyXOadaTua33fIPK6viwX7By4PlBqQPJKB8AIxIvUuhjT6MVSnaCe+kkYc1InvjWHbxl0
RG7iLUHgQpWOUJGod7/CvyjS0SWs42o5xtTwwbQX1r2gKn0VQ0y2qnIUhSDN/wFKOygnszMxl94K
5rD/EMADyAWCzXNvJUBQr+LECuuWe2Y8IWjOWYmXy0VDZQ6xBnDFyMqDJPHchCHUiph1JYJV6PiN
xqcuHgQ0w15fNZYRyutOCRTo+BISQry+UUvZLJR7xfi8bmPG756PhHzEiWv3hK6Imx4jEVH204Ev
gHqlrdwQLatUttBKdUuS4sxmlrk1Op1AKgLuFJ6fJg9rlEMMNQQzDTpYGCOb23UgTFEAdUMf5cWN
IuSh0gZEUiFtcxfab+aY+gteA6a3gM6b9tB7k9n5t0okmVEfO/nwzvgAsgnOHlUA8gHxg/+HXjBQ
olToVg5o4h8KfEBlS88lCG1XJeop0i56TR8yQET//rPiaBCqTwAvIv6mHVYq5McKPC6XAJG38ky4
IXwntozBrJ/FBSk2CN//m0GiqwCqLwgecY+e7x8+8UQ/ScggfdtAH9m7gRI8Z3neSr2PbkAaBbp6
+7rNmXOhoDaEhAdwqODJo+a18ZGOr0WhdTjInJRRaCaZbwIexNhAs2aASkNcAAYIhV6+KDRqyct9
dK+M0AQKN6M4mOn4dH0sl0kpsmYAEwKlrBGuccpZ6dpkyGFZtoAu4vHZbfH6dZqlfxvuGrP4zG7K
Pf+mpmw5K3LALjYnrgPIqsjQzKARp1xXhmFdZsSu8Iwmq0OKSv/OsFIw1ZFTDzzoN1CAM2pTFySd
BNevnpilEtZSVclGJsBsb8mVKT4FVv+YPwaCGbvcU/QqWMWd9lS8xDEYSb3X63N92UQK48Brk1wj
UpwXz40CkD+5bWE8a636Kfkx7tB635uCYIWP6koGGU27Fc0ECWPjR/QCQNeS8L6yyWIuSxP4ELQV
kcIkmiIvBLAkaDi30oQP0V8GCDski+FNXqmmfyCAbibUgGwheqlPrVFzrvSKkMdJ3B7D3PG1OWC6
j9TWid0DTqI8ErJ39Y6/k5e/QAQ7d4xOrVMbHC1gmSxUETI7immY3LOxyAew9YWPtc0vwDXd3dSE
w866vtasKdapZK84GG3ZjpjiyibykJk9bEgyjVBihQudta1nBwlBeCwnWvYBSTr3glzUBXJA1OoJ
Yx55uxCheqiZmZormjfqG5s76hJ4SfbQiUlqVTM9T/tUE5FQ2cuf/S5+BETP8guT3e542ddEmaKW
sJyK1Ff7oHU60HS7BA6v/xjfRztxwj0LNjJnTEU6Dq8WtLVDu5Dy7qKUhpGqjQ3KHZ4rO96qcMgT
8FcyODM+EGExyaugeR/kStS42mlQiszgQdlSPYfCZKL1CFHpN4lz//5mBP0UCoMAxGsgW6C2hxGF
QaLLQ4OKOcZkle6i2iiuoy/YTWiXmAcA/k5tUftCEqAsC75IKLCu21ciNBbe6NiQhFveO7x36N6S
F8W6XDU3lct8Uc+4GrTbCQLoAfD+A+n6+Tmou0CMxQiLB1RTVy8JH131xrcIKYHw2BOuxXKFe2YR
H7g1u4AlzSwomAlwCNERirq2QULCk2A26JJU8A2MvXaig7EfUJjrd/2NtiQIugi6PYmNN0/2jWhF
lotoSaIwz5qeBKdB5cIH/oM4QGyCDWGmYJHlXbZfqmBdw+QAYY876KIUrmotMs0SPi/atqDrcgug
zZJv3dJ3iS+sV/0zocT4Bf61y6zUuWHqJZFwcdyVfdcc+yO6B+2tXCubaEGQkih0fOc+K9KKZSMO
Z2x8clipqwc7HjBGCSl2lMapja/qoS75NQwjtX7Xu9ydbHv34xFUyGLCnnMc4BhREM3AEITVKVtg
ooqNWP/DBxOpVeGb75KabHrPlB28qMliJU9tUYcsAJ1oqNVtA0I7aZE6UHBYkNChsFgx/dyO1rGT
0awjkf5gykWpEbhMQhUTaBhvQoi0OTAa45jbU5ux1oocDnqtdGTvFSQ7cIhpJxUCOCjlDcYku+MT
6swbqG2Y5FRkhMmXdT/P3JiQRfiyRs1gb2g9QiQMrF+3TgSldbOMTW9VvvsP2Y28hST7IYqZWjBz
YQFgw7yGsB74sgsSk9hTMsELMUh+7W8gbW6DBUmAeFiz65es/NGMM0SRD5ykyHygMYkO7asB3VFc
dZxQIoTZLae1vIjWTKdLvTOxWgCcwOcjI4F2Rzx1z70eoCharvaw01to2lslNpAuzoBoQF0U8CYs
3DVNRvrTHqGPhEiYiuwpdUN3USdMKtkoFVoiku/tRrs/Vu0cwylVS43M4S3LTG8LleiVh7RSuFDW
+cI4iDuCsAttEJlb0r6YTJHZnUUdF/JpgBXjgQFMLTJ3dF5GlYOq0+SqcVoDkd/0FpaFyXP7llV2
p6u3F4Yoj6rJqT5IXNkc0e4TSFnzCbT/vbvLdrql3zbbich/ZqZwV0P6NADJilU/hAcJDYtsql9q
o/38GOjjAbYBQooLeuPEaNI4k/Pjpj62nUPEBaEFa+FpD3thh7peJQ8qQNmAhQ9WuivZ0zLZaO6v
AcTpg3phi2z6k6u8LrQiln2sZPpEuOGHpWwTOHqE59kv9IFTvu/CGrWcQRCMk8I3JHAgAW65C93q
01jz8OgAot8zbkXy20487YU16sBOedRUgoL1qh39doSQdWJ7h/7A7UZS4Ue6jVkKoO7hC4vk3JzM
ZhImueTBu8Mi0W8h3TXajl9AM3XBwhIcc8kXo8MNTDj2wb1KV1WCtP5jN0r7ZNWt0pvs0B2qe28t
Pmb3+Yu3klxjnePFbxdwCJ0bWggX0YGqfaqbdAG+Npsx3dRl/XPwXx9EVwtqLtEmMYvJZQ1kAx5m
4kpxoRcJBQWGJSrO+mkJzgc1YeSmgBc9n2ZEBIHi1yHxjOKaMO2B+18zk8D0P1TBHBckwgTRisdb
ybNyuG6culAvbFMX6phWitpVBZa4vsumjQANJ05kcEJcuj0EIvCuuD4FRNkX1+eE/875HIx4OwFx
TwjgSr0mxJ/KUl1zZoLuDdJTMECycZE5IWJKwoXJL4INGgxYIcTFoT3/GJq9ThbFASxX+BjtXsUL
p0ROAW3aoP9PQX1bMoZOZ67wFkVgRNpvNVFDtV+iIrGpELypkcDCT1DPOt5V6R1ouMG9AVxDBzC3
H9rTKwkB2fmii1vt3DSNAUj6ROO9QoFvErCo6q6UQ7NJVlH3/foWohEU9BhlysEP+RBWcqzV2L/A
coKwZzFsGhNgkeaJf8ALYSHeMSxenE1qaJSbF2PPSKsMFrMtIpdj/VVxIQiyZl1erDmkfG6nNWOo
xCVQcjnkK+pm5M0hRAWAb6WDOKWscZHTduYEqXFRDjerpr4L2wJLttNThEnQkXyq8QjlADb0D/1C
W1d36QMPenbWi4FOAFwsIuWExkqoBLmMQVH7BG0MHAsRDUYSEE36iuCpWmisaOiprHbRr9ykF26I
GjjlhtRo6HxlaCunaB2hfIlCp1PlmzRO0eXhm4kkW1wJ7XC0YNQ4uX0Zu20F9Y5KtUK1Ynj+i3uW
+hbqyI6T3Ip+7ENtUk+tQubN0nu4vn8Zo6WvFpW0lzSCWDk1VIiDMFoMPcihQ8X5Z2aoJVUMvy68
moO4uQh2JohoZz+mmtUByDghCrVytVYFddx1nJ0q3IecTIklD7xucb6omJxXG4wx0ZUPep8q1Oqk
WZFPYDnlbL6wkpXSrNTKHB3SAEgwCtK0EqzEXww+ytLMq2N2Z4CNlIiBQESTfjL1ZVZMBvGo5MmU
InRf5BZnNWg4bkKEIgAbmiz9ITKcC49wYpLyCCPQGOA+gkcQ3WpFtN4kl3PTBSs1MbuKJ2aoraL2
GhAohl45gxrv9VhaeQV32ySV7Y+p+1/syi9T9OZvVA0UW2INbqshgdqpb/r8vV4xkUGzawVFUIAw
CBsLXe7LsCehOC4hVob0NvROCQg+ddWH9jldcW67Z8uJzM7hiUXqGlQ9PpqgF4PdgYb7NOXMUYUq
piNyIiOEmffVJ5ao66/M0LmgEkvZ9vgOgDAl+Ke+g93gTT5UTrsFANcKcGUEZrtkD5TOSP48gyf2
ydyfvAtSAIf6QJJrJAbRGWpLdhOaKRSrVCj1NUiLkmQxUYRgxuSsRSWO9cTwCL28WFRwGnqr1gE4
BqPJt9wyLMktxWN60N8zbV48gsh1cDJY6gTmUSmFuoKLkRx6UhLy1yRBKPxCFYPGNV9MLHUM27D1
6l6DLWxYYZHhrWxYwjKwtTthSdyb4ZLwOELmiVv9fPMx+TJmQ5CT4VL+XCzSXihafAKS4Q8t8mvw
OcKy2ZDkNxgOXLDjLEGw9AvulbW4lGev5MYLy6RAC3Xkm5JRQLrg9brroWEr9PzSqKmxzozQF8YK
qQjhWV0f5W8wvbIJSMBk1Q+EGYq5gRjjoqnwlUDJpEDl0BNOEm0P3b4FoC52cftvdfBSPf5CGXM2
wPhaRLqiAVdUlGWOcEosSH+803C2sPFs6a58J/2jw0cAPsVvrDL9dQeIhCl1Orm6aaXCg4xbIZh8
DH8r12buvfVKbF9fyNlb8a/xoSxybgnkP2Jexr7v1HF1nwiZm1TVTojzNRi3Nxk/+GacBLzFcd3f
xLRSOwi9QeeWJTwItKBsOVuJO90UIUtsqjmLRoYc84tL/2R4ZEeduLkaWMgiGxC4JV5nq6jO5hz+
V7yPWnojMNHO5JMvrYFiCAwVSH/SmZe6gRA5sK7Em2so1KpW/IKWcRBwiGg0ztx2eX3t5p+LUHL/
wx4dAORKk4CbFfZ6a7SM3CRpOg3cvPEPovrBRtxfJiCPHvzLILUvs4mXyyBB2BZBY6TaE7KhwdLN
fiVuWM+o+ff+yeConZlI2mgMeVI78acAZvdcxQsqdn3AY0hOO7ntnlA9tKNlzL4c54/f1zCpren3
fNxGKUz3lrHnIByHlP6OkPCR4YoL46lERonJADLv3b6sUnu1qQep4AZYNXLF5lrJVLyScdpZA6Nu
fU5TRp3rcgQ2cW1mJfj9lLTd1FX5XZLLhPHAYI2Huu6rTK01WYQxdIibY31bJrfX9784f8N+zRh1
yY+NIuZijHsOoFag0EJgkC2AJLbcvY/EAvK6ka1thA3ngO/cQNcLNs2deK/hOQUNcuABcQm3Jkue
Yt7l/PVRKrWMPlfV45CGeEVl2m2cFe5YVG7OFy9Drj3qjby6PgnzF9SXOWpJE6kVBz+GOU0Ci5Ly
GkjxQtYn859Zodayr/OsrQRws/KRbKnlSy8Dp9X/Q39Gp28h9tcL8YjXPOkHEK3aUt64IyeUYLX7
ccnioJqdOh29PUgYo0GUrg8qRRlnI3GfEJAwJXUvCvcB4u/rMzf/zP6yQkdKea0JGR/BZ8ou7hxI
BC3gN0nKsrfXUWbzYLNk+5LZg35ilHbUcVI1o0wcdaW4/bAp5fu0fc6b0vqHo6O8dJ8DbaPrOXGV
eBkCQIkQl8TX/OK7cksawCPnF3TbyedfXLQnw6McdFPUY5KDHBmAdlJRiNce8Ow/85ase2jWx5yY
oo5zyoFidiQDrBtesPqiiCw+yD4BY3wSvHyXp9mK18ZHxrTO+s4Tq9SpjoMuBudcVUHnNk1BRVED
vBEBQdSMVosHjTPsmg9WOME4DgZ1xsu69ooiqHE5cPGjEDY7Le+f0cHF8tosO5TXjsqkbOsG9wKp
9TUqMk6o0mxAp4P8T2u/p3iFGjt0wh4g4DUuCRxIdZNdwgYjXJ9kZKLOg8OgmDy51OA6ATYxBfk5
7Bg1i+unEEo/5wbEAI45HSPfESpAWgs86T3/VhwOgnd3fb+wRkItXYJ+aSmXMJIyA5o1DZEJYvkx
hgm6/NJG0MMra6VyKgV4faxL8e36GK5vC4jNnE8W3qxRwxUwkKubTlk10W0BRZvrNmbv5r+OlUAX
cgohGFu/hA0unMxY3BjCygAdiuE/Z1ywuG7rsoJu4FaGXrdBWmIBuaZ8sN52vZDqU+0oe1TojvQn
IXL/pF7vMwVRZtzUmTHKD09ItQsBqNSdBJGOKgyWJK9GwTcj7b4YX8aYlU2lsdzk+XZmkHLBXe/V
VcIfHT+wCCB0kJBlaZFCuul4Mz1mWGr0F/V7dM27pHEcuBNrXDMjE5p85OJDqFMcqn3T8CSmVfbK
u2gp23iNYAis9cYICTkgCnes7PXMUTgbOuXAQiy5riU41jzaBNoHzf+4vnNmTsLp76cT82LhlQMA
CqXDwd1zUrtotdjsssa9boZuSiMzBwgYUa2HNCqP3Nz5iUtqpZNUkI3iNSetCH2FpDjdA3pz0HUc
PQ234QpYzbtuh+6OiFkPnFu3U+sSfd4LkJArNUKUYCWvEVRaoTOYBBHZPBE0JBtkMpcTPLNIHUhN
qJoubHhSXdXdFgwL0X2KILN0sWN1W9z3EJBPXvx7/xt4O7Bz2J8w96g9+wTqmEJTDry2WUcyBDyQ
LYSYe0LWN1yTziTQhe3RJWQGDip1zOQZ+dVUzHRmmjqwUDYYYqMjHmI7LUCku9R80IMNkGBXF/wG
ldjru2vmkJyZo45lgqw2yFZhLuCjg9aU+yktnesm5rL3ZzbIQTrJ7qD3cFIUL6sdH5wRMWkliV8W
aQs5zhqgQhVt36aPvnndgb9lIkOZ24m6dENP4WL0mJA4ZrB58B61r6jXb6Nn0uRLiA/4wCkPIAqC
6/PtmBR8WSd4JsA4mwDKE3G56GtGDd8XSVaxSqE9Dly7Zr5zO85KTOP2qE/w4b9dn3fmLiaX0cm8
Z1mG5YXWlwMUdfwqW/xkgnjODV3lForo8P3oa30FY9GADm4WqHMuB3U6Zpnax8nIJVxdwftyufE5
gr/V8uq0MqcenW6d0eCdX/mvUaHcjJJwqEX5JhSryb4+A4x5p5u3SlWpjHqUKsfQ3idcaXo5ul0k
mHwk/Lhu6di/d+XY0qRJuj+V6GwUSwKe2srrCFJnoNSAJgIyHgJYjENHLcx6kelWeGg+K0jweXu8
D1w4EUt7uP4xZDtd+xbKgSIjFmSyIkHgSwqq2xSaVaBx9Ax5n5cBdygjP5VNZDnywLpuVyRremEY
/RsyWOxkKIlTay5qBiixhYGUUgQc5Rb8zcpytPDqdIwFoAwkM8fFJvrIfoigyhCs1P4FvuNZD3ry
FZRLC5SmhYQzICyyixyTCdIRO9z14I/+pX0+u8dOrFHOTUsqtSgaWMN9tW3xlAZq0HeiN0LmWKHL
CCp3APCyHoFzcR3Au19TTXk1iI/Ap/bwqdWi2ILWEdjIdgRzXw0K8uBGuBH3pO4BXVerNQuQutbr
ZJcvWRzMMyHQ2VdQji0ZdIizDQiBSgjIJD64CgEk7sHBzNhYZMde2Vgy5ckUNetQYpF/ZpyIKlY3
fAzfSiich9sEVMD9KosBVjJl32we9W+hbmqgimBsb8ZgaRkGkK9zWjBisIBLWCJoWKCvnr9cH+m8
2wR+DoIg6LgCmy1m4sRnRyIgPxFyk4A/EI2H3C2WEsQZSXM5U+Zsdla/bF3UJXK4LF5p8PJBHi9c
hi+aQzoZdNRAWFXWuRwwmnb/GhfNOqxpLZClBbLmA4gPi4XolNBBiJ04R1dnAKJXeT8RatkPEtyN
dr6oHj0sYAQAdYVeANaNPOshT76GuJCTWc71qVN0UEI6froRhkXWHYbcNyd5gw5uxt6d9Q8npiif
aLRZpKUCdg1emU4chVblSW4VP40Tq4uI+LWLQ/Jlic5oG97E8X6pQlrTPwhZZIIugzEWxrRp1MWS
GEoj8e1QOo1wAKvzbRCiotWtfD1wS75yGUdhfjzoATN0XgbfDeVcOsWbapE8zMc1oO0WVI1Qx0rB
k0vaI+DX2IVrsuyXM/hlkXIzmjxJYpTh5dEA19ms+sefMh1oErhlt/bMuhPQb/w5POqkF3IktfEA
Y1oIVuUazxuQY/lhYF+fxvmb4svOMTo/2ete3g5ZR94yla26BQDXhNq53Ol2uFUP+j1Kx8AXbjvk
7kgXZLkBBywy3SznOVcEhQP4a7h0N8ygJqGYtnBsfxYNhGXq/kxBZ05wyyoakNm7spTHV8HJqKNI
NzhBhL+JVoQ2vluGAEGxWynnskdnw6KOd5jLiaDUGFYEDD8qn49iYSZmdCMhny4cGtZNSLcz/0wG
nEwjFdxUkeK1lYTXjOzqa2kTo1dbN6PlL3SxzKSqzkZGBTZNpfmd4QEVKrvhTZVa00NkE+hR45Tb
eoWrGOBYdOmAypX1Bp5/MJ4MkgpuciGQ+UKEeyZxZHOoMhOhRQxaPGQatbUG1hXBIvqiabdQSG+V
Kz1cPzTzWY+TL6B8T9oUStJNVYn+N1yMTvoY1s1C9NeqrbiSk71kqiV36FJmhBgMl3e8RU92rYC8
amyQnHtTdFaJR1KusQKMeR/+dQ4ptxMPNc8VJA8nu+0Tbwl2c3+E5q/JViIQiKE0iWolq6uXMbRj
T/LJ0Op8VDU9SHxn7DPDUpVyXUYjEwQ5f9v+NTpat03mQt3jU1ghXiZIwVAJYmuvXxH62n6hLoL6
cQCBBCrKrE07V0A8PS8KtWlLcdD6tMD1S1BPnJk6sriIxYVwM1icK+xiW+ktQQef9sAQ351/dn1t
Vo0+qdCRjGO1LbGkxjvR6OFVU9vUH55doeUWd+YqWuaLYO1tslfBKdxgx46ojjN7xeFq1PD5qQm6
UcFHqDvoouA5Uj9Wb0i8OqqbO60jOsU+XBs3TYbnWASIua1DJSlbS1gWwclRNg52il1Z8YpIt6C/
SXf0u/Hu+rFmzhR1rPmx0/1GxkdCzGTb3vAfvoIslGol+2YjuOICpBf30orfpna18250dJm3b3/3
IOB1AGoVtAeBZ3EGfVSofBDWIR7JXv4UTKOZx9+vj5I+aZQBOqxHIbv3K2Kg49ZQqLK10revW6Av
V9oCFQfGKFkPAhiVcel5SImqK7Q6Ltkdu7Sros2QcO3UZZRZrUwEacNpgtVkB8hDmKlgmFL3zeNY
VGUXAQptjbrJwdXMRYGMS4d3SeK1JmqWBfbpZIFtAGeGRYFJuyraHnVqxVbpoG0DWLgCAXmnzcbq
UOrCdOAHEeK2U8eC4dDxJmVPpfa+rgRlM2hwjVGWWnnyFgUQ6eQZpdQLL0hZofNgaZzUnD4h5UbI
ZUmkOSEFIq/Cx8rBpS05jQsNwfAH60F3fAycuh/aLrV63RA2sjSRDEGjuJESLDwJdCiBflNo/Gjy
/Lhop/iukbzMLETpPQ6DfdSHW8lottIAJb46Ww94oBWx/3D9rDCmnXbOfqGju6bBhKjF3cC7BVSF
OoaJC5QvNXiaxCfNfHUwQOXnCPvgR7hR3jJjUX2DQNMif2jvSyQCBxNJ92//aGQ6dTwNcMbGeDBh
ZGi3k73AKTKk07nP61YuIl56cFTAonepl4qBljli5T+qoYDETi0s1czqgnte4m/UoVkVZbascuOZ
YXr2iELyihSGFZTgqBEOShpBpQKetHoHuyBEDXmi9Eky5+U2uutXkRPEZmIxi7bk915s5hO71GaO
5Njw9ACPit7y3OoQO91ScP3BlOFoSe8z4WIg9ekEBFySmWzB1MQIROfP8cknkEvmxPc2hhdGggIX
39jFVhBxR5aucRda5bYFSpD0X7v6hi3XfpEnOq72iV3KKyotiBuEDF5Y2gcogNV3UWCKkd264KXa
NWt1pX7nV6hgoHO/QYoIGAdL3jXA7EbLdCF1THKK2eN78j1UWCP2TduLI+DkYwQ2GjFeymJ5Wwj+
3fWtxjBD5zoEZWzAlADnzAWpOcWlNcSrmisY9zZjP9OpgDLnqlINEKI2eh0uhGTC62pQIKw4BGAb
9+PMuT6q+Tv1a/bo0rXf9kbSll2GrJ8hQVuG5PoMMG5oOnLjv6IidTmPImTG0XwNmmQemnFUZNIo
PDdMYgSKh3CZFyD0DdYTV5uMYV2ez3Mr5OcnhyPmIFfnjUnjxE/6mmtA08ZZ0q2Od4XfmhkKxgx7
l/HWuT3KHwyhkaIDFLQEpP1If4JOHJjHA6u67xpTWIauiuRpClGi+640e0CxGObJWT93R8Q8qJEB
jtEVlGvPhxsAgCx3Ro2mP7vZGpAdhXqV/L0EKx4HuRwremG3ctPJB9ClnJmk3E8kVJwGyl800Lev
wvhUT8+1/JQYmZni+daPb4wRkhFcjFAFTwvKFUfF7/MRFnwvGsqABYW/2wYQB4nswE426WpwQzTO
MaMVhj06SvJUMZblBvb8pwm58Bp14OlGvwe87ShzzLN49+j28eN0gkdWkgGgBREvOTYnG1YofF3z
guMGypAPi5FDkVwe6sOstsojHISeSdC4qqCXEgQi+3duKS+EjjfGFIQvi+ggAi6S2GFs5mvSSdbu
xEfyn8pHw0GQtiRsXv5ztFQ37WoqTQ8Zyu6DDbK9SOaQ0eNTwGap62AZooE6vSjkItcCQNPY0yI7
EGW5apMAxFjdpHZhGcxk59x5PTFIHxijTXTVyzmSuSZ84t2yXfSYbNY2mnN2p2aoQ2Lkqe5VLVbV
b/yFBJ3scTI5P7cYh2PeDMjY4QLAD0z71I4rarEoj5sHehHf29hsQF6BhAopFqXfq9jUSRcL0+2w
7FJedhTFvAhG72dlddimS9/Re7NbgkXik5SOOYQFG1ZRbCYAIZsFxF5opAXxFo02R4GDC0ugNeAK
EFu60iIB7hVKXRugewG5wmpuCGETwJv9FsHQCokVlPChAYP3TvPBUn64vLHPvoZGpfsqBN+aEnOg
jeVCUfd40ISpZ7XR9+uLPOfiT0ZNt+wJaRqAERCjDsfErMNXI2a5oLk789QCtZpGlAVZqMKCuiMP
Q4iDb3BpuunhV3D181vnr0WkxfTKNM1CASR3TqsXFuIAK2ue1MY3r0/aRfL/p2P5MkMdwEHp6jyS
MSaS8juWVVxgv02SIg5uWVEAa0zk5yc+PGzlUJEqUIDozXvV3HjKR5z8/QfP+Xajot00ibN2TDBv
BPNNoH5oVdsQftZ8hdSYbRBSSpt1Z8y8Nc6tUpmJUZgK6HMrSFhBfkF+EpaGE4cgRhvBZwqmmJ2O
z/EXLP1P5uqRGORkQr3A4MYoVcnqTYtmVceg3ySyFhDh/F65rIIUc5TUO1aq+TyX0p/uTLS7/bT0
7MYc1uo7GWWMujfINDFWxh69TKKdTi701c5HGUN2sMlKLGm0Sg7j2l+2L4TlM/sWr9SFum9Xlasd
2DwyM8/2c7tUJO7JURz5PuyCs2KRguQ3XgXLwv0FpNlcMPXlWST6lT4GVaGK5MlI8KIT4S7lLMJh
DK4hC/SPkDVkOEvGUkK47nxOeTURfGi4k1pmAdKfbW2AAih3iWxT3Zk62H9NtJJuwPT+cH01WYtJ
OZwk6jOxTzDUFtwjuQFOTTXIzUGvJGuouE03CU/XDV53OkAfn480iqJsqhsDNDXS5xhvIrUztYEh
JceyQTmdYBw4aESgAb8Yq22uqO5k5LdcFy/+2VAoL9NURspNSCk74ZCaifc98QoIGqz+mRHap8Ty
YOCthO6IDEJXD1l6L9SMcg/zZFGOJO+6Kc2FCJtg6l7aoA8tL/LvtUjZGkkMiSh9geZfNxfS9cTH
y380vuO3nfhMdGbIdZagKJzlE5rjgiG6G1uh3BZGqbvXTc0kDyB3DSJ6kNAfpbaocYZKMtZxjgsv
fspf/xSEBslWb2trxUr3rHuI7DP66XJiT6U8ZeaNJScXmNdEgqogbiJZWqAz9rEfRlbgQD79whQ4
QVUArHig+CjnKFYpJ/uyQED1FZhxM8jB5q5mhbfxhwB9KnQdGq72CgJq3Em+1acM+yzzVCwmaVmP
vC1mltRvkEtdjUBHsmuCF2A2Eh8R6tM/h0n5ySGXsqKOjitI8hX1rtmQ/j9UI+9Z/X8XpT3aFuUa
6yHgQKMsEoCZV5mCLW0kO79L7GGZWt7CcAiFM4leAB9yuh25cIMXaXV9y15gbeiPoNxlDP5ZNSmR
NSXVjyFFIw1vdQ/RYbL50hxMfxfe6ijKjmiBzgBya4+XfjIgZ8TE25DxXttilFcdxcQPxjj/GZvK
6J9I9kSkzttXiDaOjIOs0s/cPXy62pSDLesSj+8cg9f25SsB+HEWJKfQij85Q2zGe9bzdzaAOzVI
OVsj7GK1ktBeqt4Ki2LhrxsTnJkA8kPsij2hc9fUqTXKHXFhLuipCNeux2avmOhA9tbIhD3234PP
6FN+J9yNyQdrHRlW6fYbXksAnJhgtQ52fK+bVVGbdct8yTDWTqId0ijVAGh6aGSd2tgK23oF6QFb
G+uPUR0epKq1lGm0tAyv7j4G4XXQveU69LemUWO9wFkjppwTlyWAFhKsb84lgK0D+zNkjhqxcHFz
odTJctJtf9NQGJyuILHPNYF4p46oxItaDdikAW3HbVE32FLtyP8X9+epVWpwfjEKaj2h6GvUmh3E
za7hOtNT/wBq/u/78H/+R374ec7r//wbf37PERaFftBQf/zPLnyv8jr/bP5N/tlff+38H/1nX3xk
90318dHsXgv6b579Q/z+P+zbr83r2R+crAmb8bb9qMa7j7pNmqMRfCn5m7/6w//5OP6Wh7H4+P23
97yFShx+mx/m2W9//Gj14/ffjmwt/3v6+//44c1rin/39JF9TO1H8nrxbz5e6+b33zjF+JcOnXse
9G4GqQ8Qpvj+4/gjTfoX0UNDklDBtQ4CU+zMLK+a4PffBOVfqgb9Q0MiqnCaQADodd6SH/H/QqkB
qhikRiiD7lTW9N/+/LyzhfpauP/J2vSQh1lT//7b+e5XFBW9flAW18CHbggSWGHOA+42lTsRqUrF
arw8/RaWqE/3YP/5oWlByNiL5ycAplQgUEDWACEIXRSNY9r0JJbzfYVX8sDTrXRKcLab6keTDDej
koI4NZ5MX28Y1+P5lXQ0CA0RzdCgFy1LkAo8H1skelnqeZUCprbGe+ZAZ4TqKVjrGIHjpRlJQ56X
l5E0QBcKfbJHJPIN3+jQqygaoRkN431Qprl9/ao/Dxah8QlRIqw6dgrY0/ULEXifV1MeIukQ9a5K
c4pK28hzq1WfVFZtgt4QtCFq0uQ0HXpOA8ksYKZmWr/2REF8ZF0Ac8ORRSIlA4FPCCmQrzjZC1ox
qMiP9bIlgfW14r8J8oteBws/fr4+bXOjAZ0/DgyPoNCgM+NdIUDWc2pkS+bQ72r3id5/L+UB+kMc
V00MrCPV+vdzkQCzQt4fGgbQ76JutTIPQmgCJL6tP4Kcs9p6jy8TSNIjtCEFn8Wn5nRWdNM4Dunm
DNFfwbq84RVOYjBiHxlzFToKECUGiECn4l947drnUrS+1YVU3vpoditS3h0kxIalPFoNB3qfYRq+
X59jev8TqwoPfn9sURnc01SgItfaCH3lASh5KXPQFHAQm4lh4nIZYULCswxE1hjiMUFysl1iL1b7
opNAG5KFCGcjeVUVngZkS324PpY5Q6pOVN/Qnw+JQmpfduAf1bMwVSx0c1crrfai3kxapbkPgozV
zHR5BnRF1SFYQjTOBYPubhDLrq7lNpatQQzqfatE4EAH99mBm4TRKvOxY/hflj0qFsh0rZCDgZMx
iUZghoWsLELFt7smXNaRyOIkn7UG+jY8xgSQrtNUrlwYRp00TJKltvpGaNNdKihLrp3cTivv/4tF
OzFFPuVkd4h5W7SDpMEBG34BXk5FGyQTJbhAR153TH5ctza33dUTa9R2h/r4FPWDLFm+NhXLKKj1
u3ZUWPricxsRRO4qehuRlJBpym8lVMZEznGU81DkVafpi0ZwNKhWvldaO35cH9KsMYilg0AdMsg8
nR5Qh04vxWKUrU5NgeHSo08/rTPLCD1WJoCOAYivgCQlBFoNTUY8RHmogKuRo5WBzSj7trBjI+Rc
KZXfekVKrKz1v+d941wfG1mOr3fpT5+IGxPy1QiXiM3zzZF10KRqRdBTZVzy5vHwzSIXOfmkBKaU
4fKJwvr/Sbuy5bhxJftFjOC+vJKsvWRJlmRbfmF4aXMFCHABl6+fA7nntgrFKV73vLg7whHOAphI
JDJPnlOFlmGCJo85K5nB4r5KDAO6mKaDlV/a7jrMrY6Ji2KpnkVZ6xwMIz1Wvh/eXuLSUUMCh5QK
BIMgbVDMYBZ4sKd0cCIGYgjb7HY6Obezs++Gj/8/Q/L+eXfQdKuAhnrmA1nTuXc2JadRy/GcmMXG
CNawPAt3mZTANJHhYh7LUuHt9uhUNZJTTJGTnxPE3xoeFwUJbd598Z1D3q0E/oVTfWFOWZpGtbrl
+C3RHKCMME7f9BQ0eLe379r5A+iLy5zflWmcI3/Du+3rQH0neGFYkdEnJDs5VQL2ojrwHNQYee9D
89MXSbt1hyrHe+M/j5K/s/73Wf6Vh2AHodnnIG55Nl4NimU2ZDrre9OPCu6n26qvUEiwcSYCdMK2
fj6vkYhfOb60hxsNR9nwHCjgXK60KOpUQOEcsPzc3OJwnWoKXn+yhqFeMIOEw4aWL9p1kFNSQrEx
WinjGrXAW29WdYQHCMkjr3GMv4wu89aI2BV+A4QSzAW+M6fCXtuJGkS3iBtlZxFrofbZQEutsu6T
c8/A62BEdUzv7Axk82Gjhc2a+yyu1oAyLJ58UudM2dShbkawozvI7tz0scuNPLTLtAmDOj3f9par
s4AXK1TJkZwDhWTiZXj59Tjr3Ibi3RhVc7bV5+krQKkrxburowATQD4hJgMEZQHAc2liTiakHAXy
ct4V7SO4sIzYa+bsnAVOe3Bo6cU6TddwdAsbiEkdTyLKPPkgV9aVOn6RehU2cKqSsAh+6kXPHnKr
Sh9v79+1HTzn8dhAzJeLVN+dw+RDR1ZDEgnIoBMXpmeHTl60Z4gRrDGVX38qmMKtjU00AR95c9l3
IaUZGpKW84Qbhkz5jmpav+9G0938+YICcFUFyER01AqUBMtlBbwksbXIN2noVV8G68yNtSbFwq7Z
hmniksYoOgwpEXhoMiMgmQ6QxtyUwGf5LxmZg31b8k+3V3O9Z3hEgHzLl/A7aM4pq+kHZtkzbaGi
Xg7Tp7mv8qPeUyP6cysB1H9kqA8Q9xUrJRKhzh99SG6PYp+U6Z2j+fvbJq53zEE7B8KVOK2ICyqq
zx21IdcMPCAwzJxap4L0ab0bOw6ti85JsrU3+7I5G/0VfB44rXJ8euZzBxMjVgRds+olz4Pa3yWd
YQ4vOXPscmX/1AghnQ0yzPhOUio+8JRoN4uyKcWArzSyR1N8Z+13YRs7TeebuSjvbm+kagtygNDE
sqCfhAemRN9fRiPRAQ+de7UdTUUDrn3Rsk9Zq6EFmNjmySO0eBq0Un+5bVR1Q9WoskDhTtPA7cIH
H1D5vbKHeZtUYq3HuGAE8VuWC+GJyELl37+LDz5xzNLCWzaawTkAjt/YM8nm9jpUt5Baiq6FApuN
ewnqqYoJxxN4ugqEctGZw7agPdRtmM7Pwu+G3W1T8sy8z+XfTHkoJLoGJBXtq26wjuppl2I1I3EO
tc1J2A34gxuA489/hBJAxi6XBU5AFNugWGioMa+eeesR30QKkwXe3m/1ZEN8v3/wQXC0vb2sxR2E
aiNaHC4EaNWLXdijvCFzSPCYVY7Kg1vnxzIZ5nk/jiY53Da2tIeeCQ04Cz/eR9nh0iNIDmZDrdat
iOQgawprjNbtmDlnGBe17W+aPwQrB3nBBfHk01EXRSREDU6J601dpZwwvJenOrP5Q8c1Dx11nyfG
iiMunGJozPq66Xm4q0BWc7kyPwWGg7moQ5WQ1YMSa/OQ1dQJrXTc9tRMI8LmFX9csAjpVxsVqQAr
RKnj0mI1oBsFsBPixgQ9nLEbj5o+HiYmJgx9vbp/WmiGSyL4Opg08OWdr5qzWuH6jnC0aGqaqMVQ
K7X+3BOxfwFIj00IA9sq/LOpfJ03JepstB53wdR/tPWP7TiveMSCvyOTltSCEIOGLLviEd3cjnWR
dU6EhBrTPaKwhic25ukRzcB+xZb6/Mee+fJUSeCDh8qeEp3qKWlMl2LPQDIBgRqxH7b8YO7X4ADy
JyuRCWY8A6EWhUqkY5eeAFUR1OZ55UWYTSuPhd83NXSb4ZD95w782Mm5rPoRcOkBKfx46POqWKNc
XvDFi1+gvIX8wgXBTJkGEXGnmE1/GUMXAw7kI08TQoS3g8jiF0QiaKBrhbeXSrZWTzpY1HB7RYY1
hlYRYGSqBy99tmJGgR69BWF0Vv6xo3w9YSZlTwoCsPddciyP+a7fZvvqiJrsipssBCnwSgJ+LaMi
0ikltxn6tDCGIrEirZnqDzUwQpGRO9q/OV7vIpRy5esNH6umJlbkuH3VhAPOxkPdOdM3e2rSlReW
AlD5vXfIpzF+AZ1jNBgVl5wAUewYk57/VXKwtBHa59p9/Yl8KPeYjN+Mx7oI67MJ3rRDfV/dTbv2
nq6Kqy95imE5qOPYOIK+Gv2TxiPp2KME5rLcv8to9o0YXr9xiGusJHGLlqBpbiAXtuXD9fII4sFK
WoEmY6TnxdNkJOfABuURn9wVp1yyY3kQ45ZS1RC/Uuygz2pp+mz5ERXWUYCcg3SRNub/wlXeW1E8
v7WMfHa8zI5KM3vIa3ZPObIQ8q+8xHYMNJp1U0piK17iOaiceHWRxsApfmRnQOUhjsq2Wmgera0c
QJjTEPQnZEO/zRvEzc/ZpnzS/7QsLKO0jcAJMW68Mq/KwnOal2OFeZCoQK6wMY0Og4moIX2lfZV+
ZcQoEWH8bg2r/FbXVqP2e7PK4vG2KioTnJGx2JJP/s49Oj+68/jFjECnAQ1y86dvhKmQ0xdJSDfF
kUaQer8dSaUJ9Sc4aLxLkACGpXz1LtSmEaJ3iKQybGul0Lcz0bNwtGRemwxrNawlc6gd4UEAVXIv
UPlKAK5ljqhxwYMz4oSm2l0yN6ek5F7IXLYmIrQYvnEp+gAxQGgdWcXlkeSBXrklhvkkNf4WraY0
u6eI5hGdhn1lkDu3bzBt63ngvC2alYiuoLV+x793xtXHgllpHKX2RANRvIj7DyUIZ5xHyZHY7Ib9
mist7GuAkCCLPShiXN3/RTCiAQ3WeFQfzZ9DY3+zGaBwGdHQfuUgSr7tNEtrgzm0tPASksANJTpQ
10680URx3CHTfO4CS/vKc1d/ZHDpreVjJmtymyDihgnkfc+KuxzFgX05V1kd5ZhbW/k9y6uXE2+o
CuKHKZm34Te4qIGKjxpP2woKNkSS772sjCxrZaxnyRIefx4kGVGPdVSPYm3P86FBYZmhDQB9IXP8
7I/1vuBiJbVfiPKoA/zHkOo9eIQhS6h1FInG2QMrs56gej7wPDHiKQFMfcVbr/IPvP0CVHbfnmUY
/pfrfvdOd8s0H3zaO0C6BeABCYw0mhttZU2LRjzPReUTFxcCwKUR8IfnEDLB5vGAf3ETgH2r0vpz
G8AtSbgNmto20EWXNjIbgsiUI7cHCbrPQUpqVPFt57/6MoYOFIAOyWcdRdarIkCm2aPnobwWecEQ
2emv2jwnkK+9beTKz6QR1LiQsoBSFDfj5TJSlAeDig0yU5t4yNv689TUr4JQfdPY2lpl//rDGJhc
RepiSxCRpxaMhe4zu+uwaQVIajMBXUt3ZT3XEQNlQlS3sCwEf6C+lKzF0XQoOhdg5hHbGSxVVVza
gAcPW6l1Onyvv//p9klrSKQ91APRUJYLfufOaW9XKKBxJ3JKH6TlNQCl30AxUX5kQWGOUZ95f+x2
BlIyzOGDAxpphMr2pRltnqUmrtEBhSDI5H3yyz9O3rGDuMLQkwQeD49w5fQMqa33rY+rc9Csvaeb
2WGa8z4swDCxEk6VAWJcXYop5RD1LE8DZwbnG+Z9ANfvH8cT6z+12/pNk7LuQsI2aNT/0TfDG9lB
0mx6DnJB5M++8s146usQL07RKC+s6X5AP/SQlFoSu+Zkfrf8yV3pMilH7MqePOfvfGRK6UysAQAR
o3B2cJOXqss/zCT/oXlro4zK+boypX46u8jRDMD5ahut3LUE8JcU0NuVM6bQCDpXZrzLFfXBnDas
Rzpp7rSnyQmzJJRAeHIXvHgfvU0NyMgheULlLc5GTJ/rO+fh9idURliuf4HiOG1qDG5ZsDTuvog4
3YPyMsojA4JLegwkdbxGHKOE4qsFKzUHR/it0dQmqstOD2xl60HCJ3TTjO5bzDVvbi9uxV/UJ3qa
9j3Y1XH+7LQQobCGg9W0XxL0CTdBIFZaeMrIndxJtCUByQV8yQczhMrniUhPIBafy3dR9uzf0YN8
QfO7DJMdwV0HxEjUPK4LYF87KqwGNp4BeI/hhal8P7zvisSxcO0Utn03T/pDl68du+tvhqQGEB8X
MhrQalF7HSC2Lg0jAQJH89OnqU4fmqo9zYHxevtrKRxRbxt4YUddCudVMbtDGsvCW30sv0L8IAGT
kYthRbwAHmlUYqj+822r8oS9e03Jr+aZ4EzWbaArfNQxL09gmo/CNUE3jxhWn2fAi0EdwF5ryuvY
tfrXQthrJaprr8SbFam9jm+GAKqmvrlvQWyBIRPPWRpyCzIlkKcbvU279kRecI0LQ8oFzoGqLpHx
vxVS9kjDX9sqXwkfC64R2ICvwgXRmr9qyvdukAdFA9fQg/FF96x9NZgvWh+s3NWLZpBcIQMFohPI
0cuPBH1g5lIbuS5N+zAH3anlhv3847YnLGxXAEjUf4wo25VX5lCAA8CNvOmD3iQgoFvTkF0ItmBw
eWdC/oR3F1hqZgT6gR24i0FxUh/rSISgxzlKdTspElOvFPQWPC0AegjOBg4O9JQV3zacbCh8juZX
BdmfuapizwYH/wBCWjvd3t68S1NvNVB0AAxfTiagKKSis1s76co8t8Y4z8kOpANfpwxHqaowiTST
tf7hZYUexgApCEzA55FxA16jwofbzOIpJiC1iI5Ev2tNsz1YqZvvtCGlcWu0w66uNPfedkkQoyZW
r1wrlyFDmpeZIzpvWGwA+g359++/okP41FRaElFIAtfb0miCLmwnLy2iALNIjzWqUXmc+5pTr6R5
ly76v5ZRGQEgCxgoV56Td5aB/vRbmowgoEnvuyrfA8ixv/0dlyyg6irhB+BTwv9cWmiKwRBg2Uii
JB0fSD0FUUqnNr5tRJm6/L2Od1bUp7IOvJXfGyASd8JhY5zbndg7jwlEtorjKofClWfia1nwfYBr
4Jp4MV2uyC6omFo8KeImnt5YX3MkOeVOzvqD2wdyYkCtHtZozC4D1t8LREhEJ8mTD1vFRdzab1Hb
8SGcUiWYVnC5E/qMYJo7ZWvkN0tfzIYvAm3jAiGrfrHR71uejaUW6QJDm60zlCEbyMrxXlqPHDw2
UHQE64xnXW5iXXRUd5oaRoj4UjD7nBKxG7xVsO/1yZY0hgbgVjZ6KygCXtoJMOQ3jjkcXD920P9s
0HuTykNrvTfluSS/D7ocKIUBYQsgzJWeYt4ldtk1fhrTPGQHA7w5YH37oD+A6TdKTuU2eFhL9ZXs
5tqk9NN3Z3cAdQ1g+ihpGk/0kL0GELmTQkdVSL/5T0MMjaltwFbihXLh/G0UA1+ALaEAhgNwaTRo
TGFqJfazOKT77r6ItYjH4Azb/L5w1sgfrj8fqh+GfMMjMuN9pMSnPnXSuUNjG+aSI92Wu2HrHddZ
pWQi+E/O9ntVWAxa1zhZwPkqQUqbKXOyLkmiLBteNJd+yVL7a+tRzG9TB9yXXdaFmF1YyXWuDxrC
IZYHrDk6+Lh7LveSdWC4G0wzicCjnbUfvCHR6oiLAtCz2+Hx+n6RXW7MbQVITUEGphyCdKhA2T9X
OGzdVOMJVoF/2WlcKwW4I8jbyCvHuotsfbKfbhte+HxQssTbRcIubCAULlcY6GlLslxkOH3pvgST
pRTC/S+G7uUClO93YUdJ9NMhS1KWNCg01xC3hxx6PIi/ybqgz/MdUWXtwCviV28ugxIgBktccLhj
S5WltTncqfexNLG1tunJ+axvZJ1EKsaar8ZHsfGOY8Q1SJlHZizbNvw7ifPtSCN7DVO6dChRKbSQ
LKEdiPKJ8n0Rmko371Fnh07Pj3Tf7kjU7NstOCePXfRfUPnJxFXZbgwmoe2IWAc8lyrYQxxvmnSW
ZLH1BPnQKD+6r11YHqBiflx/jy44L4yhnIYOFWpfKk1oRcp8mAYPYS7AaBlGKMbewpy0lxcv4zgN
7sbzW22I8roL3Ofb7rsU1YHsxiPOswDtvhqeGI2CeubE89i/k2QO9aPxPZMERpH1S4bXYVVcSuF0
fnMrzNugso9cDL0M9VMmRg7uX9+CPFAVTpv54NwH9x3IC7VN9guabo/FR/PMn9YJA6+TGllswPAN
sGYY31M/6TRXte/nQRpzqxofnUm3mm2ttyAxwBR0/iFtLH2l9rYQ/dA5koORPpwWNeHL2FAKK838
YMxiNjpzEs+YEoeUqDX4a6iUpa94YUmJ7rpnNr0l+vwtYSMf5wSq3O5rCRlC/UuRhlKKcZW1aOlM
gpA1kM0x4L2BObtcnsv7fnJ1GM0wj/tc7qt7EhkkdO6k5lN7X4BBcLPirfL1pRxLwBKR6KDugNKK
ep901OkZzWmOy7KGCl+5k/T+7LjuLAvpNuZLMdws1Q4xzKHGdXc2kzQJxjymZ2NLtyPY0hDsDgUY
RtYC7aItvHEBn5KsOHh5Xm6kOQoL+Cktj98kkTbjPtm25+K/YtJdOn2A3gJKiiFn/TqQDkk/oXWU
F1A/1Y/jvRR/xT7ixXnKI/rLvZck0PTr8Hktl1uIcRgRNx0g6wxQlb7twbtUjiSGVY+jVcT+gJlc
bkTCplHm5ifueyjhrpYNFjzlwp5amZiAYQ5SXsSz9VdVv3gG3/aYQyMzZhaZH9myjdr8YGmylj4u
GEbvx8C70pKVKhUQpBUG5saDHLrxlRgwd8RTqBtUOy1xNpgYOtGafC0619h6jB17kqxUVBdCzoV1
5c52PO4zZyxJbOj0oZnEnTFbP1cOoUzalEOIUX+kPIA3AIT3lje8+5QYMppJD469uB0x4I3iT3dP
jSq0hRe67Ws9f3bt4WjVUWN4K08qBeog7w5bAh10dP8xJXZ1KrXUTYOZViRO6lPjPDjOvjXP/vQ8
2B+dnIU61HUBCLi93usttVHtlArN4J0H6ElJPVJDC+bZAEfKkIGkRf9crJJoXueQlxbkL3i3oTa0
bEddNCSWTLbkg3xa5ZvglOHlYT+xTzPkFeqnILagTbzWs1kI4pe2ldiDeQffIowQFJB9aPcxYDdt
cOiWD6BohDrhnyFjfn/A95upvOg80qAJa+ED+gaUgkBs3c2OCFt7+EbrYU25VP72S0fF2nxXdspB
cXuVwKaZyzK7rOGoffV1NuYj6ic7XqKw9y885J0d5Z73s86wacZIXFvPwpqBCpmj2xYWHR/YZxA9
yqcGGEQuXQTlA2tsG5Qi7d14tlCL+TFH2nFdH+w6SQLtyT921OG7sWwbd3KyCvAL/iV1BBBZRXdG
APvUZGIFZbJ0sN7bUh6HfjcOrAJ4KfYEWnkO1la+rGzb9asJiSbSEzBTAHWK2YzLbROl7bTT8LZt
UkOJxvyF7MAmBcXijQ5yCGsNY6B0J387OBhIPAPnBugP9dFke5iUpH4Hn4MuNSgyPwbbYut95C/N
3sQ3SyOxk3UE9mI89Ke1/GhpR98bVxyxrAsvb+uyigna/9Sww2lc68Rc3+OyMvLP+lRH5AJ18wEm
aDOEOd6EfRUFEEV2KxukdvnKyVqoAF2YU6ehgi6dHVSnoSh8yH6mHijqAw8cslINd9yYIeRd6mjQ
w7UOl4JZfPuMgO0hF8Ml4wDOpdyj+IgGKUwsM0FrJpSTqPpmpGFbo+jlRf7ht0bfEFdzaIEl+mCf
qrs1quyFsxgA1QE4PaZIkKspzmu1JeUF42g/zM5GzHVUm6jWVM9j/3z7mCy4DQyhFYXhRlSG1HKv
1Q7UtwcYygtMxORhpYuV+LVkQSLopA0YUCWkmZlSk3QDHHPSvmYiPwEPupYbSOdWoj3+Zcy+YJQN
8DgVTJRpZofOdYPtOnpPAJge8PHi4KW7l/y/3YbNUbYvoQVf7Jyft/dv6dDjGYTsVkZnDDQpkczD
VLmua6R6e5ZQZzPMGw1Y2o2x9zapGaYPzifxq30lqB90d6iA5ds1X1m6xxHlHNSzwatigAjhMtIl
WldCK2mu4ubLuBWHdteBnt6Oe8juklhfFVV9YztQdxsNYAtJroH5JrXgRvGdm2qCz7A69B8bJC7J
HTvYO2M7x1C2OZkHsM4dzcP0g+6No7ntIrAT4k8pD7L2tri+53FE8c2B8EUJHOOMytp5YQUDqgqx
IJh/rw8WQaJWrhC0LhnBv49896108Qb9epekCa1APXGEkUH0ka5/sszHvD7cdiRl9l2GHTRqgegz
kOYCearSueC+zbSp9qs4/eQc3EegS0joAYj0lwFNRwZqfm2HUjsUgqZdn8RryeBC1JPmMWmF3oiL
zoUScZKRBE03y43cdmd5Xeab/E6/43ewFVnHANqg2QY4/EOwZ0c8wleixP+x/H/sK9lhn3g10Rns
N7GxrXbdKz1Asg3JcBnVX8gh2/IYJBibcrt2cS64M1aOlyla5ajiXtX7Aqvv9HoeSDxFU0QxZfmz
fiQ7Hif3KDXCmyAukcT5QXJ7iw1/xqy5FGI3T81jhnmP53p/2xEUvYK/HeGf36MGM1BXFIE5Tzi6
u/ITwMbow4HN/Iu/mzbpKThVW4S2zRhh2j1mJ/3Q9pFAfwJVQxq6EHBaw5lcX0UX26MO/U3I1Gpd
Q2z1bcFcTPVnXhKTDjOvIbDu5WetTPjaaOj1nQGbQBbgUMhheLUPM3pMGKwe8UmaFyiAho611lNd
9Hfc8YiZgLOgPawkM7hTHa2qWYViCD2QD+neO1VZWP5FoNB1yKFMnUf1eQKDu96FmRtpdlytU7lf
56io/PzzI9QUh2FqMk+hh4bGrovPCxVn5Bj+2ThCjj7MjsFKUfL6mkQrHAdcAlAwhaXyYXUimxFC
seaSocTEXro5CIm412cQ5Asn1O2VuGnITby8KWTvHS/3N/Y+xOjL6Bw0pGCaBYPFId934AP6nsTG
x+nBe/F2zieynU7WARVEhnA2fF8LKQp37++DhBRODibinjLVqi8jfWDlM4oVAeeldQA8ocl2ILem
UIjJ3IHGRWeIV50XZRoV1ujWIqQsyIJ9ZqYNgE3MIMN9CjwGBFfNxq+3sJKJA0mZ9dUU1Tz/nAdG
6tAQhTmEfYI+DYa93LrfpqSgNLbq3ipOnJK6idPet55vB4qFrwkwuws0s5ygRmv2cnN5r3Vmxd0q
rjXofGdtFASY7CkFwNR3pXXv299u21s4lBf2lAhtkaLkjZvgxOjdjy6FmwIeuJb0L5yICyNK8l2n
Q+oygUVJ3SZxoPHYhcGmOgW7ekuyUHtYq8AuuCg2Eb1z9F7AI6VWsm2/9YJkxqp4wkMGt8SwmZn/
pPXPOfllzx8SvINv7+PCg96BSZDp4K5HlVmd2GuB6G54FsgHvY+2rxQT0nb2fr3ispC3YEYA2REo
J5HlqzcJqIi0ephAupvp1olwPUpt5GLTp9vrWbaCeqAFvAiGBqSfvsuO0Jpr+Nyh6kk0HlqDG9o9
pEXaavsvzMheCorXeE6oWWdVFCa6NxnKmyD15SElU/3MCtZGqNK1K7YWSuUIXP+EDnXnjM4P0txB
ipuiOjaF3hdIegGcKnncnR0mqp1fA9iiQ1koWyOUWMyE4CA40rIcg/f25X7qo5sncz1WyMSYGXvb
5BfWiDRIihRxZEe/QHq+DZAnrZeAFvq+oIh9Z1v5lpju/9u21L/JduN2+mbFzl6YYQNO+/w0Y5ps
g4gD7fYxyk0oq4zffLJFyfAPtbB+R2+gZwFakKy2YL683IZCTF3e2KisjUEwWyga9pUR12CM+Jom
Fl3LvmXwUm8qcGxiqhWFezwjlGdc5nGnJAJvKBqEBlaNy6qI3Q7ahtrXIo8wbQO+c+1n9bJ2Sy0b
li1YfG5A1ZSvTbpRK7kv8JjCA8aG/MOwmwuM0PUr1KkLcQ7ztEDRSkIoNNDk3787peVImOYUGUXQ
afBELDHobW//1VfDeLAcSgEqCRhl5avNTTPZmY+qm56LattpID6rkUDuIJNjbW4HhIXeGbgUJa8M
BtUkrFF5+2E4hOR5hcCjF6N7BmrMOE16yWLidvrRyUb9yS8wCt7PZr7pWub+GHsqNi4vupWIrkyC
v/kqfglGvgCwBHzNVV7gHpvpVFm4RIBlf8j31bb8wM7uHaawt/lR7NMd/WUdhwPdZBs3pB/AlLFd
u8eU+aO/fwMCPaZzgAXDPPrlB255l/i1wG50eEBJpSefRm4sdSDIPeAF1sqal7IBsJvIxAq1TnRl
Ls1VOipFGHdDda58AallyNAhuf19F+8VrAQPAZRVrpB6rMy9tGplfiPKTReISOMPWrK/bWRpGfj3
MUBvy4RYZXgCKUbvNLIp4XTH1oGudN2sLGOhQY/2wzsTyk4xP9c7cLJgHc3W4Qd68FAW1iIDqDI3
bgBEgF8M+3wtsCzUT6VdwDoMK1jA8ATprLEpwdKGqP7UHfodHrU7P56PE3S4nLdqzBqgbXmtNoCj
QNt66FUo0UzkWVAmFtpZxaE78EcH9YuI7UH5322KfbmlmzxmxsplvRBBgcD6x6Z6Z5mVz+oSF0Xm
vVjVV43Rje++gPR0d9tV1uwoEXT2h1SA8wb9K138SirzaBPPBOdiWUaltka8KDdKuY+QTklUsYwp
yAUuj1dZNKzoUxir0UQu6iwe6RjPrrc1vAKl6DXy86Wz9t6cXPu728FoUWBkFh6iwUhRMe3G8hz0
Jd0lAV1rzCxu47uVKS7SDLSdghTlFtBah517oBXuIfrNS8UKnH8pkcIILurCniShAynh5aIaYZtD
DRJVROVkNx8aA6SRkXdK3mrCemyf5xf/e/nUfM1Xy2kLty26p7K4gCRSJt+XpnEVdSytsZ969Wuy
n52JbnXrr1YzQ5299mKMdDePb7undPMrj3lnUvEYCfBH5wKrBbj5tU5Bt0vBKxNmA9SSc8c7GKO2
mTj7ctvq4mNG0hyAoQn1w6v3U1PoaLSCfRonvv0gMazkrO0alLnXxGEWXfQfQ+rkkU3NOSABDPX0
RLJnEByF+vTz9mqWfBMioSANBkgG/5EAj3fHYCpMh2WZy2NNq7YEPafZL4+mze/onD7cNgXexaW3
7ntrysUwtKmvDa0polkvyuoOskpJdvQ8MhvhOOTkU1AM5rSFxlnhbRvSW+O+90T5pSdiHD+UM6qU
adl9LYpGsw4DhtmtTcZE8S1nVjWFg86HOczsfuLHnLWJFpvcaV8rKOeyqNVFb98ng1mIU2l5RR1a
YBtEFcT3OvGim22aRFrnd/nGKgZrOhbg0KVbN/PbAiA2HjjPbOpO82zxDCXS0p8PWSmSkgC/yAXs
jUBNQKabcna0WJCMRy+YebGfStazTeuNeRGmTJ8B8Pda9mOiTI/ryu8j0yy7ftuXGF+GhoXV8hCt
lcba1sTg/bYtOy6ijrbcjGyXcS+sqG/gdWsJPwtbMlJUTKs8JefJTk26m1uX8B38v09Ct26EFgce
c56nXs+GH7oG6P+prMoqOdZ1H4itVAWZY2abzXzGU4C7sTUGYCtkPWnqMG8Mv96T1nWHM8ttsJGJ
Cs2oDQo7mOfqsDzAcJmR9Ke+M/I84j5wfwcdZH3sNDqGpM0F6hC09+mMwj7TMz3fEOZV7XlojQ6l
fi4sgokj2nvxZNXDlx5K637oioHzTdsW0CcMUzfTmtdKs4NfmAZ1s9fJoJ4O/dhU0KeAdxsvcYY9
NTTdOFqtRECRCsSiBxqgXHXHAGtz4sGzCgsIrNKjGA8DHjtiSNJJaCaiwNfqC8cNg6bqsk8zZHqs
cLB9Rp9F55s87rq8CD5otBi7g5cVSF8k4Ur6zQG757PPMMARegUqadEY+M1Tj0/chHrHtP6uqzXn
a8o0F99J2M6ws0ujAqFby4FCz9MU1CymOVfPkxgLcMBkuHzCueTV8GIEHX5vGpj5dGqdkvn7ho7t
kwaoVXOYE03QqEc/3nxGhgfx1rAe0kn/AG4Lop1q35z8mIKr72XgranHyOApP/JUIDEZuUmAXnYm
idCqaOUfMHE+3I2clc9Oldv6pm/b9oGnTfJhzESZhBYZ5zJysjp7ca0EMxEhbhg92+aaA0G5bp6m
pwLFQqhVgazz84wWGt2PGN0Xe2PKKKAuTZkOYeC27lNOXAG+KBQ1Uqgf5F2UmnbO7nH+7DvgCJrs
iTWz1h2gSlLpm7yYuLPzqqHiZyzJRitiTNNuP3BLr/bdbHjuoeDYly2tpqLaEVENblTDA6Gq1xK3
ipyKkS8ez318xMHUWWQNuDR/9Q1t9BpkIrXvxa01JcO2sQA7fqw7tIgiMHk2UMOcdF7pJ6M0h27c
TQ0tINlg8Vy7I53BXkB2WPzQKSMPmZ4km9SfnSEancFDMp3b7hOjZf+XzeeMbqasNh7zZEzSXT1D
V+zsZ55PwmBg+rfGbP0SfHWiB8jdHsRdhiF6NzT1Of/I9XHeMFLZJDQcl33w2xKzoEbrC4A55qJt
Q0YSzLmLug6+227vtWcMxtRgjgLMCBEDqcGLPmQF8BiT2TehnditeRTMm7IzbQ3R/bR7I+DbIO+E
iKrUaX664EpmGz/rM+wVh4JQrBsj9aLKEf0UDaiSBCGuc0MHN2YwFbExAtwUZc1g892Edrj+sW0T
vw27NAsaXFkCIa80ytHe4l/kAMsOnL00oP8PNjnhbrbRdEe8Ere29pNmFkciGv6h1XLtdSYg2tmC
1n/+kfoT5E95Tb0gtHlfV2GJR7C71+SxsGnT08gUpOQYYAxSO/TcANrPHunZC7Qk+19m6Yz9g6kP
Thvb1KWmZMLsM4wJd8FPKGkaBmi+BUWYHAHreIQb1kjhZ0AWNwBwFrTc4CFu9qFP5+LBAdeFjh9T
eY74blELwzgYhdN/zMzWH0D27xdxOYHa42NPOsd+4rNZkU1qZJZ35K6TBEfX6my4KrjKcBanyQPC
ItFHSAaPzJxCp7Snz13QDf2uGSf8Jh+CNm1IbW5751S007eJVVmz0XOGoGqMbfpMG05+/A9h19Vk
qc1tfxFVIsMr6eTOYXpeVD2JIAkhCUT49Xed776M211u+8FVHrtpQEh775UaR3lpBm/jVOfcH727
GqfZfADYQ2HNWnsGErrIIUe/szXi+vwED9RimHG3OQl4oX6LuPvD0sxW7uMh4Bfbo4/KmGPrg7d5
DVEZguCtyJAh1D4z/Cs4AejIBAVh2xIcFqE7Zz+1Su1pt7phFmzItCt4m7CpbFx/iU9iVM2KGU+b
7CYcz8d1MgAeDO9Id/Jbz/GOLs5yL1O1rzlCNmLbvrqDSr3bZjb20fiD/C2H3pdIHBzN3WqjIcEF
YnGzeMP4FCuzTX9CD7hFtqbWf1logmBPjl8GAyZvBOPwqJNQgoXKprTOQtnq+sY3k4xuk25et4OA
xT4/Tmm6ONnqxI728Wb82hzDeqpBuabuKCsj3Gi+EWKNh0sz1gZZrwvvSS4E7NuQPRGHrETUuXJv
2rnuhIEjlZHmXJO2RrqpkyTCzwbe2b6Yg06/M706t5iUgx4P33WRB8y2zzCm5g9tYMP7YXC0JwBy
YC2ElRVTB6adqH13QHitcodTGw2xc7N5ZlozU5NeHx3ZTnofGG3wViksADM+Q8d7J5wF+00mmGRr
1dYsZUWQTh2ylNnM3Hsd0LQ+DCDv04d2XSObM7gtfIuJHWZYdtQiLoaNzO3DOlN50w0+eWjaePpd
+5LYLlu7OZhf8EcY33I9JXB2H3rP/klqxutvsEPX/R4Rjo63nxGGWszSbEE2QjWP464PwPHhTY3Y
ahZzLPY5br02553skxLDQ6OOjr9t8Y608CnNtZqC8KZfXQKjfBBmm3yburXJgn4kr2L2/aFaMCiN
8xQmEvI1DaW/nWFSIzx5nNuJOgZVC/F0lAtSO6wikYGXttvpach8z9ZTaahIMrkYG940s2/b21VB
z/YkfDG3vHQsbG0HpeQu4CQdntdJ85DjpLYIF++jG4mdKVv99bfXeMDJF8aKKR1l7gfNnXG6voC/
e2Ub2FsOi+nyqOM5HRG+PLgSH6YHHzgTRseON89LFByk7x0Q2FLvjCT7WniHYJ5J1XrJuQlHHMoK
OwoYQOh3JmQeioCXQyqqgAC3JWHjV7Me9l7SG5SMrK+4G56m2X1FaR1kzASvAulfeTcsd8oNhgxb
2D4y/Y106t8xT+eSdjDy1f36MMuI5Ta23xfagS/bSTdraQAFN2zbkQx1MmbQ+FrmUpLkZuniLROt
RZ1A6j0NcbQntgpifTQRPazMvZBN3c9x/7KtYM2ESLU3Uj+kFke7TNSZsf4lXciSsYZd4Hf/HI/0
rgcUuZt8+q5s/WSQrYIqNXwNyaqzhKYHUO1/hyF/iLf2dqjF+9S1OyEilSE+7dfcL29rP+ly5MhO
wGjvCNbMDu6tu27dfsHydxfotq1GVxdAdcD/jGCstuLgzKOlPYSzed8c8gNLZCxQZ3fl1rdh1jc4
M2Npp5OZxSNcX6YCDcXvoJVHb2XbLqWNe91A26xNXbSijfN9lO57YNzSwqgDJ6T8U+vkJR7SC8zO
8Z/V3lTWqaEZ4Nmj4cpkYGeUTQgQwHbPUO3gAwGUm80J2btUvHO77C08iK2nKxRB3xViibCzXpwY
oo0FqwMb55pFDjI5WDJFu6RznrqNza/jmnhZsLo6gws0pAkyInmEY+RxZU5wU3feTx6PtzMawT1r
fC+nnl+NnF64x3JYB77My7gPtKoiuRQruuOs4zW2lgXuN77fuZkf9uR55X3d5Jp66KmCxnVlxqXa
+twCv72W3QtSKdvjkkQyzSPhDO9D6DIc7ygwXKPVPgmcO6aTFi1aP5ZNjD+ccQbACwZGGE2zHOBQ
nznMO7jUnKkcdwg8Lia/LrHwbgZHXFbu7LgMd6hKdoOzmKyb7NMcBXd+K+77eZvBwV7wk5LKG6Lz
ouIjoILdMLoZjb1bCOh5NimSFFjEN6K/1nbOL51s312+nRw3+UFI/Qee+HnQ8Ysctifj9Pew5b1N
sAeqdco1is7ApUUi2P3MyJ9lS87rwqai8wOWo/ZAMmHTwZ+YoTnwxhOXzV7jlEJJXCnlPYVSn+dE
lolyflDrX/wekdEbbY+ucrNZ4vNIsImm80KQ3Z7KgomxBA5Qko1XG4HZVzB5cADAyTB2qkUFqXee
oN80gb/Nonejh+lyLJ+tobeMOnOGesuD5W7/qlz1wO3EM6pF5sTLiVKxa924hK3dBZ3yfvDciwij
RzIGN9rRp1miWmH+G+/Si9nU3o56B8vg/Ty7JxDT9qG2W+6R7ravPTTlzSFVy64OLMjjSK4zy03a
8RNmNId+cHr0BeLQz32DkREGVO2ayzpu81E0VTQnBy+db1Vsqpi2J3SuuYTHxyK9Qk4by+gCH7Io
wBeo58fe618wnr6NJX1tPCdvurVYePDmrAagcNRmgtB3/+qdlPK8kfIYQEsxE3D2SFJNo7ffaH1i
Xj8Xnu3vu5o7YBgEx9TV+3rddsgZOSSTPE0R+DNaoy6Bz2iPfbo+knj9zXV059nJy8JtHlGohT9Q
v96hYIXgUER3neN22SiiG+2mhyQ0OvP8+iFp4O08qhtoz+y9afD5AxozY77UDS/hCAP3l9ARmRX8
3M0z6t0gOBO5fpesPrp8gqEoc07zCNLhygFRjj2ia1IEKAnTPtgR4j9oE89LHeU14gqzcPZjjOe6
cnRGlbXEczIem4OK+4OD3Mxdb5MafqGYQwTEXEgv04xSVxV9QJ5H4ZMsRbxuzlMnqGRIWg/uf0af
xRDBR8wR/vg6OHyHTe0YpOxaRGP24mO9qh8r1iBW8vK4Buqp3uLtmQG/unQTK+W4vUTudr/wTRQe
IqizHlPZG71F/d72pH3qEet7nGQvX4c0Xs/uBFza4h1x7CrrCMsSeNPv/Ymp8E3BlDTcceM6ybea
OW19i4YvEA9D0K4z1qHnomOvjbIvQA4p+jY31Qv/07SLt/wMJXrdB7hbdt3PfnI0KxzEw/unWbQ0
fUsSOZ61ipKldJKU+vurQfBb7VpMxuN6GOWuHs3aZw1BCg26kymM3jv4InpwjhfucLYOfC1vRNCp
5s5dkPtW1OEkeDa3kXUzmFEkEPw7VL1FpBcXiSU77Eefblt2dV/WhRxt396kwbqKEsbfqAdFM4Rh
0Qbz0GerCwAkQy8TwGJXAOPNEt86YgfcXT7DNzHsC1eZbi7gF6XWspvk4vyIk9GAiuFr6pSEatWh
cGxXKKroem3TBN+e4auGzYZBYybghkF65+BLJzhuLrqkN6TiCfkaLjWcSR2YRn9PgjHY4/FZnm2T
Td6G1WLPFZrC+nfEhtC1vr4fUwcmX6Kh4NaB34BPOMGbzOAhz240XhqrfOSGnjyAr1PRJFsy5G6j
kHfW1jpPOfmG2UT/MorE7JRQyVNiRn5AiRO/23TxbvEDzH7gtffeId/hJqbd9ojyEh1BC8lgAc5S
lHtr1L8gQgBDi6nz910ghkMzaH1uJVJKJxfWHMUw2wCFRtq3sOnwfPbuSSvdot9Q3RdgZ0CkHvRO
sxYtRTuMXx6l2fTmxTpBpKqnM45VmxbXGWufmyFQTTVa4X5r3Kg/q0kMO42AmnxSfrQD/4I/KVT0
3w2sXq+PifP2sC0xvMGI6wyn2g+vW4BleTzb5o0JdDybxuRw0TH3K0CK7R900VNet5G+X5E7dU9X
jFfzwKbqIHvLNtw4AuNgTDOmh0kbedP0vv9iAvWNbERgbNLN7Ade8Ar7PHxgzEmXPUrn9rmtEQJz
4TZZaenqIMxWjF+vjyxOc2YEMJoAup2S62C8dFzTTNeD21SBoI3KhZM03WVhlOu9a7h7QBCLf5ln
2TxSyp0HKKSXP8PkuX0GOx9SeviYdx6mGAUwUfd5jMafa5yg1JF7M/CjZrHMtFpu+OyWCqXrkNh9
XDt3SH56YaIR4Pj1d2gQHuAXlvujwcYFbJitoBnSvkSYzauJ0p+uDb3DVkflhCpoaZpzy9wbb6oP
G4aCmYYOAV3Hz2DcnsHHfvS7EFLf1kYFHBvPpl1xFtSvBBF8+YyV+8gcUlhkD9YErN1xKPs2hq9c
O5wm0t239bxX7uID95llZvv4hw4hfg9X5yGKxQsdInwFCRKXVdhnU9+VagB443E/zup+drJ4dTG2
9PzhxqE19tiod0+pWA9rR+6CIS0JF3s2jX8cE9wEjtxHmr1iKoTWrdOnUIcFAsmhQoWn8GNs4NKC
aVqCscqIF+aHKje1+YPgtbKx4ldXLyeAca8N7e6a62G89ZOXQ/EFg5xVVlbpl4g6e6U0LzdGcz9W
L37UofhYziDxVgLWGydIOX5tAooSKdpbHoPVHc8Lqh4suay1w70z4xb7/gi7qD+Y61VLt1Wrsw6Z
1yxLNjP23AHGwuDCVd/bTfJLuEHmPTQjhGDILsr4GBc1Qxanz819tDZ5gmn+Cd+Dt9PegN89gSdc
SC64dYtuy4sf3fnnMiMe10IrDvt/5FykGROY3xoyp/stDlgRxVwX8TQsWcPlpV0MVA2hVnlUo4Qd
m6jyffWg6uAE/6OL7Pg5FmtuQrEn0/q8suXeEvko2+EZNmhw85S/riMhQxnE8NRWXscBCst6z0lz
5FFwrIV6CVP6lFwH3fhaLkQmt31sbiDQP7cD2mGm6a51oiFT1oO2dxqj3EXJaKOUlmwKcPu8q3do
KbDQFh++IyPbdwmcr6k7ZYLGD1B9Vyba3jnT+SL1TizBZdDd2ff6yg27m9agDU8GfUGUcZq1PIUj
4Qr2V22H777ppopG6z28g1TmcKgdZgx9UW2B/xmi9CP991phldaO++AFy29JZeH23p0m4gnn2qtG
JyHFhKAy6r1gm9j1qf/IfNNniQkvNoKmPXKfxsb+pEnySpE1OTU0T5WJjrrHtDNOQCWV+sC6NOeJ
3+WKry8YMcDEvLVO2fXeeOR99wyezGuiBYUj+AbMM43brNkgSmQYRO16dF1+oZsQXaqMrzgEyLvY
blN83BHqq2junnsz7Kxx94pAZ0uXe4pRLWbAwBMpY2thOZpkhTanqzFGAW4cXkbjPDshcCzozp3M
bSkyb9ATc/yinB14o968dW7zJRYPAccR3W7Oc6vpBblgPmaxqMkxOSjm+lewfDdqQxMQ5y18+JqR
ZHEwP8EW7RswioKRaL+FgP2IyDe0YE7jXQIkwWzmJ0hzGW3ePTRHNOgP2wCp32ju4f9yqm2DMxqZ
Wkv6vEwYEuukTPD12RTF9KbyLpSVg2L1mpWNhZh5MWT+Wp77rq0UQ6quofALXv1z67f7ZV6B1g1V
4j+PCOMIU5MHqAQTqZ4Xf1tLrPk+qxnI1GAYQ3w0h7eYXg43sK75PSZo1NKg3YezLFkU7BB4fK9C
UdJ0OqGafgHsAwLye09MARNfNCkgaTVOFQ0/1WBQupB74pAqBZJw9Zf3GR/yhs+Fs9idGR63eb7l
4t6NvHxa4mwKIdLANzbACT4Olz+cPdbtWhF663fRJV1o3qbkhRIGWdl69mZ1wT4eIlWRrB3auG7v
kMvS3w3ztAvqqGibJ+AomXKWzFPdWff1zunHu9l8i+e7ZH5Vy3r20y7v2b0W5mmek6qh4ynuMZEC
Nng97J+uUaZh+4DtFO6ROLr95hjO84kReqztVCaM7hVaLzeWeWJRrPlbvd8AapClhVtXsgMX4TFI
GMZLDZJtaYiuF6/OVQc9PfIuqNCjZ6YlOJZI0WPc5MXdQ+OrEvO9o7fIgnjyNpT8hsv+6BDn2xBt
R9eMGPPsUjXv/AFKVHWYeb0X4Xjrk5+OOnnTXNXLjqfLOW3nYjErIj3DQkaPzKAEc5qXhi05wA0I
I/pDlECrsbwPW4c49AikN+S3NOveuhiONNPDpNXtwshudaIbsNErVI6nmtYXxYejpmrfMlOghdk1
KBW7GnkIFk2yE950IagLyN2gHAqBKSwHTQvrJjjX5yOQrl1nUG4rLJdmlnnvK+cczUsWyxa0xaY/
bt5ZrPqJxwAcr3NQ19mqcBlvgzAoIrywyTi7WSi39L0hzoPJsdWKqda91Sw8wqrwSLb0W2j7c0Qw
UqNAonfCqVOCaTnzMboFBpZNcUt2okYnoSLFilgN3kFw947R4JvfonhH8/0/FAUHrMLrNltYNZiv
vQmkihwn5j0Tvk4VOgtx5JbVRRwvopKdkCTHVFpH2YYsvp0r2wVCSMSTHNnANeDabpjvYrIQgNeL
TM2JjDM9Tc0C+FYDZ/7ubpCIF2ahCmrRxl1lto4+FExktfcRFlPFYUoIzjwmVGNG/YYeUL+vYQl+
I8q+ZZA0KXliAE77kapEogun9U/DrNjdvMrgQFe17hlz+p23zP5cmHnYDqgA/IIx7RyusbC7oEfR
yzs0lzBKvd24eU5B1rsdJ9ncjzpx9otexEO9Tdg68SJQLLTtegnTju230U9Lz1H6Usfo6RFtg3np
kGC5RbV8RbztHmWM698MLFD0OMKGw7n13JZg/LNiXvpCYGbivQxAp5YCS9HzMH9GNmj0KONNwYd0
pnNQhESIm3hzuABNHBNlfAGLi6bnIfXpAFZBQvpjiyG/xCrlvLJoKbKmiRF1EASM3CKAAlZ6GNNg
UrSpMNi1iWV3WzqMu1nT8aEZpT/lEQYtgATRx//C1+9epPYB8iO//A0yXzoAoUhXGDus9GQnsbzh
GuJNNWS7hNHaXzlP6FsjVDA6gwtMV9pRbfu4W7AbxrR2DhaTh3IgNIIKii3xGdQEfrthBTylV3a/
5yBhNRyc8RewQ/WzXbcNOESf+I9dfG15G3ecHjVw2z0mvNhaKMzZ2nyqY1SQ88juGBBNPPluab/z
Ge6IMRn6vQPaX5RZzGl/gQaAsfoWp5XquqDDxBJTtwhYyXUypcQRqMiwI2oU+xno+q1Q3vakmppV
kdNfsxDtHyTFv42Le5eAOZR5EVpcpw26ogmjGRgjrcsFtoyV6cARWYG6n5PZMoypwN1AhIsqIw+5
82x0f/r1DIyLyRDNzQJzMHx6oM00RZcwr4wmgg2s7/DBLpBTaDP9RKyF3k+opHJbq+U40IlX7dg4
u4YsKdDu+MCNjbHPht+mhPV5Ah4cKhveFtSEUMjVELUa8C1KTzRIDMSXtE5RmEnA2vcBju9pn0SG
tRd4SmNa7tFkyWOf3/qL+5Y262ODjHDkhIoNS4ec+lRAKB84mHG247VexXcf139cwW5TabvdKPQR
XsBTvjpgG43p09IANxhgLpO3LnxMXYJ2PaKPjU1lNW/4zjWa2A3T0xitTuh1LYxCfLRIAh0l8MkO
jQl4JE69vEWcBsVAhKp8b0JCdcNAG+vrSwddcRaN7i+N7r1AAjLLkxlWlc0GoIRiyJgJH6mSuDR0
Ap6XE2bRJw9m2S9+/BYQul6iejwMwjw7zQAXMdVNr6gbNRAsANoot84DmuUMlrSAPSnaqihdvi++
85YgJxRZnOnvoHbOnKFlSbZ6y0MLWkWa4mxXdEuyVqTvfTfQU5qqoESz6ZwCjzZoD5Fx0Kj+JJv2
MoGri15hQ3ESAsPrxuEPfGrOW4zSOLRdmAHY/bHYBvPDeHoDkRg4ErZ0NAjzkz80SUYYTQD6S+x3
EZA7FyBVOOkxIxr63hgT/lrVF2d0j1FovxOkr2Xcdj9R0cSkQIG6JLsk4SiEtEOGqEZLsQSn1XOg
JzQpIEDxiNHSxbWezVyQIrKgXXYIKL2dXL0WCAlB0hoYNphcrywbMXbwNfRig3rkg1/XBg9i3bps
GtbWwoDV8w4sMsC111VhZq9Mbhanq+AbP2J4JaeCaCe6Z2tDHom9Dv5BMnZ3fUcg8dAW+OTagDKB
BwybO/ik5hAYj/iV5yg+EJfItzhS232aOkA4wa57SpQr39reG+77CBJ9HdZ6ytUau48Ag4Ci2Yge
Q+Jg8DpQc5yBQuYgQXaPTtrYV9gF6ftE4r/rJpS1rTDeT7jsQPK7bvjFV5QEkCVxau+2DdMzFNxs
iIHPTd6cR84YJVkQNgCx/DYAr2sEkPecrhsiuWohGkyU5nHOEyH4re5nnGHxlCgUYeMaThjIcB9C
A7yXS43d9gZe7fFbC3omvNmWBOwW1hEM4awrsCtYzg8sSHRSNDJtI5k5ozP/WSyH1mfTaz3cIjJE
n7E12yeOhvE1HGbyOqMjQnwd3K9uTRiyt0auzo5IZ/HQtC+YlPbQzO1nuelyCBk/IuYm2E1bi70P
+pjK2SzyQew8pPk8BoAyBw8DD+yGM3livttDVWjQT+B/x0wJ7cVt71F5n6qplcDwLHoO5CtEFRct
P9Bga+41sjl3QJ3AblvHBHhuuqA1bDdzt8Bl8KeGY90Zbghe0RMmTrqe7X2MivM7w3veT6HVp4az
4G7joQD/BCBmmyWuHE+r3wc/QpRheRvR5aGf/OYEzXr3rgBAPyeEJzajvUl3ownnQ4BTFch+CASW
IQTnd4AZUJCpAQNHE9bg0tvBqYsQ89O8neGbPE8cuJQXmNM6NNtv0TNVUmednvnCm3Nn0aJ3NgWk
TJABHyXTkztAp27RVrzOW495cc2bP0rDnp1G7Qw99eAz1IkgqGKkbzhGmSnScZ+04N65VkQciKRr
38CkudvMiTN3ucG+w+5VyrXNHBQcv8JeL2NODfbSPOmBpPPRSoqeWYGNoYJw/KG3FdaUmy++pQpQ
tM8m/9tCaItDZwrZRfpud2e2BImNUas3WYJlFGD/7R1uwXcm/CVdUwr0GxsXSAqJ9E7KqOEEO1z/
rhZOKnLbu/RtTCYLxS6v0zMfpua4tFcCVlIPjcLW4qCFr2UaHRaYS9+yiWNmMMl6RAR25Oq2iNo6
jIEzN9LkPrgb5zBGzTaTLUSppifvzHyWVmvSBsEB4DaGW9TGNDjF0cB5rjxGGdCTiD0zIcXvJvA7
AwLavAjg1kxe8YK63Qow4Cip5MyF92OQa5c+qevKe28oMix/RLHVqAfnrq7CFYHcJR0SzAzUlK4u
Pv0hGu2edSJhVeM7oX/wdIJIY6sMdqIGJWT/A7TMGbiyNIZUzkoJQRJYAGbFSD0c3HPb11vZpdbA
DB7O5qGUmTelILjOsR2avTc2dXj2OqgFC3+2yn1ovHgdSxhqAIWRbBPhOxhLGNgqHKbBfrU2Ngbs
GB8Tz7adEDK2Wv9VtjCOyZoh8byCtdi70JazCSXZEsLXO3ScyEVEp9hssSaS05wtYLmdFxeZniRz
NdrW/RABiCnbBtj1SYAFFxT97G7tHokfQI+jehvwRKN4ggJ17DFrz1rJF/1tYIMAPwiUEx8UmDWK
gaKvoQtJLyYr4CxillItMHeHWeEcG39+Wt0rlNJ1DbgUWi7BmtuBkW8cs3R6CBpV97uggV4IcGzb
PdoUDNxLyCYLHwQUoOri1t2OBHOMw5aS8TtO3FAeW8dZ67sO5Nz18N9MYf+qHvrI7E7+YiVf//wv
VrI/tF0dmRWdxx4pGfAWIqW6X87XlCEccsft0FXXFBKeuUghGcvpLM7NPt2hCYbmCLYnj1FZV18Z
RnyqvkogWIPMC6zE9GMgq8ckjPS5HAu4CeZX++Kre5gtsb/vp6+Y/J8+gb+u9UEzAH4rhMERaGtX
Z6XIP7KSFhhKX92uF7772hPiU+kAJFVwxQnhzOr/T+fy1yOPjeVyCh1V4FDdKhzYj2LJk7ukAFJW
ggRZyGI9g2GGa3/Fc/9MOvD3pT/w+F1lw24N2xGE+no/7cDyrMzha6nnp1Kdv6/zQR2xYozbhwFu
kezm0q9Y2RT6NJxM4ezGXVog/euLdfzpjcENAGIxrGYwY/+5jAdoF8zUuSMUiP9/Y7rE7vOlbvRT
IVyChCeYRxDour0PtHoZjDxo1XK9DkPY93CKq20fli221CPmaF8/yv/9xH99oH9d8cMHqoawI5wi
DhgeCrmnfoH+HVe26mhGj+0xKUyxXH2S8Y8/BCeGhpGo87WDyqdygihCCYqbRtbUh49Eh0ujncG/
fpBICSjATLofX686Xa+SFY2zr3aAz6RzeGfQPcII6OrN/M/3SUmtUta5kNeMXDzEkWjeidJfxbR+
/inC2whKdjcKw4/u5SlppCXTdn24W4WCa/mpD+Fe/LZZBN7LzVRdbUuRtGd3CDHO/3vr/WzJYjZ8
zbeOAqgcP9yiG/MmAc8VHQMcvq++XzPklOBGfiFC/FRE8/d1Prw6Cgw2Igu6nKuPv9phupeFu6jS
uy9Vop+9tL+v9EEsB31uYMHPQIpOYYvkiNMESV2l3gNyL2D/pUA7yb+Kfv5EVXN1NYL98tXrBPjL
PxdKP/ZaawcOYFv0I4VlWt9FuYkOMSy2//t1feY3gviKEErOFII1P/7wHF0wBlOkL8FvhOeSlhew
1+NvkFsWIkf3OP9cb/sf7n19R6DDwt/mi3PqEwnWPy7/4eFSxLDEk+vzwp15dB8EMYaw4AHB83ZF
BQybiWw0YDsFTRR+sYI+fcQQLLlQQcM656NcsNbKktSBfD2o2etEER88MCT8eqgFNqAK//2YP73N
vy724atIAmoI63GbLTSgoOv5HZhjW1uFYM5DEhFKdCJNc0rBld++uPRX9/nhBQ+xggjAWeFgo8UZ
cv7bhmMnjdefyBj4yoDw+rM+7OowswjxVwrveWid/7lsEyoCtmgsJjB1/YepMS/IT4BOhUD+oGuF
OOc26o///Wg/Eblhn0EZeXXLC/9llict/HP9DvNKoX7Gw7fZHXZwOyj/+yKfGMaF/7jKdZP4q7pp
GoMBs8GdmRLhRhCpm138wM7XXCXwer8MsfusVIRVMBQjro/z4l8pOZRLAEozDE/WRmMYY+sbqImw
BTnxxafq0pLmNoTxaAky/kWv3Q8rpy9qj/8VFx9fJvBdQAwIGw3wlf7zlr1wbkCnwpq9ZhXbsYzy
4VH8hjB/f9XKFX6uHnHjh/StQ5wJzb/K8fvkIME5CV4RngJkK+H1z/964ji+wKS5WvRdizp3fy3q
3PLrSuQzzfe1uCIosuBmhozJf16nhZ+jyyNo5vmZrvl46CunZHMu3ML5vpR1PiCoKFvvMV/67yX1
yf0Bxvdgj4ccExReH74VLpJBpBvM62DSAeoorPjojwkOYXWLcbwB5WbhpfH5F7vBvw6z0EvgeOBi
2wsQsP5RZQvigpYQsMwwr6wPYO9W02B//PeNfXYJFDmoWuGZFfofVacLCIgx5idzMQ8/AnHul+GL
J/evLx73gI8dMQFwIIJ3w4cnJ9Zm6hyolGB19huk01ySOwm18H/fxb8r1A9X8f65LixIIVY1o8Wx
T3Lz0FfJQR27Ivg/0q5rR3JcWX6RAHnzKlcq09Xevgg93dPy3uvrb7DPPdsqllDcmYNdYBcYYLJI
JZPJzMiI19TmgFIC6zOwttfJ9eDFO+7TOMh3jB9w5iDUD6BygEQFVE7PVdhB8g9445Wyh/jqAcqS
TrcB08oNRjqtBmSDjSvtciffVPt2tGPT3w+ecUh0s3+9/IvW990QvyP8uSoZRmtLfwASxTa6weTk
/Tg+ApF+2Qalcfn9usLH/TFCHccsqCMBQmeDrRipWVbQSaxdLZTduIeOLnrGgPBBn+9WBECcM4pd
jw5X1jlG+uzrA0AYGcPXznNp8hUMDVB0EQQhZ2/2PkFTT+qnHuRB+ibe9r1puAm47oA8N+UXbofZ
2wPRVOn2rAC4co4gAUfY58AQhQc19f01zuj0EeMP9khmSpQPJvv92W2N0fOlAepOy/QZ7eqEGJgb
ADM4AKRQnNphfgvUGvmAYRpWaGBZJB62iOkZWOIMNTd6e4Dyha++lN0xbVszkO5Ug+Gs67sHAUwI
UymCSqciCoQvAKGGs5aosXfo6QC3wTBxvhoQqMoa3BVcfRD1oJK6dDA0Y1S60c6Ul7SJHjNcFAGE
YLQKU163jHNBws3JbQzinqUx6jaGMHGKAc0BwNtNqnsz3qrFlW5nhyF0ms+IXas6P+wn9kQq/E11
6IPatC8R/gg3DnS9jv5DBYZc1eW9z84bGZv5nU5cWOA3YdDCNxJATYYElXlALZ36I9+iMQdGf/UQ
DVbamr2FF6Wdv6ne5GWMN8jqd0SpE6U5MBjoNHOZ2M/cLKfyiKYa6I8V/WlqhiPeBjdGJj9jxKe3
L3/Ls4ycfMofezT/cSa06NRoU4n57WhqvUAaq8xRMFuv7UVke8KWb9B++nMHUjXc/eCyhKwl6DWo
cJJ3PFwVyqG2ch3ekPoOYUQVvkhlhc1Ne+49MAYbIPTA01Klmcj8sTZybYAxGeUjNRAtLXv2M6aA
PL2TBmEfIzUrEURkOOpUPGkbsBBEcRij0EEox/FcdkWrdP1t54ovpMhBeJx0xpVARxbKKM1/VEsQ
2pt1KbGBdy/MmA8ec23cXHaR81IjfAT0gJC3AhkL2jjGaaQ0yjCfJh95mhTYYC92JifjUbjGSJHF
z8fZAV0Ik4Hl/KOd2FSo+0BoxQzzlzVOIKawgxBKLGNlJphEZKyNeBp90kltCLzbID07K08N9SBM
YKoD8AcsvUhiIOEjbIB5BoHrvxHRoL8XBBjlhTn6e+WFlkAoHvloCEx4CMQU0nJGBFnbuaUJKiON
MHKpJH0LYOF0nEGUoPCOXhqMfWOsQ6c+T1dlwRj6Y2nPvWFqOhktlxiuvep2i4XQBKkcPw0iB80j
CAgo7jQ4ubw1rOyQ3ARWoKDujIpB9qwylC3OH9enX+iMdQjEE0M0YmWkwkbU6avB4ZzeGuwAeovo
S0OY/rIPntVjYFHneZBg8RqEq3gqGAI3BpR3gZAP/E6B8ZE2N2cRTFF+7oEI5cDPwDdGqcr4gnS4
Ip64tEp9Qb3EfEVWw2rPpaaIvm4nG2YNIaBeZAnTr3nkwhRd3dKxnWGh+KUd+7cy8hK/Ki25mxl+
v/rllmaoFEiFsADGuDl8uWFPQPQb2Qkc3U4AFECBAC3hf9FoWruudRQmVNAl6goKE6ehsWwKdU5C
7CJOGBqRmMDjHXCvv3GO8T4GZouitxV9AgyeQHaXRRG3uq8L41RaBJoNTOjFMO7Xv4AmnIABAS73
snOunsLlCinvzPQc2s8TjMTbyaqOodVitmenOS2gVxZenvd5AJgKy+rqmfhZmkJ9y24uo1AUYnS3
UFE3nqMdlE+PGAVFh1JBqkCu0/6qhdyR17J0YMhtRt8IiwXTfZgwN1IDs64Yet34OyLGQLQj6w2r
nbbymMMBXCyRelwCkdUooJeo7Bqz/4OMwhoGhhoh9Hi1cEH16YSYAogx/4r0F7ivuXQyuJcMTaRM
egGJOzS4g/eQ0/atJnmMj77iWZgVRG4GrS7U2+gsVJ1DQ09kfHSMQqsgzLWGo+Ah+L7owHeZ2m31
UIDkf2Rwaq28t1EE+jFLJ6PAdQ3VoGLrg+FdkXrUheSbEVgGQhamTO9x9hvThdtWdwpNN0tDsaCu
eVNX+jUeCK4EMO3lbVjxBLCtkocOKrrIfqgv1Btp5HPg7bINvWsw8xPuQ0V5iXiQ6wk+4WDaFknv
9o1xddnummucGKYSrjjrcg3ETyNcsBft9AZPHtc4hqIVc9BOJRJfWmq2VqFuQMIUuH8RV5bm6U5v
FfkdPgPMgwzEAm242fsv3Syz7nfSMKYO2tIMTeFfil0RV6BAR7FT3UHJ8KpFHavZtuyjxviQMtW6
zshAIZBfGPQQXwGvt8AssCv1GnjPhyG+HdpwKwSY+O0B20MJD8j/LgssPbznY+EK9fy7Lq08Xghv
1VRl3P2sX0bdHyhgTd3Mkz1AYbm5Mpx/1zc8v6YguwcCcQiTAPF4lsHz6Rho4YjqwACO71SogMcr
zCD+UjBIE/MK68uem4NuF8q6qCWjSHWm9RcJQkgIVUck1blogkwXGPovyW424G+0Jgn6VpitMBUr
RitW2TIOD9myU7c6NU6d2sZXtFgvsFZwmB5AouIpbwDuWQnUg1i69yspBwjNAYhQ0RvArtKp21wP
mQbELaafrPgBzNqudhRRmAAGmOibb4eAcS+ex2Ui4q6CdR6hmUB3TtMNSA2Cmg3aI4BCQbY6glpP
gamn6IuxhSRxON1CsiBeRzmJiEXSEAxAUjNOa1Lf9t8a3Qo8Ag4C9Rt6A6NDirshiy51peACi8D+
EbsSlDephRWjKPmCX6g2wO+YjVY+SOYduokVddYwuqQ8ILqijYGMx54lG3/urSpY/EX0tjTyAqR7
BEMKV+Ywvo/Z9f5FA8chmDeHm2wA84AU3KfBzHhirHxESBUgZ8RTEFAPjTrzmPpJmiLmNdDZNQ6I
6sELCO6HgdXTWTWD2xstZdCTn/Ui/dwvBA6E5TZURU0eY+Yt0O1cxkoQzyMY+FkNcCsSmluRpwuP
eZpWRZHCjA/soTWDFgBwz1JxjGKKAFuM3nJF2oDW/DXux4/Lfrq+wh/T5MMuqnSikqaCXsI0jwko
RZo5syyKq4og+S8bOu+AgsEexTVITABUxsNTTi11UQmGKrBZYCYafE7mDJbB0eYwHgj2Hm7a970u
o43dgXA0bPyPUUv4B/D/NZhw42eGKMvaotH10HQMI+ikH3n6U3QNuQe4/DTbiDAMOfwWxa8+klhB
lGT1ywjwXVeC7oSOywIkxrQWohhrOTwSJLc6BgYhL6q5gdN74oP2NuEYlhuWihNdT6DsySQiLT6l
3zQiZirUxG7n6Cb2i6dYGp7+8CMSG0R5GucBwIazt1oNFfpY9qFjPFiCC5wOVBkwTr7hduGOhSSh
PxJtilpOW84Ac8VqbI/1Tg/f/MxVwS52eT3fRWj6Gy3WQys7tXjAS0WNcVdMHW8CfbhGX2AyxXiU
TCXLgeyQw/s6EX0rBX0VOuubMai3GOC4J2ykmF7HRAg/FQCW5cW+B9GlKQvFUzjKL30m75UJTOpB
IDWAm1esiHsW7qn9Uaj90QEtCTnUwuz+BapzD4KXITHwbRR4roINXpZ3mcvZXGkGvy7v2RlS69sw
8DVQ5iDKKrSMQjQIAShZoKHtX/kbcElvU2iDp3eyx0JqkQfq2cf5MfT9rF44dNJ0mLNV4NB6i3mY
PMWUi1+1kJwMBW8KtImVcq0dIHSX0LMEcAD6KuRAL+x16ZjJ/NBgRN8RXP4KCAIMIuj24EY3yMCg
ZYQel8W5jO2kc63v7VxYpYpIMidEJTg+4OeGCS4AF5eZbKpm/R5Y/wIdwVojOXWLNaZTq2DWAyQz
OrARgIa52h4kvFZlR5vwPfkcHthPB5ZJ8pkXJnMllpW8QMwYlY8KE+NJe8/YQuLqZ46y2EIqnhc9
mjMQ1yBRCSnrq7APrgBVNpub0po8VpilUx3qe0lUbtxNQjSjTZnYFTQIJfkqnr9GDdwzT4HAknFf
PQA/66Jfd36jRkLdwxSYK8y2qsHsg8bq1g9eGRu4Gmt/DNGPOyEextjnYYjfQGHZLu7KexDLSEhV
a1P0wEztRu7ftF0Wp40u+4GZGkySCWxi0B0EDi1m3XVGeD8rvFHfir4S5VhKhhoE5njHJEcRUE9U
YBwUxF6KLW8TBDLzNK95B5IYtPiJQBMkGU6dvZuNNhUwVAl4AYa3zGKX3Ba3RDeRuzI2mAu6Ttxh
Dw1Wm/EF1w7Zwq5K3wZgIR0wL5PYo8tVV+022XGW7/X4fPcE2NKIEExinYSzWhPZXkPA0w0pK9qt
tERv2uRZMo4BaAY2vT3b81YwUyQ54FOAKpLuCU5sQuvVubzU77cEfdqXVql4EgZlrXIitrh3wUV4
Pd6nNmZLMRVSPqSvqctppnjTOgbAw+URihi7wBquoVcVerET7rJr7TNg68+SQ3/pN1GfHTRGcpmF
YHfB2DRKvO+c2V9nu9A1gD1vtqqnKOYI6U6oOe5ZGPS1s7vYDvrsVomeaQHx8WGOHHAX7ySjuNX6
+Pnytq869s+3po9rNfQgxi0JVWx2r2C+duB2g0raidJeVgzGVczYTvrcppUOOjPMedrgrUEGE2oH
fHPJzAdMbQ/i4EmcCNab2Gfdxet28XwWeQFARbp4CnaljjdyuFaSmvomwewJUaOsPVItD65UU4CC
OcLGTblhefX6V/yxTDn1FM+xUHQcsgwxMPXxSib/yRlF0dVvKKLqISGJRz+furoSGfS+XIDzWg0x
uFU+ouitb55KSQaYl/H6Wbu6jIUp6rUnhgWP7jNMzdGboHwl8pGQllWscvfqtv1jRuLpqiTkI8IE
3LB2xoGJO504M0kNx0/4j8vev5pt/6xH4qmCg2/44qwAWW4Pu/og9GaIcrJ6E23GW4LVQ+9+W1r1
LnRYt6R4+ZtJ3wqfi+ypj7R+GNUgRWAnXdzWDY4QLzP53eS0n5g+hKRRa8ZP7bv4Ou5I5TPFW4zg
CSAsyugtXP6mmHg5vdsUgTw4CvJTqurY+8KGz3WvMKo9p4OD6fKGr95nPx+WnqwZlCmS0zyE5C4/
OJjBtipWg4a1seTPFxuL2fJMm3tYyLjMBVEDkX6v65tEeCra58uLOfdSoHQkVQQ8WNZx9CjnmX2/
1YJoxGgCQTtiMnonBUioQmbL7/wtAQ1UEf9AOhjXMa3kWVapEc2yjtkADLAD4D23eL+0u2Jb2CBl
Yo3praRXJ+boql+dFqJRijAXPQGXd5PboFzZYAJ1B2ovJ31kZxwrG7lcH50QA++U4zM1pc3ns1Xg
ka4FtQmaFlY2df6gOFkYfafKfZSDTwN2yMCVvyG6YZ0LvnW73eQWa8Lq3BGJMfS+VQFDa2B4P3VE
X+n8Tgc/qq2pvwQRBJFA6CQFZvoxKCBnjLi8voP/NWbQj3ctgphuWbYlob+9A3wI1Lo1n5p9H/35
owzLQt1bxL/A/6rUjZZP4KMOMMtuZ98K3rOn2hBreMCr1mJP/q3u4Y8xuqIXQIs7yNKutOUi/sTY
/NMAZl9B9q+qXDkkUS0ywtNZNdMAw6MKuScNkAjAeWncfTnWZaW0kEYNwE8H5Z5mC1JdAfN43Bfy
/wd5au76OHke0tzNwZ3jc5p7OaasrfjnB6Axdeo1mGvCiPzEl7YqjtfKwD2D7QKURKO+B7mIHaTo
Sv25QbJaDJSSGTb6ZdOUgZY0RLJXzY6Eo0y2HvjgXsK0/mU7Zw0hsrVLQ9R50KUAygkyBoD4XeRp
v4gMebaNTcm5J5qvrNN31iimzVGZSusLoBJpiGikmx6Co3+bHcNXcBnbiJwmpKSLg39dwG0z5pjz
2llcLFQjUWhxAw0TomcPMQs7nYbPpg9BYqZDzSFnVaLXXGVpRzq1k4DcEJznSmlXhO1Em40jGPl3
NdhHQOjfgpuoZOSZrIWRy32xMD/Ie4whYmFhjhBWB3YMbxyhL3XZU1bMoEiHIqSmoIGh0hEGnGu9
2kiQQwvDd7CNYIYEGBCWyCfDCB1ZcgzwQbgC3WX0CvoCkGINNPvQDihkd4aARcu4elbNaZhewlWg
YUqL8kae6AVUM0QPjUIbAJPWyDBRAe4yMxn89PXyBq6UcjHY92ONRogmmAcbGxSnUfHsDxm6E8G2
2oqQ4f5TOAQOGZkghDCsQDDLCuWCecsFejdhWX78LIdfEoi3ioYpM0r+ltNX+KkVKnI0IZfjLdpU
qANGR5AGOwkw58GjspFd6Tf70jnPf8iwKZGnliEwjuSOfMyFn+eYtwC8ZZyAMZntxhTMGETMjvLW
O8ErAfQaD23HiMJnOfipSTrl6kNoh3RcNdkGeIl00MtxCsArLbjn9ZhxvM5NoWsFFLaEGg9aYnR4
0kDuw6GiNNlNMFhdJ3gclMZRpHuefYGxKvJhTj4cuE2Wpij3qLNJigwjmiBxpB0buX0wpN6bdRB4
EEZ9AFh3EuQALYb3k/h6ySoVphRIHYINHxgdQt8hWqGV3/v2R7ZNveSalSuTc3vBlkHFevCkJ5Mk
jWT4q90KXrJJtjIGL1gtE/KTL5mhNhL8c2KV1lNnK+KAqfYk/F2FM2sqeM0x0HaH02sYakeOhx+x
cHvUXRoJ4hWoE7cQxwOfHKS9wKRzlXcPjC909p6BXywtUcvRtUoaogogGHBfZR6oOR2pyrZFONyA
ZSsxw7re9rIIjFtlzUZzwxexd/kXnIVj8gM0HsB9wBsg6EtFFKXP4igZQeZOSHfFdANu5wEojstG
zosLlBUq6DcadLYmgoBND2Vvoi0zvEfesAkc5djupo/kQY5M+QB2ZTfcXDa95i+L9dFYel8coR3G
K7CMBhQUy6yiYDUxzrIPQUV+jLEtjHMD3UOPjsxaC51OMo2TGnJ9SLop3pdji85M5OfgR9Vns2oG
VjltxUWXRunjltZVEzUVjlvpg+607KU7yCY4fRa+zXK0vbyHawuUZINMHBPsOV00nMEHXyRQA7CV
PNoENbomIODkQTEltBw4bBnj8edFd+zn0hxZ+uL0VVBj6fHdOkQt6LLMh2YDWGvtGY+kzl9c+3fc
QbuZ9qxC1MpJQM8fvAoqav5Itqi7zog5cEm1GrDukEuJg1eDO0bT4fJOfld1qPB1YoRaW1pOTQPc
5mi3LyqIUp3MaTbQz9hkv2WwOomuskk2ZHJMfYGcgMW9isfRHTwO3SlWwrJ2Jpc/hXbbqszzAV4L
pYmD/qZuVLyRH/jH8FrdgicRaP/OBNPYDnIlpKHJCAiMvdaobYhUyKHxc93Zow8QmRmIlf46C3za
bOK6nFg9q3VrZMCbhDqZrk6VIfIbbkQMCFBCjeS9GIGJVmEAts6fWcRt1R8r1KVh9FWTzxI+LWmu
N7qNgJDbUBjGFxWv8/fqAUxzL/Ubojpns5KmMz4k49T492t+cWbQ1c9kTsKGNk69Ha6KjX6oXkg5
X7QnT6wZicVKUF0u9fvXLKxFU4kZNxXWptqVoONQGX8MmiQLImU+GcBJCTP51G6WSqANEfih7VhQ
MUapj7yVZ8ZmhH6LWYnDK1Rb7oI4drIMnc8R8UHoXT6Ob8Poz3smpz+FnkMEsfFUDRlmperygUuv
9dSR5ALKS+MWnNQbFdJxSO+sIJY2vgbmUkWEzl3mikPqimBNSXkQJ86dXWca4xCtfQUFe6MArUs2
isod5LYXajEvZ7sAv3wfGa/gyGsYNs5rFWTxCyNUfuDXYEIBcfuASafZLR/yzzo3CY+IboJvt70N
E2bRde20qgIAWKIEZOlZiRfD1lIoB71kQ4bGlKHlqUKKMx971spoZDnxsIUdiWzvwolBsh2M0DTG
2E9aJaDSFyqTb7mvcYodPRpADCp5fqSBtFLA8IqM8SvGD1i7VZE46CqqohAil8mfL+zzUVSIeg10
YDJdi9BiNsWRsyIRugPqTRhVzuWbZ81ZFtZUarV6PnJqIvYYUJt50P5upSq3/9yCxvMiyDp4sCGc
daogG5elPqIsX0G8pII0ipgwUoO1RSxM0FFuBjaqg9TsYOcclHZzCEGrb5cXsXorIh0GhlMlJHZ0
FgDuWQi26ioYCNPyGM2Jh1edZUS8mzWBxymKUzXiYxKXUCkeO2+eZq/tcQhAfO11eEka+uhqQggs
bZT+uvzT1s7F8pdRd2ZeqDkq6dhfP/HK4StpeWjtsJ4D3y96OkFZWqG8sihUUGlKsCJCByDke8Su
6QiBoTtVTt7janrS5uSrNQS74XQomSsg58dUki4POz6EEHHrG5/wA7uU4kOkxDdSFvzSO38w4TDX
Go+YIY75OzeMO74Vb/+nDdKpVin6sVM3EnaIuOYfq24C5e2oPXGtwupCnQM0EDoWm0RTNcwZ1J6M
BLNHClgoOlN4GYybJrmHSu5mssrQGcHZGe3EG1D18luIU0mTo98rV1AYrCFQONn8h+J0siO7mRvY
2fP/tg3iaVwZgemuwWDb20EC/WstuutkEcLR/MNlMyvvfRl05byI+1c+p+yD0DbUpGMdb+Raep2a
yR2l8XYe1SMXz1ddUXh8yDkgKnq8bHb1FPyY1ag4NszQtwryBBp4NSDWs+CCGR39fQZ+evXa00iv
CoRAIio35GcsgrMK5e661bE6Mh9CSl+R0+4bl6BORTN0REby+E1OcXbsFvaow90mWacVDTncj9Mu
OXIfgRfty+sQQi6W7+rXwTdxV7sRVBNS4HbjpRvx7vLOrr5Nlmumjj4v/3fN8q1xPbyX226nbzgT
k6rHyAOHUGZutWPugf4dCsCfzQ20u1we1D3algX2Wo3zP7tBz5aJozL7QJ330PDqdqpcH/mQBakk
G3phw8+mV/AemA0QJtv41NdTLRF5ef3IBdphzvzGvry1LGPUkQx7Yc7iFtQuvp7ESJqVbp9BbjLg
FX87agXrabd6RkR0sQwFMt4q/bqKRyGOsxnO6w/vnFCADuwGA8jm5TURbzjfwH+M6JS3KEMNdQyh
QkIhvapcj9qpak3B9FJU8mvW/83Fj8xCVWTDIMOWp8cRgiHDkJQ+3lYNZOp63xmYN9/6pv2YoBPd
GETvUEgcbaWrbqDC+wYRsGOArPrytpG/5nzbfsxQlTAQkhviGOGg8wqo0oQuu1WT5lpP9Fs5qY6S
0V5nesf6Vt+J0QWr9KguhLFBKBHBIzge6H+Q+JPmO8REg2ovDfp+6tNj1RoO6Elcreyue1//uLxs
xu5q1LK1sMmNWKkHMDrnrhRCflvNbUW5/5+s0BkA2jJCGOPBYuehIDqaNMSuLBeVVeQti2yQ8R3p
FAAaMdDolmEKivdmNzSWEU9WCDFfvO9bHUNpLaPlyDJIxZBMK/uqDBvQjHG9M0f51ah0W3UqtnIs
Hlt5p6ii8xe7CV5cTC2KAgYhKFAPqabIfmSMttTAXUoO42ePhC77spUzOkPyDtMWZqiFgWBTqfM8
g16xK+uWgJIJ0sUM6mGWApD77BhPkK/3HZnV7l91yR+7GvV8HppBQsoIl1Sa+Fj60XEIml0al++M
9a2U+JfrozMWaAKjlQC1JFsw0rF3FVC+3UyiNL2Eg5TtKwzWf/FVpHyhRjzdiBgmmDDMmFTYAa4R
fl/+MStJm8YjK/+eYMTcLbVmeebUuW9RmZI4yOLIhq85eShFu0B7VKMptnQVgxPZBO3tpMk577Lx
7zuVikIL63j6nkbxSQJlLsSEsePm4Bh4CkDUZVfeSHZsFxZnEd4GY8e70xbNxbv5t58x6axXDtHJ
L6DC0NQLlVHFOEQtJxyKZhfL7zyu5aaA6IMuuJCDcC+veeWWXBqkM5kcgn1SIJaDrXWVyYOhJn2a
9N9p9Hsc7v7CkqHgmMLb0ASmPq0ijo06jSiYJYbh6ByEq6rWhyTmgA3lRE/1q+fLBleawyDm+sci
IPKnn1M3+GIsCIfQtFE31RFDYPiIUEo69I70rzBQKyf2xCAVkKDMm9UTyB/ssYve+yx6mMP0eVBz
VnV67aMJ4LEWSeADOIbyklYdJSOX0ZSD1Kpd+YdsuA30q6rLLchUXd7E1UxXxkCWAFvgnqESm1zr
+1AYcTH36VtdPI/Zr8t//zkAgkTXHwN09PFbn68nJcOZK67H4FUGKZ4vQTUr3ejGu8CJ9hhHdpoF
jKi+8qlABo4cVBIwaH82OKFDSFrVg262s7nYR2lucyIKbVCUv7y89Zf4jx0aLQDuDzUqBZQn04Pk
jiCfiVToeJr1Vr/N3uPX3AX/6TY6FB+9oxISeTDtTAfZ6zEoPr4Ju/rIngZb8R4snYDnAN1RBYM8
BhZPRxmIk1TroEoy9Z2ZVJ9z36CHDCb78aYvGOFlJZ6f2KLdZxzbEXUwGU13TG+CcpggQdiM8uvP
08WaqMitFQWflTGpyQJ3gvY+hMwwGJuQkP2lm/49Mi4HmvYWirUbMPebMhDbm8ufev1JvvgN1Kks
Awj5iEULtRdUotHyl51i07zWDvSN7Ppq2rM6rOsu/N/vKNJ8kjVvzOnQoD7M8/6hiHsgLZu7WVMY
61qNAP8sC7WGU3eJx5TnlAQ3hFz2W58wZRbZ/eWtu+yRQHOemui4QC4TjcM9196J5V2ozg8xX5hj
17ogLbEuG2N8J4irnFqb0oITIRuMIwlGNm0PAaygsHorfZKhSWRW95Dx6lmZBckRqcwC5wC8JYpA
0hu6Qy0XRd02WQ+i813ngCNlo+NC50zoPqkgAPVhF8pQGKjZQAfO61906zPcscaU1kPt4kdQBx96
TIA4puSulyE+G5bgxElKBYJzoJPkd0pmVDbeesULEnkIQnNqbSdhxKLqXHEnbXF30V2NjmvLqWtw
KasqFKORm0xvVZYVH4yPvJLUGnhRCFDNwDsAnAenH7nng7hJOB1BbgATxjbyKrQ5CwN4PgyBiSgJ
MeyRvaM+8Ik9KgDNoVoLnRqpthF8y6pACxOKNuAZg/Kw25qR5o1OYcc7FtxozZuXhr+nVxbRPGig
Y9c2/GDPZHgZUpho1icHeQtVYQeA2UeDgRBYiTon9qiFRpzSNlw44bKcoFTWVQeIjmLKIWBEnfWK
AJjFZAGcVcg8qGgqNRURC8sUW7v2wYHnb0un2P6H0JL18VYvqR9TtEuqcTWCTwlJtwbZt2gu3QDK
HUbyPKteh+E3wqdcCixikzWjOmBNIOtEFoKC8amDatATh4ghIgL0A71kl2yUDSFoY6m6rIXWpRkq
JR2CQPchbKrYQSDuDLHalkJxFSmfGfeqqKyWJfn21CEAG+M/a6L57ngoUXOlgQAjxbxZ4nmE29Dy
hxrkbzP85TEWWGyJa3F1aZE65mh8S2leo2vYgM9VtSJnnu9IRA29xJ3mO2YIJZfd2QoRvkRdJ1Qq
9JscTFc6H2ToiU47dLes6XdhGVb4rpuEKoDbcozDthqy9YU96mZEiS8CfgFewu9EqzHT62AzuZLz
d8nEwpBOFr4II4Mu5RLE4/Dpiv5D8OffozzfCmn0ejlOroRJaJj8s38046rYq+M4F3ghpeBaUFPN
1LVNo7ZW0H9dNrQWF2EJeBdZB0wSuBpqQV1mDL72nY0hDoN571cLaTjBIoMEiV3/ZgWR1TLR0iAV
GFXJl1WotUp2uMXQy9N3LLagVHlV7pMtt+k3k8dyx9UYslgj+fPlRxO0USnAJ4E57HpLsmuiDMWm
rGCYoYuzrYJ5qKyFGRm5838msbQdm2xkJTNYfjG6BFupvhg1ISnBdlFton+Jk5WUiX3ZMVbur6UV
ugSL8J4XwYwYpbcHPXmaIN09i/eXbaxVHk6MUFG3z4dqalRQy0tg0VZ3qoUS76PhxGAUkZzSyi1W
b4y1KhInF56Qdn2ZZxACtgMBkjZl7ySpZOd+6jAWthr/QKepQWUFo9Iy+R0LO/LQh4AaIR4RDJn4
qDSoqLRmsc0d8bkHwJ+FG1t1vYU9KmWVgqmFZPv3LUk8XN0SD/8Xcn0r6SJoTP9Zl0Ktq5QjwKEK
pADDTnDJw009ZFtCOfPnvJSknLw0RS1JTwfUb3KEQB0shoKKhygYt4SZ1WNbRdzpKNp8Z8CIgZRL
TEMJB9Swdek2uyOnVrnSoBn5PRXBbIiue/zCGnV/9PIUhBn5UI0jvehfmTP87r3WRFoKJRFTeuTY
Y2OrvrEwSd2NRmu0YGQBbSE4fR35fd7meEDtDas4zBAZCh3M0DjRNaTy8H+smbXVWPVjm84DdF9P
5UBHFGnSmyh+CwuW46/mv4vPR9fFuC6QFU4glWAhvhNU1Q5a/zi3yrbR/ec6C8BxkWb3fiMfAr/h
TG7u9L+JlIs1UmciV7QQkHgEsalsvaJRvbkdjhnkjRkxZXUvkTeikQDNJmTDpzFF1IpIDUukqPyu
AH39oJqNRYQqwImQEU0sYItZn4/89LM07sekRC0twtiYXI0j1AYbw0u48BfKR15Zgizs8tpWlrao
roOF+HRpitJM/BiiZ9vrV20ommnIHKFZyblPTFDHXOTzEkrCMDErUKYMqi0/J+9hrF0X6JQoHKDi
SaICwpeD9LiYXBDibXG9OmWn3hlxdqiU7DGAghzwcFdt9De1Fjzd0KEjI2cCKh+nG5D4sS/no4Yg
dCD5sraf90RiJfSAzPBy62+C3tIenaoYiSyU6SAMtnE/g5sGZd3j9Op73AaglBv57vLXXfEi4PAh
ZgQ+D0WTaRjDOCXVbKSaamvCkwpqtLR6GrOnyzbW0sqlERrGUE/8lHLoKqCyOWuev5G8EFVi4HiV
K1I4aoELwTQ3i1hobWmgiMTMKmrE5zQsKGSm6ZjjTOpQhSr0mxLA9HF+vLy2ldNhLI1QrjuABl/l
U2KkyiA0RXAgvXXZxFoYXdqgaUrDIchzYcD2qYWqgcpCa818AtOayn+2IE5w9TxuLTW66YP2EBbq
Q9M3k834DeRGp6LNyW+g1inNvihFDVocaG0iomlKbxWtn1z1w6TvKoggWkZVt04CBQ+7iTkTSuOC
7RdNfB13c7MH9kczEy5+yFrVkbOC9cYk5s9+ngBtWVRaCCcN9VKCZC74i8JctfNDfBNaGI17jKwJ
0oDz778YQxVUdOT+awwCgacBQY4jLpJKXCqjFj6PTb9XUslNBxZebQ0mC3ARQNrQ40JBmR6pmCW5
7bKSA6HpNosgZ5C6o5mg+TdbwvCk250N3n+S3xX8L2YQWkkmT2xTayz90qgUpcTADMQ31KfZI2R4
Ajiwyg2LJ3r1nP4s89v9F/l43KZTA0VJ3NGF8hlnIDYt+GclZ408rZ7UhRlqRbEUSEmYo0OWTUaD
6k541UI5y7x8Tr57zWeOCJp+HhU/8GLQTzOujYpSLVBcIROa7X1xC4JLiFZVYDBGKkm4k9tNIjqg
TwaE5ap7Zj2nV8/pwj51W0fNmMRFi3jUzpXVGQ+lFpkNcBFteHt5pSxD1Hamxli3cg1DnZi4lXRV
RB+1ghlm5pzoSnKAqej/31Eg3qkVpW2fzmWF7mPhP8+pYonGdQk63Jx/5aPRjVHmv7ywtWfAiUFq
ZZMY68qowqB0jwKP4JZuDwoHnLv+a4hIkcxih5S1ItmJUertUQaGCGFTFAGzoN3Nuv6S+MJDP4/c
YTLq2isqsP6HtSFaXZSA4iGFDgNj2WRZ554LonhVQ/px/iye0nluRlT/oYqHqarPbkPkDCPxwG38
ZzYB3+pxRF3r/83RWQ60TLs55Hk0Fg3puRmbj0GVfl9e0srjCmV+kAaAiJXoABMXXgQWAbTQczaB
EJo0bptNj9JSs+WhV3TZzHqcXtihLh+eRwI6hooByA0kcR+6p8wLdr3l39f7j9aB0LGt/4qvWBD0
dT9dmKWKdWM8INsnZlsbNchdaIHek+RVZCKtvcuuuz1Lf5yxoWcsFs0w8EqGEArCe4xt11bDeXKc
QWynsA30qKJpsBKJARMnu3fmlz/L1KhlQuh1DPtBhoqWqIKX7aMfgCGaEFLBLdpFLPG4VbdcWCNb
sPCZROGiUeNn9NpH7TPi/Se/Gxk49PV8DngKSNPxEIOkH4tjiwmbGZINuNfTmxzDi8Jtbkq4yiNb
ubnsm6vLWZgid+9iOfLkB4Ovywa4hUZMUUgmW0Fw9fpemKBOWZjqXZmkqmFPln7Lv4MUKrQTEFaC
qE9BQ6E+kgIUW5do1S1+zNKvsiHiewWJL2oL9uD0nzVhH6m/b1p9y9fXo8VtuMiKnc4zmAn5aqhc
2KaWzOm+ptUxyl+lEsEL2xD8YRipwwAOn5YmJjr+j7nvao4bybL+KxP9POgFEpkwX+zMA1wZehZJ
UXxBkCIFk/BI2F//HVDqURWqttDd+7IREz2hoMSL9Nece07mNFrov6ksyi8BStrmevGmS1FqDdkY
LFzcC0s8LxIgyNHNWmZ4H02e2ChsReDwbJ7O76NTmTiToe6uyZBYRsfW7I5TwR84gMtvyo114nIS
OpeANwjUy8EBHel6qU/85KP/y9yciLbuU1/NYhz6ShmdQsZLJEGRRRutTkpsTeEWkfqlMOvkqqLL
cxKORMnFnB19tezjNMmgPkGvhDNJbUSPzdcaOjhTNWKJBfFUbQeCxn9YQ2vp4cls4lyJ0fODSoHd
uJNmM9LrKO8La6qNkfUSD/7JCQWsX9coxIOP9EpkxYDG7oj160ewtXFjTOykDEDd1MuepoaXTRhc
9hpfIvk4fdf9sjunhkiiSmGtiYUcff618iGSpOo7c+wuZanagiiAb4ukbdyqyO6zsgK5W1s//o2t
q0EwAlAKzQSacvaApHAftaHAuvqP6dNEwzfdT10CHr7cCd0lB/zUdbhnTZntojQrmVlQpOVC7V3q
amTGczvnz+fHdOrM7xmZAya0tFQDSdbwJvYgz88VFPdztsRZddIIskITNR36n+f5YSFzrUG/oY6y
e7VrlZZYPtQD3fMjOTlde0Zmi1PUvFMHMJchuzjCnXgfq3fkIRaMnNr8kAf6YyRzJclQLik8Dh0J
lDLeGqDaQF8pQTmVKjd1Hd1mxOwspgJ6en5spycQtyUywpBg+rxT9x5f3wzN0C+x8QAGtzTyEfXf
zxs4eYlowJf8tDDHtY1mb+TmYADXdvUDkuU7aWdRK7M01FB9mz0sGDx1R+4ZVGfBWAoKfr/LsfFY
kzslANCxaC5omnl+LlmiHU2bB+muGNv3YMg2ftU/j4IszevJPQOWFB3AYRzpz1nZm9c8zf1yUHrd
6SJNsnQVDikQa6oV1vXb+fFOD/nc99T2LM12Z29WQa2F5tQLPaYW4LZ3klrWVqWxjzGNlpJYC+Oa
s9UO4ETRAg5rk7h2aKtrJPqCF8MpXO05c/UYCQPz9u9kXyZpGUqRqFTx7M3eoQG0FkOKTSpDU5gz
5YlEI5TJJJMu+CknR/fL0JwlzkhSQ6G4+R0jM7YtFdcsTL7H0pJG8oKZueeQFSbtaYIjoY5NgGJF
5o4Fu+Chsli1mELyo82BXjk26RGhNjDzAvNeiRIJ3erIancu6G7WxJ3oSQdPLqU1A0AjwQk8vx9P
umFTf95Pm9rMDYt8QhPRw2vo7NaRwB+d3rUXk89geNXHEjj35P2lI/mo6hNMaA5fK3T0sfgVtkbY
PNPgiXQf50ez8PvnmLVYloYkbpACkGOxTc38UjDxet7EyQP8awhzCvhWrcO0NSQ4x6y3kU51Q8Ow
srJ0jXohqjved5ASg5oRrnoo+BxViZIq7QlPiO4wUq2TtloPWfqh0PjLXx3QpFiG1pMp0U0B0Dg8
rqoRBowWse/IfLR9BHSGT+1A760svz9v6TjAOrQ0PQV7t2ypKT2SK1SDwl2/yshwTeKBrXKl3IhS
3TSKWMo5H6/VgcF5oTFroN8nKgUc+SWSGOVT2bw0PSqnS5pH9HjfHRqajSwooHBX6CMoAsx8E1D0
JqFn6TkjFI6xFNs1ZIL08cYvG1eKtxMXaGOivsifuwGt4qWwzdy0q169FsQtlduKvJka4I+0djLl
CmqhdhOMlmgMSw3eGjzHqvna9l9bNbLDYQON89UovyfRt1R7ZhibqhbbRi+dvG4u+oY4aUXcqAi3
DR0ezy/oJ53P4YWlo9cGCQdGwL1xpCpCtNIXpCeQ9rP9u2DNr/PrNnIzr3Hj2+QdZLWe4kWBxd10
VbjNZXXfu8wurvtV/9g4yXV4Ufogy/sTekInzs7+h83v7ESTiV/2ZHCi4VHp3rPxVZeXUJbTO3Y0
eDhiIE5BhAeA5+F2FmNS9aKEkiI0DJ/NG2kt3098m4WXcbv4Un8L+gtIfeDGrrxatpaighPJOsz9
nvlpT+6dJjOJIXhFI93RdTRy6R6g3N1d+ai7KObY2kXco5K8ZPTEgdq3OedUatA7lsqjijineOqN
rdm/RFMPrbrkXi8N7vPA7Q0uobRNyxTZf7YbQIHZXPcGhM+QM+88w4KoOTgHQ4hend/OJ0LLaUrh
pKMCpxtH5TGlUpIg4bGOuryxmt5esvFv/hwx+P8wwl+2Zm99KSdqJjKMcCL5nFC66hsvLerIkBlH
vJ6t/NdIWRjgyVOBJOFU/lNAMDD3zDK9UenAEX+ZzM0KvPUtRMUk7p6fx2P1OmAapmTkTztzlE6u
jHWVtNPqSfJVHnf2gFptEIN9hkJiqC9tBjEMqiOvZ6BQXxG7H9OVhI7ssZFttO/YjWxcctF7oWJC
qBda5AIdprn5lJLeHaEhcP57Z7sa3W44wTrCuUk/0DhqfeGGPqZt5esOuJYseVxlOrjR2ovIWIQv
zd6JyRJgvtonUTlUCudXhqxA+nDUUqjhrVDV0lsruwlALHctrAnnboKZbbecPzgxPAVv+7Sh1Yla
YubhgZZDoL4co7wr2p1IY5cE0bURpF+lRH04P5Pz8PFzgMoE3J9CnIkH7PBSkkgedZxGEKfztcu4
iLy0C255P3ypOvnCLJIHQSUnlRF7FAwFKRFYki9eg4L+Nd9p+g6IdKBgqpsmMdhR0VSndTqIwMCS
juOVKBr/tZNH8z4mY79QTZh70Ee2Zg4UbTEPwIQheLTNGxl0vQPyMza3ybdw3eb2Uu/CvLB3ZG/m
bAgeIXhg2EQdGoRMDfdHnDlET60S3Yuk6r1Kv+XkCxiFFq6PxZHOXjzJVMIsSU0NCosTV5LMHMll
rr5SXdY40BNdsjfN3N4L+2OkSBRp0LkFsca889zvTKUTHTcm8PiqQFljXJWbCtCeYBFSO/NNf5hC
h/0kiwopgXlnVFeJCBq3le6MnWIpUxNaqFkjuGX6uoE+ffZ0/qCcuAjw0EDrmUGAHlxFs8e7pUUS
tAzmwlq1eQNngfH38yZOHHuYADkwaOh1gOxmx54VEvSpGqaDu6OyGEfzfv1QVMAILO6L2bPyY+72
LM1yGoz5HQhSccGw+DKQZSs1H8HCvHBJnzSiQ46EadBVRofu4c3SmhytcQJGeBnekqC+JkP0ZSz7
zflZmyPLPgeDvk60JCIUAuBiNhiTCuhTxeHUPcAaG0Ly6DCx8yvDqZ0hWMEFRwWoWy9FKqdGB6zn
FOsBcARO58PRDYB052EBq91wNRLL7J46/3FhZNPpnJ8mBHo/Yj3k92YjS3KmZIgDJiAJKA3EBvXr
1jMcdVXVHoSZVh3YalcLNqe7aGYTuQWsGAE9LySkZ6tWBATazZPNygF3jgtFHgLh76kEknrlMoL1
+FgZqDuoE04GrPcgaDycxlrL5WbsatXRoN2I+Mky6e78iJYszA4u9fsqDPNORUcjK2w/uRATi+h5
G3PfEHvwcBjTbtnzfpskhR63qKDRzifF9GKjQsFIsstu23nx/VTVbd78Jc7QUyMjcHvROg0KBVOd
3RdJHIghgn/oROkTl16ExBeGNScS+RwWyBmgPs8AvkGnxOGw9M7s9YBlFBU/f1VqTvR98u390vrk
KbOl18Hz1/mmBecKmjTLwgq3+ULQdnwpTohqcN8RirgNWpiHnxC0ci9l6nRViUF9ScxGrS3mj+GW
5vD/WOKrCynYk7P6y+DnY763lGUfyCGLS6RcqfwYkfE2CNHgcH6/LNmYHbKk7ILSNxrVKfNknfjR
pTFqS07Oko2Z0wH60bo0Uux7BLvfQlyEQIdE3DJd6SVttj+IQxbjsePb4xP/LqugWVXwUs66Qfue
BYGvYMOIb9DRnNj8ekt5mdAoeJSL1VJ0Oy3+4WV1aG42j5UuVdUow5y8ndA9FdA9iiuvl5Kgc6b0
H+cA+LM/hjWbSzPq8kZon+cgS2zhmNbotDtUa+E09jqADtSLnpfxUYt2Z+dPiaqq6A3YJatiw+FF
bYt1+DyJgbLV6EKnY1ibYClcetuWpnXaWvtHALuT5h3M/gJNheu/3I93NKuzS1MDi23Eptvlhxm+
UhFSkUWZ5ZOXMxyr/6zedMXsDadiY06K4dOO6tU6umslO39uHBk8DXa2Ys6yEtuJsOpwZ87uZtxj
UW0CmYVnFCHUJnGCF9MFIOUuXMvr5HHx4E2/79xJmLkKbVeWdU8wxtYb3KFGAg+d2Pg/pF+oJ6Ag
06yL5/ExWtwrJ+9n6HegFQyc7LikDydXGfQh1qZ2Ud/Qv4Im+1VNpG1c+KMF8abN+Wvz2OfCpP6y
xWa3i2l0Jo/B8QO+oNxq8yu/j9eJGbvnrZzeL3tmZrdKP8gtILTDtC8FwUmf1Ai1r4yjCyy/lbap
063rJZXKk9OoQeEOvVKyjrr+4TT6NB/BS9hSJ6RPNR+vyzC3zLBwFPJ8fnQnn4U9Q7ONgqx41HUZ
Bhe1Lz15LMOlGPD0SODzT0kFZhqzU81LmetZoFBnSHfT1QxJF0seSifIRu/vDOWXpelL9s51EIQU
tR1Y6s3hpWX9TWLK6/+didmyEL2EGDx4eR2SGF6GYqLUa855Eyc39RQj/Zyv2YJUaURKoTLqGKRv
V0pTo80w9C9ABRQuuHOnl/6XpdlRFaaEcs6ApY87tNlaMehdvNT3owW84ekBwaGXwS4A1Mjs0aoz
Ig99hjkL03xbcOqxkjymfvnwd+btl5lptHurX+t+WgwDVl8tYiBPA0cf3aH5ft7IieASVw6woH8M
Zrabe5N0lFWwgkRjnFv8qW/s4TUFjwfvrBjgzVfq0Ymbd2FXnHyC9+zO9jZYbMei7eDb94AQ8Wwj
FzGYkVkG8Ftvy2P7JRn1LySlC0fq9N23Z3e24aWh5RqXYVfZRdfhbaNZzd241q8ljgJzXFvg2Iq3
Sw1opzfmr0meHYEW2kE0nYxqAFF2ZmDp2kJ28eS4IOosg6AESgdHojMizcO0j+jkKeZ8Y0CNtZ1U
1hzIh1iaacm1m0d/grbk1MhUfDmiJ0g+HVWceoWnKRBTgNzJOx3VgiJcUpg9ddr2Lcw26HQBjjzG
wDSjuFQL5HJw6qA4s3B3zCsEn86aCugGKIggvHckJxgrrORFCzu1G9yTq9AFNzDwB+BDcciH/ha4
oEph0GGBmA0a0WSr2xEci6V09cn5/PUVcw/AMEmihBTzSZCAy7625eP5837q2EEoAu1WSFjBYZzt
RDB5MKk2UupIw22euIl0KTXCVgq+QibG7YrS9oe38yankzz33PZNzm7lftDqdpAUw1FUyVYaHADC
L5v+g5IltMr08WcsmTP3CWof8ZB3iDolyRnKymnrr3J2G4eXUnohq/0Cj+7CuOalfKFXkdIpsNbS
WnhtY3RWzs3WZYF21dJ+IU1w6hgYoAgAOllVVCRpD18DKExAT8KAG6pLAHe2dCMlvpuLYH1+sY5T
+RPJIsoUyDQCDIMX7tBOV6r1kKcJAMIIqKce1tbim/hPBEdH03doaC5QLfu8ihU5R5wJeYHXKjOh
CNbi9oBnDU+EmvkShvy4VjBZRIQLPlFGKbiqDocWI+vd+g2q42NjgX0424BAajtCnt39Qem0lGo8
WrJDe3PoT6qUDRMdGJXyzIeCxPdMl60s/ji/YEcXBoxgNFPvNiIHY46VkTU2lAP0jZxeQDGiR3G/
z/6qvzMzMa3kniNSyUxUSGuPThOFdtF+C7SPYLg/P4xTcwVpWh2gdOC3j6KsvmzCSOuwNmZILQGZ
7Wp8iaKFlNHpufqPkfnlWmpZbeol5iqrJVdSUlfpFu6EJQuzyEpWMixyBwumYSZX4HuQHJPqSw7o
gpW5BA8jsQB+ahgdrS4fAD3fpEG91CG4sCBz+RqmVgM1BRa9bJRV0+ebpq9vemhjnV/3U7fA3rpr
s70VZSk2Qw0zTH3vTbR3dR+lnNllnzrnDR0nLKZdbEwiHMhUo/lvdoEilRzmtToVuq+qS8VpriJq
pbB0qUBsZpWs4PwqfxFdDl7sQ5uzy5Q3FaPtVBcVygeL76NqKRY9uRP+MyhVng0KOfsg6WK0j5QG
3apcvh7S+u+s0J6J2RiavOiaUYIJUDVaneYZzEQzkGaZjWydX6K5b4KcEYqdiBPhwOLeOpRKIf9E
c5FBE78DKRzYkoNCqW2ftKGt9W2//qcfxvWg1C2qupV0nRF2afJiicl9DrcBPvjwE2ZPRMC1QTfb
0HcqdMX61Rel/RIOF9Ak6pp7OfyWg74jr6/UJWzAqZGDRAEEx8BwM3RVH96wSTu0pjpAizbeVJvM
MzaVW28EOnLOT/C8cftzePt2pkO/d5PHg1plNAawUuvMtSHeguxNQFDUzy9K/iS1zJJkYlUhuev7
1zBibq8XNtUfOuMqKl6k8YWWj0zf9ZwsXJtHXgfmHdgmcHSgGAgNs886zd6HofKhCm5CQjLetJvS
Dr1opa+I85dVf6cZODA0S3RHRI9qXWkax+CKse540L2G6NhZ8qKmFMC+Jzo3M0sRDEOZ8pxjQeVt
tCYhNBW2U3Z0dIUN6iVwpUmdBcnT88s7vwzmRqef701iLaE/ANjHxsnbxywKXQQ5C0HS/FGYWaCz
fTro0Nwqhs53YuhbD/Jzbtzk9C8XI+ZWZmvE46CN0AvrO+DXXUEL5kP5It2jROtN1NuxW23bx2Et
LwTQcwLw+c6YAwkxNPi+0YD34W70CDhhwe+xUhwTKMbaRmH6rfqkJYxszcque9u/ie8DG+yZq2ED
ZJyNuuhSX+u85/rok2YLCqwGspktJoLttJWMsJSvgc5yxbp0+Ia5soeixZYj0fXjnvivb/3/Cz5y
xHVDkGf1v/8bf/6WF0MVBaGY/fHfN8VHthPVx4e4ei3+e/qn//mr/z78I/7lz9/svIrXgz+4mYjE
cNd8VMP9R90k4tMmvmH6m3/2h//4+PwtD0Px8a/fvuVNJqbfFkR59tvPH23e//XbdNf91/6v//mz
69cU/8z6qNLm/XX+Dz5ea/Gv3ySN/j4phyC2QlUPmcqJabr7+ONHYBAF7gIACGBxlOlHGTigw3/9
ppLfgWFB0Rh9jZ/UxdinNcpkP34EIksKfJvxySMNyu8/Pu1g9n+txj+yBipXUAOq//XbJxzu123C
GN51WdEh72gAZDIhFw4PdtmkkgYh6MpDumUTMr4qgAPsfN+mYFJDY1DP7kED6LR8uA4MvlbSehX2
zBJja5uhchXrYFSWqAXNvXbktlKXdtZPnI2mnYp67UNi1pCkbREkjqm+U/Fi6okFj3wNHP6XgleP
TYPep1LzgjBeKxX0Uztbj3Ovh2Ko0CJbAjYpiMUqFOEXUFcjo1c54A61wji1/CixJE1dxb16iThS
NdeV1qWWAYwYROwDIGjRn0my+AEV+mffbO/HMATsQ3K5KS40tlK5aomUI/SAxlFXOXub4OdMH8zs
wTV9PLGzaxrhdgvoY115okQmd0ABRLulTey2JVvwog7v5mNLs6NclAUP+wJLaJJbiXxtlwh26aEj
PRkwENdqigKgK/L1c8LWUpeymsRd5RnBVSTHdmrsRu5xxbc1anH5AYz3Nhh/LaPk10V4oeapx4GS
j+MbYdRAs6auWnCrSsJtLTGAVb4Ah+DIylOPjRPmvlVDAyTAv49Fbk+/S5TDpckCSwNgUlfvJIgk
NtAfi0VmQUfcHYrcrZFObWjgVmpmjRLurpxbKlSNsuhCrRcLhMczjAlAUI8zAh8O6J7DQzKhi/2i
ayuv0gJ8cbTqv8WBbJvNlyZv11zJbJGibb3HGH0rw6QkxPd8fN5f3VKHnzHzyFNZU7UhwDrEpo/E
q2kNKvhVgKtFZLKwpw5f459LvjfimWeeF7Q1w6DHtaCODmQxLZ/FFrz0hRHNvMY/7EztlxouuyN5
FjOsikRwzGxNHsKCbWLZtxB1WFJarKTwS2VeaspoQzmqkpv7UbrO89atxy/EjOyRYq6Rs83hZPpv
PpLr52f70HE+/rSZQ0Lrpm/ruKk8uNV22OsgwkdNGJFJVgZuUJerVkOk3wb3582ePGygB/1jRmYX
sin1g4/qReWVWgI9FMjHErTUFNA49esFl+v0tv5lanZFZSyKiqCBKZScrBqayUG6oFS7ZGF2NYVN
JXOzgoVueKn0B7To/J3JQp2UYRSAe88O5pSFLmIdl2yj3IjhW6NjdwTMMv1v5+2cPA6gfjBNBr4d
QK0PL4BIF2af1rBTJqFltquieZLH3XkbP8oAh28xzreB/Cubup3VeR27ZoCTyil2XFpx3HCdVwx4
6SJjQ0bZEXxSGPctYxwtdEV5kXZRM9kagxjQevWpD1Lcofp3wqKbCFQyRlXEViP1j61oakuLqtpS
IvxVVLBt7kMJMWGXaf8Yc3lNkwytB9zOwvBGQnicNtxNCraSi/dAdJ7cJGjgGq+F/k0u3yWKf68X
W6mQt0p43RqJZeQQmBWdTROrG11Jfa/pIwQdx2ojgKKIKXdAkbhpM3y/jtNd4tRIYGiNMi8Yfa9L
Y1zhxcbvezuUQTIQCacan0pJ2aotIApysxbdqihkN6+Ta5J9IOxR8reo0r8jAfKksXFn+P290IE3
uO6i/q5J9O9xYzqhhBqLUrl+LO/CFhMXhxcCE1eHYKDMK4eGoRU1poXqmWsUOuLW2ypBkbp7qQAf
lqi6Yh369ZAIKFKOtuxrUpoutshtKvg1r8klZHMauBCo8N2J8hsfVz7exmkIXcY8XxmtQbpv8tdM
+xaMLw39UnFzW+avLEpv/T6xNIRwtDcdkCw5Y1E5eRe7ArJYQ695XR1fjb1x0fSIFsJHAFS8kudb
zVyR1LDkpkQZM76Kh84jIr+ctosUvZcR3l2Drwwi3WF5HANvZoOXIh3A/J+zyyEk70YzCdhBC6cP
EjuS9doKFH6pEnKVo3JkSUF3rbbdrii7daPXq77c+WFimcNFSmqnKCO3IZ1NZO1TGpSisGloazkF
2np6HiKsdl9ZOoTKQHViNT5gsDKw5eJNSqEoCiEMCvHw8r3HX4rSzKqyAcxOKK27WtC5kalsSkE3
enCR45SBeXYTx6+qGsM5Q12MX2cB/FBxReUfHkGi2bHUrPUgtivAuwg679JCddM8dURrPqTtTc3A
jgU1jgEIXLh9onkjoVsBH26S67zxOvlWRsviWEp2XIf3edp6YLt2+iJ1JLV9jgOK149aeY9TxlMn
B4KhCjKPxK3lNybuY3Jlhq1TJsRjeXJd6fSVy/FLRMebTMuv87G7rzvjMoUrK1Pw6Qdb8KNaOpxQ
0XxrqIkUYfWkSonj648t1N0BiYYKzZsYPjqKdoOitSkwOpUOMgLk36Wq3qly7gZoGkrMykF9GQzp
dfyu+NRSBd5DRXEjfL6OEiKkOGinYR4KiPHCkzaj615ChYxD3WawNbRuxorkJuF4WSR8XRFxkZa5
HZLiqg+ylwK/rSHENfKbnEj4AitWYssIxE3Oa8xDB/RcbgGg7kVS6AzxU8IQO5TpupFSbEjm8eLF
H4pbtNe6oUa9vAPldFDYQsRXhrHrSO76MrORU1i1vW8NjLi1VFmTM0kmIZrkDrx4m65r7GhQNzzo
3ajKvESTwNDlP6m0Wmux5hjY/SOEQrPQhRigCy7fS3PQbxIJTZY56qlFCgHPEdsyrTemPlrSkEK2
SLOrZLSnEXJD7LS6X7Xkpe1Qgs12LLHADSeK7rrOs9sojTZhlr4YlXQXiWrb1/4lGRQ7DroVaOUk
jdhlHFr1+BIT7oD5H40TJYSzK7dlnY0zJorcU2BIKQqPpt2G+olX1XSt+s2mj8wJieDRxnQhcWLx
HHp48i0cTUctwdIDpp5IIvaQxutAcsagu1QNNF1TuvK5fhFWwRcTF5TExWVKvstIKNbybWg2EEkN
bUkrrSG4ZFFwp5P2Wi1fGAnuq6YH1viqMMDdOADIir6ygWRelaDqnG0yAvXMBChCXHdd3EMfO36q
0DoRK+FFpbU3ip5ejZyvGwYIM4tcIiWbqN5VwZJK0icu/+ARRJoSZMY6iJIgEoGW8MOntsb9n4Lz
BS7DWGxjgiggwmVACjDQAmpAEi/NEBKS2OkHakkNd8AR5lIjvOCtfAVWErsy2lspfKpibSHzduQQ
zr5s5n7r3MgSOGSVp6VA0VX+jewPFolHi9VPCdbSrFNPiMQ57xYcuR4zqzPXQ21i5CzqovKkntsm
fRJNvKJkqSnwU3nxaNoVimY9RiZVuFl2OtRryCgRjsHphaU12ppJ8LYbcdvIlZtLupP3Jmpa3c3k
AMQhpFYItcyxuWhL4znAUiQQNSCl3Q7c1psLIgqbQXh+itFBBGvFwDTShj7SUkXQKCyKsCIPdKeU
31mIdMIAVn/tSdyL6EGgVNKbEOioFUtV3HatIiRsDfRcVzYD66ecc1ehz4XvqhTeSVC7TUEtQrAA
qgohkeG6UsUt1UfPUD8iHtyGUn07nTlNaZ9YkD5LNXfYGNwmtekmZnrlt5lnBt1TqCmuYXZ3dUFe
smC0DeVeC0Bb0qPJLB3GHZKgTtg262zwn4ZOe05EcD8iNIE+60oixE4QjRV6/L0v4TCBiT1IS1vk
3KlTOBp4SFS0tg+huuDEz4pPiFOmDfJr5T5DrL3ULK5AvxrkZNqW1zLuxLDaUcmb0jjGaFy2mOPx
CYpjdb7C3eubC57xtOkP9w1BfmtKRmnoIcJ/Zse1NHpWUVjPIXQXNV6xCa+jlF2K7Gc76V/KHD7k
Kf53mCM8zDX++wo8qXmdfxdn/9bqI5+yd/X8Lx0kI/9vZB+nbPL/nH3c5Qn4erJ/bOrkNXuv97OQ
0z/8kYVUdPl31CWRpwAj2H4OUmHsd6aAGhmFEXSp6FN16GcKUmK/A3Y1haH4EdKU6JL5Tw5SUpCf
nK5pE/kQNI3hvvgrScgZVB9ZR7StgkOdIbWCrCdoiQ43UdUI5utaqu9Y2doKSGJbpYX/jlKZ2sP3
AMJBu09ruGKE2wxcU1x9FHyrpshHB/6KB3QhLTFDvP38ICCYcOUhLXukDKoqaRjnHdd3U7s6QZMr
apSpXejWRB4dr+MX1lnQmt5buBMZwxmIREOeTUFuSQFQQUdCmOqzsxQ3NBqqUiK7UoPiWMPgGcWr
ktEL2Qy9okvd2nzpIx9RgmE1sr7p82Zp4NNM/zrOn5+A6NNAQhhEd0gwY8336zwjSOZpAIaDnWr6
EUKTKEeXusFWwdjL8P2H10w2CyvChlkXY6UigGnv0NK61OMza55CnRb9bEAvqFQl2LRo5T78jrIr
E1X1C77LUiN5iBIjcuOk6+DXZLaEntw1qbPC4ibiL5nnT/XYf4gSb2/Xw/0jkVl6yAtQPEFF4IUQ
zwLqvXgzc1lykhHFeakQN8Y4LGBAZkWVn1+N3nrE7xDLnVWZlX/20FCUkpDzXZqgkbIFCCjb5SvT
njRQFBvodw+0YvYy2+OhZ3Jsd+YzQTgmJTKHXXQ4bjMPgDsorIrVks7gzEn4aWe6R9Bfj0HOdQhC
VmpDnZZ8B1Qm+vIGUGX6bHB1CYSSDQe7Sd3SCgrsauoEOv3CqZS7BSfXECqG6OKgZZdKndXIPTQh
yIQ635Z91j+YsQoXQ+uGdQLc9kYrfHRY93xHSvG9k4pvAefIEwdFY4NNKQcQiXhpI3aFJtZFWT3U
XZsj3RESB6yXNz7UKi1WxQhazQbMHYrCPaAehROGsrIyyu52gqeBlhl5jz6uNnosq1dkkO2iMXcI
u+9iX1yPRuHIIxoDg1C24ppt2Sj6tZSWma3K6Y1e6I1dlvTezLD/uJpdhcW4rQvMSTNFBjF2WN6G
X8F8tg0bAzSfISJ2HPgYh6nzgdJV4aE3bOVDHrrRVWQN2kI4DLwNtgikZ0mC0kKjyWjJour3sOMP
OubDzjNWO02AJioeJNlqaBR1E8YCFK2+dhMie++UcfXY16Hv4U57FP5YL1wPh7nJz/WfngQUUU0V
oci8aTJQhOIzWsa7aJRWCoKsMeq8kgaWQPiwdBlOic79qwhXgEHgUjAAStFUO9dnUdEkXLZmId2z
oc6xpFAxCZNUcaqIPVQxagJxnG/zGjB8rd2ZWrLrsk6/0hPq0ppzq4QS7jqQVWgnyzS2chrcl1xx
lUZ8RCrclc64C0ttR0RwY4j6JYqzGxb53yUtv6R1+MhT/jHq4VvJ9BRuqH6T8dRthXQTRtL3oUFs
1ojUZmNmKaLwVynj9/WguoFUr+jILsw2zgFxyHyv75KPzkeyPsavQyojyV2E9obVFuyN+tgNfT9J
6qZoh9PDp7gIQaVoINXbBtlgB1xaxQYexbymzxof4ZrH2bqspdZuKu3RiKr3RBTX0FvMbKz7YNed
3FphmD6IXnpBQHIfMmM3hNlHlVcvyNtdjUFk13wjtf6uT3LFCihH/ih7HfXYKzNUm8egtMqOoQFB
5g7xkyvEvd8VVj0UIA200Rl5aUCfHu314mtEkk2QCt3K1PJWDYe1qlUjgL7K1zEPkCZqqsuCiMu8
Q7Drk4FYMtL64PjVcqyd9mKo+mtpoKVCzvxypYp2je3wxcgaFZw33VtgDJndV/S7Lsg7KpQXBck2
eiHVCwGW8rltD3YaHBm8uriy8fBOVdDDx0YqKB/QpGXc5SOukrbox5XgnX5Z/X/Ovqw5Ulzd9hcR
gQQI8QrknOl0pqcqvxC22wYEYkYMv/4uvG+cbWNH5ulTDx0V4S4LCSF9wxo0pnyeqmjJBepp+KeD
B7JYA551D/a4ScM9LEMiH3WsehFZGgTFJKOPOSBta+SGUKTuyvjQBZWxt1XZeppq6yV0WVJADVjj
3PIYBVyQ1MfBEyyQhwp1m/2QAT+qs+zGHqpiVarE2GqoB8E+KOLd64AT7CwrlpxoFyWNryVEHfq4
rDZ6H0LhV6pwkTYo5fdBwo/60KYQhRPWNh5p8T6YJuCppWbYR1NX5SNLDdRbGwuiFnnTHrvefrNI
8WKD4+QGaOdu6y7mi0GTNuhU9akxm6dMSmAWEj1dxEYYr9K+c3zmtAWkR0u1JLqmr2yHKBd1xr1m
9iBu6/EOvRtUAfOu8YFcMZYjtu3G6GTrdc0oFyatHrjojkHTcVd2AnXG2OwXui6IlyBaXEW1TRc2
A9yRtyCJRzpwEnjqJSRp/8A0BRwZW4PBgFG+mHEbLQVO21Xct9keBFf48pT9NhrC8QSAZueleVKs
slJAa7tLtQXiUbEdIqfapLyGAoZJnpFLQXE+KVBVj0njB1qkDqQ81drgLAVpMtSU8+o+E2m4RIWv
RUnQHBdqIHSpSZZ4g0nepdbki9iCYFmAl7boCKhpadyFW/Aoe98JGABmUE1bwrPbuUN+D0tFOFW6
TR7Lk0aj1y6qStT8jXYrpVSnBHbJ3pXTFanA98OV4xynaEFAmhAiIHPId+80YWumwjjXqTSOhaVQ
CR5FQLcsDUNPdPGN0mXzDDXndE3NPFwMo9JvLz/Ej6jFhiiiYSM8NCfM5Ge08SVxxeWZD0IXxmmy
lJzsBYzV/4YpO+sx4taaxpnAkpN2mw4Hk++fN4Cl1ihCg55gxRKjGu6ybbtSuD9860mu6iUCBlji
ninwNmQhYC2i3V+e6CxF/88ToHVOga63kWfN4yY9NzOjQ1x10s0+W/CueYhGh+9gwW3kbqjksB01
vVvlEDZxBwm3DFNvE1QXpbZwgo49E5Tr/1x+pqnz9u3MQ8JOuQ1pSsBSIIQ4WxRmIZYTSWSfVWwW
7lBGxyAmd/9+DAPKWAa0bOC+6swKZtnAgcIfbHbWClwqQ0HOyHmsK4HCbxP5OsisPlaGqUzKBgmi
GnKUNC35EkBD/vJEfuSDU3kDRCQskw6cDuKw71uoThPK4UPNzgVfWZVP9kDB+PGqQEoGQZvbBsAD
7zqPbfqt83dkQC4eMpEQgUFY+n1UJUd03kXLzsxBPFD1rmw6V6I5dXl2P5MtzA7hPEUBAKIsP3QN
4w4CraPWsLMBH3EXDDDI5pZA8wQwBeAafdIZAlrgS9dxUpvHJEb91+jlIrTsfR0jfofzoe806QGY
7gdidSGiXFNzuUpQiZeD7ZJwfLn8yL+tzNcnnr10SFELTVQlO3f6YeDENfO/EHW9si4/8vHprTPA
4LA4WBT89/v650Zi9jkJMQoEaocFFCe86Bh/mi9nz1eFrn4E17PRZkmcnY19VPcYzTrKG/G3dqFe
DDXNZvcW3jcvjcd1VBBdcbo28M+1ZFCbAMkO2kkA+sxFa3qaCkBXuHnWMm2DTHytj+k/8Nx9u/zK
fpz2fKpsYHtxHUfxJw7ua2Wh6JXoKLokZxqSwOesOlQx0mQ5sm3W6G8lJT52F1TlUfO9PPJvE0RN
BYYgQEEDFjOrJeSNcLoGIPZzZn043XsQHC10my6P8fMUmmbnQEwLPEVgBGafalJHFmIljGFCxlAK
8EzGa2iNaU9/Pw2+D0G/78a01cexazCESuBQXw6u0d2KsVuh/uESdPN0+np5Tr+v23/nNFs3EMTb
AX5G5hl9vOXkSWe1iSv56fIoPy/Hz43x32Gmpf0SBqRljCsCaSeyaTe6Bz/4FNzyexiPI0Z7E+to
G1zTzJ/1mPA1T0PizyS7AGrTJ3H5y5Cl0SmW8sg6t1ms9tHQ0rXZ9KY7kr72Azq2iyAa3njJWjdR
2rCnUE7Y2EkX3FcVzd2SmTdAVCDKLegfvRKrLtWXA3ylvMtL89sLwBX9mf7q6O3N7mhuBUFQl7Z5
NkxEAyZxI4pmU3BNa+znwcNQHKYT05ZxA1/I9xcwBGOBCCoyz02qQ6Ndw0mz7BOgM7Irr/qXgcC+
AAPWRjFi0sv8PlA9SDpIlKLPMjXXcSiPGUlfBGHrnIcfl5fue1vi8w1TQP0R7sEVDJy82VA4Seow
7QfEt4WxNzIdgIOav0obwIJiICdD686XB/zl6zR1bqCM/QmTnEO8dS2uQxY2xjlQ6eDqhgzdIQDG
FJhTNGTbJdK1wa2SLrtyuP1y8Hwbd/b1mEFBkeKXxjm27JsEaERjyK6c3DMGxedifhtj2qdfPheW
pkFCYH50Ngdt3JSogqA5Fz2jHAQUjcXUKi9JPBWFn9FhCNeFlNfsgX/5EvAE4O9Nlwfk6mavs8XH
SSqZYXWf5QgnR2ireuEiXgkE88d6L/9JoVIXPl1+pZ89z9mJ+3XUz3X5Mm9amFYiFNaWKiAmQl5z
FyDt7DEm5Z8a+9ztekO6QkFVwAi54cZOZa2bDEA3p6gPwjHejTo0PGvgsduDoOiC2rBVbbhh5nDl
/vnEaV961vkFRGXXcy4NxCoK0nPZveFPYvqBn+zKd+nFnr2aUpyqdKU/aeuHPrvyBfy+E//nHX1G
U19Wq+S1tFRWGGeYhLjZeKDW+vL7uLIJ5r0JjZQWCQZMMabkw0w7AKz0cBVSa1heHuiXwwNuvoaF
T9kBhPAzXv4yE26iFKHMjp456myZ/R6x+AZX9XJKgeNs9C+P9uvnhdgBSrwEnZUfkVFEyjoMxpGe
a6rWlaZeo8b4CJr4PdF6P2Y4iBndNbX1zLX8WsdiusPn2wbsBNiooaqLv8y2TZ60JU0zRT+3Tb8x
XsGS9SZP4WoLG6zdNWWO3+dqIaiewNRQ6pyNZ9cjkdROMB58zqDYuU7puLIt6CFPJW/qLHWnvMni
wc3/HQv4P4cYrhyg1+EugJrD7BAbeyMABomRMwk2I8gGmYk6h7oKFac/FxSiw8BKoAUEEAub5bys
b/suHEv93BiP8Nr2OmmhX1dshv7GgQBxDwwASkm4Gzq3ljmE89Xm328npnO0VNG+RG4/R3LE6JMV
Ge8sRA2RlxSPrFxEaetSkh5JSdYAebkAGC901V/ZyJ8k99lmQvWUom1MOfRC+CxghLGhwcM+t84x
NCyMNF7FjvWS6qFnqp64FdojNXkMkhXocX4FhR5Sg5vLGWDH+kJG403SOP6YJl4EMrsS9sGAM2pm
d0tt+FurD8rec3g1dGB+pGP9aPV64Zb9v4RTfO6TKc4G0g/CuD97XFYZWE0mYuusqwc4UsCM+RVq
bokb6zsJJ9pBLOMIxol9ua3ER6HBpHawr5w/0232Yx3xcUzMnEkvd7aOaVl2kWJIlRp0jPJgLwIA
SaKdKCMvzAwvV3DLC94vbxv6y/GNbYs4Gx1vCEbONVlRcLKgneUgg3GIm8GHAwctjwvfzGw3iGqg
YQBlBRbRlh9R8NbF8ZJVziKIpUeMcddSNMT18JwphdSnOsjB9AoWeswZA1d0+0qMV0h1V553LsjB
O3je26lhngd7R23gKK9EkPQzRvz2GqCH4Uxa6Wjn4kXMTcLCxG6slAmsiGH+I7sOHY2G9kAe1H8L
CVS2GYFPGsaFxyOyMQrbWetdSFfJqA5qMJlHRTW4ABkBARjDLq7NemQM0HfyzXA0XKeMT1D9h7iT
3EKre+Ok4zuo9++h0A6aGnsga8tzahVPbKzeZEjlq2z49AXZjyINIrfXkW9A2GAADA21mBTEXgnQ
kV4472k0/JMZwR+nAK+qgcCoTjRYtWXln0kqM7Dad8n725YQYP4KOB1noHpVgt82ZQtUloFOhWlG
xK0zZ9Um6BGZ8D+WMTvi4dfMcg4sV5uaJh9VSl+7gRxpbnssa94Sllb4jfkRBblVFoSnEa2MSrX3
Vdm+F71chsZbJ/m+IdHKyeItienarsanLqbvXDQHCFLBLBBQph1k+8mxjXWcD23GV83kVRqE9j8R
p77TQtg8pLuxjA48aiXY4tFZWOGHVZVHjQ6LiDYropknRxK5DDJnCU3N0hUpX5t25jtVAvwaQAJA
7FlKmi4u5dbN2giYasfa2r1+SoPyTeTaHmjfWztqlrpk26Ilb3KEkTgnFTDTzB+b9q6k+SpOsDAA
WLqGyXY0DW6bvIGmttNt0kg/Upiqu8FobQdR3EYZdobWL3s0tp3cvgU8HqFzdqdk2noJsx6Sqr6t
wzgAohCtPltVcNqLIwY+AG09K4OKnkqih3KAA6HoEn1DsjxclrJB9zqUzO97/mRBpwmQWHkC+OvF
LsIG4We2Mm3cAJXipVt1DlYsavcjM2FaCBydHXY7UgDgywB4FagFerECxkbZAH1H2qOuoyZoUBEu
bBX8Y8b5bZMZWyG59BXTIexVyYOdxOtO77eA7qCLyV8LQU8OsbZZMb6qUvXovsZbkY9bs8k3pd0u
DavfBEnWu0EenrX0M5TOa0+vHL4QAdoujNO73nQqtxqGv3wM7o22sE+5EGutaynUxPTbwIJhqNOQ
fGsC55bY1WOqB9uk7IhXtpACUjEXXpwDNG5SqSGwQO7VVry7U6TbakbQ+5AIgwJpv8jy8V4Qw1wV
JTe2FsyIF7ClOitCfZNXpyolzwhTXnWjfVc1/WuW/CGELveijiGKLIlReDHpX7qkGfw0Nbu1bjeA
pRBR7SGxqw7JOBqnMiZsa4/QGKiqCk0vw/LqoMwnoKBxqqMcTX3e5LukiitPXJdim4clqB8jeTLR
44TtA/S0pn7Ql5A2Hns7NoMxPkd237pOdgz09B7SYWixacO7xfLbSc56awxwKjT4VhvM94bClefy
JTM/s+dPMYv+TGEAPhKV8bkV3S3ja5IGV26FmeYc2haziU4L8WWiSdVRNYVgnzXb+iZZ9GtQIj14
ZPkMaq/l/0Lx9UedeD7m7L7Wa6OyuwzTqhe9T/zUhxXOZlK21VbVitru5UX8kQZN1xL8ECH5hkIW
yo3fZ2ijezkCRWecw5JAWYugRZkuGa7Zy8P8zH4/qY5IC6Y3z8FR/j4O2q+Zwg1GzywJ+oVjJmrN
HbAvBwYCBS4t4kSrDCrqo6gaN9LoCfdxvo91EAmMmCFiSdE8TsyoXIS6/SfWqhj2kZF2GGP7Wifx
J/AKzwpipjWVeHX2Q6moz5xSH3IDGdshg8qDOsI0VK6TBXDuD3Jf70E9WijTDcEguBZuT8s9ixIQ
JDg62nuTxsan9tuXDadC1XSwXkfAT8jNSAcDeJO88MoEIxsIUZuw4EBJ9TUa05BBG8EUUXqbo+8f
PhdWfc10hf14HJQsuG4TY5JVB2f3+1sbplwvUOVwziKAk+9E6rgM12g9dldqMj8KXhC7wC6EuyM8
XuAMOtuGYddXxNC0/tyh8GSm8ZKAJTWYI0KG1Ge42bXY+efylvzk2X5d6+lDM5DamJRBbgcMge+T
MztTB2/IME+Wy1eQk/SZl/oa0AlwrrbQnXI174258CW7H9b2fbSetLeSpePT3TW5k/kyz59k+vmX
ty5CkVVhabOT4g8aiGY1RagiH6urOg2/HdxfpzzLJ+uu1Oxa5PzUbYtNcwy37TK8HxfUjRapd60w
/qMTODvJPoG6X6bVZ80I/Vkd0Kg9W8VrsuPipmjc9gFBQ7mCz82SR/6khByCiQU+mBvqQCR5qXf5
RV87UedMyARMIWhDAaKV7csXezmu0RJ3EQ2EXuFpV91QrlxLc6uIOOsRkeY2Zg0eGauiRdiLK6fp
vKQ0X9jZYZo0sGrMJXNOWQ6eEK/WRhNtyg5LV1u3kDy6cirh3JmdA/MNOn2+X96kLqxIb1HuPlMt
h/t3DtJUPqiXIgUpg0rnb5pWDwOcAUior0Jklm6WxY9GpT9yEiHiUQj/jWKvU9j8mlG3L+MaEVU4
eTiNte7VffEEb9mnvoU/qJYE3A0ShmPOtEO3jeOXbOh2acgfMtmsR6rvUyN5qHsODkidH/Ui91mV
LlidL3NZ3nFTHDpLvmVRn/lBCs+rUJ2rOHruYCvo9qH5N9L4h6D5jVNUC9sRCI1tA/X1zDxYAX9R
tDoQRy1ZB6ooGdeyjfzGKHu0Sw0oQrb5reOUNfwk+icnpisl4ueOkyNgETCJGsmpGxyoVUYZ5Axi
84SocR1p+TtE8YhfCG2B2+aEGUJawdxxHVVHJkG319JMujWv95XTqKVM82ztdGBQjpAexOPVJ7gk
rXJLvAJNlrtmiQpCX0HjICNW5TaVuk307FWW0alu63XX0S0wLKEXO0UOhqx5oxygh3rdWQ2D/lcY
9DhU0Y7k+RuIZOD8SyDAORxT40nVNu9RX44VInzWjd2hIP34VGoVAfysvYct1Ko0bNjWdSnC4aY/
cTgYVNS5qXK+E4322oTpRzDJLITtsGa1zbwmKSHHZQ69hy7OR1jBg3EYtUXFgPNKAQOAp85RdHQn
k+aMnXIo2gRxJG+ES1lJTlFcPlZlmPmJid8D9CZIcmiiOR254wycMmQNa1JWyRJAqJe2KY6dhryT
Z+FtxYGC1POXjjs3iclDHw2TZZTnOO7jPl9ySUPPqCmgxxFkRASIL4vKBmMROgAIvt120G5aC6Y/
LBmOkaOeAj4NZ4yog2fJeACxuXVJJMAnqJqHFvg5tLvIkubMdk3SROu85pAyKeibTIJdHAIYN9ay
AISMtFCbiNSfomCgPkc2XZcjaEi070+21R3sPIH1pR3B99Ah7w0oeSqiJVgLgCsjNDG9LAyPoVPi
wXsCkvL4kTk9yEANUFdpnKBAAJL2whxAHNLN4c6muLWLxiRwlLMrzzDbLRuNJ7sCDrrvAu7LQJMA
CmmtV1hBjPpZBB/MHrX9uuW5GxgI8UenOZVtiuKaiNREtQxWarDPtIYDm5IRUrqMHcdOvYYdSjeC
5zC0KsG4K4axQfFV7Ys8ABZST96TEqxos+/ZurNDuWiG1vBwYgxuj6PA1WD+7WWWgFR/I/I9VaCF
dWH8kTUp+Otagj3EWrUhjsA2b8lNjNdbKWtR09hAxUjlL6BjtdsgqV8JqSDS17TskRaF5QWsfxec
xX5tIwOtDZs9dqqNXVLp70EJmz2d5pCXHbtoX4NCueRpumppX0NMNwGZ3QpvNNlZ4LIBdS7kM6mg
R1+a8lEPs4+YSzCR+wQvmf/BFOSaxKSGqswAxJ+Q48JBsXahaHLDtR6zD8eH3ATNvbUrCIiCmgHR
D0gzmFlru/2YUFcDGMUltAXw0i4fE8GI26r0HDhwb6wLzj1qB1NW64xuUmp7yzBuHJGvmyh+GGyg
1mvQMTU7PgV1/0eirADOebWlJH4uDPvBGlIwLSBzvi4Cu9rpcjwXIHv1o7F2NKEv9SatPTuqeg+d
gsjLTe1QEVBEnOa5DW0w5ioQPIfohunaS9dV96oGlrlimEBkdihRhQog1Vi4kTOiXlJyNyHDKkjh
Pgjgc+g6Sb11SLNPiiL1amdcg2B6nzv6Btiup0yA5SZsB0BC+22M+XsZ6X9rVizbnPzTqAgfbOL8
jYbyOAz9R9RqgBxnGqh5waYeeAsSbAPRskFHV71utqjHBH6hOZZHHejZWMGTNuYD8MjRCm/pECYB
cNeDXmHzgw6EpPZWG41XQ4uex0G8UBTevRQl2ZZjE/fQuMdGzd7JqD2gsX/Lq9RHhW1LWvOOFQ40
TYzirKcgcJaGgg6Xg0ZZm3+ksAMKhCm8DksHbPkGVrVLQMUjH6zh3hNpfajGASvW+1ZIdnEWwW0X
vPXMYXeiwhmgGwrLDYa0UbEbwRJ4QLXDQUcrGHbahUfCBlS5XoIQQuw71Rt/nMqJXAUh4TIEll5q
+Q6VoXNoodAhM3hJWrkNRDU25RCt4q58UFz8pcCs2yJD+croPirRgrMehefQGOEWmjsrJvQd0M65
B8/WY9qMf6DyCvEHNryWvf4G8YRHwNx2U3fSKLubUdBDwo3C1aXznmTNMhnDP7zMz+iNrcu0FvfT
ueGlWb+JWS4XvdXvYocBwCvFTlHQbvTmQZpD6DVx9dYl3a7JGXNjAXVwCjiRWxkOKnBj8DcV+XtY
aHdpZr5FOjiKY5O9aZRrOH2c3NUZ0HUlF4esLLAA4kZvNHx+WFle629IpdaqCVE0yQUKjWYWgxzM
Mnw4KRK+Cr7BIH3GuNL9COQFbwBLHHjtAUxi4I+VUZ3CBiFrJ8tbKkc0j+sh9k04TecpZZ5DShTG
CoqYpXg0wi4B5aRG2Z9aqFpZ24gHmyrV0dlUXbJgqGT4dU4Dr6673VBWJ6OBNJAuyZ+aCyg0WMUN
1WLhoRV2l1aA7+HD9fM8I+veUHtLQR2i4Z0CJzYD8T0yF4CKDwveA1TSMY2hTNfBHtVUtynFF0Pq
9kVre4+HINWn5C4lCCCh3tHXxolk1cEJ09G1RXKjl8NJq5JdgmCJyTHzYJV5lJ35DIKfp6XqQBi5
obx61kKIFkFr5h82xtuyGHdw111XIlm2tfkUgVOiIArlWTFaVTlEISDmZe3rUr40+vCcmCJcd6J7
roMo8skQL1uDHQ0r3Kg8uQ+Dah/K/kbv830k2EbrYyBrjQyCAXWQIgoTWxXKBCQtfjQDa8EptpA+
DruG6tBMas8Zs+/TJFsjwuVeptJN04sz3NxOkOB+cljmgwQMKyYHjr+q1FzUrB8qu7ytgSEBZFC4
FYQjHFWAtWGnWxSaMi+tqg1t0vUYS4W6bwS6fZouVaW2pK4LVyO19BKpvddqXFuOfs9jCBGTegu+
xdIOhluiur+AlxeuOUADImLyTTmh8qJU/aFlDXoXp+eSVWiapqOxqFm5qnBvuVlnGSA+N55eko9c
Vz66B0vNcm6INjTQQjf3rDUMr8v5R5CaDzKlW0m0P2gLHUC/SbEbsnoDPOVDI6MdG9IXeygYCEAa
7OtGcIoLrhaOGF5N0Fqapn4ijrmwuHPfSbSsy/pU2e2qzNWH0Y4fLZwRyyHfW8N46mLynLH6TETw
IQd6hLYa/GpzHJkgOGygGfGYNijG5qP+6qAzB4uabaRDV0C2MWRpQEJaGJmWL+2mN9xMx71xJfmb
F7j+kytRE80XRiCmPUt5CeIoCdGG+FymYBj2vINYWBGINYolwFgARrzoFGLTIshgQFBmld/FAhWo
Ed1kZFmNl4YBA3gfuQNIHM21p7uSyc1rEB1Ms6KwRHthYD5J4YFq/+n3aMAsHK/+MyAGL3EwuHD8
87WN8ffK0sxh+7M0Up+VHVIRGQiEUQBJN8H/J/qhxujBRfdKAjnlo/NKy5d68Vz8t9NME2VryzxR
YPNx4K/DjbMy19eGmReR5vOZZangtBZ9WoTWyabmIjT128ZI3dJG9A9JfUtDKpJeE/L/NTP+MrV5
hUzTQ6KFU5unXth/YDW4JUD0At7jodnsXXMDu1pRmfL0L3l4iTsa3+Gonwrrn9EBQTDLDzgu7ytN
VusiZVsK+aMSGjtFWEGlR7/vkugjiuW9MkI/pC9NZLpVk992AYWynIN+yEGDbM7lfXVlT8+RNWXZ
Z2je5/opIC1ye7AQ49InqJ4bwclELnJ5tCt76xNs/2VJRgWiS9jF7ATpSbS1NGPLAR+zA+HlPYT6
R80rsuIBR/mVqtKnKP6FTT2HfYZarxVjVLPTmCJtlkFsPot+QJEa9DwvyGFKw1tyG4BWRMFN8WMg
CwHxiu6jAdeFoxXkQIL4r2zZvdlXD1QzV+j34X8T4KmB3AEOGareDeRyEh6P6xEt7xG8VLDeUDTQ
a0t6ElB5X9HgoeLJAERnZQOGMUSgIw9bFXTXipRXFvqz5f9loQVChMSo0JeYPOIm6ef/EGyu0YI/
1c++rys8HQAghYOICRcuc3ZgQyZwElbFqaSty4/whSwNXyzrFYgKAMz7idcspFzqS5yXLrmvVxr4
0KMHV8Pb9q56716v0W0+bbcvPc/sVOkLBayYwHumDII3iMKE0WxwmB0mY/bBzu5KgT5Ng2STpe9V
p+7bKt3FNNnk4NEZKJxkaNJHIO8CzA6M7yaEtmCC0hNR+lrX6l3co1/eFTsqldcPrSfz/aiD3pck
voAyAXHWSZCghxa8GoG1ZQRQvNZG0zndZVz4gg1eBQ9QCv0xY+ArVZaIY9WVRtiPSxS+NuhJgKkL
SRdAbmd9gHqEY08NYZCTae7g9haSfWn/W/AYBAu+jTE726ICNLLakQg51ya0qMtVswbfFW9W98Ui
9K/tsx9l2mk4ONRBg28yk/+EH33ZzrXD4ybts+FU8tuI3w/5Ncfv39YMSwWqj64DBjM/BlOuCOSR
sGZFnW61Rj3Fyl6B4Hmlc/JzGPge684EQ8Nf2FxONadVY4OQ0J961GL1AoWoF45G+uVD9udifR9k
eogvi5UYtq4rBTk8KlB0Hu3nQiRX5vHzbpue/8tEZtGIzNK6lTLrT5U/eGSZ3eqH+rnf4PhcpMvA
h7SP5faPoeHmt9If1uXTcO1I/3WWyFQJdsP00qYT8Mss83Esi8Ch6lTayQcFVxzohvDK5fjrGOim
QZoEzbP/wIS+jEFH4EsqaKGeVP8UqcfimtfPr9vhv7+fzVrzlROHfQqHn5NAjoSCJ5Lg9yK5wrX8
0c2FTBCe/39mMQd6linqOgGN+pMBdBfIwv5wCE/0n/gQe2rRbooXsuVor7BdtHBukbdc3o0/AozZ
6LOTQkk6SsvEGlrShus3ZCK8ckxf2wZACaA9e68ZkmuuWz9adLMx5w3KvM1Hh+ELiCGTNx6b9Gia
b4P4e3lm197etHu+7o4qC8uhD7qTAlBKClQNoL0f92//h1EgwTMpb0zd/9nXnJbZADApRuEMnklw
Mmq0AOTo8UqE9Otkvgwz+6D7vg96CfDPSQsesg4kdg2EsyhZXJ7Mrx/Ul1Fm4YJMerMtE2x4hjw+
btdCXLn7ft1tJsysPsF7P0DNRQsQSNtitSC96Pb1PWwoAZJAGRH03z4M/g/ng6kDvg+9dnxi82sp
NHtSsaKuT5nxWpebBM2Ey+v1E9OCG9wGXRtfL1ig1txJvEfvIhTV5zk7LhPktkdraazjQ7AUj86p
vs+XYnsN1/BzDTEm/FZ0uJYAZDLHoNqjpVKtwnkRZ1DUvisACxvUjnSGO8TVlQ3xIws0EDwy6EkB
sAyW8Hx3Q1RbZBmaoic25oe+G28bJzjGNvnLOSrFeXxb5Bm7sqg/t/r3MWdbvbVyAccXbHWwAKA5
+05ovUiHa3Dwn1sdnG94k2JrYA1xTX0/HUaoVQxG2lanrpt0SPjC1vjd5d1xbYjp518OoFbnSQ/+
dXZCv8QzshBNyWsb8Je1wiwAjWbAJANeMosltWp0clVjiAaCr1X3RsJjy+8vT+OXYGJaKqDWqTUp
ks2v8s6sdC0E/uyklZAgjuI7ZbdvPCt2UAh/lzGMg8v8rpXsFQ0q6CmN5YqV/VI3m2PR29RviQUY
MPppKIWSRZsgRK97+1z1+V+Q/Ih/+Wl/WxFzkuhCqDjRZqeff1l0B305FrYVyr4on0IkGerM4R7l
/Cvy1r/c2hSx7n/Hme3SBihFbB+UlxufLPk7SnTWPjnBwgZ0ns4vkJbcwp96Gb3b+/jumgHU5+78
lkcZ30efHdQtmmyJFmJ0ATSIukfnZmEt8n2+0f0Ko14b77edbILuDpgieMJ0vqg00HsryIvqFFTc
9us234iMycXlN3dtkNmK6kWIBryBQbrwQxW78N/STKxpzSYm8ISOAips9sULLe+cvI7Ra2grj3Vo
K6GkH7Er4dwvpzNGwRg6OiK4GmZfZFMHndl0WnkKQZtBBxxyPO0iAREY1aYlB/Th8qL9+nGCNGvr
tsMnwuxsVkmbpYMpOLbe2D0FOnm2ImAdjDHcc4hcuSLhkTv0RgHdriBda1SYwHpPCs9NeEoMSBJp
nIO0YIpVI4x03dewuTHbg1azdpdqaeUVNQrMlx/6128UdFM4pbGJ2D5bIzAWI2glONlpbEtXn3g3
EKzi1yKzab/8+Ea+jDKLbK1UOs2YRNVpaCDpTe0lenpAL7mWKK/s3J+Fy2lrAWtIcCtDf21eF296
JyclMB2nTzmCx+pO+MqdoK0CAlxXxd5+Wz6UZ6HviF4ZsqvZKy8so+ZSp9kpIRLCwYUfOJA5lefL
L+m35fs6yvS5fjlIbdjz9aKL8lNpwumA/EF675Y65HGufDC/hBiIYeC1M/GTfloYi0E2QOwEgMUT
SDxBFgyCta0w/h9p57UbObJl0S8iQG9eSaaVlFLKlvRClKQqega9+/pZ7AvMVWUllOgZoNHoh4Yi
6cKcs/fafqRYHdIJcdAyrfBmFPfr7y/w3HzzdeCT+Qbuek5XOqiOCQRbFU4qqNYLQ5x9Mb6OcTJP
y/Tkk1bOx2OyS++tbbDr1ssc/R+x3KUj91/m+WWG+zraSXXNnA3NJuu0O4oowTRgYyoQhe11SG2a
TDyFknSndflOHWGro9r/KYeWZxFgMFJXrmbd08MKD4310lsvILu/v9vn5sWvv+2kHqAOpiNp1dQd
pw7NGj7UdtA8q36wlRz+0yWf6NlP5L8vlXVycu+lTIqtvOqOURb5gzjmEdaWS3gy7R8+xekU8+Wi
Tj2TE7q4vA+W7X9oXBc1ETNCQV1UmeySsHpUDs3UlkSFRGtqr6hAfFmD2mycPHlO0uAV6Fh3aLJ4
GyX0V9SZ0zDCbjcY652NNEOXHCIcMgssXDIabjMoaEut+KWs0xs56MKPelianqk2uEOR76VxftaU
fksIwl2RNjWF0fGnGZL5JCXqJjSQ25p1TsGzDHddiM5ZTbLfbSZ99As/pm6PqlW/pkV2iCLzaObD
pi/jDI1W8BPborWZBKd1qYCrZcnJJjXzu5AmW9m018U87fAX7g3w7Zne7gEpEhXXfyQWfyONV6Y0
b+iLb8aSamQwPEuS9NnF4jo1gxWZrD9yx7jpFRKFCMbY2kI66D3teWd6kxxnU5AYojuhbzmZ12uI
x4YBl6HUxJ7ctrDlR6Na5W0iv6t1JrltG+Ahii3culqjeBoMfzcPx50y0cfpB2w/dpyVz3jF63XZ
jYlfK4NxHY1kV6Vi4DlVtYdePV2lRppDiq9q1xjSJ6rRmqu3arZK0jb8adhJw5XKBsK2BNy6RSXR
63Tya+V5TN0Q4ZPfaSLjX8lHI/RfdtdWN4oWtz/FZAWmp9lBstaaZrySNJRaoSmmnSzpiHlszLeV
LWNGRyu5RvnARChLSB3rlopd0340BMu6wgzfwTL+Tsc0uo7jvn+ZgKFtRlUQfhBZsBSdWNoF9tR7
FnsRzwSftxujvn4oIpIqEAHZd6JckJ2TUWDKSbjhupb3V5qdOCsUkf1VJ/WQ21DF+GicnrMkOZqh
sSaU/RldSAkpXzE3qD/C7YTtIHfVJsf0PcW/jCE3sZvln0IR2d5Kl7W3GZOViOJrsotiPx5R1vcT
ly2CIffRn6CQk+f73o63tpSJtZoS0oFzat7Whfxuwr9fweaW6LEp7ZqcBYkVIdT3Cu2TdQ6dTrMU
KN6GTYL7kByGaZDdJuhmr6j1ke+FfLO8KO6DFpxhY0IuD7P4ZzN0v7M4QINqW+9J5ATrhpwRtbYn
D4tphZpM+sDH+xw45U2oi1ulbe+N2UKisuDnVAIASHhChMTHG66V0nxKDA2lwqzfFANbDCXTyGKR
B3NVSOA4a4QiIEINb0zmK8JElJXMkiZboLfAnaAy4Z2EzMQ1pgYo9abRYVfGyCOiMtkrGhvJqqBA
YpbySzyJynMsw3Z5VX/UZbuW5O4ubOMfsqSOnp6TVWqnxlbng3RTHbkWYRDjWhPzoXDQEC7aPoP7
7s49f2MahIa6S5GpXMmKZxst+MHy1ZYV4RtBmcEapAxZDKsuHg+tofqliW7UIlrOY/f7nDrJTpfq
FxvQijPq95ksPdiAU8e5fWx763ekBm8i7h+tLD06xZi5mgT4NJ+DcqPz9O6E03bexBSyJikNCZYm
d5titBGGQlhEvR4/Kgo0WUN/RjDEmhmNW6uwobgPvx010zfjhMoEt6XkG8UgublSHICGfliFyVcg
t2trRmcGGzPYGWZNXTOPZVRFFCzAAYfeLGWVq5ZWyTvIXlednml65z5aGlKP+ZA0nGxlCL4zDtS3
iS6iFamvAk3kSg3JTuHjOjId5r7d3JWKLxVro80oEwfNyyjX96mSqK2b4AnyUxWaUqZUttciGl3h
sgHEXwXpSrTWduTdrC08opJGndVYJDmWgDY7RmVxg1PQui3LuV9ZedK4cqApeycwIl9WI7D9c2rU
D1NXVK9xnWrkc9gVnsYqJW/FLNsrpcKOOep70dnVa6Vp8gPoxXSlJz2r8FT1uL3bQ4mmb2tbobap
8Sa+oRdVrvA4SY+yJLTbvuvtj9muaFGGReLbAxFAY5VrK7PlXkJLFRvhdDOW2USGhGpCA47qeT8M
ElFIanw/B2F8obdxZmk3gSMqtkGoKzbwk30pHP28zbusOIa5DbBSQd1XPlqavPl+v3LuiP3HOMvv
+LL/jcLI4B89P9a89NssDw+o9lTPxBnnJ/N8PUcOOIT4oWmkO5JurpVpQvxj/prH8MJx6dK+zjo5
yWRYbkQ82P1xKoDXmMOThPs9nG4HeVoZWUt1TPYpRez76bkeqr0VGG+1IDJovjFyYqrEL1byX8W/
plCdbDdPi5/aMEwNOxPUzEtEjlYCX+1xQV9SHZ154F93tdbJA2e36rSysNtjgGu0rgtvgilqEmd5
4YGfO/BwHIWjBl0AzfLJqTQIpjmxW84DZL/8BqtFLs1LuueU7MU7+aFfhd6IsO0pupCCfO7ylg3C
Ul3BzHfKQIsIenPaMgMmyrOVmtG1iAdTol/fX90/2NCTraoBcom+s6o5DijBP19nlreE2PVUHKey
pp2kSPtmNE1CgOIfXdX/jO3sgHr5QcUnz6lVexCa1npWqD9XBluCWNTHsZJ/h3P8ZAViPyriqDV0
wwx2IwOgZo18JbeQike2JSUMwuhJ7uabIZvexyA+lkm0ztoeJXqRjJs5DitvSoJf1CByPw3T3h+o
FLosYKjWZ5J70iLdqCGW8DBJFTcO49grneTYInDtgnQkosqqkdfqP+0mOIowfcuy8pH/dS3MeTfy
U7wpVqa9lJW4nhcZPDrsSziKM8dHjI0cWMFPghn4i9MaaWNrVaI89qa4RSr30OjAfS88tb9LGH+M
cXqgC8p8nKOsPLboMxXzTSjFCmS6//0o56a6P4Y5OZvF1mD2zLbiaN84t8WdAn+13uY8WHhE2arY
XDyonvnULNQCvIb/sQuefGq0mVrQNrY4ypMHoXslNtl7fIx8YxXv2Nl45VvyFqwuVTHPHEGpkbMd
hCaNc/Yf2PSXGX0QAFwjw6phvdIIJLhhFr/UuvKwcBHI8vH9TT1T1oBOoQFd4lAOHOvknsqQJwq1
Rtmc9+V9ENhE6garKeOwkjT3uei2k1Reeo7LbfvrG6dRoxkAdZcm25/feC3XqSL1U3GcYkB5kHau
2NGt64LwKVn90IQ+sUZTkqpyAlGHsvwZ9vK/v2xD/vITTt7YQumDhAp8fmzDcYvvN3dTNnhupKU/
WdEnNt8ZIVzExX5/t89MorygbIUB+wCCPT2Iy4MyjWlj5cfI2kVpuJE1H//IhS3BmUf6xyAny/BA
Yl8QttxeIYuPYJw4di/7rTyXHjC/4hca1b0j2gtanjPzDGo2QL3/1HhB7//5UItgNMBahxRLk+Su
xY3n1SPq9+/v35kPkpAZzUTayxpB6svJIElool818iPJgjO48NlOOXkFV135f5nTTLZti1SIF0U5
hZqqk55NSmwmx17DZ9GDO3LgVRjJhY/hzMMiJsXUCOvUzYUo+ecV9eooD9OcFscCVK4DrWdU7yUK
4nJfrZvs1pzfv7+D5yZRBmRKc5hbUEefPCdrHFIRRXaJALinr+DNbrDrvdkjug6VvRde9Maemc7+
2KBqf15hDh56UMvlmVkNOZ2msZ0b8uraYuDwfgzk6OX7KzzzIv4x3vIOfZk+q64vml7W8uM4JG/z
0s8c5/LCy372LgK8lUnUWHBHp73GuRpEMadBQiVd9mYfy1To4QfjPuJj/Ji26v2/v6gv4xknhUK2
CVndJV1yDFPhNda9ZFwKzDlXAza/DnGy2LUaHkBB7sVxEup9XwUdgvgcP05EcxKb6gsto5+YBTPX
whAHkbkBDJPrGwPRwvfXevbm2oT3gTlfBFOnnx4JKJRQ+pmu4W74qXsZR1yfOJbl3lKeDD3HxyH7
/ZjLxHGyJJlfh1RPX5ppVjJbrsmNBJRt6hhlXkozuYa9GbUf2YANRLrw5Z/5LhbVGUACVWXdPd3H
Y6s1mhw45FEQbR5074b1llMhwj5LSOHT95f3Tzvv5PoshVw+EPELOvWvhacNE3nCxAz3YF63Owqe
24/OL+4vd33ODkW3B3IdrXg2TifvkaaTEqsCHOPpGWt4AytsXzw7aZ8dL8mTz93Cr0OdPLVBL6aK
a66Ojpm4moLJSFfclmggytfsxLuHC3fxzGTNCR3MIZMnFOhTnLeqs7Q6tV0d2w+8obfm7+ZQvypb
xytX+oe1Lxp3/C37gCv8i9jD5VJOH+DXoU9mNS0ubAIyRHU04ZOEW2UrednVvMfI40m7i6NdutDl
xn+ZQ3U7jpwiZ7SelyXaBZvG1bbJmphdX9nMnrrmg1yJteRfeqLnvn1uMVtStODgD09X+D6Ph1kj
feuIU7TcUVUmuxYU0oO4VrzWa2+ad+dCx+cv8Cn1ga9DLqF3Xy9WlA2t5YgXlgslMQ1Ke+K3cIxJ
fXK7J6hoV8t+3zlih/fzZlNslF0ju9Hmwsu1DPPXE6bXbKtsN4hKPtnbaDnpy07W0AcOlJK8UtK5
kXJ24kFnP5zb9kHuSxhhYqNCt7ow9rIGfzP2aR8KgLsZpfXEXBQZP3v5V9W8VMBY2NJ5ZQ8PpVae
7N64TyWbzUmGM/dHrP688BvO7O2QMyNPo9HOTKWdXD8JE7YaJTx57FgrYx1fJX60Vq4W8uxCZOnu
2qfh6uIR7/yV/++o+unDT8dErrPluwpDN3CyXV1cqdERKJhHQdPDJu9rBnUEUm8AVVSNhef2UoPu
3DT25cr1kxkzsy285mqBFkMptgnu6bYES9MaR+qZcXBJEWRcuNH6yazZG8pQqnLOJRfBp1oSpT23
MxyNjDBmmGJ1t2n75N5Qpp8Eg74UUM69brZWUQDqjoYWVnwVJ3FcPMxjd0iK7LVw4t6bxnwHQ+9B
n6cHTZvWfdQd6P884c16UrsJ0SkKELdRCXpj3gYA0maHWItVX4lD0PNhaXmlCmEpnbQC2kUmfG2Q
dd+2AWE581HgXu4HjMCDw7PoDUJYIkk6Rvx5v54cksusmg0tNqB+DnGkGyS/ZdljalWyW1GeXiOJ
yFwlwIhh1RW9iajxUWq/pxZRxbp1LU0yelgRLoGzQNv1lvkuRaEyx1O7p4iceqESv4SiBRLS03zr
qgcz0w950P3IZueAFFJ1R6ckdciOtFdwOytdSR2Pk9cql6XrsVXe2jG13YTAaxej5ntfBwqIPO0w
DuVerqViOwVRvZqM+hYGxmOnDb+sWr0fl2Cmjnz5NH0EB06id+dcFYr9IBrpQ3K6D4Sqd1E57Uyy
spRGe6STpbhln3x2VnJbt+WzYobXESiFJpegKhnXSR3+EEOxiWWFzOqkvou04DY1sJu2hf4YSfUK
e/ntaIcKTteY2YgufCz41VIzvPededWGbePagXzlBOPOrpTPpIEIGw7yLTy+29mU13ZA0KIwQS00
NqQ8umySlB91Ff4BHa2FHHcFarGHS4HHIyD03QBI5kaxuJkC6wcetm2gjNemaEfPmvRy/f1Mc+aA
8HWiORVYhTkR1Zrc1kdHFButtv242/3/Rlh+wZflUzgN2JsiEEdBOw5jRl7++H4A9Vyt/Y+LODnG
kYgW643plMfAgAhhCsiuSlFckeVbeWo5XwuCFt2m0ncUJTdFnW7twcpXsFSfMc0+TrpEBjzSRJfm
PyKLQt8XvDy7dOp+6UvFoOqG30ogf+Zl+AxHljOHnnesA0ax7qXA2qWV3VH1lFmk6deuYpL2Hhoz
XaYt1sa5rn+oDiWUqGrvclN5tktwUGSEYGITh1HtrqxWfmq0gc/ZSK/0mTRqUDC51yaAMpUszz2t
Lfd2S7R8U1U7IdLCpyyjb3UnvU/MjKNyWvUoyw3Ak/OEhqQrb/rR+dQndTPo829lap/TYboJCtLF
Sv01CKdVGuOhJNHRIYxKJYm5owNSVMWNU+e3ZRtR9pJolWGgX03waMEf/RxjbWeOqE+GXrmWtWlV
ThZG6PQRKwlMBdoIhpXtTBWN8Zg9FLqykfHrubNIPjnePvVZsq109hFJdJ06wXNIKLvf1vUtwIe7
UY2p3GdMLJFWHvp0MjZdBG0nN2I3wEcOblTbdEZyl/AGeUYiH1OTZolhjJ8IdtXNPLHhlMUbVYoR
RE7+GlbBUbb6H2EIqy5UeesK6WZK522gdsKf1fBQiWaCtjl+mHKRuiW2fBzuMF/CMrsxHOgUUtK7
llZlK8QAO9UudpAyUrcNRq62NHZyrt+VpngLyk6GvBLuq7pZd4WKSi8FypD3v3hVcg/p7N00Jc8k
PV7XdfAhdR0IKAIxlT5CDlHSMy1KMkES2qtNl2+yStkrvfzWZ+qDXk+fAus4J5gNsB529aBp3Fzm
TXGCZDdbOUiZeFq1s3rIE6LkM1P5NVnpU1GZ6yhuNiHZQl4FLEpuZsvjNOfrZjX59QAvoRhIAE0l
3LqWvK+j7EeTRa9KKn9GRgy5ItKuSMtQ/D5A4NXaaP6EkO5KMmFJ1eWh1EMEWkG+q4cCRMYUvZs9
iQyFyN4LIdZNKG3asZ5RScR3cjtel335e9bt12B0Xkutx+FphzsoIjdmqLw0Wu6svp8T/kGr/b2J
++9W5uSI4FQwhWdbogq/Fs/mb+XaAr+Wb9Rd8lw/O/vpQd0OW+Xu+1HPbiYMYykkLck89kl1R65G
FbcEjXMJ2JCSmFf1ojeQbPjd2Zz/e6cEW/Uvo51MrLmlBl2MHuHoxBbU4dF1cnFpf3R2H/5ljJOZ
1VQiJbRAFxEqJw5Md9sPYyNt1G1zYaBLd+7kcY0aJdMSHia4jejBacBFyfbkE+oZeUVeX4qiOifA
/ePWnR7pcjaVRluXmNY7Yy0f4wOlHNFwyPGVR+VK8opt40vHyYFh6/XiCiLEW7y+eLI8e479cneX
k+eXpbFQWj0t+6A8llO709p0I4vOjQuxKbsDXfq2eM41dV2X0qGV8tGdo0uEwuXx/fWVsNmD3y9T
fjmt3CWyMk6KGdMPqw1XZ8ZvcaxH/XTpazx7sPjvOKcVuzJa9EE2PTFsajdGOwm/agQ0nTK/7qqw
XQl5phM9jBQPs2zR6pieLfKXPJj2ZQEv6/vP9MJVGydHDLuaQkdJjORYUymBzwioQ2WZli8cJC8N
c3K0qNRSrcekLY/kwa26ShyNQt0b+SU44fndz5ebezLrBBTU6eZyOfZNcMwPKaDWeUvaZ7wLb4xV
8iz7uR8D0XmH5/f6/Z38K4Din3LBl7FP5qA2jHKauxTQDXdYhVfaNt0gSjlcniDOHgu/DLTc7C+f
yjR0A3v05YsNhedo72Xb0RKQfIG3PO9/f39Zy68+/Sy+9AFPk2q6KWi1zqL6AE46dqe+Z2UDUXPh
NTxXVwKhQ3EHJ83f/RtLtdpe1QO6jaZ01S0kydqRLF585Uq30g0h5J0PHOWSMmUpHZxcnM23vlRV
6LL8ZfLN7CK2gwwbypJurm3zTbzT1/r2or38zOXZtrHYK5e+7V9GPjiNKGAaemBlPLZuMKU3kYJ1
QZvlD83soTtV02OY57WrN9DVAMAZGD4ztpcS9CXQ26C7+pGg1NoPzGY312JNkMsWzdJGqkuvniDS
a+O7I+dP0YCYz44BRSlhdq0aRM8WHXULJRMy1U8IynEdeHMzPqimuQYsj8ZLNd67TDqgs/tMaue1
qJubPnCuqdYSSR3cjvGST6CPqm+miEoSq9lW44yAzO4uLUZnpgliVMj1XAyJtL1OPl8ts5BLcsRn
6YMXH3m4YPzltPj9K/33AkvBlIq3yiWatIROVjy70bIAJIZ6VGI410ma7WyIGr5Qe82NENV6/344
eAZ4rcj9WXycf36uYSWjMpJGhWK0c9XV4zvgR9eau2NOaPb/YSiAyVC1bcUyTktlht53Ucb7fswG
zS8y9bPTnX3aJHdjdsEIe+4eGg6GUZyc5KifOqrKnA4+tkCFvghpC71BiOdbFUp3Qjp+f0l/T3Ym
JDMLURM130U19+fdy5NAsg2QhceuTd2p2Vf2jwz8B0le0AMvKhAujXay9yqUMeO34LGStvNaW7ef
Yp+s+6tgHe8GX1nNb6TL+dCRt99f5Jl1C7MVfAiuUzMJ5ju5SjpQpjU3GW0mv9zlz9GjtS4eiC7y
jDfz0Thqv2EI+U3jTRtz9f3Qf0+Bf458csVlSCiElDNyX++EFXrZEN+N4ZWVbeY8vtLimFz7C2/p
GdcxY2oEWpqaQjDs6WfeIjHkIMtdhp42AuA85PveXgdb/UNdD7v4E3wZPkzXvnCpf7+zfw57skBP
slJVgnDXY1P+AkFGqepeA6LTUcj+/p4uT+vPZYWBaAUtWZCOTRzFn+9slVplXxQhA2myH6CrHJLS
I5HlwvWcv49fxjl5dqDCSxlM2vLWKOt6Z3pT5QZ+s4YX6pX7cdV65Ua8fH9tfy9lf17byeSpS4Ok
mSVNkbh8DnOC3sdnvdrW8g7h3cpQs0tNmL9PXYzHvAn9B1HjX7QZpRjsjA1dfaxWhF6sidemD1v8
o/BqfsjrZJv6xGJckwCzFld27l76Ps7f5C8/4GTrqjaGXg4kEXCT9b22pgxQuOE+9VJuukeh6Cj5
0U164S6fObMjikUEpYPBB7ZzWvqXrTjvUBAKdia9z1cChN54WVqm1y/jyib4aO/4n98/2TOWYMbU
UbYQ3I336PQsMBlJHwt7ro4yBHxFuBNC8930FCPpPABQfQ4euutkm22b2+ohOur3F4Y/99V8Hf7k
RuMWcjqCs5b9c+8v3TakPNsF8mQi5LO34iH0//3SzBWTrmAt8iQOfsvk+GUnreVU1+SBuwwdgPI3
YEL2RnGx1i8mYZ+5OPrseM8dHVAzQXF/jhQkQzvRwyyODgXHWKaTUMB+LXTilr6/jX/v101EnRjl
KDUihjrVDSXVkAam2oqj2unHQs73sbikkftrHiW4Y9nLspnRDShQJ3dNHiqprEcUUFUeZP6k4WVp
bdVVI+W1oz3z/fUo/xEG/DGdMh6rIzs10B4sjydn1AmmOfbVOD3my05YjrvrPI2HjRKSl2Qvem1A
KcuBwbqn5Dy6jUPLhVt9Zwn9tW5SbFDho5rQY6jC9HNoiLWC9O6qlvFbdppVWiu5NyrJZ6CAZZok
fwpIfgrVcWMPYDcIJybl4kYWiYYEY3wazHodZsPdhDsG/CfqpaF96Et5Gxp4WHpt3bdpTE3SqT14
oPcBPeRrOYMHXom2dmWY5EFZ7lUY5KsqYT8ohrtZ9FCcc/2+yW1MUkA53MppHXjPKqlYgbwJJEJC
kbJtEkeU67EOX7XKpmIrVz9rddgmZkgLqHHn5AYbEpa2O6cDKVs4QAez3oE0bJElmgwbtY2v06mu
tuFIMUHIB6cmVkudmrUq1x+dkz5Qpr4JnPigatHvGLWN2yROD6uekPKgWw9WfSgSFbxxSVz86Myv
Wpw8OsN0N9Xhnak1izkZuGDXl7vEDrDgqPeBigOknw6q1Tu+Yhhb00qPjQJVWubdJ73kKSe7JOgo
rcZR+GBo6YOFm2gBlnhsmnNX7uxo4QPvlaXJHOiPjkgn3wwAsNDMM71EDxx6sJNOdFOT7RIl/+za
mCw9GQhuVSlL+LfWrcspKQ5zlYSHGamUG5iZAVQ1WZFhQH4KPbNxUJOVI3ck+UQF3hC8UEKKydkN
MnvJDMS+UohbLQg+NIwdXl7YV2ox957TjJWLlE14XS0luxIvwNas8Oc5RoY1zsColWX3YgAbGxfp
9IDoL89dy2qvxxRuvmXxxFJlWyy186RJ9/Ew3qD/iVfj6NyZxvzDGVsoShFE67bsemDSskQyjkFQ
rQGwvzerdD0a1M7nyqG/2N6pInkbIjIohYL5R7EWFI6GjFYrdmM230qg2d2Uh3eX9XDLdRz4UNnJ
AZW1WlplkjxsaNtlvH1TsR4XdmKhBLA/qDK4UpjfOST1coic5TvH6IF5q86v0NRqLwC86CpCu56z
2Ng2ffc2yPJeqrR37IYyblL2C5LT+q2N9zEz2/soMG9M/aNoWqLoLXOtzvYmrhyscxMAf7vHvRUb
oHIHhVzZirO/3QFBLfXqceytQ6NpHyjnr4gVWGWzFeAAQ0VYxCJZtU3Js+1QTylOeYjE1K16mRsE
KP4+NzPVpY90sKPkrg/te7oaiZcGee/rk5Jsm6L5kAz7KR7oLFWAgz18vnA+imhdNwujpMBFKFnz
cxbLG3loIrwCycuQp36VaR9WN1kkIRSfckCWtjMkzS4yw8yzi17az0MR7iQ9eA+LYhdL1k8YGPq2
kKItoll4u/wX1kvy4/MwvC8zegmtUI7SNNONIUghTIuPuKwwhYnQtWHouGM8vfbOjCKbtI0kGsBV
N/h2jdB4lQPo6pMoS5fT1WHMebcM8kAtbBOA83XPkpy7biRhsnb2YUCMQjH1zDp6RImemUnThoS+
vLZk7rUvqXBm3j39VmsCZ1PF8S8pTkN/djTw/yJ7iqX4F32MwevYxfmx7lyjDfRxOUVuZET3YylK
F+PlT0TGt5Cpr9sw3WYtnt2BWzwYNylpFLvaLh/CNHkWyvwpDUB60nxL+sTNjP7F7SO4wzgvAGj/
dPLht9GQ8ZDkGmFrol0VrYq7Mmfm0rrK07PwqsRoget+E1iEACx2OnJukM4gURARvQdb2LuqKPdp
V22ZJV/4QX62dI+M0FxRpLJu2o6/VOfRixHQ+deU/l1o6W4ivm7dZaCe9RmzczhKq6LXgJ+LwlfM
lArVY8b7J6kAlBxx3YCpsGCg52n+iz66ibnaFK6CF2rVYpmlCzvWK5Y0Z5WEg002HrN/FUQknlhV
uBL99GIPCUAuK8uuZyO5rsYs384QP2o1e7CYnAi0k4XXLoFvoUKlJJr9OnZeCcfYZKhRvNak6Rk3
T2JsrupWz1kVCcpbchcbW9qUbbK225SautjPafyIn/MHxu91HWThpogH7Urqgh89C4sZg5QvSlo3
WBcTP1aK7EFqEtITY9JCpKnEhYe5kkuJAFVEvxwnJNUiw5Ccj8NrY9Bi6/Rg8ggu4UHp6VOrxb2r
NPJDbqBBmOZDUmX3DeHI4HWih0ETMZN5+aT3+dqIhs9RDbVVB9naNETD4gPyss2DbVzmq3hOXlLw
3prMXEeUx1NckIxlz+PamfofQ1Q4fO1ZwYQn/3BaiZmcmhtp9B/WlFpu39rCTyd11xfRLhL4aWF+
I2jILMj9zWxiryyHFZEgo8dy8llqA0xv2X5qmcTcUQOcW5MO4Eppr99VOK63pWTcNg4LhtOTGTXN
1jE2cQoHHWVvUgA2qjGu6kj1rSF6lIjU8GMhaoyj0sbupGtJsE+oi+ExGJMrLbd3rWNc9+HETBBF
TwXo2mIuD2Y6rpsxDdYsYVd9SeBlLL8l8QhoWJ4Iw83wK/SCTHC1rDA5MRfHpkRWAtmy5aC+5oP8
nk+AQ4t2Y8ueqkn7Qhf38zhu6jrcOI1+PTtz7oqBwIpgfMtV+1Fk9sBbae0co7jpemmbL3Y502G2
E73yoKrR1RwsUZ9jdYgy885U+zfMh7Nr56nua/H0UZvaNRvwygXvsutMMjJCyXDDQE29ZpBeuoHA
3qHlbQrN5K6Tplu71Y66iI82MRrEHvj5PD7UaXVf5Lirg1bZKF31ZCcVPtgqX89YSly+Dz5ayfit
ThFZCcp8ryh25gPJrfbjYO/7QroyCH+QK94kVAJRrvtqpD87eezFnbILmpYu97wKRooeUvibtJud
BIHVGMKnuSz8fkJ5ZtHHT6aH1nZIfuk2nfZO2suODehdm5hbM1NWeYwMhu73ZtbLfRe8KZCGxjm4
1+doY7bzU6O3W6TMm5n1Shtl4NSvbdofuo7ICsJITQ31QJJj9A2ACz4jMv+pB49yo3pqXBOL17ud
VLLJNf2kJxKNaMUuGmE8C0+VYw/ZzZXE041m+5aF2NeDlwpVk2njNceslDf30iRc8gN8EZmfA9nI
bmerXh3aq6JsNzBntlmAnHMglw/svJ3+jib65uDcE7yxY3OdGXgkC5RfYnT1ZRcO2aHP+v3YhvAN
Phtz2GYa168Eqy5XVlHSE0RFTkUQehU0gp7k6BHZgSjtg070l95Zg2emJAFrtvIUGM2uMBxm1WoT
kflQxg+aQykoy/n04TlGPzRUZUSsymb5IWNAWkggxAL6NAh8TYE/KbOXT4K1nMzPhSPfTi26ryFb
Vcawb51pKwdkmohwWzJBpbrmzkPwVv4PZWey2zjSddsnIhDsySlJ9ZZsWe4nhNOZxb7v+fR3Kb/B
TcuGhX9WQKEqLDIYzTl7r20GKL7mJb0AzzZ4BkhB8upuSl+kIFwj+DvJ+v3MKSqbMLgbpKQVaod3
4GiYBKWwoM9E15j5nqbeGU3k1pV+U8Y+nhCEZVUYblVRnXJOshyOVuUQedUsFmR3uLIU3USyPTmi
qG84DZ8wZxxsJVsNuPzbMvEMETileSZncNqWEU2zVlCCvzEC05H7al2c1QnduBOAAYeBPJTeeAhn
e5HqZ2mWb5vOXE570/cXicQyFmHD7oc/c4r4unjJIHWE58/azxZ+JrMIlasMeqdO6PSgc9+3Tc/W
XmUROjLO/LTJPNNv3LFncxjYcbI/XZAd7aZe+5VwNdF5SkFOARcJlcjaLLlVmrrkklDfS23JTtWB
kPO5MSWbpG9XWpH2zlg2hE0c8pTzh8ggr8lEl4fZktKZY06CmTkcff7DkMzF2Bg/RNlgb0fOVyb0
qgnkQByWsjzVcfUilAnFIFgWyhXGCAhaPuZjsDKj0eOMtG6UfFETg0Xuix1G6ygbV2ndespoODZZ
KvQDaJ2NXlZHh6mbAo4TAfEJ5M+U+Q5fliv4IkutXYAZeG2wfZKZ265gUWyiUdkooYHGu19rRXEC
x/fRz/PaNmZiFAxuOAT6NslaiSonjwkP7PGOqr4DVvZXYLQLaoVvKvk0RQSYxK83g/Zrqv31qHEG
1M3TaPzqiuwg6cMi1UZ3KijxiTRYi8R2rFZ2ZTFwDomWNhldYRh7U2CsoYa8mEXzW6hon5pxm7Gl
1am0GOCUJA3xSoS4O2EPSDfmCzJPNVkto1Sv7OAJkSeuMLOHvfEhF6RmtOIjMOv/4rwbHWoCNzH/
iREkt+kM56EP1llTb43pKUdHGOZUp1XtXinDbVCry6hJl3MrVrLByl12+1IgCooT6srZqS9KjjMj
cOvAK1ndrMSz0EBxd77ngTpqbS/n/iXqpSWm35vcEiTpRjeSGi2Gmkt/1SKVNPi6ZXgL4sGQikWu
FCCrIAewlm6aenxRTGtploO6sS19WMaaBoRBepwl5cPQKeFVYBzcdi7eQ4mvp5/ThwIkDRf0+qM8
G8cm/zimw0esokI0B/E0K/5uNLRHCgoP40A+MBYgfckWm0E+oDlHRg7Wdt9SFsTm7FDtUm6I07Ux
sMN1xrQ0ankjdcpWjapbvZ+fy6aA2t/sxzmjHSdXXgr5QhVA33OiiGWDHXhS9KOSSlulDKxlMmiv
6GpJeOuCVWiDJfQtMPc+d7SQdiy50Xioiu5GNynbSVb2mIZwdbKofqeqd9MVfFLkAfdu19iszgmf
2xm5Qooqt6/ZZELa43nGatOxsLiDyLp04sx2OxkG15PsXjvn27TD4I3CeAu09CmoMYbRynttEX2H
KkK9RErWZjCvlFqqFoU5vtYZO89chh99Ed/YFu0UqduLsCTLrFVXc2w/1gNXebM1nxttKN2hMX75
Uaut/KCE+ozCuZmlnrKG4hV6ui6tAcR93P+nRp25i/3mUQrVpym3XkeppwsqKe9+oG+D3Nj1rbbI
ZW2HkpHTuam+YG2UbgqNFN1I8ga/22UpGdVB9zAW/VoO0Jp1Ykk1hC6I3fKVpcd61JaWYdy2BcAr
lRkd9MfUYsEJYMAuPlg574Rv39HMNhaRVD23vb8Fpis5cqU/xE2+b0N73Uxs12oAh7+2If4XPnCl
USJEZux2fty/ciiOnHJSP2Ijeod57nt5UhEmM+A4tQZic6LmkGbNnlywj9Hg5NHX1Wug6YNb5ebT
UBTxoZiExk7CRzOJtvHm2acQUk+3dgPzeW4N4uSoikOMp99RlM+kvbP1R8Wb0VXvaWc8qkYVe13Y
SM4Qa8/smft2bD6QCZLqbUUbldTBrc5Kit9W2wyy1i/tQNrUMfxeVAh7qIDUNUas/6MpbXJg9Y6q
jb/yUqJXrUwcykDQrOpZu0f29qJ15cqyp2Oe4Zk0mvBxzMxiQWP/hSLUQe1iOXD6Rrfu0w4WU808
8OyheNGm1PCEVVGf8Y3n3I/j1dRIvykx6W4wDLonTYDutSRo+Oa49sWj2aPRy/4rzc5w56TjWqIT
355myV0mjJ2sJpzJfX8z0l+Ok3JbcdOrZ4ULkpm2npqP7FeVTmfIv8PjZiTbQhWH3tBv5XJ69xMw
SvX87neq6dpBc5DlaY1997c9UKSHbLIf45E4Il9sraa0l0GV+LTzRzKtUuXGyqyVksxHc45salRT
fT4eMckbBE6EpztBlO7jggkAvPpXOjc7TRjAOKPuMPsmUcOy/taJ+j8rq+/Dnqwc1LTYXac5dXMN
4lEGOGwxRHb86+cy7Jey8rkGixWc5wRcgp7W5/o1jINIq8YgPora/K8I61+zcc3t8LX/QHfH+ifs
4aKu3KfAp3RR6TTKWwLEpo2mKa4v6mWVzNuoKRZhSPmwN5603LpjD31EZP/mazOi42aVQoD0NbE3
xikD+9NRgIinK73orxa2z3+hfmEKaQz67pVaSkgAs8M5u+bM1qg21Eo8/Yp+8ssDV2j/6LS86Abj
/blsAFltVpMZqmjHIH6ppedBff8/vtCL//9Ft6WeS1UlBImHXe8t9blBF/zzAF8bZxcjXOgeWOdD
oUe2iRWW4hrOiuX5eVF71Rcci5x8IVrH3lzT2nzVM14Me36w//R0DLmqOHehQwg3YjstzCWa3aWx
KsnncnMvPdkLdTV0LjvlSnj6e7m6JmX80lHnD9DOVn4DPMQ5ZerzH5BkZS3VWTYf21FZ2abszpRu
i7Emwns/1a0rGfoiJOf158d9biB9apJcjHrxPqUpH5u6TedjP4bLwi7uyzj4ZcfmnzzFs1bK0jXq
xrWfefF6DamMzayZzoFRwZqy9SrZwAW7qp36yx796YddvE/QYkYRz7KGPlVeNo1DzeeN6wApjFt7
9ddq6AYnv3Wuhzf/RTH9NPRFH18OwrFVouE8NLmzG6qpqed7pjstyWhTnH4vedew3l/d1hfv8aKn
Pze6KGsWBr4aiFT35W24xG+Hw7m/r6+SWL9b0D7N1Yu2ZDyRJyqV/MLg/Rx5rq4DIpIdc6UuaEJd
+zSvPs+ztuCfTzOcuPmVbNpH+9TjtnAygl1AQf5uIie7U1hE8z/ZlX3rq7Lm4nlebCrl3LQV+iTz
WH4MC3omq+BNXcvPxTZYRG62IUzRyUC2PEbLa83lrz38z0Nf7hZFqOSFJQeEf29ISX2gEbWAI3fQ
vOyGlOcttUpEC7r38zrwpdF8MejF6qOPg6GNA4Mm85koR1arf06Yqq+s7leWG/1iuQmjBFdaK0xg
1ARP+kelT70+2sx1ug6Ux59/0rV5o18sNQmwvTHSZJ/s+PABj8dd48boAkgoHTyA4at0dQ2189Vu
fPEYL1YdEdl8iQqXQN0pb6xtfTsSFN959n/nvT7wrm6WX2QuF+NdLjWzqjSqzMlCWVFLYKeUV1Cw
XdD+mysP8/ywfljU/rpA//kIVVA6k24n0t/11N/SQF32z+bCXCkemrrrmI/vJiTYfRNjvIWc5VL+
SOLwcEZzascRm6iI76yIq2dz+vlXXRvk4nVxl5qm/Kx46AgQNSOoiTEPL77izPh2cf73t1y8JTo0
tRpXms75r92k1KIcyzP3xoe6mHbN7pqi/NqPutgKMuKBNDxaOqQZ+lPGAS+XVknuz0/uL3/ncj78
+5sutoDBiOq8nfmStVW5kZxia667vbWZn62NlTvcAF0FJn/pSnfhIxKIBZlLt/X+ep7hd+eJf/+O
i81Bi6Si9nv+Dqu76eX/mlVWlW5XOlHkmcGjOl/BMH4RsfDB/Tvcxb5QZSK3h4CwTcvwIphSMEVx
8lYbfS6unMyU777tf4b6++//+eIywkZDX7Yl1hLriIza3w6ryg0WTrRqls+jmz3M77qr7Qz4ENc2
IbDqX793eEXcI+Qzrow7xedNV4YhamesLUc9G9/TDB9dYFsflh5s20CR7gnS3prFuS7RSDelMt1r
/ozCjqJCLHcpfQyYA74+WOsuah86pT8Mhort0O+ehopSZmAa68boiZ8vifFWEDf5sXjRhn6Ffh+8
rJwTczcsxTSGm74Z3sQ4nQZDWU4tgdOztmwTQZ8iPSTVuJmbbtsCQHWGVtmVnXZrV+a9IbRtYJWH
uvNXoaI+9kWz67tsHwQZddNickcYSaKM381O38xivMMIeTMkJAFU/saoxCYX2jJWs50qByQz9NRC
pK7x6O/uatG8lYa81ot+SWrtJjNhlCIFOOphddfl83vaI4/R0vxj9gVyYy3f0iZaBkO9qVv5Junr
t3Eq3FkDDFjW/YOujIe+Lt8zYQHDmavKKbJpdrtx/tCk3HAliZu8UtKPh0xa5YXhCkDixAtbv5u2
e8EFqa5yi4sKkT3rVhp2vsCUk8RDt4hitdvIHd19q4H3LNpfmmz1njXKe6BQx8iWw4NZnGm5CcVe
0ZKCjMwPAX2qFIvE5tgsN3xOgdat5yr/RZOAeG5rvi3K7A4r6D7RZLqzVLBIl6xL+rFTvhak3oOp
aZw2DReU2G7ivFrFKAA6ePBlrzyH0hA4PBrygkXkBUa6KX3jnib5uuS5h7V/RBDAxVyIdRhwGNFW
vJ9D3B2Jpl73IZ7PqTJo9Ia7BpGnRwKB74zJ+Ogb3bQq0eVQo7H+wMue8EBI+zSHsWvJ6a2eNTu1
MklpkdZmI17MCcEXwU8ut/4HGBKlA6qcMj4V93g2KDAa2osuWQv4rqgspht/oHQ5iu4P4qZ7Ga8s
IFrlVCa0vmb6iakaU//MZ48Sx0HRk1OiN72TJ5S2hI9WyGZrtuVNUqsv7WC/N0i6zEFtKBn574F8
fkUFjY/INwAaqGnsmHZbL+eyeitz+6QN2KqTWgkXfQlxMp0idW0D3gISOd0Eul6vK9iwTplEfxSd
ZakM55UIaLg2Kr39ftvx2hca839qQVs26ehg46fTr42/E8pQqpGgXStmAx4wHNuwLh4KRXprsVo5
eYPQbUrFWkqTQ2uHFsbwULnr1Ib+sqkZbhKmBG2b9W8F6ekiGadoUfgCmLRSPKmTNLmaBgxdo/Hn
BzSYgmEs6YfN81av7Uc5nE9xjPPZtMm8HntWbi2WIlhRlO40+7nMBxMNXLhpm/pN68a9Osm71sof
S9NEh2ai3QkLZReF/s15yXIaDb1Zki7h+j8RcCovZabdFdm9/d39RyXO6yxiJB9GvtTd231qd02l
z0fVz9JFW5i/JJVE4oiKYT+CqtOsvl0MqramR/xeFroBjnl8LVpg4WHT3ydZjZ2HuuMqUsTKKMI3
khkHaIH2BFd41lbyHN3J+kwkBPgFpjoNbhy+C4hSN007/0lL/1YUihvYVMxBMztFNy3yIBJkIVV/
NJ+ydtVO2ZI68E5rxGEyx1VkKnR1oqM6JLJDfAjt7HFHHv0BlNOb1IaH3mrPAphHKdZ35lyewtZY
gqBdAe65g3Ps2SJ/SeaJJr2xR3C7NJTME1V5QMSwrPTAy2V5YcbBvun1fdyYd5POr1UG5WRP9iup
Xve9X7+2pCqn1LvdpskICTPRLlF0eyia/LfeB/vOrj+QJqyjoOXSXtrP2pgRJl3W2X4o8/8IAx4h
Sqv70qTlVxl4ArUUT5SGyUGjQ5wG6n/x1LwQYO4FWk3Oq5Cf47AilFwFE6yY5Ai2N4ElPfD5vsVZ
uzWG8oMgswch07MoaY3myY3o8mXdR+/B1J20Kl4NdbxAo7tKRH1I8Niui0KdVjDE7wfdvh3ldCv6
sXAzxdgkIx73GTj23J7jD9ISEL1S/Rkj+DMJNfugAVncN+YJTMF72CjvnRrdIZl5ZXVVlh2JZM4g
oXOMrQeuESxkorwFSHsX6flCSecXIU832Yx+tRfZk62ROxDOW6m0t1GrPwRFvaSZfSgnW0OGwrC5
Dft9kLe0KXdNU/NVjB3dIuCqS0mevZT4dVWEkGY7QS4uhWUEhPdDWd9pvrawwYlBLtcPUc2ni17j
GIMTdzQtvslMrqGQPnpVf7Tz9HYMEvQUcbhOEUVWKuXonGgY1zjviWOneSDZPrS5LrGmyndhzlqH
DuI5jvxw0SbyrxaeGSnymooqxDoh9oPEMIbpdsCCRoc33WaB9KT39lbQAHHUqdddoYWG2wXzc1iS
8YD5T8NsNvqEYebRnV0oSxrvp1oPWpqW1RMdnENm16/FrJ2CtAQNIukCVm5y7Brrj+iJlO/C0om7
fG9mA2HukAyHxNpbNoJGNQzeiyh6LeHtxkGFjBPhpkzqkAiVbhGE9L57oa/8xv/DYpFvVBlUc2eu
iTTY9CJZISoCzBAqm6ljEyxH5I5Rqr01SfdqTPKqlsbqllR77qhtQl8+7bazNu/gDIbnzhOoorPq
2wymtzrXjXUq5PAM2EEDocpd7vZN3jpFQss56msFq14hoQJuVqNQC6dsUVHMo7ZoB1rQpfgF98Jf
BMFAn4i/NKjaeyVO3olwIBEhQvMwFmKjKu0uJUDInbK8eCbk4iMZjUfqaSdg/PfhrKx0yB9DzNfV
RAfRjMQltnuQR17kyw+hEi4rJMlG5imKdivr040ZaQ99BOSqkhExZFnoNa06e7E93BON4nbxvATe
12xqTXmWKnOf+Ple1YvD3CpeGJSLziwpfLZbOy1fgyJ+GqcA2PHk+V24jq1sNU0lkQ228cB28JDU
9srs0iejsVzJQooiurjwBP3FYKQjrJsfGgBjZ4zBLc92oLCFocptW/NtKkL5NrIEB66i7ldaG60N
Me21pD3qaveYSSOVvOIkSa3G+jmSHVABgdZrfe2X9tqs1FPSl7hpQfVEIlMdpeLpK0h0Ob9+BGoZ
3Vpha3o0U+OlTZLGcmrCwh0gQNBCk3fxpL/GI+ehJFjT/AUgmybbAYv3QUEB7tWSkd91bd5vBpFo
dybTHJbwPrVUxRkURT30JidgX4MP3sypuZF964lDP8pTS3rCqtUv5Da7CXWfdqwsn6ZcvpuT8kQS
wSY2+Kwzs3pKm5K0klyDOVEFz/UQ6Y5IiHRCfVu2cu0SWbEPrMB2ckVq3NoYdBA/IyHimIo9u+kw
K4WW7ajZECxEFJkLQzUOc28eM6Ev6f4/2lVq7ggnvRURSThDmyFb18klsDMEh0VxrwmrQLXD4d8c
9UM1TDBh0vM7Qkfw2+5aDnSyiUK6QBuH9vUJkNM2yc4rZ6tsCynvF2mc3lYTWrFBIsQltAnBMDsP
fxDpNKMkOWKKSKvs7Y2c4bHiMgDFo5HWJJfd6UCf/EiW6II3EFsIJOhRCiLOZPInmoKMK32K+ffu
0J4FFEkWO3U83pQ16srAymwnEv1tPkIhYli0TfZffXTnaUpFfL2vDa5mFuGxCts/bI86h3AkWYZ0
qtSJzl+rOhhpuSSjF5XnmoOjqdSOEgSEVyTVRxtN8Vqz1BGOFha0PDDKRXAWqEQFwmI/NYsdtLdg
Nwf5uIwlaScFyYcyoZiY++dUiifOxNh/fRPpD7rcrd+nMHsTfTE1/jossz/yTDBDHNKwDYxEBVDb
tAsTYd+CqA8Z8TUt06hlUeuncKlq/i7vYGuZeZh6eVe822Vxn4jooR2KlvPvcNs3teWajTRwLLbO
2IX4wxg4AtmlIjuY6O7leK7WVR0aS0sT0iIwRbsiILVbpdZZTJwNd35uoMOpYLZEU3JbIs/o/bn1
Ak6aDt1+DE7t+NRQiObPgDNm5baKbGjMniM7qpHzcmRo2SFrm9N4699JAdkFU3RTD80xrAdyQ4Z4
W5Pw59pR9yeaMhhAjaGAMxInkz1NEqACu0GpAZBXdELo+C9AQiabeS6YHtay8bVDTyaFZcapF0bW
XRSba9Gae0ime1urFuYgu1mi3JgKJ1spOot71RTJOjFEEjQyGpVVwFutTHUHd3LVtMopM60nVlOo
Gdlmiq1NWLULVWNJVw3sRV1Ao7jvDhnAvkqNnjspeIyi9sQpmOAgvmDumvEv9oFbgVTOauM1raS1
P7aLVk5cxNz7vhPbnjCNckLSGEcnxSpeTFO+C2KZlJp+2ejVTZHOLVci+SkNgpsiEQ+BYh6xonAw
z/rZk8Z045cK3occxpPFWuEnL2me3FaNjppC0FEGPQ+YbOZ2Vft4z7t0kJ0xHLZZa3E9yO9BdORe
wfnZ0ULlyNaAztbQ7kNWDEn1EVilK9madpblU/Lr1R1eFhP82eQGVeejk8tubCbOPlJnfvbZ9B5k
OQt15DeLmbbk2IO7MGX/YZCHzlFk6VhE+ugELZrSwdA1JIxtvUFjMe0QbUNILtNomSiqQ9K7M5ES
JXXSLhqm/rXRUAfXuW+/26F0Oxo+pX8bdbsuIdWUm4CYqxyYkuCI0k/JY53IGzvJ57u6tnunVMN6
FQ6odrXR39jU40hkylyzG1DzsQNTkejezWJ6G5UUaYvIO7ecz96WCg3+yIRiH58Gt9RT83eXApND
JbGOdPqBrPtgpbAR5L97uX2cArELyq5ZiGGwbgbJ/u3bYYD+G9BepCDBTlPpIVQzqEVkpjjJIL1R
xlnRhkSVLE33BGkhYBq19xRck/Dj0ZHYBJy4ytZSoKyyrFkPA8+pTYajjXCfVUnloySJE+pd+zuI
5H08Jg9lPN2Df3rt4n6Z2lz9UVlFXbxStP4R+fefcUhXfAU8wil4QbjzS/KLZdqp1bOQQG8nRlst
RSSfqlT6kxQET/Ebb2NF3Ua5flAaujywC1Q5XpZDcFdE7BR2Pf/pEY8vkk7bB35+tGZ12+Xd5NjW
eJpq41YrtQc0wl4YCy/uylMsIadpQ+tFjols7Tv/sbLhHsTdMlSDfe4D3cjr24Svp5W48WjJepiL
BziSi0ijqgX0xKuBFPLJb1StNUkJmzfoXzdRgDOMHWVnieglFtGyqcONloUUQuTWScX0PjfIZf2Z
qlhUam9K3D+mWuYVs/mYGvF/3FG2JmFtZNelZDeJ23YsdoqI9/5555LiZIsNcF/Gyj7PCZuReS2T
Ua8zbioUabbpgPo/IoBCg0eAPYQWubUganKnwX1wONK8mIH0NiJX8SrDXM2BcdTa2SuL/uATRtbE
zS7vy8aVbJVDt43pQ3Rch6gDzfHKCEjvrGP/A8B94CDpfxCcauskQqmWQsPmeOLaypAvyqB/64NE
czi2Fi5XjWVt+c9S3G7FmHhmKR+zPHyeRyLIqOlMyOkcwOSxpT/mRc9VspbXAQK8VJa4/2U9h7Ls
lfBP5nawzKfJg+63L4ruIUYba/fdKTRm2TVjlVsmerVdMuce4WE7hKjkSxGFNTg2rm305mMhb40Z
yf7PJfBvSsGfigAXdXaJVCICvHiWBlmUA6JRWCE3Zch2rKZX2mbflPQ/DXVRbA+4ZxudVprHVr+p
8vuqhaT28fOv+ctkvSjofxrjopBelKiKtDmlbRDl7zZRO1wfxKveUGurkjRzgBA+tFRnNz3y0yJI
H8oacaAhtYqrydFrnadblhVPK8xnRPgrwYalaOktmx6JGlmCU40sr5SEVk62lcyRoPOaIFpi6TpF
f0FxBoPgSUyApHJozqqnUi9e2hmNYTKyuEXTU1z4D6FWHIYMPKHdyYorZHZ0pWRNEME6oL5CtbTc
mGPz7ovGBKAG/NNQpXDRjPDM4E4allsNzXtudqdp0J+CxH9WA3lXtcOtTDqbNyihCdGzHF1UxC8K
UXVBLblNPN+pdfSRj9Vp7ifDpQAhudguk8WU++2VXtuXiaUKQtZQAAqBaupLIg8fAd49ZZqODZWh
OGkMt605GpawesNauzK1zi2uT69dhZEB1wT7Lygby7io86fsiFOsVNORlhGJuc9temVifZm75wEU
ncOpif7rC7WhGKvxzAmbjip3tS40XV/RNvDYr/yOb4dRobOcQ4WAplz8DoH6rDYMhtGbhSnfR/Yt
JtMrY3x5MWeMsGGcXcz467+EK4h5DmyDa8lxTIYnKBUnU7VXnIaXoHmuMYa+616T2oLnW+Ctx5B9
0ZFP42JEAZ9MKDqGRf2AIHFt3p/ZxQTWrdMj/t0rLb3vhHSfWj7q55ZPm2XFHFjt/0asEKqdu+XV
vl0Xq3PXXERO7dSufScO9f4qqPvL+1OsT4NftGL7MZlFwXs9qtTLe0/ZKgtqUgh3XZnaDdqSdN3v
r7eZv5v+hLzDibY0UyGz5vNvbsJ+GKMxno72iM0FU0UTv/68sH75Ycx/2YKCSqXYPheNL0Y4R275
QTYdWwwlcVU/ZHEHE9J//HmY7wRPnx7gxXakJ13fxoRSHmfTWlDS/pCS+S4c4nihz0whDOM49XY9
ltCuE/cZeaxK0JhuJliLm9zjSkCJCE5T9X8OqTm/WWgmZNTwD//z6f/Tx+wbya4koKnHOCIByPKs
EPlFbVyZvd/2K/8ZRfn8mMtejmO7tm360da2IY9AXTUbznNXav/f6QRN8TdJTEAwUu2LdSYWSdZ1
RqUdJw39D6VAtRK7JmtXflisUywpdtjfxzgQ8untbEbn+OwacvOEpfWFW/wS/zwduVc1LRZFpXta
AAOJo9TPk+Hbv1LVyIPQZZO5bV9M66qnGFhHEqthH9/NtsImWCHr0ShMY+NKyrUIHsY8eqjsfVFS
T9A2s2xh1ueAR6Jh6eNTyPwH+NCLPoRbOf9m/6ivvLGrf+TFJ38ORuDqZGgARgmT/YDNuzcXIICD
ffLHJuShuqlSd1hOXrGEu1d5he+aVzgxXz5OBRn/P8/p4m0ahp9OFmCMY6QeA3ycnf045/OVt/EX
dvdpj70Y5eLT1GzD10URmsc877aD0HeDr1aeXwMqT/rJdLpGui0MSpp1bzaUQfTTz9NB+7pxnTPT
hWnCsBCCtJ7PH4eNCCoIFWM69kV6Gsxw39N6N8EA+JyfpOQxTV8UaOp1gcXUeqzmyMuq31P8UsQZ
sOfQ84dgqfj5KsfNEUStK6faIsFZbEtubMYuudNkb/lPeh1vcoP+93/tlB4MP/Si0toktn034C6x
B3+tczFW/Wavtjj/o2pjZ+/U/Dxajx6WmBPWaJgIuDar2fv5EXx90Z+fwMXp1kzsStX9Rj+Sz+fo
1oca+zhZHn8eRL72nC/W+jrpxtrGIXw03tLNHJ7FilhOPMuDQ8+jPYrl+DSuylV1bVU6r26fZ9i/
P49u2ucXTEsNMB6o3GNHaBaWPeifhjKLo1/FpqdDeKRAXh2bmRRfP8n7I1vhTT7RXVc0cROP2b6R
qAzKPUbibCafVzmL1VNcnH1xjAaBoX/uf6lSceXz+3b3/f9742VORNVICt07dTxqQ/qgGdMJu9aV
aKVvhwD4R5P2DP9QL6Z+IUKUuLrFEC1eh4YWfSRfW8jOq+mnp88WTxAOPDtIM5zYL8bQ9Swy8ISP
fyXrBQenYqVtxbuywCvn4Z3ybDTj+aJdTWtK21vhQSFY/Tz1vsy8859AuUrhXGooXB4uJkBThb06
z+MxoP2cByOttLVuJMu0vvLKvp4zGElnB4TRTGCVbZwfxj/buTmqShygx4GVipJk2x2k51lyi325
ToDddZvppP6xfg276oqK7ssGr0Kzw+ttmBb3FeUyySWp2GgJkpjIAQrW/9vgwzVsmysP8mtvn3Es
i7XSEto3BGo/bKqsBFRzzFTzAdfcbahRRrRb/Veaa+tuaPelBA/bRO+Wyye1xtH086v8slSd/wDe
oCLbGhcO/eJVJk0yjUMrD8d6hvFZoS5zrFi58cvx2kjffBvMWVm1ceaAL7YulivJYk5xyeZoSqMo
GQD05NfQnN8PoVmKzdnva1yoEgGCFEHKnaKpXarJHD6uvLBrI1ys7GA10Ern/Aizjj1DjA7q259f
yLcjqHD5bFJkOVNdfN5Z2IX85c107KRT7d9p3RUo5tdtgzd+TlRF5WGf4wEvPqmqM6NOM5na/dLY
krWwLfb187yS9uNCXmi7YOkfTE/d/J9/FT9HNkg9BNz2BceV5zjF7IlBZZrD+iCtejM8/TzEd2vF
v2Ncru9UZ6oesseEAntczkt9md+O8fJ8rUx3yaa7ofuzmxFG315LP/rmlRnCULjUGRQ1VOvilSm1
qY+1bCM449Zq64WTRk8//7ZrI1xMO/X/kXaeO3Ijy7Z+IgL05i9Zpqstq2W6pT+ERobeez79/ahz
7p5qNlE80h5gD2ZDgKIyMxgRGbliraaRQz/GwohMV6z/kygb8W518zgeIqxJaoHM522gNX1opDIm
t8/hZ+mVF0H6aJpna3fhPj1aTr0DgNaUj8o+2Pu7LfrClRikX9qe081FkB8CK+zEem7aRJ6jCeGO
ufldwjjl9U1cNUO1Imm6BchDXPQ4/KqF2qUVSJyW6JBTHuTJ2llyuOHqK6lDly7MzNXTxWoyTxyb
suIKDu/lc+Hx4B/o9PmB6t/AmfA5raUfSgaAlxTTbUSn2Q0WpYEuSzNjqTbL0y71cKMMApUG3Mp5
0hkGmARAcGLuRjXUKg186fvA5xlKzyRhayJow/DvO8nFmpFE0oK0MAZugLz5VLVdhV9aXqzGmapO
aZhH/nn9LN+j3BW+uH+X+juxXlhseFLXcsHrSNC4qnI/t28Mih/ztTtvj8msuc6ltcWZNoA3rbRg
YxPls9W5QvHdHH5cX9F7jPtiRYu4jEiRDjIHG96ndq86EPcdlLsS+aZdgnZdtUfIi0HO2kKOkE74
DVOuoj3avNz92Ipnv+HW7/3IQKyWRiqMhvN2XGwuzLdt1bUlx/kEA9y9cYheob/jXtHuosnuP8q7
7YnE99Msv9f/r9FFFABR0guSmHbnurbOhS78ow2lcd8KD0rqDnl0K5WN6KShsutS6yAlzQsy52cx
g5Xl+kGs+TIFNt+PDusCbz5vF98N4iTkJT1q+luOhRbQcIbdakcbK+me/f7XdWvzqhZbTR6WyR98
sqh4Lk5dhX6pDaNiOOtyvc/br51u2loMnReXo+uW3vd4uZPTUaacpaLWpGVvUO8nXdKSajiXmnJM
+nICk2RAi6inrjdGJzkpaIAWp2T07pQi+QhDHWRMhiI8GBVAQh+89/UftPJR8XvgGjXxMuUdEbho
FaAYQw/6FGbreE5mVAXqq01q85XciSK5DKEplyUC88KZAy2OLIPX8DMs+ne63H4drGDj233vMtRp
Cuz5lDgAzZYdD3geO1EAYX8eutfUrG8B4e0txuuB9Du5aZCx263DfL95mCRRU3FomvyOjDukyxPm
altRTdvWd57ojmghAyqxC/pKO+Zh7pO9fxi2KuxVs1z5RHne0XfvK/O8WVunU3WexYWyc41kaapt
KTrOX9jbb4K16bqikKS5XS6HkyvRgAljkqvzJFX7GjkCu678r6NVPoqj2TilnDh/6olvDS7CO90q
FRWHrDr7IppXkDiKiEpHm8IfK5sHEQKz8gqtRuLLwhMBIbeFZBRQbjMl/M/vSd3c8e77w7DXD95d
wQCT8uX6yt6Hl7kUwFMg9NV4p5qLlYtInnox+oCNxPRJZ94GsBT6/UtbmrAWhH9cXb2xpC+aQrU1
Bl6VDkioj32DHF5xUhPDVYJ0f31FK8lJ0iiyERBAG0Gjn/p2SWouWVEQIck9j+xDmHaqeawC8+KQ
KciM/6f5wPcxRIImXUJRHVAEXAeLk4MQE5mxVqKmq0RbSR6UeGv71pal62RbuqaWOBfhb5cFww+U
riUmmh1ktj86N9n5e8HpnOgxe9Zv5JfsuBlE5uSy+NDe2FykXJNPuUtaeTzD1PKY9Eg+REb3SmA5
al11aNEwulEYIXlKIdywk6r7Lnn5I3wPpzpUcmvjI1y5mEo6e0tu4tN/fzFVY1MeWnGad6C6j5+B
nt3CjNIx01rtkbXbMT8j79OnrUeWtZ2f2ahFi+zLES8FKUAHVQJUpnNDrd2Pe8FGwe03p7fwIB9A
f9/4h63R3ZWEYRJCiZ9IFRFMF5+l6vU6YwPtcK56mF3V7iaqfxmwyaR9ZcstKH1R3EhRKx58aXGp
E2yOARrsJXUG0HZI3k6tVG6c3+ygC2cyJb5Ik36WZKrKwoFN4FlRJmYjdelDG9/J2vfqj/lGeNu8
NLHw10RuYiixuKQisqkVHeKk0/56dFlJPW8sLIKLEUh+Jkxc3hAwglf2qEYhFD+D4/OqOYVbE9Wr
WwYgQlYNYy7+FjdSVS5Krxl84BBtumfq6StTJvew1W1c7leSAApCOh0lOu1zNngbWpis7OtY52Tg
6RqZr4okFewkgDJ/OFzfvvev+vMJXZiaHf8i35QUjw1yXVzlx3R25eSbWkKxysVT4mFyhCd/Hl1q
IV6CCq1ymHD8XogCCGbFBMvcxvqpUfT2ph+zkzcjWRvcbReWyq+KebKNGmptWxhygVpfoiVpLSf2
BVktSn2+RFiI/kFg6pR1b8vypx4CrevbsnbOOv1y/ifRZP39NnmxKzHxRegCIkyeQ6B07/nPWbm1
82sfOD0onlAsbv6kq7c7n5fAj8TC6Ime6bfYhwUk+mB+7EZ7FoDIDyEkVfZWl3x1XagSGLqlaSa9
vbc226AKK6O2+rPa/lNGSKE+VtrL9a2T59prGVZoG8qgUixy79J5K2WIlRwI7LmccaZS41uHImwi
W5RD+TYKNfWkhvQwqwdPKl6DUpzASPuQZEoAErtyOJQMcR4in3YtiIXsBjL3EZmTDjVMxegB64tu
lGcfykn6YxjdDMS4+OGLTyEthm4Cat8wK559UAFI7iUrZpS0ZCbn+h6tHj0TAzpPCECKjTnNX7hX
BxVb2QZ6fUY7y1a6zxmzVNctrH7XOsN2pCzEwd4xPampCbqWcdTz9EF5GnaZax6lHTNvASOWcEbe
hCcwud+kvS/ZABReNqVGVj2N+UcUFoiT7x69oJXLGA3Q+7Ou2eEzNLM/y9jOnfjoQWfrKE75A46y
r+ImSmktHxA1LbBqDCu/64TEJuBqiEq4o8IiXDrxs9E60o6mqNPZ1WiP6l44m6+5y1PDZs98dc1z
tID+nHpoKfYYq5BFlDG2JfMfPYrhNo7scks6b9UI3UourwQo3kfe+g6lTw/Tsdaf6fcwTNFAblz3
z1oefdvwoLWSh3GG/xiao/GFk0ItKDAl3jXn5D5xtQPPll/bdjfMMLP74FnZgwQqzvo/wq6+GzYu
QauHeGF6kf/GvDSKYSQ0JlR05Tc4JT/QAaezhjpOLRZb38pqXrkwt/jwEfqQWq/AV6PTsItc2WnC
fXm0HsE8lLldnsJX9D6gZ9lq8KyGgQu7i2icM7ZWj37IMmtgX3e6tnWEcwp5F4p5u6GFpHFBWaax
2iuCuIpRGZppn4TcVm6qO5V2ZP4D6NNf1CzckulXqYpMkl8spjerHFw4YosKE7+BQV9j/Dn20UNs
bXBsrH0AF4asxb21CoPayEUMJVrp8EBqAwLeZ2b2F9WxQfDkikcdTs3x1v3bAoojczLqs9Xd1ePH
npH1VMk3jKx5gCGpElBOsiV3i7dGksZXmkzm7VCep3PVj2P8x8xNJDWwhaJOmTGLHy6W4fVZD1Wu
OjDVFLk8dDwhATnwYlx+uh4uVldyYWcRLQQx9kvLA+QA2S8yOLX/KJXm8bqN1ZO/sLEIC0EzlEoe
U6tWOY9ecbBLLOUY+v3pvzOzCAdjkMpJFvnF2SqeEuuj3r5qofvfmVh8LEj1aorHCPBZGl4skOvd
Jx/Foes21uL3xcmbi+8kMPoYNPL8BCnVZzrUT1qZQGqqBPCVBc1hQDxjn84I+Otm1x2BzipCfLPK
2MKlTaOL5b6ae/BtBtGwdsqj4cN1E+t+8K8J+e1XE0j9yL2FAxLUnyH8tZL4hHbIf7mORY2m9Fom
eiMAp0wQHD384Ufy/r9bxryTFwm2V7IG2qw6P/cUJn34SzUFZ1A39mrrOOa9vDASVWWoIEc7nKFZ
5b72iyGJjYvMWvY0Zk5RLjGKBYjwrYU0liZB9tAGi4RhV1jfxeguln8KSrphZ9Wf/7Wz9GdjohOr
xqDBGNaYyUIQQFBrxpLixkJKPJeUnZkZ5UGVrb/5WH+DfnhbMqVlL1HSR5krEwv0QgDvMYUQMtrM
3m7kgtX1UTkalqUwD2EuPhylYzzJrHGHSBnsRgiOjfaQIh83TB9V6g/L3woQ7ymk5txwYXH5HVlB
hbQ1FtErezQhbRsyuz5GHwQndKbb4lthT3tlnz/dFEel39RAXPuKLdYK5Jty2RIX0bzruzwTZXpD
40Bnowd+5/e3ZbdxeCv+P2OYZqwwYGdl6Z1JYyhtJYNjQQ3ZZvio17YGvVbWAbKPdzG0JLhwLQsf
xULMJkcD+WzJv3JmThX9bpq25lfk1XXozODQ+LS43iy8IyLxJWE78ChWWtaO57Ev/WC8DKl8UFFv
CqAu9nzmNHPlASKJr4yh3lKQPeiVjnqCLnzLawmljSYD2xBkjNcOsOaPw16GvLwW9R9DAN9SoiNR
IIzquBFJVwIEL0/0OYgRDFMsv5/KqwXT7/h+JlHdl4Np84oIM8U3XdyK2frssYuC942p+adcRLux
bRIm+tv8XBrCXZ5D41hkp16T4A/q9q3P6Nlr1LqZLN4iNXxfeRLqE/lrVzEbGQDpMxmhNeXQloNa
PVhZiaJGLr80zJVbHVpalW7H0DOEvflcCll2CI0OJgkEqbKyeQoq4an9zcd17sXupYMmoBp75JOk
3agXdwWvR53M1KZqK1AhxJBdJHJ3qBKYpLymsCuZoekohvEEKjdDgF+/pKef3xmlsa8VGHtq81Nu
MUnI8chp91wP3xM/eFJ9dd8m8jEft6LDmltL1IygziQ6FUvUmeIPsqaFvMKGPvGACV4/NW4nw9pd
T4LvnAN2a67rIGDQtcW3F34tyEkqM2nSuUE13psosiGiJ8J8ZmrPYiuaG9beLWphbRHx4qmqLD1I
O5fB8N3kFXdQNxyNoNpIVatm5ohgGfMD0bJROXn9VJUAqV3DhDIthf4kslsIfq5v3buQMC9mfk3W
CDtMCSwqlHa0mmZK4s6NNQ3weA5UTunh19ows7oYSP5ouMrzM8HCjBnXiZGMY+cq+vdkgAcuLqDH
++f6WtaMwNNOw5t2tCH/RrtdfLgZr4etVpmtO80qIuhrDYxvmn/cO2HHTDIsbVfOhqePt+FhStVQ
rFK9dQNGuTTrY8O5hIyyXl/LyrlYYJ0shHZlFbHdRWJT0BUPq1JrkXHoS2fIy6+q5m2oXa98NtjQ
FRRMeX5kiOftSqDOSCazGltXq74wJXMqvacISTbZuLm+lpVzeWNnLlouzsUAbOxbvti6km89Vr7X
2hoMBT0EYdftvIeHzRA85LvZNkZbkbR9aygN40EamZ5353nGaQen+lNzox31Q7Qvju3frOpfY9ri
apTDndfKVk8mKM/M2zlB5XbJhkfPJ/AmFc0LYqDG5BUB/M6y1S5PRgDxStW6qhBCVNB/kCfkr/Kp
7x9pK+zMQqCjcH0T1w6LQQPmFGVZAzC5+FJzMROG0IAQDGqCp8n33GkI3HHI/rQBw8pwbPrXxBxd
XRaqfiwqbWaWrSuPN6CCbVOlzTn+vL6WtY8IPBeiuYYGMnzZftH7vpB9McDByy8S6iPQdvx5Lpif
KHi5pyvy/i1kQEQuG2ujcfPu+9jsYFVyGuH79VWsnQhq9PCqqbR43nXha7MyB4hwG9dPdLuFBxES
lFzbGpVb2ytCDZmAx0LS9fwrLj7SLLI0P5XYKzmUEG1DsBGC8F/XV7LmzoyFAnsjT/NotfAtr+uD
qvOs2m00Hd2RGTbtHyQt3YvZj3H8cd3Y2rYRPkGAkT+BFiwWJE6xVaDhVruA2Zws+Foy1x4Wf+MA
lgzahtkcIuhy24JMTRt9UmtX71EFbu4k4XVEfPH6UtbO5tLIHMgvz6byLBNGqNpt2xhAdnsv6t6f
zjDxPV6aWOQCJVXqaUxZxyg0BzkM78xJ2xjrWT19ajQ043ULqNfi9Acqz14Mh9qtxfRJTPMbBHJe
mcLh1bJTQ0jo/K020qoLXFic9/Vi37oOmdEkE/G37jUXX+sK9sdp42xWbXAxpKqRwLEsUYCWMTSa
MlS1O2iBk6HhxCjyPsw3ks1aqrYYIyWM8SrFONvblRhozg55ktdu1MI6rVrgJXW9+iz1pnEQIijG
/tTh6MOAauRfswz9UlMnQk5XiKIIcxOs27AQ2k21Cf1579Xz368yTSZT4/K893ZNI7y1gh95lTuM
P1srvE1R/r2+jPceN7eTJEA+FLlc2xceNxYWsBGY0V1fShiD5vsfvyktak7Fjs/p03Vj7x0BYzwX
EgQ4oXcDsHE/jpZJXHanroJiczjqFSPOqNdeN7O6axdmFsVUUSDARgyvXKSkTi1yjOgW/XEseLuS
hbPRqWrGmRvOTerp0E7QmdAu//NVUKCD95pHJrnkvD37IESXGxgpJuTiewFVNZ3kLaDb2k6By6WG
Uc25iFoso02RDu7klp2SVado5Z2mZxsV9NqZQwdi8AhPtw0jb5ehjnEZRX5TuaES7/FxeNp/yuV0
vL5Z74e79fn5nfdvaUatwHTy1owhGKiOCVPjctnME+MLvFM3U/04Th/0idaMKt40ImTNbepcN7y2
vLkcwKl5vDKX9XQ+hmY6qm3jMqJYQhNYI/EY+OLpL6xQ2fCICTKcKurt6pqw5+/OqW+iQt9DHmpF
PxThj3FqbCHBE3g/I5fGO9hPmlBLG2PWuGYJQHoI0R+1nKL+9DdL+dfK7JIXCceoez+ugqRx4Qq2
ay+/Hf3PiSLur1tZC2vz9WbGJoj0CxftjqLMS2H048ZVxscieExgkDOq+6z+PAbl7rqpVQ+4MCW/
XRCEdqlQJX7jyvpdoBv3MgKSRboxnLhlZBEMxikck0rHiCY8ebCndeptQnf++kreZ1AcgMlKUF/U
0CC/3q6kCoI0ahKvds3Y+lFDC5wIj3Kn20lmbjU75hD89taGqbmPK9FZ4Z/F+agwj/aSp9RujJR6
CGuXEoq1rQFfCs3mtq2aB02INnxiZXkMIYhECLoS76++CYW1FkxkbKk6NTn01AXMki7L/eNdhC4I
NDttCSLSMqb2eqs0kRpXbjNArOxFtpa+plp13yevf2SIkU4KA5GbAn0ckvcyKITgqKqoDyc3nSBT
GFUnpacjSfdN8/W6oUWWeGdoUVt7vQQC2oR8qxqVWz1qPpZTv4FqWPj3OxOLLEGqS/raInyPsfUy
dcZDIwyfhD7eCtcLH3hnZ1EayElbqomPnT6S7VJ7afr7WkX6Fenu63u2HCr6X0sWo2ISaQnenbcf
ky4Aa2xzcXK9n+0eXNY32J2HG/FD9I3nAGQ27eJhS7tuCUb7bVPjlYehUdoG8hJpHJV1yl1ehKn8
c1btpsO4153sabppbsSTcgReBzmxdmQYAI52p74TDtfXvLa5TCvh+EBTeMFbBCnVqHTRC4fJHZRq
j172HQRqu8bjQUIVfl03NYeii/jxPyu9MLXIImJYpdUgF5M7a/m0x/ioHIMb+WaThmB1SfNrpEEX
8H3vV/WMblCMaXLH8ck8Bo5ky/0p2Kk7a3RkGX0EO2fa/f8gX7f2zTGFzuM7YwNU6Iu9DMXSilqJ
KTTB0w8lE43QEGx8c+smTHih5v65ugz3KGzmxVSpgyv6r+iNHxo5uLl+SmtfNaw2BszX1H/vWO18
36qVemhHN2xRqR8RYUd5QpU24vr7dUBOzOgLQ1EAiQBgvf3SrHAKAj8xG3eQ0Mkt0USy+zzbMLLy
bWGFD1mSfiPSl00/2SrjMdDVicZphYHE1g71V3TGY8MJDvIXz9+NO5hTvgZIbgS28TN82vq8FzUN
Ps8v4Kyg8BNVEK2LnIl6b1WHlTy5Zh4cTTW5N1uUrGs1ulO67DlQsp/XT285ePrO4KKyGX0PGZwe
g/CEOt4v6+Dfho743TpKe3hgP22t7723zOtjXbxOmHTzFucoRrVi5TzNu0nnfVHQWlCV+qNVblHR
rJoxuFXBY4LC5xKpZfRtHcKtQpSKPkmt/pT5uZNF8UYs3LIyB5aLMnfUWnThB2VyBUD8jfdx0Jl4
hIz8+hHJcxh4GwfZs4vFLPYs1AYNyljioO4n+a5svGwfehFz0dkU7QqjoYDPShka6J7iSvzeldEJ
HpUT+Aen0REnFwPd1qexQElA+RCFlfRBqCPf4Sj2dRkfuQ7y50PuI4w91M71H7+1RYtcHLaCMakp
B5Fo9zpqNOaAUv1GQ23LxqKkjXiDzFGGatxgtA6tGaCAEzhpUW+c9moI+vcYlpgZeLy6KqkIDjJM
8kW/m1Jjf32zVj/++XWQmpnZ62VfWOVBw4utno+/FBACYi7GCboaflRUtODKT04QHGzkh+X81/98
/xc251Vf+DD1Le/RNQc03na5XZ3aM+JGwaG4qfbFowlLtZ1+6O0taPn71I5Lg3oWwexz312+VFdZ
XUvNnHIh7UbXzPuge6a/TxXzU1ENP/sW3rMu+zSLg1zf4ZWKjf4ksAn61MAo6Li9XW4rl41W9/kc
4WXAbof4LnkKdvpHhnBKp7oN9tZO/rNr3e8dBopg0kBUIAiUF59vEAXw9mtU1nL+U4sgyj6rvPxu
rGvOC8sYwUvV3B6ZmaKWr7F1JDdiPD/xdJXxlCZRardK/twW5UM+5RCBG8UXFfYZG1qOj7oRPgQM
/W38ht9TdMvfAJcS48KQOQHCXXyHYlz2eQo1lutnk+OHr9C1HFCAtwc1cQDX73LrOe4SO+GRWBtP
Utw7JVIyRknD48XLCviMVWeqjLu2bvd5deb/2qMeH3ugyXXdHvPgn7avbkzhCRlOuzfiG6GoTtf3
cS2UXCxhOSjYa51Q9SkVmSQOBwvmvq74ICflhpW1SHJpZZHktRZq21EWRjcLJje3ytYOS/UvvO7S
hvzW0c1Imqpa4eIYpyjV67BbSY3TDxv34PX9suiQMwRF73px5C2kFYqUwsPfo2nSfBjRIwrVjd1a
tQFQC4wBgIl33etIMZqkrPh+ytwVhs+W8NL1GzXsnIXeee6FiUUQ7DKzr1uLLkEpdxPKcvETITfZ
JRJA4iSAOr2Ik9qGy2V33d3m7blmd176RfBtUy31pFHi/tgr95X0KwK8ZNQvVaXYDfVfLDdOPP66
bnNrOxdFC3yppdb32By6O42krN2jOnbdxPxXXFvWIuL5Rl9ohWYhYAZQLo0Ne0iHnRGHTt1u9ZhW
TZkz8xS82iojE2930EqFJvMg9nGh9DglkYoQhp88lCnzkrUHZf71ha1+uBfWFn7iZ0XOdAtvqZoZ
x8gAZKOdNkX/FzUTq/nPmhZe0QOYS+WW7QvSca8gAVciot6fry9l1Q0ujCzcoO4nMRESoXZpm380
0fMI4/pbIJj/5Y4tXCHRs3pKa5GACjmvx8umqn66vpDVM5lv0eBGKZOXA+xJj3BpUJWjG6m/RFS0
yf4ba1jdqn8tqOJbHyt63ayVKRldy2icPE/tvot2SLFcX8e6lZnunFUAvJz//CIWhFVTQZQIkXQq
6TurOfQIAYrJFqxltQCiRFA0+pY8PC0JNHkkVFspDEdXg/ybZAzc5JwBDzIDe0QR6r7/WH9AFkh+
/vPVXZpd3AP8uAt6xWJ1Yv1ZVx+N4qcsf7tuYi0UXJpY5CJRH6zWHHjaQFTEieD20zsXGbpTkbX7
65a2NnF5FRiMlMpKqRq3G8ybIhYaWy2lfTul3q6PjU9anr+MngITuLDzM/EcZAk0QirKm1r+uRom
fcNB11cO6f9MYam9Q8agGCJMOOnoVm1w8PKvho6oXner9RtgpbX7CYUzFR7FHWz5ix22kFAU+9Kj
bokjx9J+9k1n16IE2PzJF7cG+ta+B/Q+CYMz3yrvCG+/hzL0plHvOxrSNEAkSbHj5kFAxPL6UW5Z
kd9ayUK0mSQNK1n9GtdfDfljpf9FNrxcyCJF5RAyo7zr82Gn8U5A3SfPO2eMn1X50/W1rB7PxY4t
spOWGUaVqTk9Mjnz90FmfDCi4ZGCvQS2DpGAL2S76xbXYq+mIB1PItfpBs+7exGzjFRtZC2VR3fw
h2OXmrdGUX64bmJJjPL7+nRpY5Go5KaVmSSnJK928efu3r+baZ6HF/9BoUU1cle9ieziuMXpt7qX
Fytb5K2ogU3VL7E6oRuGUq9tTnDSETBF0K5xuvF+vrqP86AzDc4ZFrTYx6aEGtaU8tGlkmmdtEKt
dvTzDVdfjRIG8Ekab8Aal6VSl4ljO+o1kb85GpBcAr93gB3sVHjgr5/Z6kd1YWnhiElnTh4M1iPC
ctWr2ggfTSs5pD2aRtftbK1osW1y2ngMaKTUmZEGW10I8rT1Tj25et+I5fG6sVWPmEnHGGGdp2wW
wU9rpVIbEBHjtqo4ZvgqIUym859h8Dgp0sbKfjM4Lkvo3/hA4HTABJfRz58gdKgRJ8fru53w2h+H
m+nYfG6fhN2Wq69dfmZ+J7ChM05w2VpHLrkt+hy/GI34oA3FlxLKLNus0hvEHz/GXf0KKP8vYuKl
zUU5wEv65PlSPLpp923SblRL28nGk2BtDR6vfVgEppnIEZKzd7TLuVqJOqAn1lZXu9FPnWprvH7N
1yEoIPEycQziYeGDCFxqSBXhFrHwEhbPtarTqft83fXW/HwWwbF4IqKdvRTCiJE7yxCCG8GLpujY
P8XIJ/jyYPdateV3czJ653cqT+hoGMAWuAQnVmnii2bGhpXpPjvlohPuuztjn1a7PIVKJd4xobPF
QbWcnfsd4mGY+I/RRbyIhKnL1FIZXASGb5CjM3Ib/b94L+w7B1HzJLEzW3HSQ/JQHJHUlu+Kh63f
sMQW/e9vgFFQgUbGZCrsbSrz2xR6SPrfbiiXN4kxaHbJc5ddC97n0BwA/sUaQoRt8xK3yTOzDuPG
zi+H0pY/YNl6StMk9/uWQ45ObfCgvEJXVAT7NLnVFEe8nXnY4yMC9yOSyrrtVTvll2I9GqOdJDf1
x8iOD+b+utetBTwQFP9/R5RFAZZEih/T4OHpsPvUafeq/BLwnp4kd8kWsnvVvy8syW/3PtBj8OPU
724XPCN/aY99fdMklZP6W/CQ1XgwI9TA+M4yHYtaLDAKIxGnYXBDIe/sNFApkpWNimXLxsKbc2Yh
CsZvBhfVB7szXq2t+Z7VkohZgf+sYhFzIiUwIMTnewk/x4+Zq9zn5/g2hQ1GfTLt/KP4UX9BcPN0
3R3WD+lfo/OfX9R6wxSrSBD39Mhg4VZCgnb4KJjRbbf5DLK5vkXxhYipIIct6xtvi5N369/F+9+k
M8540F+F23wXkwS3yB1W0+DFpi5SkpUJMtOOOmChYHqJq/4oBm7XK4e21OzWqw9h9vH6hq5+XyA5
5qs4kVZfrLKQutJvS27iRv+Sy6cIhp0go5H6BSm83XVTq0nqwtRibYmfIBfM+JFbF0CVyswpLISS
t8bjfw9KvUseVBGgr3i8psfw1kXENvUGcc62A+T61Q/lvj5nH4Kn8Nge8hMjorfdQ8VMxXbwnkPR
NcML35wa0axbUR5cze524U3+NWXqGl3fU3QbbJTq61v57xoXp+ZJQ8nFoB7cFGHupEl3jd84WreF
YVr1xoutXJxYFlaJlUI44RZRZls5mtriq9q91MnXtH1Rxz+ln/yf7HNhb5H+BrHxmBDg6DoARTSF
ikP6VWlsYa/udHKvsk/2uX4MN7kgN7Zz2Vvzudh11EyEMu0jhNep8dxsxeP17+w/J7aEVBgemOhG
KplM6LpDWGkHJYHOUO4caRh33bDRI1mN/v9upLrIZenI6Og0CiVTscF9woZOQvTp+te8Xqtc2Fhk
Md+ogrIc5hVJ8nmM5duimg5Sp78YsXoYZK+zZUFyraEI7DCUX69bX8sDdJpQsmDUY35vfPuR56Ma
SqnEzSRvnkPtLIZf9ei56DY+s1UrgKBVimruJku2JdpraiWloIoaZEZawDhGph9kyJbV6Hx9PWse
+PtGN8/Uz8N+b9cDrZKUiVPDfNRQPqTIqxpqfg7adosZa92OhQoM7868lC0OLdY7cSrRyXD1sJDs
XjWPTaUxDZ7UwkYpuWVpUYCkaLcjpELhxoTxzkzRhG/NXSYWzt9s3L8LWmycWgkAy9C7d1U5vfWH
unFMLajtIQ9//neGFtGdV8FymGp/dFt5cFSo0tSqsLmy/s22cf9lBpjHen0JlUP91soTGTOhNZyC
sHuW5PRp8P7m6mv+xwwTU2/9LZWjsCmF+eo7fQkH9XZqvgFytzOhf/6LbYPyVJmlWimfF+cTR3GW
lqkxuIopwFCkHuUyOwqif7xuZiXgaXSsmGRkLpeBn4Vfl/ADFlGPG8SpmnBD0gNbR/v8upGVcDAj
yRUqdjiDQRu+3TREYGU1NqgIG+guVN9KbEgadowd/+OLcrRhDBpt/rpFPfHG3CL7toHXCkJo9a7Z
Nz8SDz40ZYDpyw9S6tBQglRUa56LMH4dgxqATATbL0oVQ8s+lz7dSS9QnNrv70PxWDTGrVyWNz4h
skX1FfKJGoCuLh4bH+bEgMscBF+3kSTeQvD7pMvys1lGX8w2+lEI2SdT8b7FzfBF8BG+h3d7DNvP
An1xR2LA387a3hmCqDtlARCKntevxGj2A6JejhZXXApT6TS1/S2zkqfRi09KXD7A/HkHlvJHqNIi
k7zxKRWzG8SgZYe2Avo6XngoDeUEX2Hq9P3wOYMsUAMg64wgkJwkDkO7zZKjaE13RRSf6qm+s6wK
MfP02JfJ126yjm0Ct6BYH+B4fvKMzOLHRGfINnqwyZPsDEV0h0bnvdAXhqNF1WOQ6LeGkZ+mqboL
ZX3vIyq/94QhtiO5eB562AMb39sbUY+8yvCkd9a+N0umDOdEx2Z2P7JCOShS8+iXXIiGYW8q2TEv
+zOUXPteSPZItj3EAfw7oWh33QR2S/o2KNJJ6bxT7pUHTehfBaU/dGW8j1qg03F7jjm50SxEe7CK
f/ohdqosOPVxfW+J+T7JJQro8E6Q/EMgaa9KHJ3EOtiLlfoQouinxMlBg/Aj6pAsDjk79ONjs9vX
TEZnqmgHcWlLPTA1fr+JfjosbOEc2ypbTsLbrmtp7ui2L6U7vfpopvVOV/P7Tlde0gqW0yl4jFM5
cHIwszZsD8dErxw/FUkrxm4IK8CIuT0LcDdNcaBRe1YFRIa10B5CzRZL84ZWk2MMnZ0ryi5Ve6dR
tH0jCUdDr/cyCLowHO6yQr0xzWov1spNW42PVRid8uGnxIS6WqLLrXZ3XiOhYvq5rdRdl3h72ATp
Diml45G0RcsrdmLg0XJ7gDjeidrWrqiZFbTJLekcROlOlP9posLRPetYoYWK/5GmJruAfGPIi0+S
juabZHta+CgxpSRNXypf3jPdYXfTqdVUBEzLO633dnzbD60KFVuWMTwP34XvwyuF2quCSp4GGU/R
IpwZ3mpyvm9ylFkT68PYRPs8aj4UuptqkSP7tPcRYJZnuXR0CdTgPs++JFHgFLnwHEXqLm7NQ6hN
NhOw+8EQj7JnubAlOlHmn+rmtRZ/SrTlup4ORrkLEVDtaOUXJPfEeujC76PwTYt/VgGldZnaZcpZ
lPUuqV5j6WEc72RQ+73XOGKGRGzyT2r9NNW9jkrrWO5NOrB+sCtUzdGz58K8qaW7yb9XhnsPavxY
c7w+uPNSYScHJnHhawhNPeyKfEOico7zW5l9lap6N1h2P/0/0q5rR3JcWX4RARnKvcqUaVvVdnpe
hHEtUd5QlPn6G+o952wVWyih5z4sFpgBJosUmUwTGXFTQS/Q3vfVs5MMrlCPKrM94fh6dLQxVmJN
rm3/Zhxw55gGpaFCr0x9Drv+ui0MN8mp34MElseVp1R3wvkdNb84OEzG6I/mXNPawRn+xelubmUo
QZn7dneVG9eWugmJV9dPKdilo/y2ULctsguzyL2Ogab5ilGfsgdO3ivrCQj1qWBulUDz+60DQ3yS
DEE2PFVDYOiAuDo3WX6lFm8sY5uxfm8c7tpx5daV7pt2GKT2LlI3pkEC0lxr4X023GJkL4UYyASV
cqXe9PxpbF9D9dmqnqbiOR1vLIaeDtddp/guUlxvAwcVmqXjVWEGJpTU1ec0flHBm0oSDz+dQ9Bk
EqVXT3RjhDdR5oHQZQIT1DBAPz7FeG1Su5X6rja9r4nKDfNN0j0kSL1Bhx8YI/Mqw+9QfxqQaGE+
3BsBVNEmjLSDwdg24Z2a3NXV9KFPdX8UL2oNddE+CqKSu0Z2x4frBsTsLciL+hAEatYvMWrXo6C1
mwEaHDLhG1Z1XTuAqILGajK/16oJHdluX/FvNbnnaedN1l2SCbdot7y7JRjPIrwBSVPvURssaXmc
H62MPzERbgcSbmmhHqlh/anKepvmfe1nbbezEv0+joZrZxwz16rV6yhFNAMw2FtolHdc7SBpCydH
W1ZsEi3fCKXC1GSasMBSss7lbf5TEQKaHEbyUy/G617NGNgHDVBaEfxxNs1+QtTXTo+mL+b+TVc4
xbNB+2uzT/1KmHcVtV7y1L6bFBXwNsH+TBSzZRyTrgUVAAnG+3qyXooxxHCwad6EMdCsGDDwsm66
mpLyxWHWMamc3DPKYa/r6U9FBxedMDI373oNM8vdg8HKIKb6PiOFl9qJgYcB2b7efJHmZk6/EXA4
H7ovc4NOSr+5qPKBTEV7QKHftdHBr58vB1ALSfCpAZnote8LHg62gpwA0xlZ8cRHDMwWL0SbXG2g
K5nBYrQ2txhR2LJn6ZXzaA3R7VAAfYJUZ7wXDA4doQrJNLd01oRDli2hRI2avWahkHZuiYxdRaAC
Phwmp3mwxtYFHn+bqXrQFyvlzw9yu08xIeQKgJXGUAGWdW7KVvoo4j3idseKLa8ut5PgxV7va+Lj
dWo9A4AdV2NoX3RDZ/mMl6GrmuUdXn0ID3DVcttIuzYao9xZnQFfijceTzeCNJPsGh3RWm+Sd8VK
f8Q8yt2I9rfCrI8DyIncAu0nt+PF6CfCylwdMgGbllZZQJNi8mmbvDQzrQfJDb9o1JdQy/xmvsg8
tN/AjqjvKmZmz2Zvl5tBYfdhAfF0EQJgXcF+PgpnC80+6O+wDkKHo8l2GB4NPd1oNmFSW25pl4iC
8rwADtfSNk6jGJuKoxnRRuzQpcULRCJ+ZzxD+5ACR9TWRoSnovvFKuuWTvofnH5EOtmUuyJqU5Cq
QGxLGaetk+hbYJq/jSTUt1MYlr7d4sFnaeP4jKQraeTiWTn5gNr5B8x07NgYYRSKVY2XhL9IovpD
DIRlv9aXns/356OCefH5AuC4SLcZE5SpiYMwHLry0Iv7KPnO01+X7/MSbh9CQP+zISsO1WpTJxxx
1sFS3fpF36io/FOIYIGSGhNsUPx2cz/53v1c6xYv7+K/dqVrUAonggYRuhspIhOlIW5igugy6f1+
+nr+erZC6XsVcOKE2DHycY3tqjI8Iv3aJYZYmR5ZzPVONlJyIXGCMtlo4VgkdrcdHHIHFqWVIYu1
PZMKMhHL4mgWcsZ5+M2jIjD5VT68xM3KCO/ysYNOAGb8MZwsDxqkRcZJo6IK3gP/NQjTrZAJZKOy
kh4vr+ZfM1JyDPia0+cdVkM0JAdwIKBb3pnmDyNfOQBrhqRr1MV6y7J6wrYpb2P2apvsykwfBGLF
y3dp8W3U/7cgufNKEDElGLdF96C4F+qv3LjjylsGpVw8+pctrXwhuaXKwUCn9S36MHr4zODXDf26
797/fzaka6NPrdk1BZ5Eor9g0sWt9CPJ12Y9FhcyV38x2z+3BOe/P2kGcrvglh13wyHS9DtaCQT5
1tZo2pVi+pqZ+YScmCm1XMebhbvZYW5EA9nPCCxgDArSv9iyk9VI1SUNcbfScWyZVvzpdDD15qEL
CrMVK4vH+cSKdG96q28aCO/i4/fXaX5oeuoN43NvayuHbL4Wn16fEzvStSGdJsDGZOA4d7XL7Qdk
GC7p/hRzgjM9sUJFnPDj8gYu+tD/mlRB9SB9J26HHPdyONSs27B6vE0wq3HZxMWjABPSu9MpxGr0
Hl4nZPqto/GrugeaXBmmlSO3thTp+hST1hdZi7OQ0vYWoJ+NCUq7y0uR+Rn/ifYNjBjDT1uz7vz5
dkWmlbCknZ+cvR77Yj9dIyV8H94xZv4a+Ws4jiV4Ddhk/jUn3SKa11OiYIDloIVqh6JItWf18Ba3
4lXNeeZVKHy7RdLcGCS6oj066/kUpEmyGSjmUBqjr1wdQm2uPg5vkMW9q3UFVSl0C5GeRc7KJVnc
/pPfKl3FVGMUXJMVDq/dur3zY6QrR3VpxhvFavgsKFFAkEqR3vs+riLCKzCEzKwC4t5RXOjs1dQ1
eze6bX1nO97MOCf7oX+t+iBUg7UR6I9i9acLevIL5j048WoAgCJTETGc58v4DiAmGIxu61vDcsc3
9ViDwOGF3023ymvNXeWvQtMT29LRiyGVlCQ9BVNTWEGnkvi28T6ibLRywhd93YkZ6cipLMzBfEia
A73t35UX82XUN+y7vVcO1Xvzo9X97rH5Ew+rmlxrdqXjoxSgU4nHqTqI5Lmwr5QItSHlJl0VnVr0
Rifrk3w5tXPFqlN4iTh9Fu0j6n/NWsY+/xOXTonkxtU4KdOGaf1BGS1XD7+V/VvklL6BUpcTHkqi
/gUU/vRifHSdT46l06slVBJpdQB/+Y2TjJpHdOU9aaoVWrWlvUOjaJZ+NFAfkHs5CVSuWxM9jQOp
n7j4k0fAzz5ePn+SCWi9QgMO+BPwd0Ix61N4Imifk8q22bFW31iiejHBOHwfrvgqmTvhHzMqoC5Q
j0L9S8YMmjFnePmi9Nj4g0+91kugVc62FDJH+YZtyNPlVUlxqmxOjlPZ2NkkdtTkGIlym5cpmj2T
mxqJS0TjZ/WKo1zcQ/QBQOkG3Kki96uTUquBkiTsqI3KXgnFZjDIi9Kzh8uLWjMjOcPSKTtkMg47
givzVVPFQz+NnmV/Efj3z97B7esQzbWhESg5hrKz9Kip5tVMSIjMsX8RXcuDy2uRH/Z/rGBXPqYR
Zzz/uWdPetIBycqSo32rXbFdvYXayY2xVXy+ZavvuuQgZmPYGBD7KTh9mMiRIqJKr6qwNLLkmFl2
EIEPXwnJNU/qfVqiqqHo9KYuss3KCud/9MQrzUZn/QcLTeWZwlyetsvDOM2IYOSAZ9SLtYcQqSYp
nKtafRwIfzAT3edTu9FAZGpoK2n0woIx5ges3AevB1gSznc31tVO5WmbHM2chW4OyNK10jrQXFBb
l7Rl6U4ZSo5mK/zLi144orozz5bOUtJgXJK+qigboBzMND3Gdv5sZrrYx47yZ0q48xfnB8x/M9Jb
A+YFKJHzFaKjXBgamS3t+xcaRFfczVyQ0Gtu5RXeGgnDfLXkb4mpbU2FgDFqVbJyYgMyliZJs/Q4
0J8Rue3WmIeX/CNwB4BJzyONs8be+XKolpDU4nYFybToLobunbojnhEgKVV8bUf8tQUtOEgYAlva
x2wjUtNze+gh6mBKMdgRNMgbarwmiYPGxoMAKkUD08DlU7FmTAoB7MZqEGImDI3tq8y0XBMxpJr9
1tQS7+bXkp/51lG8Mw6o9KCb/IlT1U5Mu0Avjh3zorufsjiImuaFRvrKkhY/2KkdaU1jr+pJhLt7
VFLtPaeNGcRxW/ps+JZroQ7avuFHOfHrboKyaBfGbpfY361EuemoveZopEjunyXjZAIgQ/GWy/me
MxTTmOlNcQwppmsweT3tWFn+jic+BGo4sa2ahOKeCQxT0gRtrq5KNddEj+XWUIoiqExhb/WyjAB1
xT1lTsS//nBRFI2AGUNTCp0H6a7WzaBEfZKxI6PiquPTFY2KVyOkX4uWPvYBzMCQXsdUsI4HTDrT
Sqt0WUTiY6W+jOYjgAqutQrcXfAE9NSI9Aj3oaJU6JqwY1a69tbaVI/xxvRn4fH8oAaNx/zVJGjB
mZ+ZlLavLcxMKyCndRS/ojv9W3uH1mnhRleW1/lUzBHUvt7PiRhbdRPLqwW/zgcSD5QS51tatKUz
WCkhqM1n1yQnvzoDKjKXvYNUhPnns2HO7oP50v7kySeM5ihADzAUrSdzY7XqOwzdKIW9b6PoCqTS
N2lcPIlaXeMknPdNcuozNzY4r2YUG7hRzxeXOQ5CAaqURyu13T62fWNO8TtjZX1Lnw+PBoIAjJDP
9JTnZvIiTDVIFBJUGdMrrUdrVbMat3DG61CIn1d15Lx9fUMBM8N8/3xQ8UaeG4xEWNdaSMnMvjSi
YGH2faDrDaKM+1idoGA9+AIKx5eNfoSF8m4CHgbFT3DngalI2s1JBRdbz3UCFYhpM0QTWm8zsmbm
fzMi5hnmn3pAn8/AbPKQoEYCenAAXIpdFJIbPHxPSaZ5jtZ8rwpln1ch0BrqdqimvUaUu9AsNrxU
jplof2pa+uaw0nVSdcV/yJOEHycRU+HoW5pzVCHHFKAYhBZYYoYoNmm1NwcVzNO3/IfyxDZrD/Di
AzKLYc9TyLMYs3Srm6LIhaMzzKO8O8Dh+JqJEoYXP/ZvyUtpBA6wBYW7xi2wdNcMZCrgaFccKMlL
LlIlDlGtso+OatIBJTO4Whf5BcImyHN7pT1Bqpl7XWmuXAF5TOVjZxFtaChXQcED7N3nR3IsaUIp
RDuOyY15HLeGCxTbdbi3btPbKuA/0IRz19kql+43om+IUYIwHLhOaYcLI45B4FCnxyTtAwLQSJxN
Abj21t7fedPkk39qZ36fT6oBKYS5+jwuCUYqoEa/1X19l/jE+6/irbW/fNOWlzULFn2w3X6c4hNz
uWj6wuQwx9TbvO3cGEwxYZqsrGrRCkJSsFVCT92Rp2pDq66m2Iqjo9Ga3oiOuTGBnEZp/cuLWYpd
rBMz2vneqUVRCch5ENBDXEda4kcJ31aKsqHN2mDPUhBqYdQGUQhc4idxD03lSaa2aQhFDAy8jIAe
Ga1fDFMQhs2WhO328sKWXk4Ll0wzZmZ8pGHnC4PvUwqetelR60CBgpTrjmB+eWX31oxIJ29sNT0s
eJMeI+AkO0OpfbALrF3eJZ9xuhLpOYkjg8QUcI5jPzjQ3IjYXWEngKclkcv4dKzi+Mpx8scQo71/
UTWiFob88ZyABBNyYuebKMyKDUmdEtCkUdS4beuOPRv8hQj9QFX+Zxo1c1vX0x54qlugaCPXiSF2
lHJlrX61cBuQzgKegMFbKAPJ+V+rhCYZw8I5ABkcD91mKlLQHHxZlhmn89TK/LlPbvY0cryfObJM
Y6rAP5c4QC22XySimF0x/D74GvBYz6+A9E5TKDWx1I5TsBDriRcbYqc18Z/Lh3/hyMwRgE0pBNTm
jPl8IWFBEt5oYXLsHP5Tz3KoPUbAhzqFowU5Cutu02avlQ7xRy1Xv34nYBt046Zlfah4nNuuFStL
hm5KjjVFIlsp9eS1iraCH1hwJmdGpOyPFjFPQsbDg4IkI82jZzAr7Yihb/PaQYiz1nZfuOdgO0K0
gGXZOCLSfvYDsTni5Hk/BeRndbFNLVZ+3ePDiDPTqM+lMvlggAPIaRDEhYdafcp6DO1lbrsmSrMU
9ZwZkfw9SSEdGBowgrIQByg0IXyHeVI/TUyXQ9op1BAPGF3AKX3sBuj8wGdaxV9E/nM6ClZ/ihId
hjDPz0iBbg7+vEmOhdo865gp8ctRwZsNwrzLF2HBb5wZkpbb5jxPYvzTR5Vmb9DLuKI1MOHo9wR/
YQfFHNRRQV39KYfKmwTYMhz8o5jrDi3QuyonIFEqwpWDL4OpZvcx1xlwQgBpQI1RiuQYJ2E4TlFy
BJiK7Ko9ULXPfNcm7uC1N4ZX+so1+rJ/ET+iQaEAf487bWOq5fyDQZuz70eUMQ7x0ASYrvDKDjXj
GM9RKPwYREEkT/wCfdCUd75TTrswep7MYjepfQBvGORKvNL8Xviy+EUockLJ2MLEpPQ00VFPEA2h
worJjJ0RGtdho+zatv4bMyib6DoYUT9LktVUi+ORYZJPQAF2hFhsZbJHA+TEl8/PgoOZ1Y7m9gxo
yT+VTtIp5IUKpnCIaZuTCzk/xHurIiTyMObH2Tm1Ir1vytALyxa4DUMyGo/pJO56hpGkwTG/ldDQ
dinEK9OOWkE9AtGcTML++ttwtsz5o548sH3d2lzrUfWMGZCMMemDogCU+vJeLrU2LIpMWFMg8Qfm
XumwKnFS5xABRkuNkq0x/gn50zT8iWPdd7I/RX3ouzunGj0mIsDYlZUlLrxMiHLRMUQCC9SE3L2x
oSyb1RHqn5pegqcuMgovGzR71v4CgUP86tTRGlpn6fBAWgbwDDQQ0QKb86OTXS24AmxJPeAqKO0d
uiHXBGK3a5u6dN/AQTxjRC08UXJ5gbZ2j3vfs2PY/BoM6ulgym2UfDumwOYLIHceuYGRAMx1UfJI
nB9xGvkkLYPaXh0AX8j3UMih4MqBv4XQpuQCtVhMQ0gi+9AGg6/6LKDE5fB/U8C3ziG5XfV+CxuM
5iJGfBECA0cjd1VAn6QOQJGgfu4pntiDiDz/U4kN3Zv3ISbOtZ0g72upxefEDNVtGxO4oDmEepzs
cbPQmWyTd+YBzcCD7WAgIeICZMOTCWS/soYs/fx1UW1BPjtn6jOyT7oyuEsq4V2rA8uyY3riq1A9
4dn28sX8vI2zEbCBoO3oIJiSXPZAmDX1eqkfWDkFGssxJah/jUoYHk5Fmx79G8hHWBhSkNYhIjI2
yA/oQavtTYz5vjrcIrtZWcjHdpxXHFQVK0HXHioSqChKfgyimwPJa806hM/CHwNMH6EmjImY8g/x
lN8JEOhedifezc3cTDUfTDWI1qCtn0P8858gpZ501CLmjKjpm5jdyjJtk8dvajp4ihLvavs+4nEQ
Asp++QvKeKB5f88WLn3COm66lig5qu/7aEdei9gdfjp31S7c6dvRL/3iyDbd9UD9NS6Lz0Xc2TDm
ndEVdxz0Wc59nChK1ECGCS9HhqrLgDo/fa116AS0b5Dq8USyNlm78FjCIhjUIBOHZwR1mHOLDTGz
uCvQNMtuQDV/a++jvXXVeNV2jc9p8Uui6AmKUw3xsDyCAq65TBAVY6dN3T8ZdrIrY8DjOwdlJbsq
G0DXlLsCk3lA6K1xaC04GWQ1qAjiVQDQQJ5JAfkiBhwoYxihAqG+9kIL7mt1d5WqK13BRUMzQxMo
EiDuIr+KmDJpEzRu2JH26q7vMVIYiWTXqeCBwHjx5UM6f5hPlxNlxFk/ECPY8nOI8UiRNxGQDf3Q
gerRAZWao45gzp/oS5FiAgwQ96fLJhfvhQlmHAdDGwbiY+kJDrssV+sRGzm/ENlvjNj8nHbmm34X
7ckWr5Jf7qDCwiDE4q9YnjMYabWaivYJPJEFhKBc5xJD0aF33CEfqP30rt/m22rXYnpy42zLTbSp
V9oMC/cQ5wRLBBzURI9Xuoeg1eozuFi0XS2Mwxp26UeVvkfC8ARWu++g0P8WslWqt4XTA5I3yEIj
LUZiLIsaCvBU1U5r2gdrUq54hmlZ5zUVxdZmX2S+mO/CqSVZIbzWSRRj3htRDi9vqxYDkqOpf8uH
8S9u3pkhaR8NSkYWh7Z5aCD+IRBHsSH29FTxO/WLFJf/WRO6DWhiQstG7jmE9lA1ZQtH5kxagMmw
PW+ZS3q+0r1ZeN2xon/NzH9/EoVSzF2H9hiyY9qbPqGKV3croJoll4ygD1cMiCADJNpS4DeyccBQ
mm0fqDC3vfEkIA2sNUBMGowHWTW6SYvctxG/rXqNUnMhQIJpbCHSQAexp/S9BOYuNPpxwYE4jqJi
cG2OIfVe/3qlEyfwxJBUscicUoARB5lgOTn70cyDoVB345CuOMmFQhDswO8r0NdEIm1IHguhgzYR
FrEj6LsDfZMHMyDQ8bpNe2Puxl259u0Wj4dNP9hcUZiUu7BpOFCwuBbJMSTaW0nre4K2uptWOd0O
TYmyRZsRFwSs7xG37rMKInhhRp/tWsUcMzKcuxRMQivRzOI3PflJUhGxy1hogRcCje/ecjOofmhZ
CKmVdMXMovey4S0hCDa3/KRgsWuhMWqnqn2owF4wqWhsjq2fjpZf6a+XH4NFS8gAZ8AbxsRk3tew
wyClUuIKzmqCwPu4GY2CcPwjujUN9RVLljRFwVHrz4fJBqKkENfpmOxtrr6Ycf/A1TXRNhTGF564
WREYqvCgR/0UbY/gEKurXGPHMayES8OKopM4vJI++V4xoV7XU1lsTcA9J0XzWs05tEIDkGBI2lsQ
hoD1pJ/qfAuAgLgCCxqaBzzx9cq5Ls2odcWQJLeTbt1Mou+OqpNMGLgU15MBcke41D9wNcbO0Nhv
tZ6KTRxWP02m/cQUoemiKmxtJ1N/MfpuDMAn9z11WvCUQAuJiTbEFGw3uk437kcb1KCzky+G+KFW
ml9113p96uyjSrmZ9MbXIqF4djcKX+SRs7GVvPbERH72RfLsVOZVCHCRapfmnhPzOdK7dzA6KEFX
86dcDUMvKg2+y8HvbhPTV/K4R6iRmT9KTP27bVH3HrNJ6VqhNnpGmO86EyPjROETmF60GyWMM68c
HPum0+ssKHSrd1HkPJjtcG1YiKKcFgJcyBs9NmlokFfdYxR2UOXRwitVtInXdtPzWLJoM1nW/TwC
TBm6oi1Tn0SrvWl1/8BU6y3Jw01WW89mN303a9vNapASa8X0AwW20o2m0vDztk52laN8q0Z7cJse
M9KoSW4Ia3+nnQFSFZo3noHsww1n8GZk5u8ms4tjRwyyTRrtSQmLxDNa55thsrekXzuJC4Elqg2o
/6vobCDoki9yThKtLI0YwNxCQ9EDvC5Nlt5AseY7EGbpZlRLuuI2l8ItqIEDPfvROpVLHaUNkKXQ
NPMgHHToQeTgWLfhTCsFJQRd32jN42UPIo+cfAQLJwY/BnROXnFOC8OyQYx0rBHOui34zCHwUNue
piJ+bZSqdZllBQOKEgEIBx4hQHiv5bRzaUH2jepgeJ5jrNrqpt+idQo/VcxH24wzt4Ks00pJatEt
/Ls38pOsWl1dO7VlYj6kR7+iv41oFYzt10v7EOjVwBuF6AnIUDnANistpakKVBszFABcYxfCCBYi
qL/a+H/NzB73ZOMxu2D1SmiYB+6DXmZy499i/4EzS/zc4+7k5SAg2fOteK7f2GYtjViqaMzTXRba
doAtfWLWNvHVqFWV5kF9jJ+yQ75rt8k9uy1ercilPg/qm+xhRsKy+36XvpI9WRltXvyYmARG/gsI
2qdMlGqkRdbb6BDHSfddlH3rcmjI8fT35W1eerdmDWQQjAIS8CkP1TirU8ti9qGrUzcECHKk+7Em
QWutqYAuLggMzTMLO2TO5IGLGppWoJVgOmjDLfA43ZngZE75yoO/bAQFrBnrPlfVzg+NqI18qPQC
u2aDLNVoPDRpXAHinsu7ttB0wh0ATOofO1iPZEcAwU7jXD/UgfMIou1d5qNbF1he69tueog8Zbd2
IheXZiGIwX8fAzLnJlEnsEdFD7VDpz+l9eABbO4q3dqM2fLK0ENSUeBFVCrrhITQRDYxCaHj2lmq
n98Ne35fbMrtHAlnL/We6Tj0azK+i2v716g8vkRtVg6dOekg3ORIlfaWNl51rPQvf7Wlsw7VQjQi
AMNGKXT+FSceJSs5nvCuRoo5ARKV10elT+9HIPlqRVvJ/RZNQdhk1v+G5oAMVupGojN9wC5mNPUm
o/Oc6HsZhq4yrvXjlh5EZ0aMOoqOHoCMbNCUIqkmyBocsvItnBBGtKpHkBmA7BbsW3vwzX29ooxW
/L8GpXwszzsRjWmPoy/KoC2sgMZguU31tSu2UAVEzwigCfRXDWh0z8HHydfiYI200whXDNg8EJ95
0YMSpMFw7aYe2z+0t2Bj2tJNmHqo6waXD8rScXQ+6nIOoCmfgAc1wEWFEnaoy/c5SjmV8Fhib0HI
xFYyIVmM6CO6OLUkbSYg8PwfUFubgOeM9wIhYJ3bG6Mrdt3YsSvoPb2MjvI7pcafqIIgkm0+hgQi
FiHIVtQpW3l1FisKjo6qD6hlZhyofr7rkVp28NTw0vHevOpv8y2YvuDQoDqyv7zHS+nvqaH5708+
r2i6GsxRMIQMgDiQvGnWcEXLX/HfpUjXvTTG/3gyc3gryw5kCt90viZK+jG4J5cbT9chhSn4fmkx
Gbh/vBWb2iDvwsCpzNInFk0/emoceALZhaavfuSO+dK3EXV7UQybZFQxrAmBGkqz30QtH0dDvUs7
09hmaVh70zQ8tT3UxXt6rxT9ViVN4pc8ueKJeU0gklKq7eQhwQVMdzBXHKW26L50hHaICaihyFwX
YBcE8CbVtINJIGY7FfPsKjPewOcAm8A+ozgAzcOkv1M58rJIbIx+8uMp8wAE8WIH6g+acR8KUIXp
UKdT4+I1ggaGi5Dy3qgphh/HdF860Aa1ub4pMlH4JRE/Lh+w5c//7xqkqxX1TYkxApUerJjsQLbz
Uio8dzXarmQIS0mQc7JX0o1xGKvKtNDpgSl1EIfqxgl1v1RDb+L8Gf23FfzFwqdBV3KOAlB1+4yl
hxC2nlckNQ8Qi9o1LblxwK/rosMHak90ZNe88LxL0vE+MyeVhGzOG1OJIuRbm/KOXavXTpD3iHLC
ez2otslaILDgFfBiIrlATjmz4Eh3tocqWT91uDVhR/+YigAjHl1zcYs7eGJDurFGqdNEzwZ9Zl/i
sT/5xZsKMLEf+q3uUtd2zdi3kG6DFcz7iyAOY81o0hsoNs5VxnOvhwExTATVunao+x81yHB4+djx
NUm5BXA7pJ9RNLWAqgfgQ563QBdIj8uyoiAp0H8JzDfnO/X64YGDlGHOmw6ohV2vfbmFa3BmUzoo
oVllES9aXANw6ndAMqftk638HBGHh2sK8UtfEB0UBAcY3lLRgT3fRYWBsDRSsb4ib++LOtyz0Nx3
Jr8WSrrSp1uKhwEYRQiHIRKAzqkchjCi1JCJxxd774MUyqQe14LEBxOs4Yb3U2DMU05TuUquv/QS
o8OjznpfyM4+tVsjxwLAV2+1Q3gb7frnFKPpkyfumu3al5PVaxCEfGAcUIxFvotmpLSd0YBROYIz
gykTiKT16Bo8IaHZ8J1A6PUEmuI54rIMt9yjKr0DPyaqH7cYL7y1Dmv34/OXBQZY0TB/YgMQgeN7
/mXDvqyUCnMb4L3OfURfngmVnNxmLnSrV2KvJVN4jjCMoWLiBejKc1NqXmdO5zTGwY5ubRNsOwLc
tOAz7pQVQ58fIqiE4Cp+DAGiTiblpAwiVsqAo3zIphqRQeeqCihC2xUc5IKVObGGsCOyDsCSpOVM
HU5LDJ96KLvsjlDzHrXJvcHDL0f/mLwDpGQG/qIpIyfYSQlqT7PFBwLz4fPYm3d2brxkUXm8/Hh/
9ibzzDbF5DZCf0ABpHNgpbjgvZWZB3Bn+0OdeHl/24bUE6A5ZeaKXsHnR2c2ZiN9MmAOiIPzk1DV
IEWLkRweqpnil0f9t6Js3y4vaOGSnRuR4t1KM9osViC9QKB/2KKr1APWmPa+URl7vY499JhRPFX9
KMWEtULv8y4JMIPtogDvWRG/6Ry2HdTI78hbWYAAOs8fzZoDA/UrZ9Szsm6Ntn1xVyiGejTkevif
5BWgSFlyLQnxFIfmCxp8O6cHDejlXfmcvGJToHSOVgbQm+oHb+dJEhBNBbhQcKAOWhR77fSWxuN+
0DA1OlRebkKNrVxL7RYP1r8WZfXX2EDrPO8c45CwH0OkuqUY/THM3KnvMapS+ZfX99nHnK1P9qxt
Dnh0pvTGQQUhe40GCrNBfsCPVLxcNrT4sWYsHoqyWJ3c0i4NLUchwzAOYF0EHJnscnMNX7x8guGX
waIAJgdwcZxfE7VFBUrUAlIOVmi4BoTtQLWcgt9XMTG2x8rE7ew8ctOorFwU8EVAoHPihhbBBLJd
Fr4thskVLQWZdW38ZiloUREzPHG1v0Oyj+F763cfjz9DTGuiR5t6ZgfJiMvb9NlJ4nucLEG6hNBU
sHUWI5rVOWi5BQokmAFZo/dcMyL5riKO4jQ3cXEgRPruTHRrgtZ66s33/99a5rN3cnfiSsQVCCnN
A/D8QW6nD2UonttxWmm4LJ6sWSICOBPAsOUyjGKUkDRN4Bwzg3vj0OFVXiMmWdywD6QQEC2AlEoH
y8LlUDABhFsC2tu4SL0yK1yVrYkSL15GDA/ieZyBH5/aI3xoYqcrjINV656a1j7BdDWEK9wWcMTL
32bZFPYLWFwIS8okshWvqhzTMeZhDJVNk8DFTPDsPejComJ72dSiQ7P+Z0rmkjWSHqkf4qlDMWRB
r1eoen83uh/osHqMfD1mwv0Biwvw3KbxWW/HRt0PcErcn9FuAwFIS6mld51W+m1W/7y8rsVDcWJK
Ot5i5Faa8tHA9Hbs1snvAYxjXPl6y2xe0KzHBzoczLpJRy/ilWL0ykQPSiT8Xh+9WCEu6m4r79zi
RzoxI/kdYdOR2xxJe40wOgnBeF5GrjXeVEp+Ndjx5m+2zkEBHxx5tmNKL/egZWYKHjDzgH4L5Bwy
n1gtyPDGlUUtHnKkBZgnBQYBquLnDqg36jzXxw4VLjX1xvJnU79q9s8s+SJPONITfCNMW84FyRlR
KNnhjT60AB3QQxU/oDfuNtTyEuhsZGuTCovRyP8MYajofEGJCVU/pYPjVkCM1JKXWFBPq6lX1dyv
E2gZTNlKm2DpkIMPc5b4Qdz5SebH7ND+gxYI3iPdvK7a/oXb5MlqrZWSx9LxOzUj3SVjYmKwbGJA
Y77eNGbq8ahys/Q1V7PA+qLi08fnwngQtN9xs2ZPe76L4/+RdmXLcevI8osYQYL7K5detbTUlizr
hWHLNriBO7h9/U363rFbMKNxrTkTMQ/nRKgaYKFQqMrKRJ+vHyrU3Qq18bhSB+hc+BVED647+dq9
dGlGqDc4kCMpOEU2MkxJWHIKWQHd5cEHjACGjF4i6IcQIN6vhViRUUeYCjzlDC/gTLsDCPr5uomV
AgNmRy5sCB/HIhBiAGm8cRrfzJfukwsCl1H1jC/Gp+YnPTkbDdBnyEpI3iNrh/fSqvCVsqyA5kTH
kHm37HU0rfskV85kKDc8/fe2GxaIGLE00YHoFpP8fKG2dulgnKamqkA4hmn3qoYcA2QrXlikSx5z
q0fqjzUxwdfroctjHWnRZFePudF+KZR4p0bl9vpnWz1SF2aEGAuipaKu7N44QeAo0zE/nAPQRMqt
0jx1icRFVl39whZ574VjT5wGagTGyWyQWeejL9dikJkQ7sF0mvUUtUTjpI/FcczKXZFa++s7BtwC
fuf7WvLiCEBUaICPaHD69+tIo0k1WoIwZCbtp8FWb1In249s3ECO4JzrheP1UDTJNPs8xfoT4tX3
ITV2Sj89lOCr75v2OatRosUj45VAIGfMQCytQk8njrJjpw7fEhPjLcrIgsipSZAa5KwxYIkNexuV
4yMD3Iz0yiufMsjg9mGZ6Z/Lnh40nbpgGUmfadTftmx+pLFzl0IsrKBkU/W67pkGvVeT+rHQOyCt
tO5Jw+TTyJcecr+1LWr4Soz7aE6CSutvKrffE4s/RqQ4KxBKmuI2nAFF00d6M1ByyOd8189z4lkl
GkM07l8rFEjNPsY7ocaELDeeUgPEK7ypt4NbfW6LlEFKuoYSGfcptEW9OZ33GHd51FpA+Ux3BPSX
o4DFGts69pX7M2pZCnUoC0g1FPNI2zw103AgdLyZ6vrcqjN6BrwJO916UyJ7q0faJ6Y4xBvy8a5i
/M5Ix8BK5p3RjojgZnVUp2ETs9H1x8G4LarhESIb23yotrXVAsuhjkfNHlvQFtJD1KtbO3VTr6iL
r/3E7mwC6QjHTXZDA4mlJKP7VK3C3FReoCnG/Tadd1kM9NDkzKAKS/ozr6wfKhqCjM+3mpm8xO78
2dKSb+pgYy+c+5mP5xkSNWARiky/jtvKm2IMZmO46aGx5xsnmW8gyPU9hlQowOpTuakiG6LkVgb9
J0dHPpndTpXFvIq3k9dQfdOWQxe4RXqAWNjNlFiVZ+jZVp8i4kHJYtvFKeRUF0Wn6NbNofVh9zGo
30fiGZxhjrEbKj8GxtBT4v6tK/Lvccef6skcvFGrirCF8k+Xgpq4bGwPI2wvvdFtIpO82k3uG5mR
bnob545X+7jLvtKh2nTD7ENrLVTYlHlq6dwWxD33TLsfGvaMu+o8YYnxWO8sUu80l4U5QWAdkhTK
BBD9cdN9MtuvtjnvYtO8BSrtvhtb6Oogd9Kd8oH1w25k9TlpSQm9HvbJitnWVqGjNaZ3ZTIxzL2z
eqsyDGx06uSn+fQ9tapPoLTEYtgOGOGQtOVxqOIvJYmeKrX5ig91G810z8bkkU/Wtm+UG3vugDtk
ULdq7+OEbt2pPYAM4XPdTTe6k+xwJ36xaALdFygMocl+UkqoUhd8W2rmq61CkLBdFKTcHCxmAz/3
KtTb4uS2jKy3um/PWQPBMl6QnT6bXzulveGRggdQdLQ65bMG4R+fDlPpp6q2Jxlm+lm058tHIdp4
jKvkts2Ku8YAUmI23JcCckSjDYKBUS1Mn+cxdK7cugkakNugXlulfl0ZDvSJCAgdrXg/Fex7bfdB
OZKbPMm3Jh/DXjEOpC9uk9E+OH0H3aFq1xkuNIHUJg7MuUH/hY8HfNVt2umf8ni0d03S7oe+f7SA
l52K9rOTosJvxY8RZJJYbJ+tCiqqXFEDwKWTQ6ricq6Ap/VpUz80WbMnMQmpqePDRlh4ph4SpwcO
14q+zrm6H9Wa4c1eJoHSuDvVLB6jJIZ4gXrP48nExFFyym26SzoOrsouOfOyu0n5uC/cbG9O2hNA
rqHZJDdM7W9NvX3mka5BlwqqMroxfe3y+aHgzqthVW8uoyCqr/oHI7Nuex0pZsyqZ1WNIGHIsqAw
Zy55faxfwH8uE+FShFrYwClBapY46qafIb7nTtVDFw/nphzDOZUVvlcAge9vL+GK5HPJ44J2xinV
rMazDRBTdsv+0kbfQzixDQEBfykWTTyt1c4T124wogdvoRGAdW3/6Mz8pwmODo+MwACodK4Bp9aH
MGndn3EJNDF6MB8o1l9euMutf1Eiom0cs8mG3ktSnAnEjSL+gErc5vq9vppJLuMnoD5dULlCjoww
WTXugO4R54ieBuTeafGgh/Dgt+uGlnfeX+nDhaHlh1ysRptoYWezBQ2G2dxRlIfarPctKH5F3bdZ
OzeUBWUvWdwKEgJf/cKokCcDHkGzHoXIkwKxoeec4f/IwTloQR7Em8SHAJy6T24dBaikEdI9JDA2
cIz/nXN1A9mw2a8U6a89AGgBzEMYOMOU2/s9UCB0r9UEvWvVGO7GrKK7tjZsL5nZFwVPCGpWd3NN
bzVoeHmgUgduSrU/kmBf/AThM1SFUcUOxUU602jCgIrzYyYQ3lQSSYa9mpJe2BF2vnDbaOxaS8ds
U4bkqdmUdSR5fq/M/ODrYhuXYXaDoMP7fjv1DoKwdDT102BVfla00BpNIRboPrj5G8TmlHrXR7kf
QGDxqbaqb9f9efXg/DEujtahOk6KSYPWR+c8JdNuiK19hMSioJJVrm/kLz5LcKgSETKfaR2IEHVo
Ceet7se0gayMJS2krRpBlRjTuqg4oWf9fidtBZG3oIBLg9s+YKmBpu2/c+TgY12YEKJZpvBSwz+o
A6XqJsefb5PHhmS7619l/T1+YUY4YlD1LezIggAY2cYnw68faj++z/wqHH9GXurFoTt4shb86u5B
UWRhyEADXCToMIsWvD8zXuPz+Dmh5zR5ub6o1cvy4u8Ll2Veq+nMTPz9VMFcczRX94qa/uB1cnJ6
Lfh/kBGvvsIvDArukDqzkaYJIlL3wiHJ+DjcmZ+RCcHtimfHqx6rAyZxojtT8saU7aPgIvhBTJm7
Zjql0abrsyBldnh9J2UWBO+Y26zN6agakANrAmTvINfSR1mnYvWhDGwL+t4gBgTl4fvDBEXuXh2a
DCUhzDigQ5Hd6LPqBJOVFqEaMTeMVDpuCj1tP7B/AF9hBBDz08BhCTGXpCByxGCZeQL1T1AilWGy
KsCaY1xaWJZ+cYkriUkaZYkTadlCuBcSp03ja6C6vf6Z1s1gnAECiQvYW/A/bWwKTADU06lJQFDC
jE9V6e5GgIWvm1kN4RcfSjhXpR21OjWU8VRCexn0e3szcsOiatimiEpX8nHW1rQgnv7jFcKaclK2
Cp9y4+SYUPdOzrjoQzCXSZa0bgW0OZgyQDAVXcAC7Ttl3YRik3pHNZQhpp9uIgFVyWwITkC6aWZ9
hZWo5Etin5z6QbMlJla/DKZmQHeEax2opvd+FunAfxoldOFi9BTr/NlE4WiOH9pcElnXr4sLQ8Ja
wLln29zMpxP6YhQkHPVuHmnYg+ZroMZJYc6N1WVP0GZ+rdM4A1AzM4N0nnbjoqgM7XRIx+ofcH6w
pP5eu5DVlE5amnUDVIVZ8YM1YzSFQWHdtP8ZiYr72IYyLdCakIQRoxS1Yp7nYLcB8tnxo8nxdIUH
fDy1IEK6fsxW/QVzG6YGpBoaj8KCqrIbVJ3DJ8eUe1n9ZA6JD7y89+9WMD0HbAMKlMgHBZfJkWwC
RoHxkDkZgkpBK7q5Y62knf5rXlDM4C+tCP5iJ7zQSa+aJ3C0BO2d8q0vvNTx1JP2UO4x0gi1CBI0
vrInuxwL9aRz50tM+usHgBUIHLoAFYLt5P3JcNW8y1imoRep90c3pt+oyVDKslxf4aABj7L4lQ39
IRnGT0xvdkzrUZ3JFRnSby0lAYbz988QnhGzCtbNohpx1Yy13yX0m0HRI6qaLA4VmwZ9RyURYc2J
Lg0Knxcw5smZUtw8bpmGjoG8HqMfoZJ0meT4raUI4K0BkgxzAQAxCnEaUyuN3jto9tLWfOi6/NGy
hu11V11B+KLaBlwWhmOg7uOIpIeYERmnoUXUSff9XtF8th1O2RMKtH71FVRnQOl79UbZu/zhuuH1
TfxtV5SiVp2un6mO0MJyY9egDsqL5jBVuiS0rDoHTjumb/Buwcig4KOJXeTEghB9ajUoWjfHUnED
EMV5ZcmgIKNI4svaZbEEl/8zJ2Ioxjkux8QCTEvRIOKMM8dvbf1LRWRog3U7f9Ir4eiNfCq7KtKA
aYjLn/lYb4xERzmc3Q/6KLuXlhzxr2N+kcoJ58sql3eaVeGYJ7dGrQYxqtkGEIVHs7sBEMUxUZk2
vlKorHzAQ5bAAkwF5P7EW4FEUxM5DDhHK599t9NL0IE7wcztjzwHgY/+bUjIvWoykIk5gLw1c42+
TRkqjfHmzrIZ91WPt5bxWNtGUiyOwsR5aYPxBqeZQd29jFnYD7ZvMJn81Gp5EXfbbzvCcvoGarzZ
AJyV89QF0ZZv48AwMTbogR0x+g46U32LG9YnXhrSDdNCECbYe0NSMFx1UGCJUMWDMstfpGJ6qRRl
bMJpMlP10+6hMYfNgETdjT/yxAFaGXrHBkYy8c/7E161QEIVFRBSfdR5ZH6aY8zmsPuInuYSHJgf
GIlAY2SZxQSZMEi3xMsdLBrm0CbY3ja0Ds1pup13YJ848g3rPerjvg2sOyDbZaIKa96DYggGPkCS
CNp6YZmsst2myUe0iTGtpQ/dXceHTT7LhGZWs4qFD8rFcweasOKlXtZuB9VGZEhLVuEcpjDb2ccM
85L9Z+eT+1rfdF/TXeMXTxMaZT9kfJBrbnNpXYg1Q2w7Q73Am8rJDDNeeCWhwKEB8ikT9Vi7GC4t
Cfs5V0SZXRsXA5hBDCVULWUHxu/Ct1rnroz+VVz4F5YFjEDgTgXPBcZphIf4kFi5Xbro8vNyvp0s
KKUwUu/zpv9n8D6888KOcPiRRdhGVdfoLTRfCGYUlepod84HIjOcEKeALAO8Ine9XRSZW9qoycz5
qzK9cf5S1E//HvxBhYKqBcjBMbIrXHCmWzRGBwFjcHTywAbEMhvOrSbTA9SWHFm825D0ADQOHLLl
isEjUiqoN1Yp3lwHDKjfDHf9OTuMu+Kbfjv75kEPoY5ya5Z+di8r1K16OpB1WOFC+SYCujXmklkr
C+PUTlZQJw8a07aUPI5UxjCwFjiQj6gLuezyuhIcHVUYMP8kCYqdy9Q4CE4I5R7qMxKfWFvPpRnh
NUJH2ynQ/sAwdxehyh2HQ+QCeH3OC/qBrNhQEe8x0Y3ZezESNmgKorgBS0qmouuPvqT6+O/Oh6Ew
0BwCm44jI+TdGvBbxuC46I1Ap5b/5DPwTDIg51puf2lj+e8X5StMJyllg5bLqefjV5qUN03OJBu1
FuLA+wGCW2RvIL8Xct8KIzFNb2vYKPWGdW+8M9tDVerPMYuOJMmizQd27Y85XQA9jk3e5U2BFkhS
P7NZ27oag9l/ZxaDCt6FFSGQ6tUw8NzGxF48fq5bBnZ0F60IKSfzEifFwGAglKItB4ZeU+RkVpnr
VCZF4bQqyGayDc8eftoTDbT6pskwrgDkz1yEc/dDz/ca+4D/ofMBJgbUmzBTJhzZCbyT6JFiJ80U
tFKlsona4ZhoHwixyGBwUsD9hSAuWMm4a7O80MhpyCMvU9LQHZlnFbXkSbQWfyyEHtAXAsH+V5Wg
tnOVRm4KFGd2w7PUI3bq1cPP6763dpostIzBJrsIu4pVWuLODSMjWnxW88NCg9Xtug9496UF4bx2
vCHNUOIw2SiFTUm51cz8WE0yMsS1M3tpRrj3eGekcWPjWuiiOSiz6pAkdzHgNm3Uek5a7K9v22q2
d2luieoXUYiokI7NGfZNPbR3ZrXXdgx0GN0h2ycnY9NB8i99SjbGjr70t/Qsa0Kvu8afryZ4oIut
1N2BoGnqOh64ND0OuJfdq5KradU5oMK5aDpgLlqEfUf5QOwxRp+ZF8nZjodjmYN99PpOri0FZDA6
0iHge6GL9H4jgcLDFNDSpgLdEkaYOJhTUk8lnSSkr5qBypgFsLwG/l0xpDscNVFA6E9Gk4ACptso
41Pd2Nvri1ktCuFmxSsA87x47QheSFASMhSG6Jfe8J/2S7bjmVfedsdow/ZV4hubcUuOwzGW2F1z
/oUhHRsIaXAs4/0mAgLOgK2MwEDT0zenfTX0UAUXLV49iLuSGLt4thjgL20J57lKpnmOZnQOWNeB
eA2V09nDXJqX9LLRRH3N/0CYDIAEnoxgERF8Y8pYHpOmg5vPE6ToeqfxUoOdhtokNxFpH3lUVF5f
mm/1MACqps0nxVWHbWwpLCj0uUBRswpVUgftDIIcAJRqz+rNG6XX2g03y7OZV8xz09jcpWCZaVly
09HpWKjam1NWEWgbs3PqYgC71nBV1sCdtU4an0sryXZF0b5d951VD71YLHn/DQ19zmi/BDAzeSJp
6au24nP963Ujq3CLyy0VPcXqeMspzgHZOttsN9yWT82xCWdfC7Wn6WhInEX2BQVnwTh0bWsc56HO
McgRvVHtfH1Bq4EYRBy4H0GWtegFvN82CwRxRpbG4Bg55/tqX9/pQe2PR3Jy9slTtWtCFdG4H31M
SUa+sgmum18/8BfmhQX2lDOWlAiR1UsdqgCzfupOrZ+fdeahndCiggS88hHgZVntbfUYIpXHELgG
JJJIOkULt1G7Hq8TDXACu439CdS/Rr6NZed99RNiNBi5O4LnX/UTm1nUniA3c3LIbebeuvTH9S1c
//sLkQrYs1CnET6gOmZG1FZ4lbT1T2s+NabEQ9b/PgLyAndHJBHuStxYA0igcVfi1eBpKQoVifGB
FAeqP79NCE84fVAcsOotl8t035AO2up3bfzl+jatPbgvbQgXWFoXhLAOywCbrZeraCYeUIba26z2
hiI/dJpMTX31TvmzKPFVMvPEVRqOBiraDd+Usf6k6lCQMLodwVyj0TiSuudq+LswJ8T6EWfIGaCW
dtKN71bJ/XTiYIQZguu7+Kvz89fttUBWwZ+Al71IrqXllW45E6CS2U/rwdn2N+Me6PdtWXpm+Bi/
teCqjxa6aWBEA+vYbItb8yR7Ja96JGKVYeGRhN6RsFQ+uaai18gdnXrykHR7HfmIQ15YEO+SDARR
HQqiJ8q/MehC99VPkkgccvWDLRNFYCJFY1hs72dlbfB6zvHB5s90rrzK/DImb9c/1yrY0r4wIpws
ondl1VMEh449da4C3t0kJPHnajRuFApZHxTq+llFDhB7pdp6163LVigcuY7NdaIv73KgtLwstn0b
QqEWlXyr5a/85ZG/l6j/NfJYAXSscXikkTVez39QrAcPFjxcdlq8j5uXLiLh9YVJthW0D+8vzXZu
O90p4IER25qR4o3LtDdQ6x2oZCP9x9A/kHHwXGQ8caFIdnXd+//jN2hAvLddA/Y2aRls947m6ylw
3B8Zf/zjNLoq3ChQ93UJneA0kXVu0nPFDjq66te38LpvoG78fhWYplnA6EABU9N+Bjkx95DDBnUf
y5Jg2XYtP+TyocnVoR9RDD0NleGb3aM9S1JC2UqWROPCQMnqKq1Alnky1E+1cbTByDG0o2S71ldh
g8sEY96gnRdWoZVjRDgQJCewCd9GWXOaI9nI9SoMaGFj/48NYSGFTZV44FgI6O42lm8e8/Nc7pyg
CePH+Eh24BLL8a/31x1h9V6+sCqkFxUUYE0HYNVTa0Ub23I9yn6WM/UBf/Prft5bs4wfdu2DobFr
unjoQbBbfGNmrGjYqIGF1sYwFL+bu0eeP1xf1NrnujQhbKXS2W1T5RnqaFMXOia9zSL687qJ5U+I
Ye/ShLBv4OujKa+pDh4DezPM6dbS+NHOkjtMZG+um5JtmHCJFK7FOk2FxlcJ9hM7fentl7TffcSG
gxlyKArBCwUHT7IY0xZOhRquWYemyb1EO5VU9/87K+J3SbphzMsUd67beTY9guLWj4is8bH+9f+s
Rfg0s1OnlRV148lwuo3ZcH9mkpx8tX2EutLv7RI+SYzKKQUUA1HNnzfOYfyUnpR7ezPvkAzlgfkQ
Pzqb5nZSvfS2lsC/VljdIL0NUrdFqc9C3iIsDwxzWu8s10M3RsfGnYhvjJEZ6N0AtVD9kEXk0DPQ
9vIE06XK8/UvuHbbO+DRQYfu11SLYDxS0qocFbBjz7jY2zRQ69eyr72xcEHo+VCrLKBMBpFd3+0L
o+Ju69Q0CMP7JHtunzVI02yG27kOgZH0+MY8jM98b0Vee58Fw06q7rus6K+DfmFcyKIipltDhafl
Kb9xJhC9eKB0UJ/qJ/qa3Rr7NsDAMNiJnlMriA+y4Lx68qG2jlYryEXAlf/+bhszW62VAp+aNG+W
VnlUf1bAZHz9k65Gsgsjwu4WDXf1DmDek83V59gej9wiAZuaH2lZSCLZClkxfPfClrCZZYFhTSho
wHcDdN/9alPFXrZNfB7MobNrnvhOBiyQbOGv+stFelCDTIT3VrM8Jdgeb6cNZFi3ZTtvr2/iupf8
/lJim79OBpfOPdIcmygbpyJBPFWo4TVB0h/USpPEUdk+EiEJHYe+7bMYTolTCNbWr8N2Pip+7zd2
kN6heHqE/Igk7kjcRMQkMlNX7B5Ecacpx6woKlM1yvbxM3dl3ctVHNOFk/xiEbv4ZFWcuFCzxoti
vndu3bOzVTxQBZ/3GNMP8Ihhx9EHPFELCfjkPLfyZMQWv47VX0deR29+wfngPhS8tOFsnpUJ8WY4
2PfdzQIPKA/asd9hXJd+ih+XMjiA4J8bWS991VnRxzKdX+9qcTaP6ZGqYGZPP2FIHWLQufni/rv0
Bk7ghYnlM19sbhE7bVovj/fazYPK3E0E0iLAhl0/DqvOsmAr0BNBM0HsQPNUt6es0wlyiM4vZvap
b7ptYfMgT5y366ZW9+yPKbHOY2JkmOY1QONGl+71og5qPQ17JGT/nRnhyYm+BUN1rh1PNr0jzRRk
mOyaDMm5Xo0iF2sRjrVaxzNYrDEgrMQ3o0k8rQahAcWIZI9HTRGH15e07ucX5vT3vuDkbY0UHWvi
ByjkOdul9Byrj/3R9nWQTHh6OJ3jh/IbUOR7iWnZV1tyuAs31CPI8AA4Dah/OIWL3jAvfXpw9tpW
86mvQPl1F0uxiauJ4cV6lx91YRS0zSRzRwIs1lj9aGsQ+A2JhCdJti7hePWMOWmVWeTUdpk3pdzn
mDco8lxyvmRmFke6WIlFzTKaRhSvGuQkTp95XaWFtiNZzIrqN4LFxYYJqYGdT2k9O/hK5KH9SXfQ
6gJrMYqbY8iCOJTh+WWfRwi7hpu24zjgAcwjuu1Nti/ByXHd7yT7ZghQlRZaGkjc6/FEoWVsQbd0
4UY1tSy8buZXCfSvG+TPxonSuiXvkyqvcLIW7dL2Lm5Co0T5LYDoCugZZjRUhx3LtvHZ2bebIaC+
aQaN4aVP+YFuiAqSE1+JnkeyweiRQ2+aJzeQzapIQrQhxJq4mPLOjJYQbWMLoi0IY7y+eYuJJG+Q
bbkQZJB/KfFMGtThQeU50R9J8ymxZFIfMiNCOEkM0sWVgodln6qhXqWbVqH3BXhCr39X2YEQmQqS
Wp+rvKkwCK0Dwb1ksGgcH8jJ8MZsB+UNPIVkKhey7yREFBW6dVrcdXh/pNozNfuQYDDfZTH1Utx2
kvMhMybElQgVjTZOWsBpWAMtPhJg3thv89YrpSh/mSkhtiQOtecSpNcQPXiNgfPkvAe5PPFKqdqY
5FYV0zmHucocZT2QzQyDDLwI40m7HRaoxjSfW7uSsBtIFiYO5ZdZP6LtBIAfH+h+EeSsQI4zKF8r
KZ3uknNciTJiDzVRCcYrl0KHejA35metuCVACGRh+6odF4GzaUOC/pbd20OY5xDaAW+wP32W8SFL
wrYpBBKzpkqKEiI61tF0dFQVmoKt5CKSmRBiCHFLFbTBeMQlUQKhx+ZYj83z9aO9uNu1vRQiCJTF
oBZVqeTE2s4rog2ecY0b+wrqDFoae2ryoVz/zxUh4u2VslBG06lx1Dj4waDLSNynEvDw68uSBEZz
cdaLREHtbdA5d7jw0APSfJXdYGAU5ZpEhuha7uZr2ycEjrLNHKcokYWn+2hbbfrdUpjJDx/Lwl3A
QH+p7IpDa5nSEq6bWM4wveZzvKmrcqMXnz+yZ7+NiBNqzGl0rW4V5HDOiwXhUWI9Q6tQ8mHWXfqP
EeE9UdPJKuMENxbvIE+gAcLSylQDVttkGF3+z265wsksyixVM4Iy+GSoHo3UfTOCrQG9sc95AXmv
4Utm3QyTG8RMlp/KVicc2EYDZG4asTrX/gG2RlB9k+C/+0jCee2rpja0GiFhdr+N/YlC3DgFF8B1
I2T1+ADBCtJJTGGiBPf++ChJbZkJJhJO0Y/pQA7t18nPPOUTeBsO1QZyfX6ibcjgWXi3dOEcqjfj
Hbufjnxnhdd/yWp3CCzQv3+JcF2WM9QS6gYQObAmN5Cz5AX4g2i4cAYhTJUEOWTzSgPr8brd1Q2A
tIWmQhEVnS/BTVkM5u4pgtk5TkOFVqE5QERkUnfXzazemRdmBE+dS0q4pSL1H9AVdxrEW9UK9fpx
1j8wwguKmd/rERzToLQ2cIEA9wrmRM15ozaICifJdbWacICHfCmU64voy3uvaYt46MYMXmPmEEqm
0c4wM/DZp2EKCtgp8j+yd/+xZooN+FnDIEkCdW8IBSagv3xIq86DMv0sE6NfDfG/V/UXMh79hKxx
GN401Bgf49Tcm9yBHIEOLjkIfd93yZe4+AmktGR56x74Z3mCa5AmmgsQxiHlRsFxoeY08gnBUjI+
df2TAcolfDLM0KQORXycph0x0QkdRkDjX8FN7dHSlcSu1eh4sZNC7HKdGfyMDGUeMEqdh3TaWhHI
PK97hWzblv9+cfGjyZYpfYGDa5bttonSfcPSGcRx2fjv3wdkB/ilQOGr1l8DbpVSF5VmVcNpqpHq
1s1dNhkvSYJHyvUFrWwaiOig+Y7pMxXDdMKhSoq4MUtaDKe2mr3OuaONbIZ71QLO7KKDiUkTcWTc
yjPQ8pjZcGrUxoNIjac1X6+vYSXJhBYw7uNF/AL6qMJ1AphFWc7a3J/aufC6ScMzVcETQQ8ZLb2Z
O9sp6iSxaK3Ih3Yd9BhBr47/iboeeTwrNnib1FN8Q7+W871yD87HUN9FeyuItMBCu+K+f+Yncowl
D6EVF4S6MyZpwBiGorU4r8UcmnGFKD2EtvdgQfWz9DWb5/D6lq59NBvzvwSiaARk9cLBnYopLqsC
bmGBcT3uR6B+ZFqG61voAr0IymGIW4ljj3x08yzXSzhGMISGH/sWPYNCKd7Yfh/qPmvCNvNR3FaP
9knWdllr9SzSOUg+1AUeLKLtYswcu7kZL6UktHriL+M5CcfP5PsIfPfCEkh9V4rwW/tylzaFmEvZ
lKtagidsCUH0Ghx9NAcxjWwIZeXSx8oMxA1sqoshzPchKqmh/G4XE6ZJQUl0F2uK4ZlK+V3pe6AZ
LUfCYbduDccbmBMCHQAhIPI6jSCvheIvZCGgHomCetfupvyJt9n2ukuu794fS+KbSxmNuewK7USL
1otQR6/Ks1NK+C3W/B4m0KFa8ntDF/x+1EHdMScQlbOhO+VbfX0CecHLBxZyYWP5DRd3SJF2CtM6
5DFWgfZ6Y4Mn9oduq5ITvLpdF1aED1OO44LVHQYMRDbfcjUKBzvznSGWfH+ZGeGrzDmYM3q1Iadc
YU96Mm5UI7uv9OYDQe/yuwhOnbVtbTsY4znl5FRYNqY6Po8yyPmqK1/smPgWSOqqSzmazZkFqXC1
x3QvgC4RBmKTVJKYy9xMuHXHVJ1a3PngBR1BHDyZ6luZyIhGli0Ragegc//tymJR3iVTbqUcqX7U
zN5YNmHhHmt6l1VNyKpOkq6sLwh3EuTnQFBhCQuaMheEa1jRqc8etQlS4VzdXD81qxYwB+AC6bDk
EoIHqG6bjWYcDyc6P1nO6CnyMrTMhOgAOrPtsUPONW6i7QCw3o7540MbLKwsmywAiuKVfbu+qrXJ
G4CO/ixL2Dg6DX2lEdhsAm2TW2GBIk/vA3P0CN4NfsbAoORLrXo5ZvQJpr0xKS8OhakdaQHmjJA+
QMCxI6U/KKXfxHvXLiSW1qZgNPS5FukokNZhUvB9oGOaxc0EGsmnuPTGzRhku6j08wClnz209CxP
86czhueTjSLxlbWGguaYy4g+hmRBVy4EP52qJVKbX6nFGPyiBAah/3b0lW1+cFDSkKx0dU8vzC3/
/SKij9SxZidthhMxeewZxnw/pBX05IryVHSxLDdbPdimhbc6ELOYXtHfW+PMrtvBzAdAw/MXWqXH
pB7AHZ/vU7d94lH1cN1FVyP8hbnl1FwsLsrGwcZw/XBiUfQ4q82904LTm7hRcN3Ocrr+ilcWcWzH
ghomQolgZ5rVKhvt/hQpdxUlW8tpA7M7qXoNPPh3SMpIaharpx3pEaCykE8zRVQIHqaTkxkM21g8
W2CwmjSZvsrazoHzAG8e5GIE0+fvV9QlfVr2CR6LSUq80bmdGSoJreTxc9UI5gSE3mtaoCc3DBg1
i9w72+Ww89INn65/GpkN4dMkrCQmiKuXOlK/x9ffoKR/dGtXcsmvOfbv/cJShPy4dtxKr/MYxFFW
sxvyZz5GB1NF9S12g6SQETutHdpLa8IxquqxzasBqCDeO4ELMd3JbgO9gCpzJn3qLL9c9O1LW8IZ
MsaEG8PCsWHldDPmjtdCR9PQK+iD6yWwnTp+QHlj6OmGluURAIdzV+GO++++4vKVLw5yzMGUb+mo
aJn2Y1fxbaoAZjnIqNTWjtXlUsVYGLf1/7KQd9hTz82te20ikte37NMJuYBttXiaDoZ2gn4vBngf
NCvZ2XESGLEm2bM1WDAKCq6N+QS8hf9iTWt66AcZJniipsI5pDEqnOBhqZQqoHEeWEbklVBfbEDl
2cimnFY3EpSXUL9dXnHiU6QFY/8Adc7xZLYQ8o16VKP5B147IKb6bUJwy3isqr5JdBSZrOowdvMR
8z0SnMJat0T7H9K+a0dyXVvyiwSQouyrXLoymeWrX4Sqrm55RxlK+voJNebOzlQJqem+B9jAARqo
lRTJxWViRZzbmJ06mbSQpAhLikRbuOwGWfZWdwePucprvRJVL1YUzm3Nzh7nfjMM4AE6CsJLuw20
e0YGp4fEo8jMbdWQfZqpjtAauyzzndlDoqDCNiZ8qCyoGXlRHW8Zr5xCb5+v3721zZyd2IigyMuD
hh4xCWOHiWnL5PN/Z2EWvCYxGNfbQhZoRT1rKb+VMLd+3cLiK3B2WubPmWRkSucjoyQthI265CT0
7Nn8p1TvbBPneUuqaGFQESqOUQnYGqDFVSJcv1kZLF18a/5bzBxKNClWNLyESokim9s4OPYcXJ2q
vpkUZXi5svt/gMPf/P+Ztel9OHO9pdljlrnFJajd3iFuCsSX/wSihKq9J8zqDpOC/EQxW5eO7JQb
4yEuLHAbZGzlhiw6zrPfMXvz6rIp0AZCoNopcM4h1Ki6wHCiDM3KVR7ZheMiEwxvg/KJIfaZc2v0
oYn6u0DCVil7FOR1UAv0P6+fyIVbdW5iflQgABJ3cNvimFeyFysgCAVx3BrdyVKp8MLKLPopuSQ4
2vAokbvC1ezINcBtd2Qb4vB9fMI0iumAa+XvV8bgNzU4ZwyjzAl44iSCIlgQg3xY6JGlh/Lvsq9X
TuXSBoFQHiRCEDdAS222rkLXJfBK0uhk0HeTbyTpJpI215eBv/Q98pmCUmRjqA8iX5k5vtqIAhSh
WHQCbKe1akY6r+ukAOm70tvQOIidrvIn7mgJDMdlEU6qbIld6RouR2b87KtCw0hTiAI0qe1oiG9T
OW8sA7MUws/fZaFtq6QsrbhUX2VRf1Y5lVydg1xRb35lY/+ZBeZgmyBZyQcwN+vdvR+CUQajk48E
TMOYs44qKylGsAEJJBqiVNG/rGsBfDC0shqGCV9VOZA85S4m0cDhGEi3ph88yiXDbCcEtEvdUBwz
kW4o5YMVhsVj1lI3rbr3PBDEkvFoY1o26p06G+jJMP19kIBE01DGLdoKtRXC1Z3SvOoP0qC0LxKT
cE9GDnnuoOF2pNbcZnL3Y0yqV/D7HROJ75vcfAz6LLK5KoEzS4KaWkOVt7AcoDqP+QFH8plvhRCv
sziPnw0/vtU7tEv1UHupIfyU0PTg6+VdGbM7BcVOvIEEkLtaAr8uI69hzr/kUPGCLBptPdYrq5Km
WkRdoVrZFK5QDQG3QaHT5ue+o7F6cLKgejEGeUfLwD9JgXTsOKhXdF8S7hBEp8ZkN5VKjuBnzN3r
J2zBBVycr9mzFxURT6o8wfnKFBuppeOHa4DuBacJzjJI9qpgyTPZfDIMRc2sFAaJT1oBtCm5GYli
UYixRWtv0sJdUUDVQzEVRAk4XmcP7Fj3iRH2cXwaTQ2wszy1RJI8KpW0hkec/tDsOQILtoYCAkok
YBqfXUqIUUtmorL4JKj/1lK9tf26TnATo8gqB6QnbIh8y6ggSqsN6lqfdqk6c2F+vmcjOLlGFsA8
YLyjU9uBazi1R7zCi7y1SbPFj3q21vlHLQrf74YhRpJQY8xTcspIskFTsOKwl8zgYZ3qJCDYQMvj
8oVPZJGCgkmJT71efSlq6cTUbutuTdp5+jTznTs3M/t0RtqBSxETgie9gzTiMNDPSEpBfyyM3onL
+pT0fuwocbQ2zba0PBPEh1CegMDfN3I7sJOaLcTjjKMCfsBk7Kw+xtBO8/rXl1mBLATDCtHCwtN3
+RHTQOoDdKmjE6KzTZ+Hz5gMebhuYilHAHcZg34VBbnMN4IKtZEbM2skHa/5NA9ebcrPwHABJrEM
K9zKVuINW98Fz0GrrxyRRdNQLwAtD1HR059jE1meNUURhcaxckeP76rEMl7S++Y1P2TtxhxBdhw5
hqvptvGwdguW7px5bnueGoEFmUVci06Yt9xMI7W6W9xQm1sYLV2tMS+cUtOE+ATyVkTy+MyX+9hL
ABPkrRmdILn6IMCOZfXm0G81PmQ2pUm4k6BGZ0rDSky/cEhNE5RBRIEPnQKOS7MDHxsllwO8kln/
ICTNw8yyrRr5SplqoSaAYjbozWXgnZCvzVEtfhREYzvw6FQrXtT8EOlrJPa1caTyRxTETiVBVXMl
0v3Dd3R58VHqBfXoRIgng1lq5l8E1UY9iKv4xBGGOJAtNeymH0pLSwv+TBpz2w0MkbwhfFsTNdQd
USG2uFEfuV8EXkP8GC+xJpw4ZpVrpOMAynS53OdKxiDVionbLE7tpNUxDStX+o4l+a+6oAdQSP0y
ueq0tL4ZS/NnnwQ/xlzhmIypQJJGjee8SZMDV9LKVloWuU1aVRs5BqP1mN4C+GFTKavdRsa0hZLq
bgccwEHvaOcpmq8fSFdGjqmVrSf3BM2WUKY77pPRMftBt3pdUDsO67Vm1cJFBC2YSs3JT6MrNYdQ
jIPCB7mNELyf8pvOUR/7wiJujYYP3/aDLX3EL/UOMNtfa1Pm0y7NdvHC8Mx9s0GFkjC0Uk9SFzpy
RC0Oei5mFq6aR1YarxzUhbRTJVNBfZq4BMphXuKW66ordGOMTuFOBiFzA0mK7p6BAcPfmW5VwLpV
OaPd7pSDmdsyENob9Vg61z3u91t5+SNmnkdrNFNNoY11LHJMuIaBrQjTyhC0/oMZMKLKoDVEt2lO
GEaFOmQ6ac3jCJLF+rmCZGz29+RGgLBNFNPArQJ9M8+YeFJXpiGVYJdue6+AXGwnzJ1ZrkECF5w1
3gcN46poS8igI5g5sjTvaia3eKOkrbZRvWpjOBNVJPtDh782yr3QgoSEAsX5oLICeZT5IAcPyjEW
Jb6cao3e1CyjkYd4zOndeFvkVuDIay/h9/gTxtSJa9oAZ/M30BlgNyF07hG0a8g5sip3EsjCSdAE
ro0fkvqT+zXar519/YB8zxQuL/0sEDSaJAUrXxOdIrP9iIsss1S9XxsM+J4rwAh6jlCAQeHoG24K
6j0i9FOsLIn2ZS3/1AbJVcwigJz12r1a8iW6jtOBOGlqds7Xk+omRJ8hm1Px8JhCSCoycqeM9Y2p
+95gxCtAj6VjAsTb/7M3nwhujKhDC57qUG6TvToXEB6OZEeW5LtO8+1eG25rtUauzaaM2mCoqBa0
wZidehpAV7xy2xd/Dej5QBoEUnHAlmbFC2iZJIBVU3RvTODTqYjeaBwcIhB6Kt1tKZyU2vnHkEuD
hUHmI0dBlPBqXPsVS2fKmEB4skYMsMHP9kDLhdYbJuhqpuJ200HHZfgVOyGxGqtzoy8Vo3lbfQ2y
ueBQwSWLVAM6Q/jffONFl2cJYwqoF6HQFxq3lfHbx8Dc9duycJBlXFH0RmVAUL8nvRCa4zHAj8da
0rZdnG2VpniI5Wynd+XKyVo0ZaDHgioh4PDzj1hAT6ish1rGdNzjUNGHPNmHIXMhPr65vqaF3YLO
lKKD1gS8sd8oXkgH+ZsxFZAagWIMBz5UMyP3uomFvZEhWQLtJ51CrWXOwqTAq+VtBzWTaPxQEnI0
c3NHa3XFlS34TxlhLtSP8bUAhZnlSVrIGdTgjfCUYNpp14ZmaEW1cR+R+meYSigoN8knD5l+TIVf
/MsKz2xPH/m8lJ3KbagrcDt58uwL4GvBT9d0K5HL4mc8MzL9+5mRAJ1fQ/exAEYq2+eJ1+mJZwZr
kIOF0i5QG4CmAAA6oSXnhZBOg75rQpGoFCG4PpL6NR5kK+8fWsMEdTtk4QXd6D4cWtVTpxgqD7SJ
dhc3G7BgriQvC3Q8KJDi9dXASoNHf97vKwIqBVXUsyPLCCaohcocIlXMqgZ1EzbZW67GNxgpeiam
9GDy8kRaSB6V7Q7Lum81hp+kb824vTVp/TmO4uHvDza+D3JISB+A3n7mb2uWA0k6VEDfQRWuhLil
Ft6N5r94nXMr8uW+10keBVSHFSKnD7VZv/SDceCl/CQpwe76gpacAUidpgsEte5vMNkiaYo6L+B1
WA1/nYfxe12vKbAvPNET8zaq6wDiIi6d3dNeHxjJetgg7MT05gSO+62aB1tdQ1RQF39PCogoAKkv
TrJOQKM12yOjljD+kAJY2rf6EcOjj6ygK8dg4auh3GoiEAC7Mo7rzEQCyt9mGhc8Sux3Hr5z9vbX
u4Ipoj87Avf5DbhVjLnOwJ8hH309dwDGY5ao2lXmq+m7z9IwMBeTSfUE15/Mr71Wx2agqVgFd/hN
9oBhc3c8JLaCR7v+krdr45VL8TybOPl0zOchDZt/tS4vKr1MsaopTCAvyaGwfaezUfGprWaz2gZf
8J4X5ma3yBd91EVNKx/jwePQGzyFnsKsDJC7r+Q52PUu2A8qV3KMwfmH3Ttb5+y88y6rlaZtcDpk
7g5dbhvS03ULS17yYm3TAT17GVimaS2aqfJx2LcpKMtyJ1OsqLfawmsAKRROAaiQRV51zQ68wl3T
YZMXgpWpJWeAMRqYjO8RX5ZKHGPSMqi25MFtFLfcGb9rbpU3/iY5DC+KmzrNtv7JTvHHEOFZBpNZ
99unaPBGJYqLa2draa8nEjPQCypIGv+MWp59j1gXJU0ifI/eSO0hfumGzO3LNbWO76sGS5qK4AlP
JQYm5tF2KmcBYqoM0WBpbkwQTWwVUYPOhlbvITVX6zOTF7m8n8gN8cZM7U9E1n/qN2eLIkEUl4aM
RYUjRiO1Vz96M8A6S5XnOHjLi58iRhO2zm1Rd+718/Xdv6FfjHY1cm7Y/wZZzTNCc4wZMeh93Uol
WGiTNX297xt2YeFPcfFsbSZnPu8j3JEygYq3j5w+br24+PtR4UszM0cdag2TOGqCx6oqvUodIVNo
hl/XP9bCqZCZBsJCzF1RgImnpZ4theMXlLqGQegMrGyDTi0ZjdNQe0/89+uGFuI0/K0zS9MvObM0
aGmd+XXMjpRhINgXP0lr3HVGnjioEVZOnJPUQU/4MCSpg6GtyBnG/KAYFWDifTZaQ9ivDDYuCAzg
F8GdI0glJobPZt83LZKRjR2m2Qfo+vm/qYwCYuIWt4Owa7SJgeDmlrhXtvCybgfQALSEV7KZpYM0
fXsUhMFu+y1eZDLgN9BaA0FEWZ4MtD0tX2nvEG2szTwubTMIizQDomfTVs+SXKS4YPUwsNRKLSwJ
Wto8eRyr322yFv19T2swKGSgIYk5QTiZb+HSSEtwsHN6THfBlh2a7eApnnxY+3CL6zHBEYEWKAoa
+mzrBE84h6wGBTDlvcDpyEbDkgd0Ctrkr9MYLOjM0uwh7qJAlcsEbrOKTM2qRQ65kQJdJ7R7rl+Q
tSXNHl5FaGUYmDDkl8a+U97G9HkQ7bZMVzDTC3COyxXNnl9/wPANRPgIaoWdw58kSwOjGBD9JnpZ
FmSvfnLbjDdrr+7iwTj7jjNHA94XpfAznR6VTbBtNw30O8w9Xw2cFm/UmZmZl+lYP+qFLgFWqhku
Rw8VmuAWS8YV1OWiNzs/FlPacObNOoq8riwwOzrsjT10G1qQDVA3sgEpQgtcVG4u3PWm3NLTdm51
1ntIWrmh4MLGiE7Dgbe5V9KV2H3t8838hCGFPfgdca9oO8RWzvLBTvvWDVUtt/5Xx92YYd67wUCe
iBL9kfAocaq8+MgN+msCF1lGSCP7urU/w66zcOT8Gs+jH8gMVVqVgLpZ2NK9dNA2xM1xMA7BSQ2s
7K12iJe8ya/g+rN/h3+ayCigr/yIlY9rzFwJXt+UFKjhH/38yNQbNRv+P4g5Fq83KiIAukyNFEh8
X55MNPZSH08tBd8M9MsO1aY/BLc67vYNIEsWc8sNPRZrGm3onODPzj+wCjVeA1yPiL3mwBcWxdQP
KxxN2vqGVRXiZtDb1hrG5M4o+xMt5cTODTQT9Sp0BymmVt916O76n2ZbblVVAtxJ7b2gbV9SXb4P
ByFQxQlAoOBXFpiGDav3gS8bMqD7dVAs+wTD2WH7RUpDd80Qk0+DMtVqw8SLGNKjrOeIIJSnWInt
sdE3idF/qR20nzWwaWmR2IK+5EUo/kPWQ6ujlYy3KE8eNa1+EmmNWSd5bJzeRMxl0O4XjwPI8MjB
Y06yJ9pFP5UIdMctZO9yJQfJSdNpHrgfnDjjJ6lKNGvU21OtcXLbZPpDnPVvhpF63UD3RJ0EynHg
OhbYXUsNK6+hQdGk6Z51jZsOEblL45h7kjEUFgjoQBKaRw++1tv+WO4Nnr4pDQZBc90a0+7LSAhq
Xukb55gyKztjF8p6YdWR9ul3xi1LitIS05Uax/RebZg3tPkPOcydlgnVknl7qiJIRGtA89hGSZ98
hJxYNfjugqGhzlBA0Ri5YmlF2sDR2TGGrdTpppMiObSzgNTHzOgkm/LoMYDotMfQa7Z4mhBv1Khd
BeKOc/OrafvOuX6fl0450iVEb394voFOvTzlpiSRJNYKZDOuBl6UwUo7cCZXG9MWHq/s+KG8A3ZO
3q6RxC680qjvoWiOyc6F4kYALiJzCHLw2o0qht2h66oBdVLfjaRbiQcWfD2yQSjaIW5Df2LusSRR
xbEuYVaWj7+6SsYCM+/6R5zeqNmVvbAw80eprDa16mOihRoA0WMi2+jrbdo9dxx6fcY/hKAX1mZ+
CX1EAFUHE7PfkLqQRsvscy82JNf8B3nfKY9WQIcxqTF/n0Iz2rwnISKpUfsdygLzR/VW99cYkJa/
3n9WZl9P6yticGg3HROab3Wpug38xAmTZjN06l0hrYmrrJmbfT6Fh3HAp4OnicyqlNcQyqRBAg3y
OLHpEKw8VYuHb0JLIogHDGieFtI2NhOMCCMtbNSDNpgPVCler5++hdcQ6fl/JmaRWo7iVkx6Clq5
prD7RLWSEuPaiGuum1lbyfRdzwI1kokhleUARW/ZP5Tq+ERTCP9dtzGFXd8uEqBokwg9/pvjFoqM
5pnQpqnzisYAnb2plddgJiHxvzTyWvVrGt1LTkg9szet+WxNaSOknE+7Y4bPY0ZsIQQalrLT6un2
+soWT92ZpWkTzyyZNJHNHFjkY4P/a6WFCj8kIyisw+I5r31uAeOwEoIuufapoQNZbgKYBkBglzZr
H3N0Ju+R27mti6RcsQ3IF4Ae1tMc4eWgxM88bse9Rdb4ohaOJAOKwpQBCoMIizK7Y1AKxxSoX5Jj
ouqeIalOJrV2TfWVj7qwfRdmZttXakXUZZWgR0nfarl0iOkzOg9uaKQrWcrCegBiAKfOxDUDlMbs
kQxVSSPdgGSozMUO9EGO3+uAfI/RGqn50jEBcQg8xSRkh+rb5ZZBagOhlo/kblSonaYfLTVv80rZ
+olhI1X6h3cLYSYQ1pio0zH4e2mtoqVRSdO7Vaf7DoS5sZZZPXnKNLcO1phYlj7hua3ZXrW9DFKM
SbzOFx8AfgEacciMtVxoYcoegvNnK5odeZOBoT0NsaL05v/OukOTftd66YtwQDW+jW3t9v9DwGMh
J4dZHVT0AF+gtTXzjQ0r4OM5KqXC7h3Zru3k5INMzAVXan2bPetu7cheuu1/5SXwWPYaM+bCPbgw
P7nVM+ei8FGgAoZv2ylsH0cDBg146BQZsPKajLbRdVf2JwOZe+nz1c5ug55nES2Aujh2oIZIv5hi
o3A0PhU/so3iRDu2Z5AmdBJEzPfdr2CVVXpazTfzgIJB1hOeBRNBl6ttQ6WoetKQoyIeQhN0HjmQ
Wsqb0H9VBaSEqfiHyw9PBlwLGpdwpLPNLfHwBYT78DIjRKvD1wZFCZq0/xAomOAiVhXEqGCZmt3F
MirDvCAxPWZUOZQs2Muh9Nczixi9V9EbATcMEBPzTt/IMJ2fNS096olhjbEKccAxfwCP0NozvuTF
8NyAkgHdAwWqnpc7ROnYNj1HxB0E9S7Wck9ptTs5B6Ayi5yIps/XD+RSZHJubuZazL5Ry5AWkLQY
zOdQakBsrpnZyv6srWnmWYoMl59NZKC88ZkVEdMNpOSQDFIJGcLYE132cH1VS5caT4CKAQBFp3hH
Lz8iaMBzeRgZyKuZdMCY1H3OEsVjqZTapd/5K5d6+mvzS4VXB70ziJIAGz/bMj2F/nOUGUgDoUKc
GhkYIDSr8rlzfVGLW3VmZrZVeliHaoRJnGOQdk6CY2iuVWWXF4LxDCJjGWicXX62PhVocEiQLQCn
+VbB0KBS9IderEm/LsCmcZlwuv/HzrR95z63HEclZ+g4VC54nlzoWvwSGzRedgWcIBJn+ECQuYSt
s3aLl7ot6pSQGUD3yhg/mfk/sxJ1GIDvHu6398SL/7s5io/EhTAYJJ3le/7iv4naAZWqY960h7W8
feEenFuflxtLPDRZ2+JYlgBMq6Me7ZWA7rRSK0GL1/c2LYzo78O8C5OzHgV4/SZ/GWFxxVEqDUtS
dYQP7yQvN9dP58LZuTAkX+6p35taJTI0d1C4QOEqsZHwOE29loEuRSkXdmaXzYxRS1MC7KD62LQb
iuOTuMFe9JsAj2fvjh/0F9+EP9Z6PQuX78Ls7PIh4GwjzFWgTacEzhBktrT6ii2gO8Ah89/hnOcc
XZIxye+xtEyUu6JApydEd8vBjJlulVLyIhr1DtP4TitXD35PfuEcFxBYqqsVd71Up8ZUAxgGgQgk
mIOZ3RJV1Q3ggA0NqWQU2aD4CCxoTb6yhkA4ueuYTRq5xDDxgOnSmt3yuKs9mjd3jUTe5LL3RhLs
e5aCcrR6zoiyrWkZW+nY/YQKfellEXJtmWivMRHZy8opnI7ZzBdffMO5a0F7Ua0Bej/6z6XykqQ/
Uzk4ZHLzK6SVo9NyAxlF39LN5GdWSW8N5w8yD8ytrFXbKAvcMmF7AAY3eSTthr55lUb9R5/5O2gt
QvimxmvPOd2g4IIqgWy+yH7W293Ito0ahw7E92qnVrub2pRu2zzeS3Wzh1gnt9Kae2pq3NUSKrKs
81QBf2NKCCbULzNJPHCN/26BPfbyqYZDNONdGseJPSJxUsNXbRWOy8p1XqxcWuifr3yvyWWduWKI
vVU+hCpQQKpT3/Yr8qX51FMACRVUx3zPsDNa0ntcbfctApGR82OMf1ASUFrXSTPYvt58+FlyyMdu
Ryvm0Dp2fbzwTU8+MV/1IwM5plUH+o1I9XfNDEsnzSc0llS+ScK/CcxoTwffI6R4j1L5UUlJbrVE
3mS5utVAiSuK0SEUShcaJn/CZDPqw4GPOfCiEPhIKnVDA6Di1VhHp6hLOqvuzcru28Jwqlo+JIVq
K6gaF5F01xDd63PF40JGqBuON0bWeVIWOryNP+WQe7wrn1NfOYQmAZtZJQIrycNbVLx/MF+6L/U4
v1PUzoCUcXmglbIzTOPe15DzdejHtlmpY0Ysuu964UYCF6DLfGdM09c+EQc2iFM+Quw4lusPRskP
/OpjRJuNkgVAe0uDPQppQ+rAGeW6tiBNk1omRrjdUjE9JNWdIxUqVBQN4gSjumnk/o0kmLEKtfYO
0nYHyoENbg1yWzX5kfcDgAtqiMFAs8V7Oh4AMw7AtNUfuCzf9kp7GIPctE20Qqw8CSMbAtuHsCIP
EQk8X40dQPO2qH/8TtAdYlTagPlkV1bqgaUi3nWRqC01lbZMJD/DInWiFIB4bgTvcM4YJk8hOV60
pe8OGviaO3kDvzliyFm/l80ktLRMue2pAnVIPf40MWZGVAH1YbiycoJYMIhegdO5+wF5k22TBE95
RJ+MQAusNIthtxk/QwCVrUbn752MoTNDbT5ik53IEBd2Ryh2n6cb1kn3SWx+RrzswQIA9DJTisJR
eBfsFIYk09Cew4FrVlTUt3pYbTIF/DttnR2aINoZGrhczUSUdtiqL74Sufqg7JG7xrZSkydFMt4L
Ub5XI7sb+/5oduO4CTKBThMjztBN90S61Rp0ZXwFEHFFbm5IH39k/viL++IFk8SNXZEA3RsGBhvS
3MqR4uEwo+MUvlHu/yCZsa2k+AYKrDcycnYr0ZofVV1/UUVEduSji8YD0JoRfx8V2S4s1QY7YKBb
FBA7Jvk90pQtKbvcymMwHfYtKo/ADErVjvhgCIkUlwm/864734V5Rh0M00iRTGDWJ/jtpTNJBWYy
G5ri3QB5RpzkVpTtx+zmKWpTp0XAqrDE0rNkJfxeGOGAWQaYKhCYmoze5aVZSU2ZHI/GcFTv65dk
O24l299mN5NuU+JE92uCKkvhqwakDFowwOyA63pmL+9pqwcKG46Fm7yUN9SLts3jRMXCt0FkaffB
Ub6Rt+JA369/X7aQvV8YnsVYOmEI0KNgPMqZ2dtZ6Xt9CFaPSWLbUrVCeHpMR3sawbJrFj4qTDJs
ysRmmLAiSf3ZVyjVjuQm7srKEoPe4U2hLlP5dmw7N235XgzoA3LQxevVENpxxO4ECUHeMHwNrIF6
k/xV9omnk+QDbMgeG7oMVZLOS+PhIe/0VynS7jR5EGsHa+1VnxVpJKnQoe0kJrAkPKEFAg+3sJt9
fZO76xWptSdxdopHgJQEoImg7hWvmrgF03ErVuAvK4nAXMJEjnLwc3SIUijmww3J39QNKM76E4iD
bEDkVi7IyoLM2XnV6jGL1UzH12tVJxX9jd5hQi41/5dmZqezZDSkcWVCsSwuP0ui/vSDdJrgLVbs
TCHclRBvTmnTD9A4HtQBeTC5DVtqm+qbUD4H/nj9ti1ctvNI0pxF/EGZdqT7cww68xkDlsIiadlA
KSpxShobdtipkquG2rgSfS+eDQMjjQw1IGiwzxKcQDFBZlMCdK3zdt/QHlHP1GYgvVMNg6sXzRq7
5GJqc2ZwtlBUgCrSSbhccRUgVGvwKJIx+odOpTrpYv/PsqZDehZojj2V4qFHJVBIjwgloJf5CQQF
gmfZNsK1Gd4lFw1rgORjCgbTU3OgPEaaQB2AwYhjLUs/ykr6HMNiNw41oDVRUyGYipp9JMvJvmLV
LzMFRUNUC+i25QF0Lof0I1U6oMFDclO0Rr0Dif3K4fq+yZgYQfcME4fQSpDnZ5gg9BuokqjHRsie
ppH7Ltvn2N6iUK1iXAMqrFmb7TCpa2WUw1g7mhnY7EYMBakfFTcds/vsVydXvx8n1Lcpzi2GV1XM
xM/Ob4uCftgP0IqhMr8ZZbYpG929fjXp5LEuXcBUQ4cFk6AvSP8ksGeHSW9FPA59iQG8IK5v1Jb6
FlOBFWsiv7OGKqzshEH8vCxTW2ppaZWljKG26u9rwgA4AcpKMbGJ2vb02c9+hdSoSuznOjmWafAV
jeWWVbWtVfnH9dUu+rszM7PHb8zVVg4zCSi/pNkaA3YQOJ2s1yzlX2o4+JiolzIMAAGTfLkgw29R
WzGAWdAgjcfUxG6j0u4E3V5f0NLtBI0A6CjBQDEVGmYfjpfRWCDnBI/TTfok7pr7SrG0d//G3xKv
ues38lb+DB6LV9W5bnjhIbywO/uSkTIYqMGlFMWwlzgAQ0XBbFmsOfA1K7OvWJR6w2gHK2IcrRot
q7p+Ksk/gCPO1zIPIRAJ5qlkwEob5N7g927/9zoJaGtiiBC6HejboqF6eRrUIQmUkaKrMgo0UKXD
aACzJq21Hb+7i0srM99U5HHLA7TCj00E3SA5PJUmWZkLXtyQs4VM/352T/W8VELBgCcdZdOirWzp
lFgdJjP/4XSdmZnu8ZkZI29pl2EW5DhyyLmFKbJqgAx9beUQL5UJL/Zldnv6pDLVQsVMcD1C9kwp
EewH+hMdpxcNSuF8jN5kTh06AAbS8xYy8G3osjT6vL7c5Y0DzHJyfyh2zY5Ho4xBWqS4xMbQWSq/
q9IV0Lu8vG//WZgfjXHUeFBMFwn0XrKdQ09NzSzsXfWDNRbbspsa42+JPbwJgBc/6Ef1OGyVh7y4
UXdrvEeLvwUIBogbTdia+WoZHrIhTwiB6wCDbsxAWpVEwg5kJP3/8F3PLM1WrRKpbUk14BgRiB9j
hHbXRMbK3i08KVjHf6uZ3Yhm4GrWNDk55tFzb/7kxU9e/erUlSxn8YQA+abjeECyYd5sVkup7hQo
/h77vN5A3xJpebwqDrC4Mf8ZmbNJiIxIeLYMcgxMnlpxihJ1o2SaBYDVGsBkzdQsj+pbIuDZfTzE
08S0lG1ooZ5SKXSuH4CFxAPVExAzKAR+71v1XbAx5mMAPxLGsWkDZ7UDURImtv3fg4kHqwuymxIa
PH/fqT+ziszn0nvVUlYUQGKSY9WXewlxOshcNlSSVha3NLOgTeAmrAtwE2NOSdPJsqShZQHvBVSJ
l7kJarF2UHgYvkLe4XBbcnxlswaqWjrw6DYydC4wZAVOhcvVZUbGmgrUtMcGFcNeGp2yDra9PGzG
cFghql469YigQLWK4WkZ/HCXplAyBuVqysmRaRHY7Z54/Pv6+ViIfsFIgnnwibVBnxD2lxYigp6C
KncE7NThbab6SBmkQnHGuHpRVf5eV+UenepPMRq3Ee2+WNib9vWfsPg5z37B9A3OnjrUPH2lTrCJ
bfqatgaKiTe6hNooDTfXDS2vFdNpGLHC5Bjmxi4tQexVHcLKHyFSpu1BlfaZKcWehw2y4QQhcFLH
T2HCIytHsbRmxq2fV9raOzQd/ctsA997wvLiVwALPQ+EtESRyiFWRsC8y10OXocn6lR2dptAYqx0
+Ut4rzidq3jhIT9FmF5yr3+D6T2/Zn72sfsk09o2wnY3QXhoFe1FN/KdVrOPoDE+4oD8uG5ucW8R
AU1kLdOE8ix8BaVSmqBoOB5p0p0G8X84+7LeSHWt7V+EZGa4ZagxlVQqU3ffoEyNzYzBYPj170N/
n86u0Cho731zjtRSXDbL9vJazwBzF4VND3Wb3ZlatvZ9p1j9a3L/jDY/vsu2NWUaYbRkD6MTA6Lu
kIT03ft6j3U+4CxYidzFtwdUByYBVg3SBvPzp+8ol1GuTgMWgFiCfZME7Kk9GHfuNguhL8Q2covW
3X5t5AURNYQR1CgniSUDlmCzS7eL4lyxaE/OMCsGTTd5HOEoU0OzdLwoIb1LCs8NgQHw6zNe6M6G
b92zfV7dUIsLDtcePM0NPPXmJMwUVpAWq6CIMjbQGYpc6KflaU48MrDUtyzIk/DUQFTHiu7Dxgr9
H73cFo772Y7QBzW7lK+E9xJpB08MDbUa4F3hsTPLZ8ckQYsUbmlnVAqjreUXD8ancuFHI0j3zLex
JjKE7/wDeyju4yBFZ2ElJpY22PUPmD0Lu7iPFFYM9nlQ0l2M3mWScvg/jrAnadyjIcXPf7/DNAgw
AmyJVi7Qh1/PtIIUxhDLqV8BQ+Io28TZbeb2Adym/8vEEGxQF0Ad5m8AfSVKZjvYXEOv+Wy0gSWD
9eejYh+r6Pk/zAnNHweRjS7MHHyrYPRS0Vt8RPfOqBHgXPqQ8Q7LfO2ZtXS/ajasAAkypClF+rp6
zOo7WUHz86x0W6dG49Ve4+mp2lIKpqHFY0I7bxIHm21V1UQD0uoRkkYchYVpvaqZ/KQ5zKbKvn13
C93aGBWEAamiH0xToF8+PDRGtsW1+5Tr5qGk6g3v5cFtOvSgRmdTjf0zqN7bOLF3FaEfEFXaJVVy
cjLWeW1DngcCFX8mQe9Oex6Ccf/G+uEJvKgKdjIM7ovVCwxjb7M4vpVR3Hujy6OgtsBUGCX51Tju
4LlJ+0aK+gFobLyOpHjlRf8wWJDkb9U7Ffg3YbXHMcE2zwj70UXlfZ6y0DXRm9S1lwquugQVbbUW
n0NSvzSNgOxGmZNjkgkAF/rn1GgyL1L5sdLGTaO7oaboA9qYAOBbKnTDLN7tucGh8G1at0wmt66W
/+bcvq0it/IGme/6CcagFgenM03opCuhlG3iDw35Kd38BqrtsIUyYr+sjUciqx8E7/Z9onXuNrXH
nzB1OsH08pjrAlJo7avWACnQ12BXtc7FUEhgdvhj3DIodNhtDcUd6zGK0Q62SvPk1uN7XJjsRjqd
L3UTFD8bogzg3YemQesw5ZXiKZqGJhgU2uNWuTBV/XSgDuvxpn5AlLzFZnJr83o/wJYLXC9ADRzq
3BX1mibX36fR/wOnAVluaPZfmzaJkqbnHcTFFEPJPdKU1HeZqQQNby7Z6O4Hy65WjuAltoN1He9T
TnCVz1m2qrC+xZ6qw7b0nBPf52F+UkLnsdm4v5p9fTe8mPvvT4xpD81v/usxZ8c+OKgDmAHleGYp
cN6K8tB1cdj31ub7YRbnhlTcBJYWogDmn3+/mptTd0VTRjr2sgON8kgxAlPpUi+J9Cc9cZ/S3IF5
hZXVwSAYNOuHzNOgTuQTO9uYjfuaFbxFvZx9fv+zlmZvoK6Gfq6Dl8Kf2sf1rxoIFNoFzsskyYIS
PVaq7bvi8v0g2tJZif40+tSgiOF/p2TgapQe3uOjmU8N4zE759XwAig28Wzgo/ZmY6s3FWEPQLOU
nsq6kwlBrjaBikHp5TZsBOBy4ypRss2gELdhCQQpkFFVHqBhIxwWrDzoGtgWNWr0bsIyLlHSlaj8
k1fPI+T6188SX9VOR6NTq/EsN/qGvKYHfhx+2r4Imi1DwThoQxI4O+1oB/29sQVU6omf3I/vl3B5
BaElYQKtimt0lg1njWREV/AbMngPRsPDoL9+P8BSuv2HyYnE0IAG42wbtA6sNQk1x7PdJbssln5P
MgFXCzfsWnvlabogemQj8QRt9P8PNst0wAyTnZNiNgxgQ68wxxh6R313cNJEhr1VvGTE+IytNpSK
03iAD6CYIrQqiCAtk4sxnDpmmT7J7urmh9OaP1lNV46FJYAnhDghSYkHF9o7cxAJLzpTuALZkTiY
d8Ve8aqNOMWHFJgOCSTdbb0hx2a35uO8dOObJjgu0CaadFdnOyVpLKcG5do6gyy4G83xJw6BLWf5
Hg4WB7sxBo+tnbp/H/ST4ug/Q87Cu82dRtNKdzinye8IF6LevbtwIh7VTbpS7lssukyae5MKMIof
81c0hRaxoijGcI6flTtwTsSWbsi+HbziNX8swMann/9BagMmLf8MqX09ekjS53ZTSwvk7OZQl53h
q5G9pW770oMu3gz0MDrOCepJq1qqi5/yauT5pywjG3is1jonmdaGjVkmITfIpRwtFuaA599BLo7c
1ubANqgKvQ5psYUY85Hq/bPVOsqGD0UUqoxontvX2ZvG9F990tgrZ/PSBXC9PrOvn7d1Zudqg55s
dGriT8u6iPT++6NlMcCgfgNxOh0G83PcB5JTNc5tfPV80J7jzjwYbnwSNNumffqLOsA3fj/e4pTQ
07OmZ66mabOjDBoCVqFWWHjRpWFKCx92pgDNrR1iSyemeTXM7BAra0vPrAoSBsRlcSh4TkIRpXHh
AX2Cwkiuxl6h1Y5vRyS5LVQjSBzA6qsqQXKTuNs4LYO8Tu+iqVnCVLnmjrj08+AtgdIt/DsgfDt7
n2hF7AI9OJrniGwdoLWhq+9r0VOtr6nQ/jmT5vfj9UizLWY5sITt4hGBvjcOEw5e1B77tCEHSIIe
3L23NdX5pZ0FWR4L5Tgwsv8yk2JMj+hYqzgk8+alLJ1Lo5qnXB1+SQBXuWu+2JX1/O9jyobwgIMR
kcXNW9KJ27M2IYipweIPvSaOageMHcMr9vtxlu75q3Hm7VSSaSOeLBpOSPVO0kcQjlc2x2Lh6XqE
WVxQkP5QlMJuNLb6u+J6ceMV5/ajO0+KkbCwkg90V28gd00PaxzHxUi5HnsWKU0NC+OuYNZZ5kmY
SgUV4wpvPVcf8bhQup2bZ8eud+6cVPE7AyapMv3QJWmCjMYr5cXVdZgdz7HrpGYUcevcH8rn5jX5
WW2o5suX+NQdGqBuD7CaOLQAJn+qK/2opfMJZiloZf+hhs1jCUxvkgh3sM4mzBLa5iEH6E4imr6P
pJVR5pFUyUgaZqqb6N99OOzYt3sHeOnvx1g6Y+AHjO488FST+sjXyxXcbY5WWmSe8dFPkXsBhyAA
nhB2ZitdoeWv9c9I8/qs7My8Yi2uKe2+ven25k7fqTtIxMG1Sx4gEX8owvbEn9z9f1AnB6oXqrqg
BWvgocwLtY2tGyx2cux80/ASLuEUQpGy1itLubw3Jg0+CHFOgKXZWjpRXJJqQg9bp2rfb+stRUtZ
+gCVexV8dNYYwEsHDcrOtg52IkpzfxoeV0+yaNCrdByxoGXabwWtUMBRrf/SqUR1EfJikPKctN2/
xgeg8Lwsa9xB6FBuI7yQbH2r9s7K0i1FOvRLMQxBec+YU+CdhNV57QpMJavOcdMddKe8N8QaaW8p
jcHJ70DZHUVMaJR+nUxtG4nUrBYPAtruanavo5wlpmo5oGvwZw2+31qLET8V/WCOY0LikczWThk0
B7K+0jwrx/aHNnjoNF3I0/jGntxXHJf5Y32u7yDS9aSuvXymk29+n+Oim9QLJt+qedWRVU0CxRgx
AO9AlUO8qw8Z/DOgmJDG2wQE+DhQC//72S7d6KgOQ3QTxXcCRuTXtSUWlK1gwTcAxFHsajJcdCP+
PdTE58R9B+Ta8tadfBfDBkmEBUFxUAXmwclLt6JWMpjnLH0yqhu9vWTmw/fTspdaduj0/m+MWY4Y
q5xSrapQ0jecB2rb7UZV47fejEWQjTw66UYD73FU+XXU2zyXwZDPFKClkbIeAtHmgx9Xpu6N3ehX
oFI8m0Or4xxvwfvr3F+dIuUpzZQjFOXNPYxmc2/U+rc26zKIXOGvxrwYPbusu63i9lAAbFJ0TvSb
pG1f8WffKlb8BJdM3ImyYh5tEqiEGdqtUPgjgeyulY83zZBuzSi7BRYkzEr9BnJYu5HxLTPpFqqv
uyYZjrWbgHcjQBWCoQzqxMVQB05TJWADDU8oxsNDQylRVYIXLEUBwwZpLTU16tcoIMrGOHY8PfK2
hbgJr6odkEKN1/XM3TCT8N33H+TvCwtWaSqArlPnDdnjbA+TPB+oyF1yJrm7JdlPK2W+CzQuzDxX
RlogoWAobYKH4v5wcT9+DWnIlrVj1UbinEaZE9BI+6xp9MZqjg8BOlGWq8LLRY8yGKePpbBWwGaL
5/tV5M1magyK3dZtjCSDXXL9wUl+fr+SS7sHdC2QM1E5hIPeLI1EkVwKFN7x+mkvaX+q0pdSrDgI
LLGkUXr5Zwzt6xK2mclpRTTzj/iNc5CPheqpMEsNEFJwe4ru6K4IiccCtffHMw3x0nv7fpaLt/Ik
gQNvLdg64b+vPyGlcPRKGaZZDZT4g+yyG9WulJ2dRGE7Ytf1cN0y7Go/crpheBwE/ZAeR8v4sPia
jPTikl/9lim4r67suHYaJhpkrLBy2yjduBUZFElGvoIzWB4GjlPAhOMtMC/ScB3flZc2Vr29CPOh
Ks/NWvAsBSeAnP8bYvZhaWSqSqHg6awpQGy4/UPDjDV6xvKn00EP1jERvNNnF2ijDaaT17l5Hob2
ObKMO02XxR2RvNiQKq42WQ3PPqPX9ySL9TC3jOZoKfUxGvnO6uuX7wNpcVGvfszsIhCdGDk8hnDZ
aIXf9h9SXGBd+x8SIfdqkNmez6pO6+BTaJ6bwdhV4NrB7aMgQ/j9VJaAn85ECoEJ26R0MkfWO5TZ
TC1MaIqr8DjWT0l+p3HIltmF54yPunOLvrWX9xTcwCRkdE3wayF4gHKHCTf4CJqJbsLXbQC/Sz6M
ia2fTTTDot8GWLTfT/DvSwKQxOl60OALAm+dWeDUDe1oOnCJvrjql/THWEO9GUl/07QrSzn9pVmm
9WWkWVQM8Ehxtbg1zqXFjtSqgkYzA83cZhG4Xr+/n9XSsk3VINh2AHICQbSvyyZGqY+iruVZc6oD
mHqgJaw5i68NMf371QFFcs1I3KQycHLAEIL/kPm/fzkjv/9nDtMuuxpgrLQIGTiBcIWAFKh41siH
4axKO6xNY3bOQipIG0nmQuctMN9d5jWe20BWzntvw/ysgKq7sRL/P4A/vkxtFnSd7YgmMhF0uqAo
UadeU/2K2QPMfALwqFfibm2Gs7irYhaV0srleWSvkfIxjGuFgbUBZnu0KROIt3a9dh6Q0aIc+ybH
+PH7eF5qImHFDDhBQvYcVJFZBjJyy1aKBAEtN6wIdTCwoX36WwuROB7gme7zkPyomz37UC0v39j7
leGn/TLfu9fDz+4wDeIbVR/jgzWh/WMywNVCdRd9NEEfYMB0sybasgRD/zLf2QYGjqNonQFGC6MB
xrYqQKOXlUy8YYg5mOwd25YOyCRJh9KV0R5gdhYUarSL6wQAiojeRJn9CW/CS98RsON5rJ74mBkn
W8of1FX2WVbsqFLdtIXc56SOj2kO1/aVRVs68K4XbYqbqw3syLqLoqzDHHpzW5fuQbXKwM5FG7i5
mgeya+5rVUs8NdLgeGKA3g+lxao1bmWqPbZl5veVHjCQH7wqVrbf/7jp8Jh9ULy0XYCG/rBM5rIn
kUpbJYdHypnCQ2kcvIa+KdHn92MsXC1ofuE1oOrgAwL793X+g6pTAbdm4wxhqC2M/DxrsIMcsg2u
RTffD7Ww1F+Gmi01kLEONIYgo6cMD6rUvK6T8GiCVEOaeFpirZwoaxObFvf6w7ppB12OTIJWyYGV
gXZSc6xT/T4r3r6f1sLJ8mVas8OZ5/HAoN8gzzSrfKh0eBDM/n4EtNSXIgGJFMp94A6C+/p1Mly0
SG+4A+cyMMw/magNCH0in6mr/kGBAZaXjs0tzIcbKHpXW6KnJ6EAj4hv6Y+ue446I9SK/BakjIvI
ReSncdo+xhNyIR/jHdO7Xa7FZ70WwNXwrIVNMESmNeD8kmGSpEy5fkC3f6K/2vDOTpONqRs7MIcA
TR+o1/PB3RSG8wjbtbAeOgjGwBcEdglh5WZPkhbnWnO2JQPoLUItjESfZZsFfcR3XUQusX6hRX1D
gTMiKauDyIRXMK/Ln5qtB60Z37Zcfe/EcEhJ9lqqHajNQIZAMzYOgBS5kya/ocTubtTE3dgs7f1I
hfDPoEIOsonVX5JwzaclOdha/STMNLRlDkcjEVo0vdOl/WrUxj1JobFcacpdEY0qWFC5CISbOHj1
q2E2JjtjdGsvIeJnVep3Ruq8Z6YZ9Oa4KxvnTTfjU1H2d4Aqjl5L6Fnn6J0ZTl+iLNVsYlJdLGu4
bdLmNo26H0KDulUfvziJdgBWfMc1csxdhftwMXUDO+1fa/hAe8Dm6UA7ICWvjXSbNLkOHJkZFDkc
MEfIPw+Q2NmMubaNxuSX4labYihe0069oW13b5L4tRzHYSMK8ssaAGlA3+2j5QqDXga7MSCUvpWy
v9FG9aglPTTuxsjjLdi+wimRKmflPjetR1ZqAgVtSBpDCtLwqGP6GfzwMpeeZMtOTqqHPMnfJI8A
YyPJpyP6X2kxgkjQVhlC0b3ojCCGIOqlKlAyB6XtFPeQajGV9B7KJmiNEV8kBKId5fBE7LLzSgNg
17ZD/PAyvxkKtk9FnfpJCsUf14FuiJBx2IzJS1tKBi05ncMCQW5pVT8rhQb9INJNJaM9tJ9Pw6ic
6KTMlGdQracnnbZvhTMcFR3IJk0kl2yQRVBQZ6NGznuRjO9Qtn11pf2pC/ClSqLBr5ucCiZDqx7D
QpN71MovwhEHzSXUc5XqXQz6YdSEnwJU5ybkwe2iuyZpIOsykJBbZTjkFJmhW+90pT2WQvs5Djw0
WD0GwEfeD6oiwqige3gdP6mJ+ZJERHhxAmkgnvVwra6c15HopWfHPUoKsUO9ERvI65vkaQRO0huq
+Mnpig8Sx4oH/Q2YbOdjEQyOaMNKjABvEVz/TXwoaKR4RQ4/hWH6eWWWHByab8iY/MbL/UarlXul
dHd9SQ94zuzSVP2oIr3wsqgI4Dp2qkV1X1CheaJr7ga7eILwVhdUtbZt8/Qma4E1arNtw9x7nsW3
9uSNFkU+JfnFarULjeVJ66IAf3InXNhUd3n3m3e236GkAq+B8WHkbeONDYTmVOTpsTwaUb91jRa+
6SmafxlUR/EcGZh4h8KWmu9kYr27Tv7Ek/EOWlsQ0TTzn1IAIKnAOkJLYTTH4k0H7JwXFQOa2xp2
OImPcWHX6JYkDMBusoWe5BvQTRdo6V9iVv+o7XSfDmwM8rIIetU5ZYV1KuvirMlyTxsWqn26z6XI
fS2jt5UsvDKtwZ8ftlFPNrSlAHmqwIqB4pN7uWY+pbHqEdG8RaBoeCPv7V1tlECOwfHZgDnBTqOp
Gsi2BrvTRd3XKe7aCB4lUXyxKmiI2B1Hob0DwDznOkx04m6TCggopoZ8FC0EilzHBSgqIT+zEYAR
kvX71uAykLVj+SYZoQrNaXNEMfDiNoUI3Vq7taii7oB0/WCZHkL2D0hhmTabOu+E73Qo7JMcDOdB
03+UPQSDHUhG+Vaaf+R6/RuieVurjh3PLmgT1PV4UAjUUlGLutR5TE9dnTTHjkxfwLR/DWVxAeTK
2Qsnz14rTmNvzKfQVtAqaBVfK42Lm5cExDQ4PcBWwTHq+7qF2apQGcppNoXYk2adjNL8qcTDtkmh
ANvhWIm1dAxi6Bh4et9tecxgMl8Yim8VMQuF6O65IrhXx9rNQKL9EFu/UlNcaN9vFFIxv+NqulV5
/uYSQH2kriZbSjQe2ICRBvBTLm7A7sh8Ioph03Q2kjy4VHlOIaFmzBV4ypPhJSXOp2omNWTedeln
RvmpJpRMnR7L54OyjRp2iKLqqDnQeCoJpLjgwYt4Uy9cwVZl6XCKyuwB17IONbsBObQNGSR7k9Qp
4mq0g04vPpnkN4rZP1XUvZM6g7ZefONAt4ZlzQtPpN90+W2vQX07ltGGEn2H2r7zoxe9Xw7WBSck
WFCI/Ux5jPvsxSzsO0cWNyqwPGbu6kGvW6nvQj7TG9q8DQ2R7yBaj/lZSeaXKkT5u6y5B5Uf/iRm
r/hJGT/BEPfD5ZhTBpR27TbiVJK09tpSZyGn2Qd1yLNqpb86mUm4U3SQPXcvGZXPblu4ng7Oktem
vQU4CuS0esn3elycRsEecwdWVDR56v6IbQzRbaLD2mZiWFv6qQXzIus4tNKqrTCLcDTcQ27Qp1ZF
vzUyOthm4XLUIsxHKeqdbLSNFg+pZ8VqKMVoBjVesSCddYMXkS6UzD1lKqSzTMpOBL46m6K1iYeM
4wk6xCCZEAha4WyADpCG90lSHCjpX3qHHs2h3sOoe68XWYtDYty5Q70rKA/HTt8BFVUGMak3qOFs
SoO8yKj+2UTqMy1BAusSmt9lgpRozmX38BR87gw7A7g6T3xN67dcdQ7xpC8ylp0ekkx/lITASEjU
IbflRYnsO27Eb7VGtzBnO8hqgKJWBlOSPhgjnDlph3uwMy9ZWd/AqPSlr9rfSpLfmHYDwSJA69Vu
z1K2N8toZw4x7sXEyQLaOB8Kafd50YRdNwqk5Wblo7K7b5URHZfhDrTbh9JVjgbrfmVWus30kXkO
so8m07YdnkuFk/qaYYQNHQ819DNxL4KYrNk3mlDvsxa3egHBkDjpP+MG1j602Op5VYVF6b5CpiQO
ypLCYlk/oUDrg364AcGv9xIbwjKKxnBOsuwxFRbE32Am46lOc3YnmTtT6qGW2YaH52ThNaNqXrQi
Av9Ut19FBC2nKs48bGPgdfXa76mzJzAXgCAeUjFgvDxhsQd9VDu/Kdofbi2Rfxn3eAq9VKjy+cxO
3qH/F9R5c+lSFBLjEo18p8GVTHCBDO2wzzqJ0TL9N65GunWlRbycQttLsvjYqQQJnvRRqn/Nav6o
KWMVtHn+mBdkR+MkqEogEyBnH+qF2Xm56V5wuT5aTfExpv0A9yjYa46GOVwUZTr8QbcZKwjoSlZi
/8SpgxuePVm9gFZ2UoggHVmJzA9Vmj6XbWDBgADMBjwKkqayT0mKGIkVaNDhUdQEQkTsHJsGWJiS
wC7VQUbsdtoLtWhzB1jrrnPae4lXO6nkb6PHQpTJsRujXSkzOE6J8qy1lhpU8LP0s3jAS6Fzej+D
RqdXazFDkACs3rUlapWmlPtqaKGnXTrSa0iPvmmuKdB4HU5KR9wDPKziDdqhD50SG16vjSjZlhm5
y3KkGi1d03U0p0LSX2/qq5fUrNDE4OlDYxT5zzDfeTL0HmC09kBSt/SMKAmhiADfzc63cB4i51QD
TIV9CscqvSzNztCIxXtAjOeo5PAVyuwzZ9qNQq2wysgkSVR5PAJ2ZlDEVu+Rv5e2ykBGcTdlG/1C
I2XnpLC7xN7LvaRt7u2Swxm36+/iKILMVdZs7LLZ29zaRDoeks44hBXFC6LRoHbtyBR7nn1EVt9C
TMXZ6+h4IVWnN8zN7ouiAi9x2LmN5sHPN7r0cUePjjuyXZHx4uCKBFb2NfpVrVqX/1rvBZ1FYNyB
EHYA1ZrztnI1sqLK1cXZafLWqzL+YkGD0nabYa1cM9Wwvn6+ryNN/371qo94ndC+GYENU6MzbdDt
avVt6ULko+5u+0wJR1hCw4sK9kggSEEQUG1+cbzPvn+QLwHwAQz45z0+qyYqSZdTWefGH7s8Dfcw
+n4QbPnMtzUIr62PjECmQXqX3CdP7iMNkYeVd+whOa1xJ1cKA3/a/Vfr0Y4o3/ScynPevLMUOnb5
yoqvDTCraap1qgwdyEdnyIOHTIFO4SBx/H+/ngutaZS5/llPe/ZZx9q1KUCbxtnWxw2wPzgR2ymd
A83eTxS5Jy34RjZDtmXFxbNdRGvKvoultqsfMCuDQTEGnmfIks+yO5rmjWXeFGutgiX8/pdJTkt9
9a16uy2tfkTQtMGk2tGAzykVH01a397qYfkgHui9OK5FyPLMwKaBpbJj/IU9ZiiUmCZF6ahOoMHe
HQrULO3x/vsPuBQlFjaUjWxcA5J+th/yusMRZY7qOe3eiF5sK16uVLeXynn/jID/93XxUqmOVeY0
6pk3vcfjJ8WK/BYimuz9+5ksLdf1OLN4N2XhZHzEvVDm/Q8lbn6ZdrnFSfvy/TB/aJ9fDzLAhQFm
Ijpg4bY7B1OZbpzRqIPbYKfZr3bUfWicfAoqXlkGv2sInZkOt301hwIcLEAgVZO5Tyg1f6jc3JZD
CStLu9e8VB/jIxTcBhASlb1qGjVqBPHGUoyXwtU9uy5fKwmEIMoYJTAvTnprDhJogLi55dQeNzyW
t5Sq4FsTlJTiCoWG7+f5d2D8QabZqAdaE110trE5KyI7M9Xu3OWFR+U7H9fie22E2c419RqK/1ne
n2uLvsvcfqrtjq7M4u+g+DqL2c6tOmFXZjPVySBbTXe8wjsQ+tbfL9VSZoJIAHYVbWQTOhlfI7wV
iZ1CVxETwcPJTsRPPWn3RVkcuaXcGi5/spVu7eD9e/EQhVdjzrKheJQ5QgiLZ1r8Jo/4bd7S1++n
tYR6cIFUhZwf+higEc3mVYCBbbcMY8C0OTCeC/iubkBw9UEgvbS2X23t4PsRFyd1NeBsUiONisai
WQ+Tht/Iu/wM/lvfj7DU6fsyp9l5B/vKzIH3UH/OvWMfoiMr+82d/pb7k0aD6rOfggXWLt1Et6ij
r4w9BfT85AD7VUO/Bm41gBt8jRM7kopgEuvZhDKoKhSgPLppvTYE5VB4MLk7NLuVIZcO30mDwCG4
IgEvnvbH1c2lC8L6dNpj7oPMNqBBIl3WnvAZYcPddJ5uAvkE4RHrqARrXeiljwnRZNxdzsR9M2fb
OzIGtSlR1Ufu/VoZj4WxAulanNrV35/Gv5qajGlZ5TDggoYI6qQo+ljVaxQfk/WYWRwJREZVg/2q
DT+vryNFipqpFR7Bf4ydU4DFe+mNil9uJ17KGEYw6jyxh+btP63g1bizGea8V0UWYwUhWefp7VPV
Zyvb4e9vBIlpSO6QSdbHQUHv68z0VBqcjUJABjnxlbq4yfJhuxKC0476GvVfx5hdJGpujVbjDuLc
KvLBaGAQmyvbRNKgI+MPgV/gdSQ5Qxloa/Yt2WqtYqBclR+rSr81Uu1WseIRLpr1Q1oxPLWq/pyI
VRfItYWYfeJOcNjX1ao4N2l3cnlza7A2W9n/f18TWAigCwAVhVKGNcc6oYLSY58a4pxxPCli5XnU
x4PBi23dVTvqoCZnKGtH+NK8QFubdEiQrOCd+vUDw4zBYjD1FAhd9pp8WH5vouftg/MMR5PQ9FFN
LSFivnrULY8LuDJIrxNIaHZ1cAFzrCJLtLMrNy66hT+MQ7UpfcVPXTTp7tPH2F/3kF0bdHZ9pFU6
mfJRAXqFhna4Je5lWq4B45bCGean/5vZ7AJRDMiqqGmKJsme4Shww35jbdLNmjnLwpsDEnPw5wJ+
DLBYSMJ+/XJcsVBngsgjjNBtz3F8Bx55KMcFYLme4dboBGaxbX3tWL/o++937ELOBDAcgA/Ib6E4
PK8JlIpTjwzJxTntb1BnQZn8kqlrWp9/n6mYHu4lB8klOOjz2wFWSmoxyqKDXLi2Ba4kBLwApYBo
N+ZijToyBdv8BLoea4qbq5vCiHluELR4zxqBd3dSgw6rvsRZdXDV6rWGWeS/Xz8gJ0G4tmBHaauz
OzcBtySqTYjbutoNb+mea1ts+7Vjddq580ldjzIt8NWkVLiBSZSbO8ThGIB396D47/m+3qR3a1nZ
0vIh+9MNuI+DATo/t0azxcGrT59KyJOlFmjGvY+ZGha1uqXZyq2+tIdhPAdnPcM0CPbZ12nxISnQ
XHSnglS1N9QBYoTy499/H2woJOqQ24Ed6uxMJBT+MH0CNP1gmj7Tj71t+BB2XDntl3YRyt5QEVVR
WUP/4etErKLoFZVBSVkxG0+VwFpMdfB2hXq4PIoLUQEVsQa7iK+jsBrm6TxVxBk+EoFSoJvfZvkx
qouVcRbeAkghtX8Gmu2hGs52tqtCS3FQlDiImfq7IGj192Qo9oPNs7BJinrT62qgU9X06xxCL1rH
5B7tu97rjGxcqeQt/yId/01ueJNF8NepRyg4JwJmY2e1klDQscLRlD/A1sUdAxxsSBVhHqO0RycB
nC54dBA9gBaY4jclfDDLynHfvg+rBTG0iZ+Gb46jEyy1OQkojeMoKaBIcoaajZdbt4WR3IkRhC7a
gpNJnwda7ECJrWDWpxKI2hZTFR/yQ+gsZ0z5P9K+bMltXVn2ixjBCST4ykFTt1pST3b7heGR8wwO
4NefZN+7l9Uwj3C215Mf7HAJYKFQqKrMfB35z7H+pONdYBsbFgHjzVtQupSX2z9zxWM+/ErhkjTG
nCn94v0jtqZKYoxs2B5PZLzUK/H9gxnh60CucB4IBaOvyb+YJWZCMHLE0X1uNZkS4/t5FSIhHMCk
OgB1SNFFjFkHvkAtUmINwjxfoUj1pU80j/fcHxj6hgQEh3m4MxwoeljJPkdX6vZ+rkRHPEIMPMbR
69AA5vvohmqEGZoMOjdntLyfKKEBUEpuBBWkEIqzUe7dtrb29a6t6R+ttV3T91wDbmPqjYuld341
pw9FX0raAuuLAmfEQuMDdg0hrBjpUFujiul/vYdQ8wyG4gmyVeCFSvVTnDLJFq75ysLV9B9rQmzB
tM6cVlmCRUFmKRrv48j2SyC3eoP5f7N9vy0t23t1adYTZsvioQGDx2C7EXkikClUMSR924ps94Sr
uWlJPGLoA7uX4ai3kQfQmwWCscTG3F9cS3Zv2R3R/VGfAa8WIK8IPYIDNnhjZ8lskXPRnLvmxU5/
3l7Nqstd/f+Cy/VWTVKQKlnnFg8zy8ANU72OqO7/91YWdk5wegAV+8c0a123TtIXs3k2ovxpLtGo
MFlyGHpTgv5eeYQBR/fbjuBrrK4Li+uZdWbLCLDaxOeCQOWg14LEQYtEYZ3tWkR2bFdwLlB3gJAv
wKH4Rn/U8qtkHocuSxcc7OTPPrhEGtcBJFvZFhvnTcZDtuISeOrpAPxSzCD/yfBkRHaE7qx5VhPz
obCIq4yV5BpZ2cdrEyKIPra5Xs4xWiKDgcENzCCOSuQyqLrouleNUL0u/vusGjpYKlLCheb7D4ht
Ae3bIY5LGGTlNmXmduJREI395r/2Q5gBVBDvdIhCvkOpryJEE9rOUGW5CULsr5hHcQs6BLyWRYjV
D3RlRbiESR01XVOiteOwA8N8uFHLKINWYtCHdQj3b+RgCBJVFBMKOJBZxOSWg8ofiVQ3tJRNOcik
498fNUIUAqWBTQAGgvYywN4fI+vQMChRQELsDDUF6G/7ObTfwN3gLcwDLEjOEKXEZNpOVgRcCU4f
zArBaTSGsS9BE3GeGdu3NfGtjB4xav03zne1OuE+zDUFZ7tAk5G1n1n12UKLP60ld+7ai//DWoTQ
NGpJOiYKjKhb0NR97h6GJ+0u9DEX+Zn7iO3oSTt7WY1xLWv9YFW4Ek2nzIwszf5fbzODRKKH0Ujj
UwRZu8foPtp3frEvH/q9uctO487eW48JxD5/3D51KxmAroIQAYAyRJU/8JVtlZB0ZAl61TqgfuQp
ai80fYjqz7fNrB6KKzPisXPmOYvmBW3YqC9Ng3kufZg2+jRvnabZOPHs37a3dswXwlXwNKLpAJbk
j4fCUPOKtBmgS9oyaqMck+TttoG1BV0bEDINDURfc6/X5nkErEybOGZbe89Uy6Bks0eG/W1ra1/p
2trya65io97S2HTGyjwXEcN8FIAzeOMpX5m0MygzJHwnyzIatWNAgGjGtzgt9xV7iTtjEzWDxO9k
H0iIkqC/jRrMJUDTM4q9zgqBJJBQe0mWIlLnVDqJbA2qxufJ+AGosOuYwx7qu0GT/sWLS7/6OiI1
mlH1CnTPADUMVeVhITx367A9sskLdSkh3VrYvbYlhF1rjHWeAeYAWrSvegKAYbeb1b84rNc2hJiL
sagZM8kTdm4m95iI8001P6p7DtFYYwCJ91/4trOA1FGeV/HnR9/OO2i5VSmOKlceSPT23eqfmAwV
tuZtOiq5ZNGiAtGRcEeyttKNsogtjD+huWjG5YUO1l94NMgw8RhGsQaJrnBG8xAtCKpBFy1px0Na
aJeoGiUuvfbxUZkGweL7Tok8ry0lBQ9zvHhp9ROoG8zXWUD9yDRj1kIboCkO6Ow1IMNFaDZyvdYy
it48Qwz3ObKSwgUq7HtLnMEz614Jhiak//0bBKyCYNIHh61OoIzw0Qd0UIpRA7qf53QuPS1NL8Zs
v8bs9banrS6MoGJgoiZHIH350cqiuZ6VDcTkukoL+hHDnsfUIhikf9NzyRFa+1IopqK5hxcHuEeF
+wfUCw0CQmicdZKcutm8y9kA4InCZKnL6prAkYhyAQrE4Gf8uKaGgf+sZ/Z0BvPBt95w9qwOLzQr
TwUK4O7AyF1n9J81jIjNwIWB31uH/nJWAjPVH9C4zr26z+uNDTCBSygPJduw8usw44j2JlKMRZpN
2AYgyc0oyXDtM2e8gwIReDWaoGDIaaieeHqZSfxIZm+5E67uyZyMUwU9zQl6M47rYIRWBU+VWp+m
HKL3GE+97U8rHxlFUA0MCnShpjCFva8KygCTSaZzZrwpdeNmgMCNw6/bRlaXdGVkCW1XS0oJr6ax
R8AH76pna09232/7Stnx9q2tvt62JVuQ8LnA9EV5OgHYG9Z8lwJuo1AAyyZZJUBmRvhKrFgowjWA
WrkJajRMzY8jwZxzKSk4rAT9D59n2dmrnctyFboB1DDP/Rh+LuKYuu+wz3+3ZULCpHehpUUj7sp2
BgU8u+jWhLnw/z7Z/LASIVmyB4zyU4wMnGMl2mHC3jVtGnA7Dmj0pe1lvAKSz0OEsUHbmSAUns7G
uarDr3GqA4rD6/vQlD34l88sPFyvVyWWz2AkQ6OmM88NEBR2+aW1oYxO3jJdVnuUGRJyJjwgjQmB
D48PPdw6IMmzdeJ1kA6okUDddgfJaRUvsiJVZlIaKGLETofabUwAagXHkmtOGLdOo/tuknn5Ci07
oj5eOAivC72R2I1RyxojCLEF+TVt2tCunICP06Zd3U1fOAgpvIrmdNMD3+kOWhVMjnmqOnLX1iq+
q1Jv0B6gQIRFW0c3vwydNbkJUSEOxiI3KuLLYPSXxI7qbcvbfGPFuoQMZDkffzrBP7+eCs42WrrV
dipaCOpsbbXYjoIGnD9ePOYAsCpJgjFwNLXqHPoRt7/UenT4bVhIBsJZbbvKbrUziYFrLFh2Uswq
uG1j/ST9tiE4HgirO3NKuHbOu106QgIdmIgQ/G63rchWIlxDuZ2UtFykNR2ePNt9F7nxXMu6kKvf
Ccy56PIgxYX28sdg2pJ5tEeK6b1hE+0Ap/65FCp8uu823b1yaA/FJr7w0HN8CLr7t9e3VuEC5TS6
+tAdQEtEVHid08LqjKJapiGXIfDYU5S7FIpGnukCMuar3wy+JdVGVqBZ/XpXZoXQHldRRxVDHcHi
a3HXCpHBNPmT1g2SxvvKZCRO8JUhIbxragTISYXxKnNbPViv/Ngfjdkf453Rbovt4A0YFwo5eHKA
2tuXUtKa1fBoOQiDBEpw6JoLn7arDIZogOmuTDtiiruc0m0DXoaQbm5/yDVHhfAB5uoxm4S0eNnw
qwuZJhXR2YCput5xLpUafUd42v+NCZBBYF4Q2DPxoVdrGneaBAPBI/3cYBwYaqK3Dax+LDBKAbuD
aqv1R2Vp7CvA1jUcBOsI0cExmP1+62jedJcctUfnGJ6yM3uw7thP5SyTFZDaXr7k1Qbm1pBFrQMx
x6TvIdoGFRqD+3FBdlORnDC2ex8bPegL5hcHUkJdQ89RGt9lc+9X4ATgoX0HYSwVBAnAGE1KaUq2
ZvXz4sFogaffMTG+/vHXmUk/V+rYYCxUyS1geNXEbc1BxoiywieInA3PNzxMVXDkie7a2LqlOMvM
9wjEpZc8OhsAMp+yY7tj7tACq+hBatq3f/E9sGmQAdvIprTWPwPmiPFcxWgGau4fF9pkY90XJX4B
iCRAgPkw7NVjegqBSf5kPc2YwPDA8eCp3/Kfzg/pUOdyZ4gXJh7JaHhT8Lb90c9qQ9Lrrfm+/DFQ
QGuVXcJF2WwLEsVvMrXA97f+n9ag3r2o8i5jSB+Xiqp4ZjuY5TiTE4YWzEu7LzfF1nwOfQLk5tH6
kb7qG+aZ0MDM3OSkP0pO2+Izf9gHhy06rOBpg2d9tK+ofBwdJ1qunXbfueNLv2i1tIGBzo3XXpwz
QNW3Teq3TdoiaiYyE33MLMwcp1EA8ABkqoxN6TcogIGPlbvDwQH+qIKw1HYZ5QbvgJ9/KdiiNOrd
/iVrczYGztH/X/wf5P9c4YAHjYufLTOkxqbfgnOm3xf3AKZ6hc+/EUNy1a4eLrAi/wd7Ik6tN4io
3E6Xwecn4wkETe1nwJ3T2KeH8Zhdqp+Op5/sYjvyTRT79gE45qNMVHD5pOInv/4JQpDT27ZXwc49
ntXsoPFfOd+06RFzu4S/IgfxDPCF/8U+X1sUHoodHxRN4Qjpo6dtlhYxluYNu36jb4pN/qJIrsG1
lvRCPf3PJguJRc/b1CgcbPKSz2CE0Js/kcByQ5fu+E6mNb32Irk2JpygoegV3XlfHJhqtJq4tjpu
CdCCvK0OZiGrwKxdAlfmxMej5Yw20JX4elF54NVlAH/x7a8lMyBEJFLYVmZYiAhhbQSpzbKgmg3Z
dP6Kxs1H9JKQqvAusxOV4xPRI39NdvhEu8JLvPBpkRIdXuSYDclnIoLXR2zicW4sI/Zd357Vgahe
OZEnJ2Y/0gRCoqTUQ8kcn2wnBbfXrN6JiQ2ESppH3+s4++pUmcTVl1/951lGyo6SqwWQg7CNNTgM
zLGDCVuHhl4Y+4luuXENZgDz5bZbyCwJ+1cDoF7zJWrTLt3rPf0W8+4lB2dGBwqt26aWH31rUcK+
dWCljqBdhXS91YLIyDO3V53NHBY/bttZXRKGs9BMwPUHEuqPdx84r6IUXBTjuTV+2RhbBIx0k6WQ
V1Pip9uW1iPSlSkhItlV0ff2klSke4t6ReQmQeg7XyeP+2B7Ajn4TmJw7ZIlVwaFqDQ1batHBsLE
sDEP031xIQ+mW+yVLbg7/g/2JFv5fu1dJc4xLzjJwNx7ztUHra23dVHsjcramaBxub2ytXNsIy1F
EwPYXpAjf/xoVT2QuZ6wMAtUG2AjdMFDB+LGg61FqL3Iihhr67q2Jnh9CkRdVQLjeLYTAgI6G8C2
T/VgPEaESoLFu7eJXn9tSvDGEF1nSM06Ay4t6CL9Ugqv20aB+hZNbnjf3Pf3/Q8dIuiA78nuy7Xz
dm1ZcE4KIleUtyB13LbPzDF9bToaYE+5/d1WiwzXVgSPtDo9qVoDW9kE3IOkS/+YIA8Y8JQYvoKI
xau9yJd12tYGT9Ao/MdbLKH6VU6JmYLfcTzXn6dN9hC/zfscJJouvddP1b3mgfxpfBp3snqy7GOK
aX3PmWXnS2Y5fVdOzQOlfnGJN3agLYKIoCDx6y9t5s/HxJcWc5Yl3fAjS/94QHJa1yX4yzCerKav
xhCaAYGOkA9ClQosp/1u1Gw/q+bHFhHiIaqmQtJDXY1113u+hKarWAA+llxPC+x5F2hgCPHb04KO
6nwke32g76RwIon7Wss1fGXPHhU7dxxEBJQ1xwD6GxfQQyYv5vKc8KBf8IxNVlzpPq9FWDxQoTxi
ohvwR8FORc4XU4CJzqg7Dn60Y084rUOgvDb74TJmHqpZsjrW+kp/mxQ+rQkZah3RB5jGFrxrY6l5
ztyeCt3ZO9VwmtOYu7ViP+YNRKvwqMO12UEKwGLfWTa7hlWBN3GSDR6tZnJQbnDAgY9n7B+wlthE
l6EqQ/VMnso9WDFekqCx7/vvM+427Tj8rGZfbyXBZC2zokAaaxAipwBzCZdAqyt9Q/pmOLd6+zwC
LeSrobwStWS64klaoCHvONVlfOKjYzlGFekUeuNnK+9Ah/YQz8qmN+5JAtoCdFSi5CEhr3QnFYJd
3dJrw8KtU4Rdzg0dobLd9IGxmffkLsn84mh70Xm8Jy/AiAIFeDs+r70Kr20K18/AcYaG0Bre2WOM
3bAbN/Hu/3BaFx+9tanCZWM6YZl0+Xt0GIP8LblQvAWLPd8PL+BOlfiJdCeFS6ezi7akHazNJ5B8
efQVcli+HVT35BfxWtQUZGFh7Yj+3kZTLG7YfEABmJnglqhz35jpc1uxbapHklCwWkS5tiO80iqo
20zVsjDigo4NpKw/+KW9B1OfX2zTT5aCnKE6WhhwpG68G7bVU3mINrV/22dkixXiUdtxp1ZH/Agn
euDgkGpUsHrEZXDbyloOdr1U4T6BY8Z6RDm2FAypYV+5pXGp2rvE/q+1YDDH+M9xB//2x+PescyK
yIhnRw5U9mDVXq78vL2SNTzPBxPLhl5dVRATg2LCHOFuTgYIXeaGh6e+ttHSnr3Otl66aW6x+xkl
QUC7ABJUChOUq6mMd3618HW9VCHA9D10u8AQDe+h342ucRvrUwIITKkeWf5qY5Y5SbckjdC2VL2B
pO6IicjbW3E73IDl++NOdIWeqhigGc+Iq7b+UoGKcuSd1yvHXIHIGjA5SSsbTV9NQa+XLcSeSIM2
nrNUvrog3IKIscv88cvCdTRuet3V79MLDT3wSkpTFJkLC2FoWWg2qOEArgq61SDsdFef8lN8Si7Z
tth3z8rkd2A8vZNl9rIVv3NcXTlcx+xOS2LcJMOGHuZ77RnvznNyZAdna95XT+3PUcrtJIm5f2jm
EcgQKNzETbIIgeffyS67JMfEs1zus8tseaUnC7rSZQqBCDTkVkWr90slejQ9di4O8WnJOUe/ex4e
U2geyXTuJJ9UxJHhAeiEbLkvtRQ0eZgPaP0Bbu4ayXDXVIUk3q+9eq88933Pr75jwY2Ilh0OLJSO
vQkPmGn6xkZcnVBYTNnb7bO5nl39J++BwsvHs4kQaJZQ4Z3Po/plKl8xEis5/NLvJcQf9F7MuKnx
vfQvACTVe1BaeuHeeKBP1EGZdqlR/B8eg7JNFGPOXI+Gor4f/2jnjGhrAcWa+uHzdNATF8LankK8
GOzEiAzQz5LkIsuu/e+Jj/ne9Lr6hNCsSSCEgU+YAygbP8zjl4j/uv3hZAsUwkwV1Upf5DZOXvLF
AeszyheeQkufcgMzU8//yphY8gFiHkI5eqeChC98MiD2rldbyyKg9Cwu5Sjj7JLsnkgwFFclqOkh
3HRWnG+Y+vETkI4zMF7fXpPMMd8hJVcfKcJDZy6WQBLfm8gX1QAzJU/tznR7P36MPHA5SDPG1VrB
1dl+T/WubKLXXSlsocNo/QlcVJT4reKBdzR+GtzlCbv04eZ4F2IwZNNLFrzceDec8n326cq2UgPp
XCZYL7FfiLOLQYuLUSV/NH8CMdB2sg627G4QH24mswBHmd7vo+qhe8w3w04Bh8AWXfY78y7yQdci
68/IPEeINVk1OZBOwbnjAPsyUrvOT9WWNTVlRoTQksWmVoDAfzwbaPxEBtrmcwReXJkc7Wpt5dpX
hAzGns0G84JkOIMi7VmHQMlGcRjf8jr5VYKqwAeP9LPdGpBnM96yLk+9vKK7vK//XaosqvB29jDH
qoaUPGrHBxr1wH3wneQoSoKZCMPE9EVD2prixIPvfz/5wzPewapbbUkAAYEu0Dd0Ux/ioP9kSCKb
5GOKgD/H4CEfOSqxdpTvrZmeahDx57aMrkD2GjDErAXCIElp4eAPGx4gHY0OFPVQvjGChkpz0NVL
HRwC4NyhlmaLFcmoZqkFMVfcDe0bUY9OJpkzlP3/wmI0DGs37dI2ZHiPUvZlnmWxaj04Xy1BeAjW
RO0dPYUJc8v2I1ilkftsajw7/ep+AsHtbLrZyXlTZfN/q/5wZXdZ+lWQTNu06xJ7hj/UetBjmNEe
fxRE3/6Nw2sgogGDFlob4qGyluHwAUDxc1sObpMdGYvvCgYdb86OSctOizJO5GRfgC4Imkrxp2T+
zvouUHoD+jeJ4ne8v4ztLPtdq2Ww379LPIhOE0G9IgTBNI8hDTGhJdewXaanL2y0Hy2n8sCu/2vM
JqhNfLeiyJdsy2qifWVeqHSEfWuVWRrOZ/VAD+1eD9KNi/sxca2nITACUO+705n+Tb59ZVTwZjJq
emnnIDSbx/yQFOYdsUAJUzbsR1LrFxrPkmi37mL/fHsRZZKwOGomjrJRHfmZPezULD3YZvx4ey9l
VgRHtgwIaWBwAs/Q4q1t3mYWQdVTk6QU64Hg91KWH3F1WqDPPhRQoZ+RF4IdbTA2Qy1Zxv8SCH6b
EK50pkJEpI1xC0IdbN88qEdjh2JXisGl3lf9tPbal3wrAyGu9pLolU8IdzzjtJki0s7nJjO30N68
g5DjXayzX6liu52V39eUnScKzjkM5hlt9LkMrUcaDa8QEvTLGZ0u62/IF4zr3yTkA6DLt2g7gsAK
FX8MUUFuvQ5AyeN1e+jTpFIWU9lZFB4YCeXArmXpfC4R5LUQhVvIopjg47dlwV5iyRQad8tTrQsn
dQB5s/WIQZGdNakvzIgvoeF8un0qJA4rjrQaKqSrhhh72KJrk/LM79V/aUGIJjZ2KTZznLu+LvbW
VAe0e/53axCuRiehc2tOBuo8Tfoc5+a9NluSECXbpuXvr861YkGfZkgRogyO6Zz6R4UX2O1FrA7H
XXmzOBxX6lqMmQx9Pvdp/Wp2YMsrGSBfWc03CuQ4eFJD26z51s/g6ekHjIQ0lc9ndsfnxJ80C3I1
/ERre0cibYNuxqYYmz0mcwdJh1O2E0L4sQgYLqtpwo2EaqKHSabC00guAx6+Z2R/vM1+xxtTiDcQ
CjMsDnKVc6jw1FPtcAOKn0ulYFrK7naFGu7KIvqeF6gT5/YTMv7UH3oVTQ4j2XJOv9t5t4cy8H0R
5TstXKQutQ70mOF9azqeQ8AAglvnp63Wn8skeVAZRp2zhJkgLx0dz8qH2lUM6M/zusJIDKFQKGIx
dJqan2ncQr4neeohW9Zr0KYy6KkAZQnPu3tiQFxPyXYZr4e7QtFee8AC3UYptv0ILe52SiFAPhWK
ZwKh7kZdvu/VcUNHG9p8SQWoA/rmwRTGBBGUUa+f8gOIBtxOL74OtPrEmilIMYrk5tEAIaAp2UJZ
HCpz48Ps5AwyHngkq+Y92pXncukC0x5yCxF43Jiytxv9vuHjLnTqA9KXE630zRR2r/1In5JB/TJk
2TkhHLpr06ZO1VMdQUDdYEPkq6A48rkRvrWt8quh7PM41ODgcnYKq+5Tw/xCGvMIMI8OaE/dHHg/
bgYghIa0HsGHxqH7R7Z6BfmcmT6oWn2XGc0h7yAPZQL7Ndoqql567BdRA8ncbBeVedDO5aGDgkSp
OaeUVY8qzYHij7MzaZqXtgXpUj3prgOhoETXgoHp+yI1vDBDi7/gnyEgs0gfXpitpG4eV5DKG+bP
egrkSmqgrMDHL2ZrbGqdQAuvPwCUcqdV897q2S4ZyFM26HtAIu8Sk56YQe+7zg6G1vEJp0Hfmx4U
XVNXiQlz7cmmLqlJACq8PSWp5KJfvQSIivY6xECXxsnHkON0c6tzZ8KbZVh0xCL7ObF45Ico5O9A
6Sujm1o1t1DwWFSDh7ynHVcRbnAqO4IIJC5TMCVB7i6wQfrTFHdmKZn1WQ0gV4aEAFKzXNcm0PGe
CbNzl9ns21zmkiAlyfVMITOweg1qmx3SsGQGEDh7xVt6Y0I85nbIllkRvhAEEK2UDyBUjQYwdIK0
353i/FffpJUkq5QYEsdemUrNIiTIB2zMstQs24PO6qjXsuR11QV+x1wRMjk0iQ4+VeQCSgh+s6kD
5xN3TTTbx07yfdZLYVemhKTAKjKqJB14mUdMrTQYvd+Ge4gNbehnc6O6mIY6yfBWy8e4caGI+BGL
DIVlokMNaqbRNfu3doZAkv1MWeY1ziE2D1U/SPxj/UpHy9sBk6VtURGnn/MSdB0tStLqIdk5ehDr
XnMMz+Zbgen+zgee7gJgPBiTOfRGnyGlLOsNvbOR/rHqq18gHDZix1OpEZASFI7+2vZQtgOxGGi3
a+hS4RUOtaJkkdiCwDDOpTe1dR80VvdYqjSwE/O+mQvjYKWEPEGuffYyy3nQyugB4OdzU4KRDkNt
4fNgjTWE1+guazTTDRl0JaG47veWcyiNiW2SniAjsUzTnR1cpFYDCcOunqASaINwPcnzQ0pDDYJ5
46sDriQP3VmIdLb8ic3Ng82rOyjRXIwsUlyIXR67oS69fgD+1VR4EYxlBFo5EIhbtpX6RkG3JWSF
TaX+Vs4OIDtxAnWnwrobsruREnCIkka/gDM08nnLUp/XuRnEeVL7OsHayyELPdzCbdDk+qWDvGxf
VemxmOoHEOTOrs1TGcPW6qG7CodCooPB7Nqci0I9VxVe9dnkN/rPtDa9ZJINucgCrxAUwYKSQNQV
x5tCRd6rEnXRe/urmEhNXFgWJNf/xE+BC13Ny1o9T8X9zB4Uepf0kmLbajTEtWwDhocxKPFUTVYM
ob2cw8Sk3tVGn7lDQk6DXf0Fwh8iB//YEc4OpEPrKYkxr0Cz8EgTsik7EvzFDXJlQvj4Ic3Lkuow
oVjgx9KAiBnup1A2xyvbMOHDMycxR6WCFU5qb9IeyjnykUT8u6UIl6HCaZQ1Ke3PParidtRcBrz7
PI3JATVrJTkM20HgE+ITFnhkPiZG4PolNRiy1HO+Z3vAhjzmku24r71kQyXfZ9kZMXxemxJcwGLI
OqeF2p9m1Zs1FMQFWcZpoNnFaLQ7xtlbm8nUy1dvjWujglPQiBfqpHAY/QIpwMC+Q4Fnq761d6bf
+QF1Iy8/5LvWizYo9spKD2tBYpExQMoJThWwnH/cXPQdtA6nSz1rI9jG6iFoOxmD9vL7xU0FtPCf
W1FYHyuBcc0W1F9KikeqsTu9Hb80TnKwISU8aHgM/YVnXtkT3N+CDG5pJOiltOgsaJbttlbvO+an
21bW63KLqI6NcVjwAAlVCC0q6NxFKNDDSQJ700de3G0XLZHe7/bkdXyqSqi1+7LxmtX748rs8kGv
8nalHccom1A2sGzud3jtlH0BQsgLhjQl6cxqGNEdBPZ3fiNRc6LkOa2I00PpD4qrE8OjsCDPGjMl
ueGaB9IrM0Jq6FSkr/UQzW5zBqTMeQYxmGQh670nUAeB9hyAdMcSYhVLKqY0NmoYZV65hZFvzcja
27HzCk10XwONQh+Xj80Qf8IgiGupsySqrK4Qt6MBEIcBqLdwAEhashy680jne+tT60wnUrab2964
+q2uTAg+rzElmmsV+iCKZX1nXf46ce1XE+YSp191viszwkaqnA9W1uONqlHUKDvPYu2dZYRBrdWS
60WyZ2JJNC1D0lAT6XuWJBA8fDDU4W8eWQCSqZZDoJsjsklVI9eSgnbDudOgFdnite/Enkrfbn+Y
1XVcWRFuFKWPR+JkeP1int1t2afZIf9yHYJ3ZVHPm0qr1HMGGYQaxFGdgTFHmVzK+gvuaiGCh+Xh
xFo1tjHNeUnUHXCtd0DsbIGVBK/uPWhvAbSSoh1WvfrKpuBuOo9qUN0gAlG9gCbBE0tbvE1l7ahV
p/5tRSSNSSw2FdOcAqvTfwuRjI0zpOx57HYQ1/1XziDSnjBOStqPkDqgZb/RtG9hImNXXtHxpMb1
fS5EU8BzrdipkJZ1VPVStPEikG4p6jelhfrx/MzTBi8BaBk4f+HnkJ7EQTLAIgCOoI/XksHVeg6V
GM8acKXPjQU6dsk9sfaZri0IJymj2qxQRUEhWs0C3cREqZYnGF0GLTvIniU5xHJoxJwFKFMdNAHY
TVssRwMeAOEoC8YM9inMZ8zofjfGExkHN9Yaia3VhZkW6gWataA8hETC1LtmRmqG9mv1hiTYZ1rm
znoRVLVsVWvnCcEOtCwYebZMkccWlXMlIRNkwiyrwPzzd5oPrjn/uO3kq1t3ZUT4Tn1XV6w12SLL
orpz9JqrjpfxMohwpKpUtiQIqK59qit7QvzjIJchSodFoWrcg18uf1Uism0htJo4JAC4+1eb2Jiy
XiTNE626cxwwnEcd20VZe4qj+pBY/daa1WM0j+DBrTkmYJQ4wA6Cfq8CQ49yIkx7qqi6dzK+zc1l
epvou3luD3yC6nsYRy8pmSD8PPstaR6yUvHGIT+QnjzUEJuAQEHxWKBkYSuThTFFTHGMo9uMxYFn
UQD2cmCGsujJxijq/ZBYKPbZp2RM1X1lNUHSaI9kpF8IVMt1yn3k0hcrTVXoU84/ICz3aSp1FGKA
cqN8Q2N79OI4e8y4nblksDdT0t9ZC+cVYdEx4vQb5/WFjsqAel+rBpkCHsmxcNiGkWpX6s6zqkzf
mlDr3VwBnRkYrY5TVfxSmmbY5lahQv8Dw0j4NziML30NqCHYvyhT/WzCQHdt7EkBfbAZUsHx/EnV
MD5CFdWGdQVDyjkGzmudfZ85D13LsRovrpJy4/SMuyEOnE8UKJ336rRBpvk2xNk9ZGFqtywm9GTi
OeCJGUwKPlJR6p+dLL7EFTs1c3XsWtSoILrexrG1HSDZABl4MMsOUYtxO3U+zE29r0d2QnX9WA7a
1yHJ97Y2HhGzgBhpEtWfCu1LQQwvzqfa46VyZ2tWEGut6aInwNyxbR/mEgQZc5MXgV6WuUcmELHH
IQnANeqHWYLWQKW8pOVC1FbWT6YCVurIpDWEI+qgqOxPCqOfVAUk/qiFPePRT3earu3TBDRXrV64
KlMvoYOHZglAbDlnYONDY4JNnyd7fIrTeKt048+K1F8yZ3pGr0UFw+Z0R8vprWF00Yi/B3cb8+Ow
CEK1+OkUkF5QofHjFnq1hwQhRLgbdJcM0AkrTeo6yIndyhwA/tCmszElz6qRHm0VshZWW6CI7thu
YTeXvEmI21fjszZnqZeO9kM+ljvVGN8Ku/qaTmRwZ9t+HB2FB5E1fo9aDXgtNiquNRcvGuvv41x5
4hM9lRPtXAMagm439OgBGEE+KPd1qNzxGnQv2oCCYaqCDNaxkyeaJe1if1M08XHEhhlKAt47qnzp
O+XAc/bNsaHRTkDkxjoI8DDL4l7eYAQBmU9B9dJry/KzXhDqN1rFA2gsjF7b2IlbDTWoUw1nBsU8
yNFHE2lszdQTErNv6dAjwNf4iXqlH4H0czzuJK1fMTZuWhtPPC2E2OdgaE+OmUXoUamqmw/22aLK
nrUdZsGgFeVO9bBRo/GSsN4DZ/shrSAjm5qnMDG+44ECaHqXvE0q20KN+iVR0hccCrxUy2lyBxti
Qf3MRi8ZgRFL8TmmWQVoPk//h7QvW47cVrb9IkaAJDi9cqpZKo0t6YWhblkcwBEcwa8/i933bpco
nuKxtx8c4XCEsgAmEonMlWs9hdrwmJv8OPTAOmTNQea5OGYdEw6vG0yT9PxeCuLYkQV5Sa3mnMpm
BMmS8BzpjeLyunvu9Fx1ylFkdhBwhKI8cLKg3eIifAxidgKu/6Bz6kAC6mbI6hHqjskegmEbFkSg
Qhrpe9lRyKDFG6NmT308PoxR6ithVjsFuPxAridqu6rN+1yJA4BtBkQTfXCsPNsUaOsNgdo5Cgel
UsChoCS1b9BfAoEDGRggQIXsdlb1qCT8RgzxXdebiJFED3asKI8RB7VIUdQfilzFdtxNWgi6tOmE
mtrQIIOwMUGFOiyeyFDIdtBRlHatBnWiXDJ2VVgJu47ydE+6MLCTBGqxWo3SOARBf1ZV7wo5JR6G
+Fu3KshdyMYXmkhOSuWXxNCVrTVQVOrRYHYqQf8iESjGdauuHJLFR0aq0huI3Pgha1GgKTpqp3iI
+obV3EJ34qiWpWynyQAlqUT/UQQDZHcrK/SMJtzyOMNzVNc3itIquxGd5XM1VLuYDM8JQ8WaaOHO
Eio+VN+iwdpWg5PG415RsnPU0xSv/vpGz+k9Ftg5fYuB6yH7C8mQK8WgBWzBU+BbCvsLEAa2YRNj
KQ/uqpIfwi7P7Ehvxc4I+xsLg2xg0gCCfkhG7R2sbtEeTK1QAulxuNGvdBuI/yEDoo1X9MZfGmjy
bWDhK4hhla810xpnGJCYR9CnxNCzXEAyCSPImMaFApbZ/ywl5Sbjxs8yMiBYWbQq6ghZ7zPF2mjN
JCxfj07Oy08wUUNgLy0+oHDxQ66TJ62f+C6V+iEO1NssrvyWss4x+vo5aYK/MMw92iLBKQQwoXWs
SrwqnQQG60BsG67ItiBRs2G8eZIZwoGWSGBPqIrdCHpLW1MGMFIQDqqz4TWhwyEsZdUutPG5MbTI
TQ018BvJ/GBcf+uKaqOneXEowHzzgnht+czQB59SSJPX1n1kAp4nJifWoZux1zSzdhqVUWeoTaTf
KWR7ofreB8Ca43iUAz1ZOc6A1KWKrVQI12YzPIS0PKQaFXBk/U3UBEFSNt5Q54HSUMgeirEMbJLG
GHlGCQOnTezGuHlMNQLYR7M3o+FF1uujYqV3AR1OsY6efD85hawmNmtLhM6if9K16hiK9J1L+XAy
zU5ytDF/BdD01PLqg5KBOE3eianlw7zA0A5lSjY8KiKnYfmmjoIHBcHcU7UeGVAAVgPgBAlYoeOH
sGg3YcEfIsXsXZrrxJFNfpPL1TFSilPeFmdlDCEhJ3JHRa1zkweQlwlpkGEbIsz9lsazYlLQJFiJ
7FAaphh7DM6FYj62rLT8SsZ8uWo9RbFSAag/Wr7CDJBgxKpfD/EvILW2IDXdAPvxGSryHngC36CA
TLRJ99DV6paBZtHORL5nTQAELQZGJZFvs0x2wyS97TO2zcPsVhjBnotmE5EUcPaU9HYUNu+YtXZH
nSGRlE5qY6Z2ZQUPeEocIDPxnsbdMWrzXY+8QyiFZXdahBDavxEeHLIeCi2aqJxQVU+Vgisx14f3
Rgbjmal5pBdbhkdZq8U3cpS46HO5itDcNIx9q1RBNaedkgKIC0y+I/pwX+YJcfoh2oHQHdQ3tAJJ
oF7xk97jJu8MzZf1YG8GykuVmkcuVTd6YNzgfj5kFX/pMZUObtZtGY6Zy5VqkxrFqa/1c82b2h5U
+TWWxoMsWZLNEwTOtlNB7902t0Lr6A1q8ueMcpBf6/hIUWsCe5w/UkW+5Z3+KMmqD+LyZ84730gw
XKQ147EZmgDpfnTHkgT73+yMJtiXauVJsbWVxYh4AcYUiWLkRAs/uxCzn8i0Bs/KIygGQwMmgigF
2MhvVKV9Sgx0ENX6rjeUg9Ypex3TOI7E21+A2vhcBpdcmOoISnXjS2NyAuFDb3OWjUiBk1OZBPd5
OyKvKctjGUo/VEZyWxqzh6Ic/EzOBCJdAQY4Q+zQoQaJ+4BXkdKiQZOyF92ojl1ZQkxKL3dtUyoQ
R4puk5r4kAZFhzTJb9U4ONTx8GrI1k0jarAFSmhCMrP5kbXivU6LJzaGd01a/6iKYrCb3JQ3Qdee
Skt+RrHzoNVDhYmlbGsU7baLq80oWdxJR34KSfDRSeIhlvmDlAxPKmA1iCK3ZaQdFBV68QleLixl
3qCwk9VEUEaE3FFcqhBE0fJDQYYPpBgf8qA/QljMz3N2X9bM75LiNeINGDoL3TGVOnXwXz/qWttn
sf6uC/VWVTNPNdhBKYvHWrFeDT2/0/OAuQWNvYI2fifVmdfw8dNK6ScGPh9phGETkE150Jm/KbPA
r6Nm26cDd3qopjVtVAGbI2568K5OqJzIAKhd6pRJR6315HY8ShbxQRvoTTdcHLGdkiqbpolVZ5TY
QQcr5ZhqqSuL+pGEOSK4ZrhGjtEWSUFimDHrVqmaozDpX1Eo9hmPDlGFQC8b+XZU8r8UC/MwEDv4
FTGpt1PZuE3HsMcl1UV2YJrvEUWvnjdI5xKeHkoz3lS99tJqtWIDH7NTNXzRdNSgca0Sj2r83tQr
DM6VYWQDyLc2ar7Iwnz5UJ8V20aWSkreasCzGJ1s97Gcg824sxw1nDjOLRUqpHGd7ZSxsrwiFAez
l8+cdSnQSsRTx+pBytvNWNBfXVogYnbDaQCUPdb1CiqWJdr0oLbMeBzaGkAtG5KjZnO9CLBY09BA
WDTVM8DiOavcAW5klkHH23OiRw5QfBtiPY14kpG6X6mpTX/pW6Xmb0tzrExZ0XYcJh1nusnu1a2+
631xTPf1Sj16sYdg6Whz6wQKutD++FrgkuugVwuGRnep6g+xhZcBbp8kzr2kUR/7WLkLMKTQtBA+
jJMn0N6vEQMs1m7QQyB/lBnmg3N51w4WOq4EXbTcSQPjSAuQ+wj+b6psF2amevZFe4nwTA2jENtZ
WgmEZx4n+GE3eEUQetc95H/Z0L8XNNtQisTIrI1CPg9GaMvN4GY5pJaDKLZL4BhDAsHlVHd7Ld1m
YBRqWbuGOTUXK0cXa51VqsZOL2o+SvJZDkcg7nJMAUoMHGV1uRWJRPxJlsmOs/QwAFrpZFS7L4Iu
2ZEuNl1VKk/6yL1QG3U75wJgGtU4ja1MbEbCHywS8JCSq54BxQwbEjsPPOPY0YqGt0KopVuU+ONt
Oj4MQ9Y5VsLvEt28GXSlcPSwGz1atK84nM+QNXIzYm3GJNgSaHpDRUF9EFoEPc9QkQ5ERpOTGFLu
FEwubD7UuUvjQfZRcoldM4eGKlPLW1XPcc1L1PBaXKRulIv7TDfvoBj6UvTRUwrwoV0E9LZLO7fq
qk2fZweoXh06JX7mw7jXdfbOYtDGRWl4wsiOx0o80EkYtjbwuZ7MBeI7oMJ2L+PsGfWNNSDpVDW2
V4Msdcysd0tdPEhpAGpXc9+B2otyDZvAvZKBAtXApV5p71IUvZlydsQD5SaPRh8MBmABk3fISIEH
LvhmKhc0EfWNoT8aBNHXGpGFs1DDsCMmpNRYd/rS2pW4ePD4oG6htD61op8BSmWuSVQHCd8R0/P7
0MKtVtaI95p4zSXLU1P1R9Ea7yYwAMBBZs8xVWMHYf6cGKgOSOORNaanFuUdy+m+FuG2rZNHScPo
oyLJRzPGLEKCz0aHc6qJvTKEtZMR/lRm6q+yg9iR1A/pUc5Y6eq9jNKoXiXZkxIF4gaDxBOBJnsB
LBlXXI+Rp0wN4PO9fsjhdaWlfGRqNLh5p2DgMoBKI9CqT0VDtc2QjszRlC7x1Aj/kwZ8I3F5q6vG
fTMiVx/HnYA+wcDjn0QLfhm51iMtFsOBWXECzOzI3RCczxDOwsZobVTYXav8aLt20xvpSwIH2qQK
ZE+uH/6FrhiwHFRRDR3ldeA6vkYZY5jwryq6BeWYo7CVbErU86+bWLiBYMLA8cb2GXReVReDjCdZ
oKMMzblT98wP4tpRVea1azrkSz2XL6ZmMbMbIlb1ASgElFa1TRQLsmn4FtUgap5MzAiOpYu+Kcq/
8co2Lq4RnBMEF9PE6zsrfdcZqm1tZbXngVSOTKgjBZY3xtzJoNZzfTvVKeWY3bPgycbLRMWHA13C
7EaHDlKroFGG+0fy4UU5HtrA2xVl3Dm1VllOiGEuuQ/QZAo/9HHUtmDZy7aaFm8UKjy851s/DrXb
uOqY1+Vt6aKe+MtSqshpk+E5z+/iiHcHQ5TaJmXR89CgnTgOxyEC6yFKrziKlUG8XlDVafO4dVsD
cAFDqXZtXtVulYhbnYvIV80Q9boWGfD19X/ban2aJNUV0J8p2II5hQtES8dRJBEGq61ilwJY2CDa
JmqXvgWkZj+uG/tOlD1ZU9ERgoQpgDlzcLaqN4FRleDbAPLehSF93z3Gh+pu2KL/mvuaNxHMqQ49
NO1tu12jJP12OmfWZ/diIgDVFTGs0+E9F28iWTma31KZ2d+fuW3VtolRorh0lpHcdrQfgblgtt7h
X9f3cXEhFCrBUAHTJ/TY1zBTSmkmmk4FwDkb8RARhouK2yqNwjd82rScCyuz42/JYWOODACW4CS8
0h+2wbbaJfbEw7IGal5b0Cxuqj2UBHgHYLhe44XY0sIv4iD1//mu4a0Krj+LYtPmvU8aFxBNsQBX
IQV0riJD9lgt0RUjC+dJhYIngZMTSskcE1MzM5AyeME5ts4dyq9TGytOUYtvxmjtObXgbyomHGAN
lO+GNu9Ndw1pMb3IwYtWDodybNwgYLglW+/6vn3PaCfhtAs7s3OTNkFqFRx2qNTHW7zLIZeTD5jQ
AnAZEHTzJ6kDekwB5t/TIn5vQHqOJ/kKWnZxYy9+xOxwEaOWUlXgR6RWdldU7UarE9cogrvCah5W
FjzNJX65E2YLnj1TM7TP+iir+zNTHs2wsmNQ0rL4Mwq7ncJvdfMRA4aAU6zpCCx9TwAmrd/R0QKp
/ddjPUiKEcYDzPJiwLyKAJyr+DT1eOV7Lhw2SjRVAaMqePvBwPjVjNmaXUwYQr4xKB96GhaO2XeS
e30P14zMfKbpM3BaQIHiDEY029De0K9eeSAvOASWAR4q6JYDGvIN4ZlreEJ00yhjw0u76kCMia6M
ZMejsWuVtlwxt7ygv80pX3etUbNBjzugL6H9A0kxC7W2NNLZynN8wQUo0YlMIdwBMYd5+EhoZaJ6
OcVcdDCLBj2hKLfrYI077lvSo8uYgDFA9wmGAkubAyb6UJIMyFWB+kPZD2O8l1jhmqjnxyN1aCu7
8rCCQV8zOHOHFPQ0Avpo3TlnEALOMyex3mqgTgR6kpCzwmQ1Wbkjp8MyO8NIMywVEjoGsuU5NpJS
qy6Be8cZbt+r+AEc7njPvJHxA2nrf2fKmI05d6bRNNKk2BOT1hmM+kEdmS1C0NVCHAPp1T8bPNMh
Ma9Zpokvh1MMjO4sOlmBlJMY4ynnihLkkAzdRyBT1gDUM0/8ZmWWFzOlNWoy1sN50D4TrAeQkb76
8Y+CxNzGbwT5RVEmbsKiU0yjP1fy+G4CqoY6KF1zhIWFgInDRJRAZJXJHM9MGqtFTWIYzlmPgcCI
O3mO4mf2D9FO01q+mJnix8VaoloD3ZrUDec6+yzGwk77o3DjaG01s6j3zcwseBsEU0i5HA3nzmIo
9gMLEdSbpHmOpXJ3/eOsWZod2VAkKNHn5XDWtNq2yp0Vlp7BQFNqRf/srvi2ptm9x612jIK8hXAj
HjqZAGOt3KxQgaw5wezMAEqVqWC3QQ1DSm3ALOwCtEqMiJVIMLskvq1kdmi6uomRewpQmYDgPZEx
uhyvXEMrC6GzWFNFAY/0WoL4BUX/Ln1KRbKJLO/6p5+/0+brmLMpjCo6MIZWDL/ZzMT78CCe2F31
V/MjP2h3FWCWoPplbrIXDThrxzWCrLU1zq5aQ+iF3hTwh1690/tXwR+1NfHuFeeei9I2wkK/bVJw
R+XzlDXxT8MqPDQSPRlF4v/OKegsMnS9EoOEBspxcV4eJDECWSX/d2d1XncK0DYmJMOOhdmnwV9B
5wsI2o8mfr7uF4vuDfQWiNLx4oDK4NcYx9UEsKUBzhfw2K6CWy7urhuYXdp//O7CwOyYMgxGBmqK
q23QyCsGkT9Vg2c2SJXAxaIU97WInq4bXHS1C4OzAytDViQOQg4p5Fp9yfPqiRbBc0LJ9rqZRXf7
j5lvhNLV0PVopWPjevk1RFaHniSQhHfB2qjf9f2j89GWUApbaxh6nNsYzVnwmJLGba2nIvhlyf9w
zuDPt1IwAgtFVRnp1GzrVDKqRSWFw7mtnqXolac/ouL++rZNf+Iih/t/JizMMhhTpqpOX+/iTtXi
MhMVAI1nSwKTgkiOaECfSUuR9UQ09HM0FDzIFyePoVL9QwWlb7Zn11+KJ20IjCceYyVgq034EADp
en15i86n/L282XFSQCOt89HkZwFYpFSwYwlwFFreK3ff4qm9MDM7VCCcpczqBrz30sc2H34hM07/
zUqgXaSCmk43oD769UNxNEsLtRyRlUTvcioDIBrZQ7E2cLd4iqASP72QTPXbZAsZ5FIdgSY8a4qx
GUJ2UlPgiIq+/sEAZL7+bdZszT6/WonQKgMF6Vx5TtqHALcCCZ/7dm2YedEO1GI1HWI4EIGfubhV
yWVqBcqkJyo7QnnVWOrX6rMVrBylNTuz9QjM1wGVUw3nmCk2SSB6n1VOlwL+CPTd9a2bKz/+OToX
a5r5daHUoJsb4/oshKPfyT7xtK32U/6ZOfygvY1OetPjyeKDm31D/42vQzMVhfypNjqnfgBHQCZK
vQX1a/xaR086W5tBXjxMBkW2D/ENQuYUtilkaFTTxGHS5a0gig3PX9u+NRPK18NUUAVqSEHBwShp
vJQf0O10dUwjQXnlY+JUXq++zmeg/nywi0WpXy2CKTqMGgm7pj2E9wzc22jNPpmPbKftpb15IIc1
9cLFyHdhcNqCi8BedXXClAwpUanWdku82BpstXm+7ofL+4jpetSw8bm+HS0pSEUvIxmvoruEP5ig
IL1uYHkVfxuYnal+EIlcsXw4j9WJZyAUvB/WbsDFNZhUVXVVIRoyiK8bFXJzlLO6Q+m1QJUXMqp8
bap40YKFjA6+jEKQNfv2AcaArWHUUERmaD7VUN+pVmo/80HwP+51YWL2tYMiUKkEdOVZlnz2jm6F
uUmPIJujDq498MC25qbr3dyAppLqJDa/Y6sD8GurnIVZbo0A26eoBpUitCk7mmtzYnNiwd+LlNEw
maq3YFsgs33MJTihRJGraHbnKrWvZv7UM5l4/DrNp61T2nFppx4UUIV73Q8Xz++l7dkGl5Zek0ZA
uK3zK8mTA7t2+r8GaBg7DD02gP5cq/TBnv9x3e7Spv6euVIwHIfBkVkGGEdAPsck4meoTW4SrdwD
Ory7bmJ5W6e5rj825rU1lo4Uf1mqfm9riQrlFnDJwUl8C8Qzxl6hTnAYTuVpjTFh6WxfrG2e0QAQ
OkYcWFkwkG3z9N0wSqdXnlYWt5Suy2D/QHCi6HPPn21KI+kS61Dwr71yxwLP3FBv0hSUyw0wtxgh
2KZ3lquc6OoE6ry3/8ddJ6liy4T2FQgSvgYWapGuywhkqCfyifaE/jbIJxS3uF0DmC06yYWhWfbJ
aznVAVhAfJFOJE/tQG9WwvBivoGX2n/WMvNDro2iBNFgf5a2tQfxMB+ACMyOYSTGi37Wv4wNoooH
ErVwdMfX+OfKR1x6pFxYnxcxM7llmCGwkBHcmc5EA0Wd7oEytx7Q3we3sQm2C+EasSPqDRRa3LXe
6aKn/r36+RXRj73eSibsy+p9nf/QevyGvHdXVjklHfOn2OUqp/9/cWP3zDAb4IohKHsKNuZz7AEp
AD59HVw/2/C/XtMsmILMqBvTqORnGZNNsgqpvw6jKvVaT2fx0yHzRvfIkEE+NnOchGhpSlIT0N1S
D22LZQFkI0Ruw2EVv1TKu7oNoIk0bI08WlOSWI5sfxufAzxHKzEMYDyAo3FBDwhQ+U3mJcBQ2UBb
29pbsVPfFZuBKXlz/VMu+su0XtCHUxAPzU5+VggFY1W4jZsuOrapBlwe4PiVHuor53I62d9cBu1F
qkIF3kI+/tVlKq2kmcLRyzLYkVDlKDC0B9UnTL67Co6D1K/1YRZXhkK/DN17jPP85uK89NHEIiwr
1f6cNdkOfG83kUScVo7/xRuDAjBjGQB5Ago8c04KnlkWpwg3fdIAzwmlh/b1+if6DeKabx01gMg1
wKphofrxdeswF2V00BJFdKa4GUo/8oOjLtvD3eBQqG3jTrj/Ly1OYfxi70Sc6H8kzeWHSa2u3UQu
ee32uj16qWed17x/6VNRsKNAqcv8Dab+aq7iYAI000lComSbvmST5IIXVYB7Xl/X0u1zaWcWtro0
T0J5BHNdTj+p9FYbK7nt4t1zaWD2pdpOKzDsh7YwZgdc1WdeVr+FujNWG/PYeIMne3TLtFvgpwvZ
6SBat1JZXN5IXaWaollTz/jrRmo45oMyANMkh8+aKWHoGUQPayIHS3GSAjgjGxjrJNYcc1gU6KDF
v5mOfjNVNVvwq3r0sJYqLNUoUAQxVRDzEKhCzgJGFI91LyoAdLrmZeCjrwXNGVPMrzGmd667xdKu
XVqavdzyPCGhFk4sLGN/pHlxGkY5wWThWmdr8SBfGpp9HhC81WYKeoXfMqoNRjgxJLsP95ajbaS9
POxif40qccnjLy3O8i0joAZLY1DZlJ1la71wMJG9u757cwGT38kjpLGmIIikFW7x1emUvChEZ+BD
gXaoSG2+y/3A1Xe67E4KDpH3r9Z0YW+2JlFZo0IH2NOr0WlTEGuuanvPwG5/lgQU1YQOQ9ydjyEw
2ojCyovuN5EndVIUQMaNtSn8/LSm57Z0mrQLU7NQW+aia3jPAUPchNt6g/jnU59v1u75OWzr25Jm
xylOTUDq6goAGZn6VgxefUHtPK8jh4VxamM4UcfQVrIfCg2/QOo2OaEr4XHRGS+WOjtnQZRkOpfx
E2RMBOv8yWjXKGWXLOgEwytAzKhT4e+rK8rMrNGsZGDh7dmOhOoLLVdv4xUbc/1pIWI5GzCjewZP
fusJr69tnUL8HfOE4qPxkntIBHWhg/mVlXO2FBAvFjdPaCTW8jobwXSZ7PLAxoye+ZntE195jR3y
qxwdFBQaJwMQyRGb66YXlywTAgSjbGjggvu6rQPTldzMI6CdhOHpQQUJsnbg3nUji9ERkIz/WJmd
a4N3clMosAKmA/LebmKP/6SuFjnGfpISl1zwBVw3uRT4wfumT+khwGNzfNWgCx28faAR6s3io9QT
ya5p/BRU4Ii+buh3ijZP4XAtI8HBoBg6frPTJ0zLGs0MGHa9DzCk28lvDYcuHur7zzUxnnUr+EhB
t27qGPrjonwXuf4YS4BEmag4DCE4TIZmq9F0L6nVfR0pt/pYvVoZ5lQrDG7LBDTgEr/JEvACmGN6
FHVzxMjMJkvhhhy8wBjm+1GEmCdn1g/2hzR8wgqXwYZXmGfpouwtC/TiMORgP4nqUrJDcPXYKUYH
bcFaODmwK2bjcyqDeaMq0q1IO9DHVClz4yIN7Nws7rKuuxnI4Gj9uKmbfidxLbXlXnpLYn6o2/AF
43mYN5WiYzeoN0LKH41CKm6KgIOzIwCdgChyywVBqe6NYJHYMmacipzcCDm8wyDOGjh3EdeAj64p
Jp57ijqvWAEfmFViGp6YQm8Pco6DeW5/4Su4FOWW0VNscdAc5kuPIAxfa/UsWZ+yJzy80MPSrTm+
k6ui12iDwC9t9bt8J7upO27JX/lt5JeH3ldalD8Vt3qI7urDaoI/w7ROt4GBlAp8YKqFAzA/0YVF
5KBlEpj0qshvwvgO2gelXfD6Thp7H1o5GFwCEYoAO3CYVefrp+F3RjA7DSgQ4lpV8OIEQnKWJqeE
x2YJQiKkybU3+hgyusNz5ofphrsWkP9oW7jNqd+uZZTqQhyDXfxjEnSpyRzIQsigaSQCB5X5Jr8I
rwE0HxzdGbRmMD/01Nz2NyEA5362QTHxTnbAYX0ooD6Dx7cnHso3fctvupvqFnw7fLNWYlx6OxgA
UyCnRtd0Cklfg2w8akHUo3qD5FCYTgkSIDdytB/4Ma/xpvWzM+id+Hu/+79IXP9Opudf5NL47GUE
5hciMlQgkPBk79a2FZM+260FaVsQHW3SQ/JpdC7j7niYBHmyx9BhbnAPvbqNvvKeXt4HUJIZGPcB
N9kcVqI1SZB0HT5Sehxe+K5471EsO0W38o10Kh456Kod4kMCw8031crzack/FDxB0X8FkhIf4esn
0IOUR23a4RMUHg1jDKCuPQHWLMxTILkCI1XWt2elTDFANbpaveblixuoEoKWK3oPgErMTlfTQU6Q
N6Am4y75NG4nfa1xF99JXuBDiM7R3tVPBWT0ltuu3HJLLwEUQZAhTOYxjDZz4UgYhdn0sJwe80fL
x/ido26Se0xh+9CXWbm8l/ocX6zNfFZRYgIxBFgLntrP/hkcC27kk3O46z5Hr/Kj/VoOvZAufDE4
29iKp02VTQYzWfhVHjk2yMJWpoamJGd+EKFIChiNouMMzMtJOljDIoAqQHyrdBivS2oMCQ/ZLyUA
mz0ru4+qCg5BI1becAuPEMyNaAY65TKYwa3Zh8MUqw5eLXk8d+aOGYnTp786q7SZqmEy+C3T9zS9
u34HLB2ES4uzj0fA1hKIMBrPlfqq11BG5f/iVY81YfBSQx9u6mV+PcxZ3qaNiem9c9GAfYZgSlTD
q2NtHQtJ+aWV+WugZ3ojDVJAzjiLYEB6lYB/jLOngcprh2vJ+xCUpnONmVJtHhdLmbIywcsUIRqQ
ZUi94J6iH2xwmFMCDqAc1QLk2fEaxHjN7Cwr77Os6eQ4HUFcrN6keeX3rXQbDKN73R9+y/DOHX/i
z1Yx8zKNZc0+l1RyM0emOZ4ZS2+0EMPZEGFy9VyAKrLVWttU+5+NkjzrVZyA0s14boj2EqaKCZIe
5WeYYywYygvbxKqZPVhiW+TjvWLywuHx+J41oHHNqnCFRmAxBJnKlEOCPBpTBbMfHXYkIqC+GtGP
DAJvdNGwu/utgQG+uNSGyi/Y29fi3qLHgUkaA7Eg/YI7fPVrLc9SCqqy8ZwN5iGRHge13nf0sYpe
r3+RxRMKOulpLAhvljncjrYsBvsiG8+SikflmPZvmhysxPBF58Kf1n7P2n4bcDFIn5Msw1qSIt2D
u+1RJdUtVdfA64tLuTAz82GhcWGQFGbMStsbobLVSb/iCmsmZp5ADfB+cAZPAEmHHas3RHq6/jkW
k2ZgP/7/Xs2x3mZRMCWiBSxI0qNuDMDlDApQEjy5x0yDX46gNyFydSJFc8CkhqdE2uDwMWrcGk0S
J1AgVyLrHKyA2TPGElfC09KXtMCMiwTWAjvutw553iRDChbKc5klzpg8asqeDSup4aINUMiiQz09
oY3ZHpepxCotL6dQdNvSB/AMRomx4pGLOYz1t5E5T3IS6+ju9zAyvNBP7RiitUke9Jf2PFUg1nK1
xRVNg9bIN9E/mk9Ag41vlPUM3zQziKtavZeRX6m+QgGy4JomgLmWNakfAJEyu9z1Wg0w34AIboIH
rx/lrVnVa822NRuz6zxpA5r3CYJFDfIrgtJ23zxe9/+FxOjLKmbJl9aZSsnBYH3uy2dr4uHI2Y42
L+A2sVOrt03t7bq9hTBrQkoPBw6RFvORM2dLBhEEqNZDBisG22RXqCBqbEEHhpTNiVC4v25twREg
yWJZqEIQsIjNGzeSCtGaHNSXZ8m6NYptSz5zGLxuY2kHJ1QuUEkGVVF4+HpxVAUvlXZIxFnGCM8I
94aMg6U4E8OWkNHlfr5ubmlJyCeRqEyAnW/q1FKZ4ykXISJUaHeRMnfLAWSrBVs7sJP7zhIH06Q6
Ejy83DC/OHOMKG5LEzRMAlUci7vtJnsiD6hBVY5io/ew5uhLq0L+jc8sA0UIGNLXTVQk5B+NSfm5
LT5kEwKJ5DiGycqXWjSC04p3wLSoeVgIdRMsV0M+nlMgttqmcTXkMUq5lkksVVzRR8GWmdBsQHF3
+h0XbV4WAQJsRLQ+UzUh4NEVWzGoYGlTwLEfGvSXArSOYyLnQ8XCt8BK4QAs4ISaflRDQDWv+8tS
jdSETheKcRjOI8AkfP01WVN2SKSZOCuNBuChaoCpJk280KQPrRQ8KixLPF3KQXXaQGeyNoMXudX8
1rTuQEenOYEMQkPSy8mea1nkm52i/RSq4hUMfJEdGlhPMomCXV/VxVPcj5haHzTQkQrVYbQCtdtQ
xG5VgTMGZZDRswwzP8pN8CHl5SmCgqWbgtoIyh3WTjarbcDVzzbudNANpme5IcEGnKwPzERTI8hD
jPcT3ZaZ8RpYuVfm6ikPIh8UZveMR+9tSDHFy2MU92T6XDZZY0dNeF8X6j4t050Y0OaXNNBFdbza
JLr1XIdR4OZ9KTmxGj6qQv2oLP6kGoZbQ1mrSBLww3H5p8ElkOQq46lOgeS+/nG+eyQqgjo8Hs9S
CvjGbNBM+x/Srms3WiXrPhESFLFugY5u2ziHG2T7swlFKKCIT/8vPDM63TRq9J1/pBmN5HN6U3mH
tdeSIDBW9rifRp250AKRc6yh7vbz/7My2QFqH+daqmSVp4LVE+wqNnpe1wE1Fx7E8eo+vTFOB0NO
N1obSoixIUXsmaL9NCPpDQzbihvKwZrG/MaXohsgcJ8Hnb9eHt54wZ7bhXs0RtmaYU6OmxroJAyy
ERsm6XZegZmQ2hyd3Vw8SeHf95lhkJC9RO85osazO0ST06QZNAB7lEJ11AYMU525vjye8ycSJijK
o2P0g86fyXKlZZMEnKI/i5Z4gFls637jGPJD3Cy8/efexamhyYIJX+6pNLY5IhwBD6+SX9c0+Lo8
mNkdfjSYycWuNwWYCC21hMSbBNnbZ43Fbl38JekMHvfTkYwjPbpxfeIPWlWiJcsS93L/GNRL79P8
VIHYZIzacGInaxKVVZSGKuBIktjW8SfTltoxlwxM1kLuSQs+BUBhVf2eiuKe++rdv1mJf4YwWQlD
iUIL3VAAbmm5rUtvjQHacLbgnSwNY7IQei/HeRyh0ybtsm2fhQcR/osNhWS+Lo+xrWFOMQRRZppV
CLUFb4AOQi+hmER3FqK2v5+sYyuTcWhpLQlDwWRFZQDGKbANoGFaUzaXrZzPFu4R09SIAWWpkSri
dNsWgHYPaZX2ngjvy+7bCD8v//754cPvQ/RihB8jEJpCSCDugyId2AS9VK4B1MV6w2cE7a992cyc
B3xsZvz70enr2rRFxzyvxmGA+meFkvYm0KmNU7MhcHVMGu0uW5wfGEI70AQjOp52nUgxVCmqEIB1
Myvv05jfVlb1MLTlQmQ8sz5ArQJ2j3Y7rM40a5xYSdyC4bYflYHXVt5sBx4sgDfO5w431z8egDrZ
AhAHBzKKR2jLB8G55rfwSlIUqrJqZRVqsLsa8qVOxV83d/peAo0CLlD0TRlguDhdLik0ksIPwKUL
RnCA4R200AOzkm6gkemIxB41A5mAHsKiwOz4w2eGCbh3iAyzcPdPDQ+5XoHUskWfzaY5VJtmq26q
ndgsRf9z76eqKvAZse9R7pqMj3G/A+ltWnq4yJ0ufquQvE3Ltw5l/8u78Hx74GH7x9C0bSKzmrxL
DI6OkOgDHJcg9367bOB8m8MAREtxdrHVzyCBoaiqvJTS1uvUP2KUn1ANcNUsbPLZVRkFfUC1qyOP
MXkXegHGa2SwOk8p/Z8YDNpm0d1LSAuzkTxcHepn0UHpJCfKUqA0u1BHlieXbAaUGBI0VucJrR9A
xomNCAEXu0yqXZ3LC4QuM1BwYHyR3iLY9YDDTN2qAjSHtR9EBUoKdlA4HYCk6VZ9KXA/3Yh9eJNU
dvrWvbMHfff3q2haMIr4Tj9Hj4qWGl2NRlcPFIVSv2bDY5QsgezntiLYFRGvI4OHnsnJ0Sq0RPQg
zuYQO0PjJwOvekqXtvvv0zo9vygk/Er4QdlqirYhpPW1WrTcCw9gQLgtPmrwxDvRCpIed6CobFbK
RntUNvmhOhSP5GBsw1WyUZZQDnM35vFXjLvq6LWJ0LOQFKLhHpIs1nX4GHvRNlsrL9J9+Emge/FF
N/F2eIoeqm26kI2eMQ2fH7x2mGFKzxpfqaaWGcpdADroUW5DX4djJ5kQDKqyzuYWqdyMkxTv3ZII
5S9/zmTqTyxP3ENNyXQKepXaM6v6RmHVE81NyAz1u1jke1RPDxkPuN326b5jYMk2od/hGKnlglAu
Xym6n9maLHTQylTgFiQReHoT7T5MZMNRfaCSKmF4ES+esLjrqBieoH9TOn7FX83KAEYqkV3L4IEd
ifw1k8WbUE3Uxxqkty6flCl1+ejHAx9ggjMLRUwcmImb3QyhFQUWiovyZqywayv5G+RmW8sLv9rG
Hdt8IN57aP9ADMWN3ozP+k/3JL0tIWHJ7DoffcZktmOW4OYF+xMeKty6EdtVN/0NMBtut1bRKuMS
qOquQ5c5mk3WxYH+xKVj1A7Eg9ya2DWe1H2yWbotZ6pip5MzuagZryzoLuGrSrdzIbTj+N5QoUxZ
ueOTXTwgXSs9Xl4QOnNFK8hqIpOFGuKYcTw9bDKra2qluvCMuhaOL8GrszJwJTOaoeWx1v80NLsZ
6m6fRMaXmbMOKjY9AcqjQ5ERqSQthywJ1yB2oCfpk1GDa5nn1rvaKrItoMhhN5VygLraIRV5sWah
lThBXdA964dXf0h3iTFUdszk/WCiW0KuG0cZmXDbGtJj0A5CHZ2ItQa5ME0oT1Jd3VZV99xyHP2Q
/XS9/NzTkkHTCYrZUgm2ZTUNbkq5M1wamcoe5HBfel6+K9hc0FD47Ix0w2LQZPsUhIStrK6FkTyU
BatBf11wW+5i6CFBuitWUI/OQHWKw1HITtkW0K3KzI8y6G8lcFM7OoReehFAs6qQwOoeDtqdHDUc
ONKgsc0m0uyyS9MND4uD1GsBPD8R7BJAT9wOtHG3oIcbFXp6fZMX3TuHupMbG/5Vz0LNKYOkd1Sm
oE0zMT8kJCJBtR4Wbmm0eNF8UHgXZXCbtPJCsHLmjAB9Avpeiq4f5KrO0KqyFJbUSNLcC8GNZgs5
ux0yaOa1Q/VwedPNGQLUGKltQF4sYk38NxrH6UA6knmh9t3TQzvi382FMsQ5MgvtD6hCgEsDmGYd
Punpxs64n0IRKM0887ZLHIrHLL8xQYEOcBRkeNbpqnCge3TgoOZ/tdNH48vHGRtrVf8C3YMYY8TJ
6jJFVmnaKpZpYMwyE0sAoFY9j1h16YY5UN9x+0eyiNU7m1tcsKaBMh/qFECkTLs/+lInMkAUkO+Q
qUtLgZ0M1MGfyws4d2lQglZ6uK4ovUxHlASK2QlQpHoyt/Z6Ub/FKvuKlHDdKYsVnllbgDwCLACv
R5vaYgoLad/iYUwlc83i5zy4qvHa1YXqXh7UjIf1S2v7P0Pjm3HkdlQdoDx5AEOQgHOsurWrYCF/
Orc2I3Hu/yxMtmRZFsJvsS09X9nSbJ+l27JecIJnZwsIUcuEK4qwdmKizpW6TzoTe42CvKqJbpr2
SRg3Ev1Xs/WPoWloVJF+KJiGhzxT63VV+E4U1H+fz4Ia95gBQnkKPv3E5WW91LMqxLnpoDZEI8gn
afs0XnoAsaoTv4uA39LSoSaHI3OGdiKxYfIoE14P5iQXbRZ3flfuGs3YUY1/9hxczaV+l0n5y+Xd
RqyZ/XZs+QwBlQdmmPBUoB+iu9JpQ7ZdaX4TyI5yHRyLUq1dm3G464h/FSV4CDse37EBsvHmUDNH
ztA/0cVGY5M+bffhwKEZEOh/NNIOO7XubrJevympCsaCxPeaGmTNmt5scJDqrVkNt36lJ1cpohXK
UcMJ6i8oaOGaNGGd1XsWAtCblv2XpilXGThGHEuyChuKepZNzQ6yVx1k2UjyoPdpDPXN7JvmMQRB
OY4NmPtaaDPlP1WUvIWt8FeB3H/rPYeyThVdpTHweXWlYEkt7QPZ8S8ayteVbyQ2VIMewey+afNs
gxK/F7X+Tdx1+86CxEQuAz0rxas8MZ8sLfxKuPwoKtNYtUH/1LDuoSTZlRyP2o6sv5MkdJCH0Cso
ag1c82KLNtBbq88/oNSyCczkLlLlVzT2Do7RCjytJfBGinndSOqBpWJfpWKtm+ljokASMW/j5wY8
d3D76RekYLdNi1caGljNKpFCCDxYkgc+yUc/zb+bpoPmoJq9gcbiqQVUf5UM1pUujJUx8JUeJysj
D3V4FlCFq6PsNhr8t46ImzJq7y2Wb8KU7wQhOz8DdKsbisHumkAcZJVVK9qDpyktBPDmhXqXDhAw
CurgSUDMR25jaG6Qco1gHEp1MVlLYOGD2mi7EjwCOWwBx7VVX3tIy8exPjgmGfYi4p+QJnDVOvxu
ssG1avSh14b5rYZAMhOyKaAi5VCwxVmcyk4xwNOrA9TX0orcCT35IF372CWWJ1N8k5Va15IYXKgd
hM4gQ77OL7qtlrNtruWNLfnWHeHswaTBa2Yaj7zO37hpfcVFAk/boLtwAFA6Kj3WSOhqziEmgua4
zlbM4sfKNagl6g9VzfVrUUMEFAS/nyRh70IaIJ+iB9et6iOpxVsAdJWOwpfqv6nFH9EBcZ1Sw4H0
wF5NZLS9cfMRHtVXrrEXKkeO8IuNpiXfAAkpjqX6mz63bpJeL2/aDJmKLqk/SpFch5G6yXXtoKaR
AslWP7IzU/4RKt1BuvIPaiBgZMireC+V5TqLNB/13jBw2hRtOHW/Mbthl0fQvwO7vNYVn3nfPqg1
564Sg8O3YVLn6lb2XKrmU5jzT6ANvk0CyU693VhK/8h8TXYyCn8wjs2Xooz/hDSCzmPxrKnSlaUO
j2rWRQ5X/D0uhbuGSldN32wqUr2G/hA7msz0NTOK7wgRqKOA6Ru0McZTAz8Muscsckt8u1sQrXX0
UlfXJUSg3TqU30yLZpvAb4WDojF3kZTtDz7pk73J5HdcNiWor3TjRov4G3oHYlcLtMStNEimcaQ8
bZHQ18uX5jnICE4dMtrAEIwZdWPKQmvoSF8JDaXj8AA6uS3bGzvIRtXu2PnnO8NCJuLsvYY1VIJQ
vdXhvOnTdguNG3lN6xIXUZ9fRXG10SrVDRR5IT+3ZGZ8KI4cDyHytvarKvXUrNzzrvDyKt0mVbPg
GsyZ+cVFANirI286/v3IDMTl0rT3qwQFKDBqCMJ9JzGDlzyGIPXlZTpzQtAZo6GtFSkxBBTobD21
1BIInaJbg3loKgFIAEo/Pm5jYKcERKMvm5oZlKGhFQ1keaC0M6ep7kgNWxPtAAyqOs/NeLHSB7Yo
RrVgRJ0U8bs+qeqslBk8w1vobqrdB3rRL49jdsqAgzWQd8LMTTsocrXJKS175tXye9HRVat+WumH
oS1Rhi3ZGf9+tAkCJJvlMMJQhi5zahI7cg3ote+G+kKMt2Ro4rypQUdj4O2ZF5LnJKEQ4rsbVI8v
UbbOLQ1kV0ZqDDAnydNwJwUDQpFqRuwV+Y8C+XilPpSQlvrrxTEVQKVGKjyioqhyOmmo4wd+bgXY
ZPBsDP4UFIEdht0q0aTVv7EEGjEoB0M9YQpng1cPx8mnSELIposbf9NVOS7l2pZBQfqXpgiqNMj4
ICAdKw/TQyrRnjayAfczq/caY7Zf3lrkXor/ntQSqA0ZwSjCX7CKTONw1utZp2YRUm3Fl5GPorwg
MGyW0Pbjdpq68aASRPsXmuPQjDbuk6N9rUBqVUhQFvNi+mHqz76ErFlw3zSfOVy8yxM3Q/oEIBe6
pH8bJIA6nNgqTKlLtRTEjGj1OihbafWlb5RVeb3UNjMDMzs1NDmsAmLkCTVDGDqw+1xepXu2GfMG
slj1j6XTXy31cZ2dJuwJNCHRsVVCPUe86nWSd7Lkl0geCIdIHJtCtpUkXJjBucgHwjFjV/TYqTO9
tJMamGs9oCVkf1EtSaM3Pa8WYsez6wcjQeho4PmmY2/gJA6mdZvpQ9sA+QJHMdNX4AJDaGBHnbG+
vBsWDP1ulqONZ0GNleVJW6JzHu1ayjuBF0aLH1RrFs7r3A4fW9PQwIBdfgbiTjOl1GlXgiYOeTpk
99P7vNeQeQQhGP6lWzQ9FwsW53aDYUGec6zmAuc4mcOo6OOkbJMSQipkV+XVwQRvBDB7CzOozk2h
iWI1lgqXqzUFoqppZTXq0AFBZElfcW2o6yEPkPGWqqckLr/6YPgolGgfJPldS6wXovp7oUqfjdLv
DZRO25ZoIKMH5MUMN72CbHL9YdViPUTKOk+D6yQIXJLzJws6vrZc8sMgt9clKzeB0q9CX/1KREDc
GPfx1WCE8Vrtja0aA1vegZ5oob50NlR0+SlI2OrgqVOBj568ilWaBkCAWjESZ/qHoQjgDgfrJcvb
B1ODUuRfbs2JsUlCq2FZ1lLdj0FRZb36VPrJgNSkvvYAQci/vuV/bQF5iwIo0o+Wenr/spb5A2n1
2FMDEDxAAAWtRvqN4NXX5TGdYxtgCBEAFObgWo7NPKeGRCxHzMiK2GPRYDhGptSuxKKXuNURzyVb
wD/BZczpnaxZtyI1HDTJt07ATOYStfpBJZyvMsZWl79q7kLDugJvgRSAeuaFqoJJpC5wCZAYTSwM
sFLolF42MVccQj4XLdjYPGOT6uTViU2aii4Gn227z3b6WtyqVw30bAtXrKRNc18+KW8LFsc1m76p
gGGNVW10u591fauElL7EAbPQNtZGhnZZs/3qnG7Vu9k+WEyTz87hKLeKBwh6LNPqfQu9q8wUENSk
2qqusX/8YWEKZyzAUQQUF23Kxtixebp1lKaEwKMGNGSq7YsICqJLa/Tb/T+ZsRML5NRCoKsRq2JY
iHeNm963mzxw8hohsQ1+M8Lc4SUqbLEFkdta2lRet4FAKpJ6D75pRw8WtO0h7v6Wfl5ex5lr/OSj
Jkczl81k4Nk4bGDEEo1uqIhtWiy9T3PwC6ATLFkZQegzFLgh69CJhms85MOubPsYTQuPbf8hCuYo
pflMrPsSXAlDfd8VnZ2DqLvFYUysK6h2Oz4PF3BXc8M+/pxxNxw9zGqn5fDdcCaH8BCHa0XZsm4h
nz+3oY5NTI4kch5mF7QCB6QbbAvS9iZfsDA+sdMNdWxhfE+OBqGUNG0VCgv4n2ujpxudB19obvjq
E3ro1dAx9NLuFlW6ZnrmwKuhUQveNPzAM2qqsI9KJQJ1yC+Pk/DEbfWEIFFcmavg0DnSptzk0bp/
gbjwotM7nsLpkE0IkgH5Z2l4JyfbVdMHSgSkS38pVengsmt9ZdjVDhQumrtkbWZ+Rww26p3AC8Hv
nbg4dc0pNN5J4eVZ+tplyLmFP0RErga4dFhZyAkXK8UsFzyemX2DFnWQh1Bkss7xQqNOt6FmvPCS
dlhzC5ndJHD/+tCfmJi8/anF6iArssKrg2tuvIf1QV0iiZ878Khojg8SWFi0M2bwAOnlHGyfwFvt
xS5s7fK2fopvo+sKdAn9gRzaByJsYBaWchjnPgChJ4Ynp8Is4yQb9ATzdwg9+dncRp2t818u1WZV
75Cv1K7aFzRcXJ7TGQ/8xOzEeZNkHa3TOcNm0d9ICXxMdauCxkdV120+bC7bmt0iR3M7Wb+sEGWV
aHEByoRgb6XcNtL6X2wRCHkB+moAZHuWAIAGRS4FMeByNMhsX4/36AB/UuUlgZO5kSgAo6IgCc3a
s2hZgea0WuVa4XEt3oLUyEa33r9YGLw6aDlE/ADk1uQerkqednqeF15b+ocIovdt3LoaOJSExaHg
8/H3S6OAGwE8QOaYR51cUHKjQ/Gox9EaWZpE91HmT5cNnAUJ2N5ARqCwjoYXBGCTS0kkFWnDLCi8
Cul6sEvYmYSof1DsUPr+F5ZGCC3A9nCnz1DWhSFLcilxRF7gbfIfffOZGjdJFC1stfO8PYYEt2tM
mqBlzpimTEw0zsZNMOSAfaU37SZ5oPeyp96pe2stbzW6YG5my1Fk0NTf/QAcy2Q/QDU6CnmltV7e
Kj/EFxRYHPK3SXt0TFrgGwLTzki+MM3UFXWbdJyDkJsYDOLz7Ter+BY1sL81g3AHjDA4OWANxWs4
GYopZ1miokPY46x6lGR/Gwjx3qF/aOEIjb9z8ur+2sHaQBBRJsY0BidirOZLIgZTXf5V99Znlfjg
T+bNwnjOlmZiZ/z7kUPT9VZi6GGJOLGr1lmpbbose7u8qWeHAuF4gItHfMKU70NvMxZkVhp7UvzO
yZfmg1oTyleXjZyd0XEcR0Ym93OqpnInhRzj0EBqZZWrMNVQ77vN86VX5zzdOJrC4gP1i9AFa3M6
ZYqk5LHWs9hLOKpxitTYnWLKTtWkodugbmkXfSqBQrw14HBLtTs0f9999fsJ+AAdoGDM6mQXktKE
JGyLKa3jaIuo3AXb4PPlCZ3bGMgO42LFVtfx39NRJoMU5FmfRJ5V/qhANUT912UD50SeGMSxBXJq
ISK4t1kJC3HoRtsR3umvDQqyEWJnKB4uWJvbhWMUBBYQUzUhDXBqDVV7qWDgXfEG39zEVXXb5w+k
3zPURQdI5tmk/tJ9a1VozSFG2AB1gQzJqdxlvbI2S/r3tT/z+GsmY8/VgOotl2OvCq4h/NzrXy19
vDzimQGDchgtDLgVf2txpwOOSKQIaFyHnkBNuwbzuwK0ggD0+LKZMycMPR0oI6ByAaYnHIzJaWik
QWpor45JrdAVfrklMigcBcCahuyGycJ1NWcN6Tr4uKg2a6BDOh2UCIourkmPuySx7JoC1Nl/oijs
KtGrpt9dHtn5CUAFC5lddM4AVQNGkFNbpg46eTXCVU+QCa09KDcuTN04Nad3/PiGALUHdLuGrM7E
cRGM6hAcx52lI0oHP6j2Xii1AQU9BpKxQbZuCUrccUy/MjNYkmM63x2wjRoQuj1wiSGuOx1cqVu9
BJAgbFNftk29dHMtWWdx/nl5EmftAGOHlxmZCATgp3aQwM2o1MaxR/V6WzTsOuThpiT+02Uz51xx
IHTFlgBgemwXgO90aqdRQZ6UBbADaM9DHevc5UN7JfmQARjYtdEVK64FrjJYtyoprnLTesKpDx2r
kLtVqlNEKHwY1jFLUfG1tHXIsoXrbm4igOdFpR9xpgXv7vQDgRSJorDxI09NaO9INHuHijNEM4tq
vTAV4y9NtxUKOUhNYmOBkmUyFQmFCHoORApQ69mOe5WtbLttAQ7r7iNBnnAJJX/epIKpVwHphd4L
yjvYT6cja42YaySJYi/1e8smBlglIxMOEYqcb+DA2vux3gLXYjIntPiNWukgpQwVN64zhg58FKS5
8e2X4p3EyUEv6eeQRAMwPcGrAhZJJ8oJc8D0qrkdnvXt5bmaXRTwXqHSgf8gt3L66RELch8eZeQp
SYPW3HtJ0WzfWkA+I/KZWRENbM5jicEYWdZOzcgl43Iu93jpeim3hya6M9QgXps1kGAikDypbxCy
lsmqkMVdToGmHUpwvDV5cR8AQuXIPN+i6wVALxq9BbwO3AiVVar1H8jZAAYUu1CIi21VE5VTUf6U
l+qjX2hISLWlU5fCk0KQsPDB/IyH9prLFl/jpsnstItu/IHfKzHAikVSuD5aNGw9K/FbClj3ixg0
t2ga+Ig6c0DXIjSuzAooI2pFL9FQZ06e8wfAE6/ayNgmoXaVNtkq0yw3l9IU7Lty7tDGcmHmwDqW
ohjQ7fFNb53ZPHLSbOsCBZemkF5DofxRFeR/A6ZcA8cHWga1XAXl1izbKz/qX2Ul/myzqLRxj96D
WmONtXwvmwDwpybYN0a1L0uETBAG/WoCpXbMXHlMBmUHmL4NQnwnT9sNIf0VijqPgdVd+UP/QyDF
4rTmmO5p8ptaM4b3OgS3b9KCL1Mr7XpsslCCYNXBD3DKQvE6PnwHyIetTIMfULFd00HyjMh/BEPf
VS6hL8EakEGS/f6naukBrRzbMm3Ao12CTpt24UqKtF2CliG/7OB6KBYy0ES9RiHjuvcVuPrGC4NQ
rMtV8tPonQRJL+M5MZB4F0VxU5nigYlqZZp+aQfm8Fb3HVLz0FFzmCRjAVv2YRTxlWwk1Qcnfu9Q
FHWv5Io80wLFLJoO6oqh0LvwjP0Gi5MLB34iIbjgx161qQsg0FOYRBW8UTUyugMviOEmhcVAs+wf
5JKAtSFL1gaLgMJrjS+Cl+0hMasrCNhwR8C9YnEa2po/IKHY7AHIvg7BBGco6ToY6N0Q8zU31Ju2
bRqnj1TV4Va2xFo089RjBBSDACQCoffkylQ7iWhlitcQSeO1Rou1Gi+hveauyRMbYwRzFGklUTBo
COpwTfbaZyBHX8xqycpqKuaIynjoc57+qRCUO3ko6Q6gfdqeD8DoSrg6nCYLM5RJWmuvJKxYEV+p
X3AfV4dY1dhe6QXAqXIU2anfGV7dhdY1Gmo+/vqyxPVFULH5L8vX6QAGqQ1zReCeD/mtLm50cWi1
BdTV7DocmRj/fjRHtMi4xMwALlfX91BnT1LoMf818QPuruNxTBa7kcwwlxhchaKC/nLGHIP4q8tT
dV4cnNiYLHat4TZsmjBGvn5Y1x+gPr8y0WJCN9paXWFju0usy+e0kxOLE0eLoIAOjxkWObX7Pd/V
N2wV7Xvmsn1+bd6r76DMXTG3fhGFna/RequslptdzjPBk6+YhOGglAoiAKoxt6tunTyiTmIHK23H
Dv+hw05W7dVSyWCcyrPb52jPTB5XwRpLKmJsy6YB3Cy86fCGD+Ufc6mTY87FPN43U0I9RtSaCDGu
6V4DsPG1ozbI6V226q7ImwU++AfUftCkB3ZrdC0tuVkLR2Naji0rlhV1jV1rpImXByCoj8Tm8q6d
m0kk6RDQATIwJlRPT18gksBv/D70Op0dpOCGKdEuBng5z9iCpRm/C/csSMfGehIQTpMjWNDCl4oS
lkR+W/dvtPjixcJtNeNzwQTAD3g9keX83alHV4lKG7VCXBJ6iO8ORpC8lz67ZoP2Iwl+6+vsDrCq
hYDxPKuK3Y+MENi+ERGPU3g6gVA8ZkSLh9AjvvQYgizfAW9r6NaK2AyKsmtjKVzlSqPacSsD4Acx
AVNuoKKQRgtA6bmVRHoXbb2ACyFynZwJy8rNUErr0NOgEGqbSepB2/dlGJSrAmnsy7tmdi2BGQM/
HnSarGk/GByoSGnDDmspNhEQQuIglqL+ub1voktrLGzh5p6S/JdaoWZpykO46akFj3n4o8v+Embk
fByIA0ZIJBohsWOmnPpwlSvJ9JEgQj7WLQX6XtlrUUcLVfDxDJ3eVqMV5L0IUFzIUk/OmDCiJohS
JH7KSg1tnycGrgz6gkm87YcUbanc/L68PtAUnbNpANyEiioqS1OBBjMNOqHRJvZ6tGDYXaHfFBH/
Y6X+H4vWV3LQ3fVtRexEin7AovfGh+RBpOoWf1QdEaf3FnyPXouBzdKfclVbxQP+6d7U/4QC/l5d
oqkxI8oDqOlCG527z4OafhtZRa94pHKHG+HBN9i9CHvNTcBa51ZxptuSCgpXLUGf8qiJ6BSSZjkd
M6/CNtb3JO2be456Jui0wS+fM43ZkT8gC/mnUtCGVUbeEGWFLftDAkRRsA8Qz9jC1/NVlAXvfpih
dRhE4HBB28c8x//JKM8dpG5DO9T8dIXs7DUpKy/3QbgneH1datJahOW1SLOPTmnuO6hf2ojlb7nZ
XUc179ymyXJg4GQO34wjbmvDA6RDVmhb1o3EsYzGRBcRmuLQdwd9zJimrpy01a4pNY9UWX4HFMYD
zyhzEPXEDsq020JmO1mvbosMiuK9FR+GWoIAD6i9y6oLbQjSbziS824t0PmCxp0rLvxvTakMJ87q
27awbrEQxSaNUuHmVYU5bZRnFb+8QovMBi3g6PFWPrjch45UNTdEkC2QnnchQamnBVap9U3Mu3Uw
JIXZQdR95jWHNx4FD7Jo73k0KG6ABI5d9QMYuVXjg/l+jS4x1V+IIGaP3tEGnXgNaP32KXJgsQe3
2NGjt9wIgHRdItg8v0Vw9ACiQH1oLJFPsX5B3Up6yBJg/fRm2zXpdaYukXGdPzowgaIQ4nw8ayjk
nT4AlT5EYBSDL2JKdWIXGprr/Upe+3X04/M8sgc+HMp4dfmAn1/2IO4GK7uGlmbkYdXJq2P1Pg5l
kMVebuCGDNQ98nB7I0PDUZW9XjY14wPBFuqsClhP0NY8zb/icKIgrWMOW8fY6LftijjZOnywNJvt
kcV3wsQOiG3+WJ86RAFfLlufW8Bj4+NEHD3p3GKt3IAB2Cuk1Mmi0NHqhfTy3EZUQbQPjmENEIpp
ytcoQj/owZvoRXlvd/QuQwzOg6WAedYK2uChkIw3EzHz6TjM0EwzSbEiL7XyGymhjwzdojYp6s2/
mK9/7Ey5LjvN5EEKFiOv6NEOF8qg9c8X9t7skoDtbMz+A38/DZyhNmgkdUZgwnotyHPcLtRJZn8f
Lin4MCDKBxGQ06nqoogUKoRA0OkR7XHz7JJgqRY+uxpHJsZPONpVWqmDcx+etcdFt7ZqtJrL5So1
lsCO49GfPvzAbqFAYoHNEkQIp2YaPaOZoiLZ77cheF2iYgWh6gcThS+Q0QMGu7D286P6x9xkVAEC
sZhVgOX21HfkAh2+8XsOX/DyDpsd1MhrBvg7mqSmRTWTcDXv4wp5E7UG7FXoliPK/DOIwm8uegga
Sktt7jM+Nm6gI5Ojs3O0XEzicplWKIxX0BUaOVmCFb3nq2LXQWhpqZtpfnyoGMJhQ3JrivxolBSu
moKrVUfRuss1u+A6soWVzfXidmiWipQL5qbaybXEOgUKbng+QmkF7niXSXAPB+L4w9VQLgRIsztk
rIb+Z2zTYKXK4JhVLYwRNf6kRot8JCITiy9xni7ZmSxYU/ukQm9J7GVMtin4S2oFOVn415e34tzT
OxY70KSFGxXBz2RfEA0SKRSPQ91Gbjd0hZ23+hp+1H3hm7vaH1OMpbRUwpvfjkdmJ28SCWIc7LGO
9h+J9MoB9I1tQD0NjU1JWiT0m7X3u/tBpIJ05bTOVVttJeWZEkFeO9sJj2d2t6UOCqAO+v7lrfp2
eVbPMYUjX8t4wP9rbzI+GX4SEEla5IFFvgGygXA7jOBLDvSa5tler9nGRGODg47MjzLud4GZfhRx
jeQu+VZy863vlW801zP38nfNbSoNtb4xHtR0lGcnq93GRC8MVFRI8Jg3uzK405rv/5+Jyb7VeyQv
gmbA0ya/Dx2IjFjrqEuHY+59A6cqHgZ0UGBAk12rJCanRtCiMhRldl/odr+EiZ6dKROYJeCHdSQ8
Js4GH4whowFmipG7Mrmj/W2S31+eqV+g/vRtQw8zHCYA2wE4mKyGwfU45glDxZGA7UzoHZgnUCuy
lLCxjQh9ShIZXNEjikFgt8FXRmtOW5f9H3vn1d04luT5r9KnnnYf0AMStHum5wEXhk4S5VP5wiML
whKEIQh8+v0FmFVSstRimzmzPbNVrKRAmOsRN+Ifrts89PRyNtRL8sGvem/dJLM0bTTVdsEi1bIL
L40vt76WnyAVny5q9BXwkkD9uKwc7cWrpCHaYq0Bj5Avcbt1hk/5mXCvpZWeszk3Z9neHC9xA7BP
DNRnBB6rSxkpvOB4p35etnpU9LJoCNyTJ8F2Uo+yab4b2Z1sNI1HoxlBdZ9CQpN3+uva1PbepBOS
b2yF0W7S4O4xwHFmvI0WnVCfb8tBYI46xR5Hq7BU63Jwib0lEujWqG1E1sJZx3qHyPBx3xoUq3y6
Kf0Tas3PxI4+ngVi1iVmq0eT3hBzPIt0zHcKLcUybdV9C4LuvJ+Gl95mff/1wH22iLEyoaoOthLA
Wj+PW5HW2T4vSn9JcLM5rp4X/aAAkkhOqB+kmON1jOl0h4xEY4Hvjt7GfDPult1c95e6Rti0MF53
zGG4mg4wtZ6MiVWiAeeZwSBuzMg/4Yj2WQ+RqkC36CJWzUejSWyLgnBiO3o4WDlBTdiWfie83Vfb
U465n00bETkxCuM/tPZHQ9nsO3pmGAAoZHMpzbROvq+18bPvdZ6MXXiCMHy2J0N1cDQGiRW09+dp
6xeoULUBy73Z6fP9ML5qorRS237j7NJSBdXAXg/29Ymt4dMOQkPIfUNkzt+JJE3fCMowx+6JrK1m
hc9s4RHILoxUZ7U2v16Wn1YloYThfwXzPXqdh5uyu97DRi1zcLWsJrbeqLLy2jM948TK/GyfICIt
tBVfRaSto1nrhXmnGNQsjxHB9TpEvBwMTznVn6jiWL3RH2vdfV4V/tLrs/BGnVmlbU94z3y6yN97
cbxPrMj41ey6ObvdcDqOFv7+265zAqE41YujXXsbrLujakUv+sQdbMrBlZFm069n/dPt48NkHBu8
jHvNKtRqqJFRmo3jJ1ZiBdZqSsSXIYYYxGQliJGTur3i/NQcfbrgBHohswhR3o4hLAKJ6Ql5N6k5
jV/Hxjq21ml1Bk/sal56Ksj4Z5sVxiq/VSZv9wdJa+0V/W2/t2W2Vg1g4f6hN8oG4ugcWd5+fZll
w+0/8j5BlHpYWCNwHQ9sRr6sQQfzn2VZ216Fe3g/7N4m3dFltf+7M9PA14KH/1aVrKMPnavKBFs3
HdK0TwLVz/aWjynKep1Mvl4rn634Eemw+pAiXDqOKSDxapnHnQGF6KdXg30XyX9fL9b14O7rej6h
tLiiw1TjOoB6/ncW9trKXyWd4Xo5jA2VN7feGNMCslclO6Knkmp2H+vWP1ejLNUPAxiPStQVeR+1
DwbXWhQSIAfL3X2NjYtmNcMUxkQ/QQQ/GUyxIRR2Q2LZHNvEj3I/zYc1miawfDPXrogJbMa96AR3
+Mk79lMtRysDgaVPgnFqCbSeGtQbsyqHVuktR6OHr0fw0+6wK+LlhmMfbOHPI7ga7b3A83O0hbuB
td6GbpzX9iauL7+u5tP+EEaC4JuCfR9zFgQm9oeiT1iut/3pMM1u6hzxLNs5knDqxAv8aZfAToG3
JHLOsThT+QYREYYxXUpSRMCdEw8LO4LUf92lz6rBLQJDHThCzPaEcn1Ye/mqxMO7CddLQ+s+VpVH
UOhR7wr7p3+ASuB/YaDLbTN/HePBq3qz7q2z9Xrp7fcqQL21CypnXZ/CfT4xFyF1O54EOH0RUgb0
4ucO9eOg7HQzf43ZREn2zeq8CNUKc/i+hOtXuaYSdcqe4BPqjoMWluGgpsScOQ4Dk22z9b4uaw+b
xPN9fuP18BfszJJdaI6Tx6+n6xNLf1xHyaWM3ypRpn+nFiHq1K63BwVYrs7Ix27vJ6vJ0O1aqfJ/
NZP4t+f9//FeN8sDt57/x7/z+3kD2+97xOT/+ed/nPnP2SbfvBX/Lo/9dtvRXRfpa3JdZK+vxdlj
enznTw9S/o/6rcfi8acfdlKwMVyWr1l99Zpj5tdWQkvlzr/14p9e21Ju6vT1L788b8qkkNI8f5P8
8uPS9OUvv0iYjn/7WPyPa+ePMY+Zm3L3WvxpmkePycvxY6+PefGXX/p/FhJAQh3ceJHTMQ345U/V
q1zp/Hkk8dQwgRUbXmwmYC+TTVas//KL1u/9Galex8tEgodJvJNf/pRvysO1wZ/JGEuRAyy7eRGx
M/i1gT/N1PvM/Skp4+WG8J057dF/XpMYoiPjIRTjbYKKDj310XvdrIlSRzzIFbEGvD3GrrU269Vb
Yh9nw6E2a7/ak3U/9ObtUXvucM/77/Zk+tsjenfTWH7jNeaHwt7LeS/2uLAPt78XuQdo/NGg9yre
6x5vg8bab2XLbW98r+f9nvdzh3uOuvN+uT0atCPQ1nVc91Yb14fK3p856s6nz7X3vN/Y1n8o+7Mu
HTWv3DS1tRmXRI76bBqOim0b9mk3P4xue1P74FH9bQ1k5qotn1zwhxXx2X3tueNlcNS89yH6rLrP
mn1UcVuekQV9c1uG/WlRELomk6/teJ0uVkYKp5Vqs/Z8ewphPyzIlqRjLNwetmdz9hQTL4UQLT0P
E+Y/Ksz2Svt1+N1eqiuwAJCkxw/3vFfYlts+8n4u3W4xefB4V35r1/tt7/ceyjOqsWEavzXkvd27
zbCJrPfbO8Vaa9tx6EXVaWrd+dBOqTUi4OfsuJ1HQ9SWmHhR71DrewXt0eHhQxXtg233+4n3dLii
DwJGE9Cm0Z32gS4BcNvOtr8+NLr9/d7vdsDbfr5fGAT73NxG4W5CDOi+SmutcMgv5122X5t+NLA7
xW5DcEl/fThXaFo2yZoB8bfkvvYCJHM3b8bN9fujg0EnvIh9Ej/9Vlp7hJcU4kVveJ57+Y9aqlC/
9bq9ZP7h1hFrg/i50SRKcE5QPmvDynLQv0MhUiZxdhpnvdt21PtzulZm09GgTj5Uq6/7+iI3wsX7
bfFmv1vGuf3eq/badtS4wbCpz97Pa1X52g2CaNbe0J7vZXqCufZ447ZdaM+tqq5vG3k9tt4rKbNV
6fod7Go/nNvq+czo+8/tU4fny94Q17fqMOzvNe/zRR4Oo+X7mTRpzkbYtywOY1KvSJQ02Gfh9L38
pN/FjCev/6ZJ7CV4PDW/Tc/Pk9hWi0NdeIGs8WE02/MyiX5VDM/bmttufDmJ7314n8j3cwYT+2Ei
2wvtROIa8bdMZIKQLMuT8EQ+2SiYxHg0rs/eR+W3SXyvk8xHiVqzst32tnYU/q5JrMsId+Qs8Mga
wQTm653zXnpb5hcT2F5vb28nMdAbEn389j68T+KhgvYtJP7d5sPiat/CdgLbYtqHf57ApJuQXTXw
N3bU2a0neoa7EWabye2ORKxTAsduVfuz3vSHc6OJCYYqV8NoG5xHyfCh/UW8p2pZjIlRLNe6u050
DV58uLNe7ZLbOJ3kDV4sfpFubnu9xBlkJJxoL4EOXfa7dXLRPrstosDsBTHRYeS5/hbSAGzYP5Sc
b5uhisN0NGmvBnlvbXd7WuS2z5KftXTWe79rt1eriJR4ZHP+0R8v2P3oT3uVtBujD/3Zj8n+Kf3B
zje5bfuz2nnzttxhkR76015rT/3an/aH9Gck/Wl/afvRpfFzfwbSn/Zi259xXfRn7UjkmC+qwt+P
Ju3VVade27r0B5PI8ICY/12c/s0m5v9j5v0npv9vEwbc143w0flxUf+CcoB4l/11OUBtnjf5n/7X
/PU1wtLxf/8QCPKPEoEUcJAIxoM/j7viTivKDmxTxE74IBFwBV0EztK4uBNftb3yq0TQQVzAoRhz
H4m3QcxppNVfJYJO98+tCw0iLBn8hJ3/eySCY8c5QsqhpACzwBgL5A9Q8Ge5eN1rjGS73ZMUyBya
Z9b3jXnhm2sVmhvzCZTdfF6OzNfXjnmz7FnL5f1DZt6uzbfbWWCW5t3QvBib88uXwOS3Z919GNYf
0stHacUQHOiDsuh3bRNI7gMIkUbr3bDaVz13Q9u+409BezZqa9LIrdooYs6ZoIqcxPPKzUxa0bXs
x7VZSRtTVXNwokmt9d1XTWI6PzYpT8ui0jSGq+NsGaKcj28+PXVol4xWYl085eYNoom5jNVWvXrm
61XMpdexutfN2eP5+e3bdrIxx2ZsXiY00bfW5nXo8PXwsDJvE3UXqcjWzdvafPsnG989Cur8L9X4
Fnr8YuSPQ9ntRztN6yaM/N3T1nxiBZiM9HeZhG+1is1vMSMam3eh+TI07zZyWJvyqTjU1feuIoA9
i2Vk7czF/eJ+byYmZs9qx6x1r937+8S8H6r7+/uBefU8IkRCavbVOaudWWM2WNxD8wnzUqZb5o4Q
T/igvEXq7u7t+u3rdX9sgXK87ltHpA/rvqtnMKAFXV2d6bOoNC/6jbmbkxNpMH/B4kU/oWY+Wd8R
TFoMMJ4u5T3Lt6prw+mMz4P7NDZXz2TvFk+511PxrE7O5hEE/N95NvXB12TsGLLF5i1M+z2m89vN
nuUT2vzZqNx8CiyP0IgENzFDdbVcRhDbq6vX153JYrzac/q1/Xp9vSq4Y7nm9teRtbJeNSUlvD5C
JNb2y8u8Mq8963JsQVHuXgIie1TmSr28VOYLLqJqHprzl5fMmpfmCyfuDGymuP3tsjav34Sav51S
op1cUTIkH1bwf8KKIlrEiWE+2sk6eRrXm4xVLO/7BTuW7Azyed1NNgxY4PhsG5r5HUcDa0iWWFJw
4V4mtHhjrtzKbpxvcthS9L750je/Qze2EJrG0tW3IaXmNh6//EVjYX/TlRxAjO5eSiE/QnN0NaTI
AynamD31dBHajXn/QBpDa+Fi9EoowbEbTx8a9TAwV+ZiZD4XXE/IUJvwSc1FYY9M7m8gQIvE5MrC
U+QPNfc2Z88RSdXDOSfl7pGpO/1Zz+laG6cLQZr51ttlpK7xlTi/fKFVuGJAqU4lIDg91Ecb8x9D
/Q8P9UniccRw/A8gHqfYvuPcE/8FbN8pLvnYAeS/kks+RWtb37QPtPaf5RbasFS/Z8TEIsvAiWM4
OrL/IB9Qtg9DYcR01VWwYTdbFasbD/YcVjiHy+LElTBKsZ1MYbwauKZYvS4XHZVB4R4x5DFvVxwJ
eYrUZWmyM70RXQEuGJd06/r6lrtmJ3elNgzaVy0/4nN2pBqOOjEt35Lv9HtH+LmtSy5UPtJcbM5I
x3oj3cDI2Ja/v37YTZ6g9KF5+XZ3B3d5kXMv+hPlnWnq2WXPnsuv16vH2gwtffImnKdn8Ud4eZKM
kmhxxiXzjn7eXq/N0LmtuAXu//KNHbg2dfP6FluTlrE8oZ7+K6v3fcaOmK2gpwVeOmRnrJmuDv3c
uLF983Tx+rqyGtNctv3lNELLUlIen3s0OGunx3feLtciTr14FsyuYd7dvby8nDIIONlCUUd/WMP/
9S38XYSZH0z5+yAesTQNWJXerBhEYQT8qyH7/RDbpJodXxiJufwUQUR+CmNwBvcwhrcQBkLHiUuu
fzuI2XLLGNG1qwyHGDTWxizx5f8uzMeW0w0nujw7cIVP2YiQw7XDZ72Ue0Bnlczj1RVM4wOpXXmZ
Hh5XJtL57q6xH85hFR7G7ggOgauVtZnKGa6b5wPzfsTdZLcz73kT5f+H89S0O0Q5T7nAS8ot9/Ap
hMdUwpE8jGcP55qrubfnifpa0jHkjfvqjTzi2dKm6G404la7ZJcrVubeICKNORioaqO0gGx7ip/o
IAYDk2jixBd/9ZVHLhV3jNPGzqqvt9N6ZBLeY01zc6UNsN41SfWmL7pOAkd2yorgZHuPGJ//1+09
vWqP2Ic/Vu3fsGpP7SPjIxzlf8o+cmrnP7Zz+tfZ+eW1/D2ZGY8wMYKAE2vz5+2l0+h5WjVlzyXN
dTYym8lqDPhThao65XjaJoH9qqqjvTbd7teFQQZOd15Y45alaASsZGu42IJXIvrj/cAG8dRYuXnl
tpJcY/adJ9l+kfdfX5eJ+XibiQwIxGQCZ7aQ1pBfqZpl5uuSbPd2bb7ANLAvAxO+Vebby9eEubUD
/aobRxtyf9cjLKNW9FzDrFRmBQv/HAEZb8CeWquOpQERd22OFj2l8zexyrP+JLQJjgbnFFmdidOZ
B9bG9WzPXkvcUYusj4pklFZlQedJqNFRtRVdkRFhYSDTEsEKniO6auwM3K2vMqWb4UWmyMkErhvZ
vrVShPRR+LYpfUZ6E0sDw4AncYfW110nzc+J1XK00xPOuZutS/pOxEY7swyqlA8B5BiJnVMCAuR2
YXWcxtlbhtNV2Y2MSNcOJ+F8wFiQrVyVZ1t37QQkENFIZ79yfLVXRM5RPRbeXm2tnqlhfzayPDtw
AosY8vyNz8b2jvtkmDpKZ6DQATIwGd8kzuBbjmIrmrAOYqvgZ2jJP/ng8HM2bkdlpUZ8AjWw5ejr
0Wnf8a8WxtGOPext/EGZsb7rWa2+x2ZhCcvznWNhdboKAeBJuGa+GmBaoO8lgCvO0YJoCRrTmBdP
fUf47Y1ICR3wltoWlqbDC+CZO3CNwoZreTh/FI7k/LZQt/wHEypfgXn7ePuI/MDScBP1plkVLPNw
+fJy93VH/wqxe6cZR1t9tCWocM57ABMmPRNMh8B9/ItNQjg7Oqxe3wQV+n6zUcvnZahc8LvnZ6JL
qPvIXF7twJEFwJldJwosqQWnL99gsJYdhQAQ2IgKJ9p8cnKOdvv/sZPTYoEf5IV/hck5SVfaFfeh
0f9f0RXytH9GdSW0oWGQO4GsrT/v0WS51Yc4IvbcCkpLlGjMdHHgd7pne2eA4FpynNtCd5NpMq1s
7yqZjng3R+7qTrehwnYB1urb+W14iWWVu3HJ8Okg305yd+tGjmxEG3c/EfxcU74aWNiNLXG2sIbQ
5wGuicbVyArdMceDRbVM7cwuZkO1v/TV2B5YhBA0PTedh+6IJ8dqzO8x4v9gOrDGtjy5snaT4l6z
YyX3xGrNuR303le51eOZw/FQee6wPStnhpTjsxuUVmyFjqe6DgZRVm532Xtk5w1czfItz0ncahK5
EfkWV6qcJG7/YaUMaK/455MSjL3YcIrFyEWFw6ilVmnmk5E9sPtsmyu7npBDfJpbmZ1bPgBzxkf2
maGbKd8hH5PqW6nrO0TPpK6RXbK/4UDmUJsdcU3mgcSPDnOixmw1I7N3YbiCFBAJxSJhg72231K3
Qsuwst/ebhevsXu1vBd457rVbwqscf02tvIJ0Vr4kOjTWtkjCqMCKhlQzXhaTuQ3HxVxB86tdqAy
Nt1SjTj3NXk/tgc/iPPvy+2Yh9e6OFuTJwHdcmx2fMevbP/M35NpMm3MgV2wzTZWrKGg3Z+K6PC5
DvlD1Uem6GUv8Ve1QdWiL9DMJ1Frr1FLoqkQtY5skiBoAsqwiRoTX9AmkCrRGCHya/byvqPYCt9S
dS1K7lShowQ7ur293lixaJJ9K1GXKAAS9EB3KH2+HrrWn/l3LMCH9h8BgEmv1vr7Lm9qYah6aJYj
gieYhmcXBJPFWX5tdTWTCEo6EEdHadgE08HK7HXNfaC2G0VWF91QEaqYVIT8HC4nVL1cFegrBqem
WdryVVuPOf9wRYioHWO9JkK72yff2EDBlt0NZ+V0O3byi/LpxOi0UR2+qvJIAqiyHfm1pcqK12ik
8HI1W9jsrlatoQCsgOBoqYUubo6+uuLbOGjqKtTJxOOUJbFR073wSlsAoA3TL+zUjQbuo3EI4w3+
KIgrS8WzwV7hpfbmilNXG9jKMby2gJIoFBf3kLQCphPFthsreJRXVImvcCwRJ5fL5+fFEq33/ZLD
nokfNFSJ8ysnmYAFDuTBzB6r1WKs0FRBraabRb546AANwaS1+ND9Dq4NnmchwNHzc8Sv52cEGB6N
TPdh9vYGv3ONNpL+ataLj+qx1ULGnChho2pFpwmt5czv5oHSFqUoL+9WAgzDe0MF7zLrrg9N61t9
GTQMT1jUSAKAkVyREby8YzzbcabkwuGLOzx5DU4t/pPTeyQZ/TG9/52m9+S2cCT7/SduC5/rcT6Q
1SPJqvNPk6qTG9GxiOOH45Csab+C0tgJCNxcEfUHo5phK5IJKiFGMiKaYdYUwMc8I+gsRKS7xyIB
AdYkZTc6dtFli1jjW2Jzcxm4qAtekNowMuDVf2O3Cmwgi6+p7ckuHHGN0b9eF05xvmQ6/YPz/YPz
/U/jfE+8MmP9X5z9JFTIZzwdwcLId44OGrfbn9+XVdkj/fFoAzKDRChMlijKcjRoq8s96Bzunc4K
+8zurGqv9L+tXMPBv8PS7dpeuStXV7XdA6cDcXNR3+7gj0SIG9uh8qalY1wOriuHrFJ2jPAlkkiJ
RBK5W6dLSG+d83vEp53KsNTp8eQW4dGzE8dAc9c4yXSHUtBw9pMBouUOKG/o6pTWdXSrO/EQsjBA
nxQ4Z2bnNZzaCCiwUV2UxmMknpEttZ0MXd6Ge/4dU/phzI73tV6xatabtOeWYJiZpSNfijS9Q8o7
jBgx1O34bu/snQPjiqnTjCinVtHe10OylGs1sdY3j8m043Sc0axBg9mx+sjeaxXbIn0HlmbvJsOr
3URwzwHbAwPbStfFzGcwZDhqZwf8q/NdIveW3xo0j5qLBDzdIynv7Eb1GbCO7SEkjphfiYMZIPFr
17UKFjtw14qzKTjogf9sBG/LLWzmzgN2oNtHQ6HVlM8I7nXhvsZqtBQDsKvQXV61kjgsDHzyln1r
xwzuZwNQOeGBn314XwoCla+dBVscB3DQmGo9gsMjvMJYiuq2cYRhBZd/md8JtIct2NC8JLQU3D5c
64sMLRtebF2LbR3XK66HHLS682DGVoi070RubIENmLVTOuTyZOTWVn67ZYQGToxELrL7CFE4cr/e
NVvb8t+LRR+WwxGvke2CUbKuyEVnmL8C3Ft7dFYpme7S7j8j/lsp0zxwy7toWgIv9JRhGda6/TYs
0T8PkKgiK+bFylUP0J9MSs6aV8rj2LObiWfjYG3t+SvQizdDMeAIGNN5EshblAWJI0tm466v5blY
YRDJvf6lz2LauoG1PRMNQuB0nqSEziRwtjy/tnhtgVkEyEH0mMeAPW0N3Jm/yh0bPmtHvr1Z5Piz
zkQgIMAhlBPI0W5Mu33e2MjZqojvkJaFdmynDm2ijwLhR05JCwJH5KlWfwHAE5/B69Cf/XzteLMA
cGkj7XHkL+2kJwfY6VD7+mINFYh5TlPa+W4SK83myB7yQgxtvwWheCXsAuW7vAyiFiid3NJB9nUr
vJGM2aQUUrWzt/ucaWzCPziIyy972+NlHLnMTvsS750CkIYEV3w6VukmzIooakI7sQS2Iegg2oDI
3ViRvbE2VnHeQMcSxQttd5k/b9JYA7fL/Tqv1somaYhoYFBABFd91eH1DC3AoaXvYKlub9BEgUtp
rEvDTKm4UjogTg1CRbNsMuGCZkVu4UgMCdrXo52iPCGIljvGHX2ktlC5wE6uRAtU0PPaaehhAMqz
PhN0yHcyftUTDFknviN939sFZ7Tp6CpwfatA67MSkwVUJcB0iKWaChwNOG2vdEfsHbaWoTyOaIzT
dSIb7AlgLJpmkJTULQDCCpvI0miXAN5Eh0LPABqB0kS91WdshRB2nD4qHnkyB1RjFKHPK1taVFnk
IHBHjCydRi8lwwAOIv2ij+OHITNR8jYNrRrYraRFAyu1V9eh2mAGqjsFu41I6Tn7AkqdFvfq05ua
Ng/d+KbLjrG10FE68TS8Ka3b80UPavS8dCF2e3VQFC7ut9ZyrNydOBuIPwQOl6hgoDaxOY8xLDnD
pPWHWcl3T2xGoXKI6iSPQVLH4J2AeA5s+yMGILe3kY33ARakCZvdG5btl7Dtibq+PX9E6YK1kpgO
Cx54ybVE5bh9IIBD+cRiVnApKCyuD9KELQcHE5YxEoW0BvXMeJIBVzYAtgOXJTMZLz0H8sa4btmw
a5uxZ5X0Gct8ErAGCOB9v2EFtEggI7uyM94PgUkFJawZpe106BLiTqEzVAkbmszYhpmqyA2hUU7U
rqAAlBFtGE9E7OeNvYXkFrxVOkuVrYcRb1R4M2Y/Tt3EDVil510wTdmlZAqkCpxLeEkDXiCAQoeC
1cYOSQMu4GXCx4OWy9SXYLIy/dJoAm9RmHYqhtnnKp4PlPtIZuulIz/d7QV8c2QrJ1FNu5XvUEzK
Fn2AyPfttr7/Jlu20InNOeyP4026Npo3K7vpOx2A4w6pNaDh5958yO9iCoyOyfSkB5osF87aN2GR
OqBR5S3E0kousKG2c4inkMsc0pk44ax0ASsh+eFlfVu62XWELjh3O9i5y30QXLcz37hsB2wAAYQe
hJONYQ2nELpi1y5YukBUgo/vZpnNtxIymDP6uG1bg2vjTDgHucvn39AuiMfpc3fPTO3c8V14DUoU
Bk6u68sxe6mQY9kKBChrCT2bU+iGLdHVqE3qFT2Ax3sFGm73nIL9uoZBA7JrZ1CA6LGlzzsslvVd
5XCX8Cc8Uy1pGflm2BzI60t0XMoqJj6EfgxhiWHzEhxGIggQaP19dZ/B3RCvlCch65QvCzhwRyza
QIjfNyFjQgJ9K7UyphEtB5O7dvMnwHFIS/cSPmgieoDIDdzOdMQ6K+GLapY7EDlTL4sgs4QXFkuy
wuqbwgnLcohgR7dorOUu+D3WKMysSyqEScJrIpoFIHlIV/uhtAHEToC0zCpbZtX4sTkVEC3YVd6G
mvj1ZpdHhwvCdeJLIHTRg7vlktU1N3w3bALylgmDJ0xdKW+c3cD0jOmiAZAn1a2gypFQS1QeQlhg
dJSxjO9Xqj9dqZj3ctAuktgVBYzfLhGZAim5doSnrhjsFH2CvGpCcYXm8gZPNMocPpCccLrmnW8/
TjTbsf+RMgDKfWA+a2fo1s6WqdmzvEQNtFOVY8wqmNDVNVkiZVGdo6SfiqJeFmyr1mHSRbEE8sGy
FPa2fz6yDP7JTh/erqbaFVzCPL4lBP5cuAQ4mfZ+DUUSEC1LEw7JwRlporPfsvOy767o397u2ANH
rCFkMcADTITEyBQF7I5d9gxkCcrQYLRju3LXKqJVMcuqMDnvGsgVosZJ5J+SpZzfj5j40twyqUIH
fRZ54cYQMVlY7KGMncxE72rd7qjCbG7vZSbYp9213HMje552I/fKWaHOctyfBm73SvbyA8UesITi
OXdDGk9JL2QJOyHxHaE8fxC9P4jeH0TvD6L335notV6BXyA2xyYuBvk9vXEFYiNWZyWirfBIW+tZ
WJyxgt3W4DtEWEwg3cK2ds/61vhEGLg2HtRXrTgCC3V9G8ZjwvLTCtxRQc5IewePkSyMC2E/C3gO
rAIQgnwQi75ag9qkbBJDgDCsBTF7NxCh8IGDVxIx+MD1jSy/VUqO2XJDtzsVnq9/Jox5zwR2Q7ja
2X23ard4sVMYwVTgBIeIJmJsKzzCNmDhgDng18iIQc6rz/Ya8m38sBUdHKlvN/ooJpg4dv7avHMt
sq3wQmBQgCM7R1Az46J3pl/CaCxE1GBu4LqCaQBDLceyHcrI7BF4DxumcGbCk8lfLDNUPhMWSDi8
YCEY5vA6s7zHZCEMfOd59V3OUSvjW/BUYVm9S2EIM6tz4aHvlCZJUaXqXKfftnbnQpuIdCp7/Hiy
ek2t8SS1aoA++WTfupcC8nUpI7zDYMRZnQH54SwPXyj8IfY0i/238E4EhzXnds7qe7LQZ8F0dQYf
eSF3HO4EfZsKPERfp9G05+ozOS//vEf/cYDwUSLqi52I/Cvt8bX0WsT/si0jfxu4A5phIGu0H3lU
hia+SxaCY3Rnw+toIT7P8hCs7Jt4rIgEE01T39RnAFNmsogYdylAwI/R2XrKSGIQeihSeiO2K9JR
wSqLb5nVZTxHZ78KRgXv0vCiRtgUcVE+UrXcLcfYvEzHWzo87pDiscKdguGIFofBWn2XzoeAjYwU
NrFTaVFppwtKmnUxh5QWNeDODbAZQtddQ8OBVbiyo7WDy53lnUttPfDM7ixbVPDl0oqY0R+4Yk26
cv1HGbW9Y3yrKFvsngRSTn6UI792Vo96xV21RxnZAjuoSykL8ZnjjkA6avgsbRpRZjZNp71ZYUkb
RrRKtHu0ZrZyezNuMQBTxXBITndowMgV46oWYrWH30j1cJdOVy5hcCZd1b3zJ33HR0D0JyI/btXY
waAa71jgQQPx0puIHVbkrKkr4WxwQzDC0awGdh/MsqkBhri5yh9125/spv5kBYBcTBsrnMQ2Xu0U
kk67SiRUKV3kURFGdcy7dNCsYtpTYoIsZ8HZLfKuUC7Gt9NaFJbnBX8bkCyBpUkbTLMw0LVyMhY7
pILjolzIblZuA7DpTfZWfB6eZ9M9N0tRKeM0/JZOkxtphHR6b2XTwayr8ruaAaEw4rw64dXeoihI
odR66PaIwdTtzXlX7a30Jr0Zf8umPPpGdUyHfGvPHWe3kNEVBURl64rMrvb2Luuibe04m3MplHa8
jN6KqdFFCO+qaBktVzN+MuL+pJj2nd1Nh5HR7aGTn/dRaGyuiqn87jI6qTO6E7FdfvUdg/tiu89T
OgigoIDkZgbdLL8LMkhuNuD6xPIwVq5JEA5420wr1wAOMKzU6TMdpZs6w3l9tpkBhnKUWON7Y45k
724uQ7u6FShWpN8DABpYgL/Aqh55UMm5jXB9aTwJfhvOwpk8BERwubnMkXNiAQUQyA3M8rjW4rmd
iY+U1Jkc7hQ8NnKauUAMW1BVPPRaYV7syAUg9+xwtnVzd7c2y7P4eyiwcmtxnavKraiK7pJnzixd
g57TLWoSnDqnHAECyOexvQ2AfzuTBlwCR3zXn/mXBjuUMUkvIvol1oJb+hZgQSiQrazoFHBQmr5V
AgAjgJGugrEMbWPSYWBybu/gZp5chDOGiyIMMGdBhZu5QBGCiUtvZTYEgd7SLumzGMzLeCSOzIjM
Tg4C2Y4SFvSCVtMknpF6clcQ88oVTRMG921/MA+zpemkoL2UWuVOQupP0EVNVlP8/MC9S3c4AQvm
HKXcg6bfJxfeTEY4V0NgHXKbSwsYkqDt+OiOhKvg1gd8PuS17gH6NJMrKSBnZTBBUhT2/iFdk8bT
pLksLGl835GxEnRozzLuMJ7xmX+5vthNsLAjCYSI0encd/mAmmSTENF7CCQrGM/gonTGZyLid+zS
GSII11beWiwOsTcMpwUWSjugBIEAKgdPesuwg3NdLCcBUvc2wf2nXQDfLtzImC1SLBbhUhyx4xeU
ej1N2SGCqRBy1GztDi1mh4LUjNlUjQtgYETtHWhHD6O8ATxNIfb4tEOUfwI5NAAZqPIEOOapbWtj
yU4/xR3hOnVFvUcOEETkEl6lO+kBU4h6rwPwWDodNwdsqKy+IIozgSGHKqVUSp5kggLBz5HbHe7I
w8tNhPRyUikoPK3ooxbc2oI2plY1yW4B/IEMxihG1oyGJjozgULtrlM5wjUJXgWmZvUADcTilNfS
RccE6iN4j7AMK8ASwS3jubYwWpCgDyfZZ/eBWwHoz4DH5foGUBoIB94MxafYjgK5owBpgQzR+BU4
dBQqmUnvZSSFSzMw4lrZ+cSjv5kSfUE1MdjDxZaUVeN8l8nJmRYBuOSju/Idz+W3ft4ySlwXzcUa
cEtwHZ8OPu8ZLWLzmwKS0E9aM0DPN2QsUcROBaMSHwsdTtJvnVhr2l3wqBQUuX1rMymBKGTH71Jh
H0aJXZ8VsmrPgqxN1y5Lh7C5IMatbsHKcDQQFjtlaAD1GA6cMyb6ZAOS1J+JfyUgMYvVV+bznmkq
BIZ0w+mQZZMxxTIJ4FVodSKbxCeC64CEaSSKpkm8TKW9ng2YDrJ6tcNPFA+gG8AfMDpWOXmH4HsB
s1tNYQEIbuDy0aeXmOf1cQ8JQbtxIuZdULfnHI8Z6hTMKLJHzs5NQMDwC5l2iWnDonZSCh/MA7A3
0UUnrj7xAT49R1v4zvghgbFu2d3zEp1IzN34ljghyz23Kqc3r67RwlB5RfOkJlrMMsEVw17NwZbQ
bRU2Xc4YAsFKO+feQtYJu3sFfRONh+CBAqrjWDoC0xQ3Hv9Cm/pg6NV9dCa/UagwQ8LmCqQnLK+P
XbRPI2mOk7nrmeDtwVl47TOMCSCZgH+EOgFzH9GxgHdEGr2BLohtsryNuA/Jinbl+RBVQG8ymAST
9p2eolgTVRDjt2EF9RkO6gNYF8vzaCqaceHZgNBQTg2o62C0LC1NWONSP2Cm0A9XytaRVVDq4OLt
WWC4k4qPtFPqx52J4SxRa6BDcVPe8dhK7C7r9QCZ5iCstbVj8rIzrhDQo54zxEzKASiVSYvc+l4D
qUaN5ab0R57uQfsyWaTQrRzddTyteFfFzaqmNQcvIumt3DtwyEtu5hcRT3jynlO65AyPbj0svmX8
PMyIQbH/L3vn1ZxMtmbp/zL3RODN7U6fSZJ4JG4IISG8STz8+nkW6o6u4VSUJuZ0dU+foFTSJ+Fy
5zavf9fiteRB2Lrk691yQpkC23bHhlkoF6KUZP3cXzbVLF5A8tyQxVOrQvi05AnnJCXh9QipkgQ+
U3fPBnokSJFFUDmUA8kl1QasrV1UbKoEo4qHWHGqzRKfvXbzvpKNSJREcvCCJLnxiHbBqsc4eAUl
BcRM2VEVS7HXR1k+6lqKe47TOMfeyD0sBrJjyhrjfpabMNk6pfZ0OCMdgDD0FJcmKs2OrKFiUvJJ
NfJCuRDnlDjv2pNbOtBRKLKfT3wrcQvairOsVxrFHbnHq3+OFNs98htBfLbezWcC2UjEcsMV1R04
xm4anBFRB+LVUFio8B6XoGq1RngAeUzJuUvZHPO7cjJumSMmrVMkNXgb5NkHi3CH2NizYxZw2+9p
9FomN4pp57xvzr7b4XnzF5ceITIF70NmAYlXQEpM2WuP4C/n4eYWSCL/3N6qX7TLAR0PrJLC2aS3
mSSluulmkBBDE+KzO2ca+RBTiSS9puxCaH9en3oTUh0wcpSDKjOf6a2DqbVlc2sYUzZU0Vdm9d+W
kANxsVFRbCiyz49EyyGZObdImw0B8Diue48INj2Bd0R63q2Sm7xQJoJAZzsQ/0bArdm0JetUz5O+
UVZcFTo7MnczP+OVvAKyeB0o14pCQNFOu0XkHZ2F4SPBggrLkm/OeIc6FDK8R8Kh7KdfiNLHAc2Q
tCvjd5ZwjtU7d7Juke6lamUCstWs75Gr0s7HZy8DAjBsX+UhNFbdnfLzkvESKmXG/jP6qXULwnDP
4+VIS6dePRaRmanZj0TFBkEqgY1cY85JXXIxNfNlKaYscmaL/orTljdHpoctxglHzHoSoQIDqnDj
GTYs5x3hynI87KM8N56J1VSpdMfNrn4iVYipKKNWsT5JrTFPjDk80Bbyk0nNkwUfmRIZER33q7Xr
n+w5z+pjDxzpi10gXadcw/GhC5aEbSTLtSGOj6Td4R1Txt1xmYqXadW8WpjxZn7eXrNBlV/XzUwR
FDImtk3qblATtEFiNlKFQZZENRcV7NBjp2jRyoJxuWxdOb/ahDUgRiQsVqAcaLVzMkIwA/kETNEc
FuzVP3LSMEQcidA7ZsIVyZDB1MCGxuSQhX2Law8Lea56FEx8nB33HqiupfxobIVNEJtb68tBx5DS
2qr+4crBl+Gn/ftjHGJ+Mv0jTCKkDE6EPB1Vs0jZSRYomXlilx2NrHC1emZ4pOKdWbp1IPOPjFOs
UifNn76AC8RjodoA32Aa0jPrIlF8pSxlTyAWlSFiLbKYvWXWYcpdrx0OLDJK+agMlWTVgPcgwxQ6
u1vbespRll+FI8NvNeSffI8tCVPSpzyy9dS+q+oXeYwzJOeM1x6sUn2BB8bcMwqqXfAxVBdT8O/M
noxTmqriBeKbNg72vGZHyuaO8NdZTam+uOIgUttmMhj5Mmu3AUVOmg/uZYm0XuH5j0LJ4huv4zMR
QlWks/YW5rZmn4qTPNJV6dm7d3BJ93bUtJVSvyJ1S8uSnUYyBE4RSsJqq4dqhQTV+VDCUfljyWqV
JWXYqCzg43Qo8Y9xR/5z4ck7OFBasGGDZv0Zg1eGdoNWvtNN8Q4hO4nhHeKVbxL9Sy5xs0sy3Bmb
FOgR5YrhgKF/oeGKD+RIS64tQlT44/W0XrGHOL79Oyt5episj7zoN9UvZPyOSMQNF9Y+w4nh0G8R
++p7llxTV/QUrqNFlIu37L6fI639TX0L84opg3A/P8JdJIRxIrRHc70NJk1WY+VVG8THva/Pxkhn
3GtMgoVfsq4fWbvyfcYxKbEbR+ZAPcUNcxOOadL0iHrm+mxNu/Ofwjz2KWIG12LEyHTOaP+KZrLp
fNm+R18NdzhNCpVwola4zrjPnNmUnT3DPr7gomWcbbj0N1TYKKZ0HQHEw/Fj25HJh42jpos4lPH5
KomqYESPgrMF9xKlYcsQRDepIqqyOCUbd9dZO5C+o+X1teJ8q3SBVjg+cMH3gWqeDd6vnFYpNe1t
yYKNvXOpCGPXUaZgV0Pqn7BNcxSNKhur4tAyM0ooELdhiuNw49MXrmqDNhguVbaVrASdrTvrMWWH
MmRgfspIzQIKOmuEP6J9cQpwyZgB5AOeuIoPJB+1hx+eBaKcVTJUO2E/39wl5wZVXK85hYacwps7
R4PRiYY2laMjaaskQA75pn0wa6MdWS85mNuHPD/Zo0TFlaf6qlFD28ri/wmnV8KdyXzvzSUoSJOR
A8YMjTA0MHSJB7OHZPxhOvdqQa2Jv4BeVUOgzI0rOks2vnL7CsRTexOmwZ07K+D3yIlV+QQuPFr5
M7XzybSuwzyieO6ASJstzDzKOzVmkLgF/s5CjZLsjQVhA4WOtkQyFEy4xAoh4CXwSsWycl1VoMwe
dWypwjr2raEIF8E8YoJF1imrWBeRsIqvgANdcoQj5jwmfZAjHnOMphNV2NL3xKpjnRHVEJnrI4eO
MrzYEOcRNFi0ZbssZL56MroyaCzy75zVEeUfysgrQIHZg9SUpak4yRXZLINVpSYbIpvE6dpnm4QH
scv7I0YIdXuYIWY48kiTYOIV2YfbWNaSWj5/dAz6lW0uPSYrFpfVHr0r6qW5ATmLALJijKWo5BJb
xBXSWin6r6qen1Avsc65GYX5jyuKbE3sTugLMB90VHlD8Eyk8b1HNYyKH3lERZpba9vLs4TyD4rc
ptSVVP0ef1Obs+BtAylabE6cTJX/5VhiiRYVviFOmBLZ/Ks2BhZCbPTwwI88Tq6my+exfXOYXfkE
8wKzeMYyg7FNrFM9u3fUrmKsN5bw5hyJvB5ACpsydilPTHcOqgJSbA/UIs1nLCqFSiwsYoklUKxI
o5VMBwGITZljcXKIY6JBEr6oKCJMDzSFR9yDT5TlqvdV7RJ9vtILc6ZZC/eI/Icg+XKdg5VDjGn6
UwoK54RaWTimXgHZIptIy52irLS7JVYoGPe0cNdHIK9oZd6m7ayTNhSgLoeQIyOcTkThD9y5tixb
gJDbER/myAa7fnAM9TvbRduXbc/WwVX2DojMH9NB84WMdCuYBqhjtl+1rkDmnTwGuQdi1YyMSD8C
EeEAtJMFXtceq2NqErWU0h1YQ4K5/L1k8AQzVd9KOiHlxk7Ez891tVerugN3gcDelSimpIyk3CNs
xP6UJfvv34ScvLRe8bCyeEx2EEE6d0UQDiyPOUDMmOePck7M+Lkpovukc2Q744jI0X4r+6ouveLg
ouXq50bBghwJvTVFB5Z4puBc8Y/krKIbXenDhXNGYm3t2R5leNQqR1KpfNuXQC4FZTMUtspzV0RQ
nmuBj5K4kqmNJ4lWP/akxBVxmIXFLA7cjEpQ3EmceAr4Eipt5IskCo+p9OunEhWXmvTqwc90VbSl
gFnNLjXlvhNQsFWxpPqln0qmKb/N4gqPjghE0KDd1O/Vx8yqlzn1Vdt04GfqZ+pUkh4eHY1cgqbH
n5LHEdHEQqD6M/2dkuHc8ax2yE6eHrtAzxyi7UBDSmmXXFjFxoIQWSmguRoTBY+QO5ThssIE2QKh
gknAiV27Z0JPzA9xKG/Xkn966BCNwu1Q4pa+YUc1vmvqpORO4q3gOeV+Jg9/VoG9C94aXhFhlm10
+qVR9zfAmUfXyh/AEf6FAGd+AScqP7Vm/BPgRP8X2e2nwv9XdvuV3X5lt9VA9Mpu/w/Mbqsz45Xd
fmW3X9ltTM1XdluJ1Vd2+5XdfmW3X9ntV3b7ld1+Zbdf2e1Xdpvi1Fd2+5XdfmW3X9ntV3b7ld1+
Zbdf2e1XdvuV3X5lt//zstu/scKUn1B7/j9lhSkJLfsfusELQC7SAS1C86fe6MzunllkZ6eiB93p
DeAn+FLffgCq12YY65Gz/aDnhv6sJtKyA6R4XhNgaHhMxSYGsvTRaQzq0J9SpvbxIZI5UKegrf3r
Pu5fR/qEEfnfN9Lf0NSrT1vjvxNN/VfcwLLg1v9QpfHCDXzhBr5wA1+4gS/cwP9m3MD8bwDA5Sci
jMwLAPj6rwsA/CuG9jPKzQtD+39VVBr5D8bvfyBvPleo/k+HQvoVgOqpLvXvAaDK/ZnLUatWqpVy
rpwtZCtPhvyylF+mtcJGeEA38FUO9L2VBQLx6H2agm34145DviIswedl/uMFn257Xr3ONtM9iFc7
MIbA2aENVIhOarsogPwjkNVIcD43oC1yIOhcKMIXFdkOKBmBuGTpSsnTrrCjt4VeFF9gIup1EcrG
AWQPaMGASy/YFUBF1KeiUn/6pOh/e4CrUp+vbiPhTs/B0F7T3AmiNsAqVTsfVIB7EPqXui7VGUj/
irqfPOEeF7wcJe9qEFXHz6P39AGQoHp9NY2qX3LH+yvWzF9EKzrL6C2jVF6wGXSJ0eck/AUBCwFJ
w8jnINWoAR5oJEBES1SyH13Baawj8KSTMt0nWfB4BC8qIAnhNahVv0oD3pbmcWrMrXy0Z0Qz/2Rn
4hJdT2egLtSbWDUpRft0BDz66tT9u6CLYP94bk5XrVos1K05s050dxWo+aOlAkQFVaM/+u3Mht42
2vyoWl+76uUt038LX6i77gj1UgAA6tW7+NuoCkzqD1xU1hL6s4BT530AHx5I2FfaXQCWZWx09tAA
c2SOQN2mQvYIbNQWJEtwLR1V8b8/KAJo26nRI1MG7wI2pRNNBULJ/Gd34FON9msHvnbgf+oO/FXm
PoUk/lmZC7ben8ncWrFSrOaylVr1Oa50y2VKx9kaIW+/9dV/L7iybFgGKevuVoAQjwDvAcmtkoht
1q6InEh8qsibLx7ow8P69naz4rehyBnc1LhxzA87GboEoq527LrjxB269BXGSUyPF71eZWvsjt1h
wlO0lYpADaIjL1B3H4biFsAGKNVA8w+E9Q+3GjRHYuYDUAJYJ6DW1caYA/d8Hgb6cY/uvERSnl5p
MJdowjNJtxAlwp/ujrtQtN3NJkktLsY13TH/dOfO49JB23RLRxN0g+7UCZD7ph3M6BltQwg4NYE3
yViTthq9oQnkm8fakxFdk3AeWNPwGjFakLgMn7WCumJjtkv9v5qZw9KpTU2lMZ9Ud6a4MLtxaW2m
qalB2wtYxtqMFibDRKaMDba5UZN/2uqRXbjB2grENejB/CSw+Sv/0jf3YPP1vIlnzKRNr2LQnqif
cVJzJgFsGsZ4Bo6NpZVv0oLXhgSyCRHd2fo0E1p424w7OPOS9lmX4zYCzbyp2hMvqFlcOwiabeab
fk2R2f38217T+t/utid8HLQdmospgwlo0fPa27I13bnzpZnT4s9uGRcGy1baytG7Xmlzg7kI1PHh
fYAKnexo7Ks6UzDIEPWTw9XsiUcm614xyAZA8/tq7UyBro/nzm0L7JZa4qG5iO4RPch+fmGWYAqV
eBG99wAZ0GSWFJurcfW9ujDbeDm1UpCHaOHbWpfG9WxtAAcom8XO3Dfci1lBrfdNw6J72pr93myb
e++emunJ5Jj9YYVI6PVgimdT6pf9bZKFnJQG5KvZLW1eduhcl6a4tDbzsNA7fW2bl3r+DD7GnmGX
CaGe0N2XsNq7f21g6AK0pX1cmBtrfbcrG6sMc/HRHoGhQq8xcAJgHRwsSBwuM1rs7tZHFr6uNZgX
J1CIqu1VL11ah5k5Ls3hc2HUig7huFnezP1qjgsa7lYz69IFkEZdYLXmztrmaDjcON7s+9JZ26eZ
mX+eh/mZKfTuw+PwOpx/zt+KsIN/6j5Lk5UBDaPX6VkAcveuXpZL9NTu3ggb0J03SlYY9kLQipyP
qRU2plYjHBnnnS/L8lsry/7q9wsmoncZYE6Y/my7H+9suMv8CCPEQEvAI5Ed2T7CAXJAaFcYZ79/
skDyjADotyI7huBMIiSOYt7iR190esNNJhSVm+H6nb1lGctpWJbVsaNWFLXsvm0jZOLhMB6P3XbQ
7bpJPBzHQ6TLcEiku2ZG3vDmxFkra5XDIYwGNKwip/4dVxMqyPhBcyhCm/6FQUQlgEWBDzNv+uXo
8uzJIM4iccoI5VMMM5cw772JOaYEj4Jupv8WAT0JpYIe5HN4LVQPJQnBtYBKwxJ/8Em6St7jSZ7V
8zLduIIYE/W5vFz/izSkX7WYFk0rUzOyokxX7Yytr9bXd+urRnfk93crG91MZ+12oBa1fFjowcIq
j2fGWidCpPF92EjheISQ9GbWCRPpdb47TOjcZpvdzCzM2H5L8OMt/2L4v3UxajFvbWJRJ/AkBHEr
72JWcUtk9peIF3y3KryJX/R1M1ObZ0DGak1t32ddwOGwQnbEF3w7fvQWRXbf91n8/i+MC78rpycP
5KWcXsrppZxeyumlnF7K6e9WTvk/I8ao4TBVi1l+5B7BrD/mY4v37bR4novWTxGpCxATQscRaIbI
cM5gtAh9TqB5qv8o2X8dq8iVFQ37h2jZfwyg+sRdukxLq/x2Myt608Z1bpYfteRStW7wLRFIWZlj
0Tp3qx/XrxG8VL18ak5Xw88MeHGEa8Jdp5Y1KeiEd29fNYXxPFwTxxrZOR7trSfT1hHsSyx84HN6
mUahYo7RvJe9GH7j53Jy9lfZf/sDIL5rxRTW5rIw16k54dh85JsA3J3M/mZqH6UKRHHl9zueT7gx
R2cdVMCS6N7DfE0vmOfN7S0XZgFY+chUrfvH6euCL4XDV7RGK4v4VWsEE/UniCY1M22maysPnfnS
HCfgIQJ6612+1+3UlFdm3l6mVrFkQBHf1NObqWDhJ3nvwoXBwfmefldmZlSxM1jJ37OtmX7vPjef
u8/9wlym+r+wM+VGGs0Jl2F8gzvfzmXMKVqe3dnSqWAi9fgqmgUEVuNpJ0/0EDitZJnswBvy82Me
P4BGtzGFCcPLYn3NzPLz8sVvi/ivF/+3zVd94gbY/5dvvqdqhNfm+9fZfJU/yQvUcvlSIVfK5QqV
Su2pFOl2z9+Pp5V40IgVZcwZpHNhB5aiPe5wb9M5xMCKQ6s0AZnMWZnJMn5AiQMgdurBsWmB+W1A
SwLfPGcUhYCzHuxekJjuFqLEK7v3WHHshQE/5QwAlpBlAIoRxEsPp8jDkZ61dt52YxatfWpwTDP1
FGzhvz5jv97ms/PxP/M2C1Ut15MeqeUK+Vy1ki3niqXCU3p6dTpWD9s7bCdZr4IbK+KHMoSqV3fW
LXsl2HcRt+4h3EaHEO6Mt3K8d7Ot7ffxk9ftrIx/Yx8cyWH0M+5X6hfexQQGGwaYO0tc32pPuDWt
kdPqr6xcswy3bdaKXXCzBOAFJlQZesYlKE4gQ4G7BIgx5F9HQlkK6SkAOLmDcXYn77JzJvuoWDDF
7tIqdyfbeGQLu5YQnQeUasU5k0UoEzogXwDcElCH1S/CWyKSzbqfuooSMDt/E8Fbx8eBY0046bNZ
is263qxCC1pyCIVlwY4WTpyIGmG4O5osKHgVHqbbmb9rYFeN6pvBnAuCUN6uNKTsc142GCy+j+HJ
HQCzHHIjnwCyle36+8UeNKoG5ki4cpsE1IA+G+TCLSDBG+C9vMGDQBeu3MGOdNBHD15j3lIIV7Ie
su42gFo37LRaCjoc3ZIpO5HCGgcHpsmlib6uyZJQzA+W4tEm2vJF6OHsKp5BLsb6UsBhzbv2qERo
Kd236GRickrEeZVpIbZbSh6hEPuazOoRbCAk20A7c2fBJTy/pd+3vYFLFHzDcAF4O+wlCqKQyglB
TnKvzTzmz6J+CwuJLqrxCXt8ZBH9KfAFT2/jveSNEpgu/W9IK/vZ1twmuJY1JoXkVzybgh/Mvjnv
QMyT2jk72+BdAG1gRoZAe8dMtPgtAdHybgQjwI4kZPFb7rH4J8bU/3EInmRaYbHM3S8HDoFtE8ke
7sD6j4cYDvYbcWXivg6b62BXk3dLNCrG73TAzgIn1/ajm/Xm235vYfy/FkC/n8wnCfQ6ma+TKY6D
f6mTWfhNPT0VBexO91k5p5NZIqArPiBES+yC7EsahwQTFD3wudjNircyufD9EDi5EOEBLp5j2b8E
JH+VEk/p4f8aKfGL+n7KGO6PaXq87h/zI2E/iivJxYkz1H+n1jAHGGJN0xUY5+PjVreAl0RHSSVO
m3Wi7a1fpujX5Xrii/w7l6ugW/8Ly6b45CH/zVOT+5NUay1XKucLVYpqCj+FYX+IGBzKp9p5OV8W
vY1A8bO41hapr6Kd+wZQFjV9tzOXX4zYR/r2H6bgD9d88tMO59lqcb9wzTfoopNkSv3O+3uv0/ll
2fO/3duTEXlZpIdsdr+QT3D9XF/tWrLqpnOrBEAz6dO5vaICBeuxYhZ+AYqOQncJQ8qdoo50ZFZX
+3T47cZ/G9CTQv/PmOxfJ+FJX//tk/DrgJ5k53R/rc7TLauyvZtle3YxoymFPTV31syBOWmlW+za
Pc0hc2vT2oVpsieFVrQqqRn1KsFfWzOl3xbkSXaW15Vlfn5lJyq7Vkuy1tQ/k2qcm6stZi8QoPsV
qo0qbtFxu90z9rIw9g+BYLh38Mxc6rvGht96vYy3auSsDczpgyI29IYUaN74Mg4z9tc/Oeon6fr/
x6h/PfVPQvjvOvX5JwH7d+6v3J/EY/8oXR8hsz9I19JsWq6V1uwv/JqRKYeHYZDNUFdSrJndyrn+
Kll/u96TZP1nr/enuqxcLhXLFaLO+Ydy+cPtbanRyeYzhJsvKWRrW6okPg4nM4s3vwjOvM7hP2iM
P1zoSZJvDsvyfD9HZtQKVH8gM7JQeIzM5W7SvVWGDelsTaGLmNsEls+GKc6+XaFHSJsn4rVnU9yY
yjXefKyofLC3SyoT//pE5nX9vxrfk2CfrlfZ2mLN+G64jkEGPvTvTffc3SfzVtrbJ1Uwjqt+/m3X
uH9Xk8v4HINoHM+TX0bx2yw9ifr/6ln6bbc8Cf7/993y22o8SfW/ZzXKpUfR/D/uCp2MCryypcqT
nF7dTpXb5pQWvSVBCAIjKu6w+1RdUJ3QiqN+vxgfwn5MSkL1Kno4tqGtonihH0fRm92HrPWnLIQH
eZtqPvpvJ8vmFZQ4tIqxTzVHbNN9SRlH9Ch52xpK3Fw7pvQkdofCD1ehm/6kCI4owmnFC7C+6ces
6aWqV3nUKR8a1K4s2zsoKmENfdvASAoTrHuk4G7eSPugngMPflMMhWBPmahcxRTDilFB8IYSJnum
+I1bbBG/IfCiepWiR/qErwIDXxOuu6Fj+xTljIYpH0SIiHq91KHm5PxGbRGUtmuTzkSsS83KJaQE
5m1Rz3s5gjiXcFUXZR8EuC5PH0LFA6fg/Xu7t1W91iFAGI+IRRE6KiUl0itb2FoJAHIBOWeLYBYo
VDQalswsmH6s4NZVQGrZP7s5iLfqoqVNnRHksaJiXQTV+Bam35DADTM5k/VKyQ2G1RWn2lv2CwmL
cIH7dlXHeq2YGQSh1Zk1bW9TK8fsf5CM+p63j/VVd9kovU39TTcHuj1koHVkU0AcZ+lfAwHB3806
pNAQMsSFXfLhjaQMUVychbrYGSHhPLlXKAOza+t+ad56B+8G98POPZSt6hqUcgguYqhbIhDg7eMg
mPdGAeV8UBA4Q9OctCnIa1OmR4jKBFTXUdDoBdQt4nQFVOsF51xQ3kejDNSOAK9fIZxYiLYCfP/e
Rw/kb2KWBSucgRQedj7yc9OD/YGyr55qoqYdIt+UVsNBhZnTeG8Cnh9T33eyP2G1eR8F1Ez6nvfx
QbppcAGGnPyWWKhOfoviHyDbw/KbuANECJWFBGkUEc/D+6NGECq/5traDzIEMFfG+1xb85QY/dxk
TJ6w/tx0txZFcc5gwL2kTFeOZymh96Zm1VGZIFQgpgT6vrg6RS+3czK9M8yNcz5cc7O0Ju/18GaI
Q24JCa7IhX5TS2Q1GvWRmCCAkDzYjkOYGP44GBZ5GdVQGfdCvqxCUm4wS83XjZkI3z/JCJqwQzDa
W0wu1DztJt9Q0Nmr4Z4SOUeh1IOrCN2WuOs83sNAkKVwzqs2lzF3aK3j69GQ1nTmV8pLZ53ClmLC
2SMC/Vlz1Bjd63yJwe6HTW42JM83JU/YIe28THowkkFZAF+Svmb20YdlyLw75Pc60+Tip+Mb5mf4
QweyMx+smdgjRUpzMRsLpHpyFNRdNQlfNt7PVsmZe/kFBDsTr3mHqmEy6rLxzDhWye1bcmVntSFd
aaVeLqKqMtxzT2zY2RtMBfF2SIOAoX7Rp8AVWonJhuJEGCc2FNbtgprpBrBADaZErXdEqEV8Isqs
y+cJ2r+c1ehEdImfbYL1J1/V9SvSnODvd3bxzJTZZgunB5WY3SsSjGZP9t5vrqJwTS1qPlgNisFm
kN+ZkTv1iub9g6jn3Ia1pDnXZKyGi6HoGUWyODPOLLoFe5Oesd5XRPUJqY8z1hn+0bM5wXVB6Pv9
7sCXk1XlWkQi1eqV+hmv8b7qD+iY4G1l0xQVgiYdHnO77byLOwwSAhEQUKcoMtAOmVloQ8QjJOqf
tAPNDlxuV0hTciSU8u4NegP4dnYcoBFfcBvw1B5qjfd1UIYq6kybxgHiMpLTWDQcg5AaZLvJAFL4
+qrRwrzXWoNCI/9+9tUSchyIUyNncqbmpmEaFvxCJAJa6GbNFOaLfUSugaNTZn9BA4ubP7vx4dtg
W3+vefJrKLZcEAK/8R02Gu9V7WDumNb8sAdTAAx7e9gEtKkuFPJR0rcwxUgZseKDQJDQ8/uAzv4H
ERCUg9tAfGw7GDGh5rRJuXliYVPWpABf0qxxc/nw01t9MLh7nwOPKf18sD61JyzB1RqIa6jg6RCt
zOdgUHr4V1eYRUamF3Zg/+PL7VzqDuXDfjc4GDfw6kIWONjkNvZ8LWA2su1xHFPeeDKpLx1MAeQX
HqfDYWiIOlU0e/sW++uD/+5W2FvbMOPkLCjhdsahNrnXmxn/o+F4zFk9gOsXGbRyqcemlpmFoYqZ
WmLuzW5+rhipeDKWVrN+/b7jIuaIxl/shthe6WgZVJMBLxlcjVf//Bw474NBvRDiLn4eTfNzxxRt
ENzI7Cnnavwg4qX0exRMZvbZEEn0Po2ZcEVEepszanme6XJYqQtHjVCCymHl+05ROKNbW58S/ySi
KLHudsWa9lmzBlRKQ5nMFdpteF8oKld5CDTB4RrKZYiUYyxqiLz1dYf6bGshbx9swvRZLXj5o+id
l3TF4Xg2E57dUO4OSVpLn4VGstrcvVV3tRb1hoWo9VsLkjNfrc5OWRIpDb8DgaWFGIXhDlUT5m1K
eneUYUjsUG/Ph8AWbLpJorwHJfAqRG+3p87kzJwvLc9559o1/s26bNIih3Iw4OxUmfFc6LOPRXIx
VeaW3BWvGDQnn82N4a3kd3g/xGeIMUr0aSS68m8XJz9XVyfAEgqyTZKLDlyzi7p0h1lrWHTGsEKb
LPzXp9Ya4uQa7Uj3oOYezDaEW7wmqsbvLVED/Z6MmW51EED/xgcU0Eh8CFQgkPplAoT3yupAfafi
WeqjkctIJw7dxglbXyeySC1xeUIxhn6EQBhKT6aoNzJ+qMpXVdXuvTBsIAMdK+x8UfnsMUs5uxbN
owpUR+MuqjFDc0KXrLZZOsmVFgVUIsTeB6P+shzfKmYvoFbhFmISWObk0h5DvTRMrcBj87QfdfVO
N2coYsZ6ccYicZ5J5Md0pIUsR900KLe17G8GQxAEsmYzDaxa8Bg+i/qBCGHKm/QBXBFg2pnLoboi
Ni6WDoxvcx6RwBK1zwmKGz3andETcf+RXIwd3fij8xnh2eeQr9yky4Eg/5WMDzBuD1k3+ja6Iu7u
qjtivEb5J20DpMhnvT7uBtDSfHrvHGbSuwnRTA4JO2sBH/Ya6iP6JjAaZEpwTOinYFBzXsFQTFDy
76wlFTXc9YXxjkVPBU0Yt8IMe47R3h5Z6Jq5DBmIGaUBJDW97gGObd2b2L1XHZUTeBSSz1QXQPH0
zDkkWb3WYcjU+PgpHQvMQ22g4ygRw0EOuhTmW8Gk24UHKcrABlSEDivH6wNvB7nhgO4HNZhoTGvI
Bk9eKSJwxRcsRKZ7eMyt1nxmdacQAOl1cwgNtRXGm2YObqoat6oHGd7RFI33WCp6OiZ0e6RWyR9f
vLEYtcTOljEJyyntpyzxAGV/rSfG1Fo5rsbkr5EPQXuFwOIAwzKEtQzzGpvmjlmFtkSAiGARoze+
ZlCc3COc6mxAJj9mvEmQaCx6Y5dYW9Jll+h3NjBEXnTHjFnAOOG3A7v15yE34ZVaMV6tWWPQU/RA
t9vmjSZRAyXGCDfIdOqFdNiQwbdp0HlIuS0/tZo8E/B+2d/dZAxVGNOiC3DBMT+749Qaw59lYDvk
glg4LmPjF01x0mVI+uXxyu6GXh56AWhk4X+XQSjLgbhuT1iXIGh36Q7CGmdbXtVkE7hdWpGGZWvo
0kaQjF1XDTdqCIK6zgoG5OehdT5YAcKUk9Rku9Bm5LexYr0JhV7s3TuTD4sdoyrY14APSyFXHnki
Hht32fyZFiSXXazJY199MmK8UkMPBK5qIZJsWMrngP/uauBB46f6lVAQS84h88bCDUtZc4Ip7IdI
PuV2eXwedmV1I0X9KXU13C6KkanF3+AU9VRHAflli9PsJ/DqMdXjolVzlQMadxdue241sTUlKEVf
tZJM4D7UFlVgsvGE2KZLP2Wr8lQlQv5CCidRsXNrUdkqRZWohtQWc9jd5p4/avgINbZlNURWreD7
U2PWjDXsyq3SYTyg3UT/py/ptsdOZWAHmnP1PAJQcgnuTuTU5BihY3T/7XUstVNk+/vQVq7M5cHb
Lpq9xscOB6KVsavxKD599+lmgNMVE22KOVULN87HKLp6s4fTc0nweCCtSr9EErgPf3yeEUdK3MgD
VXcEmcf2R7hCLmzqJmRxTPT2VnDHHGHKSuh1YtyzBMZFp16vY+43HDpkGgsKMj5ot0qSJOVHdzLx
PLNfmwm2QoAmZY8/tnmbfamjwGqxS1kxN4DZ7PFXF1klecxRZBd3E50KtkGX3drmU7RQy/jsTwLs
HuM4TkhjjkXTjqRaAz3WcMLw42aHDAQfksoDGqLk6vU6JctqYF86UDPnUdcNChRCB7inRoOP+TDc
AR+Dwxk2PhqN0OmFWfOdxepvzd1O2OB9ZtJsI5K4KUkpLD7eaIXcM1qmgw50UECNxo22K/gV0yDM
OZfgo0G70A3rVAOpugtflGBplwfvfZTpxZ41BiXsjRM1N2VYyqi6obcaj2pHsSn6ruLSoRRKmh6j
nY9p1lfZ2GDehHAWJ85t1pxyE0EbV1CVMnzEBNk80YZ8tegeZuN09zg+u+4b0t6OtfkoG5pBzlq1
9z6+IAadalBkIq4YgdM41Dfc3RFJiAsVqZeQw0mVmuxLPm5h3+IZ7KzZjzPxgW1bTIi4XpwZuWZq
+Tt4JwRsxtztqleA06aIa+Floa7c1+n7epBwLiMqcJt0mAW5+hD96de4TS7HsbgHRZogOdqs98l2
mmz+uSlFt4Z8aZSTDWnjRx5CTKndgstnQGyYdYZVRI04MpOVPYyr4dzn17J619E7i/d7kP/g2DMP
d/ta3xEK0eu3bfXFb5rL9s2poUfm/hxGQxka5e+0cXOqBHCOj/nL0uOf4WDvuogdnsnwqWmDz4Po
TiR8wxvpZPmd50ATsnYqA6yYeOVy6Gt84oUO/NtHyR2FFTdlRoO7PXu/MyM1YjFpI+aKYZYxrNsj
r+ReuEHKkTGmyP2EeTgaoSOs3xCnEsdFLKeUU0JfnsVl3HGBlkpeu/vK9tUIVrCTaj9l7VJIHqth
0UJ42cG1vmrKSMFM3AfVcOpDMQynXzlcnMFHu9vn+rW+PRDdWDMZ1TAubZHfaWP2vg+OFDGWpF0S
hCI96aabMaLJPXbz1vgxTszPJA9j4p3hbpqFeoa1mfrcmz1qMc0Gueou/fEJXtMiM+F2saVl9SsO
0p6y0dFwGd3O1mhJNwERw4o7XLZzuDbsnvE50H66woJaDLNQNFa9CJs07IlHdm9Cu0VkUrE9oTG8
rZoi4bwhk68QXAL4xojj5BIjk/Du5+0hr5EGn4ZYAZgLt/hg4pOzpCps15tTTonxSBcccApb5iOm
z3fhRRUTFwBWONYzSdWreienYm7OkIa5FiIiPFLNjvxz4I226vewggtQ3Brxa+OZIhcWjTMRebOj
WyNv8vURpZyk6SDHdioIYHF5EpMnJiBe6m2zgMQou2vaKYtIjPXX3sybJfzBQ3Dt79phOHXDd/xz
z6vPGlfroYE9N2FeEeJp8FGAvLczc1r2FzFDAPGKREnvHMQj06e47OpsRq11/2jHhBhbd3Q8k7Gr
U81WwYEAXKG1CtYUqKn/b2vGUmuy38bBpP7uNNusHfYGVeVh3kokAgLiKdgRSHTU/q3P0rGCB6e/
d1XkBpX8ymM4jN+3bAD59oGU5QjFxFfWOfQvjkY1TNheUx4qMsiK6ROjowMvihbBmXe9tR7OybXR
OwSwaga18PqhDlBmk/mshZVQ2uz9Kvg+hQ+I+S3tNMGNxrH2xFS+Fo0gIZG9lbqED+cQK3e2mMsL
R0ERymj1SrgZszYfnDVAOhytXkgcqP9WZrlHrVmTzslHr2PrEhH4pOQOK1oBcwXES6aSsK8o6vM3
Xj5aAF6xg8D96I0GGuWxhZ4Sh/yqvWsT+Wmk4uAlRhNaN/NNeyPlwqhAJjY+1s8zuxiugmmDWDyt
jrO42qjYtB52xJdIWAT9doBf9BBkwhvjRf9kidvspYq0nQrWsVHpizp21175+3aZsGUI3kWTaFL9
FjQuuLkEiggMiGe1ShSoYUX0hB6Jw8sYnzcqJkM8Ori7maTySVUk9/kdfsiNhXg8zLTe85+F8A7j
6v9m78t2JMeVLH+lUM+j29pFDfpeYLQvvis8thfBY3Ht+66vn0Ov6u7KyELGBeZpAM/ICJe7SyRF
kUYzo9k5iPybEcgMs+ZyFkzqN6q1FBVAXXx6omsKHgdSaBG4aW+Qts3o75Rn+x32MzycuHyD0FS4
/ITde4isYVl7erm8BOejk9oB/DrehdItN656bW4xoYoE3xiFFNmYgRNQJsxj4F1kCx6OwjAd/dGP
dgtGHxAydBj7kXWNNdi1jr6j6/VTfILXh66w1UbUpCNUHVHTqa1LKHukjizOLOCf0Iu1d8GExOJM
NCT60iGDgWFBs8F1L5jCdHxkVnAcgOoBWxp2F/uEJg/aB8UieUayCYZDit9nishC9yOoPe0r7oDD
2nhuN1vo2tut81Hb2MVYA0HTfQm7BsYH3LdBaOJG4JjwfQov0xsKQoURp7pFsjDdyodQwWPfUVcd
1fquAVg14Y2iFPazSR+AYm8kqGXwH+4SxH7h4egOvwUICuZ7B7lFRxZMdWyqoMrCj7HTgBwd+EZu
0eITzWkF2abxcTwGAeYAnLY7uFIyd4PIA+hosJSNNwgfHSgtlBOcDiUZCiX0nqCHoxE8r5CFSMyl
u0LP2OV5fhMhi1n4zQFBg9WoxWKEte8h8eeNYG2bXaNVp2o3PgBVBV+oWLZuq2niUwkBAxEstCKM
/vqAuK3T7MrYtBChcgw28zTYy6vkq374yAJBofIEI3OkEcvPGFDqXCq3OlSMNdrMD91u3YiPC5Qq
qrBTzmasR/qINXx8gBoSo5bEiXXyyMF3/4YCcafMExieLWpBs8gTsnsQnpp1DQW9mnXuTQLt9RMH
Hydoos/I2vceqLu53ndn7Ljq0hMsFoAuEK14bWwsnWVQY/fCaF4zD56GbeHlxhDhNNg0zgwOXBDz
YomFX1t5Ah+5WQacP5zR3wEFUhCeqC2RI4Vg+aRGEGis0RGwFYAMQG0XajOAZhkc4hTrocM6nbLw
qd3ewFlCDZsWRmtuwazZUmtD8ivvjcpcwEbAYnqYY9j+naaApnkMVGgWME899a0CcgFdIgeUL4EM
uUKr2xg91OjImKK15Zb6JsA0eqteaROHzwmKYrWlWmOzFeDXSrzcGkRNYWGnZThu0Dkz1ExdcSSn
tsYDvQ+q0cBE8iS/D8CibnXHya73zbE0FB/twjfDNu/1YbucBzxr7EThF09kD1Aej3kbtujSI+4P
/mcqSAtzjOGExrqFpmFAUJdTaRRev6+OtDrV714bZFss5wm22OzCyMO11ZH2U1RjcBVHwFUIcBC4
IL2GTxLGafFKLbbS6rF37yx0PJSovWfQueJ52fZobXFzjsxBaYx7BVow5QxfH2ARK9a0mzCiAGj0
Av3pUELA7EZ3BS33pjpJFlbU3oXKZgy7/bQrH16xfbrHDikM6S3VLHGGqEsWVKEe8wA2Oue9FV7z
mrvQfHyDQBBpag2gC1vWqg2eHaylCugVWJjp4swByUFroFuV8HVIAKQAKbmVHQEQ8jY7syan9L+6
i7YM7NHega0Jfz7PwGMWidr4psB35BCqjR8AeQB35vNiZAesxToWNC15yWBNMna7Y40Wigxc11gM
AIYEj3O/Uz2CPb3BFS3Z6vB3hZSC+YJwK7d7mB+nAFNAF61aG9wInMudiyWNNShTMgQ71tEc2xqs
kTrU4skd1mA81ZMtHqvb4tYnepYEAcRCZUqd2LlwIP7mtcsKHz3aca0vCIN67IwnacvB2GnNp2Iz
WekjtaNf0Eq6qg0byaPc4IBdwhLB4U4WQ8WSGUHDoKK/NM9n3qcu48OZLgho+gGmJVZdMBLrMBTP
DuAZ9OAMxAg4SXkNUBFnXLsLgAUA2zTQg2ZfY7GCeIepSLVCVkM5Ad1FomZ5i3ICXIoMOQBcNHuY
oTqKg6inu50p7qfVO3xKmyNhJxKaDKiqzzA6dSc3ocRgWweFYvGgV+AP3eBEdpBVwkubmtQNTRXR
8liB2TuDDlHh+lofbdHvtzx1Fuhn3qkzrTyK0F16u4GuAdnlNcFo89izomXI+IYen2VH9EVHfvqD
wjkzRloECuxijbzhK593KiwD47YKRKCGzJ/kqd+izXTvBumA85bVeIfqRoVF3rCU4tIGqxhUGLrY
0kYAxwEV9Wg6dT+P5/AtM0TUkaOvb7gclKe8B3M07pLTxtfKQnvA341fu7fHLdZw3DJdGJEedYRP
FJhfIjTI3BuhsCGBCo/sLPt4axNcMtq0R+at6Iy4HDTgxxIVAWwEvcdCHchNWnntVRY9c9hzMDyo
0oXCKQ04XulIkZ3xRB8WPZOSixcG8YmDh40dt+zmApD9c39TRlEN2lcfWx3bidR44I3GQnAOWiZg
xGOMGdgHo4Vw5rgjYCunyGQ5nC84WFzZutBP6Od03c2d6tDr44lyY1NXR4sJAbULGoK+o/Tjs41u
xVt4HehUg4EAjxBveDgd42+HfQ9obfAaR/pZQM01+oKHm0LQzyv98+eF1YHHrdLVHnWEGvSgnf4i
wKlioJGmBysnAjM39XZIOtU9sLeJzSx8+IItRtnaYUaau+KwM/X+sjGfXgbjqXDhWVyBEoedms1h
A856OKGQW7R5EuzD0wEeng1+tQ0cNCUiAS47TDJMGdp3I8YGvZ2zhy1P3fQ0GADYPYd/Z2cjPUhD
HPdgwJVBnf/Y94NIgjKHNl70S4upt8Hfyxn7Qmf863UUA29RC3yXCho53kELxP/CwM17eLQAhsFf
Hq/4h7G94B39gccLk5DOyz/+0HPxEaBiaBnYJQaSjOxgo/CMwwDzH5YH1SZxtuPhB/Mc/Y6d2dtw
Cm7SAazwUFlvgiHA6AkoJ3xmQJ8CjgkmDoU8CXBw1YPgdmqAcnCMEhd8iyJvltIV0zs2HZy4YC44
VB+jkwnjEJPCu6JyyInACwLd4H0qgoBegmvRRFRNz0GBdArIb8BXwRV/SKKzjsbrZ3wD/xgk2xli
DMKRHkJgYYjeug+nU7CcAJ/jENegHyGp8EKlBJVhkJb0m1s/OV5loEzIUzr9aYkepiSsMXQOQFxw
1zruTAe8imMcHR9wKzDRjSvFbLk6UNodQz8enaPjHHVsxuIQm0HHSfNvO1xH4xZecDRCM4eoRKYk
LsN/1SC73EbapEpPQAqec/ygtnyof1BT6+NI64o/FUM6OINDCeaB+4Kt9IfqzXEMQzfgbf3AFi4q
wuV41fEZbRI9Bj4MmoQm0FZAj8Z7KPQfKAYKPM3VpF8aR7xxnGuAVuHDI8I/jvhHgyFoM32U5V/x
1QfqQwH4pS84xq2irogahMYVR/SGjCu+wG+IxA7aOMf5wK9P0W1QDBR652oE+MS40jvD/dFSKGQN
49IKYW3YuY33NBLl1gA0AvEZ1ytyE1EWupL+XJFgVsJypu07BjSsANg5MF8X/8pggJZ2uUWkMezf
4HqlIcfXGE+RbrWW+uIDsAexOnSvFafiFfb9tdav+HRygtK+4qME94DnSi9m6IZk4CRA7XHwDa2E
ugOOqJki/9A3V5SAqoDCgx64RqWG7Dnsa6IuLaBjHs7bK70Wb2AtBg7d5MVMwIhHvRQ5CCOLwgNh
1wz77xksOcyXW7tLzBwcZNYVT+d6hf8XW6QYfjVMfscJWvoS08lbz3r8Gkp2wzCasyVtgJ4I0Elo
BNxTxyvuCy3HHVIzFLXSBt9uBs1iELuA97DgSts7QvXGUYBLaEdcdexeUtAn1A2UozfEO6CZ6MZS
r+0JU9opMDsdLE7w6mJSWzNS773MamF+Ffv2XGOncy8jBxQrH6wOCXeYzzqiQPbtJ00PLrd4Uk/I
qKg/KVIWjYcCQiV6lvZ/rN2Aj/DM0Qe48+sRT1rHXSUW/hxxO0fc362fr9fbriN6GJ/SP/Rx44CO
LEiU29sFYxxPmz4W54p+RSl46DDfaRdj0wKbkbCl6dNAQ5xrZkCcwe6ELuB45xxqhyc7zpkKDogr
is4JvaiE9ICkgaCjQoqWTJ+xo9Nx6h+PV2BsYigf4XrC0D+mW+eKCUdlBWCaMMbwFQWSusJgp5MB
E/gDwRh0Gn+Uerql0gFeHN2/ogBaSAMHICanj8mpGEf/A68QHwYuAvgC4owNHTOdTm46q2l5DkQF
LRHThJxQUWgOtD0oP7f9jw/4CujFkD/0ko8rjq8QKLfZP2hXKuKOHb0AEuLD/0htOCdotf4H4LAg
ELDZS1Gw8L5zxBPQQHc0joHeCl5QjkFv78MH7hTeGo7hfwzUv2AYvv9NDsC/EV36JZ7+Hl16jy69
R5feo0uNe3Tpwz269B5deo8uvUeX3qNLb7b3PboUOyb36NJ7dOk9uvQeXUq3De/Rpffo0nt06T26
9B5deo8uvUeX3qNL79Gl9+jSe3TpPbr0Hl3a/f8WXVpa/Oc9uPQeXHoPLr0Hl96DS+/Bpffg0ntw
KcK9aCzmPbj0Hlx6Dy69B5feg0ujqvytHIpDlZR998/fJe7vkGQFjiWSorCsKstfoFqlhJm7KpMF
mxLCdvilPz1oeGSbZtaCZAewnzTrH3n/XmemGwmofR3ABSVEwtOI//isGKleg2GOfjboYG4BFsME
DAIWGA4q8joFwDWogHIpzPhZQDbotANWhCmaLFJMKURCepgAJVC6A5hNiD7oo4UfI7+VQ3EZ6HkU
5wUZl0ANkpCvSfMYaaak5NMEy4Lu+yEvMzP7oAZsDJIQkctYItuRc3KjDoBkqOPIEnzpLcUOIf0G
KYwAVAKWFADCgDFlRV51RsKkwzkxUHcARgWQtMTj3hJaxg0MimadCk72CmJpABrEJWXkBoJYZQMp
jn6AYm4FvOUBSMEdZP694lMLJ9I3IBU/R2YcAHkEGI7EADyksgPn0BnoaiiJ0QEWaVCGIGLwQMsB
xZBL+YgonlKiU0YiUE9vEl02gIAG2DmwAemlXzoJ8GRABG2stmiwYLMWAxD/eaImIEMRhNMWpQHs
AK/Xm8JRsMF+jePGEF6Bfo9yZfAd0aNoMyIlqNfmo6iJBqjzNgrNIhcNaQsqHBSCYmwBbN4tuHKm
d5wKOBVZywBfOIHpgv70pnQcdfW1NrMNreQdW1CoFoUquAoJ5agewEQ46jaqPQMjj7XozwRQFv59
sbpNs1mA1VAhXxE5UA7NxWqsCmldhQE2Lov3xwbkwovDAGOgtHM9vf12yJxXkO3BIHuEEgojP8JW
XXoUWfjUjZA9QWmGAQBoIB4fAfjIBaDUw4bqTj7j0nSGyIpfaYYAPUtlkCQwoRLVLbeTn3/SQtJX
eiH9jGDEg2BIJ8CVprRHHUasGnQAdKCoGCzmB00nz5EC3hsUn4GSFUkGcuUBxXlrMpoHAjEL6RT+
hLh+2ujEYg60+YAVxWy61ayrtHlOvB2c4QmJMUijUd3Bz+3BSbfqC71BtGOnuph/5wlty8+hqWA+
El08qfQ2biWn9BXomsIht0OUGYIAi4KM0rR95kHC1YzLHGKPAi1E+9Sms5hya/8aq/p7EfMFpPku
Yu4i5i5i7iLm3xcxHKFayo/46yoocCVWlhUiqorwhZB0FdM0n1WBt+URWDGjn0ZO0vqE3xeF27eG
jLTIMshL5AOLkSayztw7suDL66gtQAtoYq8EBA8QogEXFhs16HNXhwVch+y1xBIHUxZNAjiM2mi6
YExtgbGZ0GmBHqEgVXyTlplWJWYsW0rqtaUrTJtQdqfYDAddyg0ZSdizX69uUlnh6CTLQ9ECpUQ9
NuGG69wYqNgV4LOra90eCZLviS8x55o/sMk2i5+Zxc8HF/gVs8ZNlhrt+OhBzJw8t8bWYRpXZO2Q
tUfRyGVDKU0xthd5W85WFFkSyKlao3jigXOGZH/BSmdTQPLvaicKCByQ0DYsnwuWQElDz1SDIVXO
lPpD+i5ngrY2drpuOwAlpdZSuX1mc0BIGF5y5rogIbyYYm2G5rYYPapZrQE4WrwthMeyqLWFfw6j
gAtd7qGMDyLzKCKTOrXF8q1Kr/l0yGkTH6Ns15MX/Odlc2wtqfTraFslZ1W0csWvui27+EmxEfOz
uPpCbkur2XLblnMHV1B8frTV6KFvdwk5rYI3IP1xNRWbW0Cbx2/lDrVtx9mRe1dEfj0S9VK9n22J
81nGZ8TdUhyT9GUR3SL8hozo+9H4hSPiPhrvo/H/dTT+x/v8v6PP6vCHEOz+9Z94/17VS5tEcf/l
7b/+z9D17SVPLuVv2tB+XobfqutvQX/pk65P3rv/pIX998X/+vEtyvqzLoByXX54Y5Z90i/H4bNd
Tp/dkPe3VqBV9Mx/98vfPm+lPCz15z9/f6+GsqelRUlV/v7nV+4H7FbQ2/zHX4v/87vdpcBlu6rt
48+2/G17aXGTl9/cLr+UH93XEj4vXf/P3zlR/gcri6rIiazMgzll+vzjY/EfhMiCDEphhUhgSvv9
t5IW/M/fefYfkiQoHJFkmajgqMXy0lUD/YoT/8FxrKCoPKeyEnRf+ff/auYPz+Z/ntUP5vgPyxhY
3FkOqxd+RFaVBJZ8SfSUs2zCYpIL+5SD2g65PEeLJsnqNyQ2nPIjG9atIomTiaLwSDcVBP5LRXEp
rlHJquw+axKTCBNAW3s50nMh1ks2yAiQhUKiRRmgiFogFqr1RZU6bZwg2gm3B6eXVieN2YBiRJF5
k1PeOPBWxK0mT/tEgUnKEm3Mq17rGNVNgOU0J4O2ChduTh/4QbBGGRZTWW+UEnDEa6YxDH9QQEsX
M4D7icPMZeToQ5mAVy4VdsvlmpoNzhxl+6zqn/i4McVm3i5N5wxJWmh8JbtFBNSDlDHygtuECwBb
hcwgDL8plcpYWDCrt2A9kAD4m73kGVK2EycCpZDM9eeKi7ylmketGmd9SIgRVqk5Lo3e1vlbLxKn
KlLYwlN9zGuwC4n8CB+HqtpLPL/MRDwkLWGMaRw8lunNtER3KUknaHKV+VMW+qSQzlMhbdKWY/1y
bok2sB91NZjdAvN7Os1zYqpc4cYy46Wy7I7quqvz1RHk11EFAX3OrL0W4W4KvjXjht3VVXcM4xeO
X6CldI9sIWpN19kFOx6ETAYjkrgdm3PMgG8grw1hZu0u99bY7QpZ53J4HgRYj8haHztAEHLSXmiA
SJDU+sxP+sAJZ4JzhSHR+dpFlXpJBH0MAQgiAxtVqV7YNDZn2e8LwOrGOTQjdscCq0nNFE0oeShX
zTWrn8ax26xl1WhLBgwR5m2sIuhOgANr0kmPE+CW5vtmhg+EANYpPY/NrIdx5yiCdOIIIHgruDvI
6i1rUE7qRhgV6y/y4c+J99eJ9qPX64/xL/CCoHKiQlTydaKJ7LS2TRVz+6EGkjcbpAT5/8xxkXkt
Thf715VRMqb/UU7/qIwSZ/GqAuJFwn6ZbKVU16pYqMI+yrwVZHPDVVCmb6zsG9fZ10oghHiJVTGn
Vf4Lb1aqpNw6kkzYk9fwOBviY/0Sxm4GZ1MLRMFFMNdLucN4Eo4q4HGAU5Dqv77LL57EP27zry34
ovXwcp/1RVhTKmYBPrbViVOgkiVbBKRrw6baKMARToHrOCjf3TsVzT/1sMqLMpFVlhX5r48zyxki
ZdHC70ch1WIOeNYkdcRmBGH0u9BXVj1dRxaIj6ANm/hul7HKLpKBrbUWWs1WmyquIE1iM5YA9yP1
zrjIVp/DEZQtzpgPx6SXz/kk2UQGrtP0MCuYKQIgsjo7rlg9mdC5aq8vQuJnanwSGt5tx6XWcknV
hKrT5QwgW3x7jJTJmrrkIW0ZLeVBR6JeRTl3hJBxs47Xs9ELMSVCXjFV1h2m0sLdWFzCG0vEa0qp
mHkHVg8pOogwaeoRzDzNQcIcyypR7xvRIiIgjfps0CQVOKrQ5Jv0LUlSu868VDxz5U6sOa/OwoMq
wr0rJM48h1o3lHpTNq8d0CbDyerqTpOLN07utJlUegtNvwMxlAoHYirZnQRCu+59rkp9FjhDTgDp
HQOesBq9doDoLqpNMVW6nMPJW3ji3OmK6ijKZWpaLUqBll06LAtmbYiyghz6DMDIWHGydhOukTGM
nR82BVYdVWdqyebnTovC+XHoFWDR17wRcaI2M3thAEtKBElHhkELc5AFDejfrtc76aWRkRyaAtgh
zR2xoiYQ7DQSmsWmzk/tIlodzxtqHVuKHPvxCoL1etDKejLyEL7Hnsf61oTvQiebCrA9+i7WWwW2
FZPyzzlWyrgpjC5fd90IXDLxmSSxny8rFsq1Nsds+JAqEAcJXWwrHEzECbSX65wfhir045k78mIx
avzApLo88Sbf9c/lKlXGlANVcQDKJ2/KfcNrqjBoVSu5TAWm9y5yF+DX8WTRQlaAxTV5BUPMintW
WU9cADFZLLgiPFXqsVCzzVK2jjgNTlzlD704WH0MuD75PQs3a9I7K8OZKp8d4glrSvOct7Iljpsq
eul7t1tclVX1ecl9pZO8UpJhJkqSxvaMWTatpXIoaeK9OOtmZ41CWVclLtXmmK9MXmr3qzxqHXBQ
pnwyw4RNjXICc3vFi+YgYxSpvPoutQDvJNyxzhozH7PTOIYicEUXiy0AUzbU2ywXg3kFwxFp34cU
FLXxBEadmXsO+9mMytoOmfWhJA2YPfjF/UZ+UTH8swQlHM8TRYQM/eKmbHiSz50ACQrKMSAMxhbL
2L0/+zmoI4pnLFCA/EosYdKbtxEQVP03StnfLUmqwEkSISLhWKqY1u+XU1JG2Lfh/letlhgeRSns
1QzkT/xztg4GT7ZF2Rg9VKpvbvYLOfFNWqMWGVomT8DpKH9ZlBa2azNhHft9svanSeq8CIOJUwCs
Rp9sAWQ3CROaEw79QLR+EM/zrJrNCA9CyfqTOkI8NHpGFkNcgV4Zdj5TtFivR39kU4vlAKa6RIlG
lNEj8cOwtlbKpq8CK9qCEDpcNW6WLjL4EIDNeetVXX2Q69oKhf5dlDtvmSdbioHjFUeGkLInJmEf
G9Jt+6aPtVx4FxJ4rhfMlToEBjTDMNaoNn5WVmY2nqVstEuy+kOsuGSUvEZiOI2k/J7l633El43G
NtxjE0puM7Y7jihnIa+CKVJbu6vLk6wym2SSdiKL1WEo4tIc+DaEwyW/krWPdHW9qFG+W/v0rU0T
zqqzykjGpNPahRy6ZnZUfjLEstrkC1dYo5L7UpUZwyw9Lp2XzwB2ytVFXwr2NMyLXgFqUJA4o+VB
gFv2cDk1Gr/2hdYlsj4mw0NHaXFBgBQDSJhkGhvPepTlxswC/BaepYEM2gjXFnks69xLVeyszPJJ
4iswmsnQbRq+fqrG7Byyhb2o+WHuQHdEeMAcrbEuMeHjFLcXmQMgfIOtHUk5KQCknGRKtQlgMhHb
HCG21oTSVGsoz2rh/HocUp3gy5wjHAwRgfAsEVjly6DnuzDs63ju90IECNN1N6yPv66A+xtLh3DQ
DXhVFniF+zrOyVhOY1i3/Z5sxw0g070ajFQhsPoyIC59pwOJf6PqqZi+MMlYnmel2/d/mcRSO1ZK
KJB1z4Wi2woaCxkuV20QcbOeSPCuAXk6BFFGpRocqSqbKQBHzsNp5RE4DQFy7cE+3RfyYCSYWkXI
mKkwOWmTP8LGSdMgZRYPBpY1RQeZEyCop1Zr68ia0hhw4uzszthQ6+bPmGCVjaPHsJ80URTNtqqN
ehGcOY/wFHMNOr4Mu+LXff03D/OHm6da2l9uniNCxcqrtO5LftbKNFDj4NcVcFSJ/XG48CKUdQ7i
Gba7yH5x8w6lWE8zw6t79BT4CcCc8KYCa9qtjNhT3e+epvDzDfEi1jxFwiMVZPmr4l6J3DonUOv3
jdSZkUz8dZRNtccWJAdI+yi3lDjVGx7AzfljqnxIyYbtH8tsPNSk0MoRRjU8wyQPRFHajuDMLdgG
4oJz8xWgiRFwwdPYL2Vi1xzYHaVaX6kJXq9exmCZEbQ8emijbyYcJtfPfUing8TD1QDX5ddlLquZ
kJWLSt33IXiKwxehgtxPPtiS1/hwk+W9kwiFPi2JVguzFsIxGyWqlsef0cRrIoGcmx9UeNFhvksN
ENBBzlutiSFUk1ssyqbjekOVel3pOGgrPOg0Su49L0DHQsANFtbmsgxaN10ThdWUNnOqpH4Rium9
C/t9FkEbFp6mjrNJ4hTztGvmTFvlk6qC1a2RDrX02MQ5lo9tukrGHJW2CIN9mXqHDT9DMTXCch/L
NhcDT10B1wsHRowUtFrCqC9D7vYx0Qt11cdacdNSNqdI0TpVcXs1c/i+O0kDxxhCDv7xKku0kFz4
unubqsiOCeCxGfYkKsOhr5XTWEw7SR2MTpE2/eDPbK9N+X6qRS1uOl/qAAg9VZY0gDBNVu0UDvhh
6exxnl11JoaU7OSEN5MSVnXy2iuxIyqtvYZP5QLKeuXShxDmyb4CGnQiPtdp7Y1DvUvTzkjr069n
lPSzwIJVyqqEE1QBooX9KoChZbQCl0eHKt1yNbHXBHgKZUK1gg07LY8LA9hVJjRi0DgtuzWG5tUC
dFjpNrlSaOE0GFwBLA4WvB0iUOHjyOwLomEUaYmwGnEGSGdo73P0KXfHrNyLzAJCxgeZv7ZZrIcp
0dISOH2KpeBZZ6XRy7t4jkyFcSY8YG4c9mKB8JEp08JZtAmwqQl57RKXTV5kAbjqFSJGgBQa8dNW
YdujsOTfKErSTzKAIyzBBJVUjgPBt/TFrpa6qawrMc0OK38qi1Mq9LoY8Vdhar1s7J1U4rUwflLC
hzLZRUmuD+vbyDykUqSRsPTTTDIKYFyHFYhpGD/Kg5icStiB1Xqch7M0r34MY60DmTTp9iWcNkOF
Tf7cVflLKOosufLkpKi+qGyXWtqsde1P1YRVfYYgSfQSG0dZsqcDbZnBHZiJgA135+oQiqrelYUA
Y2oFPEaWfiPq/65bBEnEnhuRoEaKwpduwaiRc4Hh80OtnvmC/ZCgeTBl+07khtOViTHYZXhr5NJY
wuclBO9K/bK0S2hkYWNUxWCmk+gya+kJsBjE9HHhN7HwFimZNiuDLmBM8GGmNyPoWsqL0sNFluwL
8A/CMjHX9r0AIU/5ypJLMfgKi9CXHoQL02j2ywqm8FMPha+d6s+2KdxS7XZFpUBcL69xB2ZYBqEk
BWgICffczuOuXTivEIXv1I6fpCxHRAm+CEHiCSdxX+cViQjPpQVbHcCYDpBvEKIxegniBBUksfOV
B0SsvGNEBE6J6zeP5meN50vVX5ZhMqiYnuNaHWgUFYtIJ/Df6WKg2hVCYcTdrwXIz0syapPhS+Yg
Qlg4kr9YTXA78vU6keqwDlpymRHqVbz2TvMM5/WK2B3GJfo3NSo/WUqoknDgohdhqImq/EULSFs1
YxhOLA9Mlkw6LwFiPfqYRiHR5C6F1rrKRpd6FQvnFy9rbbXhlnjTg1I3l52qf5wYgGkj7kWQgMcO
vr8oNNb6mPD7lql0SBGNLSIzU3AVVsSkXfWKDJe4zIGxPoYffZs+yD1G4SIHA8ZXWkdwhvOwQAQ4
ZAlxiwKmudNHBficlVepnN18ARW9AG2g9rsUQxleBaYDAKp86nvR4sOgrht94lyxHXQuHTdp/gJ3
HnwA2I2Gs5mBeVAOWzE7KOq2kg5L6srprso9hQGrawvn5Xpg21c4ku2w6TdSB6TumX9pOOnCCruk
ekvbYyZOtHdWrC3wxC+FkxbyR0Rclq8euhSMIwnGYR2LJjOuZhQnWlIyR1nt9sraqFpYKKDWUWq9
4fxkiq26PrXpalYpOD1A4Q3e+wZhZvN1ah8KZXIq/lpmCPwa4aUaFkNIHjsCSk20IJViE9aAHotj
q8V9Gaj1YtXFYBUcqFBUzlRy4CSXmBf1GUsM3z1V4r7htn15XhWi9yXYjiTsMox2tpDZKmTWYztw
Jocvc6w4PdO6cl68LZNgEBEI1sqjyDRHuZz2YcW7UzgaKU8spiAekXiLr/arBEb2MoMjiwUufLUB
s1cGrUjIhe3I2hUcmaOIOyepMUVxwAiggc7emDYyumHwpBXaQ10ZXTKi6yaHH8WTPK5WnorfLEIc
HdE/6L0ctoOIygqyoPzNJCMZz0GBENsD60mW8gQHCRjFOLMJIkiQX0+vn7wgtCpVUmGOYeVjvwr2
sc+VukzXFoKrdeGCdAQbpAOIPPt1NZzE/t09/aUiuvD+xVpguG5hYAG3BxUjqiow1pf3DFtIkoz4
wvZ5nkHWMIISbI43kvwoZcwTmgv3baWrE3iGZQQBxKqTSYuTt1gNVXBLwWG5wC/by6EmRpPFwlGY
y1iSa9Dsqr5aI9pDlTRRQCRhDV7kmrwkLDk0calzynlgC335v+x9yXLsOJbsv/SeaSAAAuSmF5xi
UIQUoSE0bGiaLud55te382ZWlkSpFVWvNm/Ri7SytJt1EQCBgwM/7n50YJQ5mvZ411Gwa/vyNqRo
ZF1FVsbR+F05ZdGT0eJC7Q8cuxaoal2+5cnlOCER1vWrlJfrzhhx9b+RFE/M8aHzYFovn6NSdygq
KZ5HHdaP67YbpRnguc2rkzY028JAPyD+wHHyJnrLqye/B8Q6dptQkfuChzaPpVWOeBMYjz1aPAAI
jqvRpjE4tnXrVsxzO1I7avPa9E9ZciqUBzLugkns6zpa45W4DbXXru5GS50eWH5Rjm8jE47IjdPA
gPWo6HlGUfsrwn2QoTd6gdyDox9A+j74aHMO6Nhb5SxzNbxQdGCRaSUQAX1n9Pld1nbbPkabWfRL
r8LBIXw0m2zahSGeZTkac/sBTlfjrVEeuES2A1QH5sJltTcAPafFtFabU5fvBNpzgSgCDCSQuRuK
N2CMpjYhC5CuVgFJTOTKGNP/cLsv8t+WK1NKVexCvvLX6BgJmmsA0+dodWa7f80HDA1PVqoKitOl
ssU1mQmtjCI1rg/sJtskaOeBhrd0U6P9UbuJ0eKDwhA+WQnn52G/O8x4MM/4nqpqX0C+tgHClxt6
dUA/IlCbDRBwORysz83u61mmBBVrFJ2Q8Qih/r6xP5zlQY4eIHG1O5ShYVXo6D7uiHeT6o9FrO0K
rXPoVIZWi9qhOQEe1qdph2dWaxI/PirSP4WjBDLPDlMEQi+KzGFT3Xlj4Qwa3tYzhFHf+N6b1HAx
qMey/+X36Vo3nrI6MdMRTfr8U5e8RMNdX6JRaYem991TkKEdRTetlPw0VAdUeW4n/6rQ2SEX75N2
X9evE6VuHPlnNpT6Zc2xFszgkoIUIDR9ieMOuBlbfUI1tnOHnX8DQByNB+V6WJNNg2ZkCrqtDuiO
mdv+lTxzT1C6jKmLsRepX5kqld57GHs2TAaL4NZfj+gQpKHMddFZyh7LcfTQyyLZtuvGzS+Us9eH
qn/5CZwyTcfDQKoGg6zgc1jPhyqIghx0gBr+6YXeONITrg+Ywswks/MhukPMv2rpTTddDXlv1X63
60lpR71YJ7kBYp3nZhmKUIiIPx+Gr4kxYA8mKGVcgApI6eKn+Srq6p7H+kNoFIiD7S5RLz3Zb0Iv
uAlbgMZiem5H7jQiOtImuIyN8Mx5/F2F/XSRU7wIUHYmOCOqJn9n0x8OSqIHstOGsT+URWLlHn5G
h4ZbbG/IyjYYor9WXsXqRUJQmCn6/US8X5EsTE+FssLoHI5y0RCEqJ5zmOqXzE4n1Lam1C67Yu+r
05m9TL9ELcolDrbQUY4wkHMvViwYJUsRuoYDOBn4dvmKAKFQqx7oVWny9C0PQ1Pp6ysv8cwmYFtB
j0pzEMk96m9bmqhbtQBVINDMpL33mWLVxC296h3nfxP7gFi6LtwNTfB25kN/swc//ez5zz+ssq+n
gnFVDIdok68H18jRZAyNW60ObZHRMI+jnS930SVmH7p/HcG/KFCHP7/lgl+1+Nf/3oevVV7nv5rP
TKrPHK3/vires5umen9v9s/F8r+cx/ubkfX/BwVLIEH73ylYaPWLGsdfxKuPvKv5//Yn70rBDfQH
AGIB7hVw+Jkx9Q/ulaIK8gdRUegwUHxTCQLH3+QrhfyBtBcBBawskJWk0PFnf7Gv5j/TCTcMUDhA
mmJUSP3f4V+p2uetI8Ai1ijBW5bgfW4wFCU/bx0ZJDQwFAD4bbjJ09DMswhsVrEeUPurL4GKmWO1
U9HN4l5BfwQ8brrCDPTEzGPkmKAbS9NDPZwcqX5fpitZrTV/VTVOxS0FTKLJbN6mAPjkRdehgm57
gH18qyE2ak9NAUzS8lD+OfWrEcSJYc+ApBFLvLMCNWu7gBpr2KAkoyl2Ga713kkFuMp2fQT/ptUu
I+1K34QxHll78SiglPL3VOx0oq0GNKvKdqryQL23PsKYzEYQ1E9hu6/QHyi4r7t7o39qyApBr94S
lJUqkH9MJb6P0E3PY5b6axAm6MwifCbtthwvOn6bt2gQGir7sTrWFD3YymNVnoxpLXHcyVpBxX9y
o+d0vPHfvHiXox8lxF1I83f1rrgsnoPaLLAepRUQq6ZovIrmzfctPUy/mku0g/JBUDaNx8C3ZHQ5
5K761rm6AexoQ4mFkjNYJFNyjYgpiMOYk8rbQjo9X+Wtq7ROyFfD4+/9/H8n+790PM3+95Ptvr+9
V8/N+9tvxuh7PXNHf0e47L0Onz8e9fnv+YtiKdgfhGmCGlSClkMMBIG/WJZM/oFbWOq4hUG2BDj2
90FXEQJQNjMMQfAHDJf13+dc/YNQUDUJ0kucfzAx/y2WJQr6n5MUxBepqriAwYA0dFRDFqfcSxjw
ylwJj1Jrd7rGOjMbsgiEJWU9gf5oEEurCYq0fbTLdWJm6VWv3JcMYsEQ5eOs7Kw4ejDK8FnNZWun
YWGn6XQDxilYMsaxDXbUf1aRZJQamr6L0QKAmU0vUibWGKQ3ai5AnSxcUv5qk0PiXVByJfzWqowZ
jXobuGLl2StLnuoaOCUgzbLTLIVDw0BA6BsVNy/xwAVzrmZig0ex5Qex1Q3vKVBkA/8EnROEz+2E
B3QUma2xD+I3MFetGr+7r5Ub1qB2PCY3k1ruVX6d9D6mWOnPBqonQME3qJgiIImrrMHPT7KcmmOE
Vn49zm40vIdKkFoN34OS8otp0kK+9RR7/ksu1hq0khGarozHTt0b6p2swODQHV5D1wZavh/dVeFV
VqITjnpArUlDYKka9Dvrb0AH7LNNiLqYNt4U/FCgeAZUcYvLwmIaOreX3qrAw1urvJ1Xo6d1Dtxd
FOgu6umWYURWnkQ2LhHHAKuLvdcTeilmxkqjeJcPpRUJNDcksZvnKATxYa+hgjSQ1gKYtyJgqXA1
cQuamX4rUc+IbfAyaaPZYrqvB37X+IYKhk64kt0JrES3msBsCIyHTsNLoxyAVcty20X5SWtePdGa
BhIOVsU3NY3WgwftCY2VlyLHnzTpC4qKD+UUHAfpoQd9xS9jRYPOs4+vvLq9MPTulw6QDJSyCg9D
eRdE5YGFqC907wPLrbL01oXXX2hd8SA91OOqxKq7coe+wp5WmFmeu4ygVtV4aFQJ5pnH7aHPnKJ9
4KOHwoWwuI7enagzjPS5wO+TiWdFBZrUtRwoZuJqOXpQqpXZoZJTCPDctL1WXVKSWA14GkZ6HZa5
mYK0oKJZZBVcNCg9xID7afBSJDVgTEJjizTiQQNfbezYPmn/zSf778PLJepVM/Y7s5c/X9HhIHyt
HHl49LN7IhsXqKzNKDpLi/HCb0DX8A+Jn5xJhWcc4EPi/mVQBLSPKSWPs6AhlIVHDV2wou6imNVC
5fZDYP0rd/zISl0+nr6MskAjigh1exZhal4zup0eAawaU0e58Tl0s7jrgkkFTtmBN/yiq2imJW5F
9uR1zB5HtLAtX6LR3+DQ/r/MHVUwVNz5HLsXeLuhDbQDETA8tvVL19yooJVE8nBm6vMCflngD4PM
T9sPOTse0vWYqTQ8Yop6gOby/SW78GyUwZUn+jChnWKOdoPrn0ddvG/+XO8Pgy62klB8Q6QxvqpI
V0Z0xfX9GDpE3v48yrJG8nsY5JXgLjApsW0Xw1RT1fYTG6OjZnb2ZINIH6MDLLTdKxxzH5rf9txT
97sL7uOIi+06xmMyAe2LjnqkrrriapTGsckVC0feljSz21RzKmA1YT86VFXAFUq2Bq3ckKDiluqO
keio8FelmTfCPbMa333pj79tucmrsWRNNUVH9Ox2VFdzgSmyi24tUKICtNmaBZqxnxnzu+P7ccwF
MKJkMZhoHsb03vPSMh7668SNV6hcI1c2VR29b1M3yqHrPjPuAuT+8uUXD2gt8amhzOMOrkA/6nTV
uiqIhM1Kbn4e6dwE5w3x4fiEhUwlGfDBY3pbGbh/t8Y5rsCSOfJlMousqZY5B36BMUonN6WZPcoX
FBY3Gr5adMRORus8NG/7eV5nNvJv5PHDvJJIK3TRDNEx6IdtB1C8qGNLj7O9wtbBdBwRDH8ecIkS
LWepLaJdFPdizA2MyFcdLljH38IYwQL3Bf3q0T/w3BaZF20Z9z7szFno9PHDlZUELRG6GAznr9Ho
et27/xJEe2aYRQjqeTnREvTyox8OJo3eIrB1fS05t3jzfv46G+TVgLlU1I8WW6Tz9ZJ4lETHaIMK
iwasO13nxwBg1W/QM93oD+qpQzfCc/tE/f4A/D2yOp/EDxuFNxAHS3BPj2DTudlBvdU6U7tQrhWL
mzCaAL6e2Mqj5/y8W76ZLyWgR+oCfD8kI4vN4je9GAxFhMc0wQbpHyR71/zcDEFwB5959fNg380R
NWNdAFYGdesL/Q0qEqPipICIwup/qS4gBzKg131qtYo5XTI4pdj+67iuhnN5yTch+9PAi03KwkQf
By2Pjlk3HnpRoHkyScxheI/9aesLKIQCz8lDL9+kNdqVD+ASDRBnQVBT1+e22LnfstjJZORez0Ms
gn/CEqDbO/gNsVX9Ce3VBzTMfjm7ub6JQp/mP/+mD5srCkQ3giQcHWvHW/HBlHKbW4AzXXmHZXA8
DS2qfReMTQigxvuzw89TWpwqClkPkFiJB48uF1POtKigANbC38ODoFXHDp5gaEE/OImGYiMMUMi5
G/ObuIQxwXzUpAAbnS92dkEnpDLpiNQISHWvjBCi6JZCoNUDkVFJn4DVg+zmHUnONmR6yCjePdVg
TUmx9ZPyhaNuHsT3zGduE73+fA6WKDp+1nwAUGgCiRGay2UxbWR6BS0HFYcRan+KIkJaAtM18KoO
oMifmLgfdbahBoqjY/GCp+c2SfCSBqO64MU6z8vNpIy22qgQ40f2FHM3D4eL0C/gcKNoKz9RzuU8
82p9+oLzL6aEzEHRYNqSDlR4o+bjFS8Ojd07PlyJ8r8uToK+pz+vzpe9uhhqkeqIpKqoVnNx6Kf0
irB9D5WNxI7JG4iHMh2sTu3ckfwSexdDzlHyw/HIRBmF4Ty7oX3QC9jRTPDoyZ/LIN3IrnmOBLNp
Eq086m1ZH7+A347qsmoNEd/0Uj/9PP+vj6iZGww+EsAdyHXpsgAnqwlhEh4RBy/+pRsxmD3KU5yp
id1Gv7LhrVfeamS8RpskZsVWmfFr6LS1Gk2mASmTIUIVrH/QXNWAn/kyX98Bi1+2+DRSz/yEDIwd
iKIfJfQSpT5e9FN3KVkOi4YSDP+rERQilqhHoVfroQDdUs/Ofa4vEVRwFZgXpwDbKDiNi3AyelzP
UygVD6rc9O1rLeNrjVfgH8DSqZ4AVKcm9Iqm9HpQ8slFAzpUqIQPeXhOtPj1QhPCQDGO4FGkgmK5
PMhFHmUZQ4H3EHTc5f5M+QAaTLqXugM/Q0Rmlyo+eBLRDiIBc0iY2baQ0rbMbIbJCkB3PLN35p36
6ZwuftAijfZAZKViKEDvQDYG041jeJHY3brzzRg+WqOtgA3mJit6rVfWz0N/OUOLkReZUxUEUeR5
ZX/QtQeIRUCMAEg3HH8eRP366T8tOF9kSX1C+BDTf8wvRpFAsdLGZqvR9lK0jQ9hIjVUZ5KkJX1p
tpX7+JmXdwmKLdEUoJ4J+lK4Ht+xneAeplrGKdiei7TnJrjIVDLWttCaYxn7YQJT/UVPzyzhfEZ/
2CHLt3ytqJ1RQHcBVd+h8HwgdSD4xFcgv5xbtTM7gs9T/RBViaqFVDKsGrzFwNRBo7vUKhWztT1z
liJeFBY6yZfn+F/fzk8Ca0cNTkehev5VH0btGzUcYh7hBCQ1NI6Jk9coN/UPrTxXj/92fh9GWkRD
XfiyIRncYIJOM40IsI/2NsOQZ7b8l/tw3nwfhllcTjKXKF7jVXeY4YbJbg4d2I041QFs9BKTP4wP
qtWi+MRfzr3Jv7mJPg+9iCZZNyVT2mGGfOU14HBxH0LcX7wITeokrn4IrdBfTUgbvTzcyu45mBwO
Ypd7LiX49lB8WIJFbAnqKazb+ZvGqAQm5Jn3g31mledz9eVYSJAEtJlhgX35eduIQMTQM/wOLMor
hHwbOBia7BcUeoC3zu1R9v3W+edoi6PR1WM6cpH2h05QU2UgmUi5CgZcEQSyFbgrRboHxUBo6VG+
1oLIbTUoN+W07TTPlkMBychjlnIUTlKHDzcJw5eYPNx8L3y8S1CuIDwEe49cTEZ+Slu8/IfaUQCN
kxZy21xgz6aoKLSjG05nd82XXPH3hv3n5BYncGz+cQf1Vmc3t+2qWUNeYhfXFE3t/8PPtjiDpSQy
jrR8jjG9bkk3PM7v5Sq1fQs144tzL5lz321xFjOFN1DM40CkDbX8VtxCAm7J8Ow1fm43Lg5elfci
nwhugWSDQjlUOa5upxvuRiYk5OcxnO/zmA+7f3HA+k5rmBpjP0KnRK3yuj7mT8MFu65RCEpM3xr2
IRScpvr4n32+uQD7MVgn05iUnpfNny/pzHA9reGnYqIiBacFB3f5mRzl+4v8n/Oci7cfx+NGrPup
ju8HLdWm3SNHg7NosG7256WUX3G4z8dAX9zkSadNBWUYq3MhYfkThxMmZGm+9a9IN8/ObRHBdBIk
gre/g7XqKiZbiw10klb0L7BB5+3wQ7DUF+ErAkVRDz1sF13QUydWJYIKntmmAuc56Fbudaik6qx2
f94tZw6fvograan1uY7XMmQTcFFrwR2BWYJunBnl+xTzwx5ZhJRWAYA1/N4j+Gpb1TaoA020E28m
uD1YDWL0XoFV8M9z++ZpNV+1fwdNfRFZPIgGmqzAkpa/0svUSanr77kpHtoDmRGZg3o4M+D8F/70
DRchBpSlqh5yXHjA4pzkYAS2sEort5o17BzAEnIppA5OsTJU99z1911GoxEG0RUAENCoFnMt9JC2
Rdt0hzgYbFpQpINwhqjcFBwdEPvNEWD1z7MV3+0dDSNC2KxKjlE/H3zozPQgJgNMnlpE0n40J824
lQQ9hbL3AXTmpAJdXVKrjgdQoaiVVrvUuOwbvuGp6sAVZisArHQ9deXUwk5wr6e+aYTj1ohz0Pw1
swFtikgDilnPFirIhXgRa6xwxFRfhLVmEVVse9kBwzVcEe66mShvwAJafRAcBlUCUCh/DuhNEq81
5VSyG3+8UNrM9qBrKesAdi6wc4T+DMxAk4C/t65Cug11YSY9xPntTQh4WOSarcDtJNWZqRr9FW/O
gGrfryL8xeBQo+KfxYdDSS6tikJ2h1nvl/vvLSyvJPhYP3+s77I9aKNAs4OsHqr3RSAjtRa0QQsS
cAbvaS+BxXPWn7sI5r9jufs/jrGIYOlQw5OiwhjttnWqTXcFGpcN0sW00ra5i0otO3fevrvSP464
iF5B0qQtn2nVvTXY/npW8s95UXAJacMV2/y8hN9ePkAWkczOcPuXkrdoQkhTJB4NNXB2uI9fzVWg
1u5hTQUn6XMH+ndx4styfhhucdcZsfD8psTdE2zAc0H27G+MVbMCHfDMh6Pfbo4PIy02R0lF4A01
RoJptQ1Z4t7bpqGV12a/gvX5jb839vHtpDiz0TioNxZBupTDol2crex9+0uA0QHHBXwIrPlzSOFl
mdYGzbqDEuGNwDozEmeO2/fL+s8hljWhMTaazKur7iC1yKw6ZTdBmJ55a8WHIE9tQI9BfWrCakfl
mTP47dNvppf9Nbvf2caHZzQ+pg/cOcdRd5LbMlk3lVOemBvDVqZ2W1tZaVbn+LWd8S2Fmf6Z7fvd
5aRJgONgzYEjs9RjBO2YkAgioYPYN3Z4XR3GuzRGFlysyevss86cZvYjvjNufx742wBnCKgQEH/m
Xfb5m5a6ZyhBjGuig4lP0b93GsFTKzy3uN+9kAR0ggAwdajVllU3vVLzLEi6/hAFHphsmh1lhdWC
ZCdUiBtDCWJp7shwsEma3Pj1OX/X72aJOVLwGxFd4f/weZZ6VU8tCGpAFADmczQbiNwS3AGcGOI2
VrRNnoCY3P+8snPWtIwQH8Zky0zfMzwvmlc2UA1cZobZjNKCFYVZy8efR/p2dpzo2D7gYYIp+Xl2
YzY0VC95P6PDqrZT5Y03vP88BPzEvpkOzgYXUEOAWLS8owC+h0o2QTAEjbpVBt6+KqbBDOC6SEd5
Kpp7JRJOzK9nI404qg8JPNX8kq08yMn0XHNLcDbgUrOepggkx1OQX3kBuRRkB9YLOFPjmirFrTGq
VmcQKDRVODeLzopS6DyzWt23nIHvB05GFbtTXK1Fda1NEKoBmdElOjtUaEGAB9UEU7EB9fIWFkgU
siQjgxkVsXJYLurIsbpBmuHwXtObqHuBiZsWhislZBcqv/IMPNk7wx4S4fARRka0sPpCXfk9ZH/B
rhr9U68J069gzQwWYVGmMNII1tgRqxTqYQaioRKuSlgy+aCyJUiAIP0A35xYDdRVHTiTHQ3NDKbM
qNzBS/q9FR4SMMNOeXvXNr/0nO3DWnUU+VRAZReS8XaCEWUejGYcQ1cXBZGjxP2KNfBRC667AbLp
eoRbANsUle4Uygp2XjuK2KimxPHg5FlxBercx8rL9nlLn2IZWsSo1jr+F6Z3FlbUNJraqqbsGlI0
jIIqPMjoBAPlqQEEURyzBL1EIvjeycoMoTAcitGiDTNROXL6UQK8QV8nn1hTi3dz3YY28TMLPEKb
iGA9QDXtw25Fj5+UlK7h+OBMXgHUuti04jFodYumzFHKm2kg9zCk2yfxNSo4QeQBom3tUePmKHs7
rgPYpYUHBBVsBapcRT5fkzG4LELiej2xBmQxNdYUCn4zVdeElmadntKqvsvL1JGQmSbea9kfBz65
3AvgI107kK3BSjSGTUyzh/2FG2GwcKImvARXwVz4ks/q2FqkraDuhO4EjqfJ+JTJcVW3haMk/aqi
r62mmpLhT6JbPTFWpULWqex2lQ+fPV9zjLK1sh70viy2CvaYKv1VJrmLKpaVagy2JrNdAly94fKp
ICPm4YMPTW0LF1cVdoWFXkHO3NtDfO230Bdp1SpTAJBH0BFpA7SdcEYsE2UlYQ7aD9V7VWVbMKLN
QLmLlWuIqq20JeDlQcatwtykbi3IhFckUDeCweltNojRmysj5Y7KH0ovcZu+snImLggvH4c0vPAG
7TRB8cPZVRWtk+k4qHet/kpgrTom8Z5T9dWHnV/VaLBNUt0uHFaqTq2cb1Oj26mZshtUaWoke0jD
05C1h4SobtNJs0w0qxD1KZDtOx0Ns1BGFB7xbVIIKlXppkzdTDJ7J1W2ani978d+QwfD5HLAaHxt
jNnKA6OxUkL8XY6hbXvtXg/2VG1gevPc++8qfw+iRwMqJl1pNwkcHwvJYIxTrhAnsevordf5q7gE
zBRW9xSO6D0DoRbphhcqCsyzWpuLCvwT9iDGl9lBiL2qtb/K81kC1lwPvg9Zs3QYRPa1SBwFz7iI
PacKNVM5uQM/NiBbFFlua0lpG5kK1Bjl/063qxHKEZSsYYCA1ijaPgpgMKllTuPBlzB4DoJtVEtH
j3dqUNhT5oPfHJhEu9bhmFTkeKwBJYUPiwnnxbU+XXoIDLLGGyklVpS9KeKQgYEa5LOhz7QXUOK7
ffrkd25L3puCbCpQbEqZuEq05+UFBNlQXAn9JFBGn4zU6WQPpixg736rsgEe+OjQg03s6bFL+2Na
HPzqrlFcb9Ddhl2RcifgKjdlsBt6G4znwb8Mo8sI/XY88LOzU5Y8Nwo3PQ6LFPoQwhxvyi4C/m6Q
nVSfhX5XebeQRJsw3jE7ehWSfBP60EuXjUVb/bpFzNFreKcVAsfq5AmQMDNi9RChSqAuGtMcErY3
MQ5gmuZ2xm4N/5F7+0gp7XqEwT0x4waNg2DKEkno/SE5aWPQnglcL4oGtOcdJ6gn4ELOMWLYJpbI
U0tXIWak6MOSE1sqx1K5lTqA8T5fq20En4fEymLYko43XoSGSEpyCZBjI2l8r1I8W7G8eSncFjc9
5AFOgFJob2yzqrEU6O2MnJ0mXppTBUWlstVZt5Ht3ViD2DDSC3/UrSnozF7idQyHIao/Z2Lr5Sdv
eEjhI6dMr30K67xklzSHZAwgkI9A+Ha8wH9iSYy+BbhH65MXlw81hOb+OECqU6/U6DEun4y0BsGn
OYlylxUMR00F2hGasr1OYTc89c3JwBoRRNKwhgyIP/VssqB6uOQ9f0RC57R4eLPomI/3U9uYJQB7
KtubVK3tMNB23IBqIo9XE+w4izawRJnZJO7cuBjWxYiuNyrbEr3ZJmwDswBIpgqLotvCKP2rqrxW
Sn3bxTH8px/86aaFAqAoESZA2e8QEJUsdCasniTJpYJqmh7t0WugSZFMgUdSlbrLoEU2yD4IfHP2
68qn3mpgEZLTPRu2MSjm2UMA28KSb4x62/OrAheJQaH0uyzIYGlg3itQOPTGMfeZLZGC1IVhpYxt
pu44+ME6gwFHQLYxgetAfs11fxWpuY0N0mPaHaV7I8KWrmHd57W7Fm6uoQGj6kxDXwcVhj+xCVdP
hrtaNLBagV5luh0qWIFm2jY2BoQmug40iDFgWzDxDTxSbQZpiQKK/0g9B+wpO4EMLUgjwC/3ano/
xrXF2pcJLqYwsLa9WtvQ+CrNUcEp45NeAH0dcvBotj0eSUVdzAbTNvB1yL5QhGy9lfAhbgneAlRM
SFI5cFIYcuLExkusXtOWW54CtksLwQH8oniNQnoB+wD/Qi3uhDLYub/TEvCQdblpKUQG+N1DAvdD
kKx4tw/q3PKzXcqDO6+iMGYJtwqFNQS/iFru1CjbFKxYx7NIrH7hQbJSuuC6ak8aA1ErzO/qQMAi
XNl44Fa0Eo4lHjShdHK1LnIoj7dd+tLes9dWxemHGWOcpK5v9CvSP0wZmEXwwlWwf0Z65I0P3+J4
5SVoS9ZVLz7oIjpFjy/yyvvE6ZCoDF6+zVQdX34ubRTrrvIuhxCALl1xhFGt8WHEG8IUOLZyOZlJ
+F4YSDH4OhpvtCo1kxS2r0ju+F2ZTSskGqtmeifKjgSTKUd5CSqHU/YT/sXX7TZ/9YPWDWSwq+m4
VQX+axFcDsFkxfIlL+VKtM0lhD33KUSETcXWBMZk/YCCJxKybKys1I83IRxu8kDCslV1QmAAWpZB
uleZA01d3OdmDladjthAs8yausLJYsPxMjS3whEugqdpHJyJedsRXqh0LOxQgb4IXmxVoQGAXbNK
3yjsRQGhhgXc7UoNYZKZGhLJpEOrrhnC65/guG5JBIEUen3GaquOrjSkXvn4rpNnVbnRJ+lGwX7k
IBozDRszs3J4viPFD9sLUjKUj/AkgFG5F8C7mx3Kae+TyES8G0p8Pk7WWQsHG3+47DlqeMLfa1B2
Zf026V767hS0GlLsGy/YD1FsNvobOuHV5MbLVXvQFTgsG6YSXsCexoyluoKu22pzuYYmew8ZlAsB
gUX6fsWbFspLBREG0mgCQ14N8Sd4LbEgQXc3Bs+VvMxL7JmJhHD/S3EJ6r/CIrBgJm9WbbuO48k1
Gt2Kff9eLymeLbrjt3wdQmlTkwKugLGVBah7eKnTFLMdcmMHlJmV1yCG44sOOe6mwo7BQcXfa6vs
vp5q06s53H07WHYoFh3iVQc0MB/QlY8h1EDpnk7M0bWbNhtgxXAveqR2DBaU9HZKXhPjmTS3GRoQ
VByQXvqOMOUQdjWkZDN5mh1nje1r2wg+JynYQiPk/lMDwD/Bi0zCUQiClPAcCPgdriHhOirmt6OG
fgyf36ZRMwWZ3mv9wQuNA8mNTe55p5jBJ7oF5hxsuJ/vQohPe7W0YVECZ+huNSr3hO8KCQfNCnGw
t39+y35b7/j4mxb1DjVRO79lEoUA44AcAN634UWo8OcuS2wVB7/Vw9XYwQ7c7xE+jMsiS9ayT2xI
nJyff8q3j2oJUyyNzHxkfYFLxJoRDEqu4+WeFPA+fOzS088DfFsjA3oNY1NQMKm6RD6ijg4aH1rU
b7ULZOboa4h2Cca23GnWeVeRpf3mb9oQmjrNFpzgaqIxxuevHXbpyOKegLagNqtp1DcBHt2G0dmK
UCyCN4gynWj3zMp14E82pxLYD17lpXfRE9xNmWGSaBsaZNXkPjHVLnWm1FiNQBx8eF426I1EAgIr
a38NMztXwz2FM25HQ7oRdbaJQIjKmvwi6o0z3+nbLaOT2YsCFEUYhSxgMgP2iGpSYmL8Kb78H9Ku
azdyXIl+kQDl8KrQ2e52Di+CZ8ZWzlT8+nvoXeyo2ULz7ix23wZwdZFFqlh16hzZI7h1QxuXwiMl
Bpk+MOHQ73k1ZnmpaDY3SqNnVpFsrDYM+gLUE2kUbTsFrPz6Vs52Qotb9pgkPmSg4lUDhnJLSYG9
g6oirnLQi3l+cx9Pu3BEvp6sQYtui/7aaB85obVU4Jr/POZoNwoet0Y09Sc6IwXwsOoYe2nf7THZ
ugtvJUcDSz1YyWxerZRnlzm+oejnRYsk71RXjxlmacsxuoH81a4oeBiZS0uUVhx4VPTQQGLAhnPZ
T0IMKDcK3sVRafaBnnmlStZNqXOK/Jf9wW/+cp22mUQDYwnnOx1VNYicNVTWRby+MHZm14Y7YUCw
rTW7lrepFKyvb97lxXNukFnDuEhR42tg0G8npwaSq1D7zXUTlzc/TADC9N3UUkWW+bcCG3edZTCh
6WDGUwXb6MBEC8K8KEk9TRh4JWZ6V57XW2EPe6SqgMAABc8gHeTAT+RaslqK6Oi9iKxQHjB+Dq50
aNDpggAr2B6go6qgZuZIqOuveHFJN+niB4APHlOXJviO2faIJsimP5khHK7uGrDp1dK7IfEq2Ysh
+dsI2yApJyMS0euiXEXxScBcaQHB3nglAFZoW08TJtUkAKETD2zV2+v7udCbwQIDGPrdIJEvWhSS
Ehh1oOntSQHpZ6dM90HReAZ06iSwqjY46IUBAidi2gpGFjm2l+IVmseKDsUmUceX5fyA6NqoC0h2
uhPG++0bwYaQ8IbOc6iAWSVvfJjVUvDO7LFDbFYrpGrQBehdluCDbn+MJUbRLTDZB4mD1HJ13b2l
yFEMnBRVREYMIP25d3WFifdSkNqTWaCk8xAJu443CrgUN3MTTL9S70yhE3yYEIa9ZZW3JFtHOdq+
A6+Dd/nRoicQiZ6k4AgoKpMCtH6cY1bU7E4gY3DGj3yVraU19KAy6PhWnNOwFBVzWwyiQ2+tviha
2JIxHOJXsdv1b9d3ZgGlcu4OE3h5T0zT7GFCvBsdOggMxMiN4FCFnPRe3fDGm+mfY+8QFUQ2kANS
ZXAYM6tH0rIFnSUwKpTLUdnQ2cI/IbdDoga3TFAkIydETiMxdkB1GKvW9I0iRKWYNuit1fRiAQFK
AAlwlK9xiwclmNx4t/RSHM4NM1smGM0oax3mB4g7gc2h2XZgA6VMd+iLPOjftNSB8ZNiGf8PECpt
uV2u7m+vmc1Mqin9C/Lq3wzYSrR2QXgGlleAgERHBRMlZMPp3o5YC8B8cZmWO1RdIwzprcD/9gZ2
dUD0brk369LnX6VkoSCsFum80fn5H1NJBacEWvxoNyBXxuMbxW3gkibDMcD+Bpp2TDCEWxOVhI8I
Yu6cGF+67GbmLaZTqYItszfGqD/lIIqA1PkOsuuBLdx3md1D6Jt4kzfcomL3o7wRA15ALEY8op0+
EMGzqDGpTzmZU+tTZB06pCPiEN5DE+4b6y1LdgpIg7my1rIdrVBY48fE5Yg0PQkz+zRgZ0l2mQdT
SEqchH6XJJvO7bbKi7GhUxaAj8iHzqO1TztdF5z0aPlmmRlmjqAxiEVQTDjqoPcAdxOF3CFxzveD
I6yHm/9j3nZxm2cGmaM3iQUhbQuDxZeiuGAiVqE6Jrlw1UOLtNNd6Z54+qp6+D/YDej76OLkzWwz
EU7KQKvVCqusHNE1dOsT5iFv5Ddt3R8CB7WMhre6S5/U2bbqTExjHsuX/BTOovCFGukaZLI/tU22
poNtb7UnrLPA5aeACyiks2hicQ4l6Sdj6GCWToBAMMDDa3s17eh8uO8Yhz84uBj70JHxAlmIzv95
7FoSZh9RsASqYqut2jVSohsLwlnmwboDNdLOcNMDyqPueM+xu3SJ4/tO9V9EsDqyXhIRyWEDJu/T
dEQFPsPVaUCO5rMzAVgZ3/qV8oVOObD75Zo3e7+4wKBl1ZDjw/CF+oGmYWPbpOxOplrcCZq6Nky0
1vN8A4p/BxT1bkNb/QZ4bxN8PDt9ZaEzzXF/Ke3QQLOI5w2GJ1Q2XUPBraGSl0g7gEDc9Wt0eYzA
bt+kux4o/NRL79BD5H45lyJ6blU+3+ykb2O5MmC1AsCtui/eQ0Ry+BI+02GY6QnimWiDc69nnq9M
iJVNH6hyAau9A228GvJ8INpyuk34BQiB6NY7X7QFqHh419d4McJmS0x/1uxWnhqpyUQfL+8+RTsK
bSPVWLcAr4rokFy3xHOQ+f60GhlTcAh2J0k5kOFZaN+v//2F0hGiZOYK84EppiAhkOKluDJyML8U
FxwHaAtABQLfNlx+78Ib5E2vG+U5xXxbzCDx4z6HTd16QOoP8h/eIOjiBqFqScfbwWzAPnYDPRDM
LKugYKodhBpykf5TWB4U4Eive7J84DVVkSgFrHhBVJylEfr2Y0+XD/PJt+06egIAGSmqM31CG5NX
r6aniP1QaTNzzEfSB3VSl8gw59+Aq2AT7IJDBrJnUFx7vc0je1480jNjzFdxjPtS0EvqW1TbVvVD
s7ymcDkLuJT0zjxiJ07a3peFroMRsDHuoDq7HnbCms6NapyTtJjRaLj68ULHGPeFlFZHJCEpVWAY
aUGw25YPtOwyOJITY/Ix4tZbFmrbOFkze8zJEoKpb4oS3wI9OyloGdXKySASxDX3evUkorkDItyV
IL63yHU4i7q8c79dZQ5YLkOhThy+XdXXoL9v36VN4AHZ4Y2ueLCeE7fkEgax3L7fj7a5v0xsGkIJ
+eYR4Fj/HXqKwR4QMNFRVtFtt5JWoQOJuRfrHioON+NK8YBtwJdPfi1vU698ClyNF1e8JWCCt+4y
XQYqqQMCmoqW5G61Do/lS+V2nuTUO7TY34Y/O53/LDtblikz4JiSEHMUFMfZQSu3cjJH3Ma38Hev
3l/f5MVLFCzsgJODnsD6DvfZNwhyWFasih2e/uVXD90j4nMMLB+YmQX6C2YWCjFUAUqDO/mhuA2d
8gEM2uqJZqf+vkaH3Z7erru09ASg8yBA4Kqoy7IFbbA7aijbi+QEqkHVaQgmI8NdWqa3YMFAu0vy
OefkkrYTr6u5QSZkJRLGOZJXcpKDxK0aIJhl4ClxeIAsUktoIJFmP4yAECSS5cUDAAl4bE8VnG/G
u4nkGynvb1ILdCAR9L7lQY0ppO05nXZKNtwV6bAPsgbij5Y3ABynCSL4rgcvtnjRvhTsuoXhLhQP
wEPN9n8kiPWWgtjDj6F1KigyjsJTqSqcNgA9MuzHZ26FiYdOF5QJBPrg46Z8535SA5G61QK/A/e5
eKuBgzcEdrCYOGW0JbOGhOYWCMOhdMAOkIeNUfp4/7cnKEvaWYoHb6zc6smwDavQSZqbWtNuZNTy
OcHB8u5/32fI4RVVEw3RtC6eL61SkkBNyYng1o6B8hMLQwRwph9QA5B+ZAEYRYE0CYPuo5eKxBEC
+aj1gTc10WqMUJvKIGpnhoAgSYkrpIZX+8bd9QND45PdEQNvDaqYhfYu+9IZWkMuNLUhp1EOb8BG
0otfOoR+VBUDcf6PMJI5EbCUVs3tyec3giwQ8OlmLQHbPOR0kSFmmHkAzlnxeZn90u02t8Qk9mYb
+alZwjNLv8/6F3HiXG5LV42BhoFkgJwbkw3M56EqkxgQJngCKRz8/MEGK9xKbmtohwHJJAOxd32n
lk4oeH9RNMX5hH4o4w8px1hMrYmctA4Iu+bB9Hdx+eO6jYUWCIRC0d2mftGRCcapsJRU8E82kBSM
3vUaUsoBeaiANx5SaT1l/pEo+5g0G8MaePn2ZSDCsg49EPG7A8IWhst0CED91LWnwIgdX5fdJJOO
cgTsGcr4bVxvBNP8ed3by1g8N8nc3VolYB6la9GVgNT3OABtBmmXYfzoeUN2C4kcLBmKJH9jIDCm
cR71kADTjbYcMPm5s14h6QIB+smpHvMdf3DrMkzOTTE5YzW2fqRNMFVLJwJuLGnM7AIY2+tLt/Bq
OTfD5Ied6neRWcGM8JA+NjZezHvLgYbgtj0hEeZcGjyfmI1qal/E/3176moIhIP4eiuSkuMRzwYT
+YOvRSmEbduTjHgbgUcUgeqwIOXJWbjLa+ls4dipGbGZ6tLosHD9XX2Y1IPuFGv9EYxKgMmhlkUH
yXuPR6qweLh+x5/C9N/EsUNnmTqXWwb0SQNbTv1VBJIDFXT/baWtZUX6vO7o8npCBoGWsShh23nI
W4GlxlA8a08DVCCT5NPwG6c1f103sriYaCuIoDIDZy4LK+jEEhqvw7eRr7TcE+v5v/195jAZJI/j
McYN4bepPWovcsXj9lzcmZkHzDmKxMGaIgEeRNWpBiS5zHJobL+0xbslAIqN5vN1jxZ4IRB/M4PM
WTKnXJG1HC4B6zgi//KQ9gAgDEnGb1wLiBPbaQXtQf5E6eJ1O7PMnLAgDvwB5NjtCQDsAojOlf8V
7Lsj1bKXH2E3Ix6VnAr41MPyRZJz5rPB1MrDsZWsKILP8bbRbQuTI7tsrT5q68ZfIxNf/a3LAAGU
4LM4/ZU+nZFmLwW/gVaPaQEXAj1SZlc7S0piyy/bU0EABpcxpVuVAOl2t5EcbqTxE0Lzdj6BrVAA
ww5Aor0AeLmCnpQxJCgshzz2Eeb3AKwBhByquahoawvnpJFFAZxuhnaLJpijJpOdZO85jwORZ4Q5
LH5tZlYWmNrtNEBJEmoZmfQw+jzmLp4VZmkVDLjmeNDCFQmc0c1PsOg5Kbrj148Jc7FcLBhzSsJU
9EOsp3YrA6ssdCpGOV/+vQUJLK1QnKAXF5vONZLUqWE5ardlGwOMbrmJ2f67z+a3E3MT1MnZ6zsQ
xbEw1Um7JcqzgTd492T2X//NC7pbMxORpWKsuIAJMXqI05eq5RVEmEvjwgcmqDCH12tjJWq37U7d
Te7wMBaOBGAgmpe4LD8AjbEHE/qFNg+cyKbCF5aZQBu1ojAtCAjdGsSi02qg8xd9/1XqR1vptZ2Z
ak8pNBAgOG1+Nh2PzmApzOd7xwQgCtN5Mo3wO5AeIWmsQ0nWSDhQlqUgn9tgLuTIx/Buh8nI27A6
htZjXfBoH75RFrPX5fcaIr5lSKsAr2awQT75olI0wNPe4qWvPWivIOdYQ8ThR3CAfmX7U9ph7NPO
HtDYabmPb+bSv7DNRL+cqlWsjb52i1vIobqhoVvv29fRzdzQ40EMlpZy7ihzDnowfsQkgrEsecHr
ys4wqnf9pLG1tAt/mJMQBbkYQ2lFuwUvlldbG1Qu7rqNimOQQXtWdqwTj7Kf5xRzAmqA3oGDxoWu
E+A04BUE4687xbPARLkoWEQEpBDLFkDj2IdyW8jhiV66P+Ybw8R4kRG9TH1sjDoeg7CyU6J7XQhs
k27xmtVLR/a3KVNksgwTQNtWkampNQajAaVyQOSbbw0vkO0AOAsRcddGq7ZdXV9Enl0m0+4yRctF
DYFhUenVLF5lIXSlBdH7b2boeZtd9eFYdCAXwlnWkDb64BZvMFOdx+QPPlrzVVTOzXSSgcZ3gVWM
zd7x09YOwDc3cPZqOe7AoYKkygRPD7NkUOOFJmUS6rcNKZxE/gzrj+uLRcPq8uL7bYBZrIbk+E5Y
gX5rgHYdXEPOSPQNvPGaMHXloXPrLN51Auc4LQf7b6vM2vlGqaZ9A6tNccKTDJSDGXjfe7sLos11
/+jRv+YfXeBZMPTQmC+tHAsodtpdVN51UDafgs4NkNu38vG6MbbD/PfV99sv5nZtxFxLSwvWatAR
O3m2gnbiSsrsDjwNnly7spu/g2+c19imy8U6aQDiSTnOgVZks/iq9ps4U7CcgmSPnurFK1Tng8QO
1iL6T4Hg/h9PlaXDPLfJ3IhhjdCpZNjU8DQzTUf1Eog+Cbbuyq/hvW9jAFvbghCXs8RL8To3y1yT
kJQPO5LCbNV/qKW1yTG2HmIvE+gsh33kRq3qRmaz/YONRXudyvOKQPew53Aa6koIhG9vg9u6foQ2
GEXGqa5/zOtnXDN7fjFpKXTnNpmjaRSBirYXrssCzQCpozJab2Gd2DWQzw3Yc6+7eLGfAAgDUg56
a1T9IEHBHMlUSJJYCtvqGKA3VLTDr2oAx2cvczoci2YMUTQgYkm1UZkLDRw3Qqh2UGoltbgvzH3a
RfeSTDhRQoPv7EBQZ2ZWmKXD5GFqgGChOqp15PbKa6VkNgoKtoCJ6LZTvzpJ4CwfzyKzfEQwNaFO
p+rY1fpDUXxK+uTkE3Gh3nnfWpimEyrn+oaxBRJJZZxkrjaMI+VgRZOro5AHTigBlJmF/UboFCeS
wERFp+5DjGYn4Vr1awwfyfe5NDh5IG0rMqwHDOde/0EXl/r374F2iQyCeA0qpedXbThhvEyqdPye
6o5otV0amEg1jlbHK0Utx9A/htgqSTtlZgEaquo4heEmGLcgE/Cm8PW6N8sb+tsIE6hDG4MDpIc3
coF72xLtAfQGOfnS+9iTxKPa6fZ1gzyvmJit1CJo4xheWRiwVqOdUpUro3q6boQF2f4dNL/dYuJ0
zBujHSy4Je7MZAMxp8mWXpIniqKvoeyrAM0TYCDR6TfK43XTPP+YcK2gBCsKEfzTUdoxk1twGDmB
ykln6B+5PPi/3aM/Yva5j0etV6EWiIPfmbuy8l0xz73rfly+Fc/j3KDnYGYjqLugbmj44TJRTccf
7fxXfWrXdPYntaPOVjI3ltcKaGT9ex4J3cVHgTFO/31m3OorMDKqdP+oCFFYOWOD0Awx2F1iAp6T
WPC2jJ6RmbEqiAcZs0bYshgc39GmJIYd+HfX15PnEXNtyGXQ6KBixHIqMtArYn+nyHe6As94GkAc
d1j8VeSrnRBQd5oyWBXd+5SqG9DYcc4xJwRZnt84bgWhFukOdYgGDL0Lws/rK8a5aFl2XzAuFUZF
Y6Cyyl2VEtsH/YEuS65SdP/2VXoebiZzXRR6HGtaiCUze7AaBg3qvoWnBrd9z9Mmott85eSyvL5N
NXaRSq8HlYBgQcabQJLcMH3z5V/ANzoi6Mlq3laxTIN/34bfaAtgCi40NJBAlqDU6WEUShVuPznD
tlkLIHKx5V8Qnv4gO1CAOOBGuBP4LM3LgfLbOHO6Ji1PaqLA+BB/SAMIFPqS80VeThEsOs9moJ8B
jN75Ae6BjkhAv1UBHO77IPBP9s3adIFSh+4qiB2QpA+VDWYTzr2xEKCoKkiQHMZwvyyxeK0q0JNa
D5B+1REe+DWy8wC9Xbcanq8fhIWrA/0SUO2h/w/lYxZEBZZrwYoaHIRIqbw+Kpw+exNAhBQKJ03q
OIu5cHucGWO2K1WnJghlGFNrHIN8o4GaJkakXHdp2QoKkPDJQKuTOXBqkg6gqFNx5Y7vCZhNjBiM
1rx62dL+oM3/jxHmU2xGmW/k9CsZgeYfEHq7HV7k6TMwOVc7zxkm/MIGDcMkRLJfkQSk3D96MKbl
uK+uL9nCOcLG/PaGejv7SilSG4DWEFZU66EfboJ/23Gnt8SZAeabG0e9IRYRlouIL3l722i/sEEc
J3hLxUaXWYTC0Cn0uy6C7wbzd+BJUoLP60t1WaBgXGE+tj3EPEw1hBnijmhqZo0dSmBP0O6N984r
cxfkgInDa+pzfFOZeiP0UGMRkyrVMYdOQp3e1YgGXeQhHHlWmIRd0jAfWhk4OREu8GJw9PqxBtjp
+gLyjMjnsUasIpNF4IyOUSGtQbsANe7QwVyn+9/MMLdA4VtmlPbwRTDXuWGAGwdE5eXLfzPC3AJC
l1lqXWFbLNAW4fVvT1FtG9F/DDn2G2TWrQTMO8zU0JAxv6w91cloV+mHvKqd7vOPvqtoHmOkVsaz
TLmY4damqRjBg1gd40S1q+6hmDifncu0gc4D0ylJMASLCrS3zqNAsbIkGUjcHPsJp7Xo9Ps0N35I
wgiagdBLVR9iejXIhbT41xRWQFSqq36yXJn02z4bD1EGovUS2lz9Njai9fVdvbgN8dsAuoPGN4b8
gOakETy7DdsCNRszqJqjCEwxXuRobk/edROXaQW1oVLP6eDXBR47KgQltSLYAEHybXObbIaNf5Be
VLd1ta/sZ+4E7sCDPS36pSoG5dAHpw2bVmtJT5I8hc0ALTqh/GnykgmeAeZoVzlAARV1Sq6+enR4
0sTgZBA8C0zYFA3U5xUdFuKyAKHimznx7kCeBfrvs83v28nPzRYWuvxRG48k+Lq+87y/zwTX4I9d
PHR0E/DgTX6khsS5X3kGmG9506t5Vst0E4bIqwGcaHLel3bRBAYXkTHqsqqwPFitOdVNbMGEBaUQ
If2sJV6osnRBEpCvGlikLFwREqbIv/99tg26WJOsj+vm2KCF5w6Hd/lLazGJk5/Ad+2av4wnqDBk
bjWuIGftAIACElPjT1Zy9huYcO5AS5z3NX7DBMiOmINDMOFqV9KAPXuzMX4yAT2OUZwZYUP99NcY
lU+8bkMyu/bS+xjiVdXEnWyiAXZpEewc4JVRKEj+PMD9fqoUTIk3x2x6N5N9ov7SeCWyxfigBCB/
mWBn8EFtjZVS4ZQhAQuQfQrF/R8copkBJlGBSuOg6QoMTMFkZwDcNynvGLEqr39FoAkBWorrAg0O
c1AzMxhq2Z/I0UySD7yfTmIbnvyu2QtJeiwJwahH50LabBtIxBP9zs1isocuizMaxC2r5BMypK+A
Lz2BVepZlFN0HXKwtYMCu5ks0AZ2vOLxxfOfhhLGF8FgijmVi/ZD73e5300KfrAK8ZI2AG/osKpy
aYc6lyfn75BQ2cpCyHmgXGJnYBbQAOw1vQoupNeMtKoGSavJEbMEBioMZDsScWWirqwow3OQxBA1
LV1U+xJQkcecI0ovMzaYoWWCiR5g82nn5TyY5amoM8VH82MSUlCI45jq5katg32pcVK9pZiGWClU
fjAiqgHpd27JKlp/EqaCHCWROIE5bdWRNyfMMfG90rM7L9BjddBJRY5quRfq22z49e9PzcyFb+T6
7O+PAChajZqTo9CAqjC2R1BFXrfAQsW/D83cBHNlxhVRxzTHKqENPh3S1VRsqtiD5I7bb1OMTbTo
GnNSguUQ+Gdj2EoJmo0GZq0Qf1aXO61C656n3mgxZcS7rHn7Q/99tn6CmEZylpc4YGghVm3jDKbF
WcCly9nCAiom1KWti+mlPK+hNAsgy1Eb9ynpN1PyrNRcAkCeFSZFKPza0n0VVmqQSaCulK8k683y
CGYdwXP34ENDPfEwZZ1xOpeLCzjzjqkCtL2kAFuXkGMOFmXoZFRaygkGmT6ELy6EmQmmCGANgQDO
aZhQ76qP8aNdDz+y2MUoYmBXGG25b1wJxUiMOoG2VaCSCmD1t3kIseVjMPsVzGWhJVE8lj5+xbiT
nRA037bvUhDj6NZ30ZFnjrOs7L3R5NoAUV2ca115VArMWAm8tHvp02JB4h0BCcmMCzo6TTaLytdj
chwKq3WyIXWrrHgeK3Bh6y89FCVMtfpUlZLzbVk42pgSQlWZcq2iSsnEi271edFYpD5WRubIVv0m
aK+FsSa+9nT93lLod4IJmzNLTNj0mSUTK+rqo9oHYLmt63WU9b4TNHFth3L6E2R40FfTNPGkyPlX
IsvPY/aSi1GB6oV6I5ui6smG6eVR+QyN7fs2Rx7QjwK44PPkI4Umg19nw5oKS+jd6xSRjShlbp5p
qQ2OdhSqZE9rICTgh5zzsPTOBKmJKsuGpCgy6vPnd5boF0kaQIToWMP0LiqBUxOcn4NjvkLK0Lf1
PZQh3YJzzpesUpAHxi/xwJcwE3luFfOXYPCWkGOS1/Yj+ohPxS55LyGX9aVbNpRDkLiDrR4K7P/+
+jyzy1xs+Cx3YmvArmIdB20rdU894flGV4wJlTMbTFBadZ8KVgMb8XY4pC44q0OoIGh3lP/CfAn4
AwY09liDGDwUDXQCMArIDh8aeIPoamvVR/NJBRWzo9j6enLRrwTVV+H4v8KvcdUTT/uU96HHG8da
uFuAnAPzpYEcS7pAJBBZStLJh7eq8WplG924uX7yFkNlZoBFIgSNEU5lSw2sZXDvaPsicQMvf4Ew
yRpYVxAxJo7ljmuO2cVF/e2XwSSOREnyyiQw23jSSjskXvRZQAFI3UBKyULCIq9Szx8PGL/MTa+1
G05TcOELPF9Wg8mT/LYsM0WA+Si4GcAAQA5Kv+W4uGgDA94yVJFNNK/YQyjGam9mf7n4Wm8TiE4H
nnGr2jkG03H2Y69+4lH+XSKX0XORZkaZEyirFSi7R7zMuhXZiroTHzNnuqU0YPUucUXJ42H3l71E
fw7UI0DdssrPBGwjSqDBoOmfdO3BUqDdw9MVWw5S2gT82wiT+eU+hjpVAZUA/S7YZF5xE91s5ZP8
izJ2Sl64K0zwC17fvsWDNzPJ7F4rlI3QpPCr9O+scaNAQOK6ge90/+JemVlgtirpewuNMljQ7HQb
bBoQB1q3YFqGni6PwWzhQ27Ikon/MEcDrgbmtEWRnOBjh4JRhc50oVG+oIMVvDZlzlm1y+4M7fnN
LDEHqwjiNNdK7FQfQr4aFNwQV0E7BoPaNvRYbYDWIsg08WkHl8Jwbpf5zhZxGxOiwC44gQc32WDG
7oeyyZx6PyGDAEM8hNmU3vmT6J+bZQKzQLqraAYtUfm7NjtVwwtUpzlxwnONicR0mrLGGGGDDiMU
uRs6EJ74HO6NNRAmaEmjIQmhSPJ23exS/NN8RcfUCpRE2QKgH2r15Ks5ivD+QRF629d5LdylygXY
z3+bYGIlUpuWoImGUmyV2HJTeXoyrssugvwReDEG7TETHlW92It6ybub6Z9mz97cNBMuujpEXeqX
tPzfueWpvSGY7ujdCnLB0YrXPOQtJRMkWdRF8qTD2FAVALoUds9DOV1i4uixmy0lEyMEma0ajDjg
3QrasoIdQU73KXbBpgfaC1CPksaOfgJH+sJ7+ywG58wwc4nFWlSLVgPfRGjSFMXHqEqOlXNDZfEC
m5lhkj41K9Q8pa0T4oqO5CYeBp01yGkOjSOe+tUoI6+3B2RjfF5EnofM00SIBRCcQ/wICVLoA5ue
AVl4M+0Fp/QaqBxv8Jp10/WffH7mG0pfhLNahx+lWpBCBPxYQZhFjg4mj6eF4xY7Gw+N8VaLhaI5
JsiABvD0Fl8pb+iN7sqVU/b96ps5oVaGmfn0gPfNj0C7ExO8XeWHJsyAYiar6/cVJ0IU5jIZdQJl
GQmBmAdgCRt/CvGLGkFySKk5nzjewjFXh5mZRma2WLgierHym059lQZOUi4v2gD+SDbxcjUuylCR
nhpRGsjId3qy7pPxSU5EEeKB5k3Tdzuov9yr+uhYULIhkbIL29YxfEgOhRKEFNEEV1K3SXDwq8Ij
5vSjS4NDKaf3Rp8d/cp3LD/5jI1ssINscv9gF9BQhnAy1Tpgq7Rp4etdJ5rNUUKCQTb4hXar/9Qz
XndgcYF+22FLLlowEKLlsFNNMkaSFU9Jd4rYcV4pPCtM2jSFRkrSGFaG3ISG0E8teIXAp319yXhG
mMBNatXMU1CgHvMmgAoZtDGbNyW/v25kMYOWoeZqyHjJUkrV8/ukVpKq0X0L+RHAgPEWyOJfoVOt
dXRV0OS3M9lNG9vcixuVM/i67N5vw8z1ORIo1+oxDI+oRJinuPop896wPBPsXTm1VWjVMGGC8QnJ
J1QudrXFKw0vXjC/V5CF3kpNQzDiCisJJg6HsYdcZOFpULdK/eHxv+0Wm69j8GGo0TxEeIO+4aP+
RXuu0DeMDvHz4BHwlgjQfsKgNI8Y6BIYTvOImZNMMFaQ82x6E5+d6AuSqsqjZpfbDPJUqJ82YOcF
uGYtfamrEfxZXNKKpW1U0MaSMKGP5jbLh0TGVjEGX2qObaquq+q9G5QVxtH+4Dsxs8Ky/o1JiV6g
BOBL2uCGDMHE2e9F0PyWPELlRXckEaT4GN2FDC9z4oSyroW0wFL2QWVHwn3ZEYiG8Ma+lz6x0Jb4
xwpzvHyiknCSE2yYJG7F7kMXnsVGAx1+5ITFy/WwXPQIkhIi+oxoy7MT5lUUt3qSKKhldpVrQLmy
UUBlisG562aWSkMKZtgpOgdG2EE16KAFVpUJqLe15SELw5sCpFgZwjGDQip6aM9GzWNqWTQJ+mXw
1gHve4HCFYVGE1FGrY8NvrUBlFD6EUzEqeCEQwJR4cnLSh6Sf+k6QWH2H5PMxul+JCtAx9bHsJVs
HyInTXCfV18Y0uZ8X3i+MbdjQypwYhjYtSiRd6FRr8cIK9ivUgwADtZrNvIQPIuFDeiiI3/BxPol
eq1P2sBvxxBXfv5c1NWGdAPSS9OzdHKognQ/QVixrwtwTMebUgo5BeKlKEUdSsS0ADIQ1DvOv3RN
AHXUrkIrITLjnVQbGD8f0E/jvMrpqrGp7dwK3d5Zagt118os4pq2Rl71LP0w5HyVhuWzoMc7rTCg
Ejs6PjE2148GzzfmTvFTPwwrfaiPkmB64XRAsxr6oLy3x9KdgrFw1TIlRQeygkl7kqGR6zqVYaXU
DiSAICs4I9LGMa3GjnUemGnRp5k15pMzoWCZxuFUH4Vp2LUWipQmBHW7z+srt+QTRkLRKQPXPAqy
zMoNlqDXVo1WVii8R5AuLBXVgx6aDRrIXdHxDvelT+Dhwsoh/iAyBDb98+gIwsm0+tqKT5P01VaH
2oRKVMxLHC9dOjfClBUkM9RLdYqTk2iWzpC8xS0URQIVyrc/lan3rq8f/WPn8X5ujHo8i3dJoGic
AsY0MFZG8XsWcGgCFqpB5xaYE5X2lhR2YpCcVC16kOLwQe9bz/I1SEsWOMNk7ePNr/jWTVlHPNu8
/WKiQ4o00ud6lJyK0AFvrHIo7trK7jaVC1FO9ZjeEmcAQThYQq+v6uIWIvaBBzUMBaJw56uqosYs
kEyJT2IKnjjIb2UC9KG12AW35UbkMTEseYkKOppIEm3pKoyXYlM3XYwv+KmLoBISFHYQpZhR+pNQ
oSx0ItqPFtIFJlRKxYzLbsiSU9JYjjr1IA0qOEnc5e0LsBFNEkUqb3SBXq77qB2FFp7U1ggkCEbH
sGZFU2z9QnHwr5Ck152RO+e3FKOgJwBuDx8X5EDf7/bZKYindpjUXIhOEjLgvDSgiztBkjkd8w0B
l6/ft2s/Ulfo+3wRX3m9HiyXbzhN1mEVAgAYFlKQVZ5HSw31jr6vtOgUHkQqH+W0AxirlXYFcRnX
+qodUF9Ua+PXdbMX+QOsAimNYoQFUlCJ7SXnvSVGuuWHpzYjp6Qo3RjiOnqber0m7noZOjPxj+sW
Lx0F1ABVZxlpCQa+LLb23MmJoQgGcvSggWBw19uFAoB2knsD+Uz1wCUiZqWIsunxAGpKGfJCOJm+
gFmjIcTj2bc44XZxcL5/D+VNwOwJ1QU8X3jih0kfaEjl/VGAyvVzmI22CulxjtsXt8G5mUvYptbG
DYSYj2MPTzKUGjvpZPriRg591zTbm8Awb8ysdGpwcDUJ0F1K4xajsa0UdZ2VqlfoJdorT9d/1qLz
4N8HvhDkEWBWOHd+0gXLHKoMLY60sJPhxiAfFpfEj6YUZ58XuA7mZjCjiypSDraLCL4lreowCHdM
YxWbmNpkQl8jMadTMyhuLR5rU7JlXbifBHkrF1z9pEv7soL+JR41kLa9fHMI4zAKfuO3x6K3tsAc
u+aYeFrQ2XFauKM/uHolHMu6P9SRsDbHlJPXXdbvdRR7KaME5gJEPAuYq3mEhLJfG0Z7LMOn2ght
Kaq8th/3g4mps+Ypz/WbNBVWZlJ5IFkC0eyjYkDJE9iH8cYIud35i689/TmAG+Dko5eMG+98zwEK
0OUhNFu0nPA5LCcIApDQDnY6IAIjwITBKxgEwGjKqRUtHHzYxYEHySjgOhZbpdKauGiGtPsfZ9e1
YymSbb8ICSKwr9hjk3SVVVkvKC0eAheYr7+LnKuZPByUzLSmpGmp1bVPBGF27L0M94dYSCwUBNxQ
Q++6g8FaKP4t5NieEnIQOb9nwi2U3U3sELPATyQNt6by5eeVf33cz9Pw7efMR+O34z5m6SA0ac99
De72Y59ZVWlYOnorHf+t5KoZxSC5SbkVppuFmLUFqWiAfKl0pqcsIf59I6aZpHbcb6EaW4E7BcNj
0HJqu+lGUxFTmLa/UC3zaSXu++5jY+Bzzn25HSHgDgISzl8kCxCpvhx4Nqm0FSCV7ocvumcQE01H
d3bfCCFeGqJDttVFugbswTcQOGaMEyCpaxAzKyVOozzlflerXqFI1jjOCy4fB6uXR0C5ImeQmU0T
pTXBo7lLx8jbcqK6Pugo0MkYNL66AcDNYg+qjcxHmg2dPwwQPIKjmfhRB1tVxNUgWOASQQYh4iFy
ObPpENBqBtz4sfwsC5kjDZB6S7csgFfmc65xycCwzuriV6mCGJNaK3WKtpxWRqbRKZndMuMmjSer
63snFJXC5GX9d5LoHriKM43YnsYbIJs5Y79cRbII1U0cIyBQQylnXuPftg/Wltarvdz5Ea7oisY7
XAGHQS29rug3Hv0rJwdiQTkK4Bdlbj8sYqWinOFnoEnOxcHstJuBRa4mZ6WlcB0UOlK7vXZLMoiD
JBCnIxlkbXLZirPGDkm714qtFOb6BJVF9D+QwoCiM1N1LseOpoFQxJPUAQeb3oA0Y08m6n/l29yM
1V6Yp+JJvfGYWFogwNRojgmg4dc9fZWpdUlXiCFqWX7lNA7j8HOB3oVfVqZg6afks81M4kKL2JR3
sW3Y8RYWYu1zEyRsMhxBJI0sDw1AHUUjb0LAs0sYa0DgspwkKzUO+SbMcPVrQ5yfAukE0jRkES9n
VxpHuH6yfL6flLfREcz0EA7Q7dLOvQ2dZb/2utet4a1+URRysXel+c/ieKgHmms9lYFzr0Krl95V
8W3j1F2dQOTYoHPoeN0sH05t0FeZUaotRlU8hqLTWCi88x235DfdlF6GaVZsdpvXrULCNWhsXjjf
As8/7NtGVaRE7ANFrQGpZI/Fc2aXZ+WmmJcLJJAGM/u15VV1DRP6imggKMjgsP1aFEhiTZlge4QS
4ewS+jQrhup7zqzoCW5DlmgW58wKf/88vdcnLwrKMvYGfMThKbVMsaRB4l3eNUCm5zD6yG6lAKCW
ZotdPa+C5Zn3PcoiZVD1LNOjUWl9FuKERVaSg+gxFB9wCYCWbri15a/ThMtBLY6ZtEPlmBtgEugM
xsjT4LY6gSKmZJekMdUysLJKmutcJxgoZuKmk/bV2xCf8dtol8aYcZdOQVVhtOLs0jXZzIVjVmqj
DmVloxnA/MWeHAX9KtQpKTULZePJtP5NQRTGfsHzYZmnTmncKtCwbH2euRmrrKJ96pLHn9fN2r6H
lAX+HmDv1Svd+7opx0ypYux7WTXhOLQbqO79HGJ10cA3eRatI2hSLo6zoUs56anQ+Sgr74fKAHFX
dbq2cuMxsgDk3gi3ds7M7rgiQTTwtuaf8227i2LM9BgahL6MBHtMIlOBJ0cMl5E+25i71YN65jrL
KMWjYrG8E5oKfDRxwMi4W70QqzFxxtjBe2p1dmB2t2pr/hNdR6xKVLlgtoUyAtLJxXSyHkK0Ud6D
Z7XT76QaQCFqVx/1UTbbz/apP0XH4q+2//kTro8UyQeSrtmCaAn0hw4OhFxKTGp/CD6ifbGfNSzV
/XCnP8qm6IoncbfFV1tb/SgxG/+yeb7i6HZVRmNViDpILLzKgmrq8nsjbwmbr21xVGLwB59Ru6Kr
1t3QKVEpdn4QEbNWWksJb3N0vjsiuzHHq6veUN5Z2wwgTxKYTOAzkuWeLvpmKpIYb48YrytF+1B5
7xgVvMRpaIfdFnZgdXhAq9A5VSVX0vAT0kFojw+NLyTcVAz1SCrgD4Vj1ieHVtCccnNLrJ0nM6YH
XXZU1q4B0x2fKp0jNcfztdhPOWp2ZuKODHVMC7FBj7LLBwiycefnFbq6WjQIZMLuFpoSy4y0q/OM
AZrT+oTFZos3c5r+quT/uR+NvYcKCqqFX2JNS7KEWPSdUcpgKoUQKNOmT6UCW9NI92l2z8Cw+XlI
8+22uGxBThfnkvZcPFqeLmopNHHHgC+b0sIzhnwH8UbbaInJIfamVo8hZU6ktxvH51q6BGINEYGm
RnP/6nGlKqpOEzHAVrdGa3zSjuEBB5ob3sJXw47utsDbKwtGEoHuBLcYfYLr2lgo5H3Ua7XPqme1
/juiKvXzNK4PCJrZ0BvFAaYtL4SQMNazGROh+JIrW+LH9CpYBKyL/UwaEOx4izO6OiQQpedyHyxQ
lv0xLauTcCBzfYlNVoZ8TONbLZ2VYwR7zMBrfra0Rnnx8pKLUr0WBaVt/e4ADe3sUT90jWkci4f6
FeXyP/ljx83usf3LPraO5dXBfYu8SAElWmCjBXj6xXiT9EZlSdGWxNZKZQpcwG8xFnkfHeBOBnJ8
7RukcYsqscUq80gJyE6ZuWkDQWP03Ev+iU+7cdGtHCN40GOvob+vzc2Qy3kdBNKH2I2APza6PcCo
gSaTlYj5xta+RiKh74zLG2Hgl6deWbA1esOGDOU3bDJSm2CS3uBZYhn39F47d3Z6O9yIJhjNhi24
G7uBrJwqWJOiMve/IVm+mNteTtUO6jCtr4Vz9VNz48EKCreMHHYPHT0HYPhy63G5UrABUQhUPRV9
QPRxljuiKfKsUzRwm42HCcaV5+gBKXRmBm/ETG0l2bTcWPuMUKABPgOJLSZ6US/RKzLWI2TZICEC
lR/DFeFJmrGNTbiSaIL9hAxFmsXtrq5yaCczRUlx5fRQtOt5acaFz8hfcROTu5Z9oZyG+9tAuUu6
4uiVcsQnTCFaJ1F/k0bzu0tBJ5ygY6yETheBVCAHPdSaxXsj448SmQ45qW4UTdh18K4wRSZt7JN5
lVzeTfP+wPMW5sU6ZmDxwq20isUA4VK/KBovGEsPJTI3GaNDSu/DMnuQ6eA2A9k4yq/Tmcuo89n0
LbVXaxIznKzUT+pnUU4OpEIBNYeSWHCW5crt0szZ2C3Xpx12iEgg16Tj/9AjuoxY5kqeT0VAwWLi
4N2kd4FiD0cVOkpQjx3RkhQEc4tQca1ehaUza17A3xRySmSpDTIIQzukBoLKXrhLneRByE3DknY1
OxhW68hu7VXsoNjirpeszWL19bK+jD7/+2+TTFu4egcaovdW7/jVrBnDDkhY290EN2zjI+CuqJyN
/VbgtSX1fdSLK61EI1YJ9P8ftbRLvXmkZKdvfdLV8SG3gdObBFWPpYBjPmm00COBfpFj4OxrKdDh
1p3cagpLNlGKcsRdHR66fzq130Iv1q8SyMo0zlML9wFHsmN0fM1m8IraC8Qjt3pbddsz+BaFgBxv
Y++sHCL4rt+CL662SIBsZTAiOLpetmRnbqucg+CtsQendKEmHeyK7lyW9ubb8frGQWCKngCgrzLq
FYvDGNyugAGgRP38c7TCXeHmntbcamfRLZx+B07Dxp5dXUjf4s2/59sCViCJS3SGeKN4SBSHc1Nu
7tEAgNODYcUMRdTgj4w8QtsP1uToO+ZtaUCv3HdgI4KgbiD/Q7lz2RuY97SUSRPxdaX6G+TKsQsz
Cz/sJLNpPwkJcBTScUgKpxhtY2QuErxx63uvHF2o0AOpAmr+bA62+N5TovLAaBvJ18+9o7nTrkk8
It9q1mw5MYF57MV0L25ZyKwN/SLs4vhohI4XnVZLOD7mbDtDJ8Jkx5mim7uqtnnTr+xmhDNmPT0R
hOvlbp5GWQvyiEh+QhS7yV9lCc0Y4TVlm02n62KkPieGyJokBU+V62UcklxWB/J1Ls7nRn6G17Nb
upCq3m0s4ZUtQyANOIMx0AO4Kix1sPbuW7Ulft04c/m4tODoLZmUWZqHReNB1/IfRERmQYBSW2tR
itU49WMqE396q/fNXfu7c+PbwCyc9L+gf81Lb5E9oD/4n2CLc5BlUHfTMp34Rht7XamZAvruDd+S
eVvbAchxUSWT4Rx6hfQMBXUqwiogfjMJJkmEQzNMdz/P2/U7DCXGbyEWZw2kbRlqUyEyEvI+aseK
JjbXepvIv8Zw8xutThvKOOglA1oN0snlwSaETBTQRaE+Td1RtdsT32tQduQy1oMtRJZxNzmJE/tb
reOvdPnqewG5gvUPeSr0MS8DExgo04SnFCXHrLZrY9+O4N/XD1D7cGonvVUbp8ut8qS/sRE36GyM
ltz9k4uboAv471+xOFk0eQh1KczmxCTC67aykhzKCpHLnBC/wC4aE1YCIXKyf6BYquIzfwu9mHkA
XtUgnBBahTAoOGgiSbc24Jwx/zTHi3e1kGplEeqY49aWRweEeW92JkxP/LN8DK3a28wy105OKKQS
FLP02bxq8VGLJFTKVEyJT0PHgIpt5EVW7Oi2fppVjOLYboLzXPLJ/c3Qa8cbONeoLok6lJuXrweK
NJ6oJe6If2XVidu+xprDLckCe36flxud+pV6AmwDwbmggD+hpbOsXo+hMAYCdF6hiqnbcZB46ZS7
TGr2pGOgY6OCTSqL190+0iP35wNibc9SgIxQewLmB+IBl1snhq9jywOElsRgL1Z/w7p2KHScf46y
dgx9j7I4hkK9qSsdRS4fa8iNwsgZ+e8E5I4mv4vB4fo52DUDArtBVlEaRA0Bb9IlUjOGRGHOKsDW
umFA1anmVoubvVdjrwzB458au1MFR04US5OZP418Y05Xv+e3H7BUdZl6wkdoJIr+pMOBVjSER1wg
8H4BXqmorbRKbtskOQ2htmfGFn/nOjgUG2VIF2P1yjq2zuKLwiY6zY0o77BReyc4lAd9PxzGU3G3
lThf5bFzIORtOmD96OguQR+RXimwQQJqMNSYKSehqTJ1p8vCDrYYVkBLux/BWNCbx58/79WtuQi7
WEutXiWykaF2EtSRGQVQbP/4OcA1HBARMCBMIBJh4LUXp2nc5wmTArnxqc9P6ORmruCEHmCRgTm9
NPsMMIDEau3peSPulXrbIu7iiJV6dYqLBpVt2iaPk1oe5EI1UYa7aQzZGavKDgPVUfLAnjZtk6/1
Phex54/97VECoCUjY4OuHXcFv69N/RdwxvKB4h0WoWUYnMZnlKQVB1megvqmjSPfGnfZWdzyI77e
vfMvwa4FbgqVzKssIuMa2C9yD6YnnFIzJjoDGTw68Fd50gdT5oOnRND/psNfccrPkpDeb3yGeQFd
3HT4ARDehVnrnMSgQ3s5FcCESWMNdSTc4yoKHNpr6KB+5ka7/mGbdvl1l1xFA2xoxp0itV0ewMVY
jkFRQ7eUu0PoxbsK9yqsTmsXlw0MgIRkW59vbQeBifzvkIsd1JSM8WYA3LVxxnQHP1VX2nETl3nm
6iZ/Ke3Y3SIvrp0VeAEpIP/gwQlc6+WcBgEgBH2kAhF3iFEy0ve9i/aGt3UkXRcR5m9HKXR9ZkwN
isiXcapkGshkoD4+F4cwvBmc5AxHw6Ie1FitCJ7rW8Xj9aH9O+QShZGF4wR6P5ZLMssIefo+3UvO
f5EPrS5LqAdBIFPVZLq81QQ+Kg3pABNqnDb0ikc4Q0LMTj0pAF01Zrqpm7K+Mv8TcHmLsV7VK94p
NeYSxePJ1lyK3k1ikj/FPeR1z6GtvP+89a6SkfnrfYu4uLqaLsjVOgxAHsweWPCo6fBrfvk5xOrx
gsaJOPvZABy47C8obabpuJ3RbYPt5Jd1LRAYzvxsZR9bT4LVjQa46Ywnm9/liyp0VkrVGHToEw3t
H02QzBYOpf9gOHPyOPcoyQx2vFzwCufT7M3d+G2l7yZ12pURu0uFziY83ulcOsqNZrdF9ikFKUo8
UBrY+AFryxIuM6oEagxo1ssKtAYR9EIKRCh10fQ0sARlboX87mrxM9cjJ6/2Ug/6BJVOWNZPvEXL
m8WfP/+Gq5cClo3+5SQggyKBU+ZyDjioRh2gw+jpt7GlhqGrpAFA+mBxgMP2cyhlXoLL4/qLBARv
BCTNyyqL0eujAdY3hlv4Ras8sQms/OBdrG64VAP3Stwx/uBN64wS8BMwuufRYMkwZqqJeIrq13r4
xTk/G1G9q8bzILUmSISWHEaGiU7zBMUUYo2AinH+q5zqA8npHzapEByVz1QHqNSorUmSdhpciYe8
eJhIYYZE28VqAfaaSk097z566VfZVpaYQxE4Fc5JgsNh/B3L7a0x6B563FYnvf48L9dlNTAV0OtF
Qoi+C3bVIncZZKIZjQKgigjv+shqVGvWfA0eoHzndbC4+P1zvJVDF2sNLyXI5GMnLz9DrVU0aEjT
+T3YpIqY/6IJGuYpsaUeRUO1+Kw64DsKcSuzX9vR3z//vBu+pUlx12YFgH4g/E+BKwiZq4zlQUpF
K2OPUtNagqSbYVm6QLXsIrU3pcA4xZnVbfE1V36HhB4p4JsADKAXvDgpedtpuRLhMhDhyJkMf6V6
g2F99WLD9wRkG6tcBrD5qjY1ZYYkZXFU+ziTH4ha2EPP3nkdu1Ea27UqbFQUV8fzLdxiXlMStRFL
kxo1cdE2irkYvfXpVk4J9FOQZmHjihKAy5efjhMIZSH9qv3sBPdm1VWAwXGGnZKbUQtoGn+KYXnc
meIr6qVb+PjV2QSND0KUGrK8Za17nMgQJgkuNvwCgIpD6Y3Hys6IHyX5VxO9BdI56P+omNVWhyJM
kpSewquHRNP9IiF2ZcTgp+riRn/4X6DpxWGGtjfg1EizZ42YRbY0sqxPq6yrfTIqThVLd0TO/sYT
1q3GNZ8H73kGG72GePGknThE/rMSgGFeFmYjJ59ZNrg8Ed0y1MxUAV8uzVNTqVUXLV2Q4YibKAls
a/RX1ah23BgtRcselFYwm7hwsHhRbK9zV2bvsA6wakg8VHjQdeyFJhBaBZI1kM2OpmfSfrTVITQU
S8UXkoQPgd3RMbU7QTdpU5mqkcPDMEBXKn2jJaz/5EMywKtO5vsxPtVBZ+pGanGmOpoQ76bEOKLF
BYbbs1z9kiZ26IBCYXjggcoDwaR9yBNL5PfNyE2tfeINva3hBp0IsGfOIAJVFCBEsUNEuntUw05h
VYVgzEV450Z4nk0mNdDQD0arMXpXUkJbCxqPFNWxaHu77NW9KP8q6KMG7pCGxkNMAV6ihhWELwrs
JFsw4g36LmA+ZCbsikG2KxGozfLY9m8l5ItFUtyr1exsKZ+gpXIsYbGs6Tu9eq/amx4vNk2Am7VW
2KwW91mdOq2R2QMHN9UIaqxuqCLA5ZfLoq0IudvQ1zQDPSPiFlOg0tAHN0YO26Gfj+qvsu/VKkOn
+KvDNhMGLjcenarG4LSq/RK6FyQ+VCr51Te3UwokXJpou7x4q0tudfKBAIQOL4o91KetVBgduLHu
cqrakY4RJMxqQdXuU2dUpb+FDgPOHu8kGBMqN/FwzKCIIlR4oytPcT3OBtRupk9mrMChLBytCLFh
cewmIZSKY2hbDze4b82Mn3KNOMAu2LwPHSFnLs/ObTKY8M8CdZqZU49FB+JpL6ZQ7OQhlnpkM8E4
FwKxG67vtFz8oydnqAu6IxU8OgEGpPa/SDM4Ynmr4bgs++oQjJM1yY0phgrqJKUbJ4arRcppkIpH
I6KemhT7ADIhP8/9F6z+au7BQpr1i1Eh/ioWfbuvaiEqGIcYgp/XtdVMpQVAta9iodRK5saM7wHY
7lCZphHMn/MEgKnf8gR6c4MxspeWRJZQKdag7Uj8Xsl3dTqACSweeNx5YYxKuvI0lngHwKg0z+8N
1lhUvE/ivdiXZqcEZox8Q4n0X9MQ3xh6YHUlWDEqdnvX/Q6YcKdM2bmCw+k0KEhrPuXpmAEuUdYC
FNNUtEUT6H5xO8GZoYno9DeepgjHlmgHxfj4eabWLiCQtjQopiCZvSr5CjzKgkDCw1FT7sMwxOd+
/znAWsZCpS/oAtj/V4g4uSNR2HUQuWHqaGbaeMvV4hinicex46TK8ECRdTnMqH8Oe43kwkWO54E+
+/YhYVi+vEdRC1M9gTy+YqYvbE+s3ElsaCLNgpuhxT0coqB8RM4WbvKaD3UZeMmnDlSpKKFOPPNp
eid5bjxI4XW3hoXqa3dQ8BTvIIepmAD+Ylv8N2gGcaWehqEjS0eKiH43WRRyBOgf9lKEOt6AJVZW
4h/a5x+FkXtT99jMibMGET76R0w0s4XHkaF1Zivfa+ldqB4F5VxrybkaRpuGzY63030cPCidak1V
eCZy8w4nYE+qNDcfYBSX564YUlctRbsgaMFWoKUGml3Kb5Km21gQoDOfw+mgookoi38kepr0h1Kp
Zm69k4AkFlf1WRj+ZsKzRPax6KLDBvX86lAUyXOcN5bWl04sxFbVx2bU3ectc4Kq/4DRzd9Sv+lG
eG8+pxNqsEJ2l2rPxZTZgOjYSE3NIEstJbuho+YydpRwEfWiDNas/lessWFzMD1p4ujjfQoSQl5E
n4KA87OH75SBYt8YOrGIBEn+0xV3E+iMgTzhln/lhpMMj4N8L/c3pP/V62+JvFVIJ3Patzy+oPYA
agbKgQCkL9JchYh9UqUoG9VpcU4gNq+EcIUi9yrXrGEASKA2hpdEGu9yooMhL/Ug5+qPeAaecoXt
oEpp9Zq2qwXtIIaV14rdu0JBoZXFe42Xmf3zVltLMCmewui9A7cIwP7lPaf2UmrArgRPIEBqKy20
aPSsqszL62wrl71qxs17C+5g2NYKsPPLGr/ehYy2TALz56C5HXSJR4//Tr3amYXbG3kXAbS/cX5d
k8YQE/8DM2DuLVzJQhQqh4RKbLR+llkT/riam7j6bVy6emWrQCuTo9Rvw73mx/tyCUBvAzjlGfN9
RSdRhEAK2hoeR0imeodY/U13TuzitdjBg1h+w0tf3hWeQjc+5lr1C0sOZwdgMihuLAlrmAyj6Cmg
9HMlkYFCGj0Uvxsbd95J/Q0a0j94b+HWmecYKiNXTIgZVDkR6I36reIUYmsXkWDzaLrvx8+KbDsV
rR2NIPkDHQmVNxDyFiWTTqoqYeK4FZioPsiBsZu00s7bk8hFt8th6UX73jb0ySurdqOEIq0mJXhx
QF1uRjFfuSqEdU6yWILTEzCGliadRMVvhBDFKei55spjJFEbx4Ebq5UzBK1Zh4+qgIdHSZNDnpzZ
oLq6gGY6djePNLuKm31cvfblPaneYyW0VKyJvoYVtx4AHt14is59gE/V+BghORnLP0nvVoCEQqjT
FZm8V9XpQTeGuzK4ZUrxCbyOmRi/qPFMxvKYAn2vJ7c58qMBnPg6k7y8AWsEr8ckV+9D5htGbEu8
eQjYI4PXYCgkj01UOUWa2TqfzFp8qlUYZ0PmU6h05DbvFZxSq6CyyJD6kT0aBPWf4dzVx4Ydp+g5
YIEZRc9dl9iK+pwmuRmqB2A3xnbfh2+FABuY8EmFqE9NT0z2ewa2zIRBc7se7jMIshLtlNXPPXSb
eKhbLS+9qIELT3yXSm4sncsUmq20Pw08N1tjhDZ8/NRMg1nUp1LF62WQ4TAo54cR7hMTuWmT0plo
etukj62E/0J8GSpXbz86llhVfh8mh4i/8gLTgfcaSwWnwGtIb6Z9HT5MaQP1BLZTC+YANnGMCLf0
+txQiIA9Tj3Sjvq9SwSQwCEnsZeHT214IVywBJDG60CEHivft3T6wyC1M3UobrUwHn/++dRe3eiQ
y8VpCugfKB6LYzuqeqpABGomyRWPtWRKO+UeyVFptjf1AZo+x36TNyqvnGnfQi6zcsh8VoAGI2R/
gMADkJ0wHwg/wPh9kyw8n3e5bm6mY2tXBtJbvAMgXwRY+GKYtC4I3hgQ0ga36gxOj5UbyDA4PHiS
MrZRtTikOXF5pD9xfTRhY3aq0/qoYTH8PN9r5zl+xnxRojOPNuvlLUkm2qEgCZkdAslrEcWQ+iMJ
NwAVq/P7LcZ8U39/9UixqCc0RxcIMD84XGXgef3vo0BzeBajAif9im+oZnqV5TnUUvPyIxcPaVyY
9Xj3c4zVG3e2QwM8A926K1hTQwtuRARXX/zUOzB0eJh0M3LJHhLzd9EuR7XxeQvkvNb7Bl7xCz4B
JBWqi5dT17SBGNd5jCTGm9zW2I8wbmRm6Rk3ndt03uRoTz2qKSEUaDdRqSsJ1EXsRQ25DNpWD3Qw
KmeZ+eqmQjHfMn7PXS6OZ+MjlIWtPHFBx9iKvLJeEBhJBj4kiIHL0iCB3p0cgV3pZ6jkJjjLhi36
+9oz7CLE/BO+LUkjhyBhBjbcV1M58CrNym6BPnVTr7JFbWfkduYY9nAr+XQLWT1P2yKDwhqFMAS6
6SJ4uYvCZ0QzuKlQ+GdXcOCEr6dJW9VO0xPQmpQ7PH36edmubHACbQiKojH6bPqSFqjRaGzA3avg
lvZc9c8tfZyGjZ2xEkICrUNFji2jx7vES9UpTH4DrYVeE8xPWWGYfZJbUvz+Pw8EUfC3A0SDYMuX
cwb0UBak6DHwULQhEGWmEiLJrf1zGDBkrj/Q90DLlzIqlVJXwuXAbyJsMrkwg7Ew4XiPcgzSDU7e
k/S9z/elYE1ijdJr64b5Wx61u9CQzTE48nqfcyREeHUYj1J1J6TMY8V5Em+7aGfMelZ0NPnwG6ao
om6NtaW0eA/5hrYLhM4SkmOumYV4O77W0R3rd1noSklpstwNu5s2PxjvkvKeI4NIb2EsqSSZORmv
ZLJhW2VWtZMIpsTcsH9N6j9psR/Cl1pyh643YehpEVJ6jQTRqv4102O7G3LkHswixbESLbkILRmI
AyhrvWb1q1AfiXqPzC6LTlyooLkhVl5DnkriDhAXqMyW3eDCGIdDUnistElwJtkRbnzieDAY9Pj/
pv1jMLgT25Wak0EnHP+Upy7pzw2c69K7HpyCyM1qSy/sPLam1IZylMZuJmZPxS4knxroDoLHtEMt
1vDBs/v2oKb38kMVPer5p5Q/9yL+KsjZ3iRtZQdkL7HHptwVgqeyFGKmL3Vs6+2vUj02gAi1B4kl
NuOVNSAXa1rdpahD9PofgUSe1mmnKIBAwyTbNfwsaGF3debUMK/NUugGYZyArEYZM0Ezt2TtRm/+
xsI51gV7VFFm5zCBf6WGY1C4LBSfhX6nJ6LZCX5nnHLhTZnOhB/kEE04FHqVQhPNRIP8TvmQMorf
8xs8i1Y8BPyuIM+UUjeFlOPA/7JeNzXtvTYKFEmoKYjMFEfkcqhUFGFv0UZzRPkdciVmExBT00cr
1+9/3g8rt8DFbli8+dtYT6VBBju1JoYdaSiSx6cIT4Fc792fI60dI3hUygAaAcImLqsLdUcaSCRA
IYkGk6UN/S4suTnxf5IrfG+NLq7UusviUpYmDIjXJi2eoulOAuH857GsXjCzzoMm4rCfOZuXFwyA
GpJRNlqFOh82IXJK1aT2tFPtIATkG4hZGCyCSKKgRWDS/Ubw1SvmW/C5jvPtduM9etRSiODlaE4u
VRx64icAVFzVJuqOfzYnOEA5zbERrPBhC4CzsmDIF9JRBQoA4qCLzDaJmwRCFzEkjJPClFANU0rV
FPsGB8uWoeT8Vy2u0hkWOL9ZAQwDYutynNJQaV2iSyPWJnxT5WRX4GpIO+O+iEAmgb9vlTGnn2rv
5/ldDTsnmyChQ5hhWe6h0cCyNphGP4eBmCIUbpooJgke6g6yL0C8NyKouM2vn4OupIKwEZkNwCFv
D9rFcrA0MyJDSHv1pmbEkZRkF6BuOpA4dZswOTbIS0s4RpVT/jyQ8IBV+RAHPTErHXW5qMt2KYce
q042Mu9rsD+4jjBSUzWATmHQsty1tKiGPoYozQ02lqOGBG7fcv5UZtlLrHR22+V2Zyi/EgLZemm4
EwwVaPwcsxYcJjF1YGCMXiAUJkV0JurWphN5bvAaMhK2ca9f7wn8zhnUh5wLqRBdbHuIL7VQ9yMw
lZs1m4XaVCWokCl+zQzYqz623fPG97o+zi4DLtLnMZrdFTLZuBkH+bXMjGPUIWOg5KDWKcTXUP7I
AMsoSeHxCdrsEtw7deN+CqAeRKjwTpstA5d5hJe7Zf5BqL0DiC0CobTYLWnQ4+9OVMwAusRdK8MX
S7TY8JLmwF610cajb32+/xNtPia+nUFV0zApbhBtKEOrRJZDislMC79CIYY3uRloWxO+Nr6Zn4A6
1owlW1YOgmjgk9BmoS8VFDbvIKtrmiULyu9Yn5uPwMuWyeDHEN7gSbsbFdWppqd0LNy6HDw5qI9K
130qfMvo/Po8BIlRxx2KCjGFPM1i2tmY1gJDbuVXieqq0Xuq43GBrDIut/yGVrDmcygdixz14GsG
UxYl8JztSOiPMhobbcRRGcp2jR7vSy6f624MzSRN9hl5lIV8v7Her5sDs2gGapcSFI5QqV2ME1ra
EFOUxclHV1s6zDS0wE6tKYfFgqlYZFdtoDjmJ9rlcv4S6Zj5Z/NrfIk50upQlrO6m/w0b0yZwZxF
2Eh9rnfwZYTFNZqoIqvlupn8QBkPaka9trxt0ZnfmLi1MHgMzn0VqLdc1ZoLXS1Ip+Qi/LnPosX3
qQMHlhDyDtAYTW/ZXRm7EGfbinq9LFHFkPG9KFQDZzHjy/2ZSu04SD2icpfbsoWCum3cl4fwgOc9
qMXE7gpz/E22RG23wi7m1Jgoh1Q2wkq+6nU3gM4VO5J443O6F+3EiVJThwbo/5H2ZctxI1mWv9KW
z4Nqxw6MddUD1ohgIMjgIpJ6gUkUiR2OxbF+/RxXVk2RQEygc/ohLU1GiRcO+HL93rPcKJUrbtwf
L1QWMWJIqwKRrOM2vOR+DqkhjLpMZ3RAxc6W0G8FPjjzRZ9JB8lj9raS66UpyiUvEQtS2StYGB3Y
hMcJp9sZqVA+AbDf7zYmz6VV9znE4n2O8pSzmZgTpDLKve7VfrOLf8xwfwZW3VE3ztD1Dsvf4L/H
syhdkAIX8KmJ59tGozsSAi0kdPuRKp7eZ0+9qL5cH5y0bosgnoGuCPIsdH+WO7raznOltNoEDc/5
JXnWb4FqcqGjz7nZhtM66alM7Ca3sMNw6lm52e66+AScU8P/47iNxYijOBaUEFeu29m02tIXtTfJ
hgodbpf2G3kDhugOHuLmdxYHimyLrnJjOlvaGRcSP9RtPj0Dn2WfTlJRaDGHKnG+jWHwnluiI73L
EEJxY6fZtS/AejSGnaM4nnld5V7/ApuxF5u6RlqGAvY431L0LRiwSg4QCwUKkIrTu4m+o5Vhx/CL
tmH86G1xpy7sFZw8DSg1L7kCJPh14GodS2E6RvNt3qhWgs5tioytO+rqRrPvwmUNiOdPgRapWtWD
Jwvx/gmcgfRX21o678ODgdF/ZHfTvvLjp/yee6FCJ/b5+gu+sPcjMvS6kB0ga1myKhMlEjKNJvOt
gvZPpj52k+jExZYO2QU4MB+gbkIlFhNpVR8PRXhBajpOMrBaEmvwU+z2ABG4EsTCrcre7G5cWLiK
CXl8/h/k8pZbbRtBR0NSw+F2hL2lIQhulhvADZ0YgUsFLk2ZAWyc8SIyc2vCXnihXyIvFouWkc4o
mTDcxnv9TYe22wM9JzjTplsh0A/RywiMycPmYbouGaKw+mm8i2USC7rORBgD30pEdUlfnVqB7HRB
9qq4cGRtckMRIuUSgNeTieJb5l+fRcsLKfy4oBoBUWnMIVRGlxfSJNVU3PtADVElqLB1QMqFmpXn
qtMl+MJaYgSaOH5nsraRcq8ufzywCcA37qVoUqCT9XWFFlQWRliScBKM6NWH6q7vLdODN8M58003
hASMfDAP6Y20U1/RpxD2W29+ecIuHmBpYMdCeBXMAx4gQboyT3sFCnvX3+0qbfgdgjNYoeaA7GG5
CylTOcaNCdYIaHiiB3DiIQLtmVlA4nBpjMRjW0p+y6sTInKsNy7WyOEBdVjse70ikF4LId89wXsh
ErO7MIWyP0lmyxwKD9kGMLTyhsvqaqf/MygYurgfS9CsXpx0cLCBylgGJgXoRU5yU8FkwkofMmqD
YiT7gs8pLVb+PsyO/Ov6G14u2WXkxZKt0xYHQNiCuAq86DCc5/w5FOetz7hMlJZRFksURAwSNhTj
MyFmf6i8QrNhh9a4cLDYVXbkkL9aB/sdENscP7q5Vu4iwTYBb2xKEcOis4srthfPAZUZGglbLdwL
awDacP8OtEgBh1CQasbfH810Oy7u8vDj+ge6sL2gS4ItG6Qi1I2WTUi1paYx8flY5AkcbIvDAJ0c
Ci0/eabnOIutAr2ElEQbdwU+zT9f8PACZRWapyARwQdl5X9BpqZHDd7E5hJ3P2egonMZUhHJ9NDp
H3MuWNcHubo883CcpY67OtBcKxG4nvZ1njBQt/Ji3lMxOjRzDNwPsfqZncGsvsn6GiSfGfpW7P16
7BWwDrFROuPuTeB3gNCymCthlbeMRRM4TLERkGTYNYYI3Hsin6AK5Ca0VH1ZBWhjJk6EJoCNGzFM
BIGvn22YZjyM6qD7Rkeg+jJ3J3DtbC2G7oUuvyi0eB7/+inL8xWuzYe7AO/GLSnZ4aC2nRmR8VTK
BlyVSWLVtHtksfZcGx1QQvvM0O9AkHrXldCWQgW9peYuaRgKwnHuScWWbd56hhooA0Oii1+g1ZXh
ASRB6RBFVD0ZamFXUWQbI70xwh2FGOQc9kjdcWFot/TlLhwNkLKTUePHRg13kuVrSItaHmI4bp3S
vAymOT02TXeHHdZNQqQZU+1pHaBGsOAeFPTngNDR9CrADXiDObI+L6ApqIGEwc1JcNFcnMLY2owp
ycbupNURbJBQ85dnF2JTjlSowDO3T93cbqyW9dpEkQezDERKHP8rdwU2Z13dTeF86sL2xGRHZPfA
jKI9eSfkunt9dSyvARrgMWA9wd0Ma4RLVH1NMkYpbKZQSbqTkTxPE1A6I4S6uhluCpumEcut9Hco
iP9wopW+1n5taNMaGc6iEwF1ERhVxWpzZTcMFJIV015t72sq+QDjnGfJeO4b2R16dHNfJKXYeL+X
HkRFDQ+GJdzaYdlSZ8IcF2aZsVMu9A5mj1+EWwXx5ZrhY8V2B3w9T2vwv6+vtclVkqTRzE4U6LKq
42A/7TC0A8Y0ellvnqA2dRfRcn/9ay5P+z/DQh6eu9lqKwwxibpGTKDtiQ7q/BwRCPSPiZOx5+tR
lksCUZCOojTIXXPXgMrEDIU+MmMGKLbqRX3joH1iqanpt1F56hLtHLZb7OILAwPSGDK+gFrgNres
f6INEpGcqe1pBMclijSfJsyTsvP1ga0qEpDgQWkX302Bgtma4Bs3bKRQzU5OETSdSIbFTsqXWe2+
FZVwQ0V4YsvjsZygwCzi+jVKNiEPmSZ/i1vlLBTML7XiWOH46MzEKpNusCFu+Bf3o9+PiJwN60iF
+tQSU8b6mhIBxoOnqNRPc9Z7UnwyRxBWwM+ci2NUvGy8k9Wr5+/kU0C+g3yukMwAOaY5AjKnza0o
h6OFA+YVV12LXG0v3stBa1rJ0biL/M7jQoKQK3pO3fq19DchW8u7IEaPai7uQ7j6/maYfH2YZG7i
3uiy6GTWKqTFAbOMgZJXWrAZ6me1BOen6R/Gov9h5qZPoA51/WWslvXX8CswY0mGMa7K6BRHutfM
NXqgOW+xubOJ66jWA1ja3kG+zbsedlVi+HPYSHYhT6yjVrPYpdHSUXu9oNEpU4kzJvJO1gETAYLX
Q3bqpVm1Tzr9TVFiCHFN7CYxALlStb+qpc2fAu1RIMe4XSJQzV9fflWRumo7A8gMEQiOEBjV0L8+
0EvvF8AtiIGii4hGGp+Ln+aaJI9KDju+6GTAjsuck+c8njNrEGtrnuWT0vhV2h7HenCuh13lGr9H
9inuYo6biT4mhCIuMy0gQitPZUAfMoJafdxa1AHiZYDi38ZsWu2j/H3KgKthLYNssKx/irlSKcOA
yVxPICp1ybPaxTahtZ9KrRtBQ9GAwsD1kfJP9Dnt/3OgwMJj6wY3d5ULi0Pf0CSKTlPjmQZzRFSs
iualhB1ANGYbXcoLOwd3BoPcMOTXcc/gX/vT18yyeNRTRRACQ3rVFIDVqemkvbLRquLfZjWkf0dZ
rsmpxtuNRkQZxLPWl5YhfQz1rcA26IWrK8zvV/cpzuIaYcTDNBKGOEJvWrOq2VGc3Ehh8ZrUxnHU
VFcjEWaN0Po97grXP9vWGKWvb5KRqYXuA2KLoPPGUNzLku99/aso/7Ke2J+jBF8BJVsohC+BEGnS
AH2hEiHo+vgUAWpGderNIGnA6dwuW81rVNltVeqYA/O6rni8PtCL8xNdTliLoTGxEsKD1LIkFFQR
gkmNDsrwUxyBEARljKBILYpbG9rFCfop2mLZd1QLCxZJQkBQgO+q6F4pFWD7ha3thX+e1RT9FGex
cY7gE6lVKAtBvmf7rD7CaQsMVUfwIVudAgprNBtrYus18p3n08pTIN9MWvj8BECWWLICiSsc0XUf
23F9l6RbK+PyazRgr4VdBVJSi2S3jYQ4E+DeGhgCvaNaF4OJTO6EOjDTV+B0bYUyKPyOrl7MgQza
cMzYMUonR09wtW03ChtbD8OT/09DH0apTRpJFYKMPlTNzSTdddlWOW+dhXCEsYg0ET4tKGYsvqeR
i6Hcgtt6UjkKSwRrF9jFOj+KErUr4VYEFSSnkl3NyIagc3J9iayg8siBFbirwCgZJ5a8EljQhqxF
1wrRpTM5yF7pIA17bXbZ0fQBekVfOd4Y73o2IddEFxubH+gUq/vSnJeyMqZ1fRo4LHIwUW1DL3sE
u36C8kjEtq7+6yzga7zFJ8RbTCJdb+tTqqIgqjSHaUZDLo3ssqzt2ojg1TPez2DwX3+xF4YJB1SQ
Z5FgAfm2TLIMPaySQkNY3IfBjC9dmPU4jBSuHkdWHg73fzUc5g7wJKA0oq6C2vfXiRpOtQkjLlUO
mAoqYY0kI1YtpAvwwZMtakbu/yzc4ggx+yGRx0hAsh7BYjc8G2EIsZrsWLSjMxfZxrtcr8Kvg1ts
CUM2kUqgiFaNN8WwT82HdAtA8nuVfd1VcbeG7yiKwLxDspSDEuqhG1N5loPuEJ61Q3ST8841dIBe
w9LSJ9v0UzhahKcOadxWa2Q1RQFy0GVwrSEDBN/c5TFZJT2UHXQ6BrloOqCfpRDgQcgkFvyyxpWA
CdSNq0gEoW9jt+WT/8uoF5GXZxYoG6EKx5KgALhbLgWvjbWNlu0q2+AhwA7BHgMu1OoQjpR0yOUC
IZj6Ho44QKJ8Z1bwdd1K3dY51SLSYjDY5Wa1lxBJBCc9wR17rHOvFd/L6YUNtV+23d4A4mJLgedi
XFhloKoJibm1X2w+TOADhfkYDAPUNurZ64z3AjTHkhyU5lvS9m6eypDD2Ph2l14sQLuonRhcSXx5
bqQDHcCL5WHn2SoGuMTFUHkUn8b04/pivzxA3lRD6RKdwyXLpxkAKDe6ZAxqMCW6HkmjBOzYdJRn
L6etp+fiLkxbO9y0l1l1LZFRANABsvZvqBwaGl+3tQyX0kQDnSyoIsnLBDQ1qAaRnbROfuSN9GNG
zV8uZSeLh7NcFXtzBNFBr895Vj2N5UGA7I2RCg8KYbaWdjcpnXZTB06/oGzsh6sdCv5k2DnQB+Re
zCuvq5bVBVD2RArIXKL9966aD5G8scVfjMEVu/DBAdpb3raysRWRMstS0EVBXD4N1eMg/7z+pddT
ytRk7H5442gWo3b19XXPRSsUUPaRAj18gnCaE0Knq+tPcqVY1wOtLqso/6PmggkFdjr0mxfHFRUz
2pdlowRDK7sKbWDJp1hAX1gF+FwlrB0BVNgIuTqQeUioh4B+zq1tlqSkuItGICI7JYjy1oKuzm4k
R9bqNhhMO3FrT7g0PtzHUQKHZR5wnovxZaSGtKGBE2sAJBFgHLFTHyaB7UUl82LT2DcF7sjXX+nq
22F8n0NKX79dUXSaVhSREpD8oU3eC/NpzF6ygm5cPy6GgTYIIFZAeq3UWCCIkrG5R1O7ah6ZyE4t
je5EPfEAvEz+h6EW9w6d5mkaA6wbRENyE7WTM9LnrpY8Q95df3Wrph5seUDnh487EmAJAKbFvO8B
+gXIWMfngrXF+OhpudWdWnvctYFyB/liLvhSZlZ8BiPI5mzK9LwpnX7xxSIhxiECkdKVtbBZqint
gUsOWle4rR4Fa3wY3uMH+V70TX941N9j14Saz8Y7XherMHRQtzFHoaIOfsYytxKGuJRLiCQaLHE7
ELogIvAuPqZa7MtKGPTyfMKbszLp3hjig9lzpSv2eP39rw8YPATaucCPabxPuaxdEdJmJGa5Emgw
N9cZfHjr+qGd6gfwN4K07jxBj3ca7Z9FLd44RS9tC+jdoCGJI3ztxZjWmpaUwLUFIpNtTWLeGEs+
A+SAzg840Lb6VqtNHCPllRC8cKjzrw7taMKBTWVDCmhCeyds86PaJe9NJ25xpy7tQNClI7jeQdkT
3Nyv20FNC2MsGioHqZl7Q91ayUwsLUSRThrhhVrak9xszaVLUxjAeRQhAUBYa0uG0qhE0cgvIZC+
ORkfEN+LbfjmOu2rWkAc347voR9nk93mrrSSL+YrmFs+cRkQeCcukyFBYyQUZnzGkP6cuuqYp7k/
RPV9D0KezSUuJRDyBrTcJbG+MUHdzTWWWaPY7Bs6Hdot6bb1tXrxPIu9C9U7cW4aPA85lHf6Ljtk
iiW91g73eZ+DzENzYUtn5tLUwvpBBgJIEhfw//rFceaMcFqJ5aCYon3LnkxYIjSJaF9fqxej6Lyi
BvwDsGyLMmzf0bpGQ1kKBuGhQr131nukY+XGYXYxCmQf4RUJMv1qQ56ERhtzwAACfSrtYnpNNUwe
fQuLcGm+GqiY496nwFx2eUqTOoaYURnhLGMDGlG/APpx6/JcbaFyLsfB1QeVAPhiLLv+ZgsiCUQW
5UAkpR1XkIZLn4cyaMqt3UXBJ/5yncOsA6fkX4GWGLtBBK8tHzEFBvPE2AOrP65//I2B/Nb4/VQO
KxNZiLQslwMpfU6xqJQ2zCyIqJwgxL5xJl8OBbqDzK8dKyxfUddKkuBoCgYiWFPaOGZYuJSkHmX9
xvFz8a2hGQamHnYugFK+Lhwj6bBLiIUccOPTMUXDtdyIsG4F8w+jQSEP2yO3ZVmsGlGbxIiUVAlC
GD09dK54nIJoJ+8SP8OdG+Jb8ExTPLJL/cbLDEso7S2E9sp7kO+QHKUIkXdk3HBT/jpKQasEPW+R
H7auhj0otFprAPlRhNwwka3prYfDjjhalQ95UYix/X+oVPx+AoRHlZYLpy6vkazQWyXqKryE+Axh
SicOq19NyVx1EvcpzYGEmjy96m+h4nRICYWSJ3xHChVGtEonQqmAwEVi2qq9rAs/eC84qzghCsjJ
FRmKMKr0tYrcI/yuw76Pw+Y1W/wJYJTdetAO+MXtBLZN0C+dz5/D8vn/aSkJtBQlAb5cgdjkb42s
QTRW84dJduKh8iqD2F0S76+v3v/HUHWMEXd5DHcx0bM+CfOcYAqID/2LPnmyB1Z+YOxj7EhP1bf0
Pt51t8rzcLPpTXt5tP+OzJfgp9Gm49zVZhvKuJyAc+tr3K6BQ4/fmx0I+81H8tgdyQtxmv+GOsqq
usY/MErb3E8Z8hpLlrOp5jrEeXCNmABKDJFsZamHepvLytTSpvT7NL8nrNnYKS8dYJ+CLi0AQHyk
goo+fjAaij3BBSDtCyhb/bz+RS9GAahLwykmrgmLsx6nYRxLckDBgzDMjySHG8UW5+LC9qgBzYUa
k4wbwqrxWlSsaQjYYIEJHWNcoy30SDeO+40Qv+8Hn6ZHXovZoOi9HGh15UHd1h/FjR7WupLEhQUx
5cF3hwD3qsYaSokRy3ErBz0Mzuihe4pvs3PsJLbwneBSlzmwV3I5w8J0Kie8rzeOswtf6kv4xXJn
gjTSGTC0oCx7LwJ0a1SgdCZs0b62wiw2eVqMYlpAsyaYy9YW6Wg18YuhbzWNLtyZwOPEvAN+E43/
JR5NFRV5MAykAXMfOwW0lUai7CpNtcOqtjDSjXd3YfOAxBiICyCF4/Ba8taHieRiR3CVoU18P7Bv
adtYKLFKcbIfpBKa0+/XV9VKVoa7YOE8UHl/Sl6XwdpSLXF/iFlQgyvR72u/eja/GxY/oMMteKa0
nvscnomMGjxoIHSXo6PpHFWlUbaYmFB0bRzhKJ3rb9xfowgyPzzqgAE4bCc8zbaSWLDydsozuSnt
rYNwvU1+fY5F/WgYCllICzwHcH+e1sB1a/wFOXArVlU7KkI7Q8NXZWRr5ZNL40eGB7oT0M5Iwhal
styAFoKoy02Ao8mVldpR8vyuUHYKnHxw+LtN1P408uIApj1o4vvMPIYUXCj606jflPwthUJMwb4z
ALdEdR+BsYR7gt2rv2Z03+UcdFw4omi3zXSCjxq2rvJcj0GPfL+IvynRsEuq0ao7ECjmuzL6RkrO
MU13wA0BsYftYQQTvnsmM9uVUurBpRvCDMQyqOaoFXRw518MstARxHW6/mep3qogDYE1ZRnNT8jJ
yMZH199W+lNcdg6t7mHO0kJZPDo1s98xWNBX6n7Scz9tzz09phF/Nt0aZ4hbIRNrZGLL070ovmk0
KFLFUaCvJchPWv2gSG8qdBBLLfeAa/ZSI4UwMkRn5Boi0UDfjxO4RbIvU3PHIIpY1OMDqciu6+Un
0vQWHSBnRWFd1EPUJMkwDCBqCjuTVLcL830mdnDmmK1SvY/7m3zCLyDEbpDvD8gcZeGnMoExVVoC
SzypMd2KHWdyTMNnM54AxX0p28IRcvgtTwWkKG9GaAoJM7Pz/nXuDqUZO8YAzewEl+GocnVWOrLx
lA53IbTCDZY+CeWvmrhcejwFFlyEBkSvPkPjGjoFVtUnPumgBAz+SWd8j6AUALChTTVi6cN3Exhu
A04EXDFhnj5GiItXMjnFbfl9YMmOao1NzAcFbk26ANR39qBDexfpboGNMoMU0wSpfRPXs6KHmLn+
Y06hGtwVd0UkuUJ8xyK8kmmyxIL4WTXgTZvQZiytEVpIk/HR9L07qPMOkvutxjzZqHwBgMYY3KP+
hyDHXkhqN85fzRyGmlnmkhaClSjLUMFXSXUU6+fOhAdlA/FLNTp2gnqQ09gTcBsAeOYRYsNQVs49
E8NTQC018uigQp4YrifHDp9Rg6SHCk1KuaNublaHFjB24A2sak68tKp3qP9Zo/Cqwrs0liFVyfK9
Sfc5ZJYkmKN0dfMgiKU9D/GTrvQ7AgXLtochOnadsLOz9m0szkYEJQ5oyUJZzw4N4DVDzckzweli
bQ+hYBD7oYaOciWD9tTNkDtRP1uhBu0KWTxjMaglqH2gStB08tRBdbMQ0lpDbA1Fb0FRNRCq95yB
Cwd2ZZs151x6SXjaJL/GhP+OJLcYigCNrJ8ys38d9B7rJ2VnqshOR56qtHDNGkrxY+GG7IYp0Mke
RHfqJJeYgUBmTK3a0fXO6VLoG8eFJ866pY+FVQOFX0m7voPQs8k8pmh+nxduZQg+cDZWCsu0pBYh
pAQZUhCYxei50CTLnMg+jTQ3qV7D7EdNweXGJjKaP0LITEMQ3S6jj4hA1DTJXlARsDO5RnfKMbR9
JX6nzUvT5HcJ9EOisn1U85u2TqB/n3iJ/n2s78z+3YQMFob722oxNC02AOSu/powg5VCOOYAi4ky
SCYQPs/euuFGrZ4yBodU/a5m6l5MBqvPblixb5p3aX7T23cpeW3mQINnBzE/ZuwytHws+E0P4nbG
6PTpaegEh+oHihRSiECbztW7CTqwtfbeN3BKyUIXivLYav0asnHGEN6YwscgQ9tNUfywftBV6uvG
Q5wxW4waOwk3/ZLWaQDcfnH6o02O+unK3l0w8ipmQCsHiq++wNZTNnYNc7NdcshslOjRGnwEFWCK
3dS045v80G2kIaAx45bytbyCfg7YNByCz+nuPPv6lKY2cVLkSkLQFCBns1OtQqnuTPlbC30ydfbm
EeQ0eT92B5LWEPEnDhC4uFvNFvK906z91I3ZhQgP7IZ+zfFT1w7Q0gltQ4itsQ3G4Z1glubYV41I
d0BHeRK1n1V+qrtvElDxud7YjTJaqdZ5I/rb00ithEG2nG9sbe+UCrCtJEn8Kc3dmeo7viKwFqEJ
91PvAzGHPBr6syHg6tjclSBjsmd0zFIT1ZfSBpLp3yv93JitNYM/VfZ7TZ4CVZhttBpJemJgB9fa
3cBtQtCqq6pzwr7ryl2Y39AUPETxvRKyI5xug6ydOL3NkqYnoTlyVpYBefNegaJQ26fYJYb7Oia7
tpbchjwleI1mw/ywU9waMnt6/6NPU7QBIR3QvEfjO9NeiukFLnFWUwuuGQ9WqxdOWD3VyWMhAs+X
jG4J+fZoKL1UCj9KJXOYODkl+vAR8dnE7HgEhRmUm0zch6DDiVL73aAnGdQmApsvTcsPsfmQ5Sn+
oidVj5mOmoh+EGj0LDTpsRDJa8JA0BUhPAwZOoGVD4OQWxrswcgUO1pZBnFT3ZgNtikQiEABs+v0
KIuKUyi/chS+s7B36xQ9pLR0mh7aYlDtJ+KxY5CSJT9rnKtGuRex7kpZtOA+ZsN1YirCmzzS7IxJ
dybQA1H6bCShmwLo1uThgeclZf40Z6MdgkQ8iI+S+tZPOnC3zwA4e62+E7VTZux6A+xm6BZT3XCz
CU4GEMauX0pdxfGluCXSLmG+SQQnQX9Jh+sSTd0J94W2Yxvw3d8Mq9XiQUrNbZ4B1Fj22Lqi1ctq
NjHTS9gmTrGXxP0+ZQC8AFU4TW9NbVph53U0xMe6A8nfHul3JX6MigMXJZQ/cD21jJ0pPEe/4NmS
js9oTmcwfClTIOeN/mGKmJ/LmPB4Ywpz2/pYdrdi/lyOj5H5IY6PDYt9aYAMYFvfxTFYH2Agc/it
Rke3h9XUAEUB8Ywmq9+pnYvF7pXd8ISmOwSRMjeKsgMUrm8obDtMUuYWjUR3nl/1VHYE2MZpI8ck
R28CctaWqseOVlzPx0qM8zw/5fkMbWCN+3t9lym7K5MWqoEJFPaJp7UZ3D/gwoVzS3+I65u2Cf10
TCAWWx7kKNpLTetpsHAxhxb0dMXuhdHvNWj497nzv9oCwmoRTVmgUjcUGKxCYrvcamivy7HY+jgQ
A7Vy3MOWWbpZj8k0tFMbhEwHt3nENyrcGOJQZfV0/fa1vsJ+jbS4h0x9kUq1ikg6pLU7yFxDWF0x
Qvd6lK3xLEphYmtQBQldG2gC9NIFwSmagEYyXA82W0GXQwF7APE19HblxQVHNuLaSKDbHGALNmCL
2vnicwHxl9pJ9qYPTNKu8nN/0zmLj2Cx3qA/h9YmuiggqS+xHLCNygRjgmi4essdB+YdkkWnc7ic
Ia+ybXGoLzSScTx/ireocKiJltVwyYNIOS7Nis1HiczJptzT0yY/N4UrLt4bP8VblDrUJAoJGrdN
wFCzhZroiR76m8TunPKkHLVd7G62yi/MzC8j5AnKp+MfFqmyOcmI2Dijo3oq6vf5LcN31OBvjBVZ
W8PN1mvdGuWicaBL+QAQMo+p1B6pA4VtAToutE6/fLhlqTIzh7qcBXw4xdcOyQ0J8gfB1W3VH5z+
VB7SM4BT9vXVJ/NFfGVy6os1EbVhQio+OblHhHycDoMrouJhHMQjXq2Fo/gA800Hnotu5uJuAXUy
X0P+DkzyBKszVIvTXeYNu61Vc+F186oPgIrQMQJPd7Et0Lqbs3oO26CJsLXR51J82Rj5hTILPwSB
nTFMVFOXyCdViLt0CHMWQFPwMWepM4JXVkXsQR/fRPUoUtHRB9PJmh95Prmz1u1MCck4QIStYNjJ
XIHaj/woHr/JTfqqpiLY0pPdaR85oEXg4Xu5KDnS+E7r8MA6AlMCwQ0lZdcSb4S7VxK+9fJz1Lde
nlKv7mHoRxI/EXC3vj7QlUoF14JCgovCDhJmCNYv1qc84fpTalICQG15HKFMLntIOB5wAxkP8SlE
DcVq/NB1roddlyYRFRg2SOhA5XolZyOIRR2V8ZygPQ1rINjxDGRyxRaoHpzWUaf418Nd2PW+xuMT
6tOegAqObNQiRjm/aYeZWtFORFMv/1bONqSvHagabyyd9SbEA3JvFXSs10Jl8gwefyepCTopbDcU
YH4M5KbVvl0f1zoKRBkltPdx3BNobS7WpzJrfaaGchLEBJd+ZLaZ8GMatwiQF7aer2EWZz00N7WG
6QiT7+sfbA/PdIf6mtPbvQuJ7MKp7NLe2nvWS5wr0CKTgcSmKq6AMVnfM5mkfQZgTOUTMKB0skUJ
X99UEQLEYnR50GddwSiBKYBFe11mQd2iKCdVbiebqLFUVjuKKPo9/csX4z/fxv8dvYPlkk9gb7f/
+C/8+Y1WU5NEMVv88R+31Xv5wJr3dxb8qP6L/9P/+1e//sN/BMlbQ1v6wZZ/68s/wu//Z3znB/vx
5Q9uyRI2nbv3Zrp/b7uc/Q6AJ+V/87/7w/94//1bHqfq/e9/vNGuZPy3Rbge/fHPH+1//f0PA1Pi
Pz//+n/+7PSjwD/zmvfyLf4P/oLK9zb5sfyX7z9a9vc/BPQN/gZQP9q8Jhr8ECfAdB7e//yRqvwN
OwVg1FAwAYWfm7GVFDcB/DP9b9jC8BVBQkLSD1QsUpqWdr9/Jul/QyMf0BT8TgBu4LP1x7+e8svn
+vfn+48SpUKalKz9+x9fU0QuxgubQSCIeSQFq3q53BSjCimpQcHRtJ2qAjYFV+KEFTtxi/q+ACat
Qy2WXJSllIJPIJ3DYFA948ABWmwHzjFUzCdL8Kkj3G1lTl93k3XMxalaN0oIMXcmndM6vCkHCFbW
/hzVGzvj4sT5VxjY0YDSDdz4EmZTM7Qwqz6XztwFQzzylAJVSBemc7ewrrQLj71Hm94bX9f6n0Ex
E4AdAeJtbe7VAsynVXqknSfySibNlxvqZMZHSypXFZlnqBv36IU74Drg4gNmkajmUW+oZ/jM7Mdf
sFZKPeGUw1AMEuH73i3vw2dhsJRn4RVOAu6n5fXPift5oi6Qmuvoi0855ugQ1Y2unodWc4Z28GDE
6NCm2dOOoOQUg2fd4gYqeKM0bXzfS7Po85teHLVkDOvchFrDOdEMtA+oHc+FGzWNdX2IQBh9SU7X
Y+QP8ulMr0sxKoVKUM9x1CfoH+U7JFBW17XQ8vLy6D6Dux/aHEbd3iVFyWVcYA4iodadnwsd3gEj
7j8kSFo0IWrhOAzMIimKGM1dq3OPhXlXzsEYxXvSw021SFwpTB6KuXRATT2Yeg8D9Aj6kJFbQVAE
LY3DJMu2DtJ4o30H5QrSyJLDNNifZ9NtS8yjiV5I+RHF6l6PTQuOubKW3E5mto/M7IF26JCizO6n
hewM4XuIsoEx6IfKlC0gqvaDMrkxvMDGNt5l+c8GZfY0ex1ggNhAlD0XsR1MD3UI+ytkT5JdS09a
BWb5IQIvU66h3DOJQS3LT0ZZupoZ2SyDx06mPZcJyoy0smLxVIS9XU65G6nDXaxKloTfRaDlLJJm
Jw2TZaa30Mt5SYUzC29GUbbi6oUMfgP3HLAiAdyUYDotfJNFZklN7WoUOru1eGBocunqzxi/Waug
kCjcppKKTpADw9CjDpeLXmmsxIR5ZClbgHpA2MmuUIwtW5QVpOcIdqn4oUDghyiFdiv8KGvtXm5O
ao9KHcRD8zOdX8DAqsCKmsuAKfWxThk8Lv4PaVeyHDmuJL+IZiS4X7nnJmZqV11okqqK+w6uXz9O
9UxXJpQvOa/70H0pM0UCBCICEeHuiaf2vwH3sQvMSCdhaRCMQLYNGkEJvhcw40URGZjYcBQ5NdIK
Srq9fOTlyRRxZUoaWoLEG1Sk3jyW5qC/K0JioNZsyhX+bFfYjegOeoTBSsD3ocvY9cqT0P0GjTxQ
EU3r1noPbeTS0LXcECBJoAi9KY/NNmxHU6yKfUgEfNnQLgdMedXYL71yhqK/54cAup0/o+65S+5b
kTMHtOfyTHZKQoy8D1w1OY1c+CNrOGBNVTuGGlnbeSkagSUgP0mMjjDvlUQ0J8yBqNTh5eAQyiOI
tmJTJRzOTWkmM8YpUFhVifo0A5aUVqHZRL+KDJQHUQKiCVC6SBOWi5IfqL+T7HHSt9XQmQX4suiE
aYye/9H20csEN9oMONjJuKsizu4lwSzywu1w32voB4dC4+YcJovzfh9i08ZkKY33gPxg1XyOvt2x
X+pH02c0yaYaqZtZ+11w9AB4Cz7QthJBkqrJVtKA+SWZngtxtNoBlVmMHJ50AnWTUjO5hncqoP1S
ELDU0vASQZNFrilq+kCPoBkfTE/Z3Bi5rJqknL14KiwZ6E51eG+SzCzQ78vLCq2TnZw+wZ9Y8xi6
+lSt+MXLhPZ/3RXIHYFcQKIOyMmluypkdRjFRJBPPFjLCQSd1Tr1bvvEq64XUx2LhMKSEjGutwHn
KvQaFPmUSM9K+V519034+7aJq4kJyLH+tsEso+5pC/DvElmAwciOhROeODPYj2Z4JAa0WFUjWnu8
LaHyTxXi/3buj8klLTtz9HqNrvpUT/IJuLLJVszEqT50E0C658Iu3PLl9gqvJHmAd4KbY6mB43G1
PF3PrAlJHCkl18snTRlsSl/KFMqMc40xR/u2oSsHAoYAtURqCswl26ZSojbLykqSTwKfgMTQV+PP
2wa+SpbMxl1YYDZOhNpyPtewoB2k7WwVFiSSXG2DAd1D9oEa8ZvuZJidMNTEjN32q+Yog5jrSdpF
qdU/RafOk+45B97t9g+7ck4vfhezxbXShUJU4SrUKe5+rxm88nsu18afmPkgnBu8FYBmVZeZQvJd
Gbqp1SaNpUk8TdGLPEHYOMpcCr0dqos2J4z2UCRWomOGNhFtGfWX24u8Yh4TtCL0IfBo4Beg3uVB
isCZAB0vXjxJbn6f2z0qkIG/8DpH9lo9jHw7tCCMO7e1pL9nh5av4jIplFI8ERc8Oi7GktxgkzmR
WUN5EWHPGVHnULzC+ERzxgBKastZkYsOyIoHWvsdTB0UiR9ujYw1a3Vi0O5O1j9qgZqi2K9408v6
3PJtzxcMnpnLBcdNCqAnSgQniCrjCVY50qJHnL+GChpoVPOE5hjlorvySW8vT/jqPJ9tM2RFVGlM
E/GEeBIZUZltR4Fu8vg3xEZAFMp9jiSyg37CwAX05Yf2WI3BoeI6Wy8xnoNe/yCu0Rh9u0vMRjDv
jETg1DBXseOqFBkk/1DE39Pwe2Xd31wVY2RJxc/WrYaEVCLXi6elaSBY8q42g6Nqz+ZkoZkHeWJx
BY3+PcwwFplQpqYxkcIEy0r2UBCNv8jZUxOyR6/R/aKtHjprM5nf36WMyWWnzxeptxH4ZXGH4ufJ
xoybF4BagEOckbfAm2wy0P9n5trNXTtRy7+fGW00IMBUcRRPEIEGb8DdWFRuGBZWmq2x/Kjfwiiz
PsYfyWXWRBVmW0+QEeLsKcPMQPqWgmMHwmqDGWq6p7TSQ64DLVQpwB/k6XOj0B+d2sQGKpBvfYxM
jfJ6Y5aV+ChCWn0MBDfMIXIncD34XzrxXZ/mu7IcHss0tOYaqejUGk3xEBGkXO3kCUEClEDvSfX0
quaYQq2nyk1qkSDlVV2xBh9z0xyiODNb8snFkTnKDwqf2QHAcVTs8ZyTrGwkGFX40IadiAkHCeNJ
3Ah1cCR3C1ihSbZ8hI5uFz/l9eDneWX0MVD9Y4Z5MWi+4sk4m0SuTsCXOjWB+iYZLWkm4Ij/6Jrk
Ts1WgvDa/WQ88xCPRC9qHGQKqgFFb+00nuyhXsNIrZlhHG+bSxJNlVk8QfYEkyvolqPP1VX6SuRm
sAnf/O5X4eHsvMZ8UKIuuyzHih6JZvJgYydGa8Y2pgcPCt1C3094xmCRs46NWVnjV8A9s02CUKnE
EF5Iox8Yaxmml4b+WPF0SwnvImW6vCRfpHxnNvQ0KJRRgBMIoBwjmYKB9/1ucBQn2a5BideWwzhV
2mPWvcWgyalDPQZiOEYBantNW02Dlr/zfUmoVi6SKYrEdpjjOBUH2mp/1dvmpXafGjlavqqLGWXo
bqz3mBdPcssi49SGIOiUVicoJMJ5C5b+ApTQUvf6RLslQJGPms1TcC9vurWKPgPg+r/j+WetjI/j
+lgQSkCXEaiiI1CkjcHbLRyqyZnZb7CT76FB7eQWZEBB2nTChMjP2+fn+jf9Y5+57ZhXGIqu0Mkp
zn+17WwQUNMItLX/nRXmsgtKhTc3NvhUc+BpEyBqpMWoS6zchetB/++1sA1nNVUbIScBrAgnvL2d
Kl6jJ1qzwNTTq7FBVXaUUE8fRIh8ThZHVOf2VjGdv28n4isqnl3oYSygj1ZyBO9VcB7h9LeHEJJI
aF6hiO6g2PTfl+6/XMiffWPuNajkirCIYTF97mzVibcaB+pAVzp2DtIls0fPfDD0x5V1ru3l8u9n
60w6BPeQ4mu1dv2+SOpAmxKFZWs2UU/bAvkbrt7zlWuuLpfhzGQ/dUIrNjA5LVQdU45h9dAo0trU
8Tkp7VZO/X9I0P5sLONWQCwZ6RMgOqfaRj0ycAuratxxhynZ3hxtYglP9AAN4c5bk/9cudUsSRjm
MAs6CDBciluZqr+gegC2u+5p5ROuOGqVcR5DJiVkKL6O6uxgptDuZwuzMocBmNPGjcCosULYtWzY
DT+tMn6E0Kmrh2kxmP2udNRLx30OnsmYrElAr2ygxrzWglROpJKDwwIFCSAQswGGvkxaKyv8h0fD
3weE7c9xHcd3yYRI1zv5XXc3YwQFdQw0ldzOgpwVmrqpG/1Ye/OunculF3p+Dxp+mNCyxOqWoNPe
yTsUmetfI0WURT/C4iGkbAO+om/W0GorF1BjPI3O1YXIL3e+L3oUcXwZFIvzKw9xUPFh5WyufcFv
7iUdiiLH1kpj945+OkRguV+Nsm86VJYrCFx3d7re2ai5mAvVAImVFznGJLuSQZN5DT+/FubZ0pnQ
yKEy68vCHcVG0g9pxDjdPQZv+UE5UuMvJpjkJHV3D8NuDYG1+r0ZP9Rxcw5+P+zFtAV9xlay1Rdl
2ASWjqk2ASOqrrRrDoG91tRbrv+N26oxuU0W60mOwXZyyrLeaUll4d1vcBFwFflgBWrl6s1/XVC+
DGUa45F4Lpi1sEU6JWqbYHirpchO5Wpz+2xdjVxADaLkCqUcmQX+AgxLwlDDu1SMNSNtMysN1g4M
w6X9v1nAHxtsLoNmS5YEWo0qib9kpKktJxizBDBxX2wHb1z1RIvn/PatzuwxmU2pxHUCJUE4vLTE
5Bd4TaTaG2LQpRdAT2Ni3FBS+T4Im21fgA4uzAeDyNPLkFVukbdeJE3HOROexIjfzBlet7r0envT
GZ6B7zvCOK2po2qhzPi0GN9DY9QVnc7tP9Ak3oKo1oz3yNTRVzKCl9hZmzO4epDPNodxW9EspjIF
rh7Mze9jwgMzca8FsQFSGluIN9rQWitrvVr5ODPIOC8VxJoh1WeC6uhgE7t2e286iu4SVeXjWrKw
cpzZrAiUMkk0YmdxTZ8CoMqHZo0q9Wus69bpYhxQrIR8yeNCIacdbICWsKZlBLM7ZU55SL/URvfg
CDiKoXmKVzUr1xbI+CFdKyNMK/LIbzMUY2azhAu6/cHWLDBuJ5hSUcbkKTmNdJOhi5jQ3Llt4Wrk
PDsRTOajSeEs0gKnHxTGpgjpoyrYzMuMBlIfvuXt29auBs8/1tj0B6qbvaTEKjl16kMjgNgQU3Pw
rSu1GenKopbZJBXdKwywf5tnm4YxjQpB4U41mJhztL0NsLQHgKtEuZl1BJyeWjMCdCQmEApA3S8H
RmDQJEzwzaGdJ0sFYtFdj9PojnTA96lk6d1Hyi6R89weFTxbRlE6poSaZNrm6mTVgmKo6WPdocRf
/uwIsfUgEAyZAH/Jj8lBKzQUGArUUZral+vRFgKIn5WgDjAwgN8ZYZWOViANnREL9NDFaWuRLigs
CLVMZp40j12yNkd95WxdbBJzd7RcGoEuyrlTXkOlu6HBXcXxK2Rl5IrDuTDCXBEhy1pMm1LuBJns
R2QI5vBLv2vvxF28A9KydBch4uXFglHhtMJ+mMkhxf/c28fuWj6M2dpFyBA8UGCVWfbi7IGm520F
Facy80dwiHTToXpI3cbu9rPgZSgYgIYcM+P/pezXV2S5sLrchnOrwdBHnJ5kfiSVKpr4vCcA3z0B
k16mQBrHka+qyl5IM5ytlbbBlchyYZr5uEKhVGk2FJmfqt2miRC+GtVWNcBEIbag9a2lrLOpXfvW
55vMfGuc4xwVXtgUfLrnJFRCAwv6xGCjAdF7uho8MbH4LbW4WCPjHOWyTPK0jDJ/APtMNnMWJ3qV
dM8Hulfx8ybHnElSdm+Cmp3wJneiElQgXTi9SAJwZzLF1OIkaj7l9Lc5Ley5QQzJpd8dSmdmm2Tb
QuB/cckuCA4TCXeJ2Dodn2yg1WmkGXfXFdX7BHi8ogIKBX4WCQ/9MbImzDnJSY/RmQWwNj/3CpXh
4fAL8v5zKgWj6FIvEIofkhbfCZH4OUBQAHewUWurLDA8Axg61M4NkPxZpMbB1AtPw9jIyn1Y+1SM
1+9pgW5xjE81bDV33MyetlfQDhWBfFnnUfrefYeE2NnBYHNOCoSsNre4fZyS+vX4pgJuHlDFCuEC
gwYjZlLrNNAUa2lnypErZxNgpZKpY5JHF3NzpsALpLMxTIWR4KvVeWguRB79/FmGOaCPiSnnm2kB
xumRq4X0R0V9rXsV57VgeSWZvVgIk8wGPaE6bnRwQnAxFa6154oeMqUDeYFszMkvIZ3cSc+8la91
JWpemF2+5pkfkRDFNK7JM7+H0q8ZhLEdyZLRT6FVA0iaImvN6D0ySaNtC6hcSiA5PpLmjVuy7X8Q
wS9+C5OyIq7WXMrh5CRf+j8pYLPAE7VrQ43X3ikXdhiPXepilZJ6OaHI7FSnNWfoYtNtuRldoGjW
dnjlPrCpahUnfEVU7HCDD8spyISA7E8xmBakmUfhNtP+s60eZxSym4LbNUCV3/7G4lL4YTLZi/Uy
DluN6zaJatyRZBOgEbltjcRqXujD7MlQjnCJLx5UzDpXLnWXPgWUB/QH8VX3K7RiG4M7AbTmrhVw
144749Br2kDxSFiipr5Fo9JoRtGkZAR697XSQUA4oQiodWsFluUEfd8J8EDIGA+DRh1jlWigWePL
kkNOz5sV5qoiJ0WWoLqR17j6Zg1eca2IgZ3/Y48JIz1X81qtasHS0i8NXnysIhRUQ5uDRkkGpJzq
cdlWc7Rd5a5hY/7DKf9jm/HDSd+3VZPg3C0zZJzRQT07xymXt5hQcVfV3q9/z7+tfZ3BMz+CsV2Q
joIO0Zd+8MJ2HB/Az8HbmRVsJh/0znFugk2mlOw8sjAT9FiZg7f24l37CYwH7VvaijTFZjfttu+I
M7dAGGN4lIq1HdQYIEX7vA9fbl+ua5nu2Rf+AvedrbscAlkKBqx7pJqJbB1TbD9vW7hWRDg/RCLj
riCSzdOhwrqWUf6gcOdN3Jihl6voPsSHfss7KtQdNxhC5kYrddYS3LUVMpmmlsryFJJlhZJiVDEB
x6V9e4XLrbtxK0XGP+GVrZZiBwsNCE7jGlG43/R9Z4acz61pW6wdEsYD8CMZVD7DZlbJZKtC5whF
6oYYeIX43SEpazssEjOXVt4qywpurZDxA1IdxQVG4jN/gs4L5kcNVHmdjsNw7UqzYe1jMZe+lLJ0
HJH1+7kIPwMwJDesxbPlGt1Yi8S0GapOr+KYx1oklLPUXbgdyYbak9X6g1d0m9tH41pn8fzwsxDR
tldQ51msaaPics1Lm713vYBZ4sxoY2IpQmMQimoMKKHSGrxYv8N5XDme33EeXznm375NYnIkUJC0
3ETwG7pttcm9cFvsyk2yW89mr00zXqyWyYCCuc0zgcPni/bFhh5rM7LmO9Xtjv8PBPfKUZEYt4KZ
uiqIAOjwyWi3mJ0z8tzAAJDXhRYKBJkz22ALsVertlcvO3RxRRDAgvaUMCdU5yIe7BBYYjHKXq+E
xix1JkI1cL+1OVdrRemr9/2POTYuRUEHJu4S5gTVB4LFVMJtIH3OfGKnc2hiYBXT8/SfXMIzm0wg
4gLMbhcSMBwNEJWtiNdXslr7vprTndlgzqTcqD1kSLCuJbrru9HjNyXYE/4fkf1qzgR8NnBduqgJ
Xzf0LMKpXdWlAShafbGI3b6ZNyQQH6A5bupC96sGgoATNCMDIiILK4sLeDsXQZYFNo7bnuDquVlE
gTS0L8C8wTjuilIxnOO08DnhORQUa+RHiGSlXjOSezBbGbetfUeW4c5jhBa83jIKO9/mxmOwO9BQ
GXK/eo1rEzRloB3SMzM5Rngt5G5tccIWk0QiOJ8e+X1lYsLO/Zc/gQmLPCp45ZjnhV/3QMmGG73K
TZHEJugz7A7vLzWhu0UwVfggBV6xOt5L2aPapsYczfuMixyJPijtYM5gVbv90649Gs83h/kWStdm
eh1jc8JgfEpBWVOL0lMN5rXbZq55qHMzTNQMNS4jtMoK+H6viySrEv7J4MoCjsSgM0TBIZ7DeKNB
QG+3VKXc7x1py6NpkbraXkAne3nzyJu18Pz195jgeW6PdUelFIeVkEMIZQwlUPDPSEjBQ5QMh7Kr
LVLy3izEliC/Dz3YjzR5H/GREQTg14l+jSAf0xOzDYHqqgGJapEnTU9SdFcUPwqMaswFb+gS5wZU
uwNe3g/yjkLcVV759tci8sUSGO8Whcinp0jOfaTW2QYMihzmhjlbsgSUr22Mfa2SjXw9y27tGuPs
QMQEKcmW5H5p81tlq284L38RDbIldrzlge80FF93I0d5DO3G0+9AaucIduq0L8VT/HH7UF4bzrxY
PxOjo1CYZKnuZz/hZlekozcI01Ol6E+ZABI//m1BvXFtsB9AUiYFH3M/mCnGRZW5PgrzaMLBedkq
1624XLlbW8RE817RuQWFkvutwlskGswqmzcKfR6b3sxFND61YyCG23CqjhjrN6bMrVodgqdHFYMi
hSR7s97bpVTe1ZA9bqu3ZoCG5qBYFDMV2fCUa/F2ysfPSKntsqkNSCXu8nF2hBAT+lNz12flCZO9
XpFVu4oqrqZq/73/v9h25hkCEAovjgGOXQpUG58Mbiv096CVijQ/qtbK61fydU1DlJGXmAeBRsbB
ibHS8BLNc58nod3xvTspGM8m4B6Uo3+QT1/YYrxcMSiTHJNm9htN+zU2rasv00E63fVtu8tr0D4C
IK7yKLftp+7X7cNMrgT3C+OM/0POm1cUutu+xI8ApoLynp+MXFXtlsROKbYeB+SpIlZGpgmo8Ydm
wituw4t3QeBHY7cR1V1eVEbD3fVqa+Up9SoZJHbdXk5XOQ+vRJ2z34p8BFfgLBEZ0k5SyhS+s1Lp
YR7604RrNM0luG5HEMApkIT3pOyegh6PlK/TIAAdrG47FJbq/nh7364VVy5+C+MEwYE3VJOAfaPO
YE/g5UECdgSIFiU04DQ2/9Ia4/9KIqSCgOvmjy2U31XJEXJtm6jphg5OGbYmWMGaDm+9Ufc6Jf4R
CGujZbfvAzL3y62XshDd1RLLDURAfAFgbbQHnQJQ16/chivp+sW+Mm4sqPQMqc2Y+4ueb+0qG9lV
wDS9hnZcO0qMMyEUyEu9xFGaZAW0c0+lSI6TsMZ2tmaFSeCEGezRZbOonqWQzZ52aavtdX5lgPha
eehiyxhfJfVN1IDqr/B5oA8hXuBUe2ILHmC/oIgiFlpzLkqrwAqsVRj1xTN9izl/e0m0QC9PRStF
aUHmpvCbMNrR5scMARRUWI1ew6QqZr8lNbbnRDJqHRExriAwK3l6A0D9EdVoAx0qQ5wVW0HGkyuC
q1SAv0c/lFkFbTD0WqnPZ1u92Qn6oak4IMEVI6H+tKQ+NLHz7i2cSmMKdLxV83tNwPoytIDLF1kG
NXLtiSmoJ+etyteWnnIPpVh5FVpxXbt060IQFUegff3geATpDEzHoNrE78nzxuPCGv0PMC42+3EU
nbICw7L2PM2Aa7bow6XWLKVvRRdbigJ4BvdrHN+VNAHd4Yx/nW0NTJZlGm1ymltD+ha3spul/EMx
UosMB4hC2ZLM2cp0BE8h0GwbMtcO8JW2WgPbm+RONkH8V9AAGxJOSQUUDjZPAEEiFwi7FtzaK67l
yhnVEeRAYc+DFUZih/y4fs7GVJOWdySgGOAr8CeAsmaK4e3GTh9DcwAvpLXGOMiQHX21ry/MMlej
50tcN1nM/HCyK9kEu29GjGWgunY5kBRv8cycrBKUUWtF4itn9sIwc1taXsrlblAzn4eUTg78eQXe
7QYMyTXYiIsZ81Fr4j3XEuYLk8w1GUsJlBcQJ/WjzfBbdgQP3M9HwU3evzj0Tfnx9ie94kIvzDEh
vUH9COz6MFeAY7kuowMtGrsVidNmHTLD/KCPvFOP1L5t9qtKy3gDXZcWmicAraFSxNhVAGEToaoy
3KvJjy45CqB3mjTq6HWAVrnipX1pt/EJWLHKQMH3MUmLp0ITX7tWfcvphF/WAF4KsAo/lk47QvJ8
7GLwKTQ/KEXxfiqDxyorTb6RntPqoQ77T0zC7HIwcvPpdh7euuKnnHzW1WFOj1MTerdXxxwbsNks
Oj3QBgTxJ9grv3HhNaoiiJ1C7kda7gca7AX9FCmaNYHTgRuzO/BVrFhkU4xvJplQmAPekJCuE/zW
Hi3BAsY4tXX0jQCtcaLRjJ5ur3AtxDOfr0hDkVM5PvcjMPTSuYXXao0plM0lzb9t6nrWCWI6TMuA
Uk1iEb5dKhZTqTe5X/TEBe3GUQabq0VU4T4DsSFH4schHU5kyEzMPRiiQO5rnr6mvFxjgHP2SCMZ
TT3/TNryLc7SXQes1Ti1aK5Glp4klpyuAUiv3ClI7/75wUwCJqUg9JxohDQZnKUtigTLXGOyXWuK
XuvUXthh8qxEBcNlFuWzT4XQqCRqcFxjB3P8UYzqYQh+l0Xj0HQ6Rn2xHTX9kOtUdrkueoWuj4FM
3gwVsDB3qFXF3WDShU4+rIC7TwEPB4b5IZ4wMoPOQFR+lHIOhvoe7Pd+MIKtUyjN21+ZuTILePxi
Lcz5Tcdq4PK0mH1uLswwLbYl/wpBMbQ/yq0IPhVVL9zbFpe/yHigC4tLrDt7IARySqVIWCxmDrie
77hgTSDz2lDohQk2bpVRCipKOgPzCklQfosZVINLMLONOY2pMztkJQK4D1Ba7gTd15Jl6EQ16uGd
HzUXDyZDnfJ9rAdv9UR+5igLBwjx/24XmAjHV+LcTFKcI1WCRlgKao232waupAwXe7B8+LNtnqNk
oFxRzn46P3XJuCmzPUZ+VjSKrkXNCyuMP8qVoCuzADstgRCx2YBqwZJtUD8bS16wXmO61no5t8di
bpVOGjWhx6qWRAgTQZ2bu53TvHfH9dnsax2lC2PM81HT+kmrl2O0+JPpUAI5OW8lpzipm3/1rb6C
zNm34stcaCY+RooOQnoZ6Q1I8IussG5b+Q/rURD/IR0LAR9mPUqvllItKUjnqkVlHL0APXmYptLS
h02mgPakD0HTesy01Vke+fql/2Oacc1pKgrDPKLwJUOjQxPeJRUcRVz+YxLftFQxh16zZl5/BPe+
O+QYvMkac+io07WeBvg8OgBul/4KIMRS6K42Uqfh/FLdZOROBrg98PTssQNzKhgDTKWPbURkT6dv
fVpAOjs0OBV1oWHMt0UIjeI2OUIC/l3mI6gTSL/jktxDuXMXk3bDRxmkvaGxljROwgtA+CdHsBw+
6EFnxehd6vg3LZLtOSVQwHkb5fskmHe6BrCTpH80/XOIEWql1lwU38wKLGpJNZsyiNpjod5wWuoN
fW9OEgjgVWC+ZDvuQQvS5EaVYNoCz6VB77wYlLeFjgukT3c8X27i8TWqZkvJf3S5atVKcs+NvaEJ
gTvzgzV0o6sEgU1j/sDHPxthdtuSM+JIdmhcbHJNcAou3sotb1VpDTJ+2efLzi1j4qY6+P7EBzIC
H1kUjkarB04ihzBUzS57JoN8EEXwIvBkEbXZVPHsoNS9GWJl0wLKBb2RPOHMftRNvqBuK6WIah+J
uJvDAz+A2011xPwngrWhUgA958wru5cxeeGrDcRh8EUnI40LOxyIwQ0iph1nY4RqSBj1PnjD7IYU
z+P0GKLt32XNS9BF20mrnsc4cOocj8vbN2Nxtmch6VsSx4QktVbUqGs0cs8Js6NNqKfVkOXAiEGN
u7JacGDnjb6ZY8KTrnJhhjyW3JcthUhkZJY53Q7Y0YiOkG8pWqfNeavO3+r4HWpoug6K5F73agLR
JLEIt9A5X9mAq34c2o5QSAM1KGRlmXCU9Ekv6w0eXMTVtoUF7IuZmpiPtjByZcbWWqbGps1face5
PSY6CRWfxFKNXoHkFsfCmj3IGYG/O/GgqrMKzr2WNJ8bY4KU0vNg9IBqlT91e6Q3mZbaCb0vgnJ/
+xhdw+KBXfXvXfz69zM/PuPdqjSjnvkzHE0cx36ojaC445vIarRk+DnIPymvTZaUch/6vO0g4426
8bFKPzOQEFZltBQU+GOiB6JV8HiBZSDgpWupx9rmf6VPZz8zx3OsaGINkzyZn1FIXtMKh3zMMVkb
AIM0ybmVYrxwqkt35CS7zUuIHEnFWvn+Wvf2YruYoDBNAVhRCxyCDF4OzWiDf9d33VMOOjNvoeBq
H5t7/bf4Xm3Lh/RhtXN7LUPSwdZCgE/A0DZbVBm6UK/1cM5x5lVQFrWesq2OqY2JeRciXekG03Bl
j1LxWrS/hkVAtxqdCxCwKtI3ad0kyYOJFNj/SDR7EPNHZvfUe0GzHQFQ5/cQdrSktand65v9x6jO
1OXVeYJkH5TVfR4UaIh9mNyq3/9i9Yjd4Zjvc2JApY5/jY8JaLmiw+27cXWzz8wzuUcCArKo7GEe
zxEQQUIYL91EGVl5zVwts55trc4cqWIURvCIYGtxfqH8pvxeyIKDjXyHxucJy9NPOqqt1KxM7b4L
17zo8tfP4shfXu1skczDkOsDkR+6Ly8KhSl3GVyFEs+ec4tt6Agr3Y21HWVebnKpcYISYUeV5qMO
/YHERtK83/5q19K28+1kAuMQEzmiOhYEOiYKzpBqlf/ueuQ52zMmGPaUhqFYYBnUGuzZGtzMiqxg
T23BnA/Rllvx0ddqmueXj20azjVfUqrghIzCXvWXWnxsa5ZcO8SP3nln0VNdp4dY+1ZMuCtiqRIb
dE38ln5M9dMI0FebrEwvrtlgohwPwWgA2/Ct+vaVL+9LDTMGD7ePw/WPBcZxlUclemGKZx6V8QSK
0n6pQ287W3QKJ7DAqXxExdIhXmDrax/r6vk7s8fsG50DdCRarCnZAKXyuTwwS1M3kQSC3nRDrNj5
JzVvDVSXfy+R2ca80WetT+RlcJJ7LazsYShM9dDbIjRoKsnITKRo/25XFcY1kwivBznGKmVfff1L
96ayNZ84KOtZurVWv7p+Bf4skVVGkvlemiF5jmlNyOsZHaIAhs5dMG9W3ozJ8w5Tk6kvr7grNuv9
yzmeWWVcM49AP7QNXp/AQYKEc6EjAtf5NnYX4RbygGn/PY/Lt6aBdy3aXlTamciTivNQ4kWMTP55
tCjkLY36ACrho+KnjyKYjyJ7WkUUXLmLFzaZtYqamGS1jHuiHTi/UwyQjL+MHp5Knyia7rujtAud
+h/UYi6MMtGnm8ZCpCGMch4SKm+Bdmv78hXNK4BG8pd2jdZ9OZZMtLuwxwSgQG3UUQ6wsbQ98VkD
Quss2pAWXGtoT4E5jyPQ4ZPCfaSv8eZfcQvnTQw2l5GDCIlVEA73CURnh1YwlOy/T1cuLDCHRgn1
NiunaLgXh8xu1FMXFYZYfty++Or3dUCcXNDQ01vkm3mW/j+qOb0Pay27H1rVpJiybZraAeHua9on
P/UxLAx1Togh6WB9lHKyUzrekqKfypybrZR8ZnzxTsQJLVXQhqO1IcapN0IFqAlRYyZzuUt5zc15
4S2pu/duqFqjBltPi/vHow6vgP1QgdyneDfkxAzDx6xvfC27mwpwxWRHjL45CVftyrZ9wnxbagdx
vOfF+g60G6kl0fmE2Q0Baq0ks4cEuwOh1HCst9mUHspe2sRQTpSFylMb6ZcOhDXpf5Jm2MVa48Yi
uK2r+l7jiscsLpyBNqcmecm4CtWVyGn5usM4D53NcNZMOUb/BjJnYkxXAuYX5vfsAC/vcCJ8yZ0o
aBsIPJPdcNEE4hRQ1ftpQ8w+yA9jEj/X2WBmkug3cbklJMO0czkptgpRWxGt56xFUUB+icP7Fs3x
AlwVQhubHZdAmFGCBgZvgi05Hd6isrEUqO8qUN0jvG6UYH3FS0/M0CyYPoX62MjvU2NP4VEbDjUO
V1Z9jGJm6Hx/kMloVnL1iGYWWt2jWUNgc0jugnYjDW8FxsL0cTOSpzAAySC5Q4h00W5x1GzhDg/v
FFU38gHP9xnjkfJrEwVeHIGXBcJ3Olmb/WTR3X9toQodbAn/aVjJZUJQTrSs5ZGIvgjVShESIJgq
C4PUoyJ/+B/Srqs5bl7J/iJWkQTB8Mo0SdIoy/ILS8FmJhjB8Ov3UHv3egTPDu5+++YqVRlDhEaj
+4Qo1n2KX8amwi1YEWq6R0bmW3xjRPkjm1F9J7+scgXBdTcz0AjJGH040IzPq93lgya+eMWfKZaN
aauRxIzxMxV+qHYWhLqdAFYFBir9eA7UG1n/WqxT/zWgED/6rFfoMPTkOFrOdWY7QD0dOPyj8oR5
UQK6avPbrK+S4iXpZM/qr+j317b+syZfk3HyvC/6KtbSoiPHytJ/wOjC5+UVGRPfylVPT/P91NSN
n7Tjq63lW4MyWNNPgCfVnfqhz4/2uFQAaFlg5Stz6s8Z1A9iYqE+o0LtNgdYtRweoQuxn+eHWI2g
V/1Yqm3I6/adNfeJUgR1c1XOzGPaCGasurhZYRe+ro1bxdqow77IAH6mbLlCNBiLq3qEr1F8ry4P
BbEelAxpCGw3XUMrH+dRt9wIen6LsrPG92JgKH89s/HX1N3ypgoN847PPxOmuxp/tNqrrHxG7bVK
Hovhem2qzdbgZsYPCnpsj2jUO5B7tge3N7hLIwTbBccOp2ZEdzrrda8aoC5D1B9NywD4Ha4mWrs0
gSqeDuhcGWQa4KFRGVzemmdKj9SAPa+BljUQzqZwaatk6KqIwAqimKJNPfya5tpXCy3sKrrLJ6n5
l5CYrPvy23DCnU3HbMpZhgt69Kxj9ti8odC5qshbgf7BK7RLV3KpVBVMuOf+GlUItANANGmqMOVI
HKBvlfaR1sSn0VWTgJAEK4uagPoNG+bZpD5t0dCGPwPjdKvDc/X/Pt1wWrMNTUP/Az/se7wy6oiX
xMD3c9OEAsdtPD/1Y+cWsMFRokyytmLD5eu7T0cT3rbMLHq7WzAaYTxceOfqYxYQiPjSBU2EOYMd
6aHRszBLRkm2fWbGQb6A5ZpK7fWKEx5OkAQbjRxayscVZLz6algyW8D/Jab+GUII/Xk8aMpcr0Ns
7I0BaGVxWIWSYtCRCk+GYhNfnutUnn6QLbyRImvsJuZgtIJ4C0zid0YAJLmfEg9e6dfYt9ey+qBk
CkUFvWqBCdRYzeSITpBXw9G9dyT7QzaC8Eqoq86uONR3jjGcaeEsTSBCc3m7S6dNCC+LoilLbIwE
sid2tlthTU4whtWzSTwtKAJ5h3Zd9b8vn3/vCnv95pPLZ0ihgKfCdnSt6X4ZC/5n0NAzYfPbdhDO
sUr1TlNUbIfKVMKqxSl6tOy9ai2bFBIbkklc1+HSNwnHOHXgXtjpmMTe14hHw26z2sSCSQwhRV/O
L1zP5qXhhCLLQPBOjkdMYdTXfso6kJXvevCG5y4kMDMnvQyzvf7+SwMKwWJUFT2JdOx0uJP7iQWy
X88C5nxk2cf/cyaFmFGaVtzSHsvWh9rHitFZ4QLqB0wCoCgvEycUAUxizBCfiT3rI7U0MVpZuMsP
54Gm/tRutVAPUO/4hSfKbmRu/xuPk7p0k+f6OdmuBo7xURq9JCfdEdLBFty1pQHG/ZgrY8Cte9OI
XIUuPjFHvyBtACEW125+qOW2gcUKz2vAyKCWGSlvlxdgPRbiSuPcEMhigSX4l6M5S00rtW3s5K6+
cdB9mIkJKXipMvq5DXU6jHBgioWnlhGvy4yarkMDtLF6vqnDafsxQacniI0rCFnk/ixVFzg30acj
C2eHdfNiMTSUj1WOt8ia4OUS2ui503k6gnBY5hToqHjGYeGwTMnnLcipwUSbe7VVDzVsnNLZ8C4v
2tkgfjqkcGoAhnCSYQ3i8MVurvP71coE/lJe11yvDhDGVtqhOhdeT0YUCXAZrzU+QOwDdVdnuQGu
OYrD+mGV9YTtBLT7u11r+2veDch6veGyJ4xYK/w6uafjC+fFqRsUXNaIO3oQSHqG/xZAz3QbB7n3
YTggsgS4ve5Wx+XLUy05H6JOxAzBk95MsLgEDgUFlJzgF+yluezZLNmlRLiVwf4Y8fXrLq2Z26Bi
o9aS4pxshPXvJ9ew2hfjnGoYgU2ttyyGb8tISbKpEm5gAOwyllCM0A+ji5KI01mokMl2guw7hEjC
m2ZsrAobEeYRfgmC3pLKwB9n3+qnm02IGTqbOe1hSHZMmyUAetg10/t5vlsMCE6Z92kLiv0AsmmT
HWr/8nY790CASyuqJ2hCW0BHCRthtEu9pkNNjtYRlWmXefE13WBr76VPsLMn+mQkYUPoINdmqTqs
y4XH1aRWABvBzKQgHxWQspTDZe7QdrVHFJAKyCGKkcP313YEd8KSdga0rpTQQdZ4eQKMc7sIXrIw
GNMNA5a2QmhzSkM3mxnkFFodoePogR7pj3HuazBp1DuwfWrfru7bZkdpC/WDHW+2Nq1A2TjkbetZ
87NlHedE8dS42C58X6LF20duzQP4agVwG+cmmg3V/Nry8cVctHBWIZnQFW7Sda5lZkFWRfux0T11
1vYoO1xbGT3AAbB1I1ZDrhlVFG/JltSLRkB94fS3vfz95pnUkp6+EIW9B1iCYpvqrBzNuAozI3pI
1eUN0iO+kT6DVI7489bP92o1+nRYwjkFldZUN1Ga+WkX++BdBzbkemgM1VPgMxqoIbes2mt1fCiW
fG9DljTSam9pID1ZA9GxKGAg29ERFcFdm0e/qdLcRE3lm/AfM14j/a2dH/r80OvPi/O4qPqmmd7L
AqqjA5+9acifAOYG5Hy6g6z9ezItJEBdzS9rMzS1V0W7Nq07A5LX8dygSLlPomPkbJzuWMXJTUuz
u8uTJzb7v26Jk81DhTehnfJuaLUemgcN91j2q07iY98/sordpAnQ+CPczHVtmzutmzhpmPcs7AHP
r/mMSg5n26XsQzK9knFz+YeJJIu/fphwfbWTXaW51VVHrQU/zp52tlVVfj9F1Y51MNxoms/EHjdR
4/iUQemZof0cVcpDYaSHHqg6jVy3Cfoo8XBQBttFfEiqh8K+yeZy13SQDCCT22HdyWi5A9G38ACq
R0icsgW11PS2XukWanUYqjuaQOwRsmayJ9GZLIjAOxiiqbZNQBMWon/itCZValsHnY2gFWv69nMG
rTk9TPwVxzVfVZZnvoAWT9+Asob6ryRwnIkb38YX7oWsLzgKz1Q/miDjZ69dfweo5OVVlH2icDQL
0xoaSFjoxzGHI3N01fL7SsHezlqvSYFVAqX18oBn7rpv3yRklmyC7CPVLP245PfV+JzMtmTVyBpN
hfT/2whCtIVfd+Y4oJAcHexER63A07jR+QjTVfCXoUPQdq9Z0e20lG8qhk8tX4excTPsstR+IVk4
zT/j5WHQr3lWuqkJ3BJSw37O953ehqVyNcBboy/yK21SIX/v7BOtvm/L5Occ49XT/TISxeeA9PIM
l4w+poDIVtDYS2RxQTKR4rsv5jkwJbWig5Nj7I3Sh9FCHiRAKmh7DoLObXOrAqwgWTzJdhGfeLGB
VtJgRPpxMNQ7Mx43TW5sM7TKFOOumky3nQHe1Cs45aVeWwHfh+ZD0WkeuJMRv9HBkCytApT5jyhH
lmPD9pu9zQrxCg0Yi2S/2uE6FDWosNJ2BXnPkjule7Cbu1QFncbp/S5zAhstFoselPkTsL5Aye+L
zNo2yGp6R/Va9W6qPiLwrjVc/PVcE8n2OpNinO4uEXs10DqGlhCmvYw68JEehx5KC1obztavcvh9
ebplYwmJkxrFSd5wHM6s20E2HvnCZ94eW0agfvl8eahz18y37xJTJzVpOzXFyq6v2R4IQXQrgiiH
I569ajBB096HnsZ2OMqt2tcwduHAOkKYdTqbwXcOISGD+/HSmJ5To5RhgNFqWJLoczaiQlwFVvSr
fI/4JklgQ1wofNKPNVS5R8gDFMDYFCDvXp7Ncx1DAufff48jzGY1L22SE4awWjAWrhbjaM/E2g3V
t1n2izYw04bHWLbPTdBu2tJrO/1p6T7nIfJQyQSYFiIzuQtrQMqggQDd6n6Q9P7Pvbe//URh1q24
K9AjwOXSBcVjH20KEmiHHK6wejiqD62X3MlqzSJIZc0Yvg0p3Gda3adZavb6kf2OEVJ30yOwMQGQ
+H40bGBIDUya7Ao9GyVPFkK43yYDxoR2jAVP2sxro9sCqILLay3bUsKFFllDjusMIyx4Oyypy4Bf
x0vj8iDSqRMutZrGYBwqmLpVeJHDZwatCFjNPwz+7M87dpT3s86eyj8zJ2rrzXC8J3QwNNTta83N
GBTYdA20hQqp5iCZQxEjIu4MUVqvTkk3mQX+/7YfH3MjasNIqcl+msF1aTk0vVOr3lsthdKK6o32
cIg7QHFokYN9mb/1GrgVHISeiQOFYPXkyWzKp7j/YcafJG6QLh+G6E3vYJcOM8PUR/3DLSfrwQIr
pcnWhpV1H1fm28xxGloz5J352lTxFmjTz3acPoHMgOAWOmhdVgWKem9Mx3jkQQWSTIR3k2/NfDMw
dLjQ5TPn6ICWbmCnVtjy3NwOs7rXFIbkAmwuGJ1zWu8Lm+xiI3MXQCRH88i1JyWDf3oGQX5ITqr2
hGQFBk3IRtSbzrh38IB2SfNEi2TDpl+Xt9bZdOlknfXvRRRnKGLMx6ADCtgDeZhv0p0BnCPdXR5G
chAN4S6Lch3ypDAlPA7zdUF2cyUzxDzXqjuNLqKIIJ+6fKKoOR1T2NNfrRZBkW9/DmH6idCykaVC
5woq34YT4ifup4LPPc69fV3vxg2k0sP0FhJsPiK65HjI5k6Im71aQ/SUY3NaNpD0PWC1/Y/Lq6PL
hhDiJOVRFi+9oh2H2pv39j4+UJSI0DNXP7OQbOefmQ8elDf6TYdHOSyudDf1i2t5bVu6jEI8JUNt
ZoqS6kfqcp/da1sOSOGqocWfKk+KYTyb0J7sfiGuNsOcjXbaYfdXv6rxtogfqqHfDZEKwQ7YaGt+
j1KcRpgHLoO3pKNbtHC64Bxs1r3KiB/l10MswzhKrhTxyT8jF3LsHsHent5aejPmD1r8DJEYd7Lu
UZ5ykx63J/xmQGopQCyyHmpiuwp4g5c3hezSocILP+17KFQrCA1dACmmFWyJi8ef7nqIq6mQ97Ve
Zesh2YZUCEZp107UGmd8OeLg0t7P3JSkZl+92b+yzT8rToVA1FUFqxo8+o+FPtxZvfWWM9xvtH3t
p8+awpYg/RhsHqQAsE9PzHgh3UdpNG6t9/ed3TyjsxSoKfWs9KjVtzNX3XkN5GD6GVxDCIfyMZ6J
U7Wfu7e4ec60wh1GCmGyRxO0x8oKoJSJ+m4B8A0KdHBMHW7IAAHL+rMZrnkLb3N6r8y/e+21KT+a
AmIzGigPuu6PNv5No3DMVd+O0dFyrnPAyWimw8Z5eHCm4SnSn3VAG60Oxi+vTXMYO1R7M7+Z6rAk
UFjrQEdk74T3rlXeKs4SJFpxcOrbuHjP4d8AKKhnVfAQSvgcIfenQBA5aJSORAtG1sgufVkE/aLT
npTvAYrTzIo1yM1iHvIhC6IqAo4Kya4yB9WIiYs+WWN7rX3ITGm3UnLyqRC/zXJU+rmnGrov0Z0G
sMXV4refWEIQoHsXz4IEPwAugnxx81CGTpedcCGiO/x/7irLeo9GGKWY9/qSSba6CIEXsyqRyFDM
dYm0ZEFqehx/Kz9MENz8yF8stzhMCOUW2vu5mx5l/SVJ5vhlaHKyrsuss0Z11psRolYJ6HbJb11Z
N30ruRfP7iAN5tMoLqOvoIviHQRgt1IpNR3in9yFoZFnNw4gbGTTz69xmoM6jTKP7aYE4F0ZPPvc
Ep6OLYSqGmWdhaJ6fKxWoSio0SGZzAG8k8RgAX/+tYanw4jhaiDE7hKCT2xaKK5PPkt+2Hi45hos
3WsVpOePaek8qspM1M6FYk1TTQohHQ22JsL5IGPdWDnDEzaqfuftDzJKEsKzF/3pAMIZgCOXakLy
Vr9f0L6w0siDuPWuLnSUUx0g9UDqnmsIRi77fnqbFmvfOpNkcs9/4h8lHSHpcYqGscGArA1J7hsg
ikcgnSXLty6PeNucivUI2UwNmUjWTRhi1UY2vWJt9EDJEp1dmDwoLmNbaWBbN96lIYWUprbqHrV3
DNn665BpoEJ+BaFsHbJ4Wl4vf+HZY/BHjUiErLGyWIjKMZrKUdjj24n9amxZrVMyiyJKLZv0Nuns
WjvOd/ZPGxiLLNRv2Q8oDu5IMG+V8PI3fdkYCFMIpCrknVEmojZoYN/fRENrqOpM8VENTI4z+3VE
EghjrU1tGy9KbLW7MYtvoUIYVKiPT86DaR5T57qgSFS1xu0S5Y7ryXViDP5If8bs4MDySJ2GcGzq
0JgguZ/YyG7HzrPavRY9KaC6o0uTM+s+MQsaWtlyZZDl8fJXncMbfPsqYS8qo8mmWMVXrZm17nUr
wAKyDA/KTfXeu6ZrQM1J0Q6y6+DMRfttWGE/TpVWK3lJNNiD3efls1EmbmxwiNEU26F8bAAYlXzn
mpZeWD2RoN4pNrhQ63fmLtwf1+98ijdqSIL6+p90nE8/TmSZ99yaOOoR6/lenRk7D4pV1Ngtqpv/
UoJlo0FKBerNWe8mv2R3wzno17fB10hwctEO0eIAXIzBex8wfwxe6UEce061I83GRpRZIWdGGqIc
wSHY5eeu9mMAnAREjn/wRP32U4Rrqsqsf+2tCCizuT7y/P3yqp6JM98GWGP5ybfG+aTnhq5CvYJC
5jd9deLrXBquz1wI3wYR7jw01mPTqFHzYmUO4caXsV38y5+xbvZLe1O49IZKoVxZr5wCOFXo6wKn
ukrvSUutsjMgRDComoGBYGEcPN28dWugKlkHzqYI0qOMkydbGiGuRMqi9rWBA65ZvcvWe9T+ZGou
mblzHYpviyPEkcH5n2Ot7tNtNwb55HH+1Z2A4bcXIWdXXaTS6nu7T7DZtd3llft6GP61dH9IDGI2
rZCyrsYEJAaqOL81M35vuPNhst9azF0yHZtFR1sQ/pmaAVtNyA51EItx8LbBfCwRxHAidLw3UObo
krdJferwYnRo683Ti6HoYHEQP9PZtmjsUAHRL7G0ICrSfa0ZQVoqbsLfImWvGKHTPubJPUAuLrc+
IXPPF93voDYAYXK34vAoq+Z9Yag+NGv8npSuTjT4RoPCkuHdmo+/iphLUFj6mXz/lG4h5vvQImAg
E690i3xfQnmsae5JVoXcWXw2Ov5sxEDR8bDvgWUBOwcSwl4OxykNkmPUrl3efjD9emCRqyuJ201T
iH6qHu0zCvECfaPp9VaykmdvpJOVFHZSlabUACNHOWYllKIHRb9mDWirqupBtP6zZUPu9UXK7hK9
+qFqCwsNilmmldoE81Rke6zbRkmJH6tT7haqvueJHZYDymLKuHGy59wZA9rQrY2Sncn7fcNBuG8d
8HCjykvqj9zUdsyEGyoocTEDsGx+zwyo0C4ZlF7xXoJNCLZ2vu3qLExWxrRae5nltNvU1qFiqdQ/
GktD/3Qhn01cgDcH3GALGpPa5YfEzu9M5ZiW8HS20cVBxTpiEKNoukAyi+ci2Z9JFPncSgQOXmzh
OGQ13MknC/Lsh37aXB5EPxtbTkYRSlBZrEBBxymxt3R2o47ZL54O29n40Msq6JStVt6qfAbo5MoB
k3IYrIBS2FmXUGtMbS9TYpTxfmskd1GIB3YVTEX0jhvIQKEkPL8qo+QoyH6teCHziBuKgznJe21T
l6aXLGlI0PW+PCtf+acYik4BVULE7eLKGSd9PXFe8ph8AsYZbxOvQMHb8cYw3zW7BNCFV/WfII+/
IbmEkxPFXcymmitHgzOv0RtYnkqm8FzR4nSILzThyUUPsjVZYgffxsN6V/Tb+LBaDwHN51n9VeTa
IZqi/1cP7/WV/W1QYZuhxmYamoJB04WE8PoINRmi+mz2fbJmX8/hk+/qKGxtnPW7qqv8xvxtetph
2a0+eHUQ32YTSuoAcvlg40n2yrlM4HRcITNDhpgPWY8lG9U0YNFTXr1E+pUxz55ZpPAxSQMtBx/b
cFAYktVIzlWQMa+ODhoaWFq6JQzeKKVCqxYHoverHXq+yHkgwwBZ5d3KooKMttwjTjrmmuSdTHQP
6qaCkr5ynHRYSbTdMU7MsMxuHPUljw7V/BI1A7SV1daNx+xWJU7YtamnR1Lc69mZ1/GApKqlU2IJ
OVjJMydu6xozrymr85/Lmk+1fO/L7qVA008xXGrWL061BGbTe5JlX7/yrxBxMrgQIiYDsrV5VmFH
s/nYOwPe5uBG92oQwzXBYHj3Rbt8yZ/RIUeMrLy+n2HiAsSEO9am5MeIpin/fbzgsqVr0AYj1hdA
9mRJFMcce1JnytHWmRt3/XYuIzefIIzO3AjIHRvQTWJqfltjc4zTdZXW/jSPT3qVbs32V9kyr86P
bdYdqBNdDW3zYPL8uiEd7EIqkCurwEzGzKvV6FPnvy/P5LmYbkI6Q9PAMYQyuRAaplwxis6GiXXL
sG/jCoSEHSlKSc/nXA51Oopwc9iZNXdJnSfHpWTumJd+qf6w0e/O1Y/Ln3Ou7IZi6Z/vEY5kBCPo
ss3bBHcHxEW31QMcPrxyh7gKH0xZnftchfbbaMJhLKlitUNaJEfogLsRz0MazaFiR4DU2gGfAx12
SvPBjm8V6/nyh8pmdF3Xkz0HMHpGWqjNHeelCxRWBBYlodZBd4zKMGHSOV1/y8lYiWLV+rhg9dYq
H6wpkfxuDXfxlN/9nVw3XrYjhbgyZfHEsnWvsHnysjzemLz2tL6XsGvX/0aMIKcbRYgg6jQvTdFh
6cbuKp7tkM9XaqHC8+OlYbJLf93el8YS8ooCnkEZSvQJpPChEqyVoUle0sJBfQ3AxoxAETSCLoR2
oJDXZoW9QdVFck9KvlbsudZwbqCjbcfHqCCv80Tw/M+hjonikZb9VEsmSeHO1m5OZlfsrcLoehka
gkVci3HJ69IcNRzEQ7PPQgXawrCM/cm4p12jqlo/A9u4se/B+ZQDpM7mkqc/RIg80CeMzL6IACqH
SN9aKcgTaBi4juM3a92Yo9ObBTGk+nepuZc9qmWzLgSjgdgp8ncE1wR88RpitMUS+3mHR1mzTZJU
cg+dw7ydRiOx45hmHbCbWpUcCfpRtvVTBZ0Hjtju0CEwqfs2S/EGLf0K30/mqyY6zkYi2eqSsCS2
HfWxAld5wU5XlCezvMvZhgzxEQZSEt2Xs3n06boKMSmNTGXJ+yQ5oosDCPR4ZTgNrtAxUIZ8D8U7
PEabwIHRCa21raZApwBmJVA6gkQPBfLQkeHkZEu9/v0kRjYJG3mqZ4jHHF5S5ccyze7Yj+4IaZ2Y
ylx1pNtaiF5ZSRdN19bo5U0+DQ1I3MDvmriO4lfHcsM9sAhsv0w3Q3KQJ6HnAKDfdpoQ0GqbQhV4
jdFrXdgsXIjZfKpPww27MfBOU4LVEIffaCAa6n67r73uXa7PIrknxBd6MRFLi6P17lU6TwVOTZuu
oM0j2dCyQyUKrelUoVAs/prpMVBNVzGuOgiWQz7ZHwyPRbtiL5M7MyWb6YtxdLKZllGbQPDFKYJh
817NnoHY8HkWbZuZb+FBtK2VBOXh284hu4ZAGyIBoHbeLzN0XuldNBYbjmyYazQwp71uGqhYA/eK
wgElcOmB8N7CgjVElMV7U8Lcb2x2RtpCtLv2E3OPglUCH5PBhITqvNGVHgDfm6ZmYAPArj6uNnEB
eAcxvJ7kQPM5LORZ7NUVWkmk8CwFSQJt/cpMn1Ty0Oa3HfSCdAsKQXWO7pAe5DZgpDR3uFcBIr+K
Xn0A/HlF4pe66xqvcUbkMQAoLDyW0H6laynE4yhnFDafSJpWFLj5xu7SfblJYUqv+zrkAEIZ3ke2
RYX0cIRcOGlRRzqSlng5teFuakBL/J90J05ioSnkgvlUNNC1wjWzjI1Py5XpK5k52YcI0VZNbFRr
Y0S3ZYTWH2+hZcWvoBIhyVJkmebXwTjZ+Cye1QViRgl6W9xXnwHs2fR7G0YE3YNcUlr2UUIMTUpU
PCuG1WkjFKI/imR0Uz5JMiHZIEKkNPs8p4Burnn6lhMQRBoWyrEw60a6kGBaAovOKpOOmAuCVNFe
N3W2mTK2vfzekHyHJbwTjdGyk56XyVGfWTAAcjIAvdBGmWS6JJHPEtI13lZdYVKc0ATvDKs95LTY
Efarc17hHRn8/z5JiAZKEtE+AQDyiF65Cx8nqPrAPa0YwsvDnK3YwPcL1mKQZqfAY3xPDbQ0orFS
tJD33VsQrCVWFCToY7K5hoa/s6MEFN0ibMH7YQU6/6qDhirYqrLs8Hxq9u+f8fWWPTlbPEoIZRYu
lTUTNp/jA8rqq/VGHVSNNwXYlsiEQVeVNpHXefx7c/4ZWFhTXe3HeVIw8PoWWHyUyCqXuxAhQ43M
3Dqvso78OYocspM/AwoLmydGb2SDhZwfxLE6ilIvW26N5tcQm66zGkyP+qZIgRBLbik3oKIYk9ci
LdHX8kzchxlEkuECjZ7Wy5BbUL3AJQW/Tmvy8V5ze2t0u0b1IcQX6FB3NDo9aHCPkQblmihRsINq
f9bVII2euJK/oKYMY6WCBnP5ZsqaU/9LAeLPpwo3TBJDaYatc5vtzL3h5fv2sLZcp+vYl/bj130q
rqNFqGUQilqnIXYI66IYGq2p42PsAGi31P6a2tNumLdjDC5hbxbztWblmVsSkhwc1UpQFhxDYLtd
vUm2fJje08G6j0pIXUZTfxOXkNSfJtc2LT2sW27CzoJEfpyZh7iZ72C3uK91Z9erkZcqdZiXXBIA
zuYDp18k3ADtOHLCdQS10aMfxeMqrZQDBl7AuulLFeif5AOn4wmRoAeLfSH6Omus9EBHA1UjdVud
byQRZz1RF1ZKTI2XkepjyzpEHC/aZMC4Anu75fBMXcp9om/lgM+zF/fJl4lZcqfmi53mGLELInCi
Yal1RKoawEGN79mwlbdqzkbV0xGFqJINmgH9qH79xglwHw3A5HcGHeIV1EpBV57/g9IUWTfEpYkV
Ikuho6/ZQlwVlt8LepiAz46/HBQS0kgJsujFbG+18coBXwmRJiWHBGCOafg1DwVYtrXf1L8t9aOB
I3Qx3w8MEjr3pXocp5sS4h6NZRyINeDZBlXJclOCh12jUappJIxN9gDTj4eygNBkoyYvufYwMhlc
8NwNfzqhQiixilhVonaMj4XzDu3LnZEDBj7I+qrnbqHTUYRM0qAw7W4GLJue6G63UOQQFUDpkccU
TXa8ZV8kvMn1ZBhas+TxsfqxhOjW76GAA/1ImN3erlsTQdyOD2UovfBk3yiElUYZo7I0MJPGhoRN
sekW8BdgJDSFkQnbTSeYQ9Wn1gsZ5//EX0t2+oUoo2TV1Bbtv86iYv4er+1d538dfhxFeTXgbDHi
ZE3F7HNacgjVQO8Mhx8A3ti1f6tPGSyHQpBQwyUA8/KpzFyH/QcvrLN9x9Oxhbw0GRcdNOJ/jV1o
N3P6w2h/rxVqdcd2q1uucdB4Drg7hOZlmca5bPV0cCEG1e28DFU5x1D+KDdKFt0OzbU1vVoRaH2V
tOF2Lo86HU0IPhk8R8rUxHauqXnbgB2T8HsrScAYb/y8eavrAy3B5ABjW9NntyVQnoZUseRqkf0I
IUqQfqjtysL5Vff8yvCseptBwrEP0OWCtsCTPO2QXdLWespP8la1rVpaTLg019Pk1D5yZAUaUosH
MsuWVfAakpHfJOfXEmJUDauHAX2d+Nh0AI7meUD03p3TwR0GGRZXNpQQopQ0myszwvZ1KMRtIVa1
IEAZXRPAuVASDsn5cOhAUtSwTKiVCxMZV1SdKqWDe0zDGcyArDfWdwcDrSlmdpsk6iDnCg2hJH7S
mPJTM1HgWoqNqfw0ItPtAB9SrG7bWbBcWz1m7AbvJbZpK0CeeOAoKrBehaejFKVVBaRvbmwzcXUT
EkWQx2r0XW4+QVrgumys+64ani5vS9mnCSuGxiokc8lan+iASzJS0L1fiSVxsvhC1v59+/+ZQGGx
kmhBY4ZquE8M6mfzM+DRN1mpkH2WjSGJk42VzQdlMj+WsUa7sS+gSKjApiDOPAekV3NYvMrJ/C4K
WJl400xXVoV3eSa+ms2XfqRw+UAFN7eGlMMVymkOZQr4VLmNIEYIC99hjnySQJwebsX8JSVpWLIn
KCv7gDf4UXU1Us2bsrsZonAlxAxHcPRt3MzrEjtO54ET6iXGpoZjN9Q68/ZK0U2vgtNmhkwfMuyB
mvQbAyIHOQqyEZ5G1hB78ZBedebVOBUBtOG3kJUAhbnMwzi3Ks+kzePlz5dtBOHum5dq4F2JjWDX
qe9wBeVEHkCj/p+FwX9vBVFcT1e6oUlKvBymDx1Ii+0AZvGywdPrY3X8AHfQv/xda1j9a1UNx7At
4tiqowvfVRhN3MRrAS4x600GYZC5314e4ezM/RlB/CLTLJZJn7C5jSHbo4mySciwo7oaXh7mbMA7
GUa4r9sO5Wl9RiOSGh9j1vpDasL/UYNcfyWpWcpGEi5nM+2WpgL/+6hTCzJib0MMLWri81YmPvel
FXBhcf6S3dBjMMytCq495Eqblau5A+sezhlXueKowRyx+1WMwrXz/rHrkg9jWo7U6mBXBjcvl7Pk
lpjD4LZO5ZMS7rYLJFfGF8fMwtKs35IGNRmz7zd6bGxTKEoYx94GUWTq33Wtvouz5sme9c4bZujY
DtdmNP02iiRYBdMzO/1F7fYmVaqfuSJTnP17w5gmTLqhHqVaju2I+J9p6KIa5DV2mziIE6vNsG64
0ygTPDoDjP4+jhjQCtjgOovGbjX6DpvOsB8c6PE4HoSrXR0sZoKXVTm+jfO7YcZoN8KDIKse2u4X
Kv0hKaqwWgwgp2WZ0Hrivi26CeEsi1rmlw27LYokT6StWN2WoEagajia+2jZWB1xleUdT96u2BuO
JLT9neoKI64LcpIIgWWSUbByNEAHyX+Rdh3bkeNK9ot4DkELbmnTSSlXKlVteEpl6EnQm6+fS/VM
i4KyE/Ner2qRdRQEEIgIhLnXZ9/S7qYPOjRiUGB2uXQ6Ro6yQ9tJ6igCeI5PxudNsEUwg6iaqsID
/Gm0TpvWMNIzW561fl8JsTQ/q5KOtNLf1u1tYGmzsrRZNL1crdtbws7Yy6CD0aLX65bnco5iI4Xb
v0wfw3ZmyPevgWQ7uMkhQhkPpmeXDv8PCOjLgetGHheUFP2Ia5PCE3cu7dDC/AbZgMQuMKPAgupV
bonBwL1gkRfj841QLkZhCqYVtBmLjE9ginAoOecoomhodIiLAxrp8++i567IznL306zb/03EDCEK
wWHqk1w/mrLpy6ZADy8HYJvFcV6QVLKl1Toy9oO64AGNh8BwV2pkjTxzuyvb2CMk91K13VclTeyE
NEfWTV4drpOXpLcLyTgqanZQR+OJxao91b9N7ev1ExBsBw8sUxdtNxMNB9A1OzlGPTP9aSpgRh4E
/vrTpURL7+bO8I17rT63y5xDu8y+POYWyr+GoENKcCs1zoHGRTdGpYbWGZN2bq/PThsWGMCIRSor
2jHuXds0Y1nNOugPCw1TXXMT0Ei5mRZA0uZycqPJ40M9EbRB3vVGESjdbwDuH6eIHMMUPAKVUp9a
4fTzZ1vL7e66+xuLhNGGGYwveOa2HvHD5zFyCCAeMxcszpkDip+gcg35IRv9RIjpJNp2zkxNrZFH
cYLX5/qKb7ugUfYWmGWva+nFwsFWfTjjJCsSZkAJoqOEFftqvE/lrwuilkKX3RFZg7S7a/I/BhiT
pHL6cl32aoI+eE5ubzkTVYQAEYoZ9CoDRWuKQQZr+IKUpxOD4aL7dl2WyAhrnHVKpqlvygXrBPH2
nNtre8oaqbcgfvpR7zukpP5lqM57S9mcoq7NpbXoD+plFX0T8a/rixJoCN/Mp9NqSpoMV58OzF20
5xHkFin7c13IRfuCoqqioo8GDw7ulBakEUuAWYJw2QBijqUFuSZoCr6EyoM2IeQikI8wgWvMvQXY
TKohrScwkw7FsyGzr0CtqG2CN9CpnKuD0cn3pAAyu5aeQHkD5lIpDN2YJGghnmJXTyevMbLnuVRu
S+SpZYM4UpX8YrJx27D5gP99HFX5pIz9w/WtudTdaKiIfXUZPNErDc1H68AsiRZWnBTnKI38AXiO
baibTijHD6WRPiERgRRc1R3rjt4XbR4k07fSIEGUkS9Jgml/rT2kkiqBb6nbpdYKj5HcATsLmWlM
UCHwAdm8XpDn6x99KTGAj6aUGpqOII6fMreAtAAmha4416OONvnxNBHjMauKwJSpl8jacWbaDwBO
HIHye24Bh2MUv8xFeVaH7Ec99AerAWGLpd3KZf0sr1RgRD5k+m1iRLYpnfAWcedsDhZpsVsDAub6
T45kTAbuGoNqbj8qdq0w2HWgky1j8SJhZrdWJ9eKo2MSDcFszf7UYkRQku+kQXuRKNplcfLXd+GC
rzFQgSeWhj59E7MLH09ujrXIGuUem2ChBbelQB+UQQyHbwNF1XVRn1sUTbCpWZpsGpgrMK23JrqN
D4mqdKrkYdIQr4cBYhJLcevDdAQsiVcC6fpZPi2t3Qh5y5TVpH2wr5xczp/WIaPA5dHBFwNY2LCe
MIj5a9CsZ1odkgI5nSKKIy+tbWA+gRc+kk5LhFb5dj24ygjYQn8VDCB/swTs7HhfrYOK+lz7pFZ0
jLZ7RB/vQByEg+tjP4vV0W7a2M4HTeCiPh0VtwzOBUtdCSq+WdbOjVa9lKAUo93sxNRCzleIY/HJ
2HGyOLVYsjwB0diigWKn+AEEZgC5A5iL7YJsbwYVsEGFRaI1VL12SOvqN8qRZGnULTSrz8iw3YwT
Jvir5Fy2i99ayzkypsWWstQFFZt7XSvf3M81wZzt6usl1cwe29q5GNQCROhgo2jz0Owl9Ia71rlv
/f6P7JSDzTQHc3eFr+J9r/qjg5rm+GOFVeh22T691f+ENspKYJeof5Y2QEZZ6TU/+sQennsggFBn
REPJLRytCUoy4yi5Ikf7hj5wbSm8b08BhZ7WqnXWbtTelnp7fF5Olo9BwT07yo8YNRn+eNV+PI1P
sRfiYawKQlfhF6ynvDnFSZtqmk1pfQ6bDDBWzW5YXhPFPJjhi9UA6qVgxdHKZSdGIEV6fT+gQ7Iq
CVgW46AvskBXT20l36sNpqmrpryZSKMESSZiP/oUMHxUbz63VzN5bKQcZy6X3Z2h3jCQuWi1+Xpd
tURSOHcOEOOuzgkukTwk3mDdJwrzFMu/LmRVzytnzrN7LAtsO1Bu63OvDweZhmhX/TYP96NlHdqM
CFKIn1MG3MZxpjSsC11HiWa9LINrKgi2nMxbW0ZlX+pPYtKWzy9cTiBn9GgjpYocQ2C8X15giDIk
Enc0wOzYI/D4gRrv6rkro3y8fAdgP8y3qwmCm8/oMNwncLaQtPJs4KWtnZX7+Q3IFi0qpz7bWz+z
xUkeWhQPbECGr+iJ1B39uvOqJ9o7EwaSfwDI8M/wY6mdUwISjNCe9+Nj7AnhHwTG8w27f3vtiJK1
xarPnWvMnqn9GScQTJ6ACw5i8dYF42ya7afmOUafF3pCSuBCRH4fCRzU5zcUt1OcKZ1UJUuGjrBz
DjxOFcw2GHHZmwfFBtu4wNJ8fsdwsjhbt4DoNlYYgom1dXlyW7v/HbuAAT8YvvYqxuQUON+3FrvN
DmOss6ctCPPOxrjYdIKB629ypj5REVqBwPPy6ZI4TfQu6aHw2VzYVVw6WSkH102GwC7xmRLA3yvT
ULXaOZeQhWukvWzAqTNRc9fnjqSPR8TnS4BialWLgqW03ug1idc8rWxZtdueksSNjy1ugtAFfsJP
42RyBqoBJixhI2zu6s1zXLgZ3lyDj65qO3N6f/abH61LgA9URraCxnBb9AlvE+tXLDIPTGsOeTO1
DJFMTZQvQ3eXdi8qYCH1uvFU/UCN3DcBjaFa/cu/O1bOTvVyDPMPWqRzO6D9KwN+fIzZJtFg++dH
KrfDXKCWKTRrCMWpgm01B8eMPXvEzf21gReAQ52d3Vhe6w6e5td+c5/fz1+Hm+IXoCmEhy16UGic
vanVea6qCZ9SAYvMwWyV4VTBVNgTWiFaZkdP1mECiqwIck10RTnTU5CGFWZSw6+PBcBiByBm7q4f
pUgCF0bpeduVWQ/j1kRRoOc3RSwqOwokfEqZmKGs5foqQRq8UGYgsy4FkYkoWOBnHrNWM4gxjgyP
COIXXuSBLaI8YsrRWempK1FDtyj4/IQmq7Zsmuc3zZSdtHVDUP0cAL+aHWuQWzZe+JM9R3f93vxh
/kZI2aO53RXphnDRnAGaimXQ8qS1zszah4ni6EYLdksE/6rpz0BdYPlzWn4ZSgQubeeDZdq5rjqC
eJCfeZwVcO8qISJwoKzeEQW8SYNTy62frKVSWgiCows2ngK2UaaaYRkaKn+c0WGsz1Kjrqy/3vSI
ek4tgo7MwThY45qHDlDcomhnvV4f7etHkZwBQp4/ybr1HYw5rXNios9m/IZhn6cB/aXZKwH4wvUd
vRDWfBTImRmtDuc27Gv2FvRqTulGh9Af0MaHASlBReeC+nyUxdkWErOS0Tmp32qa6Uvihe7P/iW+
XdEcwWd+fWWfg5qPwjgzA5TNJNJHpp3DpXRZdCtFFOAYAHUSaIlADt8PacYst/QJJ6bK5i8wR5nq
zRSqX5X59/X1fA5sPqyHz59CvbOlbzocVLOfwQ+V5SqG+ArRGQkUkJ/J6axsxqCMRc8pniEA0DhE
D4tbutl3oFvllqs9dn/aU7sv/PkYOq1o/lK0mZyBUSNClmR9jhShdmci/6SC57uNtKBN0yAqyzuT
7M06dDRrcln83OJlSGWHrZgk0cNMBZvx2Y983PL1901cLOltBmyZlp3lOPGN/KGTqCjSFy2YMzF6
ZMhRj2QrxmV6r75FD1V+Nu5kFIEwcrq++SRXi2wDrHGC6yG6jHzf42DkTZNVb1mwtPMw1hI0x+Gw
mADvQZryTgSsJ1ooZ2csw2xC04K4LOtO+QQWDnTSVxnwAUIRVvQFX/nx3Dg7M8ag0CMFY+e60Q/a
Mn5fLFSM6aFNyLHEBC/qeoX6WwKRRQYwOTIh24gcSWHczcWAWGGxjfRk9neDUd3QCs68WPzrd1m4
+Zxx6qU6RKAlsbNVAietfbSSu7igdqzvi7pxtazcReZiT5R4PUAxACRuCFLjq4ArfoZyM4TtXIV1
OKxWq8jR0Zg6i9TtpLF7BlgURdK+a3+GgBq7vmyBDvBFiTke9CWWcJ+s+VZmD53W7vMMrUSFLthf
ga2kyseLa1jZko8GgqW8uw/LAs34uU0sUUpAYB4oZ6yMIqTSyHB36aIdQ9lVLdEkrmjDOAOEmvDc
DwRqEpnhoVGRgCWhB3RKp896gUKIFsMZojob0mRcLa9UqS/pOBwjZDKvH7/AtdB1tRtz2lSzlOYF
RESKepsCvgq8aWEs2+ik8qv2nhKRvhGRlnNGJ9aGoRrV9dXoZa1vgXu52a2dOSvnYfrczn58u0JX
hl60+IA1BGeTaI5OdIKcKVLmKO6ldVsJyw9NZyGF9YSGndcSLXTXd1ek85xJ6UplHmmMtaK5wqHg
cWj7Q1XurwsRaAlP1Deh4ZDo63LyuvnSS7u8jJ+uS/g8XwKExE3QzdPyTanVdePqKICHGt0kiaO6
QBpHChsvX9BkogMRmES3kQN2CVeY1RFs4idGPFK3ap72Ft7/a0PVikMYHYBsyXYkWP4AdTmIXk0h
5JJIKmdIQjOjuZVgyQu6xU4V0KuReJa88pidqhNcEt6UUE5RllF0luvvm+uoyjUZIwZrjK5H9GIo
aztncP0wRSI4o0KQwMiNFCIwrlcvsxcpIsSOz+AknLpwRiU0J2WZKmK9MSUpNih3n41gnTuOPBWj
vIZDXZBfJHerwmT+vE+/d98xRCIwbaIT5AyNOpDcSileUSDwdXrgsoTyrUVjQQ/F50YlbrGcNUm7
KMd4GaWwZzWgOXZkJznTg/ai+ObNCoqvgLIJqAMCsZ+BSzmxnGkJWS1N/QJH17gzgMH7ANUJQLWi
Df4e091gVMkXgFoCBRd6Wj2y39Zox/ey5EhPQOe27hJRN+51tVJlLniJ+iamZMJ9yWuGiYeHoflP
m+E+LFjluTgkM6xbQBPQs5E9grRz0KmrR6F//XIInt5AFPx4AaMwzsYSwyM4zclFKhX4mdGp2i83
ZSACdLhQUdhaVVXmTAyZNTVZYhhu/QyMqHzxVTfxVjbMIjtZyGSIhxj+wZBrCtoiVMAN8o3yUomB
qiIuLIiEcbHOdLZVt7qfjjDmmLCybGvE9K781KxzZKbAG15In64LfpfOWbe2LXQa4nEO+nSCzC1G
ko6z0h81wBe3YNeLwJZroimUxPiVRRjcHV2iJJjlf0Vl0RWc9OXI5/1jODsYW/KsDHqlgRX015zu
jNov96afeNZtdDM9xOGdlXw17ydPAW4qAKYF9/cfDv9dPGcjUbc2Qz0z8abfF7fZcdlRNzXt6TB4
q1XEdO4sWvCqTp+fF+8SOXsYx9IQTaWiovsag4Neex9hiE//jk5KH/jQBxE044VK6sfT5gxjVchS
jlWqsFATUCdyt8286p6gR8wbHOMlvSVO53Rfxq8rfpP0K1wE6nbZ/r+vl7OQhqzkYGm22LlYilNb
yPd6Np8rrRYE6f/gAP6WwxfQ6mzSyrgv6Bmz5vSmBbWsi9zzd8kzXPlcVbb2onryMfR00YF+Lj19
2GC+rDZbtC4ymeI6ab8ngDZlVuQZ6lNaYeYvwiwoTc9jb94PxSJYsmBn+TpbPFGzNueCneP5mKqo
wNQZusZUgcH/jCLyZvHfN5azj4sWE5LNJkNHDIttQ2kBY1b1ftmO564oejcvZq+zmle5+tNqqWtk
lj1lp9nU0eQ1Tl4UO7Ox2L1yrwF+tgJA29A6iVzvWk32SlDJD7PpTnV0bNDr0+cA+KegSFNkcGZm
80xBzGUhxMvrr6QtVT9rm5+jPP2I0G1HraewPZtNItjXf0huv6+YM5BVI6Gdq0jZeW5elzZ57spl
p8Tfuvz3mgFZ2ldjeS2b3K6GW2M4Si2YGpXFu24Y33zAFTvx1sa4iUEx4zxLY4PTnUfMJ2qNb3UA
iUzAM1COv6cY/7CjNs6YTHzN5AZfRYN6MoFhX9h9/IxfTnIj+UqPKrl+tKwT6UBWHjdeM96qwOE1
2R+Q4uy1wh8aGDvleejUnZS5Co19dHOKYApXq3ZtNZydJS36CzPSoEXpu3Ff7qdTH9QYFZzu0fqs
IkBbnlemSaSbRDlokYXni4V6q/R6qOkU7xYaRJGtn8AmjjoFORADlWDmGIJmGdG15Awu+GdNqibo
xjL7zpl7+c+sET+uo5frCiISw9nVMachHXXoB9NOcmycmPVoRaPg8q+a/unY0N9ryRRM2qbKOSsC
MF2zURQLqKWWLY0Aj/x9fRUX9WIjgNssMLtVFSsidi6R4xsiIPbET6p6SNBIkzEieIqsf+zaargt
a2sjn1ICYWH+3Pey30xPKjBvjHM0TJ4mejGvKn1FGu+QrMzI0k6VqvNYAX4U18owfs7qj7mJdtf3
UCSI6zeLNFNiRhVW57n/IaXo76ludf2JhaKMvEAZeH+TE6m0QFVZAbya2DFGNqVSlJ28nP191wee
P1iplDLuNLMCMtDsGSA7oQXwz+b4QLonfSCPaN12C6A5YirlRJl57BdFUGi5nCLffAJn/Wu9ZHh5
YJkrpw5aHNy89jLwf4VukQKWGIDPCBBBjtoWwEZiQbvrkaeLTaeudv/V23nzKasN2PgAS5YaqWyg
sEpmYopVcRqj8tFVKAjRRArEGedObQettAbjnEaFY4EBd8REXqECCU3vBbv7eYp1jSY2S+IsilSS
lDIL0ECUdF9UwD9NyVOzgvOP94NZACzsZz58U8ovabwcc9D/RBgHGMFEXkeVR3UQoQDnox0FhuHy
BlBZWTvUwWDA7XMDTMeamGp1ztBFUgNkKDFAAM5cy5Tc63f1otUG19z/SeK2esLgQJm0BowCwTC2
da+WMSp2ojLPP+zyuxhulxfDqmsp0lYdxjUCOaCanPPWmTs3Ok2H6gngZEBId5lLfo73Yy8w6pcN
xbt0zqjnnVUgN28aZ8WsvSW1AH6Q+9f38bLfeBfBmXJ51MYq0RQgTCEhCdaQgeyLgjmxfsda0S0U
aAdPVVLkJWNtD+2Y6K5IkGele/R0Sb3IYazf/Nlh/L2mt6TI5raXcTrpct1o57ktvDL7Ad8LOsEz
69HZCQxjvXKJqguuvkim8tHCSJ3Ghhh563OcnmIAc8us8w2rtSvyBXyrmfRlkEXlVdF2cu+JkpqA
KCk682zW07GXE6ePpGDU55OhioLoy1WO9+v2FulvtjQMy9lALqM6116PAUZ2V+zAS4+Q2lHuGg3j
wIuz4p7jAkqpm/+mWnBdTQXX/S0Vs5EPkJcpryzcwwmIREn4K9N3ViMqHv2D03xXHM6oGEVbp2Ea
qmdleMUDaY9aEtAXnyol8uVGw6UgLlrWnBR8Vao6pHYtSf9NzLvZZ87eSIYuJRQaeq7Cl4KablGc
hiwT3HmBWXkzepvNVMkAmAFSmOcaL8VIBcRvLCSrXvX92h3k7EpSS3UPKCL1TFJYE8MCUE0zuZOm
fbXYMzMiF/CoVH5FxhJzX2niGpoiSkkJPuEtobNZZoHxtIWV0Nm/iF1rZzga+96XgsKPXPLtuoIK
7v9bMLQRJtVjuqQKFFTVH5qaoi148CQdzex3hnnuTSStTU0Qrl68E6DLURSEAUDU4e5/lC3NIBcl
gBGlM94XSNUA4IOJmHEuKstGyvr7ZmFzVOuA34GDGA3QDBCkERVB0HDxNbGRsK5zIwFEIHXZSUt1
Luixn9D1A54aU0GXSlkix6HZctJ41w/rct54I5K76KS0pDyT5QodaWsNrvCafeu0N7HLdtEpO63c
rsqulW1LSC91USk3krkL3lZ6aWVkXiWvBKgoO6ZBhhGDlUy2H4Szwxd9xEYcF0G0MmKXrsfe9tFL
D7z0ZTwtdLCt5T/viUc4uhHE3feZqKyKijWOWGI3TIDz3qpOPYYCnb8YrryL4YFIh7pK+mpN1bXp
19T6GdHK11PDQ97b6Zlx/+/UhAchVatkHhiQYuD1tKA5hYe15DfsFGanf1Wj4h36mCq//VoL1im4
2zxgf8gAjkt6qMmighYzYSe8eeu6EGQlLud0NtvJmRCwbWnzKA0VCuHRDunsm+Y1/7pyPRigjVNS
x3y6vqOiZXHGxDLihpb1BO0fgljJd4qBXi1DcLsFFotvqTXaOG3TAae2zOlxlm/7QVTWFtwqgzMf
bUNlPYpgeVXlj1oXt7Em23QBFrUV+9c3TKTvnLkIp4IteoO1tGljk/k5r5cAyDx6jqFfSxFsnGhZ
nLFYOiJVVjhC3ZWzlcSomO1BR1GX/11r2kbtOGORKPK0sHRdFcB9jdpO3eyLBqoIG4hDdhmA3+H6
Ll6u4L8L5BtoEzOVljRDk0CFkfpIlbxEa1xVG5+6VMF1jnbTiHpyrru5xnYSwL1brfcU47Ge1B1L
dyQ/1mHnEMBxFVPzqkpFAU6KR9blwfUPvRyBbj6US0FZcYrshIoj0IJu35zXJiL1HmAMtrIz70Tv
JMFF4ftwq3KWlWiCkRk67IB2lGMm0CiRBM6+ICoadEZx33Wq7drpVk5EPWWXy1WbHVs/YRM9SGlr
TSBqX3WJ+OsLvZPt5lVCQ6u7IjeTG+WYByoDRIB9/axEa1tt3UbwTKt0AQVTdbYYMMTYcSpF0MYi
CZyZkeUmZbKFKAXz9XbISrDS9v/ygDj7Av8WRUm2Xvlp3y0dQBtFl33dhk8Pgc35cEYFM7sRMUIo
2VjctlIbmEWA+QNBpekzY+KaDQOcGAAYiKXrbwAbm8PoLDAlZzoc2drnsGKyDM2jWrnVTQnAGWe5
DZ9WWLP4iNPCE1UFMVh6Tz0TtCChZ3bICYhREy6WMzefxClmnrEla9Ac+PZJkg24S9mGbnbEG3Vn
OpiH5jYHeHK/UwC8+1s69ro9ijIun/HFuX3hlFQZ5xXgLWdnAkLzOfk1zMcCL5MagOZyZTmTnPsV
EsNEI2DFCJ0M8Hd6NoK8Boir07dZrWzDjDD/moGQ0PRIiYH0KD3ISuPnNcF/o+5gYuocLaOyBUR9
a7DnKPG7Kl7stNdeoyzZL4X6nOUALelz4Lf2xTejjRwVszvXr+PlbozNfnO3JZcXDcCCHXKPf7FC
2DAFr+YDgjWAxO7RDhEYjROKxoUu39F3xeMukNFoQ9GWOGUzKvdD9rWj+l6wsMtPhncR3A2qmaQa
rYKFGeEdTZ8RVLsUmJPjnJ8U4yHW9KBH30sYg7bMDJJG+q+eZ+/iOWfdd9TsMrPFCsG70HWLiwK8
T2diFzGzZ7o3zdq9vuLLccjfEnl0AXOM9EFP+wqtLCeQPdnYZBC+v8qJKXK36+l8Nk7vkjh3q8eT
YiApDv8EnRn2xSGFiiIaGW5WUJU1oxWGQJvx6YMFKjSR0RLoDg89YIZAHsh1SMec3Z9oV/qNumu6
W9n0hjqg/U3zFewKfgdQjOY535XfEz95HdU9cHecAtV9gSu4bKjf94Lz1VZU5UYYr3XQhtm0B4D+
8qdTH68frUgIZxSnvow1jILhaOPv4O9AVeJen0Vv0ctZ+3dT8AZcvfEG01xjxmfAjZnBJqeg0bVy
SOViRymGeI4mntv9SXHnXUuQVXfrTpDE+4eY5H0rOVOkDCqmWitcmXy/NvgmXvZb7lzljKmmO5BD
utaOnOUHUQpKpE6cKVKSNNeVeXU45WFsRncRzjxcGM3+4Gbf3M1mYyVTBXVrgYWx8oaofyxlDJpU
ted6x4y7MV/svL5lqSq6pqvqXbumnAliJuCw9BjnqQTKAS8GcGKHbvm6omaoHmqJIr48gZbyFech
n6ykVKGlffyoRhiM0nJHJaKSwcX2GFO2dANNhEQ2ePx0GQX7rM8qhEboBH/jMQJ5qxPXQWevbYsw
PoVNdVHh8NLitlI55aznAizbUYYruE/vCm9lEdvNAFx3VhKJJtgZ5b4At4UgG3tJObdSOSc2rl2o
YYkearUP9xFwqtA+4F63LasW8FqyFcFpSZWU7SShDQILW+GWup0erFOfovHZSz5jI4b3TgAAVoGn
kuLV1OzT8c6sll1Vv8TjCdTtguHAi/mZrSzOP40TyF4jhcGQxYB7N74O3QvIv/aF/ksKAfCTgI/x
RcFMy4heS607pNW/PDbeRbFO1tHKmmOxFcK86i5V4t31U7tYWtqukfM7RM/VoR+gj2syAOzkN7J+
t6ROk9+rt8UpvX1rWG0Cw3I7zHwPXoEBaYFyfsbfQ5i8/QbOLZXWqIC/sqXnKLfnxgbNKvnVVUBm
iEGvknzpbD1QHlVQUtnSd9nvX2Z/dnNPPP0uuJs8Do3Wom3PxMvyXNJfEzIwnfbNQOvf9R0X3BO+
F8k0QpNlEe5J3gWZeVso943cBP3ymADTmtYv85IJbualgG67vdzll0pmoIBnVRigKH3SoQG5+jJ1
oz8VQlchWhxnBCQJc3m9viosMK2Hcx0M/Z2kqsAu0dGKsVed9syCYkyApHUwXeM2G/5zks6PysR7
j1mWqMp0KHRHHyYj8pfsUA8iXmSRaeC7ZaUxWVLSYH5gPBS3w7lyCgdQ0I/pQwEKIARvAqURHCHf
s6SCQRA9crghbHy0zN9ymLlLfD92ohEzgZ/g+5ZQjRzIrDT0nPQ/C7pf5qfryi/6++vvmwgmn0Y9
bCocTk4bV7Lu1Ljxr0sQ7dR6xzcS9EWKmjnHHTayMcjGlXx23k0xshBzIRB1MV24uVja+i0bWSaR
JdDIlBXIc4CvGQylHX2fR/Sk/m8KP9FE/acCC8V3gc7ZQFQKpHoUVcFeDPuIVzZxgEA3EC9xBo94
8i6TX0WJDNGmchYk77WyNmmBTW0AGHYzmcwn2V5NdIGai2IyHmy3QUE6lysYx7/SieAiIn71pXxl
3uL0e6wtdENRkv9iWL05Rh5MhigpKZBHgJtXg5481cWrbj0Yxuxk+ZdqTJ0Uz1LSje51Rb14FQhG
mxSNaNSyOMerIdEcjUmMlhUgyDcmBY97JnCsF+ePzI0M7rpNYG2Z5qHGMIE9euEhO7AjQB8xRibv
YkGwdDHJv5XFXTymGcj+tBFMf3RaKsAX5aALB/R0le7bMvKQ4wpM9rOOkB8ejrF0W2UvRv2S53g/
GL1tkt5bGhrkDA/uIXdZcRdqwp7ISy+Z7TdyF3YAs40EJPk15Cc+wXyUlDr0DhS+5CsIdILanXRb
BnHqvMud6ax+A0CLP+hOLAmiLtHZc29FsN3LWmlgr2QEll1jOsoYCvLjlz3U5uy5O1uNEe2kHIHy
yumueIBiucMon3Fq3XiXHipksZzrCn3R928Ecr5/LNKSqAS+o6/oQat/EfVhwmYCoywxrENVEbus
RP7q4mvg/2RaMj8nOJQhsJH79RJNx6aunUxmO3Ux/SLK7AWTAtdXeP0+QRz3ICiaNM9Lgj7ykvxc
5NbNzfqr0ZleFlG3bkt3HNHyLb/mufGlF4GTXkyr/K28EL4mKjfehsVZGUVrowaqOGpf253e2czA
rko3tTk4+jy6QGp2aoDuRWiTmoFzOybe2N93YedPYGCPkshJNVVw7Bdd0uYIODuWh73EGMXTskc7
k54wW67vQyJsBb16ZbB6zpSZYzeGQySV53GdnJGdEX1ZUbiTLZsk9z17LuNHuX82MPqR0hvAZtvd
lOyvH79I2TgLF9bqIo9zWKJxnIHxFt1huR33vxjmWcJZiGxwqYCxPW7OVtGxaeU21eEKrfm4zInd
z8An7x0a3QIO3M4UlEsp2kT1f3menG1SpyUBUwWulJxGgIezgrp+qaPm6fpeXqwXbJfHmSezzObF
wDsI6YJo1wbS7RJo+xLE3SAflO5DW9v1OyLKLF0cAttK5WzUEIVVWdLRvE314qspj9AWgqIK0pPg
aj3ppWRnenQY8uowMOUx6YBEOGteRwO5mO6BXZTbtZr9QBl7seXO+B03yp0MbHojrb0YjGx1PGT7
OissG1RKqSOxHKQXA1IucS21NguB59S2T2GFY4zU7OdoSS8FWCnsWWVHac73JNb9KpRsY2UMF2y4
QHv59l+NGVTpK/gDMj232V5ZkR0bG3aTRr8HUFUR05aqyI31Y6Z6U0O9qNlr0SmhzI800TSlyJLy
TcIE891tO6A7cJwRNadAYkx0G+VwFLUiZyE1sICp12fybgZ8R5aLEJQF1uQtst/YUkm1Zp3QhQK2
4E9bj3ayPFzf7osR87tVfPPOGwE6ePsUde0cydImkCoEsrGJR6+007RBYJaue3pLfguqN7JaRZpH
xRzgeA+9p7+wX7WDWt8MPhwHZkN/htfVhZ10q1n/lO7bLJAzhn0yWVocI5Tq3L8K/2P58BdbM3jL
UtsIj6J+CdGWcgYR/oyhFRg9bkn+FU9821h6d65Tt0tlwY6KtIMzgXlv9njuRNYZpXlvtmqnBVno
df24mHejhgzOFoXCHb31SG4ObSqqucys6a+X3Oy1Tvk4zgHGHKXuWCBXcjPYS7Acqv0QDEvr5JPz
X1U2t5/AmWA9U8iSaUZ5Zm7rqX7ppi7YLe+ALQtoQFH4csn8bIVxllcq8i4ZR6w3Kdh+yXNvaBOv
SGXHKHS7EIe/ayjG6+dGHt9+LHWs7Ck4+OBfgKOrustO9zrPeJluxdggF2/gVhgXF0qKrkZmhVlJ
UgOBX4uDqpwe0lK3Ud70lG45RW1qN9M5yzU3Sb703Wz6FfpWBDol2GOeoaKTm7AyI4B3/lVPlYiz
fA33SwRNKvaL1zn5YT7mvwE3J7YHItlcGGhVujmMBvZ7DuK9coDv8HI0gNA9/aXkD4MzeaU37jAZ
u1T/Q9qVLUeKa9svIkKIQfDKlKOdHsuueiE8VIEYBGKGr78Ln7i30tidnHtOdES/dLSVEltbe1h7
rcfL2/4uAD0//EVkaOktxooFQDSjFgZ5XGwKK92IqdtcXubb2sT5OguPJ1jCzTbHDmc+6GRn7rVt
uINmGYZwSYBYCUXclXzjg2v5khEvXJ5d233KCyZOxHwudC2grPar8M3MoIimMK8KfQtMsH2SBra9
U8vfUSZcyTaGzL263spY8+zmUQIoMJS5Z6f7hIJzaBDOlEKXUgMkJdopzV0xDHMno9HvS+PQ9O+a
gI5M5ZjDNe3Am6EW+JtvllRclQVAyDnwW46peJUVrh3x2qWdjezMKcLVRhhstRBhT08NScHUdxp6
HaRQGz17TmPqteZOdPfQiFhbec2IFr6wzsp8aEP4wmRnBOm17tbuAMEQfsSEFCgt+ld7lYpqbcmF
RxSiMTTbnNEPEMyq0+wQsv4pGvSVx4x+926e2e2yYyalFbZli611rUP2kxe76eC0d2qgxE6DAfbp
FYnkBJ4hCcgeWDTuuAY8fPNjesEsezD9vHyNvm32nP+cha8kZd3zjKCbTMzapyINuEg3Wc1uqSZt
h7DnTNVdbnGvoP2RV+99NXoqvx6mtzzpwb8Que0gXCGSd3T8DEcV8S9deeHpz0Fba46tfKFl+80u
k95kNVr6Voihw1DZTgV42fVs5Zp/GwyfH8nCd4K3pxURRFkBOx2OxiH2wMkd1Lvu6j8RArDI+VIL
Z1nqbdsMOm5Y2jGnGyD+jRZ3GkVe1uhrre6V27zEgRi0AHF8hHxZ6C1AamYAKVIH7BvOKKDx10Ib
XXpacgXNLZusVD6/i+DOt7lwnMOUFEMPAv9TroHYDa2oerX4/11+fr7EwlcRSVWRJHgOZvgA32ZB
dRgDM0hXpYX+4RXQVcugJsTbrIWjyHBfQlNHfVrQirpF9FDmws+1yQXbssMZ6iBT7lpwl0Daq/JA
6TYx9UeIWSHkQEIdi6CRWyu/QgTtMHakjDiajdGzTPVUUG4kEGBr+tJNK2vP+VU6Qh4cdy4b7s1C
+nIEp4B9r5ovMURualm1TlwnP0Ophi54VV8ThUPZcHofxa2gZO1mfJdlQODsf7e+ZCO08zFpBwU8
7xSV+U24aTcheMgw24Jk56j6abAGL5j9/NcX9++CC+9EEykyydGA0AAIjct2Y4p2Y5VWkPbVIUOV
K8Fg4opH/P6e/F1zUdgjalS1nTWT2XvjHyyXgKL2ZnxpbkD+5jNErRaUpJzmB3gCQ5gZRp7/DV7E
7835749Y+CAMb1eNJqgAo37ryOa1jQ1fEX+6DnwxIFkaHmj4nIR87d1d+8ALf1SYRV+Paq/D9ZHM
aa+hkeXZLhK7YPIJZJ7W5C3Wvu8iiCtKzQgxHwVWXI2gpKY9RVX/EFU/QVGwk+ARs6Pcu/x5v3dF
fw924YpGCAHqsGP9xGrV5V3v1CJ1Ly/xLX3f+TVZ+KIEjsFKFJyiAeGum7BydMPRgSO+GhDLYFYK
4EYUxC1PBweFO/wZ6B5vzbMxbUfQka3nQ99HHH+3PH+EszDOwHxbhDKFACHcVUeOdiP2rDxEGPa4
vO+1dRaOEYxL0xjSedugN87F4JLuRvb3w5poyLeN3r/nS5dtBiuRnNW6Kk5m0t8XFMLWKtmoXbOP
hubaiJDAVlcMQ+1KqbiGdZAYB/1vdkqXjYfWJtNgg1/iFJelE6MP4diZT6f+ACnUlSs5H9o/e0C6
bDPImtcVNbDXuTCrHYA7gt5bHqwNca0ts/A3zdT1cTyTwFJtY3e6H2kEVSt+CyWorWEeRwscb3JY
uSj/kMP9r2XSZRdBTANV2xiWqYNbM/WHbfhuYM4OaGMNLCj9UwfirzU46nz5Lh3owuUo1lxojOFZ
56x8BqSqh3wfejfIyTuE2DMncbFda8Zd9jqULLxOOeUAPdq4GqWsIcB8r4ZrgtWXPSnkXj9f8sGM
Y8OYGbiV/DEFtxfvd0n4qJmjpymG09DRv3wFjLVzXHgVi7e91k0El5BXm8nAW0GH55DYvs5zv+8b
eHPjbgpD6eSIzZwkogwkkHkw9Jk7Wv1ejUiQp5ob91tiQGGnfZJW7k6p4Vot0HzoxIbx6I1V4U7R
jkhPhuC0xOhPq7duPxZ+XqluAXXyLOTQ6MnITZyNW/TjoD0PkZ7xKTJfhIw2bEINv8x8W+NgZ45c
SS2Iqd1kBXqh1PLz/DE2qK+ZQG5Q4YTtdCiktjVEim5iv1KFXrOChYMcotoUTY/IAoT47tCXXl6v
BNorVrDsKrQaWBnDeQWuRLcloso4Gm4UcogsbZOOzS6rHi+bwcpbR5edg9Ased3N0j9dgIgBzHoj
0FajG25Iui2u63macRNtMM1obBDYQsipdaElCO1Ld6aKWWvTre1/EbuViIPNZMItSBvmcrXY9JVw
OqFuDLQgtSFIyhX3/G3j7Owt+qhFnj+uJQj1xgk3O/rR/jH3xjY2TvwqDKKddQ8lSl9/StLrNW2H
f8ja/89xLnsMPFfzSShwnP+CiU6HIXEbpyr3uBTgrXGVx/h1pgfWfGWXI+mwvW7YGDjwJlmJp9ZO
fOFOyzZJMBWO7z/oiE2bp6pNH+sx2mcjyowJcSZ0uldM7nKcQT8GDs6OPG64buYKErB5Thva8XFA
FIwDH6PC7YyNXfrMNTZPpmdfz2NubN/eDFexj54SxexKeNAxTrLykK1+j4X3rVWh9uEAQOAk862i
3vWGuWMq6EHzV4hnb/L2ZzkhsOPXdfoOdUWHdxCAhehuPAxB3xhu1j8TyCaog3T1BvzjFFDbMNwp
xFRW/Pbam7vkO6mzLq2k/XFh+8zJawcKROCK1TbJi7KpodlOtmvBxT9UVP6a68LxybiXdjLr6CUD
O9V6ej1ChSMjndPp+EAG8UY7kPCHwwCZ6zVC07WPs+w9CCl4385K0b0L0uHUsT3NMW+ntxE4HPo7
386ySB2qmg4I0+eyvF05mtuslo/XXMWSFQWGHEI/CK7iX2jB3Nd151/pVb2DwC/yZ0+4q/xPK4/O
sgtRgIIijijinSbqHKIam8IeV3CQKz7g4wOcXUgozZCIzjqumdG7mpYEdflUN4kTmuGTCDFzmr1c
dgFrC857Pluw5mieWxTXLYT+U92+RY2x5V3saCgMsuZnuiY+txLrfDyCZ+v1SdKQIoL9Tqa5TyJM
zBaGnxh7LR5uc/6fsLmdPSkfFeSz1doR5N5irrLUxmGQqtOV7yowj5ePcPbLF8JguvBYvSloU8mZ
g7P4iXFnPkuDgOT18iL22irzhzzbSsmnXuRaBgAzGn7qaxeDk5WpPmAfjoYkkUS7TlUd9N+2tIP1
9zZk05G3ge6eKttmupEcgtf2C7h7nRK+UQE9hmFxR7Kj1BCnq8/gEgSs8X6sHnNUM4lZ7nV+revo
AsUVpNjvrWkrk8bRMPA7QTF6ZPgjFUDh9uC3MXdZ9NYV1nNlvg6YpJBN69jma2nxDekwpKwPN5YQ
R6pdhSZqwHhbc3nTWT9ARDy1BDJC21TNPoiwxvS5an4xzAqa6itvXk1bcbq0c3MWdNG+gdx3B45f
vbXdwk4DoltukVi/Z+831PIutHvNSRT1lmnJfcJVP4HmZqeHQRyOG7Wne40DiTG0G17r1Ikb8O1V
A/b0lMgQfMapufKcfYtts5iu29pc6qMfn/Xss0VhwrJM+Wi/AEk9Qft5Y/vTbetJvA9iDwkhDEWl
p/6Y+QJFjJWQ4luPdbb6IllSpa6mzSys0tW9Y0Y7LY5XNviN7Cjq7mdLLKxf04FvSTJ08ub4yYAx
bqcG9Ph/OsXNSq97arbMh/jy0d60u2YDEllibEbrlhCI6Dqd5f9HUMbzH7S8KCkxQUyEO591YAyy
mD9mypY1SL5Vry5Sz1R+9bTwar3aWs2wck1Xj2PxPjdZ2XccTuekG4ZrDBFG80tHIgUjzS97jqA1
4XJdc/SwCzrZbWfZYhLXTkRHJ+ufBCJ7LdF9q3lQzeg2Fv2vGkhxQLlE+6RNa/D378Ea//f1vshR
jEg30tGaW2gYa7F0qLUde/zbdOMkCG+a/Vyt1PwKxJSO+TriuMjTWmH6QxXnk//EoCLVbEMFv4Jq
6UuxBbOlJIpS0Z7ImD6RCVpXmSpNh4/jXdYqoMemJegNIl3fx/KUsvK3FiENy80w0LVsN9r1na6A
KKcyGCwqTsZx18mod4wa/JZtgby3hg/i+zhrNK8qbcUfNCvdG3ay6ZNBellq/Jb6oLlVXu/Rtnu3
khBYT9ASpD18Y3WtoK1QaJPTgDs+lia40LqtZoUnSvKd3UH33J781LpPevWhuDVLM3G06WZS24DQ
B1axTR7ld3UhqENS+aKpd1PeHUOW7JnolAOj0jUT4zYSnZ+C0ZGXWRxkRPQvUiili//FCQXsJkWG
0qT8MBa4M7leT06ugwB14tEPPgKPHlfXYL9N91Vh3/cVgJvE6vysMp5rYZ1sGT/pLQfTTxoFtaW6
atX6XTVdR2rqyb6+b2cw8+UH68tDv/iqi8Ai1oxe5w2+qpH9VNQBA2DQgi/ehrH0RLI2ovnlcZwX
021MFuiwH/Bufn4c0xx6GlpUtCdW/EzMqzH7lfXb/2A/Z0ss3EoyxYZIGPbT18dYm/GFIqDkiYPs
lyQ/L681O4kvN+JsrYUTSVlSy0LHdprK9qJJc6gcHiKZ3tgJ3XQKKEfLDt0S0a6su3KMywmztomN
wbLmY6R/GuNkNyAYfry8ta9J0+dPtZwvSw3B6jzCOdJbcSRuXYPBJMKUcFkhlXPGY/MI5pQVRoS1
fdHP5tFTsJ5pNvZlMxBa5K9gVHS6/v9byV5sTPu8SGINfZegsXYCTaOb1swv2t6JyB+lWckR1naz
uFnodFNBTexmMqij5lcl4OmFvpIXrC0y//ezuGWioWR0NoVSaYCUuc7h1vr64bIxrC2yCE+Ynkwp
LWALo41hJAsyeoNTGyvH9SUGWnyXhW+oJhM3afYNZv/I5aPCni5vYu3vLxxDVkB9sA7x9w1a+lFi
OTJ6vLzC2jEt3IFgk51XFMckRuGaqE9VY+5U6vPlVb7Ugj6f03JYTPImHvm8D6kjgy4KD2rAk4Ib
Ok0rMePXqGNeykZQrKpEo9oyfWesSJKWlsMpN3uviMtD3zNgtvr82Sy6F2lPGD2QN7Yhnyqz/GGV
4m7M+GNWjz9ZJJ/4qGDuUW4L2+odWiivlt2u2MzHL1h6YIyuUTq/KgZZIhOkOoIamOriRuvsQG0V
PxSW7REkPU5qazcsjg5hZ3hG9ZbJo7QmR46nevxdxLeldq9UzBNRiznvOn9qS3RGw5Jtqnjt1fs6
34dztEH0oBEdrTt1OWk3DCIqK2GKmxyDMFZn7ccWEi2jtVEN1Y3G/JERw5elel0DYHTZWr5ykcxr
G2i1YMLdtmy2MMpUT6rcsmhx05PiVUKhtm+BrkuzO4l2JQZhnZhA6ESBCLNEyjbSRzG99OEUABOw
mcRbqK/OAcwrLr/Z2S9a6sI2YU7yhKNNDCaKo66W7qDpGx5zf0I2PgqcShI+c3ubAKta9SA3mO5U
1h8UVjkj2iYE2EKFkKBRwkCL18hoP0bsF7+OqYzMnByaauKfzw5VGARn2GXlTVpBoDwqr6w2Gx1C
w3eUvTtPG6edqEowXStXFTI2px5C3VHMuvcM4BR1wMHRYv/RJWHQpvoxGTH2mOuNp9umNzKQDvJf
TaY8xBQV2+EXhopQDOQHlD48qidXfeVDmRKYGsCSe9ruFWhgOpNgLiZSV+KkrxVKw8RGQTxCdGLo
Bl0YBqujTK+g0XAzWNG2Cs3XSjd9UsYbJXmmk3WMS7aLCIimhjreTNW48gx/51wAJdJ1YkH23v6i
3QYa16Tp1LS80flO6gLVABQ+WsxAhsyv4z85fQyrMrAHPNIzw3/lmiZKJ5qf1dl1pRtQ41FPFb+3
G9u/fGW+9vkMRnQGqJNBLQvD/IuTaaE5gwi2bm/MARAU8ECYucwdI2O34RA/p5oCeWf50IFpXUMW
MI+cxbsSRWwPKkx+qY5ehfEwQhOHF4Njp6HTFBi3GSYXjtCX1VPDtYDwh9FMHdqbqJPctonu2FqC
+yj8aAR5YSOKR1CzOhiqALtO7IkUEHmIPDCNH+tuvOacBZgxB800aA2YqhwqtfJkJH+VeeMqoGxD
i9mbRB+U3a+MA8cqyB0ph0OBl7tRbAC1xI8Y3EeXT+4rTGE+OYjx6XgrCLU/6sFn0YiY+KSFvGpv
JqTGexEovu6Z99ED2xOvXGVi+fqif15tEZZYRTUOho3VhDR+NHp4Zxv3Kxv6+th+XmIRlMiYhhpi
+PYG9zuxdji5WfktDhikGDYW4GujAw/u/juyvt9ckM9rLwIWntuVWSu8vYkoEMDJjxSfNZOYuu9l
MIZ5kCmnKaw2hkK9GPzHyfRG1NBJu9vehDsNXeg4QPmr8SrMZF4+lrVTWVyQNOw7IHpxQaLi96CY
+2p6C2FgLEpXruLaGSwbGYYwWRsSrFT/saZdCJGpK/CzhBso0iEX6WLX6Dw0L3od4/lm0Dxyb600
93W04rNNL4OglrSMpQ1+QlH2kBRv9yW9wZW8IUnuF/xxmpUy2AMPuVvVoOiMfozGiqv+2OXnN+mT
JSwbGgJCL2GvJejqNZuiCqwNC5KA9s6M0o23VhoUz8O2DiwndMR+q3jaz8vfe+WiLbsdymg1Rtzh
CETSHXuqelW0hiD7Jt/8vMf5N5y5DlC2gOdI4KaF43Z6n7Ur5WN1UK5CtlH3ejA3itYqWqvWNQf0
Z2t2LBk1nWNf3ZtAdwPFa/joZ3PTQ9Kxc0AzFlje4CZ10GpHtbw2URrartnXyl1atj6QfA486aL2
Bk+kJ9S9SE8tOrwRBjcvf8TV3S58WcYHEQJb1d7ot3a9J3s1aN3wytqUwbRlwLNiBsOL5C0JCo+v
EtF/bQUurtHCm43t2IZThNXRL9OBPrmD5jaOt/bQBzRyT0IF+2fkFvdrndivcI2PhYFbthFtqNRa
BHR9V+SlGjftjczfJUMvPPRDI3YHG0IDkTdaRzZpR1ZfDWh4MFIDPxJDsOK30UVOQu5Z/xjR02Q1
d0rIvAhSrl12iNhzWN/XoRZc/kRfEkhTVRFdqkhoNKbRZWqHelmvFBN0LtWw4I4VqadQRO99pz9c
Xmf+0p/8yWKdxZEQcwgJV7DOmFUOgD9Hzg9Jb4HzguzscFXYc66ofFpu8QUWZR0WDk0qSYZrhjpV
oLsQPYtByDS48eAp+yL4N6xtfoEuLTn/pLObPZSdGME2PFtb50WHWcSa+D0EHmwYuuVAxDowbjR3
XnttSnRt6YUjQ7Mv6hQdux0CqEpAm7EP9GCdhu57n/zXrBe+CzkvIL3zy1j0lcem0uPF7rKVfJNc
zy757xKz6zo7RMvKcs0wsMSMGywGD+iOyHTqyQfNb3WcPBMFQaRspZ/dReRalW51N3JQCP6/mUkX
9rNwXI0O+ZOhwtOgyOgqqRuMaXcbEGH8Zw7y734XLkpNayFiWSDY8MmfTndR9JBk216r22gzuZhl
DP3BZy8x2SIzpEBNrrZ5vn8M/v6C2bbOTpyLsLKaESeub5Co+wqQKoXLH/PfqQuV1F3mj08m6GlW
4osvbufz+S5nHMCV0WaGiVVHO742szfKrLuyv71sTd8UQT5Z00d76WxvkMcJ7TiFH6797iiCbqs7
wpE76KysbIfO3+nC5bcX/iZNJdNBXdHeqPdiN3n9Jmv3pnoFZfBNeEQ7Hn1Oc2dCsgqkurVjHgSm
Q7U9mu3xVgb6YR2OvnJXl/WfUrdDDZEjEsq0BsUCtJNXdWFXLMdeeJ3MqDQAsbBEvzc8sZvlFqsb
6RYuSL6BCHcBDQAWbs3XfW2bL0xn4YVa9PHHhuKjdrV0spQFPdlDBfzWRg8uHAO0SD08+zutBPAL
TfvW7u6KXFxlk+GO4FToEGnJQfpaaK88pV8bvPhlpoYH3yTGXL9c/DJSqFGRzEl8QDZgHcWEUXLH
0Nz+QfzmHSkcXgIQnnJHgz4ygTxT5467bB/vMzdxVwzyuxfh/Kcs/GgWp2HS1EpzM1r3dphvMpxE
be1qqGLBKDy9ULxIyf3L9+07mztfdOE0UQusQ/6ROTWgrgbhYRPJFYe5tq/5Hp7daIMJQCZi7GvG
sv93L935ThZOUTJIkpMMD6oV9l4HQfLBeLh8Vt+GxmdLLEHEFdEIqwleGHLb+sDl7wt3TDyIcKPQ
h+FbcVW8TW7oFMFsH/XaFMnKp/qo1J2dIwe5K6NzeqeWCPyJ6hKxYoFfAr7Pl+GjbnO2Qmy0qPMT
JBmRoaPI+yeXvSfGd20avRgqc//laS6CL1l0YUEGOIXpWTVrR8prmW1NMKnaYN4m2tFw+Vuk7LkG
9Nr9XDxRVh3Timl+ZJtnGy6tRo1tc/4JyuAlw6+xarY8TI+J8TNLr0n7stoL/kjCl6/OuQ0tHE5c
1ikVU9jcMCk9arO9BFrC4cS+00gK3jPlNxH1thE4CDH6qaK5DMXtyVAc5GROHqJ7zKmTDWhHmOB1
opRBo0HWz7oR+tCRWLm735bqzn/uwim1eSfrboLJ9xWiOxake8Vtf4JT0a3c/H6VSOCbJxlhjWFS
NJJsnS1MIu7z1FQZDJArpcOGwauFXPH4/7Cjv2vM1+zsm9v2WOUAfs4BBuhMKlfbmrtsFqY8Qu1i
Pcf4/tb+XW7xvVUoUk6swgPDe/s2LdSrRl8ZbVjd0eIbZWFtlAgJ25tWqr6lqt6QXZm6dSAkPiok
8xkaEgkDSXhVPYq29StrDSe1tsnFKzLyIsGYzewYAXJKb03267KvWPv7iyckA0ok7qK4vclqAJns
0eF8zS4+prw/XUyTWBRtBsNmBAV9c/F+gI0vzcgQjydC+1sxUpDWMeuXqhAU7XJQX7Vl7DAO0DxL
ryaWH4bY/hPHurJVDVB95iX6O0NidE4xqC6tc9WnrdK6DQPFnOTqQ6zKbdTL94prT0XdXDHaWl4a
Wl4EyJjJzUNFlZ9agaaGGflc2I6WJV4nBKDfxcoV+MDPLLdqqFQjKpoXYPRcfC6pDZ3e8SE/tWN8
ldbgkJwSf1KYcKuoesq0fjOM/FQP/XtU0UALq6DQUq8BLDTqqceTyY/os2VCETQEOkoFDkuRr42a
PEIe/LaKbovhWc3eRwzo5uSGU+6gieOquXIsu9S11cZRLXLboZERDyUI8szDoBl/LluMNhcnPu/x
c5FkEd2HSTHGIifJqZ2SjRbqm3xqHSqarWnmR6NtN2rdH1gBsEUdtcLLsuwOE7Ao41VxHNittinM
X0mT+AB8OtDfcKG2eg3AEKAgclvpEXFRhtGdnGdICiJ6ZTPNNUe+mXAFq5z8ZqIAacQaPPPDAX7Z
lWUbhKkYzNGWwoZDiiFkRc3Uk95oQZKRTVGiE4a3K/+j5dFV24AbbquUxr5mj1w7EAyEKyZofrUT
Hto9rYa9EJCw5Eiq2sGJyt+6+oMXLyFmUSZxk7TtXhiPNC32E0DjutS3FQqMsjc8EmLaPgIvo1o5
ijX6vOGYn1McUmvgdancRmQe8MwBI5NnQ/PH0DBzgscqrmwgllsffucqSnpXojqQcOWJhBBy5zl1
hsh6jUMVNkIVxyB3ocIJxFUkc8AmgD3c0YJnjqim9wHVwLZgASf8B0SUfbMUoyNo8dKjRIUJgis6
TGvJ/hfHA6cANgMCeCfsWF/2+MCHVYSCduWpafZhOvdl16oWX0VGPy+xDCqVzKbjUIzlCZxr+47d
1dWNZvhlIISDrMejwWQ6FntXyGmewVx7cee34bNBfdrgMqhU60SP6xKr46PcTCCJ7DU/1oRj6E+X
L+T8zl1aaHEfSy03dXyk8gQyYYzp/yhS4ubmSrd4bZH5c5697ej/myJS8bl63rupFrolu8XQ/kqY
/CVqXHyxxZMeFy0AexxbSZJHYUqX9C+V/kiUXzRrPUVrHREK9/LpfU09Fmsu3nhN40ndlliz30+B
Yu+EApFCn6s7ge6dn7um13ukupr0h1R3rcbPoTa/KlY2P7OXvuHi3cg7s2CMwVhCDOi0IvSl/m6Y
m3aQQWi+JMrvy5v+AA9eWm/x7PeCZ3aGbZ+stA94g+oAH9mPSpSQISzNI084piOs204aHDOxcnR0
cGw5RqKCiq4K0iG56/TCj5vRi9LwyhZp6pTU2pFYf7A7OrOhvitVtYuJ3ESk2Kc1qN6sAvieZCoc
gDq2Y4ZTNacTN0InVAaHSXXXjuGmqcFp3r3EotqMuXDr/k/T0BWU41dIzuKTLwIS26xs0jVDeTKA
phpKPSiSR7UKkSIIj3b5Ns0UMCRtUr30VeCdp/TWqNVNbN/M7Jwl71ZoclasftljBaIFhKUVPr5m
QuomLV0eS8ccE18ASdVEQQd5nxYqOJdt4GuB5uMUbN1SDWKoMK/PVxqos07LFCzbgU2p60e8Qp1b
F4PbRYOjkhF5qvCU9GEYn/qqfYpNM5Bmvm/MsXTKERB8q3cH1lxJrXTasjpMivyFGofyyC1IderE
DxuQEF/+0V8j8sWPXhhuVqdm2CC4OcVHfse3M2kVmOX+REia1ilRvhJnmcQGwyVjpk1NE7HT5yOS
ZUGMXq3zE48nX/IQE+DkGBv9ru+Lg5pVPp4Ar1eGaxHpYAK2owc1kb9HZr2wON3wJjupHGXyuo59
O8y8SU82dQiRcCW86gDOx4ADlE60roLw6jDB/tQ1saFv3LatMkNHhR7jXfYSTNXmeWxZcUlOsvjd
2fWOsq2Zi93lj2J/Y8CfVlm8QCbLWG1MFd5RcLfb9FrLjjZ/pdNpKnKEQ6DRL1NfaqjqK9eNAhaf
zjoaxSsG7x2lxyR9ca+Sd1tAC8RyOQZeIhOkc5jzKAfuAavmQvrCGXMgsvLByTDdH8vfdZ4gvAQu
a7ROY5GCFswyrmj3UGG8v4HcSKN1c5wPwrrKJdOpQpvEUm9NkBwp0U8K5qs6f7Gng823pCFHpRyc
spRgqmfbyBj9VtWOI62vM0De9Mi4HRTNs+LxlmXJCOYkRLVxqr80aXpbDe2u4pFPFeDkJLrmFara
mBCk5nCsGulY5njQwalEbfS1rdR0QhqFThvpvT/hilH0RZ12qF81qW/sBkC0zj6V43TVmckmioe3
otBLYDehRKPpz2Bbcnmd5046mS8Y1filQooYpSsfBGXG1K0kM187xiaKt2AnBTE/2kxk6ZcUKpR2
wPFc176FcxC+rbv6zHOl+C2kY5BjbbrBN/Ayr5aPvtrt56UXDdIwHCNRsY5chxCsSdpkqysDFBch
fHjZdL9GoZ/XWViuVJgS1kNNrg34s0He0mJYic6+vuyfV1gUXuwc3pSkPVbQIGAeZQG0bzY1fe80
6CqZL+3wdnlHH3jSz0/75wUXkVo8qmPcMXw1HfX/vkkdE+Yq02eiBa1i/Ki0BmA0tNaL3GOK5RFD
bHIlzYOYPqjtQ8jAEgSCtqow9nm3N4EF0TYmfVDobQfixwLMRXzK/aEhftYzr5iGANNKHubxXZa+
6e0jqx4KZDaQzCoH8YS2QhO/2YAYcBlDtL1+lyg9FZaf2e1Vi4yF9MiCDwkupNEesvHNNKqj0Sg7
K3yn4N0uY4wRqQ8RRzTwbgMAQKZf1nSs6lvwQI4td2oAOKMEA/lZe8/1RyvLThEFgKSwvB5UPFbV
YmrIetHZQzHUB5q3BxtzU5eP/Ou0N54JTTNtDNQYGAP+wDOeBcesnKZG6Yz+VLL4mFmBodRuXp9s
wjxDvhsKZqwQy0AZCRZcuZGgu5JDOQ/OMjc5Ki7ZIQEJnkaPNUfEwTFFZpa3dnXT6KsYlI8h28/m
8fm3Lh5QkemdQlutP4W03eFZe1X1o+yBk2yr7JoNKDtYevJattOfLE9Ao1/f53MZNbbCV8rNbWIn
70PFQoymIutH5Fh5nUr/kC5/tCk/dAwErJV63VjjVhjpA2Etc+wQ/Cep2JrsJ2j/htRLYzg91mxb
cHRM4GSpAXxtYxAnSeSByisHLtPIR7/RX1ih+mN5hFBlrG0tmFGY3VkEU15k34VPU7ixuntDBZRh
MOGgkND96SWI6+RDogPSrKDTmeqPhQJyPAC+E5n8D2lXttw2zi6fiFUkuN8SpFZL8hbZzg3LsR2C
+wauT3+anvonNK0jTM3czEUyFQgg8K39dd9muuX5GHXlibYrRjNxG7vCvFX0lveBW3cwNqMCQYWw
3fR1/QMj/E4XSwcphnJtB6LpJnFUCf9/0hYuRO4Z5s2rj9pMQAujUt/iTowOAtHPYfLWluoqLE85
2yGQhYRqTzsF07xAu1vS4JjpXdXcGAN0zGW0h/KPeryzgRU0wnCr8DtZv40SkG/GeHJx6jbWWUU9
xQBtJwh3XEvtaUj2Rla7RQFxjUxxmwRQldt+eIz16MGWm33RSy/Xr/mFOt5U+NFNA3hhVUOG/jUa
QiVWkwYtV05Dxt1kyHaDigFmPCcrHkDPCvaLqPJAlLljQ+AEynkoT3Y20ro9KObEFFK7bfMUJt2p
VNUbWXsweqB1DcVljXkwMnR8lFMM56b5T/jyiRl7huE7Nsfnr+2GqpLNQbLTPhm+COV4wdt82djC
Cxh5wAs5xMZCExq+5Y8WwjWDLTi+C67myyILR1CWUZYbZaac8qGBhJHsJm0imMa4EB1/Lc0t1lBt
DbXC3pBPLF3BlVFTt1E1Dd1w8NHTwvy2pm8i+W1gsDwcPKq2JMoqvqM1F9CmhfuxjCRO1CyIT5oF
p6o8WohZYgN93tSIXaiiUiW5zYYHTXKL8MaP0VqxWnr9ogp/w/S95/bY9y0rqE35NGq/IfaDoAVA
boMhNAU8NbkzgbE3odTs69QubmLQOBmyd/0nTLnTVyv79UMsigpZpFgNL6XopCXmuVFSmjcQEerN
GyjkgI5KpCJvimqyi1wOw/OypHNcLr/PNg1AFSa6Eogynd5HJS8qoRZ+Ys0kYvWcqwPVa2R7YA5o
bM+ubkyTgVUXpFnNr4QkNFF1yqPgoJAfpDiWZQkPjTzmsVButf6xRnlUKXZGS9a5jBkLdVXV4DIx
gLwFNWU+KtSUM09iimvZyZ4k9jHKf2aTiYasAwZd6cCQ4JYN1VPmBAGH5QwdzZZp4GPMvd2NReHY
A/7K9Kbyq4rZj6GF5pfVgjhWcjMwKRTDmaPmmhCvDto7DchB3TfWFkkfO9aAZ6XoueBGXTYQf3CB
C6c5cL1O+gqfE+Mw+5RwWmf4we3t9UsjWmVKs2bXNtcbVPstJToFNvhZQ7Ie/WhdhYKm1mU79Pde
loXuHCMpDKlshOLHr94EGKISCfB978R+tQHLrLOX5REq9Kgdc2jUtemqTtY+Rq81kE0r7sC2yNtC
oMc7zMwDiKNXtyhxy06hI5EQqSxcCL/niE5jYdolGTVgubGjU9q+pjjLoZS3ZR2DFI+t+/jN5x/X
v6Hg4RsL84c6f9N2JolOXWu4UjeukN2vxuDOZ5GrQEfi+mrfE+8vZsaYbtTsxkRq1ekNiuunAHRU
WWIGoCkBPzo/6LB4Mkpr5miYFDmqe31d0R1amDcWdErOSxM3tQ7RkpP2CHtEpImiL7cwaXGdt0Hi
w5EYg37qeHkKlI3e1ODL+2Wje8RS2U3bkKpmhcpcsUpA9zLI2TYso0cjBOQIwxpQsvSKqNle37zo
0BfGQDKNXsqbVIG4uL4CXf5mmgEgexFu+lPR85sP+dOR0hfOnBmQRxoYkU9pilaQTxD/Fe2ub9R7
KQRzlJSXPRpINtvIYYAOaJJHjpz50DUynkOpMzB+Arlz40zUV/Ci01z+mLAgWfLe+vVTHBzqNHeV
atuXN1Bi2tjAWVbZT/JZ8B1ky1Ut9p5rVkNJbr9Yxj4FRYfdmTswJYLp2dhDbPxeabrbwopeSCgU
spg2d23zi3fUxkbTQBkQ7bg13zJOx73pWaXbgmSjWKvvDONagqrwxTs9O+7FWyqNIevbAg3Aqn7h
6EiPisDwTo/i2pYWj6b0S/CtgUoZEpqQAgHQHdN/jtlMU+OiObCLnmS2l8Xb4YDrRvq0F+gxfigF
iAMYKll2L3gJFwrpsD+zdRZPocs7NeQGvpK8k/q9RiElsAEbpzM8I7PzwTq0KlfxKXAtUXz1fVpl
cjGzladHOrN8ej/UJJ/atTwBg6e5GxBFcAUjKsYrt49+9hKaGCDRdgQ1OM0EBsoub1DEu24JLgWa
wNPIpmphjtJClfjrr0A1ZBxYosonPU1cbiXgnhwQ5ymgnuyhXRbRsd8rgA5FFoCuP1WMdmJWSvAb
Llyr+W8wFzXquombvCHwAXqz0wxCywJyGbHU0YIMiLExvpq8KZBVg9Mz1Td/PI82dzIz3jd+QDvL
Ep3JhXc0rxouG7uZ6Y9hOVUNuSvTAfM87RpttHWzQrob7KNNBbSZELd9wVzMF122emvJCAptKnpN
EYcGgPERyp4UzDKY0Kcyp+KOHQAd39/zlzUX6bDUglaWQKLvSNJ8YlNUQ8BYpEPU3eVkm6KirNjr
CCMPY7PukHHYce+lPmgzZXvVNYXThrAC/q+iPfnVudNfubkOYHb4iKpWkKbP4Mc5SLay1ZR01RYS
mGgtCUgxY6zXhob0RS8gBc+0MYAyVGvvG614BhBYdSxVw0yzgbopl41TO6JeXo+mdPZ9RNdWbhFU
MyyoMIzkjasB0DP8FzA7t3Kjn1WjXVshKnp2BixBmT5orb9hY/+oQ6XWGUZrlTUpkCzQG2DSzwbU
R0HNd2X1FpnaSoYyb9qQYxnjehk1jccdV3Q6Wj6u47ntGkfRVZR7MD1Yo8c5PJEgclLIxJqS6hks
wKj57xLIlyjWzujUl+iF+veKbyGnQEVtfGvNM74yCouxM8gmhdbQ1lcyl1eROxoSJoEt2VVjQmUW
NijyP8TpuMGUzbEwmp+tASp/WUfZCD5S4ajxw2sDFKRlhw5amoNJ1TL71aq6Cd70EsiboNkmZeYO
qGE6QYsObCbHrs8ziOElVCu0m8xoV6kOiAuESYKQ3OlpiaFpsklS88mACkPR+ZBS0N0Qq8k8HVC3
ebLj2ivj5obH+Z2MTLjWM+6EKsbAiHmDHHSDNFQyoXQfKo5UtccslGKvS1ASsUuoCxrm2QIHk2Nm
7F5hCrKD82AFVO/DFUtRCR37zXXTcsmyzOr/n9WGmY0146jLMXMpHyFi9psjng2keNtW58w//7eF
FpGOzOIKVw4LcWZ78QjsCzy+LvN1J5nr60tdKpF8ebWT+ZptyvLbIZNJJR87isHySbTbchWTAgni
TKGFIdQ5/Car8LWL8tllmS2IOQjchbSRj5WC8qN8iLLHoiR7DAI6SRG7bNjW0m3nv1zf56cyzSLa
+LLPRbQBbQOZdQOsk6zGngmtdTAhoOkVb0hwD6is06NhZZt3eX6XIuNurDdfdlE8WCtgAajycGtX
sNnlWpOOA7sp5H3ZxI6UPXXWk5kF68pERDqeklynRvXSwuyYirLRSLe6vo2LHnZ+BxeRDNGzKswk
GHYZjITgCXFI78C0e+o6vpVb6I84/2biePHJFmENKM06S2/RfQrT8qbloMMLXuXQa4KDlMGOgwqs
B4Wrnzl58qSTZ4bu2PVtX+gofGnifIJWZpcm0IrUSKevFwMjx5xim3qRa0N5fUeiW0cCW71CoQCg
YffNRt6BvWI0qJU6Qsc65cdXrtE3GlKGEA+jX7i97uApLnrXdABIGVC8db2XBBHy5ccJVJguK1OX
YglJGHI0jMthMgRlftOUAMIF/SqTWy+PBreOTiwff1XRXgkeQRln60/XT326S9/2Olt98dlzox9j
ScbqGNxApYdsR+NOCn+zRH+1ckUUJ1082dlqi9hRRl8ZBApYDfBVBugMCvr5eK+PtsN88qijcdfK
Bs1AA5cO7z/+006XuAa1HEhmN1g74xiSVPtDF3/w3KYaivEsERzrBRweLvOfnS77BkFbVGHLsZqZ
2seGJ+gUvpgTyX7euLl+SLqjUZ8k8P7ZYGwLJ+LS8Kbvf6hhQVHdAEXy+vruL0C+vv6g6dPMXpcE
rS1NGvGDhvgBM+8Hpdc8OTYdohkQDfjFVcAiS9RQ64YyTGoHZU4LCyIB2nOqMwTSuxSNp8gGyED0
yy663NlRLT1hAMMTTg9ANfQXKKPJuuRF41ZH48cvn1VJuy2T5yDVKJCirunf55AjCyFNqqoBOGkz
gRn6TlEzGcLZz1k4S8zM1XE2vQgmKb/i4r7igRclEITWtxZILtjY7kfd5fp9kwiy8QsZ7JeVF9k4
SxU7UqeDgET0NgQvbTYShGO5YJnL/mW2w4WbDGtWoc6CdZpsfBoqiOUmeP6eZN9lMnc0AtyDbJ6U
5oZM+DfwZvJIZPSmh37F7FiTWZrdRs2MVDPU8BPy/mfI5Q8p74+V/aDaO0XeWL35HhaboAeEt3oj
40FOAxB8bWr+YAKUGIw0T6WNTUTUDKLzX9jCQde1ulPxo/TO/oHCkF0pP4W8GpcRJrPTX9hAaxjT
tDL0+BRLxm+7V08N+gkEgO94kjnH5LMTc+0QZPrjSIwtaPXKTqJpDEaKdvDMOBPZ5Omor3yKb4O4
HZD48nTfJVQSSdxRe4xpaeT3LIsdRUJwqrCbFn/W9DZwkSCsLaN3pdVpOWyY0W5GaKwQXWAUPnE2
137VItGMpEROigjhyLCTqZa6xk6j3b1trwKvesJ8p9uelTOJKTicNrAF4kmb6WNf+wELe2mHWamB
YEs+Rqr8YuDOqQwcWX636vL3OvkZawKwsegzLKwgT4Mu4VM+wOIGnWE0mOEcdAVSpa2xDjpBpfni
VbflCSJHFF37FuKE8iSuhwA9GZ7K7mAOP4v8/rrHmezktwOcLbGwMrzREjmdlujz0qnSBxuMUNdX
uBwxzpZYWJF6LPuimnBGRUZWARhvrXRbosnRALpQkeQcasUmlV5tIjuZZT2EWUb7ZFuBzta3VCfn
iROA2BtM9pH0QGxgKbs9GR/STgSWuex8Zz90YVlKFBj8Lp7OAlIadXcKvfjDAMsLJGp7F/prxmrY
WJBzMd9wpQMhO8SlyiHozv587oXNYV0oZ3mKg6pL+y7kexa8qjyjQ31IkF4YfQHC4PQHAY2Q9SCV
t5oyQJ1K2Vz/XBf9/J8foS6KdjY6fKRT8KQLiF1JXXTrG707liAGtAQDXpc93GyphfXo6q5m9ZR/
TkwcGsSnIEHEViHFK6Ykc4C7EM2fXnRosxUX5kKRwRCXpSUeVPViYSKuj6JNS2AkVQ3VyduMR1Qf
ZZGVFB3pwmgUOWTWwSyLVXvlqW9VqraPNioyLD3JOqZwMlSeVP0WIqQ23xcBc/sWtGyAPOvZBMgE
VDMzPT/WEAWi6X1QwJkJhshNYhovUcz2zZDtVS0Vlgcu2rrZYS1CLFOyu7pk+NkVJC3XzREwR0zJ
p/hEhadX0GH09FfghQBwXothlpcdsI3ytWKCHdNcEiOoLOoqXcfq0CkxXWa+6VD4BKuIBNKCOL5p
g7uIgzslEPZl/59r+Wflxb7tkCmAwuIZ6s74PFauvoJKmYvCYLKyd5wyTzQOdNGJzba6iCgtpWmV
MMKCdpTdVQZUvKy7AVRaRM/dQAMuQUz4dAGVAVPzZ48Ls981SWTaU+KDceJsXLXbiQZHc5TObTSa
CpVLLzuyP8stXEDP804i0w6JhmJr8tyArxAk+wJPc6np82VXCwOugwrTrOzPO6OsAAd2OejVRxeU
XRQ1NCBdnGxteCht5U/Xjeb/Y7r/bHBhupUBDO7lFJ4pRQtGzm5TkbtC8oET/8irXRzWHyxZg8oL
VJYF+qOPfn2XBLon+BWT+fruzP/3K6ylFGSsQwh9nBJ3NME9BVXXTP+IGmUrgRAuhemxM7drxy0P
ALRl5ZqRUOA8tOtX2VpqQSo+J6HJe2SJKrRJUjdP+a6PfvZWsa9BgQ84PnyYy+qYDlqzr1qIkQQ3
zbACyt5g75bxuxzLvc1zKke6U4WJq7SVS0D22RPiRjbBcHzi9sgwyw6kXcpdXN5HAKoagOQTq/1R
9jcyEK6hPrg9aJB5VNM8AQV/JdEKG080KDdg5E2/KdGmtgO+q5IKKrrCya3Jol/7EAs/owcYPOhz
HMPYlitM/W7y4KVvUnfABgOMv1b5rgQLCpQRAkCSwOpJI0zIXb8NlyO7P5dh4XVMidt9BIT3EXNr
a0g3A2iq3v23JRaWUms7XY9NOHBNejD0W5TlRS9atImFaYQKh9rGky2eQgT+mLVr47U8+K56MN58
ZMRbMaWUaMmFaSxlNhRkAvgHwFpq47NfiQgWLjvWP19mYQ3HIpOzcTJT+PB3ddq6IWObOvtp9obb
DOfr3+hy5fJvUw+lF9zVWRIPcViSdBJWq1zwdLklDX7yfeWRVb4yO0dI+yOyQQtL2EgKkRtjuhNr
7fdwyGlKOZgWfLDs/ANnLbA3y+4qiJAtc5w2B4yEY/nRr7DDJDeUhGSp9VptJyFbF5zndV8GaoWv
59n4WlYRhitZaRDMRCdZB8EqR2RS7Lk3xlu/WU9EGeJWsuDaLJtevZ1EIZ8uZh4OjqSaGGUEH9db
nYUO8GLXd3k5UP77in7GSLNLwyFhZkkhjEcmax6UTtYT1YESDScyotuoR7u0szZK9x9fxqebnS07
tlrKqgLLVm10W2LukWAmygZNsP1EZEGBTfDOl92vDKoqkdzjoubVh63tNKRY189QdDcXhoSXLExq
HxcFWjLMKvdVU9LaH34O5klS34Ps8fpyov0srEoVhSwdeiwXFeCxUjWIGAhMiejmLyxJX5BktAd8
nVZXMFfY02HIn3XwJFzfiCAAt5YtJr3gHVc7rOMr1Ypj8i7QbK/t35oO2KcOtc/WdG0NQUN0C9O2
lhu2apJ/cZogpVNAi68YFv779ZUXvOKoq+I3cA4YA9gpbSK4Ht8J0lDCni+xOE4pUrjZKNNxorag
qjlmNwaqWRjH6c8QKaQ20PiBchcUI0DQvX7ISswc1ORei0tKmvGlyiSv0KsVmFL+zReY/7SFEa/U
oAzTBD+tY7TwIVQB5Vpra9L2t2lRfi873S9hP+/S/f2zpr0MXqs2SDNtKhMBiL8CExLlKTJfl4NY
MXUzttGSA0aRRDu9ZOjmqy6sOXi0W7uQsdNJbq+EdAC3qJ0lXgBKDXZnhAwMH+D499lDFiUY8rgN
/bt0KGmGCJuD4SSwGy8JJISzP66/gsk6LEPI+Q+b/OzMFNaNXPXG9MPULjoWoH2s3o2xRC4Ybq8v
dDHTnq+kfl2pK/WB+ZOtx9A0SG9dTtxila/xtauVgWIF2n0fvocRU9HCl/AH84WnGzHbol/kKobs
8cULKXEmLGBUoquZedW496EN0j0rIeR721SwruiiLWJKjFo0TTFdNC2oqDbe2hZzrx/pJU8939jS
8tu5zILJUI7aW9v366gsaEI0R0uHo53X3vXVLqa9pmwaREf1EOIEiw0FlaSxIpH/gphBAhSxCKhl
czoJucaPwHJRTC5j1E/Uibl4cyxw0mCWHOJvoFr9+gFhmWSllLr6Uz0+vx9DV/+VU/QgVgqtHMNy
MHsRr0TlkosR7XzZheFUWKRkNpNrSNgigQqc1Gs3nzHmc38Qj9oLdzmZkNk1TSMjAbvA+Ndy8uhp
fKWVMIgSKOs6t6pQrnFZ74UroUm8dI9mG10ORHA4W7OzP1fGUMeGYWDtND1MfxLTpv1hzCn7gPjl
PyiCXTI/86UXdjEhqRp2RK8hzwtlYMttHwIP7W+wMIAFezWFt4aXbeOT8E5N//DS7s0XXti9EapC
sZrh40bAsFcn5k5s0JbDj/Km3Fx/OKrofBeWb7AhtRdLCjaZMzSzezezHzRgr5pgn3Yv8YjiMEpw
04SsP9qulsSehZlQiWwIJh/96IeeVk6RAEOcrJv0J4DTlCMNyfUnqQCAy3wf2kOQVEASRMe2Q7l0
ADMw/xnWp9wGu+gYAkDD0cQrtnGV5QIbpF2yrvODXFjXRjEa1qltfVLN+yYKKfAy54AE71b7mEQ6
JdEHyYtNF+WbaghXRgF+1sjLURJSe4hE2NDbmcRBgG6xikcwndHWelRscFqkdyG79ytUysuVPpyD
4aGOwdedR14IcBYrtdUoSWtk7l6t9k4+7mRM2PjR2S+heoVx7vX1j3ixazPf58L61aGtyiXp/3qe
qIJj8PMDwxhW4kAH/Ve8nm5PtAEhGfDG6grdUhGd0vT+r93YhbWvrHEggdRgqhogjVFDJWq0oAoL
ZIZenjqAQMl4hoiSYNvT3by26sL2YhC0HGooL0D2UzNRGlGcwDM9/rvAYTvGBlVqQahkXvKb84Ne
mF3C7SDWWw2vJQa2DsSJfX0eBsAhq72COuNwlvIPA7MYbbbLUZOTsudRPVfNg2wwAJ0hidQ6vTFx
7Nj4OHg19qsPw6KjypLkRxahPRx4CnAOoSJTJYP2uAYmXvIC7c+GrxMEvxwMGr1eenE5enmbrS0V
WOV2FQ0/Qv4DlL60MW5Tk9FRBog4zBwtTmjcYdwIrHMcdH2JBuT/umP3if2rsBOqKiEEUyUntbln
JaEr4d+u6tw12n1nVp5fZqvcyLaRpQHjwe6t7Fm2OXRMQZ4y8MSiJmnvBF91uqzXvurC1yhGGIPA
ABYJjCQUsEIV9ZqUhhSZwC6k+TbzIJMqusAih7oE6reTUFUTwtjrDlSIaqdZTzwa/Ow71lPoii7S
RezO7CJ9jozOHKqpd3qmm6TGBA2c2nNOwYiwqo71wz9goRY8E3PhTvK4SNHZNid3kt4rTu1A+HUN
m+ZwKgOiKMwnBO5ryWYKvTIGTjkYg+wGE16rdI0hGgqh6DUGQAQP8mKePD/HhYXH5Gdpgs128tGd
V7woGJ1GrS3dWqvqBzyPsDNGvgtmIGWdr7iwtVqmVTKpsbskAvQ/vAErw84vfFeCsl4yWhv0isHc
q/vVIfYR7yJo3fRB+hvylugqJVCwsjtFBq0m/2j1Es4haA8myw0IXJnDLRTG3xkII+Uweg2VvnVl
C/RDkQ+1LAaNMOqH2UsaWOE+jRr4MF4Ym9jXkrVVQ011UssaordiBGtjbQKVD0qErMIosY8RhUcd
6XRqblTpjP62U/pvlWRTo+8o8fG8cXiqvi4GqJS372YpOYOVIddTwQOWB9TgAYDtgxNHtQOyOVfu
32K7WmcQ+Y1l4E6hPKTEZ/Cr0zHpqIWp4Nb3adYfh8468oqheQ4zpHq8uItAqBilWBzKCOgD6cWd
Ye0kGwAHYIeZ9J6b90pyH7eQBCvzlQXprrpfZ4CYxXrhZBjBsEvTY7Hk6SB80iBZGGmVl4GegoEa
uFbuIu3FHMC40DIvNneV+kH096r8YSeyk8DMysPWgPosZ+AYaomjhfa6G5uN1SAuKXqaYoA5ituf
IGCjip65AUk2ebvHa3VtUG9BMN6SCy/T73QmnfUUgeAIhiS+Y8EHzzCekFVOMnW30sYpwcCR2xvI
t2Vy47QjhN+H+kzStZTuLMgnxNXoNjHpaYaRDB6E4D3C0cUPGDbp+vIpkmzXsHlBc109RAwn2j9A
wAuMNU4PKhACFuW01oKVHbxX8q1lAp+JEYoWlHxJtQqaZysim7AEDiovqV/fx0hhpaR1QHDlxEHk
Wfqe5Wu1TVywYAK3VgGwa9F0aDAb9aNAR3S0D1JxJOCMaHXE+f1D2GwbjM1oGF2vzayEQsw7yNme
h7R+UIPkOemPJQNjXH6MNX7Mo50EN+aDEZW1/pEZuYc59xtoX+4AmHK7/ADwkJuO4Q/IEVM7eW+S
D17KJ0njjwJ3ctFlmwQ8NxpoMSBgD3czs7S91mH2yGf8JJUwEaObejHGCiRPWeMil1udirOzKQr4
5sFmSy4MbsCVkQRBhCXN9mXke7OFbmSKqZjSohoItxKRaO/F8Gu24OQBZnuEnKJRJlbIT50NKgkG
zlcInui3eo8QqNLuU3LU5F+CcxW4aXMR8llR0JaJbdenFNSvtY2MgTCaRq8RxMpjlOWUooC98ymH
7Sql1yL4QVITsly3w0gEzBqXRtq/2ORFIAgJlCHLBgSCg+7W/U9LHh0yMY0rj6a5k1AHDke3NBCV
Y6IrLPZNzKAfeQarFw3q2PH7PStuEiD5YxAkhOxoA2YkOK3pk3+7En/KBOYicMzTIcljH15DWysN
BMrKdUrJ4wQO9IlTrX1PsN7FWz9bbxFEoRdPJHVAoFp7yqqt3UlRBEN+EHNwU+hXdQ/i3sxFJPnM
M37DrQda1WHWbFpTXaXovrNjspqSj5GW7XrS+IkGyIU5xCXg4hUksoLruISxV0U+BIOPOswAsd+K
P2TSZFdEQD5RRmktnvaoFCFIVKz6FIOvDhDURPWdYLAxzv8opQ9G+DtIfXBJ5TRv2UqOJJrBwnfd
pscQjsZGV1Y0eEH4jerJz2HK40dFOeTkBER9MnYo7VeuZMS0GyBTB0qWhIUHpQl3g155fWJ7TZI7
koZoCtZztMAoULWSGyLeLyVNiAUU3CFrYVWMvDcyU0IZYoqtuHnPnqdAHKUtcMth4ZtsJ46vNEHR
xZp+1MyUYcDSYFqBgA6g3QSgyRWJkEXymw5JitbtEhia3IcsWgDIdYO0L3CkQgFp06rgT4XsuxCS
oXnfgRgQOT2U2NWnRvrF7Z9+Ce+YPIPdzOnYbxnpOmej0wW/lfQpyrcYZaT5NJqoPEpQrTQI2E3B
PsNAQYWkljBXjXaBojiKdtKsH41Uudcf7MWznlnwxbYDLkV2aMCCt0n2WtbZnpmyYInLsfJsjUXk
2vmtD8qGaY0V0zG66Ogr0HZBY67r97JLHLFJuIh7Rezxt/NdOIlEyrUu6D+X7M7IgSHx+5fSRXwz
Eod4fyHpMP0OUxxZkDtLVyg0/YPGseh8Fx4i10kYpSlccmtUGyM/FFopMLkiA7Q43YFwqI7n8EGa
/DOPz3UwOmom6Nde7JfNTeziPPVy4lcN8Tq4G7+Sc+z1m3hwFekTFDjuwAMOVYyYovSgTbhAYTVW
4MaW0xAMZMPqEMLKTmXn/rGBfhsUUzxpXcOhiJI7kSlY+My2KSJbybFZuf1VG/dxcquRW0nEuCNK
xZci6QaYg3wM/E5n2rvGOYPLirflY3YnTsUvxml/vPJygkHLswxDO9hRtOUQv2tBTlIDviMsZggy
8KWYmInUrm5teOJkm91Orv9tWEnrKR8WfSNRZ2CpJpaqo6G3Ck7vOXXGlb8D++TmzTEgXSa7EYjb
hR0zwRVcgmIzSQ+lMkflZJLd83+j1IlzrF2F1u9iGcGLoMbZg1sKh9kqyADqnk8xjQ/sbXYCr9VE
alxukVAZTxlNKIbOrvuCy4Z6dk0WpkRpc6Ni2hTL3BmIFZt15Jqe8dC5KnCp/2CiVnRdFlZlTJs2
kwo4erDcPv9VsMHE9bO2Eft3kQVbggrMoQXmtkMAxd3WLe/5uGLPjEZQHDNp59bb/swh6+CADe0f
bPTi3TGgdwbOfWieLamvDJaSSALhCMxX7xbv08tAJQx5KuTfQpfcC76jaLnp72exjAVCiZKDRQ3n
mqNq6YFwzjXvOtf+ba0KYcz/XZByqkzNdreI1+JGCpnawdlq685/4Gi2QPq6fAEJFKRzTzkN1tlZ
qzB6Qkl10M19rNwG9FM5WFSVE218Ec2kRsKyJoe37SiwYSGKqVMREDUuNAbwXQ3BjNDl/sds54sH
o9t1AzE37DzaKgRNG9qeUH1oDMCMneJlmkjHH3lqSUfoYFduLeP4RXMVl1/t7EcsXlGgmmMch/gR
0+VCS/ZvEcdHfG3wnwtryKJTXsQ0DVf6QpY/v7f0pnn5epLBLF5l958g7y522Oe3a+GNAUL1myTD
au0KE/Xx2ZiaPHQSOW03pTu1HMCxXgOP6iS7f9cRnZ3tIp0FG0tjayACBZVR9QiqdvAYTbqxU9Qh
4qS7GMf9WWrZCEh9ouZEw90tk4c8838BYg1wIRP1ri4GpLNlFmUpNFbDrAhifjLtGqVaa9N2t6Pc
UJnox5rXYAwxZOjUZyicFCBxNDZ6KIPfd9iPvBMlBoKLtGwQ8LwtVGsyHNHWX0OAeJPiKulrxWsP
/6BkL1ptYab8Ak00H/j7zxhSNj6NQ4saAdh2J+Ogb69b4c+yw7fSy+ykF8aBAOEoYVIbQZdleGPb
gqQ9X+m57thtsWL2e5edQnsnS9smeE5MV4s5bQLMf+hAfU7y6uA2AFsds2pPQvIoa2B+HKBZEzT7
UoXCbwi2dXmgga7QrHsOauDYg8Ad82Kr9/F6yNkGlWu3k/sViHU9GdilSFpLyIV08NHIqVc1MbXA
gRVFqGVPv4jgN0jFOrJyt2qUTQXeLMM+WDKB6sXBbpMjpLHdQE89DaWGTCNujQ66eR/rnh5BNa+f
WMMZlaJ7lkueZd9koblBWRsMOtwEOQ/gqyH1+9JNLPBYjsmJJPKhHov3SEVOZIciaA65GPTOzn9h
F2sI7QQlaO1OFfDI4Jc08lNsvNQ4AUuG8RjDVSGdwuhH2YAl0QblsrWykh4qxp0XEx8ygKZTVhlo
eJpNmqRuAlUlDkah1PZKTH1F7FdqYk6iTg68t5wAOHLR85gu5LULtLCzUWQYtVThwk70VWir/8+w
t2cMhT1JYsMuMkELUzsYDRQsgItA0FlsyW6iPf6YEP/aFFentEebkHlC/yWySAsbS/IMlo7jnSTb
FBJtx/YRkr/QgYVEhrwafKe9x8C7d/1xirzKsmYYBH45DAYuR7SFME0/rgqMu64xA7CeUPMTuChS
UAfy/sF+L0a9f+7lsmKoab5Coh77DY7+ejhOYCYNKP3+Vey/iOCLLsuGEPIFoQqbnEqLvl7jjLzY
1Gl3itXR4ZrsDqjpaUq5NePXWAeVVvkAtrFNRwpoW97aFYSDzW1jfhQROlitsu7tuy5obzAeCAUO
DJWPFlsJPozgNiyLfyqB7IAPURLcQQz+ou+OYtm630DN/FUB7Kprwdr276rWs08y/ahZwJzrcVD2
MGefuZ1KHDDZT8Fb6faQq/HQqkGULgyjptd05XlbC/9gYORZNTt8G+6Oq/9j7UuWG8e5Zp+IEQRn
bDlqsCzb8rxh2C6b8zzz6f+ku29bhtVCfV131YuO8hHAg8TBGTIjw46QUnwINku8qj0imPJIZi8j
j4X7GwkVDrYYDDiW2qiiBRorXiJlBKzowC+u/fWSVGl6C72Dv+H4PJsMnglTLqtKiU+72BTvpdxe
Nln2/Md2NmuIsnKzBCfUjPA0+coDft4RRx92Gma16cFGuY/uNQjpleZgTRYqrr+gGGRCAUZ1U9e3
QU0HKe70Qc8cYV5Vt52+mmz0wr5z48lliT+++dfvYSe8dd3oICmEbcfLDOV19JjMK81WPeQGTWKp
VrpJndWSiTx/qk662pFZBthjfVDnSoarEekNVLignXvqhwd0N1+RQrqZVMKJfU53tRwZZDC9E+Ig
nj7Tym6kffKpLSAXZGid/J1HwkmY+zL3WT05+syFofiJChrxfR4N92I0X8vz7TDfnN/Ez4GmMx/v
Uz7tyAoVMk2vFytNHbijXtgNAos8vVN1l/ZorDIuAtG4EbSel3092U54tLwlsj0yHJUFqj/Kp9do
mw5pJ+JV6xoKzbwk18mQ6cjQcoKPDCHLO0kQH4F79pEjysG6p/0qhYKt4kaYRFdUJwBb4/lt5X07
BntjP4uGnMJmpxgPUrSpVek+S3PnvBXOwVMYsJXLrOjECidAl2qnGWVb1YND2TeXcbaRS4GzJp41
Bl2VOhjLbtlHP7+cCFKT4O8acwUjSIYjD0/nl3aSCeYI5BQGV8uppRlVYa229cYp0lUa3UjJahF/
X8avB2NtdOg4Qd+LU/hmlbrgaXuO7PA/8LMc/wwWZCoffeoptlitMLYzXJSBDm346Sqp9mgR5ezw
yTDhyFMZgDHUupvVJdMDvd9nQZbu6/C/1SG/bKgMHQfELf1E0rGvqim/zcZ62dClr39Cj1DozE65
4ZPqnPIcCnEX6O8pukg/dZyOTuDcZSk+JdYF6SBnGD1MHDjzbGyrCRSf4Pw87zrqqcN3ZI4NgyHb
CTXezpAuB/CaKAMoctGcQrWPpnorGsErjaF0YhAIfGTxRG919No+FiJ6k7qspY4wzRgAmAq6QQLK
MwwDPTeCGY+tV6HzMy5T04jl0vJrYTPF9SoMxX2vo6FIR86VYJaRjq2KmxeRN9qeZzA4xWBDELpq
pYnRLvBBg1rk5JCVmQBxHsMhSb8BH5s9N4qZTuj1nQq0XrWDYhadMKwm8ub7sEK6rZ+XDi0ha19g
A6Ei0DXqeixv/IAnnMTbPiaZEkzdmMQVtO1EtCx1uVk2b8r4fv4bnbq7jz+R9B2TlZFgkH/BR7RV
4NU/OLIRHYLwAp+oVG+r6e28Od6SmCuA5p2uY9RQujQWOTDxIlAwAdce/swIg/mglh8MfynPqrFv
Vf7LXHtK+Hrexsm86PHGLSs9OkpyHf59sShenaEfAmVnsoo8CrG/Gu0ozeE3Ev2nYOnYJgP8gx6P
4QjZyEvlWn0MVpoVQxZPs6sLwG+AC/u/hXbHFhnwR1/23y+8EVxBC993cwE6rLESnVoQrwKiWOe3
lecfDMrPuV9lyVLQDpcx4SWRJWxHDEWft3KyvHe8LAbfw0RRihGDn5etG17Rx/nCv8+uM29Jp4Oc
Jw1MZRVuuFkBzuLYOinoLGqdpr50OdUm0gIVZOh3kYPmjsNo1ffoPukvMxfTXOPV+eVyUJ+tm85G
rgjt0rg3N5ID5Xq7aGSrpNIqgG5F13TeeXMcL2Vrp1WIOR8hw+aO/h0mYdEkyivP8iwwKOID35uo
XyzktyLiD/nuz1bAAAhkxvJmXrxQCSCqMocXZLr+MwsMekzDlIRCDguiEmwaSUPWk7OGkzmoIx+n
DFjUSvz3Vwcrf2g3syNnVrDN7Xgfgcq3QVraDRRMxIJVl/cQPRXoH5tmUENRQDLQfp7iCpw5neFG
Q+os/O6i3CA5K4Dx7CoseCnZZUHsA+rYKoMdEilSCA4D9oeIYH4JvUA18bpA9NCswwEQzq35KU57
BP4QPPOJsTz8J6laibnqidBq9ouXWB4uhDCEIk7g/IHDEJGdoUaEA41NHy6vG2Cwj++icv1nBphg
Q5U7UfGXb1Yk8cFXlZ1WcfpZz3sk1sDEGhkVg77osIbGSS6Fx2CrrtLDuK1RrW4uhqVaHT77N6p9
fmHLUfpXt4BVBiwMPxRUssTyY76XwnJXl+r10px+3srJ5/s/3gczDGZkEtL20H1D0JE91Sh8FNHB
AGFnKCDDVxJHlhW3ForrsKccz/iXy0zWDQUELBRyet8jkZqWQtaiRn5JD9WLjxf8kuAGD5Tp74vb
bg0CE+6g7gmRaiJBpfofmwy4pHUC4fgGmwq19ou0biwRJEzznGNSo7clit6poPLyjG7q6UPxP9Rg
W5BDjrkGSU/dNhhspX+VwJ81lNmz3LtUo6+dpkPDYQXaUVMham9W4ILjfKPTF+HXr2ZwqS1iKS1C
7JSwCi6h0lGYyMYCEdGHIr5hUEDe/FVl5hUhTt9XX3YZZGrnUqGpHMiXIVQ5BRD6jgPn9PJWxgQ0
8O8mEHKsrMYkRRHs507BwP8mqWXQDT6e38bTOPvPatiHq1r7Uq4syY4cGqwtvY4n40GWN1HHCVtO
H9wvOwwiaSSQNaOFnbArD6PSbOYJZPMTxyl4VhhQktGVGtMOVlqafxiT9JKqXo7BlPN79i/Y97UY
BoXqMgqlYunlGN+EfbDF+zLYJhtUhB5BLvQBweF98ZS4PMc72QV4dE5VBpXaQCLJZExLUhxtbB6U
xlEBGK3xXlnxsnu8jWRgKMOnqoel4FAbw8OseEi43YQRp8GAc5JUBnd6kuoltEjkyxYak2R4bsPD
H34oBiMEMUBnXLngOBrxlqHj5+iuNVUPTT6qhXozsueYJeWGTCfHDI6/FIMRBW73oFqwqZpMw5Os
/El0GjO41i9VBzNFtx2mZFGcEtaac37FHOhQGehoAr8PpuV+NOLc1YxdmN4lXbfy20NcK7xjsPyx
n5fxP8eA5T2QqnFU2iXJPViY+9OSlR549jL2JlufZJzrSjYHd7IT6Hqh9T+koCDlRae8rWb75UpI
fUJoByueNkr7usixRF49mdHFYJPKqkBujRSmV6DxkvcE5EDnD2XIqpXbcFwsE+1GFGO3w9ygVBur
sp/s85/1ZEvikUN9SkkdxahGUxSyOmOreze6kQvoPZv5rfzYLHP0oa3ZExqeII58AeJz1B//2xPt
60MzwNO0U5doyyUhzJI3ttC7qW44C+Q4LkuO4ueFFPqo7cOXsheMoFPFyW8xM2IlHrphbsFnETdu
sZZs/igcB+s0BoZmaFkYQY/VlTN5UCv/Iu5a05dfzq+QA3YaC0VK0qjpEmRRTcOczOykvH4tngUG
dJKp/39fCW8YKk5uqv/ZJc6q1dUgKKTacoknUXlZYghNUvckffujjWKb2xJSGlK3HKsKVyyCq+JX
JfGq+Jyt+jHajuKKEC4fQ4Q6R9mim8z4s7uN7VerqDz19WIhVomd+qkt8zSvTrotZPlAuK5IiqIw
UN/KcS3rAuJQVQbjs78W8l9Nx7lATyL8lw02OuwkVRnqpU5DgxQa4N4oYTwMQso9BG1AshWH17rB
bXY4iatHRplQMfHDqVG7ZWGY9KUmGNYwE4zsqGFnFMNSVniDjJsJhhBqZw/nfY+zpyoTP4q5MVAj
gOkMfWiQj0HxYDZz3jE6HcgdrZCJH4U0HyMt+wxLBkeywAS1yVfUy52F9/j8inibyUD3EES9nPsC
VPUo3nXFuO5oYioYPhtLrvjFsjs/4oGjZS27e3RJKXkR4+2H3UsvmntQYni6M256RwMPUcSl4ed9
Kga1m65VpmqJwQXNv0o7zZKz5F6KFc7+nY4vjhbF4HZYx4YcZlhU+TijYpp7opOgnTh7bDAe25qh
tGlf5PvEBe2ddf7TnSzW0iPTDKBLOfiGkFKUL+PartEzDg7wdQF2A5BaIeFXmuE9+t6oJ2yQcMms
1IGU1wP3NPL2mYEZrQcFeTnjR9BV55S3mkWV9V8TltnSotF74oMem8Xr+bWj9ea8M7HBJRRAJQP6
7eLe79UEQ6hCBlnDQbsEN80zHX204E13Q/XRCCBQeJmSp3L8pUFMWFkrjV2FF3L0hBHMApxGSYwJ
viFwwipAJBrbw9xgiBqP3NRUil3lr8FhjfG0hfEGOCOETt74F0VTQV8ePatSYAXyR96Llk9Du5yv
Z9AEoBMuKxO3Cdp130eoVs52AxBOkysjfJZi1EFnavmGZkrkAUw8dgcqBwPK9PNurGYz0/Gv9k1P
TL0C1blwQccMvA0ppj1Xnb9qq4tSXg/kqunxB9DHHtYvcrjPh70mHYhOwBEBXsO8s/omhPhCANLJ
waqyzvELDWroseNTBV26d2Fcm7FePMnZI9qHgwmjDemtoGVov8VO3VVJbYcasYj+SsSbLEa+ToVu
/LwKhVdqECf37xK0mVHQKiqR5iqksfFsNxukI2QQTxSYh+wlCxIUpqy8h3ViUQwZlR06k9IOGqBQ
3pq1ld+Pl/5oWH47pOAhSiaMPQfeeVfhOCj7ACAk9XW1xB1lSNFWUQJbk+itkPNmJ3n+yFwNEohO
BzXGOSgCTOYHB33ciwW0Sq9qA2QadOIc/pNTXUeHn434lVJPBEOFPe15djGfgvqgvcgb+AflcXbQ
hc7PL3DuClZ6XqkSbaAL1GX3KIGKIHuUbJJZivNX41lRXysF3s3BW7zhjcafDMi+oI4N/xtlNqZJ
hOkGVJ6SOEIpfH3eTXgWmPtC10phHJbFifh+vnbnK5zc0+nU7dEamJuiH+D1wQAL0zUOjTGZaIru
1xj926oOGnvIR/CEcbktNy3EWxlzTehqrKMJH3ZBvXLocPEuZUjdCtZkozyqv/Hm5hlkroRiiHIV
ky64EjPR6afA1mdO9MzbS/YRMGky6Gb0ZU1I3IwgIbiN7b+ay2WQansSpjbzO95OcvyffRVUskbD
IUFIkU8jCI+e5/kjI/6VkvEMnex5PDrc7OtAD/xQSUssT9/XF7oLnWE3vDRwtmrrNxp4OVE8S3al
903cBQLWhcv80ogkS0VJI0kvhyGx5uS2DVDLi3q7J9AxWk39g0xfNGgECDndD1WBZsXBK8jsVDoG
p84fytM7rqsSJCg0CRoy3yPGSmgFoxERnfbTaKZ6aBYC7lzk1JWap4h6usdD+rLFHJM5G0ewr2JE
YqxXMUY47NT21/ROeJFVk1jFLxD7cyBn+fU/4+Evi8w5aYqFwLZHi0BTGW4F7i1hMOw6DSwFRLr1
/Hh+L/8lUv3H3Gc4eRR+D2XRlYMCc+lFKWwqjGy9ifel2+yiXe10eDHlHnolfbAkg+2Vm4c7fQ1/
WWdebeDL9akffY5MzZg52bWgzYzM7Nq3ETh8QLEGdwc6erkJQJ5d5l4uwqwSEg12SSys8rFCUSrY
x/Gv85vLcdRPEomjvUUkSvNgGe6Lp2ptxO9qKpkhBK0bndMZyf2KC/geWfLrEqU0yPAA+ZAGCzQT
s7HN5bCIFoOlyVJVs7uNQq+15newbznnl3ka2b8+4rLZR8a7uWjVcDmP7Qx1N/GpUDmXJO9rMbdw
rOUlCST4qCY1Ttq9l4NutSPv9li++ZmDJzGwEqFlxegyfK1wHc1g5EV+x8JeSmZ2i9E3h8dl8C8P
ta9tY6BFDvQ2EjGViVYubaNdVw7IyXZxA7G0ZWqhcfuP5gnzbuD8vFQt5ZX8l7TcF7Kxkwu54Vcd
msmQwKyGddO6VGhWtf7wR67BjiOUtBgk38ee1rXkgFHN1irOZ+M4H8uCFk+Z4usRljEW08UgJWua
cSxwvE9m8i5J0/pV28C9E3og/ZXQ35GJY+J0pv7rY8jM+Z3xIpoNvxGRyB4cAYmr2RRu0mrj2zUm
k7JbkHW62SF/lyDsxMMO3vqY45vMoejrHQqEqql5ixSP6qrbYJNuM7BRU6+wQY7HNboA+5nDJjNH
uq6aORUSGG1A/gAiiNCOrKi2keB2Avc/9X8c7S5zskefQDpDxklL8JBtUq+aoQ7o/xlIycxxbmfQ
LlUx3ERXwB9YgWfQtzoIXZ0/ULyPxUQHsiBVWZPD3aUh9hIIKbZGvS7m9z+ywo67RIkky1INK74y
rsm0zep2bfjX5438S7j+DwCy4y5jp6p5qYDcWdxA6tYqruetYceH3lz43qESGZoC+jLs81aXz3DG
8RTm5hdAmyjkMhCJAvYGkClI/bjLqk0ErndBVa2m9s4b/Je87dcyGfxAjUqeRVBkYpnT/cIig4kJ
kNaMGEHnjWFxAg6FgZFOAN9o6y+OrsPRx7WglGaJJlNS3J1fFM8QgxldG0wh6eHss/yrqt8zQTbR
UwWdy/NmeLj4Sap2FFrIsd6T2S9EjLOFv8ijMVuIv+1yJclm64Sr0gqfMeuNSTsEpzxP4Rw1dupl
qHq87EqsUaGBReTa0vOPMOEwfCzQc84dGdSopl5MZA2zumGCHJuIcb145ye9m/VewOtp5S2IwY6M
CgaONU51XqIPZKjwdiLbiSe9xItr2PKPP0TzEC9xlC6D/yYXvba/HwPiSuC1zZq7sXtRNdBpRNdT
2pjQCDbNqyZ3J3RpUrXz1Ao0JvFLn1bPHF/iRAoq89aQFVHoZh1wU0DYYZ2Dvllc/zWcSTazQ5GN
5z1vOB+XLQwJQoyJsOVtJYqC6UNLKSO1Q6vnob2e2yfO8hYYOeNJKgMzeijVaVmXaND/K/kBWcXV
IrcLMkAw46JrhVdp4L2N2c6isKpTf0pgsfowPDFC2T12F0EH9BTXl9LviIPwPiEDO+pQCdmwEBZo
O5ma6KAin2mr3souQBshuQvZEQ8GuMtkQpUhaUudTDDap8a6oJVZkcLOo8yVhXqdxNTzm+cSvWla
LyBlDZJGA9JmGY+sgbd0JoaBJFbd1zN8KfJLjD69VTxRrH/JHf9zT6kMFGEop44wNYNMAChvnSF3
wH+N4RLpsLBQvCDL9MxnWft5G0uSTAjBEJy2CKEzH3QWa1SJSn/e+3JpQqbILBOQS2MiKIWcQy0P
JmlETgT1cyO/m2Q+Z9nNqKEKQNwiHHa0SS8TKI/9z2fxuw3mY6nSlGdCBhv6PrpRlivfVMDdrm+Q
IMcUOrfcxlsT8+kkw/enNoE9ENR2Foo2IPjGVJDqtfcghqohEsQnMTxB/fB9kcx10qRyHkQL/YxP
6F6StkTPNto8mxNpUWdE7gqfsfJ7M0oayJyjG1n3OvQ5Jb3s+ATFpA7U6ntD1hxC1xGxZUw9ZvON
kIPbtIzBVlzx4s2fb45vP/jHY7Qp5Xn6JFPeBKtpByEl0ErN1jJyw0P+E6Dx3RZz2XQ9JhuNhXsR
CtdOu4a4TGVGm8RTPQ2EL/+psv3dIBPXEpUKMsju5r3SJE6FkwNVCxMyhd551+Yc2B+P4aHWy0JF
A79cV1D8eIsj2cqD1xldF0EbeQW36eZE+Px9YYvvH4WARaiFUeJ/EhWC8PkQ2705X48OcpKB+b/H
z99tMXCUzHWGvsAFZFGey0OIIPoQMhBmd4h4pbqfscF3UwwMJTkkv0YdpyfTGghLozNe9hQqrks9
3EkTL0tyYjbhuzkGkVLIIGqS1DR7LX/PDXGjijoGgGSbqLOpDtsG0xAD8T0tTjgOcyKE/26ZwSY8
gSGJ0GOhite8AJ0gTgDt6GVw0bBnD70I0qN+HVzpG3W0xVX2et5fOcgoMyAlokRY11ks7pPy16zV
VjNrfwj27GMZSuwixAIRBi3EjxjBt4YS1+bsIXXiyoZDbV4648RN/W1L2YezJBpZocjY0oXnJDBs
3Q02b+BQomZ0tYB9cuB1rfLwjH02NwYa3xLZmEFn1K8beRs5KPFiyGklgyDMEle63Q8cz+FAjcIE
tGSeNWGiOPjGhJGQ2kQfh4WxK5tovo0Z7jHn9ssuGPk9hP6+rwzUDLHcJlGNfe1dcNkLn+QputOH
mAnVlvIHd1d5S2TwZiKYUZYaeGfldM7koIitHvTKKfdZArmXyJpc2dGSfSZBqNFOr3kMcj9f8d/X
y2CQXgaCES83eADlrkK6CHzVyqtml6Bl7vwx/Dn8oBtElXVN1ois6vLn/z9C8SYusi4OxxQRCt6e
W3IBfeVNfgDbgTm5+qZPzGE93lUP583+jFEYswzs1ZkfhloHs3K/relKg2qCEVIojj5r4VMX3IoY
AAqlx6C8RurEBhmJU5Q1BFSoF4OzI6uhS49GBnUwQdxuEmNhgxggNTa8+DKEsKDVev73/qzjML+X
AUvMLjZJOfYpjhnIGcMncOQGltqCyceNXYqhzRl98u6Um13s8gmUFjD85v+MdQYsNa2qlK6cUkB1
iwdy4hFvYXFutpxViuftfGYQjpwhA1rO0wiGvpRAJWIXToaj1muBzFYiXg/hry7zt2Wv3Z83+5Oz
/fvyJCYmC5AACaBeQvfdlN5qNdgHimAXQBAvELYp3jtt9lyFH710KSXTkyjfTjiFUjvuFMxJy/rO
D++FOdgoWtI7yUBMSGuoWXYgPvf5sBz7M9/hUxXkaH+MuazIFHc4LCr4SCFf7Sy1KGmNIYnLfgEj
yZRW3JCV91UYvE1LQxZjBfpnvRSs/BKs9r0VVp0p+28UWjbGRDaYarzO84IXmP/AXebDMLhL9CJS
hnZZL4TRUP9dWHVBunGhb7StyG994S2UQd24zwydCL6xR+vaqj70SMgaZnnz/2FLGYBtGwMT2JVh
4Dj73kIGvWiV0E3r8TqheMDBFi8VTS6MXqzQe2EZXnavuolDXmdljY7CAxpqrdHB6BD033pumpQH
7Z89mUfeOolRIlQpMLZ+nBzFSl11hbwBgnOUdERcYPF1m/yGiunPPCPjNQxageNm6uLgE62i0UYr
ZrJJLN0C3cAizQItLzvdNOsQxdN+R59iLnfv5zE8c0zZ92RopNDI1dDvEq+VjXGvrkIbkkA9wfTJ
0jwBzk5L2YouprY8eqXnVvcQ73hP/x/x7fdNYMufCm0SKexwdCJDXuVqail9cjiPm5xbQV5O79H3
pZEiamksLE68EBQlnuyhlZCLPxzQY1+WCq3Upq1ToHPxATGStHyfFU6yXV6u+3NfjAEamjUjSeUG
Eo81ve7n+lXUOlOXobMmaBvwFXjYbU9I9F0Y5K6QalamzLZUtodASbxQzNxWvuqk1jQK0cwichEi
VRZXxC6GbC13aKrW3pLBFdHjbKS1E+Pi9sfMFEfZi+S7KW3BP/qm0Y1U0w1FrBUHGqcI+ZOPkPEH
Btv0XISWmw/EUclHTd/iMDZjCJ8rl0lVWHAWK61X40idJrg2QNFplFtf3fvIuYv5Jo1Wavg6Jq/4
hymdEnMu0EZKHwtugoznUgwuDkqcBIYBrwXhwIUxg0BpBi3xcxdOTlJr29Z/T0F5+2duzISCMyRK
aZMjtJrJVZTtIh+TDcO+JzdpIQA0ajvwDfe8yZ+5C+ZrMOGc5IfqFDaAKBR5LrPpTVNuKWjax3Lb
ZC9DVZqtntt5TldylXFsL1t4ztUZdKxiTcQGY4sHoG+lKBuq7DpyJaKJ/Pwif9Igf18k+/7VA1LH
pCsppGNvAnKX1B0i5TeVDKYeV2ACeBLVx2gRyEKnvBKv1BbjeYRadPDSZpfSeR+OYIJVTOJjBjGc
0Ft+M+r9Shuz90apoKzzQPItArdLIeYdFw56sg/pVilmuYtwdWXVW5dNXusLzvnd4aAa+26eyKDn
ZYbPIPUymrImTzCwL53IeThwDhT7Vo4mseilWUz3AsBMql4LDLPOqvqW9dmqz3vM1+ZmTnPv/OJ+
VvCXT6+rikwMRad4232/GoCcEiTrZbrvH3UwdO9b1/AgUXlXaZZizyDBcqnkSdw589Mhx5Fd5kpq
hDFLq2jS9/PbaIcW3aZ2mJuajeZza7gVtyAY/42M9+cV9ONMHZllImTSS9B/mMXgqhEbyKPo6CYh
mQaKuqTVTHVqCwtKSWBCHj6MCrhvpDFEaQ00w7fdMnEh+9VKLkJQndQVxkg0aYYGmLJpRz2wxFl7
FfPGy0sDrBR1Ge7aYIZcl5H+SvPyOtLiqzkTBTsfm8GZ4jgxy1IBp/zcoJdA1LdTmd1wPu6n05xb
LnNbigoxErTW6vtKDNZikoLJupGIDb2CxGqC5CXI9AFK6LjtSvQQYfJN9BKFPCPNaCkN2ocmw00K
IwYbWh9cC+qwrspmI6MneFTqj2kM50sDKkjOEFQiLilVsKRWj97RFaKj7DPGbtuOzlhrrZdoCSTp
I7DrKkWqmhWdCxOTPigij3RwmkSWLIVGnkGSR1WUPSrJsU2n2m0N0cwVdVdC0nWOq0dFN65CVVlr
gmC2Wej0UeHVzbqQW7QtC3YtVh4J0MKcQHAVxOyJEXoSChhl7IXGDQk+UtwcguJSkFLrVbUmYrel
ogTZ0vwJH+qaQCDY8cPkrdQp6FuFA/SC15VGrqEOS+v8vjaq+17X7bKNHiLfQJyoS0+KtoOsqzWN
0tbP9F03da5YjhdZl1RmAXkISCMokDKb0xfdLx2BfvhKnDqdEViL2CNpsZIuV8zOiGQ7Ri901I1m
E0OUO0RAjOleM6XNA5n0Q9jXu0iKbmaiPretMmNXMXEejJM59Fjmc9mrV3k9EtNPSWpqvoLhODix
pMduCf24TvoYpwu9Gbw6+RUL/mNF3gKQBUIOGYwcW4wwpVlkV2W5EhsIyc7+RRSEb7oWv4Lv34Gk
x06butDKm5IDfVwQYkIeEgxqFaYIwyeL7rPLBuNGYLBdWK4Fr7ogFn3nT72chPUjJGACGA3xoVRA
hRZqLOhByYmJK9ANKk7k/dmvc+4EMjELDYq+y0MNMTEiNF08TMKNpD+pg9sKiuVXRm6O6ISBou5O
GMka424miW/wEV0t0S9obaA0vWly35rVyuwjZa9NKMUF/UauVknVOZ3aWRLmE3Na2VH5pvkEY6uh
F3SQyoAOo4jZwUF4AHOnF0lPVXoV5jgc6VWu9RulywjUC8GJGjcY+wmMmXNxcjGeiZ1QC0GQHgY6
XrS93byACkOFltJSsjPM5rb1sj2SdnbK86bl6ji35UzclIhD0qQDopmljSL9VboLZzmKhC/5ht9C
cfLa/nIjdmAlVptATodOR8Kt/ls2TXEzl9dqfDIWPDLDXtM96foRApF7TW0sGoPdtNlmQbkSeD3U
nym0M7vHjqj0WqdVtTFiQOWxt4ktPETXoGRwA0eA5EH6gneHPdgqaPal7bDCzcnLaJ+OuI+WylzR
tBOl2s9Guvd3whsoijfD1RIUzM+/oQF5Mo90ZIu5H/NR0mdtcZXBai/aAvKb8FTZbcBbYgooLocv
1KMOmOGgTKuiOYZPJ3kyfj36BSz0DUXa0Aq/QD6MCL0WPlAZPZS9pcjWXzxW3KafHyWL7yGfziBf
VMTzMGrL+ah2IgLyuHiSyGMapTYZhFdCX4OGAmtCS2uidRthEBU63WF1n3SpG3dQexlWiiJx3iCf
b4xzfscAZR9oRiZLuQEN084JOk2zDX2W8aQwgo06g6U3SkfJmiO83bsJVKl+JPZWVw0H2YD6utr6
A6KU8JAM3TpvRnPoVDtpGteHYi3VJZtK3UOYG7aWFLfTmA42uh/fwqpBzbS3DUORXehFT7hqg7WO
oajrdFhCBKn1pGZ8IWH9XM6e71dobOhvdMAlkSUOXPKQhEHLvJYGWSo+keSvJM2iIpW53Dwj5+Jj
6aNzMCo3oHakKHaKVrSKbfTsCJckQ39LZy/8RNEhrEw158HyAlFnPjDLI40oJKdhhHMtbvxNcV1Y
yPKtFRdyIlydrJ+1zu8uzuqnaNqkDn2H14WmI5kKdTu3fNDWlR3czk6z53fS8K46VkQlCvypr8SM
4hrQH+V+A401eTVuMSnvaY/ltM4vMa8Oal+evNxn9fvcrjJoCbX7wCiNie6rVndieoOGjqgkVk1K
RxqfgnGPt4c1KN5kPGbTjYCTMam5PSSPmbSvh9AOSqDcsCGFhKA4wAQkGjrl2ESMbQkARDKPu77Z
+eSlJw9NVFtFCL0VYwzNRlXuFAF/XJ0qPJRiFJCz9wgz+gXhjVZwPJbVXZZFUIOk2YxOLG27lFjl
B8EBb8ZlCiUSxPD3Gii+Pd4Q388SPeNDDDK3YF1SR2iRgFPOpJ3ZIvWB1uUIWURkxVE/gpQ9WrO5
Wn28C5iVXRF6TYcYZE33C7u2MNyG07to3JIxMMUhwhx9Y8nKhQ9+73hfpJtSHC8azL+jszkmhWe0
oCSe8e1it2kv6/R/Z8hkdoWBabSJiyG0EfR95ouuBo0wHRUu/NekOvF0TF0VSX45QFKyn0VOroLn
BgxAkrhJqjxFxG6II7TonlWQKTXqivNm5kRarORunmR1aiTzcpJlN7erXZI4TWdHu8ElFlRjn6eH
9F0tuEUYTiDA8krPOR7HeQl3M8i1pGwqgcteeDouRpeQbkhE19lxsWxsy4mEqAIsXS64Yqx5K62z
tQbBSbrmSRUufvATl/4xxlZWpAg57Hmp0EUjupe7zAaDWJRc5ZNuAS/s8x/ttGd8GWOiY1/rQkmd
8MiqaGn6vmZp43vRXp03cvoDfRlhMlYzjQI9CxGCN9LtGLUOqvycZfzLO/jLBAPmqKeTzOiQjJP3
YJSzusv6QF7Ja41hCUvYdPvEDQtL5xQc/iXg/rK6LPyoOmSQPNPbBLu3vJeiVXkQnBYtHbLT3vEq
1Ce9wqBEV3VFlozP6s6RKaRdZNqU0NSLezQGF/NN2/0CPYMdypBBzXnSCz9b5hawOjLHIMaY9+Dq
K3SUUszBCbaNp60X6Uhl+98uiyNLzJtzqLSRRD6FcziTp4H5EWwMm/xhkacbLn6nkf6kN34ZZFP2
barVkxDDG2m7yeh70n/8B28/+vvMkTK6wQ/qFlUoWb+Zp+e6580snnx6HRlgjhNYY/RkTmAgkNE+
lAx2YVS2plAnz/Bep7UDmeS13uQg2f+fue2/uwWbascYB4o6hNJ90GJOTcHkUckLWXirY87U/5F2
Zctx68jyixhBElxfufWmVrckS7L8wpBtGQT3ffv6m9TEWDTUpzHXJ/zoCFUDLBQKVVmZmGet7DiG
58W75nbB4aDj6NS34jF45eKzYbWPXJoia1MstTVOr3qc0P1E4NBcOXFSr3ATV6v3jacG/V3zRXWk
c7clu+tucjlLWpnnHpO5hPcE6fAZo0U2HtVMgAbaPd0MgREYW4ZCiPX/1vXhPh+XgkR5AsKYBi/F
IqMgRUpcMfz/4umyVQNjDfinypz3J8CKQd+komeoXd4aUnJTpk/XN+7ilbWywLl/qEoo+lYI9VX2
poOPwgbcW0ReILLBXSdo+pdDo6XSqTTjbUMnJ87KHUlFDEmfWU2WD7JaC+/staEmVj9J73W+Gd2c
ZME+to65wR3yFwJ5nDnO42s9pWZLMwkZWvPU37Rfci96R9YtRCqlP/r2PvPkg+ju+gyD5uxyrt6W
IAZUEtgFFQPIaFAjAWw39WLLsV9n1/qqeu1xb4J9fMHS/jtv4VzeIlU8RAO+ZAjeSqING3sgflqR
zXUzywo+JW2rD8ndl52ppIzMWOGsgY51/M760u0wKiXrhaAasPyla5a4+zIGf3qBSQ7pZBpzMEny
rmlekxwJD5s9aYaObC7Kci5mvx9re88VVqnHPNYqi6xEOlXlsJEGCu40RKa0fErNWwidHCtA6akJ
9Ox01xpfx8ES7O2lkGJqMtEtHBUFUtl/Zlk0Nno6Fpp1MlNUo/vOlfovgq+3nGd+U9cmOActSW5P
tE7whBihS1xpTkvBQlFjCFvFXH4lQxPnezICQp/o1bbQ6S6W6308dndofaCWq8aNC65aEPgrPbTo
lKaGcleTOLIdPkZF9gxiptwBMd6vivbTWzSUqKYX1nNHH3PMAPRNEoT2Y8/Cg86SoLWt3TglByh7
BYN8Lo0bO3/OGghFZ1+n2T731Vhs8zg500pxmX22OpAMVcqxazZTkmOoZ8pqV5PPY6ketUZF06+m
Po2j2hkrNPPwt8Ki9FvWJm4h5yCdrCu2JUT35bYXHL73uf/P+0pMW9MN3dbeE+iV60gTkVVwAy9P
wnoHvPxBtnwt8ePKHx5LXOsPYNCbK78fzsm+AOuO5kHF7Enxx41sOWgKf687z2axU48Ydgb03Wqd
+s1+sTIni5zhkG7+BlKGBPv3D+Yul4SZsQGaAes0mF9b7RFya851V7uUdKwNcDcLUOasU2rUKDQQ
ndcTdZgS/ZirM7HZPsTXbr+l6t/gMNY2lwO2+gqpoc1hXnfklBWHWoJAa/hgF6MgLl18DK2tcMd0
sGarjyGwB7xPuq3g13XxvdHYboAkQ2Mf4vitnW5ot0sp86/v6cVUam2aO75hTuxB7loCN2t30yP9
Fp3s+3mT3UB0ZAMkW/Msqh5eivdri9y1kk3Mzsul/ZGXky/F2tGclW3LiA+2CMHGXg5/Hy7JXS2A
2uUQW+/JKSzPI0iptIgKLCw/9tMp1TWEVs0yQYvMLaZLFQSvPCSnyqBej5GPssKoEg2dIYWc21QE
gs916QpD4+a3PW5FURlOYaIg2nb7EFSNqs/8GIpjEG3Jds1u3IDw5YTaCojdGtGQ28WH7do2d31S
CmzBMKkE3JeAbjDbx9xgUFrphgwE9Ftv1vA9B+OoUg+CWLi4/z9vss4rGI1qPo6YiScYQtP3oWIG
bSrfMADiBJt72TM/bkvuY6LKbNVGH9NzD7nHfRnf04OyXfSB01uyMfONmTqN6sm9I861LlZh1tco
92EnaHrpMWskvOWrp/JLAhop6jO385ov/dOi0EfFPeuL+7rKDrgPasYYvClrZsMmCcwAGP2HuHzn
/Rw8CrCdg1dq+iZKKy/WmldL5at0QNFUhlrmBCVBsDu8Zts2d5Tvy9xS51Ve0y1dyAxPx9I17rUZ
HELyt7/qR61/A/fWkjst1aDuu5ROlKB8AfdsHiyAfmVy8qdiR90sGJ6paIb8YotobZa7I2uzTgfN
SAnMhhtM/D1GD8B0emidOO0RKZpory+Gp48vzIOj5cmIFXtQrVM1hR4lxJ/LH6wFpDzTvLyT/mZA
Z7087rYsSEe1qkf91SrSc9IVhyyudtDM2DPwD2tWvRnieMPKxmtKW1D8uBzqf59dwl2hkKMNTcso
ySmWXsGCvNNjUdVBEB146qk8BdZL1yMbMmeAloD+WLZG1I9e7CkVBCLRWrg4BD1oq5zAAwBVdLS8
xtKdC1WQS12s4Kw/FRdv8r6QhnTERaJuCHA6tySoWkAQmG8j3oU/0FepGNS0ALsg/rQlpSOqAIsW
yQUfUtdI4VCuPfUtZHTrkzxKostySQg/3Rsf3s+XK0vdmuoC80kn2swg5MuhXNCEu4q+DtaPNGt8
m77mzWvR3lt57qbNUzSEj9evFMEieaCwpukp9NFD6aSmvxhFop5KggbBxTrI6kPySGFZT6NGtRg9
z+NBqp4zwA50OXocbNmjxr7BcK9mmneNDP6A2PY1QEuvL1FwifB1zXykmCGqqH0a2eAZoD83we46
RsXm35lZdnqViMcDYlkV4luOJfRa9G8lUJ2yqP78jkK55jFcFMnsiXV1jKuJYuyB9rVLOig2y+Rb
C0mhSmVbSqDzk5n9TalWaFjjXTWG0Fsyw03CfsjM0v0xB4ttYwHLM6oWoOGdekpobvlVqTzW4GV1
zIWJBd4OFpp6fpnJAvYt5ZfGQPyn+vDcE/u+JSpzKZqdkdrddSP+oiSDNCuD1KHOsswrZbN3x6I+
QOhjKEHDrOdHbeiAqLQ3GojXQ5SYZ4mCOtwYA2iUBcbA8LptXcP4RtMyoHWYB+TBrqoDqXOwptR+
Ue3tQofm21tZRX7VIIsc6H2UG7tWQm5QyH6m3TeQPsinbzLpvKjQ92YVOTIe8DnbDsrr9Q/+Xpv4
9C1+p7o6Xw5VknYcjAYRqlWV26KsAlWC4rM0gXK+2GtAwEq/Jg00zQp+/4SHis62Ntj4SX3oSLHR
m3wz9freRimgTR6hF+6a+qGIM+CtiIpx+9aowDo+b6//6osHfvWjuQueVZ2pam1hn1C+kM2bRP55
/e9fPG2rv7+EvNUxYBmEvoZmIqceC6lHbWPoP+e2FUXOi3nDygx32lR5qO3EwFPbgBpCoLpAltRn
fVtGTrbRKYj2Bm98JWBRpn813o6a58dDQ5e5U9hFZTkMEkA7aXOnsASoq/ZmZN8j6CmUnQTglHXX
N1/zOb+DlJJn9Ddd862TFLfSaeUaGgNQCuiMBpqRf7H5q/tkyRBWm1/lianrE3rZdhl7kIYPANQP
oM0n2P3LdY7fqQxPIIfh816abcwbq1F5l9uKr2YAute5p49AjRXF3ohOLBGyQ1z85qvVcRkB9Bek
KpTQ4QAkuqqBsbcbZ4LsuhfNJPUkw4YuH9tPavRSIh2Q7HlXW9/j6r6QQgaNCw08aHJJXDucBQxs
Fyc211cclyogaS7KjKGyVPnSgw4xst4FWhtqG/bz+Kz75ibelmQzvrZP8X0Lyt2/UUdZXPJ3cQvS
5X9++iiVszItAbXqA7pNgdv+wvaD5lk3oKHDFWsEMTiaIt+gznba2rty+Js6w8o+dyBnrQLtfo/0
doJSagg8QyfLbpzYm3qGCulkCrLpxZM/xd6VOe4ERlNPlAalfiC/O0edMA4RD6CHbpyumgXefjGi
rUxxh2okZdHaJgA2YfSryYpzPD9Cf+7hb07ufwtBhC/TKHUEyYce69FyaXMzWcc4ElXSluNxbcu4
46Nq0DySiwZ18OlbpkE5TzszG/DQ6rGDfHYt3V9fkfLOAnjNIHcqRjXFiHjeWKfEkA4q8oGm0wo3
lyQMi2cxZmHIHLqNOreerVckCOdUdYuBjg7EbKEEU2W/2iGR9xKzNRfc+IDoRzPQuaGJ5MQCCMxG
rsKgNu4gS5/cCe8pXbPd2LDrXWwUUIsBYLNQMWtvtm+WERmeaXeWn1m4EzC2+KxCx8hJKvWlNHQM
IcSl5YWg88IQUli5hdlWx2nOMpDjo90z6ylUF9R5Zw0diMDyaPbbvLvJp/kACqfKqZXpuYsTBl0b
nL1Q0smXLqpQxI4zw5ksyzzIBvEtqSgCJkMvRJ82oOvYUG03GeOuqgrcVH1fbQAXy066ChhIXAPh
Mk8PjaGA7kqiRwm5w8h0P+vCAica68OBR9oVZ/fdWG4KKT61BFV0FeooNskB5Z2yzGmTMMjMX5Js
+3FX7yw7wXSDPm5Tjc6+HIHKlyTpt7DvQYZsbea23lAZPDhyuDVCpMtwGfDDoHsDdKNiOVJb3nbG
mDsVk6PNmGFyQTWsG6uL9kWk+oPE/IiQn3GG4aHSap6MMrsb2tLJxskFS6TONC+GVA9NakDG4uKo
hfo2w+ATa/KvUvpCIBk09wPmXIjutqq1Kxcx6yhTS2+ax2/K3NzoVvNojqk3qeG2VotDpzSSYxn5
DUuiAdpASx5AjU0Sk+1ECDyG+HKFGTUbxWsMPE+DSyMlcXo9f5tAhTU3T2Hd+wLPX2oznxx/lZxw
EaNVmckSFDPeO7/JtnLHrelnuwqQMtFcwMWreGWKe4lDr1hjja1gVH+qAq29hSu5DLchU4iraQZ2
lu3nxBQEe1ESyYUSAKVLAoA+isqMuWVzb6WzJ9jDS1CRdYrFBY/BQnrV9xY5dTI4ReedlBbMgTa3
n8oAs6HwhQm8m0jCHaOJHqyCPeV7ooNFWiiEo+o4uEqwoFsxt2dZfv/cBEsv3fieb7t3Qu98k4We
IRp5vVz5+PimfGMtzyzayR3eFbWn/GDbNMCMSetp8YbcAmMHSo+l4KFCL/p2XOaiPFHh4+KFt7LP
PRGM3Ch0E7P9J7PbKLhOTbbD1P9W8IEFPvReiVzlqi3GtbRIUciJPU0QJQBt7RH92fB9a9VlhGbY
ijj+LiYNq4VxOcqoz50eVho5pfr92B5ikLZFxjPuHUEafjlR/e9lrvHtAKY3gxlZSAcbDFnmFabw
b2X950iom2J4XLCPy9f4FGx+pyfap1eoGsYaGDKXGvngz17mp15/MP0FqZh+Ew1cKaKlcb4RWU1c
tnW9lMZld/beyVhmjxwQdiQfL36f+DV1VcXF6CZQp4K1Xk9h8BTAXqx8Ju8Q6iQLr77KN8HL+ER2
6h4EmweM47N9vdUhv+TIFEyU9Cuo/wTF44vHYrXRnPfEQy4P44Ae6KC8DNpdD071TKTYfvFQrGws
v2G1QKZCXHCAsv2JxZaX27fhLNJ6vTiT8fFQANrpTxO42mM9D+Ev8U4PZN0rEl/tPNIHUgxwkuao
Qeo3008Q/FWyI2qtij4gd11Js9wwGW2NU5iq+7JR74rpax7XG6S/KMm1m86SBD4jsrj8/2pHiVah
w1Ahe69k5Hc93cxFclONGLnU5S2DnEFbCEUvLl4gq6/I3V2RlaFzXCOANv6IYcHKDQfH8ihaZWqQ
f09uZsywQZhQO1FP/4KRbtEs28U492Gfv8DGtCQhWY5JiAw4bNEpysDDVxqHphYy/Qlynfe24Wp/
QwBMEtyYaGv0ugdJLH+oZrdlyOl6eWOi2wqqe6fMUneuFd+OflyPCJdbdauQznlzX8WyOYZIExpf
ApuYDXUKp94tshsWcch9GDTEVVzI3NwVgByntwtoQBQUL37u1W/gnDodozJv2neEwnKPgSQJA1zi
ociL8WdlhvNk09DkyQoL7RRHg2/UktNXIM5TRC1AkRnOeSuboYw5AzBgyUfoOdq09bpU+Ka+eGt9
LIZnyiPNKEm5hnIFm75ZlgRI0Hw3hOxVC8Nib+uQXCOZV2MyMY1eZxIFSTa7ZXpbQwuR0Icqtt1p
sl0d0+IQ3inDYyTvmXEXA3VYKB2yNTw2psaLstgdp70hYVK8pShKY2AAfHgxZvg74KqKo5FWTjSa
GO+vnEap3bKD4+o3ivpzjh4acCjm2k2WvhhR4aU3dni0w18T+RJPIg6fiyd2tR1ct5eqMqV1JAEH
0uLN1h7bAa+z5LWMRamJwFffqb9WxzWZaRjOy3HFfm0ZEMlToPiyMNN6z94+ZSVgUCEWAOmqxStY
SpNRt/LQ/Wd6ot9Be8qT3PoXcld3IQoXpgYX+aEwP/HbIBcIiA2GU5TgNAQCG2x7lYsZf3zjEe2M
04ySGFRYMdLpxq3zY3Znn36Nt336/K6cKBYQuLzLHz+GiwiNVBiDXpQaMEvpmd12qbcgCei2DJAm
uepDxUDktjDXyaX3PygcXvamD/NcpJgaqZPCWLZPkgqcz8JcDpFP1MvdNJHdQketllI3lDsHqJVH
I2X7WJuCYcBwZnnqbKhlGqIe3OWsY/V5uKhSQ0l47CX4g7aRGiRvrtS5hkv9NnTRPu59CXxIzG2P
IUS/hbigi1nVh3GejUDP5rieC0w2KJgDAO8ZXD99J2mGeibkeBzxCP3FNHllkTvPRlsUIx3hjUY/
H1nxXFSYy0RDsJ/PkugKVpes98pZ47kJQgyvTWQxtkyw9aBoq1xFyV1F99vpYUh2koO+eRw5thsB
QfoOEdJiUFEdBr2FbDKqwkJQ+OWs4LcH8hqbbd1kI7GQK0fFohj9Ve0y365Hn3WmG6E/akAdq7Je
qSGdsqwSpHyXoUqr3ecy9bSdZRMMP7hckgelPSf2gdDQLcJfWor6IOqNJoRoJLwg+uh+7B5C+U0d
5ruiEHYsLt9yH9vApfO5LLOJKNgGRXGszSJcIp+7DlNky3Rh6rLn69nQZazkauFcEFS0mmjx/B4E
ZczE+igFQngHIg2INr/UwMx9MQfH5XzhY41crOsxUz41JWwq5JeRJW95T5+bXIQ4EQUQk4tp2kJg
rw3I4xtIjlvKT7M3PaUEZHiM0F5AOtBXp1kGi7D0rZ5icPajNV5hKDp9kAqciiR+u77XomVzAS1R
aWOVTYpDp2XeNJr7XP1mJp2g0Ha5s/TxRXl6AJapUKBsEcoX1B27L8/KF0goQ/8G0HwbUlGTB+1r
r/m+9HYocOje9VWKrlWeMiAhucRQjMJQGLDs3uyB8mR0UJFO/Mgzb2kMOVM1UI7VOd3jMbNDNzbE
PD+6gsJLVXCn8lwCyqxNQBfX2ilJjTfFSIIJ01VTte1Qd547p65/RrqAVlPwjS2u3CADykqrDnUc
y8IQaJrsLAUgZCG6WmSGD1d9URvJNGIGIoSYqolex6NmMNGXFIRka/kVq8wvqqENO6s4p8PePBW3
xqsS2CfzR/QzBfPyme5tgBvH8HayttFW9RY4p+ii+gd87u9Qwc/wo3cbViFB0h91iIfq4MgE9AHF
TSPvBql32cR2OSu2kRCULIjDFhejwtCezVmF4dJ2wk3mL1ob0ut8Z29S9GJFZcZ32NaVC9niYtWs
t0pLqtZC7fqbjjBcgFeu1wB2YV9qcLg5IDfbTsCt9CqmwAHoMV2NJfEGmoSWo+U9VFLRj2kLsKwi
aQK1pFRuEiAIEsP6Es25XxqVr+YLzkX7CtUvRduDrqZSb7v6ptNvwibaZeoxkTU30pg/x8abXb9p
aeF14EODxOLB7Gz/epi4mO7YOiGaYhLN5rGNbG5DMrcqWMrGDqtEP+kE6gu3tF4noSLwxcbAyhZ3
x41aY0iDDVjeQp+F4cpNuyWbaCt+1l/k/zRXljivAQtgiCcgIo79sJRxQHVhREgf6aFnTrmjuVdg
PPu+R18TBNg2eKDsWwOMWrhl0aGbKHjofgKkDIEyUVT+PI4BSZOVuhQPwFCNvoa4FPQNahRbtbFE
gQeSHCQOuj53K2A/5EQJElD8GvrbGA+CBsnnogtnnvPvIa9kRiIIh4X57M/Z5GaFtWuSPFCHg0Hu
dCUMitD0y/lnOgwOyGJdSU3dvmJemNJAsiMPjJPOwsYXNmMQm2aApEwkKLpEzT8OIfcjuQt6sM2y
BpK7Oc12ubFyNRh0ATmT/snt/zTBCwJmfWiQUgfRK41n36hOjRHeq4O1Zzr6nPbUbVklAQ1U1/Nu
0hJ5m44z8+TZLDa2kYROUWkS2DXRkywSqBVjRkFBray1H0govSSVBDan3IocVEomp6qL+GSVYwxW
3fE+si3yEqfjPQbbgIDTzrpVvJaFBoIuBXS8idOxxFPDOzO8r0JMXBipk+k/7eGp6J4H/TlVjsmg
uyomkZXIK6CnlNAtHfaZ+d3OH2n3YLP7cbrrw291KRg4FHwVXqswJENBx4TJYNmB0ADIc2dV9NwT
fZXlMlhddOoUVzaZIK9S6JZjlij9KNlGIQSk1k9JJBIA+XR5cz7A5QjjkCjRYOfySS5+Svqrmr9o
5Pv16LocpyuerHP5wZgkFvR3IU0ldZC2LHZpA37l5qE3wJJIJTeCj103+Kl+wK2JSxUgS25OmYWj
Y5c9dWh9E1byoRkSvCyJwJQolOlcOB90KW6ZhK+F4trXbgOCfXfeVLvp4X8QPPyUBnDr4gK6kg5N
pfcQXW2D3pNB39c+q7vRXToe0rkQtItEX40LknWi93VZwZg5nyfyQJV9Ud8aZNFPnrwSyc+/+2Zc
uMs621AyBU5SDIA/mLeQ+/Eg8OjkYS2wJDjCxnJBr84XdF2NMlm+WD6n23ncGpIuSCdEFvjqSZQm
prTIQMnE/FJ12n0q4vYWnFpj8ZTVGkgZZjarIG0FZE7SvRQ25vuern+Qz0+3P73N4CJDpGhqHIJQ
/1T/mO4T0FbbjhIYoBfqD+zYSQ7dhNshsO9qA+xySSCue4m2cfn/1SJzaO4AiINtNBUtCMPSBaOi
IBX4XOflFsmFiraczXicoXO51J662/hHjPGsRaRivB0exHW1y5FJA8X7UuhVeJRjRsiUqMCUnWJ0
8A2oGhhAAp3D0Ra8uy8f3g873NZR8Gh0A2irT8DQHKeyxfYNLpIVPzIsD+VuKCVNAqd/H8/5HOY/
bHJb2ZhyNZdoj+KpX+5QHb3tkdZBs772IELrpwGIF99lR0zXQNqQOeatA0QYdOWn5/wxASti6SP7
LCHOIW+fRCnnp9f3+3f++HFcmJZAR5SPed2cEoy+VxnYL7N5O9M6qCx0MlHuaedzm+ee4Ax9erRy
ZrmITSGj2mtA+5yiRnFYO7sDuplhke1sBrRXqTgxQhymBEHWiwEgvd1P7U2O4Xfd/K5kuwzFR6KB
P11Klz6Q7ERQWwutL9d/5OVY8rE1XKCP8qzpqBrimNHhsTCqW637yuZYEHX/4aR9mOECfFRA4oNG
MNP44KOy3RI6z0thTwbN322/EcuEX86j/mtQ5VEsjT33UqzAICPxJp10h9rVbU3r2zAyz0BxCr71
9W38RC5Tp71kSEoB7b/2ez/f0Mr2Mk0RHLLPFdI/HEqVucAv0QI6rBKs1F8HX3IW6SJz4fhcekIq
yPVLVzjJed2HVR60Ek50mM26ghhdJ93O5p7Ik1fIsZO2qkOk27SjGxkRpqWJC/EmQRayBKp/Diqq
vPz/6g6QLVnv4hkfsY/nc98eaFrfXXd/gWOq/DBEifHJMJcRtwZ3oRNLodAruT8ge+FaW3kr2s7r
kVnl4StDbZEhVhCIKADBRAUh3HA3p/t2OobTqTVFXvm5l8A5DBeBAOUAVzmBw7SeBFYxN98pXurN
gKtA+MDrbooX9iLmr7p+z0H38s/PZph1prIKVqXiBZwATp5Lbma9pXIsOHUiQ1xUGWwrUzsVH6/H
hBLDXLNaHDuDOoCSCtxEEE54UErSQD6ihawT4tfkG6/9e0dYA/9X94V9AV7CX0S4K3ErSnACeDSl
QcI0TiecgEaON6WJKbkMXMmqugkhUTORH0UBliL5UHbprR1D5BzSAHn1syEichDROXmfk1wdxbxB
UlEXUKo1Qe37ZEBV3jobeN6Dgh1FnO3/wPcrWjqXgfaAi1tdiQRwypuDEu/HTENF8adp3Vv0kaE8
VCqQMjFC1442FuQfK2ne1lL3IPjyi5krMeg9Jq8WPhWyVZhk+QIN6MTr1B3CyWPaeExlKFZCWawx
bvQ+8amFmlEBaULT3LCZfb3+M0SbwaVXddtbUUyxGUpBzmEsna3o5boFwVl6b2Gt1jnIUdmYEwK9
lAVJaAfFeFCSDZYe/Ds7XEgywr40prDEAyxtNsBi+2Bsc/Ih8ag0CvgIRUvi4lArdXoDzofmNMrV
Tisyv2ioW5QQO8/NzfVVCQL7Oyp6tXu6UhIS2vASvdR3co4aVmMfZ+trx55mOEeR2L+uG/w8mPxn
aOcxSGrW1KMxQqSWzGByB3cG7R4l+t3CbIkivcgW7mMQEnQkdfT6yWoEAfGiP6qarRiabkNKmXvk
Qga0STI5ak+5Xh36ie56EEYLVvipVr6scGWDy3YqCaxNfQsbVaqf5fgQDdWpp5IjZ7ZrlK80n24z
9XsGhLLA8PKHPx35lWEu8kjNUNXQtVmCfXsjv2b+CH1I6U5xe+gViOCOFzPHlbFlp1eeU5I4V/Ue
q4zN+TSwdD9K53HYXV+S6HNx4SPPuomGgKieUI49GvW4nwohbuFiprhayHIaVwvRq9xCxRh1dVAH
Oj04tMrmoJHSV6bKs5M7o2ObuWS7OhvPoUr+5qivjHNRZSjQxJZzGJfpgML1MTIjtx1JALY7kVte
vBBWpriokjFZSzqKvdQ2w5MG31g0bXq/2cXO0i4R+cflfsXKHpfkkHRuknjG0pYMVXKg0AxVK+Y0
bnmKX8gN86HWDAzSkAVSjo6g/By6IqqHzyCdP48in/7ElT7o5dIzWWD62pN8TKNNivKcFwdoDmJC
CLSkoMVFTbfp8YQHr0aPmTBfrIV8Mc5+bAafD9Vxk9WZhh9CSgwZSpgQ2tLmV0Ejh6T9LgQq5vrB
+Yzc4FbOBaEpMrUothELtM2sOpitS8+Z/5+3K+opt5hHAyjnIMbLihbKxaBOmxXG+gwlCyv3SlvZ
gLHUsTDtRcPEDfHYyxvR61JwgPlMR+pKRSmXJ/PiaNoT2SaQ+4UuzJP4hfCZd5PbVi4g2bMhU3N4
dyjzh2G5aEeCFGjDXPMuydwQ04EOcuqAOHi4B3/VY1k5EReptIGVo2YneIWpGG8u8mOtb6H75scU
2JCqHwUbe/HtsDLHxSa1lyat1VKYk8gO9MueMcXobKN/qP4Er1lw3WMFof5951dh2LRtO9IGhCfF
qrdZ02w0bXvdwrI9V65HPtdJLZAtDxO+nY0E3DDvizrA3PI+7UX12cUJrhjiUxwWaegTT1hKa8Rb
C3oElW0cMKHvXV/PEkCvmeFyGVaxuhhnmInq5CBlj5r8NM90p4x3CpgBSiBQ2fh23aRoZVxUMaOx
UPUOUUWC1rlpHhmpb+pEVHUTuMJ7VF+5AoZVaW4MsKLkvTNFD6kuolYUuMI7AGtlQcvNYuoWZ6tT
6UEhx1TFnB8kfXomeoCKLC07urJkzMDAkiUZZIVypyftloXnZIj9ROTdlxPrj+OqLr9kZQmz2ioA
MO+hCY9rUADuDa+4qXoH1KmeOP8TBHqViw7GVA0RjfGRmkhyJxKDeyGE7n1yKNUcArymBxJ6QTb4
Gcr0Z/TltcGhfx7H6tJbAXV/oFk3BV7yYQzibZD2aumdqZxLcjS6f+n0XCJDe3BjZzU2ltnNbVQH
eqnue/35+slSRDc2z3+XVk2j6WWM/tuMdxg0O0/UMp7kwogdQDDB3p8V0OMiW9C/MpQyEcOAcQgD
nWqtF1Kod0Yly/ZlZmg7a5Ikt6IYms/tYloUBaESU0+GxzLrLI/Qiu5mIIWiCHiIdsxQ5ZLi0Z8N
Rm7SzLrNICnpFY28V/UmmIZTl4OZCKjtxFx+VwtencaxAfXMbQASQTyBjoSn0HsTtX4CHTh9POvU
csb2WNGDNFHTSeJgKL9EiuqoVugVJfWjsNtTdd4bKDl4XajK+yQ0QweaQPFGU8uDaY7fx/5kWGUw
Q1WzeJyz7Vi1X8xc9zGM6JYUhRNtO7aAtIUvMSaeLOQZGqZ4nZH9aA32luf3Vvm1lSI/n1qQVXyH
POcxsiH1iWTLskvdyRN7FyrNt3KIZeBlSg/jPbDW9w4AHbGbsTnzWYmU1YpBAtxVaGPkc/umQGm0
TOtA1RLHxiiBBuCNWcNuaI5+RqOnuNXuOqMzsU895Lot6S7MT2p8khJZdjSJCa61y9X1j4NPuHtg
1LtCo91y3YBxJPN71VvGp5HruakemBnQqulW3KgQBGlex71Qu9BMl9tnUo2jUqdHa2SCJFYQYnia
wraty8Za7lEllbc02oXkR935lZ0G9YBKtyxibRUewWXN6xAa1Q0BaRf6FBgcSYF2dqyn6iiBgnJ2
owM9o4BWeeLHgeCO4IF849BkrF1AU5iN3oa0c7r4VxWq20wR3Uai/JVnK2Rdm1BNX6qCqAc3t9ab
WTjzDZxmi4XJOzVIfiSe7XWYfQem+HqIE3kMd2MAVD1ApwafU59sp+txcjXBBSFymOX/V98vKVLM
ZZMMGwlJTwzPl9Ktnc8goa2cbD7MtUgV/XI6ZBFd1QhIUQ3uypVUa9SyAivqmw7BEoP7ynEsBOCt
f7jYP6xw+6akxggIG+4fDaFxrwf/IZ+V8gMBqVESOcI5ksuVgg+D3DbmidbEc23Np16NAGy8N4sn
yI5v+37fFxgpjXOH0t2MCjaBuIJZ6X4nCwWiRL+Bu3Qbg5kG0LvI0DwAP/WAASo97i0MSlN3UeMW
PZgvu87vNfPTSujz5lqD7uspi3qvMLwkwcBWq/q0fkzLEnMrIgpx0Wc1ubAN18lzewnb2qYbXtm2
2iw6Ff3g9aCoA//LSfhdLx/AjzVy2XvaKIolJ7AI4p0fvb1RfWW7IGjDKZAZyh+1y/6yTPhhk6sH
zFmpWnW5ZKUEwwPS7TACMpEJqrrv5ZPPT6EPK1zg7phagTh0OYhBjDrHUttqfRPcW+LOsmgT/4+0
7+yNG1a6/kUCRFFU+aqyzWuve/tCxE6i3rt+/Xvk+z7XG0Z3eQsQBAiMeMQ2HM7MOUcI6Mum4Hq7
BPR50UNKoL9mPZM4yvX74Hs0glsp2owhc4056/XklGfpNe9ulOAHwl/JBSvxX6bgWZR0RhCzvIgz
E31KY+VxlR4a/njZ78uOluBO7D4GAKKFlQQU1hxe2WoO1WSAh6nc6tNzkMq68mTDEnwHKcowDZfc
FxkeAGN2zc5Ap4xk7iT7QMQIBbVpFXaOfRDZEVhqx+tQeb48b5JhiCggYoZ00izMmx6qN8kMbOEY
eJXK/8eBCF6hjUw7MFKYsVFtKu1kx8JasqFlcyU4gahDL3RowARj9DSX/Ehl8kKSI/OXLGc09lk1
wsJUBpug+0zKN2Jx15h+XV4T2UiWNTuLMOjQQWsixaqnvDtGWrIH0a5kPWTOTATs5LYKmrAAY8mU
ca++m8GDbdzjTRSYx8EY3Ag8h2PwWioyVVzZHAreYG511QyWAkFraLuQpH6c4iqcULPP7i7P4vrd
ZxhEB3aLgV5N2BCt1mtgmkYYGu/NV90vtok7uvxzAW78GxX55bf9dTucWVsW9WzR9K7hFU3hDxof
mZHsnjiBT+6Vd6BGUqfwpl323/T/nBkUdgn4QAlLGQxaZXpdGt2+knWnr3fInJkQ7oi5amZkM7FY
PYh21Sa5S+v4oWohgICyamLSA5nrw5RSJ7Trhy4brom+143qqga1XDwWj5cXdHXrnH2NsHXUDHqh
WoEBjw19tbJ7e9jNzQca9CSx8PJ7Lq2kcJXotZUQPJVgJ5hv9XRfjXjlTz+zSfciLpPAXPW/Z4MS
rhHwyU4MuqHNKU3p3dQ+B7b+1OSSAuCqQ/k2IuaKuRHZcWXCCBCOOx1cXKxiktMmmbSvQt3Z9idW
Phts6cEAifW7mV+XXRAhIRI7w4S3Ufn78laQDUi4TpAfrlJQT6LhRjGuUt3exbrkdEnW5a/0MN4F
JKDGfNKqG0vnh4x+VOawvTwMmRHBZ2RoiWnTpYsnYuWPzszu+ioAw4lkab4ylhc29Bfb9dnaMIub
8OlkPo32vkoqp0gTDwmqHIySduKBlqpyZ9oGTlk+Z8Azmn3tZaQ61n3lxBMapC26aUefN22EpFXm
shAsHyCgDI3P0OhdFOm9gN9WwU3PIBGXImFl5dICumzFBVdUl3TUuwU4oOQOGEF9w+3hzq/wlvF5
CKQ0NL+luQTZDSKmn63ILo16OZzjhpPt8npaOuD7ZKd6iRedpCha2SAFz0PGyBqTxfMMrgpKTWd8
jD0O8e3BsyIn3OnSlkuJSxUVkhNWliQHD9Ap7WxPN4LbuMo3emo5uSHLe0kchJh5Bv9olahLvKzN
1tuU3NKe/ShBVpFn8cmQvQYk4xKzlVEAlXclQ88Ii1Q3V9+iOnKQEXZryAlfPsJ/w+iXcsG3bxVT
lOWsTZW63Eo83oGljw9ua+3a6cqYNFd9LntUb8GFsmNghd/Q7mOungNyY/ObDrhK+wNQPcuJ/nNt
beGjhNDH1pAenpYmnQnYtUIdPkxZ04zEdVHBdbWDXc/pCAsFoTck+DAtQBWNh8uTK1vG5SPOHFdG
Y2TwIizjzEIXCUwHgDlXrd5szdxctiQbzvIlZ5YSM8pBvIvhWEX9muFp37VvQyMZzjpu6GyvLGfk
zAovUzQtdOFyvsmGM4fMG/AAE8/+sNTd/4l6Jj0wDp5KjzF7HK+X1tnLQ5U4mS/xv7OPqFRt4qhI
YuVA5d1ClxGkuv+bBSGm0UFDWDMVFgarfxjC/s4Od5ctSJzJF0z/bAxGa/QMJxyhfah98nirjBww
eeKZ/SmVob3Wt4bNAEoitqWKL2Seoe9DR80W5ej6pzpv4wRd27PsPK1v9W8rQkTTRBmUqXJY6Qr7
jvS/FQUt6HHmzubL5an7F5fatyXBN/CuolHMEdTz6+wGuccDeAgc61NzFvYu2WZblvrv0OPbmOAm
qqKqWk1j86mIXpU4cYqY+HjR+qFNt1BS9pICUhLl0/84RMFvlHbOOcmxPRaWxlD7StZlrzPoAql1
JW/YWT9R34MUnEdTZ/GAVnTcomP7yoP8Vi+kYFrZ/hBcRxDFqmIuvACLaFhQAIF/FaGsMqIbCJnI
HgwfES4ZE13g4Iw4GLLc52q7qfE9RCEyGQbWNYFqoYUXXDH9Hs3kuNGoX25lIJD1QuOZJcF5MK1N
TB2qG6fxsz0Sr8yvl4f7QodjGk5tAsaTb23Ji2+9gf/bqC0AXxd59Kr96jNYtNG0fVRCjeofaMcw
Q4n1OtlIgz2JX7GF1PwM6aKk1zDQwbUxTgQq7bEBdGAh2+3ob1p9QiLey6QZepldwdMA1h4NYYzd
Glh0GxO2Y7z9GWqS99O/uOv+uWNEPCfTZxYpM52BUFi48yMvaV5qqMmyxww9AkGmemW60yPId9Dw
Z6v0v3jCr6qu8dSIHSYz8qsugjhW6HY51JEhanDZR8hmQXBMUThrYTJg9luj9Vsw3U+p+qSoVHJR
SadBdEXMSFBlhZ0vsb/IY0f1KVDdrHk2W9/GY2rH9z3An5Z6QyyIaN1My6mSYTzX031nG1xwUQyc
9d2s4zNilJw0/ZHwo5YfhoFuy/TV0sAUlIJTpnOK6fPyPEt8o6h+YbXa0FYFdludB59Gyh7TVHKh
La7nwhVjC66pL80ySzJYmPWf1syutGzhdE+8Io6eSZi6usn/q3TK99YWXFTXpqEVJJhMnobvQ6k+
hbLsg2S9iIjQrC3TKJJlvbQs/qzH33EVv9lQTEij/parxoNi3AYQOaD1Zx7sL6/Y5ZNBRPSCmWtz
X/SYTx3pU2ekXeho1UlNZfQa640Q/9yTkJX9MxrWmaG3WL35ZA4QmLdqCPkwN6htlxqdb4D3LRrc
EemKxLadbERjL08cIx63kCv2k9l2KzPwLw/dWN1LJtRFAKcklIhMWiiDqbTUkPUBdtZBoPcwaSaw
xQNeIGHDtiWdcAcl0GIOcE05LdqV+pg55vxeQzjZUD4AUfDSamvWDZignmYcqBmULa1tOHrabyYD
PMbwgbkRH/SceTmjR0oBnOpCz7Bmr0G6DFouUMdE3DIOr8pEXA6mnZb6BuscO7nRue7WRe4lYenq
lPs8MP2hfmHpg1GNXg26KbN6CrTiUIOFYqhKx47nq0bhoGq+1Uh9rFJ+1SfFzq5qt+9uM3JbpKeK
vZkqlDxy8Ge2/b7scr9NZcQPqxH72cwKDiitVZ2qDFFnFXabqizcMDtWIViWMGMQUHEuL+R6FHFm
TgiXNG6aNngFkbl+RbcSnSBBcwK6c6P4ta+hyjV5mRdtZNGubPsIrihTm4FNAU5tWWfQQH/iyXwX
zkC8nTLjvm1yyShlcyr4obkdTQAPl4pXW5zGonQ688fItGvSHft+J5nRVbfwPaNiiJQbqWmXC6gp
3g/AU4GO8f/3iPAHzG7qZrcBSF5NiTNaDXvPrApBEk8jCE4tAKBQ/zmp6eMIER2KOrLGtpfHJxue
4Ix4V6L/cem/VPT0DQCuO50+x6FE2upv/Y8lL3M2HOHtZY8krYulHaMDTGtIm32SB66VYHeixgdO
fvS9x1TZTg3ZNaMGjq9bwgPXbtGBypJtWVa+XiOGGEvPTGWElMtu+esePfs2ISIKrFZXWoJvUyLl
hQRPTDF26Ryg4/N3z24UyKupWSPJRUh2sL2sytk7voRCOh6jmPWpQbxdKl6VxkeTlscmRfvty+Ul
Xg1FzgYouKAyV1C+UjDAipMTn+iB/edk38L6LuM9G4+e8jrslvUtCvPJCB5Lar10/EcghVwv2/HS
Ygmepp7rONBCGAp+sE/rkBySbXKMDQfPQbRhy5rq1nMG4A7XLJWgrMiEfZs1I7pVTSjlMmfw+8eF
Cb/21VdlG/vYjo+X14kYq9vizJywFcnYVoDxAlDODdtHDdINotHpDNQY6Daq0PNaUXfSD0YxeT24
qwooLhrzbZSObpbY6DEJnWl4j4dtBTQrKXd61bkq3swx6JMTFez6pQWl2NgNtZsJCqRl+d73r+gz
9+vpRhl+qkxz42h2VB3Qm3F0FkL5rPkRKni2FD4bofWifejqgQbPev+UDDsDNSit9bJy9KLgIS5O
Uxi5IGrsrBdI34axrxdXQfFjnCanVp+T8UisvR5H7mgHvtk27qKEZR1m6sEDOa32GxVXqF5muKig
qVYlLgJBL7KiPZRtfdI+mN1eh8oWyPWcUSdOx29mlftqOaLZ+I0axzo9qRo+GTnFEfHvGJpOlLfb
GVDintzq5GlG30Jy1fCHIc39hjx2FhpdOXWmuneKmntJPe2LqAapXbRvUcZjxmc3KKmTl3eUjU5J
egSeQD+VN8V8VKE32Nd3SX8TNc8NVCIr6JCZAQOHZeam1Hof29rpOsDy+vFa73JEU2+subPq0et1
45Dm94MFqQ7MiFG7xvDE661mPVRagPe+tmlZ5XZ15zDNdKAWfzc0ag5iubcYXc5Wbzm8iO9npb9q
ChDVgPGx8ljYvZkJ/6nF5W6BU1phuh8ofoVNS/AJ8/oBqN1nOkNBtAx/Xd65sn0ruLMoMTJDW9II
plrvikxzZgt27ckf1NusJt5la+tZi7NjIjg0lmW4tiqYyyC3W+4BftzabqE36DyHI0A8/e/0OSw3
7l+e58yo4OKidmIxWzhx2nrXH+vTUp/CaLFUrryOsRpQnRkT3Fyaq7YBRnu87cb8cQ5/ZHi2Vnwb
QgwIgYHT0UQSUskMCiFViGbJjg0YHUCdXtaA0CAEcS85MLyP8+ZJ1XaSNZRMp0i5psyYzWxJVfJr
slloxPnOPGA1QbUsi05XQ5zvyTSEWCqxklDXlu0StuzGaFNXnau3QPv4H0ckRFKNYQDo0QF7z8lb
rf6k7U+jeOui3Zirboq4cSxTp2xzJx5kRZz1qP9shMI1ZYKKojOXjp8QRDXNgWwoMLiGNzOngJo8
eEpBBCQHKazGqGdWhduqKmwjKJYqMcnfmuKe4gC2rebq6uflmV1+j3jyGCWqqVu2SqjYSGkUINUs
CkzsYGQHwvpd1oWSeGxtKOcmhPM2RyHL0rbHW0n/zanqJngHsgZgTFOGK5RZEg4aiawkm2qQ/RT5
FVj87bJ27PGJFFKihLVdfzakv1oow77lTdYtT7DXxmZ+UAa5G4K9f0fS5hfLgcrW2T7u23ab5DRy
qZ2dkh55dqXZZ8oTleq0rF0S5x8kHMOgJ7w1AyxjbP7MkgLY7CMd76Hk3qTd9vKO+ersuLBlRGZ1
AHYqY5xBVFgV6Y2R2SDACStvGrSbpoBQiN4NThomT9zOvCS6NcqfZl64VAGFpnWlVVALq9kVN6Et
rH822i0Nw5u0Yf4cQaYQwQwt0TSQyBprV6+18wkSTnE2ZLQgJlZsgY8ojnllfnCvdbL9uIW2fO7K
otu/2aARtTOqM6JaBvR5deHaHpSYQfK1QHHDhLyAVb0bxW043LRc8/v2jhsHu9t2BFw68fugAQDl
z7rmGGT2+7R0SQ8Ul6p781A4BEIsNZj9Ug4iDlsBpWvIf04mujmGx76hm5JAFMaUpQHWj9L35y8/
P3t0MNsa87EETy03maskzBmtBTSWbKq6lGyoVQ97PlXC7c9IPJBhoXIDNXSOiCM45MTPexAdjMip
FF5ruNksrSKS9TPzPUTBW2Qsi5VAwxCb8hYaaE4K4Bm57cutXd+Z2eQw5alD1oVD0ZJPwBheGcZ2
IAcdFIKFnrxdPlXrHuWfHyNyQ+fa1BlhneEAp8ciR3lofuTa/rKNdV//bUNwEoWqp3lOMeDItByI
GIPfUArTWrWhozvWMi2mW7owqU2pF+E0wUZBIhu6yemuKkdXT43nMDZu0/RhnGLXirkbBfqd1VI3
YOOrYWiHFEDEy8NdTP3lp74/RZxSPNCSsQVnzilroDpLbwe8jnqiOY0y74uy8dIWGgbg6LxsdfXg
nFkVJrnTdGsCDgK7KoSeO5IbeXcFQNBOB4XfZUuSqf7S0z47oqaZxfmImhfCStPv9NHLI0lq6asN
4dIUCl6z45lelnY6nwyz801DJU6bN8oBzFinVAPhYkJv+jovQbE5g5WkRLZgoJ2jErwv7VB9q00j
cwatyNH6jc72MXiMmuEOePKrnLDbJm/3EThsnHqwGpenjYv8qhPwl5kyPOgOISmduo8OlqZ6VrEz
hsprkbUflXDfFFDHHh6t+mdpKYD/BQ9Zavl2nNw2VeujocdvaH6rBOBDzUvPGvHmnoffBe+QyrAi
NwczKMPrdcjhWjsKfXA0XyAfXkP9Js2cgEHkyE6hUw3IgtkddcU8duqdEo3YM3Hm0Kls0HDQXg/A
OTgK+ocdUP2oGziTfVo88Aha2waQSvlDQV+SuQHM2PS0otlcXv9Vl6FDoFs3mU21L/92tv7UGgsy
aYkKRqh7cG26nbqpBkl4uH6Gvm0IsVvKQxawAXx/MVIi43yvaY9ZPfhNv+0DIJUgjW7IWuzXD9C3
ScGDZENtZnma4gChD7sOnS7kN6UW+JzLWoq+4Kl/b+9/mhJbmMH3P8V5GeKS608TVNdwJbgZCLCj
/lQyoM87IFdov8+otYmh066B2by4j7Mf9vQJXQnHKBeptNLRLTxCYr/t1QOC7NjpLUgpNe9ViY9X
XymFlHdZqMCr5w6tyE4L8jvFhH4HBBiInS8pif3lnbGyaqCy1JnG8H8JE0kv26iBnkhhlgh2+iPd
9V+KF620rWJlA/5hRri3x6IIDFMrq9MEJXtC621ZQ8vTknmhL7S0sEx/2BE2IS2sjONPiT66chOq
oUOC3zU1t3WubyoK5Qq7QbQUu1wv4Od/DXHtEntyU6v30UTIbWsfQwMqfY4N01fKY8YGl6VXrP8x
9Fdts+Vg5yTRDsg4pxwgpzMdEzQVVbghammP2fKpwlBwXr93nHA7oLhn4lWH82RojwYdIDl4KJEC
NIf3jkCJ1M52l3fCepBzZlB4ONdUD4ekhZP4h7Zs5Ce/jJ8lqgJedIzBcrwEWBt7j+pV2Ukq2qsJ
3vPBCrcHnkhxGBSwnXSllyO9AoiTh5Knp8zZNh1fmvSWkQ+VPEAS9ZGOsm6M1fjOMlDj0E3CNFFT
cmrauB6baT51VevZQ3BM7MhRtbusfO2JTDNo5Sxo7MyYEC8H+cBxrlHTBWuOnyWfFbufUXm+vJqr
rvHMiHDgglpnWM4a7OkTiDi7vVbPjqL3DsNuv2xptah0Ph7hzIHIUVGhSY7Jq83H1Jo3qabXd5YC
BrCGJD/SAEVrVoE0ytKLz2TQr1g2neoWOjdKT50obEw/AmDXxSZvIKSqVVtODFft/huoy/l3CrdF
mBXVSLNxRpw+OXqfO1ZagD1IlsNY38vfUy+irKOJkLEfAXdAWABlvqV9jG5x5X8J9siSalJrgpsw
RjvUogApk7EaN2N9nbD3suXbxL4zzdZpQLCNs+WOJskdXb2dGhmgbpWv5mxaRY1INenyFITeaKMw
oUQQfKS523WnIun8ul7oVN6VGq98wDIk205yZkUhSFAbGfYYYYfnCzEL+ub+IYFqta4GNUw3v8n2
xI/94SrZyGSZ11MEZ0u8xNtn8RTCLCVUTRxhADO2Q4PY84s03VwAfq8RylMbGa59lWnwfJoXr3Jm
UgsYagalhvg6zKAUd53UH0Vy0np608UMbC4JGgvawm2VbD+hecPh5eQaffse8/zTKErqgGL/wTR1
b9JDB7zFbpbNb5FmdZJQU7YsgnczzJZXpMPU2HWxqULqzHXtMRWPG0q8gjSSbbD6sjlbCcHPpWVn
0M7ELoDSW0i4E1EZdHi1F+p85gX/1qWNprUE53lJkS+ckvM2uF0QP/8GilM2HMFHdbQfIfFmzicQ
kTsJMFG9/qsKjlH1aYa/UNuFKOXPQel2rdb5qV05Xf5by2SdUZILSkxZcqaQATo984mCemoqf3Ca
oNnp7vL5XQ1vvhfur7b2OVDKyWiwcCXKksMOYDQE1AwCwvouMn93KKJeNrgS6Z5fu2Iu0kbnQ8oI
3L/KQIdZfMSR9aT31KVtCjXv97hAgdFO/ctGJesp6jxy3sb9mGJ7dvxVqa8sKbD9X/h/W7cMXWfU
EPmDCKlR7a3MCQwbdIMNsU223abZqw6oq6QlnPWo4tuY4Pd6VcvBbQNj1rxX6tBNospPgsJRokTi
Rlaxv2AvNm0d6CbLpMLBHgZ9qtDuNp0Uc1+jQTkh7bauo22QvoLeGHeZ6at278yRtktU+l7Z/CHo
k6u+fw94I2kmXl3Fs28RPIBhoupbUW06RRxKfeSqbRXJ5lyZWEpsaAcTC6NVxVWsmk4vNQ6hWTtS
gRSrN1C/8fup83sqO91rl9cftoRFNHlXx4Y6VieFGFcB7zeWEe5rbrl2p2w6xh10QG9qXm6ghIIn
DnHMAbspzwvJmFdm9Y/vEG60qUvSLgHF3qlNzU1l3ipFurt8+tbSxX+YEC4j5NXJ3EK2GKHpBl0U
5iv2kZ+5kBuD76694YhKp7TZ+QvdJ7zc/rAqbN20Gsa4GorqxOJy2KDQ9A7RFkQlqFD38b40+7cG
hxksacVBJ8OHMmRHrnjY7xsbmxkon2SCHsMTbXeVBf5i4/eUvvLqNU6fLeu5UbnqjN0Hye816zfY
Sz3kP3SVS6ZOtjjCls/1oB9DBYvTxcNutNMrCCRJ1n/lmvljmoS7jigdT8myOHZtub3xi4fhrqye
Lm8ByTh0ITwOtVqBti+MqJ3lqYrtKsN/7uLPh6FrfwZmpTrWoZnAwoDOOSMHU20jGYPEOejC47ij
AWkjBoL1WgPhT9dtadR6XQ6e2n5/ebZklgTXoM8GGgJDuKGg7SDpXnlJaR66rtnYkIe8bEqy+mLR
ayZ9rlvL6oPg0euq3zMoEAu+uWxk7W36x+IIDiALJrtXi646xbnlhvZHZiD30/WvgfHKk9St7Tuj
rpwovjcT4jTVeKCVvuXK7FTJp4KKGQRMnCpGC+QgwyOvsdT98WmCl6gCo2sHVkPbcxpTh6TpobNR
2mvDDYJAp4gQqbftPkUrdwAGMhSIN6a6y6Zm11GfJMWbwfm+7pKNKm3uW4mU/vgy4exDSyUN1HzZ
0ZDA8fQbvOFva3pU/QR05pGLLnKtc2J1b70O+wTtfpXE98huKLEyxHRjnmmGD6j8AcEhBTJp2Fr7
6aRBrwyNPv8GGmqZ7Qs+W6wARW0xlwQoLLQXk2ZXc6ffL4BY07dOxWPrW85wynAzHuViwLLRisKl
QfZturj5h56BvQWBCQCRO6T9JF5X4hDFUlA2k9lMlsW1UVWOQDMZSQ+dzITgr9IsgexmChP0ZByU
U3CF9lBQ0JemBwikr+64q0rwgRJnIuqYRillKl+ciV6TXTS+Fqh503krcSbrVnSUTyxdNXQRmTJk
QTOYFvYIW+Sa6SvbNCBkKFHlAeriB0gLfGWfvSDbL7G7vje/7Qo3TN8B/csp7KqH4YeKLtB7HTi9
2EvcEgzs1+oeeZZFaRT9pzI4pGzIwlKGqjpAowqmW8g/W8kLMt/QgpFN7DKAvw/f9wCFa0fpLW5F
y8TWttM8L8SuIWTUq8C3t8Um2Oj3lydUNqjl52eplDnktEc3dnkaIVSk2uGVlaGHQjdlbky2bsLl
Yw4xm3gbLH509DRoeRvDrtQgYda7NfbOcUHaZS9QLKKFFAoiG+PybWdjnCItGpUctrO4vM1AZdmA
SMauO0nAsIYvxF3xvXTCXZGiB7owoCJy6uv4Osk1LzInPxgiz+AL6ig3ftVd6SghcxT+mZsnLXmh
2hPKY4VebLoyg/ZiZN/bJECLdF/vEvO/oGX74wOFKBN6KiWPG0xEboNSs7iNpUyGa1N9XkITtlPd
FQXkGWJ6GkdQsCrPIPR1mJQ6e+2MnFsRxtHrYNznrV2esmfVJR5q3bdQKN10++ykeDK85loEcGZM
lBQxSkajMdLMW33b7pvtQh+ib9SdLKkpmbmvzNvZJs1aphVWUlWnEsIoubFj/cdIVMkxXGNIOa8J
fmVQzqwYWTXNoWartwmqrM0MTTZT81hn7VjXulOu76yyvddj5mt16ulNfZXnmYf8g6+38z7qgJA1
G0ez9aXaX5/iAi3kUeYk/CUMUI4LQCpJZfwSa0n1P75Z8LtqMJG4n43yNJPqumza9sFKDNPt7XZn
GRW0zVHf2WR1Mm4YB0zbLiUX6tpD4HwDCB450vAwNTWszIzG/eYFPV5eox9VMJVfdsVrRcc/Bioc
nj7LGpZOVgneDGe81Q76od8jaHBSr98ZR7vESJ0ZSrThu2yPr+V1/zAtuGcyotzegRQUmbPJR/S/
Db1gO22oH97JwPb6Wkh0Pp+CO8Y2VyeN5HTRy3NmqGTkSfajmNPXkIxb27jGCqIhBtW5aNe1CzGv
7g1d5thQa2LtnkHHY8x8ZlzPHQ5J/JiiRZKit9Jp9fqlSa6zHFmamdzb0Aloeu4UY4o+mgMSPaDJ
UnW37XpP6RpQxAdD4evVY1+OqAVS/oOq3cmsykc7ISc1Sx4MtfVUyX0rXWThkpiHXIviClX5xZ0k
/tLskDh41Ay/kifds7fGDvRZu8w65FvzUbLBlpMixhbnMy/4TT636NSv4De1rbUFJAfODEmAd3S1
bcot2J1l9iQrLTaKQF4ADUusWe4bxeVBfAgnc9PHg98Vwxa9pWhv3QfqFjefpzTN1aCjjkNiJ1Iy
XzJy2ZcIqQ9rRsN9RXC0Wk8/zI+px/fAu7rmlrqQhlHRySotRkocurZcYmeuNiiAEy+yElFH/dw3
GP84O2BfcYY69yqduQVvbuw5usZSN8mmzhSGm7LB1tySwHQvj3/1WyCCZ1NdgxqvLSw8UcOoHaO0
hOTZbx5r4PF+MKdeErqucdt9yeD9wwoVgfKk0Uw6TXDU6Z5tWgukm+ULdnbbOsFdOmyixNNR/SRu
8gt4qy/YbxY6kerh79pAR6+jF176a6q2CnVky7EWfy6SCf/3bcIGaNGnVEA2pzxVwWua24eq2dMo
2gzQEZFWV1Y325ktYeVbRHCllWEeAg7ee3rTRrL9vN7bc2ZCuBMTdUJEy8ISz0r9wA/lprvmaM+Z
vUJ3FDd02UsyOgt7yexSt9gMP5cKCHcXxhjDH0JHvSK/1KvohFJ09yG7TdaauP/YCMsEnW19FHpq
3jeYAPUQ7bTOs+GJf4FFnr7MaB+HDLQXunnoJNvGwy6BKuv00jnUwVl0mwIewYNMGnuT9ZbLtoBw
vdat3pUF08tTB1E4XqEfqsoKxzbbXaGVsWdXRNIHevnUUbGfzOpIl+DxgQYswIprODmqArPYp5Jz
t355n22GZeBn0z32RllDmWNxbijKuvSquA6O1b7fypdWNiTh9kL3sZHPMStPcfWWWuXejq7VpJZE
qTIjgrfqUp2B6RbbR5sypxma3TBXTg1hl8tOUTZvYmRfhhrUhVRenKz3KARXYP9qqa+mZXidBREl
ihZDtON03YMZ/ec1NKoxmwE5pFNGbSHaYhBKtPrAhmH9jgTjJoir/eWxWV8Isgt3vUiaCl2dJo2V
0bwFG1buDNT2oXizqWvlbq6UnQbICMCiyUwhiGq8aF2MPsv4EZeCD8LxTY9bWB0XMKF1iDMSOAn0
hM2KgBqjuelbYAysowW2ROB5rpC6daLMgG4tMLD8KUIbL+v7e6QtgQpFkV4r0MQLESVKPaCmHLS2
+dEMgtPAt6riCdx0iN7uq/7Y9ddlArbG6778FZF3q8vcziLQkYZaNfL7XflUoUOx0w2PTDhKKXfH
KHP1uHa0LEJNHqAlwIa7onWKvLzReADRipPZ1E7PocpcbXKj9DO9OXYzPQ423yhZcMrK5NHqTN9W
C1T37jg4uyZdg4bO4NsRcdCefW8SE1pI29CenVjLtqZmbVCHRP9z5dZmDRDrW0chJwlSVK/Ev9OS
ODOBhB5IO0fV3PXAQKQdOitD7gQGWrwq1PdC7hJN39C2cttiuYhKCJAqLoB6nkKQAmmWIvJ2YmwL
1t4dtNE9ruDaxGKmhbKBVLpXsWKTqL9JHG/64mcfdVtzMPdxne9rfdoCg3plNGjMjeqD3dLCybLi
ugl6Px+qI9zFluf0oRqfFvWLGqSyrbrFIBwwzbjoUttOevCr6KJjRSZAovrKB3TW703FQfoCj8Vh
x6zpmXBwsJL5thkbMDTq+7nDJ+ZTsyc6v2m06VfcIqEEbSUIgW8VpfS0aj81SHrG6PzVfmsRWE5U
tOMVT6VVu5TcKApAnpBFTxuwcI7t7RwHv4iBlQ4DtBNnHygV76AR52mMvA8FkivQuAzAL8TT9Cln
2ntNqgMyHPt4UDxN6a44JMZ5VHohJyhddI5SMahVNUcr166sZnxOo/xGAzVAGOC0JzpI2yw8AVBu
aPk1i9/mKQQ6IPHj+SYenkPzwwbMPOk2gx64RvisDL/JZLnqRD+gXPLWo1ycMr5r49zP2e9iYL4V
vDIlfDQSwF8suodO5sHOpzuUQz/UucBkP/Q1WpvrlBfO/+Psu5rkhLm0fxFVJAlxS+w03T053FAz
Y5sMIgr49fvgrW/dxv01u++Vq2xXqVE4OjrnCeHwFQ7CESTaQAPLiSbzPW4CT2OzFXQBpnkc7lms
wWLrkJd+Di0g1ag8rSoOQawACmu6soEXW0L8POuPyhRZkfGWoaCkRQPInamD7nYpgezJJtkvO/Mu
EcUOuZI36e2unNSD2Rg2/FvnQ+9kem1P7DGKqvtJEXdRhLZwQe0Q4Mm81J1mepPUE0TxUS9AGaAV
lgJmNdRPvCY33JQMspUrNYVsbbM12bGCG/oEWBpVpw/Cv3W5ivyCyocqFE5Nyn0UJaUdB9IjEwCP
6QP7rA19U2TFVtUSMEHCfZBymzcQH6umB1kLN2oaPEnRoIDsg/BiqLYhDhUFStIYQIPonTE2rFxT
tgb+ZLDX1eemCd57slR40BPASUndKeRbFewxKteHIpO8JKSg0ElAiTFLKiMnwqFRSh3Cv2A3qY2b
iJ8dPDfr4ldY7ww0BEeI+ozwiIlGsUuh+JKau14L3gbk+11BjxWEgbqWu3Euu0FhepCP9IhZniH2
sxmmO9ThLIMc22GAqtKrmb2YzddY6juWfEJKwNOj17C8r7pfFVrj0eCqaWNVbNxOEKLs89AOSliP
KsiiMsjTRe9Fh/VDI2yCAnMbPQAHd8rN4NwYum2ixKPomh/I4IbIitsiRBmQFei5THcs3NHQTcDD
JdZse0aawWLAiWd4qbR4qZRsK9oNTX0ynoxoU2hPqtHaGT0WyZakgIbntplts/yRB+2Xrnik+R6U
t0Cr7Qj+PW8k9eLqUcLMSj3i4EFt4Nc6AVkEZI55hw4Sql0QQ7KiwqHwvqMwvHtruJ0nOKtwe0vT
fRH5k7bJKHOm0LSJQn0D+M22+KSFn7YPMf0e+8gyp9mG7olB1U12dfkVBaOPMitwGX2AiuBk+O+J
pxq4auo76DSCEfiSqcIVRn2KCwFjhxpUBLQ2xQ+RHCoZwVcCpzeMNw1RsIjHqHpM1MBjSooDqj3E
0l6SC2AKJU/JEj/Vk6cqguqUqZ0FCI2+gsbcFCSvA4XAwhDOvC0dvl6pNPYQYc8SG+Hey8zENsCV
kMNuRyZuEV66BQNhJ4g/UGvaJLG0ExEejEa2UbNnNa46SD786gL5G5rN2xp9JSsdy12Om3Hk0a5h
b0jF4Apo90a8K6TKKaVetbICb9w8OkxAOnNNdlkMs9oSro2dkwbx9yBlj7nEPQh6P8Z96hjDpskb
qxtLW28jrGKFNQFuNa9snXoNtrHe3Ld4NA9bA4Qfs2ifRFI5Su4zaKbDsx4Bz63jNMB1rD2NWGhR
xo7W7lJKdp2enAYyWqXIn8wMMyj1D1MrnCGBnn/TP0ikPk9SflfX1ZaacOKTyDlL0uMARkEqJMRy
w1f02q0IKpRxdUhj5DUxNTdVYtpyyV0pnRwmAiuodQfM6YMu176ZfeAW9nXa/0w0YTO42DbaRyRB
TGAqPMqh39kpoMOzuzAG36RXPxJe7/BYrWTNyjPqa1l2iJIHrYYMsHDbznBq5ReZQvilUR+6Fh5s
nY4Zk7yBUJeKyOfkIYq7rVEdI9Cf1GMrQUwSUmHNOH6P1WDlIf8Jf1AvbkJ3ItSOqtCOYkiHdTPb
LnHaGOplWrEJJcNN4u5OlYpNHcrQMHurQ22ncQPWipLDkO9A0WpI1W3e0xMTExzWNKvPudsmYi+U
N11OX6e0dAPkaUVuemHzkQe9Hau9LZD96fV303R2AovfmoGPpMMHfbzTixYpVmtJot6AYviIB71f
4kASwd8SEECgr23pOUQka0Qh/Cq1OFA99bNY8mj+3ISqjdQuBJa8RPuqa4TLehM6ahBVyQHTgJu6
AvKPUaauFI5npCs23KMdlGXSsX+lhJxxQDbgMUH0DNgE9h5iN1Kzs7B/0GoPHKKXlsAJVapXvcWz
AKp7XexJdY6pHL7LsnpRYGFSDw9whsMX7gApcCljHsshwVZGVk4gJPVdj7CMJtMT4A4vaiy/Z3Ds
1bCJDEKsZjCtChhiEqZQapHuMuC/2qTZFUbvQS56J5Sh/H3y4qayq6qEw7mKeKx7g254k7zlpWY3
XQ5Soe5XsIoZIfg2ql/g2z0DVXlPtckF5sxqaXZiuNRRB3WaetbW0ywJiRIMCHzSQGg65gcUinDv
aY8THum9NPyYhvAhkUHGZABQtb8iSO/lYXfIzO4QsPs41Bw1UMHoeWkT7pTGZEt6YnEUt8Kpe1GM
1AFyzytE56oVsIItTicfw8dW4z4cCR6z8d4g+XubDtux1Dymxzb0B5xWVezRrDY5ARk9Crx0gDBl
rHuNZDwLI7ck5I45Np2a/0ppaBVa+dAmByhoJrz3Zek1r57bcK+3+1lboDRtLjKo0jRQnRghjQJf
9MDXOrxcI3DBotwZs9Q3zGkjZwli+s+iI+AIxlbQxndUgyxmjZWrmCOB8UPMwS2KNfDh/La89Wxa
lC4AUc3TPkEDi9DWjsbmFyC5Pm3f1bR4Bm9wm1TNuepeb7/W1locv7UDLl7wtSy0dkpQfhd4NeHZ
6HVIoBLk+lX2gSTblqMX3npjHf4nL23ZMKliaOhbsEXloAv7sjICjFvy2GrYYNFx34Y/Vr5uLgr8
O6d/RlkWDbqG4LhJxln2524N2r/RLOkLSiv6vwD1WUXhBpYKyWuR3a/11eZPuDX4opiQq2EUT6bg
px6f1kxeWm0FiB+4lPpxTULt96P6xmDmQrvYwFtHABWsnVjyGBaPaQZmTVFBWFdWE6chDymfFZMk
q4KQJ1ylrIR/dXidGnuGJ6RQqIUs2e5HFIdDEIayFnJakzNkA0yxtZXi1FU4mPpn7Zeax0E89aEh
ZahPT/CXkj4NLfaNSexrRWzN4L0sY2ukid80DxWLwA/iR4b3A4n9FujRKO63corYrtXVIQ9K//aW
WVk0c1FB1WvdTMasqE5RsAvj+0GYSAn701Aonhmskf3WBlvUUjnalmY05YCydDBZ0XFxlJWTS/cF
ECXamhbz9dowMSD/Dba/+ZvacnHSO2jJsKxBxCunZ5lrPknG/6S4pP8ZYTF3fS2xbFQi41ymlRvL
h1DJVroJV8/zxQjLCYu6ScgJbu1aghQIxeMBryZufnHERyYhaNFoZT9cD5AXQy7CstqHURPyGGBM
9SkM+EOqQ3RWQq1F0YRXct0AnxwrF9LMMiPdub0br/EKUM/+M6VzwfJi0ThAgGkGFPgp7me57NwP
4tgVLSSMxHNTzQ0MzZHyZNOgFZnpSWINVbNSrLzahP6fGq+61G4O9RKqtDIKr2PALVp9Gi1zAUd2
cnUVqnP1CrwYahGuo3ZAzbJU+In0+4i8lLMerYitVjBiD2r8XDS7bqI+7zNqgy29mcWdi3iMbLVW
PbAXnE6Uuy4DsTAH7KWgbGX7XQUJXpZP5wN9sRw16lNSpdLyhCdY0IXQpf8Bd0aX5Gh5BE9Fe+jw
apLLfVKaKFwC0p+vbcerp/iigLuYIrw4hMygj3CuXKAwXd2NgaSHPKJXAUWvWtG9tKKKf3X5LwZc
3GIVpyMnIGqD4Ad1h/FFalHtk46EhStgh9tfpi97eHUJZb5CJuVJytIDV32idyvx6er2+p9P+Qc5
2FMV+g8Qf4CyU3ZXNuOJmBK0rQfyRPGQ18NiE6TRdIgk8XD7GF9tK1wMvAiMZafFrDa08tTgFTHo
6on3X1KmrHze9Qb/xTCL6FhCs5lpCXbn/0O65YAihnbuVw7q1ZrN9rGnH6sv9LjWTsba4s3/fnEw
BAv1Me2wSyRQ+hNDeMrATrcn8eplefF1y1CYNoyP+Xx/5alDDgF0mUaUAJsSlMtsZdOvfc6iTWIY
MMSKUrRJJjz5VO1VR/Vi5WvmxfgnYbv4nEUooZPe1+nUzg+Q+jtT+vfQlEMEsQT9QCgAYOFQFUFB
maMlBTHT4SfERW1olldeWJfvfdIfoGm5KflDoZ81M3ufoFgsC+YE5p7KpW92ryrVoZp+Bp4Ez3oN
BUrZNvSzAjtDBhoya8HFuQtTxaP0PS/Hl8n0EjW0hgR64VJqx1mNLOze4PGOdNsm7Z0W3RiR7ZSq
sGu1QXU82ld9vZ205GeXcYI3S+1BXOwZZShIbCoaJMaociz7sUCTK37BU1mrCGjnE7MgI0tsQbtz
pkd3bZS+9GEXeCqB6IbRB84cufEazpvH25O+Er91eRE9VZkrA9hO5W8IDGrUMhTnTQvh05H82kcH
wirEdu0dcP0Sv1jqRQgdaNMkpNGNM5D8O1jRADYcOWCBe9Rbt95eiTXL1qIyDXWYzmkekEeVhGoP
RX0sd25P5NXzQVVTMzS839jveb487iUdmrgU7Jyg+m2ioFpHa0TR32rC/xyQizEWIYWTNK2asscZ
hIYrIDynHK6FG6qLXzx+RmUIu7oevXKKD3HA33KjD+0prVA4z+mn3lIORV+4WPNOQaUkHF+KaoIe
Tr3nKGtZkhxi5e8TVHpFCEZ0qnwpWboRkUFgUQ71qa7Lz+CFRIA/d7sGR0POSieKFGuIzFeRo5Sb
Qv0DZYOCdxZThMWbF6IjH+2gRCQbtgZJXhgYWEEw3zAaeSM6TPzGzsl7n1KURsPVXXZ14S/maxEf
Kcz75LgbcLtxHbRyvyat1dV7TZwpOi/IFROo5w7daJmZH02hGysHLrttla6oiKz9jkXsDDW9U1la
s7M5oSyNVvYQe1mxal0835m3tscifsp63MQjZNYBjpXxcAIhXDkKb4QJZPVY2GvAkrWPWgSOtklQ
K0oEbvChs3uhb2cV9LAPtv/3c6UrMkVd3oSf4NJqUgYkfgqIbJzrmlhxC0EBsrk9wjVGLzbfnyEW
X5LkxghHW8xb65knGEdpTrpLHiU73naHYgJ7or1DjdddGfVaFnk56iIEljTp6TTEGNVhvuQRC6my
H6ImjSrMYPPYxkm1x81aWnI14F+Mu/SbrBXaCBREKcZVvBn8n52kY+Wg4+Pw+3G/ypm6tk90RVdU
WYHDH+ym/86Dpk4NporyeVcqoa9/zv7P1Kkc9ZtZaKqAvgS843/4lX9GXeSXFYlFKHUdLpgd3ZWh
lXkz1gkdu3leY+g/r8l+XA3OugpECig4CtGXxo9ShQ76pJbJvaomO0nNvGIaD1Fg7lqqv+gExhqt
4gZG+iRH6S7Q8wPlwNJC9AKlXDOA5jqAUHHIQbZDXxsu45muPtcwfZm9SJ0eGuXC/IDp/UcuygM1
063GJ9fgL1pYuOArO8B4OW31XMfbBKy9udbV9MJuZpX0inu0N57GQTzqot3lA1Yij526bT4DnW5D
Tnyo2MNKNZlbNuiCS3PTP9xMIJXLFfVub/yr+4ESCudxkOchr/j3fpAjMRSixjxN3S5sCDrJKJcX
a6dr3lXLWKiDoy+DpG/KJlmcLoAj0oLIMnqlvbzXaGWF8VMTveaMnIrqXkaKE1d3DTvA2DBdeRL/
dvC6MTZdFB7VWIPwzTiNpy6GkUVYQWpTHLg+HoqSfolQhWglg2q8EqWRTUkUbhrORk+K9XBbA6zo
1NXUPYfQDnFrE/AQ2UD/ED0TBT+6rxKnhvU22mlOCV34vgFZKOq2CvC7+pA9l2y4jwju/ZADIxRH
9tgEsLaKbT08pzDPmPJvRQYIMWdWgyQ4Gg5d9t5U9B6eG16QKAcFmIShMDcmrxw29+2z1BtDlBOa
/ZT+BCjeM4EbFeFeTk8KOKgqb+yewydRkz6HWX4OzeIk4HbFUldHq2mIvnXlHAKgQBm1C1RXO/V5
ZA/KeCxb8HImB8WTb3gvnrXmA6ob9w2L/CT4RZt3Ndr3o7anRLdDoCQNZTfBTKAzNmNDdzHeOTJp
7aI317bOFUs/7WLrLOXAEcJSJQsIPUN8YAsd922GeAxS+2aNw3YtZYSsGQPmTEfiqC32KJsgPtSa
KeRMxsJuVAAu1nQIr1lJaRdDLP1Aq96UoLyYmOfGrUMUR7qPeMc3CbORjBl+6YAY1G2MJ2ldmXbl
45b8do2yIs7kBE7D8N+pm9d6OorhQw6DrdzF28KAvYvees0sLNxqThzDOqGaLK7930sohKkmledo
oxvyItpQLtpOFjAaMmrVpwZoKataDlde4X8NMQe8i8yfS71gUd+w8wzoNaHkELvDXtlEzne+7dC8
tOU9cbr9Goj6Wtry17iLrHKKcSqSKYSSmqNp9vAWb1I31i0q/OG+dRV7wDt9gz671K8EuNWRF4km
qswQN+LVf39xeZx5kdVPYLVwTsCZ8NDbLfzVz71SHfjrcxdZGg8UVWHZQM/m46x2FP6m7nbO4BIg
lf8XG3htvMXp5JnaaQFKA6eXu/53l2za+NTJt5obe2sl9ZUttHyhIgaoNRDwWEozQy+q8gwgJrrS
SSoVSMNpbf2unM3LqfyNxb3Ysf2IblsoD+Mp2qY5NA5sihUEDskuO3saLcXuj+tM9rVBFxlZZsQ6
lwvMZy6jSjyk1kSebmcW1zDEf33XvKQX3wU7OcRaA0NwmDdvGigO9TJg7ZpduGKTrukLXklk/hpt
EVr6oYdqUhZNp1qmLiuEq/QHJBsr37Q2bYvo0gCaDNcIRJfWadAFhEmeM1uhtrvJPOqZN8t9rfsa
rQ26CC2VDNVgdcCnSWC5JfJnlp1XPmvldP0u3F4sVRUVKYzTEEJwMXnUrx7SHXPKN+IDFne3bkC3
9kGL4NHq6RTQFjsDGuXW0KCIYd7f/qK13bAMF31msp5iBGJ+maGwpOzIi8/bY6yECXWRWI4mBzaz
RJiYUEeoDkYTAFDzXDcf2dg4t4e6OmGaBgFeQzc0edn0bVgqIl5CWaojhRP3KM8N8loYuroHLsZY
HFf0tppM7nN2rr3JGw7VLvOAcDx0qDwOPr8jK3vu6gpdDDd/8sWW43IVA1AE+KQKGE7f1lap/kzB
tL09cdeknQi7GGZxYOmY6sDtBOOpL4aN1EmvRtUjDU++oqDdjsGjmv4YCgq4W3SIBH9lcGcHv+K9
UtcsAteWcHGIh6qMpSrTxtOE7l+aT/CEWpPsWpvSRSJQQ7m91jimNOGJLUsxfJ2Akc0fbk/p1W1/
MaOLw2vINEl0VR9PlQ5y4PSzzauNzt+iCfjXdCVfvEbKvli+fw1mE63AezI35/LIW7vN3XrbHfMd
IPt34f1MxYWt2gH6XE+KC0gtdzJf/FiX6ro9sf94zZLaCEQcKJhYCiwQPer6Qwwg+e15Xdmq/xjN
mgHY1JnezUEYFqr2rKJjuLA/McEIbLYAfHSr74J50y3exn9N7+LMayGUz7JGGk8lWjEVe8mrO7M+
VuPKllmbv8VZT8NYgmr0fL3AEzPJTgoqLEq6ElBW529x1JOoUYqkzufSVnQON3PFtbUUH5Ld6DvT
/XpSek1s9a/pW5zpMhoG3schOwPU8AQ904dAY7PlwFOiJA8SWkpBITzUObSEvVdx2cxkoM5R2b1c
6d8yix1ZVhxDOVV9D1QinDNZ7Otg6qxsrPkiurXKi7jAcxoVMYQST2PdoYDVAwaMocoNgSTjVMd7
igtFAJCZaSu38DUgFWG6BlAE5AqZYiwXvi0HgsI0NCju4soeTuKXaoO3dEe+UNvYMEejTvurfQFA
XyCPX3uk/L6B//nwi+EXO2IywDKFdMC8I4gHuf3uofuYU+vhfnzTsClSp/CZlzrpo7RVX9ci/pxj
/Ds6NdhcUKBITv++4UBhSlPOdROj/3f6W7vNFk28ze3l/V1zvzXO4hD3fZj0tSHHZw1Q/TrFDNc1
JOn5Qwu6f9buBwDDAVkd4oe532QkvZ+35qbQWweEaE+vynPBhgdFObEoAjUHwFydu6VoEigQwLAR
/o1BDJHgvNqyNXXXa7xobJA/c7TYIOo4O77XRnwOoJOvlOSZpGChJJ/tRBMnCbkrd6Dfj/Wu1QjM
pjeproDKcC5b9J61H1MMSor5wsSvMJEeswg+lGIfgCqRTrsq7fZRnznaQJwKBjuwkPFuT/za+i52
V8gLEwGbxee4r4GyN31ArPwcfcY2rSw1KvYFYWh162spzdWgfTFni6gzsLHrCc/mfUU8ebDITBze
wvEJgQ7g+8Lq72Addhe/3v7c63WGi3EXYaQzJQm11GBuVeC0oogPpYDEif3BVr3ZVlnerBOT5zm8
tbcXyUZZQ5ZCkBSNA8WXxXsTfcP2cGVC19Zx8VYYg4HXqUmxjgH8tKBCP/u5wE8AyCJbmPdSG8Bc
1VjDmF4piV/u/CUelkDSVFdQjjxDcGI3y7k1XnGcm0z/C72FOdLcmMXl86ELB1UbVOxUAfpSDtaF
EaV3AQeGPNh0AahtRg5LVQosbZY6E6BGCmf+7d2zMsm/q/QX6X5kprGgimaeiQrjsQaoeAoIfxs4
XPOI/lDFX0BvrCzsvDluffYiuEhxoQkSKPG5HjNXNYivjTGYDeeWJ14jiB+oEv2Pkrg/h8RcBIUE
zVG9G/s5iRNuVThB7syLm7/RDMcE1nC1H68bH88h/taXLkJCFEw1MUw1PnMttCBe7Ve0OUxh5IbN
eZQ6t6phqceiYztmfiizIzFm1vGaVue1ZuZfe3oRITKwL3ld4yS11Tasfo1gGIsGHOGMbnuiPEKp
ViP3QvYSpu/1rHkQ6QoEayVcmItwYUigAg7pgB8wAOEjRxA/B+GfrZ3dlQi81AyZNLSNhkiPgQ5K
rFTZ8uRYi8KHsdEmkowNaBlOL0GlTEnA1uDw25MdXXQ7M6pAEDHdvq9X6lK3TxdyDeyPi9NV1BMy
vIngmRSQ18Qc4cN2ECNIxlm2L4bEz0vJncbcu32mf+u0/P+3HXqIfw/LR9xCTcTMs3YK7qU34LMc
wPjuqDPsyWvkSW7tkt0M6sthCMPxknHWSrXXtxzTCSMajGEImcPs5Zf3Zm1IZRCfe697mRw1tcaf
MGm2hENeYDe87vV7/Rq8GHE+ixcjgoxWDNIk4vOg/eJ8E5X1Ti0gMc774qMBwLqs8k2JjDo0fFXC
XysBCvCg54ve2OZqvbLjr+nDEnbxcxYBp4GFe9h3Znwmg4eMTt4oqEgCXON2wx4M0PkNVJnWZE9u
7qggam1u74GrR+Fi+EXk0czCJAVE4M6kL54gW67ZPYp5UQJlAir/uj3W9ffWxWCL+IIkN21ygcFi
+DOleu1JJIAMhgSdNTGgMD8F3QMP6l+sRMQF4xpc6w38kbw80Q/oAFs0mBFQ+QjLp97OC+6awB+l
JN+bTfkfvUYvfuviSNZsDEIInMZnU4E8el/aRvEV6Ls6CR5HPTjI2QjbLuYMZrwVUe4l4MKDioiI
slY7vBoTL37I4pBKbQ6fxIab5yCHjsEoQ7+4sZX4x+21me/Sf0LBn1GWXfaY1swgJchhEdUhA23Y
JPl5e4RrDKLLnb7sBIMNLzeZiDUYT5UvdBf1drDTPxsL+/5getPGsDuHH2tIyBp+D2KYNw0OVGTd
2z/jGljyr5+xeNaFagSstAIiE5GqH8BP2FzVXZF1NjFkW6RoL2rlS6H0Vl69xLh3W54/3v4Ja3O9
iEA8lrIyzBXz3PGXyvzJh7Vn+8qhpovECQYDNG9M7F2alJsRZ2Yqqq2hZG5JwMA3VFeb9C3UM+w6
TwFnrGHdF/m1gaYxoAMW7TvZCsy1ItL1d+7FFltEOsYhDKOEMm4bdHbrrbmvfAiG+LNWf7/V9sF2
7vJCZkGFsywktFQoOUHpRN5klTXuE39Vru7qpXvxexahr5kgbIL1NoGaFTAAbmwpsEu/PpENkJSA
VNWfn/yh9813vF7WfKmvN9cuBl+EQoj6ZVw2ce9FvXSf6PgJ5uir8GdPoEGdAnYEP7oxf067515b
SeVXT8AitGV9pbdDi7MudnCyxclTt40zvz1reN38R6+ziw9dhC+DhiJJEuzFeGKvVQytA2BNgJD2
enWrh9nWnAsXgITfPmJsZXGX7lxKKYaWaRnkIrrnZIB+GFQ2cqm06wBy8FAOSc2XAtAhgkDTmx8d
+QaR1JFU2YqaCVTdV1l5NCL4HCfJuYp3AXRrkxYF8kTfFwC2J4X8CdWeEmzvXougCtIkx9C4F5O2
b8rnljwUyRMNWzssIKczhVCWAU+y/TKaIw++ZXgJyrJkUWi/NxDeLDrqmBAmKc1PCT6RFT2Qbgdy
s62OvjIBjwaLeX4qus+CPajKCzwC7Aq6M2Qzmnd12FlZ99KEb1VbWWW6zwuIT0TboYA38WMB5Yki
NN1BeR5BDFG4slFA/GYJwVyo+zLj/pjobt1JVmkoMohmXbEboZDcNvSFB+xzGoOV3Fv9jVC8cdMs
EYyhmUIreaLgDSQKmMBh5Q4xzp7Y9ubg5X32MILHbUB2pxKdXc0Tl0Q2AzFfkQ9MoOjX607R8cdO
jx40cEmT3HRKjgZRzw5K259E9Y160VmiAkoPfBuoT4z3DkvMbTSVjlS8xQNunuJnDmVvZbAqCLgk
YW0btHU1YydBdQDCnd5EJy/vYOqW5L4MEcNeFHuzm0XoSp8OkFpIjfdCgWQGXN1rQT2JM0sJYCwI
X4H8lwYfBQEudR9QV6/jDURIbW34zsuf1YCeAF7wtQqUfsHvvcYKXrg/1OQwsMyTIQ9lgpevwpMF
Yg+bDOZuWU5CaAlmh67pj8wAZ22Um5cmhwARC1VHBOMvRqKtLFGvaEesHUwN9SZyivqxE5kbDy4Y
QfZAuK1DgboomadCvCFP5I1alR8jNEN4hD1vZhulmtxkFA6iw1nriM1hOxJEOuxk32gp3ABZF0yZ
P/Mo/tbq9BB2k50T02W0fBpq81Qb6c+Ja89AEe4mTf/qEm5HunYgM21QiI9Rq8DuH0BjlPCWgshO
KdsSKHcEjZ+UGlshv5aG4XeB6WUpTHzb7KccsK1hgtYQVSjRwRBoNOHNSvdmHNoJT79Tib5rwWOt
n6hy1nKUJkLdy8cUEtAdxAEaK6uRUKjMptB7KiTtSZg1CPqd3RWffejl8WZIQysCFICMz5p8nzYf
CrwwdehBgKJjh/WzAZ0GY4CuZIcC5/isdme9S92iQmOAxj50ueyyiSE4lvYYK9y2kGblxbYH7YUF
0DGCACRwDQHUicSpN6pHNlVOVIfwZ592UOzbtrAZKs7aAAO13nA53vcsTbcBTxVoHOiWAgpqGkNv
BArBshWn0heUJb6MuuidiRR+qwroW0BzoIO0eQURs7oX0ItQnpQOaDBpcqrye2pgZ1xH27IQjhIM
rxDJ9It6q0jQR4CQdfTRz1rHsKvxprLeZmECxtMeSAyohpVuVr71/dYQXwWkxOQvCbJIQXiWoWxr
dlA1TDS3oMael6bXluyt0lNPgvA2sMteEDxX6W7Id0Ysb1MInXB1C8LQRoP5t6wAEGO0r6YpthNk
0W7HfuNqNeXPlWMsMrxSyAP0pwz1NCjQHw+8SspPRfw8pj+VwDg0WnaCzTvovX03oucY4fCG03vH
2sEZOw0+rwICJ92BCvkOAKljH0FMjGxCyu8BwLOVNrlrjR+N9FaXH4G2BaHQgiWibY6KxfjkaTJ4
CTCBLCe0agCNhvlnlkJueGztJiD7qcLtV7zhwQ9XrQKKNS9aeiybr5RNlm6WEKW56wGl1T41tO+1
fR/cFRHY6s1Dgx0P0L2FbipU4QDglIsXNrwMwS6LgNgaQ7sLn/sBJpSQf9Si1hJ9vaFDsCmZvq3l
cC2JmJOEW2F8kcRCUk+XIJMyV7Gbz/RT82D9V1jhh+TOj/f22ByaLd3kp/BxLaNYe8Evu1K6zjVa
oj9+TrZ1DpdaC1BHmjp156YfKV7Ok8uCBI52TrzacJ3Tsn+/msmqoqmMmr/LGRfFgzaP+6nQ8IJN
OwiJdBHWPpQPaBjYUQgE8FDK3u3NfL1Gw/6MuMiaeQqpOmNAuQL6UMdcUiC20BpIkcXUnZhWydD+
Ur8NJI+0hueA+ioFd7Xc+62CGo5u7BsVslRB3oEd0AdHircyNRChqA7FNak/5Ap02m7/4msCrnhg
/fnFi9S21csxlyTMUR68wn6M0N412Q5e8ZBZyeCMByGeDnudCb9rzM9uAOowg18IBHbU2nTk5nUg
zUNClGfeQW1pyluXkvgoMXxeXmkwypqsBtpueUh3GaKtmt6V2HkSnjO0TuHkfq7bF5V83P6q3yv7
z8qbTFNNlchgXyy+Ss0CtZfbPkZhWMGlLe7Q2Z/tTuBdAaaAhee5vTLi1RT2YsRFmt6NgaFC0hql
GQWA5q7b1rw/9/pnX/Yuz/sfHWycLT2D+tt/kfZdzXHrWrO/iFUkmF8ZJ2pGWfILS5Jt5pz567+G
9r3HY2hMnLP94heXjQG4sLBSd8sgi8OQVCurN5gyQglF39cGuiCtnO8FMN0PpowwQeWEctfziIsf
yIT2qZCJDWlwJBWEfEk/ej2QAUAevS5TBrrBYa/DMzW9fDLFaqNAsTTuNF42fy2XNvE1NJUQwBMM
5nr0gRZneQ1ja5zZnQLYvQX+Faf8CEEE5MqqIxI35gonXHVBl8syuWNloIbYjriV4g4MnZTzJdxR
qNGAFjHBwsGen0lxF2VMEFzyggCpOWqCgQ/d5DkFHgJtvMgxDp1bTI7+VncbwtVvuPqhL3fLWGI2
D1WX6Ab6T/bgKNgu6AQ/B1y3ygZitDzd3Wvli8vlGLsKEbeRNsE3rframcrErrSj0J4VlYtVu9LE
QwPXVAGnMk3camYlLTd6M0IB5FQcwg21HPB9gbRH2DU+Fz55ZVeXa7FTybLUiiKZaaVbBjFjPtgk
AHuZ8jaVEbAlkJ0V0yPRl2NM7tu5dipTdSOlehOXaRM38UMXxe8cB/OpZMT4tN9+ElN8X8YySRbw
NiJyD2ekGA1ShLEB2VYynft83M0DRF3MVAEloZ4dArPtrS7vXyGfKg7jYySlPxvwu3YiKPeWx3qI
7ECAeDwYwxAdfBP6E0bMLWCkrA7/cAT43JQgMpKnLviuwBzmJsr3okMWEuspOAezdgPmFXuMOiij
6TdioFl6h4ochlxCkLAkdYZ4s3IDJBC98S4gnu8ajFsXx4iyo4DbkfLbRGIPPlrTaQIA4zAPlYtI
YtrPeb1SOynkHkxRFiQXbFKVSP0OsXGMJZCAkLPZ3qsETEXpuY0fq8KRQGiXRYItN63XIPYGh+9s
bAb5sQXnZmz2D3XSb6uicWOC4celvTNy4BXS8CiMyXs34oJKP6X0MSEbg9x2iYlQ/mM0TRvZSq1M
rqaBhjMxo5Oh5tv17/qJOWQ/q44xJXhDlShEZuLfricjQlCJnIwjGN0mJ5EtpAjTfdIeQc7ZkXO9
g03Zg5tV+/4hgfIcKj+KV77iM6GRLP3MAX6zyb5C2unxgK6fhF9rv44JHLU+ztUYlxEkEhjyBjXW
Bq+puxyywDIhIRZ5lDZL35m3EvgyUf6rndEhB0zDcCdv6Nuw9kuYMmmXQBVG6YQJrOm7fHkx+p3O
A8x8hgVrazDvUwMKaT3sMdNZAAzghZvuJD/XoUUbbbgXLsobszMVDrDfO15r51roqF3aAfNIJU2l
G0aG/SnaS9XUj/mggNVqUPwJgSM03DHJ1aV3yzR6arW8SMFxMhHKdqdE/l5PPxMZECrhVZTJztDU
93lMLDXTrR6EQOv2eiWm1kxFk0WJAFEE9ht8pouYes4hN9yHIC2ZMydus/McbTv12IsAmk+cedRP
J8t+jou12DZHESWkHE2ZnMq4uonGXXYaYrD6aBCJXZI7kLl5fY1aKI8a62uXTzclxcD0sSZrqKR9
wl0v9tiUU6k2/ZCchU0PXp1gN5yTj3AfY0a095q3OrDq76WTepktc7wBPb3fdsyszBi5iN81GIti
nsDsCg3KcdOmO6i+fqME2EHykbVPZBR5Lwv1MGuLMlZvTHClShajwX7QLZoaTs/VvoUEDLVz7W7d
fr6GJ8wWGTvXQCGhhgoOt3VnV0Ak5IGU10a1Q7PG73wP9iXkZJZjwrAAVY5aHfvk3GPolhSG008C
56N9dRvMGkzERSozBT6lSM7BcTikbxAucsBg3KM1djefwofsJkIlwSKBk3HVXb54RWZp5jqGo9rK
QtAmZ1X+GRiCK2iN16BkzfloX27978uwN1FQ5jEAy3yK+kG8GQja3Q9gCgcMDbzRLqCU6AX6YNwM
7/Xz/z5XyqzNxD2hIEtaKioRDIbGsyjio/mIFL6wFMyzEmhDUcQdpARuoJK04b2AXwJBZnV6eS58
QdFJA2AisJ+oA8k24H0K5Jugo5IE/yvJELMQ89IaWTSrCamTc6lmN0ov3knglf/Lz8i4FwkV5iHJ
P+8eOIQhZIZWblAC4EzHC6EiK4I6/dvyDZ2XyOUdJO+WaIybIdKiCnFrRphojIiDijql34TsVOxL
O/nYO+pOfBGd9IWPKPg6msycLeNz1EXLmqGEW+2cbLBA4d37ud8ead+wPahPCLN2i40//eIx9fgj
gTwbYnxQUknl0I1dcu6MxQnBK2yCVDrZ1GXF+8Acb6cxnkjXjGCB4mGKTFf4gBfyo1PqY7sOKBhe
GwzocN05NcuVx0NjHNDYAmOsNnBA4ZvkTfdAwaPQAhgT1E8x8Q1F9790RWyvsGqXWRnUOsIop+ZP
cAgLrSGcdRcy3D7aBRakiJ3CnngjJvToVjbKdsLyTiki9CNSBAXabf6mvsxP5Alt8WO1nz8a4Szc
NhZasifhMPBE2b8GQr/bL1sjJ7OsVDV1QiQZnAkMh1IN/nKSuqKU3FSZHwc3ongvNJwyGsfrf5bu
L3yfgNGLqkaGdJ4WHfJ3Z0Rb2z5tXtNyK4X/c32K2SPjmwqwSocz1GIo+MiLln33ncZb4EqBaMa5
83l4ga8lQmY91h1ppIVQgRqdwdANAY0BkpoCKoTlFuREqMKCGpubwlxzgWC6VXU6gg8BVPayqKnR
k8iEIwCZNtKL3gc4A60gLNyBn9LCkCxMqMIQQ63zrs0V871cmr02SWwIkPDG8Y6NlR3aXYehjhmS
J1Z+BCdKt9N98QDy7dSC9Hr0o+c5pi+1GwzEXuycvT1ZrIHoW4MNJdvxiYKF8Nh8UNnwyDUf1l+5
KyHRb0sxL3YOiEpaCQt8YIPuWCidZJJu1JxH0H3Fqf+2DHWMF5cDw1HFqJsGgr4ohNrDVtILaw5A
QwZGzPUN8VZiboZZIOSIEhmzDfVd1elHNQMfsFDZQVu8rK905cL/tifmTkQSdBGzKsNXCgvHUANI
YvysQXtfpVaocJzLNaf222LMoxxDPmUi7RSdkUZixCKxZ2HeSGBMM8krCZFqSxBDAGuZOHXO+jZ5
FsK8x7II6lytDJDfGYINSg7Q1ndu2+uc1iZ9+pgX47cNMo9xhxEJ9Bmj9NxJ56QwwWU4Om17gP6j
JYEzToHO+wDa2vW9UWNYW5R5j9EKjkcioDCGcpYhfJ9R7lpfgOfEDAqAuzD8TgvnMUzKFPVlOGoI
Mt0nHpRovaq2VZSBqOPMjomP6RyNVxDgODGDSQVGwWxHkmWYOPcAioH/nPbKGbPnp9RuXPQxbeO5
8sNT5JecU+UZKwsvUwK1J3qowH0Od1kz7jF3cxDBgDxIszVUuSOHoCEpsk1ktHfr5835oAbjZ+YQ
AyxNvyBfBkFaJyqWqHCmmjnXgWWl6rJhWjSCDyqLzakXdjrt0Da9v76Pa1WVy+vANn/MBKOcU1yg
ZIvEv3rFFFmEAs43UJ5u4oP4Ajr8bTGBh9BqU3ve89IPjmszGG8jxaIMcNOMeyFg1KHd5SVI7hfN
TpLuTgM1I2ezvOUYF0MW0wCzFZ5bqJ9hpCzb6h4NZ6YGL/2iY5oAzSeCdDWxtcf1pTlex2C8Tq4V
DdDhWFncUSAk1Ek8xeO3mXhGw/gZkvXqKId4KroBBH4mRm7in1XHU67kHCOL25qXTggME9euyL7F
VPopvVOg41lOxnExIs49uBYSXlooq0TQRH3UzAmNkVDsXhYPaBJ1P6GmPblDfKRwMd7TzrncLFas
iNMG8Gxc7q7H+wAJMe4g91eg9u+RF4sF08coa0XtM+cv34TIgeTJaUIFRfQggNZQVO6/KUr9do50
1xcvRGbIozkJwJy36HVXEWYWA9HNNV4A8ZWvgNkatdGLdRa50fKFBBGGPqubATJ7RgsubfERkjph
FZ11xbTzZi+2D0WAkFOHfEtYeYmpHuf8pwT6LxWiL1CELMbxLGqgg1wMELmKeJRrDJGpuxQCefpe
rciNoIMFTQDaQ/Cg5TiMp7DcLJg66wDnS4xtqcTelKunBqC6MCs8pWm3Rtg6vZF4Wvqw9P4ISngN
ah9NBnDSDIaeCES5gQzS48ie+k0b3OdS7BnCaMcSmmjnpQ1AW/dj6gd7wNiWKD7OpHwN8uYGxHei
8oCysAh2ZLX/DoE/FeC+WRYhf3Ejx7u+DDdT7gWyo4X4vGB/FaAmmaaF1aNJJsga9Iw0y0zux6aw
utKPEGr1TWwLoNcjWn7IilsMToC69jFq78nQ76vRkVVosylQBTcKS20GJzFQLQrfVKXaSkhVhuWu
jDAVCuWfon+cTdOT4sAaGuVG17PEGRr1RwTG6CWDnt84PwVzd5PG3VEWUqvKvsuQAA85xTROyMwK
m5ZdUYGGUk/OVXg2p2InYFyelJo9BAUvs+EtxXh6Ta1LSV5mWs+eoC15LkAJ9j1Y3MKJPB1tO8Gw
GwMn90I2vNY7z3uwrn4ZIEdXwAfDgveJuVezghP38FZgvPwYaEHQ5GF6npNkp9LqJxm26+/V6kNC
RJboX9LiPhKBlT/LCFWLsMYQnqervLD4Wgnwl0/CMkzo2A7LEseAK+JZHEBN54g/jHnX1haUNcXU
hQQOzcFpEVB8aFKrrTYTZPKaH9zBgtUXDb+DyU6DPpnLhj7P4w4NVdDeto/lrjghkN1Odo/O6XKs
QVD5zJu94R0zE0aGOhigGoKXZqbdZYgq9uLZ4A0ZrZoLNsc6/kUFCWeOu9Ap004f821ici42bwXG
5RvJOPRTBGsRE0wBa9BsCxSOza+HAdgFEyo2el//8ygPngHAS+2b8Qkc4I7iiRut2EZH3rdZT6mw
IuNDxHJpmlrV0GTYAkhgRy8jSFtd2l0ZnQKtuBmpjQK24secA2XlWQXjQWJcCkJkeJAZfLdB22wH
ofQmrh4V76sxbqSQtXQZQNh+VpLAmVsFvWmBsxPeGX5mcBfBQCSRpm1zGPgIOmmQ6QPmn/vZMzAH
XeDWh7ebzAVpggYF+JAX7HNO8RM+dLF0BzXjfihKCj6JLA2YjqpUoVwITUVMs6hyddNVquB0BNXw
jHgZBBWl8m6QITWtxlCsTTGYuu5TV98kjD8yTqYKZn1sof15jkxfKmuAMgJv1jprXnpvfaX1GAxL
MX4FakNBLRZIHhU/vYOO4KNC+YZ3SnaTCSD32mSoMNqxDbwFRqis6Zs02SWGo7V3TEXH9/orj1uc
Y2qf4fDltwDDvyJRFySBXrUkMnhMWo6p8ZZgfFBgNBNYMrCEXj/E40OuPq6fKeeJkBj/0y9VQEJR
wNcb7wkCl0gBkTcER8VlcAL9YX2xr6xBl0E0PiDjexQxFMyijNNPClfaksu/EQSnkl0fBRc0MDuK
NRt+5MQd0NbZ8gZneXeH8UCpFktSVaLHMC9Q1ozOYyGeqozzxa4NHVy+/p+HcGEVySRGwbQgjhlt
0V6cFv3jYRN4yIG8wq85q3G2xFIVpsYU5ai0J2dDOHS1ttNIvol5gEiOEbL6bRHm/wy8G8h9MNLa
SBjZm3ld/68I8N9N43Nk6eLU1LhcZkwd/jINwE56MC5K71rwNGxkX/REZ3lEUzMQ9mnlKNFrLD+O
G241hXeijJMxISKq51CuAe8ABvlhjvfmc+KZdufOELq3ww8FhGM8y+TFAZ+u72L7GWTe+mpEweof
AaXCwRQlKPBmT3Kbb3yCM861/xzFu1gOnC2YzhaRqJuQO80qcNNA1GRE8oq5RjV+Wr/2vMUYH4OZ
H23ITRHlm3oThT+UbCPI6j3gnbtF+LG+1Ke/+mNJmoisjIXSdaWkEXgY4ndbKl6O6c8CSvdW9d56
n+Mj4Ta6De+zI5ewgmc4jHdZRGnJ5giBFUZDcO8xNHyrdxadhqYcDdNNgdmRafy715cw0c40E3Ew
yjk6G+k9WYIjlDs8tG98UXpbP1nO7r7IWVRKHmUQTj4LUKaPu8d58haQGq8vwsucZCZz0mYiZIGJ
Fz7ZdrktHboTZJJ9mizF0OsEYSKFEMk2xG9sdTu+8xTnOI6OnY81dDKNQoDYUdIflfw5MnlcrNTU
V8zzEyFzce8yo5JCVUyBec5+CotnDLoH520F+uv6QfK+Ft3oxTqhlBiYAsZGOpSGYJlePmF8gR+R
UWe4th/6Oy7WyessU4UBXlvxZW/Zms/tZD8k5u3y3MWY9vE0sOjYmkUvnjQezfGWyjpDiqh2x/1f
RmMy42aiMZiA20PbtxUqSOpp2yqLOF023rEy8Qvo7Poh0ggCiPJjbkVHnAu30nlsr7zHQGY8ST1U
cjsan4/BCAaEzDFRuncmu952Nlz10eSB4nn7YrxIPudRZwi43FP8Vmgnqfyp8WIIjuWzCgmyuVR1
2ZooXaXPRhbbYT+6onBc0r9NzlhFhK5Z9FmqUMcfMPZg7qXnHBQtgEaOVgxPHFgYHd8LAkQgLKCL
ea0fzkkqTDbUSyYmsMYKkzvNA8mWH4K2R0LGY5Tl+CmFiVEKLTDUKuiy89K/dG20kxPeKf4hHsMg
hWxouijLrKkPSdsWBDFfOxfWBJ7Gzwq3GVoC8swggZ6YWYBwNEkXu4OsTCK+RnMFPjYCmqBy2wB3
naWpZ4aGlYFBpUtSr8mV24hyJq27uutn8euHMpcFQkHhaPRIiAOjsor0CNaI9QWuf9JfCzCXY5zI
ZHQyLv1S3yrDSYwEvyxNzkgSZxfs9QhbQxxImSGVROKVd34t8uhteCswT2skGH1Rd7gWsBm1XLxm
TDd/dVCs7Rd6UzftgqlSaYKAY0ZAqZHYCY/DRrv+5vzne7DG31QVuBwjOKtgEaxGbUF8mDXojM/p
vSkqoRNJLZZX5mMm1HdFBq3cum0/KiFRwJAIVP40meZD1anLt7zvGk/q6tLScnB2V3XqhoC5hGXm
DtPjGC5HsLxOfqIa4GgoaqsGSr3QpCMxm58Y83QLFTovSvamZt2PoSz36NIkpfbU1eZhquIfZYH5
mWQpNoo0YOC80m41YFGtZK7Bc6P3Tltk0DrPHUVQbsL42YwNt0hUFz/DiiJgXjBirRHVjiPRzvTW
KQZMyi8y8NsV8VstRFgLgFhhCJzP+Ifn59cBU0u6eNS1vsjTNqFX/+enppdkUegN6oMEIivzlj83
/4ew79eK9AperCjLYxe1A+5wBKhJ0kM45yHpvivRh2bmdiC9GCZIK4pno3roEEAY2WIJ0VFKANJX
vw3qJkuADGo3gsnz5rw7w4QUtZhncbSIyblKEwCzftR4N9bvzB8Sll9bZ/xsJnfEKAckR9F2dMHP
ARN01ZvmmXKDTy6ElZ+zXXjPKxtwl2W8ZttN4N1rsDPFLx6WQwucKqgca1eAnrPoCbv2HjTSo8Ub
sOf4UoXxpcoQlqkRK0iu5/0CUsW8e+gC4q2f6Vd402ct4T9nqjJTQ2lJtBqqZAjTfOmjAl+XbiVb
cKSF4qbB9d6ku2ETbtXGg4qmqG+iNxUMch5YNBxeQnE96vn1SxinG2D8K5ZSVJzqOQG4JnSLJbNV
zAoOk2qv75pjqyoTeYgzmaTZkCg6o3RUPM1V/rS+Am8zTNRhdFLVzROONVR7t6+3Pai5AsVOFn99
HY6RqIz/KczRDKcOD26CLzOdq3GxSjHhXTx6Hl9Tl1+fhvE5JFcDMStQwwe47x6gTEgOgKhlBuqO
Dor+pSdR6dleeDjBKMNWjfFoiUPna7Xu1CGnEviVRY2xetaTRJUu1qhEozk8urIHeSpQfpTbrtyC
KnxM92G6Rx5hONAD2Ga7DjQ7ZX5r4Gp8Q1HN+ABpAUquoUc4g3S8r8l4mgCiuFka4pxFzJTFIEAx
9RctfVk3mT90ZH59TcaxyPUsybMC5o/GyTOrfOu29VHKrenWBy2/J9xKbnZrOvmeOy5Pb/CKGbFo
JVMSzSxqK/gaPFUViFtUaZcKuiMCMj2nd5GKtq+JCQa1srRE5Rkx50qyzImaES552eKqoFiZPIZg
oIIjNwFPUHcLJARzN1RAmEd1u7gVS2pOaxtn/U1aBX1fwLVR0nCjai3KhpwiwzIju3zoHyoAFDTk
/ZHLH/r5Snjwu61/xogX16lEOpnGkYxc/6dwKu9aqFoDhZqhOATRecfcAQ/i8eoLvLNm3NKkQhZl
rBHetuNbkM1bXOgtiJ0glMupMvyhg/AfY2bRSwUpF7Hv4MrBhyluAYP2wcWOgQXBFZ3ODz3uxCkn
pNYY79R02agDL/XPt5QcjBGCsOIZ9HC24Odekbq8s+Q4BY3xVWVaZHEXqYB5yJWdaVBOzqddH/Ci
K94nY3xPqoHUr49ovSZ8WaYbKSocrc52QsWZFOCFU1/AFrramXKBL5YdCgKF4ekQKFb72O0pdWnw
AQmO+aG9j3bcEQ/OK8ZCLcbcLPIRCOzzDAKOdFODpzL2NQuqhH7s8ZqRPMNkkRV91AWN1NIYwzJu
gdAvd6ErgYnzY3mD1lfo8CDKHB/DYpGqONVHU4NdAnlqB5BXbZNvZfkSQy1NzUKH84bQsHDFo7EQ
JAPE5WUfIr5B8RlFt9I3XaAFXZErSMqx/i80VY05JWRGFLyo0LforCR5mYQ7zm6oba/tholvgKcK
hURDTtU51XY5yBs92CeQHMwt5R7CoDeYgN4JTv1eTgfI0qfv68tzolGd8SjKUptSFdKKIhhMUygD
5MX271ZgXMikKI0sdPhaMlJ2Q4bWgcJZgXerdcZ9gKwuN40IS2SHzqM9HShFRxaFkJu37QOx8hNq
ADbvZeU4LZ0JZUgt96irI/02F8UlQbYN8tAWcmlrDoq1foa8C83iK5KyRHFDQh9wQTmBYJwiq45p
dpOispLK4J0T7kgjgYqz2LXSB7AQ68tzdspCLCAVaApZAyz7uOR2aA63mToc5OxpItxAiXPlWEyF
XqqmnEQdjfaXj/aJSqlGjmnHB7JF+UfwycZ0JM72eGsy+ZKYqGDPyHL4E2g2g0MwISCkS3ndAt4q
TFgSpgI6cgIQW+H0TTaH7ZhkUJ+a3PVPxasHs4gKecA8X6HCFZvq3YxqVNtX9qiIvpK/mXnzII2d
C+zIXldBXZQ2p0EDOBasOZDMODfx8rbk422Bp0KXQIkjfU8y5VYyeIrgvKNgnE4O5sFSzGFPZETf
JNkti583A+ckOJ7NYPzOLM1xMsjAx4JmzpJB5Bhnr+tnzfHcLKrC7HMdM6VwO6qSoBCp2EaNCe3i
fYK2R6ZqFsSmOSv+AS/zn4jzkzT5Ip5e5kLLlYU+tJYh7YbSqg6BX0HnIXyc7iBVnzwJt4KfbPIe
RRJebvw5s7byVLHIC0CO5crIsWGQrUAXz0p35g1Fkkzf/gtFFY6RsMCLvoryYuo/F8MHhPI4MNwT
6KGsErJYs6t5qRe40kkDej7gRRgc22EhGGLdgwhaBy2BfD+9tG9gUsVo0LRrNsmbZCsHftmBt1nG
BU2SkAdAH9DexUMyPkWyCjJQHk0PbxHGA4EorZGloEJBPr9XYt0ukOjXguyt3wqeB2IFeNql1IRK
xeERf/EiTFUAODBYbe6oHlWcS35CM3q2jIPqG4hMkXeGEETns7VxciV23J/MpJgnBfUM4mOy2828
0B0swHZ2NFXK/Nn/y20z/gYiA52S0WFqxR+f0L7o7zLFDvfzY3QarPGs+9mdltvL4g4+LeDoW8yF
cm8ob9NMJDQrZDZCGZ+4cwYnip2lxYDSALQSGqqllY/+f3HQdGNrXoGJg7JoiEy5R/IWgbC7yEZ3
GjJXatubQbubtdEiMQRQSGdrw0sCwnQoblm1brgG0CeUeT0xX+qFE9WuW7rC4ge0XCKLSi09NESr
Gc8ywWCRzFO3Wt+4wsIHAjD+RqmGSxtIABapfpl7cYGFxsBJBB7Edj0GU1iMQKOihEQGFVsqdpP2
WBNyEykPtJu1bse8o2M9kTAqkDiG253Mt6UDz1m20QLOGusPp8JCAgJBQCosN7iafQ3ucdGqp/Ch
KFow/urQT9B34Fz7q76tItJtXzyccdoLoa422bkQYyvsdyNot9cPjlPXVUQmqpmzBLJTKFuAY8Ca
XXT8IisYMeiMng2Yeu3tFFnLRnEGFIeMZ+O9gdjbJrA7u0itxM1c/vDgH2B+/z9aUFgIAYlFYyxr
bJpOuALLBnkBKwKlzzMw5+cUUr3qdv0MeB+WcT96NvXd1GBBKFQ4i+TFyfceqlMSedDLt83frcW4
naLvpTrPwTZXKc2GSICNxSYInQG8e4z0zgsn3tAbp5ipsGiCUZ1FQ6DHSWUfkw4lnLy28JW1c+VO
boeBCiuLNuC74oUjdCtfPKwBklMJdH+qwk7KTEJd92B8Q/4FBkKwLBbbGeNG5h65kSeqNljCT9Nb
EVrdt9Qxt2LOseyrLuFiefL73akmjJ5gDhUjhfKPZsZ4jnbTLzHn/bxurBerMI6ngo4VUTPUrJSj
LNuK3d/2R5r6JZlVgE0yBAc+dxTtel59sSgTEs1KZw4S1Yii47yLg0Dv0XA6yBeVTvKNWwS86sMv
VmOcUCiDsicOQSC7nLSdeATX+WN4nL+PXrTpqCjh3bzRt+nz+j3h7pHxS6JRgeLZwKrqibqlxHvQ
HkbnALLC078qF19skL6YF152bOVkrJsYBfHwVIY/qvABnLIca+QaCuNkYr1MMPSEF6r5EEJnljDR
CNKHTbWXRV8fHX23HP+tL73YGuNuktIIgwSsK7CUAZGsZncCrTyi+z87GnC0IHr5NzxzRPy1Jtsf
nyJxKoyUFkMgcgWKK3uU7wqltwbCsxH6YVY8jMr0v6NENBvo2NGpfs0PCr86o5oEKacKmtSB276A
itGdNxjFmxRu8fhqsnWxS8a9mKasGDkd3ogrTNhWj4b2nXMDeCswrmUJyjAG+PyfW15TYrtln/rq
LcSgLW2TniDv43CWpD967UDpT7q4CXU8tR1mxWg2EG5GP3MSoAQUC5Cnp8bncqBcbW5eHCHjWMbe
NMIihu/s0VhDGwrDOAdBRYucplfc54jjxtgeeREF2bwIEb0KGTK42CZvNLui+xuexA8IP2bW5IP3
lxM2Xq/zXmyTcS9VF2mtKuI+GMf0RnTrCVmd6S63GD+o0NAEz4xdo7NJlV84TofzBLLynkOmKFDy
pPl5IdwLmEHTAdwzl4TXn+JZKuNl2jGGsJ0GXz0B1AKRwH0MiOmZzsNSoGkYWaZq877nVwlw2qT9
daxsaxyUHbneKSgqgfNr29rLc38ctoov3pgPnUPZ9ODDw9v+tWxdA1MxOzqBgGG9TeM3u2QXgEue
c9qceIftlkuSBsrvGcCvwcMPAl2J6ite43ORILx1GM8ThWlemdSePg05+T7fzLU1vKsoai1u4497
cmiell2/BSEGX82bc2nZ3rgEIaQmEvGtE7R9ytsAsQ6FEU2P/D48x6xYOUEjCaV5FGl/Nevfe6Ld
tyWPeONq5eHCiBgXBG6FugCajtYGJbyOsQtlafIqf3442G0NbTLeZeEtyQQ2mhClYyHAbke7OVAA
H+XkNg5U0QPp1JlnLhy3x/bCF7EDLXQHNY+ylfywPPWYjO+KBpy+GmeS+fqUzMVhMiFOvcSYYtCx
FDUN5I3JS3/MH5VtsBGO6g4JgEv2RuU2jzzgBG+PjP9ZDMx3QsENcyr9riD6xizAbgJ31xnJ7foL
yTFJtiGOgc2lVeir35PXEhJDwfv6/88LE9keuBGLebnEMEj9frbzm9EPU6vAEwHo/AL0KqblRQzL
csfVOCfItsKXapZKI0bboYHrLM50YDM/6u6yg/CTA9mFTeTzCVA5zxPbETf1SYtL4HvO5kkuxkcz
TU7z8nP9QKnNrUQ0bDN80CGmp0kpssAeMwzSB6a4NlmEcVv5nC8/dLH9vr4e7yAZh9KAsjYhGSYm
EnBLz9Dn0pNNShGQkM9bX4lnivSXXMRqhiwTLZvxDMThS9NFFhhvOCvwcjCdiVx0ZYniPkNiNHnq
Cx3AQkHcydGaTp3R4jWmee6D7YfrolYCx4loPtl6qidOdji57SOKFQGGCgdXtsvONtWb2OOWKngf
jfEfSCNiQaoN0MZp36sOmkJpCYh6tM3NhXeknK/GtsT1IiZSGcCBFJAXAeWSDP3XEL1NSz3qfmiX
kqUc+MNl14tAv1wz2wuvikqTDQnBrwoNXFpTyyFBQItqmpXdyG7s9e+8YWye9bBN8bgWoDAeaHT2
vNrmbukbhwXsCRRkFvK7fGT9ohtMtjRGRpMkI+ISmukKFqSRdv/URGQ32vEeVd5XpH9/cffkZJkX
pcTdyyHJGcd4UdFXXL/e11ELF5+M9SS9MkoqweWjSPHCAb9u7SvSHgq28XFIbFqSTTbKHuQTaLvl
QARDKFGCaKu9/jt4W2XcjJ4rqRG0eBk6IFzG4TngcYtyN8p4mTIsi6Q1QV8MyrAb1AmNnYj6mTPs
s3sBfBujM9xgzlR6qh+UTbTLjjzeCN4OmbBFhkRoHEsIMzMi7noZh8odB+c4GLYBTkCIn80NDlGv
Xyu537WTeVMhFSSP6x/rOjbhl9Gwve6xA2CnnWg50i8Ld+wPkrN4vbj5pix24YSu5sxennszWOth
P0P//t+JL3OOlO2CRz1ZCk1FJKh3983yHqU6xyqvo4guNkrdwcUNVNSS1JGE25EdtJ/Jg+rFO83J
Dz2xUJXEQDIv3fwsk68EEiz5YKTE0BDUE2TxZrgzSGtD13wjLMh9Mkiulvm5UlNfkkVnUiSOK+B5
b5NxN8oUKWEn/7+yjPgomm7iyCBzsmtHRO4lUe30839RwefkemxPXK/jlsS0HESHsNN962tbMIrb
hlee/hV95MX3ZNwMgowxgngWarCQimqhLi2nvDoMJxQ0GT8zqgZGX1qEm5TeTnkSXiBiB2HADHMo
ioU52tCHNM8+zChSwSnf128m7zU0GS9jRmkWi3SgENUBaFXkfmqPnoknn1YluG8vx+GYbETT6o0m
9UgjaA8tRMsFaUTgLH5sy76GokT9LJyl7foW1y+9yravG9CyYYe0zlUZnmSYbj2OvGu/njKobPO6
Qb7etkGZIUYctqp2+qeWLdnt2YCKtJXfyzW0wwzestSb/PnyQ4fzd29DgqUSorLKED4B/AJiSTRI
KW2EZEvHec9Tolg3VFWUf18NxEZhO5hYTdRUOwLVZdWaTgXa7SGLN41RW4LOBbXxPh7jYrRJEPM8
wZr/JIDQZaB1PKI6FfBKHn02BFTQKjs9Q3b0h/ma3Ta32ntx5O2dc09UtuWtNTnJJ2CVP0vQ9W0J
DY6PxRZ23ZFfYLp6S0xiKrquEdlgZRjnSja7cKZOJ72PFx98ua7apa4Mddf1q8FZiO3BBm2LGnCJ
mo8sYXBo3ozSOaxaWwte19e5ej1+bYilb1NIPKWgocThgZ65QkKoh7UtgB11fZnrIdvFOsx9qM0I
8BiddswABgPDyHIYXcWfXWi/qt1zRknUgYvS3+ZhNwxODFVJn/cg846UuSRzj2kJvcBkSZWpdq2E
ttGcpA61ES3gDGFcf/ovdsvcDbKkZTjSNFjcxZvC6zbKCT0YBBk8D8rbExPyB6lAwMCOLG2eA0f7
P9Kua0d2XEl+kQA5yrzKlq/27kU4Vt5QXvr6Dfbs7qlh1xZn9gIDzMMBmkUqmUwTGQE8tmS/kmJ2
srQQeTSRpbCfchE/xUuTVFMcw6Od62/WzvgLsewvPxkVFg2KD3srglkIrYZ7gBe9axugEaAL9du6
7/wk1Bx91zlKcsD75KeoIzedI92PL+M3oAhboWgJ+/tfvPjFd+SeYJ31zWcLtSA1U3xJBj17C62d
oXTsWQlV7dvtS3LVo16sxj3BVo+WeUsQMKbSY9x+EIyW315A8Ak/j/viE479MNdNCe9lxPfF9KIk
940pKlazi3zjyD5RkxdrmJU5FNkIiywOqishKEOxggUuUO3E3L6wScfO5NZynF+J54hAMxAWsoDx
Xdv0IGbDTftPDUHlfEeWrIuVjHZ+l9IpmGKwbJJDbyN/yJPNsgjOUGB1PPeaVSa4yTEWy8iP0fqh
E/sB9J4+6SInTwX+/3qv8Y/R8cxriWZkg5R9Omam+bmUm7h9YO1G5o+NDrx2jip5ehSUZ5Hs5/XS
9cXanEsZaF7YE8tSegiuAG6DUXiMcHumq93XW630GOu8iDda4DE/0W0X9jmq1Wxlc5SDGlvzQLSh
78YkCQtxNUa0EOc7+sG07d7CQirIQfun9tw8thZmDVBmipLdirEExKK6VzmKKz8VO5Js8PDpGwA5
a8tZXoe9SBtI9IM495KnpJcVAs2ZwRpPEnqdsvk9WaSTCbr0235G4Mh4brbRUqq27gx0kZeXTqsD
1VIFL+x18PUf0/lCzGYUSQ0CAFZoVgJymI7pR7QlsTPvpe/5jun5oYUL4bdAB40CI6bdZuK+quBE
eXq2qoulFnVgIIIB/T7ou37boxFSu0xLK3qEbCndZvtWGMhcn4642DznjZrFgDCxYaZ39qPxO8Gc
ccAuDavu0SDdNhs2b2kFTRi52tPtLyvaMfvyF7dHr+M1Xyopv5uj0ukxzz9MrprQrRBXIlqIC2ya
MmoncPX/VZwFjz8joKzD+d5+0O5XV/tsa70aQJ8LnkihYbEfdrHDPmm7XColjESctR9MzbQ4TIWj
eP0j7u17PYHa35GDaavvZW88QuI7Fo+yizbPhT2KMQyqNSLU0sPhhZ7MTez3rxELI5FBai442svK
sYUVK9GynMeKhygvDAllzcjQUkdq1p+FfNbSw9A/3rYiwaOtcZ6ItmzAhoV1YzAfKlQ2hmA6/APJ
OUG8w5NYdb1GpKaHXCKr3xguxBKd0kB6qDv9t9hNnE1GHREMUXCIPIY103INZGisb5J/EAPjCRkK
jL1XT5IoIBecIk9vFckmdNgalrqFxV25USkULagzoC4Fik+msJPHkKLcQYG+drP79BGbpZvbH1J0
wJwj6iVa0k5BpBIXhhNV032frOGirP7tZa43+v44PJ1zO5oh14aOdvNd8waSyrDSIHsZQ/hyGBxl
lz6tO0bBmVYQ7yM/by/N/vKN+FLn/JDUzlDGYQl/D1xCFQAPLHI4ohU4hyObeqy0Ky5756+Burr1
qXIxyBtWkoNpxp3kVJ6C6RFAPT20p3yqHejoLIcxLB+FARn7Xrd2yzkeaUC1QW51aIx5Fqg7IGga
kgcoDX9OoRXPsoCKRXRXeIcjS2Me2TYSHkaN0ndBiYocUT4UU0T6cr1IdGFBnMtpe1VXNKiH3unj
ADL2BjUO0H4u95W6k2LimRKuTK/uU/JrGO8SSfFum5HgrvII116xZWmg8HisCqns45CEuJ9iQgR2
Yjc+II9vTe1qoCCjK4AcnH7PQRvIOy2wgRtGb3NrumbijosTvVUAuYrUKUTRPE/4BOx+nmUK0ldW
12nem4ANhng/WDDSQ3jpI3sWPdbXBzX/fFVerL6PczrMC+y1hb3KPtTb9+uJaben0MG7/QWv948u
1mL3+CIwiKSoN+wVHapP7Xa0wwmgXq6J/vTiKc9S5ogaHMID5XyPuc7DgjYnQ0eVgIFCpno7omdV
APeFlu45ckVRl8AV8YDXWmPyiQzVQGXLiawfGn0WHKLIPjkHo0/QQ5JYEUkNm213qnfdEX0GCiAv
GPNgKDaGIPz2uLzaW5HQyGfWcetucN4mbaxCL0y8zKzD0W5Vv/SHo7nP3gobDCybWXV71ZVzj87v
rEnAdKMBeI+n0zqB8zyuj7YWkALxPGB+jXCOk33MW7+Oc1CSUcltxxiSwXzjN2XjW1brtkTe3P4C
gmW+YGBNUk7EQLF8zhdMbjHZMOoohWhKVJSi8NBWy+wlaGyBMpgpGhu/FOonQYozVT6nXHwEKYB1
5IkzvCbP8n9YPDe4olCfapGajNikJB/G3tVygIqHxom0XvB4i6onPLa1yKhRmw22aR0ZgLjHqGfn
jnvtYTlLRwZLB7nPthyD9f32ZxTcVB7o2kpRRtNPPckp9cdydfNCgM38DFRvGCRP+oTeKtG6Gpy+
hW1uxxFY2gmKQ7X1mEeyY04/0bE/j7IvFTEISqMQiitb0/dN2902vrKCULAMwZwXlPqukF4r/Vtl
nWpUWWryVJjvCVXvoeH9RPPF6cY9yPi9hczeZPzUDetErQQx3nufl8TJlyZyU5s+0TUTbJE5m1s7
5CKvIZcbaOyig9WQn0ule9Mah2UmOaSLvalX/1Nb4XyfDGYRuVn+m0VbAooLA6DSg/mAsGeL6mgA
t7eXNGc2/du2ch0M8OflMjjH15dJA/YbKEiwTt0KNq3BcCv7vgypR7ftLpbAz+HkdiCcAxOEkzwL
la6osw3qGMbGHm+iwVs3CYbO5p0dgqb8uc6FkpKC54UH28Yj1TqrhE69Mr/GxX4wm82i3ynQd1Jj
6O7QRJCDiaoFPPi2sMe0G3V47WxLguYxdbr7DiS9Hnqh4DYcQVJLdnjQZqeanQI6imF67johQ4/o
C/NgXIMog9Z3ZXFH/WJb+73HyDKS85A56tm8ZyMVybOIC0vUnOHBuGNTyH2uwMv2XvwQ3begqIp3
NFwPTP3P2Krn+XfxoH2DIvIv2xOlDsItc+GYVMaqnRkVm/llnPRRmCBdqUPplLuQXttASlc8HCfI
V0z2uF6EgK1crPLSF1gzQYFNavwmnVx7esuVUhRtChw8z1eVqbSgVY2lMDgOHTZlM/TAtK7ucgCN
oVe4w06U6Qq8IQ/dTcdJiZCGopwQH8G5b+iYHwcBU6bt+nrxBC5JdJKcS+oUYGsaBYspZys0A/oc
bds9ObIQUEXRX/IY/5FI8E1URuCZrAaySMkSwWYYOql6r0+Kl/tZkD8zNR09yAcH4pxeGghzBxZw
3HhpeAyvOs9Gq7a4nyx3mFCpLvZo1YbFBjDvUFSBEuSaPHJXktKlgCoZqwuxGbk8ZM23MhAVCwS+
lgfrxr0pJXaNZSAagh7+oxWZXqmUXh6lXtneF0YSCIzmKrjszzvGA3arpScmNfH5gJ8NsUO/yrUN
1SG4pgMXTTAgH3vlKrkVGJz1TMRrJUoAeanwIir1dNZhs/2PGfNayn5EHm8fo7PiZ77tiUgwRZ+R
czZR2gHA02G5YhtvhqO1LbdGkO1E/bBP+a9btslFQXGjR6AZxHcEE3SxRS8DJEA10rHqtwTQ4OeD
7RYP3TlHwimCSQm8nMWFRGudSfFU4V5M8iayf5qpqON9FYkBDKWpa7qpE4twKxgVZqgpWTGK3hEn
asFeith0nlOnKlEzoJqXDcTVVKgSrw//D3O9XJrzcYtNbbAIoLpVtdWeznPh5K02OprxIMNAtYK6
Q0PeQcbdArKFdk0lZAG9dryXv4DLKbt5ovnIJshZxluNrlrucghDMk3vaH1k3VXxiM41z36xJp9g
SlljreMCDP+a1cFC+hBBGBQLxk2VpqLo6xpB5uVazGFcvMcqSUHrSDqUK99ANvpgAH9GkLH7ktt5
JPzRvDK0KygRkdOfk3sRnujqzblcnnn9i+WtPoqK2UK/JNuqks8G81rVZyppcecr6NMgp3HyxgfJ
619S4yLwj8i4+eyzX0Fe36xqCt4f4N4VKwQfkJuWlhdpqzdqpUvX2QfqaWvVsyibufakXW6e2d7F
5k0y/TeNxeQqQc/izRJY0dEv430JNKwwpxfYMp+OqnNsdauk4zZV76MN0rdaSJ0tMifOE1rDNKeq
pcefRVp6BMcxOsgKRtlErv2z3Mv73MvD47ySmY1jOhp1cpeOhdtAQtww4oclX8JEN5280hFBl8Xq
J8P6NOb9D0h6P4Ek7snO6Q58PJtY3ptptIk0TNJm6sdQ9X7TAS1EF+B0M0hTTNFOXbaN+kgJRqHk
9zIpt60WO1GKYfl22ozaIemOVNsa4FnJ9ovyVAMGmxdbGQhAlYxocoLPZ7oDBvmJyqtvyNWuksd3
pbmbSYYKmSiRulqfvzwRzllaSjnJdIarYjmqgnLgXYprnG4T4LsYQFc0OyZyU5xrRO4v23aK5lmp
vSdG7yRMM0hf/Bkh7+134FrF7WJnfE6a9Vk3Egstc6Mv4BkQNiyKPxERPk9wP/hMtIOOW0IHDQ8d
MR5VdTgYkQjbJVqC83dJPfW9KoNeooMw62BawIsO3u3DEnyWLzklDkrtKqDQZ+lbjNpQJddu2z8r
4M+8vZDoq7C9Xriv0e61xk41xlJa+/ZonyB798Nenv6zVbgYrk1LE5BTBrjryV6hGJLtd/NSPd5e
5Wqj4NLEOMfVK7Mc1wregdRCJGwtbdBpkkMBB51zlLOQoKL325RADIAsowE7mJNOee601Y8uNwTI
HNHBcq6NajLIuHK25fpXEr03+QaSNYIrdS00vtwv5yxKaiYtYZSHBYixWYbDxu/Vvah+JdoK5yNG
y4yaucWxLovpKOm71TZObLaCKEZg8nxu2MYJGUpAL+5S9clSj1LUbNv4qa+EJXkNJn3j0eHzwjbu
CqkaPvsfo9eAIuFnEUDL0leDVHmU4Wz/f0MlFx+KzxHrtRjyBsDhTwBG/ZBvUgx1Isj/n3aP/GR8
T+4zgV6B6ETZQVzc7XaO4nRUMdgpT6UDLirfks1QI0+YRxS4K+Ylbh0p50UqNZ4GtI0BxEqhRIVO
SjqLysZXRcYvz5DzIYndybJWMq9rge1Nn+4Xq0H9dtU+4vGhhmyPbcTB1D6Df9wxEsT2U+VADN7J
TNDTG6ObteZLL5/Tejlk07I4alKEpcpc6wOh39Ns8AXeSGRnnDeqBytRFemTY2lEuVnzmscSoBvG
+bE+i4tyV/PyywPiPE7RDt0A0SY2WtBuaexQN/KSDpPDkYNZG+CzEmNze4ufbfRb351zQHm1SjJG
9dO7HCmeIyf0UED23pvkt4z81jEaskROixgMQ39dFB9HSh8V88FKcn9AA6xPTklLPUuCGl1iQyj+
LHfdIRnicIxTv6hGkFHpKQ0npfCmqnFoUrl2vLgpGIH1dgx1gI4bddT9GLT9TqknXoOxH6rMQUVK
VzItR8p/9pmKqfTZlZfXuDoWqR1O0YrC+1S7KtggUmBKmiT1yWgKnLPQYDm32WlKbcQzInU9bAGI
HB+rM648ZC/XXRmO6AHKnm6BLdWT809hox56APv0sfgQljYEjoCfbY3LJNXKFm8RU4M18g2jqagh
2jsEzSvTZrF/Q8quDISNe8H7xA+z9lpUJqoEt1BsmyfofC1+hdJ0dbb3jLml9YsT1IMlNAbGX8te
lJYKXi2e05lk0zzMU5/eqWUMh7BdoDqtpL9u34CvjU9DNWQdVI0q4mRZ/YznL3ysFK+gUVuAyFpz
85x1+gtjrxihFZmZjUdscldmy5O0Wqc03klKajl6bnqWBaRoD0b2OCI7wFS2t3/U11lm7kfxjt+o
KGkMQDQkmby0SXO2pO1sHycDhGSq6arL4JDRDhS18i0V8wmm5M0kcqMsCqYh2mtVtYm7xrdLLSyS
1otI8kvO4zA2BA8Ucw9/cx/c7+SejZSCf6YfmUuvIMWdJH5ix6VrQEHIodE2WgfZ0XVIvd8+ni+3
gVuVe0hkY4paCAaC12fpzyMpns02ckY5fpiTRhAEipbinoAS+FHd1PACG9krLAVSDiQ/GbkJWj1F
9AaL1uLcP+SuIipRNrg6fM/bb/G6HFW92g2NIjg/oc1zXr+oZT2xDARQXfzUZeAzUe+xnyCaaZhK
MnWSoYcEQfc9xoAnzR97Sz01ucy07w7jUrjTsAreoc906JYhca62lgeloyPmk2z7m9qVewuJ2WIT
h5SlX4xbjbT+qiZeJ8HxVpaLoXBHK41dsfZg6WnGj5SQY10/K4Z5BPDvUA1Z2Oj0IY/Pc2K6kUz8
Ln4vdcgu0b2qhVEP8KFdB2aiOIasbCddbyCoaru52Z5Gu3ZL3TwVsbaHVGmwNPJHVLa/E8z90BpK
CwOqFFbmt0kS9GvhF0YTWuUuVmxIbPRHiz6AxDeUkPT1UY05RPKtUVGLHgqIJat3q9Qd5MTw9Cz5
VTW55Vj22LlF04bADz4bjf17HFXwD5cp2fRdhmdf1tOA0Ox5NpJ/HeH8/Sbxc1TIovrZZgxZ7F1R
GkQ35iMbmWnRRGozMPOR+1zcTWeGfONj85NVBPqYplTjUo0oM7aN6el2ciTjdoEUi0rBGwSC6byx
Dtp4jEBET1toZq0fkqF7KWRCrT7fxu3jbZci8rif/37xDCRJYtpkweUzz/W+OcDQz/SFBCg36gxH
gdc2R2tt8SbVNXeqp/wCf+g/EGz48uByH4Rz/DAU1Pg7/AwlAUFif0+i1lvsPtRH4hpy9pK1OQiB
JOhpqiUApvriTEZ/Moxtat1n7a9cXfdp3+87/RxnNLx9Rl871dyP47w9yfRoNtmPY51q0JLgKbxj
gRCDaPeIDZ3+HgxdyvvtZb+kJtyqnLcnOut6lLAWaa13lmSG6iRKTdif+GKQBMPQyJ9UtFY4f1iZ
q2SNbGNyZTiVqTlV/Zu0eSDYCCsr3ViGT5C1ZCTgEMRty6m+kbvU0RHl2hNE6GoSLL3tWCOGqQqI
K2T9Pi2bnWXSQLbNO5obnlnKR7mUP9Ym8aIOkXFTe1O7OnERH5Sals6w1Gei72bFip1uUB5JpsxO
Xc4n3WhdhUzvqv5NJsNDOraekTzO/eRIwJ/TSt6k8hIUFIE1wB263XrQehHYjuCE+ZSdwhEmhowT
zgYL93tw00lzi+Xt9gl/zaCYrfz5kHxj1eqNVDP0pj0X2+kl/wxSlXuEbAGTlBILSl01zYvluAuh
GCC3kQ0EIjGpQ4r5MMz4CiKs647pYg0uApkL0Pv3bEu6BBICVUXKmzpJiWSK2JsGgVYF+Rgqh0mL
XvFqH9TcDLPhPl6KUCt+ZctGwVi/DAUhDFWkwVJODkF/e9FEOkZXv7ChqYTYtq4ZfFN56NXEsJuR
nKyxdBq5PCZ9D30mkarC9djlYh3OHeSSVidKAizx5CIbeTdR8X40fZRFgLcAwYBX7fTXStjfvRqb
XazKf4XaNvVpzcmpXs+L+Zot9Wadxs1Q3N+24M+M6ouPuFiICwLLeYnopMBHkLbpnbzTgmaCJkGq
uAB8eOayaUCeNC2aQ9q9udBNnTxKTeNUw940Izcmnd+r62ZoPtRU8qX5xzpqXkkWr1h/UeNenowT
0O3BHDe+jmY1vMQaOWWjnu3iTZPX0KaAtQ6przeTl65vRrsegE13B4Pumqzb2bMZQNbCScHaC+kE
B/Sa28FewWH4zc5fFbgPbM0pEamppeLJ2uDm6+po8YuFfnGHJzOrJWdM7sdaOq2j7dRDt69JG6pt
9jRYO8XeTSu6yksVxNHgDFrldlr1kOq2axYAqWd7C2AemybOt04/9ihKTMUUpgVmTabW7amnRvdQ
XnMq+zC0YJTrht1iQbQ2rQWlAZGxcw/GmOdDQ6mln2aqOKUVn0rriBEiQVAiMjouKK66aC4LoyAn
qdulRgnM9lHR6Ea2BEYn2A1fXdBL4CbaTNJPQGtD/tHwrfVXHk2BwLSvvX5/LJuvJahLI1WyJYMY
q8P0fLWFfJIbLy1kk6R9nhchJGDZ3Jd/e1XBGfJFhNpGTrzkGQEU91HvftZR5hU5FJtEc7w6i8xu
XFyeJCsnSlY3NZs46tNQjw4VUm5abmP9A5hgZyUHQwWC3OiPWVuEndTstPSjIY9j1DsTkpw1L37N
MSTfDGDJyVxRd5pRAszr6ncLWFJb1i4BSXadwrkOv1Riv0wxyEkn4xjZk9sj2YhMTLJSqQStAwXL
mRVMpuKbEGOgUgy/XwMsmz0amvlgp7H37w/Z1g1NVlRT1lWDgy/MNO07KdPhRZa7ebW9DnG9LOOG
b2+vw64Vf8aX67AA6yJI75VxkHtJwzo5ec4gCJORINLPK7QjMWm600XeWGQ83PsOoHNezk1JTorx
IEltWAF7O1vtsRbp64huIPv3i421ak2qQRnISYWinzYq+6ipHQWDkP/+/OSLK8j2e7GMok5SlvUp
OXUL8tJicfsMwwTQhFRqEGbLjdstwonHL1gEFpJdrMk9aFGeWYW82Pqp6p7q4bkDm7+REn+Qop0N
5rj5ZZzG3UBFoKVrpnK5LOehM20Zl7TtycnMZTe3LRdxt1+QN9ivp9PKraVMYJwiY+G8dZ70BlXi
SD8NNUB8au51qb1Z2qM8rS+3PyM7Mv4a/NkbJAv//hlTrUGXAAQrp6w6Z/aPJp2DtLO2Mt1liQh3
dntXJs86pkvVHCURwq28JT6VSOZGdhvOsvlaA1B7e1+itbjrXVtrMXYJ3rvOJJhA0QOyKEFetfdJ
sgqYSb4O3P3NLE2eaKzS5kJLNZxhrMpeTTDnpyFuSFDInxJXXk95/aDOi9skCZg/c4G/vH3dYXJ/
/4BD1cRabsOv1NLgaTH+37aQDNHc2+cpshPOq8w1ZN6mCG/fmupOpWYodRXbsQd8z2z8TrXD28ux
X33LLNnnvfAuPXJNS1PxwBtG7VjTa9s+315AdGycK1kzyyqrsWPuq/GkUg8sWL2OmYTby4iOjXMd
1mRHCIgUdASo5k7TE6Acbo6yFFVtp8Jg1O3VRJvi3EaX1csMWnxy6rvRLQbJXSzVWU2RLXyF2P3d
4D///eLrSNLcoQMCW+uhm2tNsT8A+t8M5jZTu9OkqUFFF0eJMEZIROBYwRZ5arbJXNWh72v4YhO6
oLjXQ07DLP9x+yCFO+TcR1oVVW/FWEZbcreYY7dARJkouqsvcjiVKiIq7d6w7xv6IVj59mNjfpYl
Ls5WUZBe1zJoTD4pJ0GteVY2yTnqPfludtUA84GSC/YCD/Q8zyK+y09eoxvX7hNTc7F41HYonZMJ
w7UpatgdKkoaqkeTYftRZMt+0mYhieSgNCrXUOajpNibCOV0hBxeNcuujvEetYreVJTCCx3DuUrm
9rXsDbYddssQmlbrjPXyPU/+9ZAuZ5HMbC5+eGlLDZUsdp3HZ5BN7KzY2tz+MOzu3DoaziOB42XN
qI2aRDR965QyaBXqgY+MQsiSdsnG6lrIJk+CC/0VTcvti3NTg0JNpc7g3T/Hc+8aoA+NkJg7Njc6
+opvvQ6oJRd78pxnzmShjGzJAs8vMkjOhVFZmgeiIxbJ9SU0Fm1DAD8bpbsUU412YaJOILgCAp/5
eSYX33JZMy3LjYScjOQ4D1IwKLJrJWnQUHRf7PTt9ncVbI9vW9S06CRKkH63cut0KZB1teLGmKNo
q5dljvdSWm1ur/h1RuzvH5XvWUxGFk8LxM5PvQ3ysgkT1cNxlhRnsgGNBg1kmoAUtWtdlUyOAawa
1Icgk/t9nX9kNPdacO2sUHuWyj0mrQItSYjgi3/mlzdsnW9glGh3Za01I5bIm1dZfS9SyTG78phG
OJpxOeaJFqiYXm6M2JFSFFPGzE+Ux2KKNafJNHdMa9+of07avtQ/5gUCiQZUuG35ONVe2YM+ux73
UW+fM+mnMaTB3Go7zS4oUDjtZmzRPptKpQ+sDPzlQ/VcTpE/USOU5vxNRuGy0lU/N4zMkfEPtpY4
PUD0GgZl1xbEqvRXkXSuNS7ozbXubMghTR601vKlZtz088ag28KQT8WwOotM3QUgcVtZNgvNggHg
oFw6VF0DfW0MQKSya8sUTTXUxMbGr4ceSuk4iWk4pVCem9bmPCjmHnq2b/O4QlYTIs5erJMW6XKG
VHxYQKBNO8vNSjkNaposbgvNrLTDgFxRII5aV3z1fC2/j2Uf9lPpktzuBC5EEEnxJH0F8rQ6GhET
GA3LVjJXqr/dtmdBqM0z8yFZj7oqQnokZ/WmqX6Xq+IM8i8lETzK13diGLZiG5Yq87wWI0l0msTp
fDbNB6V5sXvB5PPXSbjPe/lnAS6UzoeltOcaC/TeOrid5FuJ+5egWg9xACfKg9Vy4zsGfjc9mP3t
YxRtj3vCVtPKpwH51xksrF67SI4B7Z/bS3zFxHI75B4xs1Una8ywBntOFBUwtHnDSB2GQ4buz6ei
xL+GYHNLci8YWcbSWNmhKnPiY9bQadPH27sSHRz3QK1NVy05W8EaNIjuPnWwv9sr/B/h4P9aBj+/
Y68AOOhmMp/l3bgdoEnGpgf1jeSJyFuuh7d/FuKrX6s9UpN9oNx8q+afvfRqg8pOsJvrD+yfRdS/
B0t2BY0bM8JumjdbcTwTCk/b4b7wrHfEupYbDSEbzfkHdOqCL8WP5qyNLKGYiIUhFb6dSEAGl0GV
JWAEZPoke62bBqKYVrQm+/eLaGLVrdSYoMh4TnXqy6OJuund7fPUREtwN7cfaU2GIprOJtor0TBu
jGmj9x90WFFLTOcXu5RfSZ/IXpfED/pqwtW/1zU6byPKBCkeq1Q6TM2LlOxG61u3/IxqyZ2l86R/
MybIVpnVMcsPk46gQKuOKuBktAVpwPJWmhr6u3LnSmoR3t7TNTtUZOCpTMOSdfSF/35q8dppJmW+
trAQj+T7NP/Qp9+31/g63gLXcLkId3GNaShLQpg5VOCgS0FBV76DCMfXlt9QWnaK5bzEo5vPkVOM
FchlRXnste92uT6XLkPaWO1ktklV6cOxbYIhCwRbvH2OCl9em8w8xW2LmcXnmIZLAP3FhKMOIW40
vVy93wGebP0DBuDbW1P4Ups6peaosCs+VNlhTZutoTwItnbNi5iKahDCII+qpv3dRPSianqUKYdz
Gh/BEcKomBiAw07c8pA94L20Dixhzfb/QIeJ/W0+QDVVQ7Mtm9koz24/lbo1Vno7nDFTGGQ/MGWI
eQclxLLulDhFKKJJumqqpqEr6BgQUzb52KNj8whgnh/OY9BuyQHT1aDyn37MQKssG0MUs12tKF4u
xzktKLLIQxVhf9FRCTQwSESb4pTBKYvJ+6/iHC7X4rxXZA5pvgAtftbD5KcOdTLdm8HfJe3YeuIX
7v84ShMdHvxnK3z2A4YctSXptPzv3gzYSeQwhoNpI5pou4ozMo0/q3Fv3TqYdmevsvoZ8cTNPpI3
BrTbWdCzUjcF1nN1gBXXob0tuB/XruDlytz9GNF7j1trWc7DDnmEM4VAtDeO9mEAY00Dabs+oukk
WPOau7lck7Mbc1SHSlaG5ZzEE6ZN+2cChs2hKJy2vrPH72ulbZsINS3LKZTSn6afunIwoWE2vN/+
IaK9czZlGKadjRi+AtnKdGxyTNa0unt7iWv1mMutcqEsQEhRuhYwo2yLZj84zllIpm5E406inXAP
odksa7VQ7CS1tW1ftGHdCjoVV1EopmnamkWIqqufRbmLCGVKk1g3Ciyhh0DTdJDqAnbU/4u8WEHw
4BW2q/j/RI1JZYf0xY9eLM0dYjHYUc6c+1mvTzR+leoKBff3sQH/Rvwux1O4pqo3ES2cY9SbMrKN
i6NtGY6FyKbBmIBi6i5Em3xS0DPpvpN1XT1DzbdkMEKLzMcWIzfjINJSu5rGXPZuuas1TEo7pOu6
nKedsdNdJv2H6+UhaoLMGfmmb/41rQcilcsFuXvVj12K4gaa0rn1qOLmyBCAbrTCGaLvldnshCOS
6ier4K0vw9udotNOVqrhXNePko0iPlhgQLOKZFvbauuSegiJztM0tf4yzZOD0kMc6DUcDMYAK2eq
B/oAXWfVL5ZR8bXC6PzINmbXbEegEkkjB10iq65uriP+LuAMtAvpKD/T2XzIieyOVr6dqsLpltwZ
6PxQoe6nxD8jgPxUNmeuvqjVfTx/G+edOgCSQHVHN2swMLMhmu9pIbm0Il7dHaQEiqsKhnjsXWMl
jlUDOVfeJeNugtamBBYArQUPsYFEtAI7ea44UfJUQMB0+l7Wb8vyXZIWZ41Tb8CITl+ZQA956MU6
afUDKBZnVhbXGLpAVzd1NjuWXjiW/EHlzhk6QA/XF0UPuu6UpAAOlSBTzCJHb3a99gCSYFeCHIge
ya6M8TRLR488+znrvZspETgooE5EiVuPsQMc0FQ85v1TRKJATjvPAOSwlQ2nl9e3lPHzA1ccR5rf
gtWLbcUtkwhNq05zpmRwahOha5qerTy6l6YaolyJl2FylxhG42BQXdtrGiTsjDc5f8C32jbai7SG
c0seMArvTOsjVAODDFMC8n+Rdh1LkiJb9ovcDBxwYIsMLTKzUm2wyqpKhKM1fP0camZeUWS8wKx7
0Yu2bGsPwP36FUeklTF2HyXk4kAMt0Wegd00mvl4oUJiy21lRUKxFTxYGPZur0DxxS+MYayttHlV
1Esr/PLx7eVeg0oANfT2CvM3gw4/exHSur5gBAT0rGo0qfgk5+DQj4XhS1efn3X2k8moB6FqDg9k
g0vU8oMPFh2TcqeU2z65NBiEK21thNKG5ZVR41sp/QtTtlxsDLnYCflFzgbb737Q8lSGP8UEjCwN
b7wVDdwTpug91NGkwBaYXhfie4O4RXd98jhKTzR8061UPTTSjtZs4kpYmipaxfABDr5R+mePXAbh
RYUF6Ai2TaqA3VVig0hHWTqK/SYgnTkWuUXpput9u1V7ExKMFgRGoNB3zWOgZGs4UCWCRXtud3ll
Blrqar2K5jYUylQEFU0GfgKqjGj1txp8MVlnjGjV1vHPKBXwkT866PYNuuEJ6KjA+kKtDH5Rmnzl
xrudy8yi9aJeygKl7EWwVZGEDnbzULjErHfcZG+oDH9bxHMYkK6lFFPH4V4gWhRJYuUFujJdgK0T
PmQgq02apNnTlK6tRdmb2cuf51s6JGR+A8szRQckRwY9LOIGlz9RBN/PG26WLbNFFh2WqqqHmKrK
cJYCuyhQWgZnSH/i8F80z7q/1NrzLGL42CssDhukKEH2FksIpEIPlZ127QtNt92dLyQttoVHctqw
DttC2E2WtB2gcHAB8p+IWwPnD0n8VdL02oMt9kSkN5GX13iHrcOhXwqRvyccZNy/0DEEi6ABgLY/
cWeNxHe7VPnz7ZbS9X0gCVlCkcxXdnJSqZFd2aU1exv2bnaKYLDqcLOWm/3WA53lZhFR+jGpsfuF
XYG0pzAlDQ/6v0xt6ZO2hjBVLqHV7dcql5uJ5+xZF4ULGbsU6eaUFfbaLq9zp5I/7m/Pmxn0bIVl
FqXWQkaIqpwVrbekHGIIanWJegjkQL1UGXBfw9UYVOr7q96u/zRRgvIUZQAXLpYVuDiI0A8A1C6Q
DYxPndEvrmEF61EFzRDWbonoDkg5iAxWTJccSchWzuXNrHf2CxbZnOqJWpxJOJd68G3UHjhA8EVx
btOH+0/622vgy8GcrbOogiBWKHt1kMhnKg2WKvb7lseWmA6XwYOyXnlpi4+WYgxVpJsiI5tafClo
dpZ5eMzUS0XVnxqR3Ib8JFX3EFflhqueQ+voLde+Z+2DRK6dGO0UkOm04V1SLoAomJgbfFLcrEMi
fQgabmnauGnSneQSoH2mZ+9SLXxPMnopCVpQI3A895/5ZmSYPfKioCjDXsuViClgvwo2RPNtNVah
brsmcnXzcMyWWURW0vRcaHNJOZNh38LVeKzilT1yuwUzW2IRVXXy//Vlqn0b9ciIkuKt4PDfVhgw
T6NdJLHFhm7fikCiSy/3X+P0P7+3cxYBFu4REQYBGTun0q8+A7CilDE2dEvlsdC/QxLp351JtmxT
RkIXiU2eTD0Zz9WdyaG+N0cTTj3oAa12Ru4/HTiRePpZUJVlFlKiRsO5Rx7DzMipP8QHdpk8qqst
nbpO29gMDsV+XOnU37z7//NN2dJ/NFTLXIgDFWWcmpttmRl69sZTlHI82fP++f43vHl3QJgRHS4Z
YGb597hx9ph9EAmJz4kMJA85j9bkPR7uCJjVcCLRDMlk+2gHNRo5WTmDtw7HfN3FzpUZKbq0UuQL
gSeGlP3S19BRty6O+QKL3RkqpFVrz5fPJHyom9IWi+ZA5BLu6c1GycHqF/zNEOfuyvukNw7FbNkl
UqNgbZ4xEe9z0gtlZuFqln8Y0PWBTKJJV7hSK8+47FJCSDzusFXkSy8RUyh+9kLsQF0HoAJpX5XC
ZgyA1VBXs+3p8lse/PkzTu9gtmeYlvp1VzL5AgM/Nyx/f0DyodSeMbIcIlnxr1IerCFN8e+kBoW4
hMCZmhghWaOl3Dqk81+yuKYVJR86EToxlz6JLNBFTTEaXZFA/43uYhH8Y0Gw1z7wrYt5vubiYiae
PzCtC5DzTBA7jeUPZQbNNbHygaHNjn4/IKlUm9ZMM1W6hmn03HvdI5fAby1GEQZjveDG3jc+8qe8
H6iZeUXvVp5YGgo85yCYjgQ89IvXVhljw0cSgmocpXPZNjZhGujTzdVTRgvOf8bAy7MneDao1pqZ
6KI7xj/0tjx1PHkRxNEzAS/eNFCMoaj1oyEx+6qych2CcJ4VtS85BfuxwRlPN0OtGgFwb/wF9afB
P8cO1Cd2ovIe5okPXOgnCrfBFEg190+j+tHnv2qyzVIgQ3KO9vRooK1z9NNPEU80adVggF5BzkQb
Hmo/NaVROTZy48TVYMlx43qeaPc6nE0yKDF7zVFnrRM3R6iOQ0W92AtJuRnwOCRpd0Rmbl8HcLRI
DNKJ33h1HMIgdAMymH0mg8zV15KdUH8z+swMfPIA899XAT1Q+HzQxzBLTFn2bCqoO8BZznmt2X4D
Naj8Yyi3MvTjPDocvT56gImnMXiqkXMobaEAT4FsaKBgr9VoLqxcnTfzy3mvbpF1ZZlPSArw8Fkx
0m3zPXcyeISjcQDL9SPgcWtX5636eL7cdOfMTmxPI2gtAM+FCsGDJnVswWd63znMqY+rF+fN6DDj
xiwiu940VdD5wnCe9ACnvqcI04HTpFwqwCmMWOjirB3JW/FotuIi1Hu5rowciF48Xfyzc70tPIif
4SBo8fO6Suqt5HH2KpeigJ5eFGWjT4shp+JdaRVoSXm0WPtkt2gk83UW+QcA0eDWelgno/Lj2HiA
Se+LVt2VBdpN2hNsbA01IUi3o4d/9zqXkvRCVHpNA4LLedjBdAmyX+BBHICpA/JmfdK2Fk0XB0En
pEUYCuQzZ76FEdh7TA4aCocETIiV57q5Mf+kOr/nDLNDIPtF1/a+LEOoUnQmzfkaqAaMEeHiadGN
b9FVPaW1h1scu3aUtDpDrMNRGB3J4ZvqW7/xfxVm8OrvfgBap5koJ8OtaKY22Uamcm7M7qV6kU9r
7o/iTboetqWiqJKqCKq2eNFalYpyi6B5jqPUyFN6CqTqUx2SE6+Gzhi6ilki9EwPoprUNiaCaN8R
j1oj/o9GqKKbnQdFh1avUkEPpDd489R5V/hvK+qh10968lGwX6O4LxRAHVNoUEenInsqR/g3kO8y
hog8bF0x+VCEc8UOPNhTtIXHYrQxff0ueY9eVtmYxT3EY2cGUvIqtA0UT+RyP1SNi2vySamhocXC
lzK+6Mpbm50E4UPW26d4QDTjignok+G3+aHiVzyoGeTJriU/NakwVSQilQpFJU20UR/l4Y+K9U7s
x2ZdwqlN5maRZVaav0v+OeexIZWJ4UNuNW3rpxA0xITD8wZqX0IO3K3wyugzQW86ijEz6CSnaj9L
KBmkGCzEkDIBUEIPVYgKREYFFrKc7Wi5S7gTssBoE2rR6CWAP5zaNFC7gIMseY+y77qKKZUErCjK
taLBBdr5Zhl9kARY4igBUjU2enSgFfzy7NJJMprDhzT9hFiVSfFDg+ExGHFxRhhOVDmYgXARlzKb
Y3ZMaW2ANi8wyNWnP7zhUpWVU6nM9mHUHoTQWLKl9nr/oE27+kt6qAGPw3QN8Icl7qGP8yRsVcQP
ETJhpQ8hXm/ErYr43wdWXKymozcvt9l60ymcnWufyjWTCgBxJtUy9C5eQJ4+RicKI3oxX7tr1hZb
HGkv45ymJYAIkyRIuMdRttKN4Eg2uaw1127i6vXZgy1uUimGy42HSQZKUOGT7dgzJkR8o+4z13ch
XjfavSuEBtDKj/w1sDX7333Gxa0qJxgEaQHGiWkknPX2pMv7NNilTQVJurWOzM1q8M+TLrk6ZR0l
cQIG/FnyUCklkDgi5Vqv5Gb4n62xuFC7sO+bbMoSZJeN55HCVrQAxKKyYvGoQDAfs4J/lgvN1lxU
SoUY50E/ACIju/Jn6kQOMeGqFz/AQRAombUNc7Mamq02vYHZQUD0qIYAUJmzSpuTN+xGDLZY+SuV
NiNjxzj6cX+D3O4dzNZbVELiOIpozqJFIgMxmzSnIXnptSua7hCx7TGi6nlst2HqTNLUce5fWil6
SQvMzvyO7wKWglW5pkJM197B4porC+ikdf8LumI71RjPjT3gkJqxo1nZa2tLMDAj7yGObfWrfYHO
kq1cVdc3MSLbcxiA1Wvbbm1rL6KTCE3dLPDxUTDj3NYYZLcGM8E5gOQ6prJosiQm7J7/3dlddnVy
yc9FdYICSFVn9AoG1/JPLXsI6vhYQpd7ZR/cTFVn+2ARp3SixUUZJPRsJbx0RU00e9CsRTW2+NA7
TX0EuNVdea/Td/xyyczSmcVrbYDigEZkL19kpE/95xB+NOFqx/FmyJgtsgj2VApbOZDRzCmldAuV
tANJoFyG8bvC/B9SWe4CsCVYVWw97u1JCVmSXlPsMqcrD3uzzzP7HcsXHGH0DX/n/uxBambQJTOL
SgegSQfEjjg8FdJzHGxXPurNi2625iL8+34DbjS0hZBvvDWwMKqAGdBizK/EAc4b8lZJT2qa/eJq
sZEabWVL3fy6MtUYdICYommLxcE08SN9Ko+jYTAjAfN+uTDzcNU34Gaq8medpRAI8+oRwM1WvmR+
YNIs39cBpmUV22RxJOBRQaqJa+Eg6JqbN8JGHhI3wqsHDsCMMZAn4OdoMBavlP56//VLN1//7Jct
bitaqp2KsRTGzFCWnNopSA4tVjnF9w5Yq9ouKaSCHW3XWgL0pZz00T9qZz11BQA3UlsCneck1Yf6
E76xQIJElQE5JHftfrtZ38x+5OJ66xofujAqrrcChrFld1EqRw/Pg/Dz/stY2Q3LYVxdpJzBY7g5
02zfeILtla9ptjYvXltkiuOzyzPthrwqswjpDu+sUUPFFmGGosWb+89yk1enz97Z9Dtm63SoDlI/
R+M7D+Cp6Tc2qMIX6ETXZl6UO5AAnIARSytHl4OG1Yu9xTWU+mHuxqL8fQAcEuopYLer5aMsdHum
eDZp+MqvvDnEnv/KRXhNJA7JYaVuziJxYNDWGiP8tnxbNWP9NBmzQKBxJeCsHcVFrIUSfsV1HZ5/
DAQZf8DNDL03AfIOHRWOSrOy2n9B5/0nwuiLkKoEo+IDny1f4i37jJ76rb9TzeLQOeX3eAOjNmct
nf4vLb8/Ky5iWqAhFSIBbqw2h1hZsm3YS1z0nyr3DKLnO1TThD5mA+BbAd/qbbdyh9zf3/pyeqYN
fZUNHd6vBACTAk660KUujC1Xlrn/GfXl2Axey74IAVkKFzriVrlngDdpsO4556NdrsnF34SG/tmm
UDP++zBlkSaMSosARF34mB46t+oN5dxakIt2Jyes1rPTl3EH8sJGPrD98FI4k3MS6ENXSG3dP9lf
jXP/xl8qix2ssGTwmqljN/HW0mbXt4asmdSeZkDwbYBFwKE6KJ+Tu1DLVmuNacN+SYj+NEGVxYaG
Rmtfi9OVGerdQcPaI64ISWlsjXyP4VqliqujkLW8b7GjxVTURa6w5pwe/I2yB27NwM7dyfs1zBW9
uas0MBqorjCZ/VbTnQVNcLLkNhkGdq6LbjRTqg9o8HDIPhbKPlfdXC2NxH+KxkvdPSUJRNmQMvCA
mDQfLQ/95yr/HvvNU+mLV1rVpUHV4sSGetfWzWbUBmA6fbgo+K0R8wh8kDWy+M17cvbzF3eLLPpC
qDYETYMeQP76lOqqUYyS1a4JhtwOa7OVFreLmidxyaaiXX73BrtqDhQuiZqFVlVsyNG3apuACrIG
eVr7OsvLQqvbzGuw9eBvYER5sEljcqr0TRm/y3RNn+erSP10zGaPuDhm1B/EOGzhcylHm3J8puUP
bEL4WCXGKKPnCFRQcIpizLp4aolRY0jRvum/k97tBPT1VHQJJyFS/VnvGkMMvGlglxnMT6C4rq8E
w+m7fjmTs5+6OJNaUP3frADg/CuM7raduFZ8rS2xOIMZA9q5KdH80gHorDRQ9ZsVPMLK5l2KuKaM
5JCH4eyctcBQowKocTErtWblobbyvm4nR39emLbIer0i6yOu0SmEik7GHGgZpokjASEA2c/GiB3P
+tGb9fdRcvPMHVpDQWnwj+gUsx2mLW6VGDRIFXyQ4SzSFk1ScO9JuFLgrHy2pW5rxGkUS3nYntkY
WgomSSG0tu/fRyuncqlPGsQjL9ESbs9EJoCzR4buXSlGrXWxKZr9/bVuJzezD7eIOz1D8aT7FPBO
F2PZqbWGDkv0osIuOtitmbLeTGVmiy3iTeHRuBunq67RQQIQiJXDhBH8/pUXuLbMItCI4diUCkPU
5hCP61vgrDEhj6t+LW+4WerNHmcRJeQkjoa6xxFuMpcqDQQmtkkMT3MAwGvttUpeveqhLUKjBurx
/mdbO9qL4NG1rADZB09IC2Co4Drdv6UCkEbqSgi5iVObnahlnQ0dixIG310ENkbzPQtLu69SQ5F6
o6QyUqXmm6ryFw1Xr6apRjm0K8+58iWXSpxpHiWtX6FBNSbvccpdAeC0EKni/be5tgr9OxltBan3
6xZNbA/iyEL+3gfMTNQV3Zm1RaS/F4n9Tuj6GpuloleiXavhpRlWpOJWdoU+xa5ZstWknSxWLZYA
At0UZACXvABiLvD+kNb0LW9qFsw3xvS4s7WUMRclOpULlAYPPN2VOkJhtRMKUIpeAnhijgCn6N7n
/S+19oTT32erYuwHgHY9hUahhMAKiBwpdSh75nzNevhmnNdVNEc1gJhBoPt7pb7qYxhMtfQcN5sW
Uxq2FuV/t3K/5BizFRbRwwsQO0pPiK4QOb9Kr3RXbydzsIcJUKJjDBZX0MwIdmvl+u0OwWzdRewo
RC8ZshpfLtqmidl8V53xt0pHWzmTRsK6W9TNj/ZnwWUeUlU5TLBYj7EiJL3roDHxlvbC0JzkiLv3
98fKV1smAGXvd4x3BT3Xo0Oz1OKxZN1f4faFOXuaxTluxNyXq2m2N80RRXLOncABcQwtvq3WGrm7
lqOvPdL099mWl+oqDFqtQl0OkxBoDCF3uv9E0/e+sw+X+IKAZYzLUh1di05DX7w89kVtNmrvtlm0
G7hitUlvxf6wsuztCDJ7kYuzTKiiDkSBoPdYiWZNZDspezPrW4t22aWBerZSdyei6wYXs5VrRVbX
9uTieMOvrqVRg8OXqj5g0HBm9LRqV7J6rzUe8HwiElTdqcEgi+HlFKfqY44hE1PTD0jEmor8Sx92
pEYhGMiW5qdO66lomhC3bSFTWMOOuC9QyIvlpuxaA7JiRz9M95qvf6pdfugavitA4OMSAGxtaUpV
+iz0xNWpYA802pHiW9q2h7yRDa/2t2IsPuWKZ4QaSDCcHEd4kYnhN55wE/oWhpd1+4HkTlF3UEvL
DQ6Psz4drjS/0MgVi+0Q/hAGCS2V750GHiFs0AICe3MPyh5MtAaOeSb6hLavIVmquKFEdKtQ35Rj
sLGU5CGDzHPXJQc6IGVPFNg49JuqAkOLcMsba1gztL2VaJ2tQ9olArHPygL9IxLrDYG4OaTOy1C/
JkR3vAgw8+Gt13OIwoh7yBA6A4fxg0S+ycmUpWXkpSOa0filybN6mygBcIf8m9rF17SEbYeMazlv
Xka1tJlHNhDnUoyxAaKi87etBqYjR8j0ucGkfZ1C21CqjWwsDR06qdAlMmDyBCMH4VhA9qQva7QN
kDvVgSOR16qS3IgmG4E/9mW4GwXdqGLfLrvRCLoQmJbMqiKo8+ad0faYQSrSyxCpTq1fEvogAFmT
lr9Yg8Q5CgxUBwaOlAuBa0Mi+kYErzRLZAtaFzYlm7GojWi8epJ6Jn16USADVgbSRo3b0AiF7pB0
yass9GZAhV0+tKB5iuqzhgpYpq09+nxbAbTSKyFUkCN8L9ghHeMK2qyZPeZkU2lgDwqHsH6vfMtT
BzOGGphIDlwLrKx2R/4wJlfZf/Dab1G+k9ULdBfFcc/8K3Q2iPAD9+ku8rYJj1w5+JF3FRCtiaOP
T3G8yQmevvnFfTCT62dQGRt/72vA6saKhXx+9B4jZQfkNkbHb7rwo63AQgVrE9BIRq/K8MqBqgGg
WIZYWGqH+bEKn8PhYaSmIJ2C4lVGuy/7Nej2kDlE7u2+/5kQHAqpO6r6Hh1Qi2SV06MxqLua3IFY
yV3a79rSDrs3ZfgBrWEoRb/Cq7movo9FdhgD0Uqlb80oGC29pPG18lxB3QoxTmZNQQ56Casz7+L9
ID8Bs+sk4L3WWuKWmbwdIs/KOxGTpAeQdx9kJTRY/CEpMI0h3AjLaT4PSaPqJ8Fgj/LnDhdB0Vuk
wfwGhF+vyA25feo7aCNI8aYLvlEAAetCMjKNOH3OYXgATzpyHf3gtQDqCV/RL1pTbh8lYGCr4i1N
nr2+ftAhFZjVUKsDTnhsgOd9Rc9kB7NpKxtGKwR+Fv8NWFRUOtOut7zyWvsZRPwSm+XUJNJ3Kd3D
nfgdYidmgZypCUIUxZ0RAMgWX9VhK3m5KWXEzXlhd+L4BsuDYniExD42aXoemHiMhfcI4m6DEj1R
T/0ZQpI6guVtUMH2p4OiRzlYIcKQpv1qhXYPur+V6Bqspt506cSS9AoLAqOSIQDWAXyW5xuuYI+q
MMutyUMtAmAKKjdasLCBRtk0urUkGTKMG3y0RILuox4KNw9zS4h0i0mfWt0Dlg4nA67bSjpUJpe1
zRARK2vgg84Lx0sKw0szUyoUS60KKwQi2RtqWwoymFpB0a8MzUJR3RECyo0kOj1kSPMEyaQGwcu0
exxUvo0imJUAc2cpvehCG3tXdJ8DPxD+wWA507fie9CEZpKWh0aONx5oUg0iT1nQbVtERy+SHsSg
u8bUHbXRoOJPT6HuoCPkxt1DpSOqxupbBbrvWFV2mIbXTD4Oo7gtU/998BRbrbxTReil4cphaDft
AKCDQABp3mk5jFva0BazEN7z3Y+o90wxvwZjnE6Sf24aP1cyritYV5BeOnhsNCOGAJyHblGoUIAU
Tl23JpVxizgMOD4E9ZmmACMgL0qBWE5VVoo0uobPAoDvUECJrcDJ94o9/Ci2zTbd6W/i9n7ScqOa
+mvNRfIwDFQqa4K6lGX1BgqE1gAzDTV8vr/KrRzlr2UWaYLKlKhllYj2dRih3A2cEgNacXjpM+0Q
h3Dy9bRHPurf8jxxVpa+0Vz4a+lFeQBlLGBQ2YDyoFLPPlTvx0aHWIIPUwXoBnYvwQhuLAaPaSRv
aLbyeumNpPCv1ae/z7JOUrXodEk1O2utYIFt90GkV4KefKSMiCH5jurlDnOKGjBHyMI2iSV00rFR
4RdRD0YALzgx1dw4FB+S5iOkl7oF0bIxCgWhwIeabwpbbtyxxfjR6m7OIHfof668vykPX6S18ydQ
phnI7Al4AN4ynzoXLLaqz3yb2NFj6DJqStfggW38wAhWSD3TF7m34qIHOlK/TrUemyVvuq2qgPWg
n6S0M5reRwu7d+q0WmnP/JbXvLfkonPBUj3W2Diys3DtM0P+BF4LGxUuWuELdAmc3kJr2Q0Lo9ch
y2CnpUHex8/6lDnrqllfdgxqZJHSSc1NUWR5Kdg1CCxUx/F3WSk5SIg3jQOK+Cpnejpxfz3xYplF
ORRCzkIAOzO6CpIA2HlxyMCWkRnbpQpYKUg+7m+jr43txXqL4OZLiRag1YuK0mqtEqh6aY+8CPaK
R3IKfxss69do0/6qGwtd9nWJqS/l32L9RaATlFQVkwlO4onsqGnkGGlrrY6vAXyxxiLKwe0oKQS/
iq7asbHhl2en58SVHmSLnattbAd2fBzf7r/X6Wff+4yL6CY0jSqNHU5n2ad2hAu9icFDRdGX07VA
urbUIpRB9LQR26npXAE7beLmrJ9ia7Ikriz+lIBg/6rvEit1s839R1zZqV/kBPqwqLqJjQFWzZFF
P5LwkHtIPQeoq7BVxNuXC/Hvb7iUElBgGNgHBc5FBHNKqz3oTuGm2YZZVQOoOchJ0KPwrOpjTQDz
aztpsfAiBEk5kxs2Dc/ZcC605DxIADWJb4MMoCQEKwPRtypI20SN01XjlquSMUD15/6rXtvBvzkU
s2DPxk5QiIgxsyoayHKRgcPGFEIVEgodGHOZ/fNEglHfhn/9+It4NEpwoQV7AVxqEai+rLGF/KSr
pZkqyN3ZRpc/Q9QfDDuvDpunoYttBg3K+48v397ikBFXVKpTbYndGEkAkc+xGQBEUd7ErPyh+goY
DYUjptUEixMueaPL5hCwwi7E9IMW4+OY+h9tXp7yYriCRKjatVcfeoVvKPtk9GeUjEYFtZ9WuGp+
4TREeS8rzxyjDAbpTXJlGrkOmCdSQbM91A1BVV0AKTzEdbOtyLcCtSEfe6sIBB+eT6CyqklspqNn
dTES/EoTfo4j6ODiy8h/3X8bojJtuS/BRWKiIjEQZvTfW3a2G0qljHJlTPyrBoNdpSCbOJJ3oPYa
pfruc9/2IMzilf5WEupHWQXQFoRtYwCQIAbEuYHRD6jVRgQ/0wRu1Sl5Cimkefi7ErYneah2EIxy
cggK9SOzI4Idp9ZbNmpGkcebRI7dVskfWwrAgEpTtAwUp2NvSv9Q6ODcEB0meBdCJCdLGaTXImNI
qd0AmYpwuFOE0B0okB/skjDo5oayySFgBSrkBkKm1yypfkVBvanGyeIje62iyqQdTDG7XU6gc6hk
v6JKNzN+GjPPEum1UGDHCtWorgaZh5lC9M1LYptAIyruOjOsCzR7NOyI/ijXEqTp0x2wDcyH4A9W
KQdUSqApFJECN+MnHR2VtL/m/GPscjtU/V0XdC4cOaAZdOQQeJYlvs1ajPbT0vUgksxL0YT1z2Or
ps8tJUcADiHfrhwr8D9rqp3aeGonwCF5hPg5iBjti+xxu8h0KyiOGZobnv7YRQ9lTvBz3sfiQY6O
Y7Lj9clXtglahPF7Cu0y6I9Dlit5mtouXojhlNhu+hIMf6BJgG+wqpY5cRlCPc4DUA/32/imSJUZ
jQkG0zlqQHCQ0exUxPKUeeOuCqP3nre7Ohus+/vyZoRWVejwSTCdxD/YtbNd2Xh12UKCHo1jaVd2
z2p50Tv3/hK3g/FsjcVN3qqdr9VaMN0C7aGqHWWvbceHZCuOdr5LHrsNfbi/4s30ZLbg4h5PWcp5
laPb2OmvuuqwYVVU/EseP90vsxUW13cm10o0CNkAa6UUcsSD2UAmI0J1TPaKsokh2qUmPkBSWwIh
ykiO3E5Ptvcf8iuf5/cd9ye+Lu64NG48jY58YqDU2+5I+40kGNk3JNaeMzET9M7mZzQdoqu8j6/r
1NWbb5n+WX8xc0iArOR+QfEOeGtEwaWDpM79R7y5OWcrTL9gtjlLNZYLdWjDa0xA+Up/qf5jsGY+
s7bG9PfZGn0LMZM4RYpCSuEh0CITJoSbol9DaPyXlP3P21octLYqQckTu+HaOjhmhgAh9fFS2PJO
dZpvBOJV5N3faYfxE3Zaj2vIavqlbl/slcURZJzVgdInw1UxAAMWHXD+zhOmgpv8MMKRG/7IYIFl
22E74bmGHX+5/yW/DqgWP2BxJAXAYxUB5KVrZaMpC8o4f6/3haXs0FZ90073V/udxX65a2cbZ3E8
A21gctg2xTkXAnMEeivR462EJuE283EdlepWz0MnVsLHANpCEgzCWa28KBqHO6pGHjlLzE5kbtBp
TtrELidwBaohBwCVwazPrJiO6E83Bvd++pCXFcpPXOBWQl+Vtt/EbYx+ghad/aLeJ3ptxxFUu4Rg
KyWtpXX8LSDa0RfWmEFfwat/v+HfXaPZRh6qcEzg2iSdBZbv1KiF6tIhVCGWBGJHLj/3de0Cuwj9
nsZssM3rgEDlVJEMsW5Mgb13hQ+nGcBFCg13XGSkhb7V+HGACKcUQomrR9Fe4Iaqu+v9jzV9izvf
6jfYY/a7eymUZTJ0MsJYf8hRoksuv9BVOdOvk+3F+1mEyypRUwxD+mmdHNZMiaW5HjpGsGGHOYtV
272AoYjLQiPa0E3zj8qu/5z+ZfLHm6gReYNYPSmLBArYw1CQi1i7AxjIAjHTuP9O147bb2Dn7KUm
Y+sHlYSXCg12SD5vYuCzDYw8DHU3PHFnTTF4JdX/XQnNlgs4GTFrLKIrV1pTIGSbaGdKIkNK17x2
b146f7LoJRu4LHQtzcp6wESBGAFiWcnXwGc3N+RsiUWk9oVEykeGb5UestNwqkUjtDGPi0wV8lCe
gWSiPhVbECzM+FsGwY+VMfAUir+ch9nyi1DdNipVk4YAmBBkDxl76dK3yNtIbfYjTst/lEPMFluE
ZT+vY5YyyE9CKxf5sR2lZn4ZyOl/SLuu5chxLPtFjCBA0L3SpVUauSrphVEqSQS9t1+/h5rdFpvF
Ts7OPHYropAAgYuLe4+JM9O3oW3oGWSvQxUdDY7Yu2j8uE4u/BPNNR7MyW+YBeshJ7HGktC7xioc
2emb1meOC0h2GvuwYBs2cpMdiHCR4K0H/ZfbB+VPKPjfB59HTQoBVMBcUSgA25saFNwnSPNaGTOb
RwmS97qJJs0n2RObbfm2dCBjvgNqz4bojb1+jJaP7fdSzGOh1tXQTJCw9Ua1U25m51F3cdh84R5D
Yw3EIY0h78ZW+/o5k2PbdGITxZKontFgtCAvnArAwEv5xc+yM61cmO5VyXPlKbgUZehea2ZaggRB
BJjffSThxSO/ajxnhc6M8seO906Oxjutj6SDuw4FQsFXfnLd5n22JUFmuv194t8HEhrJ0Uq8Wzyy
3+n4vKqV9rTwhBwJf7Tzt+G+2KobAqToWphb/j6TcWbFdKGHOzpp8IYfPRhGFTeA/3a1xZxig1r2
CnBuOWWc7IZZ+hvlULnmAQ5nIl4ItCo7aB4oB72Vn0Q9NPQM1tQ1LCfoE9FPA4OPV/QqD/2+lTO8
M18VBY15aDHzNzdYK+wtrvfkl82SZt8vqDzQwb92sIYo/9cbaF2KdDE3nwwzi8QADia9R7PgWqfv
yQgEQaO+4p+3Q8ByYjAZZRZw86CX3UZ0x2I6jCdw8kUrIe/IT7ejHmBx74eO2Oypuwtsz0LD8vbw
Y4S9dQZnEViDMCG6sKBYeDV/lIY75BBoXXEnLTeacCTp5vZwy4/xyWxn0TYLVCaQEWjXOOUv9oxH
gFMZvYNSyb8MkNb0NFa2ytcmn8QYv65I5BXQH0zQWvNQZYGmyC6AsU9TqAb8ngHScI8cAIvb81wb
dnZSCa1whbt4bkW70c5M2VU234qr2P7lGu/3ctIxxE6mJ0XQgOhDsUfmoxmJ15RG5EO7G2pqecYB
a9IOngeaY3wlVDblwL+rwDYtzlJ8bIp+bS8tnxdd1nSFMgV42r//mIh7AWwoEvUMH9oNKVXc37kR
ymvDLGZ70vcws2M5pLnmt77UX1WAixq2o5DiAapJp8LK2fiz0/11O3+PNDuaESnyALRK/0oyELf1
/pLhOcKDF2ZltXZIVBB1ms7sBX9l9/xDTvI98OxUqiUTsrZHmhkybwewbRFdUzkw4vgYQnUjgQ5i
vdMEKMm1KyOvfcLZ8Yz7SmrEDoUlPbvTh8+y3AfVmljm8tn4a3Jz6CstQ5mFPcYIcDbGpqi0ETbF
Zu3N82Xi8Wdo+x5ndgZLxWMBLMjR/5A+3b62g46ndpXkpiB2wFUSdxN5pIf7gXBwPdnmbeMBRtXf
e0Vg12lj5rkEBE39WwirHO04ZZu04icbkvQQdyFcwHrcvIDeQwbRiXP/8XYAGbfWrR8/O9idX7VZ
LkpooQwnTwA1yJf2opafmt7bQPVvbaevDTcrpuH5lA9hIwhfFsh4r1kuku5D9gMijF9GQcWTdooP
Vv7j9ixXttuc1ZM3nLdiwpTz0Dc2Ew9ZwQ1dWEs0l++4740w/opJkKR9iQeipihnVwEYOX3VM0iI
AJkDA44mVCwtWvOuWolQ2ixCtYIvFHUDoEiUNshCT0Ww9RUPM7v/75ZvFp8UGTwQMXSVsxd/EPV3
6uqmsqapuzaXWSjSIQYISiFioMr5VlDe9R5pSVVYeru9PZm1rzQPPSmF0HyCfl2ffUKF+yI094P3
yWsOHegD1EPX0tvx+N84YXMWjwrYVhJXSNrHx44E9UObHNiI0rJ0M96NejbElE32I7V6qAZ7lrDy
A5ZLCX/tyjmNxw+ipmMjjCpMG6sGzrGAD/HtJV0bYhZEvJpEzCvL/uo1sqPx3qqaNaD82lU1l7Oo
dY3XgYAxOEyhMuhYu9uxOvHv+Kb9w4vke8lmLxK1ATnelbFFZKOBrR/Ua7iR1hbU8MRzZ/rvzanY
RCb8di1gvM/Cu7oSlL/SqVt7ZhZJUEL18pAirascus9PkB74AagXeXMt4JdPxI72yUdh/ytk9gdy
SVaZD/+QQH+vwSy2oD8JtWLhK7Osdn0IE2gzAroJdiSFQY2YG10FqKt9eyMtN3u+c665OWUrMyDg
4atx1TBCo70PMMzK4ELvlw4VoLTfSgY8opGh6K9UxdLw+1Q4eEQ28mYjgGWbSlBuKV1bDayVX7Zy
c82lL1ATJ1kc9vgkln8qf0nW6NGSwRjRHO0e+f0ohqW/qDtarBTK/hQM+3t2qM8CliRUmh8Dgv21
G2EDAnAFDHmafEPu0Xw1JFQA4sHCE2NVAPd2TAa46+8XGqvaUidBAzpDD2axZMFRJ8wN/hYZ4SOa
Yehaw53DA1/cWKWRfpVu//kISHNYRSi2YSur4xHAczVGpiARrDS5jsESvfPUie7WKhF/alH8baWl
uTCG3iRdQJShv+Y2QK12YgGnTLaC2YxYM1NzYnj7AUmOQL1WDV3MVb8rLl855iR1iJFqDX6A53GX
SNdKfR0g05DyUxsJtteAjQaDAE1fuQgXo/ZkzNkJ14HUoJmPMdUYEhAQH+Awpb99ar6Ah398xckY
s8yB1Aq6m+MYo2KzUNrqz+jdSzdSeOxRWfTg4GU0RyUyGma2pwGIKTzRFQd2WJC/xlXlVVsxNVJ9
F/zyKht+YeAzIOY7gFqugYnon3jO8etPfussA4kiKe0zqLRfmw5abOiQ8NLdJ/QJZ8/xiI6iMeRA
4TLcQge8ziLTyzuj5N0Fi2jJqepQbc+g+NoEI995gH1M8gge03G05PIT2J8NbYHWNd02kb8vAmal
oALo/QaAcVtuxLsGsGbNB41CjcxwKA4kru4GgNdbWRMhXKRuUh+FayBJ0F8xwLJQ6tTibmLkgrQr
KuB6e3dfQZLR7R90/ynQwaBSAvgSy5BNVS13xKnAPgCslWLvyR4KmaitVT9Z8ImwtmkCBjGIpx6g
/hqxU8gyqN1sQ/FVkAuziTf47XtPRZjVA7utIU0uRQelVx501XNCF8ArgRPIDTQbRbjXirugbA/C
qJgLunBc0r1aJKbY+qZK9pTtOQNMBw3LAAi18FjAVEhMXduXYqdj/AhjwUvX5fu2+xmFA5D+oq1n
CvzLPEMNgMKWHyIigS6j71gXWE2J+rWwkTKAeQjSUh7bYRwbriJbreZDNLFpNjrK+n4tXvxcuiuG
1Or0xPRg0gxpqNeQ8Ht1AFoFcXvoIWpb6j8GIdozuXyFVRyYEP1eFcR7oWI/R2g1UKBmQV7rAeCW
gT7oXDv4uryNIX8uF/Ue1rxWk2NTU7BNdBQL4DQXi7LljsZyFIVUIbp3udiYkqzuBn3Y50OmGWkL
wX9Zre9hCGe5jLyjzFs5YEVkJmkggVt4dW7FvfzYd9TO2srhkmsB+QbaT2c0ZXVug+pOY+i/QrQ3
kJRTp3eGKJ5E+c4X7kqKry5CSEioLa7CqwK0IUjjOTwHKjlTtqB8feTlheZY3AjegOVjXO5TITRj
OToqSv/Ba3aUtbQDi0S6pgV7Gqp0BwFZmwnQ9s2RG/XICBi4ul72QxlcUJ6JnQAqy7o3N6QQGXCN
DFpsKlQAktp/qZkOu4FkJXf4U+Lk7+f3y7NnEkMruaUkavHeL23JaTfkgKqNRU2g9t19udFtBrSp
+1s2iw1nhrQnJuSI954jOLdj3mr1fPbGbVO8AUFqD/A7eptY6O5Y5NQ6gz3KZYsrT7PFIK6JGiUS
ERXlD82/tFDSQU+ac6uf4BELfsD/2y1iXNbvEf54v3Rx4vsCGsqVRE5FDxoTg4djZGp59VOCBLMg
rNxLywnPZMR5QSWkTdGW6IWNeibwA4QBNOwVPOy1Q+3Eu/wxddptDG33tVRrMd+ZDDx7x4jcq4ii
MehxpHpuCLTYqAN7E4pfDWwqb++SMYP/42KcDDXbJJGfUyL0WXOWAEggYJMO0h5iYyv378rumIsS
lIy4JEVx4AwxDBx/nMK1EZZ3+2Qis6fKkMpQN2e6fwUExduSLYS3Y2PkZI/dIv+8xvNYm9EsaQmA
l897z8Vw9a8K/pttfL39YRbLA5P5zDKWIFFbKB3IEB8u0OXj72HwqDXU1Em/i4Pa6lx/d3vAtRnN
0o4mDSMY1GMnVOlLP5LSQJ67PcLyN5pkNrMXRKkXiZvkqN4XP4FKOpYmAKOBMVoVDb/AEvmPkAXf
w0mzZ8PQxAGSPkm4dG73kLqyGVEdunK8voopSJkZ82urEqozSSyQOeH7iv/WKxEHDiTMuoNSJaRj
xK47wR/P7OCAGlbeSoxZfuJPfuMsxmQQKJLEDK29dt9+pvftZmxBN/v8qTmwXWnBQtxO7NgRD9BU
jDZrL6vFQDMZfRZo4lSoqdL5Hh5W+lYdDpWyj6r42NKn/+7Lz4lBXl3mKct7H2/H1uYvIzDftYaT
upFsWNCuKc4tP6Am8xr3+uQK1rU8qrQRkTrKavQ2VGqccV2ZMZa7FKwqMclddZds1rL3tQWdRaE+
61kbUOTuOgDNXqY8S10F0vZg9ki8VtZ0DM23QvfsNNVB0uVlgCt3BKTm+VFDEaiBXNy/7Cpd+gb8
GAjHK6MuzvCvuAR23d+Xtiy0Mgd2s4ZyiAyKl3uRf1MFMg1G8hY859QitoynObj55hp45PZVBf3i
v49cSXLhI0+sz3EFLIj2WIH5nOsvK/O7HXfV+ds7DcEVKAaKS39fPzMoHaBlwy0AxQcJRdIxXfNM
PIQgWAfAVbnN/qMYOVnf2YVckraJeE2ks3KFxdmdtxeQMPKTsAns/scawmKxmDQZbHZOPE3PqkqN
m7PnwxSPPQoJ0JbVb7VrIcJRb24v7drOmZ2NYeh6iM5jv6ZgWgRKanIw5+kv2ior2cbaRhl/yOT0
S4KU5o1b+VeENttV8VQhmeUpq54EY3T84wDqhIBuI1GkprMrWmFJ6vopNmQ5CjqPEjqhCe5zjMoQ
vKzXy2Br481u6MAfEiIInXBJwLkl/ERD5anu6FbIjwgDpjcEINfmJpPvGDyk3Tjc3/6Ai7tlMt9Z
wGlLxZdqxsUzzPk2sfdRKegMIj+FNdkwrHkBLBd+v0ebQ8UEJXZDMirgsY2/VfgD+pimcoTIhZn1
O99pmLWGnVgdchZhQF+uYcXCG1hR+dvU+/F/Q4oWFGq47Zrg1d5e0sUzMZnk7AKOdBL1iYcRS+Gi
Fb+Y+xmgFJUG59vDrHy5r4lPToScg8dDGwyjEw7veGFPXNtl3BLoI11layxDoyeTmkUVV9WLoSUi
TNNTeg8AF5zYkmQrlzWkXMEEU93ciKIfrgvj9haiYYm+zb0EKjfhJm1do+pxjpT86KGEIUvVhoM2
J4JsK9LPsAK8DfmCUDI0iD9LsgZsW672Tn76LEZxWC/IXjNq6kGSR/e3Ll57X1Wf5AobQCgcOF3c
2WG350ggafYE8W5DldM1yMByl2nyO2YhzPWDOCxFUoNGbrobaetaHYRkNnjLXLm91i9eTpcmo80C
WRcNARTz8d4s7QayuqCMU9u/J1Z7R9BMsHunhYmYtoWt0b+hDLYYrSeDz6Kan7l+VIulfw2Kx1hx
DwGEPmjerhy0cc/diNVfDZ/JCRikuBcEFjXnAZobrfBeg+Jy+4ytjDBHXmmxBKsDFQ82FMjsWMhM
KL+vEC2WATrfa/XFO5nMQo40uFWxoDk3emMLdDj43kYjyT4pOTCIsuWnZ9VFDghc1O3J4Ta7vYBz
5FUhw5O1H3SY/JD+tfBiiGLJ2rGn2YeouseUyx8wRfyETW1wFCXab5iaQus50iVDbuPGzKoOvn56
chZImBpDIDWWOvh3SgtjMYhb3NdCZxMxgwhEhHqx8iZTEAVC4a1y5aegSg8hTSF8wY6x+sJZ6kix
asBTw0rj7kQJqjBet3HlzJbr1hAAqwXOD0onxGwbwWn7hyp4jtzMyCAkhrLlNiwV00PhhoKPkXg6
5Imee5AEKoEbavoxBCEIhR+wt0ZRsghCs6dgrcaXMHhtahEqPKXZ6Z/Ey8082GZQ9ereA+na1dte
GswO+m96/ph3rlFAPz3KnwIG+zRoRoHdAl7pzyG6x/+Bo/1HKj0l7EjE1lLpqSC7iAcGd48Bfw6b
1iAcihh6jKyM2IP8qIihVUjPItNhynWfC79UzJLGnxL9Kdal0cuA5jMIRbs7iXxmvWQMggRSHGqg
7C6Gg9cAgmQW7Wj9walneQW6/elbX56yuDLaIHBqeqHxoXVDgwv3Jb8L+FhOfUhxUfD2iVWXmL1X
wSdFP6jNRDvTPiMZ71EwYJPsyNQNknEYfCaGGEhWXPd22ipwW98HxUdBQYD+xbvBZPjobb5l2DtC
Cuc8FOZ7VTc4hIW0RDYb6tkE/IwBEvdDeYlcqL8lzCiFyCTRTiOV2ZTgipWaU+dArQtWFCkOBKuN
Iri6WJfbO34pLEmMSgTkZVHX5wVNkisdZPgr8czTFzZc+zwzaLIiFrKIhZ0MMq9pyjSTicsS8Sxn
dzJ6KKX6kkaXNPyZdnda+t6IiiNjV0jRWYO4ZSJ99o1qQ/TViHiHPgflK+WIpXRk+ntmCVBGNar5
6Bmc3RQ9sQg8SvHV66oHXS/vby/v2kizxAdScH0uZ6V4drvYRn8DyIYi2KlebN0e5yskzgP/dEqz
95QACHmbpRhIOg9OwTd9CREGsxzNTSEBN2zZzj/S3/67AEPDDK0daNG/oEm2ro2yeMtOf8ksLcoG
F7zAFDtqVBGRxFPPro27SyCLgEd77eS7nABy7cN88c7Dglwjcy3BXWxNTH/CLL2BsCJLNTECegRx
UulFCFzBEFI/QxPQ9FToScXvLtRUmAgRsy0IMYaUv1ataoVlsEnDbdNcuKibUd1uywK2kxp5a2P/
WY5OuOvs2x9usWUrQcwAohUQrgBbGhfS5K5TUiLJ8LQUz2wQ9lxjTjOggwKXxBoq8Ty6Fr0j9MD9
5qGBB2yeP0Bwx9ccfG+D1JdK30v4a0d/iOjiBvFjxJ+CIkX0/g2jB3DF9S1tXQSfRoJDZqLbha/s
RPFBq0pDlP+jY/U9ldnDSWmjKGgpJMlT9uiiuV03WHkJbaGcrdzT47803+3wbfi/J+lXb3myaK7a
MgWiByjijpETTb+wqpFRS3ab4GXaO9iCJh6Ru9vfauV58bXtJqMWjRYQKUJyVcrNz6p+0Li8Edkn
xFcNho7r7cGW2zKTOc42cVgrpK8jacxWsx05Jo5gl/DsNqBYYDIn2gs75V64rCbJY0S6tbSzlNwL
oyxMBNG/QvTzN7W9PbOS5xEFAntQa+1duJZMzjLyDJ8PWCM8oepBMDT/lIIiurKMSxcc0ZkMly5R
EYkyC4zo5LE+FQpUnmF4wksLKn5b1cSUrvpmxAACWna3Nq1/eNd8DzqLgSHQlD3odig4Cc1ejN6S
4sK7D3iJR75qqVyytQY+u6jS63BbvT3h5SX9Hnq2bbgbx8Doo2lYJ58CXETUeO2Nsbaisx2ipJ2s
CsrogxkKO4F75tAom1r8uD2PtVHmWyOHxXkOUYuzPCgmjMacGDIvzRpCevlIf6/WLPoCQ5BKXgPP
cbCvciAxOmSMMHS3ivYukdb4TUvJwHQrzuJjwkjopQVau1HXOUT8ULVXnj6zpl4pYC1Hx78mpc5q
15BgbLV+gJtjXwCthjTU1XJbVXHninp60H3cuPK92l9vf7BlQM/3SVNnWZUksohXVcNQVorv+96o
juK+tVUne0hhYS1ENh4VDqzewsvIopOt4FhufWe1cr8UwCaX/1zj2VOgHtblqCxDF2Q3AC3IUFZA
bcUBkE0/Jk9r2ldLG3U63uw4CHIO8I+E8XTtjUWqyfrcKHEn317dpb0zHWV2HNxSkGS3E6WzBFQg
hbpD7O3aNPlRhGSln7gUQKYjzY5ENZQoEMIkCseb4W36yrSV7Um/IJTzO2YyhD5bMh1OHHndoXLd
+aLBK81kwDn6dXRidWj3XbttB30TwRI1FuB644pmGZYGDQBeSqWrqv6KtL2v7rnwFKALrojMKqHb
3PWyRVMJ0tF4dGWQpEYd2apc5QWtnE1Oq02qoSvnAdYIGU3FDZ3RTlHu3jUwqka8mEozR1YHQ0oP
gQQTnrbEX1uI5xBDqwGZg72KrBXbrAKpTWhyUE71h7C4I+FgcbycW+0SgpDCMysUB6d1E7OAzHXd
q05TRoaaJ3uouziDDMEgJbkyuTM9n1xzGLdogzP4oVHjTcgLdvDpNUwgcAjQnSZkz2lYWQJyUykU
n/Qsue+8HM6JUArXPjoBoHYiOt5QO2IYvpdV85hKIqoB2j5hzM7hBa5qudOK+YPa8WOXinA4p3c6
agEwDdxLlXqUK2r2kncXV+VFbbttLaNlraCvxaxCzn6WAjswt7sSudiHTDxJFPm7P1p3VwAlQwA6
jAFIk82+Fi0P/SIAn3ZMpsfGRdF1OPXVzzIqbU1PnmS1O6odbFA0sIFhwQQNKHhkKWc+6GbXyLYC
tV4qvFZIvLn+4vveTi0LU3EVA+WmvQYT0VHOKvX9Uw0TclnKUyNsfzS6uIu8wFFcfuZdfOcpUNVV
snuRQwKWIZVPhwOFZKocAzJFBitFMaUbXJuVL9pwCZO7XAg3kvsi9NvC6+7CpoYku2TJZYirur9I
fXSA4AFgaN65rEuLiHuNbXUP9u4hwE5Du5OhNanFdCfmql10oRUF2W4oAvjnavBQ9ksJtQ4ZFmun
NIcY0pkoPzT3zS10y6f+voU4dFtIplumTopWW8gio63Cl1hMjkOqGJ0gbZv6BGcSCMOHRiIf8vC3
0nmmRzJbC6itpDaAdgnH+wBCUu4g7LI+2ngugEkEQEIvuwMc8rEEE8bzqkMSFQc+iI7bN7uAq78z
5h36MLXC7JLBILQrM9SGcscTgXDUf5eJbmpZvs3U3OzlnSo0dxQy6L3ymWjetSCpEbRvMH39kRDJ
M6BnZfA8dAoYK6t1C/1qkKu6dFdo7X1c8UcPyPIoqSDb2zuhxGxdyR8KPLeLOLjvdRx/DftgwJdF
JQtoQhsEhwfatSdFyQII+wIpiOxe8fNdRgsokzF8Cu2uhcyWrF4o1L+Iu5WV/AzpkW0eQtAneOUJ
fOpFZjTDI4nuszI2iB466Du+ehJ9D2O+VeHvcjtKL1Yup5FtFqa7ukKhF2qsuHxAZDCiB9Qx0Pzn
19U8fcxb/4yhfz225Flem6e17rc0F8/Eb44igCX9pZKfYvJUC/WobwcrVtlu4k+wvaH+jCbuUIsr
TxR5+VL6/g2zNNcL8EATRn+ISM82Uqe+Mbl6iTsxMEnOf/XQ63aDjJhl4b9koZtYTVBDx3/QUyPr
s2unVLCRlCCvB5lonpxCwBgHgZk+2NBN7ccGwuquiMpjUZfHGoBRl3NbUOQNEmsEGx9610eeSpsu
H05ZVO5LUhqMVVYtRniQwU+6Ln80NT2ovQf+FDwXSf/cudKGJy+i3xo5FN2CwMolCINXn63cGSiG
ofb2OVSlzcNgV5S1jRrVyg5Zvl6/12xMJ6aPyEhOgwg6ktAbh9c2swPLtSArPuIloxNE+vEkoSv1
9LXPNLtum540klSj9VDWvhWpbNckxO55gupH5dye3pgc3NqV8+SBuUkYVAoA6BTfRrY8lVqDHGwa
iP03sNpoVl4J/1Ba/F7OWU5NMzf0cwIi+Ij+hD+eoG+SF/YRvkLTfnRN35fvAyon/mZdV2PlSyqz
NBv9MLQZtcy/Zk1uUKU3+uH+9mqufDhlllG7fQkmK6DU5zZB2Qca/BJQvdEuDf4TZuO0CDXm1NNN
mUtwm/JRhIr7fCvGMYxR622QC6c84NbtOS29uKZDzeJWX4mSp8YoD6qAhrthbLlJYIZicIR20XMc
cPv2cGsfafz7ZGZBrqsDydDpRPvGzLLdKCl/e4Sv59SNPa/MTrQWBySgaonWuZdtO66aZRldweZ6
BLBONMRE+p2KPZRvBr0ydRUoItEl1EaR8ilRwmuWVS+RXzu619ghRIKzON1E0oPSqo9y5Z0hyr6J
wQkHiv1XGnXHChUS1h0V9dABvicMAJF7rzp9qDvVVPlHQ4hRjff48BIprRkXhSHnVxGWBBH7KPiW
R41ZEeq0IFQErmyJ/avfnUoOixMv2Q6gnI1Irlb5GQ/3LUFxnh15qf8cytbyWXKWk85Ezfwcai9V
8tCJyJbct2RILxAA3tc0uFO6lQP+D4Xtvw64MgteHixFuNCilNI4yS4/1XfQVVWgaA4fFBgSozsU
giXX2RBOCkFrgVXFhlevWvscrYLexu946zvP7nbUNv2kTHEamfjqsgtV3gv/cnsv/UPx/K/Zzp/u
hZv3ferJ0LUIqJPLoHTQdhtEyOXK/Fn04JfD9KOYXQOsQpQdC/7Lrx/iIrakykmksy/+CEGTWflR
K2do/rAPPIEQcbROjY5AwXFzFGcZRf4iWL73hrynlvhj1bprcVBZEWVZV5UxYPz94OYM3BsxEjhg
/ZDch7Dshhh47tgVuP6290VEXS0dLH7hyZiz20vpC2jDgtgxAgTQOAnt1Az3qel/lOCjeWb6EDFj
1XJ7DOJ/bKvJoLMbTGOhyuUUdd6hPaSutMupt+8haUBECSd6OBdIdsNC3nQ1rjbYAN/+uIsX9vfo
80ushU5rVTZAYCQ9FBojqDb2Dw1Wvelr2EL5jqav0f5WFnl+qQH30AC2hhShSwNTVtQdL4cfHpwS
bk9sbZjZlSYJSq6QDjjvuHwrgILw3N6oxd+3B1m8oCerN7vMCp9AV0NV+dVXHRUxl0Bmh0eV0amr
+nFr85ldZAOEkAs1ifwrP4LaZ8jH0PY/BLhHQUustyJ7NCba/b+tR0BGkSbzG3/U5PasYYLguvC6
OrcZNCuTqzaAIBc93l7ExYxgMsgswne9lhSALTRnyLkZnL21aJZ7YmRL3U6nP26Ptch4ns5odsT9
BrE3jzU6Finrt0DYo0sq2qpmdLt/STb2DpNt4p68cifqG9kMbOnl9m9Y+5KzA1+5AXSamcKvWRRZ
WSfACPxIg/9uUecXSStBfZ6pIxO03IcF8BHUPwZg7ZV6viNB4dye0mLDY7Ks8yuC9XWVeTKYL2kB
wDs06SURXhw7KcHDXnyAq1Ql3oXxk1evPG3GXf9n8NSZTnRZJBqdbdBei1TuqsCmakl1ifiF9OHz
7amNX+PWCLPdWchiUbFCQkR0NPDaUC3aDPa618c/rOD3TGb3XVDLpSLEAB5R8AZTOXz0IvpZKPkm
1/m50HqrGQAogtEpafVfjehtbk9z+SGF9FNTFYVK2ty9vkuFXCLjawblusIYMmN8UKGCYXlXKOJw
cOpAu0fTmJnVxxqRYRFKKU0GnwU3NU283nW/mnQwmoSOb9Y4FPXBh/7UHRQLbtrP4a4+epd+V5jF
k3uK37546sj4LG2NlrZcxJn8mtmmSodcDZMAUU8VXiVQwSHOJHuRb2Y6PBAbW+3D1ij9zMjjauU2
XhSOnC7EbLfFCg17Hfo5+ArEad7LD26hNKzt6I6DYGEkxkijFLcj8loFX4/upcsn2/oPoeNBHOP2
llg8W5NlmO1ISaEEFHn8Fm2APwLeuNUaDmd500+GmEVjgkIn932o0Hi5eipBMKRpeNHd7OBW8M+I
frrtSxru9UK/Q9VkpQ2xKLI2XetZHGaoBaW9iN4f24APBDPJ2OhDY1Rf1B5GPc66sLPXdYvYxYzr
e85znawy4KjQCajGdB0gEq3opOFzkWxEjip6exSDaqWfs4yGmQw4qyK0XqdL+lj+GV1cw4NvQ75N
/+HbAAia/q7aBye4Bti+pdlwUTYLNPmDDVTJ8u3t7bR47U1+xiwhq8CLyEsV2ymE+0RBXgLtZ9Du
bo+x2IOcfFNtlpB1eZw2rYtBoFB8qo34QDd+bAUu1KaNfB9fwdd34tTwH/sjlA4agJtTA/7Rxvpn
XpvuLKRF0sAhr4IgUniqM6r3UfR5BMlbiRhrwUqbBSumujKD/s8448byt+WTv5E3mgNRgJVwsDrS
LDbpAJgRhaBrh5twM3LNmsO/J6o9/kN/XLmTnTILPE1VDoUytgeFrIESM6w24FcB4dEi0teQieOm
mw/FRFGlkoJ4RudWQnmq9uWo+PAle4J24FaH05W0odAe0S/5ykn84h/cGm12BBTmAssvpwQsSPcq
OyN7Fy3WHeiBJpRyrbUewaKu0XR2s9MQilHt8TbAeObwU6rNHG1Mamgb3LDQ5xN3g5mdtN/KuYel
oNE8A1trrhs6LNJhp79idhK4NsRV1bfYoV679f30Lu/EPaey0XHwFAHT1didDwk3Jm9DDVhF2ICu
RIWlm2z6C2Y7VyCCRAWwivCV2V5/6I6j0JS3lbbwb92ikfnhHltH36s2OnxmgfakkXxEd2vlhaWI
MP0Vs20dcl+tKRqWVwFlttSH+mNo6cHKHltKV6eDzG5UKmc1Ufxxql19cgsJzcpk45XZQwXfWx2A
NaVrUUxkawdp6Vabjju7TDsh1eJEjcatxnrbBdi1eJSBjbPzjW6HOzyo4M+5zWEs7BqxJVj/5eLO
LRB9X9PdgmFxw1HNd/gkFYTfunIl2q6srjy7SoMkGgoxwoFqHFicbqpt64y8+/8o1E5W88v1afLu
hrIt8SkDPmDUmU0sD3d1vNPgZLhm4bEWkuZtxBaNoYgI8Zj2A+QgGBhsryHhZqkxSmyt34trSziL
Bq0O+VXGQwKZ0Ap1xAZLWO7W31NfL78bsVae3YsQPG4TUiPqoKBuxABAcdUOdeGzzoXnIcufcvex
yHrYGzdQ2PgZQWxI7Ys7vZCOWSNtJd7bAZy2oQVbd9C6kUtTa5kT/A9pV7YbubEsv4gAi8X1lWvv
rdYuvRCSZsR9K+78+hvUubBadLvrnPGDAcMDTzZryczKjIxIJTvXOqsHV0UOka/rfornKZXF5W10
Mnb+vDYzdBoR1kZzcK05M1F7cuTyBsz+5toKLa5sIZdQ4tVhrcDMBMLCBjocmB6HZszJd+mmdSeL
gESl3fJKcxehrWfHe1l0DKIq1lkok5N0ig7leiZ3Y6u0cjILRGsOtYDG0cEDYPHembwFXtYehwqK
nsCckpP/MFOdRFCoEQ6YfHFVly+PczFhOv/MRbjPK43kVaaQ0wTGhWgQrZxNr0YM5YcaRLVIvkVk
40X0peZ0/SRdDDUoylOiKKjgyYvDPyqlOvalFEL+nFiQKB8A+Y8VXu550eefWVmE1aQGGbUo4IqF
BfDewIMUoyUSKOoNIJWHLAhvaP1yPnNmcBFBozBtByRRs7PCXCLZ1ftgNa3L3BSc1FUB9QefGXGG
126AmEJ1HLcQ2XF5ZBIXk4mzH7G4pGI7UE1usbZD8tpqb+j1/bu9W1xLJhWRXKtKeKIAujWrLgfQ
AVp9141cLDTI31+xjJflAKiZopD52ZC95bt6o9myJ7jqPl8bbuFpjr7GfPUx8YI1uEv81Ux+qbps
g/H8PxJWO/8ti6g6yXpdgtA5PLH0oRKfZegIX//ai/Ou5xYWNzGp8xIK97Awl1Ui0dLeMZVgAoJ3
Y2zwQsMg3J8lJGcLvMi9OxYDP5mhbig3kD2q7wT2i6Jtyfmw+Yf/zYefWVlEU7jRyugYDktNKAj/
RkcCGE9CdbDpn4xIfI/pNomeREncpApYYOLH6/YvdmfPF3bhaBStBn9ONM3HqHf6xwJUbHdAYYSt
CUYHq3cjYH3ZKbmhj80JqALIk/1R4ne2AgsnNAxZXSbtGJ7yedaHxBZDT5JAxeL6l14MlmdmFq6H
hYmulg0+tIoBWQAOvcvSFRrqgoa2c/Vw3Rh3WRc+JvVpO44tQjOUKw/ipgBWk9kU3GaJx5z8TX0e
Xf15+pQ+6AYkhY6A2s31XzDv27VztXBCutL7dU9xYYq6tA1hU/m+M2qcChzHyDINiIyW1mByRIpG
qE1QVKWQfi/qp+ufMh+AK5+yjPl6zERZmv1pqdVuYOiWXogOwHNmUXnXLXEig7rwMppWaNWkDuFp
7F6EsDJ7jYc14X3LwqlUokhIoWNbOr3ZUhnDpVmJ8SooK0VcBmjOiVcXriVRWkqz2A9PQj+4yaA4
kDY+KAOe7Z0Kkd960wuO3gcWkoDczPJ8S9vWarrSQcvElkbFBO7m2OUxZzt5h2b+87On0aSz/y8j
ivln3NyRHtqzmGS+vpO8gLFEnSR5Ryp/xKFBbXg0J7t02/2MPhDvJotasgCCgH/pyNR5P84+LEuA
zNMFeBhCBhMxELDs2w7o4utfdvH59e3HluOGQeKLGT4OVVhdNzHXDMFsALrBTVochPY+kVD21oo/
etecGV14EzrFLGK6PIffmeD7Pw9axYkPwKavDA4BO+Uc3GXrUywSWiYJEjSwYjnlrkmtEjlNtm9f
EijWJXt/R0+C14NhBfCapw+k5ptgT7z0oFgYhPdAsLyea8f+LeYJ9ilXK52zA8tW6RA2o5/nCFjD
Vw1BXyfrEGZ5ABrOPdEWzihJKVDomL48DXEG8DR4sxGUpbLi3ZT577niXpd9w4hl4ZimuClBb89P
ucLT78OnaIe+hh2/cisjs4e7Zm7hlYiiZoaiflVgZN0iu5npDHrj6Fna/129gucKlvI3HVHrakjg
c2WvcGZibsGkq2aVfoLtzEYpa817YFxsTJ0lVdoipemHJGFp1oWndIdCuzOtaswu/pJNHFkn97In
/yB6KqeRfrEVd2504X6aqFdFNob/mZOE0vU28dRjvQYeecXrBHGimLbIbgB4GktFQZwcxNBuwIOb
ZLfgPXcAHuacTt4zR1t4Hj9W9dEP8ETNnzFlY4dW/TDzi6v3gWyDUtkWARww2+dqDdJoF4UeYQXS
7BuAsD6FlXpoeEO9vN+zbP61iiqN6vx7xg2kVCOT3YOz9nnCVCoa/bfyA1lpYJsrrLkS0trxSkMu
67S7PFuxjbTl3aaLw+dnm64vXl5S3aZDNMEXxWuMnhgfX755gwRee58guUnW+mPvKasC3PvJTn4u
dRt1+nE9JBj8MdVVd0hu5lZ0v5327DV0/miO9vz3LZxYnwInNsZzhUH9EHJ2gpi8A/qMsbprCm8E
sBsFXx0M237PI1S4iMQ8N71ItWLKBI1W8Gu1kxxiT/Ko236hHgeLYHtAf7KX4OIgx21fj9Acx70U
z5lS34cADBy3GkPZl0D0UC0dwX+8buVyKew7Ji/7hlBEKoZk3vrBHZ0MTgYAA8ypfSkc0puJA2zl
XHl94dK6Shz0AorppwxcowWIqUcxt3T1Ta05foxXI9IXfkxLAx8zZHCekje5vgPtTwxZFB5mYCBf
nrq5DWrUVWVjvtCRXcCePfIvP3Xh3YKmMWpwkCP9wAhLLR8oxuIqdQs2o+s7yDsnC9eWyeOUdWiq
H7UINGHdYA8YSYtiheNCOWaW3C3ASLCWlHikZW0G+WY7LlJrKjg5G8/Iwg8FwwCtmRBGRvrikxLj
kpEZCS/XF4zzPDMWzoQEQyWAXx4XS9qG7L0OuWUmzilfiuawRFf0KhKRwn8MNiZWwRBqs9UcuGfA
8uDMZOgGJC2ufxcvQ1nSTpcZuKZkBUe+cXtHxCEHQt7OvGpu47jySrnhca7zVnLezrOnCtArTB4E
ZNiTFIHcrnNbyEFf/yieiYXDaFS9YyWESk9hNqevnZkKOcfRfmXaV3LJpfpNWZG0GDt02ZQR2rvg
3kswICgHmCWOR1zYmD1J8bDOJ/IcSeVzCe2FKS+91qjf81T3zQoTGKaukYdMHB4hsGf65UNTUvSy
ExvAAjvt9gXbg1e56x8EqcR4GcZBpkpxVeGpB4llakClTnPH9LXI52qE5HaD/t4ktxIBwRZI88fm
IFc7AjYvTRTw7F6PYWa1k/Hiy/p9WtGVntVuyubC+32Zi6aGQUBQdcHDDvWb30uAjhU2ZO5Msdeh
eZFuq+lDVCL0uzBP2oW2n2IkXs2O/ogxZw1XG1q813fxIu/zWRRdyvgQzOq2OJ4xCJEnt7rNUgfV
+gqpz3ZG8mPs7dGogM2ZcwizPPVPCLechvjlgyTLqqagG6J9JdtnZ9VAgQCUrHl8mpc7gKwIdDE4
H0kvvkm+TSzO6liQRA4xyHrSKSZnw/6JSCoBu6V+X5YUIoSY6pMFW8Amx0K6q/R8o4ACrkVZJayF
A2srZxpSOxUqu5CRWU2apYRHNXMzENRHo/J+/ef+Q6b//XMXEVIwiFKlZUAQ+cObDLExX0U3EsiM
c2hsXbd12SF+m1rEwgw8qhO41OITRm/tiKxo1a8EegL+nxOlLuK6ZfJtaREN00rJaJ12FEQeoGfD
o1S0pDhy1VYyB8BGy8IuZQ2UowTESvJdXe4DiEt51bTNyVsfC+tWTStTTF6DInT0pOSEnsvx7a9f
tyRNBNVYWvt1Yhx9+b4Ff93Q5RDW+sO3+LeZRRjViSyGrMRy9wz84yrYxwsrbsAYNLrUaX7zpDh5
X7UIqDIaqSPUTOlxNA5GTu1e+R2pvKY4z8h8+c7uL0Y7paZQC+MIdfAOjxRNex6a1+vHlGdj9iFn
NsAPHULSJzWORDgK6XNZggDw+bqJy0CL7wP6hVc4s9GEqL3IiQICD9q/R1IbuzIFKFHpQzuUcxf4
9c+JBqpFNQodKr02Qc4NdCK2cOQ4AN7XLtxVFORiNsxf20I6SYIA6ghFqCjgTV5+eda/h9fv07jw
M6Ga93hfwvNCTfxEIWzeloAMNpu58hY9yyswlLZbXsTheBxp4XG0ri77FBKxxywlrpLWriG9soia
GZRPr+8oz9LC40SGngRpkE6QgkntpHjyy2EDPgsfwfW6oa/ffGUhlwIPSdtMJIgr5CkIoronOuMm
OcxP9Wof3jUQaRmcFG3ZydK/qNsxKuCBNRLonRJwPl7uBwTB9XBHF15G1cqhKKo4Po3as1KWXt8O
69HPdlPHNrqf2oVfeJOYrcIRXUcjea5j1YLgrgUGAEuoC4dCiEofkhXkWGxfgwIZ5NZCqnmyKm9D
eTDDbLQmpEBQGfAGDV4Mx1QfbvtwJTUNaE+Zw6i/xryqHebqTa0aJs23kAKzWqLbsQJUfJ4gqagN
k/UYzE5HdCraTZKCoGI4kulGqYVVVDO7bmOwp075Go8oM5JBFRpUR5Bx54gSn2OfraiORDoGHkpS
1lAZOuXgrTaGXeAbmzTM1o0cnGKt8dCCNMWiAKVGs2rEYD2olVMq2jaU6luVnYJGBZfordBt07Rd
R+2pArWzGrz3FfrC4ImOW5ifjL3qn4rqKS4V0DVRs8t3gcZu+zp0sj7fZkQ+5p2888GS4k+eYBRO
1iiAqEO82sD4V9jZcQJaljjeTChax81R7R6aQXCqBmDrfsNEEI+miH+oto3GUR9+qQXEoMFZUr9r
ymjKRY49Yo4hGG6aG/ukVJ0pVVzkL31M75U4sFNRRG5SWVITQvwWVCp1ApGxCVW7e9IUVhdv5Xqt
KmQn0Q+tQLE5UZK10lUIp5lVJNCFouEvkkQPnRbakLa6TdPIKQe2nXLNpB33VcQ7povoFEDneYQ6
/HCsHONYriF+Ah1TEFGuBosC922ibXoTepyrOs/8X7uqi2glGVqhlxncT4/FDliOrM4F5c/UBV7P
iAOh001VlI9iVgkQcWyfQFjk4XarZln+Il1VuW1RW50vOkO2nUeZjcfrP/Afyj5/OWW6CHVaodIu
bJEipOtKNWcyPBYACOGbhV3lJoYAOBng1194bUXmbTqLe6nYhIPcFSA9gyzZIOOqxNK9YARg2jYw
cScooOmI3rtef4xzY2NoQu42+HhRfxMps0hyV3ez2PK9AfWhBLSYLJ5WOtInsUAbSYZqYMpA+iCs
YtAXm8mA66Mr5HfXRJiTh/y0CT8NRNsQwhdK/QbCa5wFvXDMdBEACmKICkanltP/ox5DjCDQ6LGq
M8do+ltZ9KExniWmRHq7znKIyoPZBmr2MY2cKYcWsRBbrXSbRMGxUzKH83vmqHptvRfRXWdqlNSj
DgkaPDxt3PbDDOoT76QXjKYCxbMKD9Rq/ov+JeehRReRt0+mtmdNKR/L7LWPPsaMV16Rvlqg175t
EXJLTCRRKRGGY6zOL6P9NOAA9zhZTzQBfYxoqcFzExku1Vt4WoQCc2SoUEQ42UWKXmcG/fVPI6Fg
E9ejDcTUVCP3coZD2apBaeqVBkp4KahNIYxfasJuswrkR1CYBDJSaySk7MH9JIoh6MOkxiFMJU6A
93Sqdq+xGtiob5pCNLpZB3nFHoFuiPdjB34oPC1Im74ombz1tdSetGyV+2Bm6HNn8EMnahOb+sUq
Mkq7H62sMyylL0zdhwxA3XlDOXhArVqkri3oA67ohDpS865E0U7vIIYjKqiogresGizQXu2p0iiI
p42Td/j/fNEVAHhKp+zBFwZoClPLkDsrK37n0a8RDFuBCLYdBQqJ6EYo6YdUNxCJ1y2x2GoU91MD
zWx/B/o5UH6PZk11V0JZWsTLdFR6WyQgr8n8WW/RLJo76CiuevJGmtesgv5eGLrqGDih0ZspmMmH
0B07NOkohL6kwokncd4QBHN8dReb7AF4BgNClXR6E4XjJNyiWWJq0MxMd4n2WYW5g2qCpzHoeFde
OtNQ7Ziwz5VfZaqa+aCZeuqhDRndhyCFxeWzGF78SfBYToOboYauq6OdaARMaoLTa8zJcmbNwEhE
rpigkk8MBH4oACjEMuivUsDt1QSQRvV4MVYWWKgtTcgsMAYbBhjP8a8TxZHIAzOCiqa6EzW0QpQ1
REOQwYC2Hb5JyDYFYyDAEe1MbkCxASQxIFKC4LLgnooFUqXBNqJnlpRWQZlZQfUPrB2ajGG+4cUA
ucU4JI7YIV9O9oOxQ6AAaNQdx1VBC7uB+KYOcVJmyECUMhuZnOM3qtePDbKj23RIvVEcrLoz7DD+
SEjjTU3glnFqxrlkRUKHQ5iv5PAot7rdTKpNc8zzFM9ZN5+EzsWDdUuzFp8YOUhl6PiLlRImITfR
VLkRLg3OK1QudHOcBxmqwyg6IlZcGUH/lLZQLxbtIn8M88jqDeOmzPUbTUeKUkDjR8CtwhoNoI4P
waSB/z+Ke9voThW9z5Mbofod9bEpRpM59rXZpyIoUXz7uqf8B5DVX6FQXoTCnoFGpIEjQFrdO9Kj
sqos9hSsajyagYDXLMC/neyX4KE1CLBHCKqof5ujyIvgGDSimESqQI/5c+0062wTbMr36bayBS/c
ZhDXqVd/QgZ1ViiRF68yFdojYlihWNUC4o9cYC1OzByD1Mzq1L2+wpwXkryICCGp2wyqLyhHxI2d
EIB0g8CSDGo2Be+NxCtqLecYunSojCYZZ8Qc2Ftv/jOoXR6YVXKnM+YocyUKKYtz0woiKfKWkpM4
QA4ohpCxk4dItUUpK60U1O66/KABdDHEvCfnxSHts81bDjUgBQmDeoTpdB2tyju8q8J14c1Kb5Pj
C9YEFk0MpODguLwy6lf4vvbVi7yi7Fgqd9EwVw19TwH8iT0Y2mvsQuMuMYcV8YS9j6y6tDovt3yn
cvwjdcQnA60PyZRR+HYw4qab/ZHK5rTPJLzS8GOLJzDAclKgy6Mf36WWJXWMJE6lUvX4qUgwwWZp
J+PKeNdcsTJjsNZUzzOEK/jQ3yWAxf2n7pRgHim/hTKYy4NR/kM38i8fs5zoGAAZVQURPyV/7uwB
+IPxdwQI8nAfOSEIyvwjsQpXuJnZZbJ70eaTlPHqTsoiZxpytZNzqSeAr4xOK29Eh64SDxLbv0LI
3EBL5c8YeM9O6RLXOSVhAZFjmJzH7MS3+dUFYiYzvWUn/gOD96JRF+UIPypjIZJhTd9LlmDWFlQk
1nhy2/KOP5nFSXKXEE9ZzZkGvVzs59DuBkmyBpAFXveas8+/ctGWhOWGgJHUlLTYsHglhGB6qdyK
8Qrz/9Az/OtgLtGdjSJG4EGdrXjSp/oYYfYGcdqdHpkzV5Mi27i//ln/AKj4triIdaXcqK2uwOIM
OJCB2ToGTmJpp8mb5816WzKRHKYetHGOPEgFb9cWvitlcdlAU5mcaCWaMXFikccjfskznz8Dl5OB
GMJhsRjl8hEi32vteXxsux1eqKCQQh8WM03iCnSqauN0XsEV6b20mT+ML0od3UCjWG5hHMEP3Jri
QbaQxUB1u8a1A/9mcIDvvePNDl7ysz/MLoodEU0HPfczGXRZ2VsGtliyUmtXh4p94An1anyrzXrf
bcsV3aAyWIDI153EV9bddtnGB44Ir6U/QdH++E2L4KwYeqoahI5HKGlIEPbKD2r4cv0kX7igP0ws
DrIWtmE0Eax2rEHJCA0mHVocRnZ73cql+/LDzOLQtqkQSURqKHRUREv/bE8zoWwMFYjZl5a3jYMX
lomXLaItp2Yz52ULD/TD8iJF7JKmg75VQY/SgFmKUVBe0bp2yha9fpYQu9XAzJJELud759Nyzeoi
W4Q6m04rNg/HWypzqTuHqWSXPtaROdqNFXGBVhe8wo/PXERGkC0DijfOyTcpVvG018KI03vmnJS/
BcJeSxQf2IxjLuD114dmU0ZmrXJmr3lWFgEQ/XU5DNFphoiedtTACh0l43NOeMOTnOVahj6MpIm9
EsTjMYq7bZa3W83njjPxbCw8SttjZAo1mdmRVY8jMDTWZLJ3cDg7jW6DqBqJLS9Fu9SmOj8Gy0go
JKI4thWDEu2+A4I5AyOvGtuzvnAHwE5+GvbQXeMcDE6RTp7LyOdFUd1nTNUqetSIaQxPMoqV+RCY
UzZZTcBDeV7yJNpZPrYkuSBE1YmC+HfU98IRpE5WtX9XMiu10R6wp08ARdKVCCmGdstrFn09YBeX
+ofpRWRiRA8YKfHGFqdur6f9htZlvB771hlGlDdSGYzfrdTsgPPMzXl2rRfWOWpdvXFEE8Ok5Z2Q
T5ZKgl0fjh6wKhCeczVF2DQoBRc4gCJ4myGWJ7ITiU+CiB4Fi1RUkPVNmOItBJhqzcLUBKvj7xz6
W7QCHLCXnUSsDopMD2gVeflYeobIVgLwWtMro5y9BrjjumdbDpP0YlnLKZSfoKjwEJF3Te2csi6d
2tc+BpXWNviVYnPQobFZ+vVkKWl2iBiWAtz+lhJRfaWAJcNLSP+QikheQrzXNSjyyIdB1G70grpy
f5Pnb6AeB8j/FWwbmFl/ANdhV74OzXMGVLE/WQYY8SlqUgzk+KittNNrizZIFgWuYKROwA6C7zJh
MMXiJmAvUf8okMdJBX9DZ6vVOxv37QQZm2M5PhvqXabf58ZHK68a40HHtG2joHbWfIzBbpJv/QFS
51O9Zq3uqRJqz9OrHIMAXDfFAMCj5k7J3pJ2K5WHXD6U2tPUQqicHVIDxSF2G6EUqMkvlOSPorEK
/cGM/LUSJW7V++tJPAz6Z4LqYz1heCP7iKS3tAhQ3wd4C5P8E/nVqJVZgBc+U96G8UmW3/omnfUG
S5SMle7IsATV+EiM33qMYbOggFbHrVLVKMCiIQ1CJvLCfsVYB314GDvcDdmMU07PgOflFvE1RwsD
fOcIPGA/teIRfQ1B50RTXkxYBNMqkZDbg978RIM3X0xtRclXQst7RXCsLCdtwq6bMJIGdx3S3dzV
nbodssHreQFnsZbzJaCA7bXSR8nD1++mRnCThjnXLfDu53LeohRbgWE6BmocVbqSZwnJIg+BxKgi
Dby7GSgMSWhCStQKG+KIAngyqnI61UNox0bt+C3chnonx6OTkghI7Zu83zflo6CgExDsogrNPLpV
Qe8FPnub89Mv74CCUe151l/8oiA4CySZUgokLPvpqGUQ30g8OQRmPxw14AyDTxSqvETdZ0jiwFsC
9RuIdUJ9Yywzj9DAyWJtBeYPJHY66u4YaWspBCl914gf47gzCaQ+ohhtXMhZXv/VvB+9SFhQmxH8
pM1BsyufmN9aaQO5FZ+TpV92ut8rs4g8OhPrLukS+ThKL0ldxOgIZIcYPNwJ5ZzQf3j7fZtaZC1S
hQoLsKBAglj5mobOtOv1LVQXK8u35yIyCEWnN3A4g7C7OPLSsjlLXURYpC/fxuf7c3YCwiysSDiC
wWoeJ5vLnv+hpOGZuXwNv83Me3pmZsjTtosSkF/naW/nfmxN0e9/dyrmDT2zIARRNNUlmFnjLr/J
aL5OJ4jqtpxk+RIpx4/1WjjfbGi1kmDq5WQk2raIS5ux0hYGQBT6yvYNwZRLtIXYR569/7vvW7hk
tdaDIQ4MUHtrKvo1hdPAOzQjZ6aat0+LRw2b1GiQ49kKitFZ+igYPNj0pYLb+QouwYyxPOIJ3AHJ
BsKIjxlBgIbczvCQwm4C7nv+Qqb8w9jCV0jK2I3+CHUtBqmnXPQ9Y5wsaJqg60U9QWPm/7pJhqzp
wAoTSREBwFuYC0rS+JJf9cce2YGRq6jnC1b+v1Ng/7Sy8E1GXiZpJ/X9sYLubNB4erPSdImTAvx9
5X4aWXglkg2BUULX5ygBeKxB99lH1SvyH4Kk3RdpYl1fuL+725/WFm4omQI5EX18klLdRwOyKnW0
wgi9O63lWLpwg8GSS2XZ0LFJeNcsXFFU9kpbpKzHq7p281JZs24EX1VgT+9JX0IiSrgbCvBRiMy7
/o1/j1s/DS881GikbQwRh/7o929T8FIHW79/5Ji4tGvnHzf/+ZkXHFUYqCbUXkQjfRUklZlDI7mN
/zhK+aqbxZrQWSoG0e3D8Kh3kTdQALkCCS+hTF3Xig59huQgkP4xUAOPCQn+ewCcWbnPoBpSsbdC
FD3QEK7lUrV06aQOpZVPNUB8GQTRgCSQoYsUdiu9OYXETfVwlw7ymiXtWgdUjxbiPhS1LZNKB+W/
Yx0k6zoHeEgbntLmtquRYTTMqnS52RRk8OqmsNU6tqUwv01z8WYimIlCg9jmrBoW5WcM/LkxC9ea
qnUv9mmJW4siqxGUwBa8RNBP+3dWFq5VjGXayCO2XwG4jfQQ4tqGScMxcukene3/kpdHN6JaSqIO
RtJyVmIxFbm0mHqf0YJzj3iWFq4uUoLOVwRco77J1krdunr5IoA/ZYYjXl84nqWFu2v1XOvHCtsT
+oFLKlcI11FyrCCad93OhTr4j3OwbAKzgPhtHGOHYnDkA3WFEqJsZlYM8P9olgdwmaEZCGADx+7l
O6th26CgLilfLbjzO8vKXk5r5JVQgoF6GtmopeJh/sbLxs+qJy7nKy8v57e5hasdp0GXYjmgx1SO
nxO1B2UDvS/ltzY5DcVLMae4XQqV2TVTdTOtZdEaBJBVd5otdZIpQA3r+g+6MOQzL/v3D1o45Cxr
Yj+XQ8wBbPAGxwAaPLGOWWriCFZlS8+iXVqhY7ykeOADp9y/8wbKLzvm7x8wr9jZBmiAuVRCFNFj
AUxRraMQ+koyHsTgohFZl2QJaD9N/XoFnBmpBzlnkCJEZoVqSoDCe1h+NCEnfbt4lM6MLDwZkUne
0w7iGIasoljFHL8qAdcprCmBrlDB4xu/eJTOzC1cGqjGVLj3UToy5ZaVz1UvbzBD42k9l01m/uF/
c9HflpZJo9RWcd/GWL0Zn5GsemDVdGdGLIcmhJlmDR/D638x1J/eQ/VmfOK1ADm79wUGOtu9qAb3
NHCa9OjXu7oa7bqAGy85cehCaoybcPaVC083aWQsZQPbpwB44H+SVYfkeB4YH8HQzmP44JyVpQj6
BBy+IKZEOibkXh0BeRtOfY2JRMDnx7Dk+HDCOSpL8fN8QlAfFBwV5djZvQOmUJc+ddveBW8KhsaZ
hdb+Lc+zXs71zhZ04VomHTUPMCqhRzOFthiNXgmByjTT3EBgJ7WklqKr615rTGPiAaUuu7Uz2wuv
UmDuSGlkHFl6F90OrrxRveI2vxMs323tep2bmoUhhd3gzMSsPBAL574sHyI+ylzA0kJzCVNWFi0r
U8NY2yisRR+1z1l7oP913YtzLghdHN18mPKwKCXp2NHQ1krNrFENzQreO4FzaL8YKc7uoT5pURyR
YTaDmVedmHlKMA2B4r8kW3LH+SietUWobALSFb4/SUdNA39FiYLcEB8MPwCp0+DIKu/+c+4IXZxW
v1AjLeghuuKL+y6OnVKdzD48DEm+ur5ZvNtIF2czFFOoo+f4MNkLVjoKkNvAIx7afp+iO9N4t++6
xZ7FgOcF/j7f8MPBfXEvnW2fkuWp4ucoL4w+pljGLN4Y9aeiKpYWnQgYOKVucGMBDKfRy/Uvnnfq
SvxYoss1RZ9UvcVlTDN1Eyr3BndNeWdlEQsB6COBXkF6bUKnIqMGYNu1xaCIVQe6JVGNs5ScC75s
AZZFUVZ9jIswjOBsUKIQHGv3XTR3WyDTnGFgFTJcHJucRVw2AtNUzCHFDKeiaRCVNrYk993r23QB
8IYDohBV0wxIwRtLWpERcKy8aSuEiST3+r7wSrz4RszEtZq6K4IUStIg/lCISVngqqH/OSlP8zxW
7wlAFCv0pFTU7bPY0ghkoBikYtGmsnpf4GUk3F+6uEJFFRkYv06lo2D4dzMCe6IPYg399oI4WQqk
dgMyywhgCwnoJKa48qTYDD9uStOVQgneL6XTNlsMhJXde1BA0bqcTGjBc/bsck5xtqLzuT27cqKQ
CeBu76RjkE/7KANxYVd2VmqkGOjaQxrR6Wm4lv3sKRAwTkBSL+8yToZ/MTac/YT5LJ/9BCYY8VCH
ULhMYsEK4gMmSC2W314/Opd92pmVxQWU434IRR1XfIYNAuxiBSfttmNbFVpEIM+YKTSUmy66qXkP
e94SLzlOJsFX+4jBq/nF5IiluhqMae0PLTi/jV0UnMRYM0faWGk/PsrdAXO6HNaaC/DlH9fGWDzG
m4hEYxxESMRVvJlA+qR9dPKboaUWRirkAS1gDFAeGoVXJLycYH0v+pIUpVGUSZxm/dyoe4gN3R1j
YotA7ktBf2KaODv0FeuB2xW5s3IXyLB+fjT9eax6maaalEObNZii2DIM8ksd5Hc8VK042uWgPrJG
olhFJ01mMwyqKTAVsKCRxWvFR2gLhmDTqtBP05mhWrICUHkTovsLCs7fQhZudVm+y+N8HwtAuMd1
9JAY0YfR6tm67sJnIc5ekqE1NSMFh2USTpjuSSc3GyF05MvU6+aGWgYhc1+7hc86yiV9TwPRN2sM
VxaB+ggCs9ZOEv03ovxBiVJQKSqiZJUqfJnqC7uBDg+old8mA7r7gSpUpgx1XTuedISV0JLFHrDA
CfpVUd6ZAgpYNjE6oE+aABNFyFFsTcJd13284/X6RmjQrZfVdif1zVpt/NKOM+FQB/UqK8BkVIpP
ov9U1OquNHR0ez8B0PICkmFgSHNIW9/TDKrxbLJCA//UgQVFoFPcslsl3k2CavqtAqRErnpqW1ih
CrGvpj2o0M1hfW8GSrlrw8bSxZe68Xc+07D21NWDQoaILCTbS+0dsfmTRp3XSumtPgKTXhQWabYR
/pYaIu0p2bcyCMh1SLs4das4Slw/JAoGmbp8TebxXPylVQh6PcNfV0oamWodrVKjMSsW3kwCkBsk
3ssGtBUnLb8dqLQai+x1zIGxb6daslnPDhpgUFYQdg8jKiNWmaKcmWTj7v9Iu67lyHEl+0WMIAgS
IF5pyqpUci2p+4UhtaEBvSe/fk/pbtwpUbWFnZlnhQIFEEgkMo9pxuogpmnfQ7eo+G6B4jNmcDOE
TfppvRnN3VkMXpUGsOhFJ9IoIaebRpXbdXAjyXEj9GDiQyLAKWETWIAzLMo/kSlXOZiHk8xf0qx6
mi27dIZucge7dUldRS4qUd7cGg9DqG8Ms3aMRPP7BjB5OdxO+RMdpJ8Y5t1kZM9JUGzjE0mp6oST
G4bX6o0vmm9jBS8SZjhp+qfOXyr509YmZ2i+z4VwSZU+TfA5H7vSqwioUaOxoTreR2CZBgQcaKsB
Egb093EE4Uv3at4+VG3iN2CLRf1PM/rJ9FuO7KaAko0A9EQGwP2erEYNAhw/b9ZpIlxDG7Y93ANj
cChnGwyx6yH/wr1i6To1CGe6QbDynwOArSeN3ueRfgQV0jgFGZC1MpVys2qQxT0fZijlJAKDpPQm
gDV93aKtmPC/f0V+msrili4FDkLTa/NRhjhNPYxjY+5DaEGRX10qcX4aZ3EVgyPbMilC/TihjmIA
5ls/QkMRDF6xZit9o1aXOi3PIvH+NODiVg7aoilsPdWP44n8dZLas9d20+1QhFTN7cJQ57njUseq
H7uw6gxUT1CCc1oeu+CnAR8j3ajeZRy7xDR24sRUKiDByb4NUb/LEtMxw3Q9VoYbKUt+ysRgsUGt
jllarhfoSW/xXM1XI9yCkmexhtu0Gz4q4TQXX1dnl/Fpgc7yrAyvD9HoWQ9kcWj5xYBbsdPDH7bc
6bRxo/xPbpGdScd9rE33eh24cFV1aU6gIYDwrYdgWAWTV/S5W0bmqoQ9oYkNP5LINwb+PM5y3cb9
XWZ/z23bb9Mbw7Z+p31zHPH+buLXFnTaIbfuRPSNBTAfyeOdzCKX4H6yam01B5qTAvxSa9WfSRgC
2bEG1bl4+CNiDdDkRj4TDZqMWkl2fT13imBx6WOc78RlCTHP7VRyrdSPtSdv2y3dz3vba7yTiJSa
N6OIGst6YVYMmcZ1RA2rOqSlcEr5Yiq1bS6lvJ+mZHz+4IFtzlk61hjlf1NeCMuHFfwXTpK2OgS5
EOcBRvp/2PBceAp+GnmRe41DRUfoWwCzQkp3wEUSRX+uB3dVqFpWDKkYoQQCxsV/YDGrzAcnvnzB
LQxVuvpHeeg2qtbwhQDyaVKL40qqjBURN+djWXwH8ckPU8QRATUR40Uxt9PyLKLip1C1CPeWIY3E
ilEsINaWjrUTIFmuXWGBAJe+0WZ0hgyebuh+NvR3FdkuHVRWVJeWFy1wdN0p15mtLytptB6SoYgF
wfICJgo2GbaN6RFI3N6cNFntWzWz64K9IjL2szEX9TTN7DqzFAGBe3ILuwm3sTy+CWCLG3iVxy0H
NPATVj93w5W+7zbaI/wkIegy+Kry6AXU9udfsvjUoGEFdmmjlHECdAoIpgI9HLhmO3gRfS7MyU1l
63U2lOpbYwNBCdc2/1AgirUocFpZ+df3w8Viztm6LAJ3LizwuiusSxOwG1vTnRRSxjWb9tCv2ZwK
Gaz4BwK1n1dgsQXzwcp7KN6QI4hVkWOC+tqOBEzwOHfTPt0l9I0JSHDrwNaxE08tcJIT6UYcExn7
MMHuvZZA/LjSOO5XUxWsL15lZyuyyFNgV67rGkNzggzgelvPetQfkuhBmsQZaeeUoM23RuAOUiWx
fCGwfdqii3xlAGRiskmICmXzbZ4eGqayBz6t65ej/9fMloU7PubR1DLeHaeeeVW8y0q5ER2An+xl
gBzO9Y11gXb76SsvS3aDNUK7btbRdQTJyC64I6rMowlMwyPiRiNcOVqJfQ4MUX8w2X3GX6M63OvT
wa46p5uGtZ1wSBNAH51s8K5zM+uFjyU08agbdQW6CsPPBq8AU4OMejv5OS9vqFaj3pK0O2bGLxEF
M68uoV2grXToEtWSQ1dFVQs4ndZra7q4B2kSFY3ZIpal0VuZRl6u2Tgyit7qBR7E57Vc3Hn5GMmx
77E1TmY1WARzPXqaw1+CDy+g3o/exx3SJy87qigYqj2zjJsD5N1kiZE5gZoA7x2Oq8GcIUw8w6JA
07zru+a0x78sJzIwXeBiYKa+qCZJbkmW8uFkcm9BTrzf0DXg+GsVAfDCdWsC8PDfYRZfrc35HNhD
g4QMInYDWu8VCHFJRfFgnVbXZ6QaavHpsngIQz62+jEJvmUJSqDDTw0DWsHm+jiXC3Fnc1p8qaCe
uTm2BDjXmxObOPVG0NDI7kSQ+fuQWmzHs6EWV1jX8DyzMyR/VfikTT+hCu8qJnMxSzkbYXEtJRrN
C83EZMa29HnRO1Vab0fqzfPRgDSSlkCCUp5UiptfdTU7kKP4KYtcoe18ce+f/YjFPUUhEKl1GZDD
EcoPCaRlBEf8YRquItSRIO9xfdIXQ8nZcIuLx5KmEYLRg+FkB1XDTWb+aex/hAU5G2RxyZi8hVaX
3utHYdyY/K4Ov7d4aF2fyMWL7K8xPiq3Z49BI42A5ksH/UjQ/a3karBUCDDFUn2chbMRSDaEcRPM
WCr2y7BuE/1HqhIp/3izXwlFH4+6szEk73lXlWiXNCkcwFI0y6VZblNjLhxGk7cAmsVNGNTeUE2t
lwL75k7WBFGiCcJ+MaQmyggpJAqTjo5K176ucetB8D9wwylr3CGnbqBLRO7efIzDah9FP4LRdA1D
bKyc3g/g07Fucgx9cirrNbT4LkEnR8h3ljV7vBXudCjRUuPnaM5+FWkH2aBkDCH8oYPlajn8mtFt
TzsdVU5IROVbyESXZe5pPNzTIIZU1OxCnBFHqP0VVA2gl0a21bvmdooLxMPiWwo1vUlau8gsdkRO
kCuKIERZ7GMdjsuUlI4l6rsChHRQsyLcCHkmboa4usstjguYPZdSv+/b9tiX0WFskmMKCSMoxZXb
wYJ4TsOQ8yZOEU5uAATENKY7mxWvJO7cCIpTJoOwWyidKVdpc6v2zSIY10g7prnFzqT2Vitzd+o2
ZWIr7jBiKG6xjwfQ2dYB9Hdu+tLQjyGUauqZbHtQ4fKOeQPjexEDHwWkpwXKWHPKJmfQcARQWWbS
bw2qe1r2Gha2lyHA5PWrXTxO+S4tKifMpRugzqn3x3m8LcEN1MTo6fwRRCYnNPdVvTdbsM3s0B+Q
yFsgzMzTr65miFk/aUr3VQvJkwkFU5gds4I9wNTbjdmrYR3oTD3W3SZD8gOYONdqNQ+CvLdGgLI4
m980gHE5qkcAsyf2+5T8irPISa1bgk6DLB/6HrJ4MTTuBqcAXLGGTpv2EFUHOeEnjq+gX7hDHDtj
AUUmJPxttQugYB8k26zBW6PtnYTeTPk7qcEAhABGVfm00aHwkfsAsaxMHIViAk6mmTzGKSaFtSpN
2HTxYDUn+a2Z/OqG31r5ZI2/c+23Zv6KWIvyM2SeCEjmsQ1uIUfuwtcwa7zpst6JgBt2jal+sBPA
fadZf25NWnkW2HeHSLRIdAS7K81wF3SY6GjwJx2g5X3SiXsjD28jCjGSHGJHpl2c/MLer4dPRcaw
rC1PvIyrKkfGoFlgD9NuVSf2SsSTk00q8WnVeVhcs+gv9HMucJF39U+bQYDQCNHxMBT3gWpCi3u0
02XOgul0j/L3GmL1qTb5WgqiI1e55qiSoI9E+uzkGSyrCsQpJEGU3GR2+hoFNkqI4MVFbItPtSmS
/C5EmRD0Mc8KgvX1T6e6+Ra36zBmhd3VuMIbg3mF9VOTKqSwIrQsS4lU04rW1Cb9mMUnDYc0fUxr
sLWo/tRrzT2YobcpoBFVMSqCmmKnfKkqjqbMSX2q982QjTMfpH3g0+v11VONscjKBQkya0yRm9QD
gtlb336rR5XcyYUxzgtty8wBivdRVTAxHwVurZo8BfaDmJQVLtUoi5nk5SCCPkcBEWKB2+Qu3Ge7
6gBgcbk52fyCn4NWpa8SLFUNurjcYsjmJXDTmI9MPAYy8ydAQEhg+H/7I31awNMRODthpmbZ3G4w
Skqg0QLCZXhoI6Wkxumdt0i+zkf5IL6ejZIIarQ1sAzHjBiZM1vGRpIeLU0IK4zVakRzvQ9HX7fn
9WwkblS8XZ/kJQTlp/EXIWvEdq9B3p3xAdnacE1/mncSmV95hIarl2/YsdsyOPNEN1p61x5gj8tu
C8WL7sJR//QbFu8B3jRkSrMW2I4cejOogKT66FQZheTxN/Tqj23xnsHV4/rMFZvoI7U5W/iA9VlU
amiapQJs9hj1biQJlV1u/9UwS2Fw057Av07QDBRoHIdt6AGlg6cxV2zWCzfP+RIusajFOOK8h1I/
6snsCzr7UWbtrPaHpanw6Ip1W4JQWY6qVZ4xFPDFlsPSr+4egpz8/SD8aTqLE05FU2YCak3HMuyg
eph7hEPHEnnR9Y9z2txXDt9SaRl8TzYaw6kZEWcudBb8Mn0tjDsGO20K1efrg6kW7vT3sw2n9xa0
IGKctJB1nkUPQdS7llSkVKpBFnnOFDQBHVtsN4JmqBhmrw17bwLO9fpcLmGSPn2gRdhoJNTjaopx
crjaSjTf6tCfOV5ohuYW7ZYjxdZ7J6tUt7MiVCwxpnaf1lMqsPtsaKWWTetn476s3kYoAJAJ1neY
tV6FivikOlynH3X25bgkoZ7O+HLV+KMrOwh+CDdAZaQPf11f1tOVcmU/LuvWpd7Mg0ZwinkMd4Dg
BVSW1fURFPtjWatOIl5OdMJ9nRjPLHokeG4QqerxXep7ne8Oc5EVlCWuzUpDZ9aEJZ91kx+FD8r7
07TSb7LH5BBtNUUBSzWtRbwA8A8eJD0WbmQPEyyS0vL3DLbp9bVTtYKXarTIBuqoNXFXN/7kB7E7
veGZCQEBa3ZORqN6BIFkQGSgDPz33xWf1vM0/bMNqM9hl0EjXT+2CUR7yejLIHS4Bh8HeDtcn6Rq
Cy4CiBA1NXMNWU9cGp7G9gCkKZbx8reCCju1ONDHS7WQKo/BaMwMBF2YWNoR85rgDZqN/vV5XA7t
f41ymufZktVFBY8/AsGH2RRQmf4u9MNEfQmcX9ar6pmX48NfYy0+j0apmVRNh1S7ezmyfNy25NDi
Nrk+o8tf5q9RFl/GmuN0ToiOL5ObXkFv5khVz1F9mUVQT0Q6Tno4Ys3mFeQyXL3dmVat+PyqxVok
e0NLZc9SyKHkQHEmUBsOCmwDg/l5KBRxWzWfRdy2zCAyIwsrVgOqHxroOaO5LFSEC8UoS79Ys7Kl
nDgmlMAYRdLEK1L4wiGBv/75VcMsGkZ8sljNCjIfg3lTRKHPimOv3AH/x73+301mLyL30NEyasCh
PMrJhAhwLX5AH88J6C0tmm2odWtG5QwNLOGYnYr6oJrhIohDS9HmIcMMZQ0DUFF7cAbws9hSLKQi
Mtinc3YWGURWVLph4LSmwaEO7stec+MqdAvtO2S7FIFbuZ6nOZ8N1jf6YHQlwpCU0suyzjXB/G/e
4+SGZKaHI+1rUMmaSKYI48qBF9GiqQukmg09RYthVZdQRi/faT+4ZfW77Q1X1wKfJ9IvM8WDUnG8
7UUMiQHwRRkZ4yYc9hp54QcBNOJY7lghUzytTh9qmS1ZAkBDi4Duay9bqGZlTcNE6/nYAkxbQda+
6pQIjgsYCet8jMV5aBIJ4LGAg5TRdk9NNN5FxY8pgV9E+b3uDFAb6XaMpmPfSkXsuoSe+TTy4jRQ
IyEBE9V8BDbwLc7oE03ze6GPq1RG320TBRYWwDOrJgcgErdFDbJswVZWMrhkEj7TqXM9/qhWe3Fs
csLjrKTNDCEx6ZnxTzOrFVO+dP7P13pxVuCMN2RDjBHs+FWXaO3KjV3Pq+vTuLQ/zwdZnItKtkVP
RwwCtT+nmsM1bJxdDZj1At4014e6FGjOh1ochZHQDqKOLa6fAeh20WztBDpyA/jNQ7gxBqGINR/q
nl/PA2foFiOxImx53dk8NbI5QikJnTM6TW7bHUxgSmYNRs6hFlNXI90OfgaHoTUQEIiYHnHhvxfl
/Fo147Q26no42YBBYxPIrLYwoaYm4dSSrjpBN2YNcgDcMFw62X4dJ2tIk1RwbImr2eNwaXXQprzR
7PkhR0stKuEkEmo3tl6iFzLKQ9C0B4bMy2J81cjQiQQ6KkPo2KAOUYD2y5b7TfIYWNIL8l2iP7Gu
eQ1thtZQa+yZNUgUwsyXIM1fEmhQ9nq7prYAjIGAnz64o5wUEfTybvzvai6F81Kz5CNrEyRDibZt
ZnsdZOK2M1RSEZf341/DLK51OG+OopLxfOzgdZNVEEya69VkSGhgqyRYLp/gv4ZaxDJRjSaAzah2
ZIABWpD26EYVNkM1xCJolVHXDgNKULBGBdi7eYCXi3/9UFmnX3lll/NFHBrTLGMj2IrHcTwhOVNn
bh95o4MxUa2mrEYv+NA134AJd63RdoF8TqEMKGwdjJ0aZJG5iLyuJF6aGVvJxIHrN/qM39lDwQUy
nwl81lLLMemP1Mi3Wdit0yJY0/oemiL7CY+7wlqF5H3KH/Xxdxq+5WW9CyUgNUhieRJteixpo2mH
iuB9KG16T9rmttDSd41rsAA3TzXetk39joBLYqkwWh/VxOXiMJ1D30AIbhr2YjfZPa/bmJWo5hb7
wroNQjgI99TvKt0zkZHKov4BSsy7xGQ0Ft9H0PeewWWawdLv7H1At6B/bsZC7jM2+AXJnL7rfQPO
cmyGZW5ocwdIc6CyegbnnKEBwasrVgGcUYgijbj41j6fyWKzwk46AjYZlzuHJCKIRkjcf2fBY9F0
MFwq3aB+TkS5qsUDiUEhMn/FOnjqubULuOHMKVNcTR9dn+XC2oRDbxZQLQgKLBZ2TExonA09vYXC
CBw9YBQxAMPJRodkMKrXA3+Q710Q7kPgVi1eoiUGE6cyejrRIyDt4jK0jFlaezl8ckSXQiYNKFhb
JTfBTj/j2s9crFoSIA2igaS3AQjeH9eAbqwn20Qnkj9oM9Qj00D6+ZD/gCgF7K0lX9M2F76MEHQl
wEW7QmtzGJx27wmxVo3GVr0euz1J4U80rUyt205FCEhcC08kKNeEFEQ8nK8gEfBt0l0901ZTWeFI
9L9kOzrcTh/RlwdfMk9XujD2uUFx0MpNaj3WfetEhEBCNvZG0OA0sDfx4PChqnBs5a80GNd6WTz2
gC3o0ejmsGSzZQEfHG1dhJVfaG+9DWyJ7OA/Dvw9DztFfvkF2EngSM2IwPcW3GC6bX9O3udOoxa0
XowDP9ouLKaerZvmFjqhbvJEV9k93yTeCVQNMLcPD6etdg8tah9ULf9n58F+alO7zXvhpyCigPwG
8Q3uXY+FXxyVlz9wcePncdq1VYofmGzHm8HPv8tdvI5Dp4Jfg7WWd4JBZ0ADXFKuYmVR6gvSfDH6
kpLbxrA0gA+icWg9supX1T7dpr+qH+WWeNMBqY4APQYcCfQiSre6szdsL1ehRxVf6UsH6+NnGGCy
W0D8ErKks3dDOGRl1gwHnuXr1O63NIMFVzPfTGXpwKPKjSk9NsmvLGo2PDFduMl7sCBYZ0nlReSG
FVgvUWxLYIgiNq7LhD5e/0wfSg9fTqXBQZmngDXBivTzPmqqKBt4OtBb4BYdBBe/7pEd2Y+x2CdD
D8+qYz7BCjG5ERoMd8hNlB7r4K6f96RFJGHdPgniFw5kE7wIUfmZdgYoPPKk+z+nntkNvpXdybxv
3HaIV3is7CCq6hYGTOgl1MnKCJoaOfyx2mCb1Loi67wYqO2zyS0S6kHorI8YIqMFzyiAxoFf1150
EGHd2Jfr2p9BRzIBn/mPo6HqCFzK0s5HX+TYANGyCVaT9BbsWkL5wYC/UjQTFSz5lLdc+4KLSJBB
Ha3QesTVE5HD/nOyy+lWITyBDAcx7R94sgvrfFaLcx3xgICSm9HbLJ22JihGHfvJiOZxoWpyX0rY
zkZatieHqBZ1JmtcGO2wLpDEkH5UHNBLmO7z2Sx7k3WbGkkQVvhGrAREawDsajbXNmsP3EiOEciY
KcFdotGtjVdEA7/CZoYIOg8BoI9W9pivIWlos2Or3ryK7bNsZk6jQH7W4qfpu+l5xOmc4AMaQRVY
c4HG3eXZxi57p3akpwJmqxZ+kSlHFS1DViAmdByBoCkf8/If9ETOP+0iUY6AoCN6f5pbyF7LJoUP
YLgb0+frwU21govYFoPerdloGtzWotpmBewrQawVZqraRJcKMeezWYSZklhsguABTqDxJAVKk9ns
TfMdgY8cgJRNy5EEQj/VVOShqs+0iC+VXlt5MyG+GBCLlnhwJoVKj+UiafJ8aovgwody6iYTY5hr
MLagGrBiHgAtbrInIzxV/kkz6Xy4RXCp6jSDhUFLb0l1qMr8JGvriixZJ6NK+vy0OFei5rKdGUqR
G+DK0tu4Nz0tqdahbbm4C/Yd7E8H8Q8Q3+dxZtnbjOrc4FzDOqZm5NG48uoJduRKuLRiUosUW1aj
0Uq9OX2teCN3cn2SVjOUzIMLpnCf7gBzESBs0Uura3B8xxXbFY3zH4u2zoPbreGAvaa0FFKc5GV3
s5xFRJMA+4LWh5HzB5ENNxr6jNfjheJALZWBkwpVnO5js8cgJufkJuyCx+tDnM7LtW23CBWtZg6s
OqVb05Bsi6ZxjA5uaW2+ZtCsCDQUaxXq8qqVWwYJEqeNLpAC1TyGz0YKJYrRU6tbqgLF0qwzCQYx
pDFi7bgiK2ve071cN56x0ue9sRk2/zJQmItAMYTTNBsjdjoFbnss4JZpNdtusrdxqdL0Pn2SK59s
KalLcnyqocTeC1G/jgAnCYbAHSHeMRb16vruuCQqdR4mrMVTPtRDW4tHHKwToTvci1er9bHdZeGH
yYH9hk0zjB9XJw40/KYzyChV5LZ96Nf6u4pypvwpi1gS66ZRomKAn3Lkr6CcwaAtjg8JdSoOYdxs
3cNzLw0d8WcEzKAAlcDhfN8/SE8+mg+KZVEczC/CvLQokG7ht7Re75HkIUAlTPMFOIc1GsGrPEFW
BNVBOC517WZ8hv5a7xRP9JmSjTCfoNu7uf6DFJeHtUxfmqTvYcFCb7Vh3DTj/WgZMKhdBRSG0a1K
2+lifk8JGowG+HhELIJtp8+mHhY4WT0cGoiE6bUTeLGb3MLLxwmIm/9WYVgvYmQwnEVsvAhtpi9O
V1q3YweBZ/NW1ChgjRDg0bJ9Yktta1byzg4bt6eGN2p8Z5PEbyPYVYx15GV29VRbo2KxP5Rxzw8g
JNqpjdqWoQsqKPq/OKDnfcq4zyTKIGgNwB/jZE3YmU71LftmerDY3vZrzYsO2l3xqDoCH8n/54FR
Y6GGLQgk/YW13Ha9kAMxKEoY5hpa5tvZE8cZHqzNm+mWq/klXI8b6L1tW4QCX25NyHjmawjEwDM4
/4aywgrS6K4Ken65pHD2oxZ7LynwqEwa/ChjLW8bmMG2Xr7N78pV4mk+PcBU3eP34V3g2Bu1d/GX
nfFR0DgJBnALTU227GvGE4jqozUb+BYDxo431a5wM9eEggzHW3qjfm9+6Rb/Z0gTK40vgNLxYv+n
OVzVNc7JgUy527SAP56EmRhusRg2DrBLj6ejwWI36KV3/ZgbX29r/sk9YhED5zxJofUV0A893uwh
7TYGc7qHzK8OpPSgm5l4wodkgrGKNulGrtJv8cqC41TnAGo4H+ze6ddqV+Cv0fDzr1osCGdGlbbV
EN+DYISyUOJmw+Ben/mFysnnMRa7LDQqwooecJuTe2TyiyLxt7fQnNJcdCO3uZ9LJBPwPVbd68qB
F4ed2MPQSYun9wF6TdoI/e++PmQcdD/9e4DGCcufmbFP0ZkrtQCM4cKtCUjY0IFOCgi+KfmgX+qY
Ov+8EouMzRiHJDHglHCvAw3mD3/w/O9uM38A9fXAfdxCbpC6euHEd+1Dcadvon/pOPMhg3cW/kZZ
52bbWtNxBEMqHR6CHjce01fpwJ9Iqa3TMdnA8k1v7q7vAf71lvs889PpOBt4CnWWdSWsgeJErC2Z
3vRWvrKy6q6dm+whGKbwdcg7R4cpEc8cjT9aZb2Gqp5jlbZr988lUI5ZvqmDwQWW2SkgP66n9iqd
nqL4rQ5qx5LQ8g5iX8+HdTuE63QwXni9hVSgYf2YWYoaB3ZbctsDN57AfSzIWlw6z7Z419NDKaTD
ysyFP5s7lD+b+ZG2R16+jxRaQiV8eoHea/ViTctveZruQoicSZRwKv4ATbcifpAQ17VB7BTNYZT7
JvsTQNYuiVGnhoJaUsLNrkX3JHw56XgWyCeEhqp1glaz9QMlEa9qn64v99dE/fNqL+7cqS8Ku03g
alV0FHsb4vdkp3VSkWF+CeCL7bwsqrG2i2QssJ0bf/SE4WV+sCXrYtu+ye9wSfVSl/n/amLLEluB
+3VK+jC5nwmEbpi+GYzIZy1TPN6+pAnLmS2CtT1ho00zfIUav9xKB5tuR21IOsL09tRxQJOVuvA5
ye+TndIEVBGSl2I6PCpINTankIxr0c48+B6uI5RKutJBF8sfDD/0VIJWH6X58/RkOeFFjNZLLeLZ
CPu8KjMeGgqXesg5jkXe+LKfH0MCMZ2y38a2/qdP+Nuk/en6Ai1XKOjXwJQ0gHGXJYcLeQEpnmA1
Bo3fgvGPdiB6btCzzUP+zUq0XTJrih1xAT/0aa8vha5nEpRs1Fl6bzG49RbldhIn4vSE/vOmyscH
VnZ+GBRwlAn9aYCOss1rX5dINSEaFJJEsXUUR2+phk2o1fFAw9crxYE8Fa3tjPG/HWPxDo+0holU
xxgUVNi+7dygqSHuTRRTufAO/7y0i6Bth9SMQgNh5PSC1N/aY+KBIbVqtuI3avTe9aP9JTdbbsFF
0MqzxKC9FZ5s4PstcYp1veFrvIWO//aELet1AYFqfU9g7zy+gtDMniu3cON1twqOwU8ILq9Cpeu7
IvlbluzY3BsA2kzx/dSjQWqUmwLyr9ObBrvDXvoVJFSvL+bXOsOnL7ckJkD0pDCmSI/vA1yL1Phd
lQ+MHyPY0V4f5yNhvhI3ltU7s7etaiIAmerF71oDJRxeIUO8CWoj9WcDLY9hqDgERw0dQgpa6HJ7
mJ3UCFsngGqZb3Sjtm4n2EpNUzU4Iqpi2CnApwJl/LyCeEAIxeH5LaZQFBOQa8ofDCTt/QQyOblP
QNKre3Jbx9/G5iltYyecAuYkev6bCAFYHWNAu/b7njTebI6eHSDj1oPK6UyU7oFZsYbDMIToRkpX
Ry1Ah3JZDftVc0b3Bo7ANMclHqSPetn6FUOFEEI2a0iAZwBgRu7MfmowkmfBK0obfg/NkjKId2Ng
rBJIvUV0dLX2R2/EW2Nmq5w8T1JldvNRwbm2+IugPUVxUPAacYCJ4aSo5actSgiNflMk8bESOZ6X
sGR0kuzJNCPDb0H8IzMUhvrANSBVMCEnqBxLfzXAK6UVqvBQqoWFT2v+0SAzy0WFJxIs5zo8ius/
cZQ7c546QvyBNqbDaijoJc8xHHcFL3Z1eVe3MN0jhTcTAIs6Od0LjbhzNq36GRQiM33oqNgM/Ndk
noS7qWPMd1XxanVP17ekKo4sK69GkmrhjHbtfXrTbuUuW/882VCa+7+vmfP5jC2S+aiTrV2FcG/U
gQGri8CpIOChmIsibTYXkZ7m0B+29SC+x92Mvkw+C2c29Jeef4ch7HcRd+s42xFzPWflbRXB7oyY
MHMsUOKT9Vs49y8SiOSOqB6zqpthWaEdoR1V2T1ocfYIQ+vedqwK1Li0XjXdz0Y8dWiuJjWFPrK2
r7Jvfa5KPRW37LJka8epydFQhc3TWLt8aiAhETijUvfmgvrAp2+8rNdmCWRpsmhGLjZxF9K9EIzT
gdACRhPtRiBh0kOvP6Gk60glYfoDQX7ldC/rt9YoKI6UmI4zb/5MRo2ueIsSf+LMsoRnkL0qgWjj
/WNEIAHTtM+DHp66yvkha6a3QRv6mzB6hj2fo7MKsWtsXEEtAvAC3DGz+6ngLzQuYzDXX0j7KGoo
bxdjg7S9DFvfzBLtWxWHnoHsiWj6mwaRSb8VWepqZde7UyB+DFZ/r0/yZrBMF7buLgWZGTKQEAiR
bpXBdwMC9hDYQEgpPHsMnDAroKDbQ5hx2PUjxK8fo3byuuInBeJqCoFxhTghovyGpBKIK8sncpW1
dwWZHK7Tu6ZGP33ovG78U0JQnOpglQoIXMf4Z256gda5BA7uNNL2SQt4Uh8B6AXBcAPS0fJhHCFA
C1oMnDWApa18lPc9K2wcEj00RQe4WuFEfIUe9SppGi9CcZx3xAEJ0uu01xbkXE08M/2+Mluoeguv
ji0XooIQGIFyyXCC574zVq4hYuJKOa6qALWbcnxICgrdG+5Ad8pD6Wc9tHcDwe3W/srxBE1CdAmt
3yb5XsypH4XAn6WlFzO5inCquumYj6EvG7ZKm2/Q3nYNVriQ2oRitOEFUwBEjOazb9x+I6XuG3zG
m7ZycgCI59MCTpE/3Jv6S6BDeyrd2Ca0cVDWy0tHp/lKBK0rcWa6uHDosEbBzAshz1LMhR/bBirP
d9EMej5+exB8N5PR79AXycPYi7S3fNQ8QJy9CK8DbiYrOt8jS3QqRr0isbwQCuY8au5kq70yEw9q
HfYQINL8D2lXtiO5rWS/SIAoiVpeteZSlVn79iJUdXVr33d9/RyVZ1xqtpz03AsYdgMNOJIUGRGM
OHEOmB3PxhTtOS5yeYr9cU1UUZFFUDiivLq4ilVlYeFc6ia/6s7QuDuBxc4bblQ0laFmDkQaF3i4
JKGXrDFOP5OA866ysj9HoGWCcKoZqQrQuQh4AQGR/WwCevzWDBmI2fO9oO07IoI+p4SW5W1fPZPi
VkW1uf2oIDBfA0+IcSq3mEBcQkAlrYro2uXAmT8JIOXHEBIENsGSg3l6oXiZjfc+Ls2pT5E+gYVH
/yUrqak1L7o8mLn/mYoNPqRhDnBOSWJYqnBH9L2IZEWleDhCNyaPQdC/6OLIr/PS8fFx/47N+B5r
HUAouPhRadMBIgAS2NZpNihuT9Vfipi6/ZBLlj7KFqaW3AR0jer0wfmKmwmrJmqyTmVFARH7718R
j5dkmJRYPcvCRxnKZgMNEQicVP1dqQfHWmuQWRpm1j7J/fUsftJBtKGOu8iPVm5f8+blt3OI1c9h
MitDqiL0H0UDg735QwZd4f5gePqRDy7crjSsLDHHt6yjIBCzBrr1QCmAZjwvTJSv7eJu0c+uHVXJ
99JZxev7dREd4b/8l5X8caBX9pkDPcujpJcd7DeQpTDb+DAPxY/LH5dngkliwrSnRlSBHzcc8lMa
DodUk3k15j8Bwb8H6sVLrLyAFvoYNCkUaDPbo414ZI7HFp+scANXcC8vZ/twfMucs62cFIijuNWR
+BUT2Yn+WQTT71Td1rrkNFCujQpnjO+jKOHgnDaQEr+vkTmUdTEJQov21bkctXfSD0epT71azZwk
9mTVRwh4HEeI4/rlTmm9MSQ7Wersy4unmxd1tXjmvHa0LgO9Bl6dzqMZ1Pey0JpwDZ7oS/djPGUO
hOpKhPJcBwj1xQdMslg4tXS3CvFhxAoo0NxM9cQqUbSNaWvhbFpd9plAUwRCEU7d6m4QvnZhZpd4
XnWgcTb6s9hFdq8Edgses2zW7BgdQlIJSG1rt0IcnijZTY1qgWHSxKyci5kWiwZ3xfgpgIk+oIMH
TZk5Skwwb5mkoVYIAoU8TjBXhpfo+DmjmAdYu3N5szaDBaFoohhUFglbbS9SXy67jtKzJOJuSdBE
qsD6lhjxzteINXSnoRvMVhg5B3SDrQ4HZWWXqdsE8SwqJJPouaU65i4FV6azQ3NKoWqhp3bQVl6s
Htq0dibfh3wSKT+SFOECDEZIpX1pPyePgwRiwgnJ2lFqMb2UllC7eZfK3qmhR2SogMDWWv5IugDv
njAB+VLJwaIuB+mSY2IWEeVabSAAyedERW5WE3tODmH1/ydzxVat3B9TdEoMeQzKMVPOagcq/+au
9l9HlFpjnlgGxwd++ZSVf1I10L/JMyQN5bQ7yoXh1TUHwbf9Jlt9dWYpVUU0AqkA9TwEwC50b7Gs
uBkkTCrBK300PEZoiHXvjaQ40I0SudCWzRLXt3m2GZDoaV0MeGGAA/wjqms37hRLD4D1iGVbSXsr
4E7Yb+7pyiIDcJmUEVJsGYr00K7DKgsXlQrv8g3ebiGubDBxRa8xS1zEyFzhmTCbc04fFKc8Bw65
W5CLUGqKXv9Vo3rz4b+yy+RDWpYGod5idEkIoHCqufQ5ttEzxLhFeUdOS4KLdADBjSdfvN3TWRlm
gsw8DGpSRKVy7t2pNqUDvPRfCHc8FKYX/SXe1R4PHME7umwNv+uVECEFuzxY9ZUQOgoyrnyH0ixa
obLJV9TYDqWrVTJZj1DSdAa7ZXS7VLYxwWfJz0s3WjV1sz6EB96zYdOXrcwxGRCQw0KZCiiky/JV
n2CSJjqlUs85q5uReWWEcZhGjA6nkiEFQskyKGtXwqs/miorror/P4zotwAjM66mNiaQEA34Xqg8
1XYEvTI7QPMaMTfZQSXNFWyu+u5y4P8IB9+rY2v2MTKfQhvRa+xdEM9KzrxLLJBAXrVPX3kxFz3M
cWdsxd4otQA0gpKBMXCUURG+/SCzJO2HXrmydJBjzpZyfBlbsB8DFJy7BN7Tr9+hG2/VMg+IxTmD
bKV+rpFzwJtFt61U4Ol+62uNO88vl/0lx22x2FqMTrd+pZUqhvkF29AgDTA/DcYrmAQA++IRXPBu
MVvpFX1R7IYcS1qEvCVLtQI0oBMAiBZUSeTKHBAD7xsxTkMZo0AsdVywqZ4dPFKtKsqPl/dvu+C4
OuaMpwBhbSQJ4AL8aqlPJ0ARXd+VD7ITvnG9Lu9KMQ4j8AMCMc0aHysmrzMgV37xGDYfBmh3BiU2
jQnNqRblBiiwy/RWzx6lgVfg/kqBL11rxpMM1Ac3HdgQbge9uMbBj5w8DyU3TfFmELWbRR95loAL
UXIcJcGSQZrbCKVZ03uIbkfdaDZh5s5o1Khd4AbyPgKrIpGgU4/yReznThO0R1mZyj1N/Dch5FG5
8CIXWyDOfb+QxAL3tsQrJJUxXU1Us6T6o9JMVhajCwPJxMhpE8z8JFd6w5MY2a4ffB8YtkoMVcdM
yEDIfDscxhd4xgqiWPtFBIc66g/lTK+TvXHwj5HL7aJuFt5WlpnUKGqSphkjkILE+yWCJgff/pHs
Q6gTGHwoF+fusW/uOS/8VMQ0NgI2NJQAnKw8VMNDN7I6gBQn8E241fPlu8gzufz9KmVvmqSAL6uU
8zTIkPU5+t39ZQMbA2O/hVG6uOyVBSHLg2AwvtKeJjWDu+xUfyq/wBaW25BgRniLfPBHgF8AzINm
6HAdACfGfb31V/ZzDSwGAcU7Ubwtnhb9ERWKpYir8y3K3EUOR4qapjPtJgzzC+BstTjrXy73hctP
GWdXhEKUxgBqomgzOQBhNjWKxQ6aqTvFHOwln9CBswHdXIGygezwW3g8d0sZF9hO0lxrREhv473x
UhyWacfkRnWXYWIeGpF3nFhPV6DmO6c4TlGMwm8l01Ogl87lHeXYUJfhstUHlRERwSNF0fYPQcjw
a+lzXzawjWD8vvRfg/krC0QJp95AMR7PA9mtX/NXsBKP6KrcLcNcI8gBIfWjiwtqNap29Vvi8mAi
nDP7RQ6z+gFzrhVjC2KPsxIQd6bE6rMKjaDnEBK9KpobBojJ/ss1L3F0ZVJDqK9mAV9O9KRDBq5/
V7XmXYnngt06vTNh5r32RBOaCuCA5q2Xk7apjBfqE0MURgmfVJtPavnuB4/Q6uF8VV4UZlHxI0rQ
rZDBu+LR5yhWdgCWgBz9fWDG99khtnUbIsRPSIJPICI4ijvNVq6lExXM8ZUvUET+gKV/IYFWh4xJ
tHy1UYiRTQsFXObQAJ2ymf6YpB5KGlENJWwt/FSKbrB8aD+gLDh2btd2xBN16qkAWub9VRVcNYu2
sdFYMmg/DSiP5WNvpiocai+bgd9hevpRzmu0/DBaLlMbtIa2DB80z+jdoBpY5BS99dqR1Nas/fse
uA6aTOZYjVYPBYz4xkDSIQEtUsefcX6FGTZXJpDlDgQL4tEEIlxVcz+jd5OOUOfo70GN78z4uVSZ
wKmho6gpHSgdII1hgKIE2AqtnJ2od9P6JV/kRPRDnTy3dQ1GEgDiUaADD2wN7IsY7eU4h5THoql7
nYVu2EpOqtWuRk+ymO/rWQYxBwDtg+yCi82K5dnWc2GnNYOTAMKa4ysqnWv0k5Un0z4mUOeAyq6M
VpXs23OhWQO6V+J8FY/34AQzMZHfj+8Y0zazyKvlX0DLKjoILFBoFYz3YUitUEBpAhrMeTs7gjFA
Qijf+1BZyMB8NEo8ztXNV66mEE2hoi7JLPnTMDa0G0HZdBahLjzPV2EOSWBUnOWRU3/czqy+LbHE
SBIBPV+pQe7MuAcKcwy9BONSkSX9QC313bgenXw2Y0xMR9xhkc07v7LMFLZUPy7yQKL6ua7QxEwN
N+pyB+MznGjBS15VJv5GkRiqkYD4v7yflmEYiH16f72eMIu+47hRTr6osrG26KtmypCpiodFLJi2
ZmZFluZB4N0MofjNsbc9cLHyIkzATWdJT2QRsV2uJnQkpvoxV/KjX05urJXHMYtu6xj9bS0IPyVc
liDNNGsqweThF4cGXPQEciuZpu7zktrZglRIOwwOhPoV6Xwbf2HmEiQvQlAY7PKmugr8FFR180HP
Zo+zc0uAuZAnsSexM6RapyPKR/HeP8Addl5l5c9LtDV+Qokp547I8jywxpzALE3SIp4Q5tOr4Qnq
pfBRz4nhCJJTiva8M77oTuLKpYbjt7v5EU4STDqcsMTLzjTmhREDsKCqFYSsc1l1erAAzvV4SHM8
AHRITge5rcvZez3Hh7Kijha15uV9X47/pW1n4r4KMVw8cZCe9iA6rTMUNPrKzAhU8nwNXaeP/84a
E+jHstVTqqPwilohXnHXZCBQGjJOUpzf9nPpXra26UZB+QMFVUnVFZZMpqgJBXIBbd/epUUPFSKg
Z+rm6N9dNrO9hd9mmEje+wSTfuosnTsxwWhGZyUK3SnAypWQ0VKa+8vWtt8T39YYf2YIRaZLkxLd
Gn2P/qJ/bTTPaXA96nhGAJuqGIgYYsjxM9s597dRxq3NNBmnbMASw6qxEvmqgD7X5WVtR6LVx2I8
WYa5sT6TgealpngQPd0LArO4BdLlFYrjP6bIhMiuq+3Ta94b/x/8wN+LY6mPglbVG7/CCxV5iCf8
6CIU2WK3BeLfjk/1jnozKAFkp7kCahRvJpAQXV76ZiT8XrnB+CFN7zM/jBbpVjk/arl0iKddy1MF
3OAtWt7h36uUfk/wBx1ckVksprdNhJkBoty0CshqSdIP5gjSNwIaS18OS7v3U1Cuh9k1WsxWJKQm
UL+OrBkvaQCOsf4k5LHVZsJeJYU5Jo2jNBVGleZkr85HRZqv0PFtKIKKAr1DqGWYskzvCCjH5hbC
wekoO9A3ek3rzhz8d6ry3jGbt2OVVTCrxHiurJIpwIAjBjFqKIfBOZhS6UXicwFpLal6GBOF83ba
vBwrm4wL7TMj1ZoRbc8oHlDeC06EW8TY9GQrE4zfTKtalsGgR89EeNcp1pG2djD9yLM3PwTjVTva
Q7rosyF3H6kp67fiSJZxz5OuCS7VeXqn//BC/j5MzJIbcBzrwwSofwpwg+7rgPn9bPyrMQ6OYalc
9QPS7DoM7RhFK78TznLzZoQDKB3ps5iprtQ2py5D2RWoX3dMNM6FWrzRnzHt+9cxuxVCbaas6gFq
N2UAxtMGaKMAisx+eaiFFvpxAOwLGS/P5EQBY7nlqwc0oHBNXfZ4w6b7/kqxoCO3y++XXJocAmt0
JBNinJ7+HPOmHTdP/OpeM9GnDmtqaIG09AdE66vL15r98c748PfSjXw7Xak7aVf+zKDjaHFRQptH
f2WcCUZ9PHaxsQCrkFFiTGCw233qLsP2EdZ7gvz0Tevxct5/aFd/f14mGCm+EoY5aNrPc+DUzQEj
7g4gpN5QYqQS0tc4cBgvb1GmSK2C85W3R8hWC2aiFLQpiRj5+MoLvY9YgdrCBJYX3eto13mhLd2M
Vnjnu8K1/zLsqSUdMb7RvhYfzQePHvQfCqv/tw2QlPj9wBG51/Ihwk9ZRugwmZFAPsVE8Z/6lmb5
D+2BQFw5c8PElojViSD75Fyz7am0vzeDsrPtsxiLk1jg6BXOBJK+rx565wUHDXQbA2CLqBnx5TMu
n3cqMh6+UWMfnNhgAZSl/IEWmkcxykyjPRRsbEPpD1GQ7WjMvd6LR/tnn0JZ7KYUREYYZkhP9OsR
lfkQzSp3Kd6OjoqqBAa7ec3gy/6EiqwTK2I0/kaCqYhE3UcYLijUzwj1IA24QgVUsJdzkH94hnyf
JsZ9JWLekLSVo9ugcZO5PDf94BgCajGCAfo0SbhTALKXwu6Y9Max0mTOxVr+95e2l/FiFMSjWiyB
Wl9Iwa86PdD5rVdKXo55OTBQkXFXQ14rfSHF03k4RKf+pXOKk2xHTmYBqafjY2I+zp4dZSfsebeV
tz7GZ2Vxks6IfoC6YPqgVVy13S1sspc/Is8I45wyyBMUgoBvqDbkUHeJ2dVXUsyrv/9DReXvo8LC
vIxAn0C2PKXwgcGuv4/RxQFO/hQCNGPc8PrfnGvwdW5XYRXzB3ghLz5mmkt7THKnhvasLt3kGBXi
SjluMAOvk2T6tfSVtVovG6MfcMvFQ70fDrO78NKZUm1OT1DxXkoCv8R9ijKrjTFK0Bpa0gflNOB5
C14c0fonxG0WDPFSkUsxl5EIVo0yaQNORQ0cW1EycO4E58x8QaVW5vyIqJOcwM3QJrtWAzQ25Osw
44m3bMOJv0MFO8AQkySjRSqij6rFbokRjog+QanaHCeQgQCroRo/pLlzxXLkrI97WhnPIua+7IcT
9lPx1F8hnjD2X1RM1QN5bz0eEyQvKn89c1f7aSgCmKcXqHvlDA5mGCh1qtZNHB9TxaoZPYR3teoW
nyCCwowsaHYve4A/WI7/6ip8303Gz1A9l0swHKa3hAwFhqdi0CgG4j6E1n0PdErtimJgCv6pQZNA
TWSveVW1vVY+NZTutArnORYtmaKhMAqHoBadLtXsdN7N2kns4lNbgSNvPuZR5Mylas9+dJPX43sK
fqM0mjxBBNIsV6/iotkVQ7HzS92exLvLS9xO/1ZvoeVEr3ZYmvIo9zs8lxcUfNl7C6WPIZnCS/YV
kie3rJ+U0IxcXkTevCorw8xJomkGBc8B7zwR+tiqppgBGc0MqveXF8gzwwSpqauqpAEr+TlNriC+
YhXlgx+HzmUj2/F+tRjmoDRNlXWVgV0EXtrB2JUD2rn95EJV68x7vW4+ElammLCEXB069KAoP6ty
7ebBaJEh5TjNbZTUtw1WtymI25lgrF4ChLV7Km8WIbfIoujnLe8ufp97O/Vd2WNqNm3e6BNBnw4P
nxGoLBTFEjMESbJgAXBmgdzIwXha8cH5aJydZAWdgkhME6VPFzSKeqgf6G7cLasE2coEXnCwV1kN
p0HEs8hEo06mfoCJSRRsFSiEKmBsim4vL0raNLEKDczxAKY5yFuQmWErp1/DbEmzhYFK4bn++ooL
XhVMJOKLbNFH+mvpByAao6oApUou3IfzU74qhWvX0oIeqA2XZMMwUEn1CLpfl1fLeb2w0gOhEih1
AzlP5E79VeNlXrRv9tLuP7py33v6xVW4WohIollscuxplDxjrs2MwoHnQDgPoi9C+ZWJrlLnXFG+
4LFITErUoj9zezmPnQ08GPR4RO6qNj0jVQ1DUWVDhBLS756/irW01qoRiWcDEXHlEYBSTPoG9uVP
tEHkiCTw2wwL8pfByNeSv4oagxMcEV10b0BN1DcJHguC01tiZ8WZHTyIbv8kAjGLBum/4HHbPI2r
38H4mNBIqjSpscMQBJCvNDc99yYUPmszvBMAWHe7Mx+JwbMpMVtcznkIhj/prFP1WsNoLgHk5PL+
8kwwLqUIKKCMNVzKoo8dLkpq9NdlC9v4/tXOLT9hdTZLMmm13y5lqdokLpK++gE0OM6CNgMyYHQw
RswH+G8+LldGl9O7MqpOYQVZJjyLCEaec2JgqDpdlPfcAZzWWj46UDLZX17o5lb+PRasG0yq0OgR
Zgomo0NkhZw4JD6yifOxNq/cygKTJqikon5J8GJOZrCY0reGVJh7rzhecTunW5lhbvaAllastIBZ
Yr7fIRqmwivZDFG+9/UitgYNlTYtqZ4oRFegzGD1inbEBd3rGNIzRYJ/CaMfmnoVcsLfNmjo7x9m
sEW2qWn8oQzG/qwDaSPK8WsVNjbBoH4CBEr/isa4mWFSXBkaq2w7sxnhmDSANfpsr/SSlSXBQUEj
1RhBxZneNxiSlhsXTdeTWGeAk2K2putn2y9qxxcK3q4ul/WPosrqxzMORB3bPEsVTI2ne+pqz6Hd
ml/NLDBO59w22valW1ljXEcvGVOh1EhORsxjDJgYz7uuNdv8py8+z10F3oDYJHFo6V8aialVh4dh
uK8yzgTpZoRd/QzGvRhxVdVlIsl477V7slsovRWXH4u2M86VHcbHzIImZ3kOH9M4FAwz9T53Q7d0
cvWoKs6ASUiX/7rcblWujDI+BlhdjH8tE8DxPtiJlnIbPyxYNoBawCnamqJhkttsL6LwOuwSLsET
55pCDOR3Fwc6QzkCTrA7a730DkIkt4oyZ1Z7yHRXVlnmlqg4qk+cTv/hi6lngP+yGjDXbTwFsm8O
lCdjuJ2Gr/aDcYBRmEFGtxG6czFo5jCOe6HLT3PV4hcN3c+u6XdDlQLC5nc3WaDvDRId2yjEiOUM
zJcRm2pU2P+NSzZExmG2kiiBiQQuuStB854du4lHur5dpFotmnGWxgh5YnHh7UuvtBcIOkHurJNd
47l4q940Aa1ryC5Bueik/Zx8N+mex3+BUJUvhx6DLQK2XQFnDJ1u8J1CXxhMDndFZIlPAOzdTOAS
vItQ8VgaE5CNw580C6nSHXhY7IUFOyqx8SDCppDm0L+yJ/7IP89zs4XDKIQEXNbL+BAo4w2SV3f3
gLcBlVy8CZnbPSaedJ+egPwOMfhhY25btsgjEH3NZwZxJ3R2BLu+Dbhl/c0s4fvjfbmVVZZA1bDQ
pmXfiKBftdM5KspdJp8z0JS0imJrwu7yefzKVi8EAbbAB0W4uIhauGUAO6VDe0ULE6pq6ZXuJbvK
a3c9sPCdrf/o3Oi6f47QuvFNyWx/QqBIXyYxQXHJRcnxDg9zbfuo0yaSaB18tAKcXJSZ9CoFG3Pn
tk8+yFiW4o1zeR84YeGrbrfa93YCJf2cwHMOQ/JEhdSdxs5pM2LLpHKUtnlXwewy1AkngeBFxa9O
+sounTHvJrb/G4PLe4AjrIUDuXZABj+brZdeF8+XV8rZXPYRC2bNLKQ5ShOdLmLgILQyjfNk3ybE
+z7E7Ct2zgbUBJoSD5AiPZSQsk8VMIc29XDfBpGXZUVgzRPk3UC8Q+9UQpIbSQfTkBZFD3L4TEvQ
EswPuebKNeCJKAK3n0pYmGQwbGMH1gQl2dXoW6K0kumTTaSfYf3UJTmYVvHwT8mZ1C/lAPJs0L8M
Cqif2qOmvigJATsPBv2N0tKVdjIpAJGDNFoVouIk6k9QoUX+UZtz+Cl3k6VLFYRG/ZOYaJmnNsFR
TMgpmPObIlHe6qG5ksAeVId7IjW2gAHlIvpsgcSvkiN+ym0QBshxrsphskNI3il4Y89xb/t+93j5
a25DLVZ7zaRVKonaIQZe5hyALumX8gs0bK/iz9AlgUkgGdGjA9md6QGD74qO+RkeNP8LBXnBf7Dv
fCNVqzHsmums9I85qKL0UXM6YfJKXYKqg7SImShzfeilj3xorySwWTZHMp3r5NR3v0KgUwztlOMw
wuOn3RkM6aYsvvSDdtKHn8b0UQeFVSR43NZ3xH9Np0fstYnX/z6C9EYj3qgQU/PV2GzywaxEavuY
LSEnWtyU0wv4VlOU2dTWE4WjKMhHcRpAIPWhV63lY0xCg9pg1D2o02cElBMeYrkK7pnPOfpVV08q
qETbAPh6xYvlQ9vt83lXZbfFOFmhAYJ66UHoeViNJeG+tJfL1V05g4TEMpErOIOFS7j9XNhvFmmK
4lM66pxZ26/vcskWkypmdQYuygHnprZ9T3lc3r+C1b00nvIE/hKvcaHpd0hP4TGzwaN4LG3gP3mH
h+eKmHwx1qjQdgspjhakZzmTDuMs8h45S6y4tE4mlmQjhhA1fYZst6ve0vsOxez4R2UpAmol82Gw
oTTwSq4TlwdDWX77JbtMoqfKbUMjA4E80aJjglIGNJGr4jimnA/JS7rZqhcERgcJKrO4UnZ9NU1v
8UOwCy3xUf5AGAHYa7Ar8TR88q/+ckL+WOGKNoR5PlbRnBVKgq+XUP1oII9NZhF4lrfLDm7zjKys
MP6NovTbRhL2UR31Q6rUbtk+/ScW/p6m0Jlbl3cFmmEjegOAWl/VyXzo0ofLFrbBq6t2AHPZpKyb
dYhjLVwB3dPST7l++IhtyKCCK80UXcmePpQjt9e4vXXfC2OuV1lJiTJKWNiiOdCc+tzs0aJWTXpo
T4nd7cIDr6683U1dLZS5bVOQtRIxgmVehP6gLtktjBLg84cQ7L/RRN10mCtzzCXLR03J40DS0RsQ
rQiAuuWVq0GjK77lLo1ni3lWdVkeq3mKBz2NBCeahcMsknMR+Y7u78a4s5sxQ+E32kdIV4uZq5G8
1CX+vG1/f0wWhayqHeAbPgbwGkd2QeXk6HbtBKheLGQkvhVwssTty/1tjrncolQWgtgQ4wwiXJl6
oXgtKo+XbwXneBrMza5oEahSLBvnKFC8JCvclj+avoDcLu0aU+1p575Ochr0y9SI16GfEuyrfYxX
S8PprG++H75PosE4EarFNdQXcDoUrbSKQbqbwQDZyeCmFZ80jMZVr+AM5cQ23gYyXoWUugBCMbjG
TJ12YUs8MM9f/kTbz5PVslgX0s810ZfebLwXxqOP5yHutIGhaFW2yvRZOKB3xG2k8/aScSJtPzR9
A6JLeMv0ZmmCyV55+hdAUd6VYryHkhRKLCaBeq4asCxq95l2GNsKlxd6Fyi4+p99Ht409CnOP/T8
aBTvlzd3Wcals8k4FIgCjWj24fN1EF4pwR1cyPIBBBuQ4rppZfeyse165N9fEuyS+DWr3HLwlaCv
igxvATT0ZxvUtIfxKOBLGh54QlAcdy4bXE7GP68OQuq/21MnH+BfGvdnqUf+rUS7gPpgtq2OfcfJ
EC7vIzrBv1sS+qEnkKuXz6UOyXq8mnNMXotdfQzmbNemsnd5YZtFRQlRTCJQ0cJ/GZ9iCNEkhBGa
p/o1iKESEdjeZSqyhWQTOHdbqFWBNPxf8DVtueS1XcbFgC03DGgEStyFrwll04XupfP6IyhzUTSb
bEzj/Wct77VRxsf0+RwGIOxTzinmdtNytNWCI6i4mRytTTA+Rlb7KotKTLOPNAGD+76lYLcHs3FK
Q4tGPzT1Q0ZgENvEbsO3EEO4heofqwFsxRroebXWKzKD41l5W814oKIJZFlv8+ncAU2YgniiDEF2
Dx45zlFajiZ7SdZLZzyQVIZ0nGU8Tmq7eBKd3O5bs/pR7aWrEhV6+sAxtxUw1uYYjxOCIDSUF6wb
KizELforaBAClv5FIIIntQ/xH5C3cKnNLpuVWNfTYx5dMWrsZlufFR2jBrN1eWE8A4yvEfteUkKK
4Ds1GKKV1fOooYZ82cZWUPreO5Tpf/cyIc4/0VKFnjvpVS5KSxH9B0JfRtFHqeg27kSvB/PNZZub
VfS1UcbVdBnRRrCIEmQVUCdoO6/NoZOpxoqPOlc8nYpulE0hHzozVaDNoE/hfTOWb91Y73zSOm2P
IntuHJQkPSnNEJsQK8pNJRlCUwIJJ62vw0Y3i4U5ok0e1DB2mlJCCjM1byBNvtEhJkPkAQPAqPJ2
ByV7CWbCiUubaIr1EhkHo0KLsKYdUAzQAis/hR9gtYH0ZIJ2KIbn0YuPd68Y0BHwkLVQiUC9vffA
QMzz6ZcvosR2roZaJD54ldBghiRiu6+s6DbyUpNY6a7gAt4uexdQOP1+lLoor2UlKuBdsl/9gF5x
D4WQX5ePDserSmyjae6HGdIIPdqtL1GMRWlu5ESPIlyrhUErvB0w3O1k/2IwYfMNuP6ijJfp6qSo
Kh0T9YvY3dL3RIgakGgMNnHEXcMbj9yE1K7ssa2mSgbDJgA7WKnre+O+RxG99M3czTzg0aQfmDGy
oCJ3G/8cRJOX9i+f6p8duMR2kaZGqUk9AYxJQb2vRrpTQNSDzNRppema+hXHIXBODos/L/tpzjs1
wXMGYbCVCqsTACjg3cnNrH+9o4zbCSEZGswU3acFvVh+AiIDZqvy4wcG4+yvgGj+R7WKtcnFxa/S
UzJlAZ7XHbjPs6K2jTmxyyADwwC498H2PyWia4AwtjPA3HdLEiwahBT0XIm8efftUEJlquEfoLyY
UJKP0ywYOZbeQf2wyzDzzqMH3P6G3xaYQALsd4IGNJ6kTXLQQN4mNiDRI4//0fX/tsJ8wpkkwKYY
mKTvSgswLVW1tXNx0tzcLq6lvazfR7U9oyyzeADejdy+FN+2mW/Z+G2vVhC6OXcjajJ+Z0cQDgmC
PekLTxNCTv7I+2LLfq9ODmJyIaYSAkit1E5a11Yr8pp0y2b9ecu/F8RkqAAc+km10DD3IxCFkS1m
IORuPDVorSbGRBTkklP/lBbEnSSUQYVH4HB5EYp3bJigUaUAlAA7AYmHabeMNJLGAjp0mRm4kb20
AhXuEh55n5JnlUlQVaOBSnSM7k6PQYyZAEJCCVwAb0SaZ4YJGZFUTHTOUG3S5E+pvNMBkcqyl8tX
YhMXIUl/f0WWQSRMk5nWxVemMRcA+lmKg21709EJ+NBA5gEarVvd1X5Ra9otXElWfMt7FG8W69e/
gXEvowGWDq1Bptq7o1uDGDqzB8GRnAUO0VtacTI8FWOiS4Fqd3n5nC1meUTEKZ57MBL1Z60gJq1S
y68OgG5zsuRNKzJFgJAAtPtDWrqNSTaiMaCCtWo/w/lULygIc2xsupeVDeY2dqqalg0BqEfOwDyl
v2k1SALTl84Hmizi7Nqmc1nZYm5doWoUlMxgwG0wP5/574bMqRsuF+gP17IysPz9ynv5JFcHzHGq
5wZqb7KaO6WcQjzubUFL9cpwEhIefnk7uq9MMpdNy9skEaNGPYMFzM5Q+qGl4AzDuI/K9x5VS3RJ
TSjGieOzBmLjvnwkylEPR04qw/sZ7HVMqSrG7UKroXj0RXTgTsHkUTvFfnZEnP/0kddt3HzBfa+b
5fPJpwn8FVPUnwNx2oGFQMcIaz/qp0QrPR3IWF8nrgaZvMv3jnOC2HtHK8kPFAmntZ0Ku5oPM9SF
LlvYLO1BzPv/Lt0XHGN1hkLiE39K4T3FQwZuLid1hZN2Ur6oCNvZDA8KD2O27cdWJpdVr0yCmy4A
i4wQ3tZ2+FClB9RpgTEUnMYGp02smghIoh07hs0Tv+Uem8UDrSwrRJCSSGrVpYbRPc3ABRVWeVxe
FwDNusThly+kxaFcuKMa43D0PMwHFAKls4CBrmhqrBa0RHr/oMXomk+xHQmYA5gDq6QqlIp0R04X
bY33Kr03AsMVk9HU48IpoDlW56GtgF24Edwqbe6MONjVWQm0eU6dAApqlw+GzPGUGuO9xKaOskqJ
o9vKx6sPvzJv5NtcKP2D0PcN5vymx0yZ9oTSWyUbXkHrVbbSr4ZKXp6T3dBhrgYij1QYwDCcuIQa
96OERfh3gYzaR3BVktFptMBTRXqrjtOhmJvj/5D2Zctx68qyX8QIDiBIvnLqUWrNsv3CkGWb8wDO
xNffpNa5W224T2Of5Qc/OUJogIWqQlVlJuPFFwwvbweevpRdST0jUvYGiR+KfHZcNYssqEzHEjct
CTuW4EU7tVbatFsA71Ie53gFV7Wr4pTkKl9+2Z5ZveA52zE269xOVmLqFAAW1Osw0tsEkLWGyE7O
pOS0HxJ+VyxPhK3loGU1WpXRE6icg2k2Lb8tLebzDvoxEyBlkQLd9tSiX0GyaGwUzY68smCPHU12
DIGDRs6hA3N1bkJwEmxFDqApYAxLUuJnjKAa9KoAyDRNlWs3zB2Td3NAW8c6GuW7mlce1LPBDbEv
rVtT+zlDlYtn/ZsTKxtKbV8rRwi48mezbm9sQym8fnEeQGSNMZyBbwetNFCyheRGXIKPJoomyRe/
bNqYK9V0UyfqHxSoamTEiQ4OF2fUXKCyPAiv+goqxhXNgyGTNsLWxOzPL/G5nvCeqiiqwDn0FiE3
XHqQRjnQvITASIQD3RB9N3LdbyYraFbhOpzQ9Yt82bw/Fxe8bW1FhjrR0TqVzq3TQmw03875+/U1
LkKwdeNzEcGx9kZfmekMUkkbZlLy+6h/QluMRrVH26cyv2/qTWG9SBaV7EzU+c4jtZ2siib3w77B
owZcC8HKtErcFETMLvjOQ/UwWsH1VWWLCseZ5r1Rp8NgnZbodZxCSJhC5FBGtiAxUFEDWwc+TSdl
Y50GExx96H/VVnKCLKtXVPl9PUoj8lo2uGKgH7HgLC5WaEi1TYGTXEmJqZfuCWSVcIbKpgw71ZVV
TC+/pj7N5QNpfrYeVK4oWSIkrmPyADzFXc8M6OlVDYQBLL+vvsyAaiaL/aQ1NQRZi92g6D4G01E3
RwgxymfEC3dlSDVzDP45Pztz/Dnr/4aX7symRY2OVE8aRns8Ryjr3XhYKcdktYE1tFw5dyL0VTt9
doosxbn3gJvPx9lv70Ah4Ckdzh5yrBt4aw8ypV50K530l5gYER6TxGwdB5JD5BT3D0k3P0Zte9P0
4PpUC98gncQJXc6C/uMfyGqAZx88GaNsMIGjONWqfUhyw6vIslkc7iO3vX4/1/t37UgFX4tro0O+
F56IRUiqRhZ0gAz83RKCC7D1qU0rvbdOeg8gmdr7NaQsri8hMwzBnzYJX8yeVQAZAnxX6IuvK74N
jeoRm7LZvs1kL6rLrZTPK0mEPDWuakzKJlhx7PeFcmjMzh0gAwFzgI41qCYQ4yMHnMTqDtq3TvwA
mP1kKFva3/OKBXx4nsfjMK5o4G+Z9mUsur/zu2S15zMLUkkHDbgMNckIkrvmELu9CUYwKmveyg5+
/f+zZdJyWgrkIQA36xlcz0Od54EygblQG9y+QwFUIRJr+l8Sw8+7ISSG45RjShFHh3mw2SUziMWK
yuuUxavZSxOBIcY2C2+YXuqB+Il21yoyfiaJKxAlOIzFZCzqNHrSot2E3LTvoa0KsGHplH40z5IP
Kbmgot5Gpc/TzM3/uaBm2fpdLyFs0CUx2hS8TQopFLPsQHvb1zQN04p/V7Qa/PJFuakhpW5m6h5q
x48rSfSNVqSjb3P9NZ2UX7XTQK5lQdjrk5DNKwf3hKdi3UMqxSYbtdF+RAm5qRSM+U8Q7jPtHkPh
jRQZKjsjwYkhWSfO4pjJ/YLMZu2fUMh1KN50p9zqE1q4wT+qHfOmj0H0EgX0Zv4K6tD4JCvhyn6I
4OoIVLfQeMHHalLbXYbKm4jEX8tSR1HDYwK7RjWNCLMrptI49FAtG4NVBEXGXyO52qJYx0whvJg2
Kj319D0plRtFV3+oahJmjrlTjfKgWa3kassuluCz2JzqWqFhxYTkXq2CSSOBAFBlEJ/AYep1+nQ9
asjsXnBefW5mrM+RTizx/Wxzl9ulB9Foya4ud4c/Q4UpOKx0NrIWIq1omrzzAt3haIOyEV6z+l0B
kI3llTswvYC0oPw+yxJjyQ5FfQ6r44M5ZIt1SpznmXduUT6WXKZJJFtESI0GwDo1PF2gKOw4QPjs
ta7eZI7k9SLJiKgQb2kdQceOmvRUQ7QlMkq4m+xGpZh0XhbJB7tcu/xPgBFZ6mNtrIBHjcmpyo6N
AiRlXW4idTwoy4+u1vbamDmuU/SSiy25biJbfe5UYPom8GF5GYeaDkqJ9KZTUhA5paGVoFWRy8jj
ZPsU7FLT+tE2o3I5WQNSvw6sVHEWKjFmXlrFi5vE5b0VLKmsUiZ7zYjFaPApkbhSgWXgw+iljhqM
5c9Kq311fGXW5Brpq13/cso70sRuzMZfqfHaVLY7EaT5KfCgpQmtl8znIIjz1akGRIkvwXXPIPHj
Yvk6mrRshOKEc6IAVNv5gdJEkrFKLo1Yqo60pO8WCN6equUOXzqJFCjJyOaoPrK8K9m9WK3uIP7a
zQNKxzWBEiv7mSzFNq6Sm5FX+4GXj0bRbVM6HqLJhiT8XRo/JlqMqaWRbc14XjFcj2ak7OrFglxx
od4Ydv7NjFO/xzgT4+aR1u39HKGcH2fvsBoIjOi7qu9+DLCapao9TiGhNs7uMgHgmtEjhEGMQzZi
OnsxS/0wcONOyx3m9gbPvAVXDkp04TKM7wWAIm6KToGb9bkMxXMxzljUdqhDCVVtwWGNSx85CkXu
3vr2ZsXsg87QVCBG4XjHCvRNAGlrrmpj2lpaUb/oxs6WFlIt1aDNYE3obqsb5zTXrvPuJP5wq21t
SPto1YYU4VrLV3xZPfWivZ0tLKRIgOHpU2wZFlojYbxE3tDd00HWLbx4bc4WEdIf8M5N0xJhGKEF
c2jRgFcC6kz/4maeLbHu8+zBAfJzMkRQHj4Z88HI4YgbRbLC5X7L2RJCqEkTQmtlnXEeQ/se+X1R
evFtvwMRPWDRnV9Ej+soB+TRJC7hIrxUP1tYyH8cs1TryErJqR+ijUVqP4f6YA+dv7pgQZvPsNPT
aHW7Ut1X/ddJ25p5vsurym1G1SUqBs3V4akg6fehkaVm0kMRcqU0jdQocQbjpGwXj+ybJ+gB9U+o
IIJ5dwpb6xB/oI5kIqIXY9TZkQgxKsq7aagsBtzbUrs6/z7HtVsWX1Jyr9Z5yEm8H6thd93ELgeo
z0VF+A8UDqMiWnBXktRNH/qn2HRRKN2BST8DjnHD13bbKiQTe5lbbThKbJMLFyvpVkturChFMCyK
PhOG8QVNB5oWWvRdrD0xW4KDlTgkERhklEnacrVlJ9aWO3D7hGrcvbbpfSbjUpX4BnGSn6hM6+x1
O8k0v0FG242y9v76h7tcGjj7cIL/IQuLOJ9G49SHdM/2/xCxcKCyQeggpxddw8QfwfVsNcEV1bGl
UKXo9RNrbJii7Y0aXsGKETCt8ZY+cYuahFX6Gmm649pywhXZpxP8FDPHajYYdosqdBHyo65ul9uV
GHcJoRebcbczA9VfSSOknkq2dcFTpVkz1v2CCJpTgMhJVxwgXnksrNcMfFR2OeynaJ+Qx2X6Maut
5HpKv7LginSdGaNTw01mu+yuhHL3qg4yQREk9+XcJbJbKDggg2RUYREyQa7+ArSeFm+xIam/XP+O
mjiy38ZMqybFsk6OgbFy0MkxBaX6YsbLV5Z7y5YSMh87G1qW5sRBnXQ/2vdGEx/KAW0D54vkJl4/
Nk2c4B81B53v9djUb5Cxt0GR9ys9AKEaJK9pEqgYCXtqvcWV8W1cnlj4z53URGr4vHIaO1GXlY+n
fAPW3ltu0j2AF77d+muEkpPISJcUnI6TgC/d7D8mQuiv/LBCjZlvbUAkAG4vIH+vn+xFis7PJEFT
Ba+TjJWyjH3GQCTG/Q5EToCXQf/asPY6cRv1yLeWhyGt6dhjFtUr+D63981PRw8HSM0/Vz//1azb
2YkLXqjjqE/aERKydjnoWRsaWeGRUVZjuCiudr5twePgytORglD9tGT6wWIoNUYUvKNJCvacxNj1
ESQMCSoDBEQ+uxx4gv6uN59qvFXSZHBzDMbp+bFMc9DBJV6jQoihR3O5smyv01+5+XVR8EpZSFDS
B6BK/yqUayI+YG4yUpc63GXvU7KPkNXZZu5fN4zr8VVTBUcFVb0502tEIxvD+SBS4gCvXF9Buzyc
8/mtxen/BI/2gVXQe4hKpGIDsdzWHpzbghSKry3ICyGLloz8wWj7dpeV7evMaZhCWAjiCcxlJpC6
0wCkQH1jGjF1u5i/DSy6dSb61iyz6vEo/070GsSynWa6jLN5A53QbKNqhkdLqLwCOAO14riPtsmS
KRgGWPBKrHKvT1KIUDbfZqP7YUDEc1MRDaO73VL4VeQ8KMP8MA7NrdZWfodgTKccjHgGpifuNDr4
BVMOBDwlQ1++zTHd6Op4mmwIp8TTbrQdt8zag2IMfqn039QW0QbgHOetmaDKUFZepdyVSMqbLt5O
9MaO9lz5pZhQDR3voBg7G4eleUoAqkujn435alZ3PD849tcFLUp72E45yOU3dX4ytCdjPNbt4Dad
HRrpsVCScKxzV9cfsiX3Ww2UAkO5Q7LmDtOPsgHL5FJ6UQZFwWLTOEdleUjTRzsuwzJ/VJanwgER
McoKtTZB60nFUHjq8xiqmbcJclj2OrWZXyChHZR7Rr9HANyZUAoOMfgsadtef25rIm5jiHulA80i
O7VjFujGe066oOnqsE3j56ijsleU5CJ8pA9nL8RYNdWk5DPYpUB5hskGT/u+MhVgwGol0wLWz02/
X78Ykqj6MTN4tmJBG8qnHiRwJWeQCbbvHI3/6KZfY6OG11eSPMO0j2B0ttTScBXzuHiGmS4Pu9v5
qCW+cVxRXGuLQ0tuem/NgmR1C0k4/4Dpni3rKHozmakFrkMH6Ek+emPRu8ssIwaTLSPEEp6D4SQF
T8LJAREzNGsn8pPBqV8/w9UR/u9pu/ZRrj/bS5/WRaYw2McHKeXBCUxwWLRSaSSZUQhZalbRRs0w
xQSVhXc7o8/gmPMMZgXSLsZFIsqz0CjSmhlzm6kx71dV8+bYp+jbuf2uu502xnfM3+5Xw8BYIAZF
07s6VHz6ILN/yY0TWc4gO9A2bZSyk9XyZzL0QZJGMsOXrSFkrk6N8WWryhlC6BTAVaLRy7cE8x6L
D4Slkx+gIIzhuOC6rciSu48xgDNjGUnBE9qQ5H5F8qdbEMZV7vx9HZqakE/Wj+1PI5OEWdlOhUpd
Pc6MpwZOs7Tq1q16FIYj4+36viTG+ZFknm2r7VWtKSv0hZTMdketChvyRWlLF8qvktsmPUEhX7Ui
Drxkh8aNaWge4HvuuDT3MQSwmBHU1Q+zOZr8djJP5XAEO4Slvxi56l/frcxrfuQ1Z9ut6iWD9AhS
dPC5GN4AJAo75BAqo/4YFLOPUWLW7eA5Q9DaSSxIEvx0IW9FehFNtENJ1FzmcAKfmjnoXtzbkMpq
9mMpm0u53B7+TNE+8uizrVo8Vso8iwDLTop9PI67pFODfHIe2jkP1dEJe5C88eJ1Qu30+ilLnLfI
jWUpdVGaGsJ8aeJOUsj2VtxDhUJyoDJ3J1LC13RqtVnDJFZDLdAMLhwgUAVl2lH52tpTmEX1Tddx
SHXdICy4JAFPhWm9mMRI3dgC1uM2Z2/UfC/SwiuMCk0G6+8OwhBc1RxrWZxELcqHZeabI2jP82Qz
/KsRsc8Pbei/F8LNdGKO4qCTQHl5bCCQkIPRoa1yP8pMyYbWUHUlYoqDo6RdVEZsPC1mfufg+dQC
26xmXjQnx3iaQMwomxi7DDM+29zqI8+smNQLgHAWMqrWQLpe2NNmbM0DY49L9L0jrwl/mtA8MRhQ
9pxtan30FvpD6QAYHFOvhcCkYX1pG6ku7up6rx2E4MuK1mj4QBiSvM3wksS31dd/xE2gVKZuoW8p
x0PIXJc42hq1Y1lpNMd8nn1QMMxaveiT+mga4H8EnBQK4b26eM2Q3i50Oepdh/f3o5q/TcvoJ1JI
9OVRhrPvInizLjZZBxUwhtz6HwF3RicYnQusqTei2Fjdp5pbFbfgD6kr6RysJDKKY7DNbGpsbAv4
UkjhmqApcIav132YbAXhEa0xrZ/I+lSJ5m+zOocgPZGUAiTNBU2cYeWcAOXZIoPPjnSjddti9MwR
tMcBRQNSgfBd+dTSD07mxa1svyRAm7aQXP9XCK3PTykOtKZWMzisMW3YcrztQD7cByTUt7IMShIV
xElWjBRAGWQlHlPjG4U/FPWhoZL66WVM1tlWhIxJs2fNmUcU/bogTr3Em27+yXrzEYTWDWp+sibk
xSeErRpwPoZNyAeU5Mw9ZUyjE9Ewb/7/z+6fJ4Ts7C6zH32uI04aatGQLPm8Ds+jtjekObBLzKU6
vwfy81vGVV+1MjzD8NAdX/pO3XSJ+r4od2ay56i3XL8aFz/k2W8RotqkG2D3tGL7VI+9azSwFvY1
Yr0kul9OF8+WEcJanPNoyik4kOJfxW5GVDtkj7ZfgJpgHe4GDy0AR9DwlRXGL8/znq0r2JDejqk9
riW67LhSW4DBY97CsXW52ytgCvL054Vv2IaiTU9C1u6N58y+G+ebZpNIOnKXU7iznyIEP0zRZ9rI
8ABgZh6WMXnTMDEcpZan1Hd6wXy9WUDylfhKFckmI9aP+EeAO1taCHC2Ujh2W9WYrQVCVou/qRQM
Xwyd767xRlbtCmuvRa9RXt0oiyYpE8kMTHj8t4RmZU1HclImyx+Wfd9k0H16/zsrFgJYbpZaT6oB
i8RvlvqgmIC9cOJdX+Ry0D47RuHtrzRGs5KNr+8NfU9/8WN/Km+0TfOiQYg32Vv7lbhMJol32Q2e
rSoEr94xSaaoOMDJw7gS8TS3viF3K4+Isulv243MPX2EiCvWIk4XclvL8p5Gzcm2NMBBCeifx+dS
y1+UJb21x01TfB/y77a97eM40JfBN+tfiW3uHDvdktY8Vml9Oyz5cQYF8vAz6cKlLYAKrr2eg3Ah
m3eaDWuPDRfi6QsrQmcqD0l35xTjtpyt0Er3aqRtWlZvUfV0oa8CooHc5VW5ybgpuZUXM4PPwxW5
ShK9GYeK2ZifUZFlWpi54PfXreYjY792nILrU2LTSXUjYScjmx7KsrlVrJ9Ko2yz6j7Rut0AcqT2
2ajuJodgmGreOYrq1dp9C60bhaa+od+P0S8c5wTZI9Xx7OxbqsQBy5Ge5d8XyChQQwcXVe459LZa
fvSa6ql6L3Mh66+8tgvBkTasWIqK52gx3tNV1uA5eoq21madaopPMilfWbiggq/ElF5mgZlzDf1L
sHzTclBrr1LQmpccWDjOnpxxRbqm4CR5TUhjDLhnY9gfF30zPv1Tf8135Ev6gxCwusmStY8a+bVT
FZyj2aGG0Teo8a2Jd3MHnqctcbnXPMifHBdrQ2eWLrjICbP83CGafeqcR4b4N1foRA8pSMJkAnwS
jy+OvHYqr+yRYiQkt2xXt8wgjaGO1L5dv1eymyu4xTnXHXPqMJ6srRwgbMdATP9XK4gDrbaiZKO2
QjS0rtiXkxpSWkmUlGRGJ06kNrThRjXBOWAobZ8e2A3oRP38iHFk1K4djAuy17/blOCN0HLKrS7H
U8ihXTgxHUWk8PoKH3WDK0YtTqc6vZ2OKsq6p7JZXHDTbfvsOetDu3uDCEGd7e32cWG1p07GzoCG
UjptyNwFSXej081gjC6P5sDWwyR5MOujVZgbDJ4r4wsaw5AfM10TlaFJixGA+ggTq3eYJHWrbAVy
P13fyOVn8eeVsUQvxEwlawucFfp82yw3vRKqzUmleVrU3KhR95IZZNOgsrsnFuiMZoB+M9QunIK/
QccpOXC1pp4NDA5U3Zkv+XEXqzdnP05wV/iLS8tsp0HlfPS7hxSjOm4crHDV6NQc2mDxlx1OJg7j
VxmEROJKRDKH3LZHdB4RNDvtSUNSrRVbs4393n65vkfJFRe5FzIzVy2QMzugatuBWtDt+tj9uxWE
jC5VVD2tMlxxxk92S4/m0MhuuORRaQl+isWakkd5D85zsM329lZdXHJfQS2u22gl5FTwQDfwnjWp
N/2AnLQ0xlwurH4aikiA0GucjWxpwO0bdWFG43BMuuYxWWrdG3uQNo3fwbJhgKoNTUjuKiQ5dFUb
mHF/Micn4BPf2QNo0qfFLe3VujPVn1Y9wOtf4nJt8OxnCg9RtVJAS2KrzkmBVPKeBPG31OW7Gk+z
4cu4uM0LCEGC2Df9+CTLeCUBS9T8pdzJK2Ih8meY1FKphoIy0G7do2SHEnO2hRSKaUOCJMNuMOCm
o5wBpRuoZR70r20wBna4bDXFBXpNsqjk6WcLPqxr8yJCb9k6NXoPbFfmcjV12xobBYkWVNt2doLZ
m69j5YRGJa2syk5WcFJ53/KGoNxy0h7ncKXNIJ6xCrx64MxePHaceUAO/4WuqyRbtVcPdlbJGeK0
onxpVvrzeEueV13SNa9id/VJXjaSfVchs4qKolR1voBHg7dgmH3W5u31jyhbQPBSNKbjlMZ43TqU
BuryRclL//oKspKULXgpMB2aSQvcJxLR/LYLos1yM92uM2/Eh5zrAvUlV+6aJNYhDmRHWmu2U4Yp
8Gl8m9qfERhQTJjF9a19tOKupCPiwPWYjcOkmih+QMze8MANXz4AwLyxAm0DrO/m5/DTXnGl+XPu
pR4AWdtJ8dD6qE/tfXlSfHN3/fdc/JjQdSSqbTqOaQpeYMgJWRRI6pwKbgLBfcfySfYxV76EP3Z8
tsT6E86sPzEL0ve20ZyKOcGev8dxs0/5a0bvejg3NgAOaYCwX6aHdPFzni0rXHZKckXLTLhRx3wv
E3AjVfjHJGn/ZUs9W0W4bdbgNHqa4fyi5yHg+TNcNaDglc8A80ERz3iJo436JFdUWP/utUMVLmFr
gYlHLcGWo6BwtlTK7Qj6w1hNwPWGjkUtq0Vfrlye7VO4kbpiFZToABqPgA26M+gvQGznRUHrYxBE
cQs/DtoDw7bREEUASSpfLu+w7unKnsVKUAtdOcvUzebUqsjmzQXIlOEuMgHgqzKsVoQGZLyuX4/L
aJnPfYsVGTANcAuZNAEVMa1+QbH3Y8AYs7f9L2MPIuJbPSw4pjs/5n7/izKA5DuLrEjpolY0smFf
IJfcqSDrp+EwPqzz6BiPCuLiyEov/ZoOu/8mlKwf9dqBC86BgNbS4pXWgCF9z+GHkJFBbc9xWZwG
y3KrZo4fI4O7fuQX0/mzExfchRJzUo6rpWX9vgOXh4VEFIMczs/ry1we8D9bR/APrGqdyTLQA4i6
OJihCJCRm7b/YihP0ApwNQgPlja8M6S8DajO6/Mg2efl+u3ZDxCygknP9EJRsVFtbT5vU0ApPsBf
MSTixgDgirYK1uluuVVdbg+eLS14Ld0mcWopAMeqG7KhrQsdrqf01qndBL8g3/A9tB136VP0GD/1
b/Z/03FeTeeaaQn+a1TVOgPDET0tU+nq0UtnPTOncfVpz4YuYNkrJl09C8+UqNsvZIb0tiqJxJLI
RwWPtnK2j22KsDQuc7BYO2bZki8sWUGs2EzdFDVWZDV46jRhkd0oZeVLjPhiPv35IcWCjVXmSKhB
GffxnFPw+eK9vlNDI6g2bHt9Ldlu1iT3LIwv8VTr3fosURqo+c67BrKb11f4GN65YhRiqSZmTRGZ
I26Egcep9YX+GqEb6oFx6a79KLGummDz6DY/SKAzeOKVfqMNiL2L3ucX/ka2lScNfJLs5Y+qi2nr
DV/KNV/rfmlLuASJB979n9lj+9q76c65t/bJmx6297kP6nblx/UzkZ264KXUXu3GvtGbU2paISj4
XYcUEk6A9U9cO3XBD9mRMtEeYfQ0I5VIjBY9OAh3ORLzuVy+OjNVwecUTjKrSZI6p+ZL/qLvo824
a0LoQQf6zhx90OXu2Ck9DVsuadxLsgaRSTIfe5YrfWGfGj67nByjBmpQ5rRBR8lI6CZqJbMXsi8m
+JWxWDIMkCBiW7ETxPN9G8sKBJfLtJ9HKdZQLAJjsFOCl4rHSryIvKn0NX+V5pu9Ub0BP2S7h0CC
pDkli5gior1KkokWXemc4pf4obrL906gPCe3ybb3kr1sk5LER6yCVM1kF2AAaqA29d2evvIa1aJ0
R/ttG6mSCyBL8sRSSM6SdNZN3AAV2tQdFH83IBCcD9Tvwvipui2/xij2WF/JTR1YKI5I3J7sZohF
kaq2tJisbo9sKswiPKjD0fCzcC0SZGbIjuYe+dZ4q1ZQ+5UuLrketuBgImiKOCzC4mNY7MYYvMnQ
Euu8jrlOgO3rbrnrjlHrDzvjGXRnkr3LvrLge0YlaaOJ4bIo6DUs7x15n+z9nD5U8a+/8qO24H1y
lSiDoyGVRXOjyK2N0cgA3dJbuZ70WYAscpBDNiUGx5a9UbvjiXkgDXzh6BJiLv6Q+o6v/F2CIZZJ
WmIVEVXw7dKhCbP83jF1//qxSb6PWBNpVaNZ4hYzBjHfMVDox0BkWFXiJqjAZO2364vJTlCsjRSR
zhGNkJKpewe5zEABPHJJhqd05xNkoWl/SDAmIrFB2RteRKeXXTNnaVqjmeyp++4NChcoCgL0FHbQ
Em4eiq1chE26VeN3Y1n6oh6nCaVITLYe6d7wEQljV/EsrwZRU4NmqHSfksAkClrGBiaECw13rVXs
IDO/Rf2/Ykb/jEuO4EsgiBvnqY1LZtrbeKzdmBqy97jEXTmCwxhA35LHCjax9i+Ud/uXRby82XQb
5aPZVD9pL1O0gaQNvKV8GGX961dSJUfwIjVQqIVVZ2jQZC0QdKABj5/ZhLTCkbWCLtcJz85S8CYL
FJfIlCDG94YXLUHU3AFRwDBqjjEAPBa3RWj7DdqUIcjGkfpCqtDcR19Gy9fuyZfeuO/BQYeRDYnH
keUAjpDdVBbNooivXF9Vvc+Bj8kZ2w6j4dagsWiSAcOmy7au7W1u4AGbEFfJZTbwMXv/v38FKkLZ
89qx5tpCatCHUwDcQQDe7Lg5auYG7sK8dW571eWH1gY3pKffoVQTILcMyUFXoXdObrLntN6BtLwo
v0Nhrfx+3YldNxEqqmSq4LfOpxo+DBgpq9RcbRpCpRq3XfL1+kLX03Yqgt/VpGZNrsI1azXSEwWU
QgQagDIpzg8esj8Pm6iYfDXAe/NRSjiLanwAXDYbVVRvB5C9WyoI5Pk6M4y6U1yrqlvSeNeaD8BF
jDMEDsH7PP+YdM3ty30J4Yve/tLgrgz0yPudnj4QDhkvw4ay1hsdU1Aldmj/HIrkWDeZn4GJPxl/
0egmInZI2l2kPnCrDKYs8ReahLQBCTxIPUiZb1qQPGaLb9s3yly4jXXvzAComqnflK958dTnv8ro
KwbUVz5/qL/eoZnm5dTxwdtvR3BN/f00GL45WW7u9OA9N4MB7YbstrDv5sGRtF0vG8V/DlGkU0y7
Lh1wiCj1GBmY1InfKsteheYAgEnXreJCYLFVm2JyxtSpYekiQEZVq/8pGKKwY/lWuL6R0Wz6lSON
NFfY5kk6Erje+d9N5LclRayMpRRaVZikQv7a74pw/K7Mx2iX7hNfu62PNOwAS/YtX98MgDE/SMP3
nzWQ35df///MQhNWNmWpGdWpm5+XSPErBvCI9pUOP6izb8ouKHSIgzB3Lh4kZ/3nZ/19ZaEkUpOK
dl2rY2XMhRn+vAWL2U96rHe6j4MO2fcfGuDfsjbmnznZ76sKqUNnzB234jUE2kqokntbibcau3W0
l1n6MpKd7ZpTnJ1t5RR61A8LOXGN3KQaHKh5MPOjwZPbIf468wEKlduIv5SSR7TMjA0hlZgKPnNn
+DjaGW/bFB0FV0HF2X3n3poK5pBJl+WB6+e6Zsfr5z7brJka+ugoZY2cbFXi1dDVGLeQWdugHX4w
JZn1hUj6+2cUcomihEIl3G31kcng2YnVSrQBrY3upyfZaN+fud/viwnZRGLFkwb4OF55KvHs9omC
XVJyGWRmKWQGdkR0Zq3lbNOlG4hE+tUj2InKG/OBb3poU6JIcN8/T50na2H+GQh/25uIdWlrq08S
s65PVdFsndHa5ZkV9nknmRyXmaSIZZkgUzMXDHcBGpipqy/umoQpHsi6Ei+5BQnTPg1l3+0CEcvv
mxNcTMXiBHS4jX3qm3tcB0hEPg/Gkw32CiTCwVL+apZ3OlU+yDigsfiumJ0b1SVUyDJ3hphWjXlo
I3nLoKCilbFbV9XzUkdggeUvNV76101AEgeI4JjU2pnzSMMB2Yb6BQxZfsvLgNLIo5O+iaC0EzlB
rUvKexKzI4KHUjWMCegjFm16x18gdtXR14LZ+yX/xs3/+9jx719D8Ep62nec5FisC7SQgF+3Vd0o
HHzM4+3Nr6Zka3++dX5fTfBHrAVbNu3h6LmqeVkc7dVsABc5oNppFfC5fYw0yQYvtHl/X1J0ShEh
sdrB7Sa7Csw/6bYJcyQqLphFxq3TYnwQyQRMCmCxFllFBtnQbNkXG5l3lN1pwV8tfE4VVANQF9Kq
h6gw3Jggl8gzicVK77TgtKpRawvwHNUfH9Q5FH7km8G4HUK26zf2rXy4S+KIRbAV1+e5SBlypQUo
BZUdBz2VlGklt9AU0qEJNF+1qcBGTYMdLNNyM8N2rfbeTEJisJ1tle6Y/9+HrH+zG5HcPU+Vzhpa
5GAm7zaMdUf0usKx0B6uexhZ0BTHVXhJeVSuNYxsZ72vye1aJDXxKnDXDpE0s5V9LcG5RCaitKNi
OXpvGV53m+7XEnv/Yt4r91oArEEoM/zLO7SA9jPWFF4Xa3plNJt0THh1YsHicR/Npj3ZvX/kIFsZ
sOGi7/xcS6zukdyZtJKo/4+069qRHFeWXyRA3rzKleuqam/mRZjumZGjLCn79TfUB9iu5miL5+A+
Lho7WaSSyWRmZEQJJpTyWA63HZHcrMw2efozAZ/S9W+3eqQvjHF+2ce5jXFy5DssPmn6WWZ7CTDp
6zZWeurwwwsj3HWZSbNqpjU+mN6hPNIYuyo5t+bs9du53tM5JAmI79oPR39utMST0unJAvBUUVW3
lwXVzNXHwcVP4W7DnjbDTAZ8yNp+p2UXUnPy2s7ZzMaLYNGiz8h5qQK+asuZphIYkfQeWJywvKWb
AnBO6CbYNwy8lK3LjlItJMJbvy7+WaPGFztq5HsjtMfKs9x3HmlKDBA6/px+GPWRWdAoMTC33TUu
6TVPBpAWPNu+Y9fbRJH8XIbCA/Q7+hk8UfHgjrS4sbW5cC1IfedyI8jeVqPixS/lHKPpqwrFZXyN
ktqeUQy+Ed2VjuT25KGtLeigtW7SjIIXxXUX0HieQCq1RhrVOF8kl2EUbdWSecMkbSvwoAuc4O8+
9aXnazLnBLKsR0ONh/g5dQqvzm0vQameOB95b3gqZpRj5baBHCYtqv/XudZ4qkBZdYZuzmykDAOa
tya6unEZmgYTfMD1q/riC3LZEEHzGEqEUXmurNpTwQjQo6Iz5sqxlX/ZyETGxvYmS96Y0yvkaj1l
sB71Frpn/SB4m64HMpTCHOgjyqbB5UjSQNWuysHzoqQ/6yn35gkAzunP9e+5AtFZvueXFS4Dkpsi
zWKIw6Mvp4WwYCUbDbbAKKM/SarbbGzfOerg9t53t4AEoNKoS//FFbi4zV9v4q+fwWPuujJTppTB
rdr0Z9XmYa6aoWCl6577z0p5iJ1uUxvlG6x0QUcb1C/YEzF3zTHyTX/eN7v6Ps3c/k7OQhqFFYak
l3WKHlqr9y4+qKXqmCNVIRT//fFfjCWZuqaxz8XzjNR+wW9S37kzkOmKAVhrLnRpjPNlM6l1WwOh
71mV65c4zl2bOZhLlUXX4Vr55tIO56qOUnSJsYystAOQXc1jD6W2GbSU03CcQR4oga+06t4yAoAb
S+Lg+oddPbGX1jkXTgyzJPIEoHj8DL0eKFGB/wFTmtRdhuzVsAihwyBKaVaaeZjKuPiOXEbfFYwO
dl7ZyBBnTIIuDzU5qM/VRt+RP/XzgLxepJwn+Jqfo/YXdaNOzxKbpEg6CjK/J/JLXMe/GkmUYq9M
Xi8rcxRoCeiGIvPoqCpzUhjpnc9zQj3tJd+YN5+N0X0CXd7o5/XPtyLr8N0ed6OknWM7c7FAX+fp
B4IVmKY3wJsds7SCrw4ea4+5kj3rVpp4MqS6K/uxcp5k5y6T+91sQy5r3M0j5mTzLsjHGUQ6546c
Zvph2vERErx7yDR3nmrYB1m2odVglbqnZsQJMQCD/6uQ7tQyAiSToeCvoxlb7hwLUrNFgfQAtOgx
2m+gAQW5kkPwPiYmuZ+l7B0SehBekggoqURYsBWcyPcd4WLEWM3Zf0j9Wl/dq/t4a4MsonIX/D7Y
QYM8chMwRMG3/RrVSYBFBFftvzj3lwtwcaOhs6FWYO78rFAuMI04wHNuBEWdth/3YOL0p62jiayu
R5Evq1wUsYdcnYDLQx1iMB+65t2Jb+IovXWceauOzC/rMrBj82U0400n7Ph+Vo34G+jS7bkoohSZ
lSc2+p+kGPcQNkZxC+NjQWKo2ygFcpNqIGUdj0pZQIWvVfcUTakBonCkrwoPqkGbyBlf2WTd5A7E
HPScelajNVur738NVf8ni5uN0ioYObMfpYzd9LZ0KEqyV2l0sFn6k+haWDO6i0Hk2wKEqi08UDEz
R5+WRWhO9mlWcsubiJS6Y27I7ogSmMdSEM5C6V0Q0NduYwcDSrJu6bJu8IPo3QgIVt5p0SmZMGgv
3UMjWGRh2c6/tvvCBOfjcy7JTt7a/Z2UVXtbYr+iVl/0eJVTqlt/mG0GQ0pBFoh9bK2ZuEU63JZN
sx+M4WDL/ZOVHMe09YaRBZ0aBVazjbsfldTtMiIfIBTj0WH0Jda7hnxeqMdlvBMK+W02HnVVCeTI
DmiinGIgIHqldufhZ18h86G5r2RRoDspcw2V7jVjgJAtvZ/YXUKjE9WBF5XJyaod0SW28rhSDHXZ
bBVy7Ib815GzDSWXMQhog/lgTF4yowTvtdKBXXeOQJVDAmqrL5Q2t3WmhUqdPkxpFljYo0JPf/S9
HrmzATJgvd1cj8+rH+riOuAuurKf87nqteLcK2AWHOtQSvSQ0feEgIMWzwAwZF43uIJTQ/hTHd20
LdM0FR7/x2QjrxXTKM4mhnv1tgom2XoY0sKP+y5oitazZMVPyh9R0e0UGSJkY/kwF5jpHItdOkph
LFv3plILapaLQ/7lsBe/invZ2XGrJ20yOOcm3zVx7E7ZfTs8Xl+6ujzWrxnhHvONA8mUIp0XZgRz
k54wlbBbZH3a28HrPMwSAjKEZocUtIHkPEAWIQAUWZjarCXKl/u/RIeLPCNleVcY2VicnTrdkwSM
bAhH1l3S/4Q6mlsojif1H3I7CuL/atC52GAuIvQlS7s474vzYB0MglFuWzTyIfQs7pCZ8ty1BYUJ
gBAf0+2wMQ7pj/xYvi+zRIY3g596O71YtyL1k5Ux3+8uzV1tFIzhFkTUnXMCQiZzHx/ywzS6+Y9+
m4Jnw0SbB+Op7nKtonwiAtOINpa72Yq4pJkaDxjrS3+W2Nge/PnX/VZkgYsRAJZCWU3BvjrS2e6n
gKqFIAqtpyRf3sHXEEc9InNqKMWZErV2WRMfixzD21nlyjnGF6GpnuAiLdN9Jzth3FT7aYZ4B7Qn
NALAvC6S3RJEAx5CGAP9ABEUREWqV4FTDQdrxICvIhLIFJnhgk5WJ4ZMFRxFs/xVyw9tq3plIuKQ
Fhnhgs6QZ1U7d3gljpaxnYBYz4zNlDFBOWO1ZnoRVnhcYF61pLQ1QLrin/Gz+qMELD8LyxfpXvdj
DJfdAjcD3UhhLrtysV7eJjxY0CxsZEsKQioNBqijNfupvgFpaltDLZ65zqby9TFx9flmesmOIsLc
FRqCbwefxxE2OSVypI3WWTkv2mwkNGNP/k0eJJRNpWOzk/ax4ypgQljWjuqS6OxDS/H6lcJjCVFI
U1tUzjTwWhWq2xbtR20Xv43WgjRiOe2kov2Nyu7jSHQ5II0J9fcm961OwpCYYz9OTiGFE6kqb9TS
aDdH4OqcG32XOrnqOSkEopM5fY6iLHPVDk1hc+pGCEtBQFhJ9dqN+3xravLWbFLNJVYC4mmkyKc0
ynGxzFmAYvUuSdsn8PQ8aQChz4BfwMF9p6hCRuadnNXatrH7OWx7+70o8pvI1iFQnFcJdMLSX3Zc
/u4b5a6w9HDMBrC8jW7sQPwCKtZDCZN6Gaa15tv1K8K+r/fWxmmMfaE3JyWBIh44POZO+XBo4amk
3WpqTb00Le9tVQLD+Gyg9R1LRxlEnb6epItiOZCAqEPPKHnrY3FIY3PfytXLWE4HECp4bYUfMJP8
pbfkII0+SOFKNb1z2PRCVcge1FGQzO1OT2bXGdpdmmtb9Om8sqyPbTnsLWrsqzb949Rh1BwKcwPx
h5ECkWJ10Jeo0DQBRSsQAYa6l9rcQ3L8WEAQoN22854Z+3IpxWoEgzWSC1Sn2xUnvXqL+lTQMF4N
GBe5O3eNZkZmphHDhaJ0r4xgqtB801VBWWD5N/7KhC5scDdm1mUzhoExBJLRwc1GzFSzX0ZxMuf3
61fX+vm4MMTdjkYWG2BcxluHhZis9h0wEpFd/SgH+saG5E7pLyJU1F/Q9dSHD0Wv8zEPRbWd9arL
xc/grtDIwYBEM+HJPYaG5hmhsi3fF/IGBZCW5rYI/3elGwSmL3v8RJ8adRVqrrhZRsXYkpwdrLQM
ZRILZl4+ldCufEdeGjRrO2PsSjk6oVsWSDHk5ZTYtSB32+f1Q4aJFI9Ag8VNLAakcyU9OKr5knSV
b8XtjeTk76Nj7Ou+hNZ8Cm1ouQK6w2BuFP+u4nunr3410MR8VWr70FSuofTgI5qmQ19mD8bQbycJ
3DmzU6Ip/SerEVpsxa+HJBjwmC8i0ILY+vtMX/ToNA4YNiTHmpGgnvpQt7pAouqNJpvgdX+JCrBB
bHJAcF7H6jhHf4r8JbHlR12O79TJ9O0Ok/eFFlADaNUOSIYmu7F7ZQ9p33vZRBvBlkHKrm3aQjko
5G2myQFl4KDRMXmTAtua9T7EFQKImB7KXFnYzu9ZVR/wT0PvGxIoztj6mWRM7pTiGVu12qFvZpfp
bwWgco4OcRd5DFQHNeuGClK7levz27uUO4ekocYktU1xrkFgXcqDRyE7M2ksaKCGKo323fXjuJbn
fbPHHUepZrNMuhm0yK66z1NPgR5IhctSd5udtgH7I4GSqUiqYy0IfLPKnT6UAOYG9CmLVX8EJg+3
wP4x/V3kbvKhvDj3Zu2W2xmVL/DqnzMAUwavKF07Ew5PrPUHLn/JX0XeeY6MVHb6u8EbfXDH1OG4
XUQvGuDpDv+F4NeSQXLn85u9pSh38dizIWrbqvnnfi9gxMQD7j9MN8Vu2E3b/32293s2xH1chuOe
2BUujsEEOrtxrd52Bf4jeEHzgwOKFhWZ3cCEvtHChb8g8hFwCCKpHmZ7x8dxE1hcfIPbwYsEU+XH
BFCYygD4RiTVf/R+f1Ptm6cUvegHJEm7AZAtc6tu09DYZUHqC2clr2d3Kt8ZrwDynvMG7xDJ2TQq
uF4wAzZV27nJt0RXwaeO6YAh34/9hypjMCzu/dHCsIQuGslZO0HfdmHxsws/YkAh1KWFNLMP+xv7
eXzos3BugjoLLeYqfZj4Pbw49krM/R4pKKCeZOpVGJMLLTWUD6KxzvWn/tf9xrNaNxV03KMGzJ21
E7mpuenVXz07IveXE5D7ZC8zQCEKeIdrDfxMVPWaqQAxc+NlXe1b9sEQygCsusnXD+IRWbKiq4XU
GNFpIvKNpCQ3E4inICLWj2eVYAyUkW0KxdLrzrkcqL9888Iod7oHOmU5qZboHeU3ppQEUZn52pJR
drGbTg8MwwzXLa465IVFzg+KqAemmk3FuUukg+1s4YG76xZWhNu+pS48OKtNjQbc1sjYenBb6z/R
ogqjEYAPN9pr2/gw/ABcNhjCOdByV3aVnzneAIpLb9qTupV2Qji36MMuO3Lh+bPqRIY9jcs8pnQe
nsub/EXda2G3AXjWCvKd/DCF4zNYgdIPcYd3vVd0sd9Lrn5h3bZj2qag6Pns37Nz/Uapq0DhN37q
Mas1+Kqrg3PXhz7lC3kSrV2QpBvL3y+Ma8OAvmuzpE/Kr7z6QzRriz6aC3Vc//o3X6GM/f7NuTSk
KIyiLbsKQdZCna5A5tV7drRjU+0VTHcVApmmBwmzgFTdCkyLPJq7tPpczZVxBOCcMcsntfqgxmdm
hflEPlhrby3D2WvsBS0Tj03Zb8mivjr9KJL36z9jJQ+7zNeNxQsvtrpyctnU0g75+pAFzfBu4oGa
60+ZarsYFBSEDdF283CMVk3jOVZRbdMBsVd1N9pNZ9NVwyoklWcJDrQoVvPIDLmM1MHIdGAv9s0J
t8KPAn3OfLeweg5+5pK7YZt5w1YEuxRsKc951Bg0kmetLc4aRSqC90OnQknoTe7BrKtEgjRBcFRM
rshW6QMwS5MKhYoBOJvccu0y9mKDeSRvguuusl5p+4oJPJcIMM1UAwF3dCJyHYwmBHUgUNVOodof
mPHWoWGNbriX5bmfo8LfZ6Ce7BgUcPDfTerKw+v136MLbiGLi1F6U+iSUyNgo0Xvj2A275apWZbu
5mSvgG5Kmtyup6EKss2caYGFSde2bjzFAr1tAnn4NLu1IQDKIuAMjXhDIRA/xWeQ+rpQa/3RxjdT
lOEt8seaLQSFeTOALMopP6aEeFoWuWXNPF01XdsCbZlyP6ltkPYGGveTL7Onha22aVXXltNAM7uw
oKes+UVUFlaFqMUt8DieQnZMJ7O1Seks1ABh1EZeZsoegbancbJaEfGQ6FjxRLKdXUy5lsBactM7
rqS4uC2D7Bztcs8kHn1NTs4GmE2vFo7KiKoZPBmKrBhZITe4E5mfPKK3el4QzcwtbpzJZT+ik+go
r2OALlyeC49mQcpEIaw4y3fxfbQ3XjIf0D0NVLO+HBoeCnmSr71d92vB1+TpUTDPHyU5QfyogfEd
x9usljxtOKLb7+YDFcSPz4fflVSO74o67dQrMzP6u4mgzpm9DQBcEmrtBnDh27Hk5gRMp9oUyDIT
mRbcgDxHiqTqA1FS3IBl5epRYFe3GH0Pk9DyxuglbqHIYB5y4UyScMVcyIyIzEhcwexcp5texlwn
IXu7NO5U/cCc1Judfq+k9a6iIqypaMHL3y8uW9MB+GHUgERJ23RLtXpjiN4nKxxU3xIang9FUidl
QokIl08SPXdZsU+r2df6W0N5nge8U8AGUSoH1k7AX6RBidis9hurvNEwnFX1J1q+aXjB5BRjMjVK
V13t5uMmSV6XSecovs+TdwYRaLl9dqLEv+73otNtc2kfLXptoCNOt9375U4PFhaL8lC8Skdrr7oT
mtbXDQruD55UZY56M6sLvOmNWt1l8VNdKq5czK4c38cSqFuzRmBQ9P25lK/oNCOZFyRSFiU7NG/9
eRSUt0UWuHhVzZNcMxPpnGR9aI4WKEOzub5pgiI93zCNWW3E9kyL8wySbYpZPbvRvBgc19fNLD/0
SljiG6HN2IKJYAAsItELPyOokw03ufHssFBLfy6an5oswsqsjgNc1K55IhUnSTSqDti8Ceg48J7+
HJ5i9K3cRA1QqIt3yFN9KnmOr+xabzyphwirP4k4hQSlSv0voGQMLqXSRERetJkXhRpiHpMHzYrD
9Khtki2UM/pmQ5C8Cj7tWoJ3UbQDSOt7fNItBmC6bNpn8qphVA+0LvPWvm3frQBVdOuuD0yMLpv3
s6DvIyhO4qn13W5lqmqU9kjU/7Ni6pW2a/tdiC5qmAAWJ/CttRvg2zq5QNPZrTwOYO495/XJMfdE
HzyLtoGq9YGuIlWLJ7z89rQUtW1XAs43u8vNfxH/ewONkNjC2enTdKcUhjtaSpAA2ByBtq4GJq4E
8f/1c7RyXL+Z5EJOmva0sqSkOLMCjGAz2dF2wcUpAtdZiTvfzHBxJzeGKKJJjLKYdE7kN5J9XF+G
yEX4pChOWGG1Tb28HCXNW0bnQG/2WuxiT3sCuZlg19YAU5fr4bMiDUxDejegwAVJil0B6b8Ms+CV
1+kPZnWTdK6yRZEA70hpo/3O9tItSl+2ylwGEuo3IXBK8A35PMnCL2XRbNnn8hVA9OqUoI/QH6a3
Lqyf9VfQLUG9T8hgsILW+rYDXJZUaFqb0Nbs7xZWDEy9bQHeQNUHXEUiAIfIEhd1SkipmfkIS7X+
SzXkgMXGS1IDgMgA+h9SN5m2dt2es8bwrjvVytv52xK5sNNmmGsqI3zkzjg49XaEPmzf3Gdgq7tu
Z+0V8c0QF290q+zUbCnlaQ/mXXrqb5YsF4PXr3gWL6hnENMJTK7dZd9McqHGqUF3bTTToq6m44m7
i8F9p27SnwuyAr2YYtP4HShBd+DL9UYEooAE+YPwQhF9Wi76VI7myG2C6IOo440NZHnqn6VCXFUe
XUtvgix6ntqtTnvB8pfVcdnDt9Vz4Sgj1qiVOS6USE7fMod6pl3iibFX6nvIbgkQnILYx2dEWkxj
k1qAHNsm4p91HPPm/roDiSxw5fbJHPtJbrOlWZp4lgNE2CxKfkQm1O9Xkw2kDClz+IthIqqVv7VZ
MACnCr7JZ0f/4vKDUGibgo2pvyv79skehrCxwC3D8neChwY0O31rLH0VXEwquWHAT2e25rHqOQc2
pWmOeWt4GCcL0Xbxhq72GEpdDrrwGhwL5Pu7SepcGWOXVX6ftoVgJl3007kINaRJbFVKWmBG0EEG
2Lp614NDuAkpGVzF/nP9ay9h54rz/oUsI3bMZAutU0V/ZuZRAiZpmgUeJbLBRSSw/hi0mFHX6Cwa
yEYflvYbZDMFJ2Oti3B5DnmQWOeYVgIyhGXmhxQYB3ckj5ylQNvooc282Vu0elKIQnS3eRgn7vx2
fSdFTs2FH6it99SccW4iEMrFZYAZ0/C6hWWf/v1bGXyTFnSBjWbXOYCUUeRNUuMNyom195SJNEWu
fzAgC7+fzymP4wxa8WCylE6s2jvNM+kEXi7IsQyekg0csmNbxHiedmCgAggWSMokdDxDD5OTEuRh
t72+eaI1cSlGq9B4MFJSQBDhVo9aVxqeanjBdSPXz67BDxZrxWA4YDZFBY81gH0ARtiCh4O2k6eV
qHk0kyzYRtGqlr9fxDnceF2pqhI5O3q9iWsjBFAy1IToWlVg5/NrXtiRKIaVxgYeURSbBWEmHzU1
qNB9foGQG3AJ7DlyoX4OVokmUIL6FKEWfR4DfSvW7Fmr3Fycc+Pz7xe/JZmiMretpZI3A/XIzl3x
kbH2gUhvE2tcqTd8lURH9NBqe2+2TQ7SvFZwEq+fdeMzB7v4CeZstfOcYTtY8Sgn993w67ofif59
7rNGstIxRjFII5e/c8yRQT32ugHB69v4/PvFCtBlVAxJRtIygb9r9sGuNz6b+sn2qV9DHMVT8iAG
uvdxzm5F7511X9JsR1V1WbN5biioSs2VnWAElE4YFZAfcC63tHy8vsD1WPllhEsxWM/Kal7ofrWM
AhfcPbb6B6tiV5EEceVf3vdflrjAEsuyOWQF4n5mzH6JEUO1VlG0V1CvelOnZ705NjZGN1WhpvG6
k3wZXv5+8QllZsq9oURkUUcC7Ru4uI/FkxX0nrQhgfTm3Io65WvNGJy8L4ucW9bIQLRoQN6WqC56
UqjHdT8WGqCP0TPBVxjUT/W9fTZDMbRU9DmXv1+sNU3TKUsdm5yn6ZyPOz1VvY786NPav+42It9c
AvyFHVnSon6kSwWjPdoa9RvyVudEcEuIFsNlCu2cRHEJxbwzASw4HRdokebS+k4bd9dXs9YC//bB
uKdJo6n5QCBHBOUQ46CU9q6wB4A4a8+Us1OnE88i0OeND1qle1JSCo7G+m34j7vwaKEEAyadMcFB
DdS8GrlzW6IHNRTq7b482JouSAD/5ZL6sselLfVAJWalJsEzdAoGECRQz4638RDUigc2xAbp817z
SGC+ZD+yzQS977Fx4zPZdJnXvfciEdq1ganL3eeJnlhsJWUk47iAawadHj8PEt8AcfV/mJiWhLQI
pQbwnrZxjbf05frHF4QHHmEkYTNmstT/af6gA46tZZPAjwWHxeACEB11sylm5KNduamlIWzVDdLv
4PoyhLvIBZ3GjlWzlR2CNuwQKD7iza4BojS+y4FolzZFGD+w0ASsVBTuRO7LxRwlleq4WtLtLpZP
tdb7Q5wHtHJOZU48M88Ep0V0kfBcKZDLJUkCGq3zMG+l6C2fZi/vQdfrFIBMa5jrv2dzHjBiCT6j
aJ1cOKKFVoOKEvexRe0tnVRfMi03KcoHkt1iKkLwOZfr8O9HzNch5UKS7LSRpUgICvIQB3WledIw
eQPGUjDAA5oaVMVs2S8ayaOS6eVq+qKjUabqonmxf2l8/PM7eHRQmqRovyyHM9vF22pegG4LSbj+
oXkZuB/d9je6LxAtFYVkwfp5nFBKzBijRQj+8l7/o+/1Z+ID0fHLdKEpijnYQAgLXy+LfS2Uy4S6
jlZSs6RbzMdYTQKRZtXX9yYgBuRW20rIF0AenT5SaAWRZZTsVixgLorMPHCo1zq9AUcGOVf0XUtj
Lx1/SrmOPD3ZYLbNp7keEvMedPGeWpReixphbWyS+o5mlTcxM5x0Grt55mA2oN7ZUXmMUdhcJHii
Tkn9JtnUan4vcFRB/OT5A6auTRO6KAixyfRS+3YyH20nOdb20ZqiIFL+RHESdJ3tZsVvjFv5YChE
yizsUwuCrMmFPxPKLsQqERWASfblYOHPsDMX6p4Ag5YAhBAvFZZSRTa5yJdHtJD0EZ+LsDmc6ckG
UKGxOsEbRJAGmUtcusi1jLYZGJNwQcWZ6g41SPmbXyoUueL361/yX4qBXyeAC3AYuq0hlIaKWkak
YErvbDX2GEThExD9tHLjWcXoZbN2iDrdzdUfBusCuXAQfC0EKBwWlWLcuPUIoFSOep6Uyo8i870i
7S3Tjgb7ufQPdCn1UyL6+qIt4oJl3WmSQjqkvTMA6JMqBToI+dX7uRNNUv1LOeafPeL114x2dOK8
xcfASH6I3GlvBM1N5C7zrOInvMC/+LktRZO0OCfLjTMAWl9JAYmqU00ECdDq5mk6hhkUEDA4Ondy
egepbzdo9tnSfjWYo5Q64pLhoMgitqHFf/660i4McceFNopT27ZCzrXcukPaByyLPIiOng2GcecU
TSUnCa/79GpwujDJnx02pA5xVNyi5DR2CZjFhc/L1bTgwgR3aspm6rSuKwAH9+aQhdZr/ifa1OF8
mAZXghIBhCLKO+e3GDMlWhvn9AotdVvNNdRunc5rUXZnsry5vn3rSeXX4viniT4vePOklPB2nv5o
O82td6ZH/OG+O0r3S2LZ3KAM0lO0IEXzQ8vPv+ItPOespbVjFUf4dHbU7aCz5FYq1ByqYmNrD712
Z5FbhQlhlKtJwMV6uSSgbatp7gtcZlkL2fBmn6EN0qM8OeDRx/T00A6tH2fmfu4er++0aLVcdYSp
US2NMVAeC2EdBamZsVECsdjMeg/9YoGLU11cJhiKzGgqwWnsY3KjIKtEH8ObgvZ23BEfRRl6lKAR
HT3QG/OVlYGzZ96iFirEcK6mdxe/gws6GL427KbGi/s/vPiJpwExCsuzF7n1Pj+LGtqCw8JPLxgs
n+UyhzdNtuNmGYSnZsE1vd5QvlgSF2v0vs27VNHtM3hBw2Y4d3jNt+xFU3AnaSkwQ5LsqybZDFK6
tZPCd2Qoo6lNQJiII3T13rj4JVxIGrOMRACaqWczM26ZuanzCdmZwGNFRrjwM5SgYm4lXBt4qGyq
ZgiiHMgoUPT8vw4G//5wbGNK42i5NAxr06Nh1Q1vmMHzaA+d7/mPFb+pyIqv2xRcVPzbo1NKC4yq
PXLJRZ8mAxU/dFzH1HQZWKhicO7KXby9bnIdG/D1zfgBhURj8dAmWXw77eewui+2mAe12K6hbkxv
u0WRaGECwuRvfKvHp3w3B3Z5tErECCFAQLR8LkYQs0YbssCNpm4gonlnbzRoZZRhHKQb4LGAsC4e
/zsKy/X3z8UmcFGh1ZldkALXDfuApM5d+WhBKzCgT5AxywPQqB9ZIG2S0+QvhNnTjeGlfrYhAPuI
au/rdf+LX8LlKqaE4FQbAE4tzFebYbNMyyqHzxJuH/TP2bb1MqE+peAS4DN9qipyVSYzOSuY+6na
nzK44cpe92LpqZ1ewbzp0mb2rzve+gP/YqVcsKiSyHKsYiLn0fho5scu1r0EmlfldJvpzaFKXw0o
DU8dCSYV/X+FBjOGSvvM2ZC+FhEIXL/yefnkyaxrXdKT+Naxtkry1lhIoXQNPM528yB31m2Z7aB/
7Ao2YCl3Xkk0+JS+q5WGlRhEP5dje1NiWKOQ91NS78sSiGdKvKx6T8bSNZ2nrhdhYgRfnM/wTSOy
nVyDwzdt7s7dqbXBAmDcEsgikvl3TXo/bhRBRF1c99p6uRwnkRRNjzC/cJ6Te3Rl3Eof/U56VFDu
Fuzs+hVhmZqpaIal8R1IKcpJVlsjOi+VO0DMCD3GZbyfPCv3LID8hKseqOyK5qTX1/dllQtfmhNR
J7cxDdxipkiPX7S+C7HHnhOLuiDrfQPtyxQXr9KeQE/IYFhge1x44nSmQipl2GhlfJBs25VwX0hj
5CrqRjFrwZWxtk7LAfGUrlia7vC7m5d6C12GyT5PxRxIExZpYE8NVI3yu+sfctkx3mMuLXE7WoN9
MKGlYp+riAYqporHWgSJXQ1Dlza4rbQqo1CLul1kUChxRx+Rn80PRVBtmEtR+boB7cd4LD1RJrp2
2V3a5QK9QYlj5W1pn7vm90TlO0wyD1kJIcZDVZu3QEGLDoUm2EwuTVSoXtaN2YACN6x7twMhkA8S
BlC9KpDG/aTFEoHXtbUoc7lGLsT3lIDfJALpF9ETD0WqwySPz4OF2aWSyFB4j4CecoaInnqlsra6
No4eARnvaEhuFOm+AvK1xBpfjBboL3Mq8a7N4h9xO28rtksq88myTXCx6M59Wmp+reNJwe6IiX9c
9VLnZGl3+ZAa7lzGd1M738l18T4l5UPf5UED+s+8BvmLCGGyejQv18ylp7XaJVRr4U/yvn1c6rcg
+dwsw0txKGqACA7iJy/YxZtK70amZnGBHjrbtxkOSRnk0lueiiaVPocMrpzDT373C0NNWY4NIZED
im8kQc6zlN4b43k2f5lp5+VzHIA1NKYfI4rAGBXfsSLdMmfDskd9eMqrYjdVxbZywJJTVftyjH0d
BFYG+CvkCWQjJYQ/QdzzIpVmWMf9XTuzbdll92UVB/ANb9Aa32TO/5F2Zctx48ryixhBgvsr1+5W
S619e2HIls19J8Hl629SPueIgumG78y8zShiqgEWCoWqrMxTSdJ9CPmtDGzE/b1uPhiJiLzgSpmf
h+KR9PNlN417o7hQsu9QrfSL+WIGfEJ4ilIgXgkY9DSICqeOCTot2gFfjIM+/KyC76Ci3kta6NLx
tc91rxEkSAGBDzUnxO8U0QugW28JYmVlCX5zrsiq+6/C3EeKvtreHH4PXl+KF838KIeLHY2XbHEi
6cfzfGWCzHOcmz28EpV7SPQOV2BgcWJbw0wsaoiVzY9vH953zmmY4J00gzqHIa6JRd023pHsMRhc
dCHbyxxTmhB6tUGz0xyU1I7D1+ymTPEjeCdkE4u0Oo0fif9q3WI64R8FQS/Zq71v1Ah6oatBRVUP
rkLQ4fPXzdtpNq734yjSEjtdB+J+HmJXn97Ou8vmg3+9KCaSaxPIa0mNnV0I4XsQGHtytUs80+3c
2R20ffUaerxYvkWIIa2NMrG8bSdwQRspiOGTfRG86D0EHLL+otbKBvVUCgZp4jRFYuG4XkZm7Sr6
4GXB0Zi8rksuxLgFQwQE4IcLCHs4M5qXCrT1GsOKBtkCLatfNhT0CrxXPO9rMNF4nKtZBbwMlWyj
c7sC+MWRkw1t5ZqrfWEFQ/u0NWtK0S+ssvsWmM9p+DmiG3z+k3OWITPIiSzOWjTfsIwMOrONUjhc
tTTeMpjkvK5Ap1qkqKpUYPNRh9HNlcdEyDi4700M8Hq3liRldR5LEXhLVcB5bN38jaheX2GURgPU
25V2Cri3lHY/dc9dqoG+zZnBxgxMsOBI1+e3k5OXyExoSrVyVMADv+gqdPvWp7ulrJEduAWN5SCe
CYEyc2bEMZ07XUSOV2ZuB/y26MrDIceVFoEG2G/IT3DTuflU3hZNAL6k9zB8VMbe6stXkJPx8j/e
F2aOQit11ZDU8CGIyFKrUd0ZlAjEnaEKOoEs4kGdd+CPkQ2n8XnY3k3oxOqzs7KWijAYOqhBkeym
T7rZOLJIHFXJrAQQ1Si9Nglyg7swfz7/mXmBkkUyggKPFODHh4KWD0LLah+9gHDUWZgWu9YLrMTl
h/8/2ITaDciWdJn8NiwWG3k4dh/bLENmDXesjdC8mMwsiCoEFiaouSNqm/0S3fy0yhxfo6WGktJK
Bg1D72o/AePyEgdqpU+mO9qTAxYo8wBlbTd0Rs5Z2g5Nn5aZE01KXUxpGCmnNEvdHCJFEbB/57/j
dp77aYI5rnVeg5XHgPfIwWxPmmSN2n0svEXRj/N2Npus611cjtAqOs01VbQpKZRfzYHHwgsQkrKr
APRGCzsMxxpv55hMYUhU3Rw7pO9LgrTQAYqKtSRl4OHbJxeVr79wTW4HpM+dZDIHeegEyCGUkKIM
sz3pQU/y3qvfSwTgkFJ/bKK9CJqJCXDHEgNS0KZH4+ndaDDwf4Ka5hX0AxXn/C7wfhETIjNJ7XVR
xy/KC7DClBCsjCRQyNWWVIlOw+t2bcfAz/UzMTDDqzvUKA6nMArOQE2P4B1c1T/Pr2mzpr7yI3YI
zBDDWKRChYcZxuLH4rEqnkOMJkHm40JPaqtvn6vips9BkVOVEOZ4GSXN6+jQW8BjLnLyZobh39hV
cv1ZTsnLPATFQdalxpp68f38b+X5PDtbD53LvKm0ED6P+j9xM2+8gLpQZmle4mpXXJL6JRz8fiX+
7wuwY/VEmyRovuAsK35+taAFI8wczrej3e7JTn3h1tN59pa/r460nEcBONzxxdHfHKGj8vEAWMKx
Ku4xPY9C/r82yYQrJMO4GgykUmDZfc5xwYIw2Sr3o5uAB+cv2DU5cYQdEWvFJC2EEfZaVzhNurP0
cVM/eqyPJgb1QZbBhwBwzhHLOF4msyLk4KY/KTF1MrPbYZ7VgfCB9y+dk4lX2hA1iVojOqjkR93M
loAXMmb19xiyfBAr6aKR7nsgdqNG28myhghatJwcYotzEu+eT4dlApSkB0OgF+WillE/LhqmiRc/
1H6gWGhwhoclXIugeEKhyjY8AUzvMQA55Eq44EKAeK7MBK8+zTU8kJBNfrC2XmAk5Ak62Xa8RxvU
S4Fz88/v/tZHBn+MqBtgeYC/MrdhPciYcomw+Z3wJgEFpv4sEs6492akXNtg7kCzm2sD3AsYSric
brO96pEfdN/a+SsopK5B8tdb6WXtgGHwaCrW+CN2tNAyj+fXuVkCXv8IxstmvGqVgmCkvnEkL7Ix
7TK4GPEXgOEb8HHjzgb7X3bJ/aBbz5C1Xca1miTt6ZQAezHYor0kAJVhVXc5ul0nIOIhG2YvSvN6
78C88JI8TDnnWblZo1n/AsaltDgc52RAdBQPoPSRnNFTxP1QoGVSQjOwc2l/iwzBGVGosRb5gH8G
NVv9AvaqBDl4Tc0YThYD2IyhU7cvE3usbjmfmOdo7DU312KbShkcTUeZOEtC2+zzwYtm8B9rwBCS
hL4qQwIPz68FRf2WdtXsRWYjWMKo1rbWQRGnicrJVjEabXUCmLyFHNSzqKdP1thob7kIniJCF1q/
aDxFSTZc6UqTW80w2kQ+Er10mkj2tWm2Bvocde23cY6+TyR0ZHm08zD7EYjCOwXfOKrWdblTVVz3
PYZyd30coAkoC89TN1s1vY/RmgcYEmp2do5pzCnX3FEiHk0Gh1a6ldbmhV6WVlAdhF6CQqLmDEJp
yQr1pBokliG0NidQ5IbhgRSRHSZ0L0+SnyUuiEG8LEYrpxTxf8ytedrnk7QnAYZgSO6G2Ie+vRDM
K9LnFwCGXreaplh5Pz+kM27v2tBtYC4LyMzUyOAAdTGAJIKu2qA9BbTeEUWzcywlSO+q4bKNcTc1
0sUE1oMi9WW8AHM9tFq9skzI8+XKcy7easlt294Ow09FvCo0aLZfGf1gB/n9FIQ/0RoCWjpGKeQt
LHVHUiNqm4N8d95zNoOgRDBCKIK+T2dnKKpQLkuzwROy1/MDDTQ3pPNeLQveTbcV3I2VHSbYhlFd
YrIJrZKFDBOUmxAOQbfbFY9Lv7+wefJ/WznD2hwTd+NpLLME/nCawuGQCoJPajBYn986ng0mrMZl
a0ymjCxY0kGzb6RenfICGO/rMBFUwJhiLKtYRggVL0qDC8z7PFCdd0FsBurVx2HCpKCB63LupIV3
Wn6GxAuYvp0W7NsYYEdzp9wrqKAMH4xQYCdxz+8iZ4ksDinQyDCHZWecDJRslKH1NXohCf+kN7/y
BxZ5VMYlgcr4aJyETj4EpW4XCmAvGbHavOK4BW9B5GtGnnaSYo493EKU7/VYuZCH2Mm6gHeglv/N
14eGKUmmJqkGhI1NnV0RgWYIOh6o8f2ikcqc8iH2lWWAwgtCi/ey/t3Xv1pjFjV1gxEHIa6xXnwN
utaV24mzoI0b7KsJ5iWjorAE3WEsKNqDWWSvRm70UjjqxbgLj/kx2VWXB+FQ7hsQqgAqlR1i7x+5
4mdCyL7dCnWsoIyDgkUVU6trfs5B6NTdyHF4aYkLX7+cIa1TAmahkymEaRhnMqqzzR70SuNevSi8
5K7b1Q56iQ6q68Mpv8v8meeam3XKtenlM69ei+IoozpZIktYho7yQwqHKax+z8e6/e4vX9e4HJKV
oTmkEGKpIGYstQfDpJaJi+x83ODtIhPhw1QE8XAOC0Zd2kJ6A8XaDuorVbOLhMfzpjZBa+ttYyK9
QYo4ms0MRxrddm92er84oZ+KZ6/2PXlE9u4sqgjS/rzZzUCyckcm+MtalVQzCeRTLyFNj4+T7MYt
D6ZmbF7MKytM7G+TVBhGCRgUWfqZhZmv1OExCpPbslcHqxn1H23S6J7RpFdCVb1AU/cyCNLnQhwj
r+lJZQ9N7xrabNgFGa8DFCAmiezrEgD9orKM8dEw4chhBmFJ0Ocm76F6UYZXufqsJ7IlAfCIBq0i
jXaqLByRFhHwr9pjpumOKLyUxQHg1Lp4bsXLlChOlOZOX6OhWuyJfKhGCrmGy9K8H9I7aaSWPDcW
RDghsImJX9A8tejApW9q+JZhZjGS31P9liKxVYVHUdyNA1xmAPI0cEg+70RC9yZVL3uz+SmZD1F8
AHIMkg9y71EyXbZDtJ+l9kVrK78ZxbdQlXhhYfNDrC5hJiygZRDkUSpiMG/UrTa6ryPMpKgpWhmG
cDW2t2EoekJ1lOncW9rQ3nXyU9Px3mwbNNNfozATIeo4iMNchMhiNoD1XrrRxgrlh8sUPKjB/JrO
171wV0MjdQI5mxCaTiHFVlf8KLvJUfQnPXkdIXOmlcgX6MWsFnYaxC4I3tU69fPoNk8hXg4dLnm8
EqWTHjxDzcQW2sYSx+dYPEnxVZmk4CqpLaV9ptojpgUStbHFanynEnjgwu4WxTyHAjtht9qwU7L5
4fyh2+jgfd0AJnJpWqwnULcFpqc4NdjycC4e53x0NOhcDM1RM6glGCWKI4ItdehlQUU8e4gNT6W3
C6t8EZ7m5EErcvv87/o9GHz9WUy466MyqMArhrZ7haMVzFbTQMMYj9p/Z4aNdFC0k1QFl7DaFfZE
JGsA9m2IedyQG7iFr8thYltIoJYldXCzhTtiRpk0xegb4BrofxxLcO/whtG5Bpkw1yh5lAclFhY8
THa46/3wR4oOUmotg6+FW/hmzwnfGyMhX9bI4l+DeTInYCVwQ732duAuAxnJtQLCkwXzPBvWbAXo
hsiTZdxR/AeolGWH6IbH+7tR/Vl+hgniH2hQIwdmVh6Y1RSpKVYu4nXfuiEUWxNngYuCcRCakQbe
0DAt7iReU39xya95jilBEMcUiWJoMpGZgBbNYlRPSiaclCTb9fRyIj8x72ypPEq6jazmqyEmZnV6
WlDw3Au/2t2QXkp91e/34o4XHXkrYmNDJQgRkU28InTZSeW7VP05Fr09GffnT+FG0+LripjTrpOZ
kk5ati6gVhk/FaRBFL5Ip10KzEIUXAn0EJsdGt2vplBwUKlc60wQmDBI0xYq6nZhAXbs/qofRQsj
wLiuY7ABAHsjEoiK31GQpgc5dSVKOUwaywc75zlMdJAjos7phEpwUD1KxpOhclirNhK6r/vLnAkS
ZlFQGuXSUpCfJxdjuCAE94Urss/3qt1BU4mCyYnL6MBZFwsT0EHCNRAN6+rLqxlgQjHhOc7vWfGX
hbGIAIkIxKQBHCd9TO6RYXWn+EYDBhETYG1pGVbXQiA5OcjIpdx/0Pv6apx5JIq9IgpxXRunro7c
uBn8NI9ts7mpmuJIohy8/rqVYRxVyUrQZN3GieBEGRfwvGCFzjiPwoSdSpr/E3aWh3F/Je/oDqC8
/Xz577/n8r1XrxyzDCMZAH0suLyJk0OkUc51/IE8/W0xkiyDpkrDGLHIAKN6uUwkUkHBU/Gja2IH
j8175hl7lEb3oPO3BdWCjryPB7/6l6ND28F19QuYjxoFZDQHEoPONW8dLcCHpZIHQNg+pgk4Mh6q
/kc5Vq5eJBws1XLIzy2d+Y4NIIBiVSQmKtqxlbS1LQiVr0DVkhqTkwWtYxaFw4m7W1kWWS2W+aBp
AK2EYIJNjHE4QWS4dXuiBMrG1XVqyvaIqkMNao50dNHJtkMDAOFbEpeWLnvnf8li6LfFqxImRiSd
yBo7pDsKbU2GokbuMPaYdECeOT2et7C5vSsLzHcdu0AZu0QwTqbxbcT8jWxKThnntkZuqyTcV83r
eXvbjrQyyHzPSa+6AQ9aHb2YwO/RwW3RTlR2fFDs9qFZWWK+YjQr8zzIEd4wqHKQB3M+JhEIgcM9
mhTJ4CkvtVMeRSfEOwpYtbxyBfUKwGkI6v0FXoq3z0zOEGkFNpkgZ1hIoRRbvSCq04DZxU1Q3gc2
YJFnAkI53lU/GoEPwlk+4zlHYjIJmujQOlYGPGfk/3Bchj49JI8YeHRivtzI5v2z2nomdehGcULd
J1tWS4/R3vAj23yC+O8b8NBu5Zp+dSDfTMfcnXeuzXO7Mrt8hFUgRu06jEMU7056CH2kZJfHsm1o
sX3eynZitDLDpA1UaXPoikJ9XUaBsvJ+6fFgqOax8zEwybPGiQFsZRx8riSTi+XAgPKSAGdX23Sn
oGtc7iWXWIXPg41yXJUtKWu63qJKg5AwAJ8KvRpLr4p9nAzveTeC/aa8S6f49vyWbkymImf43FJ2
PFeRJEiZgtQKM7Hm9xHT86rTus1RP6nP5VXuRh61JL9NvdFu3gpLhdp7c5t7A1dVlfdtWYogMNDV
Wa+iD9EZ6ONJ41NdEfRAAtNNFfQMjUe5uUIfCQUhP0i1SznBaM75veA4MUv4A0hsFBp6ZZ7i+rGP
Er8Va2fWmn9kRVEX/KYGrVPmhAaqLo2GDCsNeYzSk15eEd4A3fZCPk0wp5E2FPgZEynDpBBHq0x3
UPB8CTL3/H5tZ/Go5P13KexxrKEvY9Y4jqU7SIdmLx0Bt8LIF9BdwkN0Gx/b4/wXc9ybMQ5P6QU3
ousSOy2kkiRQ0hZqLdWUuAGY9YAMtmszsaX6vZa/cRbJs0a+hrZSrDFYpmM+qDhqE0amZUf5kXmB
ozhAMqb7HhoJ99UhwoCUNXOgr9tnYrVS5srO8lFrwmEMTvRZ8jTcWSCy0N2FSqK/+yfCxggFK2vM
ta2RTi2lDKS2RNde5PDJHMvb85u5OMRvl+HKwuK4q2tCNYXuV1ZF1W+oijhxDZ7n7C1W7bcxfgdn
hPPv7DGXbyUKmpabanitt4cxNr20+07oi1RntpihFqLuMOHGeTpvFrrWu8ic7zxKjGLUBOFUVP2l
Uh2hIfc9EIy3ovw+0mGn97mVQAcQkHTbKMRv81RDCLDiao0urnFuq5kYEBRlb3QqajLLDA/E1QuP
7rS72YZA/U1wEXGJBXiflokFaV+0tFqoYfEY8SIofoF4GZPJ5KaV3uOhPtSCYs2g4D//gTmHkx2O
GcZZy0OgAE4t+vOY5rWIqbzG8/sgDM9pz4l3m9fzp/eyQzIR1IowVAh++c6cPT3RHT2IrDqfvEAV
TwtCvTCnH+fXt4G7/3ImZSb6pNCGzRFmTSAD5mUUq9egqJE4zRMFdqsB3hOl8PmtdDB26PCmwHnr
ZaKPXBOjT1OcHkV6aUPq1hjB1hvscwIZEeFt4HVgltN/xmXZqZm5A7lfP8tgSRhR6ldv5hEVWpNX
Yd8YoP26pUwQgqi2rpYGysILLH4+pgfDkX0JZKzN5f8f4fjVFBN/9JkU5SQhfof5XSWORyKGFknT
u/NOwjl6MhNxgmiqlSwEu0So5Tal4a4m+wb6QEJk2hWgdTRrr2WTE8p5dxM7exQrem6mgYpb2Ol/
xrsM4uja/SJYbewqnzcduNkVIpohLzApNEAMJrwYdJYqKGkhN8us+Gop4NcP4Y+m2BlH1QePrhOe
1L0BThlPeTIdXrvkI4787pr/M8+iCI1Sn8IsRmZuAKxWlc01eEd26QRpeIqwNoSoSWjJM5HKS10M
riHaEVvyUNtz1x8CwHjL6RstxreaBreF0UQWGZIfY6UOjkohTTOlXtq36QX4lLSHpJmR/s7jpTxA
MCDQSWm3uh8mIYeS5A+R5XNJTGVLFAdJAjxmqWyZmSc73am+DBz5UrNkeylRitZwlA/qInS/O++v
25WIz4/J4jykQiOlFoPdXo58gCbtNL7sgY2Mwc5SmY9R+FJqbksLzoq3w8vngplwNoRmDTVouFBd
gQ/Gr7rrruScxO3r6NMEk0EleSUrOSAep6D5JoVHrU8eQMBsZdKDDuTl+V3cPvWftpgwlvRNYgqJ
Fl4n+3gn7TRUzpcuElcPbPsW+LTDxDCTzkZHMpxz8aBjjM+N7qpv6Q8TsHSMNLoYb9h3D8llotn9
Be9BtvkAX/kJE9jUYhwCWZXNk6ZfjAXe3yUvTeJ9sGXxq4Q0L1s5nEEtcl2ImAoq4O0oXoSjeKDT
A1H881/sD6nh51YyQWxOC1EkUCW/7hzqCBaUB+/G3YICL/fFIY4sHvUvx+BvgjFBUzd5Anzpgiv0
oA/gGw61Qz/dY5Qa7OfyPWeBm6X//32w33RjBGUwZ3HEEQPceyd8W0YhBw/wpte/qOv9zmi43K3/
3czf9GPyrB8nI8fakj3dZ6fYL0FXigDia7yMfvHwPwd/VWQChyhQUsXLK2whIAcVsGvqFn1qVN90
qWssuPU7lV6qe5nz/Dt/wn8Tk+lTWYgmaPFcdyD8NdW3BlwjdXjRA9dDIQ4+zYPdU40TJc+fCFVk
woqsG9MwTIjNAWDgcmG4gxC5rbbTzee50p84DnM+JqsiE1wEvZtzeXlyUq/UrOBGcecL+Va+FL3y
mngdiCOyB+78FM/osgWrQ6+pOe2lCV4a7Zuj6OZu7csSaFRw82EOIVtE8rzMF0v3/GLPRzNVZGIN
vHkeBxk9z2g+htW9gcrBeQM8f2HCizboajAogXDS52uzax30NlyQH4gdhK+gRj8A0qTwGrmL7585
Gx9X/Wov69iYZJIYv5LpZcRE6oAjWWCw1J8u/mKodXnwnDPIpC1KJKshpCLNU3+AqgLSzsApMF6/
pIB/webJs7b8fbU8o5tDsD9/NA8W7tvE0wqM9rVHyGD65ZPOi5+cmPYRz1fmIuhuSpmCrtMCD+0v
McLvRru/adFsl+4+o+fHlPnKUiy3eCJ3iJ6DrRzUE4hSe6u2Fy2n9ln00mvDU3bpHQ/gu4mFWQXt
j7+vzIZzHEyShpC2TCSNRzQnvsWvsa/7yxih9i2943ejONH7YydWJpOmxwSqjvxFEVR77IvXBORz
gVof65T3TODuKhNZ4Jh6XVOEsxwIfhQGK7QMAke3g1O7z79Lh1982tAb4Zz88zma+pHrr9aIiVAl
TwycfCUK3kqC0Q4Qn4Du2iZBdDDiRaww4Zj8w/vvf/fvx4ttZbNJwn5KVbwfuucBAA48o1/AfgJy
X+OJ/xE3WA++3PYfg2Yra21ZCK1EcDIWUEHRYhIJg70GeHZmV7sQQrxSBCflLJHjOb/VmQV9TBv0
Yq+boPVAZwjA1gWGozCsR+3zkZtzNXxA81erA+OsFpgDnpegfLVFvPviWNydN8H7XixDUyNUIGIF
XAxlj8lurwovB36hh4BKY6ce74nHuWI/hl5XCxrAMiXqMR5Cqf4USuol+vOFIHDyI+6Sll+xspJH
WhZhjm55wg6zTdzwAHTxaEt2/Z47hZ/zshXOZfdBYbSyR9sWbPzpR9BctNIzUD0tpNL/UaHxSs4n
420iE03yQELW20vYxNBwjRY72VCvEqXH856xOfixCsqESUxaIRtKCNr9usNVSDFctZdhanU76Sos
rfEwOcB5B8hzK1vfV4KFEszFXzB4b11+CiA2mmhKmvobqWaR9EpSm7KAXHDKnVnGxRTvpisg/W8E
F0S5HT4tOFyHY/p91qzmFVKezvmd2Nrw9S9Yjunq+4oxAU86zYNTRcGOoXtKOrld0PrnrWy67doM
47ZdroWC0dXhNS2gQwGmmFKerXmeepSCTFuJnbLd0VjaEeBbRIqaa/qN8wu2HHn9C5i0m4xNCEYg
9LQUf3kXghtdt4D/dySwIc2QxMIH4MRS7qIZZ04aOpF5SIITpFJ0AMorr2oDG/r0tpinFmmpD3XO
PUmEXS8ZKJmQ4SqNefzXW3F2vW7G081WbQOjbMLrEtpnFtqaaBjIHWepPC9i0vAxy+dJCeDHQtD7
c9m5SR96ZWZyzGxl+6u1sDdiVGHeVZjR5P3FMdUBZKd4fGolnhkm386yCmNhmoDCa3ebzD9Rk/cL
+kPrascQn1QwvQfjzLkNN7PE9dLI13OIspao5MTASEwOIe0psGJV9dIEtXPoMuczpo6LCYXKurTK
8jo0x+u8TKwWkqOTKlvBQDhP4s2Owfr3LMdpFRcqWlei3GXwXQ1dXxShaNN60nwSzRfcqVaYH2c9
vZWD9yL/t6aZkEQgczpKJbafyikm9Wun7VNnlpR900UHChlGShtnLil0wHfLcPj5QPGR4rCvrfXK
mVAVoZswCVX5q2Kl4HkXp5YA7qemBms7tRfkVBtZaYGQ0VvgqIDsJLeItXztc7+BCVZiiyEcLYOj
C7vR073aBwQHZRew99h8ROkShs4ZY8LUJHalpjQKiNoHCfM1L9UMeD4tDjNISPEZOBkM73Ax8Uht
i1AvchNXXoXxNTO1stZ4iONrjALvm/YxCUyrpTonrdiYfzSl9UdlAhRJMZJgFjhe0Ml+XpBNyzMM
upCxDWGF75D1XLqJ15HLe/1xVss2axtRoiFwKdCR8IzDwoq3wIL/yejjl+WxbdoMo7+quJQkTEG3
tcAPe8I5Fpt11dUOsl3ZSchGYWra5Rnb/2yvlo5s+iC96j4kUFMrdHg7xzuH7CiHNpqRRIm6zI2m
IDV/6+7rQ+waTo1X0KImucgXKIJjHgYPZDFI1LRbTiTgZGdsc3ZS4nwaCyQtJmgRlDB3ukKCOk5G
vbjWfOi5BRXoo0CwDDknSxZHvynFS71K9kpIvLahmDBSWwvvxV2ZH2uaO/HIUyzinF2ZCVYCGK/j
OiiCk9E9lOF9XbeuGj/3yVHTeKM1m+/RtQcwQSltMIAoCbgSFlSp6NahBTGdyNGhNl9cqQ9N6vzF
I5i3QCY4YZ4nlIsoAK7rANEiDzoa0zH3f2nLBBclFFdczfubqLis5kxUZHu9tVkJhd5LYPOn32qo
eOCiacNHIXw872SbXd71rjKRacREsTaq86LKBC/Hy+qmeS9vzCv0WG3hQN30XfS6qxzzabhyeIeM
k7exwyG5pNK4M5C31WPgCNFDRsFOoKic6Lv52lqtkZ0QyQVdaqUEN0yy135CQRnEAbZ5C3U3T3xZ
MnDFI0cQ4ZwSW7WEO/oac2m9eeFLWW7cVT6jppUkpjO2OdlX96Lb+/RCgX2txBsv9jL7nwBJ1ktm
8qc+EklMBYxpGG3jd82umBNLE4FE6mp3nvf1zKvc8D4lkzWZWZUKeoOsyezSfZZjmjV5q5KSU/zm
3GcKE28yQZ00VYXDKH4HlleQlCEDB6CN4zG89FNhYk03dFXfz0Q49RCwS9WnRn8fRSXbR2nqxxOm
cqvQm6fLJD70lcRLfjlPJoWJOdGM4YcuwVUXGM9R9Z4mnAyX96mYFEgQSpIlGW7rPNuDZNQXJgCa
St5gyfYqTMXUDFOUNZY0daqbDvQjk3AyjMpOxLcUJMTnY9cfzvWnCeZQjcZoquKA4sHogVXiWUAl
/SH9MX8rMMhsLTf16BpedVNCRAD1Pa+41JBnnf5ZEPv8FcxRM/KhMUO5D69n/afYi7YsvQrx/59T
c8mwPo0wx0trknEmGHQ9hbR0VQMQlrq2WtE8xPFLKt6d39hNoMraGnPMpCGKm0IDLGyaumOk6IU9
y9opmb7NwZUuJFZWBeC1nK3WLGxCwHNcSnYTXUIp5SVWQs9sidMlynUZdxxyOZ5TMecyFHU1B+xP
OFWlZOXhBVg0OU61feF/bjRz+NIBTJZ45ganHuRlqYmwibY3NNdGa9IN4BVE5/xe81bEHMaxLMqq
VTUkGGbtl8V0yPXKPW/iD6+PzzUxd3zUV2EhpRhubc0KRGeC3WU9ZkUoCMVKJ1RCZ1aumzBz5iS3
ROWqHWmFsl9jpRN1Gzm2MvVKrkOf86uWlf2e4fzvV7EAr1KlwTTWOL3kBl1oO2wsJfUlzGsKNujm
P0hzcTHviuCYoAByye1J8+wzZZZWS8zWFIDmUQWkA4QaliEVThIKKFAlD2J829Piqsybg9Dn+7xo
T132DeSVViME9gwKJVIfGkBgVYOTknE8kIVqgTlvNjQlBfbB1MCW2Lth+RCK19IE0HKg7M5/hY+n
2bmvwEQvFXS2jdpjjIikjUVTDMzOoo2gOjngwevtIqbv1OhPmSodsj7cj1ng9OFlRTEA2LSOoQIv
mrZWTGdPU6DLFAm+qHdHqiKvynJLlqN3RYHouDRahn6pSGDBVW+MGaPHqDPpWsTrkW1we34JlCYT
KNNyTtO4x4tEPKieqDp4IyjDXgEBc+pExC7AAWncTAA6XCwclNBeS61ePWkziu36IfdI5QzfeK7G
OeMsm+tYqGJNxiG8FsUCIMXHDHjE85/xD/nl52FiA6OgZBXRIFmgXS5jWrUfQVid4on6d2rCf6gX
ftpjwmQRj1rc5HR5jht+c63uQJ+KyT7y3Vj0izGsVHGRvZut3tWtZDKhMmyMNgpEBIxor/kTYEH5
DeTIFyU9CioJ2R6WMdV/xGf51aWY8EnbLqBa3uGJFH2T+hASche9yesnn/cRXVyKAasHgjZ2NIK4
UnDS2sSapsAWutQ77yTbed9/vxlK7V9N9OAdQiMIRyPAMEQUjV4aPyotuTlvhbcQNikbZ6U0TTxc
dTNHsRiXTPp83gJvHUzIUoS06zNU+K/zGXID820bvQrJ9/M2eKtY/r76HEJI4jkJYEPq7jUB1MC8
lsVyIP8cd3UW9KVLRR/S5emrSPc1YANyeyfNpa/PnM3i2WECA0hKE6q3+OizCVFpNcOkGMK19KRh
IPf8lp2/t8Dw/nXLQkEvIxntxFMLkHYRv2h54KqY1h/BwDLVPAGrTUTzZzTQWWwXISTrugISpg00
LyYtvDWixm4h/tWRG6N7HFTgQYT20EbN/fl1/qEy+HmOmHiQVUU+xgnIuftf1GjQSLiM3f510V8i
16NNoaCHKIhBOUCWyAW/KsVxThYBZkDUoOo0PAbE+mcNfPtkcK4Tzgn7eB6vvL9r1XkUajgNjamd
VBi5Sx9kqb47v5F/qOj9byM/GpgrMwaNlRaZVIDaE3XEx2VEvsSIPHkuj5PTgccdDLIckxwnZeFe
vQHURxlg64xL3crBugvA/6NWW/MOIinu5CDlak9ljEZH7CgcVCvnvap/7MdqvaVcQRuih6ozFNBd
5ZG8tf7sQLjuobmQfOAvvfgkHwCLfBAtNN0wXsTTQf9DXeNzx5cPv/oFZo64SSVcocsgDli5QUkQ
gzMfwpkuD4/yUZE/E+FYFNg4oGOoz4BuNK3mFvL3ZDKdOXzIgO+zdf2+IfJlmxu9k5vlQcjL2I1k
ZJ5T6UxqeopAzZuYwzGQajxFUszuxftx7lAGB0terEF0Rc8uVOP/SPuy5chxZMsvohm4k6/cY1FE
SEpJmXqhpZSZJLiB+/b1c6hrMxkXFRNo63qrblkVAiDgcLifhYYVKT+LXLOdMga7X2mOsFQ6Nf5S
Sq6Kmrhg/3y1eO9NigtytFQGVrVbpxlNKup0Csip266tPwz4nK/4sS5xIGDsWpHyXQtI9N/wm67C
Ho87UxICVI+NL2gW7xVq+l1jOfIoKLOJAgwX4RRJLcd4K6wkoDUtHxZQ0IJzuN3R/1hHSEAQyHPJ
oBVzGzFP1oTKeoFzmIG3qBTOZEKOW8oGx2Kw9et+ghr+MiNPaeTYGWOCOuYa1VDbFvyOm5Hu6ndw
1yMjzGAZW9JLTMC6yZnLstNK3qfiV14Sd8pVX7aJp+PZB1CKLcm+PfRONs4u/k3B/bmlr/eWhNta
GilNtSlQdJnlS4Ma49yN7hhDrbyhXtd/y+JMkKndTA2u5s7l05VRayRJGrRCNcmtSOdYce6Q6uca
y4LPrd3cUFdDcRtKa7o4aRc5uTT43KvUnIiRfyvsda/F86ElSutXY/XeagZoe/JTVdMEqHDjsWN6
AADY6IyThHSf2Q+rPD3YsDFebLPwKmwZGc9WPd7XZgCL4CDp0YmbRoc0o6d18bmYSVDF8IRJmoAm
ZrgsEHU0y/633eJx27LuU2P53mi798RW9miyfNSFUXrNjB8wKC28SifBot+8gP6uBF/1WNYit8YK
G64bmBtDdWbSYYwGKpGZOixrAsH+Vu5vKl4jf0xKcIRzoAlMOG7uq2A9WB4e+XSn75lXh6KgL/jO
fO0iW6htKE0FSjLR9lOBYqhdCY6s4MTaW2S5usIme4GCvr7xAu2LGe8SVjud+vIvl22b59Ug1JqN
VE+BQ9XC4WcN3CYFzpZdMvglTEKh6dtAras9wQXDYhyYZg1NfM7iwh3W3WAqp3E1g3RmuPhgwyi9
juPgKq20MxMD8iSmYE0FkYD3fqmKWBvWEam7DS/HdnTAMHDt5bFWM+/+wooG4mJcOqhxPNVWclGq
51Q+5gaJGogSAP8hmNHtXOtqTbngVih1Tk24lV6Sn+mlvUBMNQvMOpIPzM0+hu9bmUKBU97L+E6+
NZfpuYbY60kSHD/RceDCXmuPUiNLAL/V7L01y1BXNUFB/HZR5P/N0+LrBkpcQS0jB0gAjcVj/F7t
rD3c6TzJV9/hEhfk35ZjH3aCUW8/ga5G5UsJAwVCx8D5KMCEtJ+tcKm+fJ+6QP1jPm6LC/WlpzEs
wq25qQobx7cT2asfsMW9qwMqVzAk7tMiveRI4ivjtz0XePnFpQeRL4+mc2TSFb4O0DhsaL8zptf7
+/h2/etqfC4K9apuQ6lI2+pfyn6D88jESZzfvXNEJcqfAej0RBWi2zW+qzG5oGSlGjXrtkWrALKq
G/HH/ChD0zVDI0CLS+xFLfzKXFwywPfLYbW6vRYmYJY6N85Pa1QCE/zYv3VBA/ZrtS8ea9itoR3k
tY1jS0LLoi0k/P/TIujPcF86XruxgArpuSpHZ9JqGKbprmqAO2NZR3UeBUdWuMpciAKSFMKEeY80
DATOhflD4s4H9bRh3OPDbB/FCmL3o4TFVzI6mquNPJpA/JW6U8EfSbJF75b7lyZ03f/3IpIsTeZs
QKqXrJFp7RUSlCLTyNuV97/bk69KmFlPkqGm6YWtRtihQzgbzK07NM5m5GEhkU55oToZ2L5LbHod
PL6mOYzZ6ku2DHHMTHLWFu0vdBNUmJYWixWq9nOtHWRtcWuomd8/wbefp1c/lwthlZFCM3PqNux7
9Y2sLuTbIZkS0gioTxlZ0ugWpwYmIB26yIpXonuseyg7R5WvOWaoBEagHRoZD2dRt0C4kFxs63t1
ImuKDKfzIYDZOkk0nptwIy3Le83PAuUCTTTH1DfvUbDi3OL3+oNFg5iHvh2tO0ePL5ZIytJVfUa2
IDf5kG/dwdl3fDNxrah+HkiX7LAhn/5tnOPLJDH44bm5oF2ylYWgQo7PUQJw14OYVz3+l9W0q43A
RTm1l5CWGNgIeAo6cve0iPi9gsPHF0Lwn14mRG5clkD/Z69tfbHH3f3dLAghvMLZNIGtVfeAjCSA
xVm0dc0y9+8PcbvgerVOXEYldd2sGRbu/GVVfaueAqNWX2G46RfkXbXyBzvO38p8gfy9INsQrR8X
vCo1Wxjgn+kFahVuaWXeEqN4pZmiyC8Yh4f3l3a1rMmMhrApy143HW3FcFM1PU70udQutcZ8OV1e
E/2BNec8H87yRAN1wOM8EZgTbRO6c+6+7uWr5Ma07bLu6lY6k+HFQg0ETDwg3veGhnohnrtxOTl2
LXq6qYKL9iujvhrVqhiF7F9pncuufjGMt3G90ElzDPkXxNbdqVscKbfey1E6EXPIoBYUP1k6IlG3
vlU6deI+cfJ6hV6bZPttj3Z+RyB22jG3gCdCb+oXampuo9LJrcw08caRsj3knU7zXJyKrDVcpne/
U9I+6OWzZh+sKVgqGeSnP4J9LIhqPCsvL6QGilI56PYP8SN+uD2EfeyUEd3DZcEfrIikPpoHcPYM
RVAh0YflMzg6dwYrx/SyZG8meZYUHNRFwbdljhGXUZce8hGVh3854W3fX33YxF7YWG+1Ni0cj9IZ
ZUv0wb0s0DNIRUhhejLXLyq3/ksw8P0in8WT99YeZcTWQuOUWjpaM+cpJr7W4BoDzsLoPFK9dvan
wSqn7gaHoSycqCLUsOhMc9lc0sZEWW1UggiTUcqrf0EfyhnL+fX+VEXDcLFRn9UE2ER82KS+MOtC
LDSfJpEfxm2s7t8IzNsaZJNWTdmUQUWhVV2dvI2tDKEb25kXZY94mLoQLx2PVjI91g3S1OW9GIlX
ARyeTU9SpUZTT58KMn+0w0TBB1OpIIIKbqF/sA1MoNQyhiqf1E2w+9vPZe7dX2fRCFzSlrXSrJQV
HtQZex+HX7IhUr0SDcDlXktv0tZUp/SiN3AAquuoowL05bYV7gR3nleQFbK0SAbaIlrzKU8KwHxp
KDMzqJv6d9oMQTwJ2SeiSW1/vwoAdI4Tqe9RBGxBbvE3VYXEh6PQbn7s/c2OVGwmLHo68sSAzKqN
kbAuvWwyOCjCZl7syWEcbNYjeeb8fMsfYO0YzhARrtwZBFdRf11UIVC3a+Bq0ksc05jNSYoSnrEv
/TmqfRL8D6VWdHUKbpSvm/VqqLpn6rJkZXqBRHuAoro7IrA3WeZnrSYK5tsOv7d9/hFpLNiLbNmq
FsIrCQqTQ1CdNp6wuOAguK1ULu/SoCeudLALvmyGnlbSQNYuXZ2hGV1aFPD1bEG9se3frDGIoBUi
CKc8L0BOQAnr5Eo6q8rvgoZ2c+jt7/cjiSDb4TkBOUTCtFTK0os8QoitLOGaChR+ie/XH2Ui8okQ
nEAe/j/X6ZhJC+AkgIIdhizxwdB/uz8hwSbkPSCYoprJTIHIgn6Cy4bE65Nqz6rYT8rJvz/U7cb9
34voq91zteEtJtWWBM4G3s71TvFz35LAXd8YUYUvQZysCEU8cdHsth1zNaI6GixpFQR+baNMtEtI
YvmVxvlnAxzT/dmJhtr+fjWU0dNMzho8A5LhmBSvsH1on9RclJgIiv4Wj/JPsnRsJml7di6Qkesn
V64NUEthhEjf5Bw+2cuOQF1xSPbq+rNWRVxmUZ3ryxXtappjvfaSCWzmJXfq4+ptCWH5oMFm4wuI
IOb6CO49jYsmU0PGNSMbppwpB42xHe0eZdp6FrwmTMt2mbyIYuVNAt3fbapzmDrNnoyapFjidLdd
enOUH5Vg6+GImvKC461zaYlhpHZhp4iUjfJDo5+j8Xx/Swrioc5lJbbC1pFtOopG8gADloc2+QZq
3+7+IKIdqXM17bKEZWsjAfWToYnQnkGwdDdqXQzJW+pJgjeuaP/xLszQrItJtVXQFxiBBcTXD3Rv
u/aDjn6uqx3+A3MB0SpyMaSYDLYyCUWSEXSRrgizClV7bx4ODWTlOo8E8uyZENwVp0OCy0bnQspA
gICQNQmJcfpS278lHUwV3KnyZMGOTUSVFbS+LJ1782iqbDBCIHe/5jTMzNlroNGSNf0DOuKR0hzG
9iAp7KxCcdw0zi3MBqsGVanetX/CyNcBqdPVMsvtIM1WQ5WibueXOFei+7tN+Wo938lkdC6TmfJY
yuZUTy4UMgOm+WGhqjLTSFIPdvxzKRS3ztoo7xjIni3Yjygc547aJZPb5OvvxjRqB1qv4WIubqY0
6Oq3DC2wJAugw7ufbPUiQ29CTVVP1tQXWQGwnf4pql2XxYFeSe5oKXvJPDFJ8WmseyUEe5dyPM0T
Or4SfB4rWFU1xrc1a17UhQF7MO9K1XLXxP4jafBqXgBrbSwI4S4rYCKQU58tSAY2UPyPFTMYpXJn
lCZUFIbnlq0KvNHhcl62U+kt9XqchsxtdXi4Dj0cUXTI1s5L9b1VFmeA8Ke/KNmLZb2uVPLaLIsY
BFG8WV1a6Mk9TNqz3R31aT0oY/WawdXKjlUvlarCqxlVfGDqnGINFTVxKlhR9StWBhy2UR3dzqrx
XIwm+TFJS2ck+1JDsaFa8ON1Un2g5R1J3lSqoLuMQ+V0OnAXxYEg1VuGxaV96SnWN2WkPrEmt2+O
CoQ2ukRyuwROFTl51CrbpUCZLurPedrbxbHRRqxA69Pim2yugdb8WOxTNy5uVcCyBB7AyoXqFhif
udt1qmMbi9fCVDOrQBzoHgl0ASHKq7eFm9iDa7To3C4DjFC/l13rUfA0cJ846Vx7K76DpVXvtdVB
xoUZr70ie7b80Fq500jQUxwuC+qVpgWuMF2fCY6CmmhwqM5PZmp5ZdZcyiYibfd9VU4kOavxKxrV
gZbACCM9ZvXgdIvppiDKmHqFvWAtsmOvtQv7Zj/Nut4vD2vtQTdnnbC/Fk/SsyiOG7jHzu7Qv6y1
5WRWBvHiLpyT2Fk1RDzb1xL6gAh4Scn6DrPpQJ6gjS95s6n4nar7NrxvWVE+THIWWormj/qlKEq3
LDRnsr+p9gNAJD7rlcBs08aZai1KzP1sSaHZayiefRLJ9HERrWaGfkoVGM0UJA3xC9szkz9VqVBn
hC9ZBpdXz8LCm/Ju6J+M8QI1cE8pvre16o5kxncm3tCRt3KRsFV+mvNTUs2Zo7WwrM7p5zDOsChh
7AQXA6fqfrC8DZcBnlFj6qQTOZisDCFo4uZlCoWtYFFAJYNlbTEwJysjVT4q8qUuIdGsAVX1piiy
q0uoFlofCXqoatOfC9TGUM1w+vG8qhBKklH/bHu37YBQACV+ySvfSKGopyVOrO1LCJWQGayllbXO
rFjh2HRRLa7ECK4SgwuxOtK5Yd6Qq2sLx1/jtCzsZ65BIons5/lVms9G/gPBDNt4p4MKo60ESNM2
aAsRpl+QeRhcEC3ypLQaGUFUXyGMvz4r1uP9OC24ugwubZsHbaFsY0nl0LWUYjTXh9yZcTqM+TyP
vSD3Fqyrzo2W5HYuDS2m06g/GuNZR8FfKwTgxu2/cefe4T2GMmJv7IEYiUdL4WjZuhoIXQzkkZnk
npbkbkrxP+Ik9e+vpOhTcUmiPBUFk1K0MezlJE0nTRU1eUXPMt5YKC3IWPSbRsZiv3VoBEk2ivCG
hXpvgWqBRSDxBKi8iaDYla4cwxYaV1UFpwqrgbDt/dkKviTvLaTA9zFWC9QCTQtdytFwlrxz9UXo
GCWoh/AOQoVSGGOaobkGRs5GCbe8QXXyHfGUyHoSJa2iSW1/v3ozaZoSt5OKzqxhvyGbYyhzKrmg
Pig6cFyuqNuMDkMOvEM6P1MC6nRe7Cw5g+jSiywihwjmY3IPJECw5zQ3AdeTYtutOgXEXuQwiyjV
Fzz9TG7njwucCyBdkl76YALJEMY6zRPBsxOgFZ+6sys96pa7jA6klf4Dx8rb9Ne/z0CTez0ZzZhR
Y8UWWUEUp1H30L/JiWNc2AuFGiNKgl4f5mc9AwZZ9AIVxBqTe1J1q7rkYwkwyWYJox+RbqW1Q2FV
sBUkN/ljND2gP9nhiMBlpA7rR3E/XfSRt7h0tWmNurVjOcHjMS6qCLpKy/BcxzS8f9xFgCiTPxpy
RYq1VtDkhjmwa1Rwwct9KKQNuPad4qf9R/FQo0yF8CARAM7kzktsmmSRa4RVJYTrjmseMsuZ31ry
5a29VbfrF6oAppAQ0ccVhB6TSwJaO6VFS1fACyvFl4vaidOnsvow0aJN5c+y/6azSO8/7Prn/bUW
RAiTu/NZP5hVV6IRX+bSUzH1sG5rnVVvIsNYvUwXgbeFn5a7lPMVzCqifW3iONR+Zp8D0Ce9M0b0
CwkiTVGJr+yJcDDbh7tzT1tccDKTujWKDj6wFsgAEO6f3tWCutMoogxDwl4wEhefprLptRh2EZc0
3tt56eaJ/hirTaQZbwBs2p0BTvp4mOBFppRPEHtwS7wQ53h005JFcqx5Bvp9cmUfZrwo2zLtQ7lv
9paEBjpb9sOweLQgfr38WNKnqvget8RDFvLdsrQIPO9nUyUR+tE7UmQplM82j+TR6Ynh1biah/TP
2CzPCt4QsUG8fCB+1bJjueg7We2cXIayI2R74nLx10GC0IVWOvZCX2Yg9CocP+m5rg51Lh/Qm3Ob
yfRJhYZL9cOyURfo3zQcUDV+SjO/iF9i+pm3AayAnEo1vcGGgVV/TurEka2ws4D++YZdDtT84lPJ
8GsIlLL8KOWnrvuAHY4D5JxXAphXQMtaGdxiNeBfFCKjcwx1fRhb5peV5uio7hiHrP6ujpFFzrny
WZBL3brQD3NY0buqVDh9/5Ynx7R9SJC8FIOXtL/Au00W2c+XHgYwH5320MRvvf1hZL8WPKR7o3MU
uXJzkPKQxd0/b4IAanH3hzZBBHYlEJ0gWuOrAzQPZ9ujpshqU5AfWtxdIWkG1bUJJW6pf+yhwGhD
Xer+REQ9MYu7CgZjqeoW1BuAhePFUaP5UEJKd0Xvw+lDUVFUVOHjOT5Q/IdaV4NrH7XtoP3Vn1MP
FQXgKFEWKPZivKoIoWRxV8GKgzTgtt+AlEmYzn/SPAWUvYusdnTL/n2ygPKDQB10cP9dsmtxNwHt
J9rlFPDKoohRoABAVpYdZn+7//m+ysj3IiIf+FuFpOAM47Gn/qmgfFJZv6FS4trrpZ8fFYmdqAWA
RbbX1Ze6fKcmCngwCwhy61tVySf44obM7rwYMYydZagxSLpXZ0rQwPa01oF1Gn+32TuLn2SZvIJl
AV4FfFLgvKHJcCStjy0q9ZP2syiCAbruWWJBeC51y0X2zGH04NV2UYj1OzU2NPCsH2AgdVHnenUr
le2M9UdJ5OD+gohuJt6iKilro0hWdOuLY3/U3PG5zKEJVfuTp7qIOA8jQkcgggiIThFP4Um1JRuM
DOqYE3DYGrDf6TmOwDPyq1BE2BRc9V811KvcDW4rlBAGBHbZLLCELf1B2lkZEDQaCaVYRK0RHSCe
voM+dk/0BoDPzlcDDSYdyq/42QhgLrYKkifRncvTeJq4jA3LGCSgsBgUZ5wsoCFKPf2u8qDR8QTx
6QKNUkcNCcQV3XEJx4fatT3poDwiU2dv/24n8bIh6YrTAiETiJAGi7v4lQdwzKYr0ezyGv2P1E+8
bt/8O2AjrwtChhIbmACXUaLOkRVAYWWPHREckq9G4p2owZN7JmWAmEG3eelMSmgMY0Sk53zNg3Qt
33pI3MworFYrrtsa6Of8uTd2EiwPaQUqJpXB4P9hsxX8I/YEWfQ+nw5NlUSpfu6KP+baeEOpPUrZ
ejSNUFl28JXB2Z/cDj2GzIQZZwqOLInGTHm0tfRgKNN+7dOXTq8jG59Zk7L3IkE61NYQJWVq41i5
us8TVEFTkUDd7WBhytAi02zTVniMLDCKK6oFFcXm1va4EcajhkfY5kY+/9n0662o2IvuwJvvv6sx
uYg9NbVFFLuml5TOHwXTn9WhheISAag9eVBQj2Yx9EwHAdH8ZiZxNSqXsJcDjObQF6cXJUe9ZyRO
lffh/QMjCkzb368Ck5zVspFqyImUWQ3UZo2UQkJLAR69pA01WgvCxe2P9/cNz2u/MIlJbRbjDb/F
XOnLkBNUT02H6Is7XWDm5VPk0c5M/5sjqqqKRsBRNmWde9ZWCYvTPoGO4jCdrU1R1UTHBH2g+6t5
M8O8GoVLXBaQlZp+yellQM9DNn/hbECpSGTDeXMzXo3CfbPJtCcTYGp62aSRNvFEPdzky0VoqNu3
yNU43KZvCDSW9QTonWynBht5Ug7t8H+sDO4v281NeDUQt8+zJC4SRSvoZarQTI3XIB3wEB9ap5/N
04C3x/3hvjBB/4ikf8fjK8fr2JZq10IsukFdx03GdHZt84nZ7ElPfkCK7jgPg9uYjQsguWNU7Eza
Mhqa4Tuk+D11MSNL1R/GJAerJTGcKRncUW8gJLYmrpTtUH/zlI7uZZq9pWDEj1CJYurJVDInhbWo
gm5Uieo09O8c6LkFvWl/pn1jOv3aPRF5nnxphaZLMhYvRFcEG1SwdQzuhTzEy5BRVgB11rZeZbzO
zRB2U4Z2Xx7G5kMdNy7FG/L+et8GJFytN/fwsii0YBMDEIHtAbGZf+ANGs0ujH2CJOj290e7TQi6
Go17f400qxVZU9IL7ARAdcvQUBvjQMU/NzoEpgoznECMT9CslfIVnbfsfe3MKLfLh2GdXjQ73Rcr
rHHUX3P5Tc/e8nnwNOUX1OI++lg6qEN3Uqj1kfZQq7Yeq0mLFtDZlYfF6CdHUuRU0OYQxBS+MA6f
b2MBAAAwJp14aSF7k/aHpLZ3f9WE34gLkJ0+JxB3K/E43ierMz1YO1SGfDQDoWvribnSW+y4dwS5
SGnYRqk0zE4vmWI4qPo5Swdydopyrma/6Ou+in8JJrh99nsjclGzqJSuVSqsI0q4gJ75a0TDL3Fk
BM9Nu1dU9hJ9Ny56pgY0tYcCR22x1J1U9Q+E0l3XGI/35yVaSC52ssXIiA4uxNmacp+l53lOnFJ9
g3mGx6p3ItonggDCdxqMZJ4m1cA2QTNjrx7yEOyOYxuau/uzEiwe32kwVJb3UwwLdm1Qg348FRDu
WACMvz/KbYTN31DBdxQ0Sy8IYHsSiLHy99Zr8W4JZs/aN+/VufqIL2hCAX7vVCf6Y6urzP9BV0O0
oFy0smdqyv12mSthEqFQd/jPlP1vl9evprrlmteJHrOWtbIt6FWgg4FmdxHYUN7bpK6ouyUrrmEB
UFe4k4i2IlxkLrJItpENco00Anr3p+G185lvntUA2IloU/+HiqnTHPsUTHPZz/bxQRJWoL/qNnfO
Pt9bkAjDWwRd27M0Zb5mlWetU3fJAryLOc4lJG9BOi+NVvNNUysDtStoRJN89pceyiSTvc/R4x3W
PzooGKRvAR6CLPb6mZi1awEIMbOndLQ9NOEcPfvdWZ1bSOhdLMgfas2t5+9AlMNUAZgdgCZs/L/F
89hRZwBZdQHrHUBzmFln7pBrvqT+TqwMGqqdl5ZPMhD2Fj5Olup+Lakg5Ma7SlNO6SjvVU0PmwUk
QZRvMvt7BiPqNYc7X2b4sTQFDPinNp+dZvoNZcBFuXT9Bdqv3gzh24y8yzAjYQxW8fPnSh865cWq
yp9Suh5gEXOazOQjyWDkmYIvbr8YZhIU9vQqV/GpmpgXG7HXJpng2r69Qf8+dnjW3kwmlsYmcucH
c3DSb+1uCCV/geTA4NsPkyf7SmQD89k7rbBxcPNquBqay4pIDdVrOtvJxRhRaRtRR1XKFSq2te0k
AySg5N+yqni62R37Rvue9FEF4NhAMpFy0Hbp3dum3BUV10New8AHLh/xvq2+m+YzbfctvdyPeqLY
yl1MWZYqC6Bk9CJNB2m6WNqvehLkLDcfrlfBhr+UZMiYVj2GyOYmGMfPPJVED0lB3PxHV0kbxkSa
ETcnN3kyz/UOLcMPkEOekz0Uw0J1P+zSAwv6BISKWHRv3Nwwf+fHa6KrsabItjxBItFfLBcpWdg9
Qa9jwXsWeKlkT1GMMP9UrwOUDp7zb0bQv8Cl2hM9N29X5q9+B5dYM0ZluQZiGdyYfod+SRYABSd7
+lZsqxwSQeB48P/V7uG7GzMrprQo8GkJQpdBBhcqTr5RCMATXxSzO0eB73DMyTr2TYpLY+M5dY75
Nv0kuIh/2J/ktQqKrQXhMgq/YStCq/pPhX8q/CnqfjWwskbP+Nkwhfo+twn9V8vN3WSkN+q527KS
qqyjdTzVmW0506DIzggvKzwfe/vUK++LBT+DrnV1KEPRAt9kMryK7Fm8xz3v0Hk+thQkXBmFZkpd
Zkku0X9mpUiRXJAZ8l0USCslq46r7GKN2a5TNDxEG1fpu1BT4f25vKSNSHP9dkX9aoG4ADZmcW7B
R2DrFE0+BFfdZD/82Kx9ICkiKskJwpjFhbFWm5vFrnBfJFbhGejVT9KjYYh8aQWRjO9MlMuQ5tqE
ulEFn7/YSN2hfb5/oESHmG9DsHmyqt60tpSanWCcUoNKF6TBFkPi1gOWXezzdFv+8O+H4vsRUgdv
3wF6VGCfTa/S82aI0z3Q0ulw5/ZOhc6zU4JjASFWdLIf4Ojo3Z/0zY/398blJYy1SV8LJpe4IBgG
TKC/WkGw87+T/7oahouPBpWVdC46eqlrmO7F+vdplH7I7RjpMZrTEiDODXFkCr5OkzoFy9Ehe7k/
UVFaQ7ar5CrvXnJmKDRDtXoMkqflJ3tscSzWSD9tlG3jAHEjUGyD/+r9dDVxLtvPyxjAXdpTaBDO
zoiHk5TkIYFOn2B2Ny/Cq3G4iFhPswK5mGmrxcuB4RYBUrYLtAacrdnE3kTssZun8Wo4rmqgT+gS
rgqmBbiOA3OHoJtLQepy2zPjagwuhhlDogOTg7hSHbPL5vCzgBZ3gcVnsO6hgwBjdrN2gK9H29YV
JRbC3cIFNcXKCoXV2C30dfIhvdO5WSC5cphcCC68yYOcbCD2ahctK5eu9V2d9JOOKffwhpqMaLAE
i3r7Dfh3Ub9KzVenILH6cVwT3EXoEq7uiEUtPdIfpX4Pe4p2p0aS34Lg6PavLZ4z7ae6+E3p1k/x
m9in8Db9/urHcOm+1sjKJMtsSx03L2LAWUFujt1u3uVFDjhUcZjdTfqsNyGnkM5wavQGEaJQsORf
5birBZlTPItXUDbQaldcvX5tVtG7++Zj4mqWXOBhazE0s4QlX8zvCvwZ8vZHbD8PuggUKgjlX2Dm
q5nok9RWcoktu6n8mBCA2jatV73ZD91OiRSnDcXnZDuD/8gOr+bGhZ1e76nW1gg7g1qebXt1cqWO
FE0LY515prS7H+VEK8lFnYwUwGsUA0ZDFcoY2IUa31K2p9Lw4/5Agk3xdYqulrI3EnUuoaB8iQ3d
KRXdybIquj+EYOV40RTNbuWmsDCXmb4o0/y4GNq7nGg7mpNQT+nv+6Pdbvf9/VBfGfXVjBJSUNka
0cGcXPW77BVBel4m+H7Tb2AjOl2FrDA9ak/3R735NLwalNsdbdsWpmaO9GLDALvY2E6qC9FacF2M
Uz1bQdH2x3boPu6PKlpZbpeMgJd1srnREXQWgiMAJb2nEQ14Q9EjKW4FN69otO3vVwtbFCj2LKTB
nmzq01aTSsGQm7JjuxYwGRa5ywjOOG9zPtIOFa0O965kRLpxrqwTVQTLd/O1cvXRuDvI7uZmHHvs
fdoHuQ3+2/xkoatP36nq5XMp2CK3dS3+DsdLnDSG3MQDHGYuumOfEbXMgKGRWjiDBxWGZz1AJuPG
R3R+mFPhXdlOjvAKuP2cvPoN3D1kZnZeA8W5HQ7i0shYQlr4G3oSVL/TuJ99kBE1p3uWYIpaBtmL
7ANd2bntDI1IkaKRLog9X121qw3VGb0uFf/3UrThMmu4dA+07nMa6NCw/rB+yJA6cpoX1D6LD/1Y
SK5eOkOwWbOlfgxNRYrq8XLYVEiGyHoYDosDVZBNYc6TLk2UAXljepMrfRsfqof1ITkDwQ7kvAAy
IYjV/1Bl0dKkohLKQrWN7GkE/8fcKeSzGyfn/nH/Eum5cwfxrq4zrCqaCRWYy6ypv7XlbIB92kyX
QT8YKkhyRB0DSZfckgx+1YGVLFm/QANEX3c4wQL8nGSuAUUl0P0GpX4q69PAnkiVAHhbPRWzuYOd
58PS1s99AyKp3eWRrqf/1cvzagNygRJIiTnXchBgNs9QcJg3GRIgLHegb57s3wBOuffXTLTHuBBJ
bUqglI2URKftZ1zTl7F8uz+C6MLhJVyITuNOnXG/bcYI/W4GxqTwEr+CS6fsFhE7i+VVBMHxHw6v
o67kBB3aiy23R1VFYWxw1X55FcxMtHhcgNQUIk2thmHSXXbRXqkPk5mT5kHCEgUC6+M/4NkLHne8
egsdLTJn2tfjbisQQFftouziCG5UHonYGxXcAKLHDy/lolOFwUUPOTFJe89gQOuDtW6hMGBU1qW0
0GiBgAZqaWlXRAmEUZjpp1tIYhCunR+hxCIolN/uiUM7w1Q0UzZh3ve/L1k2W2gbSbjSC5i9Vj+o
vyEJ7bDtICpXu6I3+21+09/h+N4qi+kAYjmOYw9UfpUBCr/Qmp6kVYMWPqrH6yFt/g9p17UcRw4k
v6gj2pvXduM4jkaU+NIhUlL7Btqbr78E904cQaPBnjb2ZSMUwRqgUYVCVVZms1PlR336GseflNY8
JJJ837RA9Wet29JOc+MKlQzBybt+wH9uA9+MpXlCxj7B6Ki+0sJ8V++twARSdggYowSozP1skzwJ
bKpXM/wPm+zfL66jWs5NqYuXf/xY/QSJVjQKdVcOja9/Wy35MMY9lYratMc2YwukS2AnvaerHdgO
083tRV3P2T7MMA+/WNOoKm1Vz5CIrHA3SRCedeIfxnyey2OKtQq+muijsX+/MKZLtKC1KqenZXF8
JwHGG7PoI1X822tiLvD7LfixJi6k10Zbd1PJzJh4AaJlSiJpFVvVyk4rvMqi89g+9l0f3rb6Tvp1
yyyX/ppNo+a0UBl0mz3h0RHwE9iLMfzoJQ/pPvXQUgaRN2sw2xsIO3lT5DF1OTPEPLp0Sp4wTp+r
gQp9tjD/1Hvts7QRzbSK9oYr5uiGYmoZ5HJPdf81a/LNCQJnRMvcQ+kPovyN7fOtDeFDFc7SbAGi
epTtdznQr1W5Vpf+SbJEQfGqJczF27LmaKrJj0Lak07avoKzRE/FptsQwHy9bodBTGU1h9a2WOd+
+gDs2l8d6Au7nPcYs547o40VJt16KRTXnIHBk+jL7ZN19ZtdWOHchvS2bJmKhstc7+9GBaPWdrtJ
Zcc1hq9xdW+inKoaleA4X685Xlhle37hrGXrNKmsGewlAE74TfsEsvIacx0Qs2p9Z0X8FCJS1eQi
fdHX2ub2kq8mFhfGOV9K8ZWz1tKcYxofadUEdtOvblu4frNdmOA8IVINOiYLTKALdjDurF391D0z
YWeyISgUJ/vqzN4Pf9VluDDLOUUaAfNLzDQ79QyXb1YhzTZTbopWJ/AIvhU9x3LWYzAaZrbVpgAZ
0Vo60PV8hB7ap37TeCogLck+Eo1evCeWv/n8x/L4LjSh9TDOEc4q6/7qupsiEjrPGMhW1pOfeA5d
ky3jayyAKZoCJSBI26L74hw9V+c0VDw7TN9sFFgNL3Gbl7+UuLr4fdwdXpE+IzrBqZYTwH0gl1pl
q3K+v322rreyLqxwl7c05mXf0/+9ChQfqE47VOi2ytF8BILrcT465+ZQftERmKL7ZtiTXADBEx1v
vlndJjpk5osEaTnDcDVBnTwmDQjebb8Dld6yuMnsIXBkhmtNG7qKgttbcLV0crEDXMxKSBLr+kiz
k6mbvjxYBwd0JXXSu0YBTP+ogStGxIHBYsKto8cFrC6WFmrmYF1sNMyKkte47jHWCQZ+WqwVQgVo
AJGDcREqNiSMTNXs3Tg8JHkEpqXMK8D/O2WCKYHrz8eLreQCVdxOZqWMOo7sioHr9cB5jeygeGjW
XSD7VAtTgLi3IkFB0fq4OCWpFaaUaziKFj0loJbKGbUHpiDkKRJkhQJLfK85LQdLLVV8N6umKDiR
e6cYNmNnhjGdBJnh9Z7Px17yPeYqS3UISeTJiQ72plGUoK9DB8oHzYHm+l2EiaKixsWqWurroMxh
Peer2KyCYQBSoZRci4KCHve8kQ1hr8aP7bI8Yl47kGyhuJbg0ufH5ZJ0MAbJUNn1Sz6Rr+X9jHLI
ipzxuGS8rIvtDV/7x+UFxGXdWSwUcb0hdbFTXAjTlm6w47zI0KYeXEuz9rGWB22e7+MyBmp9Xj6r
kLHyrNjRPa2qnyTlEbDVIJbfGmizqjJLaXPL8eMoL8LayAeX9v2P20Hm+mP44kdy+VcmT7pVlDFu
OXKoF4IJ9dFN4z2mzvzZrMG03gQDLTxCs5CQ0iOlSCmWhbEbMYefsstAjUZpUmenpCVhojteJFmr
ZqLe7YWKzDAXusjF+sSKsjLLoRicyasacpV2UvmR2gnc4zrs42I/uaCWkiYDpSX203wxHJc+Qs03
kIL0bhh9oJrCVFziFewfF9sk3SkAy4M/Nl26pVEejEZy1zWjaGGiGMNFM8yYSFafIutiw6fKHSQC
NPR5QAy/cqD9AcAD5PseNBxZX/Tguj6x9HNPfxPf1qehSGmEPVVUyM9qhhtBb6Y2Vd9E3XxRBrem
Q1jIyDS1v6k727aKJ52Jiipfu8LYV2SmaZeBMSHeWM1Dbh0q/UsNOcPbp/MPT4UPQ1xSVYxjM3Sx
Ar7jI3v5UlyIHjgCnXvHy++gOpsyCYCNfgDSTEZ9XuAczMl/98EP61yk0qekVPK6zU95BQCxqh8b
mn65vcLrwfjDBBdn7IRIw5BPGXSb7G2BijQDyqhr4XSbaClc1iTZOgb1KM0R9DFy5Zoe3lyJ74DG
aAiSXfVSPYmeI9cd42NlnMfbUkarpNCdowEgXjMk22Q+Gl3YjCLQkWhpnKfHeMwlGnoGp5J8r9Uj
MRTBMRCthHNxsL3mdhsNcHFp9mepDVILIzSmsdZEgjii885z/8YmxIeLAU9H9plYet9MrRtVKOY4
Z/LYnjrMdFt4RBLwLnoo6ghjimCt72QOF/cBiE373mzx1YZQ/oH5OFwGvvyNyYh1nrwDJCjb/SXR
7Ec4MTgvLx2iRrmBu64AW6hqV6DGvI/BaKOTL6h7CJLCa81QVdFkS9d0SzdsfobfHAtgjoa4OFV3
9QEck5Xiajuiu/l5ns/aK2A57hzKvtI+YVShf1BfdWT6e5F7XLl4f/kVnONnMgTbbFB9ntpR9YhW
rWL9ydZE7CwiK5zbm2qjjaVpwUrFMDGfhk73y/Lz7Rh2rZXxy1rYobo4NJPckMGgegbU3xwkHjnT
I2YrVgMwnZqX7Eq0TFEfFRUBr/j9L1a5ANPjJQxuHcIEljQvamJvsUR04yITXGhp1RYJKBrXp0UG
+lo3XFyFoWDz2N/gLplflsFFlzovVWpMUf7+nNaRCLsKSEc1iF2YeFDrIF37NpyHJzRZQeI67oQe
z5zrz/YdXorTaMx0ngjqKm0w+Qy0Uu6NoHBrjKtKvvR4e7W3N9ThkbDSRKgC8mLUDoAJz/rQlHVB
sL6WaV7spyNzwURVS2dq0Oo9jVvG8p9uURrZtD4oWr0cdUURSPO2hzk84rUDU3AyKSh702475Uk4
zrVPF1sQtISrYht74WKVVkTLNNX5yYyXbZ83L+WEkeIu9h2MQLUTZGFpuZbxQiHgyUk6r+r7oNHk
1e3PJ4idjszFk5ykTutkpDgZxxpdOXd+QeGlr93oC2YB3AVAwqV1MXS6gbhnSF9KACzXGNv6j7+C
izdzusR6PIGwi7W9Ga1CWmOIF30P5NzKdjlAl90HPSKoeLeGh0JyrbxirF4Uwa89ZH85aVwA6jok
VKWNzcDwqYv/7ssAohX9PiVe7rEhw8jt9tgCBTCb72vRRIAg6jq8AKcD5WNbi6riHYoYrzW/OUr3
SI6X+85wm0DxwAnvI0cgRIDGEjkxF7FSNR7tISH5SarwMB5s5EKLwIuvpMWXW8sjaI00Vc15psVp
mBLPgDxbq6tQAO9CK46DAmzULYB1s2i6+Fp19RezPEapsh2gaHCwVOnZ1tZzbpxm0H7l4x1Vv/WY
DnDkzWS8zM1nbfo2WuCRbkAVDvJRp8RE5WszHmn9gO6mf/vAs4N0I0Tz8Fmrq21apDW+dHO2Issd
ujaE6p0b15UnjaKZp2tJ6C+7wD97qgJzBCoOlrqid20bTnfkvvXiAMzc8zEZ0aJpMDwbH8HJr7ma
iDTl9n3o8Ahb225TcLsnxckhj7OaBzUoy0FJ7vYFcY2OeCDoFeC1RRa5oFabhVyAJSI/KVLmmsa8
GwvlvlDTMLHguUYNUTTRIkXO+/7vF/F8AS1M3c85Dji2V96ycYIsrEIoQD9VXzEqscYUyhfhXS+4
rN5L+xdW87Erm87MCqBqisFlcP9hnT3rmduGzgoItTXrE4eiiv37J7t1frk0yuz6nkQOzHZhtAK4
IdQsd7LceJMdxg3TgGp0vxPOuV55yvxyjLkwRcGx38lyysKz7C1+i6kQ1zlUD7MSMrIHzcMjDkwM
2hpTtv/JX/nh3lkHYyTwo8XJXPaNeZz70pOmc0T3EI8QmBIdpPcb++KTzsaoGFYMdyl/dBCCDcGR
46VBghq+9WIfp094r/mSL1KGEn1SHrwNcuSxrimWKK0xwMyO77IeKHiRmVQaCgpBdhYBnUU5EI/m
lqFyV1ECn2l8aEOoIHpDwzicQ7LRPAAuxZR5gluIx3OXvdbKRoVzKzcuxYT2tC4e5MzXMXJqgYMZ
LPle8eL4ZjA/17tS1J1hl80Nr1G5sNS1UpKjFVQgkR3xqlLczFdPXWCG/6I8JAgM77x3F6dIgyis
1hWw1QYQmVmVq+q5zVD09iCzEm/qTREU+wZkApUglRDZ5VIoW8FASN3gLZ7Gkwv2Lw96f1B4+HTb
HwUBngd0K3W1VGTEdyyNGIPtLwZI3KLsk9Y/KemPth2C2+audUgReXTFcnTd1tXfvhylYw31Aby6
g/ie9dWqYw+iSnBPzKGzle8g1rqWd9FBRJ5zPTH7sMvlxZ2sJGZtAFIY6V9aY3QXRYRpvf69Pixw
36tR+5ImGVamQeRrscbVVNm+M4uuR5EZ7sKwZaUxlxJlC7BFVXF+pCTbZnMrSDJF28VdEH1hR1FV
ydmpi/aTgWEXqRQkbtevoJ/bxePuG7leqgXSBcBzfu5lwLLs9DPEZb8WaixYi8gSl7mWcSolRMaH
KUoMJC72m1mdAbojORiIb59uwa7x0Pm5zfsMUx45xudmr1HWmSmk7mYJ5u+R72PbuARUxbisvLAP
w8bha3D8g40Njckfs995yr9Aal+b5AZJFpzV0kzH0XjsrzNN1CpNQF8ZT195z9Kit8WrH7tVv769
e9d67r+Y4j5UtzQGgCwKiw1KqPkYrNqSfQdScjBlu8NKl/FiFnntNdrSX4yqv1YPlk7Jy0rDhhZ3
CrQEtM/Rk/3CLu18C/BOBXJWV910eDK2G+InQfKUbK2vxpaE807EWXrVtS+2mvu2lVopqmGq+amX
qCcPYHPOU7+pK4HnKRZb061DxM7xxZUW2/bcJBCWP0FN6ywNmK7Rh5XpGOBDs7+Zk1n6U4o+XZsP
P0A8WXpFb+prmo+uReyXwm5WipSGqTP4cUYhJKpa36Si+zI6zWOZqijSKdKq698UUq3NTHHHbKck
9/M8hrpmhkvyVQc1afW9wlhb1Y5ubNbuXMZB2YOV1t5p2TcNWfeQgUZvAO9oo7pODEpz6CUWdewZ
beIbneKTKXWt5ZA134r+SEEqXjrnKN7J0UtnKWAoLadAs05qHaY2+MX1TUz2skwrVwUPid61vqQC
u928GaDfsXIp0KZ6XcqqLyWJazrU1ROMbaUHyGZ5ZQv+9uFkxY3rVBX0vB4KdV/RB+JIrp0A/W0e
jH5TyZD8UtYWGGJmQKrS7zOYA5MOI/SYuFQBVZEUdCuizjVAttCYn5PqziAoZmbPRnGaagwldIqb
tuomIY+N3QbQtHGzeNVYpavicW0n90ryZkt+DZkk1andBsXQwfnOOi3GawL1ZwAg6fDa1IYnd47f
DfeYtgMRqeMmHXSWHjVgAZwIAKxX2lq+PFVea+1NNAkLUKXEoLZpzjRb9dhpBbR3+gJ1hScdxRJ1
COsRWlVo06pOBD1vPaRxCjYhEox6tp7Ia4a/vDQnFWXsmHyWomdlMlyteVVyyKGlKrgb8S8QVvAa
9YeuFGujEVUAr9cAPmIi86uL49xgrN5SFg0NdMwNuD3mBdpE3lCkMUUK2s1YhPMThXkul4hpW5ht
u6AxCScpu23uCLCnf3hCfKyIyyWQJDmg7MaVBa6ANSRDv6emxxqSNpQUywdJcnthsVt0S3J5Re2M
8lTi7XKC2Nehahu3jlPMIxee0UWCFvm17vxlEsjrECsJmMSbDg0efV5jUhIzFHEGPbxtQuL1Yjjr
kqh30RCtNevT31wxH+knf5t1uQauCwsb2/gzmuaFbyhB9K1Z624ElNyeoVCdTSYaMvzDS/Tn9+RB
AeaYkWqO0CwZvWJTBwic63YV+YgGq3jVvwN7oa+yur1YgVvwEsVQo1VYspifqt5TzGCCJCxxdham
htRBMPt9/TX4sT7u5tIju5qqCImPNNYg1Cz8+olOgC+XZ4hkuZPUb63q6+3ViUxyd9hoUqJBZRaF
bvO1zrNtOTirJaKhQ5SAJvG6Jy+SpXy5bVT4IblQ40htl+cmrHbsnT1s6pXkFbt8r58Gr/nEuC60
kx27wpqCIO3TuZBTx8j5xgTfkpX1c1DFoRzGTo/9WfWzQAyguRoNPlKR95nHi5DaL44t9YydOQUz
alG/EjWQQMkbU0HOdzWUftjhXwGaPbSEsZqeChp7TVpj0ut8+5NdPScXFrikMiG0TcGsCLRatm7j
R5WaPjESv6oPKh7wDoFKZSKIMtfmeS9zSv4doBLd1hoNOXMHJoTe8exta7p9AH4H1c0hmpLuq296
AH1P2YWgZ2CCNrh7UwcP8+IAs4rHLa+Xhy42gfdPkiwmyIvwnHtTt82mCjHz/xgjrdVDNk8sEjm4
7iYX9jjnnCFHZzQV4gG7v5ARIlkpHqZnUG0zKQfZh34Tsnn5VYwdeK90/ZbbXpjmPLRKR4xdgggV
PWP9R3tYNhLZ9PVdea73+QpkyyCDW5h+VH2cXpzUo1ty7L5LX0SoIkEu/z63dOFAaWyN9WKw4Nvl
Gyq/Lg6SzL97pl8slssTZAJJ36LFi2kBIJQpfuhOLgjtooVweYFT1TpIW7Cfk3KK80+NdGj0h9su
yv7ErU/GXPhirwopHbJ80fITSjSePQyB2R6UZg+JpZd+akO5zr3bBkX+wMvd48k3J8UMASx1bDx0
tcAvfhjrwc+k9mGcRz/RITmo9qGeDO6kxM/tvGmyQvArBMvWuZNqGPqk1zEiU5k1rtIqftNgHkyF
ap4OBbBC8gsiOpXCJzZ3j1AHzHV2g7hunktk5m1ANxqmor+nWSCjinpQgiFHAPq77srHQX2XtLj4
xPGiRonh4GnLBiMmtOVf4oCJkRvb5jAd2iOeF/NOhIK5Npl/GYd17uyOA0g7y0HG7YL5tPEelaXM
RztSW/z+CQ9T47lrVoaBRIwxKmme/Qxcd5rjLbTq8p2+I70L2fJj/BAdjM3tEyi493TuyOc23ri2
gSOPqRWvUnDNysFtC+9CBje8isfLjRB6NQ0VsxKV8Wanb12ju0lxRyCjKzX5So8OZVwe+img46Nj
bDpQl89no9qR7AFEZU9Gs9IAD8hTKDtRe5tajWvNurdkeVjgUdnjVZs2g9+Ay95RzvqMMTXw02pm
4bb9a5MtbmkQN5IgOj5qK0eOVnKm4i2RDH6Kp+Awtg/zaK/MCkT5FYa4KQ2WLkW7qfY00uExaT0M
RbJv88yDZvBpTPpAhizz7S0SfASDSw1GxSkVGyj5EyTbNBMfu6z/piD4cex59F7ez3KsZbBQRUfa
PCumIHIKgrOh/Ro5ZdspwY4NtwLD+MkCtYWUNC8QW7m9T9fRHBfL4K5zOtTTEGW4ZrLNsOkwzqSG
oCYpgbIx/MSPHpsA477QRPZLiDPmKwjIzTsRpESQkfK6HYZDZ9oNyBRbcAFA79ft+mQLfcRdk3y7
vVzRseBiZJ/2i0KlGT1v1Ii67D5SF8GGioqOBndvOwniUpxiQ4sN00Fg0h0JSo7RWQ603bwHdWx+
To7NawoIMqaNtsv3ZgqSs/bF+SIsgAquIYMLkpZSFlMOMDeqrjaY+hofottBTBnZSwsx1ZPuyyHx
89zDXKDbucBWQOkceCZQKXnU0zBXqK1FbXHRx+bCI0FbqotV/CazA5kMSoEYgoKOeY/EUdRLFJji
JUCGNCJRD6HoU1puh9b8Wpvfy1F1u8QRQCmuA8Q+vIiX3Gj6pCAVCzfGw+AvmMusEd/cBPxC+tHy
ltccBR44Vmi+pkdp076KhstEWQ+vJh2DZiaJFZ09XqsNqgG4+Lt1uWIAh/5YrdT7234kCE68YLSh
FZNTRDCH4kOz5KjQrg1VFGGvFjkuNpULTaio9l2eYlOjad2Ptttpx9j6pic0EMlNqSJTbL0XOYyj
ZmpLWTDPNrjmQGsLNfgQqim62z2weYHB0z+bD+RuCtqTfly8BnSe4zN5VQ+RN6//a0plcmEqSXpS
yJiFZ9KP8FgwHDFsnXxUVgzPGcnghiKBSOBM9LIzucjVgwbGqUARiWjBpk6KsDNWqu6nK/VxDKMj
A5LGatBkvlBw4nrr+OJTc4GqGEltziY8NdtQ1WWDzdquORWgA7HwpHZHfA5P9YfvxZNwr0VBgotH
nURmJ4pgevQmv/gyPYBMAi1rhpSh2yFA6cKrvPr5tv+wP3ojgeNZYLS+M+UM/RSoOyEz2jqBtjJD
9MYFWdA7RO6WHS4NQjE7nTLzPSywvle7igPJS0H6S8JxJ6LlEh2g997UhRfZ0VLWUwJrqROFMoSH
E7TIq6Fa5XEeqKQOWzU7WJjQGoYfxFrJ9UMN3vTmU51rPgWz1u09vg7o06Eep2m6BmVpzqnzyVoK
ACxwqO7oXWRg0oie0HpcWUH/Ft3VfgUq94Mdms1qFMJY3sEOv+/8h3HOhdNEm6dWgijE5w4UVcZ6
WscIYJvojrx1YCrBbwA2G7xgu97rAwzsf7Z850Tf0Ba7vQvXM56P38E5daQVhpbSETfTmGxs67uZ
irI3kQXed61GkSYKB4qNeRXVxppmc3h7EdfD88ciOB+VIVhcainStrK7W4wne46Ajn1Vhsqn41+M
huJh+dMWj8FV0aBRMmlAXp+UrmIc0xGDMsOX2wsS7Nl7Z/7CU9pRjyTTwYh2Atqj+bFTesHr5A+e
/7EM1ie+sDBqRTnVRv+PHJdkBAxM0IH5MB081CGTQCRTIFoR91wpyrzP0QfOTiNRPaVEn079envP
rsOUL74M+wkXS+q01i7aBV9mbFx7JZ/HYPHzQFE8ZFlw6xzUUeUG7M2v8h3dgq5QFEyvB+2PLeXi
STdlS2b8Q4KrhP3i4k10bg9gHwIHxORFxwT8h+Pa+TGi9/s3tHq/HEsunsRZYZTtCD+O0jiI+geI
hAqOjMDJ3u/oi+1F6J4VareYiR7MgMyy29uvmg1O/1Zyifx6+2OKjgsXNNJFmnQZ5Jyg4LmbrSFE
FWB92wL7GjcC8PvD92I56bgQ6HfQ5FQDhDQ8ztFrJtKbFCyCB7w2VZ4PxMI3icej2X8xhDVgwRp4
lCuu02EqeuzSXB+0qN3IaeXPGhFcESIrfKiAAKMT5RVUo/rGKyVMXNU/bJEetmivuPigtCSvZgXO
a9XojAyQRxxGAXT0eib30z953Go2TLM8zn16KsbnHrW+pDV3VFbOtfk38M2PQMQDHRu7GkrTxGfJ
O8vN6++tZq2M6P72+WUecOP88thUO6cd+tkDFOYz2ZttgGlq6TFRMBmQ1f48QLWpzje3TYq+EZcr
TGWb21aOhKnunvRc9dD3FVzkf0gRP74R5/dxmS2TPKN9NlOAXJp2NcjTStOh65NLe4ksTxNZ1tlU
1ZBemlZZla9VB5idLm6/SLZ6l9nl1oT4ze11/+H58fGruPyCJLKUxo4Sn6bP9taS/cKfdoyVSw6l
rYzLclo198Rv9qJhJsGG8y1SA3LSdpYggJDhRR9HX7JkQRQUbbjGvQBMmjhpghkeVOeVcFxcHJ40
YFWe2Y+/mGtrC/H1yRMjFASXJd8nNfVhkOK4++eFw/pz5UYJ5J1oBwWXFk8FrAx4tINyNjnZReSO
JUYPet+ExF9dg7JItwRXpOh7sX+/uFMiukTRlLJbKyNuIRt+REWc338oyP48ixqXZZgAduAehhPK
2+VO/46qyhQ91tYpQ+HwnRxzOPQP9CWbz3a5zybMxorKhn/oJH38BC7XMCpTBoEQpFwZZbCmumVQ
2a4+erYPXESBMXE2RDIbq1IW7O8fEKkflrkIpE2m0tGughIGiJn6cxw4nrNP1sN3MaOv0DO4UGRO
aOQuDTbaeGjuzG0ZuyhG5sE/ojyMTb70iwNY+UIqepOJMlkeJFXryzJFjd0f0wlIyXymr1MORToo
AhC/niJ/BvVOQs0zpIc/DY2yiWt5K1VLB6HAJIwm87kHeVRiYWAqxywGaIGQpKUu6T8J4iILDjfu
IB5SZdR9pMkUj4hik66NHfE6dwyVoNr+C7k1gW/xOKoClJPSAE6Z07zSjua2Cus8wMBCmvvTGkxD
+/F7vpq8+WS60Kf2u6e53lZPFIpcJyI6hoKEiEdXFXG8mFGDXMVcjpV+bKddKkqHrsMAP3IIncuH
AMnWicx8rMOYVgyRzHa1PEf+m7aF5Jg3v4oC5R/AEz9di++Ll70Vq+mMu6YOlLdy18G18/UcgDyg
elz8F/Y+rH2MAwCEq751swtsUNAL+7ZXizKqY5jgKVVsy+BTWm2aIN6uQT2sZ8NFmt8hT0OBlX5K
v9MA2GJP9ktosZRgo1iLKhVXA9ulcS7TjQZVpmNZsQrnHJSNZ63bPTE9xn3RA7qC/ni2rMSIq2vn
6dIs961H5HKTlYHVm1qRq2Nvi+g0glNP4K3s1/PeemmGu51GKSOpZuFI/YOxz8LI194VqJpV7C9f
/qM17p4qJSfL5AjWps+yp3vQJX5CexB6MMP3yhNWaa9Fosu1cVdSYQLjRCBSCqz2V8023dwptlQz
QaRqJWfHbj4n0PzIOvVuIMNB0nQpuL3ca9Hp0j53MZV1ionjos5PdmKtE33axIojeIZdLdlc2uAu
pEizjDwBeh/IKnIog2ijP7BOA+Y1QeAg0ry72jG6tMblvBDVmeqS4lAWGxYArB15sn3dtd3m8O9w
ItdStQuDfLLbjknZt4xWSl9B+GlLv0HGk4kRqJvxjYleqbvs3Khh37ki0nWB//E5MCmXpGst5KI5
pKfG6FypAMkYImA3O4I33I/PeItYqomtQ5Ui/pTiu0HvqkMNJQvMx2U7+3VYbKt99jI+G4+3jyY7
FrfsctFFru1sjAuszqzhHVPY5upaqvdSZJz63PbURBf4gujo8KoYiaOOuWzD9ZmmCet29rmfhLWv
NWjTQL7k1aoEviHaWy7YkLw0yi5hal7qF2tJwskqN4NjhcpQiKKoINLw6D7N7KrJTLG4bJPeA0C1
bUPzM/TLMK8tjGqiT8dFFYNKnc1e3RgnNlfRCrO9XvyidC67kMawHFwFiXb+4JyMk4gQWuQTfLCZ
kq6iSwPOBxmYONMObUX3pkxa3T6cIjNclMlKRUnaGWa0djsZXztI7eS5wAEEsZnPUomEaUPJgY1G
PaDiF3aZaLOuTjVcxC4+OQVDVStTAhWfaG8jNWV6fdqKPGIkWVDDEq2Fy1CyZVmiwcSJSPK7yV5c
ugyCN9a1h/nlUrhwQYpsHrXq/XzXB2XXrI0VNIf2wmq5IBvh881xzqou0rBljB0LqJPAQprwzlBD
V9AHEqUj8u0oyCMuE4sqcuZgWQwPWOFaSdEKUNf/4qEissSlImrcphY1EOcxNQkimEADX12J9jyk
TNatR/D/kLD4zJjj6od5rX277VCiLIGHW86yMmqRhIUmdxUgW8suXVn7xWO6UUxD6ra16+7rYB5J
cVTD5pVxm5aMllRGGZph/VqCipy904WEzNfP/E8jPF+x0qfaQhpM4cfSQ2Wf9Vh0M7Mj/fsN+WGA
q4FlWq5qtVWyMf/JZ5AsZQ1paZAFMdZ9+vR3PvxhjvPhSS97ZVAYDwb91ttfMyqAbV9PpD7+PufB
pRkTQksJTMLSXok1z5ExP9a2bq68tVUpGOgSnACHfbyLkpeBx/BoQTzglM2JT/XXxqrWvbb+T8eM
Z/3FGCYBIAIfyKx0r07KoB4Vr1efblu5ftt+7BvnuNakmFQDMfapRXml1BpvSUs3n5y7as5dQ9PW
4sry9bzlwyR3wbe9lel1lKFxXQAylOn+2PXunGXeUEyfbq9O5EXchd4AbxBB3gYXOoHC3YjZj1J0
8K7WyVFv/79w4HC3OaiMe3OWcLL/eWHOT/RoAIwE/pMeGOv50dypu+QcHUQP99uH8DeyPjCCS6Y0
g8lirt9MWq2VFvScZizwK5EVLkwkWQb5WuByTs5UBVYBaTvtMe0EF7zICBccwEYLIIY6w4iquoPy
FTTfoySwcfso/EbOl48WdeoU0wfFkARy2vtyI0jrRBa4qGD1ZjaNMkJ2Wo6QFk0eJ+X/Lwegfhy1
3yj3KmeGxl9fFCfdpm7RdQHYaKHzt7gDeb3tOKIvwoWFSU5pNy6443IH0LaBeqkGOW0pFTQN/1B8
+j/ncWQuFjRJlVitykggMSeBRGGVb8nK3JjADrBMpQKd4EH4wrh9V/zGlrcUVj6mMSIrG4o1AAEr
fAZXeGNEeTJ4JVit7e/YIS8/HhcntEh3WkDXEYsoWOLUYzQZPrUE7ipYGg/UKRuIJVo1TvlQn+3F
clVqBfYCTd0iCyCLLDjxfyhc/vx8PGSnzJekiEnKyheqx9j5/Hzc1PVT/gSBS5cN25Xdrsp3IFOz
Lde+FxZsROvlIoeqZ1kzmPgBWg4ZqwQ8j5GaHvMk29Kl8yWt9OqxCCyz3MYS8WwQMdQpRp83dpWs
Ry13zTbapKJxQIHzvJcKLtIDWYpMjBAgEAzg1tAzX8m/q6BvuO2hgmjzXku/MNLEs6GDXKw49fZO
1h4UsErcNvCHpPrj47JlXlioHMskkYGxf7tUt6WubMFfhsQ36O0fjfaY9A8J1T21iB7LtoD83vIk
sC/aRi4GdYUijboKPnRlsHxSHox8HymPtF+3w1khj1KKCZYaxy6KfFCPYzSn3WcER94Scb9f7Utc
uO57CnC5E5oEGtcWGYu+Qrhg9HzDOkbjZWHA41e6z2pXBB37Qz3p5+7zOJp5TlvJYRhFJ/1qO1/a
9m4kr5D9OhjZ5BZZB6SouSYF4F1kk9q7Nqk2gv2/XvT5+AXc1a/Wg17KOnqBEs7AGDc+WebATJN1
F1mnurizpXDK4qOcV64VTYIL6L2k9Of3CS7+X09fqemVMVkoYKDktLae67PyPES+Oaxp4i7P4O/T
R1d7HvfT2gaAdIEE24x6KYEqgN+ngA33lUtrd0Th9GT46sr2Yskz77Ffos6wwBF5Krr/Ie3Lliy1
uWafiAghBIJbMeypdu2apxuiq7uLUQxi5un/pL+I4zJdp7jwlcNu29qSFktryJWpN7RQk+rAgzt9
oKhaCxnaxta3uLXIKrawHafv5IB6Zhuw43iVnGoQs4VXpp88pHvaCuewZYAbnnWN5ynHIVdWiqIL
JftMAZqrx3vZ2dfzeErLLUWvjU99jevRZqnydG7ym7BwIGOFme3GcVNtS7xpy6X9GXn49CEzjRdR
vRjVQiuwvFjl41KZ4IvQ3P1WgL652ir7iEqTkToFQtcUk0vBny/f0MzkQLXnb1uTrkv08N3nsoou
4rnSi3JBYVCGunoGvbGEeU2zd/psX+o8qHkiioFtxG8bRrJuX3Rh31E6YId5/M516B/WnajaWMSo
n3ZNuZERb6RazrpnYVQg2Ui7xUzyhVMEtBCvzZuKRftODMQboy8NMf8AB9Kr2m0d8NZWV/7IrhKa
Z/3yPXQTuDD6Y093ej7cOsNpphu5ytZaq2JGnHJMOi64QMPOX61MHjuNHcIQ0uxoAWOiaaOcsfXW
rHsXuT1pc13Bu9S+ulroUWvMCLND75aHwpf3W5XjPySL3xjrGs4TOVHYRKEp/7ynsvfME9rdL+kD
uu8ErBgexyw4AnLlR7+c350MJuCzY8H2mreQeYen6dCX7tYFb+Ui6ybHXPDUmCf8KsckD7XcR+aF
W4moaHSaRiLKBuUDJ7wmgzoZZrprSHHdjACGgqlLkmFjem7DIxqLiXzyVKXVzqFlTfLGGJ/7KHrX
arSTQS3//Rv/p4z43U2sXJTFTZbxeZQ3XMcEWVfBskHeOhUGGALKlzojP+JyfJ9nepvbNohH6fgR
yqERVhIykU/cPltNDhlac7iVZDw5cTN4rTXlIoxtUS0EZLkKc+jxXTsRxfjfnIi5s12U88UMEuex
ig9JUrg4almAdsx4yoezHEHEZM1B3zRPc/HGs9jjdh401nxsywbdIBk/SKJcpdl+x8xAsfDEeuui
E7Kb7GcjrjwWpjtm257dTPvMqH/0egR6NUXfJi2+jVELmsqnCf6pHiORlD8nZxI8KgNV3YTyeuIQ
QKWJlylH1CMo1PhjN6eCVFihDMpZd0dQJqTVr0z/FZnkNU3MHwOX56LpnmIaX5tWso9hoCocdxAu
vzLS+Fh2sfv91f0Zn/zu6lYen7HJaTE3LjFLn3kqlB7o5wVI614xdHjkgwpYDk/Mey1oCLBQE0bm
SAHWqdwdZgKGEshB/YqKNyPLxDDqogStWV5BDCj7lZofNf5pxXBAHbmSBNRsULXFyHUfvSftj5Db
KBWCTyC+JXQQqdS8jiR+VWrY942dPFQJJDJ6lBBvijz2rHl8yHPLVcx0o3nczSNIk1C9emFm6kAw
HlziVndfj+MVgsvHijWAuI5uPPHdwo2JUNdtIsf7/vQ24ql1e0wWUhKNz/KG9ioShlaKxho25002
HuV1hwzqht3UFlTeqDr2SwpC/jEbd7mdvQ7zS29OHjVh/3I6jw1/64tZgDzF6yLgTzFx3tDeH6Ii
UDpFmlqdm3grQNk6hNWTlsCvOMjbcAjN9K7rbwCN/qf6q7MGdA3cqpuSwIsRozzI7sF01MbbtbWH
5c8/+8mQ6Yz2OGIZWa4dxsJMDP97W9m6xcVVf1piwggDYkZsQg/frd45kxysZkPvkXoQIFcLuhxl
o4T9twdgzYA19U7Ixx6XE2Is3DDO5Thep+z5+619CYD7lNmuG2fhDM2QOSISiLvR6+6mM6kFKgkQ
V0NZbKEjZR4qpR495Y/sasFGJ0NQPW511LbqSGviEq1wYqUpJm/q9Jl0OgQeiTB5ep2UFSiFhz2r
wsdk6P2yNAU463e86y51Dc1X51ZWT1EIBXRlB2SeNyLOjVd4TVtSKnuolIPnkVXU7UyyjzTllulW
qv2VERvEganqOiNgnf23hZWmXXcAcuQ32WiI0tLcauuh/5NBrV+Lz0usvpOEdXFSL/zl9NbKfSC1
B+m39iNAOZruNZMAO46G2P0gfeN5mYft3TB9k2pffWTdwlIGxotFcGzr5r80wM+/a/VxRSQxJSid
F2Z++9YINMGYKCFhEx+dysszN0F25s8uTUT7trRzbfD12/6ceUO9CEmRu+8/iK2bWNWcJAvbAmWP
/KYuQkQtocBw9/crfGVSnze8CuzUUKShaaBul9knB1KhY/obEr8b9YKtbazCuoRWzf+ALKXkqHr+
THt79/02lp/5nT2too9RJSbUgpeUAdg0mSR+V4FfoejALqe8nG8RLn6ZS/+/Y0MktwAQPjlh/BG0
jw1k7q23qOEBCf24MBDwXeHHQKhu7O5P4fr/uz0st6p9zcpIjboC+wrbLRzQmp9d1QcqKoBGt6KE
b08SS61e4SHs+mzIsZTRP9fxc2P1V0Ori4n8jGm3kVh+axdYa+VoEtobpd23+U1Ja18Ld4q2Gye3
WNZ3B7fyM0bf8LArMfgsnebo2MfWBoTRBhMghpSGjAVNMQffW+KXVYHPprFyIdSZ6eA0f+6qPUCD
Sr6Vj9YNPcxHByiedpcetRvnNX5kG77iy7Lw54VXzqIGJ+cI2jt5Y59Nr/XC3YLcrHx6WHhNTBey
Ld73W926vsWUPn0EVVJOUacMeZNbo+AgW26TX9+v8L0/hoWsPIflzEwLK7zE5n3yg3wUjsATAW13
8B45Lr1HKwkxVqYJeeX8mAL9qd0lgABajdCH/+LD8EtWHqYczbjoJpxubP+IlRJT8/D9XjdOc90r
A1l9UcVzhxS7exmmF7DQbezgy7DG0Klt4hy5Y6wZcDqomxPwmUO2AxKe6Wtz24Ea8ow0ORIctRV1
Z+2h3nYPsPbr1sP6VdD6eemVV5lKE+1uDV96SjFHOBwTvGcqkj9Ts/sx1twF35PQ1RZv69fm82nH
KwdDin60h4VdiO1GrxHk6OQBdKvRYeWYCnUX7T0QEEOmpVw02eobY8cCskmntLX55eY/fSd1E1Fg
LPEryBFiaHvrsAzo5MfNV2L5wP9ydp92u/I8Yz/W0ONC8rGIEyy4maNCfe5gXyg6n1HQnDRPuUmw
NcX9p87517omsSBZiqcJEeO/9zdqc2vZYdNep1FyZKP0dXQZNQ2Kz7S6s/rhLXbaY9NOl4SSEjTo
Y3YtcwbdYqdD0p3dwVjBAg+EXj0GrUwrV/HxoApaBkmauEv7oslBFMshHkigCE9QkI+AbNgZlvnR
2ZhDxdRBE2QTyPC+/yT/YOdWO2Oc2mC3B/0+JdbqRLU6ia3IaMdLb73PCYjgCwx1afxnkeVHKxx6
UabDsR/unWpvdwgX5xr1G8ysxOonMTqRG8Bdx91Pg931tfrZjTXEFHQVzOC9RyIRguT7Lhxzgtxt
xERt4rVt+ao1w0drQtZ5yqt93mMcFKIIpuaGPP4RkisiDyUr3Cmdb7oq/CiS6iaew8YdZf3Yxvxl
zvtXsyC7YgzRkRpiT8t/9FkFRkt5yifNg2C9oLEVdGgR8Vx/ndpaA0t+5CUQnO1ieZf3puPxPEl3
Vas9d45E09qwn+ei82aNcDcuyiNLyCG2KER4Qf9vFc1DGlnJLo+7J3SbQdJfpdLVq3reg7hQBSBZ
ue4bcASZjnXImP6zaNurTlPUn2PdzwrDs+Ow9e0W5GYgrD58f4lflZMZx/1x3YBqD7NXvsfOUg1D
rs5wwVkN0Bw0HjiBnoRtujHPXd6bF9wRyBl7X7OISPvqGEbNb6K3G9nbF26AcW4Qwg3TBPZ+9ZlU
pMOgnjmDh8CCCHpW7WM8mxozQKf3A0RSED1Ib53y8fvdf+ETPi+6pqGk0ENP8FuGC43O9XQ7Wy8p
mj9sI8xavoO/vpN/tramcrSyiafRgFV0MxG6Db2IGgSV8Zb4zldh9792s7rKBkoLVtKbw4XtjACF
ASuFcIOwD4hyQJfUlIctEqit41u57iarOuXkWJAat+HwQEiQIC/dHqpdfvh3B7hyNG1FijbNcYCl
7C4NUZEHl3SsY8Mn1uOgvbMkPnVZBBFTNrpJmF2ZOfX+m6Wswse46M1waKbhwselOqj5vFA7u37n
qthwq19EOgwDhIZuUm6Zzpo2kzU1ZY4OSco+zn1q/R6QWH+/l68N5dMSq3uLIH6a1nh6Ln0RnzL6
Ug4dpDYaTznnxozcgtxWmfQqA63jOpu9Wvnf/4Avsqh/bXF1n2npgDF+bIfLkDdimBJXloC5Dybo
tqSPgf+N/X6R5vxrudXdGWVeFYQ1WK5+n4oG7CCF26Jmxs8tMqte38jbvvRkn053FfjnZKyoA3Th
hWIiO5zSQ84mEQEBoRLH5YA6lEVx1kYefH+oX3oZG00g6PAQZqznUkst1ROAM+HIIf/G5sYtnMHL
NxldvvzmPy2zcjKmNqbg1IHtFGMQfpRR6Kn5zTCMjTvb2s0qNp1DmfGB4RD7Xu67yDioEeqIm3Mx
X39s/xza6ksodctKHFUPFy06df09BU/f97fytan/s8DK1CfasCFnOC6nNdGYueuV2ynfnO4IeDz/
21IrM68mENShvz9czH4EQeoush2BqVO3KZjYhmdsbWxl5aRMEmVnODkH+kEDgKcpZt1V97OBVkJi
6f73e9uyulWmW2qRLJxuWPYm92X7lkPfyCqI79jm7vuVtgxvFYewKawgV1lAETi8cAPP5whtp+jX
94v8aQj89aL98xWtsRh2NAwVt+VwCQEE7xN1q6vMrdmtNc5i0SBK2+QYldWjbGsmaNLcG2Upfcjr
9oI5OWpoKkEnrAr3hakOJu3Cg1Wyzi9C+lSQ+Vzqw7EkSdAgfhZ5LxvX0drqACqm6yYrwV4NR4/u
Lhpr91EzP2b5VRymH1BFftZyQ5iZ+lDDuTWHK66qg6p/hLIUPX6andk6qFJ7X23Cfb66YQfhJ4Ny
JOHWGu1Dao2MtaXTi0NaNxq536Tmgana5c7WLOZXH/3npVbGpNKM6zyd6MWcrKBPahcMNhu9+q0l
VlZkN040yMigFyOZRUJOTa9tOMg//nxtQp92sTYhyvpSy6lGL4W6jRWSiUILtEGDbgd4Jegvp3lu
7dhPktFnI8iq6E6FkR9Z6T5zoManI6+HjcV8aQn/KDm6GUXwvZGjgrGK23RmGiCLx4U6Bioq1soj
aaYmbVZp5JyHIIjAcG01/5olPSgdry89meXFUlc8/t1Vs+vkXBQFuO5bABaq5jxIQJTpNc13M4oP
NK/dRAejs35Vhy+D1iIhRM+LzsLQRxHL2BsgOd1PkFGh7069t4c8d3PIkSkUnLW6dbP4mZLpVJdg
0NSZ74Akd0QhjJtv3HwyoIfezQCI5iaavi9EPxAj8bTmueulIPZ0ooBxOgkokfXK0+0cAp39IatB
xDm0/jCnntmb+xjtrhi+sO6BUiuqYBjOKCi5rBndWrb7IoGCHYvcBpXcWXugCpuREfr6P+vMErEq
jgkYULoUU1DO1RgXwkmpG4XorSNdrVsGYZ2nMLmVbecneeHp4OiDSLKrBulpvbkrmmcK1Im1hG/I
11hi+0YXe0b2GlUPYU/cvu+uWhZDES96NlTj9eAWaqi6MvonG0QSyibCGNMFgnAYeu47w/08DWgW
lFeVvOVT7luYaory4trmEVrhtk8Hw2/i0JMEMrNW7hkoP2LC9FrlutBM6U46IKfDU69nAWzVhSav
b1FQDdt2oDLNoxCyjqffkEdz+/C9cz6S6VYbHova8FVeHXIH/SIZQvEh3uNUbzrdOmpWGgyNIzLZ
+NmQXsdZJRw7u8QGv8oVClhTcUgzdjbKeEdKdUU7GLfzXPCAKNNt1Uef27GIRt2NbLDj5vyqcABH
tgbRstRNgJpIW+U2BsT3pl+RboqWvtTjz1JejRR60EjanReCgoqpo3ZsTmd9ms4y+pkBJtGXzONz
g//ZC4Yx3GwoA2PSfGXdF7ouILQa5NSCtfVujKIGzEyFrVdRa0f10IdY8UEziN8Mj2RWF5o3gS1/
s6jxRpnsHQ7u13kOjMQSU1W5GdBVeTq4uvVQs+qWq8Sfq/fWydxoKPyovrSy2PdWJYb4hCfa1zLd
HwDLGWdNAP3ip23ljdWJWmCGyYPeumkTeqxQ5rDCd3sIg0J76it9p5Knut7Xqsa/DLGsdgySWBM9
1zG/0ogSViy1wY1JD27jOzDYCk41YfaVZ1m6Oyi5p/go67o7alHpWlYExAkXg/W7aBIXZngYlRRj
2XocVBjQBwS0RzpeFqk7rpd3Num9OKQHDNG4pZ4h1SPuOO/S6nFw7m3IohQEAGEV3ibydzIXl6zt
Ax1DaR1Ec3gBAUWmnxO9Pealfpm76ZiQSTTy1JBfs/ZLAfHU2k/fO7u/ZJXg6yzdJnyBYDsY8Fp5
/LC2SyuMGTnDCzwU0u2uM1/umBe+tqLx5KM6pc8NpKe7eyLynXWnHvkBMuZbZc6/noXV71gXyp1e
YfBo+R1LmTN2q3t1MzyiK1zdL7M65D68Gt2lPQzUTvdusUOx2xzZWT9+65+w6sdFKYtaEKuQc3pl
73iQHKv3CFNC2WGRIBv2pW9svLZ/dZX+tyIUmzkyH45C1r9rrGoYkrAF7g+HD6jpCeIATAAFqKfu
MtqycBCUQJlzDsHvLWqOv7qP67VXCVEC7mZFbYecFy6J/8GUMdC8Gw7Tfovg/OuD/Webq6SI0i5B
jN+Tc0yvZFi4WaM2coh1FPZnMw53+PJi/12Faw0OicOyJOeJyyDRMRzpuMAAYurz4fvv5a9+3LIS
NUyOqAAZq+2s8ge7m5ou7Yrl2NRVylz2lP9pW7V+PQfEAzx5k60CEI2/AxLUOalpmjallrOesSex
xBBwPZOz6lCLp6BjTAd/6uRBJmhTg6lg6jUxW5Vfd8YubH6SinoYF3dpg75aDEeuJcAyJIJgiGbh
fESZ9IjJ7/0EeVIpOUpfGt4+Q9isF1y+cXv2yei4xLJdIp8m7cbuD2CATqSJFvyHE0KFteoDiXdX
QhhU12bMPGh+U5eicix3JPauTW5suxRLvYvMDwyvBEVfKit+JdTxK806WuyZyvvSvNal5vfJa1KV
7ixvR/aRNpBERb3Zkh8mYq+86neFqkTMnjOENFo9+E0149HBgFujBbMViwnVAjm/Rnl8BL+t0LLs
UMcAGEfKHWuIIBmaX0roCnIHY9uIPzL4YtTg8PZpVHcnRBR6dtVB4gWj0LuouIcXEJbRuY28T8Zd
Fe4MvFCTJg+kfyHpQ9a3glqhB/nJQLKH5YDrenaHHMAwSQ6pcU0xiGZoeFsyKLrkL3N9qrgWtA5Y
fup3zNACdzSKKflByeziYRFaf8+Kl3IuhI73GAw2XLlDPbqQ3XUZ/lqFjYiHjyxTu75vXzojfQXV
qkZZYCYAKzU9EisiKJ5+gjrNZMYB06AvDsKrLjNPegNl0+gpNF/MAa9Wvi8gHDHI+xl/NxjyzMeP
RoMKcOz4qpl3zqgFA6mEbN5Im7o5XmU8dk1xHKcSIFzoodH50qBNohe3GHwWJXoAVtSj5kdvM8c4
5Cp3R60CphnDygrB/RKhDskupNPJUtSzdRPlpBEU3/kJZURRhrpbQBKpYsDwlt1ziRATzXavmkuX
QKg5NBFHnNl0HBKcphyhkQTyG/VsQOOe6OnRrkZXjWOg1ZduUkGjoFtsmmLujSChyBlTX2X1DTNa
l7HrHolhmu4L9Aji+S1PrEuSQQJ2Voex/in7FCEW9MLk+2T+np2bHqClRv/oEhWo4gGUl6JxAEs1
r40s9EFoJLQc2O3u3eh/8Wh2wQUkQjM6VSP0leM0UE27n+yPpENxXuneXHXCnu9jBGug0HGzrHFT
A3EGZo2g+OxEiCXG8awrSDjNv5ruo4O0+pgUAez3QGMMq0LcySjum+m5DqFrkv9k6eRHtoZBQ0Ct
+vu50f1RlTdcAj9XFPtRfvRt6XKO6e30ZmJAx6IpW+n36bAjJsIZmsE+5h18J8Ch2g6Cvx8AAeoc
zgJiU1XYizA5DWXqFtUzUIKCzHdGdR1ro2jaZFfzy5DdmnAdhf2EmfAY+ClkTq5TSOhVjcKywdNB
uXDmB8yl3lgxpkOtwuvBc6xVGI/OioMFqlnlDL6GAX3oUJQYJTX3mAAGYPc6gmC1wmcVqkHouV9g
6iNzLFz+geIyDW8IXzUL+sv6CwXYW/Yf/fCcmwAM68jDw1ew2rLuY9COHYR/EjQw1NiL2vid8cs0
Vfuh9SLMtEF3aShMdyzhyYra0/WnKcXEswaBxfaYlHsVQZICQsxhG4k4nY9+A+ltTd81/R30HcQU
3c7t68QJdK0zv8IsrGywM/PDBP6tykOfaMMOGrW+PtaXXqHHUIHZU7vTG7wUzC9xSmZVBJhsE8SR
YkGo6+eBFCLtJHSC0wuab5DS4yjHso08/KvY419vyjrJLeoSEvV8OqvmYGXcTTMFbfROJF3o1UPn
yTQVXQR+huIgEeaiSSPq3kE5xTzaSXzgM3HDLt8IR511GQvPK1qzxCB45riFBt+/I6KEa5jH1O3p
nBq6F9MmQNMRnrJ0y9A+1ADFGiG/0uStxjAA5CiPph/N/AJWT8+Gt2fDe6TdNRx0N+10NPDzzIb/
HiTkhy3rVjPhmKzO5dojOlqumbb3S/9zaJFVKIzp4oGS9Q8jgXtKxoAzQAmixAs1w0vBFpm/5LPt
6h3UfjMUqPN0X4dNLQonOfUJ5HEp4IIJD9jArmz+c8LzObPmmmo9nLB97rJa5Bb1TAhzTPbZ5qNX
T+A3Jv2uZk+J/TYMjghLNL+GU2U5V0mNBrg8LRUDbSS7Yb5f0P0RUPBO86OMTmrsvDJ7bhv6aiMD
dNE/O7AQTjyv3MppIPxxVkydGBKcxJiCPuJuLvujXpAbZ3DwgtpeGvMtm1pu53NtZ3V7a3UVx2Sl
mZYNORMlSO32GMR4aa6zo+1Nl+rJvE2vDbffQXokGM/bBEF/Mfj+b/klkLa4burreRYD/QvATSrU
bQ7QKt6Vu+4s/fmUPaL6CAIkxBLHaY/4MBb0tBVPf2m4DiPQ/3NgvWsYfsbByZhM9nyGzWI0XOT5
YYheN4LPLwpTnH5aZBWzV1Vaj5Wek7NxmQPM2+0cP9wjLEHYCe35jc72l8dpGDYHuN2kDqHLlj8h
XKJmaFIshy2xoDgg1K1Ff0n8/oS4yYdOHZ6+awCMrq09KMW3MYtfBb2fl187qAT4CW2c57MRS4BH
Xln2uHGcS3r1b3OFh+FMRzxvGo7Dl1/waYNmpBwag378XM2xZ0/oqQGelUUPYWUgInkIx1e7uk1m
J8iaLdD3X4NgOsPaNmOo2nEAB/gqJ7Jbu8pQw6Vntvuj+eRFt9mu/L0IWqDO40pUOYS5kW/+pd25
XnS14awxUjvNY3qGvNWu8JJjtseM74/mbhHHg3qo4yoflTAfhfx9fCuvdBffMbQ0z9kfrophvzXX
/Cet/+sKPh3DysYy9HzCYcTY1nREQ+DUnpgohHZsN0crbXPd+Vm8g2FS4Jn0pV6/ztxYnfK5H9V8
bgsiJsyXzQZgDYa5d9rYrxx+Ssmz3T1p2duTqf2IZtPtepRz4Oy1bgysygwksbxQos47Aaoo8Ttn
tZvSR11XbuxgoAAanmSiP3P2WJcPhpqDpEyuag3RWxftmHosuo+66lxZMaGmbEfD8ldvtp45soBq
WWDMtWtlkK21z9rgBFWuXu26lmiC6W5Wg9FqEIMduQvOhWK0qpyTYCrsIAo7r8qsQ1JUt90UvrRm
GdRp+KQAKuoQ2Gio3k253HE9uY0z5o2s2E0yFjUZ9i2DxpdV7yMg4sfwjhfcTYqbAVN4CbIi2k5B
hdLbgm4C3etV1b5WNv4DXqG69Yj+imXUQZ2jZjr9btCLl5k8O3MToHP4ylCuy9LhrJkMmdbPCfT3
atC9uq8OYaTvoUAAUit/UBawOT9TiV1GKN5Vr2kBSdn3PjV8KfGimpi6QAy7XBWnmTsXdyniuz7t
MWOPNoXJ4tfSRK8ogvj0glHyUxxSNQVd1fiMPVgGCqgAk+Y5cbtx9kNaCoi2Br1+H+aQLrd2VfOg
Ulvo3AAWi55oqblOBHVxoHkQp4gkSYMWKWbXXuvFu3K0nYN6YEmlKwENqxH+U24ArvI+ONcWSHIa
5HANoDIWNK5aE9CEVvNYpwe9zXPMjyAlNKpLmEGzu3P8CQyhmPl1DQfJdDl7ZNGFR6uss6ddUWPh
2fF6ZGUdU15qYEiwgry5RXYktDxlay60bkXiPJccU6vmQ9u3yDhmMeTGLKhxjugkiHIQpVm7qIco
bx8iJEF6zkvPicpdamiY9rQDZlm7qaaCEdgKxvEyQ9tl7KWz9Z1FO7cdMFHXsT0Na6Ho7KYhmosK
8XL8CgV4n6Cj2Ye/Bxws8hV0vWIsUBw6+97CFODY1SeM0JTGEJT6uaQl9oqMAEFY30XoiqQvkmDo
Zazuuvp3gk7dbHXArapXldui69uftprRiuhc6lC3UlkQ6ZM3RRy6qC2SxVJoFjAKIG6fp/KgoxnO
2G3eIK217itqeIVZe21ViY4tmfXkcihrOtWZWTdzCMBcjgbNVAiVIuoNqd+0r5w0whyBlMt+FP1t
1l2qSe7jnOwTBFLhhNNAYbnNch8FmVwUZeiiTO0B27BnOKaxuVbICKZJ2M5LPeCRTJSInAeZXRma
A/oxsJ+BRARV5YCZBVQ+YJgDDHxQV9JugsJ+LvXUq2mEdKL3TX5ftLnbtQ+Tg4zhSZYS7EiIA9Pr
3IgOWfTbIK8Q9PTM4a4z8qOTwJUQfKlx7VYaqlLktZ2nfZkQwXmK8sTjNPeuZr003SvaAIdY1cJI
ZOAUrwRep9Qhv1HcqAndIyCS1Bk0GOAuF2N+G8et11THeumSsH5vRAWaTABL29axxdCqkd7FMSqY
LQQcTYhCoSpmo9TRJpMbW485GDXGYfZMOQO9ciWnFxBMpUgrUtF3qBw0jza9R0utDFOvKp4i+hID
XTObqN1Ypsuq0kslFVGf+rGB7zQefW1uMLyVXyTRHzO5b+EbHD0X1pi7Tmkeamb61vSW6T8Iptrb
Jr6wUL8eeX5baGje1a+Gjh5bZ/hOxc4VIMojyEXoiD2b4JHEhOqINQYHrI76o0neUNnIeHat53Dw
tek1I/XN7lFHZurk1xRNjbAgnpWnl6R29vkItEQpvamJrscaYNb8g0EQnEaY5SXHEnleOKmrEsWZ
NEMgnKZer9dHLbQh0W7vZRgeNee+gJCXquROo5Vb62iIYG4KOQf+Uzso2X0z6KK1Irfj/LLISTcW
CHLRUqpHEujlc8gqPy8SF7GiCEd8KXbsmboe5IY651O5mwaOW2vEpKGTF2vezEHvlb2OEmJ9cJ5p
k9+BPd+b8bKEEfjlol/owOwGXpylOYi+Qt0H5THDosJofyuU16yw9ni0eDX4YIO6aMsFETqcCb01
gMLUnnXyMypPUbt4RlRu8tJrLHD7RuVTg6JJplvgkUiRft2B404AyRrYaHsNOXzE4nyr6sdIQOKX
2696Ywht/D1Htdvq1sFOrUezp8jFnF9Ob4h+YF4u+a7tHXAZKs+wEk+icliCWaQqPzrNuc6iaGc5
gFI1RjAnbKeB46UBx087SiG5FbT4xJt0VrCBDO31+P84O6/lxrUsTb9KxblHN7yZ6KoLwtBT3t4g
5BLeezz9fFTX9ElRiuTMXFRFZOqkQAIbe6/1r9/YlGmO2twhV7Az33LMUbMlsOUBHnA0XqXVk1XO
7KaNJ9dkWcTptvALu9RTG39IJ5yeU8490tNcpbkaDWsZDrJNfe9JDNs06UrT670l7IZPgwlDTBw1
UnnHG6qL0ikM9uNUv9IS023yZ2tSt6U670frRoTSL8QX0BgXqiB5McmdueyDEyWOLJCNwt6mTFj5
q/mmBikKU2zVLOYm5OrJ8VPc3xVWxOKLSB3nMdW3U0lMfdNv67RgWj26jf5Gf+kNcusq2bScxIPf
sVd14V3dfJgBPlvBQbYYi1NFmFDSQ35jcF/JH/qsezJk6iEr7Thbxi2rE7cFizCzoLqNo3XqI/PW
Ok+KCkfnBBvDfjug3R+GwTX6zJ3mwJaOMXlNvKmrFpCE1JzSvDRydRcFxMCGZOlQPoUU6k15W+rP
o8Wphk9AF73KYs/s3HpN6TsZq9slZVrdoUEPTHeQH5Q53xT4KXWqHSj+Mi1vxhIza6iXQS/ZlvFo
iL7dxg/FPKznRIcBzQmlPMepda/Khq1To/R08GEt23GqbGAmO/1RMqLfzcBMktxv5QTfcWW4DeAD
ZNkOsfcKjFNS9jmGIZCnIw2cR35viium2K4xk79uHDqjdkTZuK50JqGl4ClZ+z7URFV23eWo+E5e
TZumCJ3Q1ByraFwhv1X4K6vigdTBVjABREFR+THqFWZXMmNu6ZBomyh9LqrczcfeTphxq8GrheK7
BpmdQ9j4sYG5AfcOX8yw6NwE04M+ND6L4qbNQLmefIozX1JZ6IexuOvia7PRQQ5wncRMWoFBrjav
3XxdGW9+xe+P4eaw+wmjG0wxG7bgJNQyovFUS5qTJ16dHQGlwO7HF0toFmabbnxA/E86Q0zRgzdD
Goqerj5KIIhBFQN4Do7fP9bGuh2n3XF5oyad09eMcXI4XDBc8EILOvxtkATLrr8MEssOUnnVhtcx
634uemoRye7V9wnfGBWlZdrv6/QhCrpVp3drTb/WGoX9463SC0cjQDDfW/FLK94PcMbLRFkE4rRq
AIMk4PtGYuTTDusYokRtfGSmQFVYLiKMcwGFia50u2Ky1W6wO2m0xfGtDXI7TWCGzr6H/QkYjbHQ
1RpKOIauwgTIWbo1lZRqPnNvYFtUi4Q5jtRMzp8b3e+wjK4bClg6uIhIQ39CHNKSycysoJs+cRFl
lSy1ZbhKzkpGfmrmvlznBLwbEzNXc7UBvAN/UVb9innHIlzJq3PCox8GYl++kXmi1EyDrJqyrJ2Y
wo1O+W6skKbY8FuOGl55EV+dD8L4ju98veLJqFatBQJd5XDe+zlYsiAeQgVxc5J4f35U0hHVOGmI
f7+H5gnEM0jdZKpVPu2PGlS2Z8VR8EzOPlVNPlFDF0is8Js+p/r7BHP+dN0TPEKtk1YsdGwijg6z
Esm55RMGPZfdZzhOy521loqbPqe2SRq1Rm795FDAeOc+x49LlfflCKNJTFdPxqsWL17FuTsBi2ie
smV+4qlevDmLbX1H0nicv13n5JXIythM54jryKSZNgtlZV4m9uCReAUweU59+wPWztU0RTZlTQeE
OJ3f5lOXjnKqjfviV3xreP6+XUcb/zPnTsJvYNG7k1M455/qz+/Jbxc+wdAsvZV8YZDHvbgkaMul
ZrClJZYSdEhO7kYXppuek1R+Mh6/raTfrnnyCJu0ivpwVkaMEheVyxnnwunddMvQ6y/mreiS8bci
2vwCbGEhO8KV5B7TW/NNetd+nKOV/ASz6Udui2HKBurIU9eDMTeVIdXqcW+tOrddd3hO6U75GtlH
mI0Irw3egmfcQs5e8wRl08VAzYLjNWunXOdPTPnYnBiRL4p1vxQujxSBs+v5O7jFCvvte57gaHmt
6OkgNePn61tsaHPdbHc0nO35nkwnwNN6T3DOMTt+wIi/XvdkgdVtmRsBkbi8r9F1sFW8ZCut2ofk
+WjMjzm+3ZQLbQOzzMk/9GDx583yx83ity99stJ0UVGh5cXH86ZdH8PcBzYLeXV2ER33vtMVbYqA
hjIwkGyeCgZNY+rDQOM66lW5Nu9jCB+VY12l1wFuFYF3loj0wxlg6BIFpGRZpsGU7isuDYrZavjN
yHt4ZIuJAs0P4o2KB52hpavOOFjGrWU+C9XrCL9jBpCUxsK22vbDSHGuCMr/9/KBj2Mds7kNWRdP
WUpZn0mxnylHqBr/5GWyPN7menn2Nv8Ix/92nZOjrycCWQaHOV7H/FV6/pqefkGpGS8SRz/zkjLo
+v5Qv3yrk5vcBqmv+r0k7ztZhSxDtsgEKleIy1B5awHdEvXGsu5iER2ahVO4b090PPP42PSRo6J4
nYeDLt7J0AEziLBzIoJn9l5QDoCyiRMMAm0R5aD2IFYEZM4mCtNsicKytDqGqDREGbAlpASJXHgB
CzgFwFXEGUcSWk+pAApqic613NRI5HHZWsztY1y0nqTCy2HUmSEIagiILtXI6WT4xxM0d2m8EqPo
dYCXPIfFJsuvpbq340lxDKF3LR9WCZmuPU7JejTfCFixtQUNDiUylboiTAsLMzURXacZu3kaOz5+
vOOlJtVuYmKZAhbd00MmkDJmCR6IKK6G8amT6YlLuhtBdkOEe+Qkg8HFTirASUqfqT09uCs1YYGZ
gsdeeQVxyS5q5aLFUz49iA1wrJxshDTZtpkE+h0vfOFRD+slr4YT5smh9QfA2UPnQ7dJvDbfTfE+
joiwM7FUi19SWkAl0xwpnS9D6n1gxtdYuJKt6xk5KAzHZZh4lYZ3o6Ieu0lI1QS/L40Yf3P5ylQf
xhSxKLTt8U0SHhIpsAdBpLPOr3INp7W5s7Vptsv2VRISt8Gj1pzNbVwWVOoyvKPMNWEsKfBsCwax
HfMSf3rshxTj4MpRWx+c8TmUHklYdOQZxjP6raSdEOOCIcs0Y6wFWblMGWYb+u0YPqvCG8EZC1k+
pDBi8oJsp3ri43BboDBr8kvFaLUBMlJNUpImEU7JSL/vu9IEFGtIXiYQ4Gu9CdEypAsOFcERCJzB
8rBBki3XV1azjZvLobzKrZ1S3BdK6rXjTrBWVSDSpATLKU2Xpv+CASHAzuhISrmREdkSAb+oweK0
MVmk2U3fHQRAUCs/wOUKW2MB+Oz49W6QBKzvCIYP742cDNMYJ00NIEsB772u1ccBgvDUQ80AANQ4
lLf1MNqF8hInwC2gKUHIXQxfpvlVSLJtqPXwIhQ7si6Kbl4hBFgQZ2YLlsbd63ZCYMLChQDHTMeo
SIKhnpGC9IqKYIOfFg4nx9A/g/a28YS8Jd6Qg8l8ntCCDAZMcrCgOr0p+NtOzF2hgB9uxKsh32mC
Zk8DO4JYOoBxu3Ac3WmQPWkANgOgzCuvLu5L338Nus6pi3QbT8ZmMhW3rMStpeBhYXwkQYZt8b3M
Y5D8X5Iv2iligAIkIWdV0a3ByIuW2div66lk9nOHgNjLJTySjKemXI2TsRAQcfdEZJQ8O7OJXF8F
hO4btwW5SuuXojDBdCihpn2E0Y8k604M3agJKqDyhzSy9mIjAcmZUM48Ca1BDoHW6l+VFG14zKpO
Y1uC3l9UJVvtRs2eZ5DwanpQtTtJhcNueFb/MB1ZdBj91exXadm5mWoukjB3ylB2mvZaFEB/GaD0
Q/ZolJ4sFQu9rlcz7De/T5xMwrWnFmzYzXYxQMeAsYeWQ2/JSZjLhSGOiwpqVTnWix71BDxtN2vI
Hk0uojxylPrZz3lrhDVO1YvQvzOGfdpJoI+ALQ0UMEHFbPAdzgXBsgszFZyoxnO/m52S/0IVngRY
K3NyPVgYS6cXSSAv5OAutsYFnmVIOu6l6TZUfpnNQyO/aMRMZeVylD/aUllaTNxmszpznP5UlH85
eU7qQ6WSLcVkLX2yfo/M24lhlhNh1jEup5W6Ol9RfHPm+hz8/na0npSHCv5+fqdyydaRvOK+40W5
jS/r0EkpT/Gsd5RlFTqIQpyAQZs7efM9M2iv/YDRJpytVn/opb/cgJOikcNWFRpF5QbgZKAo1jYM
IgDFc4bPx/t4UrZ9ucxJeVh03SgXfifvLeM1JNIrJX3mzwXoN5PZ04H6yTcZDUVgSMf4uvcUj/FE
33upl+HCHLnJvs8XRwft4zgdd7sFFdNi2MWr9i5w9Gvft7EOlx+kMzP+nypyiAUGm4eqWpB5T4AK
omZlyfSj40R9sum97Jl2nh7EE/fBRgBHGBzjpVkHj5F3zs7b/KRnfb3lAEyyji+Doul4IpzgMoUJ
sajIJHGvSlij7/qoX3YQBCs/Xaqj7kRaC4kML94W5tSsaUvVahDN+ahsBjcKkPYx1t/mFufLqOB3
+JppD2p5a1IC426xRn4H3gxTq7rX0XgXbXvFWNqxOg1KefhYMASSUArpxrXaKI9yezVwMrYjCBQA
6USVMMA/tNIJsVZqJxkRHAouSgwVCoGBal24eqZvQF92gPeUguN2qgavldAHxQ1gJIH0SJMGVD6l
0qnMPfy9ohAzyd4vRb7tly9h+WyAeeOYb8vSSxxYLqJ45iXpOgkJ2RVVO+S0l5IYX6xioeoPOSRH
C6HUqNKgExJfUHjEamhXMk9HbleiCodQC22xEdwYuF+uejTSwNvzq5SVq9z0MS+ZXAkN0My4oJpL
rxZzvufBrCW3aRh8VGupAIY1JzdqXi0GuF3+IVOotP6bAYNVnBnNyJobRNaSWfNdH8M2zJG75Q7B
XWiWBqcC6azGeZXoUGh5YxM+DFWZKI+MTmsqK9UrLNUu0NWAh42Q4KbYWMoa7Z9eeNmM77lIanb+
i/RPdSrupkLeVF18LF03FrGBJrxeQX8Wm3uZ52K2kaclyUWgQikdblRQUbFtbkbKpT6JYWMGrpZr
CzOTtk1KTRd89Kq+yMwAhVD7WAvYydSSHWXdUmKOMxnMKlFGWYUAaZNyKi6dUqqcAjJmkYnOxJGo
BJWbW9UuR5pAOOttrlG1FJsIqnAYW4+FcNnrxjooiD8yALzvVJ3KWAgFu2irZVtfi5Qnkgk11RyR
ByU3cRUAQ0PIaq8QA+Hqgnskw7a+g/KRB7C6EzTUfXiYrdnTrCtfminNzZUxTC91ibmPqUvLWLJ2
ZU9xl5VwmdWsv+BeVNDLxNl61Jp226rBIugg8ZoGIlnBnVtYpmEKb2NiwfV224VQFazVHFvrKoAe
UWflttBzt6vkmyoTvRyFpSbHdlPvWquA9n8thDNGNnQoEnSu4WWAWiHuff/esoAuYHuFQ2Ir2suU
z5Sa4dpPetdMhk2lYZg3RUuwcDV6b6270PhonrR5gsv46LevScNW0FZOpjTOPMZuFR/5JpU7tPd+
fShgZ5gackFK3qFbB8O1Gknb1MCPdvJh3YhrHAJ4HxpHxeOmwxRZi68nEX73REJnFNkSBJ6Jygdt
IvYkSdLdUrdy4D8V8k0rP83lUVE4MyHOtj0yx04SUJin2EBzW3ttmzGJCQJ9PXWdjYXDQuvk5fze
6ta9Jr0NjOOJJ8DnAVMg/TVsg81YdktZH9c5iyhiomZPIjbmfb9L23rR8eSViPGsWe46/OMNsd2M
/lWWNk47JrgajNuEZ4pjzKYOQf6VsF2ribTWSxIJ9Jqi0l+Orbmoymil0tvnFovxXU0LN53ZM5qt
T3uZJq95KDJI0twRB+tkuBeDEcbB1reuegzjMbuEy8N8LKzdyaS8M2YH+g3CTN82ysmOrZSuRd+3
A03Hi1ZdDGG6r1QcfS6LsYMjHq/E4hp3YLuyrBWkA6V+lTQoGDHeYthh14GxN2HIdYP4hLJskamt
i3hkXfYNz2c/5JctkGbLIsp1ys4kdDud+Rwbc6k8+em0K+d7RpM3JeyWsaUshC9QsM3oGe8nCuSD
YsKzLSdkllchXGglwnsA/W9kYGKSwLJQh5vcN6D/Mmvu4fH6T10PO6RLvZKPVdQv0wjT2iAvJYJd
REup4vIcpusZrYTRrgvoIhr0r8p6DOL7ATaoRTGuyveJMC9GBsMCtXjP9Vt4EMdNTh4/rPwjSG+x
/6C5gKafZLbJrKdqJiZC+aKFH10ieu9a2/dVz5oHl6SEG8hCOroHrHzpqz+MSXbaHmlS3i1N1CmF
atqIiVYNrVIUBitxfpbqnPZjXkgSDRyu4ZgxbbLgIbcCu+4RtcbbIsYvvgu9zoQSQDkdzRs2a41X
QWU4kKnxSmsA7zVckHwJftGl0FrLeGr2etJvIKVj1nRp+U9G+1YemfnHpjeTVyW9tAFXIs2LS0VE
2FoFi0qApMvCy4tw0RSFI3KY5VhuDxINi1A6cfwrGsblmAZuFtJlm8JOSWcujdt2gykFu2UjW4+z
JOzMUriZQvT584Xfal7BS9NEGWNpCDoZrrAGpklm++z7htNGqh3TsEzKIas6R+rfA4hAPnwAGWMg
Wf5QAWGGukBm8R7kJLVauWOis9ZYTm3uRaO6HWFa14zrZSnAAJw2Q5p+GeF4YHDpzGIIvtLtzPgd
RfVaZE0WSsEZqbuFdpnpqpcKZKtYm4H89ryn+Me4K1kocsShcllY+2B+iefreHiU8xd8fZQM6+zk
kQrJQ5hmS9lDXT6UTLtLC7WkyUYQIM+hnzGsYHfUwQQjNGTqwmgQPDG+5iT1BBleA8dL8zjWOmQt
0cbnfVHXMDaocfpORCedkIpH/ZAf5rbdS5zabVa6ZjjcWQL20HLNsRU6oip+IFkLcTUXEMS8dnLt
+oJMbzVeTO2TP67SJ1MQHEWabL7YICh2lWrUDleNETLtfEzCwWFjgGu4KxBKpOZlERMdm46bQFQP
qZ9etEi6Bq1c1vW2ORJmkHRkogazcHaV0V/3NLh+VdkprltDz41k559CSE4SXWWzwnhMmjoYbyGq
rWEji+ZiNPy1CPUxICtvUPBoAOjKZ3A/2tIZGt6UTpsM34ggp5BA+TXxOs5SxpR631g+C76HkIM9
G6qnWhw23YSMaNDRdj+KPuZYjKGrYqNM7GHyK/zS5NYoGBCW81qkDmjyC4xaEuU6FZ/bKbuY/GBr
SPhHpI50fFXqLfZNC+zEHAUpiFpvLIVEiKBf6VCC8/SjH0gCUcyNoDYrCaP1fMxsghwcBDBubZV2
MP3SpxHimQkdZZsYr2McIrg6fmMk3G3E3D5FwF7aY9sd1xkHgx6t9QomIkt7sMgobJba0HpW5CNq
jCAqFS5WWY4q3ImB5ByLBqzl6XnBgBoYzDpavFrdZHHqSn64FiXLtrIbhO9eON9GKi3AxPhlNmw1
JnJD8215LvdjATvRyGBIHPXfh5x9RNOCZWn9EitgC7P3eqL5UAk6bX6dmtAqzWqT1MAp9IZzdNv4
8zKIAHeS2pMgypZU4zONM9r1paqoB1I4PV8IvKqNHX75UlbvCFte+PpLMRbHMTz41Q4qC9hF7dQK
KV8o7NsgXuJqf5kWr6bR2b6OXId7mCpoo+B/0vXYk1YvSxC/XjGWTLddkRuUZ92alg3tHEBHZm4r
QV0oButHCRM3Cdk2pOxWQ7nSGNpWhNJicLzp+q8ZcKw3Dm2irww/3MY9Yjo/92TN5+QEro07W7EK
LyToTj7O+I+ybP1XlV6ow5lsvR9GhWiBad1QcWL7+j34NwP7Z8kxPVtbu+YXcw1yjiNXcKNdux03
+kLczfvz4LvymSd72rr9duHTMOBQ19JoxqxxLxeFjQnhIije9XCtStYKb0YHAtFCzKG+hKpTI76R
tZuOM/LIHJRK3RXSOwO0cgwwqZ3mZVg2yzpoHZCyy4gTKS2AJscHJQfAxMVqVLpVL7XPRX4/E6cT
Cu+mfFtVoS0Hj3N2rQk0Hlq4zBNinuvlrOwKfa9EguvTSyZJauvyS2/eBSEERnSIaXwnJKU7apyY
w4dEHSrGyXKUqA/DFpeC24GIR4WVHjwm2kuNpmlu6nXfgj3EoIiIF9qwWRVjCwm3Xfi8uUJlogG6
tKBIJdKVUN51acgvwr8mQzcIWa0NtaWi3DXIhiBPUa2A8tKozKg+MCaFHrIEzS61+8m4ifidSfKA
k5Fn8EW6935irUsibWp2WyhPKQVwMRDT0LzUxn4ybwo4dMX8FkIWkqgJA9naWvFbgzS3ZEueMqCp
CAgQzZn1UoBCy+wkavU0clpIkIHyqkGyOhB3gssEejipfIVJvQ4b1J0pXYS0nvvHUSWyWsa3MX2H
fe76kInmPl/lfbtRTA47TiHJX1tGuw+UCA/HwYvEeZNJ9JNKdOA4BUQNVqpcQgtu1z30H62KHcUA
mB7jTcunSvX5og7uA0mGVIeLg4Hxf6NSHV9Y89aiCDd6nexfE+oXCjQcGyjlfTJD5EDyWgVr9Pup
BymZyXjK8NzM2ZOjcpGwRU8pjK1Z2faQpIwKiK98Q17uTizUAPpelMYb9M5uJD+IEXQ0M+HEg3pI
3TZABNMMf5+y7wZteZM1ybYIOT2DV5U9vOlHekbFK0U4T2STdJroTSAGKP2A9jU7zldgA6NKzDk1
viBhrDH4TiAzSE/v88THFwKCJFrZvMwQfIVspwjFWgVAPnfVliLJEjxzvNWNF+CKrdbeZ/Hen4Ol
2MobK8vtUPU62V/GqujM9Ydcrdh14UtSDSc8iKJzrPgizB6U/lKZ11G5rIqLWM6f5864n2tcNoIZ
zjmGmNTTw7yWj1lOzcHnDPNhQPIQP0+JCizX/BQoBaggaKQjppiGAEoOCCAg9hjVA73ugx8fZPUq
8VcmtyLsMQJFkaI22mqoJqeJxV9N+pxMEcrj+7DZkiExNeNhGBqn8snqQWEsq/d5xAEnUIDzxYfk
vpPeKx82EKBHqRpeBq++LiS7hPhnTvdHr5wSonYVzWvWpisrdxm9hLlVKoWOKFm2HPyCf1kawzJG
B9FW6SEQBzuutzSbTyFe4FF7hf4MxWXoUvAuGmTvRh9AsiKmEyjCErgN1HqptK46JOP6ywA9NMIA
J6ebTw1tIRVXot4uai29kKGCx9rgFs2NPBL7AGhdbyPhICrtYhDvWioVI78bmMMIeMGMpbVPBVBA
5WY0OFreGXIdmix86CLR0xDrJeRYNhZVTv8xaZVtRe+5iKIV08A++JUrmVeY62F4n+bDXL00swVu
BjFP56ORiWzGt1p9iVs8Fe2u1e/nkLBpnIVa/GmgIP4Z1PyBxvXlCLJOEMS8jquyqrMRclW+HnfJ
Rl9be2FZXDRnHAe/48BfL3Qy8A1mUZKSJIacEfZ2o2/7GZFzELlnvs/3Se/Xy5xMekNrtvoo5zLo
kR1h8dzY4Y28PpIxVqErnDnAvxMxvl7sBNwvZUnwxRpCxHDsScEdUxjmfau4nXah1OmZWcKRpvSn
Q/sE14/DyAoETG5QHb5KXb2okSJhJcT/IKkVGDwxKT5zN7+TLo5f0ABhlo+UiE+Z1e+iOXkchZZA
F5gmOD4fkPTACAi9Y5lydMJAmG5Lv/pDAifd6c5JEn++u39f/IS2ZfSGn1RKcqS59M7MBZk3V8/K
q3CtOqInO1B29dfCy/dnYfWfF9HfVz7hNsInl31JRnrZOvUOGoQ9r/jS9pFI1V6fTwL8Acb/cpv1
EyQ9k/RSDknG/ST0oKvZ0gcn+2jJ/rojOswbXQhja+VdWA3b4sx7+QMJ8evFT3YAs/eTrpR4YxoX
dtwhd4o9BAjLhZx+X27KO1ykl8blOe7fJ6/l+2r+n3usn+wHU27o5YCceT96jGr628gtYBHBpS2o
ejkzzmYd/LwB/X3Bk52hNyt5wgtc3OeKvJrrwvFTYVVa2pkd9Tuf5+vtPNkT8rAkO2Lwh31hCEsh
0RxBulB0EXD97C083qI/3cKTDYH4OTmJJuu4bAYXSRMi6HbV28C97vTqn9lZz2wF+sn0K4JPEap+
eCR/mZsjr1iBV3xeunnmpddP5nj+JMTFILAsyvjZbN9AtYmJuy8Yc7Niln/e3n6YlPKsLEmH64Xt
vfEpof1te6vBdKukDY6HhX+V32ar6Cr5oJRwrKXF8GwpPUR3OpPSaadv66V/MHbWZbU1LqszW91P
SxPVtSoZ2Jsr/B8P+rfPoUHZL6bJxM7SePe1S1E8dORA/vnL/vjC/X6RkxfOQlKq6LM07MWr43aq
reIbwGzIvjmpEYGTnjk75O8TWUP8/Xon71uiQg3oW653JBlTpV4xz7nLvXGL3tRtH0JPuxYv4C7B
CCWACYKI8WStzscO//iQf/8cJy9kOEWlWPfc3KP3FbXH8Iz51tI6ROzn2S141xI9xv5IYeycadfa
wlP+XC7TvbJGT/rnZ/DjLUEFrkuGaBgMIr8+57Rryqkll3if1Xd1/VooxrmHfFwpp1uCduRTMxaW
MHs7eX00sQWH04KZgXB4WXrBBu3VYw2n7jxJ/ucv8/elTo5nlDy1KpW4d2iBsBDDDxUk8s+361vc
CSxE8fdvc3IO9+o0KME0YQiEWXzAyOXO3wBZbsZXZmIL0gw4F5XAHjVnWP1/sGy/XFw+OZRrckhj
Y1Jmxv36hkN5Zaz8zbHqmS41EpfbO/zxmaufJYT+8Agl2PCSjB+4hVXcySJp81kLWzLr9lp0NzEX
EsQB30HTS2b9kPno+6LpIkbm3aNaMxPrzAr6YZuHiQp1XWTAbpriyVaU9JZiBAxVueVHWUe7OvLk
z5c8P5ySXy5zshkxuQs6sHJpX8u4RJJ93P2axOMI6+nMEvp8p768Edi/maoIBgal9XsASCzVStJG
A3zeMcKZs71MYJkGCnTtbt6lUCdMJV8RW+noU4TgKdwbZX41p8C5TMSjRtvEsNDgHu2GobDlMYAg
iIHtjBtt385rY4ovVaO0I6PczDTdaakxNWmJJFU2YUmrmGd05HCidDFeGhmEDAXzoiR/LQZr3aAb
Eqvam3xha4Tz1XTUfsKQFJmXD1lh+4J52TP/KHPIDrUe3smfmlJ02DVMilxem9NjDCreziP2msZ9
rWK+JdWvqcS/bQKUl9mqRubZMhfvrI/CuJ4s3Y11/kbB6jA0F5NkXrRYMAUjtgEGfhAA+DNzlAYv
5WT+lTf5TWJZm8iS14luvpFKtJoNfFq7GU0Wc7fE93wcCgxE6O00WQtdkNdYXl+YZAAyjb/XfaLJ
JQTFs75QkPgr+WAfhXMEFDyo5uzE1eRVVe/NdW23qo+iEZ5sqbnCWKy14L2O9wFW3TpqOKlXlz4W
kZVIcLUx7jIpOhBxuJCAlzWcXIMs2s2wuYIWDjECsNB8NHwL4CZw00m0jTlyR9B3Cz+2RDwaInTo
xTLZxnTANgIo+5poxwFg96i5SdW6iKZX4VDe+cmFDlbZYdPLfuuETXurGdZObzPHh47XywXnSMvH
/vO6/dxdvi1bmDWGKOri94SFPI97o6vUkd0HhaPxOP2Sdorm5k7sMa561PbyO7UyXRAwQ45Czj1b
XX7bCXhxLFHTkVKY1EenvZ+SVYUqRsWxL9A3xwzvfB2huvKGQ/XB6lFsaz+6kgsp/g172zNhpZ/l
5On3//3qJ6fLVGhZKmo5KhrdvBxipEmI8btMOAg9osY2rK+yPlhn9YeGTW4230HMujGYVuUaGcHV
U9zCowlx9ht47pLkdOi0mT0vzO5ZV9Fo641ztJroKtHW4dDUI9ZwxWGQgsvBx3ICAXYphpfN1K6V
+tARDzThypDhImGabkauLsrOmYG3YNVeGDZrpVBfQ5b9yKS5t7wWAgWRSsuxf205tjC6YthpLfUA
lwBt2jat/II7waYNIFBLlVvB9Be0dgu+7kbZbQApuq2e/7ygvp+lJ4/z5CzVBCuApM3jZGPH1YRo
TB4lwYfWNrkKISRmu+YRMAG0X3w4e5Z+2+41CmxNNxEUMOiQT4NzkkYqFTaQYw1W3Le3YJfwOPfj
K8MfjvHu1vjVAICdXcPfSpTjZQ1eICKgcGv/9KH9ra6Wi6CYmkTp9xGM9uQ4/8Qd7PO+/ufb+L+C
j+Lyv5dk86//4s9vRTlhWR+2J3/810X5gU9k/fHR7l/K/zr+0//5T//19Y/8y3//ZuelffnyB5ch
YDtddR/1dP3RdGn7eU0+w/G//L/94T8+Pn8LIu6Pf/71VnR5e/xtQVTkf/37R+v3f/5lUlL85++/
/t8/O7xk/LPFS/JR/2PdpC/5++m/+nhp2n/+JUiG/h+UZjhs4bt15P9RJQwff//IhJPIWEtSRV2m
14G23ob//Ev8D5kDwrAsVDwarut0Xn/9oym6//4ZJQ8DMIyZZBXOB23QX//nE355CH8/lH/kXXZZ
RHnb/POvT5XO39uHqWoYLVkmIw9UYBq41cn2UVdCX42Zolyr5sNo7XkXTXGjlfuueRWax6rxJmkf
gt6L2MT015BU9Pw1lq6r8kURtkm5U/E97GUI792H4FcrQb/qur2h7C1/ZyALDdxe3jSwsmSf+fx4
d7RebNYZ+01xEfxv7s5sOW4j29qv0i8AB6bEcHmqgJonzhRvEJQsYZ5nPP3/oejuJmm31L77z+kI
K9qWKBRQmcjMvdf6VrdmcbBQSKd3GhiMaWFOy0o+17y9b8dt9VIIp43Rci3s795TdNOBuWEOeE4A
lgcNcnbQT5LhjjEN0yR6q/b8reF6DL9VeZ3/aD6OzY9j/H/foGag/edBvaq+Z9+Cf9zNo+17lf2D
sf2P/8ma1+pbE377x4F/rT+Mdf6yt7Fumr+hbWVAaZqBK4oB/c+hLuTfOMbpwGhU29QMvGL/GumS
Zv5mWrpiyAY/omiGyU/9MdIl3f7NVJgztoFPCcGzpf+dkT7Pp3cnPgvRr6UTCMmZUswBftqnukxV
elocyvW4idUvoihwo7BjsqVpI421sUk7u6c9KYpN07Zi75uSt8+rSjg6pqWnyXMNw3LzTh0udh19
DQL4OYEvD06Mahs/gAINARAPZRJ927BmRoO587Qpenr3Xfwxfd9P1082UuIsQYgYtgaajRsx1c83
0fixZqqlX2Cnkl4se7qLQE/uoRg7dWgkjz5IkGqyT3pumyu9iziBWWJv2kZxkCd9T4pFSYu5RRcT
EfTtDr4WQeAs7XWm2niVWs1fN9rU3qd0qqJcAGNK5HzZyRGqOi9WNkElvy0LH1aF93ekzwftdy8g
gQ7U5OymkqVoKCAC56Xp3dKD2zkNfEtBIq5n2c6zYtMVZ78xJ7c0O+3J9BNwluG+au6sNskvmVKt
tSK3V4Oeo42UU3udj5m9ruQGJtJk0c+c/5vGjvAipeYxoN20CTo4Uak/aBvNa7/CecFFHVTaQmtp
lPdx6R9VudmLyIwvwqh3UfN1TOng2Yki1i2SvaiHR1LIfuOGjZ+izfPJaikrbyXYs29txsGqDvG5
EQsAlnhCLkrDUG1XaSO+/XwA6POh9uPjmlMaZWRs2MCxRHw6D1ZhUGZdVQ2rzGYPb3m3WpxmT4PT
eGVL4IRFxzGKH2MItm4eY2sbFMRgIMeMzWjasSOJF58T5YvRN6/aqGnbXr9kzeCdiqhSTnTN4smv
z/C8+02nR8kjZMeFmoXtuYPmIWeMtbGzlp1R4Wcxo0thdAepipplUYf+uu51zYVB09G+ExwpZALe
tEzAbe90KQQpo2qrNqxfwiS3nJ8/l08KEUvobP9N2RIa3H6ey+eUag4WAzq23NhgVF31UtHexgEx
H5JUbcvsBxxRf51734u69kGmFARwdKPvTgjOLwAn7DWQDm7NqyY8gZk7//OLzzd/L++/t/nzkYOo
K/xPZ8X9tM6KEhROqE/GBuGj5Zh1cdcJ9tOZAOpLlaNHuIhASlQTmKvUso69YqI5yrI2uvHACP/8
03x+F/K0FEu1GUZgOdlDGJ8mHaJUo5F7gRA6jHWo44hf1abGO2UO6soWQfoQg4ul3NotwiTIdkF5
LtNkOsVm/SinmbkdRxQJXlnLe/gy0VL2knBvJO3Rrzu0z5nVra0Qi+NYSA041yhjGnFSbk3pV1lS
n7br8xevcPwBVHm9JYpBn94fdT+EeJ4hflYp9sIoIsGlN1vxgM+p6ybqqVXTr3tDdRXYf6hv4wpX
cMwUDWSiVzx1mly/x0/nVbnpNvDh1nUeIeKnbPirDtLnyXv9rCamaSzMTN/Pg3TguKRBffY2Nrkf
yylKKKSSF79rtJbTzPdBS1JUez6S7MJGXaAIgDFC3itxnuEKVBa/GAWfX726rKo8uvnQrF83kx8f
XW37Ar624W/txJ7WHiUaeO7t97ruU8rMVDryGGpcJE97v4hCN2mmeDea2laRQdlUVkIVRo2RUo9W
zXGo9HdiatQHgHd//KvmCVo6pV7vCE5KwK/5qptnULYktMKrpLCrA1HTX39xVx/LgvOAUDmIm4Je
BYsbZ6iPd5WpuvU2tgeboyS2gnExYaN1JbXHbTvVxQyAs07mUK3L9Dbzg+rAoiLQt2n3ctsNZ7tC
C+r3RbaUGhNlagQfqdDHAY1Ffe+Nk3xQ7eSXJVyOeX96RbA/EuyUOBWwL/+8Eo7+qGWT19Bru64g
lpdFuwH65aQOySNoNfQW+tCT4gpvacC8drBNupy2jRfZGwunDUPl4IXBhUQTeysi8WhMqnJQDPTJ
FUipbR37yWJUTSQXRoH00Mi/aWqCEnoKdhNyyV3aNDKc5JsgicdnY6pBfWLMAMXEXsJLDm2ahbve
qk+N1n/T5/Wzn5+wrkls3uWJqB/p0WsafU3MLoLadkxXqO1xPU5esb7uMnBaGFtlFMo2tzEYjUP0
VY7GW8kYojvFklY6voSVCmONQEaxH+T6RyiZ9jZNNJf8NMsFq+CClO7xBqrNCjBaRjBPyqDswxa2
mJEt9B6jJmBR4fAy0AEaymJvj5Tc/W6HZtFoppOmycb+ujeS2uipgAK/GjB4j6OhbVpdKt3G7vuT
WpMuJAm/vpFxFjV+IO3DATu1rAg6+KmH17prXhlTxJRW4W2u6t9qX6EmML/e22B8FBC/1Eizjteh
Y5IjsKo8z1+ZNl6oUKuJxkYgt5TyOttTLUUflaBazQ30ydkoafuxTlZZj316/oIHiEkrX7bNrZd7
G96vuD0V1LOFljzqA6LiPK6sw/Xasg3Jv2+V10LGm/o2PIRfEFlRDzvPi2+qGPFaafr0I8zkdwt+
HjStMFwrXnbu8/zx+swmtj1r3Y/A7IhOW/s9bv4iwrDWJvXDdcNloB3D0702pUbceb3Cejv/TemY
OL4IRifszX5ZB4ZOfbPVL+OQIQlGuFPOoqFgxlCqhrJlT+JhX2X9y2soRX5ghXs/Jo2yiALvIHm+
vdJjNIdFL/aFhHtBFVkCWbWM1jXfmjOp7Q9vKpJVPUYwKRt7WQR3TaOtzVIPbwySktIIOr+oawzL
8eNgd/3F7hCgXMeviFpxNHrSt8aRz1GJuN6yX6EKy27g37s8aOvtqraFcRTE71UzvS08tp4/7bJO
P5dWvTfawtzFVhpuQ1959eUgu6ipnqKcKtlDGS1DqSqML4m/VgaxYVCWJ77jcekNwqtck1TJRyuD
K9j4xXRWiDcbSis66SPoNp9gszJMkEdmnf+aKnV2CYlawadbTnuQSC1iUQkBsJ/wlu68WwlCKcSL
GVDQxRujl0nV9iK02JpU3/a+7hSmuFSCO/ATRTtdf5hOPN4U0kwPZY0VY2OQNnYnNwVpkzjn9Qwq
a9Z19aobCuz6Jc4xHY7/UsxfvZ9pWz+rOUKMocmyEWIvS5hgCXlb+PX8qv8+2OljK4HIJ9q8wIbH
Xruz621e8GflUu9dZFXeWg9IefMlY3N9b6Onwbdk65WDmdsVY6s+tT52diPLpN11Sl23+EPa74fJ
/xH4eNOqMZXvRs/COJ/F91ndnKyWSD0NrH2jTvmThC5m8JT8ELY9aQVlVZ8rxLS2PDA/yJIZX0uB
t65Mq+2gjNMq8QxWjCptKKbiiII/Gj4G6jC1jjwfi/Q0i7b5pNKQbZJtaw/T1tcnqKVEdEzza0DS
T1loEQB53WLGU2mhmWchlM0qP2mj2qyLjmw4s6nbt1viXK1s6yHH+GBbHHMM46Aq2PnSjpizcqia
23rsmHUyqYpdMpAmUbfIUIYica1UH96+dx/x2M6PEZdXySj2ce7xy2CIfTamwyLhW40nMzgLi4zK
+UUSyP1DVLaWc/2AKZEd8F9b5I4eg8UCWOw3BHhdD2PVwIrdqtuuRobY6coTxX84sm3WviTbCnrA
NLUyJIuyuzMjjE+MBnk5Tj31HsuqbqxuavaBJBlLgUq18EzciFpGt1sR6YXFZZnN5+sqwmQ9ifwE
UrBWPYTlXlKfWdZ5O9a5vQvG5OG6YLeCJkyn1ekakmr+VIRU3uY7vh5c6hrHVt958DDaeFz1YtBu
A/vklQIWg9w92KE0bQevquFUkCFQGRKC5xahy9iijdXzLqaPGOKlwtuhJupZCYGLBgX2tN7fVmks
3RStZK6VBgF+VlwkSxOruqqj7XUyFx5YZTxNNWQE617APQKyZ48vXSCcCJXy1ymQjZXPiqQSV7LO
PErkbx9bG3PgH9bS6wl0TENUeZFXfjET+ft1BUUMDJFUKpjUXTEdipKe0fV7uz6RQcoRW0qSfryu
zB5naU+e6q3lqxirzXRHzT742sfAtjDyt1W+70fP+9Kb+A10svkI1rhV+8D7rgNGaZnSpeXd2GGk
7Nq2jjamxgTsel/sX/w+t9fT9ZsdPCl2vDBPjq2wd5moqxu7rU9h4Wn7dNKtNb4bV59tp2VjZSff
lzlhF8o2TgXv0qpiB9mm4FhVlYyaJEgnWIK2djEyUlMCU5W/RjqKZEvt7voC3LbkD+o6DeoH7IHe
PvEmb9+a3rqACrTt5dF621pU9KLY6yFS4D10UUM6jGXsvfSjWXyRpGuMZ/Q9E98Ks1Xu9dpU7usG
VGUvA6yJkt7VOGMvYI3aID9Y1q4v1DqsYLCzVi6lIaHTK8tQfwM1xP1YLa9/wqfZxrDJtR9go9dy
N2AXtsL8rg8j+20toLb09Tr9Kbh4eynmAFIn+fH6iyVVLZjW+aiccxSgl13C7FbO6qVodFJHG3kN
ZAS5a9bM7E5/tB3DBwJUGP4MQ8r7g35UL+EYMHUqhDqKle2TrMjcrs0wI/cOZhdzIzW0haY4yy7S
lHy5LvaSRcidqftHUcYBxBvKuGpdriQ9Hi9eERTOVGupk4MSPo6k6GT4x9lw2WtfzdcyJ4BtLhd4
4soMaml+yJUmdOKSJjIlP9xOeb/CvCPPOzE0+UR5KsdIg3qVtVRsJHFmW27hSynYTsLDAAfcDTdZ
H+lzkELVDvIhjH1alaOU4RNoPVZfDNyTbP64TghZT+dADwAXEDRAl8wvAMw81SmFNnaUzJdeC8Qd
jGcccqn+mtUddHFGAJ4uW3UmoVxK/B3HdM4Q7bJEpZwcddusJ3FJJTVttIJ0VWZJcMAqG7hKOOpY
tPCu9ao/XiLTx01lZMkFE+St1PXlF8IdhTv+ICMm2Cl9C+qM3n3CnzuQe/THQLpuPpNeJ3TDp4Gm
GtBi+66uDwNPkAfGl5koF6snD6hJof8S/ULvVU3zU4nJYCO3NZHncvPQ8e3eobx+GVt+SIXKfUEz
Q5lGTx2ThfUYzfvDUq6yG/bGiCNMkbueLe6SclyLESxJrZd4WcbnpGqV7SCm5whl/kFtMgEjFj+5
T2tia02Rsa0aQ1mEBaejTgQXAFCxq4JWA+GLk0OINjhmUfAoUTlZlXYkrcMGM2aRjA1NYjD7cv7w
NmSquL/lLZSzsbG+NLKtrDjfW1QXm2QVpvCKE1+vV/oQ2LvO47OUiuSIMbGO1wmGv9g6lrgrZYos
e0u/8WXNP0aZRj9OAgptaFGwsyZ4OVLn+V+igMiVOutNUs+wcXfTZOP10KyTWkj7NOiiGzYkCyIx
89PU7m08bUVV/ghDTIjXX6YGpk4kb/JY9y8TB+FDVZyZ5PJKqiDRZL0lHoWuboSSfBuCyDpVUFve
BoVeaWxmeMOyOmOXtjzgrbEfboPW70lCFsFCr/ripJZqZoDqZXIA8AFxg/PheP1l0CYToz7gdyyg
2Cz8KP2WNZrl6rWHYQIX/G1mjbuY+LPTMNItY8HYl9PYHPS0uIPU3615snblEioEpahOuzXg9Zpz
hRrvA1UtViXW8UrSzXHZ1WH4UI2wgDwY5FKXHstGlvd9R7bZ1JYOQ1XdVNR8mKd1sPOIF3bMxg6f
y7T5IomME49UAveYa4fXX1hEBsjYInmEu6FveyG+d7iVV/5YsqvNA7Lh7JYUt0HynEb1q50kPIvd
DO9hT2pxosnc7wLtCO9Cjx2/U/ZjRC0Xa2qoJN1WSkscTpVW3mhV1RGGAKS8iIzXSu5Isxm1cxU2
aJ2KGQUmpyR3UrNaXEeQGRe3upD6o2E2znXJTRWOXEPSj8866WTx1Ab7wMrZ/yf5A++9GsiGJi88
9i37WG70he11u9hM20OmSb2j6WWHnaV6HvzIPGlJchr8/kWfy89FC+9bykbtUmf1ehQpu/k4HvYK
B00/yn6UQTdcoj48YGRZlFz43FeU4vWMmdajV2VvObgw5nZ1bxAeNpn6XdM3B9Fhj8h8E+NfFRMG
S/Xa7+niF77GZssKdARP8uCyreO0RMoakKQ5EVmL8kNp1NWm9ezqRrbj/fxPmWQLr6iCO15dughC
x4oJC6gr84ZOtOUwQekISNXk4kYbOnK61DKY9oFZXQRdAdADfRUspdYDG5ApJntCasZvFz0mhmTe
+1qifDVkv3Aj3faPyfyLb4cg3HPddnAiMvr8aB7K7Q+EOhzEJnb0imxNq7TW5Fuztsg5NROO7q3a
b1r0F8teFi1UhLTb9BKKjklqbjEF+zvZa2LXaObzYVnP002QMtzngL70niRZPSajVZnk7ZcU/cDJ
6GFcY3DlVVqrvqunUkp2gtffkHNW0D+w9Ici4xHC4lhE5Jwc6gCWQTWfDCMVU0FX6wITN+fSODwn
0YDTNdJTSFQsmj4B0KZUwkQLNRKeJb5n/W1q18RvOSM2mFXu65h3ZgpXY3jy7fXAkM2djHwuNXmj
vTLoRj3nwRQ/jkVnLAuSehWm8Ea35XjjgYNfIE5D7m8XJMJXGT0dM9jkgRStxtjYmWSDQZLp51Fi
HtI+W7YepwseSP4s5XHoJPN5RKb/svfr7DQKnw0dm99fFObnDvenwjemTfRxulANGI36J3VgzjBS
c+yFWy2V2q069CQM1HiYp6Tdyn5+sia9uBPJc9STAFxlpMvNhxKjN/fXRk5Z2tCZ+nbYlJPhGkMH
pKelIjNOdKv7vDlKWpcf1SnihCACx5san5xsfHVZ3Ts4CCtShe0vSTL5+yG1Kve/KOuKuaL4sbav
a6YpEP9QTTcs+pQfWlit1gy6L9pkK3Uk4/VS21BrLhBsFHG8Dnlp3JqJub/2FevKsGHmq6AD4mFy
BmPg/yUSrMXrIWcon0ql8naNgvkcKQ289zS8KHHBPiJIFChoFCr91voeG3p4mvr+UHjxJvUlaOqW
3+91qTp3UktadqTW62DO8xlFpx7KHEpdF5IKUrJcc6TQcF572qmrLbJSzGkztBk+8yav1nYAcv3f
m1IPwOqi1XUDef447mUQENwJ/D7ARAqtAml0uVaEA3s8Xwu5f6sDf5/j9kx/2n7/75r06+/5LNqo
P/9VHzQo/3+IToDwvat4z6KWD6qTTd7PgpO/0J1cf/Cd8MSgGUJuIIhl+103/qpJIayX7rFOu0wg
xvtXO17+zaJ7Ri+FBjkiJDKD+Sj/Ep7QJtaELNM0sOgZWfSe/4bwxP6omrsKTwBxUWslSQfVufbp
vUAg1VjVXm/dduwr4x38cERfPidpnXrRlgHWOKOLL7cfHK/YN5ipp1UuLytv7YubNLzhbaAPC97h
ASVYyem81aB9zTtnnHZBfwozgpdCMu2hIg7dSfPuG/1VeWqHGzO+D4tDbFzG7hjQrBfH0YBlhQMX
t2zpdNVqXpJQufOiSVGY7khR7FxgpffW15rQzNKJxcZUnjnWpFCV0htVnVWY9F7LFeAsED5jv5qE
Y8SYKBtctE+5eBjvwAIM4V2hEU1Pi2/EXirrG8pnvOcnYvhUd8IbJpyid0mFSb+m2nmIFvKt9SDt
/ae/P7H+u1nzv02vZf905qzb1/S9dmX+02/ThUjP3yjfWkhTQKnht2Cwvsm05t+ho6xpNBlthRnA
7/yh0lK03wyBjATdFN0zFrh/zxV+S9V0ttd0ohBT29bfmSmfTG90Z+1ZAYPCnbYQSvfP9HdEGZFW
D1Jylm8aR17Kj+RCRBfVXnJmWEVfFVgDS1VdTD/iL95XwD2/MjR91CT+cX0d7w/5kbTYP1sl8Ogj
/Mms5Nz1d3LXUKT/kZHILLVvL/z/KAWhrfxxIX2703dX+tQkL7SiMY3R5koWnJ1chzOQgRS2Dr1O
dDdhLXOxNZPkL51a0BHC51ABFtHEZuBclCf3HZqIvJnV6MZGSn22S/W2pIKnQhiCYLn1BTue3F+1
2YSbv3LsXoVt5FNfjTd4lReplzg6TYOF70kLnepFHKROWuKFL7LLkPvngBQqdAiwf+JFPZAe2ger
UMRuReBTLJEQJsPS8U17U/NiGsSrajDvSxzzXZ5t61FZZwrme42QkbLFtiCwLufGPgwn+mONyy7F
HbXbNtj4JhWG+jkqOEP7Ky/PnDFVXV2uNyp8Ds32KF0GX4Ssu403OTFW/ATIlhxFa4aRq8oojkGs
5SSoxaI5l4hvYdyFgKiUjex1NJC0B7WzvmjpDR2X+1H70inSsiCd1TZeB9ohfvMcK9baT2s352xg
Zhszzbd2Y95ACaMRU3GD3brI+3OftasyLC7kygOwYNMSSY7qYcS38pWV+ttBI1pY57Tdk8AS4EsX
c5pR+zTqwAbzZKUIdSvJ1caq+1PCtjyN8pYI8+AiUZDVKRyPXkciE49bqPd2qa5KDOkAOWDaSq5i
ngPt1juVP/qGykFKaUFOnHZsOFyrt3aWHbPGdFLQQ1FUrznLG4Y7V68q6TbHSC4ScrLkwiUaHOZr
zY47VS4kMW+zSb9tcdmXxpOmDJAbaicz5mKlJh2FJDZxae0sq9gxVO7lIVxabbtt6u5Qlzb0qnGF
j2DZx+0qSQworsnWS8qNRWcjbPO11D2FWA3ozi2pyq6GORlVrVa8ZjZ6Z59jI7nN9IGYXmVRmc0y
arJ1gKMdoMKiAyxQoKXUcgUejHoOBXFPE0cbjgK2rpFG9jvsAUdts7sqgmgdjXBiJ7jZNQQusmhM
AA0coJzI20acB8ARb8bEXiZhA35RyOMy7cWNGcEBJoqxe4rG8SBJk9PqeMEIn8k0cSGQ/kx81lig
DrkZoskh3T5eS9/pZEa0tNbxvf9Q+q6mjbdVMAKPTjaYK24UqHsySDmvXqv59EwxCcGUD2JVt3on
iAAv2vF0qxbAAOMa0mOVC6LEA6IKAWmklPBIMqq+SdFIShHY3WVpKx44hwDAFJTxUSaSUJUB+RF3
VaIVY9w3ugKRKOUsUDjpQBQ2+WBR4K/UwESJxPGyiSD91fIh5+hMBd1RjAJo2sFs9jlQr7yozyaA
j0h/KjBNRFNBNQEsIDlbjFCwIDSzemMtFeai6b8Ew6tFGzfgbVSG1u9+qd0oCdbcvtyE7E1iTfkW
VlSgRXOK+vaW8+iim3h751/N0nYLJN2JXz4R78QVABEWeUfEiV1u8sTepEpyUFMyAqU4+tZk45nM
8bu6852s7QggU7bYQJ/1cCoWvmGuSaj6blhRjM/sWyhIt6838oybUHaS5j3L+WsunbPYfEnl4jnO
+6cot5e6QY/D+u6xVVLAkOriR1FiUyENZDHQ7wgTGC5Dmu3E3J8riarP9b0R8li7l0h5MMuAg4bp
lkYGyzk81FJ707fWITGp0qZkifLTTXUoxUPo71KpvJELyS3z1FUbzSmBo1ljsiIfHmQM8PZQ3AWU
mFMd4hR4gKYz3RRZil289n4P6ATdGV4UVTwnkJWZrk7dlDs1iyCidU8NDDFVTjdJOQCw4m/XejaS
3ZpjvYuhBu9/DLT8UZaGVWS++tBWBx5p3pxitXGy5HfqWptcfJPV6Vazd7kfPwL2JFTNWqoFWXkD
53mbYEIAHXOJBunqMYh0N4qtZUW3IBlfLMJMdPDrXmU9exIemISfMMn7o0SFACnIf2gyINHiRZEb
haz2kKjO/s6zbBCvVroZu0PEQp6Rta3xmuzLR0+33cRmT3tvpS+jeYklMt873lxD7FJXAwW+NPqN
PjTLQdLWs1yAVFK31MudQWOx84pj3abPJRGsQaPc1POLEAaK3N1oan2ppFNMdbkvwJm1WL2yF0tP
jzHR3otIp6Oh3pZgsS22vYCBiHq3lfbWb21H1b9ro+zkU7RXSuMQC+u+kXoDtpz0GpkPPllPfU5i
rQXayrIXhH0u2Hjtxknc1envqn7Qypes110O1Yu4t9z58VRAOuneO4YCdxZQoTma+3qc9vDLiMuW
/O2U7a12cGP/JZMujbeRUyRzKcyV+EzHGw43+DgpcumRFObKyrxmoRGqKtkzKZO2m7pXmpHl3Lq+
UR26gWuvr3a19TAKe1U24ZqYh9XQ9SfTnsjYEjQifLHMavkuzyRXs+qbQuT3gRV8RSiCGeVGZQ2i
APuaDaabjz2tNXKspur3KUv2dkaDvovAdIeTq2ZEhUKrxXDlaFT7KvjlTXWsCmp6ZBna0o840M9Z
9zKpNMewVnfEWpgQHuluJvQi2y5ahW26KSSiCz3LNUsKIplH0Ll3J2lMCpbtkMebqgf2Tvui1JFW
SDsrh9dYN09IVG/DAZQaWQzddD/EXxs+QAQ8vfW7W59vPVXv9SGh6XvwtJuQPDCih2kyELiMPD81
ikufoUGQNTpPVWu+JrRZsliFIUQkPG1Q43vRlCj9ICpTsfaVbEXljz0JPDq2VyMU9KnyFxbcjXfH
3stbfeW9cviTXOpPm8V5M/lOOCx3cjnmPvDyKXowQ+ao8XtR/YqW/QlL/s/Nr23MsmtOANb8Kd5d
JVe0Oiw9tqQ01ATjmMbCIn/xtuYSYvS01MiHq/8LBsMn2MSfr/tJrd5VchQUuPy4bu+yxXMxIaaY
7ZmQC4x+m2Idrsytsv35M/3kff/jsmJmrBkGzpDPxmtf9UslNuz0PHNMIJQB/1r2/bJZkDmyol9F
6vfbafQ/7vo/Gfj+fMlP1bO6lPtIgrN2ns6NE96GUEQAdWn6eY7pUVfjFvIhe9uFvwL9piyDF9Q7
P79rDmrv63fXkWSaWK5k5JCYcT59x0pjUSQjT/1MK5v04nU2HIxKdWOivsPHn1/qrwbtbEXgLInn
gSPix+EkqM7S6QIaqUqHAGS2/ZTpd7+4xKeK6/V23l9jliK/G7K2avmD2Q/pWavVu0Aaaf6BqfP0
YSvR+IQlRgm5/K5Xd6rGmBp/76xpjSN2a+WUKyCIzj0Z67a1ThbbrS6FN5Krq9ieXmXFcyGi0tZD
wgYMx6XqvIYbffK0lWWnC6rHezZtblI3Kxmy21zQ7Wg7Fu1CTlkMBAbpINsiLwQwN7VHuU3OGBX8
RQ3Amw7wuBctaZcY8NgYdo9JoB2JO/jF0/nzd031yobSo7ClBQDw8eGEFvGygtTVcw4nT1GYTOYr
BbRfjKhPaVfXQf3hMp+n71hJNuTe9Kx8i09iVa6rp2Tf7JP9tJs5Dr2y9JbD5ee3ps5f7Ls69PzF
f7joPM7fffFNHPlpowHwrN3B4TjlAOTc6trzCM8BLc3Sd9led3feii0vGZLkWpNXvfhVYtGnavjb
p7BVBrfMp0H38vFTsD0Sdl5O2dlv2YayG0qk25/f6F9MIlgkc+UQrayCf+TjFehTETUkNek55vSC
QxC0GYmHXfeLL/EvbuTDZT5VI0IRVGZqZrwWyL5u2Mpq0a+yun51iU9rmAaolDpFnp69CLlJWQCc
/UWkk/IXbwPuQodGKVPXQir/8WGhFcrzSuYSnIm29p4xQCRk76gH1Lmbn38vf1G+4b2GK9HmtEml
+NPdeGExpc1UJ+eytLKFb6UcCimMpP3XNgTNDskO/dON6Sm/mNPKXwx8ZrRl6jYwDzowny5cW3Gn
ezKrFokrTre12jlMbynWI2j1xVw7+MWN/uqCn7GgFocez2zalNUZbLBTL5DVbualOdkEu2D988f6
F/W393f3mTwXGiKgMW4xDtXB0abH3PrRzdR3a/fz6/zV10dfgPITFiNhaLN74d3rw+zUSTWCLj1b
Fbj9F3mSEOqfZ+hwUSBrqA729Hy94t9q8fzfrERj3H338P/cxPn+Wv2zhXO1WB6/OXn2mvzzv9Xv
69TXv+utUG1qv82GYfrfFlEm9Gq4yluhmt+hCG1j58X9pNvXEvYfhWpJqFS3qRubFLhlTZndQP/0
WArtN86pc54eihneqexD/0ZTR/uzhwEziW3qvJqhIWDHmmfquzHU+LYhebgUd5DPJ+SlYMPR1ldl
sCrM8qYmkXHRzkR5C226NFdTLR3MegxszPTpO47SaECJKJwB9T4HzkxbpDKVmyY6jEWZOGGdhk5W
pTSDo51nT0zwtuc0I1HxiOpEwrSot64qoEdPrbEk+pgSSdiDd1Y3atUCNsT9SP81wmdjyfFKE5Cv
CY9yEyMxoHaHMK0MOXeb0EbVpIrGIVxwTlPoznaW52vwvHvyJuJlKGtEiqNkWZSWmi6TDOWSqHej
NHyJpRzc83gvqR3yA2DyNgQT3cIIAeOdXGN7bFdaupdTZC9mY2yRhcFVSHlZlj35N1KGGcu2u5OF
L3LfadtQ7lo3QiUUj/ALM0rObOG0r6gUiRKW5FtQLJEjD7qNIGbaqDAqF/lI9jebNu4MgWFXnCMc
ccvR59QYpTf5VAduRYpXHwFex4C+E1ZPnVIBzFpr4D6N3j7mWfN9GlmRkiJ78asaHwlVxyA7ZSX0
Wa/sSHBR8FWpyv9j7zx3JMeSLP0q8wDDArX4uS7CIyJDuHa6/yHoippOrZ5+P2Z1z2ZGVleisRhg
B1hUVVZGuCB5hZlds2PnwJnu9aCsRHIRHmlCWu442cJPO7WGch5YyYcpAZsxgT/x8PDBig3kBpns
JrSnLURSQJB9wpJReOIZx5JMKxQyhCZ9DepZ4sBP6mxDejjrOSoEZF76eB57xTvhG3hUWO3hDUV6
jtYPmHExWFQJaEtptyq4PerVXQZWXfenqoSN1keq+beaVIaY6E9ACbss24dh9ZzA1p1qki3ngNaK
QLwEyuERcGoFFxKX+uwRwNT8/ZF8A9z6KCgSA4IvOlKDxkhwHkIPrCjeE9x1JL3SecfxH0xaHBaU
8wQkZ8RjZERTUSf5UjUfeSEsGjUHm63Slcg5v6/KtQa+w5IV2lw/UiEn4U8KpXwbSKpK8YG0DpS7
BczHUQxbuSwshod68TI+K2Y9+aIaEb4MSXvwMq9Op0xlgdZ72iERgH1G5C8kTT/i+1raDU2nhu5l
sK2OOfIAKYDNARoQJSYiEwFApfZd8wx08OgqDoHkxGRjUSKZPh6lRVKq+sjrVqU22Wj0c2VRfIkl
UvSxA/qJBLClgJiHClJG92Ion2oSqjSCMiqQGxvpIgxRYdXnVnmMtHJa0WwRdahvKN2LJlAAQWWZ
JF7zMCAggbjaJ/2oh5s8hYmszmCAbmOidlOj/ZlcXiVQHgoGCe6Q7s0oyp1WxHMvGt6jZABW6dCO
U5d0BiEHkEGinGVWMxPrVJhSHXhWh2FhOeHrw9eeS0EdoJRu4CQNr2nWLqUhdB1xxAZWBjoKQgXF
d7fiGSGalE0FQaVkHqUO2sENLwGuNg3xDWYl6sMV1N19mgioE+WvWoSdy0zUK4axvQNNvoVmDfcy
b6f/XZ70/wZS8f8iWmLM2PxrOgN2axWU/n+8pNfATf/j83Ljz+2t4NePov/Jy45f9A8vK/+hWsB5
gEhIozycSET2Dy8rUdg1QEhoOu2zpjwSEP6Xl/0D/ylS7QV1BRfbd9/8Tzdr/EE7Hx8jOgWR8e8W
hL+E9LImQzOrUFwGcyRSsv5y/olip29jJypnCG2qkExFKp0WR2VA9zMtJmNnneifFWHUQPgzYPuX
yRrlS4z4y6XNn/27hm6Z/kDzZlYheug7cD125VRs2QB99C45+RtHa6qxEa5XeeoKikz5yVSEZwuK
IQ82Bfp0aHDhVCrqcw+a6R4RTkulOiYNo0WbedIwxcdP6iZ7ihGU6AUErUTlxRqiBSTZHrqukDA9
DX7wRJblW9flNL0g4GdqCz/4zXn6a+H9z4cdVwKEEdT+v/Zs10bpxDjncmbCtSo49EiL9dygry/3
bUM5a9ii1kKdBDHKUH0yS/W9IBErGDxW/foA+EfjkVrUTzTE/KaB++up7s9bI08HetYgVB8xPD/G
WShClrGSUpesZXPyUPqFoPjTMrx23FMvxGOTKGq0wkSPjmbzW4bMv1qAHO+hTuSYBzziC3YnoSNE
UYO8nGlIrBX+Ouwpf0DqlvQrGb0SRcXBRHAnIYsb58JvjuVfcyvfn12FTwTKP1mlUfbLGkwgoBqy
uijpDCumWdA8FVmwADu8NSJxmmjpxH8MT4GONkHmLFIIAOrefENibBYBzAMJ/Kfp/Zd74iuFzng/
ljrCQHRZAv/3XQ7xh5iXjgbgj7TAzUQNVvceZzJpPjNfhcm/QiSukltXQZkmV8WF2pD19zVKB5Kj
6IjQ0BEQWLOhD5btoN+CvEVzrJMmuhXRolNfY7WBqS4DjRCm4nOnPT6tOkOoqqxlpJL7neHzk993
2rTIX9JQdqPCexGHDnU7deINBSElUgGitshrZNzyXr61cWKBtOrvsQP+si/eooE+KxgGh0mrSgYe
ljpVb+yNrDr6gy5MaPwbIQ31B03G7awbERlVhzAL8qiyRNwXU3wKLfMc9wUiswM6JE1To0dTNq9o
HwuTuht+10Y/2rcf8lzfB1zTJJOTCw3eZIF+Xvyxl2WOjH4TJCaug8pXW52FAimMuW+8B9lO87dU
YTl0XLytbFykcqeaq2Aj0ET/gyv5iwqE+iXv8OeN0E0tK5y3dPB2P98ILWYPs5FEVmLqL6NM1Qjc
xQt27VUMEe6kYTGd0rm5KGoPabLMuYhU40Y5jUQ/yEV/7QrUbOJuExgBeOHgzUeyXQ8uXWt9pnHZ
T1JoO7JCex4hMIWiLz3ls5XEtxaKgFpP1gp0EnGTfRiFuUQ0ewu9FRpLrTclOm+mgSPN0Ds8UiM6
Pap2DW35bxIGX4sj358fujBSqaLEgeerFaLTpweQioJdmxuTVreei7L/UGFNG4lksB90v/WLBoln
eqimZfHJEWoueUThCOX8/VR8ES6HcZ1NCIEZySdSXTqJ/J+nAgCwUqcdzDsBipaI8U1brz43uvKZ
VPGHZFTAF6r6PRLLI7pCS7GhLS2xpkNCecHjzFE8sFNDRluK2E0nY7m/yntieH9d+vLco9vz7+9X
+wtHakHnQ8qKYgsJly8G3I8NXQpjlk6lFwcahkmwNNZHLKtzMdOehECf0uuBzqNxbkQTbslhmgiP
jUlnPTpePRQWVAhLWhcnljIgs6IaJLq8HtQiB7+UzmxRZbnDBI1O2bAKBn0HN+TYX9y/W2U2lzlG
N6nyjdBp8ZCB+GMqTL+canm2zB/yWS1HqsnsQ0/MUyyPlUqhPEFZN4HCZCeowTHuLZem780jjuei
mLBUc2/ZlfGiDPyObg2ILATagX0qtEVMe0P0AKDTGv5WSN7Q0fhdAlBUfjEJAPAkcHgjDQgRwDjc
P9hgmtQaDkdNNYPMbB6Mqcah1WZdTYnfw4TGKeyChULE39MVnu7BLeMnx4abQEWX+T2nYktLgbSo
9fatyYtlrUQ7SeH5wuAqxiqCNkQcHL0QJlXy10eDUnkZnHwru4gV7GeGJHzr5f4EFmMRmPE0peSh
Ix0jFcXHoOlHoqNrV3X7ilI1fRoHX662zQJtoIWfvOaG8k1TUOB8cAlKI63YLarWsTMp29LpCbzV
Q6rOhyOVeI6ODOK60csZRvyNppBP+qljyBTVd8c0X/yh/ZZIGdyt0a4yioNixtcsED+TddiIa/Wh
7FMJFhcgDJKG4MhD1T7Bek9rD0QU6BUHt+H38Voq27uQLSEiRHVLual+UE6U3Nt5lnas+mhuNdKz
YXWfZWh9oD5zzF+SSFnSgvzmgf8a/8tSFTUioL1JAkt+s6pT/Tdb/gth7bjlv9dZFLR1YQf7xQ2o
HlwesUmORq2rRYJSD9J9HkR4VKgKxL90pQFduzE79aoJ5TbX+0Mo5AbNjI/XDCiGF6oLPR/hU37C
4bYsXwnu33yvUF/Q3oMYbKJU9LumBcpbQ5QfW+XxAjgCWSBnJ3TZtnoAJQG8TPuJVuvORBIfxzCx
zvS4vAUGckyCsY5az5yoGgplpaa8qiN0qU8qnEImfjg+VcCmewbzGCJhmyiz5FGsWHhkA4Qp3XeH
VtXK37is77Dqn3wn5w8WrqkrhmJA+vfF7ji1I4n5AwgBaTy7CdBxz8oXAt12AmpkLtTkCmI1PDVO
6M/8McbKryrMLlb6oinFQkYIu5Kcd1X2PqFGsQT53evSBfvBNmPQ0ehpL9KhgaQX/FlvXJq6vau0
daKnE3/GlvG7CP1L/UTWvj8N8HHLkDCjX3mMFEHpOOohZNOTTEgAJIQIkdGYhtEJn+jF7aUnLXw1
HfLZCiVQBNloiyIJ2M7+3pz/Ys25D7C5gHlEFqL29T5EvcseDrwGs8KivSNVp1ZHgIZEUNZcwAZN
wxH208i/mcyvIIHvjz+mdeWx7AFi/ovTS8OgrWC9q2Z1lS1FrfloebrGPKnwtbWmNYPz7mWUrNTB
zrfFEVc+i5NsCw/bNRHsNDV/U6n4NTRnHOAkIyrXR6Yr9csNaU6YS1R0KzSZ3kTxvSWFJif9k68V
s7Z7lc3gFZYW6sPFzPFKWghzUP/4VuEtLrPfeNivjGDj4BCUc34HtWFIpMR/dgmhWLRmUzEnuQeA
QVLnlg+5V7KAF2Mehflrm3XzIEW4A92rDoyBKuibIvfe8szbWAkCnum2FrLfGK0vdL0YLUiPFc5M
BgvWRMHgywhFTjkUwHTqWVzmFKZGcV3LKBCD6lZJGcsTxdRiBNueMmQVJ51p3ntLmmltAlu2oebI
a0PzoqjIa1tPNCPdm656TUQxn4h0HlUSXRRC05CelPxrnPBNor7rcsWbNFKsgDU2PyoSwNow8wTU
x/Ri5nfQyUTaWe/FmzcgbmvK+VQlT5y8D+iZmlH6DVDT85hKS+V+pnbmDTT8zjFgk04fvTKBiVe0
elS6ErrQCkl7l1Q6uZVGu2swPk8UyLUV6x0es3SimZ7FKy8AmWhI9fulFecxyXrI4GLhhT7935U+
R1v2s60zJXTXMQ/sTqobo/X4IShQEoWopJJq2vBUFO2Sl1oMZqIBeHYSNS+yQk9Z5i0U5R3W+EVs
GvNCamdCpK5a8nPkZl/+3kh8pSobueJJYGN9LWZepk758/1oQYUseVYOM3zVlGF6kolCuhhhSLQ8
u7mIcQ3AnSdvafgcG1uzBJHrxCjcnsrKlvJvinf9zR39Yj+/3xEHKQQ1KJ6KX0fIR3xZl2C964yd
7+xIt1rNQg1eHe/ZfLz7RTSJPOC0cxpGvbc0Xf/m8r/uUfB8EOhDa0nFCqj3l+tLKNix+OE3Fzkp
mkXz0snWE1y6qPogVqt6MPo7kW5HnbjUu343KvJptQCwt1vDibIKSrYvHLOd549kA6+fMo3tcaw9
B6K36MXgmGogvFGSbwPS9mr/lKXh1AnAnMI3iXrb1C9rOG56VJlaMJ1AnUvrzWnDaRTIMx8286Ip
PqvY2OVIaJI4XsG+sgB4sIIR4B7XgD41IXjOq08itjDTr6JTfuoVl4bTw0u7RZR6di5Ku4DgMVXS
Ux+G34bWhidqjTIs1aR0Kpv9LPfrvSbPdWNYtIL4HiGsmefbrjW2eWtcqypzszrmTDsZxPyzcCRw
gyE58ujpkT5mFAURCzXRr2seVH3a2lm1UbTJsfmQ68COE3TmRC6paQjiQQDnmbf5qw9P6OAExoRK
/Vx+SJR4K2DXFbDWQpb2rQdSP6GsVIVoOEIuJk4VgZBXf7DRhcScFU39OdAKIpX1+hF3C61zyYa/
FhKaqEsVbS/Z+51ckPRrnmVcLJAhs1gB5pBx+Xn76EVEOCX54kxTqAsWovBgr6SUsYJpIndA1jP4
Bz10+Mb4dl6lwd3EArXoz9PgnE9rraHXstJpYDHoDeHQwknGnwm5NG2tetM9Go7Iwqx/lJCtMVSZ
l0y2TmMi8f4YIOo3Xn2g/4ZRnMP6WZHKbd07s26QDmaE1kFYy5sogrUhrZZwoPmzxqR0Usvqa2cF
H+HY2kzjy5w0zMfD6oi2TOQ3wZ6P+pXWa66ObAEmRC3078SOBcCbmVKcgvpGHMykvrNJts6g9fim
SJykYnK9NcBwTQYihWiflEZgqcEnisFzi9Z94FkwAwTPgyAv6G+JPP1b9aBiZUrJRw4VhlVZVxDr
BCVV99EXzZkGVUzze6E/tpE40MRQNfNM60S63aNTIJe0tj7XCdDiOHqL0h7aMpkjKDngXogWhdBv
4XKyJlXUzBBa92Y4rWLqmWtHCUe0ff4O+9Sttl7GQMRvSUsp/mxAokN6vMfNRrA4RHr6qxV1azky
ZrkVP3s6/SoC4Ta0TEvoM+ZDoz7nTfct0KFKC6ylUUdopEocjwK4FGGRQbdW4SfdV0+aaT1HnkFS
suz32L15/bBgGeoWTcMj1+Lug3I4gFrj2IQR/Sgp4qVB/94brUB5UniDzutNU7zn/oErmwlD+qFE
D4hWBEDr2TPMNtMgdI5K13M5y7iFZvHuoEpfGM3UAC8XmrXtB+qfuff/BrDE/6Rm15Hh+F+Xb6i+
QdP1SP/jf1VkEn4q14wf/LNcI8CE/AeN5YDILTKxf2If/qzX0OxKTyuCqcTH8FwqI17in+17xh8A
FPDF1GVkXSdl9F+oCEn743ty0cIjybKEn/53MBFffCxYCA5atM6SINRI14tfvP5DijvBzzoJ8HhP
+/SroA+Dgiow1CV5RcOenERkc2ktijz/kwiqETw6plpFzm4PISlCaGERZE7rOp//p2QJGelISdoq
taF70PjR/0DsAGfTU+ElQOA6sr3hU1t2BfvB8JXHTMZ8JxMj6hu6ihSlCV6soq1QLI1qiFeM1AiQ
XitImT3BtVgUCzJgtULhwDTov206+PxKdZDoO2jFSJvr5O+ip1RqZGFOf7EY/C4mYEZ+DNoYLo2a
hs6pfgxKgK79bOW1Uva9hx4o2zZqrXnr6LQ1OXMLZiU8cvDm5LBEKU33lhY6tyq8csR8jetcApNA
1TioBTqGacf9YdX9Rab3S8b5z5uCVJgznkQv6FdYdGoagucpvrJVxJvQ5fAXjtSK1PnpAYTW9DdX
+wov++VyX8KiJo+KR5BwuXw+2NqT9CzMwZFoC0REXvWP4Ten6C9h8i9XG2fkhzA57eowfkAFvo1C
2mCwkqN4PCzizxCV/O5QNi72H0LyX671ZXZTyuBKOF7L2HQ+UnzSMwT/NHdNlA/xJXqJP2BhnEZP
wiz/Nmz+fg5/3YcsrB/mcJzjHx6z8kTay8BtbCMaQzqfE3FcbP/+En+5dn+4xJet7tdaZpAGl7dD
AvgGaZ64AqWSdL87SGCa/nYUv0RCRl+oeuKzPprvyiQw7yykj3qmPkHfMEv+vxIC+iGjvAeHwx/m
9xeQ3rcg9RLgAuvb7f6T6xk/9l+uR/qD+isFILrGf4Dj4ZOUP0jhk1KBqJ0zqM5n/uF5jFHeA38w
powUGsxHa/IPoID+h8gBH/wsjeXIislQQfwbrmf0bj+tE40wBniAPp7sRv84rqMflnzIik/rPsxW
WTs45lNAA1yImHClQnA9lcJcH0C5mU00PHH2DN/1TtJXHeg+35hkia4bS2I5+G6nOmoBkO0bad3p
FKMKcq51o4wkrDxKrx3gyENMvVeLqncmMIk0kfnt8YBjTiOXmUXdvE4RE8ueInPokosWFmU2smmO
5Gaz/6weIOAsP4hXCjz7Fb2VOpIfZm5h3x+1TwbJ1On94yQMnVJohUB1ZLC342+8bG2NfbacSSCV
helSRc26enyTI0lGsLHzvRGfB25ukopeSRWjqsGmyZECKsd89J4/zQOfAFDyPfTuez7P+6ENem8j
dIrFUFb4jNWarlp05V2E4cic+EEKuL6FIplgWKZBuZM0wGVEmjIpTymk4bt9+CNgoErMXaxrzTkO
QkQck6R9b0ItFGhuG8ksy1AGnAYWjyRAnnVwMweG3N9VXYjJzkdkjUEvxdnuhyX8F57saxICRhDW
wohDAcFCM/+4Ln9cE3JZCbWfBskKpsinUSVLvxY0sZPoLxfUD+sZ2LFnZ86JOqfxsJlxEvz7O5C/
oAd+uQOW/493wEFRpl+fO+AgT5PNQl8Ez8FcAPk4q54p1EkLyhPqZztDnfXZXwhP2ktz/H4P/w2x
9P80Cgxp7Lf41wH11C+Cskrc8q/4Y8aP/mnXgByjvSLTEqWABhchs/gnAmp8BYkXGUCbyoujKMs/
7ZogiX+o0nfiC7K/5KPxsP8EQPHSuPB0ap500v27hg3bNeZJ/08gAcRfIxlAcA78hahfUb9480Lw
qkgjV/FsydPhQt7TOfWr1PYOylXaVBfHLe/qyXPVU2x3trjiGCq/d0vjOiytLeHwsOxsacnHpM9g
X9+Tu7HRNlo1Ha7ju4Vtcwn22kaCkO9BMWnar6PDYHuuwZc1tnC0rsZWXBkXn7cbG88VV91nDMD3
nOwjiGgn2ia1YWC+DBvj0q4ayJXtfpXZvjyxtp0dHLwDxbiTvK7vSBZw0O0uNYfy4/gE/d241K7s
eh/VjFcMW98LdnzV7+q+dEnQVZtyFbgYWH0v76tN75LLyI71urt222brjT80W1Ij/GF3/KffMXbN
2TrIO/FWbejJ6XfaubxpBw1RtR35Z0qPzr48SYdqE19Mt4M4dVueeGN5a3e+nbyiICNM81V7q0/N
Z+8Cbu027ak+ma68L9eo7pGH3pZrdR8ftbfwmB6Hbf8hnMVds42VWbdNwCJtfdRx1uJ7sxX3rZtd
/SO3qu/N28gGbnNwKV04qMu1wqn/MUmvFFWHbbPhWv1Hv+PRltUVMQfvm/ctPBZHdW/um2Wzgb6u
2fgXvj6baG+Pk3AoV9VG3hXH8CJHE8vmoGXe/aOuP/GO7ArTZu+GV1OY6/ehWZTJa3yUweVn12Eb
HgOPi4p7zwKRPul4iOaz4GG4zDGHTWSrRzNqOgIDxWNvWxcAznkcYVL1zbbbyMwIH6w+GTvzzty6
/pWb3Rh0uK3qu2HD5FZM5D13tZdYkHfxbt45qyQHbcMosm6cYlI1k5obkpqJ6CK/AdeLBibIBk7F
R3gaRoeBomO8YETqFZR9fE69j6jZM9wg3UblyoI9vgHuTRf8C8uRHNbVshPXgI0/nkgXa5NTtN5q
m+FiLsJtfI2vDzdydT5YbNRoZu55WDLPcMfiiw61q+61s4Ur/lS3lI1ZCStxL7otwOJr7lJBt7Zw
uwZ7WuG75XBx7qStmckweWJokvFdPF9/T9zaFe9wQndbnkG6ULg2LuFFOZNK5NtJNykVCOOJdX6c
HiflAE4qOmnODKaSNf2F0YnwgNE9GQdxV2w44bJ6jXNyoszf7oyDhQ85MPbiTjuUNzGa8yvWQ7tG
lILV2W2Ng3I2j922LKY9vdash3w9bOVduSrX1ZYbTq/9h/Ym7tgyPRTRrMdmWZ7CCxEESx62lkO9
rlfj4ouyKcm55FSefGazupIsNGNoNid8Le/YhXY5fbzWNzbboYZABgG/rWFrl84u7wBkMqZO3oM2
H+j3v/Z7djqWIHcDl/mtXSqIPjMiXCw7vMp3y7ZsOvUZrnGlyRPxLt8Hb0HysGabfCqXaM9fmmLW
XKKzfor2hQwDCoRTE8gxWWDYsi1aCi5V/HY93qaLkjzLqvn0j+VKONc769ydsQqrnmtS7+ZK4bG5
OrAD3Ltx7VHO9Y8MkOhK/pzdKtmsU1Yr0xpWc/EuqPOsmVgbVgFfzYLgRtnCPNN4eVeyByg5J8I3
SEagz3jw64sgT7UNS2avbIalcFWOw0VeRy5fLtjsJMwg99+78VHfF1d9r+57a2ru40uaTdqP7MrU
wEU73pi6968OWuvOve9mXFQnM8GMAKcv3RLFizvfwwZhNtn5yTDBEPB8DJh65yEoTQoXUqaGHSSv
tftw9RPvZ/0yo8NWvZPnEPfmPb06d4Xy3Pgthm1deMQ6nzJUsQwTwpwBL+RZiLSdq11kGJkYBPyF
eEdWlQHx9h2JXmZSso0t7oM2kAOcntHeuvhHZnPdntV1gBvRNoXNfpbXlZ1iLpiyvfHWXbz9465t
lI23p41Eghn1EoJfWQtb+V3bCtvhwu9AEWQ3by+vlUu19Y+Rm5wr+3GQ36VL4koXjd/q+2rJEwR7
Gm/ac7MzjtIyOgQu5ID6Hj+jzoVv+QFfaVxYmg/C3gnTYdA2c2G4RNj6R1822AaZp7Ozy2yLZZXf
cVnbfjVc1LW48g7mSTu2fPrQ2Szu5lM4aIdi0+Jlw4Uz52ZKVvy4dC44Zxzwpr1rF661T4/ChVli
6OR9H8683XCGZkk5aGd161FS2Abg87f1XfwYNuKHcewfMx7iYjGs0NYWB+eY31LQiQfeDDrXmzhH
CO+TGz96OwyL9IENUc7NRH3JzvoxuikH8xjczHBiHh83xIsfNzopDJBLJ29XnCWRX3RndA7CdMKr
mjjpDny/eaRwqx/5jXRub0aFBeqX0W3Ap0Yn+jGaTbHEC8TH7GiwQaFYmCRutylP8bn/lD/D/Whv
sNTZk/YMkBrSt8HGfx2tjYElcfY0uTSf5r67lqdm6dCfwnfIbNBiU978fFauHqfuUON5tDPm5VYt
m09xl3BYWDXXGi/ebFQXjhuRerC/4OLNFk0/l93HrmPbUgAa/0/Rm5+dU7IfzBd2rd6zi9nC7Bpc
hj0cAzrYpLM8rgF9tFjqznRZVfxlH52wu/WtwaCFx9Du97VrEop0G+deuzUm0z9iz1QempuHcmL0
4yP9JIYNp1Ku5b1wyE8Ym4/EALGGUXG2j1u2kXMeothUFFJAFU8w4uNEtvXMYKDbG0Y5OTEX0Sk5
aaOvC07Dmck1j/zBxGCP+UB7ane8hicfV09JRMDYsHL4TqIfgKnV+F5+pxyi+KMlDqJ0FpzyG/qy
fAC+I/7kHR1CMKMXGGfBg+nr4uwJD6RtheWpV+lRtuajtviG0KjbiLv0ipECtEf5huBEw4GV/FOr
s4allqONOet3/oWTHd9O0NLuCLaOOPlqiZM6j+O5I90p4YzwF6fqU92Nf4urqcLLvcsSv1dL/SYR
44l3endsRpJm/n4fX0N8ibgLXIyUQtRSn7pNjTsT7O/hTrPV3WrJOvDZJ+OH7HIdXkYPqu6bLdNw
k87Zhi1PgEgQ0W2qJQ7hxhCWORsg2oF/bBA8nOhvzpUNFDvsTLhyhR07rF3GB2dLFdLahW52cDY0
yZzEz+penKmq30pb2FknuFJYfFtpL34CSRVt/W24e8XIHCUuu3u7DPet3dyre30hDyitfFe8DB/9
Z7ce7sO65M5OfCv/xC69PMq6vNCbs+VutsO62PfL6mxupLV58ffiRd1aq2Yubrp+4rv9RdiJtrrp
bXFT7N+01bCmqOYf9E17Ee1hLZzki3qhTcLZ+q7y3trKSj96t9Bdm1tYjLfqBuAE0Y5xkjdw8MeT
7BDutXV4UE7h2bzqb/4w41lWejV1rh3TrKzapffW28qaoeHf7MCneeENmaOjsZboJ7thXoazdmAg
X6x1fDZ2ZobpGs4sz2inHtUtpV0+Wmyco7wc7oyc9KEfk3wS3YCy9HbKE7d2v6xt6SPeV+7g9htr
nxy9af2SX/VL5nrHB50hhJN73Xa+hems+6hO1l5zM9faOzZ8OtXau0bHiDhuWy6zdUCnAj+XW2uv
7OrP1M23pq3t6m1PZH9xIJea8LYTeiz62S+m5bZa1Zs2ncREWtlMc5Ef57sZnwAPv0v3pd3dHVtx
pfdhp58zaGjccjkyxU2cM0gs+ZBvoB0Ydu1nKk4r17SVu3GnWKfazkV+kJiZ6BdI/OA1RGT2bl6G
qfTa3NULOZVwX+3lDSb0orwPayAz7VS/9kt5SaLG22VEh0BN1QmiQ1h17yQv9SOugd3PgpUO0Wkg
6WE+QU3DKMN1g9Gf56wQkWHTj6zGPeDKfmluZNvcdOvebtzGDY76oYsmklvalQuoVtlH15HRE8j7
CVTLsDc5v52G92rVQmF+GG6dWy+jS3OC6vixoTyTEdAeqesCXuB76q2QT5Nj4TJFyr69DjuNYAuN
ny1FSOVW3dpNs6pWnasz9e/FGqBNgh4zcQxx/N25FOvq5p/KZbxX3qVVdmc+zYs+TlLnwpkuvUvv
9XJgZfD+bP9gwe9L2h7s+B66yZZZkm2BLSnaUP6krmibyFnrzJh6YUOGLvMwTjtP7h1Td3wDW2Hc
mHE6121e9Yc5YKnhbtqxy2zRUzuyrN1rDPzeuxoEUv0kGZcOn+FPlfg/QawG9UeI2mDSnvB20BWy
zbcLcyGZ8z5uRbVbm69jaXP6c/XNo5ixAFS7uPMWPt7sv9/1Rv4s7tKKx+K7ZVvaS3vjnu47fscm
tYeVaqcM5762ud7DGresO3z4bvwhPnErvstw1TILLMTKKGz9zfDBI7rhHqhA6nZr0S55KE6i8oSV
b7dL4cQXKmtu7DPnnpV3huxC2yiXGD5i19xw/xilcenH9/6T3qURoLuJipkO/p51qtpRw4D6rmNL
d932rqot24HGngPRkfPSpUJcg5gbe3gp7t1d3wDsnUUvGp53k7MphhX3xJvNi3DiatypdaoQj9rw
yJvqziu0tMb7+ijb4hFBsK2+EfbtEZN2tE7tUb60F31jnbLv72RDqZtxhPU3RmE/rORt5oaH8bK1
jd2UVsJOvjIih972eKo9q2vLVG8znjh1jVNuM27VPdsbi2Zu7aQ7ZncjEnB8Nhhy5b1nJplEaS1j
pvy7z+vmVlpZbn1s7fQsjQ8jM+Spm+27NVMvbphffUNzM/Z2nIZDyZ7U2YAiS1Af1+emwar0l+4u
4hbMq3wBsTt8dNk0Oz9sn1vsj6NhVLcBJ0EuS0DGgcqbJTYNNZ3HuhZ2dHWuQpeVQ5P3uJpEW/xU
L+HZ2ZhbzO6mg06U5caAcHpZSavRBwk7czOsGr56uKeH4QOmvWOJ5cXgrMGCp5wmna1GVImjOGK2
5Xb8l79g5o21d0Oku52mhJnwDx/kI8LBZyDFI97q3D1335Dn/e5h5CWjdfTeMte5RjeM/QDd0Y1I
xdvhXSFfeqtoDE9wVAY8eUcnGy84fKRnvvYMNIopZmMXBxzhB+8QP/W372/AlR7Nq7Vzrip3oPOg
vPqwvZ28gcwwuIV7/yBfoWHT38RlwREwv1Vntgzuinn8HN23+JmyhcytsB8NjrPtWfU8sL4JH7P4
TLPLjl33Ia3qS3bAlQ0rcYnbu4qf5pYQGofafzrVlPKsvG2Yvf5I6P1GeH2Iz9w+LuXNvFZngmke
T3nPztxgcdCP2HF8Z8MxPjuQGXDU2f+m7ry2G8eSdP0q8wKYBW8uD71MSqIBKfIGS5QoAAThPZ7+
fMieWS1BHPF0z9WpyqzMkottYseOHeb/uQR7Hx27nlUznwaq3R1+lG9Oiz564Oz5cqd3BEt3sQK/
IukdxPaZqhC5F4mMCE8lVVnDjC542qa1sblnJtzK3Ci7hHWM2CL/VFZ3FW8JFZfU/IDWjqLLx2Yn
r+MTxoCdtf2DZcsvDISbee2fok9x73zwv6zwHmvy3j7Hytg/qBu+Ndm5NgQIj7it6FA/glOL3kQc
j+yocn5COrt6b5QpiyOzJpc/YuDZjhHSZN11E+lY9Q8aviROe5espbHrwFiCKc8Vrrq9f8Cr5KET
H6qjsrtQOnfAx8SfsFCiQ8adVE6KNWE2AntEcwDKww9eim94s8WGYADRjDdjly4doOZsZYcrirLw
b9E7KcGJSYSnYqesmKG5l/thVkduVGXFVrE1IrpbHc1Ng+I4e1S7/9heWFFuDSZu0P9X4iBTItrt
/u4lDA7aip1sdqgIvxEQHd0TXrytrJj4Tn+sX2TMk2vrH8qy+MQXwFoQTOBZ/koPBVfYe7bNQQTm
LH9IXMfZG82wODMf/ge2DA0CSPJD+8w3/qu7Nz6lbdSNgtd6Tbpom2/cvSeOjW22DPe0xPDlylbc
iBt8n00EfyAuldP7SBmdtStjW6tjmAX9fbsuNx2OjLgpVmT/WwpiD3zTtnmqN9mhs93XehMTmlh3
h+RQrUT27zneF4fsIJ2CV/2YLZuT1IwUO10nBKymxcnHR3Lf9QVLcQJgRd8VtryLTtFJ3MlH4YPc
FX/ZATFBfSTpqYiHQ996OipOOCR2t6cdqH/Gt7vkZGzqIxEBNZ7wXeWOaEC9a55Nu3shKqAe42N0
qvbnU0A0gCjzEXYvYRP2EQhxdT6lCO1bEMSR1ocQihPe2eWAm8YfKGYBtsNIPq7jdXbQ8d06PuXs
nCNDYnYnZ6ce82dq/5sT5aLKqbGzg3KS/pg8uAEsZKT8rYRrbo2zVDP6lXNUTvWmXoMVke4Vu7O7
Zuzs6mfnNTuUz5cDGbQK/8fd5x/lc77OX7q38EMAoGCvbKXPkvdDhR+Ex7bO8GnMdzR+wyWJE6C/
5r3BT96qLfxZ4gZ4qH6pEnxMvKnOwhOt8ewcwFPfcGKcV/+Djzf6qOz93xd3735US+CfJTvcg92O
i9Fyu3AxQ4WSrfKXaqnY+VrcGJdR8IH/5u/d9+jg7Kqt/h7u6+eCQWcr9718FnrPXduqR2o4gUL6
EF/xOtRjgPtoN2/F6cIh4Zr562xluJjqrt7hG4u7Dg+8fCk3uAn+CGei2uJZ4V0kW+4jPON18saL
BTHRNHvLVr0v0f8L6DBPKn2t/cnf6xdzk+wyziRn6jwB8v4gvsuvzl8XBIzVbCnZla28VasanS7P
E8BKcQFlfrsfWjgp3qQ3C/+bH++/sn6nds1kWBqOIKHoQ4av2F/gvMiOxS7bhQeV68LZ/HWFmm30
5qyDk8Yjiqt/b9gOJ+H98skbrwUJclSxZ3g20RZPhnmpsJy+db1LzRuieEtfLt2ImePQvlZbtg3P
9K/7BEYtNEPOO3tCGyXuKO3F79kbi2jNy0fr0/3ARRbxqvZ1NXZeua7xRmuWbpO94WAzcO/tjM/x
d4sQhTHRPsHbNvEE985zv3fNlp+njpu3aokA/6P6ZMbZm+WN+V9lm7+ArRy8qo/lOqunzVO+Cdhs
XklrYyvZPHPKNaionFJxxzYXdkbwWpxkp/YIOE179Oqptv9U9gq1n0eOm7UXpJnwIe3pjuO8pru8
D9XtIZzkK/yj+OQfSSW9yiufXJFOPLDal9CELYNjuiNeSMKpeg133TrdObZ6aJ5JbT0rG38bvUru
pHnv3oV3mbSM8k48jqwVMTppEmzDN34TP/BQbXIHI9NOCSxK7/RF5Z/Ke8qnMjwnMhPEiNkgHr19
5gw0KNIX+crZxm9EBokjd6/pW4bTSh3qW/3Zf+kbgWmhj9kavOGEafyWvzXyhDSLTDyveyUEha9L
VJfIML80YtM8cPj1yjdLdCNoU/NTRO3YfELXBKf7z6VvfMj7KKgV6iO4fZKC+CB/Ez/rfoivMaHN
lEkFfUiZwCsdwQd3Gxz5kurdOZTMjnDtIiBkKv+JXglNLoWSH5xxqF9b+BVIyO27F+JdR8xh85J+
mna/D90eijpy9cU+P3Zrag5gPtv0ay2uFN5p63zXPeuH6NXY18fuxTlIL2o4UleE33lcrhzb+Ogp
7hgEIyTshd6/OgfxydrEpBr7sDga9ta9iEvxiaDua71sV9oeew7u8VLYX070dVt/rwDii3ttXX72
AVgDEpaJvIw/O7KKf/dPXul2+OnZ4hIgCHGpMEnj3d1263Ylr/r/Zq9Ml5U2D8qm5GdtKDsWl8Wr
ftAP6aeyZuW23BndnrtDXDLgdhlu/wb9d/kxU0fnU7hzDhXhwFdt83eKABUxHZGElrutl8WqsoUN
Ae3uRV2lx+w93Mp/5FXz0oLFPqL7+MP4QLy4sjb+TiPKz7LEx7QdswCFjNIJG04LT+R8Xb5IJ58w
3qk5ecHI+HCPYX9QLidjb+1Bawx2ZDGO2Ynh8i0GhLiAPvVHK+eCObZkM3c1EQAO3N/nNsSRB+4b
6Y3rjK8/n8qjxckiSLjjp/LrrI4CCk24BHdlz5vgnYSPeBfu4p1+CHfuNtylO2RxOPOdssnepfXl
FB9dKlTWBPHhWTg070xNWUsf8h/C9oT53wqfoH4f+Xe32of4VC/lFUeLiCv61ofw488+CruuyA6z
Q7ie2Zikx04+AA297vUuRNvMPzjY8BWSyJPW5AQ2zM0heLQrScawB57N3U66uzcA8orxJaec/AEq
ZxtYgHYJHgdN5kYCGj+ZueZZ2DQv7o589yu7xItjdWafV8w85Mp5svbhztgoDKp4b561vbAxD8U7
X9dLgY4YEyNDkjLpnqGp6vevA8ByZ+21TW99+tR48s4irDOUz3nj+7xTtycTwEmU+DCTb17l4+Xk
oUrVvtgHOzogWS2i4i/lET/jqOzRDfZW6A/bedrgjKC+8c47MVttY2xYpqDfIvnIhmQohLDR/h5M
8Sn+dOzw6Nnusd4p+wcsqDOOegWCcc/EMoor6ZXzJrzrnwbuGM7bzuO0tqteq4qTSnj/1LyLSyzr
1rSVdXl0ji74FfvkpPfqx3zFo7bp9Q8VCUbeAY+s3bF4zNTYl0cObenPtH2jTs4H7oB1scI5TE54
Zv1onXYi7Mn0iyNgiP5+s7VBIyscCZoO7MIOCbq+pEe8LX4RX0KM8YgnxtiO5TOBu5MkP5wPfBk6
kJz4kwFcljB6/+OeAbVI3DQHajbVo77zX6sDziRrBRiUtY8OGuT1h4oz5b5ny/pZFybmLt2neLG4
Z4iTtsWqWOnHbisQEOLVsK9O2TJ9gZE1WiVv/ke4b56MbbXUbHMn2UytfG6epDeFsNxWZuwn99XH
ubeJWx3UnSiM23XNT48/yhd8nZN5xOE94QQxO9yJY3Zod9UpXctHEzcyWQIly6TwpnsPmGFnpz7G
FkybE4cXn3wNzbFk0o3XT1/E7yyfYdncmUfIdnw8Rr5KJ5WVHZxkwshsloPY5ZrmgPoZ/lfQmLSx
9oYr+aKTq+y9H3WHj3mQtuc3/V37VLZQCBALLZ81d4z1XZl4hE8BhLhHXPp1/Zwc8nWxxP/wcRHx
E5ZhyRcXK//d3FU2HnJHyM484iezL+qRmWKULie5H6LtHNlONIRPNYyqwvUqljn7ru/6BwFrgicG
fe6OjkBmEryzeM/NKTZJEJZHPlKsCBJu+PbzqTqpO2R3b9lSP5pH1qw7edUkO7ivzrFm9r2jIbO4
xjbd452rvILJxfF17ZG140/vEJ0YD0zYREd7LeZjcjfBzHNiDvGxPhbsfbX030FZ7umHOEPwaOCd
9Gp94FulPSXjE+dg9CYfSrmH/u0hHv0dVAZ78YnbBjfEJSrcX3/WBznCiHusvyJhjOEw97le025e
xFWOhW259XzixluLUgRup27POKV/o9br/5R5kb1degioUZmd3sr/iD//Y11gjvPCf///ghXMoALq
f67rejrV/zF+u5w+4sh/+1as2n/ffxV1GfJ/wucHapVqSTL90v8s6tJMcK2ArVIg44LkqEc6+m9Y
K8n8T1HWRA10VSBB+4r8f1Z1yfJ/0llBJ6uoyZRW92Vi/0K5al+1/KWkiybAHtBFFhVwPCii1vqS
ry/VqlrjWGp7Lg3bCLjHI8mKxlEn05kJf/1Y7cKt4V6gTJRMcCok5/Rlua7VRfZVh1+l0+thqf8o
TaN2jWX6Lh2IkKSTw661Tbt6dVeA900ArXyorVH+KE7EhTn9XSCL/au8QQ03KIRRFntWa19yeRFW
uLl+RvDmdyHfS/t1yN2YlAoVVb9/0C8OJqWIrdoa0bm1WyhhCMyT8UyFeJyb2Y2izkFZ6U9Jg+nA
oAD0NJzINkjME6JWJG7BRhyfn+U7905/V6bR3Ji4Mw1IvZf/1RyHPeeGK0YaDKStHeQSvOTtve9L
gHHg4kje5Rb0UF8d+0NL/rmgal/b+kVHlUoxBNFHWD2WZujIjEIFgnCA42dzY298/D61qzryRdqg
VvfSwQwRqkjThFmbirP0rN/Qwr9Y2T8mpHHkTK2nNxhOSDYiC/jklGqnUMa46PK4aQtlpjXNg9Wq
yaJu8mMt6/e1ov1pCnNrnim6yUgZZkry4JdBOKlyLlBgaSlfsoJHIRfe4E1/AS5IAWImf0zNlkBt
3YzFqnHJj1OIkZY6LB+gZ46SBmgVL5GDidLiKJl6eIq7Wn0wHGvhRuTz5LKcm2V1mQeGFf75fXUH
ZAf/pbO6oWK8RFVT/n7+y2bGhUqPpCA09vmxeY2ALx1LC3OiTWXgQDbuOKFc5XeJ2hXt0SUNGG7Q
iihgHRStplTOe2cweOweRC4zYADTAcid/S7kmtKAyQYonEyhLpb7u4o6bq2nSWLgCUE6EpDnMA+/
Cxja6d6ofBUw6OGp9RIQjcBqbF+tJ13hPJQVdLaVv3C74rmro1mmAlfkgL3xv5M7WD3dty5OB42B
rc7dRTSrFsrcW9xGMR90X/1DLb7Ob2A0qdZ3sjRjly6PzjycNg/JtJpCsTdKxu6kvGGhBxgeP6UN
DGdAP7ciR0jrscup2EjGVJm2wYswLUaUMkwgmUzlMUiLVTm5hWN+7XqgzQTIEtB+6IMdWDP9XIiV
R++X3Vj6iy+od1ELkOqlmsSKYv++edI1tQT6woSkQMJVMAZV/46SxrqZ1LXdzMRPIGwn5BBisveX
LUQz49IcWRPABH8Xeu28WXTU4OyYoBT+5Rv8csCzFHDpuAkaWxNJXNMnHxmvYZ7dkCL1yzS0ocCE
SjRUwIIjaYOpGfBtqyAKN1wK9VS/j++bBTk7Mvrqolz8GzP6Iqpf5S8zumh+l0oROxalzUfdhktD
aGdn6IVuzUm+MaeBFcny+ALPvNLY4n07lSblH/OunrWPl2kwicbnW97DNUX8uoIDkxKUjSr7kt/a
xcScSw7FZucJGEgz4z58iSfpSzGGr3pu3hJ7a5IDiyIrkDO7cPSxcT2vZjmvFsGjcV+Ms3k0Nia/
b921A2DJeGM0AKoAwQyEaeGlSODWaewYvKJLoI/qcPNvSFB6TceLlkDi+a4cKtAyvntpGhj4lka9
FZXjv/HzVW4UGV8SAIaBTmiJW4u6lvOQ9WjbdyFru9xQu34NfpykLxIGetAFYMcXHmtEsz7pSaMj
ja6VCwStS6OIxw0Yar/P6aqJgO5AFTXAJNUhZwUdMK0Z1pfGtkCOqut0JuSQtRm3XI0Bluw/zDwd
f/8tRxo8buombBOlV7Xy3GRAxjqPRaI8q50G5g59ZhMhNo4+RIiTKMoWrMNz4NePQmeQ/VLhRXN1
7ZRpJVkleRcAtTWrTPPZ7Ko/ViASUlSnaSNO3Ya6h5QKXbmgRMBq4USG6Zs69IBikkh59hx5EkiZ
OU08/75x3RO8KTKkmK4zTfTkwwAhcFTh3T60rvlixTpl3ln2LMlwjcUabeaQ1cOM2mdgOmN+9sEM
rC0qRvScDhk8Y0rk9AencB5jikkDtxZmZSpSN65E9J3XL0lDOb+gnNdGrUMddFbOd0nQN+UZ3mNb
pMc2rF8ijax8S/2caIBJqC0zLdiXkfviV+09MAyLswSwrhS+G5csGXep9pwrJEwq0Oqciy6DlaEJ
i1QsyombloeoleVFAYVi4rurLC7mQEisPblammGWjTXlTCLDDd4zXT3BxPrHlSCdzuvyvo6Eo5Mp
Szko/nQuEQmjUA6aYMxLn4BMcyGIJFjph6RV2ejspo+xDEK94d6bmQl+Kng0I5bsxZGzuRdEM/oL
35UaVzaQWUgFNvoH9+zkN0zZT+OiiFyqmgRGCt6lNTAugRJHNYtCv45cEolMF+dEuXH1XLnBkQFa
JSgGuK4ECr6bl8LsSlW8uNymIzG4dxfaQzjnlEpz0Bbzu2quTJP5Le6Tn8fzu8yBL2YEfgMys4eL
XuQb06lXjW48XILoX0My7Y8ncrjBQfDGb6Zj9vvcEguuKMPy+5sgpSgf5JQFNN1kmiFKUsbnaRiM
b/Ek9UP/buu+iezjNF+v8k6WXKmpzZqQKu6y4YhrxZFmkDQstUh6TlLgqqpbEFQ/79nvMgcOn1kb
0OcayJTgt4z0kQeEUQ1WrpYZ09/t6pWAwHdR/d37xVOpJDOtvESo7Yy2t8nFg0lwpI6J6z6Ydyox
Ae/Ji6ayN1XG4USY3PQofvpk38UPfDKnFaP6nDLT6LFnlOtb5OuZOoNV4rasWzvZH86vUxU9UzBj
ZF0eyWvBvJVujVm6dKfZDuT/kNTzCmjIBVmTh+TWOl89ICqNlWiu1Z/L77KtOo/rVNeYJwSnpWcX
3mvSujesy3UhQF+AXCZzFPrPf5kgbzq30Jt+L1t/d9GMReOKj2rr3oquXFVPziIxSH6bwzfCxYuU
FMzp2g69sQEgaztSZvn4PAvGHY0Cj7o16t8KCc7gLX25JXmwhfq59tPQxbYZxnNJ9xWY7sBFHjJd
ntw4F73i/Tj2PC/pWzVYTGOwYbrv+44g67WdT6M7kLeJORhPwV0z7TkOk3l+Y03lqwcBmOzeqLG0
w8cJ6FypWgR5TaIfwvR8oWxIvbVTY+ZOzTt5LXEBT7QnZ0GBFX36d/IomOirG3O+qj+mBXqXTucu
+DTf9Ueu/UY2yqq2q1kzi59UuOigBmpGPfZHMxXuSfH4s5ve/S2pAwukq1mmdylSL4/YHmmiYwWE
KUVnU2Oe350X+XO9aOf/y6kO7E4dAE4uKUXNRRK8eY/uUzMR6PZw7qJFEk6wupNgdutl8T/s8T/X
d6C9ZRBnjmzxtu7fMTTUdJPLJLtTx8pDfAoplDWfm2088aZ+MI5gH/x/iGL8jAlhbr/s8MBCqEFX
s/l/RwDbDsntcXQnTZJZXU8lCco5OhJmDmSLe4ChQQabiDdU7NZe9+f7i4WKIB0Cs5O9DhtqguAV
hukdgqTR77vbr+OPs/tlloOzq0UZJFMBs9QUSq2seuY7539nIhYkbJougUo1fCUKtRIUcsFxLeRs
GhBQI34xNh1t/ftM+pF+n0mPmQvGr64pMowmg5kIWhzGctM2tkvLVEcTZVTDIhycx5r/qibqrVNx
9Yb8MquBG+fGGrHjKK5tYeG+pdto091ZeMTLcH558GlOfrLu5UeV5O+YI3krCnTdcf0ifeDcAbwh
eWcP6YCaE7QPp30D2Nwf6yP/RZmKD8beuXFhXlWUf0ocMhSYQirLiscugjX0VMje3JF4W/2+hVdV
/ouMgVG1LrXiJU1S236g7B0TOnQfVmme/r+LuRIl52h/kSN/P1ppY4SRp0b4jM/1tDfd3UMAETE9
JbPmz/+D53ZrXgMLGjZVnuolu9WnWJx7eUpfn3nnj/v7CdbxCdUN7uSWCb0S9P0+y4EJ7XJou5LS
qP8GlwFU3IVjyOKX6qyYWy/WDfoW+dYc+89/MVdmmonSOeSWUJfVhC56OlRn53E5pUZwFt7T807b
5tidN+NuLE6grpu4L9EqWkbzW4p6ayADu+kG505NoR2BNIMQqeBd5ugttPO+/bsWXfWvvijRwN4E
Tpk0hdibtQsKlMILRN29nvB2F5ob5+JKOPb7Vg6MTQp9ZecLHAx13jzG98BLj5V5+AJ70OxW9P7q
tfdlWgPLYlQlCHgauppJwTxRizGSR7Wjjn0DBIvVGeOq3XIxbmzZ8N2oqsFZlfOUyKzmPytp+FIX
0o63wY206q1zbwzsi1OQrNfbsj+H9VQmONpHtctJ8kQWDw/cuPtdQ64/GP+5lsbAzpSSE5W6wbY5
f3zIaNqRMw8elAXlyXfqJCFL0Cd7wjsQpuSbyfjra2pBqanBkEu9w/fz6Ml6oeXGhfCJo08jOKov
Rgo0kXUrzHBNXyQAJUGi0yizGEZQgyiJXVVkju199ShPmw9wBvJxOjZWxqGciJPzVJ5pFMNHB295
y8T9PIIqpKFEN1SDjBLFAN/nqGoNYNgOdtwTsoV2Np/cMFpYcTbLvOpGhvDnciLKEHvISwCmfwRV
DcGqKNVwEQVCbGXS66tnUyG+dfquiOmzO7gxfV0KCN+DGZVuaHmmXNqOGY6dWB+J2DC3vQVaeE1M
nzyCalpVoQIbKEcl5c2lBZzaLqGWyZRiIqvKpIwXv+v/dSkk4AnimUxqsD1n8fw3cVvZTv3mOitV
uO/+i273f2SqGsDz91EulewbKIjsPkDKw4R36SRnUwCd1q7euxmtP+0hH3sTORrT+1ZPWDsLD8ya
wNn+r86N8BkkBVDPixC0DOVKacL7L29KO5NP4CLDBAfyo37DYP1cQITosNsSZDcUUo3ftaEwG7jo
5Ki0LxdqEskZ+fWDmuQ3qGZ+Os5IAVFWJI+jUjM1sPiFFlZ+WF5KO41aGLYUehie8rMzFt0n6xYB
3VVZMEb12SKM7VC/NemcZGKqlnaU16MseHPp/LAEdSTTWUrGbPz7Jl2TRmmCDnaXSBx0mCzVIUzw
VCMo7fYMJo3vjsP0zsgoFCyXIFj/LuvaXlFFQEJElCGKGAYl0hz8LsNXwJ0hah8LykhN7i7+++9C
fho8zqqukpElx92DlX1XiCSNRUuOlcK+1LsyFejjqR7dvBlVtHf9Lunn8wZJcDlAxccf/2BF/uLO
JY1ZGGJZF1zJIGbDNJKI1aQJH5LinQKTkZHfsK9XDjIZEORhkyA9Itf3fWr+GdB6IVVyopuCRRuf
AYBeYOf12B+LM2VaUaxcjG/75te2DV0k82eACmeKA4MLimPmxZnKioJcX1zI7ajiUwqI5u/LeW3j
ekZq6hEBKIRb7fvsKtB2z36QFXbSQyZIwuhCz7hgJhu5qia/i7qm9F9FDZwOI8l81fdiunX8g6DT
+yRdFjJQVxfgdjXrhppcFcZNAgWExiIOaerLOtD4YFDYrY+9zeDWa6pJj/Moa85Uu+TT3+d2ZRlh
ZaPY82/JEZQj35dRumRNTTwht3MjmIWQ1NZlM28ox7e65F+fGfWkfe6Ey/hnYVMZpFIZXOLcrlQB
bmx6oeJNWsD5BhBBeSOXemUVv8kauPei4CdhmCMrd6uJQMnkxVKANtVGhkuXoeneWMUrOo84BaeJ
O/NnOVXkyHlbWGGOztPEoz8rdJ227fZf3ypJhJkJdEQqZIbhGAn2bD11zpxnSadZOpxaaj4GInPW
CKvfJf30QDVJkknikcaj6m1o5d3IjwPP0zMeR8XdZfaPrEg2v5XcurZqkowtBKCRAmGz//wXiwip
SCiRe85s4XK5EygcVyttZDW3CIeu6QKlbjhcXFk/PcBLHrgOdHe57VDJXl2SqdF043OLyQWwphbO
N94oV+x8fxGbkojvzp08uFHgG1PUGhIOGyd+5IsHTY7urbAbZxZE5wFBtPPx9926Uh0GaQzerUJN
R18XMTjDrRU2ddrkqX1RxoY6VWbB1J3CW7gMpInHm4hOuXn8XC6MGxGKK7YDF4AdpC7CVNThg0jp
sIq6nKR24b6BZAwtIuhb+4TmzN8nOFxRHA2jF4I72hefD+fn+k3anWEb2SbJ+SUt6NdV72F6+2xV
AKByU/n00uCG/Riq5lDkwH6AKK8pjSrQXWo+OOmig2uiuOHe/K3m+BpeHcoYeIkxaZCGitZqe77z
F8BXkumoZ+dFtLxVD/bDExhIGkYavdJN0SAk9eWDwsgbb6j3GIfzatzO4slU3N062fIwtokfz5lW
cePJ0Mk4wd+PtqtbdeJ2dbrV5XIU1s6syKB/99wx3LDjSkzvg/DRT/4EjfwI32OqnqwWdAdx39BC
kxvgPhefuXGKk3J50cNFZVTTNFjCjndJbvGzXtmG70MdnFcwn3O9aBnq5a6469elWMATvRAXN4MX
6tASKRYqDNo23RPctD9qr6y0uDj8Lm25BNDBSbxoVkMZMHUgYZiYQkgXq1heJoon7LDPAk5vzXsr
l/SR0cLWZmagfSgmaJ6pUZuTkH+mcQV9LM+pd8cq9ZEuRnTb5EY6sTIHyoPKpeKCrSDU1FIt1Bmg
DbmAROJh3OWh+RkYojZzDNxP33XCyVmCYDBvSQ55XY+MmEgPSiE4j6FA/F2hBGh2bpTq2YUr6uWs
Zcq49IT4T6ZWOuRC9QNERHQBh+X5IZX9eJFECugPKkS1dNUnf6RUq+Zip+WzwCjPsyg9pzM/Or9H
neWPszxf66K8CEw9ezRr8lCOca/7yUJ1LZCzFDme+35Ik6XTulP5DNOECjPdyIRgcwKLLmS5F+XU
BuK204t86sjQEnnUarlWwOJqMCadIyjIMvWZCsz0rvLScuKU0bxyLn+EMqG1qVDqMYzuEz+UKcts
Um3klZ0wgaEtfXJTgfEKNTkrjRYsOlDiZyTw4hFso4KPTQ9B1QzdO8FMZ6GqTp0koWLLN2YCgQZa
LNV78VLNi9p6tBJQJmSLMn0ZUuLZpbI2Rhd743NmWMDqiQ+OWe49I3kMQuPe9+RoAt56tfCCy2VU
0AQw8cpgluGxjSrJicdGcQ99ul8ivrPiqaLQVVWSEIdyDermaVrW61qSTq2XbTIz21RWFy7oFXgq
UuAJffLr9wQu6juKON+cmObAnDrYeaeWxaxra+uGG/3Xl/xq8Hr1x//Dr4DWDH9p4LLrSuMTwINq
+W8lJdW94nluTM9PiXoHdPBEf3cporF4n1QzTZz9fofcFD6wSGqm527c9jzPFIZLI2oF594aTFhh
DEDfVCNcGa4LfYxij3+XPDSFzJo4HsxyMpckD7GBlxProldH4TmzE/mUtHgeSXjjfvwRzO5FAJzd
V3Ygiqfed2urum1TnS9tajcmFN1wzWaT2NTLWSeI70bUvNZWn1a1YLQMnCyballhwIqU3OIN/TlT
Qh46zo/RF5f9CK5kIMo3jSCktgxofnmmQ3b5+1IOHQ4O4DcB/QC+OIz+uZWcTnBSuwX8P03KqVQf
CtS+KW+o6jVBBHAklRiYgbIOruZzlXCnhXFqxyKVHimMXA48XJ++HNzYup83Ah5Nv2MI4bk3VA4t
kPOzVJyZkWKWIwgfqnHchgutyye5aJz8PLuxhD/ynL2uEFPGcaMOkIa8gbMYSaWuXqQisc+dYkzr
2CD1oRsX2K8a51kmQDY5K+FlnNYXFfaB4NUNQCiWnIWfciZzSRGfzrWizH/f2B+Vr4yKzkLIUY2e
00IaOs1NfO78qnITO0zqg+Af6s6febRPG0o6MyphbEYrWflQKTClI2jqA5pS1RtX1cdi/kdM9GlW
q/eX858Y7KIbI+uv/4HRYjw0xhHHY6fMwdny1coNJU+PKRoQqGlNF8UZQKhEL7dKrM8yzYEX1L0z
yUbQlrgsNXcGwTAVsCBy/T4S+aeuAGbfM7mSkCdcpQ4MiRo6lMo2WmQ7UTaWKm8WKNUTiQQQCtxz
CGzTedaGzoy6TqWad50EAdNGxSakNFM14siR1rGfjw2R0opKmyiuPm8M2COtONq7cTl3oSMuL8W0
k9QTjG//4luBo4t1gvxWNXj9S8P4eJZ75dkNqgJWZOVQmw8KpeF6ms7ksLlRzPRzmTi3fehVVXiU
YHW/Gwmn83yaWzXe4nl3lxfurIOSWQHJRdaeA0ua/r4rP9zHfmLETtiTv9Tyw/NkpqIRe46Q2V2k
zR3X+ON1ALVH65YSaPhSFlVbLRzjGFniDRv1Ixc2lDx4o0BlVntxL9l77Psv1HE6DxfuvU8iM9jk
s3IijeOZ8AJMwY0VvmLnMR0sIn2+JpUhA485dDKnE0Me1Im2Uv3Xy+Um+4f849D1xokwByJkSR9e
aF7ne2fq4jLbEChwkfQ/sJ9ao6buOS/Ve124DwAGL0NAxQl/FEU69RsLmAyg/sJkmntvpnIUymUH
fmTyp8nezFx7tvToxgPumqLR7Uw4xoTigrbn74omefWlFQsts8+OnRXug2Cc2nIqCMa08+Ub79Hh
E/jvXn+RNdjrSGvcrKuRlZf6H18DXMDPJj5upFfF04Iq+VxWbtibH6/GoczBJZgFkEVHPlGgRA0e
YyWeq2V6CHP4FUplrgGJ7hc1VsWahb5w18EWnhdkAmRjD+XN3DvfULr+2H63w6jEP1dg2MErVFYU
dWeCRX7uTjW5I1B5norKLSt7Vbe/iBmY+0JLfE/qJ20qG5WiEiO9Fc24MhGiQhSkK/R59EUI39Wm
Optx6GsqYTwV7AzZgnMCPF2oJn83TNfEcEj7iCS5oR/x8YC6nyhIU8R06awzgQSyknnd3iqg7Ec7
2BbSxH0vEW17fU7t+2xE32xDye1P6nNx59+rdz0B3fn+VkBBgbz1iiQDnSQgSXPpj0wNT2ejVSUn
o0+vrGY8I+6zzHRnrW+m0/oMSE9Y5/QC5+08lVxvakIF2pSAu9WSvmkvOYB/pXYnBuaHqYOoYVSy
ClB/9F4Vqb8IcuEQnoPH0KonRVPmE6nJhLEOh6lRei+eZNxDcXjnlcLycpZWpureZUb4JMT+mx4I
duzQatd6e9has1EguP64zKvTGcaqhVcROlKy0JtVXpyOg1IER0709HHpXMIZy7lt4JK9V3TDrk3x
0aHwdywFLpiKCsD5efMqmApx+VoGzEx3JmmZ2oKZP1z+L0XXseUoDkW/iHNEEGFrwDiWXTlsONVd
0wiJICQRpK+fW9uZ6eoaG6T3bqyX+Wud/ZNup4sLC7k2R9d4N4u23sBlMNzOn7GOETu4rQ+dxaKo
EHy6Bu+JhJlmjdgxcet/ALiQ5pLhutr6mwzRouR0l9dZA2P+gmqNrrnGYXLwPXMM11P210zrp6IQ
r+BxgHF4vRKqy8ZHYOFIkxcp2UX3sq1WnvwRy3RCQ/jLOk5AG/oZ+UrYqAe2HQ3d5M70BsU1rub7
0F+fuYr8wnVZOUH9c+wgWcE63122ZfpvXdKlyCCpxA9hexPadZ9F5kHr9L908W0V+PNWLpBKlX44
8AfaxEnRgxMtuBnEPnXigacLYnvZlSXDE4MlZYtbCO7jx4SJDwMXUbt1f3WWVaMnjnPjn8RKs2Pb
u6MwG899LaEINvpPWDfNbnLyA3/2aQk7kmdoDUdfLMKqdPMD5f1DV3tAd7uhmnn9nlj/YSLT09Y7
v1R8O8gs+FIUvhG3vbAewcga0SvDFrudR6fhMcx4d1G6fhwosvi1HfbAdJ944qFsOepurO/PbeiB
M1mjJ3whiIODgCI3qXeOeJMcxOxOTYLuM48tL7FE9ly3AMaZFh+bdRenu3Z2qoQR6l87w08ueDAf
9QrDsF03UoRqJgBqfpEW2iP4tJ/FG+tCIHcNZnC/jgExdeobyi8830L8C1nwsQ7JrYnm52Dj685k
7lx7MJWpwHtY62kqIovkWMaDirPkO/aRVqbR/sA5fsO5vifb8M+a4VN0SKvRv3wogJFislv8lWaS
H7KsucCh9UcHHjrGkUEEqrk7tK6VRbTpPU9qiko1MJhwAm576qs432JOT4Hy49LVaAgj+jFjXhmm
I1616DIlJEeBJRLoaugTQ/ou1BzkAkfaTsr+c9g6XNrZR51pc4Rj9kOuZNvNQXgMU53lxCArbwgg
zgYPJ9JmKujUHKcmkbt2k8DlCMnVSJsr3k+LN8q+N7GCcDSE3W3t77izx2ruXAfks9VlGogAfe0I
ns68YToMG/K0aHo3c/RoWvrup6jVHgx6iVNvLqYtbvJmAsLFjNtgJVv+AG3qUJAybWXYx5duCb6E
aosAG9SJqigopqD7E0RbiMeV/gN21T74eHQcSvxcnQOiQeIxXw5rsIgyXKZ3Ids/U4IoMDRXj7lc
mS7CZP6hHUl2/uYbNAigOApF4Ah+8o5DJN+yPkHNdN3cTEifm9C+QDL1inK8K0l5NaUbnusUboFG
nqHzRycP63CMbiiWjlKU8y0E+bvBIHK7pTcatHfV9U0epVNTsCGB69UE2K80Mplg16sLrBWvS9ao
Xdi7H1+t/y0jwt/ZND7PI1nxJBt/lyXrB4lFAge8vf06OJEQjYDBmg7/dQNH5luK3EexKXNgJrgr
5HOc+43AuehmIOLTFOIdET9SdY/+GAb5QPnbFOlvv+5WuMG7Oceat+DVa6/t4N9DEZSGLlnBVIKq
2QCNA+PZZCLBN0Zfu7H78GHUyrVubtBkPKQS0cu/CsbFhH2uUEK9S+s+3Xlyfo9bu+00I9WCdQ9p
Nu29h2yIsehFD9TsOAvQNK9Pbgu+DN6J3WYHXlgfeuhhPNdZd50nF+0WGzxEPjRaQ3+B5ONEG2SZ
tYT4ufO9c5vEIp8HBKDpmBUjl2jXXnyy60z/j8bjc4cHbz8zCqVKMwJ5SKpQuGKamv3KzdmEC/pe
s+ER5cSIYmU+fGCgHy1UVYVY9XnUQBw3+U9gCbA0Fle4PbtbtumxhFWIAoxKX2NbS7DlFpB3oscK
V1oAHhYv/IgzT9L0Z1a4G71RT0XdD98RTQrLkpNLI4vkZYtg/tD8INNhBcffJU8kmcQRxDEUcbB8
5qgybvK1SVBc5H83U49YvJYcupbuowzNYAHfHtTQvPajLikOIEQpIwo5xZFOjXvCGILSxQWwuvWO
WxicRjLBVduZo9KIcMz84d+21ABZkUYqk+VlE8NWBWbD1+fxtyxYXjiXr12AQK94Q/wY28wp3BDI
x9otT3t5CocOaSG/rtbIE22hgY/l8dLsVchRQgWjLN17C9KKLe3+AqJFOFmc2IvwpSiiSZ2NwAXQ
eEhGUXgbitiT4S6dJ9ieIRDMY9uORV3r5qEOTVKpYbEV9Vrsgmuj824KeOmsQ4axGEt0fBaKy8qN
FkkRJGryNMG/XtUZx/2LwB8PcCo0rF1yT9KjHXuMEnOLPNDNu2SBObs0WQsUTZ883JIh8OhoS2TZ
DuI5C9e1mGM54rto7tJSUaoEXGRAJ8TIGT+UuyaBnH5KkaMswuHaW4Z2q1ZfG4ZvdzG6UG3WH7Fy
3tSyYRoWTVhgFrx3ekJICJm/giw4UvR/frVe1qI3I1iiIs3i3I1zUwTW2EfK5C3Ua4CXOmlySkh/
mhauin5uGnSTpmAiDN52PuimQmf9nxD1yceRh28m7Q7rgBjGFZxMF7UromW7J0o3XYqBtbkxNb8E
8fxoswV+bIOa907u+9G0p2GB2AoKomiH5+jZBU10s3LEfaGFd/U0aj8jkKG9WK40UWO+YqxAo30M
a3C7IE21fXZYrXbGDRVvcCl2CdpVkcENgoHsAi+ml5VDBDLT9Ozz9disLfqrOQNsIwrStl4uVbRn
a4waKuazXbYiHBgvF9oTpDrJ3kalxtHWeOleTwgs6DTL+x7/xKZsn3J7sUMCvp3XsHPFcjlEomaY
dYYjfqsu38CQl5YR0As+pFd2gdYgkcUYLAlu+RlZfG37CPXPpabs74TkjiIY6+OsxIMO1vRttU12
JlP/WU/Nm1yzDv2loJ+KQBp+zri/VlbCZAQzq8AevVPcw3jntn2iiF8hvSsEEWCAWgM69fG3ZwVP
s+cske+Qq7wO9fg0OXsx/HfiidNnueGJjTuEoejhNpv4XwYBY56O2WESY1YEa5TsMxVuRacCPw9X
hKBL+dePol/dQRrusMWj8anzSN6sS4g+Kw/J3uigytokvHrK3WywQgM5R/2dpZF6U6kxF9WQ9jxE
q/cyKiSyR7Ua9lINrhSJxPkQN8F+NLB/Z0M3Vms4iT8M/fX7cJMXA9POCWYXA94M07b2UlIOxkSV
tchWlsE055ECbZaMp5QjFCuOcVZs/Vfd0f3C65Il+lbH07B3ZPhqZkR1T1yaIgoIGptae9IyQVJk
Z19DSl8nRDW5SGeIYqDvpBk+EeQyXj1P3ud1XoH5gcEau9+VaRpxVGTXzpMnX7vPDtPa8tvoslMT
Ugr1eA7X3+aDCC9FH8GiFkwv8dT+DCk+7CaWDdxUbbaLLea/MfSWa0AVTvpULDu3clkKtmSXkfIk
V0IuRTPPJcKcijUzaaHnluYN7a8s1aWtEWpdN/yUxGgBcYLgo9jYfYQ7excbYS4rSb/1mL02+HUL
nbFLJsajbPmpJfQhm5rTROVxmgN8LPxg6gzdGRHyBtjgpXmXoZcpWraCeFBWNSvf9pMfPEX99EzT
9ubFwweryd2xDKHGc3APVAizfFAOBNVTG2zKi9+WOKr/ozFQxXBUNyH71zngj2ODhrkOb/TCvXdA
Qx4iZW2VhPyLWnwGdgv3KV2Rz5kiNq6hB6X9uTQSJ1iyhu8p3Mg7GbiphBPqtgYer0IbHDGD/OUO
k+5qD2HUfI8TaFBjIWmSiV8FTtw1Ji2AXwEtdJOgiCBJ0COA66+t5TsmM7jsNnYeB3JMZxRt+l6x
GCRLgfTGBbIEn4vBQuYZ+opkCHQldN25c9k9oWNSapohY3fE+x8S+ZiyXpXql6Wu0w7+SOKXM4t+
VpQp7xwd7JNvJUqR52dK++c5C5+3Vp4ZF0cV48kmHM7SlNdHf/HQRIB8hDno8Ux6CKGcQjedOs83
YATJpYtwaG3gZFuI+TTE72wIPlOCEXoJblI1A8RPdN9hVEQr9KElw3fP5zGPDHsOnVfVK3+na5gD
793HbDix1Dz1OI52q6IPcYBGkVB8tNK0eY0rdPLddWkDgKfIxtABdPZYpdvUBzXd5Www4EXMJeyy
Mx9JnvqwHYy0pL5G8GXr/SE62Sc+exl8/5It8cGbvCLLxL5JwCSH8X4dgiPrptJvzQUPRW7r4JMF
YHmXBLmblv+JMC/Y2P+rwvAwJ82nW9rvKOTXuWaHJNKoiFi6Bjfg9gAs7nVt8FGr0Z56O58YWaoW
AR27KcANJ9N13Y0hQn2npi1pnNU7YxCl3NWPwEeTHZG6HIl4lGRCJWSQsx6UZ428eWG8J8+0f0LL
r+m8HvhGz2mH1iPtHSkZjo0JvlIiGyw/68lIii6ecQtzP7F/Y9c9r1nzLdhW1tbcwhkHtocxIJgR
7rfGEASRgobyJrMRSIR3BGJ/TLe+iOftq2+Qm9tkI82XZPZL5Kuc+ghcO/JNcBtkN+KvaArhqGKR
HLvHGLpPyAZWqGb1gcfxs49uS+6Nbxy7/ahxNLLutrRY3QX6fdYNWdxaYcHPLnHH/njGPesAS0SG
0BQWIsEtiB22Z5SDRH3m7dChjeR9XSP2FN6LXez776E/fShPqKpe6peORIiYS4flFK/THYXehybr
RJ4ENc0VT68myHBLNePHRtK27CMcnFPILzzmU+6YjQqD87eYMqTHDk3SVCqqGXC/4GOOOtBYqMYl
vFQReHDnfYjN/2pbhCD44dccIZAq9bLSUyrfSD/nyZgdcT9AHx8NJ29uD146NLnqw0Mcb/8tXfcS
zaTJkUmCoWk9dHCGNj2pNtEUax/stSb/FkHuHGcu7aehNDNGIwURySi9OR/r4Is6D3l7GCUbD90o
asUPQHiH38S3DIasfMTzrUh0VlBW4gF5Gz36xFrIRRxR/6nNuipxaFXQaKBYUOKr65O18VU4jlIO
9zxH84NFGNbO1ezW0qZoaPhKkr6CarjQMT31QXQ1K71m0VCkI9ammvlVMgLxC6BdSAWaMpGiG6Tz
bRTbvp27K0+Q55+ZpzVOUPU5k1PqyFUY+mhmQfK+zk4tJCk9tZ8hHw7Er/cT+gf5DZmQP1G67IJJ
VEzBhTVQchTbQ4p5LwF3hOHrpsb5GRPVt9/1FZHuELfDvp1kPsb9qR7cfoXqGMOmBsnSR7LMpH83
en0E4YDo+m7Y14phSuxeXMhzaM1x7lv50c3gvxgqma0eKsUjHIU4wM2ZLTNwSUg5cF+iTkPJ6YpJ
67/U0l3IXYUFIM88MOv+zi1ACJFej3jd8Rx3j8TkADS/whZjME7/Lun6vGuTQyIYum5pFXLlVSPD
7Nc79bb2ZN/N/YRlD0iobJoWd7A4sjbd7rhygp0l3R5LDt831ItxN7i0dNFKS+moK4mvj97cnfsw
2naEKXkCasmKLkkf2zVGMw0au7JW5VKQZzNP1ajNW8L1vZ/YYYlRfDKuONGY+K4BAB79vr1q7Lfn
cMrcXTIz5bXwP0OLW54HvcJBFZl9tpG/y9SWrEXlp78cacMO3oii0BAQoz+xcpbpgc79HslW1bBg
hGsX9x5k7XMY4pLHePW0RoDr6qGpoIw6woQuK0AoH4EjyJfziK4EHTSGmAVYBRKVHpyIULU04vFK
EQgPgMHkbEQsexhPgLtmgEebRNFOQth9mKYW7yYifcJZf5J2qYIVrNQc3TPebDmv0e06q98SpwiC
rYHX51br7neVeq71ApYW37UAOr9L2YQLaUbTYJ2mhdUyzT3uP9ZjcrIuAw2zVq0a7gM0zKU2YL07
gX0WxJAr5QDJduO7NzrUzYF3s9qPI9oEgX13Fh3SUYpTtZVPHW8TDMHmveum0zi6t5qKn27rmqew
hn6sBUGPMd++Bgvq7mj7qCYsotDff7emFsDBHBYTJa+d48g/63BCw5CHnobZv2cSqfneMPyVm1NH
F3h5x5tr0hL8FW1cGr72B+KZRyUYP5q+gcLJXoK0/UjYEuUJD92FzcFDnWpUksoLvpeLnfQ1nn2R
Cz/a47/4GgP7d+gZ2uSG7pnq/m5T6bCy4GxMgfjk89zh3m2TKQeh3/z+sSOAtGskMX3pCBuW9KN8
8Yc/hP3ur5DC7bgVOBMirPe2R+uRaw0WshDZ6kPywuGdBGjyuGQpzqsONSKig9cwnb5YOJ+mtf1H
qbwAvf1pQ3Uy3GK8Q+4wH/B24iGedxNF60Qz1FXiBYBX+LQUuhZVLZIKo3oZLHUFWVIVGQIdFv1d
FCF8UscpMXa3efayjoDl7Ajbhp89aibQJqrTWyAGgNMo18Mzvw60+PXPDSvC9ZfxSc1a77Vlr6JF
ZnY0GbB1k0YGdxMeFec9NvToQ2r+n0fmvWelD2ylvoa++JnJ9CB184Gz7Nr12c9iUAJhlvjfkCFZ
uZ77h9qsyKbiOF96DAAj11dsMOkF94bbpVsa70biXB4kYAX9gD/1ofJRqQKKoaHkc4ywBno6LpM6
Pc8e8CcvWbZy04AENivaqh+yDS5u7wgR4g834hImyPjjSh86Eu8jJaqNAa21wv8e4vgcJvTcZb/k
cPMQ2OU8T/o+Ldmn7nterIQBsR4xKC8+e06D5sIpLVnXfppJ3mXW/EvGcM+z6Z/Pagj6XIQpxEZA
1PSjVuANIOPYQepCdhMeNCggXxhQiSYJRR7PMUpnu/7qZ+NxNd61TiFCXh1wfJdwAAERAn8ZYqHE
OkDC06PluRk97IWC7kY5ZIWvsa1pBpMFrg+TLOdVpQCftf+YGP5WOzg+5gFFbVttbkGsn0YNf4uv
R6zGk77gUE9wOaB/axtFFbQYiFi93LsBPUnDpG9AbfepiEuCJdEswSkOzIFnmJaxB43GfS0ZAs1W
1gxFrVcHfWJbWLVUzcZZHkRxmSJLLRLDazpS8MoO6AM2SHtMvcQvbes/s9qGB4Ds/4YUtOKixX+4
SEq7NAUHnDw1wYGs4R7fFPbhyLv6zD8LP1wAr4VRGfjDBQzelm9D+0fMfoYZun1NmwY29kirSjnx
BKkRdBNTf402ZCK1azSUc6yXYpKATOcoqXcuJHy/LTEak7S+6iGVOSN+sXL3FG3eF8VOuyNuncsO
AtuS+T3Q4DgFeSWfYYOBuFR8p7E+hwg2zePO0R3Iwxv+l7BnjPo+xlD3AHHicPayugyG8BOimkc3
r9Vao+jNsy1+WeXnUSfvTdrc/czdJlnfIZ15hCDn4LWIR5a1909ObD82/h9uEH/v6q2wbnlcePza
W+8c1w6Tab/BSg89bo6l96Jle4f1lhTATyoRcTwYLcYuH8A5A3BUYlhDE3AiPXz/7c1F4rlrRpBj
7TTBcOqr3HnTA/G6m0v8h3Z1ny4eXrYprdIaPFu6bIiU6x8Dl2b5Nkuaex1uArP+mSf/Q1Ds48Oi
zlQwlKR25myBzmUkOQnVXO0SPYTM/NU4iWY7iRNrgiTPZLT9citXEgRniJqLZkEDdCgB+nYJvdKg
3s9kPYxAB/GF4kwWYvkCV/WfXaN/rI+rWuuh4Kv6fda7o1RLX4h4uAkyStzBLTKHYoCRpB3aPE0n
8GADyks6ctDJ+g3MHKd2f29VuotHL18FOqvcNnoFlTGC4AXt/tAZyqeeLhXXy4PC+mTDuBTz8pd2
/lOo+6jwvfQ4SOx6M1qaSFrFo/lbx5CYz7G5ZM6e15SBGAuABE+bPJsegwX0Z8c4HRQEyAjQ0+6P
h9EwXDlejzgf1+FcC/Scgcn6oQp+Rdj8OfJz4TX5ikaX7hJHWbHi1gJ++LluNd5qeYPW5QA47QKc
+oP/atjsAqMIsvYr6pvvFQNwJFGxBA/IB9/at3jb9hv6WqdsfkiC9TK0tdkjeefqoJX3DJl3nDr7
mS0D+eJsMgfE6bdYGsx6obpRGLf54nbjijBtYeyP3+LB2tIGlawT6ms9VHL0SGzkJCxqH2/lYHU+
J+oNR+y460K1QtFsi8hIrJidnxRzxv/YBdkJMfkQMzCGFk7HnZ3mSxzavmxcd0Ecegl+tmy7tWQK
5pQoORFnjmlSv9Z1/7AQd0yFfaB1fanjtss70QpAt9MpQ+N2CFFgPi6oJpzD4cmMo7/z8caPAlXP
ug/mMgmX3+txqzAqPWmkLPySrhLg5G3xg6pvspMPMLQO5u1gR3HCiHXuLEOIsmMAmwi5QjRWASZ7
oHPkcrh3UGCjwLEkD9pGO1BXXyYdy1ivp5RuXzM9ZwycVou3nTN9Srz0IaDy6kaoRJcQHUx4lh+k
bcHMINdxRGYAngf5TX28W26FhY+NG269ze79IXsO9ejtYhGDYFLz67oojd9ge1LrdA0ELhxJKqPV
xdXNw7Ak7d4F4z8lIEshY38k2XL2fY5Eshioqi2Mt761GTDkZCZnGY0PGA7PNh0+e74Vw8a/gRyW
S9KcqR5PbA6Py7b9R9bxhFDYvdXmtMJFmfbuL7hNdPhM8YFRflp5cGg9y8EnEQGowf4Zlu0ys6VK
6mHDl9WEOVGAq1M5ojYTHZTGmb9Byp98HDSqQVQaLAZxJ6vRKlE0pC4HS879L+oVdW+q0cc01B+Z
zYB7kZJYEDkEiKxLoq1EPHPJ5vbcqvF9s16St5p/wtN1XnT7TyXsbQ4CuaODOCiOo0ZO8c3R9LKF
dellK4qQpD4tXgT8Ta97TTRunviIi6+aNoxoPhDbXU/8H5wDF+mxm07tKbNz1dYhGtflxSZoFpLj
j9dG35Js50iBhV+JwknjofmkB0QbQmixMXyLm+++mHPfQ00/JBEvoh7s3hu8ysGNnS9ehy06Omcr
f4ii9aSkBVwYH8AbHYhme9DmT5agk3GEgC8Zzr3rXzQylmENHg+j4nun1CUWWQD+MPyRSxzmiFA4
c8fwVYiubH3UomURJlslEaboQe6zokBVJybvev4TQRngISt1hxDbnw0rTjYB0BympRzgr8pHnx3w
csMpCSoimrFzD0Ciaw3RAnlGZFxp0nYfb90euQ0VFqD0RDxkL8cQ360Jyu1FAhzIotd2FmyPb+LV
3xwmAi6acmnTI5y6Z9KgVtuFP4ZArkHhXeiC7b/NQ+UD/bV29A5h32KpZhr/6Se8D4qxF4ijLn0L
s3nToMGPRZdIIwEjah59pGJWjWvfNoWtfUTpqqRxbhqJGcm+LB2KJO0yVrH1Lk3dPXad/wMJ8kO3
pB9yQ/nghFb2TB98HZR2IPdlsRPmi/ZjSvRhG/u3OQ3OTpMDgj4exwytNMiJuyW/YFOtEWKLEb8H
sAsbVLm5rpCj/6hSeauneN7VowD5LIzKx2D6ApB07bLgI5xxbpllO4llOXprd19qbPLgbqshjUDR
I2IqDg9s6CqSru8Io6qo2h5RaXICU3ZqFlT8ueYg8HLsVtMeOB0RBthigd/q5lHL4VVt0HkMWYIG
j4XVeaLhcCATgEs1Yx9i6M1WK1bcLSQVbVqozee5v4Q1bAB08spAwgbj/Fnv+BaDE8x0MQ0ETEUM
r4BeXxKVXfsQdOCIvq4FONBKeb1DJmo10PluDR7APgUdVqdr0WHugYTH9reFBEhKVm2+TuI5JMO1
wY+IuF9s4K159i9x2H1j/yjA9w5ku/+anWcxP0xL/+Vl4xukeNdm/B25hdiLtD/rVe8WQN1sSy+U
TgROpVfjddeo+6rFeiYDKG4xYfdU88749hHrSmW6/mS2+pR68gglwVFY8NzBvzriBdnCB9PbUyRN
KZew7Ff2urL6RUJiSUl9zNAxMWGngJZAHDy6XCYaXNImfkrTBWxvAgtSjOusl/+2QANAgupCQ2Ad
tdvONbS0M8a+hOXejNjGJa4cdNhNzJ/saD86DoJhwJ2ea4KoX0qx9GEiOti1hf6jLfquPeMTK2Pc
E9StJZE1oKGglAmMT4zV9zg2OYIhoMdH/NTSPw4xu0BPWPHZlmYasVx/e/olC+H9D+1XN3U3ubiK
1Y3JNVtyjsIMELyv8IiA6r5L/BWDnlGnw4L9ROLrZLbPOhLfrk8fYjjBmlY/uwYj3vzL3fR2Z+f+
qJft0W/aGrFwCHABfcIEOZJGNQWkJQZ4Qn/cNJDnBF3gkw89SFCtMfutf0yR4fYxa4JZ/ZWCXJsg
Ogj7ATF2JB8n8RZkaDdFg7fywHSo/jCZeT9CEVeIpiunGmVe+EyXMCzjGO1YCMPVOB2tM/skW4o4
lSL3oADEubDXW12NA6Yapp5B8lYJHfZxZgt0DVx9I4AQtrc5w+ZLwl8hYeEZ9gov2iWgpjILGg+b
Bk90fMkMxUIyVZklFWKW9wEGNYUrXWV1mcG+NWzYVZB23lDxCA1h7mbUPWsMCxQy/YF/S9PlQEr2
dHze/O4kOnppF+CbQOP9YH4HEFHMSV8o6r+BWct2UwIhzLb4QIIy0P+YlpAWBPwbPXUjhtrWPbc+
ujUI+Mo2zbEZQPQW7JX/zOn20oO0CYDIrAQ/VTaAlYb9ZIYL9D/PgUU37ohHl+p3iCnuYffQDNnf
Ovqm2NZXgq+Sxf1XaNrLiDubuhjNah7oPmTAgE11St83m9i9mPt3sBDQSb7r7W9IwQ4nKG0Fb6eE
v+4c7iIItHxMniQ3CvDRFufw1eaNamE8ae7zjA41wY4ebsnBrhei6jwFcumS7r239AhvTMm5ygeS
Pc5d9nvyAi/Ee7garGcJBEIeaI5M86Pnr3uj5xcl/ssS/2pRJa7ldh5TTAge5JHMPji3fYOkAiza
53P4pRQEURQXZo1nPzXhDR/9eXDt0afsEnJ+F78jPoOgPjSY1TBuBWK5W0/lkzVYNpc9Aa8Ak+Vu
xTy06+YYUi3gXqx//73LtaxzFkEeswXALQxq8Hj8SImppE+f2xmaJaeTlxoH627kU/E/aWe1JDfS
puErUoQYTkvFzaBu2ycKt0HMrKvfR97YnWpZW4r593Q8dlamEj54odatk+bKO3dU3n0/BRMWHuXY
9IGQkF0O3UMARmjspN+WSq4cdr/Exr+pPJqT/bgf6xhpdVU5lNy4JGBY6fD0aC3FOSl/GIAymo0K
jK764HhvGxiTKunixtB6dKV6/Plo39LhBUwvkE902bEScPnxuJn9zn0chfJRoShVGsZN0Ugn6Dtv
rRDcTFXhTdwWv8vCP2hd9SFrwTGrzPtEzI5D1d+AQ9lbjfUaJ1xFcXY063yvuclBotTcSKGtS9lO
FjqwVCIve9yfCMnfepe8LwD0rwQqdJsidVpypdADWkLLEXYZHo9ycM9vNzAHwi/cCIcbOQQspmay
f5QKGvGlMQBFh/iOfB4W3CMZmERrte9pZjbcniSi6cgLEZV2mYtnL4UoiogKJQxf438L0idYqneJ
rm/hSZ0DQ3tE5uSAbcKtQpNTGcpjXlh3EGappNTVNwBfFhiWu0LoT4nR3PDSHdva/y25MGJ9l6aa
eiuFxTGRqxP6tt94nN/9vns3kgGUheqDi1Hal1Evf2SQzT0Pucte2qIN9kJ86fhWcp/KWb1FPuEJ
uWBbrgNxYySNsWvz9hzozY0xlKRjcv2LlXVilXepHnHjrKnBq0n5I6XtvmtGaLd0k6WeHlc7VG9l
Vn0PIoBYIShxaBPlQe30H41knIKckE0ewQmLCZSiXDJ/WEZCukaj1svgF7ayddItitqmVn9rShCC
E+eVnhfV8Sj9qhkSlC1w+o37pRXbp1z3jY1FbLChhkPDPO/vTP3VlPx+YxbdHUEZanh5drSEcZ/0
I7kdBmSdUSR2UsrkkRlACKOmrd8P+NfGr2JLpzb3I9/WM5o4iXTjdjwXkfSS+/1NVY1HQcW9IKSL
IpnRoc0HLHLpx2oCLnH1cA4lBNQs6Sz5dbOx/HYT5/25DoTfmuw9Fr7wwSN92zfhXdwn76kiOhJQ
LvCnJ0NPd4YEeKexboSoHbZebb4rQiTbYdPtBewaOMv4XPqpSO8133tJcZ+lhHZNlx9TZeAxKWC3
h+l3Ey5bYbS4Lk6td19BxSAGYu4pX3Kom8kQ7lLVPbc4TFRFdFvUtEHoatNoosOKeYO5jQTtrgXO
rZaUJ6qpJUvnXY6+FlzPbSUARhvD1zTpXjtAvB4coQkQcGp8IIRs+y++bz4qhfCzyUZvp+qEhnET
RcDUsrdMDTsbmkULbkP7auXJsyYW26JrtmoLmNcTT6rW3Cew+Eclfh2GpN82nnsjjj0JcQ8EM+/y
cBPl0TN9JbqdXdZtBDc44TxwT1D1O/bVbwZNGr0gLumrpAB2mma2NGTIFPZfDCX+ann0Muq03MPj
eumLHIdtjN0LOTqknTkcu6Y+GVVobYRyqge7Busfjo9Rbd4PFq0UzQdVAbPtnmLanRKDw9UVF4RC
ZB7l3rdphVU4kWlfA6UmxXDNhy7vj61ARTADrMIjJvjZnTca29xSj60a/MAVgtq8DohYdr9SrsPg
UlbAAas64fsIdtAcGrpWmUZsRy/bBlnLu13qxab1+IUeWGG7hIRGEnBUcguUubIdcu0tywoyLo5B
TkFQaruD5idQB9rhq1tODkspoVOxz7Vq2Cp05oyU6J3YtNzobmnXQ/+RFuOpt4JThc0W0iAPFOlv
cVDaIt1zcgG71iOZb9OcUyV+pxTzw1Vop4pJcCxSPLh0Zap/cYNYR1qqd0LU3OWqwFa0DIQDANNl
ip0HAtl6dxBM7dESrHNPLEAOYz4naalujF5oT1WAlJURgojk3GLuDQj0YJjw1oeptAIGzsoqWqkj
VUdXwXLYd3/09GiBlpAo9eNXExwYiReqPGI0KX4DWM0ofzed8RDV7pvOPaAYzV4c3MdYaIHitvSp
elXlECimhSmBOB6DBj5Qmqfcjh5kTKFQww32HTAdcv2b0fkvkVSDm5TUr01AQzMRCR0DqdijXOlY
LW60o+UnO7gljGW5rxEySJKBlWnl3WWNtuMhwRUqE/EeHYRDGYRvSeLvknbgfxs1OB7CHnwinWmx
v0tUolvCXPWxG0FaC1YV3+EqF90XFhiuyusf+ZmPWt48eyDjbSVC8DAtXOsUpXCa3c7rT5YYo9AF
AfkQhrRK27aO9nLj3uZTLAhM6kdVGSdFqpOtG2gv4Dq9bZ7Sg2rou8bKC7icc1aKSME0SAFQ2JWo
j3FkJDIDlevdRD+WB3YMpENNBBEk1SEIgaCL+iH347tKMnpui+EE3xQCTf1bEIks6VE++oQW1FnE
ca9QsU8z7RSr9U+lj51Eqm8FuWttVTY/Gl3ck9nSyq6mjqqLFK8Q+F9H37yPibFaDJxo2x1xLETw
x8OQQBvLBz0iyDL8r52UHRU3/R7J2U82IzjXOr0r/PQ5i+hw1AMvuhoNWyOmSxD6ZKytaT3zs7/X
ev/quvoNlKtsI8RIiYsd92V0kxbNyVIiR0O5f0tIr+5iS7BlQVHOEdXuHbDIh8RFfEgwx1NQo3vv
j9CMERIyaPY2N2Xg7ppagejY3o4tjUlfevazUUZVCmxKa8kfYijvkJtS+IsURShabFLd04FktC/g
JIHmeO42jdVnoycpwbvoPdHkG3rMmzyvT7VffCkoDlEYejWk/KyLgIEzHUuINMbRGbSOJwsvahPc
So36YQ3BnR91X+K0uksF0tIwIqQUOVeK123J8dPDv2eRGYahKPok84Oo0Wd6V1A1uYo+YunQOn2F
7/eRy0pBXFmtCY8u0dUuB5oYoRfUflcovFKhk+vIKncsUXb6baSidn020t9kbnxbTHqrkwyfpP8R
ibgYZTCJ7sIuKlGgCO7rW7pG6kb9ih/8zv1SPQ7HRFwZcYEjyoCGrsJag+wwl7hq3Mg1tTguHa/U
vqtBcex85afRB0e9jt/aJFuhiS6toqlx2RjkLvDE55RUqhMC+JzSiQ36qPc5ouVrKmSLQyBngc7E
pJ85Z+p7VZokCpV5ZywhxUUb3TyVSW+vfKildYMr/r+jTDTNiw8lVZLbomVTYIBRnoZx81rdTY1P
coOTvDfevpP/vWBOPbmrrxDV1QWeIUJhqgH9WFWQf5itYY1CyeDLEoRuSI+0WfV2i+eVsOv8/N3S
smLvZeJByuNnH6jwoUuEZ1omT6La1gehbhD4tNhTY/7d7fIJeINF9mRa5U84qiJrT1YZC1RDh7MW
pV86VQcdNcHziojkJB4+lLal15FQfjLH0UFU7j5JzCPODQAJoRL6if/k9WikqLHq6IIZbDPfDEHA
K08pVAsagfR3I7nsb3izcMGy3irgSjd5KxBJ+324wkGXFw6UghQyUsFodInsvM/fadQzHR9QK+dA
dbvm2XiHg/5E6a24U0/JObuzdsoTJOWj9ZY/ccc2UIN+0chd86iUp+thRkO9/B3KzCdJ8mTFCyUh
d8qte9Dfwi3UBOD8+U/zFx1oZOFr/DwmzOkrajcPtbkDhsv+kVco4QsqM9qn3zG7L8FAR64UeIWj
bcynXt6ULnDojbEP9+qj8c1lN9+bewgOT+v+iEuaJRefQpndoPGIKa6nmLkjqT+S+KbseML170NU
7lbO5gJF+tMcZ5TfTFcb8hDWGhccYVfcT/LA1o7iMUzPH/k9qNT9mnTW2pCz68AdBC8tMpZVKAhU
PkZxTaRnQUIHOw46lDKGGprES/R5I0Nt7WKkCHNHPLvn6i6xyR7Pk2Gzt1+T01+ajI6HOhAVEaWs
+ZtQgskmkEhzRwcCUNASz1Zuz7UBpp1ycXm2iTEGKk1TxxuOVZ3sS1lcIZcvkbEVHRSximYNuhdz
gRytNbD/a9yMfd7i5A1sOrpBwu4jvultyeaUveRIy9ZozXW7NS74wvRoufOAowUEMmuug+LpvVv0
cp86hM1UzI8lacDKFp+ui9l1osowC1H+EZFW0mZbXLQCDYNrIAPxSdtrNxTeN9ohe/TPxcpCyuLC
S8cUuDp5aRhyvhtC1CV6pRITh/CHME4of+Vq8L0JEmGXttYbJKvXxJTIJNBUe6BzQnRb0+iSB82c
GO0T8bXQnjyvg18tukf++8PQDGdJwkanUk3048yi2qudP26AqgDwV6FcjCooz1zMxg3ZyE6PrY+2
AGCfKABJAccge1BBQRmDwd8HZnaM+my0oyHsd1lqlnuqKccGCZB7cFzqtoSxvE904KEV2/qxrXq4
6kNH2ycQeLkoQt90fYqMT4Ngk5oZOexeYzyqyI9tckkiYzJeEXpuCbl1/3mQNaR8w9RJuyR5N3xZ
OMmuIGzlvq2RRgrynRIrw96n+HkeEkzMAh7sXYdyD/d99QwP6kMCRWaHBZXFJBSKbTUA9NGm6hXV
4tEeYkm71wZJvvcFBagsUdRJhZ5qF6b8UQQ0bNzOF+1Cj0FRmdK71wGvDCVK2ZoYVrdjCMOcPJok
qUytApXX9s2zAFZno9UDHBOjI3olN4XUH5QWvTZIZW9eL70YmYu9FIgzuRTR43R1ZyiF/tg0Kco0
omTe1kZcEx2OOb5ppB5D7D4gJ6Du4QAJ2yFoXqIxpy1WfEBjBcQI99S2ktY61qXZ7LTBB4AiRxy+
MJKPUgp0zbXQ1RPT8Tdvf7rPXONnRK+9NzysdOC0bNqJ6etZnbmT43h4kOiWbsbGCnZBomUbNM1q
vkMi2gHk4Q1U6G990JEZGg3dGy2XtpCXKdXrsXduXfxrDPHdyNMHUk3kg4Uv6kiw1mZVsyUugTcT
t/GdJIjqFtgsBobqVIk3Uwh8cfTE3z97gSjA1VRxvDVgu5iJ/i4owc7slLNohXfsxI5QpwZAKe2K
37UHxMGiu36mEI68USiX+6TpvF0qtcKZqjKdaTOvDwlMIhpnnvrWRck32ZcHaGWjekiB8T40JetS
CHKzLc0hAuggeDbGduy1UY7Po0Evz4oGcKyagO6eZXxowqif9NKk7TmlKBYOyxTGzJ1UDkh3Qp7Y
1P1UR4j0ewBd0eH6pbQQeKMbKcuyqBOc/iWRRSiuI4roo66G56pKQ2IgwIG8u3b3LYR0IGNERSZZ
nzSNp99x8XpohgFAUp8yZizAdtztILo37U1gj8CRD7h67P+t4z2iHibXLJ0DcZKNk2dBkzdUmpqJ
PgFF3tpxcx+BR0rz5+vLt/BqmJJIe0nSkENByuvztFKcv0avCFAYc7WHsVB+u0BkVtZuZQxtFoWO
lF2apOJVBHW+MYoMfMbT9VksvBaXs9BmSyWEoSlRuc2cYaJgAq2CNe6mD2ADH83A/MaTtmKYsDgl
vNFlnnnEx+a7AdXfSmkDppR55k2s5Hv0Un9fn5O8ELniR/3PGLN4RaBBNqQJk1IP2T1NlDMmy7vu
MEWW3s44hnvBtu60g7qHr3yuTrQ16k1/qO+6438QmpmyrBuWiKK8/lc6I7V5UchdlDk4ZGnqN+hV
KztkKXC6HGGeqMTwTFqpzzLHgI9Dpec55lmbVCgLAY/F4gROKdp2x/IpvIl3wlY5XV/rheSW5gKI
TPI1nYrELMyd1DfVzA0zJ05yStYmgFT1QUHKpZy61Z4x7sU0WDMiWIimPg06/aiLG4UAF6rOVIOr
kTYUCgpcvFeg5GR5m2sFbEYaVCbMURtk7M7L1Xp7fdLLi34x69nZh9oJLlZm1rQ2XtPbYUdocK/b
0Tl8AHiwNQ7pvfRGJz8/rJW1lhLCi7mjfvp57kMuiuA1/IzEVNrT1tvItvh9cDKMw6ptv6OoCcXl
CMtsLUuT+YdnIeyngWc3hZhqai+XbGVah/s638Rb99HaWU/6HmRU7pgr4y3dE/9sLEucfs7FN46V
eAzEuo6cjrJ7NH4hTlr5igvv36cJzWJyzCMtbciTzGmVH2V9EjRplyHYen2rLA+CAylirTyB+ux8
xHktWqM8RE4aO0b/AZIe3OXKHbA2xuw46J7g08PmCsj87g7l1gP03qModyupxf+x9f6Zy2zX+52W
6dl0mdEdpTNii/V+D7aZlJ0dHybbdGMdaEHI/Kdws7rxF28alE2NP0YW2IF/3hB+k8jUzsjSqtwu
fucn74ig9MF7Sokf9s2P+K24lWx9H587yY4+rn/FBalMtHYVnbExCUYMcvoEF7sx9Mw0N0uVFNH3
+m3Zm85QpGDXgA/TAILHkw/fvRLTdzjMnkoO2Qnae54Vr7lZo//S6we/B2VQZhM6rW53XSAjvSSF
N7j1TiJqN1mDDNZQarBwhUcQ5++6ACU4HPMVJ6GlY4W4oIafqIwPw7y+ZqhhAlqRdIhM5qQ28c4U
5BVhvcV9opJJk+1SvPrL/Jfnd1DzQUmotfbbbZDtkrPyXn8YO2LxrbKD0WSRZv17N8Up7KMCMgm6
oRFP9fDzR6JPlTbN6MaO/JSffAzOIucHJKLX+rBeHFt8AjC1sCjFw94V5zp1udR4faVz6PQ7kbNQ
bZB/C7eC/WO0tbNyV+8UXG/9J9ce/63tyZ9pXow8feKLvYiqRxbg6MbIwCBF6ZtSTZRKmlniCHfP
X7nAlo7d5TxnizrEEUwjP84cT8hOodBscl9jTj+QODhUUBcjbSWiWJKJRClZwwcCydW/7TW8tgbT
GYuR0+/BrG2U6lC+uNsI788U9Pmm6PbHYLsmO7hUr/s06uy9IYH1Wl0b4MTbmGPeN3f1EejadrjN
HvyVpsrqDGcvT5yqTdJmhA+TEefAfXKi7+E/UBXCehPbTeI23tenNVfu1XFnOydpY8ONa8Z1vyHm
+xMxI1Ttg33gFFsQPa/DC0JUmbhZzQCX4vHLLzrbQ2Zcm6UR8kXjE6BZMOI0R21QPiB+HsadeqQF
sTVevRf/32e4n77pLA8AwRUXCbRXJwvro5eIp9qVwK+tvfHStDfmoZFGIm2iNwDw3px9T93Xgs6j
+oDV78BdoGwL29+nNwOmWICw187H0hWuKZaKCQblvb9suBrT1/Ow0TIneKM1YVeHKZ8ptsLTdOdM
Blzy8/XXb/HzUZYVCfPRIDH/imG0RssVA0C4Op47sz4UhfZcB8p74Aev14danNvFULNQBu6vUKQl
0a0XBXAcoUmBmrw+xNpsZlGMkXpodXk+7K0eDF1vvWSK+UTp6iEdza/Xh1reGP9Mx5oF67GiIb/T
e6nToBQBJvKU7r0dgpzubthqFD5Wg6SV9Zs7IghxgeP0tBMHbjFagd/zfX/80dsR/qXb0hZO/+8R
Z/dmEccjVAymqL34Mu6pzWESNtgUiEXre2Q8NuvarcvLioU45VLVkMg6P7+AcmfAdvS8yFEeRBtz
6ENyJ9hQZW3/JtmvtQKXevwmQcz/jDb/iI0WDUZUIZNe75GGlDfa0X2cLmoYiGi4YSu/el9Ov/+v
+8TgLlGA20u6NZtfZjalHhUWLKyEnqLV16ylr3ibYaxyTkXhSMXwKuWBuYl6sH6AiEXK0JNSZKQe
UwBQJwrb3Ay19uDDSQEWqbyWpX8LnULdrGzxKez+v38r9nmfv0XZjFaIvlvq+Kf8BDnv7B6LU0gS
ur4ui5ubgOCPOLZkibNlEePeKIVWSBwVfr6mvwKnXJnM4sL/M4I0m0wqhiyqIJNjnOPTnUrnrvsW
PQHSO1nftINl2uhKHsk37CeImytjT//2fCERJkeoGI9FU5/7bpqgAiUlLELHzawnPAEm5rJitxZ9
GNkIEQsbxYJeSnkrKGiXQJ5aCfSWVpeg3Zj09DH/mK+uhXNDk8qsrqGUO9OqN6X29foUl1ZX58ya
iiGTGcxboijHlGiAQgb3xqMCc8bIT7mPqS2thlZ+D2DiqelKzjpFFn8v6j9Dzt4TyTPHVvPLFPAw
MaPyEsBciLU1p9nFpZPouWm6ocu4pnw+A1kD9VuQgswJNQtlg5Mqr1ZfFidyMcT0Ey6C/nRsMl0w
+DrprUa3SrWRCt6523qj8qwgunyfPCZfy8Oa09fasNOfXwyLZljpQ/lOnAKdrI1VxPYIzRmB05UQ
Y20FZ5EarfKi6BtyGvzLug3wRmWTKmuWyksvv36xhrM4RlPhxKKKnDqZEtNzwiLaNvTmO+fhZ6X6
w/b6bpcW52ToNHxlurEAfz6vHQL6hptnNGLbvbK39oPjPha/zC0Qwx0vI3y3D3VlFRcDfJ3cV8LN
SweXNquR9EaM6JsehyQxot2eCsh5tnnyTvlNsR3tKRrFxWOt5bw4z4tB5c/z9IxO8IW2DZwapmAf
0Wsz1uY1/RN/HWNEKk269Lhhz3vavgfEGUQt8zrnNNCLQ/CrRB13Aw1mJx5R+7r+6ZZ2/XQDasBf
ZG7k2XlO9FDxskBNHPo7G4UmJWIjCIa5m+vDLC2cQZmEl8yajNlnX8sCKR3BREscLsMAOczOT/+T
iUx7QbYm5+g/lZqL4+uhIdECkk6cIW2e4yg/yNX42FnmylZfmIilYL8lE7CQtc+bSJknxgCF4dao
qXRo+h7Rv9U4Y22M2S5TU9NltThNwBJQF6DnbHd30S/hzXzptsLvbBu99OHKB1rYB5/mNdsHjYFY
KIyGwNFQzw6kW5hLAvTp67tgbZBp4hffSPfyBuVydoHUvyjtT5Db0EeuD7Fw8eEngqE3yZsJlHM2
jyop64BOfOwUumjH0o9Wk459+Dt21/bbUqxsMQSrBvCJ4HWa7MVkYhcCeY0CI1+p21X3KVav9cZ7
BVlCRChspcfrE1scj94ajtSYlSL3PTtCI3hmncs8ccAPTOFnuHd/0jbvn7QzYrlOelirBC99LdyG
OEomxwp9l88TTJHf1yp2u6PrUGxzYV+4/a4qs38ft1iWRJhEfVFU/rrwUnnwFLSWkF2CBxjJKobN
H1kln64v39KZgjkw4ZYBMP9l6ZEbmEkoWZQ4puY/qmP6avnd0/Uhlp4ka4IPMxE+0l/OZ3lvKJIQ
jbCg6cHSkqSFDYF2kxyKLfQEQopN3ttWuFkrsi3t+ekCpxwMDAqjl88fauySRiqUlJ0YRTdxUv5C
XNxp4gYp5y5YC94XF9LSFcmQsCIU57uiHELJiLoscqhBEwCSihrp9l8vJB1WhYKzrEi87PPKvRqW
qLmo+vS2R9/zV4kiE6jUZ+G7dOh3/o36gTHVSsD+92afhqSezomW/7Z2w652aKmVsIbqb0H5PjRf
rOjt+rSWh+DoqlMHGR+5z5/JSwzXKpvec8LsaxTUGy24K//99TdN458xpq1yeSkRnYxaDpdxDCF0
i5B4um0DjQyF0pWP9PemYySstFU81ay/S3NREyMthWyXo8gEWnoQfEABugus4qizQ3bXl+7vTfd5
sFluU9ZxJDSqSofU7X80efgNGMAabn7x81xMaHbdYVAT1ElsRI6PHpOpNLiQxbvKzVduiemnfo7v
mAp+P4BXpwR0/kAVo5tkMCxCRx7ssHIhW3UABFXDOstDeuDP/A1QWvv6+k2//dqg0/pebItewv1Z
rWQGxcAz37fH4AQc6bBWP1rcExdzm+3wPhXcBs2L0MHR4aVPtdsWiNkmrPTtJK57fUqLW+JirNlO
V6PsTyQWOqoxHHAE2hRYNVwfYnFHXAwxy2qiCF4CriORo0rDTVoGjxzfd+hDK6yJpVUjNoYkxLtB
v3I2DJqgdekFPiU+qlxh/d7WMOvLV71da55LayPNj5FppVE7bQNY+DvpNrnP91hZ29kX9wTW8xaz
lB/Vh/h8fRWX9p4B4hjMNqg4yuqf955RwUkrspBVPARHxESOEzYcJbKVVuy0SvMtfjnMbD8gdFgr
flvxZiD0gIEvS+hutKq2FZrLCR4712e1kPJOrI1/pjX7arnodgPgxWktJdwx9ujVbgH0fkB0tF2U
kW3xuAbeXtqPl0POPt8wSv4oSnHklDn4cOMZJMauibqVi33pgrocZXYPJuMIclMcIwf+9EaU7/Jw
QIPl2a+iXYbuul/sVlby72rgp5Wcw7q8wYyjpOaYyYmAbUCELu2gKDd5IL/KuOeRve6FsH9TRfRG
Wl9+/Q+Gn4reAByncuQ8oBlRX/GzRgn/wPG9G+U4eZgjIXFcKzAtnT4woYrCa6mLwAk/HwQxy2TP
9czQaYu7LEJiARxx/S0HVrIyI3nhKOCsCRXDhNCmzJ8YapKmD9ondKSXwZ4aMf7Wu4MOvpsAqGtd
kaVNSaAm4eHI6db0WVqikm11lWsKrxFADFtTqy9tmh0hXq5hmJYufKRgRJHKIwS6OfxuwAId8cYo
dEw4yc1XoRVXrvvFI22ZYEXwfSWGnwdoddblaqlxPca37iHZ0XsIbfk1fp/aLcDtDiU252v4usVN
cTHm7NpCHglHKKVh91VfGvjpiNC+aGWKP1K50opf/FAXI80urEwKqk6uKJiVKFdow5vq9hsJdYSV
zTd97/k9PIFueMxw/RXnyYglD37TWNT22z1uYWSpBRndBkNVqld9uHZ3LG51ci7VQhpDpgL5+Uwh
PIu3pcdW79GJJSnGIam0qy/9Tr6dCEhrN/Af5NVfs7Poe2sQT6h+zxZxVD3U4lSVReQFRaR/W+O1
jI8ckqD3E8PyznCqW/M4/soxhOcp0GykdrSce/R4fZ0Xv+bFD5m9BaHfhHpG9Y5Sio+lwXsmYMQ2
rCzv4ua8GGS2umjZtCP9E2J8wThFYnc/iipiPlrw3ve4Kl6f0WJ0Yv0z2tylFAEhVQgx6WJth10q
b5R9tPP3yHqHH8jXcHkJpwI64qFaKRktRA6SCKKXu1nnyZxXkuM4KEYlY1yzcrdCSgk7mEQY0SVv
ES/RtbV5Tvf8bA8xHpUCum8i4LHZqraqkJoKqn1O/qP+Mm3a/uh/6F/VrXUwj9nDKohi4Yxcjjfv
9Plho9SmzPw8qsj74rk5FLb8dXgYrM10RoJxJYBYILbqyDqAIQTYNFHc5ofEFcS4QnTRabv+LMr9
Y61aN7XfyduqpYApKyB4zQBFzAxxrqIevqpN/lCPmKy0IB0HGuuygSA8sv+uXFA0CdubAcDSrhMs
NGSzYR97TKWe3GKub8GFQyWJMpRcA84+YlezF1qF3pSpJl/G7PWTVAA2adEdKvWVgH9ppzOOIUER
ES347bMdgKEVO0CKIif/grL1dzpcm+ApsYW3CZ7UbVFCvUP7YO2lXsAS8F3+GXZOsWjaZhDUJpzK
Kkji6Rsfe7Tdf2Opa7Csx3+Pa2Y8AKTqZDlLwXK2D5JUSnKvNAOncd9d4WefrDCGFz/Xxb8/uwMR
iSWp9VruwOIp9zLsBvHqVL5f3xNLUcGnWfz1sdzGSC1e6Or3uPXtysk/Alunnpf+wSAhobUyLXkh
IL4c8c+fX2Tr0SjUbjEEpBZfxi/1bb73HwzH+yXrtgCiptt2t80rJqi79DAcJuW/0/UZL3BKpu8G
9ECSNUqW8xaUp2LS6+Nw54woiqgKPvcIuAj4XIV2jcZ5Lqug6RSkp1BWv28TxHrkCp1jrBW+iJHg
iOaIfuR0ctVWBwWLjvBGNJtzlGISkPkIq6QZWolx2GPr4gn4eZYo3pUyL7cnBSuLuRA1MpcJzEwt
EanV2ZHWrBTqZKOx593bIHn2tbXrfG2A6c8vPhal1wilRsJSHd3J0pWOBcaX1z/InwzorxfjYhLT
QbgYA34plnpjzgfJW+wZjR7xpaT/UTTCK9nLIWjo6Co+1NPUE8KtolSnzEIyC9UaTwnfBm6xTdc2
xzERbvUMYZkq9+6DUbIHuXoukAjGxOlHotAAhHSI20fTPgqlJOz10j0g+HHsQsq8fqi4K/egvLh2
E1lg6nVKxjx3GOUQrV53oJ06ETwSO90GZ/MRyCRwTVyjtmS6yHFp2+xgAEJSkBqyrV9FfqxApkT2
WnC3EO1wI1uIA9GIkOGxf17lqsS3zSq0wIkra4BFmTz0YoC8V4GlR91vr3/TxTeAABJpcR3c+F+c
ujBW+rC2uoDLGPIohhZOAkXfbu1+h+fiDR5epY4PzAZn18P1oZdWHfMSVVWnXulfoEoeQKtSI+YZ
pMppqItTSrX7+hCLV5hEdDO9bvBB5kon1EasKkiZnfGCP8ctPvfnCgGCAwHybti7t5iQntRb9EK7
TdLug/8ADgtS/WL82anU9BrnrrAQXhscOwX1BvYUzN21GtBSJAcsD/A/Wi6wDGZPQ9dYTSK4gg/6
f9jp342jdpMdcJbe+UdXmMie9vVlXfxyqAYgxESOCiHz8w4thrxWTNDUThtso/BDzMuVm2ahhcW6
XYwwS0cz/GZg6pK9TdoE7SncmhhC/MRbc4voHyh/PM7QqqvXhp1e6vkFdzns7OgliYw5RM7E/NO4
d8/WTeVY796ufNfu0caw0WZ/wjh3wk6vcTSnf/nayLMYwsX5GcucJnKCySSvCSe7PuW+58EYPGEX
qcJKODFtiWvjzbZM63aiWnbkbQLMxRE9PLWO77X0TeIeT4d4I6dfi2ItIl+62S6W15gCjov3o/cG
ywWrwPuBP8CmkkTk9UYXPHz2WKndSviwuKLsIiASaLVR6/o8WDT2EYZrbuiIufI1KYgX9OBJFfDj
wB8LmeLVSuzi5rkYUP484BD5VuVKFDZGb9tu+y2g1a/5S/gFwP92BClunDGsHE7h2bXXatuLITU9
5f+d7Cy8yIPWAIVMSF3txr28i3ZSZSvPrV2hlMPdlr3/BxfAxXCza62U1aqpLBIUwcVfJYIMmpfb
60Osfb75HYPZXQU2PXIaIalvEsl9U6XI3IVuQXDth/eYHPe760MuXmsXs5pdOkpUuWiSEMePivo7
8XCuVofm3/PLGeFikGneF2dA09okRCo6hA0G2SX46XvF2i22UPr6NMTsLsENseqGCbqlRBSjMM04
jfcKfncnfBwOa8nV4kVyMZ/ZRSJK2LcECVdmwxYIUDutXUA7XNvJz0osTm7QH4N4pYS4ctLmlQQv
hPcfNSQmKf4cxKSbTj6liCQVKQZPT9A//38b4w+R6eKbyT3XRi8QWw+NfO4L9+jK+sp9vBypkJvK
kP8h4c6rMRLCH9WYMafhyXxKnlOwBsIufPf36A0ehW+jPRKPIXm5xTHvtAq7+pMD//Ue/DP8fElF
r+mApXShU+xM+mPGDeZ2D9g5YxxMfH6yzjSvtsJ2XEETLe6ei2Fnl7TaqGIiBEJAU07bVwfUU/Y6
taC1UHPx4bkYZnY155aeu9pAy8Oy0vBoFeauwA1mL6J7OcTW6/VrZLqZri3l7C4emwHFo74OwbwS
NOenqJM2mfB0fZAFMiSHzgT5AvkcsZ25qAPY59gIaoHn7Sm9FR7aW2WrfUye1bvWNg7IWtZv1UQv
o9GSryWCCxgwBocYTGFdA0IwL1A1eRBgmxR6FNcn6SgdWMzU21FhI5tHyqPH65NdvJgvhpv+/OL8
9Qjfmwqa9I6Y+U9NhaAOzZHrQ/zZ4POvhnYYootoUgFgmn01scH+riUK4wU1z/jqwH7s9s0pPq+B
ExZ07hDinFDrwC7oQ89Puuf66ig35D0TV3cyf/Q2oOig9qu82xhR2NqBQNPO7/pD+514YUcNfy3H
XDzvUwlORxwGrPQ8yTRpwJh+yXRjWN3CO3YUIHM6os6DYocTxWbv3kT4tR6H41r9b+lrXg49e56S
1C26EbaMI3kNxlz3QbJCuF6d3OxNwkfT8kasLzGZL7MNycQXi0bB3kJ/duf6/0XadyxHjnPNPhEj
aEC3pSknL1FSqzeMbnU3CXrvnv5PaOLOVIGMwjdzYxazUESfAgEcHJMnE1A0ZGPUQVEQ0yUj+dYr
UMQIIcespsaJFnrt1rElH8olWSBHKe2ioRZkbBvBDeaM0BLFOWMwQO5A11q6ZGaPtDBUoxMYZ20M
o9bTjZ1BxywTeQrm3LiTfWGM+auz2zNXWlM3ITP2ncEBIejz2zpOqN/pPxoh9GaznnC2uxYX48tA
JYITKgYe5gkFOxZ+MGhHDrvgCscjxibD4710FE4Tb1UrcaWIbWNIE7yj3DIjrUvAzo0XDIdarlDN
06BqUTljdwd6Y4hY3pHwQ+9FUOLNwwz4LdrpIL9B8ejy42IKpQmlrpECCOwRB8qab9KUHAW+acsI
5k4JRvuR4q8G39HjKNIwwkA4K5hn0BnGBF7/235mpLf1UUmhbSEEc25eIlA+WBbYF1RIXnJPcyJP
pJZlUE9gwtaPXXCKHWp3QFwQeso9wRCxekBzoH3Xveur3fSPmP1D44MYrHfDbaQJUWzAt6rqFUJ+
s5u+2Qd1T07EXw4d1GKcxs/uQekgOeQBJNlH9bZ7tYUvzlbAAJIm1lpFfWoFXZjiobarnI1PQ+28
khytAImW+lx3xu76ajczt3NLvCsAfy64HmuM4bBp/7E3T3otP0go4CajfSLQ2GlBem0VSepLEPtl
MqL3XdkIHNLWCTv/Fdw3r4tWWyQGthka5bY0lJ9WmwfXV7oZ4Z7b4NKrOu3mYVAwCs+qVON+CcDH
1+6VQDuQH5AV8lrMU0/UbR9VkMxCxb0QUsxuuF3l/BdwlxWjGZDWZnw6+qB7ttUeixISJNBmhcpd
Y4uKWNvWMDXOehcqoCmXriHPij4mGEcCJRqat21PTlLfvACTG4SQDaqGUhBLb+4hOKMZNgXqLzwm
oC/w1Ms2RkKYJSjxLKLZjO2zyiAvGAEGwyrfkMnCOQOADqPOxS3G4VTcSCgCuKTx/ho1EBG6bp4Y
PBeWSWRG5MzbS8bYHNVlZgMo1lN2m/5I38LU+Zp5jVzJlV6z+9J2aJD/6lzGuPVfIhUGhERzHI1k
hd9BTZ9yk5QFJgAHwylAPQws+/76rWAXi3ucGX3s3ya4zARySV0/gs7zNTZ+m5EOxbEHWotO4oY3
Qx9BgQgQXl/V5qvgpp2nHQEX56tWguRi+VVq6m6Rv88QNb6+mo3EHH4bc8JwmmwGjzvypZKi3R5l
GBfuyIuW5RA1Jj7oayHEVvc3yQBgUYU5C4HVjYsGMBtRLNYuB3SVu9aWMqv1GBvZa9lo0K0d3s2B
PkO/eAdQU4J9I4KIautcoi0J5nTWmEQSxMWXPY3MKVdwLsLv0IOU1ROIXjsQOvpgOL9v/K7dmTqU
qaAhAYETx/yDmGcfecKHcmNbEUHaaDDgpbJWkDdomhpWOTF8wy46gPNSOUCtGPSe6MYe+rv0kHmM
omzcqQ9R6EC/xE0hK/RapTeh4kJ2QTy6uvlhMJaIMT5Q9AD5xyVR5QxFCQuigq/yHnE3ukna4aiD
LPt3+CiBK03aQ5A08aVf9q/+XUzUtnGXwJTBIJQGUtMVXVUYLn2sTwBFxePk1WAspWBPLcTE9psB
NeIiHDjQJ6/weapaZ0VCJ/qKQsKzUleQv5r1F3WYIWGqWn/0iHya1vxgGm0MoboR9cowv6kT7c/1
y7bh79Eb/+dnsONxHteXejUbQ47elg5yl/xPkgqCgi3IwYUF7mIZMoR58xDBbeNNkJ58U6HR7NDT
8JNFYWj1Rv8DtE20Ki47lMukGUoKm9kAzen++1IT9/p32zom58kXd0jB9h9Vyoh8iEDZZV8jN3Kj
dvoBPqf/T0PcBqFuYiXJVMGQPXrKCKqOHJJposrhVjHmIr/jdgk8usVcQHM+GN3mtjpCzgflmOYd
+qxu/0sVor+/qp3ck3Vhj9shSFN20HBj32+fgRrfbe+GA0NWjiA8EYKVt2KOC2ucr5Xyak7SDKuj
b5CsPLR7kHIQp3AW3wIthOjFF31MHvwHUWboZoOdNQCW/lt2bI7aAa1H5rwmiMRigcJKDDtuVz4n
n2dFvZGnBIrEuGRFQH/kz/kp2SkmmEQnv5JRsRda3PBfugKiL+TihrGetVZLaJ9j9DBFrTcJNG85
gLkahyVCDAXWtv3127YFGmFpJGqUmLoGEo+LCayxq6Ymx7RAB4kLR/oW3U+3mPs4dPvsrvKWHcVb
Ve3Sk+KBC1ny+13rhQ/RI8jHTbydJ+lJ9dKdnDvXf9YGvSDwDpqOChjmdHUQxV56T2PO4sVsQorH
s0dVpL+X3TjQH6Ln7jjhBoG01u/+fEKIzp1O1i1kvn1G1vs5H+mDqCK44WcRlelArqN6Ya6FCyJ4
cXuATkhQfDbUoW9fY7UeRMTHCHSymQ8e2SfRvqxDNZSeCCj7AK/CHBifZc8ShqxzObKDSLU/Ez08
yj3GAbTupLTVr0JpbtJFFKdtdPWRCiEsBGQZlJY2XzbOwaI1T1Jo4nLNvpnvuhcIS+M2j17xHKGz
cRP7kXhgmR2wywtmopoAvkBVB7ndigNlUsGzMiyGGagpAVZszlNngMoayL5vag2yS3Kr3puVXLmW
FI2QUayfm7wzBW/p+tG5/BGc0wTBoA26GROUa/N3OnwfpnAnS7l//VBvFN9ghY0/AJqBQS6+GpVG
OFyWDLkBSKg8GX9wgPYQJfDtvfS9cj4yX/3Jim/XjW7A9C6NckubJgI1jEoxgw5t78RFrOClBwA7
ff3F2Gcf9W9GFBU/dCfWw1pOkJgEXcu75idPIsoW9hasdhp3GrkiS4P58LOJcrUJo9kMaPPLlj7H
6KTUH4uqOZW2uFGhuzkqvoLVs9f1mk0Wz5xFYcvQ6vUy45NPKJPJOFqfGGnzgDCkT9I9ajb+sh93
9eMCPFWHWSzNHY/NnX2E5BeYY0QZ8+YpQ56MeQc2gM0nrIaV0kjV8GM6jUaAMsZPaUv3A5QFvOvL
3rzK6pklLm81Q22EFNFoBtkt5Cw03GKGCjU8etd65ql5VlLP+B/e5+0d/meBXOzWl3SGZNpgBtXy
0iyJ15rv0HF3WhK5llIca1OFJoKg2yz6qNwOQxW9t6IWS22achdJGG2fIa6cDQfBJ/1yuaujBIE2
A+VkcKzxE4pRWUHKYWzsoKn6aKdGY+JFkEF+6yHp7LZZVd0VEObYJyVZjiGBykNWk+4EQfjQnWgI
/u2qRfMmHRZvlKFXWZbm6AOP/GyQFohQDBOA0Kx0SSjddVFLvK7PM7fBGL+rQtTPm41JgdBjhXkS
Gh200Txmo+2V0fzZzfHP0qYnc7aOqYEaZNZmBpRdS+jSq7sh1r0wAiQ5Vx+j1AI8Vz4aZnsL1ZMR
quqaHPS2FHpaqx9Js9ySpDjRtOtQwR0fayzPgRZI5etaBk6CvFWdbpwHD2zjjmTkw50aDe99GNL7
RWmW/TLE5ROIHzVwv6LJAJl4KcR8CyQ8JDwnpW17UWkd7az81cuJ4aiL1fptBsVKjSnxUslBiy/y
wiU+qKZ9VMx4Ty37YVFClAFNxWJopDtLyyEhD92JCWSZrSED4KlMudtk2mc6Zj+jwtq1kOPClX+2
U/11Tpb3KCtOEekOZGm8wYQ0rWbd9NP4Q8nmx063P1tS+E0Irqq4Gx1TKk4d9F6bOd/ZhX0D7N4D
kbIdIMu7TNWORl3vofj0SJu4uQGsvdlNyoQ6W6Unu9wsp9uJNKBb1qCPKQ86yHZVJb9vtX6GCOXY
g/w9ayBcL2X0SGhqPFpNpT0ak7VAu1Af32PbgtiGBo30GyOXdrrRBNJUUrfskw/ItL9OcRMfpCVJ
3DbXRkjBi3A9m7dJR8FLVmxg8XmsLaSKw6iaKjtIc5zBooDeydxjHENeRtHDtO4I4WEyUadBIUox
VmxQSdlmaqsldlCHRrfXenPx7DC/q8t2dloZXdWlQD4bZmZ9b0eMgK2N9k1eY0YszcaPbBmJC1DX
dKOE9X4xIVtpUTRadGMZfExgf5OnsRO8JlsfB+UkTJBpGiJ0nstFGVNAgulsBZaZBjQpIFCjhj/C
uhTNGG4aMsFQpCNWAPiWy6rosEAsguZWkBiZY/Shm3aQQRZlUwIrPKgkb6SOTkuL5YwDqn/Gr7qP
b9UuFNEzr2sGJpMesYgBGj8m/nX5BltlrqVKaZtBOk1HLWxuoiQTFb/XxTYTHwshOujMwM7B25il
ClLl7BVY1OIZEqe4Z9VdVI2d01Lydv0p2Ppu57a4wkE1Eah1UNgqx/CbMnf3aiK9j/J8vG5mI5O/
XBOLbc5il6HtLVmCqnNQQVIVfe/brI29sB1OOsRdoQbwBCamPYR2RzDIyN6im4KOxeY6oQDGmjKA
3fPl4iylejjQHuFKpx+lPjxo0owZRmt3fZ2bW8fSXcLgHTZfrk3rCYx6BaIiUrxITNC6i5xR+ZRz
RRAVCQzx+Fa7R5qZTohOrAmCRjKyHDPxpkL7mJNSYGqj1Iq9+2dRJpdWF9KYNyRjUQnUEu0bCqUm
cJN+Dz3Th0f10P/21F3nGrIje6mXQ1NbcHq2Al/gF5h/RRK56g/3md6WeJ2QzBXybRHpfmf1h3FA
tN0V881o6YIMavPjIrZH5Z0AOMO7LAyazHncFTgsYHwEU4UP+w70sqABKcCPbFtijUIm8rxqQDNh
JaMkFCtrsXVx/GxCutCNMblT2c3Hfzib+j+22G85u4KVpdQa+sxmUKS3RB0xkmTsZhzMCPpn1y1t
OUlMEyIrQjsfwrmcy4+ht2ckhWUESj8eC225T7pa8OJuHQkIMCL/ZI/YioqsjAejyhC8ByZUkdMY
D2x3T2PlLkyeC+vt+nK2fIcBPRgUsPBQ4sG8/HDodsXaLGGTLAR6dgYVQQXqA9CvvG5m86udmWF/
P9sfpewKXdZgZqwjj1jPQ/xfHhYE2QbqY2herUhoyVI3YHWDBYh21S6p+vuw7SZHjSUHqt2C1tXG
0SaYh0fbCmRqFiZiLpcDsb2EUhCEBcps3Ya6/lqnw8FW0mdAIfzrX24DoYjH8swWd7QRxshxFs9m
ID/1/tg4jOYl8XK3Bg330Xblh/QYOqCCiJ34VYQr3di2C9vcy0aUeqppIZuBUUjPoLt5r9VGcNg3
SsVYnyaDFuyresdHstZMLEnWO1zdSfteWeN+bCHVSGobAIpnCnFzKA2jBdVBUxxFZGIFo6Xs09oQ
nNCNQh4xUO6B9BqqmWi7XW5pJSmSFGvwixoU4hNo6oX9nRyBAyCZPdK996bgCG1cPNhDow1aq0hW
eWIFTW3TPtcTBA2o1w7dS2G3yEYywaqYN+JyYUi8gbMYpWPdXkGe9DaeNAXOEH4R8XiL7qVUP7dF
6SQgw5Bisq+Kn0X5ev3Ibn1K1KlxNxib4iph0DN5MWs70oPZyKByrJmKk1oZdc0qPo2V6SW6/pRb
wqrdhtvUZZwjhYC4FkyH3A72RdxJ5Uj1oG9QnvSj54n4ExJCnzVyMBf9TZsf9PJ+9hgCW1QyEhnn
bmkE8foYlOd6YBs/DQDl6pg6CYgWSyNy4v+SEbASMBwPJKXlFU9G21qQeSS5HjTS7NjxRx5ifjkR
zc9/1bm408NSv69XCIUUvqeiTIUVjRL7oigtUydVQAjnNoMLxUVW2h+czpFB9P1Wqg5eDVDTxf6k
7pdXaGJ414/UBq7YRDIHkCeeXLQZ+LClLQwrMbOQBLR4wdlT3T4bIEz5Mi0+xo+PiXqUl/kYyaDQ
vG55w9Wj4wKCP8sADeQquO7pYMtIWEgALhzHbgq3mrHcCGlvNUSKwNjGKUJGz/YU6RF8Avv72TM5
VVne5l1FgnGqPDP9kBTdBXGi00WomP1bBh5AS9DgB+s3xI4AveS1CLoIDXi1oGh8t3dK/xibogka
/tMxAxq+HINbQuuA50VQcwpVMhUN/gg0iW6EOphjWxAyJZpXUvVfJkF/GUMnBueDwR65TzdbjYXy
uQW2TpIdtW48tEa9U41OMOTM+7a/zJhg1MK0LfaIczJTLltjOxgxmOCtG1WX93kGUrIwo3u1Stxp
Sil0hCtRm41/h7+smkCo4HMCeMRX5KMqm/MpxOKyVEudVpU/Wmp+u37Q+QfpLxsY8AN0X8ZZ5wJb
2paVlhYxBYLS6FCnA3zQrrL3tDJEPDT8Kf+yhCdPhZ40NorHUZWDZcdmW8SvUIA89mQo/EXTjksU
HSK7fMxDKmJlWsUYvEUu/JTIMjZ9XNqB/dIcQXx210LWPHWb2Zlvq++hv/z6998SBx4jEF++g4dS
DdAKkBfIp7wCF//ZUfuPbKOaqDbAxF83tHUc0aHQkfqgcLPCLtmLVNJWXQDzqCHskfWOZP00KzR8
jR+hQna9qQgMbp1EsEjAGaLtje4jd/7xB5s22SQFSavdmNN0my8i0tOtg8gCFszjoLoJ2OelEzSS
JkqUZZaCuvgVN+TYh+CnKERSJZtWDDCPafBPEOviFqJ3FapbCigXsvDH2OpuNHyLVFH4tXnw8Ek0
tCXBDoMn+3ItY9PoIAfFhM80zImzTObPUU4rt1HHU6/PEKYGKZ9RTjvS0t95Zv9OwvIe19Cvm1aU
VW554/Ofwt2BdFqyqmzH6FUp1GOpv5C8P0U6Zs8/rx/J7TUzujDFBKxvxcAHsARcCcSnAWyJDuHk
TkeK/h2blED7cEwxEyOC8G0uDYrQBmIEGQhGzverBSgxonCUggK9hpSelAH8E/Xt0I3+9bVtGEJM
i6gdPA9oDvOk3XZESdz1shTIU+o3kBIleef0KQa2alFetG0K6SW7aFgU547rbNbiusLNXgZU19tY
k90wSkAzbCnB0E+DIPLYuA5Y2d/meDKhCQMMim7jE1qZepORxu16yNKW3f76B1xls/DEF3a4epve
WVky6LCzPJD96Eeya5aOcjvuy71yX7yZd/KuAr3JL6UGVYYoSF8NY/DW1cvr2GZpMZVzGgE7DzWJ
yNFDzA6fMJOxp0eG3BnBT2I5ke62D/mDaMR3w1dfLJ3zBTGdxzYn8GvUto+L2btmStxFe9E6zEfN
D+oiuIiiLeUufK4XaSHN+NRaDKIekJeHYEKGfp93fUs3zIBiG4kejgj4j/nXvMqKUVVTAK+G8ISD
4zRthlsuqCWKjHBrmZqm76bClgIT2JN6OpQpgLHkx/WVrLrxOB5YCrJy00I9bEVgkwxNNxYANn55
rnLwVOKEnu0OPtnpp/HWfCue5Juoda+b3bjpsGqjEsAQVCt69IgCB62leIm0Wj+gvXqAkr1rAs81
P183tAIB/rW+vy3x1KwguB060DlIgJiEewK6w3gnP2p7Nk1me0JJKnaVz7NH3hp31ePQjqQugrMc
KyjITMOrbSaQMTJuAbVMnL5p32JK7+Wu3vXlVLtVrYjgFexUrH6BhrSRvb54iLh3IdKtaIgyvETd
uI/71wkS09e/6OaxZOK6OkZQkSGyv5/la/3UxUlam+Cl0VsU7m1/UQ7aJOrLbe/bmRl2gs7MdHGm
62VHYOY0n5ojG/DW7lh7gjHAilhptpwk6vW4zni/DfBscX6qpFK/RBqc5LSTbAfpfoz6SeTHD5Kr
f59cyAR89hhFZM0QsZYY88CrLUOaA4QV+rardDuXIO2AyUfEl8f8XvOmw7LX9wx2n3oY3xLcvK1Q
xUaSBh0+aA5hpdwBUSOrl42xlIKJSqhnhNX9pGrU6cfOR5fklEz6qa3HAI7b70uldSqlfIZkYOKQ
SDTLuukFzn4Kez0u9pjaKgoKZjCn71190iGLq9f3qiY6spt3Am4awCZMLK+khuMUg0mp1SGE6bPZ
WUxJcXrp38rqfF19FKZsUPtizIkvHDVU0rUyo2ARpmgVPlBJ+i8XD8PfBqYqGdcYt3Ggc1XSfsAq
VOlxVr7p+re8EJUvtr4UdM/RCgfNIh4F7h70wDJKcYfid9n9XMbf2fTzuvPYvGgIJlk1C6iYVe8F
qnWTEhZLiMp+EjStV96zQCg6pZgGG2rXxrTb7XxkeFkvfhXY3rpn8CgYvcFg2FoNBv2EuACRaIh7
ZoDa4IMNubApNMVyjcFJd6LgZ8tTMso7qCSgKLSqm9BaH/uR2eub0q2jxk0G/F/EaLJ1iYBMRVkL
M/nKqk5itPpYa7Wt4yn9MOnoKPbohMW3JVY9wffbXs8/ltjhObuuKNxXdga4WKA7IGzp0TM71BP4
N3WwBQ1/4slTvT6FbpDIO2+u0AIWx2KaLWAcuLRrWmGjaOEYBra06+scyeNHj2EFEbn55tk/M8N5
I2C8oJgXq2FApuGm6JZXMP4F1z/hlgm0a4AlxviXhRrz5UrypYYsYJ3jmenTG0tLb62J7K+bWG8S
GjoqsAq4WwDyrkJTQKOmpQcBvZXvi3BxwC3tLEJV8/VCWNtIRTcHj4gM93m5kDijWTp0uMaW9C7j
X5dAg3B9HVsWsAr8h2MN/AVb59lhgyx9vHS9pQdZYTsqaqnzYh6um9j6VCxZN0FlwW4o5+yKQe9a
msQkIMNzQj+K6kYRVjE3nltAR86MsHWeraMbkjC0l4wAuA4ee48+de9gf/RYHJM+GHjwvOuL2jaI
5wEcwCg2rkoRsdaTEZBOK4CE8QSGFem9NVzbR9VxcFDyAWGukIFu80PiZcWbgTGE1eyeNck1goOa
BOBodtTwt6y96UokCFw2jKBHaaJljhqZtSJlk+I+RsGj1IKIRF7EmN+bz7wWqYMzX3IZi+HTgXYR
GkpgqVldnzxUq2jqTPTx6vswJV4K4gA7P9WgscQSd9f3auOMK+w5Ap8L9I7AIXp5NiorWRZLbfUg
mXUvQl2gLgQA5NV8CA4ATKBSyt6gddcMeCUd9KiTHXTgsu+OjMOS/jY860FxdXe4oztZWHBgv5r7
hHjdofCGngQTIeByoAGzGlmmJgYyrslrjR0UWvYUCaVROiYA/A+SuFO2ZRKsQsjH8RKCgJ1zRzTN
6nKOsWvdt8nTvBSv0h2KVLhlyyvd2UdRIXVj4xiL0f+zx6O1iqUtEmkO5UCfpt1S5scsf75+NFbN
P2wc8nGGb2OI7jVmqcTwLlhJ5KBsf2XjSZsmf1Bv05kgTHpSQ3un0wkCMYvgSK7f2guzPO6yWHIj
j1tDDkY0P+fhp0kGh5bHunm6vr6tLwjCARQWEWsizuTe9LCF6EYEMvRgVNrxYIVd7KD6WAg6V1tW
LKjKQU8Moq4rLo5xTArERu0SVGgMSJP9XrTG279eCJu7YtxroB1ZVbsjCiaweJS0INEatCLk+hve
ZRFVzNZpuLDCFnr2iihdC6horGsBoNy9G+X1uzmWFsaOKmDM6+GzLCF3PdfmTm8UMCtTMxU4kg3v
e/ED2N/PfgAYw4YWWOg5gMLTvqYWKlI0+pCk5Xj9c7KbyjkPnHYwlyBFQFuYLwGHaRZNbdxpX+Wo
dp9iAoYx/ItG2LaWw5jyTLz8Gz0ktZllaVnMGQAcxTHISz+95NIiCGE27hKgBFClhVIa7jB/xsdO
zbNRzecA1JCeGiuulf4ci8TTIet0/attPfpoLqKpjSamCvQcd51INKepZeUyfC6U7FC7GGQn1BxG
5IvRWkd9h8CdwOT6boHiBmAMBThwCwAU7kSQsDB6a8DLkt3Se+sEwMnOeDR+UVfeRW71ne7Kn9ct
rvcMEE6TSaMCEmGtsvhQqiMrXCwtyPvbOCu9WbkvC5Fg2gocC6wvYB8mKL2hRwmXwz0lajrESO5n
LQBgSPkWPes7gs8JXqhH+9n00fV4khVn3sm3GEJFvV52uo9/v8yzH8AXLEelUrPBsCwsE4rhtvJY
aQgdUyJwwBsFNiwUyBKAXUwgCHjokKL0k14ovQUUMCPiA03TKcc7Pe9U79+PjLKvqjNmD9CxAPjG
F0fqvFH1CSDnQDH7Q7Qob4NR7gER90wj8TKz3Y3yIojuNyrbbHUYcwHTtApBTC4OsVVK5a6FTfWJ
/ElzwHc68wTWuj/yrruH7LHautjB/EGUR24aBrcCSuoEndYVS1/V9NTKjNr4mlXFNIH6w1jc6iE8
hgdMWpVOH2TZngqjoK0LeWaWf7rNOsrTMuuUoDCPOXmKER9cP5kbjSy82AYyC0SrKB3yR2YeIcyZ
SojsGP0gq6XT38AaYzwbVJ+LTw5MNg6SjO+QmBKlNWtfCteGb4oiAOsZ8KaJ3CGTShBxTVq4N2qw
eOmLa6jAM9Si4G7DmV7aYr/l7K2zBijbaDViIMYgrsWQgAJ/GBjoaFAG2o/YF9WJViICuB0Xi+O8
ty2ndhN1iPXiowmGtvRAfUziFZVjf8p7xgctOcrBeJTeytvJT2Q3/2xfKneUHfIs2OF1IM1+CfvK
KFqht8xlJNCQbUIzw9Lnpw6UCQV0Nm00g1AA1/z5AO2FV4HBDad+YZALbKSukPSl0nQwUIz+4imO
Rg6SD6EcrwyaZ9UBT4Ppi1KUjZuCtjkiQoC/UTbj04WelBXtib4E0M17blNyYxaVd31hAhN8hjAu
uV02TSsHJK3uMUF5S6CVe93E1jlFUqcATQEPLq+49AHdSJVOHUig7pUd8GV7NsFhvIyow0G50R0F
L8bGVjE2LXRICFjJVt35rDDgxg0DQL0xc3Ig58omaArq/odVAfYFLC1TcFl1Q1AGzK2BIqCedpQy
tsI9mBT8zklmv3or/GovFYJQZmthgLTj1EM4ec2fvBCMPCcJgsEY/kSzcdmaX2ojYtISWOHds1Tq
BVU6RNCT9pvQ3g27U5SKpFxERrg3bxglq+9MdQ6WuHlLhuqzkoZTHuaCKH3jdAM28fcX+4otzjyk
MYbJMGOsNaCmvrNBDKVNgmOw4e8xlKciZoCgyRpzGM9Kv5RRMwd1HT9bk36TZhBBlVUdoNxZsP9b
/hdJAEOMI1pYwwCtVA7DpMMBsO5QNGPNxgjz6JbihEHhgRDn0INkpLyTXOMlp468K3fFnr4X0WER
SZNvRWWoBSEp0UFCgEvNbeDSxnraTMaEJ1bbkd/LsLOgPQgKArd+KP8HzlVW1L7Mt9DGtSEdZzJp
2xVuHZLAshRmM8oMzU7SvOp2AHIJI9b5U/o7eTdfQUWW/TD/lB4QMq4ZXL/rK7A1Hj6AfXRkEFCP
Qe+VC7bDhsgIllKge3RMMCdQdsip4ZhDcT+AcIz2qU+yG7rUbpjLnlRTtyYYRaeKJ+fDKUp+SnXl
NY3sDZg1lpXkXkvH+14XbsrGq3j+M3liWgNgKwQgy18BgZU5IDj3qhvzKT40bvM6Ov/hfbqwxx2C
vqUGRWolBzUIEpLlbbFEQ7wrug/25TGSCpAyquuMXecyxqm6sq5KmsrBsOuOGYh8htjRZae+YyTg
TL8nyXwpcexHUf9542JbmGUEABux6hrjlcxjAYgCmQM0mx29f9cbeifTj7AKBT5qwxUy6kxkHChF
Ip/jVth0cpIUYzkHrfRuGfe59mfQX66f360XmKFCEY4CTI4ZLO78ZprRzyWtYQPYKiV2zJ+M/Ds/
Kn7ao6FId6KTsblvkArFrBeCl/WcyTCkQJdURv8Vm1aP6qsiuTFqZ78q394Xft85GUb4J3ThhKa3
bsG5aa4/NhB1qucOplmoRtzWLexdumfUfECOQSMd8+2CIGpjCzG/g/I4yJnRzuJzcZBxFz0t4JzS
9EC60E0MaLX9uL6HG08ZZOzRZGLFEzaRdXkRwIM/VKMWd4HUAZ6qOK0hdB/q2seem+AzettIMAGe
yWNgPrA4LTp1zrgrj3/hO4TbxJzDpUdHRQuzjQab0We4p8sFIQmMQkqsPphI7lXkts1yR1luluot
nmOnCl+z7Emp/mDEQ5Bwr78kau9A0oNAhgml8/m22ihlNWkwXBu6W4EN2Ok1qOJd366NHJShVhho
hGWBKzC2kekgHE6kLlBDn4J6xO8C/RB71O2/tZ916dRBCILpzGfYGeG3XR9IPM4oJgArBJogQGgu
v61CUkzK6bgCjIUqLlztRlFAUQ7jXnxYXkMkwp0jvnprn3lh1mZsFWfhFmBeNMnYzWtLMElETwXU
Cav2T6O9X/+4Ijvcu9Na1DQnORuCZdQ8BSSKk13va+MXyB7+gyFgQFjTFTVevkW0SIOqTIbWBHP8
TUn/DOWTJD2Gk6D6v7VbNoTKUeAC2n1VFJXaCFHWQJrALspTV+X31qLdLLP1r3GabOgPLXeMRuPK
8Y9A1FeGKs1LHagJSDvD8bSkxUsRWYJhn41WHuxYSPMYOyqqrtzuLEauVla1NAF5Mr8tt2ykQ8Vx
uAUfmdcfldf+5xwJbttGZIwrjQ+IrA9XDeH15ckz1VxBJ49UOPA6hF7t2/h37bNyof1egrRp/ChK
hKf5sfiLdFDzG1d6LH9SEQRkw7dc/A52cs9uAFoFWj3UYRtArQp3zHbM5O36kdyo2jEVR6BgAXEH
OojHuRdQHjLD3q7+ft4W5JwvTM7Q3stO4iAgHd9FM34b5WZYxWw9qEcw0YJ36HJhgyJlhtlM2NR9
ETS38Z6pcss+xC3vGVW/ctPdLE9gK6jemsnr9kJlZeY6Ll8L2MeYLOBQjPmNb0HTukqqDqTwQWbv
+2Q+0CU5PizznaG9oa2GYpPsQvjGvf6tv44NbxXyf+BIwCSerfG9A53OjTXEOMqL7cgn2S1+gXJX
fgtNl4DMEYQhGYa9DW/ws2e92IM9e3iLXIgVSE+KL24Grd2exegMWbYFLmggGLg9kGZwb8RmE/SJ
emNUYJpbwh2YPN0y1QQrX7ukC1P8yME82pg0m7Hds56DJumz61W3XP61DjnrkKDYbjMqbQ0VE85V
RPUCeJBKm68oMbqp71ixNkRoqu81Pz5FbgdSadHryI7qalOheIBBETYpyD+OVTFFg6bWuEDdz262
3BhEbjXAO2U17Goho/zWpoGTnl0b9C7QYrvctMpoE3uwuiZQGsww5Lo/64kTkre07vfXT+vWunA1
MckEUA0KYJwPjGpLMu3FqIM4HPd2qO36rN1Pc+UNRXNUIyry8+s4G5we+IhYGPNr/HsSy1ZiU2kY
vpIKUMZ5Brg9wMlLdt0+/h0Vjsi5bqThGHQBHQErAgBrZfJOSC6zUapxHftevi8xCKN10hNdoCxD
tB5aCkTyLKkHv1ooz045lIBNos0ARivZUSPzcUqsx2SxDyCA+5DTPHUB/ZycNh8NX07MHwNZMsE1
2kiDLn8xl4vMJgGenhbMbY5+CoSb5vW2WyAf0e5oQH8RgLU/Z8vJX5SP66dh49xdfCvOWRhtMxMl
R+gSmz11rBFD4MoQeTLJQ0gZQhvourn1w3exUL70II0KtZamb4KB/I6mY5eKypLs93K3lrFSEQj4
opSMesDlPbKNoitbPW8CiNyCsfivhntxEj00G44PU102isfwsRsNwHnJ2rGJ+yChr7H8XkeY6sIc
2fWPtfWGgxYO8DCkBqgn8e9KGg8ZUdoZycEeVTy3vrNbiOHFHuRQQSCaVfvUsz1NEMxuBGao1pxZ
ZUfmLDiJNQhDpfPQ4cKWP3KIFoEqYPcxgOYcmgUuFTrarweJ3zNEzhjbQY8aprn7WhSh3A11XwPW
MgZjW96FCq4iGadnq05+zGMzOjEY7d2exN/Dgv7Upvll6UcAvkZinEAg24P9KEn2UORW3UnX7sLw
Nakg0t6boyvZC3GMtF8co4l9sPhljmWV34mcfk5j/E01qntTobfh/zF3ZcuRI0fyV2Tzjlncx5qk
B1x1kcUiq0g2+wXGq5E4E/f19etJzUxXAVBBM3pZW5PZjrHJQF6RkREe7jKwxnxdB5auV3bZ8vsG
kPpCMbbodLYZu2M+dN+KODZsUSd3UV4WTlQOmu0JSW/GIgVboQyqDF2MevSkQd8bEiGZVZcVdRZ2
xcwZQj0LL0YWXzFGv8v10XAr1Xqb5l8OlVjtrYqgedWgOZO3i+/yc6HY3MeCzZm46sKmOLI51F5M
mjY/MZG09pbYjUlvjG2xUpaui9nRIU2CVlv24h9n8qQhU9pIyfITvxpcQXFUBI3qIbDCVyO30r1o
Eid6uz66adKYUSf8NDna8Gqd63IcNDlSDDqgJmp2H2XlVvB01eRb4YkTix3AXUuucAYEhRSxjrIA
biiUH8bXVBoMspB1cPrhRt8KZm6pG2lVb5az4nPOChATIOGAqmdAxsvF87IwLMsGOaE8KFZ8oq3j
vLyt4qUuwpnAAkAT5GkYpHXKOcw1vS9XhYZHTXtDwuI11jgTJ1Ej0DUutOfraza3Tc6NsZ+fOSm0
nBmk7vviFKmdFYebchAXvO9cGIGXIhrkGckBCBVHV2Nu5CWkTWh5ip54vF3KlY4Esit5ZpZYKGcD
eYw2j8JJTj02arJNbN+VH5bgM3MvqvOvGCdLuLBshW4Qsq/Yt9wjCwVdE2hPaCZasq3sR7XTkOAW
nKCyZMMNnfRR3V+f6pkr9eILRv7Gj2Xaiiw0zasIfb09NFQMk0Tphgjem555ZtKHt5kXLCYa2R8e
3QsXhkdOJ+14MZUjrDFI8pGhpdthLW+EbbjOPpcAdDOpb2TXfy72uM+AS1MCzkIecdAGhfub1GWC
Mf1d63KrxOU28sKczuT9Lu2N9m9cZENVCHg5Na7kQnVSsiX/UK+adYzqWDiYaHMISjtFw8MT06j5
XAJp/JsBM9J7MK3AzY4u3XLQ/byoEST3284GQ/m6ezP2pTtYhVnd989LUIyZOBN5K1ZwF1GYwyV/
eV6rEtXiWtLykyY9dsVRorv8Q22WgIMzng6QOgEYAoRlQEuxt8iZVwDUo6ypTsqTHD4nSm3r4G3u
+qWX4fyZBN8EWoxRt5hUNdOS6/kSJBoI1/vYbJBS2QEveGx2eASDaxKQjxVYUW/SbbhL7GVpjlnf
d2Z+dC4qCZxgahMWJ9XzwCgQ2Ejm2dfP/EQUAk9uphSPMSL0nDIG+2Ff5h04wHA5VRtyAE9wtpFc
xKAIPyG22JvV83DDtG6RIz5qDohsBWi1ijZYNklnktrmTgtfNBuCnH3R+I1k6EagZPii7FsP/0ss
YS0/akB1Q4zM3bCsdWruvdjtUofaETruFsPxuXk/n5PRhRAEsS/JaHjCsvvr/L5+RFN+tmNSv5LT
fZLv2mFJRWzuBXC+DGMRloGSSjQSJT8Nx8rONvXKe2HQrWqX27oJwu+7dr1oc+bBfmFzdFT1OEmr
SMUwxVuQy8FmsuqIGyC+FBx+XT73f76fFXuNtbMCJwAlqfFFi2vcj7gaCaskfc/ozmt/XN86c5HW
uYHxHRqAFRmxicwWrtpIu2qt3csuk3ihC8ysszvk50iM0dQJaatmgQ5Dag6qGP4laZbujbk7EWBh
RItgFkVKbOS2SV3ItOsFnAJkL0weelpWSYzIyrxcWQV+pplGnb5BeeQIlj1ovoJs3hTAdbmUsZgL
9lCMQ08H8lVonBvFlMMgcB7XYpM07yn6JJ8QiK2lHV1pjt+YEGthReP6KMim70oLT4TZST4zPQrX
Y+ge5DpzTZxONlwE/H4hflzfMXMmcI1gfhnSFm/8y3ukNvqUJE2OF0FC1iCRtesl1fK5m+rcAvuC
s5sq0aKq4/0SDyqAtIghWoK284ul9q9ZK6BhYj1gYMAbv6yHWGTPXw9W8uJRV7I1pGzdgG//wrYH
xhIkwUiJIIM5mq6eq5UUgopIKaaPSXSjSo/Xl2NCz81uo3MDo9mild53sdzmKGY0kFQRTOIaTrJR
3XC7JOIyF+2emxpt7KAMukz2MZY4B2DVOITtZy2Flpd2Vla/gvLAIoWwvT6+2e2GM4nmCqj8glDt
cjNwJA3VNMHweP+bUCem3yx5wLnwCxEDADKMB3HSBxjwhd/lhpqdMmp6rY3HEuuq4KwiMWPdKp5k
ATgw3hbX2guR7eujm411z42PVk8dgl4cChiHwNRTc0pdcpds/YfmhsW70sorneQDLfLhd98WF/zl
7GqejXu0mpHm+1Wa6xnyFvD862aNvtGNuF7UrZqdX5BawmMwENAYdlH0sVqg6IIV3Hpbf4/OROjY
N0gH2ZUjgnmG28pvwXGp3DaXqgPTJNrBZFb2AuHH5cbhlTQsSIl6ZuMiQWgWiHqcaBXciG7qGC8F
knVLx2M29j03OQo+hYQEZOCwmKwdstt4W0jsrr0VkgpHGWNOrNoNEsZrUlj0zrAX0eyzLu1syCNf
k+dGwfkD7CPP1hLrW3UDXfXVwbBE4BtrCGiF62hRDG92ec+MjnZw3+UhDWvMsyeA4jd/lnn4Br0x
hWjp0TtribVZqUgt4+IZxZh10gl5SQdUqLvOAk/JOk95s4sPvnZ//VTOXeDQv4VGqYKzOalZlkkJ
Ii8ND1AjQyFcCl51pfzwRLIpWnVVpYF73dzMuNC5wmiZEVvCD413KsGjTckxg4oomlJFLC+XUWCI
Tc77cd3S3KG4MDXaoTl0eXzAotnrLD50gUMEMwQFFHtY+6UdAj4EnbWdsQAX+jdmkZSFGwdaaOwC
sDtCoqZI1LCeteylvAeiAM/BxuHtfqO/LcNoZk7CFyUCipMQOptQI8EhFEpfUExpLphceZv71EGP
r3l9OpesjJ5dSpcCyGrExUlPpRPfSOt0qFa0rBfALXOXBLIQCsrWEDaYSlMkkedV3dBi+qBCqLis
visfvINC14zZTdmKdnKEVC8wC4dWWxjjXP0NDFPYnmCxwIt3HCdpXqpwbSkxsARaZAJTQpmlWUPW
FuBH0WaEh/Z60ZPNHQnEmGi0BemELo7BKDHijNKLRZbZa53wACAuY7n2TqULjUUrXEMc6dFfhFzO
xBqs8gv/AvIgkGeO/GfL51nreQ0iAaNHFlGy4jJauvBnbt0LGyN3CaoNLqgpbAgAdjVmEwAZa+L/
N+4YzpK46qa/E0CNA3AI7O9Rtlj9lfzWxTeMbn4OAG1RKfAN/DZYR/dgg4eQpaWa2avqNp8ori+t
59xBQXM7i7NR7J6gOytIbBmND7xAYTTvoQgkSBGia1XQ3q8fyNkF/GlnDL+U8cQEzB12DMh5icJN
KC69x4XZ9QOJAzRiwPcDPYbLsALvSTEe9PJf2CH9R+IAkPjY7ZJ16Pqf3tpYURt+RtyVx+Auer4+
vLkAA23nAC2BbQEF3HFM08ki3yS5z/xoCRL2eJvHJlhdu016F9walmxK26RC7wwBoGVD1okt8+ZS
eXd2jjFyVEFRk8QMXE6A6KPVOTbwxMxC7yhlSOQpi/WFmQtYwun/3ca4pUpKxIih1nEQu9yW2+8x
sr660Vt55CbVX3gzMy7XLwUwOJsxJqhrPVLkmkxPPOqoGZJ0fEeWnCi7V0fp+nMbYzAQr7aJ2vkc
BcVdugnWwRblCYfsJcit/5XuUB1dW2CJl9BWBWqYUTyhpi2oHruOnlL5sw5ja6CtdX0jzq0PS+7C
ACgr0LtzuQfQzlIXuYwcgEFPSrOtJUCA8ve6D0xusRY45zvQqsWY0AAim7StaINRNU0Z5icdnUeD
90LV90ijf2VAKg41j/Q4DI0GJDdUALFhjQ1XS3c+J7/JpAvcWodwYApExarMIEh6fQ7nzhG2OGIT
9GbIAExczqGSxCrVjAImaV+b4OGzK51+XLcxN3doTAawCAROIIYZDYvrIMDZ80F20oVqFWr6Pk2B
3TfypUf6rB3o3yC0YwQmY2RJWzQ56fsQb4AqcMG0xOP5AXwML+apfX1Ec7UZkMpJaOpE8kmdIPgo
L1Nw3ChoGbX7H8k+WKOfBeLAZLAkK0Tj6mI2b35sfxgcH92m0oaU02AQndCBCVgYOJgd4mqW+N43
yG+D3MmOV9Lm+jjnThi6ygUIITO4yTjqApjSq2NZpWAoQ2NQVKbvfBXdESO4Q/JzneRLJ3p2N6JT
CJxOjMh7fACMMKyKWsIom/il5w+893J9PLNhpMz2OZjrmIzbyCn56MVDr9tAT5UxWLlsOGh1DXaa
gftKh3GLCRystD658SCmZBGdQm6gLlu38Y3CBBXEsxT627BIdcjzxouLzCK7sX8GbwfySyAhwxXA
luMs5ViIeuzTBndAgv5vbSvnnp0PeA1Fz9DkMCCKKtWS2XQf8vAcpW/gl1x4As5Pj4Z7naHXwV/D
PvD8A6iiBH7SY1tLFveerzu3QxkHVDme/Y5wMB0seFor+wvsKLB5ZpftizO7SZfxTSa1uCtwbDdD
aEB9qRWffB/5goUdMDvHDNYBRg9w64+DFzSnFVrcl/TrIcGZxEITGmcx7ibJ6m77t7+SAZLY0fnd
ILuUz8cmhrUgNdXXybXlwYLYsQSKqm7doInDABHFx39AL8vPPV2Q5YKiCqNRn3CXJAIRSrHL6ClA
rOHGafXD6AdqqmIQ2rISPYlqtOuqPEWLU3cvxuJtG0nKS6Wl3DopImklN+RRbEOIe+a1JQmxQ3N9
RZvSSTvjgVYA/ith/n1ImxfcmS8+lW/Qf/Pp6xyxcxqdChDwQ2m5eiwydYfNttWV8CgPykvUSBte
5u4TPraaTHBjSNDSPt+QBI+6sPN3TVltA0/izIZXH7UKaKZWvefalKFUXAU3oTTUq7zJgCPjjWcZ
NPsRTz8zsKGaJRX2pao7rWG8gOUVyCS1I07D6/eqmq9wjcJNN959UNZbVYhRute/Rx15lJvy2CfD
MRa6z1gmtyEEHmuPWNSDTiCmoqTkvo59pMx6pPCieqXptQtI5oqGnZNV5FartW1bq1acpTdDzYN2
x9PWYU/vtCazerHdVUnhKF7kQs/90Q8Bham6XcplL6Tqn/uQR1tRuw7LjJgDUE0Bz2/iQVx6vc/F
fjjReLuDkxZ5yNFFX6cQ6uRaNWX5ZRkAOLdcJdj2PkQ0zWaPLehcP2gzVwc6qSFth4ZPPGTH2Cnk
k9OKyZCePK7e8J2/EpLB1vnnsEEau11kCpkZ3oW5URKE1KrsSYGY4n5sne6E1O6b5mh4BkEFdzmx
M4c8ktHIiqsf9ZSpsEWNm6WCfHl6EnKbA6JgD46sff0kgsY5X3mn6NG/xVP2iLNTJQ5TU89WS46F
LdjosgDTKyC0rD0HHVmjq0wDXAzdTpjgnP7oEsWKU+k+777xPPDBMYB4QbKrZG3phphxnxdWR97M
J2EyqMA2gmbCOOaEe4VSk2/KMU5fq92LKQFLkmEOYRKbEeVvAeS0wkIxq6pdCsFmYgV8Cfg6WVuc
hnW49KtZRGqPK+v0VBNL+hasszs4pnfq4+HJ34QOFn2lSEtGZ3f1T6NjToUMOu5FJeXpVwoxlMyQ
txPRNR5YM6ygQsc0UFf9W7hqt/16acG/oq3JihtAURjYe+Kk5qlIJAx5tKieysKMXrub6i4++p0l
v9B3ZSW6hdndNr5F7tu1cbp+mOdQDqB2/WmaLcbZJYZMVBqghTsFS6VhtUG+boR2TbvIauQEChbs
xbWpFDeS+gOpH2QVMWlUoqRCBDumx4WPYTt7NA/oxxSRxtGgiTBhKtT8IM06JUeYBHCMiQguNDU/
Xvdd915l7Y9SVjYITe9yX/pOPOU57uTF+H9u8zHGe7zUsPUmrSdpbvRlQqUE+6B1NBdIQ0cJLWUA
8kPZpk668pZh3195o9G4AQVDSQCEk0yCZbTjywhc+/WA9Zc5eSshB4TtF2lu3zbftVRTTKpWb2L5
owGLrSkVKw6E9mDk5d2GVrce6fd4EW0Esf6M/Oym8PRnJSSHSG5srY5PCTXwlInwfokpqB/CyOb6
AvwT0D2Psww4N1p9cBotFw7UzLMGzMQ88G0ocSiT/tYAKvRpWcYxEJq+I1WJjd4/U+n5Bbe1YGYM
LyFt0lS+kcQnzktsxeO3cZC6Hp8s4B7mzUh4TbP3iz5G7Hl5qyeKQOJTZ7TWEFUbrarB9estFDJm
Nh9SEJiyr47rSQeFr9JIbxDEnTR/T4Q3Kfkr2fYLCyMvH2eSwIk1LARSteoyAQWZ7+KwqvTPIuKt
MIsdH6yQktbaWftW+eoqSvhVLn/0kmGp9Y+F8z5zt6Pez3qhNKT/J2kRivMQ+bkYnYiR7BP/W6Kg
k13trRhxWNeFJqlkK+D3OlduurJaF35vXv8CZfYLkPuRv/CEUKS9dH9836qq5yOurfh6ldV56iZU
uNfDQkeKXLwX/OEmo9EAGnShcGpBlh21MQ4p6VxejD/EoHxPI25gweJWiUFdCMYcIPQ43YxrFezm
gielZiFE6RYqWt7Jb0rBRZvmQfViyIvJRn4sasHpap9YJNCfDK0kjl+D23ZI5DcSEs0N+xrPs0hG
2tfQI7OQyFMh+OCxFuUNYPyp3cNfIfoX83WARt9VMBSgWfVrvEXK4KiUiWdnYv3WhQbLPaZmPKQv
1+dw2tmLEiauEPgt3J8sqXA5h0KUZ7yX1MERGjkr1jMQt58p/6Z4u2DVmCXQckidoDLc7+od2Oo8
2xcs2Tc1we37d/p8/WsmJxUfwzRLsJuQbZvgOdIIIC3oJeNj1O7GVzlH5JIHqU2s62ameSLYYeEh
6/JlUfdo44DcTG81kH8BGyiA1zFwDN8snln7vuzyaxEMEwsWJ75hZHAUB4NKAC3dOg2OBXrHLVmK
bCIugnin5YeRldFNlDRKQIiQY1huetMAnJxsh9KS21PRQr+ztIpdsOmc/KDviNNWna00jvFxfWrn
VvBsZr+KFGcRSYBGP1QGsHm9eE2E7L1Sir3n/Wn5TgwUrKOMzYUhbccHvwrgXA0AeI9iHjiJX53Q
c7S5PhC2Ihe3OjOBBDk6L1F1n3R7ZiQttEJXyJEroaWQ1JkVkaeU0NWgp/ey+Bao9cIemZs6Jk7C
FKHRyDpOgUR+Ryswn5IjBPG852jI0VY4sFBBgDTX9cHNmUJzKbrbEagxHebLQx+LXsxlougfeele
qQa77RVTXmzNnU4hMAmoAqAaBnzbBFSeUl3s+rQgR7FH8ygiCSFNzT6hTmXwlpAnADAtSTTOnGzY
1KEbh92Bcvi4vDFEXcM3PCVHxswR7ei2xkMTD+relRw++w/Ej6cOlIfjBP4W1C6qAv3W0VyCkDkr
w6DFpZzWJz8wdiQhmtmKdwqf25oGnRn6DWhClwIMRxrfVOPA9nvwxbZQGi2Fdc3XEPPFYxx3AiHJ
TgpxI8l0rzRoapILh9PzhehuhlwMaLYvAk0wB0kTqZC+a3O9rqLolH6r7GKTudwDJHdKuwMAPP1c
eiBNNhvy/lBWABYeAA+kj0cTRKQq1PNIJyfNuGuIbhlgFPeHZmlQk9QazEDpG3z9oKyc8t20XCsB
0qUGiP0Z1LF+gpgYYPbpcwREbXnD2zkq2fZSbvZreS/8BDMLCCc6txhh5jihEjW+X1K5CdA50Xtm
lISblrg6V1VW34AWLsxCijbq0jM5TXYHQfLtLCgh6slXoi0OjWAWHnBElSa8RhlUdCXUeUzeq+59
PdoWefjCBcaRR1h5K/bVtkvDfalETidwFR5X6jfaZesk4R/4MP8IhQJlcxWwRC0AWOe6x5heYJfn
ioViZ35dzoUaffY4VzxH3Z4vdrFSff53Jkb7xIs4WjIp8WOQGus+7a1eW0wzzw4Drog5JOi1jmuT
khGAJV1PCKIdyYUKxzbKTfUg24PF2MWlF2jmLF397NK92CDI2ANr+IdJtm/PZk6IO98DJS/cOjD0
wldjNVmH20Xcxpy3Rfhm4O3LBJXGns9AjWKA/AY5FsAX8k5sC4HsBPHw2azVm87SzcJMYzuyi1B7
adBaKJe7JQKBWe8LmAEqRYwDZ3KvRDXSAxkEr7+8L7gm3EHdMvoOdEBbJDIbuqjYNl1QDWVsFKYA
fEDKbTxqnIE6U3JEjL0OGuLyrlwUQZ/kltgBh/wMbhMwjk9yCk3cxlWi9sFJMF6NIDNBIbZVUHaK
wbuPPPv1MzDZLMyYitYyhDWQzRiDjIJ2aCJcX/AmZ5sFJK6r62YmswYz2JACmH01UJuP622tUgqD
EajkFMUfcnE7yMf/7u+PvIWIWIIiq01OaqWZgv6SQm/0T1vA8cXbEyk3FmGMnEUq8rSN0Vp9agiE
KivJDpDxum5icqBwl+N5C95Rdm1hj10eXKCVQNcDuYejroIhvMCrLYgcRSErMS1XgJ/hQuHerpuc
4vXlL5JyMCIiDkSJaPQaS4WuT/goFI9Z2m7AR2uWwbZM8mOiSJaEaqjn846e3+G3QUTUGdaC+Umr
GDPPlHWgF49q7xgSANgb2HhqQzjGJASItnNBG2sXGsBfXGdpObV8iXM1qmy9aEnNe7Ilv0wjGmUN
w9MooVdSA8RLqnBM2sgJBsHqyMKmnJZRYQKdAtgzwEfhT41efbnXyVzQ8uKRERdWEGHyHVAWqOom
om7rxg/1MbBjK+VWkbxA0TwJgWAZD05JRHwIjPvkvIVKzaHpRzjSxDdz8bsBjHIiLOVDplMI0h10
xSMJDezVJGunVooOGJHAH5sm3+te+uxr4tIOYSf34jbDOJiOFaobeDugjenyUPi8FxLAD4aj1BEb
GuZb1QtTk4+N50JX4eP1mz7vnrgA2OGk0BMLaUuzA0J04WxOJxTUlwbibvwPVGjjB4yn5CWqiD5/
jMrKTJt9qz0myuP10zA5/2yIPJP3AdJiumhZnhZiV4XNUQlLu5ZeIo9ufY1uU4qUrJjd8oL/Z/Oh
uGEA4sVGQUoNnOQjpyYMciipiPGOHdJ5emHcFFLkAjT1dH1g0/if2QHUGxVHtA1C/uRyEakKxFJX
kBDpj9ZBKQBUlM06W7cuU8PVlli+JoE5swZiYZRGoIk+oQMY+j4Ck7waHNXhVib3nQp8N/hG4mCJ
GGKy/y8NjdPJupSUUVdryAr0oL3I31v6p2UxmQUmPSbxyHcCqHA5cXrJUua1EhxTNeN2WsYbTtx0
w58OhGFFZ6aAosPrcuSnSNobHKe0SBaRXQCwj9kDk7NwgKbOkP19qFbj1aLBJ437ENtWryMSYbLC
Tb5HVf17FrxwDsqmKM6CFUx0wHOXIBN6vySLMbtKZ4ZH8bBSENEfIiE48v4zH8amRHl7YX9PQjY2
Nvh4uEDwyk1u0T5IEskgfXDsXH8dOf42h4SBtAYdqdDdaF/SJtlKedGlDWkaU3WumxcnPnJknv38
LOLn9TpWB2EIcM9A78dKbXqraSbXvWfpJtNdiGQyXmWHDna2osd2XQLn3QqOt196eU9bK76+5I/k
7hiOW/qNl/ZBFxwlvD68Vb2SOVNL1wHQ+UwOiIesl92EC1tr4psvjY7xuTW4KUNBaIJj0n0vStXU
y82i2OnMyIBhQAIXxSn0ayBavpzjjPIKuINk7kExB5c1tccuvUU3Lyv4OryJiX2+vqozB4ahJhCb
s20FjuDRzRf6GWizUIB5EN69ldscQDdObFVz4Gqe8g1oJwpLRLZupS3dddN7CG2oQN+huArkwEQ+
ChDXtom8znsoVbyjYpDASeAwib4Pykk0BnMwHq6PdHp6gJ5k/Y5fFXyQnF1ObZt6Roq+Du8hAgc7
uJ9MquSmSKGFXX0Ax7mwW6a3A6whkSsh8w9Fl3EPe6B5HTDiqvfQ175TQajUqzhb8G7qduHWm/od
4PfQLMJ4zhH7jduMIh7Y/Jij3oOv7Sj50YW/4bj/5737X/+THv4VBZX//Dv++51mfRH4pBr95z/v
ss/0WBWfn9Xta/Z39qt//NPLX/znbfBe0JL+qMb/6uKX8Pd/s2+/Vq8X/+GkVVD19/Vn0T98lnVc
fRnAl7J/+Z/+8G+fX3/l1Gef//jlndZpxf6aH9D0l99+tPn4xy9A7Z5tIfb3f/vh/jXB7+1f66Ke
/PvP17LCr6rqrwjRoKeBRCOiXw0Htf384ye43fCCAgwdveCIQhA6VeQfv3D8r4xjFj1XUDMRDRa0
49dKWv/+Q8QtKLhDM0ABN4rwy+8jv1ijn2v2t7RODjQASPEfvyC1ju18HtEiKkHfGfSZ8BDm0YU2
um1j2U+oSlLvEJmR6b+qjnFXZwEYD1c0qhzpJN1lrcntqmCn7gWUXI9SbeZrQzLJLd2196Ji+k81
qMx4fc8PtxE9qOUDp22KqrfqcFMk1B1aKAe5cpmv6Q9kvEvfbK2Ee0aU7qaSb2bKRxE9CuUmIiBb
NDsRB9xWP5PY6Y7BcF/osVXgEwYeUDg73Whu5OCiBlNAv1GOtdM1VtyYGoEPNN7Qr/dARKvNIN0l
xo6sFC44YzPeyXGWRUjWV+qDzh2SQnBUcttDSqMu9rJ+4KLONaAPq0WyE4MeXGs+eQV9ziIiQqSq
jZPvo+ZHFJu2p9jjTEpvSmHXBXcKR83E+wyCJxXo3BRkfjshCU3fW8cQy5Cg34CGsGQTkCeZ900v
X9ecizynyaU7omdmX1sxv1YLW0gdECeaWdgg1AZvT4JocR8LtwWw6co2V4R3oUbPI3+rBI1d6p2d
SbwtA+tbysQUo+9CEd+K/irbC/VDiak0NjJxtGgTU6ASIWVAb5rXlpjND5mabWGnOoT4bPk9OuUv
iQRklrl9/BdTuCi7kvDUdCb4fAzrvXiqID6z9qSPKDLJO6OOanB79rZwK74lrrZVLHkX2FJqGTfx
Rv5heGuw2gl3Xg1aZqiVrIDZdIs3/QZ8fDcJ6g/DodFuPMGpHruVCPIV5YZ+JDLT9TiKdrPKj5W4
CbSVIZtC+m4ImVXeVbd+55Yf9aa8Ac/Qvlp76xZJYigHJ25gd5yZO+KWauAXBM4oVI+66AyK3Xun
LDcH30LZQ/ItQ7UkvN+HDy9AdT6zOnFXRYhKkJLTB5MDKstfi9JaOaDM25nBkaiWHp54bLkocIvs
sS93kuCKe9R+yb2sQVtgpQJvCdoM7kEm9X29C63cqWxeeEz+dfX+Kcf6b93lhYu96n7/PzpWA7fU
//zuviaO9fAKZoS/7T/bv62gb/D5euFj2a/+5mMV41eAilkbDJKheP3/4WJl/ldoaKJZEYyH8LQy
fuWni2VlOTz+AD2FgAT7vZ8uVhB+xdtQBaYJDEjAMorSn/GxX0nYCxcLBAMYGtDCDE+LBDWLcM4C
Yq2UQFMZDtmh3croXgRKX3Gl3mXNqsTN7a61odsS7zOHfxerVQNSNpbylLKFUGMSNCpf3wENTjSN
MojB6OkhZnkTJiBKPBQRkkxFXd8kPNi9PSX2zbQQIGffcQJ6O5Hd7YNIhgJNV/MPcqfqd23JNXfR
QA0HiPJ2AaA04dlhH4aCL5hpkJ2CdsLoQd62nsiXSp0dNAM5qb6xNKMFB01yKom47lRwcUEkSkvN
ZtAWGEgmt9+lZZVlBM+WhiCPWiVimx0UI4J4QZNBszPsC5P32yVewHFcORrkOIBO+76Vcr3LDlTs
7Tjq90qJliDhmQZo380WgNVsxsZbDtB+5KqQuWfxx2hcSdYL2pBlByG6yZTaGhApxzTfGrVsh5l4
A9lcUyzk1dnx/C26OI8mJs3YX2NE2h79fPg/iM5cmqXhoPbAzGUHpozIO6WF96W/SxygFCxGN6iK
ZrfKN4yMc+ldPbuSZ6bZz89W0uOEjCRxmB1yY5/GnKtq/jpR+ofrI2QDmMzrmZXREao83fcDCQOU
FLx4ciTfwj9NFzaexFFEBrRq2DQGyQ4VUMMbsFRAWqMBMUZmGd+NFUC2dr2LiHt9YHPTB8wy3Ch6
SxUkxy6nD1Tb0NQOdHqIqgePb26MnDMN4tv/nZXR/hBqH8o9oUcPaNxC/UBdd2Chk9ulR9WkFxhT
iCZuYGyR4+MhmzNappgLad+FEduH4FSAEvQB0hp78a49ZM81muR9ixIzfYyO3E33iG4T6/owZ3bJ
hfnRCnpGWEdBHmQHP1URYeqmEinOdRMz63VhYnSntHyWiLqPTWJ0z2l6X4FbvMyrv2AEEHbcjsAB
8Wj/utwURAlVoPEUeqi5zKz9Y6skNunrhU0xN1vnVsaLZTRDaRBsCh/QQAkcYEG35JjGOQS2H85N
jBZE91q+i3nsbrE4DBWeH+GtH3MrpDFNcMtZfVstJRjZR48cxYXF0fr0oqEnUsrRQ6A1Jh/Jtk4f
h4xa4AFacPWz04cgB0VAMHbh3Xi5SHoUxbkeS/TQKvdd15tluETqOGvhCxyJjYBywMg3ZFGLbtOY
p4dEO/b+R9ovFc5nDWhgVkCXsQpQLfv5me8uh6LNid7QAw/QVycUVlR39vXzMusS0I79h43RNMlh
jvxVXtNDuIGWNbXyztQqc5DX+WcEcgCmFiq/4ZUQRya/49/kt0I2l+rOs5uC6TkCMANtCGX0DThN
PUqtJT2U0j2p8MJQDkRuzK4vFsKaJUOjI0XqvGi4Osfug4ZhZXz30HwQ0JdANxZCt5k4g7VI/jGi
0cEKa+LpvVFh5bbos9gaDtOpD7dLEzd7fs/MjE4Tl9Pck6sMtxO4sfgSUrj1XhIhIe11tsGB9GRY
ckpzwTLwc4zrRMbDYQJHhJhDq2RqjLVyoEdjFXfBPXTITX/D9OVYZWDx1mBzNXYZ5xZHMZtMK2oY
JKGHrDHAQAsUrrYzsscB1cMWoi/Xz8Okd4a5RKR8AITD22iq2Qf8PvKbAs4ca00jcO+ocrvehuXG
pS0I8zb9cbn9blIbGFkdJ8flAs8MuWuZVW8VrVPIZ6d2c+pEqzqon/mKqXy2dvOqPKkoOh4bkOct
tqixUzaZ59/ycSITfbj0NloqVVWmYs/GsmgqiPOHprZEaSmOmzWjypAngFg4dIVGjxpOUtMSBKX0
YPDgsWmeEu6+xjwvLCPzveeDYT1mzOuDPpFRlY5LHFEWyIoRDv1BXHF33ipzwVtlZw53i/a+++UW
w/EehTnMmABmE6SqpyBdPu/Ewsjk/C6t+bJY+74moIwztPlghy1o3FepnxXZpvDaulggOxzP59j0
6HgU1VAFbeNld5IEjrhclrdKL+8bXSzd63M6djbMEBaMKSCLKLKMcRJ4h/Yd6hHZHSmUFR10dERz
SmHpXaWYIdcMZiBy72VbxQtX1OQZ/GUY9G3/R9p39UiOI93+IgHy5lVSujLK7Opy3S9CW1ESSXn7
67/Dmru7mUwhhZo7M7sYYICOJEUTjDjGQZ8FrqBy56F16spyyr48mlMF+Ppc0wbgAdPDkaer+VsW
T9VdV9QmFDmTCvxwMlubUrfSze3xX9Ur8DtAfkL/EJURVb/qWDutUSa5U06nijGhLmW3dggNkOrJ
URsUx5wyz63A9WCV4U/z0IO75LGp3oH2UcJaiccAgs4On99ZoxZuCJtCa8Tx4sWPrFdscLaHzui2
Nq1zFrgNbaygy8ucB81I2np3eyxyZvExFNjE4aD7wGBLm7DXjNkCn3w8NTBQDrQCZbwmK8qVpSlf
tyIKenAw2UPuAu0jaWkWRW6qnaPnxxHIIkCc07kHrcXjdeROg2kEuR4zsvKVFrYD6jjoEQCjIcTR
pZzJ0LyWxKrTnXrrVc1/qv3dMP26PXn6wk5A/ewfOSxh4yH1/GbdAKK46IeTx8DSDqDp27u7HsfC
3aDkKt9yVirvNCet9iWLh8ZRQrD0M+u3C9gLnvuAeUGLqY6rDjlIR99bo+vcLZ/1vAmUaVC9bcdp
pwZMTXVw+bI2ea30AqaOWlvlX8Fbz0o/T13w41D6AwmvH7DqJ69sj3VMkldiNdmaDdDCrAJ5gOcO
DNyFF6o04sKqncwqeHca9SfmEb8lBxP8ydvzuhRESDGjjgAHYIS5vICMmMNWPaXdyUCVyQjMbmj/
gBvVv9iUAlxzO9jCDgA110EDCkqJGliAl8EmOPOCeta0p7ZSjkWXP4+usfICucK9Yv1fxBADPsvf
Ywpz2t7JOuTWxrZvQTZ3wxTc050aYuvXuMGdtUNqYcsB9GqCawtIjZCmvQxpwgOFjYkXR3rXeQdQ
z+bnCS4845ZXRCfwy3bKl9sTKae6GORFRGmTd0XClKLCRGYQqdL29b7d2FuoJ+xvh7leHAClYj6h
iSBQl/JbiBpp1zPTjKPC08Nq0iO9zUKt/HQ/H3h9lIBhugK0FcQLZeRwkowqKWhfInPnz8mP/qGJ
Pup0OwhUQBaL+sOhDtSfazjtpeEBmoKVDyIUzKmkpTIRlzYQDYqj1tX3Hla7Vb8m5pp+1GIUXOO4
xwG6gkr85erIOw291KKII+R6MJ+aQHxnXpQZztvtj3UFWBWzCDNSZEMAP+AVLC1DyOxrfTVV7alx
56+z0n0ZSgiX1OphtDvfVLPvqlvavlE2vlnZm1GJP32/QelOQHygfCnSQGmgVoMiWu3oGGhSP2i0
CIZpjVlyfQkgeYX+qovXAtrHVwcIN/HCc1BLm0fzJXf4q5Wrb3MG2MmQPANIDQk1tpKBXZ9ZALYI
qCggEcg0ZX5bT/W+Kh0WR02b+Wl9qPPft7/b9fpAAHAfQf4ByviK3VZbqdbyJE+OdvswdpE63k/Z
J+1wQYVBMx3FVNGkv5YjrGy9drjt2ZFiot7k3XM++VP24/Y4rk9BdLHA0LOBYvvo4F+uc3wZgL0c
g51Kg/hm/ieHzEtRfLHST8phi8HgywMQ6iIlvtKZq90YKKR8zk6k+ZahG9tXoPQa+kOtAsDWvhaO
8j7Oa/5BC4PD0Y7Pj2YVMOiy55+DJ0TSzRo9pRosbfo5v0uU+ASfhFejmsaVkq0UDB7MOpx94Scs
8jf0TKRrMqtoObZt5h2J9peorwSyVnX7WveH2x9Mej9dhZGOv57jPqszeC9nqnGXtSb3BdMTuSLB
6qDOYaxWrROltS6HlHU/ienWdCrK+Dg5pl/NKhxC4VFkrMG01sJIJyGSJq8B9JyctCyzfUWb70a9
oiHqnWsPa+l0uBqQNIdz06g2bWNkMxAoKufmu07WufXYOGfP6o8YIpW3cT+C5G9Il32Z5pXZzLlz
NNnoZ9SEUU0ZxMNaVXJp0s7DSENJC6JYLM/j45DEv+M6shR7R9j0cnvRLa1tkAqQK4Fcg90krW2z
UKcUiCLniJenXxjNK7WZD4usl1hdo1CshRLr/ywTzEteWLyAggcFkGSox4Odlne80/bgXK5d8kux
wGJDmR1UtmtDWje2WZa3k3Ok1WNGjwPsFSoP6CHbWrlkl77SeSDpkmV6NbVeSbG082nTJQlItdUW
i2/lMF9Y18AjQBQNNWp04eRCvgEjMXjFOvYROgB/Kjd7NFm7QsSQq35iXV/EkIaiNWTiCmsgqLxL
nyCJJEy2rX31qGyacJ785FQ3fr79ZPn2n6hQBgFOG5a+VyZecAZt9FKnyWlWEbL57o61P5RZ2PQn
+IwEOv1ye8HLadlVQGnFd5Y1ugXHMIULFQBjAoekbwN9lUm2cJ4jj4XKKRB0QHDK5be6IC6bK809
FlQ1DqYR6yEIc94zS2FmULKZbeO5HD+XWnyM7iyoXG5Ih64ieTyQU+qiaYE6NfBOxe9Ur9cIGTLo
9yqSNI9OS0psMlM5CqZE+S3RSxRLT4Z56GEkpW7pZioOlfMI2QMf2jJry2Zh3znwYhYi53iqIAm9
PEw8s0gaNabu0dSney9OQ5CbTspgPd1eLWthpEEWKkW5wWLxMRnKJrCT8d6Ju/s6pmv027VA4kA7
OxyrZNKQq1fklCn8gKfkXunKba/WK8maXEcUX80F8AOWndjr0FKRBqR7XE8Ls5yPbaccFa3yU2Zv
WtsOesillo7zoNsvZUtPSlavZFELIwT7HOQQZL5gmMkEEaWH6S2pQf43tTEwoKxQUraznOlfhEH+
jioNjslrTmqr0qSqRtc6UhCFoPnhl/kb1T/Zxcc0grGPVBDFWLAfrzQ5FSuDgVqdOEc+z9s67Y/a
p3nlVzGkT5XCiMtzFOIdcXHDkq+EPtNKK3DhyEdWiy6EaOELH1dpFyVdT9IszuYjkF+tbw7FRoFe
5Zw8jWC54FD+1Sco5PNvWf8zRo5d5eq2qfNgUH4Br/7pDycybKDg8IOAXJZf/2BXclLbln30vBgn
BpxngEeNmfe5ApuYVZHIC2w1XsYgEl9uNNNs9JQP4/SxDHV78gfv0LYrp7DcIfwnCm5qmDliyeN2
u4xSuwQkAijvnkZnp02RgCZnWxj3DN8ty1d2GUyvh7e1VvkHMekyM8XYzqJKhwgfpyHnjp2cUDtS
4ses5GN9oMB/OH7bpUTdgSLZ9htKmheWDXn8wEFNK48OdcZhw6q+5Dum2FO7a+duspWAq2b2u4L1
wrfSHtw2SFsbvhWxolaG740xr3yY2Mxkk2llU725ObTTdwPTVIa0mFdAMSaZy3djPZj5JiZ6qYWG
pzjtazVO8XEevQYqIKqT/2ZeDaP4oq6Bfga5Uf1eNCbtDlCxhmwzdPNUx09QM4W4W5nZyl3qVcWw
ZVk7vnVa7Xn+6AFN4Y+jlscQtC7nF2IrRXLMBjJA6QR0sTlKed5qIDe4Ge6jARVA46CnxK32vCuz
8ZdKhsLFC0gZvZAZ8cwCFptlsdULr/hrw5Wu9enA0vix0+BOS/yqVUj2Cs/M2d2PLR75D17XzWsu
V9dHJvYmyioflxz+TepQpGTA69rpzaM1v7mEBnGdBGm3JmG9GAUEGmBehTShvFYzmJuOEyRvjpV6
jAHl9iDtpRcrbZDFIC5YCUCjqNfm9lxUEErwB4/ZPCLvAcJwiryK7m9f10sHmtjfQFAgL8D/S/uO
eIPel6yZcbX58RdtC5sOAAz1b04wbKfCJ/vxkazau10neugKiENUlEJACJE/U19iOVDcqTUtfLR1
g6QGxH0m4QwvItb/uT3G66cNjhUUh+AsjMIePNsvj5YB3mMp1XpYJiv11utAu+jNqNONJzCN/8VZ
iRom0NFCExdJw2UoraJFl3Q4K0dsjszpghQF/MT+fntA4gfLpxbe0oKBBGLvFeU27ikYRSU6EGOB
ypH5lGjz5nYEqTwvTmM0wUEbVm1hASK/nkAp753c1cYjcX5S5ecMybsStk2V+WYluq+4zYbyzyeo
IqaJuq+FVvEVH1adMu7MMVeOhrerShAd7b9dba98oKWBYdLAz8GWglmbdH/TDiuk653xSG1QdCzv
QPRhVyeFD3e6gUzhPH/R0Xe9PZuG+FOlDya0kcRNChVfFJgvl0WXgrY8jiM74sYIiRVbu7bNFRBt
uuloN/1GqdJwzvNtbQGkmsDh3M2hFE069ZR56vvksI0ymF+cLt2iAv6OInjvGzqAED2FunbuQLK9
Jtu2JBsjoU+g1W15wzdpHj83zRgWPD0A1xYo7eisDGzhjHI+GOYa/kIDUvz3sxzctooaTRU2HwfI
xvcgvuSE+cNaxWBhuTtIPjTPQTHxWhuSEqsde8tgR4OP921WvZRN8+32F1oYiIB325D/EI6uMryk
LTrbaLp0Plb6o2J+VweIbq6kjoshhM03GIowX5NJpkXq5snUe9ORA+8E4J/r/ErmX7eH8bEvpYWG
3glOVswTlN/kgzW3e1dRCGWoSLSH4i69c7bJnfusHs1DHAK5u68d3/gO6Q8f8pqh+5RDy3qv3gN6
rfDt7d9yPV4sdPGqwHMe+Ez5CJmNvFJ7u52PtHy22q9t/5LTtaRxMYbIxN2PjybTMJGyNu4wY/15
tRPypNqNY+5TOAt0hukrs7Jv0THFoYKtBAJZzk+sZ/uq+dYwI+yJerg94oUHvpCRwPMGBSf0d+Sf
M1Vxbo+e2qCp2QPlBimEPMwaeDH2m3kzHcy37BH0KL5bewh8gGguP/uHWDBkBAA6F0+Cy33oTJTU
VCXZSSe2Tyo1cCDp1RbvbErAwptNH0JAv5TWmMLB9cJedwKLtqepgeeEuffs2AjdMS8g8PxJRgju
kcsfJuXXXuG2tPLy7ARBVb+h0DaFVjrJ3PD2zF+vAxEGRBxoawBuICdkGtdZ5Vg0O8X2u6OO4dA6
ocv0tVxJ3N7X0/y/MFIi4bakn7yBZyc3+2rS8qUzmG+BBRvAUmAzk/ZQmukj03+z1n0k9fi9dbU/
ZgaDgIHAHms2mx2gubtW64JmbedfZ1SYAWgwgbQFeAKu7ssV0DAOwdkeK2A2yABBVTRc+iqkLry8
XazHdG0qFmf8LJ5+GY9w3YhtNclOlAZtfVD/zmETFDsliONtOW0+bGxB6VgF/V7fBZfjlNLVxuFN
0YL1cMItjUUrmvnGpwvUwGpBzAo1CqgW4ZV0OTTPSkBKHZX0BBfxvWW3GwfGU25irdydC1/sIoyU
KjqtpU9VjhlMHHrvGtO+tndQ43mdtWTTwIj30zvkIprIi85u6kJrvKl3jfzYjxkE/PlElWlnDJPe
Hqdi7LOV9bGwPOBKguIViIKQY5HvoR5ew4k7t/Wp1AwCcrEOAX0NACRr8NKVe3WhcoDnHoiAgFGq
yBBkAFACMLM9T+CH9NsPAZpt8Ud5gkb1UQt02BnDZLD6F6PD6f6Ba8IT0JNONd0pDC1PQBJQNR6O
Y7znHDqRlbP59DdDowkvFqTEjoly7OU3AzGZWbHDMTCwdFt3R/hvbiYr9c2lLwWpSU9IhKHCIqem
7sgHo8iL6kSMB7dLoEWmPswMdkD/YixnYaTzQmkmI7acHmH6HRHcYXXwey1duYEX9hQWnDgHobIm
AEaXM4aSxTR2nVqdUmMqXyqGIKAu9buunbX7uTaVSG2YvhJ04UgCXgtRbZBfYRgsrQYv1qs+d8FD
KMu4ysKhTOLAaNRs7RUBnuzV9YPXAwrBSIRtvCakEwPu3aNm52lxqkPy7IK69qRvUvhqKr/UDYRp
NljzX2dIok4+ua93w97e4qkWrtbMFn4FFBZgX4cqKi5d6aaB71qukjyrTqzUTvAggrL4sIUi6457
xQoUbmFmYf0I8R0h3wDwt/Q5+7Z3SpLa0JjOE/ev0ZsxtHd536yJ7CzsgYs40r3eOzPhkF0tTwoW
hw5Bax4NFl9ZJgtrE/gmE107gD+F1P3l2owHuAC5Zq0cGzv7I6pnflKWdyQmeTipQ+ePc7cScWn6
UBfGkxPkBO+qcJsyXSUpT+sTOhg/sj6xfLou/7U0d+dBpLnzzEovy2KoTkOQRsYWJcdq15eb4TSC
BRCMP9pAMUMnTNcolks5LzYdMj48M4CnsuXdMFoDumngUY2/IOYAb1Kt9609OYKTCMmIg7qdHobn
9L2EDsdxLeEWW1pKBC9ie5ffMs11SPw7iF2ifpVhH0KZmdSvE1+5aBZar4Ds4MUI1gP+uSIkqF2q
pHGm4abRp53HzAeVY7BebWdhBvn8PilDFcQrzq0oc2AW0ir87fbBLYZyNVS0DfFixQ2BM+5yqFNv
lX2c4kgdc6ZtUhdkhGBsYmP2s1rhps8SW//dFMkPZU7xrHCz/v32D1ica1yBoJ9C9Q3Vrssf4Oa9
ZnI3AyNvVvxce7fIDP1vvqms+fMZGUw9cOVizwDIKasvq4xzYhGcrybq8fnQ+/U0BK39pdR3VdY/
3R7W0r5B/Q6YPOx6QFTFfz9LyEjWgTCjKOVJo/SuTLSI96BOdmwFoyBzhADmBaINRzVyMQzqqkmk
2okChfbejuiheBo2xX1C/GYvHLaFkVXzSMswPjiBs7O33buzgwBKul2TDrs6iPD58PeHKgFqb3I2
GI/NmKpgD0Dvo/Kr7BUugZ/9dCKCC6QHsKOuhUTmcjZ5WvVaZ1VGVFMWZGmxre1NZoD66Dg7lv+4
/emuTnIEg4iQ+1GQwrKUchkvTXq0hKkRlcALHlsAYuGbObV6NAxuvaFpVkLQ0sLauR32aiNAEx4s
bAE8B4Lvytq+4FyxGXH1yDLzgKW/CGx0WPbVU15vx1n4WudxZIhbEes5jxVLjxJu+Iw+OPD5uh3h
uukAaSRR5QVdTAgzyTmE2ngZRM1jNxoCNegP/Ov4Zp+mU3rIIgPOqknrF+2qdvb1Q8HFHQioBxaK
Dgl5OWo3mSWFrIgT9Vv7bniy3hII8DhBu+ER8tIv2Z+1nvf1HYWIgvcDujdaK/jrclnOM64vp1Cd
iBzQ9D7om2Fn3M/39V7bFQ/Zky0wH/fxk7Zy8S/HFTmisPNCLUqKW0PMGF1B6kRZBfQ+e42nnyxv
HzJuP5K+/ut5k7YlJt0PbY8u3Y8Cukodh6IRyZH4zyZwwq4RI0dvw9sf/urQQ3ES3dZ/+lkohosl
fnboKTotZjtJnaiuoCaUokBRQNXe/vxpcBlGGr7C8LDWPeJEVWU/9JaLgkgOdlfRlU/dPNJts4qi
vN6b4Cmh7YiT1hFuCNL5k5ceqeDoY0bw2vLh18WzbIvnhl+mv2/PoMhqLq5j4LdxkArZQMChQe++
nMHMLJWOo9kbsQkIukrzDcYiEn8tEn6vVtBZXoWHXCUACAakA7AhWKxYTdI3c4spJWNe6RFT6oNp
zr80rI/ALRNIY7l7izVNMNogtmU6f7k91mvojQhtQn0T+8cFYUQa7DzQdNYnRYusCuyhWIe/hcEf
52L+2eWATtNy247p3p3SpwHI1ZVDanHcZ8Glx0dXA3lZjJkeFb3yomtsUw25FzoZbMfbmh8SF5ao
NvqlcT3vVsYt/ujLj4xxQ1sQRyReDBDfuPzIeZtN9jy7WkQ6Tw+8rP5iK9MPVqY/kqp4MoAcLyi5
c4m5s53+i0kt249zUO3Hvvq68lOuLwNkDobgNoPYImSXLn+KZXWGTTJDiyBTHEwbAnuj5M4LkHL6
8EDdl7u12opMf0LCchlRGrwDS3k2U0SE+YpzZNT6U0HJ3u9TJQ/UoY7YQHXYXpQMUs04qKY+VYOx
NfpNxuq/sOBa+RjXOxt7TSAK4AOC+pKsA5xBxoXaxNIiOHMEoAf4lb0vOygeeGuAtqWpFrULCGhB
UBKwlMupzlSISvbmpEX2oN+pPeP+TLV/s6VEm1+wcaEOIWfTBUijulaYGM5snuBNG+/mrJrCWKE4
+DX7D0VtOWgBUfE9ix6oxtYIMEvziSodsicUq9EdkLbV1DaZrrJZixRVwSkCQ2DV3M/xQ6v8ub10
xSEvb6LzQGK6z+6axjYLrpYjVi5jP+HjszdSSNHlX1T6nbT/5tvhFQyFM2wRyG2Li+8smDJoLocA
osiZpqOm0/ukIyuXuvgjrsZzFkJeHikO57lL9SgdX3RUf2o7DsxB2/6LWTuLIl2d1AQeFobJemTM
eZDD4hNb8cEge4wODbZPIxzFXj+LJr3h69wxq5mKMU16YCRo2livnbLmhbV4j6A3JuTCLbg5ydwX
RjKtKktbi8yKPeh6Hllpvq1w6wSzMbm+V8x3g0c3VT2BeDOkwe0pXdrXDswiTbAz8NyTi5Jz7Vg1
VWItmkv3h9KmW8iov90OsbipYL0EahQANdjWl8svp4UFc0AcUnr/w0W6o8yovnRvnnm6HWdxT53F
kc7mfMq53aMEDwvuErqddfHCuu4rI9ozS+rHFkTE2/Gusx2sj7N4UgKg1TVK4xAViJBPnfDs6vyk
TX8XqVr6WuW8qsrIgqKjr/8mKiqbEJZBdcmSVmU2OYNdApEQJb21qUzrnimp46OdfQfQ5580G7lf
gq51O6iso//PvYfn63+iSilk0TYMNx6+oTW5TzDUOunGEBlj96PQIJOpxt1d7k5VkHrtHesSSLhS
Yzt26G7c/h1LxwzKaqIbAJAMko/LpRTXBbzwuI7cYx6gcjMeCkU/5Yb7fDvM0qY4DyOdzqmdd24N
KfqI8+oAR69ncGrUlaEsx/jv1e1K3zHuK54nCmY0ndqHwaV3fE7ebw9DFkL6+Gpn6YGc+E+pnrJC
jIOYtRsmsfZoJP1u7DVYanHsEZUoUwACBQRvjWJD9DwEOvN7Qntg3tLuW0EhNoD+fG7B2kKBwZEH
A7eelWOQj3StgbD4aaHoKbpJ6FPo0tnuDGmnVOJG9GaQlGlhB7AWTv3OUH7fnpWlYwLr+L+BpInv
FFMlU6NpUY/l6bVQjXXIpvUibXhCEzz8/wsm7ZsZPQKofCChQPs7dPMavZcfHs9D03mcp5XPvTgw
B6YlqBIggzGlgcEwi2g9wUUC7DqyTi97qDnZ4BE7h0o+4bBga2+B5YigAKgCNQ8s6OV29DzgiFH7
xYnrzD/qxgFvOL/LhhZM7xgl75ivNeqWrhJcIv8NKC2SKenaZjYGLSpLlO8V/X4gTwwPSwKXr9sf
TkyWnNCI4w6oK+jJXTWSgK5ObZMjkgm5ZfD396kC6WI3PYCq+pB2zq4pvW//JqT4cBCKQJNQuidV
jvSWTD2u4hFe2ipRG6Bq4yd19n4kQwuYkO4xvyLmyoWyOKcY4H/CStcm4ZZWqQXCOnHyy5rGh9ym
v2LF2Rdm93R7hIvrBY8HIBuBYsN1crle5rGfJw88+ihjA/KAbNzSCZdFPeSTnyvKsXfsciW/WRzd
WUhpAza5Qc3WqrEpdHgUOkr8oI7Zc1zre8D2VmItHmHo9QsrHRdCC+K3nOXZccMcyJQ0WsSqydec
Z1r+afnKFC6P538xpB0wtw3slTyMp9AyyB30M4jL3pvCjMehy8aVO2ptQNL3GsemqTJTDKg1Nm7R
bNTqWYNQ9+1VsRZF+kS6RjO3LjGkScFdfm97R9qvYPGWZw2VcYA90AWXFTAqcygVu2E484Gibcr2
2enTX4VWQ4GMZSuQj6VFLh7IAs6Njobck+KmPheZybHIU9NPDBqa+u8OqNluroCsXDkzlubuPJh+
ueRydWpydyi1qE0n28/i/o85Ns89G1eW3XIc4Q/lYV1fgQdde2y5N6daFOfWyZ7oERQKaLsnK3nm
YhiBXRFKEDoQyZfDqSFoPVEVczd2renr3XjIOiNSSyQCn19zoEnDIwOIe6FEeRmosuuxr+sMaw42
ZZ7yTaAPezgf346ysOyg8gfMo4ZFB3CEGO7ZgaC4WTVgE6lRmlp3tla/e93w0HHteYjLw+1QCzOH
nAnQfnTRUNeXiaKD54xtRUo1Mgsngvfq30nztkgU9rfDLI7oLIz0gYZO5cpAWjWCbVpQDvbPejSQ
Qo4a2vex8/N2sLUxiRT6bPomiI/1PanVqE9xXdR2+thN9RMty+fbcZaqeuD+gUqJFAboZEM6VGPB
pjLbSsUL1X50PWXjOe0prWvgk+GE1prFLtWU/VACvKhM9jcywCcQy/RgefSzvBpXsPb/90ukE7fq
9bpQx0KNyvhXS9+1LvfddFhZ/Isf8SyItPj1ylN6TeVq1GlfeufRxPtxtt5Hwja353Xx+/0vjqy+
aHYdRuJhMG3/bkwTxE9/dHh63A7ykWRKmdr5lMmkiWai00BzjEbfmXdaCLmmOMyHzbhPHr1HaGkL
/eepvPPKVfur1dD65QKlilcYMVpo6KCNoNs+sz37kt7BcDZUf4Finz2BYwd1cr9auWJk8XXxsLsY
s7QNK1J1ikEwZiF6PTx1O7aDTSZ7qY/Z1gOk20LwPTu6MIlCMWKlziK23a0Jl7Zl6pX/L/hsPTD9
LYcG4MonXYsgFtbZxveawqm4inmFq8wBPl5q2D26h3YzpBDc8+sv7Ou6d/fqxxS75ixoM5WaBeYh
VusWVjPhHNZfYZzUvvVxkB7IU+wXYfYleync7e3RLg0WZAjcDnCmAJBEOnx63RziPsNgwQ9O/Ilo
jU9b/vN2kIX2Mvo1qN6DjAA4BxBel6Mj6BNp6EPBUyXs4Eqh7hMIm8EXxrcVrJaNckc3yde1lbJw
AID5i162CcSyACFeBtVrs9WsIp8jPCCDbLD9Rmk3ur52BCycZ+dhPiqsZ18OJVq3yFM2R5r5u0YH
zKrhGmTHfjrw3e1pXBwQ8gZXiI3BN0RamMmQERWm93M0G8Yxr4tNomFBNrG2Emfpc0EPC715GCxA
OVBeFPYw1KrHkynSKBxcUUjkYRZCYDNkUJ2IVJhMp8Ct3R7cwjUo1GWF7DcSVzxipJVYM21WwQef
IzBmQ21otqUKyS+9hIJjvNWS8jUdX92JHYuqvy9J5jd8CAfvXxTEL3+GdAf2ncJbLcfnJB4L49QN
OTfudCPyPL5XJ76xtCP4p1sXKJqVCbheSJeRpfVKoUqfcwsToO/gO/cEkvdp2MWH8t722788creo
0j0aK5nbwmF+EVV+99t5q2fmgKgWKJO++5ftwdq1M5//9F5IBDuUZ3PLwhykwEDLfOf37UFfL+nL
6NLBwLoeKrg1ZjttoOCZmHCLslBP8VYSx6UwwsUMBU90EK4Y9KlSNgDjwwplKH97Tufb9CWxVuBk
azHESXt2DrhozqDQhRie/VIgTbMg3b2mVHZ9WoM2ABoTHLlBlIPD3mWMqjZ64HjKCa7D5b6epr3a
rymwLQ3jPIT0RUabkDlu+RQx8MSgnetrbRoq5pfb331tIFLugquIm1aDKErGm1Av+z3tIfB8O4g4
MS5ThcvZkvIUbbBHt+qLKerRJYDl76Zlle9Wz0M9bbRuraS+tH1dSEHAelcw3WS2QM5aQKUNYbdD
Xtr2MXXJvjOd0Mp/3R7V4tSdxZGmLskbOsP3fYqgZRyC2QX7MH1zO8TCGsBlDf9GcD5x38gPYdvr
sznFSyBykb32+gsjHTxqnz8dBKrCAh8tZIWBorhcy7WlDSwfiyHq6tcYTlBa+j6ZK5WXhYHgPW9p
KPYBIAy0xmWMPKsLXih2H83Vt6YtfLt9G9OVhHThu8M60YV7IqCH+DfxG872/Vy7HI1vtQdt/jlz
/prxH7Mf4NW31kdfGAtERgTMAp9FlEEu44xzlZqT4/aoTtz1+XOrP6bKSma/sLRgyIO+ng2yOUC+
0hXcarpStV6DoTTEZw2u3qRdyS0WQ+CZC51sQMHAgbocRd3qhQ0PoD7yrN8E7uwtfB0/va4MLKj/
RJAbvqo6KRb0NPrI4SzwFOOBGPdesXYSL30NTYMeHFqwQCTJyeU0wdqbZ1oXeekPu4My3GuWrfUb
xVxI55eQxIYWKgBPOvQgLufKYnYx02ToIt69a4CBdt/15AcFp1KFVHpItPfPT5zgrYD/L6Qw5QOM
oU+txypUSkkCd1gOhJ6O/3XuyvcRCZQ0KoH7BAvpH2K8lGCZI6+EOE8fiYUAxagGhXG3Oaaqcgea
qgv/TY2he6urwe3hLexTtGwd+CSANqBe7VNIFnY4OL0uiimNho6Gs+76SvVLS6eVES7cOzgMBBIZ
BUsABKURNl7MRqfEdwOD8hjzEmQ7SOEF0Pu+x9PyvlFWxQYWdhWQj8A9Qr0UuJGrUt9QmT1tpi5y
SHdfzc473pMr187CggdXHc0TSCrBAkJWCokhQVKAL9tFYEf6zNF8VjUgWKzl34ur4yyMdJoSBxBr
2tVdlJjZHcnM+2bup62SzRvN5iCs2+mfOR6ebi+NBVAwkKNnUcXaOTvDuYpb1c26LmKzWrpBpjIj
+w7ZA/ct0WP9Z20nsXnnsQxGsx1gQNquVKA/GVSzBweVOYtndZcaxM39SSk7I+hHSseNFcc5xChy
J3O/UKqtbqSlBY1m9YfzB7QO5f2aGMysjS7tIrest476g4KIkhaBRf7NN4GjEQx8oanjgkR+OTu9
Yw4N+mltBARE4KrAlbTHMn6bRgsCSV+q4ffK19AXTgiUCwx4BbvYPZaUgnZs7rLUbVo8SfI5SPZ0
m++0LwoJppCF6y9P2YYC9Sz0WYFgFH4YMBSUb3CeVxP3lMyIjOOwSffzXoUBa3pS1A2sceE5Pu7U
++anXe2MA9a96gTGM4Mrxvb2sBc+58WvkNagGbvE4hYxIuadilcCQRSTBCugoYWTCRxxQQKBxot7
pflejI2RlnUMrXcFahco0j90LaSMgBmKKehh5SoBWXwq6bC/CCht59Tu+9SFWCpqae1BfRSsgjGY
g/ap3n1aIwfyJ1DahoAjnCQA4pRDaeXYzTD4jIo6N3w6lY/6RDU/N/Oftz/UwiReBJI+lKLWg8pi
BIKwPQ8pZhK+IvG3RjGO9Vz8LLn+93bAhXrM5dCkDZi1Ja1EXwyz2PxwISfzVfgj07cxGMJY980S
u2KNy7p0Jl4MU7rFLAiacWNQ9Ej7Nae+EdKj/k0BVgd446CsAivINqbjly9uYByNb7dHvHALiBoz
ioawkBeW4ZcnzmxCGCNm4POoTbVJCJCwyhsdIdHupj6txkBTzM3tiOJPlBbqRUTpo85Gx7x2sDHF
Fiw92/jOtHc1WdOuXhqXg6MNZwzqrWj2XI4LLb8hzzUQBhIngQHdyO/ymiYBVZS9nldHLYbUwert
Jn66NLSLy01aPawAeoYrbRdZuKCg3T45VUCL3I9XWzuLacjZNSotmXSw7GrW+y7qdX4o0+SeZmvv
h4XvBJ4wqDvocOOslnNiz6jsiY95F5Vz+zj+H2nXtSM3rm2/SIByeFWo0KGqbLfbbb8QtscmlRMV
v/4u9rm4p4oSSui5wPhlDHgXqU1yh7XXMopdDmpBxYKc331/WNu0azvSUtI4K9SJFogWp6PHP6X5
L2L+AZHghpm1Hbs2IznE6GWoXatZd5oza++l5ReFahs58OpKEBUC+IJHDlfjrc+R0rAxLQAdO84+
00aIBnXBmDPMHn+7v2WrnwZfBkE2sKGAnt4air3RGLgKQ0X5A6TIYU7iQOnKjR1bseJeHSG5rYes
1G2bBkcIPL0vOiYOXC8X6kcb2YK2knwB6wUvE3MuS/I/rZhiWplUP7En+tpihufi7PIoCUloH4vD
+MBO/Ss7oB7+QCEIf38nVz4ZIFGAO0ADDe+ZDOXJc4uBiQ1IczuGZGRXqKE2Qk5ZYZ97nv6blXpi
4uDdQTAQK3b8KvgdodBS0xY4OsG9rIUZBnmCvAz4LygP60d6jFEBFhV/cmrowbiMxcZqV74oRqcE
mQGYdjHYIzlo1RRmCtEbYIr1h8oefT7VkaUk0f093bIiHWiMDaUa1xX1NAIc6OQ/TKeI5qT8f1qR
zjMBB1I+CysV+zyBxJqpnT+T1/tLERsiXegQjAcbLMgLQJ0ns85WhuooVaOqJ5pj9ItSpGInNU9O
rvYLMLvDfWMrvggmTyDNcRig4ChfuJWrlLGY4jzps/LgTi94mUPFm3ad8/JxQ+8Sg4KpCbgYaesw
uG/ksdWrJwBxv6BG4bfT6FfEiai9cSOuuQLKACg6ohCBBpe4lK8cPvaSISmsBJYoZmlTTI74A6k/
e3WzJX65cr17IGtHPQ1cNUgvpDVRDZzRXp+JNZ319pyaW83HlVsKtUcV/zLmsICAF1/vaimqSVPO
M2vGFEDx3OHJ9e2S7qhu/ON0+mWYNAXIL/dtcvUPQ0UgB4QCDmYQhaqTDKbMPAaCXZupp1RpH1rV
qfy+MpBK0HrjdlgZiL61JO+h2Sda3lL1VP41H6bICFMIlaMZudN/0wt6kXsSbaViy88GkxZSXdS/
XTxn+u2u9qqBnLCc5lMPfjzLfbS2UogtA8atgaJwC7AD6zM8UN035Tj6bCz7D7+UWAU6RTicYONd
DF71GcYmBnAAYrTHDT37tTK1izOZGzXj5WGCFRQFREwGfgjZAxOndMBhUM8nl5eRltu/66b5Wtf1
RpV9ZQYEdpCjA2GGfj6KlLdbZugsB2tWCU8XAwKmk8XRPNFmp7ed+gza4RdHb9pnaLWNYBWn855o
o7KrJ6Ty5cSSD7evcOZU9BExcSw4eKQbpPas0ehTBQ3yISEhAqzO11Pr7/0LcW1ncedC9hi132Wo
WyUp67QKOzuVr7w5q7TAiM+HYzawhyLCRH4JlivwRNzuKnoN7VAM5nSaMvI8TMrfoexCjVRv95ey
fLFgBnQQArmAm1DWo27HPnVcNqH/2kwvNsScQn0An1adAadPXWSRBt24NlZO2I1F6WKMSTZredyD
Lb2uRYasfR2r7tf9Va3ZENwhoF4Fu9riDrTanCQ1RZts4IPmY87sT1o7v+/bWClOgUzjHTcj2g2L
snXcYJhpBGD9VEf2vo360H0wLb+NAzug0TT49R9+sKIcOnC+tZ+jrA+VI9vf/xHCC24DDgAywJKE
BwYazgtQcUKqNOsVpceAsde8jZra+/2QagAqWj+4NtXPHeiGALBTtyaMV3YY5WYUqvBUowwgd1nq
UrWc0oJ7akU2gGIZOkw5y8lG537liUFKDsw8oAEGglC5KeXUjlfHscJP2ZN3HsPqexyh1BzxaPxp
PQg2WBp+vJsHGDPagiK9wLycHFZRNcd/uc5PE+A1LSrc04vjvN7/bMsLRNgA2RtuKgRV8uG2swST
c8nMT6nq+oaVHdAC8UEvsvECrG0feLBVIXoPRi20Qm8vEZMURYMZtRbkIeMu/kwP/Dgfix3bgW1q
RNGWQQniuIXuWkY+mBrFgRDDCOA+kkMrAGBrW23j9qQ+CDCZEN6xd9tVxeXN5UGk2UPlG4oWYD+S
7hFGc6jvKVlzmrV6NxtRjCYEBdGArfo1GTZi7ZUPBn8AGSWyMGCg5Ay61GeoskMLBLirJJjZL68G
0Xy3UQNeAq1EBxmVUlCgiFMlH6qMAK+mpW58htDuztmhuv61+sbxpZDm7RXU9Tau4sXtAXsgH0Kw
DaIEUFGKLb6KUUE3qKFgk8dA7Vu+Vbdg4D55hRdQ8zcUavdjVoT3/X51hQh6MOeDNBrHWbJoFolS
1V4Wn8cxiyrdPBpQASkG5znL+JH1LBiKnyVpDmVchIrV6r7DWt8ov278DBGS3FybWDjePARgUGwC
NET2HRTdvNjr2TmlyGrRWB3G6ggJCpQzWRWVuv2tZyjdFprPEM2AwOGBs3/u/wZhQvoJYrYbLqUD
+LQgvabotJbapNKzhxeq8145mAw6v+22ojMRsMp20LD5X4bdBYt7WkBAcXAaem4j/mS+8nMZKAG4
lSNG/fl5m2lxcVJAeoheFGiSBGsRgvVbn2KuJ8hewB40z81XUylORjm8NfEWMfmyCI6XHRE0hhqQ
5gCtIHlSToa577zWAyYvPdWn5h8MbAz74Wu+xwc8jq9ohiWP9K143gRZr3w51OsQnEGcAYjIBW9z
xy1vzFT7FL8qX5qj8ZTt6CfyMn+eH5JTdySP7KH9pm7dDYsHV0AywOoBDktUhSELfLuvbueliJZL
99QOqLJr6vdiRDu0MJ8ZmItZMuysAoNsBf8H7hxAWW031n8VtQdGU43ue+7yCwvskQBToc67ZGj0
ClaVOnLXE9efhun76Hyfp60JmeVqb21Iq8W06mhO9eTiEYZgkfVZKbbqu8u0BYkXUn8NkB1xGcnP
lJ23teeCZ+m9uKZHGYC0eaAenX2BN9HaOoYrC4IYAJ5ESIyC+1EGbhWYzs1nA5+viH1tp4KTZn6M
94LxUd9ZAZqnuy2Z5XWLSMlww4jJWKno2xO9cq2EuSeieFFaPE0jC+87wvL5QOCLcw59UgTZi/p1
Uo2zY4N+/WQ0b3pZHeM+9RW024zhm9X9rg1nI21eHrxbe+L3XD1X00hnFywCLkry1UHJ2iDVWz8Z
jJ26yaO08HGcboA5QZOHKgNK5tItxtsMAWI+VJepIn6lPA6gt8Yg3f392zIivULU4Uqn67S8GHzf
FM0hBe8/YsWNR37hB9JSpItyduMeTVFYQaVJzX9a9M9HVwGgMA4R2K5UTOfJNTuHqszw4pGc9VH5
kVXmSRvjyOnbj44A4sa5NiN9EZDp8lrhDTkz9rkYLwnYlai2kTYuP4iwgZjfRGUfrDiq7GB5i4my
OT2bXf6mztNzqXYHz0s/39+xRYAslgLEsyhzAvsoi/NRD4P/XM3TMyFjDyZWrziXpHcfqUlz5Go0
Oda1oexjR91R2lZbSYFYxU1EIMyjpSokRjWx0ttVVrTUBxNCoxcljb9CGyAc4vwhNfQdbWlQWZbf
aOBJ9QCLGrvo/spXN/jKtOSLoDZKOkfBsRoNJejazu8yFcRkf+9bWXo8KkDoRIH1yYC0gvxUTnM6
Q95FKS94qQ5TYf7UrHxDzGhxFWEPRbkEqDXgkyBld7uHFgPbmcq98kJ78tnMhi9Ez78XFkCm2laK
v7ZnghMRmjUIdBbkV4mGWrXlOuUlq90/mDTBvJruQU++Hjau8zVDSNzA+PPO3CtzEztlafcMWgXY
Nmc3NR2QJ/qODJtdrQXyBHt3bUdKSjtmND1Ra3Iy9/2x+5oHEF3ztSA7sE8ffgOFKR3EIXCDFflQ
1yS67gxudTH0rHvSqq7duaVR7e7729rGociEQwWhTfRyxd9fvUsFCGfiZkyqCxh+zcCdndJvKtaG
CiFv9y0tXlysB3VHgT2F3+GiurU0cGVQtQ6+AI69sEs75L3Gw6x8n+fMr4fswVXLj3ZkhEWUjwE+
xizVgkhxToupNoaxvLRKe1DHQkeHOkeuwqx/cfdeG5KWhsXgBxhJcu5RNdlhaKzZlWxSQs/pt0Tq
1g4vrkCkvoJldCmGrYD3warAT+00475jn+a82ilgo2y/3f9aywohNu/akOQY+txbVcyhQWxnWtQb
6SOn5IXN/ySE+DydwlIZIXIz7iyzCUjyQ+/KHSP1X8ODzECT7iu9DFTjH5yV0B3Yg2KOQT9sgX7X
nBc1GpDLAtGzpG3M9XRAV7QoLhXtHkVXpXArv9K2zsjanXxtRrowXQbumTLNiss0N66fG/2TCfkb
//6GrxqBCBwuQHRgF2n9bCVVN5PEOnHQBKB2p9DHLsn/hYAT8s73zBOhLzT6pLVYUM3k5mTnlzYL
h6Do/eHVDrq9e5w/5W2EIOhURMVe+35/cWsfCoNS0G8XMSlAxbdn31Wp6kzGYIJisk+/gm4pBqjU
jn+huWIf75tacs/BcUE9h3Fi1PDADCjZ4k3MuChcntBnMR71tnHLPYZZOu4b3uSSyGx6h+8qktlg
o2PM7veD0jZ1pIArewuzvfJRNRVKrhh3xAzHgnYZXG1V5VXEPGG+ylfUc0H+fHy1Nxak7wkOczyy
qO9d0l7Xw4kkzk5Dh+cRIDwFI29J+pg3NQ0raJ1GtPCyi+WlW5RJy3QUJUwx1gmgOIqACzE3fNla
9chonMCID0KVESpNutf/zcsRhOc4oEC3OmNkp+JOSJ0vI7Qhg85RybEcuq1EawmxET8GmSqa+Q7o
1OS6sZ655jT0OjlZfh86O4xp/OKFX44YOfNJEipBH+i7MtTz52qEfJ6vfN/CjLorlzQSc81EXgFp
LCRit+5ujrOqKtWYntEhc9RgwnP4SavF+EsNLmNUDdHOQo2upISTiGCYLH6yW0dvgmm0gW2bjSI2
wsEEOw1A0SYDcmZmaYmgpqmVLoS2rTc99QV6u/t4anoD3LADFGd+mdBm0/dTPsTuzpwYiwNqEcwh
1G2WlgSlCH3mKJzVbPxdOo0qBERcfQ7ZYGjf3Lh5L8koeWRzpXRD8KNBf9KGEGV6SBTqqSdSmR0/
OIXjZM80nqciNPI5zaIxgapTZI+11gaKWvHaHxyQTH5NYqXuo3xSVCeswADavaY64tsdrS3igQIi
dbLInEECC/w9HxQfILy49dEH0oF+Z07vhCTjY70bDR0QCmbT6ldSQg3lkVTtbB89te8puot5lxW7
OmYg2FEULeZge+RmkfvgjA1p6xXDSza7aZn7ms5/Ol7Pd2ZqcfoMFaPuV2/zTPmST0XVD0HWc6v0
Z/wjxZuXVq5+NNlk8peU9tDcCNKEW/Ubb/rciVqtLIbvxpi10I+MvWH0SWuAErc0akd/aovW+jCe
SbrWpMhTi4feAFN8cbGHry170NTnKd2Il1ZuK9ycKI2BURttKzm36+281py2Ly5WPGAYyBwPGu02
Oo/LKvr7Ov5rRIorOltPIFbP8Wa/Wb+Ti3HIn/VjE8UvWlBfqv3WAPjamtCvQvHFRAi4mG+za4OW
pcXLi22N085IWHdRKM03cCti8+W0FCcMQQIAVBipkgLAQUkBS5zz4qIPGHNGJzVvTR/nPYrrL2rx
hl8W6IX3LyKGa6PSQ9ezYrImpUYeR5U5zJXxMe36D7MH43NdG5HcztC50hKrKi41HkerLsG0kKJH
pfv6lmjw6pdCVRZPJZA/iG5vL82Ok86cckRZKCE/x6MRome80ZIVn2HxmVC7UDGHKrj9RL/hKtlp
dZqqY19hx0oviJ3smOgvbumBL4KABOfDo7ti666siQVfWaucMZ1xlReXeDwrzhBMth6peh2U/d+N
IGDtvUGuiKAHavFgg5XWpXSm0rN0dkHe7XPdR6B6Ks7xp3Qv+m+Whgb++Ay28uy52d23vBLX4eH/
r2FpiX2FUQxPQ3zTOdN3i6W1n3bWt4zWWxXvFee4eVGlFZLO4p49dNWlnzSQdHmpd+xafUvGYW05
1++2tJy4Go1qHrQcXwxqGKzyTVBpgspg4+Cu3BbA4CK5wh8DKuCSp2sFyj8JLdJz61qBlXSfGhAG
atD+cCG4U5AGjOf/oEOyv/+tVpwfg1bIhQUqd4kuGvJqjocSF6+l9a+INr7WhfekDuTRUPgeWLiN
K3FlL+GLiAqh3gl8idyi4AXXx8Jr8ktpvzRJc+jUXanyDSMrji8cHgcNWAcQkklXICC+ZZ9RB9nM
gOQ+/p6mY8AyiGnUzcY3W10ObiUhCoW2s/w2TvXQFCPts4vtfKn7p8m41HSjzyJ+rHQ7idsC4bMh
dIrkxAXSCzGejCK7jJVV+KNePwAu/kq1dgrYYBc+m1gf9opnbzjGytmCyhM62sCGQ5JeLjnWmc4y
B0xZF44aKsT7giHeeoVXPB7X0vvAPIqBC48nLigfTEhgXoz5H2QrAPCzgFKC5kcRMPc7ksYHrnYb
t/3aJ0PsjR0V4vCLtpXd8rapRiWHYirizZbr1E+yWfWZYigb3rGWAcENYQo5no3WsXRzMJvpakEc
G+iHMVSjOPKSIN5zqBBziH5ugh/eASKyr1zbk66Qvq/bEZuXXcxn/WEMtafWr/fKqTrERy3AmQvT
MHveGt5a31AQHoD4CLgcGcDK5tYt+xTXIzp2AauayFOykPGN8vTKPQX8I7zEfPcYmV0hs8yYgPo7
v6QZ+8Ta5twA/mmy8ahNGUCn+lZdf0XyDaoFoqwrXs+lNlKfxRNrdQQeKSihCzMLelqeITKMWwQ6
DWL8Vp0fy8p4wPQfaDE2vHRJlYNyP2ojwFPoAlniSL1Od5oNtzbdFBrW/AiI2GNz1p6KUHsk4fjJ
2lsPBl7v2AV7TrAFF1vb6mvT+m2EwgtIxmpsyC94UHcJrXSfYJgzSCbtAYwwIELjW3pEy6HD99Wi
PoNw3HVQx7w1abh0sOIMJs29sSv1c9b55bMbAtC1G0IalNWb/tgd7r98a68EGHr+z6Z0OFNNw9Vq
j+REFfrixbkfF+aDOrGITVvI+VVTqM2C50TM/MpYK8wpOW5h9eml9E6t0e8m1fa9gQTOJjHviiXE
sZCaQxsObRwZb1V2XZtPmBA9odpcBS3VD4y2URsXv3SCqOX+Dq4V1VBOQwsHgCPwR8tUa3WreEgC
kuLSttkLxA52dal8LWn8qNDhoSi1qFRbtGe1KJ23ZO1XnkUQYQiKJYHawPN46zEjhr70krv5ZTAr
+Ac/DPRYl8lzBXCoiZqvaX8Uhg1VB5AgocEJiJVoKd0aTNqE8ImrGdaKqUY3Kqw6vL+dKxepmLMB
5FWgYhZ5iIYwzOF4ExGKKU9VBoasuEgyPEz9Vty8csIxogfSCFQggcExpHeCQyVldllFTiWwy2Ex
QHpNHdiOJuSBuPpjrg9v/2JpVwaF214lPSWraGwUJT2b7lseJ34WPxMUqO4bWVvV+wgvhABE2VH8
/ZUR8G72aWbT/GJU3/X6azy0BwppXIv7Sm7t7ttaCV2EdB3CCLgEvpp0YbVA9pqcI4uDDrr1HGu8
echjEp87SDgd1XwEAM5F5a4ZNSPSM/YvdMQBSwDVj8jr0DWTIQodB2MW5gJwRyckgnBp4ADP4SXx
hkuKUyQFFDdmJEfJ1bgFp/+QXcri21BXgVVtvrNrN9b1SiTXQB2hAKdFl13ivxY4wEJ3b2LyUQk8
NJICPLsgZQCYaHvucYkkxoEWnWFU/TGxukhFSrz6XgL0x7nfKW/mA1UP8aHe80PyF8gsjGl5D7br
p5sinGunHCzJ4r7EjNsC5WcXblyoxZhfaP1aNHu7fKmNr/edc62aZl/bEJfn1UmgMF8lfSP2FMpO
5U8Ab6EuOoH8xg7noD3mZ2PrCd9alnQ9ztxOHL2ESdQi+fzI8j/NFrX5fRML2EAK5c2EZ7jyc7B5
+VPN1QDsHc/WzOx/4/aIDMDQARQQQC23+2dakOhwNXwjxcn3tj3uTT5uxLNrIQ9ueVzzQEECNiwD
dtO07VnfIVYfAvbSvDTncp/u7S/9a+MXEaYAzlucj6tn+cqgdD3ywiqUzMUXAt1fFGPSvI03Iqp1
v7syIfmdUWRWleYi/0AYx8HQq1+8H3OgPIDBJMyCNv8XN/71HkpOh2HiKdUNkl9GrkczPmVYZ81j
pw0vxKV/uxqFk/sna20P8cUAm8eHQyNHcoxmtMxm4sQ657OZ+hZmIQHe+1dGMIYlpEpFf1BaVfmO
424M72xkapD0QHj0hkk2HrC1wwScIzhrhQgNZmBvXbxLLH1sY7j4DLnqBoON+mvvfRzghvFahLvQ
PgYGTYYVe0naTE3iWefEiP04O+bkD9pMG59kLckGS62BTA0VYsRPktPl06iXbMZTnNXJKevGPXOf
MQOwZ73y0Jn2I9OSL3FnHttE2RmKF5jg5/64V2DaDBkw5jaWzH8ASuXOAIb0S1+iU9QW6aEqjdf7
NtYCDjEyhMdewOzeX7OrKz0xoIZVoRp+so2yQiuNfE5S5akl9adpIg9tUQWeSm2/aqytCYc1T7m2
LD3QXj5mzmS36cVJJ/pUZoXgbu7JlPmuyatv95cp/jEp4AAG3sKso5gBAynLrVs6BDUADqLJy5wn
QL+zLGjAC2wVtg+M+hZ730rAiBMmxBeAWTQQed8am8AuMVsO0jIvgYafY+3LXPFNUgZT7Dy6m0Hw
Wrp0Y0/aSQMaFobbzellLsjgF0l+IF16mBO6I1kXJgkPBsaeRq9F83SrAS5OgbyxAAaJ0W1MkUKW
5nattGEcILgmvXAy+aTu/KGyX2sH5X9KIEtD9+qcbTwHa98So6vgdX4/m/L2aolNXAR26QU9SnDv
OYHSuo9xWkUMKJOPu43Q9RGFZVGFklbn9B4FdVucQspAi/LuB3dfFM3eZ/zjvdD34VIRL6InKtcp
hjF2xpl75qlPu9CutM9DYW/Ue1eOG1YCWj1UugCMk6k3qes289z3oACpPg3D2UOT22IbX2bF8a9t
ONLljweOQFEXNlr+OyduwKdfw/wt9Zxg3HyjV7zgxpb0aQynIbgsYGvUmkhPxygF4TM348dkCxq5
Fn7cmNJvfTyZ21JvOEwlx1H3wR4IAhUzhIAV8XVf9bcHK9/RidKpurEopYEmYegxj7DYvLEXfizC
Ouh/FSTIENhXPkCFATu4v4Z6P6aR9c99n191FPghWCY1zCbJ6S7p3MwcEedfdKiXVy3fD/P4KFRl
ovt2VmIeJJj/tSO9rx5FGtrXNXa16GjA5zg5AkCeb7jkWjwM9CdAp9A8BC27XEtqPLsig94llyoL
7L3XhNpLtlMCbOZkBFUc6OAd86CQsHFzrB4FoFwxwOeifyPjT+MOr+agwmxaAgyUE+O3R6zfrac8
mcmg7FSVbYmtru7nlUVpPyuCbIBmLQjXh1+z/eiSl/vfa21FNirlwPEBabTg5yxyUy3ylsUXVKly
3yznaKDgPK/V79B5fXLVeKtUveaIkDFE/8bFoOeC08eckpmmqcUu/Y7sk9+1IPQxUYUrgrT0s5+Q
yA2aPyZ5tOeNuGvLsPSezh1FM6DU2QU0XWZgEm3aF0Z76go+b1U61z7a9RrFpl+FXz3wgk0PksRL
+qq6AfmLRlXkRcXffvKn366vPqkHskUiu748cEk7eEPxJcVvurKpKN4AiDL05VkLzg5VmwOzKnd9
zbeqPGtXNBJQmMHrCRoq6RYzUmUktpHQi563kKF0AmsowCfv+trc7+8759IUqsVA4QF8A0zbYh7F
GpuKuwxN0qKcwFikd/kTZMWnJ+Lk866n7e/75pZbiKaTYAgDWQi0omQCL0oKYNvUsrlQu/QL+uQV
k49TsOGHS+dwMeCMuTsBBxZ9xdsPZaPAh4mXvLqkaRo25ps3bxULlmdaWIComwGaX9xTUkqYcXNW
qZ6QMw/H0AzSiP4xPnM7jIegDecoD5WQPU/UZzTiWxCzlQQLE6lIFNGNQnNmAdMFOp5OxC3I2dzX
P70dfRDTDVPsC7ICZZOPbOWTCaok0D+Iwgs8/3YzRwqq46mcq8vAwKk9ZGD8yVLqV8MmSHbFF28s
SZ/N6WsIsHtYVxd0ESZOAXgGkJuFacAjdZdfUIY5Z5vDtmufUozdA2UtaJTkIcZ8KDrUF5zqMpOi
D/JJy5+yucl9AvxxiPZ+glR89LYoBleA+2Ks+L9mpdhoUJmWuRU8aIDKCojXdqnpTzx09KPjnKzW
H3ZzpB+6b57h65/jJDA0QEIPiAbLMrx/Jlde+tufIn3hFIVCvUE792ycOcg+d+mDGyIRGaHkGmiB
AJqP+BF045Cuu/HVDkife+662LXRxcEZ0nZ2EEf2Jd4DBRXYu2qvbbFvGiKuvQ0NsUrMHWFeXIzJ
yvgJsy7Lths97wwyE9V+BEw0GYMW+FAWuYwoB0BhEtsvGGEgPkclCXSZ1qR/sxsv4QdD72vIokBk
uvftYTB5xKAvoEb5aAGTTlukzlGRdR3DGDFigZAOTW0ECsEcyPdeKzQwtxhaUkd5q9Q0ypkBIXKw
juDjMk6NX0PZV+YzOJvMKYjVSfs0mAM4QpkBFMZGdCB2Vd4GFLJEi06oichlTqXs545UGZCW/Lfl
fKLTFmxq7Ty54DwA+gCQIiDrbu8LdMhA2uKw/AJ1qUz7mjdToT6lUx2r59Gwm+J1dm3+q+Fmv6ne
tbiqUHvEQK0qunXIqOW1VWCFJGWb5ufMQGSMIWEWemasAMc95BuHZsUUknbE4VCwR7wtPwBj3hvg
dU/nszvRyMyAEke3tUq3KAWXCBKMIqHBie8ltENRG7zdzRL/q+tyLIn/Lo4Oj8rWt4NyD0LIn8Q3
XssmTPB/dtPBbrfO5+I6FqbxSoNkEHQLEIaQTKuWUYElbTo7NNIDiFt1YwBsd+E7p9+2D0G06kQE
xXmUBXxL/WDLtpSkDhVmLsE7NJ+t9lNB1YfCwA0Ewg5qzxvYtOWHvF2ldA9Ddao3CcWHJPMPq/1C
7c+2sxEtrJpAn1pDixeqnwuojKomeeeV85mait+rk68Ddj6lL/ev8WVBUgjQCGwMMHZIgsWvuIpO
ec9Gz40TF6IDlzqz/b4iQQ5KeJt9JaTaT50WQL96w0kWSzPAnARNIlUYxYyqFAfRSUnRJgeyL5/0
EIJOe8xXhwgPNk7byp3ioY6LwWl0WME6KJkBO39ju4WSXiyL+W5Zojjm+mX/nYxfbGWzEyTeu9sr
0sNECHCfAG6IOrbkfLYC4D11MgLGbeut+1QHLOS+7WMA0oiaQNlUP1t+ObScUC+A8AqgNoCn3365
NAGSCnEVOY0eQx2yV2OQxCQm0HCqS7J0hwHTKo64ZeLwG63orpREPd73nuVrLE47ZCTE0CeWLy9a
HeNpUDA2flYa93OtYGqkQ/0k6eGoTtDaTqjrdpRm6p63aZQSUAinW3Jki32QfoK0D6bCvExT6vkM
/pcAemi7JAOTdFGGRfrmcWNHKN/ZXfF2f+UL3xJWDbgWBu2Ef0m+VbgN8K+JNZ09jGLpDt4NRwPv
I4Q0eRI2uv7BHgxwvWK8Dp0DpK+4EaTnkfWEFJj7Hp9bJ48xcaV8mbjypeq0rV6cfIW+G0KVCFeC
YEGSp5uG2TVjU9HG56rT9xXPvoAEbYfO/pekrDe2UL4F/mMKaSSeCbRd5CZBNjG7qhDSPNfgDVZ/
p/WLPW21lbZsyPuGlDiblWl8Jkkf1phqda0hmOMt4VjZG96XgkMPtiq4hWtIZvicsLTgMOPZse3n
8TiEPcsxi9YxsMTkzqVMdL77mAf+x6ZAPACkslRXqZF6613fjCCwVPeYvn8iSfpsE+sATsbPY/NR
Eu3/mEPkJwjAxLTn7XVTAZNaVgPM5fXwoxzIDyuZWmC0uu/3l7X2xeDj4lLBMNiCHYZzY+j0rhif
TTd7HHhz1FLid123caDWvpgDDlILySnQrjLyJ2uyOI5HewDSrMTIMzSFs2Dqv+RdGwIhFtxfkwi3
rp8GsXfoZ6AkauHP4iGKVWfu59Ib4IXUV/jTpP6+b2Bt01xAXMV8JgIv+XrQW2hZQ1QCqzHd54y8
OK36ZCv6xjK2rIg9vYoVzDEBg0BvDc9p8eg2ZlC4edCpWznu2g0k2A3BjICMC1wWt1Y0BeQzlGTj
M/ipATFj6T/GlO+nUv/0Uciz+Cyigiu4zgDtlu86ZGhxN5Qxxmcs5ZlQBQizGDCs2fj54a8j4gEV
MGANlBzv0frVvs1AKLeKXo7PNGmNgPAa4ffUJaEem1shj/yJ0LlG1I97G1eqDoy1FPiT1qyZqaf5
qU4bDwz0pet8L1F0GvypdOw/H1uXMIZiOzr2qPajpS29gXWVgV2C2xnkzg3a+06fcycA39L4FUkJ
r/f3rYmC+vUhgjUUpdEmwV0HjIAq+UUJwn6NgdL3lPXWbASp1iXJQakKNf/lzHWV/OzcyQPr2Vy2
OGSGkbj9B4N+PLwo9nguqrigkVvMHBTcNAjCqRQSI+BVHea3pkKFpwOlyAfjY7FUhHTIoeCVwI9L
d21dMADKheaYUmsjCZ2x0c1wikHMHCg23GnjXMsR1Ls5lCURiotpQLmW5WUmBWfemJ7atEoQQ4JP
ymUqxlS6wuVJQNquOM+1k3zFuOBc+qa+lU3JR178AJwQsAfgcOD5lNbbm51tkVlPT2XVmHqUQzsr
DhKeQ9g+G6rc2fGY29ZGfrXmT8iR0V8B+hJvgORP9oCpbIgCp6deKxsztDLGW38GQDj5xmKvJoFO
SPyGeMjRHq1ZHaqNJvTariOWgyvZaJNBbvL2ntO1RsXu1tMpbhIk5br3MvXmJ+AmAqjc+SDJnn0r
bs5IKbZA12vbjTkdcGqgDiFqBLeWtQHIwjIfxlOGbsE507yM+7Srbe+AIrHJHzJnzremEeQnUHzi
a5vS28HqmHotYD2nvix9x+p8Re833Hjl7gN1FLwH5xN4WlnjwK6MxCtGczhNtolCMwvjfggblx7v
30Nruyd0oxDtidzSlgocmA0o7Sqdh1NuYpcY0Az+oJRfbKuHrJFbpRurWtk4ZHigrQWzh0BgSR+r
H2dMhyfqcNKm/lc657NfJoYV3V/TlhHp64BPlYJZQR9OrLdeKm5oICgnRnjfyMrG3axEcnhkLikj
lTacxupc96aP5Pzv0JsvcV0e7lta1KbhbVAEVxGtIu0HG4aUi2fgaMDb1AzvNBEFCPnR5lDRb2G7
OOhCAOW1Mcx37YbZFQeE/Bxm7JAPAlQuE6Fgyg7COQSid2XmJVFraeWRzV7+ZYCA6Yaplb0E1aeg
aQW9k9C8uj3C2ZQ2ytBa/MSzctd1dKey4Qwf8jW2JUghPov07qIuCkJKACVxW8qZLuI9BdfFyE8K
OAmMyv4GMc5PtScY9NNXz+gfbXurT7th8h2BdRUwoV9qVWU78ZPeT4fea76pnAR26e1a2nxy4uek
f7nvMGtf7mqN71NkVwZb9j+cXVdz3DyW/UWsYg6vTB0kNWXZsi2/sBw+MyeABMOv3wPN7k43yGqW
vq2anQfV+DZA4OKGc89Rkd2MMNgNWaiNs9ukUqDPe+va+mrXZoR3DlwatdXpMJPSNKxk6iWgstCm
/hW5+M4B2bjRKOwB2oqaFE6KCCsZANlUcoBcLwr8bbekP7N+2dm0bRN4r9HgUxGnCJdMaaBIllo9
VuMAxz1/73YnS9f7xXVkwFSFU4d4VrxQUACQUuKM5KJmU/ZIm1jyaT9LLuY+uby0JU1JeP8gbHgO
QHVxiZEQIAFdPSILm1jZliDvZqF9Hp6WB/NZB+A+mEPeX4pfMF1q7ezjqoiG+a4bm3yjr04fqgoy
+LhgkwYEJOjxiT0kT9NZhklU6PfwCOvLhcAS9V7ghUGbthIdt9Q2pk2ZdRdD0l9bVX5y4vY30DNv
ErlkSdJ7w7SL7l0flVubwsGvOlOTQOgCNmTdnl0ZuUE1587OS8kfqVtHxY0gJcFMBpRZReLlvgFF
YN0W3SVOR+mk0dT2U5ROEt9K9EeUteTvhZ2ou6jhjUMKtkUH03OoMvPJ1tuvhwEykAlgUuOikOkf
S1884J8OuWL45ZwcuYy80mbHdpz9JesiTf0Jvx2CzfMTjctP9pyeSGNFRZb5JvRqYq14IWbhlQA3
LObviWSnvtP8WZ++qAXq2Kryt2T6IaZqINnlgdk6aGZLv5ITb4qb57Ge2UtDWeyWJfsTgy9UpsUh
axbfASvYGeRm7NIZ2RLac48WeYeczaAv92/Q5qdGBgrwI2phSNRutwPDGGWttmZ76bKq9wgEcEG9
2+v+fStrh82zo/9aETbd6ucMSgVGC/VdLWhm/YhK0pmQPQqMrcXgiMAQ6PyR+wmxXsxIP9lkaC9S
Kr+AgnJ2Qfnw5+NL4b1liIJwnQxNWMqkgJJJM8sWj10+u1Ip1WHZpZ0fT/ZHCx5wNOAig3tDnwdl
AhEw2iysLLKkaS82shy36LWnQoq/FfWe2tjWtmEqAQo0KOMBiCSEk7Gc5KPRp+1F1utf8lyn6IEr
e0dg0wgvPuDSo+UixngspyWDsGRzISAr9jWlo0E+QLv9/tfZut1wliiF4xHFmKpwnC11HrSE6LBS
LSez6v0ujo+ZIXl2/Hbf0taRvrYknAOpGlAiTGHJah07ZGkaB7YU01BTmz06wq1F8ZINqCiQxair
xphFOxv8Qs3FTNBTRI/sUlI7rIz4YWjZ7/vL2rQFuSDEquhXrYom6jKPhdlNzSUuQMcVpIsyEc+p
y/YzZRMmHpWul8ydj7Z64nihhqtgYo0m3nKeel89qBqagYOVVcWlMp1c81RtzNCOyxAnuymKQ0zu
ggI1B9Vv8BP2Wg7rvB5vDxbK33RIPa1ODKlYampOfUFRFrLMTpq/NhOx/8mbnF7Scn6ROgwdxcYI
YdqCJPLnj+83up4gPQeQAqOR4tozKTE4b+Yl1eVXMsuZJyfZuYX2sNHoezLfGx8XDTBw/9q89gzy
lNuNnnqpMytrqS9GbGShQUhzTrJe+xrHhuqr/a4DW31YvLLX9oQ7MqVOzBrMXV5olf4A0/+nbsQD
qxfTqy3XJw2oGDdTq48SlcNtwioUOfgXhbyCYDVuGaIIOtWXLAe7i6dU1oAsvE+yNrj/7baizxtL
3EdcHVywv8ZIoYf6In+yIvKYPxtHKej8ibj5z9kvgyQ0/B2T/AkToiYuxgdBc5wX1N6E81LGHZCo
eVWjiAscSjY0QG41VD7n+jwdoc9lnpFJ1G6MAjzikqVk55KZxY6IBN/Bmx+BC4sC+TuaFMPQ4oW1
pLJdTCCpLqqaF0CJEIRUXq2Z2oczsHdicVTIOa8mnkLhQWdF1XV4jOsLojntT0lx++Uh+TUDyneU
y0n6cn93N9bFp/Ms/GuISTEQdfs9UYMretLF5YVY5oz5jOKLbXbf7ttYvRuc8gns2LyPil70Kg3L
E0MmDmzUqvpPoTOr/hUvmBt+WZCKfrCTgQo4+n9oRQPigEqbmCeDddJmtT6Vl2IxMRZRK5+13npk
Q7nHxb1yojAEGSoQjiITA45UOJU0V6eW2Hl5QZUfA8/VqBqc/cxIs3BINI35jQ4CF5ekSjG5Upub
qtcVrPhwpfT2Z2jCcekwJdHEdoW9rYzFbyGKjHC+cGLdTbqh/rEkeje59z/nyqUqIA4DoBR0Dgpq
WKK0rWJmNTDbpLjMkvKigHIQuAlj7OeQ2R34CEyVOM/3La7QYryvYYJmC8JD4FtYmazqBCUeq8gv
/RSaByvMzpV0bJpQuSxn6UAjEOY8qbmHOcV/0VC5Nszd/ZW7W4Yaww1lml9SmZW+juwz6GpqeQQw
Se/+IjduIug4EMH/5yqKs+B2E4+6lST5ZayN56nKj+1U7lzEdR7PPx1GA4HSQD9j1UfBICKI+mYp
R6VMk/HEt0P6WZE7+lZ1iZp59gSdHFdRC3vwzN4pAU0hTvO9oEv8nZmJYnqaldXVjqrCxsI5fy9g
QgquEoi0b/dYahn6coaNj9unPgoeX2NH2sMGbNxW5HtAyQLWZfAZzFsbdQaAZZlK1YVMpgxtdQVs
Gt7U2xDgy2OpqoLBnJQUCadO/vRWyyA/jLBoxzdtXRxwQmNSgIP4V5NHyZjNbVOR6pKBb6UIKlma
h5BSAnnoEtPsyImTUl78+8dqRUiMBg4gX1gyJlqB+xDnndo6IR18fHYhPuaVNa/pvNY5GBjEDOhB
8ixv1AM6PShGSH5qQR7UHt35wKvpNfEnCF+4LAZdazX8hPRE/5LUr0y3A2sYwOH9UY+yNCilQMZA
86k/tAfnz/0NWB8vrB8OBAPTqA2vBq8SO60yWWmyywAiajWewKzonO6bWH/YWxOCl6AtcSRw/GaX
rFTdzCGhZJRA3NODjnfgvqnNg4wiDhpj6DQjPrg9yErfpDFo1atL1TnE1UjOjmPbgTgvXdrT0I/x
wVETsPrUugmgt1lJO3GQul4rxASQLGEzUZ2DqN/tDyiygmm1ZFTgFLebb3A2mdeZY/IqV7LqlrQb
gxmqCtRMocfSJ2dSF42XqaAxyyf5Qmrzr6WS3DPM5AVzApNfLBBTA2M/h+XX59KxUD9tfC3G4pRU
q042L0DRfOq9VJeO9/fyfbBJCOqwFuAC0KAAu5QsnMsa5dWm7BRgEUo6u5NZAlIt519AWk1do1FI
OCNbPA+JFJ9NYnce2Blbv5eSc7xIx7FbToNq+Q7RfpPFTF1M53+T4hrk0eV5UmNwfhs0BIzUK7BB
fj/LUVoYr6pShIBy/2SqckaP6CAbbeqrRnzCi3rundRtB+fC0uxplMbQSaSwpM1JzdmpodIpqZVz
2ckXpxgwxFBNO+d4HajhHGM+i8faiD7F2X+igJo/Xcrsos2F5PJJNHeiyCQWfdkTcFqVQiEehmoF
/j9A2OjpC+dYkhKzHQa8RD1topRNgIBKeavjM08mqIo1wIVG1zH3BpzEFf7H80KgCnNaIN0TASFN
00gxy1rISsQai0jf2o072mBu8BI44J1Ed8MYOEEhdwcsGvJsEcHVq6M2lGZuRgV0IcAZhTSQudAH
3onHtsxgOAAeATn1muoUFFGolUuKEWlpGlI0RbtcDzRH2vE8m2ZAoIQcARjC1fDe2DtDQvreiKhW
+lmnu1PzWa2Lw/07KZ4LfCAE1Jg/gPyQgYSB//0q4DImE6P8rWZEg9O5LdJn81fVRqP+CnqSnYBr
yxQ6sCiD4BziSAipj2LVSzfPWFAv/Zi5tRyCsuwykC6ciy68v66t3QOLF3y2yfUvxNFHVlPHmC0Y
KxvbS+bZN5IkYgZ9vW9mlZ/z/bu2w1/Dq/3TByPVU0YNkE0txEetvw4hfo3xdAC9axAxo6vsJ+Gw
N5m4QXIFu8hWMTSCwu2qZ2NmiU4qSoxo+g1G/f5R9dRAOcb+chl/D359Gf7A7e3EFZt7emVTcN/g
xGxA7A+bXfe1m99kGUWIPTpQMXrg+8nDchRVMPuzwi0Sq4rTmJW4XKB3G4x/9OXX/S+2dQqvDQgH
Xs5sCQq5hRERB2oVRLYe55a0rj1CG8Ik03fM7O084Rv0BVgTYGrwvXikwfl7e0ZKK6NStcQ6BtTG
QMeAWnxyLnwSQDpUYfna7HymXXtC8K1oBV7BxNGj+AfzM+gaOwE7awdMM/t5kPh7ql+79oRzIZWD
gskQrM85LiHXUa6/dYaHoVzoU9YHOXHJHhxO5Vt2HUm8H5OrLRV8iRx3GK9GBBqN5zEAi3aYp271
lMp4zS/6yQD7mguqyKP0jMk4YniW5sq/pJ2a8ubdv/6uwt1Hy2RIGMG6adCejMciwPV76Y9DqHiq
m3+KMWO592n5p7u3bn5Fr9yN1C+sruFho9qwgSNnCo3yitayq0lp+rNtlsbTEjnyqyXP/9Gl2Xkb
ddbt4NRWfoBD2hGSYmQNXFbwsbc/Yo4pkUy9XqJ5Hlx5MjxNa6CTpO+8F2JpF8NwN2aEKJ/loH6x
F4w7ldofO/tOmsJrkpdWecrzzAVn8EefdcEczwSutrayAWM3Sb5EXfPHACGFLD/rbK8V8N7svPcB
ebh/ZWVAi91xUon7AoaBb+oN82H6FWuu3r5jCjRwIpZP8gPObR/mh/lYhWlAoRO+E4tvPSDclfMH
GYVCcMve/pCkMNWC1jM/vCjonuMD9bQjBpSObYD3A7QcbhaqL/d974ZzB5wTtEEyT8dXFIlGNmiD
1oMS0p6rQCpjN931tXsmhEMD0QCoSKYgw0sb1/kM0pEw9cm3NpgHjCBDMxJjV3uFpM2tvF6WcHJI
R+wFhVgz0hKfPMrBDPKlKD6R4/ibfB0f6XMTjQ97pDgbg9+Iqf9/M1esiTKVx4lzhUT5qf0CNRvJ
5RPgBeaPufVn9Vn9Yn5Wv0vn/pP6UHyGgsLOhdnaaoxPyhBWBt/sCvaI0IsUU9lwSmLz6CztQwLs
7L+xgRISeCVwZlZKKzou/QIlIJC6TzXwZTlGgkpJ32OM3lwJnA3K1++sg8KllPsksYzUci5l9Vhg
UK5Zxp3rtnKZmoNu2H8tCC5z6CHWOkI57AL9Wa+CapY5PqdK9sF8Eq8iasSIBt/pD8BYcXunTXtQ
kqx0zEjRFz8h/9QdKHdkZ+ebbERQqGWicgh9NxAMijldnuVJqYwEQ/5SLZ+W3JHC2i76X12hmQ+j
3qZn5JHqB2t5WBp6tDJqw1zCVBWrtU08TZD5mtUIiJf6Mc1Z+tANcRmUpM4CCtDh4cOuilPVoTGM
Nj9AA8JDW5jK0ui5rUQOa9Iwlg2E8WW319QQizsoj2H6AzAPnqZgHEiwYsYJXuvWnCOz7Y9Fmh6R
TTzpi+TNFIwt91e0aQvr4QkL2G9Fh6+qPQVwPC+jiX4y+7TwCvYwGO1DNTrf7ltaXSe+qitL6u0x
7JeuqefRKqIlzXu/p5Xl5nq6Kw7M/5mbp5SbAVYfuGtgGpH235qZ2nGihZ3PkU0suqCnD9FUN+8y
3i6Aem//t3CSoh3dXJ1TJ3fHpjKqgC52v4ROXDVjMAFen7yU0F7Z66Gurjt+GgoQwFKg0o5cV7ju
mAK1s3hAxUPR/ygJSDdIG+ooBN/f500rgENyrnuUrkS8i2G24MEZyzGaqoUrtTm221c6Czq1NsP7
ptZvHGDFgO+grmsAeAng+e1mM83Ohmms7ahX61NtQN9zKFG/b5ZHqrwtpR5CADWU82+YIZA6+9LQ
KTLlKvW6ehz8Qt+JQPmLevvp+a8BDguPOeTcxe5w3nZ9U1mFHRWT6RclfZrZQxsfeijWFwb0OhU7
QJixs93reB/AVmBj+KdFYxUjzrd70LW0aDSjVEC1wolGSn86FofkqQ9sUOaQJ+NN2tv1VbjPLaIB
B/QIime4UrcWwQnRZl3NlAh/+650xheztUOV6yLlcliAXIYD0BqbAIuqq4fJsnZ+wPqE4XTxmTt0
sEB38h6DXEWrsipJ8BuVEhXmw1Be2v4l21Oh2zSB+S2gT0G1sWo1ouzbJnaMfDyPf/XDM9D/g/Pl
/uHlMd/tacEqrkwIMeHkWJJVSDlMpLE3qVOY6WVEiOrixYFytHKR448ORmJ0CYk+mLCAGcbNEXHK
hdajRF3ooCrhRZKRurH54sjf769r40AipIB0H/czeErEnrg2tGkrS8MS9Z18RNof4TCd9HnwZa17
MPoKtDLDQ1darpSq7iIPHhQPw6pOX61Z/miAA7p1TFhwxhTephA9XoqqOWbDoXnaYlRpaEHJaJie
2j/fX7G69vkOOBEBHUOBCMQsInxC7TqnMOKqjtD/14JZTaD0DH1ut0oy5wUj+MZJiXPNh+CgWrkL
MBYna5m+TKBkgprmeO466a3rl68JCMcPNQOMzm5SNayG1DlrZQpF1SLWT2gXOq5ikj0dg9W7CNQg
Z4PA24iSLqBDwm0uklwrlBQJrYLgr3Al+uGQnFtAQo5YGeysuE23FhYrHmN1pktUN8zl/be5dvz7
n2B1X7kJdBB0/DeOuCm8ulDelFqpRFauMkCe5sqzpM6N0z0Jki0zQOgiAOOjJqsPrYxGZYEaeYbn
aVzGwCmFEC+Opz2fvraD+ikqxLAFWjL4oNsdy2Z1NJdGLcGBBv4/hR4XIwBpRECO0qdpeMkzz/DY
QfL3gLerIBoPF64MfCvq72gtCmeBjDUzIICKq6tKfk2qJy4GYtPlOBqT6xR7R2/PnPDVgCysk8pZ
5ign+Qv6QF97m3WuQ3+bED4ylngHxrECPoBd5WZ5wlNpLEob56U8R+nJPFvH6di71FdDGUJV2X4C
vrc64diXgz2WToKLRfx49oav8Tn1mk/Nq/MCSNJZ/Q5qo/5Ff8j85tf9y8Df35uX5X2ZoO8D2h+B
kS68z5llsFEZ6BwZfXFg9XdDezON13TYY3ZYh1+CISGgZDJoXWoZx4ULjvmYMbYecp9BSEM7V2/1
+Vjvao6tS6yCSeFm6Cwvy8oYZ1Sq6hO9jIlXmoelOWqVa3m6C1Hl0AYE6LmLqt+oRSapC9Uqfad2
vnk9OT/i/26wUFqZJEKGCSuP1OwbBZ1NSn4Py04dd8eGCOmvK2bnwMFXkTKDC9d2Ghf6e69ST3aK
t2v3z+8E2t4I2UGZIdJm55hBJAqR5miQQNjtNhadHQwZg5vto1EbvhwHwHPhQijUrniiOinOcpC3
RrrWJY/dODFfTmxyqDNQ73z8AmBwCAtCEAJQkZAWoAKkZYusLVHRLk9yM57jYn4yzPmopsq/+Ex4
c5AugzYJ2FDBY8KldFlOKrgUZrwlSvobKhAQsZ923retrwS1AYx/o1+N/wg3TXeyLh8TdYqWeBxd
acr/1F29Eyxt20C4hHEVhIci/UNWLlOqgzwvKgtoMPZm+xWzttLOp9k61iAXeQfPYlBOzFYWTcno
Yk0wIj+3/QTlG7Rb1Xxnu7Y84LUV/iuuMoSm6CyzMhQ8LN2nxeweyDgfa+isWeOX+ydtezn8UUHQ
gV618PmdHnLmLaSgIssBebRE3WxyHvuu+ee+mU1Pi/kRAIJRlQHcRngpS4vTSMzJEtG/0HwASE+D
Mh+cIMA/f3Xwabn9Abj2N/lfODrUiKHJCUAihnHEY2cbZKZFWkWQkM1dZ9EP6dR+IwwjAfcXuHn2
rgwJbr0awe/W8IAH02G2hN7c/HbfwOaHujIguGwJBByj2hFEbkvPPNkGHXAzItqF3OKOQ+U/VXx9
r/ZM7KtqNk0VjOhWUav2P2K7NYMmJeexa8K56gDrzI+DBpa8+8vb3D8khqgCgHEED9PtgR8bvanz
sZmjEWoxM4iBnHbeWdfmDl6ZED4RGbtyUElcRtbSn1JImM/GcIRy444X2gzS0GH//6UIXwoScTE4
TWosxYMezRsUl17G77argte7fdVf7u/b5qIwgYMZI5RogRW/3TdAWZQp6eUlWqQiiuUyMuLphFL+
9/tmNv0RPDfgLByzJ1aG4nFoWKU5cyQp0MNmxtchW743GAWcKPs3VxZFdqwJdagVr+UYV4T1HZui
Qu9/08pWXUuZMhe1OHMnS9k6c4BS8oFDEHutqKmGOZ50wN2nyCkN6hFQovxqS1n7MLAJcYPJKV0x
PGCDMEF8zCvA3UA/yVBOIM8qo48LGcMyYZ8//olQjtIUPLHIVU3BjDRTOatsiUWSnLpj/H1pU6+U
f4xZ+y+uKpgQAEM24VCxgbdHbkjNek5QGo5Q93aZpZ7TLt45A1vHjZdeIOjBCSXF6RGcwUwqiD1H
c/s3LRs8smfMOQZDvuNUN+3gmAHCh5KgIVJg1bWx5IWmoOXuMFcCZyrrf0npaWJ7KvZb15Sf5/8z
JLi3zM6k2B7bOZowk3aQ7CU/zpqZQ3pxrIP752DPlOARFsWeSytX4AnkHEpYpHYzaFWCdOfPx+1g
hgp9HN7fWwmvVCrcqF0mIyhGklPcp4dZSl/7VNmpSW8tB6PmOhgS0RpbSYbbSzVK9myOUes0lmtX
xnRKB6vxWKrOh/srWgsO4aby/jki73f4mYAoSvNMzyhg5lFrJw+5JT9Icdec5lR3x6lu/axhn5rF
DK1kinIoSt23vrVQTEthmSAVs1clkxzlH7kChCrKoCawjMyvNeCnTOLfN7Ph9JDGqNhQcNxwmbHb
22sDRz9WZYmiZjFAQNKs/1lYujfOvXGvYARlWjAYWlwM5dbIguYCS4wERubKZRiDsHMC2DEBSLXf
eW43tg3uFXcXCGgMf4mBJagIpg5JJbattN/mZniBlEftSxLZqb1s7tuVHf73q4hcHZe46weLRZQt
/0hgrHJNTLkE/+LjAAKE2hWehFVjYKoSEK4PCosyB9ijwvC7Vg/vm9j8NFcmhE+jNnYBMtkWVP35
Tx3ypMwxv0s6/SPl6s5J4z5NiCOBgEXTHHcKMnNippQkxjCoKQ5BhklDfZY9HVM5aft7JG8AWfyL
YwCNQSSWiB2hXChcXWMaJciYzHlUlTjWvV13XjZrsy812T/3N5D7z9WyuHId71VxSOXtQWBSDIxW
08mQ6crCYs78WIvPY58GRRN7XaNgqXuEG+szjnYR7zBzL4gHXljcMGrLkjTOBJOPzIDAAyhIP91f
1YYJTN/CCGRWUbUVGw3KSHUwW9pNRHMotWjOgYFII5n2PtNqhgbEghijwegSRrcQeuni62T3mpMv
ZgN4jRGqjbc8aBmgvRGIlQswRqFpEEr5oaiePrfpcQ+QshGawzoonIEwB75m5ZcwObXQUjIAHAKm
h8PEaOfqJxJ0p/I8yO4ehGl911DTB3sGd4OAE4u+qaEjGAYyNkdsNPzRYF6J5q6SEber0p3LtpFg
o4aD+BKlfeTZOJ/CsUSxzVkm5IfpY3YBWOoyvHLwpqeeTNc69C/QRUt/5HsvJj/st5cBVhE6oSzG
9TfFTmbXQZ4XbrGMBtAYe6yRVNcc3qzGxNhIczSWn8Pyq6jt1F3A3KyV5uv9U7t2yoCgYzABWHEU
/DEMeLvoqZNT006qJQJA7Uvf96+z057um1hfDG4CPUf0xdAPFL9hbpVqnrESkZvGGX8Hv2mlYMz3
orbNlajQEgCuwQRbkOBVxtbQEo0gEk3m16IH4Jbt0RGt3TEWAlZrXikFOknMD+qpkJKhRa+ij3/2
Ba+PKYE1Wx68QpCMf+7v2uZyMGgOQj2QwwGjdfthhsZMla6KEUnFau4uND7VVr8H89n8NBY+C1i3
MMclVkkXfVBskI/W0YSmS4kckSXQmbL2ZLM2Nw4fnk+q8dkAYS0NiH8mqUQbpNb+avPoWQNmEACJ
GBW0M1U5uL9za9g3MBjIq0AQgP+xtlKeNPvGKFoHWeng6Qeu7p0FqW8+Nic75LLA/8JHIYhHXRto
CGDBxHiQypK0KJXBIqd6k2KMzVqxT7q/LdiO7i9s62tdGxICjzoHa5BkIw02G/vszEuomNJDTvcY
FtWtzwUgDTISVNCR2PO/XwVqbdzOeMjMHHNE4LIz9IeiTZswXnrlZOqDeVDlFjpCVve1otQvZsgG
MAd0Q1X3ayTO4CbO8lWl7W9Zcr4QGe2XPqXHhmblYc6W514mF80GrWFdh0TWQ5WBjDLGVFNgansS
fxuvB97I/y5EeCp7QpUKZBI5XELmZeO3Qj/3LPNM66PkIjLSDQhFgBlVxrO4IoVYZAra1NTKo0H9
lJBjNxZPpPq9ZM5OjLaxIDRPMLRhgOQJNSv+96svk4GvqlKTdnluxuxYpuCLyX5oixa2wx7R7ob7
gXgT0AAohYDhV+RmAVv7POW0Xp4d+TMbfy75Tn1i67VF3QhjcRoCWz6pdLsUuvTjMDNtflYP/aP8
kyKOYUc0tT9ZZ9kvz1lUHvYu6saaUHrjwosAa8Ki8MBXNhjzAEbJn1mrQO6p9M18T2pq4+q8o9GQ
tAH5AtLp21WBfEVdNGNkz1T5JC2fzSTzdflrattuTvd6r2t3gHAWTE8gNeQ4O4P//eow4DFP7THJ
yfMMnAkhnyGa4bJ6z3evkS2gCHIgZMdnNDH4JMpKKU4HzcMcKf38Ce26oHhQ3GQMnN86cGYpWr1m
FryraNk+l2cbjkrv1UWwp5q5cV7wM1BkBBoV6RDIQ25XC/2QKjU5rycNwjFQqVv6L1zAvg9m36xd
CMOd9mKzdZ4Ck3xrkabg/0Q+WzJCoqokNI6K2PnVYDKZGRjWz7O/qvaLxBj41ejhvoffCK9vTQqu
N+3RjOit91XGh84KKVY4oZeuh8T029e9Fa5vBMwBH4U7Dme/8lumM8YJyZTq2cHtGxe3hwjS/RWt
PZaD2jBHEeO+cfro28+W2w3Yquuxek66Z8kivglhdq2TANDZQ+TvWRKCjBHSGW0zFXE0xXFgZU4w
9dXDNGqug8T5/qI2tg0PPecggswjZ7O5XRSr+8QB13fz7JjQ8rbkrjzD4+xRLG1bQUDBJ+w5Fd6t
FWNglkx1BUJmJj03KjsklO3krCsTqD1jRALqAojM0JIV9gx6gCYpF7uE4A7ktSwynwFi29Fj4//G
TYJza0NkyNWXAhrJrKyfzXk+kLo8dzE9m1bil1nvD6o0YOo/B+mlsnOX9uwK+UCcQ/dhpnUS1VVy
yDNQVKWGb0A+Vet/W5N5QSUxTLLOv380NqwiJUeeA4l3EEWJbwwdiqIErhtSR1MmhfYIbu/YVj/X
83zuUuhmmsNRolxg3pl3uhdr0CVIPa9NCwtmdNIoZteN99R8AjtrDmFJyzNdOMiwfXJ2A19+zIUv
i7a3CcwxqPmwWuH0pNaSWjIZzSipF10LQNBQ514hA0gY6ggd5qOttR072sRO2en+Nq/ePqwV0qC8
EQ4hq5UWmDIbOaY7TUxT2RQiNplbGphDN4wd77WuZ6PtxBkodTBigf9enNY2k2KwUzW2L/phetSO
7KhDYXs8kcOeJ1ZWj41giV/Vq9dcb5qxSxRYKh/nF/YbMoySS700lN+y1zjUB+ga45X3mtQdjrsz
dzxzEL4kKg8WXnpMM3Fqz1vjHfAm1IAuO6iEkyP1ik+xnx368+Cnx/aQKTvuc13CAmWx8z7cD1Ao
V7C9NVekFOq1pKTPMZhwx4B0qhEQI7bzp9YpLAypFg79MhdzfBrNFEKdZTLnn+1JicENkfXu2D2n
c9m5EmsgGdo9aW0ZtH3fdcH9Q/ae/t5uy/9izDmIDlPSggdO5qpEEL7QZ2paZ6OeA2Bvj4Zd/URL
JZJiM8wYDeA5L87Ufx9o7iLSfURnD1QStRXIuWHiRZ0+VZkUJP3y0BvyUZr7L1MjuY5FH812+WsV
SZjkiW8g+R6zyqPtj5QqnjI+9mPlDkX8NWGS77Dfdfs6SpnXNvMjCvnPqBkFTlI9Ntae39x4E65u
NSDNwsdR4kKu9Lh4Nkns9yN05c1s7wBsnDfk51xEg2strAQtSFXnCmkgCGcWbntqwyTIjYPjlW53
Mo/14O/eri1XdW1QeLEHh80TPmR84TDFxadeg8lSX84vFkqmfLQ1K7za0/sHaGnsydlv+SpMJKMo
BdJlJIrC5ZJ0BtIyNSueZSlTFH90EvIjXhZiulMJCp29Q7u+ysAIobSuYA4aAunC59Pn1s5T0yif
+1R6wwDD8zjXHwW8wflemxAWBAq9Jrdwh5/bzumBCYawL/BbxFXjead1uYrpuJtXABLDCDTiR7EL
hooSKPSgHnhR829KEWE6KkjUl67ewzGIrzYK6tDNRaDPucHQLxdW1CV9bhdFll/iOYUA4zQb8jnO
jOVRrpwukHITc5EJxoZwnVXjWdbbZefxFs/If34AypYg5+aDfcL5TBmxwAUiZRfAy2dPH+fRNSXE
KlAu28MJbZoCSSSKzvDCKJTd3u92GpROG8YM9NoTOTAVBMFLS6eDndjWzj0XXQl4JRBWop4uY3/B
Oibk+Cq0H5K676sLKrOj4uPQz3pok97eq1aIjycMORBSAZgQsEIgS4U1adAFAsvWXFyKYvLLeMTc
Z+6S/K1TP4+jGoxkeb3/NKw3EfANTt0L4l7MAYixeU7VXmoTsG+V1kzSQJ2VOYNOjGymAXICdY9W
YhUd8AWiEwKyLXRdONTi9qMht8llc+HsnP4UxgcjRB+LHmK/87Mv2kGOQOXusi6sUTfZG1IS76Bo
WojyKh2N+q6AaTZaFgiZ4pH9xShjfmiIMr0Yht5/vb+3a4No1AFQi1sPn4nSw+1aa7kHQV8MWkkb
hJl0tA8WxSthfcPWhPctrcI74L1uTAnnpioKvJ/45y8ZU73C+MFwGdrid1MfKkyrtxb7qZmTN+V7
3f1VUeV9UzkFIB4GVPLeI6SraC9GI9cqSqOEAmt/6o0j+ngQscoCCQD20dcucoh4OkO5mrj0sfEZ
CBcR7/h7gd/63pgysj44Vg4qxe+53WrdyvSBxT1IUhOihhD6Yp8tagPDatTEr8ZMxaxOZVUoXhXN
zlde3yCYhgPHnUDEudKUap3cjOkEel5mpFWIvChzfL2fyQt6XLss4pvGMDXNSzlAEImqXfXYFCUU
bwuwPjZMAS6gd/4OVKaHGbEU9e+fqo3zy1v23A6XXbKExyRWU8x75XF+yZSydPXRWUy/m8xG85u+
6scnFKM/2hnAOcarxT+iigMNxMDtd3QoM0AvwfKL3Vl/a2dEPcKQKKabFbPsd5a3duqYsFdA74R+
B5iCxeLH1DOom/SgYK3BwM58y2T5d4WQfE+iaNMOWANQrAVl/qr6ps+6NuomGFdr2WxP1E5JkNSl
tlOd2LSCBI97AgNk5DxSvbqI4CUY1CyxsktlpNLZlkb2AkDmXql2ywpI1nHX0WFF8V4Iyvole8/c
swujDAUPmTTyV/CnQmj440cPDhNYHsCSgAIW7LAiG2xgSrMLBL89dXHii44pjsCZsukhlcv4cN/c
1rXCmYNUgwo8EjhVbzfvf0j7rh3JcWXbLxIgb14lpauqNFXVXW1eiHYjL1GGcl9/FmvfuzuT0kmi
5swMsIHdQEeSCgaDESvWSlzow6elyZfVlsUGwBKgAag1tLHv9BVKAvfN8Wh0/RzDNwL3Fubp+S2P
erQQrSaLlvEw5NGptVML4pRZfOjR19x17gjdBqefHV+jbXm5b3V5nIGK0dGA5dV2zuB3u8hSbezO
6DzlOM/xFBg9e7CqbtORiO0pQqSksLFqDTgAzruImr7IHZB2lqKouakc89KhKGmQfnq0C6P7DrI9
7UJbZ5B8w6VrIrFAzwL5E64hIH9ul1fPzHNLaienvPMGdCtw3087F2gWmZL68uu9S0QCMQcsAEZA
hTwib6bBANkIuF8x6ef1bKeZyuzrox35gzcdxnmUWVy6JyxCZg9XOIoNC4HomlhF7VQdCG/ByPCI
RFQJ9cGtNmAlMD6c6cIUhmb4BNA7VuV2F/U6bWvUN5PT7LH2Gej/LPEtbx4+HK14hQbc0JhnRsQX
c/euK+uIVSw5TXH0VikKqFU9/dd9f19zCJS2UdhAMRFwDeGU5TQegWQCRy81afSQKRU5Rq5bSTZs
zRuurQihIypJhJQXVubku067GKKvzSPT35haU5+OspmjtUUhfQFfLl5aSAGEQ6zWI6Oj4cRcbJZi
NFsvXXJ2plmVjbitGsKwOZ4iaK1oolRmCsWFKW7U+KQobXtyQYTRQHi4x8TOx78SEig+Gcy1gcXC
ZFXZ41AZRnwamd6ebejefWvnQkbrtoxG4CAH2Mzg3DaIvUJwADfrkPSpFZ9AZ4+aleJuBjXeN0ZS
+ynTJc69dlxRRQaoDS9TDhS6PUPIAJGbZdi6KNLLMyhg0XFTijYKxyphElurC0NQh6oqKiUo797a
6gGIURo2xyctZXNgtcBYpuhVbybLUFD/nMfk0/3vtWIQykwoLqBYzu8R4WbuMPBmZBOLT4zYJnjp
gNYzmRIFTtzTcBwjWUBa2Uwe18GNgdI1iMb577nKa6DAyyYVZ/lkQczMp0W65VK9AXb1o8MMwI0h
9gEQzaFRy2mTKhmyyHEKeGLZT2HXRCkmaPqP0h69W8FgE5zd5tBRwRMB7BpqdyLRCWoO6aZBqcLV
MzW8/5FWDi8mU/8aEbyCpkVNldmLUIWxy/48JEPbb0G/PHxYKRV7xhky0MhG7uSI+XoGwvnE7OL4
BCyxW4SsTjJ96/WpJhEOXvMCTn+Blxa6sLgGb70gs+Ohp54dnaLqhJq13ziQ3Zy/3t+1VSNcbRNY
K9AGiMC7qk9dkImw6ETL+dlttDcMEW8dr/9wHoY94+cHAYJXXoTwQEASYEFYIjqNXcZQsmpYkBLV
zsO87RqgjrppePsXC7uyKJwhsI7PIGpuopORsofMLUPP6aYdcoli+0FDqD1yiWPYQq8Xszm3n6m0
yzm1q0E5WoPlm6MHKIM9HatxyHf3DfFffJNBI3FGu4z3rFHBxbjbraG2KedIzQfv6Kj5A2AB+raz
kle7yqJwtiKZyvGiuoCCAqoLwO/ifxHQhWX1DMMGbjw4x55ZatjHxbehpQ+NgWFsC/NB0PEFGasq
m5NeuCO3ioDHZycAa1ggWvtoLlt1gtW5qI+At9HtoHv1tqoy2SW8bgoRnY+CLIcNEhCVQ6NwdI5R
mwc92UYK6AZGCVJqEZTe1/PXiBCUUKVV057ASKp2wTSDKtL6dt8rZMsQvhPOWxuxCBbm9pNX7pP5
dbYkh3fNBKrASI/5JNJieLmIwNXUzzChJ93eNtBYat3QYB8dZQGEgQMx/2uG7+XVrdeVBUsGBjOc
AFbLqW9onyqiS3Iv2WL4n19ZwaSyA9Vkvl8sfnIZfavUMQ/wQNvf/y6Ljv5/loObFWg1KKSJx7Vv
bbVjCVwZ0gE/pjftKdf8+pgcrWO/UcOWgIFVxt65vra/JgVvK8AiZlYxTOqlF0Tgs9UTQPPmDxes
3j8UaHpQAMVsufgYRErm1BQF5WPjgQEPNJ7AtGovoAiSdQZW14M7Ca0d1JIX4+tzPYBtwG2dI57a
j05+xtQ3KFdlZAPL+jxez5iP5/Mf0HRFyerWJaZ4IJqVV8qxC7VtHBQPvRL04Hi3MJYRAIr0EO/r
1z7btMVzRsOh810muUOWYeL2FwgPqnkyOrw18AtozvzEMAJ3JhJ/XDXBGQ4wHYsLRBVMKJB1H2yS
K8dCo3+YhX5cKWvUrphANoSUXAN3w1ISkJCpVBIXGKQqG06pFn+JZ+vH/VMlMSGyquSUmqlXwUTq
/HJTsFF9FLkPDlBw4oEAF0MVaOWJzcSxo2MCClByZHG0Hxp9kxaT5GMvvRom8Crj9yraamK7MEER
AsScNjn2JQCYZedT1vlpkUoC3QKo8b6UKzvCF5+1VjHMyiXHeey8MKLWYwSFDnAnQI1k4jCHJj90
Gnk0ne6rYdJPdpk82VG3tRU99LxzB9qqeHTeOq/4df8jrm0AGtyc6Rslb8xC3Z63bKj0CpGKHFVo
bHs22GSnUwqts/+bFe5KV4G+rlUtaolOjuCd9K3+d6cMoeXIZNRka+F/fmUl8dKEYoSbHL32mRiv
VvTsxb/vL2QxEsE/5PV+8cTwykZspHptMji9Uuu/vabdjkT17craJehv6Xl0GDprV89u4IzlQ1wN
+47GW8ft/4XfXv8MMUwqFJJxCjZUm4t9lZGtbddHyG5t7i+Xr+Y2zb1drei2U9RjBBA7SsbPNQNE
pz+C89DvkkkSEdfi/s2+CkVNbcxa22AGOU4P7AfJ/eGUh9XO/KadksO4oUnQvcWP2dYL3c+DTGpj
LZBh2hnqPJg4QMlESOY5nUlZzgo55tl8idxoX7BW8r3+l/X9tSGkAyPAW91kRMrR2zvnCGpdINN+
LMM6GKHdYIb9P3O5a9F6PrlflPDDYqbcaUHeBA5dwBUgcnXrtK7TKrUzwmmLWR0Dt9fCOhtkcIj1
owEqU17uRG4qVhZm3RqMdlYJkiw1GObACKOHgfosVHZVWEKyMfwoGeL7YbyyKGzqnA1mTSZYnLrf
ULzyJ9Bw3j8AC7T8uwnMOSC1svGvOL5BjDEbjZyRo+UPG633o9b3tuPeOpl+/mb8ox3pn2LrSHoX
/Fgtjt1fo+LNOlQ9nYnbI5CRHxPRfID2bI/6bV9CjiW+NIoucc/Vc35lUDgBoFk2c13FKjOHvrgM
smF6DbVr4zlqBwkSaSUXhzNe2RI+Wlt0PcWIJneTd8W6cHy0DxnQtVpgBPmzFzoSlJVsccIVRxJ0
jIcCBlUvDep4ApflY+Ihmxxk+kergeRqaeI1Vwx5OqYjOXZIh4wC17ohDSQyG8JZnoipR6bXkWPz
S6sAbTWetL0DFkTn2CZ+dypC5ZtsZERmkm/w1Z2XaoMWuTbccezsC7ONs5qwDz9ruVMA2oQjhrxY
7EjqWaHMYwYTWhUFnvpEKd3a7oef57dGhNuMoXUXRfNAjsls+PPM6VkT0FvICFbWT+/ftQhXWZdP
BcM/2C4j9s3qZx1XgWY9lwDfud+7xA7vh6h1c+jPoVON1rvYKCEJVdCrbcjRzAtv3yQtYBlt+VSX
7AEcDnsQeEMBbxpKSTVl9VRxxA0enlwgQjxVWlFaGWmxyoo8xoBQWU/WFB2STAYd56nMIhheGRIO
VdHkKmknrI+LmUIlLSy0OdSs16kb/MSS5QILUsz3gH9lTjhfg5qAkZ7UOF8hJL/AD/fP2IZV5JcG
UEX4AcG0dfMtejdOoDwY/6ihuZeFf9mKhfMGDQSAXmYc8ah90zK6STOIp5IDCJj9PjMl7vOu33xv
f4VU0ovNBFPAsJZnT6jsBVn2My5wd9NnWrwOfeOX9i+oW6DcXe/ue+5qXLnaauE8YnoDXZQBLpQS
nMUM8O6f9w1I1yYcRSAxIaQJtPJ7SlK9OI8xJjmMXfupOss+2nqG93c1ImQEb+0RkAt+h77NW/2t
iDB1kDy4gz9+AZ3Er6Hys99d4H4p/7gQlJYBG9d9xkIrG499MPeIN7ihtWYZl3iXOIlfnTghuZt/
r+bXMpcNMq4+ZtGn+q8t4QbvU73XOwftbO2svDpfxwM9Z8dieL/C+1P+oocQct+1e5ms8XrqcGVY
iDnV3CRK2WCR+o5ttLDYZA/kkO2SYAizS7lJXjXJtbSe/l1ZFIIPYKhxoWkFShAP+YEe+KhmWvrm
BfMChxjKTereO8gYV6VGhRCURUmH7gKWqYGikkBVOOaKciHd11+nr+Wp3g77WbJQ/lcug8DfTyqE
nBntII3qFC8EOvmZ/tXL/0Tev4ytf60IoYbgdW5TD7tZb9gm2pvQyfHRv1CPyldnmz04G0S4QseY
VRfkmd8Nh3xXbe6HhPWY8/cnCDEnTccsUQv4btd9VchTPn+Qm+k/18ffv1+IOBBq0xWq4+9XKnDF
tWBRTmWTcUvtdjzn+OQ6SmLAcAENd5uPOdPkqGzCNrYb62t+8bbp1r7wMaM5mMJxpz/S47CXJYGr
XsmHJ0GkgT7UAjnttV1WYlgTOwddszn0ttAszcDqwmUOp5C96l8iKYf6mlte2xRW2tW0mcGUwx94
Hej9T0W0SSxZD1liRHxtgamXzbRP8drS6c5g7o/Baz6lI8YX7rveWsZ0tRhLCNGVOrtGaufkGIPd
uzTB3qHOEMntfWLJWJrWP9Z/8ARo8WOK5dZFUtXEQFhmekfD78PiBW1dDok2ds5DdJk39j7bRqFM
LXF1fVc2hRhCe1Ad14nuHXP9VCWRXxlQYbdfNftwfx9X/R+s+hws8b44IYz0rdopnGkBYYQexqdi
ryA07rxNdKh1XLLTAaJRz5SFst7baoXj2rAQPPKcgNoFHDBHhgrHGLb+8IcnFDaQ5uNJ3VuShb7D
PsWoDKAk/kEDC7e6cN9RUO5pNpu9o8rvu60K5/fdty5+IvPOTQLzc0O2A3TAQyXQPw1be9sFA/Qx
Pmdf08JP4u9UDTzo1uxkP2z1xFz9LuFWTA0yarM7esekYltjiP2mxxMnJeH9D70Wq6+XLzixCzVx
ovcalp+Dnct+rKWN9fVzcrUSwWcb2xvrzsEOc+HW4oWd2HO9UzbNxnqofud78AzvZXBsqU3Bfe0s
Me2un7xjfMgPc9hcMCvws/jsBfwLgnARuL1kSzb395JHStGVOAIDg4IGJolEQnLXAHsynrtoOVlz
9piZCXnpSkd9UjvL+zq6zVnLTbhUOrLqW8swzSAJfstvyYkLQAgGtDFHUQnfEtRL+lCySjsmEBWh
/Vtfv91f4LoB3prkHa9FIyNqWxpFEQx4YNfW48+TjAx4mWFzbge0ilC8wmiZ2Jnsa41U6PCrRzKr
oZZ/t1MngJyoj4prOMnqIctYCqICdFkNYD540VY4+WPEwKZcUfXo1Hh9Ju4jQGdbo4bwLkTtP/xp
bm3xnb0q7yRsYpTWlXoci3GvOs1zq6USvuvl3kHkhVcJ0Nt1MYkovBhA08vGeYpwzADknJ+9Yar6
gxHNdXaimFJqX21TsYon4Fhb2UTi0jQwy2hugTAaID4guG5XxwePzSnWsZOF4lm+x4qkB046tknI
MJeUbCjtdMt30rH4MKAP3JlwdrCBcTk19OdvTSegwGu9KuUba2IAKS9y32EyZOnyYMMGPAWDCjjX
C1Q9JO+AJ3TV+ZirzYtagQyU2t2DW4HlotMzv0HzJtWAirRL88N1VT56zrnuACXEAIuws33qTZnT
28MRKljq46ip80Ps1ugOZZQdIU0kUwpZe3eCr0bHyBdWy4nJbvdzTsq4i9LK45Xjym//MbbGXtmw
ZKc5PqcTQPl4U5yVC+03Mp22lRsPqFMHaHsbukjg+bs1nZkjGsTD5B5N41sPxhXTesvs5/sRbOmp
76OJ0FnFMwgwNmE/zWE0wePZuscy2WVm/FhMzb4DMUNd+oM+SoythEvMkgIdzGkKAAIUUhnWmHUC
ogDnaGRPvVv6iikbGliGMFAxXlngjnsVVspYTzyLOs5R7SPoH33qB/eT3e2V0tjd37cVv7ixJBKj
JFpWxJi2AzQFyW70WD84nV/9cV7oF/42ATQPnbWQHqvSlxZ9lqeP801yNic014BDFXL6wUxSc2pM
5whmcOvsnasTqEQ/19/bz5yDi4Uk3pQ/mhxS5VWYbCNZqXnplrhVMcSAIQOQsWJ+6HaPZ+Ctq9qZ
tKMRfVYz36al336UdVIHXBtD3Zjo4qpmC/k+CLEnig59h2NjvUxI67vs1bBlziIuBBNWgPmDaZjP
+QFuLewj69LOY2DtOEWW4h1iO+2DiOVkU0+VJylci54P+K6KVihiog6g0eIoY+pP681kJqc6rr84
5d4Yp8/3HXK5mFsLwoVqGCNY6TMdiwHsxC8ZmPIs7FxgWY1UsZKf0+u87n01mCEErzHAmpCtvPWA
JkO0rfKhvPTblPie7mt64BqPYJrQoGriBc3GeVCS17o7NN+TMA90yW6urRVu7zhguANjo4jRYbGj
eH1TpuexGt7UrvwNrO8nTUs/vqXwDROBn7vg4hZnljv2XTZwApE00As1BILKt4qXD384DPuBNECD
Y+BWE6L8WGdug1BJTombgkcxYYVmBMwkOfqGVdrIaraLwIWPh84yiHf+Hy2K8PEGomSYJivIqcXr
TgvBxdaZe68NFLBpDGH0u6I+NBbjTQVhczAQhfdXKwbod+vAzOt4DgDlK0IHG1BUj8TAapu69fZ1
qlYhSSPIqZN49mNQbEiSwBVX4Wv9//bE2U2GN0heWwY5UfeAscRNnNuAW8lk91YOhMYZnQFBsNC3
EEcpa1I2fYfJ60s9pA99+kIx3EireUvTOiBtF5iNLA9aWZcB6mFOYw/KajwNbo/gZIBbDKR3xaXQ
nE2Z5E8owz8PEZU0zlfiFqfGBG8pxmtRARTMAL+qK27rFpeaJUGFUvAs+T4r/oAOLPd8HIBlWTE3
41mfuri6xGX5p2Be4UfKnCOaVOZWtdr+4+7HG74Q+UX2igAirKdXIK8zdVZxMdS32iweaENDh7BN
IcNKrW0cb4yCXo53LUSuz2j04jRuzOKC+fhAxyEron+xFLRB3wttaCKLMiTou2TzMNveybMNoMB6
VQk7s2SfegxFB5mtDK/3T+6ihICji/n7vwa5S17lVpiXr9rCqsgp1n13FweaX/zhnOUUMsXdm+7T
QAllz8QlpaJgVHjO2BnJ4mmAUc5Ynjwa+2Q3bJUd+EFgTYZfXTnGNysUvIP0ZUkYcDenPO2KLStf
415ln3vMWm5VPAQ2ikPZE6uaUXIIVg4zpyLETAf4YUGqJGRUUeOOBSZIyEnTSte3vUgJWKI+eNr0
R/INeTov3NzXlsRwWJA2bXOzcs5aqfq9QXy1OGcGqpZADQzFW11/tbPSZ1b5wVEm+A6OG3/DgCgN
8URYoYLJB90Fu96lovRPTHKo6Lb0s2flkufhyhfEw4KP6IH6VoWs9q2PAjjodlqv2udSVV8i0/1S
FcUD8yiogFjs18lMfQXje5v727py2KFRDKZiJMMYDBPrTHkECe+uzIpL1TNnO4EB5jt1DPPbfSuL
SjA2EZT9yAXQiOFUVMIBZPNUl2C5d+EmPv1VHvTNjGkMv/o1/tMekPMFspLrSnAGhwuYWQC3xHjg
4r1WVJSMketgLlrrP1uRU3yLk6F56qHGhoJ7rcpWuLKRAJDjIGBqFXJ8IlFO0eZpVrPOOanM2Eaz
FeRejtLCP2oG0QBN0Z5zxdjHSQ99kwLc1jNYX6LO7xpjhx+4lWz38sfwwS5UDTEdAKiyWHsjWj5p
HoSbT5ZfvVUv2YZmwVyFY6BYKPjrfrxR6YZFksLYMhZwqw5aCdhvTh1668EaGeYetMHmqe8Os35u
kn03SNqFi14GaPvgpVwnBMz+S+JYtRw8ZlaolZRPemAHJRRKwvFnEcwvypE38/IoIJFvFr5MjnDd
Mtf3sYD75uJWt6tD8QsigTi9p+YX9vQHR6Mqjm+dQBNYxaEWpGhvJ6H1jRX/YlvxFYFUQpkWkytC
nWOwCDPKNjMAUtB8bfiHYZy2hAzzfZ/hF8RteNVRqAWdC8auUZ4Sh6Cp1Za080rtNPaeDuley6Pa
d2+YmR2MrtfiZVR5iRdkvV3IiF2WZxUWkfOhUYqxHODZbnc2McmItVP11NK3uX5I2Q/UPGpzd3+B
K2cCVnAiUApDOugJ3gmWiWkyo1I92fqzY53j+cf9v38BnoFrciEjFfOUoGBFoLtdBq68EVSQznyK
wNCIebxJZd+arKTfrVKt/UlVieLrTdpbh9YsjCejjtHHxNO7bsJGTTzZQNVyvaj64dkOskPusWKS
lSaxbZSVMZ/mBsoXBQuHVAY1W344mIBf8t2EeLt4ZU20tybHSOdTXLJZ83vCYvAOqSYwbYmrxfGm
TzpEHsk+8w9166lcwQ7FCC7TuCxIAE/aeLk9Tqf5F8RK9A1hoalAgmaOUdGsvqmuDx5LGSR85evi
LY3XJx+gXplg9eZM0WkyTacupIei8Om52w9b52H4re+ty/0lLs8ixOZAVKKBMArsyCL7Qa2As6TS
y/Ti9V+y+Nkpat8dvmrmcyEV71zGbADQdRXSOoC5o7QvFJKsIQFFT1MBJA3mvzpqwtolfjvJGhpL
T0HRHUEM3WDwAuBavj0bRYyXUZ5P8cXrnLDTi4Ao5dYxy1384VMOQ2jX4WrAwnBN3Boi4MBv3a6O
Lylwh0X1BVOZn+9/nOW54hZwC6CEj+K2mA8alRO5SlbGF9yET+aU+gmT0cOtfBQPHDwQXACNIRxB
CIjA1aseMBbxZR7GfRMVx1LNXspUdl+vfJQbM/zPr15FiaMrEc2xV2ad+r39w6Gxr06XDn2X+1sm
Ww/39ytD+Vi2Ssewnjj7rPUYdzCfrExaHZIthyfYV1YqRpzZsGHF8o1f7Q8jrHf0Z+f65JAE7rn+
hD5xdYbml4yUfXV14ArFaxkXADL4W7tpkdFeJ3l8gbycEZDGPA6j8kxzc97c38YVzwPVgQe2ZJAd
QLlJWCBoO7I+05QIpRozzNP+p0vNT/dNrEQeEByoIM5H9RqBTvC8cdRzrpwWXRRqvYEI+YGhW+j3
eHYFnR7TsGkQIu6bXF3VlUnBC9PCzC3IzEWXLI6/V+782cpl6uILICTWg2WBDpRPLoJMW3DALE2B
CdbU6GKc86/Z2/SmfMk+N3v3dQKhw8YFvEd2+y6dAr6AXBW69iApX2SLPdgp82lS59NYk8vcQ5HZ
iHYjY5Ln93Lz0Lzn3GA8TqBQL4S7Gi+AaMyN8kJKe/I7a9w0YykTa1qpZNxun+B4tOyGuBixfeaO
7KbNcOz3dINi5KkJ1A+jufm3whsK3XyAB5DxCv6gZkVE0d6ILiSnYT+QPcxDGiraJorix1EnuTBW
8vpbe4JvVKiAjVrH+OKMLUaYZ4pG97bst+oh970deRzxzNC3LQ0jxBLJkV6LWSjywkWQeKPVL9yL
jV0UDTCWcMy5DIrxWxulftnnwWzIOkZLT8EygSfgvSnwKon0zFYC3IKtZ9EFIgGAiybpN3tOJXnL
6mrA1oRaECoYi35AWzcgRMny6KKnM+QHjBQP3uhpoNVTox/uR401U+ArASMZIDqowArVEmt2VQyz
zco5GYuNQeawiIlfa1YIEjHJGVseZQR1lKpR4+VkiSIsATz8E7P7KrqA2zdDjtT3YHjQX0o3knBD
rRkyUK5AIo0UE8CZ24uERZBXzKHLe5npc+ocPQiVmbbkAb0W4NEXwiMayFs4grBvUzzbbZIW8PaM
/UadoAyqSGseYpaBsdGCTplHZknCvuZ56ERxmhJeFBD3L1PGlmBeNbpY+VDv+jHVAlLXMr6FZfnM
RfHBNvF9UB9YdGfaHvoX2ezCSjUcohz4Pqf2o/JFd6DYE9Ot2ctCPH/P3b5DbiyKBckRWqxoMeI6
NhU10NTsVZuqfaPQUCc7RU/DRO1DMOf/c9/xlx8QoClORIkWFCo8YsJOvcbyYstSzi7JHyH1AYl1
TNtEJboPWop2ZlX+vm9wwVWMZil4elEBBdyCGxbetW7kOHk7drA4km3RTj5zaz8m7A0iJ4FNlC2Y
aMJ8Bi6dNpLEcXnK8Q5CdOTVZf5u4K51ldJNth0r/UC9cwK+qr3lzJuxMiLfg5afXzmyGt6aNR4d
kXCjGgHS0FtruUrTUlUs70xUigd7ZB+pRiAWR5pD56W5JKysfEgsCRpkeOaBWVSsnDuVoeU1X5vT
4HlHW98eVR+KmEHr/SRVLTmEa2vDBuKq4YxpCwmyFDhjQuPcOw9zgxds3BRhTKCmhQaWbyWRjGVx
pVWLUrGFlQEIwesQQizLc53Y7mi7Z7CkPvWXPCyAt+9f533+2D9MoRWooAF4hEaf8+m+uy6D6K1h
IcANVTIVXQvDjfkrAexJsfJQ64bwvhXueMLZx/JQ6cTXQ5Ys0jraSqUq40TwrMjLJJzGyvs0g11Z
0npYtQJaFwP1TvAFiiDUPtObNrUy7+z2HduaOdUPse7KOILXdgzASYBJ0NgG1pT/iqtD1o3QaI8L
1T1XStsHfV2av9op6QICcRFZxWhtRRC1QQdAx6FeyCFXVQV5jnpyz6RX/zgV+1KkSnj/06wuh1/U
KCpq6qJ4ojZRPthzDRNmGVq591Cwcsc0GUfS6kow4o6ukAXpZfHbtDpp2rIr3XNkQLp6jKmxqQs6
fvsXi0G9Ac01wBYXzMMxSzsC8kb3jL4WLpRi683aHhCIfxFnUX4FrSfqlihjCocGQ94R5TLpZ1Zb
f0xbQYRorSaslJdG7+bt/TWtdGM5Oy7iK741cJ4iKXrilX1rGgnk7SK27WnyVmXO50bVjsRlx354
YvF3yKdt7QxD4RrGx+Kh2nipds5jN2TxxxNj/BrOpYEmH4CXIqWNySa1miL+a5RX02l8K3Mku7vm
KtcWhOdTmce5FUOU9Dwl6imPyWYEOuX+nq6Fd7gHl8MC3mHRUdf0WbH7EibMDl2XMt3EvfVojrXv
jbv7llayHqAz/lrix+8qWnhKVNsUpYMz1O0eG/unbh0q9rOg1SYbCKK6/lqXsgmutSONQAvnBI/u
8jE9jaxwUwCnzun0mkEKIumeE/Xn/XWte+WVEeH211LqdZUGI8U/ULp4iH/FYQsaYmgDxS/Jt4Iz
criFP8iKcCtpAOrzeC8hvCMivtedr/bTpWj8dBCbOFsjulbtUH0Gg+oRb8VAo8qpt+t0f3+hK94I
XCLoGCFM7yDe8z+/Mji2kKfTS8RHUMgwvyMEU0HElc31rTgk1oRiGDpJaMSKaJUyMZVJSxznTCDC
Qn5GMdiI2zQ0LckVuRgjRnZqAKyOxgtyVBVF2dvltHYSQQSFOOdmS59QmwDSongGN2cWJDtrZ28Z
xgoPWVj+gW6XDBG2tpXXtvm3vdrKvqu8asJGnydmej4dlFOb0V8f/1yAuwGwitsZ4yBC8LAmpSqj
MUUi1QC2PRcWsOpQr75vZO1r4dGJ+TCon+BdKKT4pjkphQdE8FlvfvZACmIyBIgRZ6MYMsK6tS0D
PzDeZ/iPvytut0xDoquPTu2c88g6lm5+7Kbqx/3FrEQLnsTzSh8QbRh6uzVhDbEztq1rnc0YJDqx
+qWz3KDozMN9MysruTEjOJ4JMgclqRTr3ILZ3QO6XS3RCr5v4731KeSZnGAJioMohPHn5u1aEsfo
KTQ/rbNdD4DJ+nbeFmMwe2ps+vWgx9XOc6upeu50WtkHRrSOBC5eFsdUKRO7DNRoGiHVQ0s93ttm
1/4ZShQAtjkKrp8AlC/US06rND1ix7Qa4BlWYDhNs5IprGaPA+kLj+D/qa1I20VlMni9XzM7jSXX
18onw6sWiSHqA+DLF3uzdaZCmqnHMilDe8geIFmpbjsqm8Rf+WRwOWTsKopUnKP6djcNIy3mVlGt
c6bax7IwX4dOhnBfXQl69NAnQbaGsYRbE+7cQ5S1BgOjl5J6hxstO+M1RkJTT9WPOyD6n+hKog+K
TqFY1E4wpULnRPPOlvornn5q7F88clC1wXQFWp5Ah4qQFg+smHarM++sdfrQ+aws3F9pl7kSJ18B
B7nIWdD6R4US+bTYUSNwKHW08BI2d8NmDo19sWNbZzeFKtSVAaiUONtKOfvGnjjADBixAXwM7IGC
Ydcf2OcYwG9rp23Gz4lUq1RbSZiuVyeOMcfAQXdF1nrQj/Z+tblvN9s+8d0HM7Ae533zCHLg/IcF
UefJL1/YWT4UvhLcb36AGHJLJIZlVGPYImsxR50FqWfvFI35piubQF3xfoRcHRV8qDrhKSm8+vUq
mw0zw4MVms6hkTw3ce0PmNq+HxVXjjGOFxfYwBuSK97enrEejxWva3MXGTtBpIjCrvG+3jexspAb
E8IxBmG2XleAt58ts4RKY+E2vk1mtK0pkZzilfwPlpCQIcBjPkxs6ulOpRdzojjn3pxDq+k3hlX/
wqxRFaDMhhEVk367v7QVd7BBzwYQPU83Yfl29yoa9axsGU9afijt86CUG+RQgWZIJh1W/B4NHMBC
DGDBrIWKdAVNXrNBYog8szfCqcqO7TB91bLp0VKV1zRjWy1Gk4XKxsLWvAOweVSdUKtEE1O4l7PC
MHKA2FEA6uz+IXKt+DlTe+X1/i6u4EE40yrmZhHlcUOLj1i3LhS9S5AycVo2PQBX8Z4+OjtMQWxj
SV9gpX0JW5xuEeHRQb1JOMFqmsc15DKQnnVorARc/qj2yVCbJPCSfnpIPApmCaU0fTUbsk0/lDFQ
o5qh7E23iMogixX9ywRcurYzs3KUNbHEw4LMFFBu1BbBIA/BXrEUQns+UZbn/TFlbrbJ8sp6KYGA
ulDVrD94LrkptBEwXMXluRa9dg0qRZgeG/qj1YFmiqTYgVYbjRApVBXe/8Irq8LUJAS6kCtw7SAh
uccMLmHFqPdHYIICo0GJu7B9e/75b6ygp455NAAIRKhHqZHYjnKtP7rarpwB7P8nUl/um3jvmF4n
kdg0REm8I4FO4IMefKVXzxSM5lReUcOGokzergNDz2UeJ1B7J0O6Ac0mWIG6pnkspyI60DxvIp+f
aXBRZNTHiDfGN7WiSDZGN9u/bDWjQWc41TYGim1XKmq9tesG0McmpX6mgAtnSkbzW4nB+BB6sJ9m
WudBM8CwmUTkQIwZrFx2pfrj3AAr7pZtqBgdfUgUMwIxbKc+t5RqTw0On2SrFy/8932AgBxXZcIA
logNUgbV6VmLL6pgfvOs+HRbPIyP7iHaRQdvpzxg4msreyKueREc5L82hYuEJqQyugE24di+17+5
WgMQoIzJV4x57ysDhgtwX9Q9F1NtADtbVt32/XGMybjNJkd5iljXffCqercCEAXqFEBwLzoWNaJT
CRp9WBmsELyKT5Fpf+00tBIik+ZBUrWSx/3qsv4aFDtsyUg0pVOb/qgVnho4DfujMFfSs179QCge
oJHMq9KWcMzdKLOHqq4RUfTx2LfKQau01K/cWgLvF6/d980DE8L/kPZlvW3jYLu/SID25VaS7diJ
mzRpluZGSJuOSEmkSFEUKf3679EcHJzGMWLMd4C5ma00KS7v8iwI1gFrwJP/8RBmQ+UN0HvBRlgW
tHWj3O+/OwMFB/WSy/m5GaE3iMsLdElUwU9m1EEI1YuGRB8XR4XF0DbehhAV5K1bXzLGO/eBUHDE
SMgQ8ACcxHuRoDQKJwxFe9LmGZtZHpHowlN7fhAAn8EVgybGact6mgInVlGgj5DlbYs6ipZfqgPO
K//6mjy3bMnqcAZIH9iZp7dDktZ26gXmMjrTRqv0V+MHW+teIoCe2wd/D7PO9q/LWNtkTmeKYQAW
izYLq2AhH3Tyj+lndegypi7Q4M5OC3j8FUYK9srpbvD44DRoxmBajbXXXl1fqz7tt1FYeReuh0+N
4nWLr1SL/zvUSakq07IxSPD1sYa/7S5my7GquiOznsihwfWnipv2+wT/wrKls1uQFJHn15/w3E5B
ER+pN1RAgP9c1+KvtQ3qDH4246yPctFv6SR/T16y/XqI06j2/8wRtEWE6/C4Oo2e20FwSKK5+thH
mbwxtmfXvgqGnCUJWrg9dUBq48Cuj9E4vFUJLsqvxz9NF/4dHwoEiILQdfzUrVBN53Y43fpIfLls
zFovaZaJlij54uxl47JpG3KpEHB2D/016MmHHV3V9dIo3ChV5OyHqut3k5RzmarxUgb5KdbFXQLo
EPKgJMVl/GmBmT85k28q7Ncynjd+4b+pot64Y2lJUSNnLpZHuh0vURA+LevJqCenEsBK6yJNhg7H
3OUDxCCNffN5XWbEKwY1XDgpn9YTTl+rJ8hKvIVL2iliVDl1bxWdxmNSt/2N6dW0EypbbiYZdr+/
3i9nhgIdBxEzTsMK8D75dGjkQK7N69RxbiLUxj1P7IjjwMy7ceKrr4f6VMfBp4MnBKxS4ReODPMU
mtLavpkYddSxu1m2wZZtmgdWuA/JTm79X1XRFF+P9+kmXZ2dVrYRYlAkHqdNS0c2XKJoKo8p7cKp
iJhjjmaoiShoQuAR4WeTe6lRemY5EUqjCYVYB/rBp4VKUFWNDgAPOY5q3BOaFtFgN7Lmu6+n9lnJ
DIOgRIkwAY1fREDr7/jrJtMODLOGRYjjarre1GVXEqgIZnl7LY/Rt/SOFtPG3PRQtiQ33R8NT9OC
lW1Zb70H5IT7SyTxM0sNB9q1QoGAAh4fJxSkqa+MguisOCZDgsSd8GQOcx5Fwi2J8NV3PzT9f0ad
rlEFyvdgl8AmFhf6SXAh4rpKPBv2WIP2XmzbnbsHADMfgTmtL5bpzs4QDEhMERQhaMJ+XPDUqTIJ
PY/+GAVSQut8aZA9O20PO1VF0uZ3ZW1iN19/5TOXDogs2MDoI8BS5PRsimXsnMQx/ZHOzd624XG0
9H5pvKsqqN+pdi4Fhp/niI4fAnccT/DvP5l1G+Ky1vIIAkSKbZbRFLpvjuBl5JW8RFY/c41jLGxd
YPFQbf8U7tLaA/mIa5iOPw03ejWnKNIyzKODeAL2J6cXPRvOHBkwJVbVKJwZHPsg+PgFB+tAc6LD
iM61xe2jd1W5q3fVewJRvyXP3kBbsywPgZQujMnFL1lmOwgf2jzjBRzLhwYszf1Inr7+xv7nj7wG
XiGQ57CcR4nk5AI2gut0bB12zGjyzid90yTppiI9cgzSvVkXrtyNz6rczvzYDzCgt3Fz37P0EKvq
O6Dwuhys2uE+umZoneVJmwAwhsR8qrsrHfNbnnT3BAy6n8M09ACjMBgtJsGrMbN/4VL6t47zoY6A
ch6gEtAtwWfFBXiywrJO4nGYMBXxUt+HxXQH35vgWVyHefPmdbn3NqwytOTPJS28z4n7ycAnhzPq
NK+oh4ET6PVswoPZNaDM5eZn8LpqSdYFJl4Glwgln+96TBc49BWRi+N5WswWREWK6ZgdXQ6N38Ev
u1QU0OO9kHesP/50VYGPQ8MSw0WfTiUVOlKEVOw4+8nTlESHtqou5ADnhsBzhTrWCpn+ZOdmrOVN
NtX8GLLfPGCFDL0LV9nZEYBjWLUEPSDj1lPw13tl/DEjU5KyIyj6RWLEodKXqoyfby/AF5GjI7IA
6hXB98chvFR5i7Mk7AjXSIihGIHDHSX3LA6bXS3bS5/lU6CPPQeOTbA2q4EpPm1Ut9JFwBSG7DgI
Mu5pHffl5Pl75iR3E6UQkOADySGvzzeQp73kf3Vurn8PfnLSEvgi9qYJ2NHToyp6674KJpo8mFu+
gTzHn6/vqHMfD4EbIChgzoG1djIaquVBB0IlO5LY/VFlo1/oyon/F9scuxvJNYqdK8jg4+cL3Maz
jvYY6h/C7jsjQEafp0vGWeemAiwjGO8rhRmImo+jDFBHNJlSuG3d+R+oSuncInr678v11xjJSTAk
FkNlYgd2rOUK2JmKQbQXQunP01hfCuy8BH4Rn9U/40gkbisbdqRqXJ2Aeq/fc0Pb+69nsr49H6+e
j8Os2/DvUyvcIZGE4tRqKBhlEyJZmYc0yGOf5BV1r9j4/PWIn08VUh7UptZWP/L0U/kraCbNBuel
Pc7Zc+BbCEuiGgxB3FWiyh/5von8G9LN/5H0sIofwscZ98a/F+1pcKebuQ1G5AtH0HyWm/SJT4kp
eB3+BM6lKvrJTy89lese+LiyuAOhXgMMCpBW2PIfVzYTcoxqWIofpV/1d026Um5IGm6nxRt2C34r
BLnCbEe9xN0I0spimUn4nzcR+G5IVf4tdqMhdnKsdWPqGsxeehz84JbA4zmH5g+/cKzXi/3jRD8O
su7kv7ZQOneiyzwM4leuKUcKUQln0o9dOpc8nBNQsS/KTHzetciH8AogvPxXUuTkjAM8SeOupuQ4
hXEerogU5W/S6p82uJHuVvmX4Juf9yzGw7dExofnB8oWH6dYe+HUh2CvHg2UZ7a2G5MppzyFigdJ
441MuqiU3hyvecJLGF0ifa734ukC415GtxalH/CNT2YrbR0NGWvJMXHqKxK4aOa9efpCgHBmkBVm
hI4wQlSUQE+2SuZPJnJtSo5eq8UBRIioNGHLSr92Lumvfr7aACSBUAoorBC2BZL042rOQOeEXRiR
IxDcV7A/y1tvvlBqvzSE/3GIhARZVVEM0Tjo9IAWfACfXhdf32RnNj50/CKAlTwEVZ8U4yuna0hU
BeRoXV4ACPZDLGSfQOvFES3AAsHb18Od/UIgz+NRQ6yIat7HORkA8pnrLORIfbbBo7PLonmr6PDf
7wzISKFViPgKPKpT7FyYLdAhVTFmtcz/Us+bbTuOl/QNzpzgD6OcvDs0C5kTCHwgT8k98Ai3SjsI
4lx3K6oItmM93xmx+XoBP6F+1l4uthvk9HAto9t2soIOVXPSATKHLKsqZzcqFHX3MBnG1XE7y/m7
1VfL7EE69nHq4QDVXegznd0vfw1/cov0DYLMOcN+cZvD7PN84O3eX+4iCRVKGl2Y7Jkr68Nc1930
1608S+s3wASRI+ntrwGydEWc8G/VGMNcULHt3EOxcNV7CgbIMXy9zmcPH1DF2EKoAAK18HFoL+Od
XSJsVCg93LX9BM2KS5nAubMAXUsIo4MxC2D9yVJCendyon7EWaiTRy8R39H8f2rS/kLUcG4mfw9z
sohsSIaYtpoc/TnL7pMp4AcnJtN44QW9NJuTw1AZQahyB3JUcf2j7fs34XjX9cWTfe7MQYFjJff7
KAWfFmedcNYmyCbMBiWiEqTnUoSPvbcVLt3AZQNOCNLZfL0Vzm151INRuQOwCX3I9d//tQt9Uvua
SIOHU/wehu7A6EPNo70vVuvgl6/HOruKKAfDTQLgBNi8fByr9XtvamZJjnPfFXU1FzpYSu7+Z4ly
XCLQ3UX4j+IvKEwnu7tBjDDLCLEAKiGv1sqnkQ7VhQ3xOfn7OMbJ8wW5N0Y7ig3B0znPfLltpnHj
t/wxDh6/XrSzOxwVjn/XDQCRk9jCCUxVOU5HjqPwvwVy+ZnV9pKu1IUxTtWr+EjapB04Dmsy7kKo
5kFd/cK3P7vP/t80TpMKtMpoWIsezwnl+WJegE3M1/Jmxdh2rIcLD/+ZCa0weXSmVkw+AsOPO43x
pgKEmmBCto4Ld2L9tlqWS76Vl0Y5OTuTYEbSuKqPsFF4DzOySan+78v2b2ALm22U9D+x9TVtVjB+
Ro4OlGwHxt5D7xX1BkDmJ6TN8+7rvXZmV6/sFsSXiC8QS58cUA+KZY1SyIi4ExZG+OVIpjKCg/hS
3X890pmrACPhqQ3RQVwL+h8/kE4mNUqL52HWdBtMy06P/Dpl4n8zIRS8QiQiwOefwq+DWTUOsjly
DAy8X/VSaIfl3eLkI0subLkzdzfY8+jhoagBmZnTbpCUQ2WmdH1TZ16IGU55fMk50LzL2OaqfgVD
+8KIZ9cQ9TxAN4G1+8T5juqeCXwv3HMk3pKZ7UQYlpHDrr7+VGdKykCYowMCYbYVkn+a3fRqjFDb
RaCih1z4OfS8apAproGcL+dt5h+SfwCLjgrwd4pL9P2ziwocL1iPoCiB//dxm8TOUulR4iqv7K0T
emU1iF8CDC/GwldPqf080wsX+7kzjUoyMFp4EJH+nDweMmJAeRJct87yTxS/AhRXfr2c56YE7h9o
IqgbfPa2aGIK/70JmTFHLSdbsmtTBd3WxIauCLznUDo3KDZ5Fz7iub0CNDGICPhrRUV8XMgEDudK
kaw+muRBDd84e4/NheD53OXhQ3pjNR1feQInT6LjutOkspl+GyDgl1fBaoM3b3jllEtMNl8v4pnX
BGWFtXy47krAWT5Ox22bOXbW8kLlLW/KAQshhpIETdUPVOXgUSAB2P/vI65gVogAYPlwDD6O2JlI
JimP6qMQwIWZLFS5mMJvcI3vQcceXkbNtl+P+BmqAzGHtdaLkjrSyc8wEt+tNVR766Nj0vtMglcM
GBpefxjOBBvbDjsfAi5z3BYzDy5s0k/IaSRiH8Y+WWCZhLUObE2OLeSD5uhtzqat8vhTAHnJOhuL
rIuASoW1U8ru2+VSaf3M1BGLoqyKNwKtHSB5Pq42g3C7O0PI+EaENK8SeMpH4BpN/VUnIQ7tDhuB
f1ZTfzfXw4+vl/1zWgbcJHBJAWR4VjeFkw/tsDmuZSj6I5TPf0S0S3YtH8YCgFsJdAuMe8sUnPi8
89QlRbnPBwg3+UpURxEJeJBTCHCnzOC2qkKL0TtCQaOY4XIqPJZrfanz+/k2gESyDzQ6NN7RZD7d
zMKplhZGWQzYr9r7US2wPM6djgWPIeDFl+QEzkwLFSskMzinyDhPoYGZFLGa554d4cCor6hIh61f
Sbubl8UtTESqh68/4OfJAQCxElpxMQD/ehr7dcrvNcIyvPne9HNIXSfXA4FNhO9dojx/ntnHkU7i
P5WIZEB1mRyH4KZj30Py5NCDU/35/5vPyVHsTdpCLBF1P2sf+IgneAbNa7z00p6dSwrqNqA6eJpO
t/1i4zlSMKY8YtuEG1UnP7hx96sheAGIzoXi35nBVqAjtjo67pAROzljaTNP6Gkg36h0FiN96nje
D/MrpBrq3DLM7+sVXFfoQ3kWTi8rB8RFd38V8Frf/L9yXDGB5twPIr0BWN77x6Vx9NJGqf6BboP3
PCOiu6Z90jwFzF5Sclr/5NORoQsCFiOqLHg81oX4a+ShjTzZqyq5Ecbrof7TMedPOHD3QhXk05bH
BJFUr/oF4At9kpJm1ja4TjBMK9KtGhxI1YzbrCEX2EKrhcenCa1CMQhAEJMBSpytv+SvCbEhNXbB
Gb+Nwy4tfem8x5m6DxL0TqoIT1TN8SbBsu49ZPrJVENTCu0+Mdd7Qun1Ju4iVqSt/tm5slTBcu8O
7lx0KXl3hHkNBfvHX2xYBLaPCmBQE+x1fwPhy2uZ9jtHixcaT9eIMe5VrB9jHtz4oXoQS/UM2kZS
kG6srzqoORUhgT29nohX1hnbMT7ekCyB9xTMALXsfoWmeY3MrEs60ycat+A542/qxN0mHv3Bx77L
JyGDPOvF3g/Hq2qKXgaNekXdmCM4xbiSCd4g4tuS9LMoSBshRfLSQ11VFhw0PWzbRG1Y7QSl4dGf
lPnVRmg7l6xODx4SkiJC8JATsdqTgGKRkyTqkCioJW9Ft+84e55NaA688W4UlDaCYF3fJlYbCZUF
/OyFP6UVgF2JqEidV1OblK51EJP3JH10unG+aQfZltR047Yf6+S5NywtrFo6U0RUZA+uIsEj6dW7
mxnyAkXr6ghs3rRcJRACrba6HWHP3kbNvY7SK8ggVWUdT+J2iERVyHT5rmMxF0HItn4y3YtK6qJv
TX+lssbk2tQB0PO23jp2ehsm2pXTGMsCOnOiAANFbizhtkio2Y9h9zN16U+L81g0JEWfSHRPfd0v
eULtr6TRdRGz8JvTIA4ZfecKos5XiNx3sqFiKzx/zuOp8zczbR0krOKn8Ls738OP9AfH4g9b0iup
XVLGUuxMsxxAobflWKfDpqmc9JhFUMwuB9I077KFP6TyyHAXpFQ9NXb0nhVpldnExkmemOnMw0CU
d49OYOgVnUfjby6isKVYRCCBzwpD9TSa3oOyucrSK2IFNsqUccC4hLPsMxWNR0f1AqZZalnaHD/Z
kbnHgYnxY+reRlNHIO7f9NdZPdI3gCfGrRc7/BFH3v/WLjyE15bpXsYKzZkS/Ju3pPH/MI9ckTD7
zZzquyez7hBQOW1oI1QZOB0tFbQ4ypor98BNq4qkYX4RwN+Ort9Hpxbq6As6nXoQD4tBKz4L9FCC
ieoVfBxp3qW8ewpd6RRRLWtYuAF4YJQLvRfp1jl6FE8hMIA5dF1X/fqpz0U07dFZ0jmYhW3pzBU8
xJj7Ox4yeoXqLLnt+Awe7UTugo4GBWk6tqEjvFAbUIxLFgNmi94ydBZb93voDSYH1qHJ4cP4Fs5+
l7chEKuJvesCz+TMpu+G1++zREQKg+N6Fwh89aj33ikBc6OP6kKz8YfloocC8Jr5+G+x2wDXrrO9
acMkZ5n54dXhQ1A1DwkhO5eY5Kp12dvg8tfIif8xSQJBEQCecy9ekrzpIL28JONUzGgWbEe3raB/
g4XNVOAes4HqK7j12KLzB1JI6BDn6E6x3K+jLK8YeIFNhWQ5JNFvr2Nmm1H+arv2KZ4k3AxJ3N9N
0JG4X3zqlEEHnQBXe7D3mQDZstMCXnIEYXt/7qE/GcT4cvNvjQsX5QV6pcYB4vMZ5ADCbtp6hnqo
BdgjnJ7mvIn1WGrL2G5J6Ih/zn92NpS54DbCXcyGUqOfBMPBwZnGQjlD++xTFu0Dhl4Z0ABRPgPI
u/VqLjagFmbHJar6cvaILfnc+LiSq7ao+MiuSU0owFFLtEHtfyklD5xiRqxWhqTKroOGVhvu2f5b
6k7eBjSv10mTflOBIfpbZDLaVZmrtgnFJnWypd81uMu2vPZpmcxJU3bSshueNOPDDBXcreNRshVd
9awSpCeDMvyQdgiYq9h7HuFansfeFEBaJEydH2qc/H1IaXeVLeM/qIM/ekPVHnXUtbegXv7xSOwU
llsnj23S5TThjxUdYB6r9TNIdlPuohdTRlr+AeK3z4fJ0xu4zo53MNtd8qhbgm0KrExBJ7gbMA6D
gaBJnsSAHQzdhqVI4gia3WHSbLgLwgHI7ax01x2dVVn9aPmSXEHdKVD5HGYa8n31KPbolX1nvRJ5
5rhPUzbWGN83f2LjjT9iFqVlVMfVwxLSNzRYwmscegKRC3coLBQ+y970/jWwPnZvoN9bMqBAMS+n
6r5lne121Hre1qfE/+5HU7SVzH8Z5ggO9U4LMQlQ0Vc1/HRLW8MAgajib37c2o23BGTvDwP+GxfY
2B4CZFpR3BpNf7t0LXiGKZIb/CHUvwlrXI5JZt78gODacMGLeDY6S7ZD1sPRM5qnPGyTe01HP0e9
5D0MNM8ZGaNtE2K/ZsbzD0uYKGhqAeqCCtHPFtSfwpuVd+2nRN94c41ncTFVXscK7/xkH7VP1MPk
O93D4kcyXwbotOrIHQFeGbEf0ih9YdPwWk9xusH99qaDRB7cCAJ7M4qF5dJV3pVwOnyGPq4KSlDD
62XzbGi4HFg6DXmQUVkOXgWBo0r215Sp7zLAjUtwnx56CYmZcAzoXVjT36k2Y0E7yW+6EZc8byK1
EdlsrhAvPtNO4ckH4qU/SqnkY+0NcamqkF11Y9zmHZe2y3US73yGeTg1n/J2zAbIKtVert05xRaN
pvvBIWbL0DgsZd0jN3DdbiuWRm7qOZSHMOBe3luY/mDTD2DhGriI4hLcVwS32uroV+C+G8u2xyVS
s3jcCp0Bs1mZa9De3EeyVP1L2GTwBnZ8/A+m7m8Wmr5yVCWLzB+ebLU8MLmiFZFPbkLY2u+Miu3G
hIEqLLhi+cQzvNwMrq1RZL03ugD636QUuyuyLx2cgAvPgEdfwwqshHOtm4+GTbshHHUOuEOAhwlZ
oqOTqAQMq9ktKRdXBAHXXlbzeJv02feIMxCrh+oxNvCiXAREE6DygrAycVip0z4sumbQEFQY/R2L
U7x6c/euRfVbxLEBkqpdNqNl3/BvfsH4AbaGVRpAsDPziz5rpl0MKdYNvMEzyEqpFmkyeY2m4Y1V
OKXWWz3JG/XT7anJDQKMLTKMbhP7lbeRJI6uHE3lfcriOJctgZVM3XXFrFXyhITYQMdMUZKPtgFe
Pqj/uFWWvAw2aH9E44Tj7boAnuc1hUbvMM5duVogQUAXSrqvg17wtqDHIQU0myplD109yOtAAqUc
mjFYcuqDVXg9h9G9HOZiMn/GwAP1HNXU3KCv/Q30NraNgp78iAJYicIvlV/LEL+kQ6fxekoj+PTh
BYWRkurgN0KiY8D4cqB9I1kZcgf59ZRBvUa2CTSgl7AR37S/AJcmbTwhlp/sVGQcriuaxWI7Qcd+
l8akz43y2Ca2A3zLVMDxlCXKAukFK6DgYLwlKyqjRRH2XvxHcCOvfdK0T0LCrSdvuZm3M94yfJCR
whu0sfBaaMOl345OwN6EEeqRtfH8mgyo93vUxx0BQvMmWAJa0Mzi+AzTW8D6dq+jFtRid663uE66
Y9QjIhuoD6czjuBTjmG0HfhY7WRo2oIT0HYjhS/u0haH0w6AU7uQn45mxHihjaay9Wd6aKTODmII
BKIRB0DrBXpWvkR1APivdziO7Enm13s5TkMZLN572AevvpMh/AcUrVym4REMyhDCxTEkHtsGV0nk
BPmga30HTYF57zVmgakFjYK73vftT+h6ErHpQ5KU3iAqBGUUb6YetPMSG1+D7p2wbWOX/jtsRbxt
HBLvW9tVMQD1FCzvxjUHcMX4teZQ1lPZhPWpmggAfBQ16W0vyFxELkS6WjZVd41gtBwBqC3R390H
U3OboJ23Z4QEhfH9q9hzkmLi5q5Ry++44lPhm37Kud89BJ1770XwkoCJMZDJz6qfyyaVxTCpNxk0
t3GbPVCXP7V6ePSj/qcIoB9b+Ykt0oU/iH6VsI0oYn9Jc6bDbwGNfoqsOtiw2i0xZFhbWx1tr28A
p/iBzEBuaObfKDU7eRfp28zgswog3nKlBeQD458d+luH1BqJF3m4pm39O56Hx64OwTlv53uYcQDD
PsQ2Z3JGd8XdWQ8CNDSAOYGgP2OT+hD5cq9mz8KPI0pvVUXcDRvcV8gPZFtoW/bHRoE0QN0MrVR2
tTTRUmY6ago8ZTZHRLhHSey9DaofU2xaaNYF+6TydwSJXmlS7iE5jv6xyQINmtqfC+mgZO8nb5qn
Dk7KeFc7wOKs9KdyaUPcN8Sfy6TONlyqDUaArODYVzmZoOjGOQDRsUzyyuLdC1VpZ/UnbQMLTCds
7waUkv32DWo733zXeRlYk0uH/gh097ra5HiQSCoU4Exd7F+PUbgVsfiWkO63h7NFwp4WfOgPRHaw
DHPiuz5s71DeQL5V+X5RBcovRlrdec24jZxwp3kPBxpLXzSCscp27zxMUBGMjq1AvqLb+rUf9R/4
Gd02fvY7qLs/LfF/ZY6ciiq2mJo3y5zF7q0zOc8K7iEWXNyiT5vHOYkh0EvTu4X3P1pveBBWvSZm
brbTuHgQl44BBOdOiZTxEMopzZfOewkXtZmNuLNdf9clVUmT/oWFS1pg5wSlmkAzBD4nvuOt9ycd
Ip6PKSo5vv8Ed8ybpRI3tksHZLRmmxooJszCnXKAow7MNr9VSPayyd46Ph5IMAbQY2jek3g6IjfE
pu91KX1cdk3DIxwyCVflvkZmgcpLgSR9JwmRJUzsvSJq5ZE58Gn1FMIVtNDzrpkhp2MDgwcZ1hmc
mGO6LHeEie8pT3/PHblCbHtPIYec44wy3JAB9B9jxLnV3h1TipcsePfs8j70/DdZmpsWsgRl1CQ/
B3g/F1Mo0g1Qcq9SMSdfuI/CnHxcwuAFeLRlqzPV4kWOv8MLDz2X0aTbOmnvOJ9uYw/Ajh6ak7hf
4PjqkO+9K26h2Y6/qRpTOqTzStpM2WZJPFYCoe3jNQaVewHvPYccmsbrMT+Br3cIUKvI54Heygy5
6MSmehOwrOQZ0qeaz1f90v3g6J6Rnt0oqZ5nOyDYSNtmm478Z8Xdt8RWt8RDkDEigo4ocu2I8SMz
zW1rPAjA0CTMWT8kG+FPe9mZQ7/UtynLjmp04zyR6YtekL0EbdvezB37M0/0F95PgtK/GxS2m7+P
PRA6HpyA8EoS5PUcgKeDn0J+Eikl1j5j3q6bsMW9afbAqwq1t6lDvIEVs8HVsIDDFjtTUgiDCqRq
Nro1ddHU6qb3R1kG4NcSXW/BhPshVfTSLC4pwFRi+ejWfjHAwrEgof2ecTSYmyZyytDU7Q7FC39L
GosoUdgxN8JJi1Y6pkD7hBVJ2IallQ0wxmM7dwfRAu3R88k7+OFQbaskUst9mLSNLRjMP3co4FbF
EllxK2toNucmqCe5YUI0sIzXAbYSIgy2aedQAGGJ3bsXDfz1kim1Iver0B5mO6815KTy7toqss/L
bMb9TMCe3DRGVLcAAta/bd33R9Ka+BkEqmYqSTOZA/gD+Oqdpl2TJ32zGkeC/48WWISFqxEdFmOi
WBFpNR5bGUQ/25nxwhfevAsi5l3pMKxyOsXjH+1NkN+bLfnOwQCTheM1JMhnHqYHaKeRAVFjB8AT
SA/Jo61MeiNnGwNp6Mb3bk3ZpuZgxUPPj96bUARgxg2Ocw8YRfCMUluNmjVx2x2PNHk2EsEP3ID8
Pu9HPAjZmHl2pzRYi1eSMgdFfG6SsrNAfW8612+7wmtptxtETZBBh3qDZqCLAW333MHGICqE9VDI
G5X+QwbHj5F5colElNTY0IG0/b1f0XE7gPIKFGgd/5MOFCrH0jotAtJFHbjvzKoIAXoI8lGnQVdk
Mgag0WcTfx36QLt5ANVxdGvV4KKzGdvsQTMO2lhLJU6cnX3/VtnJ9EVoveGnBayvKXDI3KyEpK26
DYQuXUaMe3BDq2PMu9YQa4tDdM2CREP4p29IFuS6RRFTtWYq4Ro43yR8UJuROESBwB26j7rLnBuT
hNWTszjIgCo/1i9JNto7ksXkNdXc3DqoTD9mKY8PqWr4Vdva4SBT62xJqhuCfrOhFAFXMIDKqBN/
N1T+eMWJ093yeBQ3YdY4eCutM6NaOzkZEiLPHUqRxc6u9eC8hoLvDK/e3tsYX6UFzmaKxDhsypmC
yta6fb8bvDbbR1DGuoaAdQQhsHQAAajvNm1ms0OWNNNRmjresJlk0Foi6BxyiK9U4n84uq7lSHEo
+kVUkYTEK7GjOzj7hbLHM0ICCZHD1+/pfdzdqVm7G6R7TyRNAjUPv3YTUn3qBhgwUt4FcAWEPLwP
pBI5c/GxnxCXRL5rqfqXjTm8jgesPEB4pGqzoXf6neG1GCK5WQ7KXZB9lE/Ea3eN0D2m+bUdosl1
py6vDEQ+APIY+2rcRjxjVF8OzcixUPRdMye9rCwWWY/xAYugpdHr61sZM+OQ2/Y4vTV0W1zovqna
Dy1x8nZxghQbvZQRQ+/VrwtXyI9olkGDC8YRt8HUFhFZw8WwQCkCjCbuOx1GC+IqsV/Z2wGgAT0B
c1libhY/EZAKHCw00z3JpW6fub+UHRb/tUGhDGrXEHLkwElYaSi48JwP80npVkK/Y7F/xhnqpAPN
d3OF2V46hSTqyJHdlnKcTB/WOgR7tmDf/PC2iduxZ7fsiFUWIELboLewoJFnG8AGJSRIXw1fm33D
ufu2jmx6wvjEc1UvZU41dZIJwGWM//OgsW0I82QXLkFVdVF2uUEfzLp3LXmpfeeEO7WKlzDAYWwV
mImxNrHMd1R7DqphiewabGyEH/cLosfqtqzhkPMtFJetgoyaetxFVuhMowHrelrUywI1IZnjyaZb
tEpfZP3ycEzpkOe9Bg3RkvIDEv3ZirRV/ONVTSO2+iwnCxKew9J+KU2HQhyyIhnPLfCvmsmBHAm/
emUwF0819nx7wQ8mZ+VkpSq3IzMaSANbj+MGNAUH3RIHHYp1lg6JiGGPEWTU4d+1Fn+MwALEt4me
Aspk1Fd+GfkGd7WqRtSXku+yQ6dhhTquiBYSjySjOgPK1Ce2WGQsFQKHC2dq3/ALBNjpPWBflr/H
IYbFp67btKXuzRvFn8k0FUZtDGJA+EPIqgY3oRoaLt67p7ZUf4jdT/ixCpzm2/ykfG+Ll5IBa3XI
kqML9Lst5J1BL/IK3zbN4VDtI+iiV3wzBWrGsJZGbr1QIHaW2AkPcI+3VGvuBx2P/RZrQDG0Ml0V
5LiomTs0Tu8nkq/zyeo5HOguwwBIO+bynXYenc5bq5+MJf6G1Hr0AZeHjW4nu1Gv0PGRvVmqIinq
cM4JILhdA+3ybhwdcfNRe3kcLWJ/B3PpfbY1cFwTbjzGBQGnn1r6E/dKvQfP2H4WSwh3i5795Tmo
A0SEMegR2irYWwMtsY428/xEOBzJcbgwIqMwgDSxWpmfNhb2zLWcWVJO6H6dK9Qo1WO1p5vBwuOM
1sEYVNBi8fNjXTUwtenAgcywHA7rsKG9scMWrlDPG8lwNplnBtQDTxWOaNwG6Yr7DN8hEnAfUe3x
HODZmzok/eJiA9Yl+rpHLB7uOVh27VsjqJtKNmA+DSZUKADELnjugA1KSdBBtCkHedMUl15sKB/7
CMYfrtOpV9B/jf02ezHsd+oToRoBbOLLIPuo4F393TGA05HDpMd24SzmiYKRmnSfQ5VcTb9DObvg
m3T5MxdtbUdEC+EhfXdUMrEl39gzoj+YfQI5Rpx9VTUWpHww2/QA62x0TuEXnxKBzW5oonCcqls9
01LcCmBwr7XviuoAYYkZgPvb/WUFTRJLI2iGC2o+9UvL03Kcl2PXAB2MZI9gbOg7fBAqvqf4H5zi
/Ct0eHD0LTNgcg9JdZmNqJ6mhTiHRvVTXZjM1hp4/cE4WpjIt1wbSTeFu1O02C6116x/JLL94jVs
7dSa6vZrnResdb7LL9Uyeh91Pdd7JAGRY7UihTECWdJiKGxLBApr/bJZLrlKb7URmFOSQyicKW1c
HAmd72BasDHTq4jatTmhFo4fwq0Yrh6qz+4+etTiwO3DQ8OCFVPnigERHwOLS47elGDBFsxsRbpo
8LfJRHKUrET5BxUPIK89Ak9anixFt7ODefZilsV/6tZHpDKibdhfV4dN1tlBBW/GCAXiJLfUgpoh
KXvVHTaCcEPWhusOo0eTkIb3PxPaXnsAdNt4QtUfv5cWVj7Y0Vzy5re8elnqwPshDYV8Ayrr3cTh
U0auTD3yZab7diLyycM3ekcMSAsAW289IHj01MmkBFn9WTYO+xdueFLTjrAyiDHDABKvS1c+KwpL
WASREyBqxHKpPyuKO62k9wUIL46owpdQ9AFOKwT4VvBwFtZ6mJoGqKlr6ttaFlWdMCboXYbl+gCb
qXsahDN/IdNIVaj0WeUVr7N/84vabwGzA/YCT+DomDd2TWIJM8GQUJvDf9dILteoDZ1iykYrbJps
dZWzXAHlCpLwqX/sM7KsnsCBTkWuu3bYmWaVz4VRXXW0gXYnPdrBIwMBxYT9FE1GcelORmeYqetm
Xy8PAHniFsVM1VAAnSNC1z+2ogj+zqVGaOrWenyMO1L3gDp7jVN0W6V9rsN2AuVlD/t6m51Et5i9
TlAWAC5nE1BfxBbCVP1skVVsEQJkLJyLXlM7IKExBiIkQlcUOINsLWBFExJOr7pYYGYUbOLAK5X9
D4aN2osluLs7cF+MCKCkujmpA40+HURVVH8qaw5UpGtB8MpwohCr7XSAe5eAL7twHFZQMpgH9ugK
Nu/UVf1z3xuTt5NL7y1YmDDGSwxygQJc7pJqod6NSWJehfE7heOxXgIQXKS58dBiENAhCSojpi75
0S0mnDDN0riJX5nwXjEZFBHC7KU5bJAwVNcFK8j4F9fqAJBJjeh1FGvod3mL7xzwoGnVvwbcSyIn
ntubj6lNIzlkacUlfCjIXOE0qcLXe8SP4b94QzWl/tTeW2yGN2rBPSZmzZICzrVUm9HKHvTb/ORN
gTQxoeV4R5NVkWgNrtgQ5Jdua/0nQARmUWH23WR/52vRtcjehWWkmDg5ODDApYUP1nwBRRe5/oJr
m1aewSXqVe4W+0g3i5U1qEs9AZ8ISggaomoc5qzyei+SWPoAZbE+rBKJeNpo7SeVQlr9ik6yMR7q
+TaZArfVMAzOK65Sz4lpK9u4NvMeQj3UiSldvc4zYPsI5DII6a5cDtq0x6LA31QJeRmYvjTBhtGA
6rQNFclMVz8ZG0uDT7OSBEO6tMEOc/mLLp0iswd/p7bwGaRnztbtG/v+EpfGA/Fb/3IfA0A4fWHv
A6jUigIwBvaxwMYTabcqnZgNwA9uykj17lfgY2lfiqmJSYAQBrsonf2KBTBdLCYLELqiQ19Hhx97
sEqVQGqEnvreTFeCXpm0JG37SbzSTgYkwpz7VtQYA+zmZRwLrCc4aaMF+XFGYuFmG2tRyOK1KXBU
HtVFXe8GxZFIr8m1XXQQWa7Yd2H10qoBeWTuxV5BMdhwUiY458AIF0BoQnt+4giL22r83QVv8ZRD
hBJAvHX3pBP8rBT8NzI7d5SKA+JVWFysBcX2ND+B3sJdQftdJUQ6OCqXmCcIGe4D5BtF4J5cDPGm
w3TuBs9EwP9ZlemMMPPYqtDZTEF0zF2OUNNsRIpsPSHJrAamwLGSWv2Ag5T+diY4tY2FeZLeDG9T
5EqdgVIfbcR0Ydw6skdz6GadtsfiMLY7xyuuRVDcrQ4dgXCzX1dlEOXdsp9+60/2Bju0G742HQLN
6fA0111WFAWkIw00KCYGl3G2HJ46Y/cVcDdtPZ35C+6TcoJ+IoSwJngvOZaDdbR1MmqEQlgBSOpx
uTwgMWfaziiZyZBh5u4dd0ZNAKGxkHNurSuAd+E9+cY9zkrTOLS2JHDXsyrXvVcMx6kj+AabpByw
ulZkjFVtxVUPTWpNhu+19g4MuGVEy2U/1pbAdlM+92IIIBMYRvwCqjpMpH4DtJQ+zENBoGIxF1lV
uRGc8Yj/7vp9VYzXvi7B5d9tNe36dT5Q/COgyvNC30AjZ0vB4rasf9jMduhCyjEIfHA7SCynnpOu
wKq7yrFNAoLfwHSQHWjRVXnb2DIukChdlGterQFcjsG1EOODOThb5MOlH0R2wJLx5Q5z9dy19Gr7
ikclQawbQ4IXlqltnGPALVevpS+MYqTFMde5yEEwO6P6/SbqfbfRF7dVsZnkCAN4vavWMwqo8Qvz
HF18Nao/UPXnT3kF6C6ibHrZRLWvhAuVgzzhjXg3brij/d+GYZsBiYNLa7a+6eRNcQnlSlTVwwW4
Chxf7bUPuxtdy13ViysrwCx0GHZAvKm9bPDtbs2uNO+Vg5cypBHwk6Jxd4t+HuWUVfOyYwBqcCtr
1JUCc38wZe227hBedUYPUQrA4Fa62WqQprlgqebeByKjUtR/pKXd7KFtBQYMZsGxGqB2Ey6eMA0L
kHvFIzp+iuoWdhrZ35gSe4x2wLkeKDXAwZ0q8Rx5JXAz7AlU63ctNSC+5ccaEDyAikLLLGjk6I4s
7LMSS2nkiSnV6yOLbjWgyHlkd+4OCBvE32OmCusNS94BxWS7QAGzARt2kAV7axz9MbTOeRzCq8a5
nbiiZVjTMLlDaAPRAIQwHT5Sqbe46oBIsT5ChGjiWuWOoEZlVvymKv6vnhfIYjrW4obosRWLk9O3
0bSVO4xNJ9RJgoVz1oh1IUntcoWQCoNN5BpgoejohOWrfsIemOjKAjG8NV8hJ2m3sBoqHPfPrAGb
GJ5VwfjOinVKeI9wbsv4b6DsPxUTS4RSTOwdNru6Xpcvrd4RqwWr4xWvS6CeAV59Cs9+NaF4wYPx
hDsWcr5iQAMzkKjY4vxKvImD3XH/jH7wsTSBiAZR1rGnq4+CWsetnG/AN5/cZoOASWz/piDEnYim
jYNZxy63zTLG3gzfUtW6d1wxEkoic9QcnXwjSmkPWqm3SoD5C4PpriSEX6JP1CDebc+cx2nuTm7t
7DCXvwN8zsW2PdtN8Fa69gdEdKkng6T21WuokeVcuN+EyZfCthPc/4APwsTM4Suq1Q7Egf7F75Cg
I4YyURXu7TZc7GQloQbQ9tA3IawM7G6+dXa61TrBT58j4DwXro1OdJZBiJO6HmB2vXwxr0hX27+X
trpUQufaqKcKKI0TVudyexin3AKF6stlleZNGR9kIm0S6vYfAx2OmOGSYW6/hFt8yVKeZpBNtIdW
rJMLJBH9BmZx+FvZeHC8vtmTzT5uNv8xpfnArPZb8O17bhCH1TFUbwGR6XpoEoNfgJM/DiSBUW+C
v/1cXQG7xVg7wbZ/ucx+wkiY2HTIAGqeOnaWJT5zuUFc5EAsZINiNt365Kz2W6WrNTbb88jmlG/q
2QWa4M1fpUN2WHOBrTV5UNQf0ppzT34H/rGi6HDDwloNADmMSZyxvqyW2VX6uRyCV1Chb3S4tyC6
V/e62CSjoUht1uXe8grM5b3unNyrEVfGv7kJQOHb73P1RRimvx6flKWhT7w7S3BfGzuli0ggeUSq
z14rF1tFjR1TTj8bcJvWu47GRq3QN/fwKrroKW2fH1IYAzGRHGHy8vPNPzIPUpHyCZKyY0DCeHTK
rFrYmYXfDcU8UsrmFZjLDjrznWeZMcKa+UL74IRH3Iv6qftj+ZCxGAd9rFUjn+2QA2TB2runsG0f
YIN5olz8egwpNyNHAX3R6Wd7tt6G1n1xXT4kotzSKbBOVSBPdIVMwWmg7lA4+4R7WSEBj3vw83EP
7iQHF8yTTc03x0BbRAfGUsiCu9hyvUMfuDmxyD8oL16IXYjcBSjzRJexirxge7Gkk1di2KHYbI+Y
2ipmS/khLODAgelJjMnWTgcQueH4HZodIhniyudxPTqJPZ1F+I1KqOexP1Bys4wVs/CtnspYTf6+
h06nIB+Qs5yEqJLFmbCygUdiiAPfwI/3OKtTsf61ul2JIdbePjdyr82+9iDDG3gK7YZLraiV+6nX
AJaXiC/fnavf69A/sxWUMHQdVpt5vQYn7d4bM8YEpyQF99YE+smVTWoDJ5fYEls6wWqC16Tjz5r8
2vJDW/dtGTI1w9ynDyO3D8iI78x8GSDwsbEC8KC+W4jzKkE+6/rfAhLTxcdWrEfUoq1KHYL5/XHQ
1WEi9L3bgE/JP579whZ+Eb6/b+y/ft2cqGWQ19ZnQtdZ2/5AtZGCM44hwY8cB+XN2o9b1zsOtpcC
I/AFNCflocNvVwR97tT/uubf5AT5Su0Ds6rcon3sMuhC8NUM/Lyi2oRD5WHpbK4R6MPvZn7vMHZ3
DrALSFo+EQ30a7ZaQEPjbWC1lyfPH/DDlWXmtEHqcDxgI8foSDJrDstoa5ZD4KkM9YdYlXTqzeIa
kDaB5idm0PiopcHK89KDOgTfcqYFPS7e+kyb9llO9AadRdrgT008Iz3ZA318gLSxS58bKNddFyOO
ws0GI5dqIBULvdgC8AfqDyEXaouU2GJU4uzovCQcQGM8g033QZfqzY8fmqKtNbvArSH1Q1UsbfeF
Y2MhFklrTZAw0kPbQEjWpC1j+Ggvmhuc2wpipgnKEuS/elPEqjBSSFXXqovG+gx5S+yBg2YQw5Pi
h0B/JllKoCqwmmc+stRjPUBFUGfrH8EfK+AQQV1bqn+itt7H5v9XIQOXBo8jlGP4OFuM9KMOPkNW
vIYrOQ6UHyktE3Sdz4kh9qX0aDZK4E/VlGkisxYqwS1cMnx7tsBf9e7TMvXd38XMOeoTT4DQnzt8
oMGDZlg+UJF1kp19DEF0IWQgdnl7o0rE0P6kFnswrNAXLzLTcrgufEmwwKOYeTbo2qFO3Gr0aRVu
nfaP66jz7FyOHnwH/A6OH/Ec8wgxyHSowh6XWIWzaQML3gIe2K0BUrKs+4h+G7Arx2JdLoMzZoUj
k8BG1AxWC9afBfspDCT/bntq++/VWXcuJHIFv6Gc4Qy271D0K5oBltTHBFAHAqsu0mTXRAS/1vSX
t88dfWCKzYvYzg2Cm0x5p4Zf7eLWOWLXKn5GCWmGfoaDgxhWbWWzXccTv64bz0f1VrM/nvvWdBiD
RX9Y2XBfzV/y+H4VjYKAHukKZ28L13cPjHNczgaonWQWmKguFT5Q/W5nNgrNnDgTLD99G6KujR2E
vUVON+YWdGdDJyBZg6ZGBAkdoJoK/lE3c9d9oD8lOy6Q9I3g8i28TZxKKGKrvJb1RQUgvYMuRu5x
1FRV1j6GIkP3/Rymbldj7MuU9RvSW6CnM1xFuOC3aAjWPZ+2GG6vnQQfKUDiNuCuOjDyIa1Ozfh3
xMW69AdYRTFbLomlkdRHP4Gj4vL5S8MyaweQEoAYxHSfV8DXrkTWRgDFjfUW1tOum6cMWVnxMNq3
YppjKPbicpEHtXVP8/okfOev5fa7RbiAMP1dx4q7sc0Bas4EHNKHDjCJNfw4qObMlvoI40y6SHbr
Qwh7A3LyZJc5K0G1OznDgBDNrEh57334+guhll+sDE/TBAdAWLxaIAJG5WX2FFykQhgbitceWkTc
YPHCRaJZdVbbWIAbniAnbMpceo9xeUzlQ9KEXoDEYjNIE9hEpgXKz1FV+4CTnd9C0CP5GzRvcIdU
KBGpfPttG5urRrJmpFEOg8oaaLv9EE8ombHdiUpVO1eMV8lDxPK45Ic7K0R7LsKGm179C+t1jDgJ
ysQ0vL52hfcKiQHFc/agxJn3G3oFdjaNBG/al7HNJiw5kJsMYjtQWaYtIanCo7pAGepXw0P/BKix
fNK8TLal3Gu/xVDn7BmBmQPB3BvQmWgp9H6jXEZdOEQoCN9NZXlxyZjgltlvyootOuHsROCsbKJy
tf9U889kfqCMew/rT2P5r0Ur0slie6ux8tXGkc0SdLanYvwseJEoSHZmBNL6A48XaCwjqys/LCIP
FOLUtcJ/KJ3bhutnQy+tW5loFHM6autmHLh1GnQIFEu7RH2L08f3nga6QMRCLZBNzEhAFNho58AB
/IHGlwt4Ez8LKS5C5btfmN9lJBGUBStG6eykDjrQK8Q6rtO0Xrp6ebagF8/tEJ+VS8ovuaof5IV8
ji2HEUbfUEyctKN9JBoMwIzyckYPyvaPIabIsnAOzrxG/QDVWad3iwkwmYcHKcrEB7gAWexOk9dx
bC69NlEPmgk9BWmLC4mEa1JCobNp66i68GxDT+vB7VVwVMC32I0gJdBaX91ijnrM9OvmPheoVOs6
sgM/H6O45/1RoL7N1WUaHy+6dVqA0GNlu9tDkIxuJaNqgo2bMFhhinwMQMbhFS0xr4oaIjcAS8qV
OMWBIK24zgZfxj4FrV5Pzk4w6wylzR5b/AE5f9ehBBs4+e+qGdBXPPuxz51/j/5s6uGuFHW2OiZG
IhNMIYirU06q1esI+RMevRcMOhgmUetY/sraf62nBdOZjicLxjCnjJYxTLyRpnJ1cFQ8lomHmNz9
1E0Now9IJv8hqW0yyx0/p2DB6s67R9cCvl4Mc2Eor4U1RxD+MSws60kpyE+FrLPaW/5iw80qBbKy
BF8+04sN8twXXQyUNa4K5AsbFjflrZ3HYzFjKJidlBYcz3V99DH9u2X1r92a/bIGOXnk4wLnV2zF
qIFgoRpDgelvgTdDNfgDlehZ0SWx5yDulnnX+foQ1v0dkRpnuXZAsfShHORuGjCNjbDYK1O+uYEP
hwZEdRIHcCHzuQ6v/jjGZrDjujNJrRmMcG4kOysnyAAcVoWHnX3axqS+2XA69zFD89DcWNAOIwwe
Eq7SHeO+cL8Kfzw4YEuNLROnKnfchrK46dJe+SYCJk7dav/Q7PpzGU8wD8KgEqOH7Wbhxh+B5Fdg
CnS9JkEwvk31uqsLeUAc7WVxixfTh7iaKzzrdtzz9YjMIzRdA1TDQCLCjBD9Mtr2zvOsZJrbxPD1
2nRzHlgkQSv63E1XIbB2i6OzvY9g+ZFalkgcDTDHn+a13iPuOVY9boz5H6wnSWmTs0WHTwfV2HXQ
H8IOG0VBLuP4KsM+p/UbptfUrTeIZO2EwMlWARlkQBarLYwcD1oICcaWwckigSiNduaYPy6eamHK
BGLpCH4bIF4mCzt4GQSqC215rMjdDPIZgo9kneHQqiSwDYDfDZGwa+DthXPpKCt67h2cTKhJuwx2
m2OGAjcBP//K3Z2PKa8bhn1fwtO54PG2HLNDoAp0Zh6ob4AR4Ev/IlZRZzBSXnuBFPwN8GfQHgOz
QY2McnoYodwm663geQw3pPCy4QnSduBrYGkualLla4sjAWQK9HE+awnuEJq1yoHOG7zWTuAvivnD
LdcvgGImbjYYnUxqrQJ+/NCSqV2RA5ooTmLrIXdhYJMhP+/2kPtOUQPvWMRQvQFdPFMp8Wq6n1xu
74A1lRlzvHc4Vd82DSsVhhI/Ztgm4rUDQAVo9t1qQxG1DkSjvBsb6Dy2F0Obatf7mO0rslkXSN8/
APN6f0FP4/JF2SzqdfgvH5q0KbyXXrWXJah/B6/4J1SVgo1I5sDFjwSbjQrc1BMIjypnAqZiOlD6
TarGSZDzu9NqxL/3733vYY4EZey5eb9Ce+mF89Ft+fdQBJ9887xYh9D2D/xlm+aEtNBsORaWXp4P
y5ijt+LGCv3a4tAcCS4+M+xxRGRKFrgv8H+ozcUPpki50Ku7U94GYq/tN4jIb8tWPq98iToChrKD
GwSghrRozkD7ENqTqETWSMQNP4NpiTzLuiqDRmKkpnuTORd8uoYNBpQOMDVOkmQoyG1gY+zrJS0K
JC86DOYmHAZWGG3T2MJtI24j9lFgWgl0PYcW+luPdPEExVLk6rqFDr98fBSXaiJPPESg7yLrG6+q
Z0JArocwp+n25I4yX+f+MG/h+9RVu6XTv0vYXtg4nnBLpnPX5LQgeKNx+c0MFlcw9+XgvKHhDeYd
VBH7dvVX4Znzpf0BkgLu3OC+cTzB+BMJx8oA5Rvu4wZtc65GNn+dsaZJQlNEuq9jLVsR4+C+wcMB
VAN6N+6Cn1rbHbjkvWZwRCgN09+WFmr9Zot+6cf5fQrM1fJYZi/0AL0LEgflN7OgrS0Cko8Gr0IL
2bGCzHuDjNs2/Y7UxcnM0IiShYnUrAB3hPrtnNGFc6sIorrvshZtCJFlW2/A2e/bhutfqfBSjtsK
aRJmgeZcwDOPi9mKXAHqmO5RawhB7PC58C/avJYUi+C8WTngzdxFygl4yqTs6ncDwiBoRBJ4zc8g
wCZ47YEZWCvW5pMsHmw7InZtHA6CHsdWQWtnvQn0VXfkfaVit6irZw87x2AIsOs/6OZ2oxUrgVdN
980J7o+vv1xJJjg5PV6NAWQbx4WFrJBUdvWRMHAnoqf/vNH5CQeRd0H5RDoSO1s6OtgcKzi4HA3Z
33KdGFvicTgTQCLdYOUjvm6kQu/h3c2k5/8UIbuywT14YoZiPYQ0o86RI3DwSok3622AVt8Fl+bC
xxWW7cHIHI11MR2aTLfWbhM9JuEucrc148AUCQCletqXDNBjaQFn29JV8idRIVYDehbwnJNXpUPx
2yNMuayw7czPcwCG4uF8KYHVu08rNtuuwcRu5ZDrZrLsLhrz32T62Iaex9T/xOxEnT2cGH6ubQov
GlomBUFn5FSmS9VmvXetc8UJ/bFhmWyUvjJjwXZnvzTLdqsJ+5lXcOXhcG9seGAH/TzjBoPIM1so
Vn1Ec/6WA6YKSL40c84crjR/1l3aKRsXOHCK0BaoR8Cl34aZY+v9qMx+sP/CQJP4NSCSekex2DoT
kjo7ivHzGvqwWaH8nUJnWJxmyDjrsMhaa3zqF/00WtMjULrGdl2dLNvgDRGHkkD7UqoCu+xrPxfH
ctp+6zFY87DqZUyaCW0QC6OPia3IhrkGQ2O3bUJpsAGdg3el5qG62I5pMqqLHtOcwcEuhyVRqkgx
W2Jm9EIwC2s+FvqNCv5si+YVSqZLp5rXYOu/hITAL7QvI7EOHNcyCKLvbrnIDQ877L5k2GIHeED/
6HlHjinQ4d6cQbCdR4S0IaUGCw8s7s4CA4ZsdAJRy+dExF4iyD3pa8xxUrvOiyvtFyCWd3sbgQDJ
lj1xavalEs11HhSJoTlAdv0wujvSwRvvTdMRusndvOnttYZ8256ae22jcq/pllhs3Z9ZoK81lO7d
UYUb9QTvYTBBJFQFegdTPw570fwZ+zon9nhaUHsYTZV9X8k2RGFrFfHorX/qxobuQf1TCBcA/AgD
JtL1AdMEB68Re0/2MKqJX1JWPOFQa0fl8HD3tT2KbZz16JDgQAGXdjX9Au21Zci1S2G4SWtT6jxw
+hu0EFCWroWdmwBgMwTNCZtX6HSc8ltPIayHMPMqtoPW/eQNfTL5WAWUlfYkuGDxuiOM89VyFE+H
np3R2/3dGnQ+LOnaEFQm6QLXjTo91PG98x9H57HjOLJE0S8iQG+2kkjKu/K1Ico1vU0yab5+jmYz
wBvM6+qSksmIG/eeSO+NMHxptUcFTEvp9oiz+S/cDxwMzGdzc88E70OFzBAt4jS6+CZU9ZvAwnrM
Jb7lN52GusOxQyaQTnkOkpx8BBv0okfbGDGFTg61wYslKTat+pdgVlg1yTvhdZ8pTqh5LWO7dONl
9Znh0lGQ0/Sm86RhZuGrXxu9F/yPda9UHno6dOFYd56GsJm1MMJHhWOHl02Nzz8FGDC1nBqCvcCZ
gkEzP7K4vIymdht4FNgdStD6a2y1lTfuLGttLPY6KYunNNFw6WxM92j1odOhgtMnKxTIlt9nz6MS
pBNuNdaFrUa6LVaMTtaJOQsbYgmk/4upL+LxlqTJVV9I2FTdsyfdm5yWcxQRCEqoqtK9R8oLXCjv
gNSEu0EHE8sBRAIvWIb+tox8e7jG8Vl107Bp3orsXVrvVfWvMbOO7hOgb61sMLdTFlnzWY8SIu/8
yV6xM43Gz9Hc1dYJS14snn6u+RlxH9Hnk59dFL9z2UOWyW1ag/fosdCsrA5vRT7CZMgFvrAXVrec
3Pgps/Z0qpa4VWhTSOX6ZeJ3FCd1RgAZmXtWO1LpazykFHr5ISbGlzZ/k/343ji+U7LHhL4a9AFT
61dB0Rjh6x5PjuWFEy0ueZ5Via7YARwX0ynHrgJLiTqrcLgi7CsDE1cl/j0ZAY7PkS0yZWn7Wf0d
kU8p8XEyodN75gkV+xnda97Z+3l89eB2WJoZmMhHjfVdON0WIwvZRgpdbzx5Ed3eS5q2Z8XtPmiy
jlNvvGPY3ppQcVezE187c/5MFTyB8qaJfRu/5+W00shD9fnLpGZBUc9nEcuTl1N60I+wTDsckz9Z
v1sGMQHxausxNwAORSWDSWujqD2pxsWqjVCTN3u+tNUTPvyK/g9fgUn4A5vFYuZ3xRpCnBZbhWdX
oQ9qRb5LNFz5qXFgvnOqo5TQgbluEC2tNr4Q5IC00PC4loEz16HAxm/WYp8iR1boAvFgP8sKxoQ0
x7Mcx4QyEXMsvnMd35yMvUu/1MqqbIpTPCthHd08Pb1kmbZ2x0wPSXndWsv4p8T9e4ZPrmMoHLv6
um21b9k2Af44Wl8CrKmWoneovkxrvgqj/8vgga2HzNziaO1W7VB9s6T36kQ/DlhC01De69YOIjIj
fr6o+97VniWBLyWaN0zO9wYOspSX59hh6HAeC0nYij7L7FlTposrQd1URrNLp/S7SuOL2r9XglTx
0mlB1oJCwmoVpEvmPmtSMsvS5cfsxUGURO4xMg25j3JL+mrGdt/Sad/IHDsQG+wltKzxhY23nzLv
7xlZx9WkEEySc0/Gw8p/U83Y8AmEQuFtVuTLF03eVtecrez6LX/Iti5VkqpuUBLTr5f62SZLhxiH
nMP8YsaweySgsc4ZFw99dDM9ZqFZkf0bY73ekxdKtgsz1xHLeUM2okjEXXFTG+cG/rvVpHvRdUzy
31p35hURFIz/1KBmpNAb9P2Jpe6PijQNkeNWMV/wYo4i6B2l/Tc3U0oAzMSyZ8Tq3UT6UeuHGQdV
oGUkPMo3rWhRmE2XTRmzr0fGp0a6kZf06PeqeiZTQ6hCZBc947vhOCt5dppi9wzOYguBFNN7RP2r
361q+MAhs5urNozydM+knPOSbR4B/Ig/K3941autm6hPtaE/Z5N+XhK2rKZsB2qSHVHdc6t7697M
P23KZ3iGbDPu0t04WIeq6Ig8z+UlwjVGDJrkifoRq/lX9UhdWBFrZJbRWg/ggvDz+GP/G2GVmMbd
bOqonccOI4NTxQwgnJdSTw+W0En4ya3ONgddx2pBqjblCiYmcouK/CZE9VwQ0MvhT2SgeGB+rGun
2aTQJomun6WGubONn9PZom7Xnnt2jUStfWYev0fu/4d3DbNGFS6JvhEG/SA++5QFj+QBV4Pyw2I2
v1HaC3boS0JQiP2vLRVWEWaFFow22T6rzH4bOSRbnj4MzZyDVPwCAcElbEeEI9PkyZp7j62j2GHY
Ou+JHoNUtpmMhOajvwC430Se2NdW+gTxZw2ankffVZlGUUd2baiMfyUDhkabghnQb5kfeqo8K89o
zmK2wFQnYcvHwCp0qOSTvHwaGRWk5SOci37dNB6d/7DtLWPXmXXYawbuV15ODj3A3DBIEzMT6oGb
5WTGxedkdL4SIyLQK6pFv2ptev75dTDzteMQiF6qdcTOia6LA8845G77FvHXScjXQRVQ/FKzfCAK
m0GbwzpJmCfgRGDsCVvy1GZ3Wyi4DcCdLsZmSrczMxjBElq8O0uosNF7qPJw8lT6GedUS+X5MRa2
ABnhQtu0aRDL7PGbQqL5qpWHsd7aul59KyflfcL4w21F3jFBBuTJRqugGbhmVfFZex/DY5w+MZpF
Q3jYjzdd9i81bV/J/kpH7Nx2fOQcAnJWWEHqVdtZeJlF2OUz3gGdaC9D3+xP9Ex3ooTFY/ZHq4mf
Raq/3YPt9Wa5DLky5uALwVZ7uBcpgrxisW+biHIAfXgdP+RVz33VRvOrHayVIpJ9n70l7cfU1TtT
3AsleWv76DPBI6zyDBY4XuZID+jZtlACjpHBFUvG4U5TtFYf2UPGJPmq6X9FhOBTJ/dJ5HBqtkXi
HO22/HPq7h0b/EOJfG0S4/8mEPc7lqqJq+l1MjWWdYMHI6MbWwlaDUhKwk+nxez2M0SEQrDKThSb
mWdieehA1pWSfxXjHPVIDQ3LQtaByTRu9YTQzcjVVuHFsub5iml+nYEWinmpqSWkkqlZS+Y4JUKK
1TaHx3eu96g5lXJuEHB1YR7iqHlP1HgHO+ZoTo+UFUzAtijXZVJua+NF7Un6j9XRS2tGatlzE7sb
csv/M0RWoKvetMXC5qk8EwO6CNPcZshZaTpfdXz52ogLr7DZ5apnpzFy3huVkQJFjVoyzWJqDtcC
bsuL3pihwerVvnf8xSrTlcKHoT9mieyUP7jOGMqoZRBP44cRKcebqStxtu5RPwXNm5yVz9qEK21Y
Ex8a4cO2av5IGPl60h3B7viFVRF6zPilrK2qXWNdT8kjHgtH++chJBkFM/tYO8LrwMSPc2bEgzE6
M8As6wP20Rfdoj+O/aeD5GdE0SlOudFIOL9Ccf0so3EHigqZ/doVBATnn4hD1LSXNCMmP7rH7hEQ
mqdjrrmveAqtNRTrfdq2N9Ff7ba99nrslwjPWk7+KpeQhtJo+FHQTzwFlo3n4VtlKtQs+V2XL2ra
H4YB33stL5E27sdCObH/8ZgMHSF4b+15yra2xJMotackxRzOBm2FYagGGT9WvavVfBEP01b5yNy5
g2OyZoUSeopi3JBYZZARXuIDBDPT5YRV9Hn4cgQFeedJzwWDokbHCt/asbBM55JakxMsrngrXTXg
U0dn07JLVb/1En9gPN/Sjrfnoqr7hyOu6659bCr8epO3EiZDXaBZmNDS/M1r3NVYQohopjsImCMT
hB1yNuuiZqQrAhr7zhW3TnU/vBxuA1l4KDRj9KlU/S++5HAxhmsyT+8ylsc+jo/SFj/owaztMZXX
dszwH9aBtniXAbOugBY1TXSjDV1TMqUXTU0oDuRPpXIa3Hyp/UFQ1rqO7WJHyfy4V054iIHfDZ9M
4LFj8qSRYCN++4j51O8kRh9GFMJ9jnxE7uma87aCIYj2oS7Ms2pUgyz0UuaXSYLhLWKWMTrnaPYY
/7nJV9pXF9VOmjBOgRqWan028ODlmve2xPOTkU+71CEpLaNNYiT33Li3xRz2lLo2wVN9FhcrxlK9
kAKz3b3eyDvD+ZfUbB5O3zbAU/yKWQIx/dJSbIMu8Dm5CEncKFBhQjM3mBkOfxEzCmXEadx94eHc
pnF+Rc/c2sVw8KCfSSGAH9C3Kpq5L7HRacx9IIqMN6PF3JYuj4GTre1sMuPTyCDVnKbL5CCTqlP/
6onqO4/zjd0BmCq+BE1qi1tzGj1tldjDDV/MDYXr0IkkqCv3OlbFrTNwZZpmHlgEjHArtlev1/Yq
09uWpJ6LwuLx73rucxvqPyLcplBh4NTZcGjm/Dpj5ys1ptMugiXuwGvppA4y5rIyLUyMS7nGPg4i
iTM6G1Eo7Q4HnDDHXYncnA7aPrUYsZvFs2oWeOFSrl38dy3VOEKdg6t/GBsAJsNWdX4KV9uqAwSx
uQM3Fx2QRfiLlq/Sis9agfr9AA5mgxvmRglYzHtKLJgzRKUvppMeuFm2hLtfbSf/S9wljAeCbWV6
keKnwhv5UN90HO0EXgNFGiEFzdYZGIKhk6j84xHMS6TONHI2/4H5efbKhpQBdZa0vNcp5j9yCHXo
zOaipX63I3KWXil3hmHs4njYe9lk+aPsXtlSjeYpz+TCto2YQixfO9yxl2zut64pjl5efhgFBSuY
nHnVS4rFov7O9eE+Dvgf+4K5UtyPr51unRj+llToBrm16cR0bluo2q2JnKsu4vvy8HLS6KRCOaid
eWqUGqkQ5guWECdCo6lNMhXFgG12cF/53vASWRp1Qc+IYsGHYLaq8KlyUGkGBFQXjryuf+ItxYts
4yzzEhdQQ0dZOohGf2xSlBkOnWrMdpnixQV/TSAdHur1neL7vVtmfTumUpuoYjJqTZjgawLI8efM
3GHXyq7zCafcZMmnPg0WU/pCYOFN0GyIwZdMdFG8fZN9Sn/l6BR+EovoW6g4OANBg7JO2G+2kdyy
rumSXJQCCWR5n9pkW9nlmdcmdJa8OXiAZx45DmkOGN3nwRfRgr61ZDuavU2HuZb8K3uhp+pEFiBw
arrKRm9f6gnx3Gl5XGTnsuF2IbGfDvYPE/ugyDTmIPKz0TDXilF/wxP+lQovMBe4h5Be98YS74TB
dAQe+3eHP6rj2jSK9LlLIgw7EV6LdOAsIUywAettSLs9up64zxNEa7OjGGWP4FuWmOcJuMDWjrqt
oQ7xGWBlulGUfJ8pTGNha55oXE5GT5g/sTocvg8DHCzFWzykTajQnGJ5C7IhR+kaO41kXxN6BW6e
yLvNHWi8Vqlw6CRklDTN2fDUvKnTp9rzHfTd1yMuVwouwhrhuu+bq8Gz9tjtvo9rnNOOI36rhuBY
tbTPTJpeARIWG3B9z4lYvpnkEPuW3RMJuTCqa5dJkeI7HqCCJD2KsXaYGM06b8DxgwCVEiw1m5Q0
VqCjBYOjZoRNll3nlvSUVy0vXhqJ9LAiHqYRIOIH2TSrK1EQN0bLf9QcEq7TfPfibqcO5g4vF6mQ
LArKEjGIoJ0e1ECeAsXS37Vetw76gtXWmGh/FqK+K+gDoMygfPsjB4E4DSNHa4ye7YZzj3/jvSIj
irVEtzexEZvrGvIiIyZ4U/bfYMl3gMpEW+gVOc8uA6tliP3ei8l3fNX097b9UpveEIw5b1pNibrQ
rlrycJBhKkKSyHKO387OuNdBywVjxZsGPy3pctXECIT46Oh8cpX1QVW9jWX87hTypayVSznFjNsp
6RTNn5c0cLGgdahiqS4Dvc7ulZHcrEEGEfkyFuz9lGN9YTcPXpPsLYJ9QLjmE0jD3nAIyOuYYyrl
zelxTxjqcbH191Thie+XTZdXeyAUzA644hBokvkZhAY8FyAZdkRf7rB6otarIOfpcAsI/CAtj13v
ZetZizZq791jwzrZHXsyKcnUqHyPitd26kgLwPoaO8yM9YfryFeLbq+JjZ0K8Y4KAhgQar7TXEdM
R6prnKJFPXNueYgTRipcQq5q7MRsHOs28mGT3IdE3uNo8TsjfgLwsZG8ywZ6eyOir9Hnf62JStHn
wt1yQ7zGo/xatPi1coFmVTV82DpsFWstH4YYZ9gBCVhriJxipBKIKYKR2puk3pQoyrm1suPl26SU
VkFoDUr/1JJpbWy0tbEIHUYT2ZwepiV6UhTrSQMdPI4DCYtppzPpFwijgqvPg+E5ds5JXRaQWYMP
+XOjLKAhxJM32C82Xe4yJmGjDvQI4inP+0NBppGBI7V1Nno3pCYT6g8jUnyoO1cFIKk0D9v8R7TE
DP0TcZ1kubfKR3vK1EONs70aFRd2KewF8FNm3vgjJMVVjd5VHXpCs3nMaFsbN1nzqxff2iP+zN68
AeCty+S3RfzDF+8VdyrYbLUMrrayeaksVPLqUB8H/Z/H02A6+sZuFDgajFpUoJyReRq0amMOk9+n
7ZZtj8fKNe5ekvipgzcSKNmQTlxk2ZviDJ9Gqz8MvZC/vJbB+4TpWxz1aOCDqKkBwEkPK74gHK4Q
KvaOWTabRpn5AMt33ar3dj0xThRbQqubXKYfTpmHo4UwLJVdlpKNwS/HGBVRV43ca7Lgo62t6l0t
tCctGcCcMpOpmRtveklBpRFmndLa70y8+o7clAp2kUw5Yb0JH9akau4PmXOIW+Nu0yc25GxmZOdx
RAxheucsYh3n7qpveTbS9OYtxDUx5hkOaSAkB7apBCBDfScudraDw5ZSo8gezaroQy32QtvNd5SL
8F2c5TkpODh2jg/w4eJiHQKFHvQdDD147dYSVVun8rXQ9DMFvKxZnzxCd6NIjobX8UxCobaz8oMU
LqVXJ7f4aqCAp2Hs4sqG1UqM/DMu0607a5Ci7XMzyeCRg4rL8pgX4zuhwI2W8e3qIy/wQvhpQ3Nk
lrcBREbTuG9V/c+yXurY4Ux6pOld66IW6rNtNK8Ep/rVZPTPCa1crcBSlIQseyahpXyC5LSZVG2N
r/VOfNnPuYj6JX7vHi9um6dHpNBc8UeD5Q5zjMkLq9/d70Ltg6Z6BfwVeN5bUXfYXqAs6ZTxOF7n
YSaupvgNBGMWA2OF0W7UZwGiZdjrL6Myh4iz6258dZlMeAIkQ3PMF7QVh3bXIInjYbDP2ZySDJgb
1LAru62QnyXyZ0UgTxp4g7m3iLdsGa9/YQr9N7sJSkYVGBiryMO+O0p0b8G6to69U2NlU5d/PWc4
x99H8noX9W6oT8hKuGxLmhu3my8AsYGNyl9a3u/O1Q6spMcHrk//pDefba622cNTo6p6kCKz5g0+
Xw3fnI5wUJLPLqbvwW1+TdO9gn1jNMHqdYODm7V1EOvLc56UoWBxXT+Jbcc+C5u8o5tqYdm0zERo
RbySaUgX6gLMVJfsHjOBPIfzrQEdssFwxfNWtNOTrWi3Oc+2UW2eR1GeR0XZ94N1GgmtWWkaLqO3
cXm6XR3+JZ94MqOkqOLgRoCaeJ/RLDOaGH3dpGuHjknA0B9SzlY2fZixS4dhoqS/eMkSWEMWNJ3t
syEANgjrRoCHJou7i9mJ5TkfRQEOjP9pUYDVqXaIEJq7Kt7OYjni8NoTPjmQ3T3VtK/6VD7xJyPm
upuZXnnGe19iTrO5c8CenaI8fgbNve0bgbtD4LvCN/JEePGm1SXBXWe9mI5fj/FhILcVyEw92L13
WRyXoGAUCGm8DxpAUacLajTVpGn2OjMExiOj8TfUVmDHWTDZu0JvTtzkwDkAD3oWoS9Cc+V0zawk
xLCzV6rlN0qEjzURdDSIGclZrLoq6JfSbwr7SDb80FbdeWnGHxAhtwxoc2N3hwTjcvWwesbGdSIJ
70ZMIi3mA/pEPDnzzToPOi3eOpW2jhkSeYt7sCyXCtGixv1TteGwyDyUBps+ETEiFoLx4w5GMl96
L39N6Ao68gkWqWZr8Mrr0ljWmYJs3lBMmAwokX561w5Vwexy9tTPWfD/chhmpvH4h+S2dgXgSESZ
pEYdL5ePShm+e0l5CxMPnsdRqAJyQcP8TEbvi6L4ue48F4ayl9HsRxgt8nx+1anqJgvgCbpuWGtR
tjNJo9hlLFedAUtJNBgNCQytvGZ8jkrDt2cCVW5eGivJ6LeAbRM5ZJGTwdowZqN0iJjPKhsn/dTN
xfcam9COepaPBLepJoE0omCksqviLKwq5j90J4Mpzipwa4cd1MWiXq1cPliEO0fL8TzcpMGrE294
1ct3h9niIqqwKLObW/TXVHyqSw5ZqurXxFn/5azDs4b6PBkcrhZxhs0Df1kUv9OfHlE9cB4Z2pfe
99+g2H80TX8xBPkHXDrQyviqVz2x+1VOXW4mXM2ZxZqD8nGS2nVTLk+uYtLtTEFWTCGHJIyd+Qq6
YhPz68NBij5rvo9BlnBGE/3N8eaDpXnf9oI0rdbL3en0I+8/Zt0YdhXYsm77LWIy+UoR5HCHF23Y
9IXxgRH2XfNYPKDY1L4LWfIuVFgPROacuzR7dhaM63ZlbMu02cx9fxnM7KNr7U1mObC389GHG3Ae
TeNukTSoy3gjqIQyvfwnG8vlYcPskuvJ3tDzdxNLMLuWQ5z3O/IBIXQskp7LVlec71z1VjEuFgRc
YIwa7Y9j5FAZk0PM8LtZvHdRzE9FXb8lZAEnEN+I8oQjKkxlxrHibUJ1cLVz13/Y/SA4h7OR+P34
M8AmdGfvpSiKz9KstgtMF0ey54CmO1OaQEP9BbG6tyKBmZE8BkYBc/lRy89cfGWQGBnZwedmQ3QN
lXa4D9RpSBB+0rGujVM/YCnTkzv96MYym72cuDphUFKj7Nnl8EPa9FDgfNJp7VzDCRPWaRiJGdas
XSJ6sUtaYweehp6HABH2BCna9TCmu0FzuI34UQIHL+BI2UVHqOiXeSoDpRuPjqMTLRxYr1E+Bidw
QAJMGtu5pk4HNgrZwl80bWflcKmn/+Fb9ZeXcZ+7VbRS3f5jzpBWEt56PVDohTktILkpHbcFqVhX
6FiinCuV6rGIeh9s8l6WiHTM2HrqYa1nxuM5m8lj8MKmQybkZdDn5SMhdO6JEiiAJ/gtON06gAdL
Hg3clMJ9FAnRCQrcp90b0JPYduB9YBx/WRK05hwRj6R/tTxPTYmgDpU8tn8KKE3grw/KNN9BheFw
wmZPsChWGevOBPM1cIVsuUfWtCVHFZBgaxNkjn56FmtkRXkwjSzIeiNQsBVqbXRpWnFW+uylqZVD
NCV+bWTvCjDEgseAhu8RpByCzC1fGGVRyDQrF6bbvJh+Ns1vqamDr8jXo9Himi8uWFs2tkaSTZ9J
ns4piz+NffzguQGmpix1MfbUgd2Ym9a6us7PBMY59tRAEiktU2RSImdpWh0zlCknotFxqcDSY9O9
8KBh7fyTrSQEgi8JeIIZM4hrXw0Qfw+XJTqeSxR1XhpMFHidnSQYu4lgNNg1PUn9nMEHBMmtxDTD
Dq7rMqmYAcs1Po1kxXdfrHXjiyEuiQzekTWuQ4lZrWxsxi343DOqM0aDY7vLRrBijh56Ho6yx0IO
BbUps17YfYV5gJSb/oOizb72Yivs7KJgBe2bVZt8UliAXuzP7BfnPEyh2pIOhEwmSbMJlc5P1hm2
pYSNBeKAUOA+50WBBX1W3llndPSAHuDEOM1gQYcowuFq8cNRSW5cHa+q3WGU9X4zwwiqqoeyokHl
1rzDTHNC0bh1ZftS5N7WVpdwbsYDKNxyNRcFdBGLT8PlBhrsxyQRsU0CatLNYl0ozo4ZFPfkhOmr
WQ5jg/ECcE69Uc36ySy5lbBbXNK82jU8n3nJ7DszvunUt3qR7LQCp2kyYI/DBqSROHLbvVJ4fENU
EAYbTMCOkY1cjuWCrLA0W4/Vfrqw3oAhZviZqlPE21ghzIPH7Ka0Bgu8Px5Iu9wYAiHwRqck3iPO
xFJu+zoNRwlSiumUhSaQdMxfMSMtC/sSOACWS0PiFYA44o2WLB8KYGSr6S9aV4A2LBnWO75tfQ5q
vB8n/eIVw2aKtZNmwDlN9DUjJLwXxYF8WSgsGZhWHRrqT+Xa+zHpfK1Qro0xnmzbXc3SvA2ed2SU
x8abKpwzh/ACz3YcGOqy6ytYlmQVZj3aOLYtuEVu7G3way29asocOMT9kxnhq7VROkruCoNouE3/
o8FeYR58JNrBYFfOTEf6TdsdUKs2Vjr7PV1FknAdEwUxovmOv/aQGbz66rUqsnMUk3fOc9AsI0s8
sBFZltmBKJ/Wy2ydE726Je3jHVsHrl2ccCZfM5DqMYinuSovdbbsKkqTPP4Ye0zlerfWPdi8BnB8
svqjmcO4AY9WbUR37MoosKan3gLSokgmyDzgRbXjUMObrZ5pjQItp7U6Zi27JdpoixXTV6u9iKen
ulgOCpHFeUBWtKHGYsxQ8YKIdnnFoLTrUiQVqV3ZL8ZHR/J4GE8GzXUW7W0U84VsmhiXLWP8+9hD
J5rlpaSTIk1zGfRdn9lQkj57Ju3DACB3RKFP29+BWlo0GifQPXrshmD2TDcyhg3eYQ17Wk3Uc6zh
kTCOioxyG5nLAUDJhhmUr2NFzuy3SktQFUERxcN2Ms5qIkKre1RxFBnmKVELv6SdiFrJkftL+7Pj
oB+bh4LgWt+w+hvGFIV0Tr+mGSww4UQW8Dgfzu8+7HFR6dAgl/ij4Lpw4WHFc+HPkxlaw/ipYtSS
vDNbXPv/KolWopF7KKetXt2V9t5XZy/21kVlnOIl3rIZKbBIXzUtHt9h2v+/cWjhRA03C+ZuY/6D
Y4LSm39BVNzrSfudoEN3pQ4ogNuB6I8gjhJjGonBJMUIPARxN5qAOs+76EHkN8bcZ/VSMIpn8O98
e6gWXaEGY63+tmr7WYw2ITMEYPRMGTS5fkEKBawRK79qVgCSBkqjmRmttHwF8gm6ddFYQ5M291SM
n5wXZF+jj/zJGHx96GAwibfY0390ez4IOz8zw3plCuhizxfo2QuvpII2gpRWYzqhIHxqOsWGCBYf
c/dAv2APLDVyvVxHi+2GRUFCy5nyJ8L+b0b32ImEv5ZFgySKlHhnJfYL0v5bP2ce/eawUVpM7ZL1
Ggs6EbZL3KhdAhw0ze176zDYNzR6VfOGWYH1pecYGFfj0QIN9MMLLPWZ+T7EOp4Y02oOacuSBEzG
oWqm/2oyp4bRfsxMMzllzTPRBQgu5sTnEeUVOUp8P2ovmN52i03astoabQSNZyZKxS30kXsLJAa2
TqGtcJvCnCQKCP/EdsQb3+0pKpMPyQIxxlAjgHFLKcJ6WZIPb6CxleWEfwu8rw/GOgK7he7WOEV5
rtvROiLVlu/s98AfK0lYl7V095mse6hrvGWyenHQO6J3EbEbQKvEa6LghaPlZLkCCU4o3qW5jdOs
37NtCaYlRfOlcITSoFg584nVCY9bQKsG7D+Damwh+x5Ez46KmlR/hXKbW+jM7CeAHLuXI52MLLOX
zCbAmGVfRg901xi8o/m4S5sG3aPjCWIA9J6kPTlBOjyGyijFi8oB0VlztmSgJHMnZSFnOv0aFbTY
sTSfjCSvAzNWgCUYI074qWPW3EfjWdPUaTt3xnyuMzd/qsEW+ratYrOzlc1UTpggsM941oJFx7Xi
29j0+RbYxqrteXkY8oNV5WJVGo8xDcPFIRlY+dF5LPEgt+jxrPVpRfwCyRcTTWKSuwc3PoJXLLXo
4II9jZVynzaQYSt0k7bemn0DZZX1NqT7ctW9IQvjTNMx5+A+xY1Ggl9hDVurt7T2Vhlt6opL1CyB
5UR2uyMtyClXKKEZf1b0m04K8JJIrCNx1ZpRdCvgj6lzeoJLEjS8eAdbMOVt90gBP+lSUh4mbUCu
UGwmU6GA0KkY5YAHz51YLpLUEQusXWvHhz2szEQ9leVDZ208zMHND9a4g5aUBhOyqNwm4/CUpkiR
ha1gHyzvLNu7JogxacI035YsImL01Vt3qRpPRYkcqpjyZa5HPADVddbdk9qWp6xprlKkZMZ7qBb9
FMqOhjdOnyxdHoGekw7EDj8Zl1ItXzTgMw3BMfzFRCbmCYW7jrWzipzWOubaWQhLE/EaHPOkzy1v
R+UR8ih7BHqCnVCieE1H9rvVUhbRRekt5OGS1QsOLIjK9P40Be64Z1gQB7U88znv9nZii8sGnC47
5Hqcq15HOUX+ecVKxDywAeKGejp5r52GyXEBqvbbmgW26NG15q1ha9qtKouA293zo9H45T6FjgPj
g7HMzcq7czTQ38oabZ3kOKPZKF5bXUpmX472tkqxYxtZWEYuO8wNCENlgegTayq/F4xqta/Alca8
to1QzMUBQKe/eLikKhyAW4KIUA/nKT5aNQMS3FKh0wtnU0qW6gzJwcmHG1xmfDvs9HBQdwwX67NK
ZhJmmMsgKOL7swvfMqvnuBZoT1DKYa0UwLQ6FTUPvwzfgmU9GwCfRadYIdJjyuo5wGQtjcqqmeV3
iVkMpI8DTUi8OTB2SNXWxGUaTKvew6I4NPTV07e6lDdjGdgdJiJ11VnxXv+PtPNarhtJ1vWrTMz1
QRzYArBjz75Y3pAEKRpRukFQIgXvPZ7+fNDE2U2CK9YK9UR337S6maxCmazM39S2gAOkrUwDaZAg
arcdHL4Kpc88Ka9x9Lut8R6pbInOo0leIVEDKmXpvlH1H6bifSsiCd4YMEdV02gjgogovI0VF8Dz
0icvUm6SSkLBiSJporyUcv2mV8h3qRPdBlD3HXVqSDXDTVikq1CvN1UCxhDLekTIduhtgR6Sy2uK
QktEhGDRZ+ozNbed3DExlp8easnkf/OzTe9hZEjJGE5T0NzhIp2tajoSa8kN9F2bN8rG0vRvow1D
luoVyrmhjMYF3NKYNXLAXgF8j4ZIF5Tbbg8atznEhVKCOdbVI/INA9A0pTGe6Jda5Ifj92B6VY5q
gvxuXFo0DLIDoJdrXIyOFVZIXZxuQyuFRUEWleLXiboyxSG0aX4MpY/wdcx1LmXDXSsrJD6Bizzc
sGkmqGFo36AAHZD4Jbd0deHewxsrrfZKtcp2JTr8PDNyPybMW5ZFfN8WMtAoa/qhLRCmrhDTTlQr
R5pktr08eG0k1A4FQLB2tCYnk6dB1D8KKirLzgRDR1O4sevXMNKWZVWJja7XV/FA84I39de4TQHE
AwL1RboHSLoHP2vt0MelXeprVybHYt90kFwm0KNcQqYx9WpjD9WDoiKnysX5mArzJbK7Wyu1f7ay
eY+C0caUs6vamuxA6x9R5oLlt+FvGi0wWcrzizZgzWRwQ3Oe+g3CjQvUHx56TTxiGHWtVL8CFb6G
b7T3ao3WQYrMCoCunvZktbMxXbN9JCWlLt7Dqu6W1KUOhSqepdx/aGF6LrIYKKNp+sDtE+BYSJJo
JiplFKkaIMgVz8KuR+BLHGLmxhbBFt7Jtq91KmbtTV1iEBALY9qew7PIhmuls25gTlIuGAPscvR1
rsf5FgbhYkT5QdewUvFM6Ewiyr5GQpFoYAKdp8e0IQm4BXK8EQMCd0qyp267jVPBoS7d1a1CjwJO
ZEjPLan3TYgLXcd7rC2Gg1fkCmAyfD+FjL6y3gpa3iY2eZnXvFpm/1rY1FKNak+xGqp/DxZda+hF
ZoGB7w/yuLQl0JShFRuSVC8aXXrLA1oEmDSMi5EqFAoK5lFGZXoFjBNZqxxRTWZhiY8bRL2u6daS
QFwZc6l90yD91aTVosxKEBDes8eLTRsDpLuzFEdWO/uhN/6NpQnESw0acLw3cTkTZUdNOFTWriLy
LQd0jS8AKAVAjJOiyjiqa6VP6q8SbuIvJKndccT9U3eRmocBKtIHl+//lmmV8QWruvAIZLKlYGBy
lUMeaw613wpwTBmUzCKo3+qo059zc1KOaSAdLbqYN2mNeMgqHXjblWNWrQ2j9R7KsjFAt8PWERNv
i+/b+t01LqHUFxPoXIoSHfG93KNsvC1QaZBDncspO3QK+lFD9CjLwTaWgb31BcVgc08b6uCFTYlW
j73PgGDyqjt6Y6Nuyih+AcL3YGKLijI4ZfcEPhE2CNkwQBDxuCaVKe0Hu7GVFelHrJkWDsTKum37
B80OZdA36KIqusKOo2c0dvp3yQJQqmVTxS5Vsa0Zb1HIeDUs886q2x/D1PUwgOJZKsZvyhggjdRg
Q9P6tyLLnoEfg7irU+zZw3hZVFIBHdCVQFTjvVaksGClkDdXAJkX2G4EdBZHGkn/FXvZ2i9wk6p6
86qubMDc03WZO6o1bACj7ywP4bC6ptYo9OIQC/1VVrN7/M2eepMktEBz1NTb9s4soMIoiYprgXgD
lTWpiIND1A1KD0M/jBhN4QhrKKBJ1EFEyzpVUGCs6ze2w62hll/0TLri7kIMQtD0obixqWNkIxIM
QgIax50eP2qNK2E4nIiNktX7HEUimBdJRgmteshS6add8jsMaglwGSEWvSA18zLvUJneHQCBK0VS
H3Qpx9DG21SGQFduKK97W7uLkwqYvG9ynXs4LowWUJSsUzgZ0mcavePSV3jwhOmByuwDbMjjMPYr
VdaOfZwfKttu1ooYvG2Xgw4JFTo2ICZUXCHixC2vYIK7i1ixHK8Bw+qDDu8wEgu7Y6vIDyN5NtYt
NkVRNUegGy303gAOQYL7IuwQNLFFdxzN0BSviOBHZFNUNluKvsUA4j+QQT4NCfID5WAgg4sTxIrH
Xr5uRjQaKM/c4XP8YEZ9hxiQv666fomz6iaEnNUKehdYAmcq4q7pIdflwyjnaxzhB8CRMWpjoXur
6zR6e2/nR9JVHXn3JqS6HH2wVJ608FE1ShGWkM0lHEy4H/qq7MuVbpJdsdJqyq2j3+6yOvlqUOLp
Bv8Q+ZC7mvuGmz8xvNVQpivFRAhOpdILsD6UhlUFpdkFnbqgW4TFWPoFAfARFfTsWdIfg7Je+T4T
MlTqwaLNUuJEwHz0d7ylVzLJD6ZCWz3JVmyxVQO2XtumZCsZamCoNHEWPmECcMzxVaRhdTWxCDt8
o7KxRX02R5vQhXum0hAFgJEYP63EQI0CIVGeUTa00FCVr+WGGjAZx2gUlJpLJ4ABSFK3VrB7rlvM
XpXkOHTHTB+uB6XY5bq7V5Vf2F+v2Q4bLCy5/amDoRBg+qhIw02RkheaZZsK0ekGda/AesDrY9sL
2m0g1M2wf6LZeyXansRHJfOPv4UZhcZGX7eevqpwmAv99h5NqhvRcaub+l5Pfxa+Dt/DvdYbx2dq
jABarVgVOJllZnLMC38jyILr3Ljr6Nf6MeAIkXvfRIbjjl+8NIV7ZVmgYeUQrUS7uS3Gl1q1bhTg
smV478tPXePto7zHoIx3uzU1nXG7DXiFVZORSLT0WfQ5nK3c7a/Qltu0AOvkb4jIH6UKZ0CUWQLL
WjapfhuNjyi1c7IXRGu2Nq0Tg6YdFiIqqmUjxzYU943S3crFm6rSWzG+uRgwlUXyVc1/hJK/V/to
DcipV4FX+a9SvVekcVMOtx2SBPKorhSKORTPNhP42a++67ALFOV5YOWpmn6NhvhdV9ZHDzcaL/sG
hXeRZvcZKsdmXmw8wEYUCqTOXGYjqtVGeNXL16K6TkT/vcWZUAyItVg0NC1pH0BvyS0IjqN8D+Bv
S8q6QXQGbUgqvixXLTe+whwdsoew+VGAbsqH9JuPmZKOF2NqoKBW/wqkB0Wz9jbXAH0XnrtHL4Ju
H18L65439iJGsKblZ6GVigFIuFNb6yHtqX3JzT2mmXhuJ3uyb8jE+bWtQxYxqN+2byEY50kMo1Xl
naJUq1KJ95UF06yKoMh7VBiNfKkAeebOp3Dko2OICjdc/xopB9wpreEJm6ud7/rIHydLV3oU8Ygt
NZT/9LlHkwAybUmzUwD76CAAZfTt/OjF625xDHmIMky4khhOqosgUPhFqa7xwl7nodiXAk6KHcX0
FMelyOlU8FjwoZyNsoE42LjAMxtQKavWANNNkzcIkY7gTReYxj1SFN8pVo6l09DfdYGsiRSFTyhm
eYWAPOKJtIh5yUPihwPbkwllVYmkmHnNG3yVNXgnZpRMS82ZJP/aFAlCjdzVKKD8oHtXR+rX1E9+
FqWogY1FT5ZRbHOFnhl1Czg5sgH5NvlV1dZtxqdG62Or4GthG+Jald/qodkA/aZOgc5IiCSZ6XHu
RrfITh3ylrvLGpJnTuuFbtfrjtLDUFpPFYIkpXuMgtG+bQf3Jqgwbk8k/bUa5X1fqfDCe+3ZrusD
XptEdW/L3j3oieyoPngJBc6v5+76OuRlJ27N2gYzkzqxn7wYMjd9jUIN9zhaC0VcgMzloW9FlJ6L
Mn0u7ex7M7IpCht4jWw7RhTfWNMg1ZLXL6AAUAGVGq7NEKSdBOY81SmNQxVrdo0W3BrYtFtScmw6
eT/KxUrSwrsuxSQ5RUPdDY9a1VO4Qjkch0NQj7K1txSQK0p202XhnY+rezwiWO4jv+lVdxHeObFN
LdvQb0GzX/WBcfTRI98nk+BLGwFk7IZfWogs+CT8v/XDOoZMRiLcZRZVfT8HqQ0TOXPvvSB6APVa
ELO7HxT9OgWbEqvFoY3cK4QPvkNTfrT6iWHYI7JdCvet6sjpUjVMj2ZDcavPygz1jXJPmRL8aUW/
Pwfk2tAhlK3iNTMx7JTGI+f3ysfinRv6SC6qUCVpacdaVwPI36aWruRA1dZV6/3KWsADqWZty9R9
dfvyERGz60zXQTSqkqMmHllSMbJ3/Bczp+GcTBp3Zme8QPoDyThhW2UkzikI3hipfAsb99m0xy8t
Dg4AAqGyWiQb/Jr2AudKfv88OPAYeGlUoiTZj7DAYVPOIHckg733sT8Clx5jXGMB7vHNxwiSyVKA
/VqXWKsuvbK4SYGnmIh6Wnr0auXWS4CAOEWxYNMNtLpcHiWIEtktGA4/X4JX2Jrh8FYC0ugRx8Em
jT5/pLs7X9Feqk77ik4BVmi1f0DGk7KFhC5dbXzlw2MU2JRPSSN29LT2Q6XvPSAhuc8RB2CYazMx
XhRP+4odfLnUuGbhq3lLtI82o4nwOovXUbJiH+MCrmeDufToc2iD9q0pUrSzGydP8kM5jnRbvPKu
j5N7TULawKelaSb9xsZ9IvHGBJlJqk25Pu66vlmbQtqk6Neiw4FxfGs/eq3q1LmHUyny37rVfNP0
nhqyYT/oEyokR09F1YI7tZG/CMxiG29cRx14STUHOB0Ig+e6lv+Q+9QxwD8Dv6eumSQvzKLjuwNK
peYDcLc1MN+fiu+/gW640jP/DXmFras0kB8znu0WioASzR/glAgN0LDuy/gKBIq0jC00CkP5h9BF
vrcQoqJwiU4h1d4XWUfjAc0fKLNYrudW2i3wWg4WUO8MbBoyTk/Lgm0o4yJpH7LYBevkt2DU9LWq
6r/qJjvKYw6IVqgHCb+u1hv4FPpDi6wRwv2IorUo3wSTi8H3IHvyUqW+LtziV5hTUlUwrIci2gSU
NGr4SDwYCqQX00LdCKX5GZC0e0Vwk0XeI34PXwuByrJMFoux7bOomZBSA0McxLWg1ubvZfg0iASa
8Er95LvV6QeiIdFBZyGskmhSdb7TY9hGgwEO4J//+L//898/+//y3rJbTCS8LP0HxpG3uMTV1b/+
afzzH/m//+3+9V//tOCi6ZZQbVtBFEVYmm3y5z9fvgSpx3+s/B+EoBJ8gHP/1uhkdOJtkxtDs1Zd
YR/PB1IuRbI+Rkpd3DQLm0jRU7uq9+axa1bWt/CHfW0cyG3eJgWCW/vqQlTtw/io8QtLaIZu69S1
8O7UZuMLFehIhdBMh97MErG/Ja449B6QElx0K209sJEvDVS5EHI2UIWmVNwB7nPifbBL74FvLoaN
tsbpcRNuzw9PPxFK59MZtiKEatjT6N99vUSMeBjlknBy8EkU/lDccs5H+PjV/j1/uiKQ/FJ0WbbF
NNh3EbCjq93Cik2nwtagpATbjeHGHB7/RhRNNjQYLYaua+JjFAJEeil1ltPHHio7/ZNbBU9J2lyY
rpODeRdmthi4dq24A8XAxUTGRKm8nUwKOFbOj0Y5tQLQUdD4MrIlTHU2aV7LeVVWjemgUrkfvocr
aUnGui5e1d2lFXBqSKYhSMVY5DZ7+OPMRbqCdr8emOS9+Ej0fhDe2QqlZo/u6ebCsE7GMllvQlds
RZ1/pRKQQlyjqOeMuQ80tQ6BltDxUngpe6ntvfZhlHw15TQ4ID8W9KsoN4JvbtH0DcyuATWHVomS
ZHp6akdAJ261bJCKzy585FN7gtfh//6Ws49skppGSWsKJyg7b2+BFVi36MLeXZiMaWL/Ojj/vTEs
RbE1VeE7q9bsGwsz52UkweGkQT0sKZpxtkRv5bfxiHA+xltbbwlMaRUuz8c99Q2A82vCUmRDEbr9
8XunYV+XiFULZ8KOV/pdVsfrFDLx+SiKfGp0qg3+U5aJo06T/G7b69FgZvVQCgetTtQEB/9Nrt7e
6OhfuYW8DcLSWFSJ/xZ0iI6fDz2djrN5NRWOGyQaNcVinmeRtVDuPVkxkVcsNjLJC0sLA/r66PIy
H1EQpX/0cD7kiRVjKpbGD+VsMGV1mvN3gzXD0PfMtDeBwdyW5oOLj+5/FmC2SScXQ8BVgwn3UtuU
oNTczt2fD6Gop+bNsi1YbQbX3PygxjHSzQVVCwdE51ZbhRgJLvUVtc9Nfq3fDF/Ohzv5ld5Fm36b
d1M2lJ4HSYtoNNaXUz9BVeW1ViNva7wgqI2xzev5gNOunS8LlTPOkoVpMmGzZYGcOc3sMjedCJgY
OibuKoqptI1ofI7yFkzLhf19Yp+Z7+PNtrdpuFErRFjduIgJeOOhordk6zfnB3UqiKXbhi1UnJ91
ZXZU1WpGc1cpBNYW6CLGuxJdKbKVCzvq94+Zzx0lEohsum3CmZptZt+vSBwHT5ADjUhCLZTnBGzY
MvjuvnpX2J190bCMWvi8GLfW+s9H+D70bGuVoWbrHKDlDagerCsijc5NqsgbQ8cs8HyoEwcyxwZZ
Hs0GVuZ8FyetkGWlDIUj/GcPW2y+HUnuIoE7dj7QqcPxQ6TZds5lCKCtX0g3Ca2Use4eivzFV7sN
NN+tbeloEJDZRsaqC6TNhdDTsvv0Kd8NcrZiYBzQ0xv5lOE++RIcw9WUXTar5BWtj+35WKcWJ0vT
oNCN1y0X3cct3lpFXqieaqDd1d+IGiqBbNSTx9BwYT5PHL/0z3QOYMs2OIhn+XIGd6GvOslwykCm
/OCjFZP+eRbLS0fFyxNGs67ps9MjVyNLWJYOCoMLxUejXCvAv7cXNtrJgZg2R5RumopsztaFAVUY
89rEcOAkfkeD8NEOq/s//igM5K8Qs+9fVL7Xlr1AmgwtA5qilORC9eufx+CtxGVIg0Bo8+8hkkiL
IhEZTpQj7l4PrzEdI1wcL7yTTuxX8qe/wswyGaCDXeZLkXDQoD5KRncP3ZtWijsV/v58KVuKyvPP
YjwKHrAfl/LYGJ0hJEaEDcAVIDCqzxlqL6lq/o0V8D7QbM8gfy3TutUMJ6Mwk1RIV0XDhSPg1CJ7
H2J2mBcysrKtmVU3dmrZ3zsEPbxDFmHhfmHOTiUUHyZtdnRH9DS7cRjZ/4t2Vd1QKV3LjrKkK7xL
r60LZ8CpM5Vouv47cbctY7awtbqpLCkOkhsRoQoeKJs0h4hrddegy3eNhPmUNl7nGJthhnFhRpXT
U2raisx6tNT5zeGWIpf9rjCd5qAfui0vlOAGEeq1sfTXtC/Ca39rBqvzm+xEAkWGq5uWKhukAPN0
jfqZ1lYgb29CTf4W4XTfYjqkifwWBcFnuZfu5Rp55fMxT+44zVIVMgGgUNpsG0ih2re5MOsbgwZH
UtWI8kJOWbUguH5QmNUuhJs+2eyuovBtGdQlDM369KhPlaIclRgZxXC8od60Lps3Ywg2Zu/Czv1+
fmgnLiteRQrzaKvoAMmzXYEYrlGKzKJ3mHlXOr6QYHho7A5JJi7si5OTyOOez0bSRrCPZ4mO0qLH
EAzHRDe9Aw/gl4B+QiSgQCT8jUGZqkHCa8qm/HuHvkuyaW0JBDjY6q3v0jOzXtGNPgoBVeB8nFlp
7vdb1lLeBZodW12P423lDuVN/NxvvB3EI3cV8qV4yPZPJSDyNXwkHI0ubPpTe0CnpmTY/EMPfrbn
e5QY23aoNCek76Z2FjppsKpUUhqk2ITIF6BTLgz11Jp8H3KWa9jJqINaIx9t9MBeDCL/JcXmddF3
D13YfLfa8en81J4cIh+QGiQ1VsOYzWxOQzSsJDwwJBXPUcS3g9zD6NLbe2iQtN4IAKRanw95aivo
pME2yRSF3XnxqcjiDuhhoznqpJ5QfEcQHYWGePd3ouiMy9CFpc6vVKVIgs4bOsOBnfcoQu0OIDyg
jPRvbAGd8v7/DzObv8z1aqAfqBY1CozqYOkH1564dFBNmcb8oNJNxaAWzltFVmeLAtJMHVmVpTuK
dej7/qpBHlVy0a+AXy9LAb7WxduIYun5GTy5FN9FneU/duVGohRB5XRTs66X0i+gsndVF3zVYHDZ
OBz9eTyDx7MylcLBBs9OfzUcLN5HXnnT8ghr5SttAHA+cZVap9IuJUKnBsexr1JMMQCYmrPv5hfY
0sP6LW6MhIZybEfqgxVEAUD6JEAWDD1d+ptj7d2fH+OptS9sKtW8/6hbWbM8H926GMtbSzhWD4on
9e4Z8RfLs3+dDzPdJvMFY2oqZVBDFjJl1493wJCxhiotNB1pNHZ+FtyG2GqdD3HqmqE7Q/ZN0ipz
On8MgS+snKRFJrhmNjUsFCUdV8aIvgxC9+cjnZozhmCahqGYwhbTYN/dMiif613nkechx4ljaIam
iSirLSCYS72mU9NmoyHCC52z8NMKNAOQLabUGk5jgWSofBDbMQ4tF84/ZZr92dexVTIBnTSZKPps
O2MpjhiHqA3U6FB+KPQQWYGqSTC3VfwvnTx5yWAlCbNvhJ5dGXTdks5dte7obkUmYzcFC/1CG+rE
yCkUazTaZBaMas32etXgvDiOMbl0gYdzCO1wtC4cJ6dC6NNqVIFgUredfUbT6ExT6oTO41N9Q7zu
rdNxnfzjpWKztwzV0si1Pr2jVDybMfrSdSc3vTeELh60jBZaKn07H+bkUExFMw2Lta8osxSrMjDY
LcdYdwakmrtBuUmBWJ0PcWLR2zqiWjjIGLJC2ejjoqdV1luQgnWHWvNjrYW36iDHKOMmFz7856uF
L06HldkiGJP3MU4sTAH7LdMcpLNfkxI6choZx0xF/MKQ1G+G6e8iu8VaQ3o+P8DP54ctUwbjQmMb
2J9q2pYicboILs48uJKLI6CQK/wjYLr/+UnPTxdk+QqrjnR/trRrG1goKCKo+cWdwO4xMm4GgBzp
1xLu8vkxfb5UCAVKnXyKJ9OnGjCQFRzPRKA5GtCqMYFHF//wi59+g7p6eiG/+bwGP8aa1X9d1R67
SiOWXo+vfSk2vT8+nB/OqRBcVopOAqzJ5jw3jAvXSOHhaY49/JKDH1RIV+cDnFp8JoeNzkOFPSvP
xuAlCtpPwqtuupIkBmyMG/9MNThfzarAw8h3n9RL7alTYyKLQueFpUBHZZZkaJokRyXnrxPWEgjR
L2rz6/yYTgXg9NHpZjIuVZ4ttwb0aWCULTSxbAyhtWVvFgIF52N8PhwoBVD6UgybisSn3BZ7zATa
T6E7ZpjtLbSSatyBkG66cMWfDsPL9He5+lOnC/eaMohqj0tBhsqMJoNqAWZq1Qu75kQhZxrOX3Fm
y0DtCsMOO9JbpDRWyqra9jsEIRb2NltJ3y4V/E/sUYJZugWGmorbvJZiBV1twBYrb+whgTEcRNc1
kl9DhNacyOJ2JeXSl/Nfa7rOP1730/D+ijg7yntB+aLXy/ImQL+W6tByQIcI9bW0lyZNNUjiF2oN
J45WRWbjykiI0hrVZtlfGskRiNqmvKlImgqr+inJJnR1AMNtbf3488EpECEUQzWn9s1sP2XmgNu0
WZdOJryVCu963yNAhoi4vgULCd4RL5yVXiUXarMndhnnkg6sAAtCQ1NnuwxpukCqGgoCYySyEZdp
fEE3kuQhcXx+fCf2gKbqjI+MxaQIMP35u+RTABON7KjVnVh/DeRkUSOjpl0EAU2zNFsimmroGicS
x+ynXn0fFq4iSRA67ftyr+36XbJsNvjsLttrb9Us/nhI9JDBSIAq4vAwZ5l7ZERFjDnZ6PQ47R3j
ZgSkH2vKVRea4YUD/sTskSGR71mmrnEzznZ2kyuVMmSYUpf+2EoAcyNlGxcUuRfQgaNL5cOT0Qim
ywbU6U+z2MgDEFsZgmLR41T/W9sIWUak0M7P34kThHKQCqCJmgkKvbP5szPRoBCHEkGYe0tleKIL
tYDHI4ffav3PT+APoaaj5d3qc4Mel2YtVp1Yuw3qLf5mfvfwN0ZjUeDiaaOwwGchkKKqopyL0pEy
xHkglaNWtBxzJX/tRZ2jPucNCuphiDMFF/bwp89FC0q25SkmACFU7D8OzvODluqarjg+S6PQ5F3i
Vesku7CBPx2GrDpwKNSwgU/Y6jzHSORCsnNZkp0o7bZNZt2bCOhkej5JmuYXRvQplmAeJ5QisXhO
zSE3he+X+Or2ioNy5F7OY3DfHvijFxOXlPNf7cT5Z3MoWRQn5em7zc4/X/hGbpkNkRprP+TqWo/1
C8v80+dhMCYzhmIYBQvl9yv23dpLlLDrMMZQUPyT7Wubpw5czbAojp4qtT/OD+fEFYmSBGMx2Dk2
WdPHpeC3WtiFcaU4SGjjKgaJzoSCt0Dp5BpTvydoqM9xiajm+agnR0hmywMEEBxvuY9Rh8zSvLIr
FSeHP0IlEuWt1tJgBsO9OB9J/fzkt6eKD81dGegXR/zHUHaD2kevubIDy7RAg1z10KCQ2jiGYA67
R9o0aZYFUHWMYoTC0+H5ZAVF6t/iKmumh8EsVOyEosZA9lzBC2EbSXpzrypI8W9M1BTHg6ia8Iq3
ViIfrTbNBtBvCto2getlsHlLtLWa9VCkCECeH9qnNW+yibkg1d84kU+YO/SSlGAUmeK0fQJzRdtl
bvmSYcHU41vyn4WaHbyy5doeHQYFlsVLaqOjGVo4Eu8M69f5OJ821zSk6dktWBeCTfbxYyGoVeV+
EygOZS99b7pJvIdIfgkq8Wni2F9I15mACnSukvkWBreNArTPFjbDR5u3Yqp9d1HPG/Q//UBTHPYv
N5Uq076cZYOaXhSmn9WKk6bNwfNdbEJwwrR7dPfcC2ftqQ1l6ROQhzEhUD/9+bsjozPIOhWTbWwV
HvrYh0J8iaNLu/YEeHUa0F9Rpol9F8Xqi6SvXaJMfV8skd8miIm5Tdfh90sQk0/fiJVgyLo6PRZY
EvPSo4ppaIWFO5eHkaMhhLHyspajb0MX1NAJ62J9fuF9eg9P4ahdTUh3c7pFPo5s8OKmdMNUdsIW
cX0zNa+HCoDc0Nq7IinvAst7kYWWHerY+3I+8qmB/m7h0Xg16frO7pMwGPwo0IzBcZPspw7ZI5Rj
HOZl1Mzg/p2PdWp7vYs1314RbXbbbezBiUrrOGjpGyf0ny5EJpL6nEWvnH386REe5nGDHZUyOPLo
yP7riI+guTk/is+AAGJY9Men/jEVkvnakPN2iPxQJkZ+20ykP/Fayj+1DmrmJEaUoB5V3sVS8TcO
wfdhZ3ss1gADlOE4OKObhD8GEQDg7iJp3ePuTBZQZHcXxvkp3Z3GKTgLKYmDtZ2/JgeY4lnRDYji
ruRlegurHoDeKt6gpb2PlFX3nFcLnOGd+M3LLoz11Ep5H3r683c7PcqronV7pjjD2t0NH43sbyxF
m43Nouco/oTsqoRRhZWZDDQxohiyZGo/o6Bffr0whZ/ORQDDdLZANPBeYLnM93UgGi+Ntc6pf8oH
62BPsLhr+J4t/Wts3hzeEfH2jyvIs6CztxfdlCGLo6FzXNwQBgirjXgF37j4D8emfvxGBXZfepkQ
BtwmKvDuFnrmnYzM3Vd3h2/FcnxM+0W8vDS6z5iY2fBm11roQ8MbpLFzEGEZn9ur8lVfF9tg699g
ZcoxvbwMbf/d0/rwTJ/FnK1H5HHrrAjkzilX2RM8MPdXs1W+AuMIf/hP6O/emE/tY/0YP9oP52f5
8wLiQWFbNo92nmrc5h8nOUfoyGpaoKOoJxNN2OuurnAL0S71fE/cQP/uSwKHodwxrw24mSHXgd1I
NyI5JmxsLBAPgTXuvckTM233NXrs+AReaEKcOGI+RJ0l4lkOLqFs0+omgrTqjpDMkaVUpBo9+Rub
R+n5yfxcb6T8wTlGC06dGkXzTlTc660LksIAo5o/5Jt2NyFUzQOtgRW9tgvp14lPp4K3VPl+oFQR
cPn46fwgQjQxTQfHrjLtqorL8Tia5XDvm165PT+wkx+PR7VNM0eeGkcfQ+FzFEouPEEHgyXji1VY
/tVgx9K2k4tg7wcYFxim+9YZarqVUlE/nY9+4rBWSYg11ie1BE67j9GVHCmGQdJ7R2jhUkYRpBbx
/nyIk3P5LsSn/Rc0liwZKFA1xs7zEKw2ZUSmy/X5MJdGMptHFbJqSl0Rg9xA/zoM1UaKuwsr/jOi
aVqD74YyWxaRVWaVFDJbU80btvwBq7Nsa6365bAC14eDTLu5VPo+PS7aHgZ/27I+mz49yjsc5NQe
q+L+2UBMEUPOC4nXqayIdEshv+NGNZDv/bgK5M6teItYGLnJ6toVvtME/jXG88+40vx0U7tE80B/
bhADQXXlb03qhM3kRldUSsMfg9eRZkm2y/qo1vIvkG9IN1JefzDulKW6SPwFTbI3xDNX55fL6fPk
XdjZvHpeLew6Zr10S2uLCNWbv6oX3YYn8Nvl6u20MD7eQfKEGqAxzBCF/glImIvBtjPA6K6PD5Cc
7PBcSZALMoZvneeW1+fHdmrHTRBrAThgApPMtsLgSm5VZnLv4K2BuFW7Ay+5Qmv8wpF8alA2CTvr
Zvp680pMGZU4H4wgMQOzN99yVcjVQYcEnmy0VgrjtdwbsfLHB/PHwuAscTH4Leo44pUftfGtGymP
ldFfucGfHyYfw8zWZG+RdjYZlZ8WV6FrDb2AXQ/f5NK+m37MbFkA9lQtQwigU4Y8u0KlwcPFPU17
B+sVHAZMrauLrzVKVGIR50pvrAJNTFoehu2ri7pS0PiLwcRKxwq9B3UXeVWsrmURZMpPgI0AlM6v
oxMfmCuJr4tk+fQom81CWqkY64Ru66gZukGYryZGfazV66jpLnzWE4ccDqRTV4hGvEZm//EMkMa2
jPTQbhw1QAYrQcl21caBsjs/nhP7ApYGdVGwwzqbcXZ8DwmcVj9F9IeXrGFCGcpy3I2QYsqXERZj
yYUj5tT0MRbudQ5P6EizQQVqh4hgLTewT1ycenMwQ4s48q1dF1fyypMR1Do/vt8Qlo/r6eOTZbbx
I7cfhsbjydIdspvWMXbjot9hj6c0m2CJbe46WaX+wQKrd+EoOB2Z+4OyFZxHMQeW5XrtJ4Pbd458
p+EKc9ts/VVrLhCtvJVvcTz+0m+xWHWMhwsjnuZwNuLpmAMGMxVg2EMfF06YYOKV6EXntBttUzsh
ik+7iSk7DdXvmfT1+YCfk17Yo+/izZaQVqS9ToGJcVoB7gWK5Px2U5Imr80ckUtDbcwLIX83tz+O
UeaU4CmvCsG5M9+GwIlpZxrczukVij03pqNsIEh/L7b2GjfKhbRGj4a/1BXyA9Eq+tZu0b885n/O
uqNX/P73mN2YkWRo5AZ276j5E15mmvfcXurSqZ/n92OM2ffscA/wmEeYSFsgC/5S+jrujC+4dG7k
R+Ur+MEVEobPxhPem19wrNyQHxiP/gEb+GHRHC81XU+8HadfB3ChBSpzIi59XF51g66LWzL1o7cW
WxyIVj7Cz/hNLeod4sLjWl0EtzITb6/yS2fiqWzzQ/DZ+WEOwm3ChuDg1ZMf9WZKOYvv6HVIi+ob
ek1r4wmx0kuJ0TTD89U2Mc9lk2vpcz826pBPtUaey6QqS4V+bIc47oAZ8vmNdKIUANIBMB40wEkE
Yk45R3BuqMcy7vjSaKt2T8WXaXKnvWt5sNzRYfx/pF3ZjuM4sv0iAdqXV62202mlc6usehFq1b7v
+vp7mANM2zRh3pruGVQP0JgOkwoGgxEnzuFOuTMCMqggkERjogOPLZNy4Llce1S7cZ9J0gQ5q0FW
9o1VY3+lpIICoJZzXj7k30dtJekpAisFZAe556+9R0J7qANxE8IxcNigaV7bHqoP8xDz4j5xQ9oQ
YAgomuKBbNxgR9oRQPNNbUdU+wwb0l+BuVdBRLLuu4BXXGe4B0E8/NcUtYdyDaafVGrGULK+bVnj
6cURTI2cN/Et2NYQr6xQYQDaA/lsZt0Yxu/yAWJgD/Wb+WSCl+u5/Zq6YLv+cd8bGWEHxPign0D1
2biFoI7lBgISKL6EAiTWbXBimHbZQFllGhUPVMWyLU+G6t63yfBGgEeQjqB6rwP/QO3kBKGq2JpL
ZCNx94Q6p5vlxWOSW4EGAsj7phgfDU8PQBvJxBRKp1QkyUuYqdBLDDPdPLZao3spBu0xX7Ql9n1L
jI1EDQPNYAn5Irq01Euy2KCn3hTYyNRoAylPg04zfo5y+btu5v0MGqn75sgeUY6PICWSNhlAdYAp
X58wzB5UlSXoQwjBMKM/g7OTsx7WDXBp4fPpfFHNlswWDHIWLBCmn82V7MzX9/V5+xK5kW+GkT3v
1S/W15oHeWR9Ml0HEAwJOPloZKMv7BZaWakQk0XHAOTG1vJuIBqLyvf728cwgoQC4wAaCHLQvKKO
2aoCWLcBoX6S1rG3wc3V2cWQ/SgiFJ7/nSUqb5LrJU7kYW4xKwvp5wfNjNwZd8t9Iwznu1oOtWfd
AP2iSI/qk1F0P3oLVJUTxKh22pb+UKr+iFGVleN/rCoCSclkcOUgKN5UJY2uhfyB0s2hsuSOepC9
zI9V2/C0HAKgKAk1Ae8sM1weFBJISfDJNICZqJ0sMMXZ5Wuthu3UENbkTU1241aOHNdghWD0PtA8
gneAJZ/G0MWRNkCfQ4tOjYpRRHHQTBsvMq9aZFeLTc9MQVE2S3tBtnYxEEfQU/XbsvTXfPj7agZ+
CErb2GFMIdD1oW2VyqZK6/YkdfpXWRHOTSkFTTZwHruss4BqCVBNQLCjykf2/eLAtSLqbFHTqCEe
qZPTW7rudNsMattW4wVJ1ifEhiqQLzeB49focFyV4pqYbXta1t7WkrPx1wg0vMQIIwd64IRqR6fO
tYrMUZVyDOvF8/MmnjPDX9K/JRkhjz1CpmMAaaRItBtWW2+afb4pKLeW0o5kks4Mb3mIKqPnxA7G
RYkmvmiiOo4LBfCz6y/TadVWlJgJCZdadETzbYCwwGaiWxTxPgxJyKjr5MoSle73oIVf5qVRQrGL
N3DrJZm/YabGV7JI8Dtwfn8bx9V8XTaRx4LF8j4DfGgKetISKapdr1FOzUSpMnyxRYPuTdQ6CSTb
N96EGfNQYyIdVTIC77yZGAJbt4oJVcwfQHs90J3+vDzo+8HeUL9Of64PAqe2y/py4DRRZVRb8Hil
x+8hvqRB6ztTwhQ02AJ4R/vsW5k/l9Pg3Y/8jPoD3isW5uYMTD0AxUclAphBg/Z0Dgng9Vx+T3dz
0D6i/NBrzhZAvilYAnknPqjgrKx47xhyWCmfIc1oglUk9Fm05WyV+1I2BAkoYDOQ0c0UHHDovkLC
wkldXvC/hdEA0XJhTaHOwihPSl8PsJaXL02e7/QRaj4dStcQijeXj1RN7K6CB02Lm6q8oRyJcT6u
rFPno2pzSx2qWA7TP+Z5/SMd23P+zXoWvudHBMqgeZ6eh99/xh0vGWJ9Xoy0gLtfRVaJSg91s/eD
AbYNHctuPtSzFZYnNDXDBhRKZ3W/HUThsO6htP4kcR5wjFN5ZZZ6wMXNVmlQfZJC0FiDoR86os8K
yJTu+y5rU2UV8hCfF8LN0BjGtyVoxE9A1EpPygC9XeNV6H+u7Ys+vlQ8CCrTgS6tUTtpgjxBrtpO
CovR6faVHx8sB1KQqzuAloLrroybDnn5P2ujNrDJwJ0zE7BmBxjKBnaoqd4L3uTMbq060CZ0Yl/m
EW+wPtqlTSoUGInRQr4KED2Uc0K8qZCSgD+2+3L/q5F9oo89yo7o6pPyPej6rgO2KHYKkKGVFMZb
8VonrZ2mv7RI9Nuk3vfGt/vG2Nv4jzEqYRAhB1BaIjCUY/1TjMCpa3EcnWeAun6SAZ9QVgEbFpqv
htXaaGVxLnHefpFfcJFeVaVQmBBsksIBJLpa9KO2IBHdQ/QjJBy397frc/NvPg7YEQhwF3/e5D9V
HKOEhS5RBRb1fenFHni7Kx/Kqr2vnaNd/AYVvUD21d34kDde2zipaNe7+7+C+Nm9H0El6mXfKfGg
4UdkewjGALCQ7gVcQz3HDOsJghLTJxgVcOwbSKoqREKf1ZYYIhcLVKfAkW685jsE/3AB8SLxZ82K
XhU6xKifkcTvhilyGFIN3QwoXxBgmTTZlZ+8gB8ZxKe79Xd8zoP0kAKxb0c21HBRgo5OEJGFoNZh
+KSuTP2ScxCZ69dMDMTiVQRaMToTVcEhBfSlhF4d+K/HATKZueYNSoNhErQ/IB0AMQunn7501Yte
rE95U3GyHNbhQekBmOPP8opOhYIoybd+VBdwzLd/CtDrjAmPy4xVCgbO/h8TdAAoBuj69TDRepD2
OICGzi1R/v+Eop1I5C4czb3vvsw799ImFRMw4bmUXQWbJqSfgEOzdSf2rFO3Kx4gaPETWuetDymP
xlM4wYgVwPG0EDG3Rebg6IyqUE1AI+NeDIV2n/ZPDdL9qUw5ty4rFUYVmLATIK6SsczrgDSBMj4W
9FgE7ID0U5SHbReh/Kza7R4NlDed815ifkIywQUSQQXPS7qgA70msx8tYQsHPzprvvKQ+OnjFtvF
w+SB/QqdQQDuOoETChn3PR5MAIMSDmQGZYZcD1mem416SrXBN7s3jFEGnZC6EQRPuz51t+qlEEsf
8HJH1YL7LnSb/l/bpmK+Cv00SGDpuP0tELJjuiETzzXGxvtU5+T/PEvEpS5ulwlEZYqWG7ggsy8i
US1YnH57X6e/fyCSFQFqjboIRvHofpCWCYQaBysyjZdGbx8yFZ+OqKgrgMkYT4j4HDdlLow81tD9
A0CGrsJAqXrEhJ+JNGNNvWT7FufvfTZiRJ1TZGHauRjrok4D4QxZwf6Ad0VSuo1xAKe7XfQ4723/
19ES0AqUcQjiDDMoNyXbOTeGeDDEsAbWx0p0W/77t/SVBbpkOxZZFFk5wBsb9M+OSayK75ApiXet
uf491hmmCMcUqqjAPNOfp5hlaetTGTpQYNjP3yEFwzm/t3cLMQB3AzILSS1dFxjwsuyzCYNwpejN
qgUVToPjYYwK97UJ6pQKC6gRhgEmMPrW7BsfqtICulSOAurdAMpVaMUVv419/QWUp8vT/QjBWx51
bjcEZgE1W9wxEHpoc2gb1c/3LdzmnVgd+iwEXYbxUrrNOMd6MndkhgvAkqcaRHGg3H0UkjwoexGC
eeX2dt8e+cXX+RGxhxMJ3Azyo8/dvohEfdqbqb4ouFaSzs4a0d4UJWhq0b1vhrVxaOeglENYmQG7
uA54fTJAhb42kfSpv60psjHHxfMLklPQK4HMFXFuAG5vSlJiJoqTUokk5xg90UtIzuGILxjw9wFF
9e+vh7VtqPEhxiFjB8iRWo86gq1IWFcxjPLBHWPZibRflvJy3wij5wzal3+s0JB+6Ow1prJuIlpu
bvp99XQnP5hPgMYES+KUT8sjwDEexyZzGy9sUpF1mWQjj8Am/Tn4NO3bQ+xNtoqSW3caHg1O6sS6
7q9WSH7NhfuBpC1vFhHW1sOwzw+CA3bzg+7joe0mnNudkdEQOjhUmjGli7cA3T1SoiXOikjfkEHF
zxZqJI7ij0EeyC8QLMv3OnTivezAqynKrA21LFTq0SFGfkgTnPTQ0UHBxCBmJX/Ya6UDHU/I6UGz
B2lG+g0p6kPnTV7xHGMm+hsEqw2UAJ+sPbe6QYpt1AnBcB4mbMggto5y+/VmD7XYt6WEDSisfkvt
EbkVFPsG5Q3kXZtnQUDMq5IYOohZCtUZqBceSh2KZfcdjHFyrn4E+ecXX3wxSrEQCmsLlSqM49rR
huPU8oAwjHCDSXNUOVDuB+cQPeqbJoU0ar20heOAoZ48aV4UreG9LZkrwcsSbS341E1xetmsCCQy
3YZ08Ye0QR0URMF6/nF/uxjPRdwCmP0CuQfAJyhKX+9XX1ZRJObKClrW0Ut3bUC8ZXQVpwTihDdH
wNg3BE4ypoSpXlTCqLA2G+igxdUIcgMLMsbgOthsM/rBWREpolFueGmEjmpNks9S1E5AiPubL3oF
pA3tNHaGLxbkaFZfdDOQ6zZvwmwXb7zwxsgbAY4CtgD9GRILlOvdNIV+HbsVXBGVfJznKVjkyJ97
3ZUU7gAI+VfRyyScQ/ivikuP1iRZDS2NFlnDzNIwQGlM9tLtrUsTF4wiNiSvHFXJX5QOoygWRt5B
lLws6kOX/70OD8aJQMBBSLAA3bgZCh/TErJjMXYbguT2tFYfpvq8VJKv4eVvDOj4tqodxx8rZAkl
/hgtI50x8O7A8CJYOAGZpRyqHJIC0sLZEhbHCNUVogQDsWXfcgav3UMu0CP8O+BYde/7GONoXs7C
0X5cJe3UFRvmxfT6lM5fu7Gw2/jrfRuMs3IFrSRLvwhk0CrVAI4HlLM0rY+m0J5S9DT+3gSBqIIb
BtwmN5gzZc3WvG6sKcR4vdMmxUMmdZxwzDgQhFxRR+8Vz0NUh69XkcudpSbQzA7Rl/+eZ+lxilpI
yAkncyg5bzbWhl2aos5ejllSvWjWKQTjq231z83IKTsz14KbDaUncFbcAPwj0WxmczMIk6e1i9rF
0bL+m6LGwdgtnFchw69NEvpBskxoHejprgQo+HytJHwZ8OVB/3BOzBcBAs7zYO6TCCKLf+sIBFcD
AOLnwwpsN9dfCWJ/GDmpcjWclF9tuusMHqkco7yEcSrCRwB4ElIjumktrGMDEhNJAm5ocSHC6M6q
LTj/abU2Z/EHrwx8e0IJFQwSIrzWMPlOz3xEIJ+IrVUHnLKWPAHQmlEfPPw/vPsbx2gBgn8LEx9g
ZzEAR/4E8F6cUn3tob9rSJiKJfTm9tahKWq3EL6b7CWrJNOfBcnInhPTqIXnVhOtj6GLvgtNtN/S
Ocl3RtVJSdDOWl0/ZAYqRLs8n9fWXqZIeVumJG1ca2y78/2ffXtUAEjDlwB5q2QB20GFTbA/g3oC
WjandMUwbb/pqY3t4jgV4xMAEAHaPbgvcH0a5VRL0Zeg0Z+ik9lLu2StH9ftWPXNv7RCBRgzijeM
m/bRCaK7bjRBENzApSPw2Ltvzz4IXUQU55C44FPToyliXeqJsmQjBm2M2V5ytbQLTQFQNxpf9bxQ
OKtiVJuBGcQ7naBzkZTRRV8UeKcSdDJzCJLu5jgdjV1+UGdHaDyIodv1XoTk9C71I098/mvXuDRM
d9Q7TN8LkZljJFn9HU+zG6FLdN8C68xcmaAco+3iOU+haQ7hNh21+xna9K+WLzx3D9Vu9vuj5HWO
/AAoO+DcCudWZQUi7CwZ7kQ9HdRyynWom9OpQ3uvxoF1Zw+qrX772/J6l0x5V+f/JSGU8RdYwvGI
B+qZZuorSk2YcsGcwsj6sqKcroAT/RjxNFFuU14ZlXSApzQgwshU3fWitGUVFWkRpxDQUMQdy8tQ
A2mH6kHUdqMVO7H08/43ZJxtCGBhOhdPIPwPekIS0PERWtkyhKDLiLQjkj9JrQuQQOVBnxmR6soQ
7StiPUOTSp3Ctfgpr18G8/3+QhjvH0hRIDmRCa0vVkMO/kUAn6qqW2oBOdDsTLiYSk+yE7fZaQG8
kPs8IHH1Ome/NkbldCBpAHl2AsQ95mIPfTCg65rsxB3vFcIoRQBdj3IAmjnkdqKbOVKDEbhSHEfY
mb36mfTHIOWFZg5BNg1OG1YO77XK+lCXJqk4LGWqOE+QsQtF+ZtQ/6pBPc75Uiyfu7RAOXneCwAZ
LNMYlp2tBsNR25VvmI/w49fRnV0Z/B0Cl2aQFfYvbZJVX3hHI1SWteQQAs63/Qhe1w2CpsuTZcac
xfF2j6z9wk6cF8uqrVhbPPxYOtmWuazSrBBxuRLKz4s0SzZjxPdJhEcjqsHbHgWCJnn9JrmjoHo9
KPjvfzCZt3mUt89FlqEEAJMYXoLURGC86IEOcQaAXCAu95h7C2bTJscIMN2PvhHmZA/5UQt6MkhE
qC/+/tV2fSrIFl1ssqAvmSmDVAeQVtBerOdYle2Vp1zyOcZIn/HLjaZyK+grdca0wUr0mD5rR0AX
XYgcfzU8OVQ/VFsD+Gb/M0i9PBD3OnABpF1tufJjEwhuVNqmh8lvza54nU9W6AFyGdBhCEaTgZ/r
xQ91tYpG+vkx4l2PsuTsqz5/HobpyP+YMShA3gr6w7KAzlBYDWANxBBvnHNyV0bVGp/xwgR1JfTN
mDXLABO9R0rWqFiZ/gDhV8UxH8Rd5KxnEFvdd2V2QL2wSUW3AtW+DgyxiAN/1HODKoOCJww0vG1T
sqv3/xQZeE8YBg3B9UKpgBcJKuSCSnyybB8F2m7add5CeuNcETrmJXi5pVSYSy2jiiH6Te6L/ERa
Xni9YFSVxFT+2Bkzjl/sJRXrhFHHLHmGvbS052Q8mcqvRfjF+V63pWhsHbDDhERVvH3+dQ2GRZYu
H0PTnA5W1PzSoC6yopli61r6RbUK08kA0S6X8lVIeYPObA+9sE7FWgh2RNbSYr4IYCcZbEJjQHDF
wvvauuVeA41D9SYo7v0lMw/ehU0q2Pb9NLe9hhXrymgT3Kuk8UqOjA+H97sKQkFA/NRbBa9RSqsx
LrpQGRJvzs0nbONBEpYf91fCuDZQiMY0BzwSU4I0qEBNl3GJgFrEREf7R6njFzPq3qQs8oQRIPD7
tlhLQtEb/RM0RYmuAxUVO7GACoLQhlKZhJWxvVZS9AGiyu/3zUiM6AtGVdQXyJwl2v3U1xlzPFPF
rm9CMQA0IrD8OkZOZja27vYuaIKc6CF1k0dhP4d8lDRjkXgUYM4fI29okNJCKskaW51VJSP6MuNx
GYcHucoflFHc318k47tdmaGCSCRVkpV1Mc51mzxYxnLW6s6GVrZfKsXbfVMMZ78yRVZ8cZOLeZ8Y
epQiMmqJY6gf1ca7ZBgB5MoCdYSzNYlrNSnGsC2VRynO90lbvfZgdbLE+WkVocwMcsH9upkvePhw
nJIVP1BellGcIfQzN+l7loKjcc6EIVTP6qF4ak/pQ+4lfrWTgvwVAxHDY88p00rEAams5cokdcGB
crM1Iy0aQjko9tMRBPboBQMA5jWe8Lh44rFzxN246/z7H5Lpmhcrpa641ayKUZXxIaP4MRGfLaG2
USDmhEbe2ijHFFboQ3Yd/L9rMyera3+M0kDvlkAfTK+3eDVB3poo58SbQZj7Gl9vKbVXsTcOdZrs
1oo3acFbFeWhQ75Iy5jCzKpZj8o6efVQ79ut9de692Vr4mwie1WIk6R9B0ACFcEgHlf1OHMDbu0U
sJRfTfouFZwwybRBoLvIUWX8SdkYF8GqQFUC3or2PJq1Lee13Te8a4wVjDEWg2oeaVOrN7XhVRH7
ui0ww6qeUYs+1vZ8kHzVm0F5ZDlSsGHq85TsYqd+aR55YE5WYQ+FYjI2AgT5Lek1qUsr07QOGAGA
oP1xDpQdgWNPBy2YXQ1TMskBbMCc0MyKlxdG6ax8lPo0noRlCCXUpTWIuaQ86h7GBQfcDTS2geSU
CavAdUTWI9S5MVc9hPrj9hN1yuPsDEfxsX5cTD/6lXyJXpb36bk5r7vsUeUxL7GWR4Qb0CjXoW9M
l7OhOD+rqVYNYVI0Tl9+XWNO54eBI5FBcvxfC3RPuZWHKZ6MZiDgX9BOpAd9j40MgCR55BZvSKil
Q/GlLep9UzSVGgFOgNXsFxc1tbB0LGf2MWt64DNxMQP/pTUq8IsiGtabBWvDzwLPjPhBfUs9kAsc
kz+9u7rTufkWh+OOR315SyaOXgl6aCiMAsWH1iN11kWpjzCoVcCurwfVfvUAlXk0dq2jz7blCe/C
43jMdtku9y03/qG5+POF9yMY8QYZpoXeJ74ukk3i1BdpxBat8ihgYC00h8w2zNc+flLThnObM40o
gHCAqJGw7FInI17BLgqGoD7MxCdz6h09CUrUP/76HgUk9R8j1GWQK8PWoi/YhwYgdmuW2W30A20x
jhUG9Q4maAkIHWOhmPilU3MrysU4BTsw6UrogXnQnfmxft720k44qW71ZyPCxXbioTuCdPZ99Qkj
THUGDxDnNmKc+KsfQnltrBZivc34IZLxnC4vkcrpjMvkkFGHEAZANm6hf4X1Uu65QgMLRGJDjxdx
s48funD+Q1hh+yDzSyfaGUH8dToph2QHxm7Q7fCGZVgFhyv7VK3KVCfMFm59j+NhhPph2pfnHGpC
gKC2R+2gOQtU/QL1+b4XsW7GK6vUgWilOpoVC1ar43KE1ChqHF836LiACRCxwHivPPEhe1zt4syP
RIxzYqHdhSsEMjy3r8vMsCJ1GvUuFBTdVrfJlmbD2SreSWF1n9ASBn5SBy0HGhjUlwVfXjlZ6dqG
6jwEkKByYgBkRrAYDUsMDrTM3UYgViwilm5ns2avxZ95k/247F1xwFRA3bxUzUPJzcBvC7QKGvBk
FgLdUlA5U3FCn6zNylatDruPFaOIUAKPba13asy1ZO+bY37ofuatu/FL+0N64nx3clyuvR22LYhW
k0CIbhWVhkOQIFYKU6pRqdX83GvfyhoMabMreeJOyzyRV+5mdOGuDZLzfRF5ewNwkEyCQdKFU9zM
BTMiueQiGzxlZ2Ov/bq/QhL/bhcIoghoZUEFhOY5bxaIOkUd7CVda4tZfp7jX6Ay/JZzIzHj5BJA
Fq41eDKBC1NnqJFQv+jNqAnXwGjd0Yt3YCwh5d50H+2K0t3edbR82t39BbJ2FNpE0CtAjxp/pz/h
qG4QlxbkGn0syded1FseItdwelf1Sz8O1b+f3yFaSP/Yo76glEliZGZKHWphfVIdZZf4Juqh+V47
ELI5wkrEA0WztvbKJnVEonZtInB1kTXOXvdLzm2Ml3vaOX9NduqxCyJv/sLrazESdrJQdIvBkkhG
zal0DBzdddWUYh2Kmj175qH6OoTKQ/6GQbqg3tevGVQiwjJseS9ycuYolyXcVQBNob+K65aKU+Ug
DkPRzjVuIOOn4RNacM3rPHIoh6AKuPDl2yuVcGVBYxIJGSZ5aSBorq1SJKQjsQen7W0ACjELPfpj
+sncUiID46a6t68G2ASWnpAFgHOZbkqgYQilYlDzh/1BSOxiL/mCXXr5IQGp0NI52mO+JwJindM4
ymzzRiVvbxxYB0oTcwN4NoAo4ToIpWNUVBC0r8Ju+KiycO3Og8z7ioyofmWDOiZFb4iZGcMGWFMU
tIQAeDiBT0V7WB4g4RmaL8P78n2dnNJP/eSvAXGKAo/Fraqb+A8diYx22VJtkatwlQxn2Cq7tXg9
PsbDCJwnKFLhD+zkDaVFp8bC0Bd1hZsj3llggZoQArJdhQSBexIZtxQg10AsYdYWUjC0CCru5lme
wS+JGpX8J9/FB1xRH6MrOaDH84XXvw+oCum/kDlajEzT3mFOagIRBK0EtFQPkicCjR52hqMEm9P+
yrm81qw4c2WP8pRhXcYSBMIl2lrolloJVGEqf9vpT71vBGVjQ9uxduXd/wLKBtMbqu2GDgwJIjr1
diiWYs5qQ0ZlZ2tKp5LiYlclScPJLW/DC6zgtIFJkfDF0ZxrxoxHuplMQzjKlTW7W5NMr7WSFCnn
Iry96SHSJxHpGcgRAQ1DnOgis2jbzMorTenDLjZ1r6r7kx6PB6VTH7N1/GtZIigRQaUP3D+oIllo
WFDGakS3QoFOqilPi12nRWqLm/mRxuDa6jReHfM2XsEaCIzALgTmD1Rarq2pmD/eIIfVncBDPNuS
UT5PQ17aXa1nNsf5b58/MAWPwKgsBNowEnxtSusSsQBqVw4nySVDcKQyZrbugr48nxaD8diCfB75
C3S9EIagrx41rpa5UpoEV0/2NHrmt/iUPCnHMbcrcBy6+l59Kff5a/Wcf219bHTq8yoBjJfP9U+g
DkESdVHZRvgJ62E6jl5ux5Wte8Mxf+iD2Esfxb0au/W+8Log9rmd3tvIdm2duuutXEr1Vod1ktio
Dlj1XBPMrgZmy1KfW4K8PYqwBgVzwlWFr0yL4cBh1SYy6wQlSDPYXN0RBnsIwejqakHyYDYAzP8P
sfvaJhXd9GQa11qBTQKzqp/HYPpknIA4KGAPvPGc2xhAjAGdpuBkottKpWxoE2amWnbg7bdOudmC
QFt50jECIk8N54r9nPS5ztIQzQgLsKZjdh5c3dcHpcWdmBsL+XKHYq8HzT4HyYIrquCTwgvuecgc
6VvyHv2EIlrd2C9Qh/buH1XWx7z8AdRJ1ZdWbBXiuEPf2HLT2LHGqYUwSoTXa6TizloPCnQqYEIO
zKB7bW1MC1R+5KZOfRRXf0G6f0gTO3rmVXluAx4xrAMzDrZnMA9T4XVcC20uSjiNajR2otROrT+n
KxdYxnKXSzPU2Y9Na9aEDutTcc/HD9pO+5GejZP2WO4BjG79EuNyhoJwcP/LMW58LA8MWaAVRO0c
Co7XvhOPyyCUfUzCnojq0nz6xAoBeaF/NB7Je8FeHXJzbqbDXFilLsg0aWJpW5MEBF3xDgyvpb1K
/jh/zmCKbu4n6wHlu7+fbL5eK5VrYwpIsEoVa22n+RiJgp/z5r4+ZyJujuLFwqgQo6l5jLQlTZBA
RYH4lu+2h/aQes0XAg4SDrI/eOlrv28RUsddveuOqD184RbuWKEcvDMySQowKEIH19KYR7UTc6AJ
jrL3CJICaIwZgeyemoDX1WEeDySoIHvBy+1m6Lnp6nUsod8WGptlW53srOuvEewgHDdlrugfM3Tz
qDT7qum2LAGhTrU3/PSgunqIstknoxvvIuasyaDORKVO+iwLMDZZh772qvyj4VGP3D464YoX66EO
wGzVZTN3MKGigk1AuAQJ9/8AVd0+4MmNgDxNgYwkclLqahgwvjnHFlw+2Vuh9UFa6suuarzRt4LC
Uzc3ebv/pRgnG5QYkMcE7x7+Tk/xJALYIs20i8NYiB1RSJxmfb1vgQEUQ4ImISKjVIiXGI37jtUh
myS5iEMptU6FkdpdI+F4jfVLXm6g/UjtbPihyY07idOpFreHubE4T2qGh0CFFtN+WAyGDj8LYRcJ
/oINGJcmg3iC3tv1oNqYMbNXbh2PfB0qmsAM1MVx+YB0h+Y/lcF0t5a1JZxmBcIGGO7VtNCQ0AHY
ZFsSebwmjNIWNhayVxjillEDplNgqx261Ihwlv+TAZZem9t1oLujGz/9p6cyD/b/UPMhQ0AAmQD3
riDPp6LyWExy0YmacOo9yFSIm6NVdpbYIKf8VhNmfxfvzi4o3hreA+P2yoVh2Psk1Ue9m4KJAvzV
tW2TatBJBrW4jN1tOldvPrTo+b7H3p4JHar3KGcBUIaZJ/pMZJrZ9IbRayAMEX25XR1hWjk54K2n
gJ2JUB7j22EokPYUUYqtPB+M9jTUkeRhFsm14mWx10SDSI0yvkbY379fFKZJyNMTAlxQt75OHGoL
M77CkKJNU1ePYiJ80efNuW/i9pQhpcWgE56BaI2COPfaRJXJCx7rVXuCotFDVwk/01Z6nEZZ4twu
jM3DfIdBGj8YQcST/drO2BeSKMitCjJbaI2CqnPtalvVn+VFt6dG4sEUGH6HMi4amBrmIkgb6Npc
agrTko6KGgq79o/wUzqOeN0NGJNxxq+LYwXrHu3u3OFJdDJ2E7gEAD5A3Iz9pLuJs5jFQ5pNDeiE
4r0lyK5SRX6c9f79j8ZwdhTkMY2NvSQISuo4b1Y3WHpRNWGdlZ6ix54cDef7JlgrwYGCZ0CQHmui
XG/I+m7byrgJZelj7mZXkF71vuV8JoYRFHGAxwRoEUzidOlN2tpx3HK1DhvFjsXGlirBr5KF864h
Lnwd4XFicTeDTx7HF4XSa1+w9KSvEnGqw3U2D2IPdRyMq6dCbq+VHFjln0biRflb7zNF0OHgD4Bx
QMRIvt/F1SUvllBW5taelMaqTotg/BYKtd6JVrQby1re3/9UjPmLa3Nkmy/MCX0SzzOerSfVEl4b
GaODzWh3Lcbhu82tp/itiRa3HxRfN57yyMLk6ZNVFo9m/KsoMJcggyVlGU6TULmJ1Lhy9Ao1dCeO
v5mA9qsxCIomtEW7Lbj/s28/PvnVOKPAGCi3VS4tbgAw6Lr2pLfjK+j3c7uZomPWpT/v27mNPLBD
hmDRcsYNQU/mxcXSxY0FwTsAK07juu5ToTmanXoeh8lWMk3lRDoGnB8G4ddEKp0oVFOxR8SoXJeo
cXOy5ghKy5mAsayumu26XR67OPYNc17tto5/p1PzC9KevESe6X0X9um811Rbo07SLiygBQ/BC6dK
UYxJJk+e5t39vb0NRGSpGIfGBCvGZelHkJbmYy91shqaZQTikhHMApB4vm+DkTLBCBG4h1wORh9F
6vzqXQ8VEkurT9LL6kRB6W1F4qppBgUoXMFB3tiFtxSqm82Pf6/6QpDpZPwR5IW4ian0ZUu3BG96
jDbnpdzakBrfiS3Gjgu14PAAsDby0hDlM0XVFikqWHMoRINg5x1aR+JccQIh6yRcGqEcozJ0MIUL
GKHureFLV5dO0pSVbVaxZcdK9FUB08H9T8c0SOgXwTtB0k/iqReBacqMBjSXCvhou31tnBQ8IQpM
qU6GBIO8FhUrniCl/q8xyk3mKTIysDnMeLLMizNIq+GsfY0utTYu3v11MZ5H5JK3TBGcJGgaGdTC
4sUEV5eZR6dyVvysBevKOIuAjUDBKdbOTZo9VzWU9uYh3Tfbspdb/VBlE+fwMRcMIhbcn6jx3iik
tloRo1lRYu5+0d267mLbTMxgSVUOaoRpBykoBoBJA8Skso1lhgJwHcXRqRWF32mvvypq8ZoK2r80
Q12ajSYLU1XCzKg0eGGe1OE8Wbzxft5ayD+/8Eg5xxRQOSZYS7k85yCQnwvhsVd4iizM44zEDPp8
qnrLj2iNXTqWkmCd6vhsFt8l4Q/HAUnguc5pSHsNdAEgpMQVSoOb2ryArqqURqfZqnZgsT7FGAJX
8iq1izGrHXWrXrVEhDhft5lOPYBv9f4PYO3jpX3q2bDlggi1NHwsVfqaIU2Y5S9by+u6scLHpREq
By3TDno5WwaPGOYPYZFRwVyh0963D6qOCe5+ce8v6jZRvNpUmhIB/GpZbU5FdKostbF7YMtwbUKe
dN3eodHpQjzzi7rU+b/bSoUK/VYcQ/e+IserqiEWAVz6/C3pR+/+2jgf7HOa9cLxMRYlNPUIj2zl
1ywDbHN+UbisncwPhscWwRkD+q5T12XbCgNQCiaY6OYWqq5b6y1K7W6D8Cb042JDybnn3DCsgwYe
BBSqUEwBvJc6zzlwF9qIl8Wps96k8tfGo05kusTFv58K9HmSWDXUQ8i2Ve6iJUEhAw90SuawAWxw
BjXo/c/EWw91iQmJLg3ihvWIS/qQCGCKlzfp+30b5DffxI6LNdFnF4xD/dbAhjIPTmaARFDeRdrb
sim7+4aYi/m8jwE3QnpI/vmlz5VLK+PxY51Ah3A24/wpiVbOWngmqO8vb5Yg4VlnndT254hp/SJ6
/3droBygmKsejxRsltA9avpZSn7f//czmm4IOhebRH3xbTSnaEaL4VT+0c/ie+MrPxbRLr4YTgOy
sb18bA7Dm+BarzyRD+bW/R9pV7YbuY4sv0iA9uVVUq12qby03Xa/CHYvkqhd1P71N+jBnVNFCcXb
5z7N4DTgLJKpZDIzMgKziqCUxLNoAaAom0HFfLXhBKPZ7ElrnZpxFmS1q0HnwgSXOaQ54L0J1fF1
Qid2Biu1U/+m3d/nDQqqcXhFKmDnR+3v2suybhxkM7PtIFRL4HXnSvdBgG37WZe0f12SRimc0f2h
iiAjb+XWAwZVx6mhRA0uuM5TcrqFwjGapEJq4pUvFFpFgALiXADU4+0UPRDSttnZQfTKplDKxxTz
Emj/bNh0SP4MBlUPlECC0LMCjQDk6sIq97k2ZRtLqgyr+i7ZdztFdp3cJdkpfSGo3b5EO+2obMpt
9ogKtdY/UmMnApuuqCxc/wTuc26nsqtVFT8hPIU79Yd+HP44z6M/onwXb5UnerIfqr1zih4YYBl0
WqEbbhmjT+vJbiGUnFtxXxC9MsJVyLBhpIPzLNrh6S6bjR0UcfPQVdrOHJB6RIYgTKJXtIzIjBcc
pTZ0IJhK1bULRwa6AiE7b/yMtj6mYdGlm0oB0ew5SscCc3gG9Ag6NdLk49DP5qmapCzDyw3KWcds
dKxs24xKnz/XVqya+O9FZJ5pDm2IojON/F7CpLPt2S2qyb6VxXG3jzoQbLvNBK4VH78Iah2TA3JQ
F/xzkrmhdq+0mZvK5tTeJ6klh7si6yEXLkmJPnmQdW22hV5LhVe0Sd9vFZUM+oZUtt1tTTuD5Eje
WzH1wD3SRI9ZqVMFF6eSbVqZFq3i5r0Wa35oQd5o63S2FP0xyFzcNZNZ5HuqZCWIEKwoyr1G60m5
H4ycavcELaJ6SytFGn7amdU4XtUWvfRQ2kaWb/VKM/JTBf0yTBfp1By38xDpyr1jFIqxj/qkyzwg
4gd1I1Wq2XraWNH3ulRjELFDWnDygK1UzT0EQydnW+VG+p7Eg7yZtKH+HEkdKl5rd/q4VcfI6n11
qCOyq+x0SvfKkPWyJ2HyFHTUhqSqDy1ARjvTTArr2ZSi8Hc16V20N/GfZ2iDTsOzqkaycsqbNne2
fT5i0D6t5GYLOfo+vLNzYoK+p43b1tdDRVJPuVOkquuYRVnu61iHVpIkFXH/WJR9jOrOZGBCeY5k
J6v8Ge84I3f7IivVV3VqiOJluax1Hmmh6+q1NNTnp1Ev5nKjVyiC+bNBrH43TBHkFItMsyDHAKlv
zALoCSr0GwfvGGsra1k2H9Emkyq/qUAbBo58p4ndIdPTaVtN2UxB8kot9pyykiyAuLAWu6kBTsiD
hETpc3BI1Xt4emWd26azNHhV44w9fpVa40znutI3yhThD4fA1Jn7CaO8zpEA0jv79RCR8ljGUBG+
K/oiScF4HKmGb8SNjfmYzmoQIx0KilkInti9CzEBfdoYVt40gRGWqeLFTUnGXY9RoidQYbfqNzlp
EvQSrbGX0YjIlHzMXKk06vRQg9Jh2BTwcNQLY/BhHQu07KQdjqrvdvNc6Pm9qXTxZ25XqvNAe6qV
H3HUJJDqLuym3kB1oi62k9mPzT5v8fLyMJCQq24vgxt5q6QjRWc9JgApmU3T/sAwWQemxLrJMYJa
aKB0zXJVbjalnUWzZ5YxaTZkgCjlTlHCItmUIzo2uxwM5Zmn2lE2bImC2PAwlzTTHkLbSnwtmzJP
L6Zhfug7LeseaRjL5YHodvMHtwry2HjGbm5pQlTLjxMzEZH3r1Xs8CbFdQxoIaNw4ZImMFSkmjyZ
VlBu+jcKJPsWyMKa9V9+yZFPD8WxdDDuJ4IRsTDJJbYwC84KSPwxVTHObIRUUy1aywpsp8IcUwQW
iT6H1pEc7YfKeh3CEjQnXb+9ncGtXNasz8TUEBAiFuSqRjNLMtiwrSAy3gpr16a1S5RTN4taqSu3
EeywRAfvHICIuETRrqxeKjHXE1ij5kP6+kFKhn0sxZt/sRy02wHPRAFjoeyqD5JaNdpsBWQO6uxn
5/wJy7cs+7xtZQUKir1iLP7gLsOLkWc11iLdSUya2oG0H7fmH3Wj3AGhVO+oB9YiyN47mGiRdnK7
Kb+pPtlku1QEVVzbz8tfwO1nFuFA0yqygxrqCAiAu3iINrrR7G6vVGSGu9uVRDXi0sJCDaP028Jx
lTH05awSHNtaE+hqQ7liiYaCp9zpzI4rH+lHdEdPjv0oeeZ9cmo2GoZ1atBAOQ/JH+I5fraZP/pT
c0qe6b4U/JSVbIZxVUNhCPI7cFauCtBPTktHidhBExXOK42K+bfezSL5wFUrGPGyAQBVoEzDfexG
XEE3AQ2WgFjycU6KZ9z9gpfFCnAPIA2AClDqRZMcT9jrvAzxJIut0baCztN39WsZUK/2bD+XAKLD
VeUSt69BRieKY6tLuwif3AZOdWeEWoeI4igPkgwJoUFEproiJsDgJ/9EaG5lyEgMJH0wYf7o35S3
/l5/kb6Xo2s/mD4jL6Lf6C99ax0ZKKX0q119JwLQrX0Xl7+AS65n9CFqq8cvsOdpXyjmR5uNDzPo
nG9/fl+V0OWl8M9KuTebZsxo84IhNGBC5u031bPc/M7ekB+YbPWAQT8OgV1i0B/wcx9iFTv7DZlv
+S2+q8/i2VfRybJ/v6iIJPM04drHjwEZkT+or0ByubfXK7LAtv3CQqeocWul2NbQviM9WgJVLXon
rp7cxQ3BmZAAwGzx5raC+AAa3gGixPfpMTnlb+RD3TJJ0sorPNGY3OrdfmGU+9zxrOnp2OBa0s1p
p0zObu5VqN1ZSO0pcfUhe6fhKCISZFcA7zuojqCJiz41yvhc7J5Nq8/SEcelW+Vn6vT32uB8b5P6
W24UR7XqXm+f3ao5yI6ztyAmunjMRd6YUh1lrRVIeQjZGa34ESnTD6sz91rnPKr6v+iYAanyX3sO
F2f6MAWQhNmDyOaDHIKKEMpwzwYhgnWtOYyO6Uam2gNScB5jlJNoVgcVDcAu6iCm40zaBrMslqfb
qYjna8X9UTQB0T3aVRiH45Mk1W7tsbMdM3ASyS3KP1b19xwkeKdD9R5jvxgFsPmKM95Jg67lthlo
INnqJ3pQinxz2w9WF3FhgvP1gmjR2CSGGcDl8C6BjMUg6t+speiYwcH8J7QrvjCy13HCCDF/hMav
EbDBbB3XGn3Jd7bfbFg5RXXJpnhR/xrNhtwVvo2KFlTdkBpcm1RDyS6qTjOCHhTqblxW1T2AkpnA
2VYCBRtwAzrUwCQB/ufaSt3VQweEhRFkTf5J6fgOKZLvUZg9x076goLBKcc0lCAkrjg4uH6Y5Dz4
rqGHw+VeGObXOjy2jaBKPuzkQemeeiLIRdZ8woRKAARVMCOBguf1spI5apS6okagyR2Em0y0fElN
RZNnq1YgSPBFMQ0GOe6IpkqxSyuWsZAshMB2KP3BHHb6b3YLg4iQDwL/HxDT10sZSKQMOWphQS7b
38NwvMtlciJZ+/eJNzR7GIQYg3vM0LUZsyRZQ6JcDyR61JPGL9PMT9JBcN+uHf2lFW4xkk1mjRSw
okhnp/9TNa+mEKLMdp27hoBvAZQMB4K3Eo9CiWOZ9glwcgGBri5esMBrEFwKEAbHhWSKjmcNv3Rl
jts4EpNuntVID8r5oA+n2ojP8/hkZ/fzdMrqF3xgQLGJWM5W9/Fijdw+1vNY1EYV6wElB318nOvP
RNf+/qwQfCBTBzQP03bjUkFFT1MTgCU1CMvIzeHb+qtVfvxt7IZOFHsuQMoJrH78KNNUxOEw5TEj
hRsOVjg+KFDhum1imSZ8kSmxIVuAyAEMvnZsOWnVtLaG5jylVTCo49mhyTdikPswTl7jGkCs2/aW
RwPnA9AFTV3g9bCB1/bKzLQHdCKbs9EBzdqiDOXKkWZtKsw8bW+bWno6qNpUqC6Am0TWFjh1KUup
rYVdc7ZT6P0akbWLtRoLM/LPMpK/3TbGovL1Z8WIO1ivGnV3dCe5qG0b9ZRBIrE+V6A5LZtfNvjG
5ai6l+LezxLciE7joz7597uJLdRNcIzBJhBE17tZh0Suh6ZuzngMJK/zKFtPURq+F/KoCOLsCkoJ
p4Ub6T+SreA9vTalOGGbyRgmxjxfe5A+oWoKYSznkTHRQwBBYG3t6C6NcV6itcgAS2bMmkiAV84J
SsZeWNvUHZJWgMRf8UgEQxBm4KZn/4f7kIGI17W2VPFC0ws/yn+C19zTVBGh10qOBKaK/wzLg1QV
OPnr/RuUzsI0ZF1DwhCSaRRIWd/CpH7voiHzKHcAvbiMWnv8+zvl2i7b6os3HFEpUUkNuyWq1Jr0
jksBTL8vt71/pbhxbYWFmQsruRIqUZnAynweoHOp7B3Lbe864hoQEZRRIaowENJj/vwgMMxOh//u
LreVS2Vqu04aeYZhlnoaWwi3Q+uEYmoPbPC7bi8ag17mNNfr5D5zs0Kvogur+szGmKKuxuTBs2BF
y5zzygQPHGIYrcFEJwOTZr3qt9+GXQ2Su9ly7ft2o25Vv3lsXsiL8lssx7AwDWws5JYYBhevq8U3
niqYuJQ1Up7DKtkTsz80Jmj37XYT6rVX9uhu1SLa2sXXxzCxEH9ksu+oqPN4+lmnsaKWwNPL0amI
fjRG6VadAKq6HPLkjHBOkikN7bocrDhQuyzBj7XJX1sMWraF2z/XXu4pTzOb9GQsBQfihuFJ8bDz
p+FO2BZfuCv3Szj/KUwNlMCMn4du4gcajId0M39Pd4w0EXwu8t1fs7lc2dP4bC/CCHZnpbCXGY3r
qI9a8veD0MwE4zwBLwCwU3wiNNc0HKARAZasewIuHt2DesxvNNbSXXjfN666De902a0/HcGNu5yi
/zKMBwwjrEHHhLskQNohjSi6g/vMr1/JL81X7qJ9/TH7xRbzsxDzq0zMYU/7HKNwPuN5Enyoq66L
WRM2OYlmCj9wklhj1oLJBkxAEMOAjGoXdD8gS0S+bPfKyfjSaBDVc7/uo6uIx5Z9YZa787Uo1JSk
dApMiMqe6pme8xk+ON7o2e7wrYV9wdNnkSHCHlJPBoljTSl+yFDN8zjJ7Kk4z1YI0FWBx0+uPXfD
pGxCLdyRNBPWE1h+zi+RGWRvIZlN81zfJmWLdls442SdZwUgVAImtP6u2lSv5S/tdyJmlFqJeyB5
w+wr0grLXEBk8mHMQVUMiLy+mzZAMhTu/Bm2fvhNCYCgRA0j98lx+t59d8C97vi3/WhxpWB/L41z
51kW5azkbV+cC1xeCcI8EaUAqxYYOxdjgGGT39fbaSb6jO5UDUon3bwv+tR3EAJvL2LNK4HFxN8H
fhzqg3xeb6SWMcyOloOtqntliY3p9x69nzds4lsS0zqxj5tzETyIMCyPvhBUCPkHObVjYg62kmP0
VfbSfXZmQkXWDixEOxFL3iIZhSw95org+qCQwluPizNWNUoJaHzzc2NLQVXtol8a0CujFQo+tCVm
CoYg+IXrH24PVSkuE01SrZbAdpKfow/9WITuvAVn1WnyUjCfxP5PsHM3tlcflA8dvP+iDuaSP56z
zvmhMo9gEC5gvUuP6Wt1yDfhQf9WTK59zkxX84ib+kIOmxXXvFoyi7EXeWNRJXmitzBa3JPQlT/s
3xk4QqoNQA7jRtsAw0GOIqMim1x0iVTSDhLbZhp975v7cgoFr7I1h7Ewh4hMDdoaAHtdL0pvwMPc
DmZ2nlu6A8OiW2iNKxn9c18/3f7sVq4g6JT8Y4nzGNxA2tzosDTQ6VWh6D8ZrVcaIscUmeFcI0pp
2oEKOQPnSJodZWmjetB+OpmH0nFb2zP+yNQvHgtP9AxcO6nL5XHeofTOCH4jC8sbUKbMI7eUBaDS
5bMMXn9pgnMGixiUKBJ2EK+j8c08Kn77TE8tsB076ZTOWw0vl3Ajql4vGfC+zDpItlGHQ3GHXboX
fj8XiaVmkpHhxgGY6zcjc9dBl6t9qHcijtj1TfzHFJf8KhrFZGGGFZb0lxE+ROT9tg+u5WHYwn8M
cNeLbI4xQHMwkP4xcX+qH8OueCbPgK7UpdfsmSx49FO9k95zv/u/KHStRq6LH8DXsDQ9T4gxw03U
R4Vu5sbPETClTe3Pg5/S/RezqJD8a/2b+O+q+VshQuUsnTWsGsV6X0u6+8FovqVD+nl7d5cv62tP
+Wq+X3hKW5i9HRtfnqJtrcrXTW92WX4LsJnvSbVr7tuX3HZFUVK0Pi60IJmodLvGpmoy5vq0fPwz
DeRudkSV9WVhiS0QoAuUA6H8qvB0eLSVhyx0sMB2Kzcukxlr99Lodj7ObTvcifhvVj+HC3PcBw/l
1KHDdZ6dHfQmvNipbRcCurF3+9hEVrjvm04x0GMNvAMsWC6ZS8BLRaPBIhPcdw3MZg+QNUzEueXL
Ve8iTfrri4yp/X4lWJqBEje3CqsyrUQmWnpu0VutrI78zIZ2O6t5GgAKISqRLT0O9AqYQDQhCW85
aItex0SI/dq1rbfp2SiaFwyTv4Ap6YMq+evto/mqtF2njld2eGqiKqqlLou6FG9wbVtTdz4Ye+V7
iFfGj+7F2SoQafvP9+Xs8l8vfZCDy8tWvFrfi0Lziu+zn+LA+cH8DKZg7oKLKrWNMDiDDfZ7n3H9
lJ7zpGMOudxOdyIKo6XDwAr0S0D8hGb2gtUEnI2mnRgyOUtS+9zk7UNrUv/23q4dIaBamCQETaCJ
XvD1EYZhMhnm2BK8ZainVk8oJ7st+f3/M8J9wb1qTamTduTcpJUXxz34UqZtoonk+9bWwriq8W4C
K+ii5TdmVj07hZKAMuhzih/TBom4EIe5kn+gBYssEbAwkHAvAJ/qbMuAJEtS0PjjT+mcUjcGDbcN
9ccmc+OnGspvYtrY5WgE6JgurPLKJK2V5JhvgVW6Gf3iPX+K9ozx8JGcnScXcnedq77bh27LFFJz
8MnFUCuwNDct3EHCa05EvbhSoLv+PdwTK+9IaxphCD2IXTiBzDnffZo5hlWsu/BgeeWhwQSTs9M2
LJfINslzcwIDEMYPBO4rOg0+c9eKMiMKOw2WllVbB+xJfvTyPTlIu3YXpy6kNoUlwWXx4Xrt3EUL
qfmyiDrYBL/CHhaVzwhEovFeevo5QnhX28zgLn1L/fDJjjGHIAjxS2UDzhVY1LjIL2pAFcFp/7Xk
jm4zCp5N83fzPO5ZBQ20icrk0kP3i1au8bvZCYkFWVDngvGVJ3IRo6WOGpnO18lrW/DS1j/qF2SO
3QvUjTztONzHe3ufHfOzdFD6jWjzV3LX683nYkmoFyXI1rD6yTN3uYknwA/VA6h9axbe1O8NMKc3
bvUIZJ28x5jw/4Gfmh3vYgPAeQHSCzAmLRQc7L4CF1OLDQhPE7AzySY/QcnmNPnEle+6vfCZrwrs
cSs2GtqjyAF7oP+L9tk231V3BQQrMAwGTelgEhbzVq4dTNNBnQIszqCx4enCjLjDzOPETnigrzT8
YY6GD7yOT/vUze1Hknxq8psOtCQbxlCh/2psjS79dvvOWP4IDX10Df1tBubBT7n28mwwzZQOrRSo
xZxi4sWE6FkoSmBWjWiM9w34viXgBVxiYaKGlRRoRQaCDxSI8gozG/9iJRdGuJxMG8pO6VqsxKjf
wTLihuAv+RcWMCuIK29NtM2kSePkEpaBBPmYk25DsZrbJpiTXTs9tC6QH4BzCsxWCyV4oPr6qo9k
MA4o5FdaSHfA7x60BEN4dvXztqnlNc5MoTehYDcApOACDGSctKoahjBQIMjTvxbVTtcE/aW11aBA
yEZFGNqJr5CbedmFsgECD2MaXRL+tKMJmJrUHW1Rzs8Ol9+3S0vcx9tFRWubOUgF8kjyxnj0ksFx
gQ3wAAHoRMtacWeUsDRgTyDyiOI/98BIVZrHUo9lpUP9HEfTOybyRUnW2oJ0iOqx5gIs8aD4hkqj
hCkt2LDU+jEx7PhYpnP/hKZDCybKuvFnJRoFk7drC3MQk9jgCzqOPDBNAh6jRBUQ1AxJGm1NpyQQ
6glFSc1KORcEdZC3A0Ed3AKMQ9cxh4Ixt+oh6ovUzt7ZH/O+2iszKLpHT/EMDxVOVlsiHqasKNDh
wkC/5pUoJAMVwkjXdD7u0iJq02zAvLS6Y/Xk9sBUA/8j0qyD+XU3HNS9JK7oLu8zrPrCLNv8i3wi
lKt8GJSZrXrEk6b2IsOXMH+D/uquql3nQZS0rbnQpUHuAzetsRnaVsY6x49IY/eHCf3HDuPhEmZS
+78Pv/gWLAMU4To4wHgYTD7XaeXooAg301E9qPaY7yudzpvbQWvpoaDAYoyDDro1S1LWDKRbNk1H
M+gT3S2swlWi7//GgoMuA747dL7Yrl4ek9JVFU06M8AUgTfaz4DDC2L8cg0McwWGLSAJQP7K94Ul
yKRQTA8AgJ5Jz5ZOzpmWCEqPK7H9ygTna1HZQIpJyawg00wPcAaMX9634+72Tq2UF7EQHSkapL9k
a5HA2Fpuzk0PK/pO3jSSX9QgGcbkjv4lceNEhwhsTRgMFdllR8AFe0RePNi/CIFxe10fUWuWmOFs
IjZsAombN3v2CNjJ0B6RD/PROHahq32U0JIc7kR195XQAcuI+oC/o9fMM08W7UCKkoRmoEqdr5Of
dvwDO+2G/S/B1i7fPthakJ+CAIGxA/OdyT7JCyfBnAC2tj1ML/kPRQKNbO4aT+pzu1E8ZTOejPKp
Uu9sZZMYu/L77R+w9FH2caHDjM4vWCtsFswuvgJCaj1VJRUUAcCFKMqHVAlg6sszhJYXOHIZozNa
QTwsENNXtG17DOMPsvEWd6bXVsnGJJBlccoPoygPt9ez0oZFKelrVoHxiEMV73pB8yTHdRtrVqAQ
69EEoC0PHXeGjH1lmR5Awa5h5p5FXwtg6pLBwCT+XaiJRnZXdhWVJmDdkEOCJZFXUzGVAfP/FYZL
oYt5ULMeLykRA+zSQ1nJ7B8T3MGlSax0eY11lspZTWSf6Jk7SXiqVoWAVnSlAH9tigsy5pibOnJu
rOY0b82j5lfn6BGvmQP1u3v1Xt9XpzAQ3d7LDwNGEfkBbsHlvaABz6WEFEOTW4Eq901gJX1xN8Rj
idhDBzesrGI3kglkXWYuIg1a21lQuKBtCWoJvNq467RNdSmxp9jCYIWa/C5Qkf2YYWoDJoDWK+oK
TM8Cn11zF8QZLJMRrGt83bcyG2UOh8YK5GOyp/GzRr3+rvb7DUpfdJc9ksirSk8I32FPvuvwipbD
P2b5MrCdS3VezDBLDqnpMuJ/0x+21YdzZGKkwkIH+/JumeO+zLosMfCRwFxG88+m+FV2wC0UzUMr
mb5CGrcAQ48zHPMw89vJEjjxijtBfhtXMes1IhBxxstCRmGrxqHGRQkxBYCzhvepyb26qCKXlrOf
WeTfpDAXJtn2X4RWNsnuzHZiBVOq+7oBgpH07bbjLG9/+CdmddklhYckDx20e0KoXOLyqOLIi5Oz
Ep0TNRPke+s7948R9u8Xy5DAgWFEIWbA+uYN3KReOHzr8vdQj106PuTdXwumMx3PizVxPRAFFGS2
RNmaerx/4sG1zO8x0f3bO7dyKzHEONosgHNqJv9gLUdD67XChBWtm70+1X47DUBPCu0gvFtmL3lI
f9y2uHpWoN8D+w20QhfJoBnZU9hBjQJFoB+gnjmYQ791aC3wuZXYhXVZX+p14LDkEYFNQfI4AnNo
UDvfLfoo2cbRbAqP1qL23qpXYIYTWH/gqhYiGj1xAFCD7GPQWCn6boObmtJ7BKSHVD/gYh8j7fP2
/q2e2D8G+WClp0WexBYysqx6H2PLzxWlAdeMfl9W8w7ovd1tcyshGaR7/10fzzpc5nMsOTJST9UY
NmFtPCnhX09nME/HzAJ0IxlZEd9bNPS6A80I5hLlVH5ONcOtZmlngFiHNJPA3VfdAqP9MvghDAO2
rr/hlpKEWDVMaU23b0JMptYOOKiPUf399rYtvJxxQmNmD6UgfFrIn68NxabZq3mJGVi8vE1lC14i
y96hut6jnWfXUrS9bW75MsFQDJZkyhgghdcv8vS6NkBOVtlB5WeH5j57YBpgDElixF+gRTHubrGV
sAh5OrB5MJIS6Lxdr3AIzUlp4PmB3H9M82OhANyXHEHVJAi7KzuJhwdTNVZVDTKqnB0Z35WTUNhR
s/yAcrCf4CFMtZfbG7iyGjZHrONWBIJ58c6JIoD5zXwwgyIckNvUYKD6A1IbtyNkf9vSos0BbAMT
H2FKu5gP4huj02havSxRM8i7J0kpdkPXHdo49u0kvMsU08+K6Jse54LXx/I54EDTBdsHGjBoYGJw
8fq4erWUBlo2Jvp81UH+yCLfuNP27Z4NEpTdXhV3tBeRg7PI/v3ivowLSaaGjYWCdesPk6TchgfT
1wCanO5BNweVONFjdZmgw6SFGAJNCxvFff6NFelpmGqpagTJq/JmH9M9fSGFqz6E2/CcPkz3LTqo
RHdF7fQVF700y/dQs2SYEsomT6X0pa5zNwcXmRllm9uO81WIucobsTqAUr5eyRgcWjyRmw4EZHYN
Pv7H6r77QItwS6EauXPAvIKy2uSbe/BUQTwHOyuwvbh0mGlUSVErZeIyfJ20GUotKbIUM9akRzvj
Tibgguo+w5HuuykSFNHXHOfSGPsxF46ToBDdOjIxggaEslX2Zx5yQUxZoi249XC5HKAJpFbq3AiM
AgrXEiY/bOonRfSQpxp4wOpdiFckuhGeokOjKE3cXhE567LTzf0GLsErc6ktIwgFBNpZ9iDamHqg
PpNBZ1v5pUfO4YOOh08TBEbkQcSge85+2NBVO1VedhK9Mdd33EAKg9CkL2oFZp/1aI7ERhBWdxZk
fIBZ8m87r8riy8J5cef+rwnuETCA3oM2bWIE9sneMVqmsnaVapPsxj2mtBjCy0/RVAX/xV22C73h
bnzPUBK//SvW1wmeBmR+ADHxwjeqJEeASrEfoT1q1mMibHEuDWCOGqP0BuDvKhsDvXbdmvYNpYWj
BIMpu1b1vUne/nYFuOYxnohogtQCrcVrA90cTrHcyEowVYmrK7/b8um2gWUsuzbAVnjx8aFGl6Ut
mZVAKt7DoXS78ERn4aTQ0huurbBfcWGFymh1UwlW6HHytDdrm9lumwPpB3TFY+JH/0K2EAVu1Gwh
2oMZIYCNOIsQ+ipiiKUoQfPmnOP3Yjvu5ffxUT2n3whoKcA9mgpSwCWeAiYBjgTISkNJc9H1KcoB
7ApOKaOfX4M4S/+IMr8AnKJ3o0N6GDch4ARKCTUBf9qLJhVWIhyG6aDqJ2tMTXAhczbHVWkoeSwH
zjOIODbREaR1XvqNzWCIO0wrTgMBCAVoAdaSXDRxi5DSNDHyORjt1NXrD6r9LMVa4SxEXIeQrwxQ
Qc4EMBYYC66dpo9MtYWs9hQQxOQD6AUxtZfvjB+zF7ppBDYpUT9pJWlSdcZlwspueC3wuVoqmWWO
dtoQ9NvwGBlupm4gEQI31TxJd1soPvmKgJBjiUMBewpCB2hmMPDEHsnXq6RWC44/KYeaZ+PO2Zb+
YYNdxneytYJiD7ZWv3oK3/DkAwTGBV+vrwthGssMFeV3jD+zrih+AB9jQN6jVUYX9qAJDn8oQEHW
O1Vyjc/pdwgZZ4iJP0QeuPn7AIRMJ9FY7TIRR7IPmkX08dCtB0TjevmRGtqJWkD9zw7NfTTP3+ve
IG5chU9tZL7cjnVrtpg2mQmsDdJ+vi9qgrxUl8OuC+rSPDRjVnlEroJON94zXckEef/KNwJyEogm
G8gVl0AHpRuLZkwmGOscMC73VedpkVK/mgUVlY5Y9nL9oSDgwIbxBXeAP13v4VA4hVFnUhsU+exE
W42m4UGSJmPcRVKiygcCblfjWwsgYvpAVTKLdKqW2SJ4D75+AF6HyBe57CqnZZTa6KgE1Mq9yvmh
yrZnolqd0c7Vw1FwqS+76/BVfDDoLupwVpR9rpeL9MyJBr0y8NCoP3QvVtzyxXqSHxSkSq+QJ0J4
VQ7K4GLoPMIQqAg5thJqr+0zN7u4zJKSyHOhwj6DUEb7YpvUkECctqzP3X3/6zlebrVcfOibgqoO
2G+DKLW8JL6PwMt7+7NYJjHX6+GOL1MkqW9HWOid0LWZ0Ecl5JBgnzHnoldnxiW/JC6jKgmZjW0D
fXji924HXsB2Zx1uL2b52TElm69IgrfLors9jMaoDISJEwHo4cv5nsw2OHjrsRS8WpbBBImFwYZf
UPjBFCd3O01VY84UimGBBfJ2oPjcWv2ZoDg8lX8tNgO6M8g9I2CxRAZQ4Wt/6/UhNIiZG+c4BDQm
7yfF15TO8JQ2Ffn2yqJA5GXADIKWgRmla1NKVZBapXUXmIjEWmj80nrMddZKABZkEcfaWtRipHGI
jSBgRnfi2pZW6xh9rWXjXGKPH9EwmBkTtK2/WKoenu0hJpmbR2AmcJU6M0X8tCvWr46Pe584WT3K
RjerwVzVvhyPELhrTun4PMaJD17j3SiSWVoJkkgr0NRzgClfAUWocRKDqlwHgAusg/HkV9kbhGnc
3DA3oTDjXjlI1sEDhBd9RHsxUGpHUWcaUacFc2p4va5sKLnPieYnlSOIHiJL3OWjtvGkE0phiT5b
UexroI9/h1Du5vZ3vQRos1B/sSLONauqBCIf0vKIIFGQQk8a40Lpbor85NBu6CE7Js+WL9JcX4km
uF8AZUGhFfPTBhd8x1C16IBiSODElZcYCFs5dUlSCq60VTN4PUKZDpYWLwfFKKTSmQstmOqfsVy7
hk08rSsEJ7VSNMYWXpjhfH6aql4aKmwh9JYB0TK9cvRCv0V+C8zxHjD3R1GlbNU5Lixyz9feKbV2
yLB/XQNdv+Kj6gevBKe7HH677R4rd9jV0jgvVMJOo10FQ7SavVF/k4anf2MANMQIRoyyhNu7nkxd
n2u5FpDsI7PREBQgE9d36p+/z+1U1ydmlcr4+3F4Tqzynagg8u9B11/Ngo7wurP9Y4nbqiYOW7kr
2ErMQyuVbhs/t/nH7d1aC3Yg/v7vbnEf6zyWxCI1bCgktDeOSSavU+dik8hOd26BmvwE9rMU1LxX
fQAdCsayCjJwvrcJlVkVIi4wapXVvoiqQyGN+9vrWj0lkG0hpsLC4tLHsCI4laZQDbLw1LfPefjL
7o6ZJhrNWDsiPFQwHMYg6wvGqErXZ8vWEy1Q28ktskdw53kQA/0XUYfpNzEeTQYZ4oKbleV9YUuW
GpDc2IEn2tdHxVV7Kgo7a1ctCCJsNJ0ZPomHIDSZWjbo+KpfuNAhaA7Zvb2LPUgpH4s745R9SDuy
rx6L018L3OPKwMsW8DJU//DG5RYoxaPVNnKjBnX4JqcvvS0YIV87JuDXMFaH8S0oU3IZDEgverVI
KjVIO8dzKCYq2kdzKgRW1tza+SoOqIxkl+/k4A/WEYXCBSp0p2wgbgHZ4b/2avgZOAtQg0AFgLcg
0cG0S/SR/oe0L+uNWwe6/EUCRO16ldSL27a824lfhNjJ1b5TEqVfP4eeGaSbrWmO8wG5eQlwq0kV
i8WqU+eEvdn4TtF5LSGosEzB2MtMrWwZpt0wdg6JJSDyRV/gzzr0aywt1NvnJfqZKE9p+XB5NSuF
dhwcG+UM9LEBQxNRRfbQzlTRwc9IAxTaW9/4TzuAJnujbdpd6Y9zsPg36o2+mwLwTni947VPaRDI
UumVYtLJzxAb91qpmvhw+Bn9pruKLK95Yl7p51fJvr+bfv9/4IxWzhnWzR8jmCcFBE9w9wVEc1k8
wR05l82ce5blQX7put5ZgXU3gLTsJwvrp/naRgF0JyUnOq8i8eX+tc5/3dGreCE0gvIBlssL/pik
3SqP9Bm0ephoxDDbdrgqg+Y29p3r6h/K/Nw0IE4okQN3dFbr7WyrdVWY5nIxmZHhG8sGfFaKu6c2
+M1wtLwx6hS7NLC59UbbsW2DHqf26/8uj75mgOg+onGzca+kpd2Vy/RkecJ3dTMEbx1snYifCaYi
0LA6WA88fQMJtl9EvonpRM1Xt9UGU5oyMoC1asuJdeG7RhhloEmLzZ18zvCMTqdzU9+aj/2n/UBQ
FMTwNPo47L6/JvFBWpHlIVSoG5xYF+oGcaFNQErCurFzf5R7KFv61ANw6Zexl1UO1tLjY1tfhLZH
nxicxYqiWbgu4l/zRg8o5l03y87yssfkOt+mdxjDlAReqUnhBklcfUgKhuWN2zI0fCiW3GHsddNs
3F2xiZ/yOyn2cS0Ao4QN3DV/bZzF+oGRerJAeokNjffuB1qQ5Uu6G/0pUANnXz8l78Ne+f4NBsTI
X5tCxkkqQHD0GTaLEsoXrPbcSlYCXYECcPTcXxt83UcfDwntVHcVbGi74kr5ZDcq2DX37BryXhvj
k1Qb/sCJn6RQ/ZWM8MSuEBdInSy6CgGwr/2M0CRIvPZPvgOP0VXxaL+2T9pbcUvuvy2OggwUYEHc
2ehrQklQeC4UppOXzciQFOjtla0sb03s/r58j67kHRye/6XpCCJiscyqTUYfzQQmMAax1azE75o4
uGxi5cbiQoEoa0H7mmeIpx/NVarJGs1RC63ZvC4qO1iq3209eboBXTGr8NRZpn60tijAtHh9ECbB
XXhqsQKvCakYPhdj+p8EE5teU8aSls7KEeOcllArx1sE6YcQr7OZQa9riUjYYKLdVZ7VHDyT5tPl
rVtdyJERYSGuUbcLZOtIiDZ7QPIcSvbbyxZWPPtkGULoTeOsgZIaLEwgiS/Ioz7omzj7KKpK4gVr
+2Vx0CYcANgy8ZuQyFAZVWBIxUjokpitD3qKl8EtbclLRGZIWJEO9bVcr2DIdGcM9H9OaeXNhozn
es2p0c5z+HyLraNLcepi2ZJGygAB5tBeql1Zf5D5kenxlWa8t23lG52kcLDmCBgvgTOj2gf+FMER
2Awid7agtR67xi+zM9+qRJW9R9eKb+DA+2tE2DktyUbQmEwkrAp/+WRBdOjfHcVjD8q7kvjQkFS3
9Va5UmQzd2tJ9LFh8U4uYgudHmgXf8nu1I+ojXGW3/RqCqbfKnggjO+XeU7sCRGpMLQOqqkzfLE8
aG3lmbMMk7LqhA76nXjfo8YudrV7xSQZwSM5rJs/fV14jKZ+jdmny4d3zQqoEU0g/jEqcyZgkrkJ
yUmuAXDRkM0E6td2NgM2fBfbzesg0GTmLIwQ6RIfjhHOdG+nhIRZ/8zsdwsdt2z8+Q8rQYcAdzsK
sWcvxnqYzDFTRkTTQvXqDoz7ee3lnWwufdXF0X/HNYTikX3G9Wilbm0VbQ9Rbu3P2G/6V/LZ3FdB
dtdcu8tti5eFBjYgRUpBunZ+XQMGcWG45hnKL26zUWcpWiw9SCgcYF0T8+3bO4gGC3rR4JYEj6V4
kWdpZTiFVRIwN2G+xXgxGt2HXKckuK7lsidmhEwomjNLcZQCC9lA5xVwU7Z3rmIQHPOZ5xqizVfu
9/NKPHTh5Xj28X6VEGnjntT9YGZwP+PVihPPKWTPvpVYjkQZ9QoUrtCFE1tvXaG6k2oBRUSmNyV6
VhX1znCTreNicMi609gguXNXju2JPSH8DKkCXeixIWHb3CddsTUBfRmIbPR+1QqQHgAMgGvr7Iaq
zT6qIDeCL1W84X21ZQNmpk3ZoN6KY7sqsiz0RwHnPiv72UabNX0Uw+26h571/kSM7wc5EGcBPQKk
M7DOIrxvIrjMO9tRw864SSE7pRfXtVQ1Ze1lAStwAsANMFMvpnOENXSogPAOsxvlLjpUd3Rv/KYe
Pcxb/qZIg+K2/L6sHUhE4G683OfwKpbo2mM6ltVkqmFlfxYoyWKEy2uN74dvxFU01XjqbWKq8jRT
QctkcgYFRsC7cHCjziejfjumstbdmiMAK4ajaiK2ns0qtFXWLyoUKqCQeavr73H9fSk5Pi+J7ipC
KJ9eFO/UlPbp2KS6ioqfs1Nf3Wtybdw71XbY1lfqDaY0jZ1+L6t4nS/r1Kh2untzUzKjA3w6zI3r
Sv3pWLIx+vNjyg3gxsMsBOhYRPx3RGYIuBWqGlqZ5rWs9PX+Y7a+33uEFcg0oiXLufjFdFVT4xSD
iHDvZc6ggNzbrt+2jbvJHSXdfPci4qZcvIoQeyCJIUS3llCqMzBSh1rOvCV/oBAWt2QX+equAY+L
hzGYGs4wv0Qr4ySv4QuFcWO3b6y5jrLny+tYQeZjIXwGmSNMsBLhhZdXeqENzYyQAOKuXr/OD+za
uRpBzKn77c/2nryUiVe8uL+b4LLl9cX9NSwk+zqdgYyzYNhZFG+pHjL2ntSy6+H84YfVgfeacx4A
zSWyD0TpUlCUiPCZ+sd+fE+XzuuMQ2lJ+pBr5wc5HS5WtLzJWbuusyB11sO/Q6eptpHLAnOR5dpr
K8EMDJc7Q2A4IyVUUgsuV1tLaE4/Wj8dUOonb+C/+/Y9BC4BtNZtjGpAzk/E3w1NNeuFY85hMSeb
3NR9dYE1qnw7OTg1w53jqMSl0ZRm0CGfQ5JUXjc2YBed90Mv0+VYufAwNYQeKm/P4BX7hX87suMW
JB26Sh/x5mKBhqJkk/tODmY+28eoQGD+KR6MKJj+gaDMPTUsXHoUfAlunMNwdePMnrZZ9vZm/jGC
SL45pFtpg2bFATUkjpA8AU4coGnhMJll1inMMidIHc9+dk+BSyu+kGltMAUWyCV3smI6fyafVrPR
zT2yKDyjnQZjWXllTHhGV2bmsxKj6FD5BoHV3qz75bEfaGF6BuSWwH6+UAbOQbUZckkYPk9q0XtD
8ofEDF0TBLJTP0oNq5qjfJjCtP8wgTxyoMzWqfu2xUSMC6EgGbv9StACFQYHikNJEYM+QrTUTFo2
dVkDX+zGrPESJFNeVKcuSKGNuXj6doQEfwLKIBxTBgIrYYtb4MZG1c3HcMlAYEKz19Q1bvvMklRd
ViILGKQgTQ2VNvCdijeAVTCzA+PGGKrpdAsZT9QkVOgCgUuG+FHNpNCdtT08tif4amQsHXHLeAyH
Q/xLueNywz3YoN1NlHjRU/HYPap7GfJ0fY0gSIGOGmh8RDxFRMqhnAtnCIlFQQPdbLpUDwztt6bY
MiaIlaOIow/2WEy6YFfFJEQdShPVBW0M3ab2NMzwATf9fb/QgJ3kRHDOubAITtE8AVGBoGZaE7r1
1NZ/a7ShVTD3tJNhlNfWA9SYDqoox8Zdyrf2KISaPRuXwu3G0KqaK1udd7Uic4kVj8DrzQLYFTxR
KKALjh43ZImHhNFQJ8UQMEVbAuSLrtfVrexVuoJ45rpQBm43HCqex58uJ88mYkHsp0ebagzoFSp+
iaegsaIf0P97MCSfauUCgjk+ggECJCgginliChE7hjpZj1byGECqkl01Two0qAPjrvoFiPLWemte
4kA2irBSbDy1K2T0kWM2eVNZPSb0mitjQ97QfmAP5KD7YGT40+9lTFwrTeVTg8KFN7F+Kd0CBhfq
egkbQr1/bTswgqTjdgA/tdIaXja3/mJAwM3InlDB9pTZ9mInOkCF8hYKv0HhKAegrGTfgOfip1fV
6U/jHn7kwUrfWqAOsfHJ+weqdfvGUfyy+5Vqjm/oysZ162s8ujyjzwLHah4uH9b/hwdg4JqHcTwZ
hCujVd0uo4vWh9UPLfHp6E3otWdP7mbuNpY3AtOxtfaA+xteLQnsK7k9Fs6nGHBycbbEqGdC61XB
sHEf9lb+lpf6Fjzkd7Qz9667s6006Gh8U9rLNlZeDTf3Z6oHY7wchgqXGigZ+/mP3Q6by/txftZP
f5MQTkajH1lEcCAGK0FRiKhl0Nfz4FmJ9C19HrlOTQk7z2KXdoAT92HnviTzb7f5uLyU9U/LR1WA
qIXsm1jZcHsFryowTIak8CP7K7+MN8a4H1WveePcP9Xjwnw2BLHjSeEE51caX91f44JXxwlJrCZm
2MjOix7mDbkpoB1mP6JXvGtHr3rExHhQSFXnvwoQZ6fpyK4QQNtJnUfoZvEAuoBuTA/0p+6m3Ouq
F+neEnvgEhmhW5hdN4cknAP6pZwko6Vc/7R/Fy94kVMMELoiWPxE9g75naSyhyP3jUurFHzHssCw
0ddTH9KlDnRwclnlYxPRbT0eLO3XZT9aORJ4m2BoDZ0H3H9nRe0MY1R2Azcq9D9j9rNqcy8FSd7/
zIiwY3pLFKPUYCTCxGb3wujjP+QlwCYerUPYs7qGEnwZ4by5aofWRuoXUBqrYtkTdcXxT8wI+eMC
yhJwqsKM2TYeLp0NK8ArXpi+Ony7+40FAXOJkRgk4Gedp74c7CWODSxouTeaXw0q/1R5vPxd1m7q
EyPCcuIqNoaGwEjW0f8IeFTdSfMTYNy63PTK9n1pXa90Gc4VENSautU1+6AB63z5Z6z64NFShRSs
bIvOyXms7EckyKBKplC/aWRlwJVji/sGKCfM46C8IA6lGoPWlSyDlcIsNnXi/tDSRHZy19zD4AJn
Lub+CTLX09u+c62ux5x5H85VYXtmqT6n5aR6er8cMIYjuWJXF4SUFaRPKNsDeXpqbB5yM3fiFmmW
ZkJuIMkerKp7u/xpVhfEqQ1ARMhfaNqpjTitWV2WWR+WM9nbZYa+XTrcRppxA3UH2XSbzJiQxrG0
qqveKvow7jKvMK9oHnt5/VCSl8uLWvM3lE/Bac1fSZg2P12UXZNoac2oCxXlpXGA9bN+qePr/8yG
sHGmW/Wx0fG1aGmb+gYIb1/pOPall9YEKella6s7d7QiYeeMyjSqNLbY3aK7B1UvgpRaz+mSvqhq
t7ts6qsbJNxOABtZgP6gGIgCp3BaF0ylQmp8MSH+Ym3wzGT31dXyPOyKgCNVwVa84SyAKOBudfAA
dgBUJnswEULFGGyEgDjKkpG1r4lxPgxnEVBFn41dN1nsjFNaIxECTKil785gBzXIOC4vezVUHpsR
TlvvliiXpLoOrVR6A4L9fXur/UyhqaEF6R19kaEo+X0l7jISUICfUF0CO4Dgo0pNlm4o8UWbRS+D
Ns0Uz+2dfF9qlf0cxZF1cOume7q8yNWtPDIqOG0FHBcupdi6azG4nmfvkfaSlZJy9Up/G0SuHFfO
mZnxDBZuaqLkHZrQBkV/W//h1p7lq/ijeFYAvRbdx0UzBPbky8qUa9Hy2Kxw1SXpVGTMtend3Gfe
bEYeA33NP2wfZzABEg8IC1VYWWbouU6Vqg/V6K1P/nPJswP5j8s2+M8884sjG8IyzCnV85j05p2l
53ZAZ7dG6uEEmWL9aRS86+em8dTakXQ4170fDwoXggPOOSY+V/Ckj+0cOa+vkMCuobGDeXHnJy2C
ptokpdftij/Gv1zZ6K0b6AdgycQRrtMxsqFgD/Tt3TI2O8IAZOvyrA4u7+iq06OJhisUNaazblpn
1xVAr04XtoZ2y+roCbTNwdw5/5BoA62E3cM4BWTaBOfoW3doUdztQtaWH3ZaY5ILLGYLuiASD1mN
HEeGBA+BGtZgZR0Mpax/KPISjHbm8FMn9MOsyH3Blu9jaJGlIi5A+RxsfJZ4IeSJgZWN8A2L9Eaw
2Pq4i+LC3n7/M0F5C3wpKLUjjxMCYqGUIEXWEvMuy5091dogLpy7kcrqFmvnCwYsgAUABUTz7jQ3
QPYYNW42mnduiZ4CIK7GSwG1Zt9KVJV6M8n6n7TWm1s7cWXEN2uXOMaM8ZjndPKYjzw1bRpN5cSl
24aR0+gbfVDuIatzwNinGZgRNSVusrZQ5MPAmwFcC4PiNa4ssz7McxfqRYyAWLHYI1Z/RZZC95Ri
vtJqJ/GsRZOM+6+dNvThgQPBsIWJBOJ0kZ02LHqjjDDbTdkhM2i0iVy32tsAkV5d9pi1iO9ACw+8
81whRay2pvGix64263etUgSs+u32khxv9YMBWALNaw1DzeIdvbC8MhMWGXdOBV0GDFV7ep7/ysCK
4tnE+raoDF5IkIjX+NgkqDjFydkWTHlakyPvsisuJVb8Stp2ljjF6pYd2RDyyIoRZeI4iju1pYEG
oW5wY+4vf5VVB4BOCT6/hYayWG9v3BzvI9J0YRzXpmenbqb6I8S7QNTbRmYvuZJXF4R+Mh4wvCdq
iAtSQT2eGrN2VxSJdpOAc+SzI2DOvbym1bMEBANI2tAXgT74qVNbOhvVxk27MGdxAI5q6Gir4weN
xv9Y1/3IBvYat9E/eDcfWMJrFsSYcPJTmyTtZ0tdnDbMtaz7sObOvEc9QnYDr32tYyvC/o1t4dK6
1Iy7IjFuS+Y+6p0Te3Mku0PWjhKUXrB/X5FXhFARxvLe0Ic27HvIn4/ksXa1DQgCPlvFlT0Yvg6+
mENBXwXk5WilOmgtnW5dZ2ajvdDOgF5q+QqMJZrVEFtk4zb9Y4e2z3zjs/6sr2I8V7I/uYrivNfu
2w+oigflx2XPWfNPEG/iaW0C43dGN6ZRq7KnycS6W/ul1OPdXM3fbwriTj6ywX/DUQuClIoWZwts
dA3I79IFaLskk9QiVv0EPWngq1BcAYvoqY1+LsGUMWl8HYlzi9Ta8PTGag9Ui0uJ439h1c8+35Et
/luO1qP3TkscJYrCAq3vMaqDgaDBv/xQ+vkedOaBjTRnse2tNklwsiuZFVClIGxDwxCgDvGCLmrC
kFNVqBtks+alzLqJsvjRiZf7xTAfmkj5edk5XCxEWCgfRADjrYmAf6ayVFa2m1iLFYUxACrg+fW1
bPAN5b1yHUAMak9n+m5uCkkwWzmKIGF2eC0YwyRY8On2JulcRGiUtaGdQd5XqxPjeuQzEY4W021n
FySTXDqrBjXk3hrWgGqnkPc4mdOq+KRtODO122jL3D4Y+VI+qZXxbrZmfnt5V1eOHM6ZBkw/+I04
POt0fagxlmM5GgicY0a2AOU3W1LaveSZu2oFeFekrKisowF3aiUZizrLbVhpojzIM8SU71+keK0A
feJAeQX0aGLlHjX1tmT10AHWWHebuDLv82n6PRRLG1zesHO3dyDXxFMP3G0oagoOQYrZ7JuuNu7i
+o+eBro7IFMcvHZ4M03ZJOeqLUDNeEqFTEfsaqVFF892kePjRPemGXtq82hiBJs2GDQqdMnCzoMW
FoYCO09F+LtMeFKMdsdFpnXjrqtvVVDydto7qE92l3fv3BEQer+geQiLqJcJu5fhaUnGyG2gC3lX
1oDtpLrk/KwtA2ACh8de4D5E+L5lN5YRZWYT6mruk+URaiBeNan+5XWs1G0gwnNkhi/0KOzSSOuB
sNIb9N66K6f2kwAqm77yTvzYj4nnBu6NDBosW5kQ6RU9y4q+s5twWpxgUQa/MnaJJUOTrfkc6Ccg
M4dRIhCZ8zB8tLByjDW1LKYGEkZxstU7qw1A5Qomsj5yytlD2UjdFiyTKQSsmuXIEwy3QUL1LELk
oNHN8ry7A99HoLDqBki1w0AwRJzRXdTVe8n34y+r09sE3+/InrjMQa2SpsHRmmf9Dbhb0JkO9Wdi
NNuK0fshM6+sPrpbSvOGLt+PuSe2deHVp6LmBolHMBsaabpPZ3VjlsWPy+tbO2dHy9OFw7yYRhvR
HMuzK3ZdLta11cjI4M8vqtNViDeH1s1Lnk5tOM6GvUvTinmDm0LYpOnBFFumZHN5Sav2cCNibAG6
H2fs4VMajchfyxbErRAzTpJNOue+FlcBzWSNq9WTdmSKO+vRGUhS0vU1Lfh1lf0gbvGfEbPbXJPp
LchWJNyKRcnSfI4b+AGr9qXttt6cAouj6/mvFowbkpC1vijMsnPqR1T2hIhVY6yubd0FgVEZzN08
Z06gFPZwRRrqSj7VuinMNmF6BkFQHKHR9XgBWrFqQx1PzL3d1+0GlHvFYezdRJKFSkyJZ6nSwa+A
YcIoVKvIK7UhcAfqGQiO/+B8yI6Qk/HSqHgT6wpNUszVRCB5jX50S3VdJUvuKRUUZlNZaYN/9rPQ
BD4bxCdI2UFuU/C+Tu/ZkMH7WAYO5CelQc2S3czEBSTos84kafVqpOCadSqQSUgzhBu5L6EsMukJ
IoXy0XYPDnu9vHMr0BzEiSMDgt+5bRSXUJqBNq9PfixQi7tON+O++tAfpi3x9dcm9iv//4MFg8cf
YRtBx2sCawXuO7C6cs85OsQDyM8La+ibr3GK1u/BFA8MjAcQNuhbCWjxJRu5ttATg/y4HxmMVTOj
JKPNF0NQvnj5Jn0o/a4IunKz+I0HwLnv3sdgGpEhuQh3iUtrFQJWDlW3tlW6Bl0ksgWFyxYYQ7Lj
rLXNrpPNba94DJoeXLUFQQREX4J/AoYx2XHVNNCSw7iIfmXmMm7SFXoY5G8YPQdGGKkoZvFOt9Jo
iqg0Aa0A3ANS25rHDK3TvaIpVeWQJjEB7rWINL3fs4LqxqbMQBGsTr3qD9OY+yw34m1nsaGNva4k
839kSHn5FkxGFLng5IARpQe9BopTtCu3RZzm6cNlrz8PS1xjA0x1GIHjhXNhAVO9NHNiqGVoQbJs
05UmJEOmwtwA+F1uL5s6v0XwKgXsgcuE86KeYGomTjZ2WVSGQ7U4ntnPHUZW6x8RG26HYpKVT9YW
Bmp2TPFYmK45+/gs7crBrc0ybPuPkv1MLRY0iSyHP08GsSTgm6FOwOfmTSG10BBTE8fCkoCFV8H9
vDyb0fC8KM590eifFpXAUtfWZHBJEjwe0egQy231otflAC7ckPaHPH52IpBXypQ0zw8NurvIptGr
QbUaL7pTj87abEgjqpUhinBoFXb1ta6osmnpNVfAbqFBjiyJnM3YMNOJdKvSyzBLwL1XMniCMd63
ZZ94KSL8Zb9b3TVgqU1M93FNJeEjpSnrcrRSytBJ56u2z3YU81BDN0hO0uqajswI99MINEObdgRm
JrvcIKDvoQaEwl1vvenLLKmGrDkeXveoI+AVzPtBp18pUgelHZW+DEHz/AiQT/XYdeYNydDQyIwa
szxVJpsm4w+N09CNoVzANSBlwesXYvl1rKFjp1A1DXWnAAxbeaib12n8WJpDpT2TunxXHBnCbMUk
loZ5BahKcB55YUubbG7idp7TL3YhzBnu8iuyQftpd9lBVt7IoD6AJrqK4ITHpNjkTRJMyeROlX7d
SmruQa283yl+6o8ltA86vF89kknZdVe686dmhbSaamYck7JOkXBMm+rnwDw8zlHHjnQ/2SMO35oy
RKfUJN/xo6vfTIYFk0EwycnbhweXeuPe8NJnVYO6QrIpfOkY7/mxcFA/gZOiNQtMgNg5VNhQaUPE
orADD1CWm4G7PCj6s51IvyK/P04dlFtCuYs7KfI4wVtKZrvAUizGHXgeoYDeDNq2L/S9SulB7ekt
i5AI10UZliAlAs+1pEN6HjdhnQ9t4EAi+RarzNQYR20Yuuku6VL3uu316Co2ZPX6tc20oXOs4xJd
QY9jYnQaUAWuw7p9jdPCR5ElqIfExxsmuHwmzoOm42AsEBpYKE3hDSs4Shs3CbotQx1aDdmR0fUV
9T3JZDXkVSuYiuNCEcAxi6W8uc3nujKqOqyy9Mps6GauskDP3KvLizmPllgMGqBoW6J5fVZqMwp1
oKNR1mhzzN5kPY1KFNi095ZGw8yasb9sbWVRnLzA4Yp32D2xUl2rk7qYI6nCbKLopzjaoZhcXAR6
+vgvhiDZguF1QMHFhMqCtKJWuBEMlYwGs10VgQkqcr9yaC4JkWtrAkIQLComIuRZTaNw5qwbkrgK
NaPHu4CAgXAcDhpbJA2plVkrVF1RtkbdhCcHokfEMxIGt6pr/gjbJn4VsA+M2YBgqdp0L63E2sqZ
PTEmZAbayE1FcD8W3TXaL1J9XP5AKxfL6WqEkDQtVd7aEXe8Def98+h9DkkdK8B4x4j6K24WX9Ym
XQnx3CbntIC+I+aHhJPbxGmk4QFSf73u4Hf9LtligghcEDD4HsuZXvkuCXEXzWyuYgPQI687nN4p
BNcJRBmUCoPEzU0dNtv4UP6I7gjGxpLNIgsZqx5ybE74aBMDS9A4OhV4KlmgeAXk47Sf5o5s2K1c
6mllRg1NWIRbHWze8DzxjMX1pNul2XBrDRwRz/MQnA3xO71uNvVVG3nGj+xRvVluu1vzp4xe8Tzc
nzzOxCDsGLM1DM5ShtMArtW594fmByir/bF9ueyo58f7JBMRVzmaZdsOWpOG9pRs4vRQzCg7SKM9
97xTR4EVzKtgJ+GcEOU+dZTGBNpC0cs0HPqlvXUhF5ZvzNpSP9Rehz6e7dAKA30aNMJLG5HBM6pe
t/x/WCngHkgoMVh31vGudGq7U60kIW0X04tyY/bmaXmI6+H++4YwaGvjJgAHEGALp4vtawLtnyYq
QpN2vx29u13MpfaZFn2fqBDnHP9/VCEAo9bEp4CdzClLCQyVQMjm5hOYuCHGAs6CWKZ1seIlHC+F
/AqzLUDiCydP1TsDytJxGTIrim8js6g2bbQnC5kkcXPVEKA/qMqCIQ4gxdO9c8iUUD3Bklil5ntI
ofyynf7B0FOZMuZXOVRwSV74BZs9evXoxQlfSesoLVs1jcPZL640Xw8AObvOfcPLD+1j73GGY9fX
r/WPtsUALnDjYKKvvWKDuI1Zh511nWzcyqef3YMiDaznWQuvgP/9bXyXjnJ1AJ6StHByyH2UOTRP
p9ZyPIdk1sOQU7YHBJUk3tiU2dtlx125QE7t8qh0ZLeg1FJMG3ti7KZXE6TDua8/OKgKgj5tE29l
78oV6rlTe3wfjuyRMlPTmWGd86FLPe2/bPSbbXtrg8jaR2WQbpCpaV6zkz4Yzq//U8OCm9Vq51ZL
nMWh9RDt2kPtlz71+kB5mIMOV1fky/hrpFsrREBmJfmoYz7m66FZ7tNN7UfPxt34yre22FWfkk8p
cSFXKLmhr9YTI8cK+9kDmckG/nwwfH5l0j2ZfZ4SIAOm6AKrjxLTfPMunCxXyAqQ+JgTM7jpjepz
QvRyU930YeKDhX5Hdgw1hMKz9vCoQNozXbk3XQOaAQghKGSdqeqhsZ5n45LEofM+Bs7B+gVtpZJ5
7LrbJ7/y5/E10rgIJvEnmZjYyhV3YllYNUuKbHLtOA7rnCp2MFOW9M9TV1cjtEuHPt0PdWeOXu6y
JHpB8MN4t2b2mozjZNXRuI49eDahSXdWKRzpMho0xhmObp3O41kSD2vMLzhHU4Y9lyFAVlJdbuuv
RSFqzFZVupONPV/u2DbBEGeQbrQs0O558t7ex4M376XJ4MpFcWJUCB3UUqsMSqdxmCS7HLLBbXun
Nf8SD49XJoQJoyDU1GrspfOybNXXfseJ55s9LbzhCniyrSyDX1FwON1KIUrEdWXSCq8tVJX9JXCR
TxPIwXsgD/fpdYUJJvDee5B3G1+rDQT+Ol9/4oLCSmBeSQ4xv9HFQ4wuIn81A+0A2O9paE5oQrRh
jpRb64FszZsW/POfzDf/Q6IRyEan1r/lX1vCtwSdzDxPlqvcUvSyWTn9YRH97EcZc/RqbMB9j9Yo
avZnwyksK1IQD2nKbV3YL9aUglUiClBJN7x5ocHl/Vtd0pEtIRpYJNIp2kLKbZPGeILFxTtps9+N
0//+BztoqnBgLMYCvqLB0Q06I8aXOkPUiVywnN619JATWTxfuyyNIxv8349sDDRTCYb2YrzyxmC8
0Tb9brxuA3MXecVeAxex7HG+HsOOLAr5j8l6zMOosKg+TBsSoLkcdG8F5A+asDhUvqyXs9IWxbE7
sic4OwPsb25Rkg3nHcpECfgQ7hM/j/30FvgsE/3Y4rE69PfqXnbgV6Cx3DLyd9QtVfwn7O3IFiO3
c/hJ4uDhtVRoEjqJA4FobQZLIOAcRd3cA8V6m8zWrnPt78PFuX2ONtbwhMB5P/22I+vczokM5XYy
5q094ZowK4+l3662wAomqVAUQ6P7jI5ujCqbpB1OHqEPlH3SRTY1sP4FjywIX1CpweGdtLpy67xY
O81froaHLEhfKttjfvkcIYs0PpRgVLx/OH5HZoXIZTtVW1OLKLd5e83q3E+qV4ys/w+NCLdQ1E6R
psRYm0kPYHxgTRgbL5fXwX+nGO0xMY4eCHwQpMyCG6RubpO6gImRmcu1UemZj6GL8apJzOZASkDq
I11xJDnqWowEkB4CmGgSAO4jbF4M1mSV0BleYc7UB6nxS+mSj6heJPX5VTtYFNwcag5nHTMcvnhw
+lG5jfJ93b1n0y+D/rm8f2tXCxAkAERDduu88GtRm816S7F/QONhJAwp7gjEJaviDQOR8uaytbWA
jK1BvwE8+xhNFDYu60qMYtW1gsICmkYayNqlpNbrJqDyCpJzdDbFARmQ+uRDNHS4kvPR69Ta77qX
y4tY+yoO15H9PxYEl6sVczCdvldu0wnp4hTf07p4UQeUL/7FDhcuBEoDwgRCZKgSWmpjU2GztGyv
F+Zbg75lnowy9YPV9aBBagFKZICdTLjx00nPFref4ALxr4x2XkFzEAxKXFn8LJhYB5Mb3hl8PA6y
6cKXj1pK5hFD5mGVjL4NauQm/X15u0RP/rKAT45ZAojWoTN6eiGgotvGY0wYQACfpHyupsFL2mtd
pu0m7hY3wxEhqAeinnQ+KYHMeom6nuF5mm5sKJ7ky3RVGrIsVhfi2v82g1wPNXHnnIo76SpIzFs1
C9PCMw7Q/XyPD9M9O4DyKNurUMimPy9v3/q6/hrkafVRrkQmU8FF27LQUn8ipnqV9tNZJHHzDHqE
VYHcG1QY+ButaxH/bFUUfYDEHEPIFtb/qQedz+QXQXGH5qdzM302rW93Hkgcdpw8tAmIZFtXFsnZ
f/ErMHaLH8H//WiRI2V2MebVCGDy4vUjyGVp49kysNq5FSD5gcTnZUdMa4pwa7urtTa2OhrGU156
WeO6ntvhMQkOz1/f/WgcHALSZO6QaHIJF2xZFZihVUGqk+i0G3w6FphlUzQC+jUrRiYaXDYnXrZo
mJjATppQwcC4jiFKGOVWl08G1TF6Ff+I+/f6swfv44S0IX27bOh8B1EbRuMCvXEHgzNiE8GoaDdb
4GvGlGNqKn5eLXkJzgYtSoIe4F0ZG8z/Iu3KduPGge0XCSC161VSr7baW+w4eREmcaKF2ilq+/p7
aFzc6VYLLXguMMg8BEg1qWKxWHXqnCVzcEcg8xEFUVGdhQ5wP/bRAOQV6t7HibceacDUW66lXFdd
IMw4ycI6+MHxyeCGczPxEPflqBUn/WnaWtt6Z22cAChNDP8l/mqJUv5r55nR3NrsQFd2GEVFL63t
zGO17fYNeFFkPglbu9ufS954c1PgRgAkj6D0DbKWy2NV6k0zVIlAN63SKDuOujaoj6qux9UD6BJN
8zgQMg6uWpalvTFqVWsOiXBCbXv7Z1zfANhYRBdU+vE/KI9c/gw2pvoQ67ER9Lx+GLsi8Yskjdw6
1LkHsYRq5X6+XjWGKdCYh5oFRgSv2BwKnMqkQJaDGcQHK+yQqCvJsRgcdLwqdwRdTdlNkA3X1oRi
luxiyPhTRgz1gPkplMV3lsScBkn7a1B6L0nCwFRNP85eIvA7sjgKUrImabhoFE8hOK7EqswjJ9fB
DWNkHRar/mUk2eajjSYU9wxR+Qy8cVWmHeLk7fYHpdcBRxKBy/EsS44fz5O5sLWHrjRHK9BrbWsr
4sAVZz8WyaYoDJ8q5EMt6XOVZVt7Kn+qtD60munXCEhcZ7/HxHzET96L+KvIAtxc4DpVoWMib5Gr
9lVTY9uJFZkBHMCtjNLTwSLTdWudnuucCVBgFEcABAbCC52yS38ek5yCCqI0A70Msdlgq9TWnvHX
kQ/DaASYSTxtgVB35JE6uxAHsHr1pqBGoPP4ncba3hlynFm+kv0tfEfklXhewGkXjkplpw43SssI
OjNWxcYkY57uxiSyINPY5RHfd/UoMOFFjGaVG/16iRAawekEowFEZ/Bau1xiH5IwF0MBvOux/yc7
GFtZlEmCcse8HnxRto1y6BoD0PV6IeyFOITpXTnXMC+ODG2bpShws1Pv8OmxmBp9b5uRuZvsgfyw
wsl+wl20Rpe1dFoQVMEogtk8kHp8AtnPPqZaQ4cmwfkNRrSivTJEib7D+dkOjrpnRnksCb6xBjbL
yjA3wEi99SICN2/YvQmle4qEOflqgaSIkdTx+rTSV+LzVb1dnhuMNKOagpsQMXp2T9R63tVMr41A
rUrPipvnrLctTx3Te8gxVx7UOUK3NZ1hr/LmaI7mtu6mg6nyejeqkI9SeJvsb0eY6w+FXyTrSEBC
4ydZsytZFIkx6VVqBFbSNJ4SW38hHTS5hHYP0BJrvYKj2f7/Mzm7l/uKIiDliRHYbXhvF2pQ9MNe
40rsa7adeZVSrVG2XZ+Ay0XO4kjbKaVpVbCoY5MzUbmG+d4DeHV7XQvpDVS7kVojYcMoq3r1dWOQ
+vHU1oMs/KWM6c/GULfMEapLaa65QCuYntr2f4qqeVdp92qImriRXq0gp6+TAPwKDfLhGLuW7F+z
xU4cPWa7AYM8Y3TbpeDmt+Dj4p2zr44SwZshigKsL843JpY/j+PZcWtwDDuHNkaQ8myjksmt8HgG
MZFPRH1XTZYr2jWomcznLxMtaRJqLJK1x8BBuoxlqlmCs3/sjYBXuOP4R5Ol+zQ2N4NeHUfAUUC7
9Hr7qy4cEPSR0HLA+B9evPPUuBozSN8BzR3w6aFTfk1qv0+gWZxSTN7E2UpGtXDhIYHDFCIeacjh
5qfRtmJMmYPQIYi1CfwsxaiYpuvYFVnhGLvyEdTtMJCFQAlJGB1zTPNtTFkPhKIRmOWJkl+lmW5y
PrgIlisLuo540hLyJQlywT07T/mzWCtGM4Il9hbmm3jayq6yXQHT66nv1KPmVubj5soZuGpDUDy0
AXo3UW3BSxe+eblAZWwFjdRRD9J762Hw49QVmGyf/DwDRyJi7E+hbpy1ZsRViiiNYjeB85Xk9nOo
Ta4OEesI1wNHGZ8MGvuJo97XIlAqezsa2Y8h2Yf9Wmvsyj+lUYmEkdVEFdP1lyu1W1o2dgujQ2S8
xqnYN5l9HMp+x6rYr2P1q/cFzKFBD0gYaDmugYpEgVJoD0qHYBq+U2jXFXXjiuKHyWp/0FfQWFeD
Z/IrnhmbK2mGkdmKRG2xtq2U50shYybe432+dfzhx+1jvuSoF7ZmHtPpLCpROdWD1h/8CZCi2Ccp
1rSL7iWONXkouk1iryQESx9PDiLhC1JUaudTLhp0iojRwmjfJHtUUrcl4duxSzdlH3tiXBOfu0Lt
fG4o5jKkyghK6vOIzcxeNSPpoVLvsD5iPKLbdOiztHvJItof1H0U+uWv21t7FdTwFUFiisKXgbCN
Ysalh1qDZY+FaLBIs8JkzVs9rHEXXAE+5brOTch9PruJolqbkgQsQ8FEnNeGFv+YWbmpepQVkvLe
ioDXGHrm5iHfNuyPPjhPQqQ/rKHaWNrogW5gk7Zo3Bn6Bq/n56+vHlkwKsug9cXOz/wqHZ0KrxeE
dDa1cohpG+VrpCFLG3xuYpZQ1WMVCm5VekCr0BsLAM7Gj9uLuGp2yg02KXqNGCLCqZ/n812iEFCi
9npgdw30gHM/wvTjyJEoOqPXRd1GMYk39a0bj6vjL/LnX9z50jYGfDBxINmOjNllhVSxtBlByJEn
U5ySjZSbt8AFm/3s3bWHy2IcOLc289ZGn9JCHz+tEY9sgGID3OsA9ZUn9T7ZirvudY0T4/rZMlvg
zHtbg0y6lmNz87/2TveAe6I5QPSpb4DB+DBsykcQS2oZ+H2rYK1ydV2RnhmfV1DHqseAEYynA96D
VPVshexF3u8SFDW65L5msadMT70CUVSwoKodh3ZyFjAr9iw6orGZHzC54+P54FfN2kDLp87SrW8/
e7tWrMBgjfQ7vslPute8JI4Xe/lP0NV0B77DAPR+3EKEYFO8Gp79S9tNm8YrH4x/Kg8EYiu98OsE
/3Kv5mNRWZNilqfEfaTiJojVZjP2DwMBf6OhvAwhmDbKf7LkSekh/8IOYlgr3q/an8WS1gLQwdA+
fbM4RLnrfI8QvrVdf8+FfMRvbp/6pbiC5zuERGWn94q7Oxt0XtoU5nIaeqnxQ9XWqDCu0nm5oWBT
R+MaM79X/NYRDQUQ7Pi8DOQvNRPbAk6nTM2uUrKd6vwaU2VlBlMGi7lDYWpJXkSIZldzpVXYoFaS
IjHstL9gj/RTimGs1TlmGSRuWZm9wXQ15Bqzca+HY/WcF5ObWnQPxIavJWvNywVTqJGhsygLomj+
zc4v3u8JUiSYSjMreRW4hd8aTpzfIE5Nn5Sxc7a3nWJhAzUN3wsm0QIx54/cEtLmRAATE4xRfGxp
8uEMkEpm00o+tmQGuoTyiafhbps/u0ZQlzUxamlArHdBp0QILvbWUFay2QUPx5iIZNyQfV/M5l7m
DRjUyCYhQhK0WfxnNM2tktYr5GQLLn5hYnafTIlakhw00kFi2I8tR+BKNUABU+pZhnKKQn5gQrx+
+RuB3VEOvsgeEhTzLpdVdoxBJRDHSkmfbeXDzO7D7s9tEwuZqyxxYAocdU2U1GbLKqBmjnE5ZFxm
+UHje7MivqEeYrvwy3Lyb9tadPEzW7PloGhj65mDrHUkT51RB5EoNjSxwEysrTxXF7wOiQZejghL
mqQ/vty4sK3Qu2wipBrWzoqy+8KkjzzMV1LCpfWAfcVE9wTT+mBVuLSCt/eU1fibIITkfbnn0I/8
bQApBh54hkFVtBIissZUveSGKpivkPyDyg610UubbYvCZo3OUwDZuqNd2L7TgMpBn6jixihjtJ31
VpTWsPLlllIblKIwUCMpN23MIV6ajacyVTSrVANyTPaZn79yjGvUXuireAoc5LSZCToEAPj3a0Lr
C5sMy2CskENu1xUAZ+pLlnFYjrPW2vdaDiRuYz2mdeuBcuDjtocu5ccYH5bUR5g7A6BzhtmvtVgQ
locIV6KCeoCk08ssxdVVxc+1Zu9ME0jwTeOPNYXA47B+xW+X4hgofgHJQksGE/+zbcZIp6hD/GXQ
qKanhcIN6VqjZNEECteY4ZIHZM5RhA4KTwVqScEwPbbmm5mtdROXDICSG2UizGOj3TWLxXqv2VOc
q1rQksal4XsRv9z+SEsegdcnANHopYEVeXYEGENvZOwhF96E9ka3MEmBarvDfzuFsb1tadEd0KxD
hKQAYaMiPHN7ixaDxQctKCitCjdHcv+Egp6zpVOeeIlRWxjgMBM02tE2DpyRah4K/NGKVyxEMzw6
JeAEnRj0pme/YpgUnTMMKgR9/Zt20HcBs0W+NjK3sKsXRuTfnz2964aZFvplMALVpLCENFjCfJrK
luC327u64CAXlmbBORvMWinKBh4YvnbpsbJWyk1LK0EmAK1vVGOAX5mtJBE5UXt1okEbVS+tpj4V
bADrXJOnrp2wyL+9mkVrhhRSkUO4KKdd7ptmQ0a6MHsaINE60hb905ipza5Vy85V1NxeYTJb2Dx0
/9DoxJ8gBJnLO1COgbkudmjAMhDD5LQZQAeS7W6vacHhZIsRUwfwejCLznJRDBpbE6AzNNArxxvD
twFqwOWw1tBctGJRDAPoklx2nhqamuAFb20aZNobhTJGUoO0ZcUXpC/NEngD/WBZtgEBxhW4msdV
qoPFnAbWRI4TSD7aAg8U8V4limc0K9X4hbv53JgxuzwmqkaYEASOIo+C2Ey3ztB7GNx3SxM6ZOAd
XiU7XNpBeU+g3Qd41hXfHCGZIwYi4Hu57mkKyEvIY6StyfgsWgFUCt0MyQg/9/C4iBsVyFAaVL09
enaHQaJiZP/EmbpylJZ8G1k82CgAEgAsa+Z2UVuDe1bYJMj7vDmgfyoKV+97ZeX+WFiPiQFkcHgA
k3jNnGdlop76cCSBqkeHsSBbFokNFePmy4cIHApAcYK/Q6qNydWeBVQWGUqpKSUJTM5/dwbqwl3x
s1LXxoQW4g/CAezIUjBQNLNN00UzKs2UEFRlh4eO1x5V0vtcyb+jxLEmpLNUnwUzMyo18p2Fxt0s
P5mUMbTTKsaagupevCX7GixybFf+afbdcdwafyFXu8tfzOe1kom6UDxEs1CaNUHqgdHRy91sVJKl
OVcnPI+9MMgOZCeriLo3vhYP5c58pM/9Y3Ifvjjg1jU883vMXOfj9gddcE/8BMkLj1AC1Nvsgw59
bOUcWjBBVRj3WYS+UAySrZW7fs2IdN4zrzG10c4a8AQFPENSw7KtGJn/5XXAUcD4gqcRhrydWS1O
L7uyCB28ZHNF88qy8tJ+pTiz4JP/WkASPQuEycS1KrNhoU7DoE7ak51COVhPyr+dUZQrO7ZmbJYO
1jWUgjtHIUEcBtP4RgAZncyXKvx7e9cWosbFmmbFeajYdHidJDQo484fabIxMTHRG/X2tpmlOu6F
nZmjl6wpykSNaWC8jJ6xRf+P3XW/wsr9nbmSNnpAgZT5hHt67kbFqkyt/PizCxPmQZAO9SjMg8x7
n8AzGRxwVhLQOoTquhGmLvLbZw6qY5Hq6M3zP1XNuNvHa0OsixsMhBj4snHK8Mq89PweMz6gZZRO
o1T/sCx5UBP2js14ur3Bi+4iCx3oKoM9cl73Smo9FMB9kIDHikdisoEQCTTHsi1ozF9um7oaiUK3
Bc/If23NDnNqATihTthMsrPwlvN6rzpo/rQP/RBq9u4A5s3hj7KKmF2IIRBcBeMSGjzAqc1fYA5X
G2voDCyxrbbGoJ/CLl/Jq5Y+lqy2yZtHDkLMVmZwIGhFb5IgrEtPGWJXU0JP6w+3N3DpWwEtCA4K
OCReezOXSATNFCPnJICy6ePQ0z+AOoBteTgO+VeFQeWnspFYo0QOqrsrQD/rWmZDTokEwlF2TZfu
1HpaOdpLnwVVG6SjEoECYsyZgxcN6l9KPwVG3Nw1if57ouEa8eYSYAJ4/c9iHrLeqwpCFDskpm02
BeZPDRROVHstPcfLhafsSp/5cf36H7oLsh0KikBwbqGSPAtYaV/ZdhUaY2B2GJNO/qjd2vt3wQ0u
LMiNPbsTIWcBpm0CCyHGvq3wUCeqR8PUs/K1x9zCJ7qwNHPrOFd4ZkawlBY/C/RhwRt126MXzs2F
AbnUs6VooaOGRgoDxHzPQL9rTt/VcqVSvWZj9r6up9pxesMcgxopRJpgZDyZNhUfvnzvounjoBYp
VeyulSDapiZtirlBzMV+F1pyn+n8SIvp3kg/vrpn0hAm4KBhB+C2NVuPnqRcUQoNPUryobS65zDN
pdEa6GehxPlZYQT4BohXlMJnadFkjixymnAM+uR7pg8uIsXOBBVwOYlDie5P92LhsV1rqZvW45Zk
/UaLgEjSUAAVzbaxud9M77dXvnCBXPymOcOxQgbH7JiN3+R1fnNQN/pfyY6Z+lMOXjaeuOVj46nU
W+smf5aRL9MAGMajHNU19AzBBXTpp8pAJ9ZweeQUkz44hE+bOmqn53LqLbSv+Sg+RmFEP3KjtUN/
UEl0XzJSo49vZeYuRLV4NwnePIpIzx6J4uTHchqtdyVSysSNRV49qU5d2l40CvGSm/3wN55I/q1W
wFVJB3Qfsjpt9R00aSlmjsohPU1O32910iaxa7VMhXxnr3NnNzWU8W8tn+IfluMgISpIbfgxml4f
acsBnMw7JQUgzkjuUnvoj61Cy2OP8Ny7GdR/n6oeuGIzTHUv7gbCXcWMhl8G1v8NPNBiG445e9dH
B/NdOsAv5aaOhd77ttOJN8BhjLtWN/FKNVs7/6e3SDq4CXA5p7YP9R9TT/q9CtDYm2AOe+BEgQxQ
noncgfq50yaBaufhkQO+ctfTaQQJUhsL/In6/gnj8IrpKriS9lps1dpj0yiGejelHDyaIVXzh9Go
9HQbWl1UbiGhSiI/iUpLeLj7C+Og2233bEyT9U9mhOTZTHn73kIWJEjMJOxd2oGbuUrC2HJLm2er
ddPrOAr3QasZA82onGJK8tJ9jIRbIVY4Bi3mqvRm06jPjhJBHORUjse2Nre58bfvd+1wmFTuG86u
iP+sHB2ZG1x58L8/YY45m0ZAaVDOl0fHeahNN3pm+8kd9pC3z1oXNG4bcdD32S7qXYhUKitluk9C
/Ll5PLKQYhI5KjCvHNchd3jswHyjeWJDNs4d3WcEAsGbZlMfwnsmCQG9+KcFdZtD07nRVr8nYGlZ
K/cvhpDzHzK7ccxUUqJCNyUQ6hMYWZG4PyTDX9a+5fRHVAZxezTFA+sstx3Lp07jXtN1buuk0K9f
m6Jf8orznzIL5B0NjcbpsCdxqt31IXdLsSbEtRjFz23MUsZKm2IjgR5XoFCXvOlesokfmthVwBkj
30+qirkxsA/9UvdrMXNpdeBgxNwnntW4EWePXtKwTOVmPgToxZkbMVbJXRSH6crT+rqgCSYYNDiQ
qoJ3FLMulyer7zvFadp6CKCXXEMZ3ey/ddODnuluBJTRyhmSP3nuxBbaLHKoRj765k9rpwhJTTIY
O6oed7MHidLRNlWwlkMueum5pdl9A0RJxosRliTBCa44r7fvB2OXsztnA8AS3r35SyP8jMkW48oq
5SpurXKWwGpjB0iL9r+2uwP9Dv935TrZy3/ykbMNlT50lv4BV6zoNIWpLnF8gakzUrYrDrLQs4KH
nNmY5bBwjnww2nQIiqg4EC3hblX3kMFLH22Geg9J7rKoOeqK8TSa2Zcf13hGUetTFwpcKnPAgpIA
F1H0dh+og4L2d+Hhub3B9KQ76V8HS16amh10lkWjInIdpiLTVXNtV8WNf9szlk60g8ftJ6gET93Z
WWNJTWLesSmA8p1nCjCPYi7itonrXB0PT4CycJDB+Hw1AtmlnWONZBgDO5lQFDDAy9Z7eaOsPD0X
zQDsA8k7lHTQnL30u16HblYX40nQtem7WTjT93woDkk7Vt9ur2dhy9ByQ6KO2WAAMOYF4rEc4rI2
BMJv/S0KG5cXa7oi149BYPNRekD9Hm3yK6Jx1RLNFDM2AkRieZjBcol6AjPmxuLR7vZarkthsIRI
jtI6xoGu5u0GphRqKZOY9AABrmOyy0GAX+3WeGaXvg08AKMpGEq9Zq0oaZtHg2Ig9Bmha1rfawje
pWskVQuQQzRu8B8COVr/V8ppTkIsXuBZg3So3+STK3YsaN38oOwwbXBcyzqW1nRubZb/xUKYIGGg
Q6AlCDVUAeqz1TzOrDW5qoWOhBQYQRNRTkZCnWNmKbJrltvyI3Xb7j790O6tOwVvNiBK1YO2y8EV
d9I2+l5t3fQ1/37bQRZcEc9fAIBw2WPqbh7tkj5TtNGJxgDoL6+Pv4vmZ1lj1iBpVp7aMtCc31Ag
FwPTBCr1oObGEZ4v0oAGmGF2NaRHJo5GqdFHbXEc9CgGS6ep85epSd7GNsR78GsL/LQLkRXALGRS
8zmGcHZdobts9fmY5icAYcSmo04lG5ktwD4iG9ywggDPisWllWIrpWS9HK6cp815ZE0jyCuzk1qH
EH1URKdNflRG6WtJnYK6FTeq1xakpb9vr3Qet+S0vwMtQzk9iZrtfM6IIew2eiLYScnJM3AdH8Su
Vu7GqykYuZsgxjRRJQPczpjDOKCmTaI21bKT09LfU6qrh34SzsESPD2WTpFvQZrn3Ct2aOWgYy6z
HcbTzXc8cawVv13cZPSxgJ0ByYA5B+I3qdrn2UAyxE0N4CbUWNv3qrXsdyOyB4iyD3oSulZqj/Xm
9i4vGpb88iCeQbvakV/hzJ8G3UkoWGawAx0j72HWGses4Paha+rxzo774aTACX/dNjo/pXLbMdUI
bIaE0KBcfWm0sRKCN76SnbIx1+5BrCW+RS2xj1WRN6+Oo6yV3z4v0/lpNXBWUTrBKBBg0ZcGId9j
D06O7xwndrlPp9ryG1X/plvKHgzcKBNFTuuBNOLIkoi5k5PkLpQlxXaA8BBe5vrgESCo/A74S94o
Dxj2ETun4dxtoCXlgi38zwQE0qDRA3MAQ+Y073ERAqJhREC+hqXys8rIU1M3ppcbSYl/zYmA6KE5
/hWr2kS2Ubsh6He36ViPgWMI4VG72/RF89eh+V+taXcVG+/Njr6CbsvH9POfLCuUzUAGtqtIOPil
mUV+w+hjZDp3etQ9xaH5qMXGKWPNU18ltktr1rvosGwHXG4bh7Nyg54+Cml28o1CaMuFnhPU67um
+qanQvc41ITdtLfrjW5Ef2K7fYv5SHad0dtuXpIBB9/K9rpdFls+lZh0J1W/hYrV74ll3ycl2zCC
jW10Pxfm6DFTfNRFJGR385iDPAnPTt8YIfWqR+StoTTbtKP4ai4nHe1TNQHnFJMnc64XFN410Tlm
dhIMQ4osV94EIa9xPKxRgc9LG5+GAG2FV8sh9DkALuFKlxnNhGOU4Ls1POp2EWTOPopcUzyHJsmx
qsBbSJMuOnz9LJmYaEUD3EJhYx7CakIZoCZYopEy+9FKMvFQxk51KArafYtwDlfy1qvHjFyqZHEH
0wweFRA5uDxLXWMWtahFdmq1Iind2CAlVBV1eRVYVlS90S4fYh9CyxPbQxX+LWwaFNdE1a7Uc+YJ
zefvAAwQXX/Eb7CVX/4OLYT8JTwmO0FKMn+NGlOtUfTrVNvDeB5fwREtRSxsL943CCEyal0aGzPW
NWTIslPTE/0b2lVGEA+ifGkjHh76iqwN8s8T3c/FwWmRVmPE15kPY7dKTaKmTDMIccYCszCFsk3V
LpSlQeeDIuNAUBnLAymbEGi9bhT+ba+6vnzxkW3MTWqImvjKs/VqpdVnJsd6637CYSmB3X61qmFY
kx+4qjJ8LvTM0OzNaNp9DNYOGNJ3yT4fNpH1khyl6BP1OttvOGoonv2dEX+8W5uDWFwjWJkg5yP5
reZnNh+Nuk977LHSYQhVAXk/is23t1Fu0/zeAZ0f1NPR/bXAy3TpNh1XQmRyMEFqXjReN5oW88K4
DbdxOE69B57d4lsMDZE1pt1rw+AHQ5tbkw8yQJ1mObiea/GAVCM+DSMwYUVjyhTV0d/NyXSOaagS
L7FisH7fXu7Sjp4vV/79WTJRojbepJXCToAXjpu0iZIdQMPNSsRbOvjoPUvcLQCeqG1cWpl0Dpot
y2KnFCxko6ckAl1OrWbVc0mb2l5JkJZOPu5U8BdaUOi4IsqxdQbx3YIhstt2SlxVmxqfY8d3JAlr
pIs8fbm9iYvLwz2CXEzCgbTZJoYoRjlOpbJT6SRj7sW21f4QlSgNTHHxIvdvW1u6uEBQgrcuGtMO
8s/LzQQwNivtAVl2qSitH+fhY8jH5zgNv5d1qHpmhDu5VfnbbauLm2rjEY9lWijMyj04cxRAWtTW
SEJ2KpQiZ17VjKqzsXM7gwJAD0AwII3cXqt1Xz24ZayBeB4SQTzsMb8ws1oIPR6mTmMnu6YYccWc
C2g2nf5HBjzlPnay/L7MSlDwlzH1Qofxfa8QEVCdC88m7RqnydIeoGiMByQYTQju0ss9iNUEEhY5
dn4suJN5ObiOnS2+RVv4eY+b1HfUViv/w+cGChsMhWCYlHDlS6NqBugtRBDYqeNZcgfUp7nT6gTJ
LGiTvNYWUA1qLdzqTW6uiacv+bXsGKMUCkeDhOGl6TEfeMwKxk5DVf/IePiola3i9zzpVtZ4BbiQ
3/nM0lzDVWHUTpw2Y5+qEmHkpb+laon5oG4jTyg+2a/FiKXbGshLnFeEeMyozD5l5lgZtYeUgVCz
iO4G9KMHowPDECW9r8dxJVwxifRIaBPuM7Beb79+ms7Nzz5qDXWbNK8Kdppo0h4gRNa7CeCmW1R7
ozuiDmJ/256MCfNbDQSUSLmAAkJJYHaOMtNM8lCP2YlhxKlE/6aJ18ocS2Hp3IQ8PGcBYhqNoW0a
mHDqjPrJ2OLZgvx3a9VV4amJDmktjIB5tEy7lZrA4rEE6Ag1JFm9mgdEAzsH5oIK9FpVDMRq0mW5
4gIi7Tzq5RDuDDVfqwQvbidKSCYUi4CknWOsDRUXM7S22Ql1z83AT4QV/+HGRGj/Pwuzo1dHeL05
DBaaWGF3tdM7W9WOy+d8sqvNbd+44sHA4ZMcfhjMBHERRo5ka+fsy1mg2IiTlLBTu80OtHTZs7NN
juGHxt1ug8brg3lHvhtfxL59GlUB4cLxQzI390jIvlmNYU7sVEOa+tFpIX3htDXfgiJH7G4vcCGM
oVT0r6mZZ3JQWYDuCpcIWh3Fd5UZ9mZsEE1dOydrxZkFX5TzJABfyvnjK0gfrUU3AHuAfIpodyGa
wIVhbHP2TNG4v72qhQgGImik+7I7DjT5LFEdR40NVAlTSFlR3+jBnmuVuJYzF9eFRyuoRBp/u1J4
t60ueL4kncDqMJIJ3NIscFE7E6QkWF/aTPQ05UZ6n8nRrttWroDq0jvOzczcH9ydZGSsZHhjtAdI
qoEUzTUNf9Td9EHZSImj+l7fth5KFuk207ZmEWjTzoHo1erc/5L3oOCIuwIzqqjgzvZZH9UhFRau
pjKutpSIbTywbV19FdcoV4y3o3zWABUPXq/LQ4gR/1htYyU9tXpxbyjartWTr8cUOeePoS4D9IfW
/M6zS62O41g+bSxUGdxRtYfBZ4NT/miBSwxXHvsL9wHSJFAeyxoHrp5ZVBHoJCJ6ImG0lZg9h2Oh
6vu2mLgOuM2QN77TT9oPpQxNRBkttV5ve5C8v2cXHiDQUEolUtn+atTWCdWmi/MO57ADkb4LPsEB
ShiokqUuhg57thW1DjQxuGoVawU5uLBwoBMx54s/JBXB7EuaoN/Jwhh3+2hHKKdRyrMdLsGEumPE
5eun4PyXQVPOPbN0/t5e96JxKTqH4RIQYc1TVFUUCnNy3IVqw9JvU2Q3qlumY3tXJ9q0Nasw/F0V
E4oicbnCMrYQGRCz8TRASU0+nWfLFmBYyAxANU55FqPMybXB1UOWeLfXt/hdZaPIBK4OAF35K87u
qrjLHQgm4Zikie2BTMDvxvzO1H8VBX+c0naFqHRxTWfWZGw4s2YNDA99HWuKTVByKCJ9aMRI/dtL
WgjkDjJsB+cSTeWrl1WPz4OjggAjslBD3gkqtR8WHObQ1kK4XWTED8pEppemIPHGsnJ9JX1aCHAg
LJbDOLj8gTibLzLPFcyHIdWoxyyc3MkGUNi3R5t9CPA1rCEOllJ9+ZQAFh3U/M4Vqo3wmIxaaKZ4
RBH9n7pvMgMz7xG5C0Ff3rtdF1uWSyakBiCATSVmwAKzsBuDNnKvKQzF/VEdM59ElrpGyb10eFQJ
2KR43EFoYXbrhBprzKod01MWqR2kq0z+woq8ugflcPKsQ0D43ujD5JBjRvI/HB5ULBAsUCPB4Mbs
GwheMa2ztfREW03ZdFPzMkEqcnPb0Za8+dzILA9qUFfiRkrSk4Up3njDKdMZ6OpS0v2HCChLWAZc
2sHk62w1SpnVeqKpSE2mJhWbMsxGhkHRjv8um0n93YWZ+VgVaf8NPLx0jQJG/uPzyI+BFFAdQKBV
quddnllu2gOtM0SIqswl95BTR+UhLXXyOhYsFytLXbaG1hjeLjrOrnSpswiBG0htcLjSkz0NiV9q
uUArKQRasi+GlYRv7fPNnqykHXNeGdjVjBbE1Xj7mE5r1A1L4VUFTg2ay6ifXb34a4Qcg6Q0PYVj
+9ZOQO4DdFv4WqaiZ6ZP5WbI2fBf3FJiUOTQkoGG3+UWjuVYd07bwS07Nf2bhoayEYmWraQjC4k5
shF5YwBlj8momZUMRLpqYsIKVUS9LdOq9wHCCu8TPSdvwHStkZcuNV2QHxtIlIGChzPO7kOuJhbB
kGx6Auap9GJUdn0jQ6pOtTbytbpqPURX6BFZQ+QLtbYfxtKg/8U7UQYF9wcFkcS8aNemddOMdgnc
t666JrPuh4ru+varOj7IXSEW9K+ZWWAZU8m50FcpHuDDBqoTbs6UlUtyeTvxwCeogQEYNccW6GVc
2qaapyeO/v+DOUaaR0ZDcYGpcHDuHH40q8bwiFU3kLVVOWRlqtH+dTuCLh6Psx+hXrqqooOkGG3D
9OQ4Y98cCtpPp1qSArsqgO+Oj5hIczeOzFisHP6lrouDCxq1Kjlghe95aTqqO1BkaAje4MqhQDxC
8m8qKmvDkGn6XU5HIMRTQLNzYZ0UzJR5aGuS+6zSGl9FGuZn7QAhU2VC3QcpBZJC0/pze3MWQ+HZ
5swc3lEaRL8EzlYq3632aQiFr3BjJf9bDILgXNQlEuF/SPuu5ciVK9tfUegduvBmYkYPmQmgUI5F
Fm2/IEg2Gx4J775+FvqYJsG6xJyjCIVCLXYzDTJ3brP2Wgg/F9YdSEhJAalMdBwHyTo3WZdt5Wao
br5eys+WkE+PyEwJgBotPNplxbQo9LTVmxiOX9UXXppp/amSuv6YAxjm5XqlEqPtwMCfNDVUEdHO
3JDAiCbN5uoYaEQ2JmHHdSmIaIxEFFRiuwiM8/Ekvsha3iYUpc/gCCsnHnM5zdeewEub9P6sLI4p
V2o/AD0PjqmBxGKT9+cqzM5fb9Glr63gxkHZBjS7kMVbnMcRYXCfTDAtNZJTRIn0zHRjWRAnKqs5
z92vh7v4RVDvgKUxwEeCmPLjeJZY8Llah/gYHevKPsxuo/Ea/GSaj5YN2onEuAHpro3UMYqRySnW
zoHupr0XrqQmLq773TwW93AEDKaMDbzCwPtsq9G/ikV1G6bDSuRxaRhQKP15ABd+RZpHudxYEYaJ
0jP8xptaN654pttfb+slgwaXc6YVhgsD8/JxVxujUAYpDeKjmJfpphAhnGiVHWd5yoer3JQHsDdF
5t85OoD1oIgCqhcUNj4OKpjSlIt5gwAZxLTfg17QNFtp/PJNratwTaTo0kbOsigoPoJFHCR9HweL
IQ8SSVyNjxqag3JSpZEBIelWLMEIH9Vr4en825Z2Y/ZjQJWCZCqIXz6ONmaFKgCBCM+3GQM71Pt+
WxXo1Ikbv3Hx98frPItU26gaLSZNE7ffvv6el1YLCwhi2rlCjv98HJ/3WgE3G05HUk0vwPiScRic
vh5XwpW1YRbL7KwYu2lgGN+cjqKWemZSv4VCSb9ezaXMNFynX8uZ5/HOuxYjOeDjgHHayENTV47e
vdTRn6yJyOc4JWWFpobUjthfRd7ODg2Ie4Amh+OG0Hi5jUXS/vbY9lUHBWNTEIqU1T2a9CIlV9dq
UZcu4eyVIlNlYLhlhY9LyZhnMtynosEFN5M2OhsKzg4Zx8a8FqQeJF1yulb5v+QQQ7EV3gKyKdYn
vEEOFFLPuwoXgzcjev9k2dNjGM80nXJmdq0csq+/5sVDg6wxFJmQfhSVxcc0s7FKEgPOUwQK6snM
of8cElFYC+LXhllYl6oyTVTW4ChGVUIEEWq7fUY6gPf+s9XMH/Xd0WwzkDyKJbydRIDf1zWsBald
bvxVgtGfJxFBNOAXkNTCVfg4jO9HHQq7dXyUeaBwNGwHyj6qU/moz+KGK/ftUv5DQykG5hLtFDgV
HwcLwiKTsxQxEgR6Qgd5PBUZd0FA43uXXolZIF1XGRiPQwFglL++myjCog4EElpkpxfLVGqwz6oj
LnrRqklKQt9MRloXE2CJYH80V07ibJ6WVnqmwJnhcOiAWNJ1DkjkSbyooyPYEND/ix5gvvnr63k/
wmI9Q9kqeqV10RHFexqNMZVDFGaitSDz0lkHkhAlO/DQwHQsHD10/2k6TFR0zORyU1YDbcXQiVeL
Phdzdqh8gP4Y4CtQSi0OxhDzaTCrKjoWjw1TnNYNmfzU0cZu95yNm7Xy6uVl/TmctfD1asVvWgsi
AEjhBLQfZZokUKM1rv/GN/q1qCUJqBrKYQ+5iOgoKvId+AbZqGdM5MHKW3npsKEOAX6PmbMCCd6P
lyor+YCEEOzRMGb9jaGXMS0LZa3Af2nLkDsBrxQEbWYQyMdRBnQ6o2MC1rziCovbZKvLOUTv1tBx
F1/k9+MsDnbP5QE1RlxUSEFsJJINJD1nBwv9uCYBg+ouM4kPkcsV83BxDwE7n6no5/B3sYdDZFbi
lGvRMUFnA5nKehcV8ttfPw7oH/tzjMVdqkeOvTWNCM3V0g58cE4Sj8xv9L9x6t4Ps3AtignMX0OM
YWDc0FcPEDmYPgCNsf/GalAfntumgUtbAmoQliaIyBDAyqOOpaBssLXaTkO7iZZ4f2coNELg1CF7
vazkx6ma60LiR8daHl8TQfqhmwHA+MgCfD3OxUOAAuYf4yyOeF/6gtjkFsaxhhujrb5PQ7xGn3Tp
BUR2BR3I0pyJXLJkmEk6lE2q4qCN485XFPTeddZ9qrb3gp5rRC+bHQeIesWXuLQy9MahqwX8/VAd
XZyJGq0ykL3To6NUcHNTZ/6DYoRrPu3aIPPP3zkskpDleQeNSiA9E4voyrRDFHH31z/R+4XMVurd
GKURjp04mdGxmtAekfmQXizFv5Mvfj/I4hwgpZqigINvBEcmpk1d2qlopiufZJ7pJxcBKX3QLsAr
Ry3340rEtGwrENPBRQCCiPsdUdOYpvKaRunFtB50I/8cZ2HZDDGqOXhh4Ci4gkXSjGrA5xdkFiU0
Wc3G0A5zu/b8XeKshR0XD8S7oRcGL1brUih7DB1U8g71/wxnffiropWz//p+fYujLYwSqNgsDIJo
kUrVaw7mkb9x5lBInPndIai7xBbzcioAjhYjNIRZOqst/YEHEOz9zwZZpGPU2rAiuR/wOOhx8pAm
6mhHorYWVl/+Ir+WsnCzWnGABtI4RtBvzvBVKo8nY7mykvmB/nSw8YzOlIUQrlqWBLKe865P0vAQ
ZmUCSm79MFbtFiWzEoWr9MlQImNlxIs+w3tneHEGuims4jKFu43eciGlSIoOUAFkiS3YJevkrVBB
tEQmAluTr7l4id/5+QuTV9aoEYMtA3Y1LjZRv51CqqLx6m8cjXeDLGxeJ4RtWk/wwSer+SGM6jnM
sr9cxkF/LFJYCvSFgeFcJgiSOBS1SEGs2cqR/6POWst8hG5VB24MtRKrvxy7zBK76G8G2Bh4wGV0
1ExmM6NLcNa7Sa5oZEY+ojCu3IydYEz217v3+TiiSRUtQYgroJ77iZZKyv1G1iZg8yzdjB4zy6wP
seanbgiexH3WieOuT1W+liCfL9LHS4AVyhBVnaleAUKVP1p30HTonWACyJ1PqN30/tTLKG9GDXLX
vQZKSNQuSguMnqMsulYvDp3n5x2wEV+vfX6oFrNAaQi1MRlyXTCTi+uOnvXAsCbkfTgPbywLUqth
nz4bIJagvjCuJJQ/2xZA1mfqr5ltEPH9YrC4adEaGiAM8cPK/96YgSbe88TQ0rufi/p/r8N/BW/8
9Nv863//N/78youxQrKmWfzx31fFW35uqre35vBc/Pf8T//8qx//4b8P0WvFa/6jWf6tD/8Iv//3
8dlz8/zhD3begGDhun2rxpu3uk2bnwNgpvPf/L/+8B9vP3/L7Vi8/c8/X3k768nfvAURz//5+4+8
7//zT0S+777v/Pt//+HxOcO/OzxXdficpv/w6vQ5/15/+qdvz3WD32LI/0KABsQtgMpzcytORf/2
8ye6+C8UUWcsDqiOUeWEJQGDexPiH6n/Ai2qgfuIpkFoVc4BeM3b+Ufqv9B4Mre6/Pnv/vnHFnz4
WL8+3j/yNjvxKG/q+Rd/PCc4jDAxEjgpQYsONoBPh7IM/FYvuRica7vb66nXJ7uQFbswJxYEiwUa
oKpHVdKzoib6nr/FT2rGJP6kOImdBcgN0YyWUkBalXX5Rg02enxSk5OoPQhmRvrxKU+f2+poPDTo
P03u06oCHt2R5V0hINTfdjl0pCDUraUkmLbQOSNqzCqLiT3lB7TWjHbTg2qaJi6oMkFvEwXniXua
eQ1CMmRMdRSC2nEbQ8PIFzwdymjKBj/JRvwqL5ephoK75GTo95To+CY/126i0xjca6BmP8gViX2i
ORr3lM7xWcIdIwCLjU5GJqOVB71fZEptkWT1eURnbhirLE5cIOrVcV/5sW0iqcnNlm4s5dz3b1r3
NLTQtje34KVoLDBVTfpDqac0721VomV2GPpNzzdFl2zSFtXE/l6a3LbaFiABFYkYX6UFtKzAg+YZ
CcvFR7Vq3Ux8GTp71RYtOm1+/+6wQiBoAREEjPJHkwiW1azNYik4dw5mB8G1AXK8rkpK8HsBVK94
7+7G7wfvw0GbH/1fxu/zeAsvHl2+Y8QzjNdTyVFpyqYX8ylBF6Hgprbv07Xw52d6+asBF5mLohjM
UUgxYOrJUE1L251kXaPVd9iICqkzVBMiNFSDeEphEbmVfJbJTpM/yp0NocaOoi1EPEq6M4oseB0q
qNNM+1L1tHGLBwKG+7qw7g11tRLx0339PG2gj9FogNbdZYXOqscOnUxycG763eTENTOTTVbQ0k2G
bUO60c5L9Ka7qlOWYCYVuJOvyako89Pw1RQWblRrSqVRW9i5wUFn4miHGoU0rlDakkh0RHjJzkSf
jp3QCV+x3sNl7fzDAHZHGoN8QgBMkwZ2r7KIJtZVUqFKmweOEm0SR+nssaZdQiodk+eo69RgR1Td
lbP20cn446z92sPF2bYmS0uqUQvO6jW/H+3uNqQlDUNi2WJLxJROdLqHo8M4NjSnK4Ov7d7ioFsi
Dosaq8G5tGdSLsOR35SG+Cx98TfZ/jf9VqUg4j5jcbnKRP1b6vyrr7c494nQCTUgj8FZ1ohRMWSd
4uJqYprvSeN5lF2kCx0gKTmqkpJbovtIIkHCFHWTaaxWwBS7l5Das7wJjX6u2G2syInk3aA+F+YW
osza80xNEDliQPPyNvS0lhSeCikXAs4REHyP99UVNpudwNPaQaTvRtZJTSZy2/hMvO9yAuhEFUNU
EtSqhUlAQA6uhYCAeE6JSOFMD2lL9JEEsM2OwVlfEUjP4u8ED82rdMWhA+nBgjujQiBLgfPYbvrO
Dq7j1yii2rmJWUKMcw1uSGqcwjdFpyDlE198mu1ae2LxI8ADQsFASyVJdCD5y0nBIXzlKmlwPnyw
Ho7XxncsyndlW9up285RXlGLQ00JINTpVY5vQZfZl64MW/CU3/HesUD+ceXbgyM5Ye5IuqtBldAk
QW8bEEMGwFa6q7Id8Euw9Xg/vMh4ycrDRBX0xW5T7brUvda/jrOTDAaIwdOkx2Q4xajOZU6gvoTG
Qz3e564V7VBWgNYMMcK3ST/p/WnSHozxceX4XvQH5la13+3PIvLNIDJjjqIyX359W9QsfIxsgUZ7
9XWwR0+CqKyzZqoXdESf7+t8pd6lkdKijSo/x5EFiUYruXLHUk+dqE4BTzDx5uMphwFPtjN1q4Kn
GS9sXDhrNHP612YDuc2P0whHXzcGCTcXje6yC+4+daupFCcxKh2rIzWsmjy4WnMqdsKNBNuxUz3p
2roWtkZJwIrCAJd8TD1uCyftbVCJ0BP0Geav44z6I8ZJ3/WaHd5Mtriv96ZiKzfNrcJ06qPLhXXE
OCQdPI8GCp7yxnT4rcg4C87mDVCDORUVL1rrBPsJcP7/24pPefa0SkRuFlgx1N0hSb4tc9Zmm457
XH+YF7ipoG9rCy78LxZqTJ/YFGyBp+C3wra/agYyfauei6OMNhzzZuUgzkb6q7ktYjZ0NCe1nGFu
YOC0haviNgsItNO8uTuf1OhoJP05/rZ6CObz/dWwi+QFYLa+mqkYVv/W2qDsNzZZibvf2VCkL3M8
aTicJZNbVjU7PClhQ6Zbg5MclitkusJqE5RPdqE6Pesh1Q1AmB2om1G+gj+pttAF2sL7JV1JYle8
jiZvlLfRc16SIXfjCDwkm4QFTMppxcp7tP4mrN3kOQ0eYXetTT85FUlYPG5BL9FYxNBoXFE0t+xW
8YeX/bU/7MAnpcsMaq9BPF+GhpUpgWaJC+0fezZhCs1YAoP39ff+6XAuNx58QwCRg5QMqYjFuxV3
JUJ0SQ/OsdfaMjWcAoLcOTVpAw7n2WEUjh3k6yGjRw0EJBNeAuLv1pNIF92f9xNZWMAoGzKezys3
wftL8lOyVeCeTgRtdspN4sJPHpsr8anZnsaW1hZJvFJm1Tb9FjjyMfLtYg/K5qfCTakq2rJbbqAP
/ARWzLtEoms6f4t88m+m8/1kF6YT0D+1AeoD3sYPDTd4JHJJBaJDJgHmKoY/L02bCUSgiXoHstyV
UufFIOLX6FBO+GgxM6PQq3H+Zvm+8vqD76mgABVxRmGjmb462qUzCWZkJJgBGfjMrBrXrRBphYkv
U+99wQ5pDRZpU/hhDm7YnESF9SBTEvdT6I65HcY37WTn9cHo3JpOBKEdIkcdHs6dTizXz6jwTR4d
/Qosx/g/wXEMiZBbQIwUvusycA/YIjiiKeKEvaI5MQsRB+sgcCo2PLERvDYiy4vNiGiVM/hQ3Y9S
IN0Lesyy0RZpqUPFD2n9NtxaFtMSyMynEzUVUtmTDRlE4FR8V002Uea2tgU3DWZNozkIpELSsjn+
RINsvxc9tWEWIjPbyMhryzj4ZUD9nLsygTpbINvdQQ32eTACn3oVMC4hUrxRGgc/5AXrVJNmxVYK
vBJs28pGn14E/4cQbJv+tm2QGboV1+qQC+jAbwdyBvsAfDeT+y17aoQgUiMJeFS4v71dHvmWuyaL
9hKtCPA5gL6vJNUW0i+fBlwCRRufJwFPLbwTHetB9J7Y4bl4QAoh58zg9sPegIZDc3etox7R0Cpe
s1uXDuW7BSuLio7UtSgQ9j8XjOtXDmysCSqGMV5+1MZvDZ/BEx6v4ucQKDYGtxEy4t9kkPMi84lb
Ur58bUcvOlPv57N4N+siMEMtwHyQhVMglUA6R1Dh+tY020J8CaQ9tIk9QWdz4C2wNbzsRZ8COVYZ
JhyNp5+6y0W1mKIpg36luG3bm7zGB8lzsP0zA4ryZ0Rf4nlyeU8Gye5iWuxGh0P1/U5gKjQafRbU
u0CguVsE0DAHz3e3VtpZlCd+PzDvJrjYIEsqipBnPDzXWzw00MZwIjClvYxXwNTvfZgugRUlGdd4
oRfk5j/HRRoWWPZZVw/IrsUDx5GKAzW9EZzD6dTa2cAQGU0B4rFZI5PGkh2AeN/fgbh5JBL83ZJC
9V7sSFt4BThmbCFipkVXTsuF0/thUovHTmqlKc07mFT0kzu5ww84rP4ezwadWVv9Y7sG7bj0ZnwY
cfFiSV0c61OEERuWe8Jj4QybBmq4pQdCPHs1tLgQzrwfbckv3rd+OoGWIjiP2znNBTmMF+smQgZA
ov1Zf7G8/3R9yz7oVONZNI4YUZo5RSiv4LqEs/REQ6yeDTkr3NWX8ULk8mGViyOdl40sxA3GhE8o
/iiPtdvtlG8l1LYdk5nnifqP5Sm249mb/PoAKWtDzwfsXew2TkmSifNyNSRwaXaUmDExvbPVU/WU
bbuNeNafwseSWgaZck/S3BG5I2AFHgcaPPXn0Pa1w4i4G+iixDYrPLGk2uKlqEoCpu94oIb39Ywv
GcgPm7VIb0GD6/d7mP0Q6WwXEVXctvdpTKRNs5kzf2Nja/cZ9mp4Whn7Ywnokw1YVmPlBMrBg4Ld
GhwtdcKn3EnR9kq1b/Od62zpPt2Ag0x2Vhc9e2IL79pAr68KuhSYn09quH2MgpAiR+HZP8BTuzPh
qU20PmXOKjH8pQPxfqRF/stAeVkyuiQ8VymtoWUssVhGHgyUSYfOp3VK+woeaTowcc5fsnoNqCtd
uvLvJ7Cws0CcZgloqsJzr5EqIqNdTyRlKBRAPizZWy5EGkBDOK1fhQsR64c9XtjSPpx0NIKl4bkL
7KalpYlM9+ATH0oKvk78+tUvfuQGglfFmTNkveDmI5sKmiGjpODUMUtxZvEkbUyJnDqC4tTMJ895
io2K0NGve5kKAYZEXrnD0uyifHU4Fia5GevEaDg+WW0PrPGg6vYyPqpO5VpsOn19Ay6+gu++zhJo
o3RZXvRDGCK+HmmlUrlxzOlWQkEHTBs/uBfEpKIDp303nxW8kHYOfKHGhgAV/ZNPhzUJo9UZLRw4
gGCHPk0wI2FwagGhpx+hgAQubOlb/kNUqOygPisSSA/MWixE2c7GVN4YT+u6Ixet6U/Y4dyJAJKe
hTWdFNFsrdmQi9+Se5ApABrUnNOr8JwjAhFsKyFlbAuFPZVuBWC2fDeTZgVbExkkp3rQDi2rIZEy
DUjIpPlNP7GZR2hkSrBNulNKsYKvP+dP7/bz0QFO8vcJL4ypJECdweSzQbOITOX7SqZ9hBevvFMl
pzRsBWU1IE26a1OjtdOy4R7sbbbWecU2copgY04khuV70xPk40eJIiWvrKbkL1nd97s6X9x3bxT6
A/zA6DBJ0JxmNrBj/g9kmjcSMjZDgFpPMjm9p/X2OrL5Z5vq5/1B/xjUhsFqvPQGmrSQx0FHhGwa
VLsFonBbnHKWtwProYzwzWeyN21N0qOrEHy+BZI7kfrs820Rs5Uvddk6/ZrJwkeQ+qGJwNI6Zzcb
bzzUSH63RFKvKu6N/XXanoz0gJJnRzW33af2EG5zOosvAvqEuxdatL9SVBRcnWLeKzr00NHe9i/l
OfyW0nL39WwveokS8Bp/7NviIhSgeI3LEJ9sxh1DzBWHqCHItbvcKWU7YGuNcasfanGQeYLEAtDC
qIe+Tk6Qs95FPaRrj+OT9A2x/EgUZPJylCmHVz3HZ8IjHcrOGh71UjSLN+TXuhdHNW4SXwhSrDvl
RHLAq2b7waZXUHxGiVvpUCihDUGeeI5T4m9tIdFJPeblXaSvYJB+Em5/dXIX73itTRaXemyImNk1
uFdocWrdybiukApDW7Lv/1BweXvQliZFwLIJyc5xL9AxciMTGRY5o37gzqqrtXKXJKj473OI1yM5
Pm4VLKkDKX73ZAEVACVRy7yXa0h4lA8dGFeVKyuyvz5PP/Hwn1YDCIY2SxGj12XxxPXaFJR5NQd9
dho+R8kWemSj3XO3F2wx8SSWyjfQYEsrd5I3asSq+IHrN1kEnFpBUbNUTDsHPiEEQcIq45R80WP5
Nbnlm2ikJkjrW0yua1zsacW6127YIR5TSIxW8xbxQ6Iy3tPpRngzz21oR6EN+lZQ7p4rt0JlkX69
XZfSinNr2h/bpS3exKpO0UMKmNJZvJ6JwYlsA7131D2EMToBLu2UfssPa6Muen5/847fj7owUaHR
S21eYtTGGWkvHaLiVOs7CKLMilSgSaHW5EUyMR9xHWN9J9GigZOyVgK4lML6sPiF7cnrTu2hQY7P
4QiVN+1BNY9IxPFvkZ830FjvNOtjXvSa3234wvx0FRdjcz4CErIeidMMuxJ5QrjOtHzLKJfPgb8N
ZJaFLvJ/qZ27Qfq48s1n9/TzFYEsB14B4EWXwNo4TQVRTovwPCGHWTvSk+ThUTdBNEDnID0SNuVr
0NjgDIeuoxM4xu3KBObP+9UEFv6zMVh5XejYA9XtU6Ki/KwzqFndKjAiAVvrpbrsa0He5Y/1LkyC
ZgV9W/Q1ThsbjE3o3+n+OalOgGgTMz0a9aF91mqvs7yQ8mjbW7aa2ArmA6+djuUhax8NyaukDS9Z
uAkU5vuVLanXYer5rVvOJjpjOVXBe3QUlJVcuHb5gZwl3ef2PXDFLmYP/visbisk/mXojPnX6clH
sqhxRFTBI4JaOA8OuWduxUOyReidnseD5HvxawwONETeKAigE+W7fxv/kDSihRR32gODV32SZTLu
50IvUezqGGUU25GbbKDRXeDx+C7FCxSymar/unvQT61CNLQPkv7A3YQah2LTbZozdyPaP742L0i3
qz1R4fvhvxlI7kq4F8Wu2SAxwWl8TiU023qK4jX6VihcsWFRfMqMOTPYIxLg0amPCbLmQKGZ3BlN
G/RQwGmRasffpO7U95vQUb0J9VoCYBlQXZZIkYslZmw3km3lGwm8KyYAICFByr7boGsFv03uKfio
4D1zKCGN8S6OnLi0wVtHFH0LnlZ3VB8K0aIJfx7Sx4zve/9H2ZpEKx9QCIQgYbWDG47GKKIMrw2w
+p0nqG5i2kDH1AJp8euBF3IzHCzOKmVTlO5gQBHcHSraC6QpwNfohmBVxmxHVJTtSKH+Xo5tq7BN
lu/UKxGe4LBN4t1QuoVP85qaEDPd5P5OP3U+M59yIPgpMGnqdyUgmnkrRqcWCn3jY4dC3bP+HRMI
vLikgQcQBvBvvlO/ChYluYKKQgon86iGSINhvD3kuZSOQWOxjk74GDzGnkN8gkQWiYqDko6kTQMq
oStT9F/r7hymAdEDk0zQ547QB/saF6+pWmCSeJ2KzEP38nQwzauueC3BA1VK9/1jB0RH6kTqTVU5
DSrqRty7HeRBg/KgaI8Z0IaDzEk9IF9Q3Wj602i+4ZZp2CiDApRi5k4BAkP9Lg6v6gZNIMoV+t3z
9lSH32fnSJwKorUnoUDqKS5YOtz78ehq1i32xpDsXlPoYAZOMFzX7ZXfHazwKVQhaYkzM1ktAm5I
jI7bMrn3BxeHErVaUrppTVud5o7RUT4hZEBKFjXIyAbUJduOb/UdyO/tIqLRrVFAKLEq3VHYaJ1j
2Kifs2IgfgQCvm0cbuWoIALqOaJ1yyeVGsEG0D8+1CTvD/EWmApxo0XfBxOhCUjg+Y1R3tXoLq4m
AD7UZ/nFgIYp2G6ta61skRU7JwUKsEp4lnfyuAencWJELDCvA+WZxyFTlLOiPjTCTSbZdet02OkB
eJmMgjmvbp7z4Zj3BQnUQzTeQLmZWbdQMgJYAV/THg1aVk5X2zIfgZx8UjqDtcCzSLEAEoPBrQtO
od2CTGZOARYmlfqaBnCQ+pYMyGJE+a6pQ1YWqHpaCik3AHSIR7hOsat8t8CProO8zwLFcwZJWJoN
V5KMCrvu8ZTpsldYb7HPmXqjH4t4p5wKDa20sEN1gbIN6wG2jDuPdxH0QCUSQei2wYSQQ86hontd
xDbY+muw5AAVGiZuar2perxvccvk7ntYg8EFRTDouZH6Jbyexm2A/yVCxudGGraW/1Yn16181+qm
00UtbhbOP7ztUjtU/LktJ7fQTnEEawYgXmn7NwPUhP03FQ1PUk9k6VkyQyfvDik1kF4Sbjr1QRPg
A5Na+9Z296j1xxYqdltenRuASFWkfQh/MWb6uzn7ib4jiFGF/ptenLvsueppntZ2s0av/tPL/fTC
agp4asErpIGt6mMgPIroqxzjYU6+xAAhsMJCT6fRgD+JxXiwpquwsVUTMCSW6KwHJioiIB3vGNRC
4I5Iyl4WbBPIJRBXtzbI/AwaWDZQWmnpGsNNCjUeCrBfBsMN4oRTpti8vBLGCNLHjoJUnPQj6N0o
3cNYA4XFhBUHQr7oQKDrFtzGKujFlpyqedp1fadO4TkzaZHCujooX/jP9Q9YGisCDM0EbEOiiUZl
ACcAycHhk7Y5cl50CjcWU9aSXRcTa+8mtPDqRhCSQgRZCpEc75iFKkBx6FrAmGn0LALepA4ep6pA
wtJGziQDUOSHwF0ZtuRtrfnrYtZbAqGtrIOP4TMZrBB0UdkV2hwASQ7v9nx2L8G8bhWsKreB3aEy
LVwDoaDdmhCXRhV6Jct4+evAsdZnUjYEuYvDp/E6USfTmjejhyS9Dxe/csoJ0EGmmcRMjhm1uJ1J
b4L+pBKTxCD3pxzlUxTFxxBav9r3rx3Oi8krsIgDAz13rX3SKsxAcKfzQZj3pPBGTAPeDoq0mSuN
zmSRxpmcDlmZ1NYDkEACiWuXLctRnYQkbmwr8kYnhivZOgDyKMLLXibdJDByySo0Tb7km7+b6bLI
3be1Vqa6D5Ov7VqdhQAkGnM1sE2ZqbOOAW6go8pzD/OWVTSPnTy5wsHiSMDVpBS2EA+gJfzC7w1W
uK/54/+h1DaHRUvjMnMNo+kEZ+wTdUVSGIMcall0ju7VrUqRLNjAI/yWefEmtQGOW0kR/VTZ+Gq8
RbggTaXWNx3G66lIfRcgLJTbkN/D5e8tSIyT1qddC9JvV3iVmDnQRmAxK8QXs2E1nMkccf1WBd6D
DnjeC9Yr6FZ7gG1yQySY1i6gcvET6jPYHvID0DhbhNQtSvKQfMHx7xywZfk9CzY5oLjtk/8k5QS1
OuQlxRnU0t/5DE8PB4O43D1VvRP0h7B0AW8pgoNE1cauFQbdOyxbeBQ6WiqbLvxe9BvRypCsSO8M
9vU9kS8Fp+hF+3Pqi7hcE9O87YsgOt8fOoZp8ggYoxHRQsuib017VPg2ks/ddBDxciZ3Bj/igjBg
OTdZ5E3WIU3wLgyucPqPZ7YI1cFoGaqZj02FVu+2mhyjtut6rw/20FLfYEJjjwBrJrR2zXinAxJy
n3mGdNCUrZS7ksk08E14Wm6bu3VkyiVEG1p+0CQPHAzob5cF/zDtgqFK5dm8VF51Vu+i1A4B6gQj
I8vhvUQetsZgPLQlmqPs6Y7KJgO6LKYTcMTIN0aIw+nYOl9/TuVSOvz9vBYXx9cjLk8cTwGERc30
jVsMCTvX37Z3IfMjllvMGg9Rftc2AGA8BB2LElb2dj1uTSCMWMuk4iT6BCEuyiEZy1C9ikkiEh46
ZrkL24Ocb8rQkdq1JN6lK/R+4ouYV2wtKKRaP9+wCS86rm7moBvJV67VGJBVwiHfpm1CBds2428y
O3R0BjK+x/Ipz7ZSGZIu3QrSQQbICjNma7XPiznTdxM0F3i4lPOskBN88dKu7xuEqdZBqbzCvANf
kBTbRms39db37fbeSOlot9d6+DggIIBHiQwvALc644KjxBtesT6lYNbs7rtZoMROkZEObcECrRl+
6FnX4z6TSGivmqnZJVla1fdLWJipStPyvNGwx4Nj6v/L2Xnuts11bfqICLCXv2zqlm1ZLvlD2E7C
Ilax8+jnYr7B+9qKJhp8wIPkQRrb3muvcpdNLf4YQaznh7IQ6QMBvgScVnJY+x3dx/OCLbaZgWp7
mR5A/FMoLEeVgMP5av4YbGfv+H6lQ6DSd9ZbY2zHW3CzPynd37eL2bAOjQ5W5UUAUBMLhMdIRjuB
zSzvRs9UH0hpdcM2OQF66iUrBeuv7ouksU13rFbgjqoTiWq9wu6FPFVd6fnqXPqh9XACusWU1QJj
W9qt4JikiIicTfUPBCj/vQmvzhtQXPrPjV+khkFBn6E5c+Pnz5kmEjkls3AodiznYlEvZtMDFrTm
gRpMc+/UOeqJNhiQCOwa/30rV1tJcP/wIRPRz/+LUd9ZUoWVMo2w2hs9HFuWMw/iDzNL3UAFm26V
IVe7y18veBGAzmFq4lbbRgeltdUzuBFPi7yBubPgYfSgYXu8Rsm5XTFScKUbOfk1ghV+3iI5H7xY
+moXC9zQmhyzNV58UX2aCwGMZt7dRe7Y25+16mWdHTo1w47cPTvjsr8FD7o6bf56+YuztGj1qIKb
xuWBrwIKciUf52OFQQMJ7uSXYMshu5h8fjl1ghbhNLcQ/Xw84i4LddKnAJdvnQhXU/OvN3Wxizjb
RbWI+SAcOfF7FNgxvYnOiRLbSvzmYNXMABy6eNGz6CdLVV/Er3QvqmYnb/rlzVd0NcwbiobEsIq5
2mVrc2SQWo5yT2OWnvfEatxJfi8tDSqVpERVy9cMAFxWvohVSDSku394cNyVmO/V1eCc6pW8t4DI
NjuKfHLBf++X628LiCWCCqD5/qJO5joO91PIJ4wxtdurazNdhukiFZzpJZR9moG9sRpdSbgzdJtG
+dyR6JNl8AsGITG9t/99O3/I63+FwC+3czGom6Q2jOG3z4BLDkPZi73ITXGsPT3H9Cxzba9Pr0AM
z43Nj0CvYNfTk+VHfqX9JXj5UltMHl1MN5cBXYQqhb5GP+gpcZSnf9/rVWyO+uVeL7A5JvBIISzn
T+tiFPKLZgp+6rULV+Jns8id1LklLXZ1tvb1ihexJg06Oc7PXDFd0XbT73TliSZh+yMIVzjOQMRY
aKXXjYB0typcj8bTC5uOvtLum+DZQJsuNtYGnA7sGpb/fhlztnLx3RDkQN1K1JFCwLvjezOmqYcp
Lsd8JjwgLe13y9YXFnPS/O/L6FdO9K/Xuawd6RnGVm1mM+ByZt4ySWvuBvkofYyF073Ex4wGBPO0
F3QNT8dpcsvEMe7QT+wmN1vUKE4fI/qNv4LSruaSwz5TwIwL+Y3OfN6wvhaBy3qKcDcBorM+H2Zm
aO22nR0tgciD6Fvm65Mfee3kpuqdiUUqHVuTJi7d0nSys/S1ozXSGX+W3c1gcqV2+fb0F+Femqzs
LMa85fnpdbB+A2JLdhiupva+yj400cbsOTov4qOq2M3LGcSN7o6+5J0QRHwQY801hF+ythuSDeTC
f3+aayfvt5u7OAyiKs8yHQu4PyiH2qmp/Hjf28mZwVeMwv99uWuBa3ZVpNhHLxYVwYsVN0aN0Ji9
Jjwq6qPULkS49YvTGv5Cpn6CQ4MIcd4VqQ/gCSiuaJDee+LZD0W70dzYvfVpsPy7tgMwz9IxDYL3
8+d+v+ByqskQQ61LQ6q3GZzLkAPOqLYQCOmAHI5oC8iKPY+InoyTTUjLmr3GiCezg/QjPCYfmebQ
wa/puOvEjhcolpW+lO7izquaNwkHA7p/ypxXaywzlbW46VtPKReluMg3TEJqyQ8Xcx/QE+GUZU1n
C8Njqzmq9ai3T33vCEDPZnymhIkRoI+ttlCcwk93qC5ab+lDfPYgoDQ78aVqbFZHDuTpvJEOw+ck
2VArBMDr6mMFhfWT7F+03E6BVIq/bFi4ATzYQXPgHwvwSTNP34GEbGAMgjHZTntDsoNj42cv5kNL
BurXa8uNvOIAMbMcF03hD6PgTbfchK6Nvk2i5X++yGUiMNW4fQV8kfi59TQA4afF9DiTvlQ/WffL
7MZRen0DfLneHLu+rACmmw3mu8QmAEVkwbT1ObyCJQmPF/v/G1DRt6e76EBKfYIDxMTT4Xez0B0A
uLUz42AlD6gj+/5GvWrN2/cywmOtYWLwO3sYqxcnczMa7dQFgfAYC9sTU5POWLTlZ8GylNdFsVCz
hZndWzkFn5ukTtxDS3bA/eQqA2NXz13gIIXgFcpTPKGV4ajKwqr35g/57GuvsjePXMMjgoU6g8s5
X0+r52lcFubCEL0UZ++RMeQCWCVaGidStx7vWOhglDPbWCCHuquMzhXipVmtSuPtrC5qXKTPbhLR
kfVDaQuWEHQ2I67mrrFVIFd2WtvnGtrlKbdbY674GaBoP4OTHTxYfnly8nslXoylBzYsPy+jBE8z
lxnHLZzItSxitiz5z3u9yCJ0Mws0lJGExwiqIDwKD1kPhnILA4VSwAKf2eEWwv6aTAqXnMVSoG+Q
8l2EzrpRxI6qUngs0BNwp/NORdVqK2z0hazbAGT653BzejAex3t5uucTnGTXfI1+nyU6+yJvqner
pxm2IfjxXdd55of1Vi3Fdbxk+tIdZp4+HTV4poMXqKucYdWNo0abd+7fa/E/D6BftCZyBcV3dJ6I
/Yf0SdpKB9RdXGOZENwaW/ylP3AiZx+toy5Exp6Alm3FRfRHcuKFfNDxNjcPxUradaZX31u75IUG
/l73idPm29njgWwYaTvxg97RlulVB2M0WRiNQzOrR27lVtJ7rSX59Xtc2mMYqSaY2mCxBAp7dFJl
O3phbYPhr2hLPhiv1ibxI9cIQMvp8TZkKprazUMH0Wce2CpOs4gGW5S8m/yWa/RRjP00PGLR11eB
Z3wPaZNwLqw2kYVH9kUDUmhgJLqUXIshQeEwRbW8icokgvcT+YAn7NM7QoABCViAEafsTcuMrXwK
F6fM12Ow0LBHob1m4Ueg/0SwKnRKkLI3z+JrR/HXu74IVWqtjtIQiMKjGK+i1NdUVHk2o5d5qDA4
ieYb0260EC0IbEYxJX2fG6nJ3zWfIc19cao+iJ1/SZ4JbTgWohZmnJ3xcx5507CxbPVdss+mXWJP
mrqqajNAM+wqJ7scz+gR+UbujYKb7UPfFB2KLWNw+uUmbG5UWFfyFDy6oDLOCDV6TJctg0ZstHNq
9ekh1jZ5sOvqpezJULbDLYYUoVdke/i2ylNvLimJEy9d1NoNNOaV7fv9Fi4yxamylDBUu/QgG04a
rJUK9WLXzDa5uTBTT0bnRASihyJScUQ0QaWWq1yJ4ndXcjaU66Gxx96BhqpW9HRn1nJwiPR5M8Aq
H2CaQTlb6NvA761H4CldyKQcvN18NCZroUNZycYMT603p5MD5velZ1xxIzv94xL2PULxiCi0oU2P
OfRfbmwhvHv+a1PaUOYM+ZN/peVSYP92uyRedLB4G1jGySeKfqdqK07HTlu25eNp2KnDQxFBdgpo
JxXbDM6u8oAAh5P54+RWIgInekSnoJdggzQvuX7QNIhHSQe3rlhSoeTpBroyLSdxvLGuryRU3x7q
r+Kr65BqlvhuYIFacpwI9ZE1oWDV0D8VZUcFZHKj4JPVq3kHfROTcI8V1KU1YxmWgXCezsJjlQHe
KkqETRo31U82VrbsJssZhYpD61UKVKfv3hvll/KptY4i3ktqZGupaSuqowJ1htwe7k7iclC2uIKZ
PWoyjn4MKBXUuUr+mY5oEJQPSfweS7s/FFMk+Hn9krS2IieUn+vJHyxvnlvRxUaIBsjNZ6SxW9rY
ORe/6+qpGP3RzSe7qQmX0oOXVQ+isUpqdBX+6GWc5QX/Thjs0niVjh5KZXbZ4d7N/S1Nc3dOyDOW
ZrAM5a2SJ0C77DLYiNFnr90LYExUYdnUNNgPerLo9PUUR25mbvUZR1I6DWy0ZBGWvgG2JA5DO9Uz
O6XqG9Zm/pjqu1R5F4yHovphVC/C+CGA8jMjg+TmpRM/JHUlShs5+ikMn8q4PYW/8/4X2qROg2a1
VW+Q37OFwIR5BFgO4z0T5BDiR/3z0Mq2Yj3146Jk6nhCHCjmgTr/bL1p3X00YMacwdItin3VuHL2
Hmv3epa7EjK+ZfKUaruKxhwWEtTcaMI898nmpEF1Un7Muazul4vWaOH43p/0Hyb8Xyl4PEsbNXgz
rTfTfCvlgzh9nBh85hQ9Eh0OQIRmg19Yi0kfg8WsdHXzoVMOp+xBKN6L+jDQSsd+FHAd7Lh82Z0W
pblVwl8JrD/hMRFfzUBAGvz3qVxXwJCgdtSHpNxKNWAmR0g2bf/TCn6ieuu0ze8h/tSTpwL8YR/v
Q/3HuefzPQniKywDQ70LpQ/TelLVfYPIRfYxpR+p7KfgNk53errLIQ/upeRzFkebLPj/9722yAOo
8NIxCW5sJGM+qr9HpFmi2TCI/VjJ/G25rFpJZ/SF8IiUqA+Heqlav0vTn9VttXWVuEXhN8YDyvgk
w83cN6l7J1QOYu5Y7bMivWO1w5JaA0eakYycXf1bpRBI7RPTPUHZCflaQDSiXWn1H9J/hriOdfro
laWY2aiOFDCkFAbBQBDXNZyQei8gypTMPcSRFX2OHINq8Sltn2TxmCt3erZiqSQOsxp0nylIrXbJ
zAk1kWRRdh5EICs/SvpWezJuuO2pcxvlr1dF0oPgvYoZ9uV0+zyVWP+2cwfZWInOwHDllNnh8owy
lKctDVL08IUJR2msNRBemhPq21H5eYo8OTpa0hPCCiqmUo5s58ewvZeE2O5prQabFnZotYB9oo1g
gWddBO30XIGKzoHu3KRfXJvKAKYFHQXKCSe/P5nAl3pUjwqt1cpsHoXgj2psJMbYTAQAhcxo5Hvq
/fFlYsjErXJsVHb5mFIW34I2XDk1Zkzvf29jzpa+3IYUtFhWJDAJw/fzCt2GN13bIlqxm/uDxkqx
T/WNcdQ1Uvy3K17UN4Y+FJMp8OB95OSyK7Q467n1nbK06EfNqG/rTvKkX7F7U/dlLjz+Wjn/fdY/
pIAvzzqa9dgLefI/GKlZqS/Q7gbQP8YeITEQ4AiKuE206gNA8TbEwA5ZqNszh1t3cdEm7Idz3OGT
PDfRT3Q6KcbAhBhurNMxLRF3gYIRg/KhCK4Qm56YIdvq6Y0VELz/OxO+BtT6+iUum2JNE1jhWPM+
9If6nQThaLwEb/pPYce0o1v/jzYlzEOG3I19axvfWgZ/pldfPkY8yGYvDVx8Lk21advcT0udiX/z
XN4FmxSRGz3+X1GGTXqANP+R5p1NQb8v9/QsaiddjqJDq9lIGzJmjvz65FqPljf6qg+UtuInBsw3
pceuISK/Xfqi7qnyxOr0IGZ+zLRNWkgppJvnKdhpxZuqvwbpoYsfBZNe7EaL7qJ+083E3I2U/JDq
Jei5kM2PvkmZbYah9mijp6ovq4+m/Dzkv7AJtE/nJb+UDD+q88pQ/Ql47e5U7yQQxOpWjt16HyOJ
otjBjvRMO9A+/Pdy0q7lgl/f7UWvRBFSubNM3m33qQ0v4rTMn5pDdZws/7y3gG88JGDvwIeXtnKX
vXLsgis7yIdziXipOxrHKvRyJNn2xrE82+0riUYGJapyMrRR3xVG/xG4DxvsLzU+h5VZ+fFL/kpH
apKey9d87oQqwJU+rHwrPv772f6Ehr9CB3EasXFk+4EAfF83VjsUcqBY4SGrtwoatILg9vSD4hG2
julG9Tbq3tvSPgOV79AxA3P6P9WzUZv2v2/lGqbGRPCEGhH/YxVTr++30lhDEEvzSHuGV7bdVpQf
xNO6q1YjSb/iSsuMsGVuAaOTtbiJtJNOFIurXt7G+vKEGukYf9bVkclJyDmneKnlCcVWEzeR+oLI
Z2Ruk255km8Em2vTsa+3fVmehLUQB2bB7LA426PpBLmXdk75swO0rdtnwVU6pIR+oagrKmzFU7do
scjAqqITV7ofJj6YhdILIg1s8+Lfb/R6KPrvG/0D3vwSimTtVNSqwRtt3ECzJXPVzSLys0QD498W
0M+2X/3/hIQ/1dHlqvoDgxBxBhH5nt8/ZYAniKoVZ8a79MCHVLXj80+oQVlwp8jbSlwV4hLsKn1a
a2W+aPIuDl08KbrEO6veOSvsWFya8oN02prSztI8KXNy/Xdc/s6kFRJ2xTpxsZVz4GYgG5aYlFTL
pPHVyW/AAGZ0EM2PqN1OhnvW/BQcM+rkEE7Ao5SbKvc0c8HxbNWrsdrU465hMrcQBtvIN0LzqIU7
C6bP+KIoTybNI2GQnaQ9I8dhSwXIdC+9NcG6xqtEXBzMyP99WRfxMxgyxRJTOFuoPcS5J3pF/Y6v
vJ1bnJkMBulcgZQnP4asvk7Ch7FdA2UCCoUdouzn0FOitVogh+xG0fJWV+nqGmKypGLtghMkhkwX
n1Icx7TLqG+Y1Oec2OhmeanbLPvPkeYgwo5Pkzd32G6hqK50jKDEf7nwRQInSGZqKFBODqdkRTMd
yV6v22cDWtnyynIippCV08AfAa8Z3m7mXev1fr36RTCqsw53qArqrj5HHwZroB9t+W0G508/0ofc
uSXCdQ3q+PV5L7vLozbVaXvmefUjOuLuIAPTcBthv0cIlTXamD6CU1JGU9PpZRf123CRlWDw0h8W
SHwn/j3Biij8GyHk2tn35T1cng+qlJojyCbECXxMKObequFpD717/h/FSu/fl7u+F/770fX5dr5E
rKoQir4aeO0z2l+tfd5CrfkovQHrj1A7duRj7FmJ8xn9HpxJXEaiFzBZ2QSvDYkDDZFZyvHWUlSu
FbFfX8LFSK8SzKDVNBjltRcsArzvciQu+tAJKjr8ReMHSOTSkOq9lFOHLRvo29jJoscYsbLIy71C
W/Uzun0R1eiXwXTSHXgtqQA0Hv6df9uM8xoHns4VJhE65mZ49l3ccTwpWtthpgwX1jtbx1i4Z0V1
C1p42r7vbfxUm9ofrUXcObLgVtZK3c5KMjersHn4+NdB8OU+5t//8j3zpBX1QkaWtkbQrwRrBHw8
+3VG6961TEdhQkkUu5X/q3No+NdVL46fQSpkfVTG8GBVq36GJ+Q1XVtpoeqIhCXHGHauoH+U4t2c
J6OTQhuix7TDK1BjRUgLAJKTqH7TbEfW4JNcL/K5abwQ5FUXeJMjGG5grBrVjxsvbJ6YUynRflD3
Wb+xkpU253JOXKHV3ZfrInuo0t2tWcOfqPvXE8K2gKeD2whooO/v1SqmOBzl5o9mSG2Wjiyi4nj+
CHLGHdWqcUWn495ytsq2P8n2pHpJ5gDpHUp7AJGme1HvBTgIOwRXK9qA3TS982vPn/rRUDAh0Yn2
ZevS3W1X4LfAPL3GE4IFMCLWqv6Rjojdzn4BD1NxN3hV/ZBpz1NJ989rz4tegZqGRuMM3LoVJq+f
R1+e/GJFxWl9UgSlRlNhrfn9r06cxbIEr6UuYPqDx4uTiW58uFVjXx2YGsDVJAW4CSbMF+cgxq9F
VbYl2AHJbdzoXnaEj8jvHFL5LnJmzWHx9uE7/6N/f+b/XvTiDEyFssrMokIcFEmjky/NIoRZvqYe
eDHhuJNe3ofYLzjgmBOYdvubmldXw/+Xp744BlUjz1VdKIgjn8jmuyhtITLzB1wz7QSXgf+N+H/j
gf+gw7/Ei9LKVWPQecsogCbhIsZStZ9z15YKgG3F2Bi7CFDnSPk5051xTMXV4PU/p3cRJzDAN8SY
jYaE5NNtTYNrZBlMQ/7zMf70777cW9dW+jBEZ3TwskXWPsaZ24/eKK2VjD0G53Df5Xt91iIdKU3c
CJZ4DxKjGtbD6RU4ganCHj6kytPJXMmWPTEx+iEky5OwM2VXTTgF2C23xIWuduO+3vTFgTriBStF
KvAoCVm703J4PQWHhjmOB4f6viYIFL68KrbBeBAyj8wyyukPnti4t0IWWPIri9nCVowpIFglCB3f
Y5ZZ5GY39Amk2mQ9Jocq8ArDBtUv71Jrdzr7EV4SHfaR/qAfM4Sds5WgkV8OJzvrt3A9VtKyDX/l
QekHpOsSpOPpPDPTyfyHp1lhOlQ2ubYiRk+8ehXfculOYW+W8yivVFxtoP+XVn6WQ0DW6+Wpz+2U
pimiPMa+ih+MZlkvmiUDUDcfUruu9oq00sO7MwNyL8h+ROf7PF1FxcFg/g1pLfQb2MQ2kRcgr6L7
qWZbuZcBxazdOPbAv2uNn2QMYWyoHnEPcIRZoRnZOm3uAJGXEo3TWKXyGI5GdgjT7Tj5ec3qbVZy
8FF1a03aG/IuURY69YrmU+wYml9EC4xRInFhnt4thP8BRgRQHjYNvjEQvF8GtPQj23yccifqnUhf
GmwIE3G8ZCeRw0/Gc8JA+N/79mqybmE0KtEnoYC/xBtrmYrrxlTD2vXDpbbVYK1ZHO1+sbBANoyu
Ynl96Yr8MrWge6tIMa+lGV8ub10gM4QIy3rJ4PLqQsFBANkch87bgOi+9CpGy3Im6Wx0vN2H9lB3
bmPsy7codtO37JE56bCtRS85r0esFYYuem6iHzXcUnx3FE8jKUpx7XDb3fQiQCvqfPA5PqYmJwK+
mfE0abw+ATXr/bNxh11xET434vqsPQjTwhqWxvTexokrIbOiri3hTrZWyEEISJUXnko9ZS0QGdtP
qAOk9yV0YmxvyscGBV7NLYt35MeAZnelr0NtsnyhX8baUqFevWn8drVh/vUdXnSCJDHPjKmG867Z
8tp6LVuAZBbnqvo644GSh/+NRgzW5v9ZM3+gX1/i6RjWmaDmjFghs3qzSttPcLUOQ0tULXGPvJ3H
33zEi6zp3EhoR9YskxnI2t0nFeRBHV2OEaSYbbEybzZH/x+XRMoXJD5747J87uMxlk2ln1embjqz
IAvQxVXrIn21TDa3USA3L3iRMuACUWllPQiPA2YaAvkuMna+BSlEwCbJI3TJoIpu7P6rkV3570Ne
ZAmhgfevFfCQOH34wXP9oCxp8d4xcaIN1xyZNaEO4ty46DVCL+vnP1e9LJjrqpaGVOFJZ32ztvyY
BMChbvrZ7amjbUX6JLROT4nuiUeMB6YatDRk33syCFRoROzYWsTAByD8B7Rc1M7LiU7GOmk347Qe
o1VkAHplqzY5Uh56amdZAMTwLa5/N/mTrB+QgWmTX1US2SfltZz/8IBlF8Lx8VIIHkYoMFh76Qti
CgIM52qZcdxkI/LjW6HCJeKz3THRJpz0xyJdFOlGnNZJuuesMl4QvA4BvTWe5OUPDao5IMzOx5Py
0TWDcxY63wxqWyhT+5Q/CTmdIaP1rbRgZgjB5cSZ2KyK+ejE4OWdJrO4He6sCeEJW6XZyFsiV6z7
V6lnFhraRnof1gsjWhfVOq9zwh2TZOYz5VboV9GwE06bPF43U+/WHGmx8NQAgqi8ZloY01pL7wA4
ejc+7TVMqzVjE4H2Y6ICx+t7qiDkLX6NMYPxmZc8D7Tk0m8Sv0fESNlUx/CEnwiCPBk/P5j3xa/w
gY93RgRWBjwR+7LuwHRpAG2GFuOQAaMcz1T8zPBNGN2y5YlIU4ieMfmCsLek+3Z4T2TOAf0xF3ZZ
eV+aS8OfNinw4qUEUCm7w4PzhLdH5ilQDfQHxB4UkPAY+Bj+CUrce3GnL0rIiisVx5v6F2KTgQv4
OZ/cAakZ2pU/RekQPWuqnymOujcW2bgxRJDiNegRBHSatTlsyupOb9Cufo5yHT2ZrSk/nk8jFOGD
cD5mkOtzoNI5Ojx95WmaW6lHU3wU4p9d+d5AXT6RTEK06G4rQM8dyIsyZCb4m3CBJZTfLjM3cZTj
dgiiGWNPB7kdbbSlQrLtpbIJVqPmiHt6j6RhGZjAW4RQcw7K/7r4RUBLk6Q0JzGeWwhdhN61+aDv
RMMB3Z2Bjxn23Wca20a/QW2lXp8F21passPw39gGu5HiAXEQL1pJK03ht87xsQSXlyylg3gXUzj6
5kOwCDcwx9SjRABAzsScaRunX4gCJTgo/c7PHwxwlDvtMYTlAI1rWExoEDFxGvaJdacemjVKP8Oj
vC+Le7RegtprET59bu5Uci6fYc7PJl8UT+M296TjMUW781YAvgbl5AOhH8qGQSTzD/Tty1Ea94GU
NBZQzmFOilf1nOMPdiuvMR0z3wXJ0TUXsU4II/YYIsVAixmTpEXVrJmllZOjOXrllYDg2GseELVb
Cdo1mYhvN3hRtY+tWub4Yv7pVxiqF5oltmWrRAVQ4VWMy2obUY/8Xuhsy/Ih5YqMRx6lwAkNDyUk
vJ8GZ+7Mn1bUuq0XyUtgV63oToObPtwCfyHV9teSYxymSXiaarg9onb8PfwEoXaS5VNwOgSVX2N/
VjyX1S48rfJ2LcuLs3SXG/BZ3vQK8ROKbtXRf4ESZG8mfrYTGE6hzQF3x+2Ywe/NFVSotUGw1j10
e8Yn5Zl+m9jZOW/aqQ5oxWT7cqcug008bXTxrpp801xJwr0VvAjIKOXSm6W+noqnXnwOU/Dn+lui
02Q0npncualIDTB2jn5Ga6a5k/P3CPEsSzqCvPECC3CL3vtDRvu8WyHaJfU/zwKHcntfgLIxtiLS
PLrsI821yLVdd8aYkgbRYD6NESMiJGoaU7sfhV9xC2aot1NknqogIpdNnQg6iQL6r6sPcvi7Pn2O
ATH0/JI2mxh9tGgtqCuzX5XaPq0PIpJpVrrDikMWVmFxVJKHk/KiaPNUDExl/ntC6gIf799Kvs56
2+pcfCsjlBwUW+SbI5wnLAts5WeqN1qmgvYjFl87tJ4kLdyaZ305ARVr8KsYslc92YjhEn1fWcVZ
ZImiVfBTjRf6jBvaWMqKf60EOyV3T+2wrvN3nsl6P6meyJ+CoeQMD2fzIB6s5LV4VQWfoe15dJmv
z7Aj4ElAb+rert/6TzDRljHraxVoMFXQ0sf7cuSt2XHiyfpSf9J28uf4CWCU7nSD145+5P9BgdGZ
tUPzWA0HxHOsCUzWWh9eAmsvqzNbWTMdDB0UzE4A4zMRQk+usMVScUyLYbEnGW7Zu4q4GKvXMHtr
u02irXtoMKeksJUTh7u1zvOf/XivVytN2/TJtjCWFXgp8xDHR63LwFox4O3eM3nWIXOtYycvCWM/
4MsKhjOGbiMvC4mmUn6XojtmBp+h6kbDNns9jXcVcuTMG3qnFUBDUhw0+776IUV+ou0EFo/eLaWh
X5aQwXR0IwIqLBFMYVgei3j0B3ECNGjAhvgVCL8zoHtlixnSgOhcasx2dtIAfnIoloFEj7hunDb5
iYWVc26g1VHNn0/7lAIfwWnHygCGpdCbRPRkZU6ggzX+zKv1OOIbZ6TLMgXLK0AdgvJa8vUnujP0
dwsdmOY8UhlRpy3Jaja5vmgLisalQHsLpVqHoM1uDrlRVy/goq7r017mb6J+cCyrTVy5k+bK50Ur
4EuzQQg9OL+AeWJrOirsUYa+8qY55646fXJWG7KftZtz/hHpL83pLsxfrSigrtvU6qzYH8VEFbT2
XjNw4XXwhFPqU1k65sfcZDAgQ2zjyfRiLCyM+9H4oQdPp9M+9jvxVYM7nO1kuAZjd59Hv81uWpyM
HUrb0vgkVmvuokwLr06fqmKFRQWIx5WKMKxaZySBdyorO51eY22B8pas7orkqTceKkSlZd9CbiyI
PAiGproAI9j1D8GwlaxnxdiGft/5MP776qUyHixxMwAGaOJ7lbCcr63wOWuPQ7cp6t+SMSxSHP6q
j/5soJqIJ2D7XobvEmp13Slxqu5oNYvAPETJj3NIywb56rFz5QmhOleOCRTPEwSyydxlCpQ1dd1n
m9G6H60XMd+IND+VdR58JNGiDx/O9aoBbTuCcA7elerBst5N2uFxdxSq1RR6IzKUYX5/xnE3H+9V
dVP02zLbN8pnrKzK3q7Mu1O80vW3gCReyY+QiqR2d+6WJcGnXE8tY+lk31LqRxOj5M2Eb5CGM9Iy
P92V0TpG/kNbxMYPdYR3391l9AaUEEmqJV8V99qhVe38B+0P5XwXVCgfErUO8fCsYD9a+FKA2Bu1
AaJNcoln36Oo7CwTaZNVbd4Vp4OYrA0UDdLHsLnLQwK0Bpfp9GBxTCwFYZmw4Hv6Ao0tyT5Y42gW
em+Gt1O7sZDpHpapAvCPtkXoEhGcoNlMZK8CNr5bWkgNSGbUaYVNAR50giiOvSRdKVjyOAMzOEdF
B/neBOanwmYLfhXqD0l+EZo3pCPss6whb+DKSKlzAAHzRX9SQOTVm4pj3j1NSHgUJ8mtSaly2CJQ
9ZyGKW6v/Qhpz/QzGd+EQAwtkUZAcjd1IpBU3RaMbS1sMnJvja9mM37mVEOWT0JnG7Bu+YLeWz18
tsZDgAuu0dpVwdAGsrZcvRjdCgZVJG3Ows/R9MF5gXbGJ0dYAfPMjDexqcFKk63H93LPWO6Q8pRW
vDCU+wS5aPNg8vTtQ6o5VvTDKB7OWFYpM6tQFm8VsX9XznOmoWJeDVpSZrDwPdOoZZWmUxelB+nQ
MiGD2IvuKaHIRTng3ZichOk2oehWPnZlivL9uhf5mNyqjQg4Mj2oO5lD1kt/Ap8dbDiZWHpxvlDf
0Ea8WbRfmaR+v+5FZjWJEdQwNea6i9GzwBrd1XC5EHlZCK/kquR/iCymb4ro6kDss3tw3/khMLxq
p23MlbII34TUTmCqdFsZvXu0h6xfOjo6DPQIpOub7+nv+cf3+73AZuD7npjN/H1gIrVeuCz3dFTY
EiNdKiZjSzh8N2rfv2ut71e86JKLydjLlhZS3I5AoJmCyw4wYEsC98D+khYhpEIRrj88uKcbl/57
bPr90heVljrpcZorPKysuypgJoS0DG0VmN4U09xewGqEq4AhF4h30GqvSYrcqf+/YCZ+v4uL2j9U
DP2UitxF8384e6/dxrVta/eJCDCHW5EUlSwHOdYN4VBmzkEkn/7/6I2zl63SsRY2MDExL2oWKXJw
jN5bb4GKDBk3CcgcQ/R70L6OS7FZxSNhHuK4u1T3nxmac2VcBExqfgvZx8nvVzrxGPp6nB4YBu+J
5b1v3HxNtvkqeSDp3HT99Zw8V4nL6ua/GC998bt/Nro/L3/yw9v0SGh0mbAXvEdPVCeb4C7+KNkI
dLeWb/BBXCQF/C3xUEtPUUkp788Md+otDpT6puveA1lxVXqSoX7RtMcIVKJBYRIiOIX5FfsbXGsJ
wVqp08rXlkp4dFqSXI7YpfZUeiOYNQa5hX8ohc3IwLzw934yYX9qMLt4EK392Bt2XjsBAAhmxwTS
KLYiP/oaVpDBFcocMbhC39UOh7G9MzHuPcov4wBA3t0p0970wg7pCEqHfUvLWV810Ibio2MGLYeF
svGNrVztW3WnzUBMcxvqup2MD031tym3WLLaMMHGx9hg2so50vv1ndxRz6N4SdW/XfnRMtZPiPn9
o5bQokLfluSddsR439Obu9h4q+OdaB6U8UbRV6JULOToSesPUb4vQmthabsqvD5ijAv1kep2FjUf
pS1tfaltK5QCBuc1JSUHOpCgXT9hNUXgWfS3gmgIRpctBG/YyOuWVPNDu03fupfpFids2Sl2xO6O
LGQwyaV4PU1r+dAAy1H+/619p1zljzHemYAMi/iNpqB+C9+O7yhs2s9uXLbMF4VlYhA7bStqv5Dl
xxg6gzkyXtRQ2vtPPndkjYvso3oJ8RfvFtQGvDs8OKAJWfVSNT0r2Yjm2tAW5ee8c1iDQy9aI08t
rtX4oRk5yGu78h9SeNrdBnlOcTN4KuU7bmrp6rgjJTT2QQ7STS+u+skdoLa8SA8mstVt8mIILqO0
YXI7GpbXEPPhR8xASX9KIqe3yPxE/m/ZYujIMHka1BS7LsS3eSVQs/oLi/9b/bTKG2a3cuDxZ0LM
m/VF/yqT4yuTKOARlZuEXt4utcwxp30R3UXJTkJShb7nlWzYep8WW6u4MSgs4Qb69aostkEeE3a8
6qVbUXWhigH72TgIk4T8EJlvdbHNw6vGehArZnQIjUimiNd0tGjMCmGjGytEonIESXPbI/Cj3JVZ
Iguq5fhJfsGcDzuFm+Gu/kT+N2VOjehYLBbAsdDhkg+xnZv7Y7PK0804HEIR76+eJvZD8PetcFDq
RySDZbL2yUFo1yUpJs1aapZwKLRmCSxYd6iZakdSNlPuQnGa0g3MoWCOUQhBtYaFDKJ8r04HDfNp
00nkm4ZKJTA+BUKSFPKdfWulgErHbA2V+JgxcOzKDL/gne57NX+GwaaGk6zsL2YlxO9nyJnoQkBC
BN66YgGdEDP6s6CxhqDTwqrNDgiK5MwRXcZttUZgt61FS7O/7fNNPq06zS16T4Qpri8xvbvGVdJu
QjsaHMAgQvoUvAjDZZraWY227KJg4ox71s+7PJmKT1IhSp3YZIdmJDxtoSwTDTzKYx6OAr62p8wt
dWgVgEx6dqWhwHd+f0wXb+Ck7lOKrB6PcZ8dutGesEpZVhgTUMAuQYxnU/ARP0PJdOgvEeeC91+o
O+X5Nfw8a34+gJP67zg2lXgsuoyjjsi5em2G6wa5OTlSz3OdgT5HrJ1WW/rGqjdhBJSMu+kENzXd
39Pvz+LivZzUhJFYqfo4sGQUcNt4hS63c1POPB3bBFshYp5wWKySUY04fIGjg0pZMLacezjnQHz8
/W7OTLJRUWNOoOKBbGDFevJm4qwqcznMs4OwynfCe8Qnt5K2hAx9iNcylljjulhO1cK6yd5+v/IZ
fsnPK5+8k4Lw9ChsMq68DR5JIjavQmGJnEMblv1z9BrchR/tOti2SHrIBFynQHUA4OkSPEke9uKh
NNgadsGa8OC9vCJAPd7rd5hi/H6bZ1qHn7d58rqmMVL7VuMBzTT9/mP8S7KKbV3lrxZRNbOwHsPN
S6wvfMHOLNjvr+WkEJ/8Ip2CtMhm/fgkPobWlWp1TvA/GXEpZZG8wwGmDrwJWKE010fRo5AQ1c4t
iAs4qs/UP4K4w9jWHNchHWXRLCNsFXv/1QrvxCPTtRmSUOG03Zg4iUq+z+Aow5sJRp2yS3vc0L00
aQhtekKuW2VkeqjdDAWs0lH0xAFWQfQ+obeaVkLwoIno3Dh4pU2X7wlBR2UfMjlBPAElscABqmqw
XxuXqbV6rDB/h2NsLCU2u+nab++65KDgHdcxZOg0sl9RrhYoV3UrX/jtYRjFJcIGPNGzPmD2d4+Q
HzZRM6v7kRyoDGd6c9Vqkq0V1wWHYTkbxDNZN9cDOQk0egUamkzFBvHjKNyII6xAuKz5x5x3ITkq
N9krn4aE0YNwzbteZEriDgbm3ynWtdMfmfz2oLuLu42S7OLozudxyf1rH77KxT6k2DGUv3X2Jy4b
OyLwOwrvYWRo+IcSvld6jV0M922/jwJSFJiTZJ1X9CqCZCaRrbwQ8ZMi8E+ffeJRTkyYFUXFDsWo
7y8h3gbkbZU3hvVUFAszAAS1u48GcXq5yjA98h+F/gov+iOUT9FhNhktwwdjpxCYCHFXfK0IEp1N
97eBeB2LN5nkib6r4wYgrCNzqYN+GserfLDNfJVg2Vgc/zbELcJTKt0uwkOYUlq3O9m1WugC6aNp
3VrhZ9g7CuFaNRlIptek+Loku0yZy5wCOpXsxemmFdeTsQ1p57u7afrDOMiYVvXg1J+RuB/NlTWt
hhFiKT+arbbcBfpdQCVs19ggSN1KTfGugN+DTQs1i/KoiVcZyzLTsXqSX/QjfrE4tAaub67jIloU
nWcaCLu9ajfBAQV79GT/qsUJ9Ujp3LTPQXzX46JBXSF5hfqXojTMvQlfX+aqo3xIgKREPJWZTQsC
H0QyA09/g+Y5IZuOOkkDBQ887CMUeWPQUpiNkw0V7PSZp05Cg4LppgVS6iqZU9TuGImsXJYIinBp
2wpMk1+E46N+vBKTmz69x+U2X+EEQ0QMjHbt7mhtJKtYZMmHoG9abHClg8WHMKqwZiDlkutYXamY
i7uxtoirbSytSibSYuvV1iGero/KZ4TjgRADdd8hGxtnel3c4AsnaOCxToCMKZzdGdr/MVwh5y+z
mQZg5EdSpIauH7tgWw0dxTygB/HLK6mlXiMqKbjK/CsDR9zMU/PrVr6foXY/vxdN7yVL7YGb62R7
IqNZR5pwXGZWuhiwLBpH3TZr/sLxjc8Bk0zqNrJzccl+AFMbsBjH3W08SIknkyViLC/s1/OxcXrU
f985TwAFIYAlVyN1Z79mZzAf82UAzYZWMdqRljqDJgz7Dff3q34xrv65qiKbEiECX4FhP+vAHosu
KQojzEiq5yNbYJMuOtBYLTIpYRWnKj66ac3EXDoeAqIFWmEpx5SFz+ylYeOqbIikXONYMl1xEoqf
KoYIOww8N+XWh4vlwHqlUSVWJXCk2/GZ/1KtjfCgFDcdIYr8wGQRMsjZUMcXi+FTPR7i+Im2aX4z
pYF54SL9RI8E1TGzy8fJy98I/dkMe2Fz3JFtBmaZLuPHybAjbKd1KKWYPw3VW6Qgqq6cPFyOAvMk
B4dniwA37N5mn1WhWzXyKvDlS9Xiv8AMR66iywx2FfwytZNXaAqTZWUth9/AKp+PXY2zpLajCecU
sniIaMfsZnBFlWHLl9EcR9nfi6X9fJV/X+l/7uIEHimNuGgkqcrAHxyt8xBwJaULdtxBSFiR9kIQ
TEESuMrMJNz0Jf7VKyT9OX4K+FIGGN+M4/aI3mAmAPaumK9+X3LnK7dvT+kEPzm2tSVkc4nQuEhV
BoC6I+vDDpiXMVdkdEZJrS/sB0DDAi5ifaEwOmNL++Mt6SckxK7h7JN0rp93dgdR+ziReSYDSzLh
hGnqmMKir20kaXQ/GimdZDdgApRBVdJsEhsItf/9gZwh3P68oZNeTLCibjLkOvsS08S9PbbLIFzL
IRn2vYSz3rJlijQSH+wCCORuaW7jdCsYbgDYTz9bo0FazrMrzvFLKN8Z8tbPezvpwIqoqjqpYjHN
yzkyFmm40yqcknoGu+F7kyMAfapzT6WgE24mVy1xT0xtLdvhxYDtBkpPJuB2bd1BI9ZqN+wvNbLz
Dfyy2r84At8oFVoxyFZY0CIGGMIWLgwF9ehImAk7lBAVgx1Eu0e3UJ0Stb+6zCH3pUt/MSftzk6n
wuWm8WxvDcWD9AMZSSX+Pj/3VKUYjVwWaBAwGNA5sUGJwIiKawUuY+rAcVNVvFBYaUXsQZkoy8OQ
Ihx0SCCTMKACPnKl8G9WODCtg3zNdzv33b8vujMgKi/2202edDEAUp2OOmXuLJPZdXGQ9pRdc1Ir
2UxzdgQ+ezjZSEx5sBB1OjZP2dUwOru0+s+1uN9v5KRPSadEi1UlzBBzUl9Xe05gnDSujAb7ILfC
yJT8Q6Ky2BVQDXjM/PBlq5kNXm4p/4X0fz6Sk97lKCohXMWEO0GsuC6xRig5AImAg2AWwsjGVyl7
kb+mhGZxEWs4I/H+efmT02M66lmGsCIjNQPgU5NncTemYAkTBf2jYEXbzFQYk2cv4qp6UwqaOJ/I
n9/Xxdku/7s72cldWMKU+bIopActQGFe6GwrzFdxKhCvpAUIHZT+3ljiP1qsfeRoWIW+j+0WnxzD
cC+2k2eOsu8+WcrJzii1RdwXUzv7ZEUoe6MWMh8R9hLCr0r4k+KX2mZbHzjX6P8qNTQut3LEJfOO
+ZPBW6YxXygvZn5m7OrjLnBKpyzv5Y7vn8yJI6PGVW3tci8t//z+GM/Qew1ZwjdbVMmgUv8ZGALR
61EeAlQOS59p8yLCCas7esyNEb+YK3ElKZd8TeYv9mQn/HHJky869GVo4QmXnLn9nKkSNAlyARoa
FmgZGxEnkSC8sI18yal+u+jJ14ufxFHvTC7KLKZeonsmYho3z3BPobRoxpes3h/TRygNmnQ3ZFc6
1CNiso1HS3yQKsKHXwY3bT7y8hML+gR3u+qIEW/6rMoPR/lBVV+FcteL7iwZt63j/SUG6xkFIq8J
AAltnCYx2z25/VEeI82fpvQwvUvL9oMxprTNbLNbWz6uhf4IMgwz+3qSXUH3au261rz+LanWGciS
3epO4+iKrc0Z5AbMhBItuCtWbpH+SSmkk3qtbebwDYvGbVehxJZXenKlt/tV0+1jw/VzJ1F4VRde
yhmrg5+/6mQjMwshVdtoYEB4paArfQ/jhwINZY4WDtn+YnwHEA+AqT8JoUoo9jfjmoadSPAPQiY3
l2S56pkj+sdDPtlSRimfOksc00PM5IRGgrTDASrUromu2mmrto9iWNuWvJLk6EoSoEZNNKVm4DW1
2/4ZtybstUW61qO1ZO5MSDnDVdDj0G1cd92Gc1yS1nHugNTnGt0m5TYwrGF4R7qOehl3/eLCp332
55g6KUFkaf2bLFcawnGSMRPDrQG6yP1xpgHMXenk9n/qanGRNHruevhMGbMYCxt+9WSNGnVTRfG8
RltKZOosx1KJLnMbO+VMpmxdHo+LKVpDlBCXMCasaYMaRZDArGxxUV5dup8zrj24wn67n5PVpVVT
amapOH/yGbAUlVZ4xAFBIa9jjuj2aML6hOyRNfMq1r4jrUfl+vd3cMZ59Oc9nCypStDTrFLmJbWO
VjyECqvR3jPU1aSFCxR/47DD4pxgmVVUbSkE6XQm7crMbfAHKXMYdaEAw99x3DEKU4UrxTgyA6Qn
hRRoXMV7KHxbwD1h1cT37UCHql34Rs0zxQZP0dAsizgSpMEnR1ueSVJsmF+/YLA8JH81c0M4JI7+
2P1p/oQtFky2tlUcNpFrSqPWvC6xDesPwrBU8hea7wYPjW6ZYydN/o+2KOKVcR3tMaRQaN1EWwud
obqX2YYYPYKYQF9VllK/t6IXq3Dyp+b52NlMwibBHXR4NuxdtvGZ7s3rGW7ob00mVLXjh87RxHuk
28ST3RDww2RUuYNw3Sy1wRUeso52kfHQQvi0gqWQOFCTZMZwmxICLr063mEYaV14eOdaSFlWOF9R
80tEuZy0kLoK1YOPk7og3zJysKV+A15p191esOF3Kv+zEWgUito+9S5NQs7VzlzewMNJk/iXebL6
6nxSTDOQ55NWtKnVAJnnz2DW0ckEu3hYLILxIoW1s9b2BVw3oubSIzh32n+/h5MuXzGMqh9CZf4K
C/Si2ZJZ/1KWlqP2pnnYVbowsHxbvZRCdK5KJdRQwr5WRd0tnc5dQjyWhLxV0wPzn9oECF8Du+fa
YzVtqnkDOALNBW4H7XWd9m+5CAncI4LZ+S+8sc/ALT9u5aTg6TtfshpRT/H+uGpcpeYw3cjdrqGd
t+BzD96gbXoMhU0Q8JSR7+yteHE3PPsdf3seJ7tzBfXI0kpugkQh2BrTUsxWR2VpGZvCS4edb14X
ax0vlIUPEzYqV0a+/H0vPDej/PEYTvbjvDf8RPe19IC7PuS08CpTNznCJFFZzL7o9C3IBrRVi7LR
u3S2n1EAsRGr6uz/rOuG9gW2fGu/j1kZpsVMhtGv4KCvgaBtzRWuRidjInrxuz+76HFeJNQTGh4Q
18/OOp5kqy71bD56oT9iNflnWs1udWBWDkIKBgbX/7df+O2aJ49X6rMmERWuyRIDAl8ga/IMD8sh
CijXurEu2Eue39u+Xe9kcymMUsrzCnZTui7XwgLx0V+V2Oe1fIPFN7aizvSoPqkZY5cV/Nbf19IZ
gQqv89vFT3cVTSNhzILUZbV2ui5oIZpiVzSA0cVfy9ZpR+WNKbzjOCszzeldIVpThEWgLvJCxuHV
2PTDWqQ6ZvfJjktUDc7vd3j28czgqsV8wjAt4+TxGGYz6XlgwvRL8Xjawbvj/PK93GnhY5N63jhY
50bmWsBFxMvSe7lYXURYz0AW8vd7OHlKSSZPoxEZdA3X0zKD25ItY+ixduNa72AHo1tjA0fDR26z
kmygX2WzXv8yi+NsKfb9Rk7OwT6QQj9uuBFoj5aOMfBmcJpsg8jBzrwhXL7ri0j70NWvqABoaJfe
xtlO49sNnKYAtkqUmFWGd2ABfq9jfKwzat0K+W1C+MgmU/cligzcjxLbXCc04u0jUjwUvJq0UncF
7gWkpVrd/wET/P5+TmurOK10eBvWfDZ2kqdRM/ebPHCy1BvUFUoTS9skfEjwWrrkIUOEyUwCI/ol
EKWPSdAmsy6t2nMb1/fnNNf437bJthUnRQ5Zteka/tNLimkNLHXs7jsnu68XRyj/pTt9/P6tnHF8
NH48B+XnVfNElYqw5KqQ0+uZgfaF4wTXyurYr6Jw1YI0kZ7VOi0x9XtjO+2Q5IWGSxJxbEvkcoS2
tKxvErg3zDiXM9EUgHDKrnxHUf8cqXYcGVJMvoX11HwAERrKMmqIG1iJ0GOCJWI16PaXNwH53KGr
WIi1dWVmf5y2RE3KXLX3AS91uGJzfIN0H94cYSIX9N5by8dU06rJFtCJIw2oxSpGh4xCoc1Ricik
0B4Xt9Dgk+HS5q2dfdHf7uzktAh12ai1EPisfE8QqDLI1ZNV0O8ac1t22w691WAjdZiWSXhbiBOh
c68jQSM9HEZZ2Yj53AkU1d5XXuLpMOLAlz2l3TMp9b1TVDc9I2ud8TopHBOfvFg9driTp+TI5DcF
hLFHP99GWBa0zyqvDrhQh2qXtHdVeCVGdpJuDN1FG5r+IfcuWM2eSqG4UNLb9is8Aun0Uo1hrVHm
IyZa4KrU20qysqTNsbg24hXC19zc9xs5/ZMY7pFaE6XcLdHCunX1MpV7s17L8OIz5LweWkbYdZaX
DVuRvDG8nR8ohJH9xit8RQvNwedvtpoVZiS8+4z0nWnsWuveHDa6sO4B+fAfB8P3wmQtueKqjD1T
e0DqAl0uAczH3shL6x0qH4tMOpz9oeOJTiDBULgm5hpVhKquIwKKgvs8AT2uH1VYNsYWCuTxgDMN
eSaszuEm9J+18jN3q2mXP8TowarD71/h+RPr25I4ObHMIaL6jFis7TM5TOTjMo+kazfuMgtvd3nZ
4hJB6BS7z4ULz5/3KTb3/Ss5OabM5Bh0ZQqyLnsyYw+b7/jGelXfMRbnM8DQN/QuXPHS6j85j6Y6
SiTpyE+tIN4/+wQPxcuxWAqvs+lTi7X0glcrXChazmKt336ndjLQS7ujUuFIN1doMy04dQTwVg+B
Nrhn+xA/XApXOscAk6Gckf2tIOI1vvrDb7u5nA56RNJedmBhdcxtCqeunTT0YmvVCfuAjOptyKkC
4aTfkKSO1TYQkYBghsE2ixQOMCnhiQONJLbcsI0WsfmMYBSWrJJ6lngNGPdfTHzOv5z/veuvzu7b
XY/DMdAlcZ5OS7P1MBYXmLkrKAQj4DbJJY01W3RIoC69nkvXPUE6GviTaRnM814EmvJiuB8fCi/y
argDrH7F7f+bxLWzfeq3d3TqLR20fiNmSjkPLmFOMYgn5RRa1prQgphprgAjZPFVxqsrE5b3Z/0u
oXV+gmL/f/omLMUyZcC7f+zilaTOu6aHNslwC8bXPYjdIbOLOdoF3Afb0IXloNf6/arnZsos0f9c
Vf559FMjV+ox/P+u6mO6+4haT+NFI8VdFoy8GSfRKPvryRMxOMTssPR6XDPLO7ScePO/XKwVzx/a
/7mlk2qkD0s5VUwmtcgLhcYlIqH5M2ieRRWouRNyIsKWcYtwIN9IKfLs3ib6Od3hFpk8FzgD4VoA
+65cCuil7d8f19keWhVxeCHDXKGfPdm46jY4JlnI6E+bUbZyPYcB6TfTHgX1avZRmx6r5biN3i5c
du5XT3fob5c93bm0VBPzIuGy6XqgoXTxShiYN5I27lgMSsjARRaivVwa/n6lsf17XWoREQiJJXly
JIGfZVngf30ceEgb0HuKa3ly5WGFLLdOr2OC2mqn74BQcbP4IJkdJp062BVwTkbmQSQsNFSJjtU/
tnN9BXcOTUKoeM2ITXx0p8s3WrcbZC+rN1noQZnSKnY5sgq3EUyy8TZKrvX0Hsb+RV2W8c92Y6rQ
qEySH2Xmqbp18tuSrrFMP6qS/z0NouijAB9Lju6kXRco+1lkso0nSSm73XGtGMhCfLv72+oeog0D
VDV21ZihNwQaUidWurSUg03df5KiBW0RtV3pSMdPAu+8PItXAurlqnqla/aSBhxS1feEztttiwv2
+JKmL3Jw3U3MIvZBaayO2Qa1T6ZsEiyQZcqOV+06eLQOPeX1Z+ovjpMd9s+Veo9S6FbuHOQrbNHp
01gytvFxN8EekoDs+BXdRqY+kpctVezgjq6id3MnfTmVW11DCKp/5AOOM6GXckWM/adF9Izs0q7U
FfLo7hpZAYzxkT86DA+x+tKjlcuHV4PPrNN0V2uAUyPbb+5xiRyQK1sGAiYv4TwX78iJlctNDRyQ
Q1GocOxI4uta3U/Byoq3/biR+peu2abWo4p1wVR0i2P/16feeUmOj7GqLfL0zQkq1zz+TU1SaB0s
ezJhC6iRvc2mcJCz3vR991Ym+0a7bo9uydCZtYnIEIpe4QgvE7kIwOOxR/xK+GdgSPcHrjBlvS7a
1kf4l6TZC1uE9k/TP68rjNdVkX/gm5+sK6nXmyQJVDS+G/iwVnpthHwQ1rMivGrBW40Ys57YyeuV
3xO/uT66BMrr/l4YyD0DoXAEW+/WQXl7VKTF0O5jf6s1N4n2XvtPlNyOnz6IRoPd4BLya3k3QjhA
uyf7MWk6d9heZcOyxTUFAmekPEzpYxe/iMUabw1898KLVjIXf+1J7ZijhLXCRExooXvCMYzgJrei
RZrjvMYtZT0hj7dTu4qCZYMMiHJfv0PRJmcbNvLmNbwf2NVhZO+CVb5EtI7l/lU+LoxpnbTukUUn
0r74zGqC6alS2VBsxDZVtxE1l1VZm9tBWk18NExBSiRJbofZQKiw9c/v+PdNWD7/Yq3ZVF9SAfVP
QMW+MI9H3+/nDcN4FlM39teVJS5Qq+NhwSKNt+Q8qR7+vwJRiOSYw+CD9jraxeGy/eIXYPpja/5a
Zv+5m5MGMsJ7sZNNjCqJO2OndUofaZMy39VbULjK3LPn5UZFVe0owZWPYzosNv/N1DC2Kl8lfwc3
htb24gl5bltVJIXQMlOj6j2dlOcV4UHpUeApQecFzfYEc4FhTf3W2xHzpmkJnTh1jyt9uvB+/j2b
eSLfr3zyRBRFYgTamgmHJLujiWotx1dknVZuna/ITIPYCL5VTrei9AaD/OKJMi/10zfy/fonH341
wDNRBCM5FO601Jbya3cLxnFIZnKFY8AgdgI7dqNDt9Kc35fmv43GyU8/+Qr1uLSq3OenE/04tZvA
QKx5K9A556DdfQp9UWLDEKFdIMy2Hqo5Ex1223rsb5EFYhmcrESMatpnKUKtKd/W3VuG1E26SqK7
bHrS7IncnTlR8Pf7PvNJaaCzoorTkSYBQZ18UuIgWP3QjBDbUEZjGGR5cIc7FK9MKAZ2kUX0oN8r
f2CbM3O8HftFZq0yfy2vci+5tHK/Kv2f7+/nzZysn9gyk6mTp3J2xvcpLzNbeIcZu1WewAhexI/w
swCvRjqE6RIEgia9hh2PxODCy/wXrOXD+f5QTtaRZCTqkMZDedC6BZwPeTPjackmuoVR4gEHrskF
w2yWiel/0fz9u4jni9MlU+ES7no6tmuqzEjbWis5ver1nIyO9Y/kb1HSzbIgbInehZmCsy2JMEuv
Lg5R5vr533fwn8vPu8u33tPPxYFQPqU8QOXAkUzM3YC09NFlSD1xcWiaGLq8RPaIEetGYbxctS4t
26146Rj/ty/8egv/uZOTpdnKQ+r3qlQyu43vJ8Sj/aJ6DUOn3k07jPUOdB+6k63F8VDvDexXPL6y
Czva1/L/7WmcrMiwP4ZxwtTwIFhXR9HG51daisrGACrDbF1cqqj4vFDdiThnI6kuTMQJk53egzJo
017E3U64Su7GYmsGt7M+CoUZK1e/k1o3j7wq3Qb1Q06pjWtg3e+F7kaobfkQmsj2dgYE5/tR2ZMo
swu6lwoQYqR+6+xevAa501LHCq41MAkrvLckUm5EQi3E10hF6SgI2K9+TfTz+IakHeY9SKvUpyne
aqB5jKYwUBU+I/8lop7t5AFpN7rYZDEcr/uCPNjnaXoVpnsBtuANUW2/7zrU+P+sMgaRdL3EapKr
Kp+2NdyupXVtGh/GW2VxtDXDG4I7PQyfLR+k8wojlw9MgUKCicjIqKVF8kmNUo5L8w/yGExlKGbH
Zte/59IOq2NNx+a12Zji7XDcitJLbl2DqopSvayr+44syQqVbAOSeJO1OyQbFEKivshqOxRujXIF
8DP0N+LxCt/znB5BP66T9AYuRWssas7QmPubPbL5c+QTzJLoihBr6GP4qx33XeqW6D0c5Vm2aSSu
BLyCtslDeySMcIEDy1O2oh4jc45/E5r3Ood8gyo66RsGPhMeT0/GHuoz5peWvKhkT5HnY1Mne55s
xg5VjKvQCJTLgYLcWsJJTnFpM7kf2FdOMNxrczCy8Fl1xFpMxHRj84SbkItoplOYKdkoBnDZ0onm
qhYFB2GwIn4+0pwxcSXZDabblr8MpmNEGse48XH1DDF80nAL++zLtYh2CwYd3mpEQt1ex+W6J+tW
DjGm10HAMVzC0B7j9HujX1bFXRX87WKvi3EJczQcH+ttHeMqteYOmOsrWBDd81DJF6xpmgfky9t2
Dh+1S7ii73o4l5So8iXkdZ/CBrGwua2ui2vsh239yiT59xERC2WNwnF6A1USbrFvz3nFcrcMPhV9
V+q7DnNQf3SGfkW2TKgjTvNCeTvIW1yFLOUgBKvkwHj9DuWSLNn9HOI4D0RbZg8kTxJ7PK7LPVgX
ALij33XGRidumo23WujquhHfG9mt6WKsnQEs5sLPQRDhmLbQYd1lp3a1Bfh28BYtnXhY8ddTd8dA
ImiTGlhD0qJ9sG400k62+AHA/cLW/2/6Z8RnKHahB7UvkbZGpAsNQQpX46p7EnYVuJitrPMrOGtI
32y6ZOzEtpQQ82ibuC7CzZfmODs8mfvgsQ42uZ05EKpwmxlvhSVtW5jgbrfgipW5UMV3CJzNNWZb
q8o9bvHMKyHfYIaRX3151Bjrg+JiDErUQP8cc7yOK/XJ3BJD0C7aK4XElr8JKcOUB38GZctErAT5
UVtQA3Xb31qfKOZGsCuP1Nv76kZeNathKbxrB2F3XFWH0iMMsvSK5XEtTsueVmSZrPF/ZL6BNTKy
n3Q1tEtQb14tjBlUFDthGf5N/5YbeVl+jkiWw41y498l1yRnD3+wXtWStdlzN8XST3ecjTPRcPZJ
EMetSCKHahfYBcQ7BhrYveDfCOWi2PiPxFba4o2PZ/G+WeduQlAvdw76wQcFX2aNd9ktnzl6vJ3F
X1Yxq408kN/QDlfoIR35LvVKb/CatW4xOF1NxMxKt1iH/ykJ5pzpkVwIlCK/Jt8VQgApVflr+yqh
T8UJIvzT3vKpO/Jz+Iox+X5YVVSKW4nZ7wOOYwfkNcladyrPd96pAGzeOyOTTe/WbrAOvP6Newlm
6VyCDheIRFvMAM+NWq0IRnStwVbyx8Tfpfgxm1gy9NXbbBs+4bK6853mAQ36Ov5sWm/IPPwDSCPj
LA9gkkmzoSV6LR1fA5o4nO2qhXlvcIVxIdcrWKgiRvwFSevZDWEgSyt3qvcw3zK+wyTkCHP7sbvH
UaHWneC99FJPuJAe9+8om1rbMCVZJp0PQ4TT/n5AQ1kUUhtTGGBw0m/EBwX+NBOMa8pUFZhUuAKT
U0O3vus+oMe9ib7D0Jav8IpQ2Qtn2Rez/WeJ8PNuTir/ekqHfAqa+MDJNJEFBo8cI717ElHNB5it
DACH1qUZVf+qFV4nEOBxisE/Er0cQcghzhnVF1aULqP7lEi2wIFiu+6sC0/t3+HWyVM7AU7pzbA5
K3hqSoDcziFiV9/kyqKavKO8nD2XydOD4k2TwfpRPPHpEgHra9b7y5M6jaLAJKYL5IEnVRNV42G3
c8AR3SG/kSWSvJbvaesoL8Z9C9boTE7/oQ5rxrAZHzlusjaW0rBC9R0mkbFbPGOcVFe2hNVC7iIn
lUEAsFFxxjeOYzZkzUF1fuFV//88QlOCgz6jz/rJI4wr35e7uojBHzCL+yQpCZ+3256Ag3DPmNbu
/7DD2PHm0pP71yHg693974WNk7mZkEbBMdOymMYaS0Vz0V1JW8FVHeWW2QCeMrXtT86YXah+z/RB
89L+z2VP5kFZr1Sl3+RzlZa8zl4J2q7YSKvKwxp8X+yUz3FH1dBeCS/y3e8V4pm+9Oel5Z9tSKRK
Qy7LPOp8V7zmN9qOjyfBzfLafylX2m18191bf2O3e4pv1W30/l8YlZ0tUb/9eOXnHajhJKXlxDPH
0IOIttt5kg/cv4BYFuDXfTPdsVtSnuLmQ0iFVS2oRq6ECzQFff6d/34z/3kFJ+0YCZNiofw/0s5r
t3EuW7dPRIA53EqkqGjJcvYNYVeVmXPm0+9BY+9zXLJR6n0O0Gh0/6FIkYtrzfDN8WFvwZKbVmVG
VLaj/9AnWwWFSG+nYE6lrTiuvTf/Ey3IVmed2ncKtAjvh5O2GX7hMUd6oigzlwSwc1zt8g/rOGwy
85VoMh4AoK7nX9Qv2JSMB+2VwEZirgoWQELHFGAz5uwFYqnGbaiQEvaWw1NtslPt+PDCbMVODzku
eW131yoCP5ZVvq7AixxQ9Md8qjJW4GzAVPyelbM+EIrxvn8dH9o/5UGm6hot8DitaydX9gLjyZCS
nrtD8Kpt9EOPh8lxeOFxQHqQCzfbG7Z4Fcaszm/hX2/pIk1sDTMYJ7D2n3Oh4iNO58WJKRUamrfy
uPQfxc629lGJj3R0UE7Z3sTIdn4tn13GxFFziFazHXvJCYGTNhOPiGDzRUfdgVpdiKnzUmbT/NAb
p9QdiFLq+j8wgvpprZkqmGbJsAz8Sy8e9uCPhj9qRfj5Kya7XkpPc8EB0KmTHeor59H3WRP2tHk2
w4JuRAFKv7haWksmNqmkgNGGttbUsDzJ772P3FiqdYYPO9DPkW4UvP91IuwBNmPGLVQr0QZPgSf8
HPyb+MPNxuMS8jHP1iKb/Bgn+3ntN9oSzJA67XMKbaCJCwfUSJYvCfKvbc8/blZff8rF69eL//kp
02cRjVl7OC73zdF7tCimnY33gBbc03gcPojYtdyd2n1E4C36iyu75o9v8MszvShc5b3ZxWHNM+1W
KshJ+kKOymxJbEdAlzRXF9Zj+Ig8qKtXXucCKtXylRae+nqXAuWd0YPdy79v6bvk4+I1X4RHWVEG
ppJxS9kzMqBu2bsYtC6T3UT9ZCkdAudaBevHuvzXt3FxSnu+3CtCyxWH1YDeiiAW6hFWgiTFsFOA
vlQONZI5rLeZN1zi/gO0AGuYpdKhvToK/VVjlu9DMH8/hMvzm4nx2pBHbmnu0cgd6FObkNV3IsIc
YLYmaODoqPubnBR1+K13L6p6k49umBM2EiHV0KbfJ5xXZ/V0CkIKLsC9JGyq8TkUdmG+Ufyt0d9r
hbAoyMzb4c+kgYe+ahX3Q0nur2/WuAgIlLSsylHid0wWSECbxxszxoTpLMBQmsyQE9R7wHtxfsQk
A5+/xZx143HmxE//XlY/f3KGqLHYaQXJl62gKM9g8+afT7THusFJR86zLYCEsN+YIMt3guiWyEkd
KXEqFzm26qbZphR2WHDk5urfd/Nj4wPH2f9zNxcbAKW/2ooT7ibZVMx7vU02RhZKbgMoZvJny2G6
9Z7mjHq82vP4KUxBZE8pTTNNTbuMSbVQlAdNiuel1TsS5JvGiSQsPjHNHEZbire97zJxN/uezD0w
QpmgPRbqlZL5dzn6vML/721crnAjyAaz8T/fhwhGg3R4FWPHNFE4z0xgyCujcGRAxrQOlzP+g7jd
Wsa/NWaOoKX3bkPVSAIj7YL+vro//3Q8f725i2ULNKXWW5lnVDvNnnKZaj6jP+21m460Glktxg4v
gfxizs5R816QQHLfGJEdYGDp3VPt+X8q8//9wOat/EudvQljpRIF7ikAwBChhWeI299YkuP721hY
0aSO4VVlFKHyfItuDaRzDs7B/ffKVeaVeRm5fH00F1FuW/tpVgEO59EY0d43dyYknUVanIPsuczO
bX8/gu1UX73hlIznooMjvhKFYwBbKzzMkyMRRRo9Rq66rkrbxBgo3CUe8eRtFBIclnAmnIAwcnWt
SfNdNzWvOGZZMJWgy2lcjhfUctcWsSaEgJ6VX9oqve2ErSTbgMCWEAmwCcRRwDbxVqAauPLdlv+N
qfWiyZcTwt7rmIYfn+SX+7k46FI4JVqdBPOTROhMwg8WAeyHXYkLD+P5JeOtXroEdPcJA7Cu5aY/
rvEvl7849fwoyxpmf8IZiUAklWGvZp3nniukUHr61PPqp2vtke/jdbwDC5UFK8hAN/t5+H9ZxIlU
eK2VGeEddBMK1uTqzDLtsn5VCn8YqfolJLZBffcj2eJw4dW7FnVx4m+uOdp8txK9uI/54Xy5j6wa
WA6YiwPBrt8yqmt8N0txo1IX/vQwpeaIkOHKGP+Pp+HXX38RwYbdOM0ywpDkJH3T61UwrGaddN0c
oWWpK8D7KChCqsEA0GZ765L6X7+kSP/vb/g7xeTi11+cPp3u+7XUcB9zdIElcLBE8tX3TtMD62+O
onyXm48+uqTSdDttlZFPODq3yDcQi27dUfYuX5vYjaIdo7iNW2vbRFgH12zZf6iU0dk0VaS4CuH+
N+NzVDhC65t6MY8sDatqk70U2h8x3fY345/hvZ0xXpBlx4TimENFVXjtJFe5Qf3J93pSnPxIqfup
EWDyscrQL9nXoopPHvXfuyFqIQ39p2wYIifqxW6oekkYRAV3KGM6Wr910ZkZGZUxnbNiN2ix9OUE
rWb4HRFfn5QznB8dhaS6IjOhxBroq+xNlOzug0ovFUi65SaiK+wDrNYxPITxNxP9EqXbSJFbXomI
fogx/773i28gZmxEFjvuPcBAaiUpewAP8/7DcBO7j15hVlDyf1pXUZfjDRTmg/mi3dRzJwayHRPG
yi2GLJLb21gxrjUUBy8+0THNDzbRwmZe73+/ZXHHiDhxpVdVU/mM8b58tXrSak1iqsXnuu1Q2gIH
cwjKSfCpnS9hooO5AWZ7JfP8ISXhuoYoKaLOpvUN/tUbmKBICi1uH5yzhsi2+q09ES5RM8HdKll1
rk8I8O+P9Ifa4d8XvTgeZKkqxrrmxwJkzTboCWPLDn595kKLyoRv4oQULixX3c/lS0NcXbn+vBl9
W9pffvTF+RBlQhDUkvwp9MjB0GKQ5/q0lboV1ggGcyAPPmIvui9ujIJK3vz/XV6/qGBiLlOJY87P
ZxpeWwmgAlES2ArC/9YuZByFNn3xItuZ66tHKX27cvXvQfJfD1+/CABN6LyjmfHGh1VbUklegdY2
mfdxAHXhA0Ck0MJMt0NrrXxA8yEk1YSNfhUc+OM7YAyd3Y95eGwq/j6mGt+3Rr1G3xKPC8+wYc1O
bu4WJWWWlnR0uhnehldKmYLr1ad/PwLlp2tbiqTD99BRT19ubWUHxmAY65zSQO+Mj7mxygx3nNyh
WFc8ANG/05EE0MA5jc/AHQd52/CkkJgyG9S5ZWhrfwCs0eJs4pOnrEvKLadqZdCMekLJKXuz2rPq
nH/ftfXDXTOxzQgpo4YcHt8kwlNdD0rRFHfmAQCDnp+sfhf6h1YrYNlTEF7UO5wUnMw1OVHAf94j
owrWZWzT2jZ2amaHOMra7bgQkF0gy6Ix9qzATV80x+SYIofGL8xwwgdFTZaSGdpNeqBN7uE3RW1E
3aiwUxVQTunz8G6+KM3NlNvePVhrSAJ0SbAA2+e2/t4wkIBFkPJH3ZvvaHblcKWM2ya21afqdqoX
+rp5UMMV3VGcLNPH2bi4Qx1wlB7gwCbb+li3jozt+kBv9in95T/Tksbs62r+rszn18Um8NfjvNiE
YsPLSzPpihmSLVYL7Zf6MaACZdwAuddrSaJjriJAmi/5r/a5hlQN3rK6bdibODNW6GM/yVqf8+Iy
jI6biowuXKXMpL38+8X/sF3qiiaKpmhyHCvy5y/5cjYAflItsZOx7dmOyRZcL/BqZS1m06JRjyPJ
JZNp4MdWseIETkLTzE9vrx2pPzSsKC8QrUD9EFXpm0olHIrJ9IV6OOcaVdiFdRwdgXnA8m3kIx33
KoVynYmICE5HfNu2x9hH8dHKiwTJNXzrbu33TJIwPBPl6Lw9l8i/YL7WQ63PNrsCj48Dz2+qQYo9
KDeV/0dgqECemcQYqKHWiTqnzjeauki0q0nxD7E7nVOisJksjwjn8gnnYtx0kRz053EeRV7E2xnV
rC/I/9C2BN22WHVrlXmjWQNczaqGdrKv1ep+CNz/vomLoGUou0CPQr3DlnRa9cwsLqDMurSzwVIs
KZA/5UB0rvRUpPms+fsr4KLz9LyIPlZVLmtHpga/NfLjnrWVnZRds4bja8v7/8CB5HtS9veVLiPz
Suyq0qrmVRyu+8PwXuFTSGt6rs3WC1Nf5u7c2OiBspCdUrIpmTRiAIARszm3nu9Lo+2E4mFystyF
HVyQSRjX9Fg/v4YvT+SiboxlelZVUtifNexxOvR1rTsg2G1tnC/gJ3PNa+q+H4Kwvx/NxVZUFmob
yhkvIdi0j8q+JGPHgtRt3igfov24dr0fClR/X+8i/tHbXtY6g28ZFpL+HDTPPdrRHk/5XaFvwtxt
2ZHT+45sQ873BqqLYN8bdHbV+X1lyCG8jRY/oeHmgUzjLRll+2FJ5ZVc7r83lb9XJzubxKSPaRqc
1pc59RRmQjQMCV2YblcZG2VYBRsg4tYdDhP1RyHZvrZr+STJg/YmsG2QNhkGSiXjaSI6soTyAw0k
M9xUvjOcjFMVrIND+OGFG0X+w1xbRuyFUlE8jNoCBzTzkL81jcMfrqurNr8JzWXK8oxm55eKyu46
Fxfqq1atVQOVW1AsI/II/FGk2z75yLlgILx6I3jB00TzzQQuEFt3mrGJMKSb4FX7aXDukz9x+xBP
wNiYvjTWYv4YBa0tTearJT0K+b0m7f0CQY34IpWbJHjwkz8GAwxAkxCJJ/BTmz968KTGH5X0p0iW
jfwbsrlbeVszdeU0YGrcSZ6Vkw/mARfb6N5/S8cjDyf/8IqlRANQ2CX7qLLbDyYbCRymuwbPTKDV
5nEEMl1u5uIoUmL40qAtnfbW1MGUq7DwvG3YKMw/PMcSxtALZl5Sa0VlfRlMJ67q3RJNIJP1xyPv
yBe0hVA+eyWwXGMjRk8tivO05uxQF7miLoYWYwH6l032osE9buu9WUOmExi6xp39Q8kPgQmd8UGc
Dh2+lOZNK91r5nGgazSd5GpHIxNVWouV2rKkss0QLbOpmPqJVrpSJIpMxsbcFvjo0ptdVndxQYg9
7ynJDW6ZbXGwECu1m9r21qk7PojDwvOBNM6yYh1pzGb68EE/oKEpdgLzCoiTSocRhRv63Illt9nS
shzdppFGYUXfwPyk0I6mvj2hAL4TXsdTjnXfGsyAE6/8O3nx1q+wRCK5iKt1ITFddVZoF1DcnKpz
afvVOtMW5V7SAUFG2NHmdC8cANLjMzhxjoAswsPI1fkFML7x/GWK/Sjf1+Ku2+KgSScJ3zs0sKzN
lX6HJwtGoODf78OT9dHd0AbRPorH5LF8pgGU5LwboPxLuGFK/qjv5RM4CRgSi2mtbjS8hIfyJkWs
f6u+0xEj6klWcb2phCfy4vFX/WsYmP59o3PEyqOqXi3rFxPOYXbjQ80PISgsIrt15ydJixxJYxTh
UTudVX2NxiezbL1ZpozKI5tKvBObSr+z2gfzmN4bt91iWFjNolvzrIqPzpFtLB/uEAonixcKOEQ5
Fh8d0LPsparPg0dZx8aTRkrdbloToNNIQ3BHn15+Gd71E2Ue9iiredPqfW8tAunWKsq1JSDi6gt8
miO8CrEmQAaw5t6T4Gh1r3N79UEsN/HwXGvL7F26mSjZxpGdj6e6ZIiToMBAdk2PJXyKMfFjPuDW
k/algXHVokEb96KZqylaksHIw0ZrH5K3vHFSlJzWTV9tsAEIo1chfEIizeQUVzelRQ+YtHbo3LOq
eNuJtqrxHqieY6Rzj0hjpdxWEG3Vczu8GFGhbnrJFhHFydAPlngr0RcfxgUGqGn0ivXYopbEe50n
GRS/gmkNj8CA6Cs4lABFkk7sK9u3hLkC1E8Vow6r/Ln4oM4gKsvEsJvHuLaDMwFdnb0kmuHEJlby
t/oeFaG5F4/VhwQvadjptuFilLXy76lSWKkz8oRxxMAJ1geRP2S7ApFq9Yx1gCS6Sr3n0xmxnKjh
r9W/DGvZjifWCvmFcp6VTHyWtPl5X4MBnt1WqlUrYSblWPoLTr35sNKbQ1e4pv/LV25gDgJRNxxx
ENcBJ8CA/kEIMHZ4zOLbItuIyl2IjdytfxDeUiY+2bXJNMT0jEACcV7N8GNkZxDPBHyRO2di9B6C
g8YQ7fCr40kKNRJwkNqA0XECQKUJwMFJkKrxn+ZGi5qD7yHAovBFHAJaKFSeLOUoDq6QYZR56MwX
P8TRFZl6RQfK9Gbya+JoFv7wypNOBbK/NXsAfR5zkZsyci1Oohg724ytu3uU07Oi3wqi06gHQ79l
iYn9FhPdELtQ/BZKrzsZHRvR9I6SDSdLRo9ze4xsDRoLP9P0KPC2HB93asY4KxjPNZ5JywkVphne
6OGpVgGdojcjqi6ecETQa28pK/P7xtnebQeXJ6h0v/tuEwYy7I/W1muMqA8BqkxpegctiEcDrWTg
1EXhiC9W+8fMGJFgIKVd8e+aLWI1V+YJc17ijhstReYlOuYVyg4Pbm2bD9sM/Sx/zghLB41fsGp5
2NYuMlc8E9IatCxGuiH/Kurd1FJDXyfxbfIkbpRbobPZgnPrgxdXG07UnvTfXrcsETlUy7wH9LuQ
DP5gHv+ubWyj2rE7FuERd2hqv5KKZ8aBn9YrdxUOq8nsHvrM4zLHZy/cmcKmDH/R3vG8dTTsEyxZ
eBbIObtHjJ11y7KT9lR2Bz7wiKAQQDes88JNUVg7CeS6YtFHNuhFX1qlqs0/LrQrJTy23boUFkJm
y7pjyjetvteM+zJ+n/JtxUNN6bObt02WLX3thp/Od5GMs7B08CmRMjWJAh8B/ItHZwwbvRLYdb9k
tneMHuXo1ERHLX2WxPPQ7CQSk9/Jk/fbVG2IN7xBj38d8au2KdUbI7r38rd+JnNl3daommXNQdDX
uAFqd5Ze4VEmn1TENxaTwt1J6W5AICxCcA+120/bQNzj8BUHOIFlz35mLPPJnbDSTOgdmg0FI+Oo
VydD3XeBm6ovZrGrsccQOreTbppmreDIEAPLXQyBOyiOAFnFWsWtPTJmAJ86IbJfenhACtta4DRC
zkfOrWf1MmWT04KDX2OdbaK+D6DqtksBhYmkU5LRSR+Ux1g6df6zLN7EBYOOzWYUHgIRUKyNKI39
lf+e6LgyPiHYRms3w9oI1lOwHvqNrx9AMwK1sVXPDtGq60tfhwMU3avDvmSAhG5+usjZLSTvXMa3
9G9KDHN860XCt5rEQF82o2uaq0Y4T8JZZ+kl8Y0o7KZx26Kmx+pWYrsDnFK8qv4Nx89MTkJc3QUU
ltrNbN7bx/cZiS0TMJRsMB4f+gRz6HUFyxcosuCdJRgM3GTg/zHbDyZWtOJhvl0KK1jT1tjTCLOq
PuMfWA7Tc9FRlYmOMrdZgwcu6bvFE6VGpMrdb4u42C+21uAa0S4ff+XZph7PirZUS7QXi5pBhSYi
2F8WMnZA3XLqbpOGEHJXtemq6G9L8b0wnfpd6m5RwRvZeaKTUxFPMGqYrYQMGfReZ2ORcVdnsDL2
MwfNOuERukx9yz8sNbbOQTmXh8b3WZ2hHUKa8kQwVb9QmfkWHyIBjR3RF1gnBsnlpzhbq+lm9DV2
tj+NNi4FvMGDQz+QIEW7IJpdeBk739PNL/z1mG/H7vdgjJjQM7W25hpTv2j02mWNh2NjlxkAie53
hzejV7hBScmH3bHNbbRR/CsK2616MtJznG+jyE2MfdQSPoLNJOJiSjG+TZW1pu/L5kPYJ4wU+fVu
NG4rK6dgucDPMKU2GJ4Sn2EVR+4ey+S5S95T8nf2UzhVXuGgNlLYIxTJqczHqsO26R0thqn2q0a1
dWOBAmDoF7LoaO29sGecI2W3DKxH85xPZ109Ai5Xu8epLZZ1iKvTTSjPI+kFsn+0dY20Uhpb6zad
assGyUeP1yMbFZbqbI6RE3OvBEcWHUi4TFgOYWIVpgejeMCgQRncKl9RbxFvovpoGY9Ft07zNZpK
VsaIj0l9VCK+qQINESett8tLNyxdEX05pnaj3YfHsnA8BH2i8dIqm2lwI9NBdpi3K4YrE+UGglXC
5VPTtDURoaQm0FKaiL9LZPnKUWXRiEyFNtENgDpu2ksX9GD67neTsoni5JviLiDHz36CGzkyjjV9
xIHfy+aLxrHayfWHHB3+XYVTftCTUXolBhDpsavfBM9N07AXip99Vax/cNHe0M5cVh5GW3slI21o
DxTvHAYGypn7jVxhBF5E5UKhpcgidfBVaA1G4e1adWXl2JiPQfHA5KKIPuBKh0X9oQFvUceivE0z
WpIuyzpSWdVhZUrhXUcLPC1O+njk0YDVluotuTCqqzUO5LMQyHNMy1EbzFHtPFgO8asFqdf7Nawm
7GyW2jRrTC2crmgGiUwy0SBTTqb4qAUrNyJ6Uc+6tW2mjWHdpAamZhjatCSvNuMoUbFiT6y73/9+
ET9p2uafZGmipFvmN4xupqZIf7jKnXJsHQwHBAlgmCPgGAXbbSnggbKQe2aNcWLdEV6o9hSvARnq
K2Kk8MWfgIRdedw/db8t2NJIL1QFeJ120czwRUGsBzkL73CmgiFQZLivUFBJUYgArYodWtAlDk3M
SFWmHd97NPPy4/XGmjz3bi7rJXO/1sAbCTb8ZW9HkEJZifI0vIsNujYYdVFJTJJ93qy8cNkVdhId
w8aNhYNQMMJknDJlxWiNumJO6OqIw09CMOvrzVyoeigf+VWrczPz6TCbCnGoY/fcoQVZNhY+7lsA
6GpASc1nvGYC5HSl0fYptLp8HNR1NVkEeMVA90UpLw2LDpYdr4U7yHadtZkKMkz/5CvP9N+XRu8j
N2wWChEYeqyu4C+1jzFB9og5J9IxlwCX9jWcB7U6Gvo9R1j0wFfgZphl++upPRLZvvrIcCMHMtIO
t4vnei3fasY+yM6Q2jx29GWnr83uEXiIgsP3Z7se3hvzdBbCuIWq30qYmaqaG2MCQbe1OvjoZBwM
0NAXVZzH5Hm2Ftr//oh+qHirlmICW8J8ASDy50r60lNIc6HvEouXg/2neKCRD5/OyQoWqR1WNt0c
LGlH2++5BWIfDjRiLkLyK7ch/7RPfb2NizUycIdZPS/YCBZCO+tBqEhBtJnbUhyVgW+D8IlsSI4j
qpFfigbgT6bKBCRYcEosRpitQpFm/EYV9u8n9MMAPvNU88gHfQHZ/OaHM1SihFTOD+8Eqhc4p65S
c2cwce3vevzemu2E04kt6qc8OxfSVh2e4vFuRN/5gaciE2e+91Jfuyd9LgRfLuiv96Ty97+8tbyp
ewvnM6gNo9PEqy5bVnb+SKyOc6gHbuFF896k35WxxmU7Dw75dBSYx20wnYYqvyz9g559+CIjxUtx
cDIVQfAprVY8u7nlQADUiXCVMGpGudMp65gkKTrp2UrvtyE8KZNtZS0LtyqVI73cGMIpM3czwqd/
UGpS5n1cEZDtqjc62ZoDfJGIQ7OH6oRJtEKJkilcMlxGGf/Xb0pTVLZezRANRfkm+4y0wJpMy8rv
MuY7XcFnkBeDLBrar1jgMANoJkvv94CjtC2ou3ST/lYZB4W1T4aeXOvS/rDr/XUzl+LPYMryvNK4
mdo7MW0MMkC3J1yj5wH9eNg1g42PKXTXtYX4VrtqTGT+0Nb8+jAuZclaOKVlEBj5HUEHte3EOPf+
0asxc+f78ov8oOTDnWwKDsq0iTnVko/toTNuBcZfb2IHqIRCWYxBTnIJcteaWkIQrhiEOWtOe/A2
i18MaDL1+ajcMA+Jr07wZlH3jB+K2VLaTX/3KGrnpKDcjZ0de7bhb8XugyCzKCH1Wav+LnyBfdLD
21RhfBev7b0e2NnHbB8OyTM9KKRDKql8JshImf9kKfvASDM+xSS9QjnGZO6wmbE6tjAryf69mH5o
//D+5kF8RVRhJF4OVIr+hAcWycCd4RewHhhmlxZiPrPd2pnOaOFUTzB3uN4g+2Ev/PvKF12gtGA+
IB7mleNYEWnu8BRZxxhbuXKBZPS+o797PzpDfbCs26rGjcQZk445rI9BPwhwTcvqNkk4SvrZ2OWa
OFaft5a/t56/7+6iZzQlANNFPyju4GS1FHq8A2Fl+RaPD1LnjtJaD2778BmakkYR77FPNgHuMmuT
KDnctuVE2+AmffU2zPrvKAvH/UIRlx1vFaHFmbl7RuCDhac4DRvMwncrp3hkuhmzKOuUvVbxzged
g0UIWmlFo1y+lbPbhGKLx/R4mGEVCABgOQY2Co12k3Mc+8x7/3tl/CQYULAy0elFaTMP8CLIixoh
1eQoKu4Q8hJiTpuWUbgP+AnRC2mpb6yMJ0bHgMY5bWmP6JYsTDDhkFOhwI2z/sSXYjaxJxMGjREZ
FJ8X/ZOFe+3vf9/pzyvpy51etFqLrAmTQv68UyyMu2Zby1uG+YPf8RoU086icfKqjE6UolhY9NJi
2kpbY6v9KVfWljxlHexxVb1yTz+uny/3dBGLVWE9BObAPXXPIjMAsJigN1c2/fV520G/6E5uQGE5
2oq/pg/vmURjzQMKXqldSCfjSt/7u0MgQJWvL/PiY6PpSCOz4HbIjoVqLjLoD8TsZbxOBUy3Fs2m
d+sH/cU4I0qiqnJsdvq+qxY59rDDjn4IlmayTfHBVa9IaT936MsvTRPJYUTOMwx0LtZZXU9eH89P
aqxWzcraj2AH7m+1u4KKb8c629Vvqb7ScQvZj4csWlV35VZh5NZY9A9Wt0LvSwOA+lrBFPZ9PSz5
azlfyMrqKAvjdqwes/dsJ1sHWXzsxK1S34T9Mt73qqPejb8H9TArpbEkgn9B6uS0zJNLyzJ8UXGh
HvpbWX4rsU5mBrXGsrjpKXGgB10T08a/gDHOe5X977WjfY8S0YixJUNIMdE/fRJUvoY9VmsIaZei
F8TkFVu3qbpXaftQccyagxfytoqNViIyYgAaQPlO4xQy3egtYkyI2OZBAXe4HIGVdNDuVhldURpp
abaXgRLg3azddb+hSkM6oZWFax+GFwsCUH+vjdt0epxYmFSmthqVQmrINdHT2DWgxXcWNYql994D
XLzyk38YN/7rJ1sXGsHU6w3ZivnJZOek7YMdY/7D4UfBwfb24+/Sd2qmXlfejq5nvaRFe22/u3oL
F0LBQY2spo6TWZIaCxDKkcbQI03s4V3CnW4RekAyoSjIVGKWDBaiTrmWVyvf89m/n8JFemDUplGE
bcxKps/+yig8+VseohFZASHXRzcu9rG5R5QDSAXXECl3sDYjb6Fxhzf1Ib1Lja3f3Hk7yRllW4L7
vZR31xT3PyqlNUIFBjcZhud//B2VI1sQpq7Mixm1JtkjPXM0eCy93yNTnNviWB9qDLbUhyw+ElpP
TySYT2a2ms7aq0mxgNoFFJclprtEpe9WfJNrG3a+6pBTIO8Plr5EaSDY5frKV/XTjqxZ6idzVJ8x
vxe3ral6YoxFAYIA3QTnQyPbxrgqkpWmOjFMzsA138aH5Ni7/ln6hTFQbQvjR0DXnKIy5YR1K2Oc
fva1U3CXu2Zjk0Q34iI+iJtx1e4pRGPbZvhP0JMTV5vehh7zV1egMsbhByTRXNHB4AsqiIKFzbW0
4MfzehbMKbIoIuzSLk4cq+wTCyfG4u4ZWC+FmVGcR74nDkR6QnbfnUPSoAzIJXhjuV4oe2mBJcW9
NSzyZ5qYbUVNkqL2Jkwp5WHkvMjv5ZX2ME+G/vtN/LjMmd1h2NikoqVeKjtVU+qrqu3nyA90Isp+
KDx/KsVRH6x3hUld5cFoWR7CR4NJAN2SeYMWXMDb2HrKBV2p1QgPOrmt+k1aPeX0pUYIOMo617eq
6v77Zn/IixEPoUTEH1ImF72cNdI1VVC8tB/O5XSISIMB+blj4pRLzbpXg2hR9ve+tMuMhTYIpJ6H
un3WlnjO0LT7k6oH/MMgC12p9Kjfsx5dMXnJFDMQxn6LzepyTLROlvozNApnajZtsgYx1uMvlq/p
Eh2ptAS4o41L2iqWZAvKkmJl2NkeYyKU+5Gl+tAZF102z8KiH5iWw2NA7w8tg7oRSbMdvMRYwfEm
/dX8YXCpfAcx0YDJuvJL5o/u78OfHwJUg8otNeZv0uQ6KpQ89Mb+rLr5TQYUUXGLm5lO9O+3+Kmc
+td15s3hy5EayF4VJZHZnyX6n/VKrVZMjL7KPA5tlrr5t7Sur2cRPxRK//55F7GN5+dIlEKkrPg5
wKShDzitgnZNlRTvl/4+zM9d8mworzKKosAN9U1fomgd6DDmGPecrpkNKNJ8gnx7DjKWbJhnaxIl
hL+fQ6ilqRgCHT/nnoMVlHjqiEynY80nmIis6drREug12nPevpnTwWuSRe7d1cKTJDPVpP4ZCJ+9
4uQXf0LlBSGSgmtG3mMwFzrQA9yGUomc0NSubn2BU5P1NgzloguBC8cbrz3nDTIF87m1INHhSC0U
/jJFjEVHym3KYiENT5a3HQP0yQhYen2ugzEjPQtp62YTt+mxx7IzibvFKEAerw02uhaWV4YHBclq
ji8g42j+MLoScOiWEEhQ/qTFH61G4COdrGdRxs0dvw9ILstedj3/ucxR03Cfo9jyV5HSwMDGjHRp
1o/QJ8Bg0o70YwTjKPW1AwKcKXNQZcpYd2EaNo+MiuqmKs6m+EuoJkQB5qIaNiZkYMu/x3gjrF5A
eAvJNgueGRTKY8Iw/PwKOsDjQxrRTESXl26t3NWbZ/QtiJr5A+xEuR0pFtezpAp4mFmSX9kgmwyX
FnO+5xslgUSPE8du+yB/KHcorEBOzeP1HQzfqdkbwl6YPTZtwhZzPBWPNU3Dd2WHKA1eUmFbDnj7
aVa1+C9Qy/6o6ESwoqRhyAWabYTcXbRj872XH8t4lYI3Mmwpp5ePaiyctU5lYOstPdVZb5OU8APF
WzF8terzbD9obEowkdWq42+UDYQU2sD8dUEAupZTWfWeBgEJZv7SoF3Kb1KSNAn54UuBFQrncua0
JiI/3DNtL3xgQqVFwd88+yZp8WsZvPnjU4apShw6MYbH0kyXTbwbBRdkyR3js4l1abgUgrm/LsMF
E+4EnVcrY8K+bUaHqeRxl4hOVNzoCi+ifo8jDLRoxpob0z9nyB2N/E8n3XZ4AbH84XnXmkMiRL9H
6hhVG+hbHzIuKLkyEMh0i7W6F+1jvGvqjYeil0L/mWtRFBS9bcVAr7AqmnPQPeAkwtnbPUCz4A8f
TcyOVkV4X9Fmz86SemyNPeTw8CFXPoK1rrshj97HE5nmqFhA/sgiV2a+EaHZNhi2Xu78e6P8LIR/
2yA4nOcyMOezcRHc+QUo+nRsZ62sXC105FGaI8Kxs5CA7WWy5VnG6CjmUl9peJM4jH7EAkpFO3Ha
tXhtbObH09f8cjsX+3YxKjUYfG7Hi7YdIxrLTGNKelGgp0scGUbINKtPkKyxXOTnyaE4os8+flD9
fO8WUdM1z4Yfwiy2dF0TZclERU78+/cOOqmdlFT5OFAFt7VkGUBtv1fpGd79F2fnsdw4tkXZL0IE
vJkSjkYSJcprgpCFJxxhv74X1IOSmGzxRQ8qqiLeywQIc3HuOXuvXa+K5l6rSMTpyJUEJM4rSsJY
4/Yw0+hx+SKcKsSgh81cqpA3mG5NtqqKu0/nlT8JGdj1S1RSYCj/vqnSie3/75M+2ljUmtK3VdQN
O+PWeiL5hZY+MwepcZLQiSXCLXCOBl7B5vkdAWsP2CG16QKKho2IqLqeTG0Z0Q3IlWYZ1KkXx5+S
upTL19GyFuMM6OLfufgk2PlTfMdaZSJ/mjdNqBNpjtsyMxW0VhIH9TQ87kyKGPlndv5mPKROmm7Z
CkTrbCneJS7BEZPc0e676xOSv+zRuhO6bdNdKfftHR2yT4EEireBxp9qM3W1aLTbKQqdFEWzl4zf
pReBmoELyk+8nZF17zOtl/edFeoq2aG7y3bqsrSZ0Ac7jRYRj0u8Va4N9AYv6D9llgwvFiUSWv2e
Whiql3Vhoet8jZZlvCaRxwSPg7Ym54ZVGFONc8/YCebX79t19BKiAzJGK+1mawQPPWEkIX1n9AH2
DJWYcBUza7ac4Uxerzp//P959w2JXjAWCerKo+IgkLVySht12LXiXW1t6R2guqwuWnCIiEVqmEAD
gVFo/AoH0SIINu6eZxSelDjcFg1YyQIio1Bez8pZBVAPWkt7sBbxKwG3wRdEXPRxz7Qxc8hSOntA
vA7Eu+3n7NHS7grMj3105kedaHBzLX/8qKPOV6Glh0AI+FGStIDpXD3MdKNka+C5WWg3WHUlVz0b
Pvht5/vrUh5tNusqG3OrFYddmN5KVDLIXC9omWI2SLNVrj2HO5himY7ujY+V9bTXLghmRh2m28iF
qTFcY507pX/4VF5Fj7IiAza5fxzU5xqh0gIZEnfoNb2o0FgB7PeHK3ZsxbbA2Hhbki1sKzE4ymin
2eaj9pleYFqbI+3xo6maK8Na3fHaUVid+3rMF/OPn32cNDhlTRId9jy4ae2NjVeByZUXBHLSyFFo
WZjIsnwl3Mzml1EF5Y31rlrRpSgtW7qXEI4hSxNX3Q6Z0/+AaZir7X/ODoP3LKRQ5X9CfqT4kJeZ
pMzVuDZsLPGWLhj2/MAe+81orsJrxoEyaREsOMuzHa5zBz9agrE4Hoyx4eAZc19fJm878yfe6hal
T+WwBwFqXs4c1hDZ/Jn7ctJSx2SXnezcUvwnOUfOpkE0E16CHlwH1hZG8d6cPjsm/iCu9cyLYpuw
1MJBvxdcIaQ69/NPyIl0xRIBiymUFeI/3YmsbbU+a6Z5SbO2iqdcHGRbfRXezBvGXXbj1yRf6zak
c3MFbd4vPsKBpWUjYwsCaYo+vwCXi/2D+YeEHt8pznUlTpYabPIR2BAbLUP0+f1hr6UpLhk1slDs
gYm6gY/Ibq/eN+lGVB/HcF3pF0gFymnLklXuRCQNUbIpGfyJb1O4SsDcnGmKnsCkcc1AnMzx2QBP
xKNFJNPrvOsOwbAbb8wXY4t13B6ooG2CopSDi3Uzelce0X3XzQaCrvixZyNlONlD3C1qVwVDugju
mHq62ToBQEQIySUfTCSXl+YuQ/yJQKpnn2UbGh/i6YzpmJv679umipZkkPEDVUH7Rlf82HKDBDLD
1Jwo3e7hjDM3AukdL9t8PRzu8LxI6oWOJ2DEsMuW1BWpz0W18MXyqycDS+VroJoU+PwzSi/lASU4
zm1RXaD/PyzSdqunVyEg5P5GKdbT4Brx1sSVbN4U5kU6+DIuBNZGjZablN9Sshufc6M+DUilUtEy
60wIlhmtdJMOqrhg4haHTiTQ3yWwli0qHFekY+heAgjt5UrKoYUpLltZga6vAod8XPTWTVG7EHQD
O13933gJ6MamzXI/utDAl+mj1aNWDJH9Mi/LLyp8KFF4p1RfbES0w3szSMjFy6Wqf+0xBtTPEd8j
HfwxeGWLzuIZ9sG3Kuto+VNpGEmiKkokw3xXtj9uSGsORRAIrEA9Yk2meGSclU79GL4YcMqli7nj
fodZ8bFAO2e328gVrgM7eJmGDUV2f4VqyBx9+MAK+xBct1n2VLL7HOttaq6K0M9BMH7BieyW44ov
DF6aZFoY5kPfedng9+O72H1akhe3V1Z3Uwtfe+rG/yHr+t/hif7rVx7tGIpgQt4f47uUL5me1Bey
LSyUDUqEN2QslwxM4eF4/ebs+OBEJ+vXcY+Wj0pWNWuvfLd6iNGoSW8YHMAWkrZMtGXsJtVtl64F
gpkDn91StB6Cr1qjz312on+iivt1IkfTUKkch8aK5tts2Lo/1Hel4iBnxyzTCKum2E40YtDsehp5
h5MToW/uHsp+/feW41TnC9s04V7MQGXDPN4mtaXSaMWeywGoGTAnzmKbWWiEGf8CPSMju7vqwFcQ
8/MNHv500XVLZXoqDldK8mBG3pmzOXlNfpzN0cdX2pdkiwjS/OjDP+7T5dD5e8XNnArsPbaQUHX3
2poBMTp8fVE8x8+djtKK7UeBfC+5Cuj8lC0LFOJ5iHIo8P8+wVMf6F+X66jiz/t+kg/EXtDQNeau
OGqCjBnQGr10FK9o1aIDIzyaMnlQbvv26mzlNl+BfxaHH1fo6LVRu/1hGuYrNHgHGXW0DTwy5PrY
FjVak1xl9bDYtx4DnLBjR0d9hkOyeFX54LR44J2abdvt3xfFmo/5zzkpChFxPEDwvo9eqVrKWlA9
nNO0hV8bxthqbNIycsiIoS1WbPiAxgjJdlLQXoes5TndygkAmE51CZJnplvX3XXEbTPQ/zO+7cWM
LmS6jNNrdJl6T0gS9jtI0np/J7fQTjUfDgZeHbxf9EHBDTzpTx3dOAsZuy9Qst/Un4i0Ldwv0Ud+
WOwN7DD4V5ZtuSYILeHj03/KyR3adKLO9n5L/tEnmqKuc6uNeKWtrOvxkUsXAoFPr3OiJ5IIXwPp
AOJOkTcmZzP/rpdDoy9bGgHmXCE3twp76+CB8n4Ib4OWx9HH73rui33qEVBl1H8SWgEZzcfvAkgU
CwuACCsnLQu362ycXDNCqPcGdyggKZ7T2Jza5jJU+e+AR89clBd6XmE944DZHeiuga3PZeWbTuPw
QX9I3wVSJc9Ke07tCFWKKlKymDRZynFhMnRtKAhJM//OgOC9+67xpcPCYpaqetFot9dZvfsffu2p
NejHYZWjEXdmDrmp5hjtZ1ojWRbq2tTZF6GhGW7njUDldG4kbfGZ2eemLKfa/j9/8vdE7senfx+0
ekC8x/x283GKtAt8K27FVY7T3YHs77Nfw5PPEoFgpiVZYEeOWwllXWtBZ2rdDiEmxVDmGbtg2blU
NyQoD+ee3NO/D4GvqIkKsvRjrZI6tEXaZof5lg54zhaKcTmGt4bFLGx4oIuPMnsRSk/dCP2lWuf6
lRytC2JlTPrDEhXaSCZkmH6I7KJF4rRjqsIkxuydjcsEiWC7f9MH5grVRY4LTO62nTgbi1fEcBeE
UViXHXOSMl0G47XWOSI8LTvDzLhIhF1nPTRZxfT4PpfemO407ImN5AOh30hdhFX5EC8nCWxdfT/0
S/Nxrzv9/mlAR+ZgN8CxDpGRhvCFYeLTp7kSrpHZpkQ/jhQyE3++Hb6EcpcypsixXQyr1LhU9W3M
Kq3pj2qmggS46gnm6++CN4SNicvIBaylQupE6mDMikjchIZQrBgESm6Mabvlb5qtLgeo4HCrsWx6
6ePfS/v3O3a0tFuwW4FwSDJb0u/v4Y8HsmqNaW/VzKGwJwqXzOReyudaWPNwNsaCJGzGJVQtYHI1
ycXmF3l8BeZVgSVY0+26IEDPS6pkMW8RQofE0rMTwxMfHxImsL7oFq0wHqvfq2EkpEaTR0K3MzDX
e6Lb+gAPgg+GQH62mz+A0cu5BVGeP2j/XJUfxzzqVZVWsx/3w8CoHg84FhQOMwCu3Y3jWqsgCqy6
+lbt12lvYxTczoEptFKL2AN0G4QvcXghdHfG4XISPX1/ZoJqnDu3o81oMypSLXSzjKDhpaa2DRYz
3gBXw+SZvYP10MWDKQqfPTV2rNwGs2M23u7NuzY2bAUVVnd90Lat+KQwdxJAz7Vsv+p2IyHD9hJ+
Ca1xB+XBthG/aqZ+BxN2zmbSNqF5sVdWuF8F9bXsHyTEaa5cbDURaAA4njcNJDzRAPImFd+SYicl
121KJ4PIFG3qvLYnaXTfr/t8s2cHL78KAsTZTcLecbxok7suucYN2OsktQqbXD9TB58aPP98jNSj
VT9p9EJsDt38jYt37P+g2JsrdUWhshquuHPPZ16sE9ufX8c7Gk8IDH173FAD9yhpluDWHqE8CMC+
HZbB4rsKjzy2wyRHYOK4xBCaLVJlER5owLHj+yiTc6XtqQdHg+OFfILPLZL13y+Srqptr2ackeqb
az3GV+HFS5lmL0hu8b2kLSnRyvTOVbTqqSvx87hH1YWpRbqkzt88MFIP4/4xdSFj0HXUk4VwuKpB
Vyxa7TuIK7dxv3imgw9m1vMAbTL8eWaQIemZOen23i+dEW/MwZ72NlB/0ixhU2D9MwnaXXzVwpLM
U7F0uswPukXpn5vbn1DZ6xApCb5BJwHs+bgTlLdwevOaTpC4FhsvHdwJtxe3MdKe8oM/a/jkC3GG
TArxFWP4v5+pE3jJX0f/7vT8WKzV0MhGreLogze6lqe+joVvPMGTCZdeQwkjPbbgx5Ppglg+o9kA
nFf7OdMp5DMo+ftiU8lOdV1s202LYdQgce1SADKq0/L3sGIyY0m3BSLEujhb+Zxi/1gojbTZ1UJn
zzx6H8owGCq0uPM+FElfh3auSqB3IOpXWX1ET0vtNLQ7ZgEiN3fZOOXrsL/VsBnXvtZup2EV7u/D
/kmhKVOQd2GHjJjPbE9P7f5+neRcTf24wPuBYYGe0CqbGUyq4AJytSav7RzObi7BYY94SbI+hF6t
rFVCtc7c4HkROv7u/LxIR69osJfbg6iXc/kUltcyYiLzO+6dlcoGFNmMPlK3mhRt0Q3Nr7kXalww
3CNfKvXUu9ELFqRFMTwsOeer2VuepNd6vSnhyfx9puqJAQNXSp3VWBaMJPXoK5QlaT0UIXsU2gqg
1hnEgWOVNljZsAEMMP5159D7b+irWyfP/O4wLO4KRlj6rQHpUAo8JcHbmdum7k4qUP3lfu9q4pLc
ozC6SOhDxOPgoMGooO3oJG14h26VJusQGQL+g3rDS4/ZiTe8WYRvf/82xGT/3gZ+1n9V7Lyi/XgM
orIu9D4cu11N2ts+dJ8ic1VK19WBFYuAwBiYRyq9qDmDTSl96EfoJrABRulSz52cwHIVg7k4khde
fhXqjdmmqLloJLaPZfAuMnYrBnW5zzU7lF8G690Iare+VurgTtm/iBStmQrUsNzE4z1R2Rbs6Nii
Kc/RNAIKM1Nyiu6w1PhTzV5f6BZ5sEJuR6a8KKzG1enfHtQBUeV1qz3L2I+iSlkPyGD2FFBRupPk
wWsalCkyGYINNnBNsiF+4PYzkBSPDHHZE8XWJj98yAU6GP1Zn15j/W4K72NSnPU7kdydaTPW1xmM
+SF6E7onQf/M+4yQwQAJAMA6a0n69lISWh83sGf0g98Ne7vIb1PUa4bZeJM14PgCBW/ySVQfJIHJ
mnI9ZhsjeN6LTqa9lk20AlnP5N5oPRy/RmlrowvRRpsuiYxwaxu+gTA8A8e1xrUMQtUd/ay8yEWn
5LuBqxh19GSry+o283Eg4YNw9Okd0Ue91h+TCleLo3frHA2Qmuz6YBvAWzJXcrNMJpsX3DLtJlgA
z0oeqksGhjSYaTJrnwMGgQXzqXeclMTKwRQEoFplL2i6KybS16iXlKuczt7gq28DYUHm40gFVUnX
MVQSKd17KtqutWIfXAPHJlnIllNxHVYH1aZPis71Euwka/lw31Swpu6VPWlzIiPuYss87lVu6ICD
+bwM3gS6LcVCe52UNQZFmnnVqkPTkl1NwyL8mM8+tC19sZex3y2mxisxoo3gNuHVNMTDH9bAkuvh
vpSWarfocoQ/OgQcXCQu2imDWfI9fscw8axPOVgYB6pbdul4+l1N3hxuhBcZBheIwHot0mApHvNb
lubyZvgSnTHwquiqFSPwYcv+wFaHwanNQJR7Ym5a2XH7YKEuW3Q05uPhlSYDT1bk1sLVqLtiR3OS
2SsJhMX13nCGB2Q/Bwr96g0UxOswuhn+5lvSLfJPJBP7bbfNPuYhWkctrhgk1GYXh3yZkfMA+RuP
VwsIPstW+hKRGP/ZJrsweJ/UmxbUYtEu53CMTZRuiKOHPDY4uj3e7y1Pu7BqF3rDHlsT97Tc8FOE
6ivJXH5WDEGmdIzX/cNhTgPsdlkHsM5OMlrNDhYNam6g9y1Td9IpD/cSvSkJ4pDOpef5t6sP9Ape
dA9jNI4gks4D4e5VXHT3XCkNVZqLA1Y3gUIvDDjBi4Mm0FDbIMejBwYPsCouORoOLDcNPHxMRJKY
BBPo2N8dSboUAVzCbKKZwaUVI19C0dE4Yk7h5CniCnYJtJ6DfKmQxHpYNZ0PvQQsmhgglbNzUkox
1BPky8TYTp/Qng4v4TUZP/ftbYR+5DVuHHmBlYgTCe94+LFqkj0PE8dPalsxN1K8DBiOJTuRlcF4
RL4xaQ43XLeWVbfmDQyDFQKRCl5YfiCywGMP2WpunfnAf03BkRuHPC0nd5iwowOBQa0R9mquOfuc
t4yGGB7SBY8JQp5OdAFjjtWW9OHDBH1tkx6WaQvTCtXZ8kAS0XfAO1okc0a7rBMeQxMzrQe1DYqV
+s5fZxAom14Qg1E5cublnd9oH1n0pOMXqtQH7OzlsxBdzkrBg3BVmPNfz5FHzS2Y9V/DU4ljJ829
/cDbwh4axB4D3XdL9fp+A6hgKg+giJ7K9jNMBZqctTOUA3hJ3a7EeNXx30K2txXm8p26nWFMg0XI
GjCX4DoCV9Jac+Zsom332aUMLIp2RgAje6S5AkEZnSGdUzFcdZ3HLFsfFijxGHcISGIQEaNQa9nP
s9/BbXXAOXPTiW9i8tCT2jR/gLVdeKMFVDY8glD6J8vmo4cpH4ACbRcZcErpyCiriOAcN1B7tFWX
vwXR8yB8wu3ICEMTGR0Z5FO6ivqYoQgLWJsigD7VfUQtKjhlyk4j/Ix6hFW3MzKePo3yGolPbbFE
UpSN632SwMC5inneZqyIEHwyqTKq1lXpBhrxg1ndmjCr24eyvSHY3i77G3JjFRrLKQG6Nw3MFY2/
xKfzmyUbQ784QOr4uyQ4YVvXVXZss1jBFBmlHhVmfR4kGMYpzCrVm+1RzNV4TEh1AsVBqzji6hHK
nlrb7wXRprXz/9nL+3kSRxupUbT6qjNprs29PNWWFvFNvUF962cUTWc98ifHlD8Pd9T13zeTWRst
GpI9EBm+66zQhGvTM23RtKSwULb7ZJupy07bko5cJ/QOBLuMvCJcdyVsDkd1ULrOdMKMx2TRVC6M
Gu2aKbcEKGjAyOSi3ipIk3MakygTv5lXe8Bn0L+hf3nTdfHVOeRosEEwntNr3tQ5x/bMnT1RyDIQ
FEVJxkdDfM9RIRuoedWoMcJG9UUHK8bt3M7J0PLHfnRaDweGUzxPD5kr0JeDr/H30U+pPH8e3Trq
Shj7JskEnVs6c1Dh0doVRYzu7+96n0RSwokxDuB5bumI136IL2cOdkYj9/dpnNrW/jqNo80Z+amG
Hs2nkaziZeawEUvVKyG5s/ZL+B1UW3SLQZtplwPMiLOD0hMdvl9HP9p15fWkK4LG0c2XPLpEETPn
WFERHigKFDvms+XyOcui9bne4nfv8Gi/xZEVkg/m0ah8rMJXzCreJ2g7dlgxdZRSUEBxJC0ae1pa
xl2tkGQFwmWhIRUFVdbdRQkextaT7GhDeEe5rm4TX7qFsZOAMyIcuEWT737ASwVdZ8hehceoX1Vn
9icn5yY/z3p+pH9uT/aSlOlai7jrob7Ll+g4baqKtXD5bWqyIV26fz8f30Pi4+tkqJJksYFX1H8E
W01nZEkYKIxt1ygWFHM1RY7wVEpXvWVHPRtQcr7m7pa6J94PmtiiRmMC80t1Q8qxCzZ4WEAdY13u
MLoshbt809OdgYiWvlNJUYlPl9UWlUO+wLsTDWf6Jqf0lOrP0z96wGphCPdqxwUL4M5UhOBcoD/R
1/XzCBog9ZsY8NQqy27IgGswnoKmq3jY1Fs93Zj4qhMqa+qobA1XiZBe3o/goSS9HXH5AksBlckw
XMoIfLLrVHge6KaW43Ohvkb9c9g88tZ0ia9pMBmesvRdUh/P6ZNOzvh//r6jr1MhFHW9t5BCgyTC
qrtHeC24jPRFp8NlvF8Jbkf8O34Oqpu7WeKpdtftYQO6Kj47cDrRZfx1rY8+UtOYdG05P5xwsd5l
bVOu9rSlbRnSByUJmNmRnDpMwnjv/n5I/x9XQQUWL8kGKo+jtVRUE9OMKpo3jdvVDhNFIOYzQKpo
n9mSjmybAqTW+bxjsevSC72S3VfrtPKZT8qpmQqX4L8TOVpNq0PYpYbA7TAEj9TX0vR7yWdr3rU8
QVm1HvVrU3ss5ftWJPNxYb1kTBkQPzPZF0qvDFcURl6HRb4uNzhqZtBM/HjmYs2P/D9vNG+zqBCF
YeEv+L2GjHl80LOOlS+fCH5f0e3i48PlYtozfwARkAsrQb2EIWLTZJDDDd0WtPwxzhPPPGd20E/0
vVSDbhLKRHKstONgjMzqMkKsUF1U2qJGp0xXPkMhrJu2RjlBUITsyuasOqApVIk2YnlpOcwx7XN1
QVTNgj5NbSOwg7US241TXZCh6yuuyDhKBF3rB4vxvXq3/AM+3PwNcIPXkRYtjW7wjoFmdo0esmW/
ytaztjE6s/6cnK8bOjxx8ox0Bu1HNcYQcQuYgw87AoBcPVs06k1a+n3qhx1I+StpeklZBSksByAo
wPYWf9/sEz52Xf1x/OMqQ0mC0IoHRka4UWN+c7yC2R0/SB+t2z9UB6/ML4h26CUgXR9iflWizNqU
bGYMTzYdg24LEFfaXtOiu25uipfurXwMlsZN+RohNGcvTpeIVGbsvLSgMi94174yhS3hylKfQW3p
QKzVi3ZffrdVHthl0Z8s6DVjjU0wup5bB+ZH959H+7+rbR29fqKe9fs+5tE2X1KeGPdwXQwLES7c
B1owF3QlLsvwYy8u+U7R9lk09MOJLnknZ+QB05V3zvB8+un+cUJHnx9DG9s6ylgSE31pDVfqftNP
WxRfs/dQXbTpVRUuU+2KuVA0XZQ1aqhRuw6mp3R4FjM3b7xZmasBpUFwqVYw3KFqxp/tdBMJVIlU
jLmd2lNkw4M00UbhpF41h+UQeuq4EUVHxUrcPKtoY2iXHRif43Mx4o+EvCVQOH5jeMGuji4PWDAd
w1HPxg6dKu9+Pn1HXyepCvaHMJj3EShLc7de5W5IGinTnRicYUfLek7lPFdVaqcKe8OcQ+JNZe5S
H61wyqBMRp4xwzXoHRVXlHnQt+9HYyNZSzwUOJXQ+A9rNMj2QX1J7YhRmCzBeKQiyYLnmOQwnEOi
7KXlLsMok14xODWmdyXAQ1kKfuQhzKIH4UnlJoMQ7CisWbF2P0EzCVcZEigJV3LQfZUIzREXAIL3
swPxPg/R2DsmoKHAYNapKYtJeqJ4JOHBdJ29cOblP7l1xTeN+s+UFIBiR69DWxRhWxbIqeeZBh3Z
vrrSpgczf0t7OL/VLaw++UYijA5yYLsZuq3g1HCaE2CsZ97Mk+qQn6dy9CJ0e9nQK0VFiXxZ3vH4
+8GKXBU6LJTOdPf+XvVO1wM/fvjRcxf3A/hRbdaRGyupXkbCJWJDVNuxO3ZLxswBxRJW9tanLxk+
G73DtxZpWkScw6I6mxF7clX6cTbzW/KjaJf5vE1NyW/PQIIAjPdjY5NnCEJNp+3XpkLQiI6UeXWg
AQ9046za6uRW8+fFP9rOl3E41XrH5cDhLS5b/AeghJforeG3eu/NHJFjjS4WSUR8+gY4Ipl/SA3P
YtPOPpBH05VCMNpcMbgSqu4gDIo634CarGCvXAUMqiB8yE6beVAA7eEzN4EKXJjjA5/85My25uyZ
HC0RcVZbkzYx5wFMLGU2g0ck8Jg+KYVIzzVvTKf3NM0zZF/jQSHMmeLnXMGsnFoewQ3OYYwyJdC3
cOHHg1Hmhdrns91BWML6C7HJLmijJTlDWdaZB3g7klOhDIfSLyOg2C9KaIWg0QxAZe5o3k+qH1yo
fNNYx9ilLNixmheqeSMIX2ZcoQA/R0c5Wd/+POOjRxkVARI62UDZ3VwwfFasNWz/kMQycjCYS8VO
POEiy2+Kdqto6za5SEzuZYjCBE3/tGbALMaOhtwgu+4VR8Zv3zyKwrOA0OrvJUCbF5TjUuDnmR49
812W7iFB6/OUEq1xkK11Wzi0/giSQ83pWjb3asGMsiouhE8Z0w+/Y7wq6+91gflENBDKZRPZoItv
dfYukFG3x8xAsRYeHhPUUU44MIFDk+DMoaOzDsatVvSacwyk1ZKEkIbgSWyJhIccqOIDvJznnuFT
6wqsERBFWFNoYx09w2oc5eEBlCevtYFPHXTSCpo20jR7rJ8U3jB+g48bcN5F7OuXqT1zAqcMRQRH
/ncCR92IpIuiWoKzz4aPXHVenaK8aBJ/L2yC4sJSXgdh0/aXmZotVK7PEhCNy+1n2hMNDvOx2p86
t2BuFTNeD9exci8yHZux+44medLH30/EyY/Cz7M9KsXVZqoqPbUQcJC3OKLpZrVZi9AN3I75m4eQ
kGyRGKbAqjfegA+Y89DICWX3nCzm3Jl8/+8/3vuwCoKi0012idLiEFyS2K34U+IB1tJgo6oOjH9g
JgrcI6KAvACrPFvpcd2PH3OG+N+X5ZSZ+udN/P54/DiZZqqVLNK5LAIEaaKumuUE5BQXkEhYhHEZ
RGsQnaXO3shYG8QId6QQktXk9vBsfMLWbsblvlsm4Vo2PYHSRwGfmtGWrn0hulGJN5zYhJ3b8Z/a
V5nsbEzLUEXtBL+m2deHXuOse+LObWlOU8QtDIXfJ3Z9mrHHcAnyA1lFZLE6f1+yU00lE7qPiEXX
YBt9rEsMclPOFA0FBIAXCKN8vOdyhqwToHKZ7E76uke8YpsfBOWod8yGuzvUt+01+R05047Bxrlt
GAvtrfVnaQlXFBn0Ql7QWIxIQkDfKhSz7KnXLrPuEqG78K32J2NH3cIvFM88Aqfqg1+/5+g9HrUh
s9IBmVbnhUttI/S0YcOIOfENcblE2Dvtai5S27cWZ3yGJmtJRz/mfTlzYb8/eEeLNpGwYLbpTDBt
EY8K1iQYi75A4rir2J+R4Lt3Z3sB3nw7n65m5HGEnsL/+26e+vW/DnpUmipmQ9/uYHX8+pbeGcqZ
vYf0Htr6QO3vpJLHNljzxBzfvC0uJeanfEtap8HcsLTOUAJPFcq/zuaodK2KOkqKgnvBrJDOTAmP
J/bVheVDJjjbPjzVT/51tKPveVWK0mjOKYQkUpaQPfmYDUusi3hcSExia0DD5Nyn+VTtZckzR93U
EfX+Q4pPcJnkShnOwuOWHpNwA+aA9FPyKkKXWpylBqjN58D+mDUR2KG5n/MxztUy32L/44eNwY9E
JvZ8JseC9UYO1Tiosnnywd2N12bI7NPtSSIRsQK861vjq78zyZKJEEgiQMchrLpdZcPZwYuhgEh1
JuVRba6HcC30fjRczpHefz+cJ2/Qz5M8qpiTcEqNYmhn7ar2RBPa7RjMXjMltxvANyUybPvch/Lk
W/jzmEd1RVEeqijXvo8518WN3cyM+8MCJQCa9EV71rh36huE5JrYgHkSB0X+6IhjBGPZmqvxBoC9
XSzVuVvqBIkztNdJ/0Ce7gLT4+iTSHXAM+RED5Pd3B12ury4Vyw7D3wDTGCKsbSIttiAcbKR+a1Q
tRsPf9+QE+Q9hJh8cThRAA24OI82c2YT7YsGjMc+ubCQ9VRIvPTh1ZjRPeqNtIzALY8E70QFQ9rw
kW96QKSeh8X1CZnvLIjo3wR4Q0ycnWHORmuuE7eq3GgtNpumuhXuMBc0+hpfkiEuG+ibrLznzCgn
Ag34FcQgA0+R8XYdd12nzoxbLWTuRsu1Kxczwkx96K8oZUl/X4wEZsnLTNgAf8piNK6jN6uVEhy/
phd+e0n/vqon1+Cf53O0DoXa3qj7oprFtZF41em7NAX5h5ZNrq8k7j2EfDYTWvOKPsLw1emxLuiO
4ZoR5dc8vvv7bL4L598rA0ndMh8gWULq+88CpZmWEBoWI/9+rd3quU9CUelN2hZKlU2uDx7FNt6N
zmAxHBVRdSdnvoMnhpOUNNye2UiDYvt7G/ajJss0oUu7JpF39fssS0qe695rXhi0iZfhxlwbT3V9
M06ciC1/O1xD8/o7SFC7zglShshFSWKilV2078RJMYonCK1lsk0zt0LLdTXun3pxV3dnxh8nhsm/
zvvYX2VEVRcqWSXxHsvMUZULvWLXtUg83THxGCh3CmmZu9xpQAOdbfvJ81r4+7ZxdPTFiIwZKfyj
cq87M6iUvhF3Inl1vq4v1M8WzRQRLnaLXFtbyf2lSCpW6ArsANhiOxq7NWYBaHptzXQFNi0d4rG7
wAVe/vczdeJrQ9YvA1SNvF/Qb8eDgFZO9viTZWln0ZYl9YR+OQbHuPxKJ2QO03YgBxef0Rql+yOI
3L73weC04EdJojtML1F1VU+sfx4x9fia7gmnCZPl0Lp8HNvxzPMnmycuJbQAGofwDc0ZHfB7lZuC
Io7TSpGpiZi+hBDjqnSli6tQYATzoaP30z5HsNuJgihgLpqcKH+pTYIvb4x2wop+o5fX6eAoLVrK
h+lJe2qgvrELb5UbKxXtPc2dsP6QxZdRfBG0iAQ1JgnSKm0wKvMZuBLVm4NsObL8YmQE/QD0FsWF
CYRoWou42frLPYHTn/SN4vRhip6Jsd8z5PsQ9YvksGiDr4QUUiKWqvjBCga7kTwBfo4gI1IbdxrZ
jmP61rPn10j1ZE+jo64jZ6ZXFoXxYMlbub0jo0O7EdsVXh/R+ozJ6QNO5tQjVkHCqvgzsUNFYGGc
JiyxG22mjDVhiqRp4qOgtRUTx+AX48Y0Vy3potDCEVl+Wv0y6beK7KFhml6K3kdfaMooirblxFTI
FpE9XVT4a9zIWqXispJwVqXLpvgISM2pCYSwaSlP8cUgOQoLIyGa9boLndy8TZj6ViiNlxWaPBNW
TUDQ66NOA8MVEMWFy8Pg4+3Oh4ugfcBD0dabTHWImgqxnEn3YeUT4RRnl8ZdzsYvWajKimingVgn
+ghd8NVDae3YHnSrJvasZJOh8WrU1Rz7ZVb+iHFnehdp8BzkTWusW9Jae/RxSfzZJM+mvoU919/B
lJNeRXM3giq0g84vkNGJB8VuIhdxXWJuVMsXbooLzTWv07nFHjjl27TUCToN3vc7DL3wYbDMLeWr
ch2hckNRKLxIVwP7vXmL9Exi5VZwUZJfd1fz/w9XCIT/PFgFAvrQDapXMxcXxmUXLop7xIBfICX4
c3CnSr+YHsPOpyM+SToUxZ1awMkLDBSsN9HeHXlqlemlHO5JBSX0M5GWfYD+7R2RJGzuyW2vkTd8
EG+1GnfR+mwhOJdAR4vbrzfyqBBU1OxQa2RI78Lc0Z5EdzSutcd6c3CLO3XyBtbZ9QzsUWb8IuEp
f69e+rzx+uvoRwWaAcrCCsVY3aVf+UMloPhDiczMry63erZmRXYkK1nI4/8h7bx2G4e2Lfsv/dwE
mMNDv1AklSVLciq/EK5gZjGL4et70Ldxb1lWlxq3cc4BTgJES5t7r73WnGPSktxUv88KFkJk204E
pDWxgWlStQnKfoinV0xuZsFWUpZ4jAWi8WzjMjHhtQkE4InKrGdPJuTKmjUQmD2xWF4OPdJWcrtQ
myIpoRjH6VDSreeGPJhbi3vC2dZHBz9LIsyCclKEn1uGxTb57kRQ/furuMFxMzVI6Yqs6ppuoBz6
ujXK5SVKUi42x/6Vbc/8yN9xCtbPWr3sKY71s8v8c5o1KtvQGZ5ASjr50tA9pl2kJRjtMWiWkT7J
ou93RdTvw/Tp2QCLiDq56t+0irReFLkzU/noXzhw5yBpOWcIBKmbX7J50uelNUMEP4UKOrHvgIfT
JZvqAJ5fO8v6E6W2jr/I40eYiwsE/aexeJK7Te0vk44xO4JsBAGEaNJQHOH/iGij73y9nzbo65X2
959wVQmOkSCMkpHJNHawETMQtYxDwmX0/JL3tJpteZVni/i8BUsMdlNfSBASBZS7dqsSeGRX1Niz
5kiyG5y7s/6gZ8ugfyZ5xbjX/by9EJCc0H8F5yR9vjN/FWlCFXRGEIsyAYyAqx09WdEpQLePVUTF
d5xQKk51F1h4jMIG5uSzW6APG7H2eJGHpnKBehKk5AKp9zQGbe7N/7Rbby0r9T+f8KqzEQyC0Rdg
N46WDEQwUA5NvUjRjE7hugqv8UP3IcHezDAjKL+z85orDYF29Lk7zkNH/wBCyNW7w+ra7hpa4b6n
WQ8q06HBk1bpTrd+xurKGlem+pzpRIEewZoZrnHAt2IVDwjBxpkYAqtBOD7dVun831Evfr5s31aL
AUoMZNQNnk6eJIJlReW0WqDqiwsrnCfZOkyPo4YQ/ZQVc9F4oN7DrOsLHlhYO66Ofrm6nFle5dov
XQ3LxcO9RtYNGxEvooljmR6lon9rZGlSCwHHr2Q642DLMy/FX4De6JjqLoT2zJpZaFgc8Q+AGv1d
Gb3BcuXSxnvXb7Knak8YmE/DQ3kkS4MiSvtQUcfWKLQ5L1W5heJ6Ik8GDAh1WcY0jzFaYWvBQ1wz
rvJU09UvC9UeLDsWlzm4GTLaa2JgDXFOjs4Fk0s+T611MH6k1SaNDorxYgabLtgkv1osBcMhsFaf
IGR2B8bc+PBXQsKGUrLLu032rGMVvmsWlW6uVvhk3K25dH27dSWJ0XRG2ctMq609hJ51uCcIdBb8
uO+2u9Hi4PeBigCGWTe5LVydZ62kZY0u81mVkwIKJ3oBUzBHjjvUCxE+/P1Ozg0X5NePvGqyVpnU
in4xyMepsmXk4V7InNkEHBDRjIw66AhEfQ1v7GuX9cNlJnpsGdpEifvp4/jJvOZZ9UTeoXsKYG06
sL69Q399F1cdDU0dATZlo3ysNdgmrg5yF/sFZ5Zsn2G8AgiDTPrK14WJ4iRDT0KWpdZeesbXTVlk
B3jiTGUNmyqfE3scveHrcvsZiLak/BFpf/Cf1RvZGXNUENma5Aar2o3UbnmKG7r8gSWI2lkxEeb5
NiMFi4yvbCqVBRf3EbFZ917OGz01MHxIsgz4sbyk3wyM7VATsv15xPhznQbzpZwHtCCd6eTDXEY8
MBCx8c7Jdut6qumyxIspaWjBPrsOf50Xl6gUL7zA8jHhZHYFMv6cM91WcyOXhKg6WeL02Mv0mdg/
ZnMwP3R+NBUsGqeGy5GLA8hCO8Oxkt8zyE+/8PUK+PvJrpbmxcrl5JyM0jSPGl8b8UHKbbRpzqSG
b8iTpOu3JyDemuvesCBSFmvUPZ3xzdMUNOF0kioKg52rskrwzZZdM5ImqRDRKdQtIZ1/bHYsLuwy
40HoHvrhuU7mheVZO65nB9lYtOiKQhd7UxPsJeCa+osvcdkP4Y5vW5i6dzpD/5enNFWcIPQXUERf
FX85l3tfqSSYInb03Iy7ukK113BP20oqymAHXhOco/gVNxjSxJ/JrHUkEsTT05iusCdd3q30pU2O
mJ9oXyHTqu5U6jc6eyxu+b+e8Kp+irRx5H9M5OP5F2fPpKJkvsoBqJ0pMBySVWD9MZBCa3HhysRg
yVwwpONoxtZ2LzxQmz7s+8L6r4e5+lFjI0CD2vjiUdubI8Qnwv0qglPAcj9cIrc8cqSd0w3ttchy
Qt4CIOsAfoXJUVz/4UAkN2fEUNwvopxOtyOfhtfwGDbPgXiaTInjPEblbCDe2gyvPQlO0Wu1xUvI
6O2lU1zSKoQPHHn+6yVcgqCQ3/T1fdjbDWgl37glwqvUiU/4lk5hhnmR9ZUvHRuMc24rLrV60ZWo
+BheKT+JVWvs0lF/iZVjAWVHETzZ8eR6Ljbr+00wmFy3vnML6BuQAtpNn0ffX9uML2WNX6qheKQ/
ZFkr2pfBjqv7mO/7ZGMlT3q70bkO0IxWU/KwuLadSZU0yhhENPArwNKLWHCGfHaBtt9OlfUweDiP
QY4TEB8M3P2XiD+bnf+SFE6mLqkvQMdiQxD3JeoDTaB/tZVqKq70Muv1xwvoNG1YxuPSeoNLrWRr
TV0HhlsKkY00bZ4/9PPEC+cqatx5yBCl9OqNLk/ToIGYl+ww9Lb0wgSm465IEl6y1bBMDkuhtltS
ViUvFe1RhAlDgNQcFRW71PhB78B46ybQMRMc8QF9UYtXDwCRoyj77gf+w/NHWM5GzVY5Ug/KStxY
c9ona9VJlmXoqiDooRC4Fb0YcpbZeu3ecs4tsB/+Bu5PRNvKxMIVyIUmUSb1XezyygNNyeYUErYy
x5l2bPkTmamDOQCpQ7d6Kf+SSBsl9ypwc0YatNYc3V9QYivH8lU5gNMR3rto14U4+8jiCJ/VimYK
JlTdKeO3C7RcelUiXnCmMRgkq/fBizZlh8nvnZ6GfCpbkgtxhcPVIEJpHkQ7cc9EhW/fjneSMdOM
Wakv4C73hvcZ5zcR+rtXX3elwYm5nWh2+g5Emiy8va1U66EgyNczDr6AkXxGXHrhzyqTUOedQhRU
7lV/yn24Nl8nLKtmx/EhFyGtEagNagp7Y4W90Qx+c9MM85U1LC7xsjDwIpKFMjOFhS95tcKWvU6V
p4HGXSASgyUca1iuJcCFhGLk1Uyfe+1JHjU4gO959hBY7oUagnUTzGrVZroe/TkvpMP52Xzt5+GB
mCx5eT501PzkeNjCxxguLcbpwXLACv12Cbx+Lv3pgK1YM/IHzuoKcvNJ3GgCgc6ogosdy7kEfQyA
ND6yriOk0oBPgx34phel2FwIW42fs3wJm0IGxm16MRD1Dgn9L1S1KQ2Jh6Rhf3so+pVqPvaqE9B2
ax7GfBtDWEvEH3qNfBoFZrTzRVeyjjHWxizGMLvv+H06IoPCaJPEi87cJVzfd4pI6rqLZ6MN99zd
KNLq/Lmwtqr4WNYPkrRppA8hfJK5NhjIIbZm8xRLz1pJ6DtWO0/W7IxFo0T0Jl9p8hHwaMaz81P/
VLY2pmZqCnb/4vx+xr4n4HNcVs3e6lYy1mKsOkxpdScwHvN61w4LOVvzHxthnsWLst5cIn6abZc/
y+kfncv3aK3O4oegbbLulxo99vQ+hYaU14SJF32bujoNXEaHkhuL0zTQ959HfyEfDXlnNmRU1/dC
AG/QKkxyWglRgIJG7fU5evxrO9T0WBovHedh80vkZwXci4PSCCYGuBG9l+LesJZ5we2GbnwYYE3s
XpmpxBfJsWpnrEvKQzO2lXxR4f5CdP1jxEgEZjVZNIi+rIMPyyYY1mq1Hdsj/mKLDAF9WUq/WsWJ
EHMqI13XbaY/1ca20934cE9NJN2QuvEn6tgIpgEDIT5XqomQi7HlQ8uH0Yh9AphhUOykX9FzeKE0
cQWyV8kAQPzdSnPcMRJ0Q6lZTUGtyZvmr/oBRf4cC1xq/AwRyGnQcxQ6qya4REJBCNCIWQ8abTrL
NmyKw4T63xexxiVvdTNhGpmkIB4PJQ+kmJ1Bla+moVjoUh5lFkhBTbZlcasQGCENXh++mwJ24TVR
WK3pYK2SyVATgnncuuWqnPXr84u6pw+o+vshmDciST1zBHeVPIcRyUGPXFb90Vo0alcdqreueRXj
p7adC7hLC3k1ziAOF/LjJJ1qZ6BFhMzN8h8+59h5pEbcdtovkgTqejmJbsKjyt9pVbTdmagUfE9G
8SBBqeUaAuvgoGDTxyho5/HGN3zyoVdl/oMzvPBdcJCoBctZSg6HtU3lRRgful/6a6fOzCK3JeLg
LvMIWQ+Jk+UW/LB0KNYGnGI0zzsTyNoUl3JKYMErgC235klyYzedV2xp96jDN3rHk/xXlQ3sUd9j
RNsev49RdNVRLCNPQVsUWKcBQoFBomqzaTPXRNyjM9WAeq/XBMNss/FtZEvLKKW4lekf6GE46gSJ
0QNMj2dd2fndnCig8Ezb/+EyLirub7jkqqWW7zaRNVeYNPIx8AuM4JBcQqem0aRz2w62tYrSKZgb
vhvqdiHNaaYHimNaHkgy0E7mhCoe45+meueao3wfaiEwILJLM2gyEK1yVbwLSatLeZHCb0sIYHcy
TPbl4UI8BneNV0vhxCUAw3hrXsQlvavanNNpGbP1CJBBZBw32OEue2jmw4LdknBlWXZ1RI2S3ZFl
9EeWXF/Zh9I6aB6Ue4oz43sh/fXRr6r6oQnrWBfO1WkkV87cV+SJVcREgdSYlylEGE6FjkGhoP9i
SGdiosWCOTAZPGjEEUhIJiQIqfWLBYlRfU+5HwUHQWLIohzJBwIfMigzaSVRmVq2QJPoQISPtkqP
sA1t+RVs8VT+HIuXac4CdsG3DvX47BdEu8wFOvHZZdXq7llanvsnudrK1pL1bTWbQtqWpJWoLvWc
RwL2ya9OMuJQ6L0IvGRQindW+g1p0fQ9wTxHnoH7w7zaCqUkHqXQKKuTXm/qkqRycLGP7Ugbk3bx
7PyzdKLmVco+DOkHtv3fuQcg5p7e/0ZT8utDXLVdC18ux7KtqpO44sAxfiXjUhIfSjLvS1LPe2Z7
s/pNcGmboGYYqabLX4O+iEBSoMRwGE5iuNNRC7p3JhfT+v56G5uey2CMRPrChOL6enkdskyNiyyq
TqVFTjj6OmSvToe7OYMBaNNkB7178Z3zhcoYkw7MiGlGLlx+VjMjmVcIZuvL87+f6UYvBtk7DEoZ
NY1JvuhVI06hGmgyNKgnihpAPRatrsJTkMM4qr7pPNVLGuA/8PGA/Pz7o29UBl8/+lvXw9f00hCr
E10PIXDU+KWCRlrZAgxMqEGjbWmuL897Qs/W+p/87XwCffSnfau5Nkce0Wp5voklmEmrxHDjeKa8
+QiOgDBujMP5vV2WXv/HVJcqQost6gKpoNb9GZ9/BYknr8/cdOQ7Mb6f3YfrHxg5NrsbVQDq1Ksv
M06bc1bkvGS9l2q/i8lzGlgOLcYinBucf5DXjP6UyfMUBE+wL/NTV/6ulZUPq8inFiPWTXtuhnV8
nqX1ssGnM8lTDZdBqPrM1WPG+CidxehL+hYA01Ne1PBBdrW1FIsfurmIzMgWVgVRXPRkYgTCTP8l
d+qm3uvh3chlmEDIFnGF0PhY01d7eROLhCmJZX1S2ZhfsvPcGryRvFXUy7DQAKH5vTzryCmjhWaA
jyiZuoDlaco9eph0RwObyxg16awMyJhzE6Wc+XSeKvVRTQa3UA5+uZW6p6g6EDlW14uoWaj+ttWP
Cgr/+93hG0ZB/h6DbshUo3JMX21cqpUaMZjt+jRZtUIy8HSMOJCO5DnIrHrqmgQPZe/wV9Y5bdJk
CbaBodJmFHeRuMeTTLQktVi557geeWUwF0WzHuFqOB+KP232cinQTyAgCg/82J604/rSRzMTKJJP
S9ZI8EkGu6F+LNCknetnUO1OKPEO+LtKIxCRJ4jiY4hTdvSK6jnzf8bFWqR4wV1wX5SObfvGXoVx
FRWPZhjf5TJNJsaR3in1qV2dl4w6eubKIJQqpCJDzzUVKq6mPmMi7Bcjw43LBltrO/mF+/Wl2BfY
faesilF774SdX+wEZFAyBYd/TIFGhcfB35UtXLRmlWTLonbPkMZ1En17g1Ye4HkO+DMhrVT+Hdbn
UayhWeGnvzzkya+0yRziLVpyizrI/dxujCeyJ35wda6SKcl6fEgJzq7Efac8Z/WrWr0a3PVDZOpQ
23Pu7sMjlwiNgMVPt4h8LFPNiVR8JqsJNX/SzIdeO6Au6JZnOmR5sNY6ftvzSyUfDFhwqQTWnARU
f86Nk6QLZp+/SyweiJrGNVMDIkW57geX1TldVv17cHktdITc0uJy+G+hvFm5Jiq1CQkofkOWD3kg
lUWUTCu3IyRmjW94khFaHHT0HcxgLZGYdVe9e0Nq9vVjryqiitOE9cHHTvlcZfGRMkRDhDEn3WnG
H2s4RsIP6+nBWl7clYzfWp3wcRSafjgQoIJ+PUkbUSUYJrbqU/IxerjEXkQcQZXdO9qm2ceTH+jU
z8YBENi+5fLDO8JNkOSce2DXG71Hi/ugJHGo45ujuP/6ILLU5JSFPAgRX5NWF+2BwsTWLh5o4Img
PWfyKTQc6A/EHzuTgh7kNXwdXAi+8+/z9IarZXoWVedl5p8MOL4+i+HXUi/4PAucDeRSl9egtpkg
4wp6s47KMQnmOd6BZ2lVP9LKXSQmfrV7QpWb9cTfD3FVe2Vh2FH/8BAGVl2wOtkCYbcjMPCetXC+
Ytc83rMb35AEf/3Dr36ErqwNdVT5TOpNWIVIQFKGFsGySwyb1txQLqrh1/myaxOnwpAsL/lKZuYP
mmu/mc/W8sZAgT6Dm5TPMmlGLyIZHWRWSr7JLpiXpx2WRrifHpi8a8Li3ll6YxjK8yv4D6d6yDCu
Mx4S2RyEVOD54SOnKwYGcwEQf8z9DY4gseb3j29lWgvXlcrfH3mlZhrjKOmqzJ+Ob8HAned04wzb
0Ugqiun6AIKZiuGDalGhuSg1tcFRWyIBxc2kIijzxeXiQHOT12ycATRcosv/5HuIgndqxBu65K9f
zdWLXpfnMNcqnrNxLNWN3i3JltoZIsXubeJ/nV/o4F6QS9BymUbliDOrzwPxnmfCvFW7I+2ZvjNO
REDEX1+uXLNkVeEVO+GwAoZRtHOLWoRInfFFa1YEXpa2BW6wXInEElZQipI9fq1Cm8uGq2oPBZEO
Bl/sTtc3ZxrU45KxrompEbYyDFD6nvGi1dbidNuXHhnVzLmo68Uuc9N9RtnHdZL/m7jLaJhy3HuW
y9X9OSbYxy0dbWVkK0lcpNRanyMlsdzm5SH9oEMfAJ3JRU/RnPMcm5jmwzfl7hcw9JbieSPQs5af
1Be8fzUG7IG4DSCA95C1t7fJv769q8PCsAyz9y2+vQI/PsFPUHq8/L3fQB+CoVRM02ecxw0vrcs6
4yZMHmGIm8D/c2eP/D6cYT399SDa159RG2uhKlUeROKFHrdjMCfI2QBRQafKVjuSCEhpCPf0t9+5
lTflBCLVngkSiD8ml2/qWsua8afqZPv4Sfl95+luHmu4kSdOCbWodrXauyLD9iFOOziMENChM0Wf
T3H1lTNCCYXmk/1hfBDZ1PzMXqsR5dJCmxmtQ4eM0+2/EZnHt/XX81zd0FpZJf3B4HkAqT+2un3B
Y7o1FpOeh2EDLbXJKK4yNGdc+PPeUXJjkkpyGl0ik/ITiMS1CF/U4qaJDL88XaqFQaOQ3pcTksru
msoJDQv8/DUCYCpzBKRd+9DJjQ0dNTHml3ytzErsH3elC9qt9WNo6LENVUFK8Jl5+ev9GJ2D+n/9
D+l/mmV9qQfTLCe1L2u5CB2lcsTnYdf9kcxDQYk7Rj80wP4XRWJ6hBngItuDemrw4NZzBUtZO9jR
rtr48/4xP+RP+kOYO2oz6wcYFBPsERgOBifCZgfBASLbFUgvXbLZqpAL1KpLH43iPckID3u+QOAB
FFCSn+m0qLEvDyYjqJLpd3dIL24T/gruDZRv1hh4x3TyIzWaGNftAjEVtODCJkLV9x/QvAxU7Nh3
My3kVou+VEm2oDz9LcNXwitCcm8pAjvz4GPLsRTlvpnt1jtDQCByAERoWFKvqx7RGIT6rFSndKPP
Da+cV4txNUXRTa7ru2ty2qiuzk1Z1BnrWhLKpW8aks6P00AwaOGQakfM4OiV+bqqX6vhpHmd4pVv
MWDtBkXfZjyv+ukA5xogZ14vLtV0Ojy9oJ79e9e4VXLJIiFQk5NP+q6JiPwu7v2prTRmP85Lw1P6
P6FTktVuLKc9ywqXKllJKADuHM53P/hqV2/K6sKRGFRsD2fcknQs0j3XePDPgT3x+DPdzbwSIYiy
/O/8yWQ8mDgnJh3RVSctHvSkLmWWIaMwMAjoOXD+asWnzjDFDjGznu+//PqtH18S0SypXLZM5Mdf
D4+0FvI6KvhUdR4s2JpVPKgBGfSrWh3ciGSapl2fkx/ioHHxXcRN7uj9MkNZCANNmMl/LEIUaanx
36VuCPNW5Ah+p7OP/tBYKAS8cGeboR//QOXL7dNHxUXXBBt1tkGy4hcxeqTHEmr2oM7g8BOL3omb
Xln72WGMmKg27rljkhO5ltbZ6ZtCUmHhQFQh00Z7SLf36u5bG7T89/dxVUTGF8EoBsFiM2QPnMUk
y1MGwUuKMZ3/7C6uWGHpIWSAuX6q28KfnN1y1v0GE+4zZAD4x4D63wvj1lVAljk9p2kLaaHX/eeg
1hShEoyprjVeBc1NgQiHjJIRe3IPUWwL9hOt+5n2No5OITiW5IrIRHxawdORFuV7XCxMSeKljBOi
8kZchXDYukcCMUXTO+deV2Bqj/GS3JPS3lpdfz/61c1JlgshrDKTCrPeAOBNERG4CbdphlaBa/0i
aAZEKSgPByUGVl0wRqisGMAxvhIgx3C1KoCg33nHbxXgMo5wS7R0zKHkhX1d85fmospVzxc6bfhn
dSY/l4cY/OJ5QMMEEAth70QvhjzpqpHXP91X1BjTa3W95/79CFfbzJAJfd9KPMLUmmuWqsml8rxH
ugf0ArS9+eYzOvvMTeqBZz+T++O2HD/IB0Zb4JL7JqBPkZnWoJrrllnnggiI9W2Q7Jiedud3XteI
ofwUsjr9WVl4RHIiUtIHOAxfGEmOH7iOac2vqng2JZQVO3+NOzr4dX7rVPxErDKbK2OebvP0VVUU
u6TpEA+ronUmODMJud2i5JsCMKg794W7ty5zX36jq32pMNr/8xuVLmKKZX5gkT8KrU1cS0JX7iN8
CH+Y7+hDoenvsCFYdvLIZQkOiPhqNvOApD679IidX+IoUO80xW+VDGQqGiIyX7ZN1tDXFdQUfZrn
ls66/sAv6Wen0d/XETeoyaURI0t1IDB1AsKQbTbRzWHka/HDJXkgWebu+T192Le19NfDXK+lqK+6
KGQt1R9Y0uyKqGtCtJLNlgYSTyTns9DTxTUAYkxr/l7tveiBcOp8WURkLFDBOP/esG4Y/YhaJrMN
/hCXS/zMX78drW4mQzMPFG6infUK37kgKDXzLOQpvyWTOIIVOMCpS5xPQVhKsDmfCOEyi41O7ixd
Z2pE1IazQn+TBVvaMSUdj1m8JsdFQfwk7rX8ITIWuGb7D2RFw6NaIBXgAop995Feslgv9dfBk5eQ
qKqf+vLYEghZA79YGExUaMoWDMlsAzn0RIUvtrWy0MBPVC/hn0AEEDBrkIBNCW8yzVsBBKrbKC8p
UxxjeC26R0UjWcKyLZRZbUTQzbH2Hf3eCrsxV/7yHV7tnH7RpnGb8R1ePCQP+AAjpxA3EP5IUrYZ
5+f7SZfwEv8uPAHhqm43zwqyIdz7l2Q3ha6i1rpzEN1QAVImi4om6nAncalfrXrpkoQ92cr1CTsb
AZwzUwTW7YbE2AFf++hcfZym+YGLR8XQbPo87/CYSgZev/Ry6ZMqQ7jwVL0183YhlUvzXpbZDTn8
1we8ehOUwJSiXuQBSb5IZUemcIO5lb2cvfzpAnqaRhqijjLz8nI/PAVuY8vSxqimsu5H6AaOAl/P
qQdy+O7IBG6WFZTWCr54kaT6bxV9TeZKlDKKkVOH+y8hXVTO8kqhvdO7OCwIXPadvkfCRwZGJztZ
8NAaxHeERxxHbujCow+tP/9+T28Ij/m6/nqoqzUmBYVExCMPRcwLUJnZpZmdk6e0oZbjQPbadi/g
Syzq9RA94+iykhM6HNHR1wRoiWFrC9kJ+DrKD0clAEKDo1K1Py7Rnfn7zc3278e8WnbJMMidHPKr
EspSoTqbVeMLMs/umK3oKf5A+JjRreKWCUgfsvoISMWR+pVoeP/+vm7kZU3fF7U5ZTJ+/etRqNjL
pdibl/oU0C+DvKqSvAxF0xbfiqXqhjS1xqN5kgm82E6DTX+jM+uMVAJh1uIFg94Dc/EGuU6Lc+H8
BjNYDX8MxYKEjBabzGvkWHdNQzcs4l+f+ardIZm1r47TM0+hqFJzsOhUpXtAgclzY9LO9nu7Vl/K
3LvQPfdXhXUSpEc0Gw7SCidiS5S9VN9g1LRDil3NsGM6Sugt2pe759iN/i2gZexNuBlEppZXv/MI
0O6SnavpUYGqTSMYpq3EcplEeDoCqktIvJHmtsMuyNi54aWIC81ws9ZT7qIlp6/l+kz9+1mudpKx
uAwizv+pPvvMKIA5EAZ4F6JwMZILP809KqercGC7k80OtqXs36P2TJ2xfz3DVQnU16MkikMzrXuF
85zMjkUPi3jOn7zpnCRy5GrLnC7+bA6r5enfq/3ma0fDTie3SjYA61zdR606jOIw/fwKWjdtXJp2
eMy4lhGgVq8zaCjnh2A4dZhBN0DQJdL0xBRhvTC7V7BLN7+J/3qU66C6Uu7Lgn9NBbvkjY2rsiXO
VGWNMsAFzUXqabNJaifQZuzi+TK81zS8+RYZgBYAg3FXlq7ffF8SL2qWFvXJj1fTsixDXHSn1NGG
X2L+FBW0Ksm5zNgBQ3WuNnPjvC5w47bJ09AiW0MIO/N3RbskxNMK16U6TjOXUn5q4p8h6UN3frlb
tQNNRhQw4Fl54KuWa9j7hpIMMccg4V/NXCsOwyzbGZ70098YOJinLMRMxU5FwRTb2ocF0p07T4C6
csKDo13v7va05OmN+baa/3qoq41IS8BwnXMeyv9Tu0hIceLUs5ZMHfnnBDtEh89UgTSWaYd3UP6Z
e5McNBKItkK6zOCX6iQn3fmivlubLTg1//VFXS3xRB4z0xJTClVYE2CC4KZjUrKZ8LmCNu8uW7yC
GRS1jHeNOTw3Qr3+f7js3Gw6IUjANUhT2KQ5/LVgloPUzFuf56jRATLxld1CJM3ejRowrlBGIhwt
/w8Ts5sX4b8/97rZYaV5XZ0zdpiisH0oLnuafzvVzecaWew/fGRcYKlW1G0IXkfXBNhkuSK1393M
8Ju1JU1ofgtTApx1PYtSBppQQxbWpykypJ4TkvuQrM4eLaWSjjR2f/vyU+XWct5AI91TliTVo7kH
lOl2C1V8b6BFGq6EiZ+27Z37zKfp+tvS1ZkaQJOSWS5X95nC6gq/GYPp2Qhe5X49h+ZWmNtCQtb6
GCWkFXvV6JiXraavDGISU/xibFXkvRjyTNNWACAxvGWRXaJZbTnU3M7aN4ajacRLrciNoq4qxDfk
xNhazvlHytBf3FdAmvwZFyXrJBe/1OSkSR8xshLMEIPoRtUaHJUkLJUYT+d5phu2Ve+LAbaYuuvi
PTj0uxKFGyf05w5IFYTP0br+Iko5KvW6RQk5NU5MZETEzOrzunzKLz8ieQ1DK2OGNw1Qsnat9Tb6
W42WmQ9k9vIYNHde31tyjS+Pc1W/GjmXRJZMdWorLyCE15tm4F08V86LwqWGaWjVMgA0lto9Z+Hn
Bf9qSZCQIaoKvmLFgC729Y2Fs5nlhVjhPJhF6UmO9qS30e/0AvNF7376gacUjoZq1U09DZKMAhZl
YZJXIXuNMmcWkjdLq/JIc5MfzODBF0GQnLO1aMuXB5Aqd7a5mz8bOaCiLGrK95TZasAzIHN/PZE9
ecEGibpk2nLVpUFIIxwZd5oT/u5nDL2yWUpZxTychLl798db2xxCgP98jutjPFDORdb0enXKU6ex
7M/Rxiz/E82nQpSdBlXf/Q73ravXl0+9entLugkFql46+ta+pM1wXqJNJfW7fwbsoTrmsEIbMAEz
eTPHGZmBlrSM2hWJdfhRnAl2f+duf3vd/vU9XK3b6GJIFcGwFYVdsLgQSsqyBfLLOzxFCczIspv0
b0pnj7///1bCtVq9LVLZiGQNtTpv7XOfHhPsPeFeLGBb/Yc1VxHBdjsaXUZCHwVqO/i6vj+/v+NL
4o0amx/GpEqhwGTsdFWmQBoeIznuq1PNasRR1BylZCMABMIgzGEczvxtsjNH30kjJ21dhInWsM6K
0e06MFZhhoRuB92aXrhKAnC9PAtbEaG68FBhgoeeVIRuVqIvPe+z+CX/CDnaMcwdhJNMoo7mwpZe
ZIcCZVcy77CCVvMq2yb6TFIq4IReH2Nk9WAxlcaSDSxpsDGgn0OQsGogBFmWi+kQa518fiqiR8o+
38eHMqHcziQ5o3gY3bD6U6VL7ik183/O8MbTvQQ5q6gHcIui+DIP6u1AhqbZAReramcQ3tvxJZUW
Q7MwSePrl50+l2gISD+J0CzbdfPENET7QforzhhdRJEBuxs9rXIv4+NTbfZtg9OlCYUrcihf63fI
hohlKVPRdSsiAJrn3vuMGsmjWbTImFcnWyNficvylzHa3UP4bByseY2h43e8az2+Fs6+Z1wqrYdT
DVPwEpbWjkHDQn+6G/fyvVdsifSlkCjTdDSZkFyVcc3lEsP/NEoujhlmH5nQem0RnswHDuH8XXks
Xqdge+mCjK0ykXrOfZpj0YNB2AsSG+s8N2CDjofptE2nREVH6u70f75vfV8f8XrrM+pBa62CRzQv
jJWqJYklKBjxwXO3plewbB8zTLJede+DtW8l7tUHX+1+AvOXsDwrfDCQ5bA/1YRklME2TC52X3QI
wKit6PFna3pA/GwT8yPJoJOZdqR7GM+JVo6bxZRhZkVe7Mj93BJ5FbF7oSFzTTQBB9IqmrOLSdwR
GDEpm0jYmvJHc/7oEN1k4kNk/kwzddYi4Klfc7CQjvJOh94p1DuF2nfR2dUfe7WxDmeiWkRLKk/6
Njpeprnt0n/kD3ima6y4A0Hq7r83VG5T19ea6SMlfA8sPP7N9SYGWVdQu6ovT3SE0xwKyw7rExcJ
4iHKdCUKL1GmLhTcZjl5IUNmww30P6Ljayg76oeBqVvzvYnb0s4qzW3MhS5t4QtKG21TXhxyRc4A
h4Dr2JbbkRPXLlXsEyCt2lkuO/4rGiMYCgHW7+FkSfPecHLZLo3MCbAHoETfIqYwGd2z6peIeMkY
bRWc2qshdN6hjg3mQjJnSeUg55SiZd4uL/lLLq5jEvqw+0r5qkrZoGiVt47und+aQ0gmnLxssw3u
UtE/6GfemvCNYqHBXBz464uPf8fOX8oGToJxpyPy/Q45fdn8AxuOYYC7uHrR01ypiq5GFWA+WZg3
VE9TZsUUUOa18zP+DmKwT0nimoSas/LA3JgzI12oXDYHR0Zgtkw+ADnepXd9u29/fazPd/AvAU0/
DGyWnVCepOq11xelz8VW9XpnxJTvZFhAwVQKzoV2eL+qsJQHNodB5sRH4p4baSHXKLBXIcr5CYit
H/+9RL83xa+e7moHiGVEBQq9rBP5w3xfTb2ckoKEI8lcGSjo0LRVcZ2YLif/hRyD/83Zme22jmVb
9osIsG9eRaqXLFty/0L42Mfs+55fX4POwk1bVh1dFJCIzIjICFEiuffaa8055sxa4k2T4NcZTnqE
uT6pO2ph5QGUuibz+H3qO7u2sxfWqtoc4jpqi4ztGkevsRbJGyAdlsRzsnMk9xAGnIVPBZYqeoDp
OlVW9FfJVqAfHexUyenIFyEmWntxm+eheW4RJ8+YUV47+khTQf9jPzy70rPmZFRpRj1I3GO4A+5G
nCQBFLFP9SzqtlFsq+8T5QWcpOGu/n3/pF9l0tcnW8CkdU2a0mJ/HjXyrMxG14wmm95RarfNPEcP
E2yq8MYvlyKmgvf2U/s0HuvALkWSyK52375eq9/f/b9XcNa6Kcc+SSsRj2PgwvBFUdm+DyMLi7ev
e2mmu6cOYIknvyjxq8uNGwOoFQ1rCmleyWvLC2oa2wKPSItacykMJ0U4DDh8vDuxfndJIlCLTw+E
HKipet83G6lei9qLpK08fSEw0jVsN5oXD95dP7n6CyC0BZ7BdC95r3n2XFt32R6CS9Vv0Fqewj8V
Vvw7upK1fKCStfhnTYguUz4U2GRHeu3tgtw+yjXov4/EotjePShGGFaQGeTuSXOf2CnJEXrjXbH9
O1LiVZxb9x5hCuFTs/TmY3T3brxOgyx9688Liok++PAjwrQ4YYnPfXPQn6aEY7IoDLLYgWSQLOzK
D2O+08TngGln+mfInsM79aYRYAIwdlexXlSw3DLHou4d8cg0oAFw7JSmE/E7ZvoRA7E5LiwD+AQL
yqtL2Rjkh8koC/QCjz//rL+5rlS4XLkoFtxWzVAU9BI/H7+4VPsqlzjpyvvayYkGM51hHy5AJ07+
Y6NagJe+jt2dVvJfj9y3T526id+W1LQWxLwM+dT8XQIdNzcgsLTIbj57FY3knlqu/FJN+Cgo1+O2
nYEdqdy9tbG8u0Cn0dKfGKYhv+1XkEtL6fl/oZu7uOx/u8azHkDqe54RjVzjNKqg/bOcjtX9yiVZ
fsNzi2Rprs5qggcTDnVsUdht5oybOZFs+C+ejSsLxbQQ/Os3O+vmVTiKKnW6U8xPdvjW8uCtKm6x
DUznSzhvG5CiGrjXal2Zx6/MgX9fwO/52LRSfftBzlaqSlBUORq4AHXZCxtMRSJ9rmluEEH2MldF
stKeWvNOam5j6U9GFkTHkz22S7FflujcSrsnMFKeW3ZJjrkJKnJeTTjavc++JEf3RrsW4ztRXQvS
dgrR8d1b2XWC61HVl+vIb1/kbMFrI83VBay+/JIgDQjacEKcvto+LXjpI8d/vbrGXlzkaQBPqU0U
1+cq6UATi0hPkZ1hIzcOKgg5fUkf+IGiJQWv6GDhta3CVlce8DYq99m/b93vJsl069CAKoTbib81
sLrQ1YmFxhd7cZfOkZDX8QKHXD4uqt6pcKphng1bqO0dWy7WbZfw7XmY3zZILcgZ3IjSPG3v/31R
v5tsZxd1dhvyqiz8ij/Sd6VUydSNIWzotrnEOdQ7znjTBAGzgaUe0noraDRROnIt0Bn221CkO0sn
X3idQow9+D+JNMv7O1Xfk8LkhvjKIFZpnX11inlx5fr2S57VqCIkMlkTvl4C+ZMNbhhs8tm0j9Hx
QtKMfL1E27L0NmhSprYXpsx+kdG3Jm80RA19T7YTQaM0DjHq9ZAZEb5mu1K5dsMvLl7/c5nG17nm
2wLb9Kqf+iqX+ZV1E4nrSGdlWHAIYaZNNGdyI8y+ZBPoYTjoNdUKXoYQripyRYFk2dBnIw4m/wv7
2bSh/FrGvl3ZWb1a96PbtSF3nY6LsaqNFWvJ6JSKk+DP8XYjzZNQXybL0EWdd+z1bZ3M0/yxWGc4
4U1OpcSdEb52bfovX/vFzmrVpA+DoZ9WN5A5aBMRmuHjNh9E94RK2LcNgr8mmXRbLgxvX1hrK9yU
zQOlKOF4duyv04JR8sy9Gq2hXrgwHinUuxYwGk5HZ/uQ3pml0LT8YD2sKUdTHmOaaZQz8cKTlwFj
SNSdDG2tuScsDHFfEM87ElnpuO9jtUAFmPxNAppg6y6FW+Dk1WqoFpxaOPs/AcbrAP7cl96dCpAW
UaQe7SY3UkUVs6z1W9V1LJBLV47VX5d89gz8+EpnW5kyrZE6s6lTwrtjzSp9qzVLmXpTx+2zwXDQ
O7HFj+5rq9h1SqBRzVLXjgmLFFhSV2UwvAT4WNrd1P+/ttFOxce/ru5sn3NTrx2savrBF+rGw/D8
OO2wREASwoS9ZZY4waK9Bt79PaybcHCTRJv5GEOHrynVtzc2FjVfLGU+NZWm/mheModmZUYJg5Em
mocn78GyoQX0ybxA1wdMBuK1HU6KTfnqKneh1vhxMWcvA/z7thk0LmaaBOEdQ/olodn1HLYO3gtz
JFUGRLegb+gYxdt6sCOsbh2W+cVg0nt36mUqLyppgqY8xHDhXv69d/xWL5z9Wudla5i5rSlygbDq
em1e3lJr+IFTzZQnf7GUP+i+RSt2Mvop4L/QRwNOTNsrz/HvLurZVUxP0rd7hmbAkzHYlRQShvGn
ru5oUJM5DWTO37gh84bcIYVDF/NZ6ILvX6MB8xdDylZ/AmzWRQsdAJw7KeiFuScjM9mpi5B/ErVV
dwdDTMbmGK09pYZETBTCXOyutFwulf8KfS3UTuaEITx3JQxqm5RlVP/nRuOmZN2jd/lAHgJ+yjX8
1mkA6/25cvcuLmn//dQvPca3320wRisNPD7VIkaY55wpVVY/DNnSihdWsyzvaWLa/imwof81toJ3
XdC3CtifKWAcivyi9je16sj1NUH7tQs725zUUPfUXOWGxvSUpfLOMI5Zc1RLhMd7DVoEsBtb+0Pk
1DwaFor8UkYnxqHSTQX5AYbc0iBsA+Dx49XgqQu75vf7pJy9kKZvRZLk84tps8KE76wN2zaiQbJv
gn2KK2CcZe1eJV1GZFzc2m5dzBhTMJfWjv4q3NThzag5lB0+u1Q1JUCR+qllouMPttStByYg/OVr
y8hvtM70fny7z2dvqVmoSRYJ/Jw1AFFIXttC3vveVp1Hdz7J6+R+AslSkKt/5dlD134oh83V3s6F
7UYCN0CotCVPwrPzufbIvt6qoy6exGFfW3tDfZfy+7reiPhLObfk27pe1+572N1ESQ1fmPKIY4cw
PHZhMJPDYSaMf1uUiNq9F+7VNzk9IbMr5KVbLYzSKQqbP8rKXYV+P+dwKunvhLOAi4jD4yCcGKSP
0o3sr9vmVJqbUXr3OFnz5zWYz4kHlWJFemIlqJOZWMCqXGXu24QVi2nYDyQzaAHmV2wC7kZm9wGW
VQivRrWjM+xDOtPmSKKFkRLkKac3G/V42/ZCvivNXRs6HbQV1JwR5ES71p+GZhsIS7K+S6ya5R6L
F3gyGJfxgEtjGm61JsrxKdCUmUnQLYtu2cbb1KBZ8dqb2zJ9EuKnVNnI6MX8pRi9JdhQdOEBw1b5
FWRNpkKWPDflqVROgb5RqtxGvpHDB+k3SkB4x9O/l5Lfw1ZLMg0DmguhR8A/zttnZVgoqTCo6ame
iqKa+0UDHlJ0/jE8JOyY0TrBY9TuksW1QKyrH312fmm6QR6iUUnpj+HykJuj4M81GhE0cFCrzIK1
6C0t5Y7YKfr8jCyv7D4XP9+EyoSDzgJrc+7tqmPPKsrBSk8qFE3MttVKtq3FVKhKxqwcsH+YsPVp
G9ohKtDVv3/4C0dKCVbWfz/9rIbT40QWx8FITx4sNu9Ort6l4qBpaylYyPFyjA6IEWYdrfG5sAwN
u2egxBDOT1Y872Zi969c25XK7beVioeByCRLkiSFJKzzqaYe1MRmayV2Aw15eoktYLwpePiIWjAW
mjjDPIMNOOWvWYu2/pR8XB23DZgzGoupgHeAjPfqEKtL063tsL4tpuPm+EnEKwSWaInHw3IGyyM3
iFzNCG55fTsIz0prLCLa1v/+gdXfZej0ZXi2FZH//PKFqQrePd3K0pO4lJ6j1bgVsTQ/lZglGXfp
0skLHoPgXXePstzNMmRKqmMtJ26ImZG5YRM2qKSOxSkYMas4Le/jy1jGjnhnwnGbhfWyG/Zqsor+
FCJPB8a7zvHFrT4fhZmw+Pd3Mabt6WdJ/fO7nG1fmthataKlKYWStABrsigD2hDxXpLfzHXNlF/L
yM0B6CfPIzV0lHwD9Xwv+C+u8LenHDIFjaQiCu//SyTRw0NgzqANZvRNXlTgDmOxxHc8PgynDNXu
Q3FocgeEK8SQ+E56QL+e36WvjBJSILcmDjk8IfVB+OggahzL5+rTOojRCprRMkpHbven7200uDty
+3dleSsf+AZjnUBxhPtr+rML7Sh5YqzRl6E9xPnu7LzRSbGfqXGanVykcfSjKIio+lMM9IsO5CCv
tfu/CH65sDnzsXj2ZRVikvTrwBHS+h2UrMroCQkUWeKNaifBKlVXurAirIrYOmGjDQeU98qctj/p
T/0uz96AvP774fgNVUNpRltKBD5NiOsvnlvdNZ0UFWVxCtRFyjHUgIICMxPLAukF0O5QVyj28Bg+
i/CcVWwJMzefzeTb8caLFwJtgndrL9NJLJ12k6U20yNwy4M085uFhIaCWhajLaoP4Y0OwkJkgho4
3Qd74pCthXY+ho8lAdTqBKj99ze7cEqRpcnmLUk6pA1NPDu6x0nuhUiz+GafxEbPhz1Hbgoz5aYJ
5/JHPKXJ2UyRV93T2Nlyyo/vDFeu4eJt/n4NZ+u0KWaNlWhJcfKEXa78TY0VTieVVpV3ZzqKu+va
p0G4s8RlO8eXwohyGQIcNB//v34KJKCkckoq4JGfR6UxNjKli0JEHOSid+5tC88a8yonnk91DkM4
4QRAmtki6liO5dUEab4b5b24EhUk+Vc2ry8/zs/1aLox/72as4NbSc3Z9LlfnMoAiPMisYhS2GS0
8BtQvD0zGafQty4G+FBmukX330tWzdIgrfo/LSCossy5gHGI3MThORWX0ONYLAhGu42bZAYXQYMI
ymJcyH8ijsFFuUwYG1ydpFwQx/BNpiBU2Ab8uF9H1G9HKS2Shl6rjfwUPMb38e3o3Q40Uql2hq0o
7c14ZpDOnD004bJAGDNxBqxlQIJajH7KFvbIN3em8sfISAzh3A4CnJmjHVyp0vTfx5efV3lWKplW
rGNH0fJT+ixqM6F7EsdVJu6HZB6Ro2vadTuznhVHe6oaJ9NxKs0Ea7LWaNlKAg6hrVvM6HTmnzNi
cLZ0vl6TfYBHGwAm2N/OfbOyGxNocbwAshGsrXGGQei52aX6IvggWkiJZ3N/q26p6m/b8FYIt2q8
N3kN7aSyE2Fb/bE+gj/Xzrlfxeevx+zbzTlrFhdNShRvys1h26O8fptiFZgnSqE1K0KHATgPjUTj
wuCtIydPrv0rRcTlFei/V6BO+pZvj0eaK36oj1xBh2YN/AVkFkD1U6N6UbTzSe/WHwhDA/HMYD3Q
DxJOQ5tMsquHsOkO/+OnOHfI6ROZUVOs/ASjHDE3ji4+03ckZxL1frFZYnEv6qv+U1/0kH+uOhS+
ttHfV0A4Jc1Fht3ni7HaKeEg1F1+IoHdqoHVbEBXhz5C53tX5vCGzrv+E2vkD3rLoHxX/b2R2JIM
HH0ZYv9HMlhtUXi0iPsa2sCcD7Eq29GIZ3tR3hg9lHa6OjPiSjuU3p54KwuqPZTrMMZWI8+g7mn+
vja23U6ax5xypYP27hHIRCgFtKqTfgwIjVbrmzJ0huOV1XcqIc6/Ownp4n/wl7+8V74PK7Jv5Pyk
qtusc/J1HTh1u6zIeVTf8vqGZYLZv2V36k05PCriMKuCR9M4sI6l8ss4V921buwjohrdrqM6gH0d
zqMrD+vF10XDfUo7igr+l9AvFoXEKscmP2WfCCbBqM9irH7kJhCHEepbetnTeA7eM214wn2vIZ8u
HKhkEDH/8/nnKr6kLePaVcvpdR041KzG/pa10x5eMM5bD3DBp5l/B9C6xT5/5exyoRPHh+PHtESm
hPA6zmoFLZjMt1WUc5668YRbj4TXuTc31xYfl8wMneIeCQAP6bVj5O+J1vTBhgz7mGYNPLefS0Rp
Nr5faAPPxp17V9xU0OsxZ9jlVlwHaxV/ypTZEG+6VbXyruwLFw6REIkkVPZUKOhQz0/vbY590Y86
jrDLKEBzg5SqLJ8K/dbr78zwVorus+wYtHtQuVRuTgHvHaBQ8CKFj+r4Pr0wtbht/CvHlQtqIC4L
IjRhT9yOXzF9qdaMGcOzqTTWP+ViixNMfuPtgEIAHYdncBhZvDaKwCZ25SW4WJpAxpkcsfhkEPT/
vB1dkxu1YtbpKXPnEa2+al5Fq+Qo3eORqYS/ZrgUiwfNfUnxlLYH3d8MHnwyO1fmwh+8ag8A9OUZ
xUfafxkYfQnR3ycZqYM7C57NP+botOYclYLQrvr8YZAfcm8Vpausv/Y6X9x7AATKCofYKb7qbPeL
NTFsgrSDGGyLNtHThQW9fS+ipKnjfTI8I5hA7IGRnPyDcjlm1PXutpS3kCYJoL2yAl6oQGRRZmkh
9IBa/Pz1SpWWXjd5qCd/jRaeBBvX2/fBPGWIto2CbQN3cXJoH9x6CXW1fJxgTKltSAvZWhQDenrU
Pusr1yT/XpVpSMIEUqfkP4Kof95qUc4ESwm4prxHBvpuqZ+tuqvSzTjuJinuBjG2SV1AMA4odXQw
6TZb68kCoRGx06l6cm01u/I7XToufL8m7axgGI3SatKUawpJZH7W4eZmBX3GozAfh1XQbymm5PRl
SrsJZhaq72HTtZ8CqvAZmfD//n0uvQo/ruWsGy8bfRq205hAXQ7ZtqPz6G0jZdPjzMTkKHc2jz76
L41E4dvUSZYl9mWEOsxkJwT1FPWzbVxUY7OaCFIH7x1Ju1h1bJ5As7R90hjCm9yasz9rOPAerzMr
L+1oP77B9AR8K7/aolbEIOQbVPOy3w7zjpEGYdwekMQQ7OqRjSx/NLK/dGxUttbHq2WX+LuLJMts
+4qum6AdNHOqDL5dgZwpkm+2+RexXJWwvfBJE7JTxNpuPBPkEfG/u4civyWMlHP3wNKg1MtYnRMi
Q5OoxE4kPfXdRi+34/BswUMdlnn1ikQ89E6eeMzteCU9jvscWJMyGxckIxSlPUlb2j/SVpzLm56z
xq5nznyDXtY1nis2Uo5N0doUX+MXhmYc9iJHMRfGjXGDl879oBsUg4aDHl8M2LHN+RAu1RfJX6Tj
EUPJmM/F6pDS5HS/XBrWTGWITJVPmwLbD2VCOi/gMBfRLgiOpo5KlzCCIsT74uIFJXo3eiAKxG9Y
QTfdB9g9IV94h2t65svvErhxVdcNLDDnk/scKx/JuibicSC25apFQI8Jgf4aE9WBTSR/0N2/uj6f
2HP9m9psqvq+NmzIAXD0rrxM/4+L0eGP6fANfuX81lqrJGWFyjMZCDtnFHJI/SPoTvMv8idjE+ub
JtsZ1W1a7+SFwZwGSyoEqY4slSuX8hutCT9G1P97KWenbyELxyiSkbySji5+mupiLNYlaY9TlCXm
NDw6TGGieUzqkwMnKhTmsbLJ/GXzQVfZya6NqS7Mh2RKjwmTSncCgdZZBZRmUpB0Yj5B0iqXec19
rB2bHCoLCTHWvZeTP4STbx06OvEm3qYoVzVRPvntOO+lgy+vUpPBVuvEr9de3wuiAGAi9NiZbkw9
pHM2mO7RHBsLuiaj9JjXFksvKWr5AQ5rMQ0ZZvrJIEI4u/ETaVlrM3Gtz4p1U9uNtnbZTu1/L8gX
+utcjoE+n8LEAiZ5tpjUae6lIOWmArlK8NzUHbKMk/DkWju1vJG9UzKZz8kzwLJfvLuIlck965xA
2Y1sqCzF6ZJ2M22Rxi7cbeiSbkY/rM6OYMBC7RQzp7ctDJ6c9JHUztP0yhe4VOH/+AJnfQhKlT5z
Tb5A9OgS1+Mo+sF4wrprGyJiTo3Rm3eTIe9I/BftavjzhUKbD9eQd2goben1/lyKG81KkJW4+WRf
YbxNvpLkqHcEQN/W4C5O8l+amyTM33pLdDvDDEFWSu07lUgx0h1I1FOyqTtvaYenV04fvzmBvJIq
RSfrwjREO2f/jJo8xD2BP6cCSKo0G6pdhwS8ipCc9AdDB3yQ7zk7uuQjqSzeYb/Zcv6Kd8FbRHZT
wiEZ9pP/noq0FJ1EXugsct5KZC1WQzpfD3W2svpd4RL6RNA7BeE6g5vw2bzkKzXdYUbpFsbG35bB
vodHbpGmxPAzGZ4ACoG0G/DeGk5V3qGjzph8K/fDOjhIIXkodvDHv6rFuXSnNFFROI/J2PV/qSJk
sVAiUc1PAg0jaSfeiUdjB/lh424CYyE/dPvmwSAPfTH+UWFJ7TgnvXM6Jb7ITzbIAEAc7iuaKPur
B/lL2/m3KztXTsRdYIxqyJXx+IAr94a5xbbb2Pqn+2lgzwHkvgCQXK60vZJAM0QYSaClxj3aBAx9
NunyGtjygmsHkhtn1q8Ozm/hUth2ilTnbc6QXzOXYkKpvGjmQXGr4DauHB8HNYZCMmJCG9l9th3b
NxnafYV1hvN8qhBsfm0QeLHu+n5NZ3VXUahF6BpcE/olAqocq52h709zx5sXIRGKfXZTRTsPnoih
On67zq6xqvSprX7Wcfnxq5ztKZIhtV4h08sQVuZStbVVNtpBBubygRamrDkFWD/vs24fqwYIf6QQ
aMxtS+5qUqJEgCMTkFRJbzAQduVrUBNr7dWbPnqq5yHwjBjxtBfbg7zjZFco/H/uOPJBvtJZZKmK
GOXpi4kpQYjizjwGyTwDDFkWTlkVMzciJJpsjpHESeNRgSVdhfcM61P/Q2jva+GvEOLxYvENA2Lp
jbur++3065//NjpIWnDRimkRhPpzIUxiznqcc6e7IxAUrOQ2lKV8rduD5uTDo5syws6tF+z0+b22
aXtQTLtYd1z3AZOQ01zb1i7uCjrCXVEmlELnqn5eTx6KUdWJWX7qQTVXOGEDMrsI5FsGzFD3sBvc
G8wi3VEBJ/n32rP61aH/9Wt8+/SzAY0Sx2EohQnbgoGIwyn6B9XAqBUTdUX0Y1C/GcFuCNfw1+D9
tdsgP9IRM0jmWYYKySMOnTG93KTVTRDizdyY3VZXUH84ibFkEm6i5h4TYkloNte2O3n/r4qTpnPY
v77BWVngB4LSpVY4rQBZ/pGj6l3773iIl1JPf98mt5Tzl7vX+gNtU8Bw2IaRnc4mTpwCJsBFZxyw
69I4Jao1nGdXCGNfVdLZ9U3gXQvaMpXUr4wjzXenKBKNLhMwdOst8u+Mfiu3fwztoHYrKbHJEcSC
1N8tKu0mZ6ciKFR7GkHCWpSmtEgPhr8gNDYz5hBAxmHntatKZlS1VlKkMKQ+zsTQ8QiC1JYJkvX7
sFjKytwoF1CLyoSQhptS33rBUS0mcGRaPMXGHc9Wq6FFOkA4QsL5bC569KWMPcy5LGBoEnRHUAe7
xwyQlNsoZPVmbqi9pu4j3afMWtTDnUXhWe2rD1JKEfq4f92aRUP4a3lXn1IK9N832TJASGNSY9r0
C/SuN5Whu2KPHCFnxGpXCcBkOHyKuWyGOfE4QoLsbM8Vl6jGhcWkUjOXtNoNz9GCBzM6meEq9t7k
aueKS6snoGgFDVYwlqpE3FL7hFzSYtkzMPzPGFIy/rX42zoLFy5mB0oXwaRqdYygxJTZvcRzr85R
/DRv6Ut0p3azMphCfYnYGm8iMrnchUyhQSpEsO3wqCNBBV1IU4dEo9ROJ+AzOu6Zmk1/lFn3SBl8
SQEFqrMkXxg0FqXozsxBYXNQX2XvYkPVcoKvT+qdtaQia52oWxTAC/oNeZWJO7VmJ6VBfcwCJxMe
xtFWn1UqWmmWkXMbPUnaNJuSsAbB/GHuRdqhj+fEJUKgW1AwHbCC2Yj3+nLBfKE/prjVGdJYM/MQ
rJPncQOrgNcH1w2IbGStOIHHTf8YlHvdRIauVhSGFF8kok3MrCw5klfcPVcvLRm9IknD25ymvbLW
ggNfOlRXib8poq027KQe2g56seQu6G3qLwK/HnBacio7JtYs203cDnkVP4grc4US/pjfyDv3SYrm
sohEDfDpjH/lk/cM9Vl7C3Xc36Vl40eOnE11qz0o8a3V7VXgfplTEFICPo+Rm4tdAlzHXpXmeX0Y
MoQZhA/LV+a8FwyoJH3hydAskENTq/nnyp5QBGQygd9TR3/efpiZXf014n20z59q0NT4cxG6shJR
1KKBMfdEgzjJSfmL+/hGuu1Iq1oaL9f2vwuWz59XdVadjGRbxn7FVXU2HuuN/jjsh2GZvZov6KQ6
BzMzlhsZmZ8jY7q///ch7pLc5MdvclaZpK4f6H1YpSdeVEwEsq3ak5WAF3I+LCZaRTtDMqhd6+Zd
Ojz++NyzU79bDEZkNk16Mk7UQjXtRaJmAXY65IPWf1BtKOOsTlfBA9vgop04irBJatK5m00dQaGP
bXnJ/VkUPLq2sHCP5P4RepHZDUg65gPX2hSXyoIfF3xWFmhJPeIB5IKjx4nZZZFRPjOO4tqly2S7
71MyUMjslMbx25VbNP2bzzes74/tWUmQGl1Ulhqf7D2Gt+2BVqH7QdIYu43/aC3jFfyBjfGiK69X
PvdC0frjG59t5E2hWFFq8rmIxIjtnjAWzGZJEA9dW5urB235HyKX1Fx5UUkiuPKVz07mRqMYXiQy
9rCmp8N8rT2MaLY8zuTSlsBTE6QT7qhnN8VKhqwUzIIV+TQOJ+a1/yauSQtX9s0zZia6hP6fOrfT
ZtEsrLtGnRsPys30qosznJo7aWNs5INyBBEMx4vVjqU97pyK0CVj3ggUvsKU/z4Ia/nF1GxEd7K3
0m9zpvMoKqfFkFkFI1pEHt6mQ+YJTIHx5N4yd8zNx4ygLIfQLs08pM9GMw3NTtqLf2c54jK+Bz87
F2ACzdJ36z5+UI9uPAdBPH7Q4txem+xd6rPR7gPyQrdGRxt8VmfrXaDH5SSHbBetoz9KMw0iSf4w
+gsRLgoZ3WQ2fhoo3mwTOZCjCUuOBiAegnRt4YK60va7QAQiEIX4A3S6GlwtSomfq3E6GpKg6gmh
mMOtadiT1q07ie6tqT235rJ0N8w9I12cEXvaiHt3XLE22jJRIictwnAydfU5utkJrwAJU9pksKvV
RTnM5WeXk+Sj8KB+tMTNQn1RNjAvYByxpkS7hhMY1hUbqT5zn4N+wOq5rf9Ydj03n4d3BN6qg3ml
U2/LzGmUk08YStgCGug+6WmN1sIclgatx40VwgalI7M0t9065ISV3xj6Nr1p7pWIFMuGQfVN1RBi
Pet2+VuxmwzBKMnVbT7eReyTTDfbQ5Q7LmJFZSUFWzA/gveeiG/ZwATueOV1vnDO+vF7ny0jXoAb
VHb5vSkjF3TBS+AvXOc82AlLL/jfQJ8uLiDf7vDZAjKaoh9o0yfSKE2XhbiqzClmqlJn1CAyr7Sj
wpyi3WY6ljmnm3WlwadcugBLVFXOldM4+5xNLmg+1hLRSuhyH5CYqnc6sk2iix0VjQ1l4TAf3lok
+u9MVwf+ZK44uE5sv1zEcHHNZR/PmnumEPbwLNGukN8zda4lsMuYvc+vHf3MaVE7X+e/X+1ZIWDF
quxHKnx5+jjZp2UiFycEALb1TKI7uMuf3b+puxm70zj2pLHfUzmbgx0TpNoQznlntFt52CfBE19O
jZdozDjId+5WqvcDSvhEA+mxY5IDQnhmWPsgXHtNNB8IDDB4AcNV595oSMAArtpxQZ+fvw2jallT
n6JLInGduEsgBVgRkmiXZrdKSRLIAoQBnct7WTn23n7nq89+cG+Ibyazi2QrdRxi0k1VbfRoEZTP
bfpRGdFMBivhWgR+baT0w/V3AsIta9lyACzURfsVjW1e5aRe2lIsEW8AA1YkDufLn1XmiR+KRnIy
vKOSHvJ64wz1sYueQmstOcVru1WW4MvDeGUqH1Z2Ww6zmC5j/zQt8tebUheX42/XY5yNVqMRNhvH
F6jak4cHN65sRyuI+YKd5YuYUSCpxfPAXFnSpnOKW/dJWNcvor/Ak5J2VxZj7VKJYdGI1gmAlH8H
m7eqNYJGbZITerxumkuapo0Qb9JiCrbetot8+CMnb2m3y4CQud1zX9+0/qJksWvoBN9q/U7Q7yre
aB0OI5EIcGWttIEf7agYdkFdBo5opjO5+Qt9Kpgy31d6z2a3roID9nffTvesppSb6lLH+4XchIRH
yymkTd/OTf26DUi6tBx+/8pnBWgcioMymHxlS/3j72qM9g2jx9x4sJJDXDzL9ZtYP7T6DhlyHR9L
5ZhKpyjn4YW12aohhx1sO+Imrg5V86EEt2EPmWa4SXm+hXJVCU8yJW1WDIybEegXHxHe3IE8PPqy
2ocOMaQ5WupfMf9rQCjs85dKPPjdRpKdYDt5i8UTZme1WlXKzigeY7KINZ99SL4TCE3T5nprW59B
8hqPB8aXHuNN4l585cVUQNUgXgXD8p5mS+JgNGad3nHsXo3xIZAeB2NplcckeJCGfcBqVr1lyrtu
4inU15V0UnLCV/tjUm0aZSYq82TgdMuMMEzWhrzKMTTnS1yLenAjHWEuFeik0W1A7l2KI1khjiJv
CZlIH/69d12YySlowJhcawaOjl+1S+P3kljEZcLJLS7uRWGH+l9ZYHXrPuNhVze3hfXoSQtO6SFU
lRz9+goCFlTzdqFTprmPdX0w+w+dBujV8cDvJvyPazt/kZOhSeooKxJ2OWnRqraOeuC+6Ob0F1wg
sfG+jO7F5Cj7N/W8RfjNoXerq1An8VPbZXhrEHVaarbWrP/9oxm/X+qpiUmkGGxzEyH92fbbDxK+
sURsTpa5h6TQmn8SsMYyY/FOVWfPZfdkLr1ts+z/dCCiZuJDDzPNLowbnbj01MOG8dw7YTOjUAjv
vVXsMOSgTyW+oV5VCGehZUEznaiNlYY8tz6AytH8ezd41MNl2N60KxoGCbEceE3yv371To0WKI+K
tLGqXdQ9NTx0iTGvYQ2DoV5YypMGeL4bdiUJMMWqmST7DH8em+7Za7aZqEIM2RKX8+9f6YLT/6vV
OyXxIjn75RIKDcIaSl9vTjUdyJShycYbXmtzmXQPALRYChlY9LTT6JsoKKnuCWOtCEkLlvRb/H1c
fAbNKpo8Nf7GjPb/vrgLY/qfF3dWs6GRH8WyUJrTQAM4lneS+gmbuZib7dqotrq44BgiEjpjoCCp
ZhQKvT0o83IZmS9JePfvi/maJv2sT35ezNnzxLQ3a/pCa05jsNOLBW09hvUpJMhxnlaMcIjLZpmK
MesvmnaFpNmabFYbTcLluJFsnRyEiThOPE4nHLhuMl1W8XWH5wUZ4c/rPDs8pp7mKXnJj+ZVxyL5
66VzZpiysKNle4TZyZs595vboJ0Du1O9x049oifABCI4fesM5RJK05WHTLmwRkzzhP95yM7OXk0d
Dx7hpjxkzvS2yzN1hGWw6fsnupxa4XwlcvDAH8TU7ieT5P/h7MyW29ayLftFiEDfvBINO5GUREm2
/IKQZRk9iL77+hpwVdyUaF6jIiNfTkaeDEJo9l57rTnH3EPrbQcP3ibNyolOpE00IZw7jqfEZ0oU
DFxwt8aTxAXHsjdBdVsSH97+NJQ5j5mBhE6C5dcTWmROSqFIVnvu8leh3mTNXTqS1bbGMtJIx6rc
GD/ZMmPPsmtrN8BJxfCPLjaO7FLYQSwEEig9dmTwRl6E3X3hpv6daELcovify9OuKighMPuL2hrt
GblDPAeut2+TpxM75sKOgy6r2mG5ISXNpGHhTsPPqX6EiCQBlKhcSHyF5o28jvo3PNqN06eHoHD/
/cXc/nw/XeFVw7H3k4teq6wtU78vmWsldNlABYb1YSAFxmVAENf7y3CUWFZ7r0LUpMPXqnHAVf3C
3brB1/l6t65OF6JeFEOsmO1ZkuWVXHP2h9T0ouANCe5V+siYm3N6FNJz6O/VyuWkMyEBa5zw9D7Y
2KQqFmnFUasHbMGP7CP95GDvLY11OekrcCdT/wC75t838Ibi5etFK1/fwNDsM1kSeMS129MMx2dt
MLd9YCKAyxlMacYeG2zwag6u35398FFHB7MOi7vAevgvBJrzxZiiSs6Cgfrmav0LzDwZxFBo2ehH
so2lp4LjKwCd4jV1/O3IgKI27iTr3nqeOf5J/ZQExwAvh6meJvb3he39xqT96+VcLXMYQkPBGn2S
KbahNGOQeRpsEkwA0GzLMSn2/XgPaUhu1vroAd6rt7JshzvWCbx7ZMmV0qLH//bay0ohWQzXmKJd
PTCxGsTmonCPxPxepG7EzKDXXmvaeo+RMVdW0NFDJ4vXgvQ8MNA2T+TUBTBny0cNyJBTqKxym6Vm
0+JlXRX7fRQEeSuF3VkQnaR+bFgtFP9tcFQXK1EJsG09tluz3RjRibPPWS0P4OQSwtWZkTISmZUB
zsKrPS+ef+2mn+7UXL19kmI2hl6Mxhh0Z5b/pniaeK9X9Ru+8SlcT9WDpNpW5xEyZGHRWBGGNpge
T9QbiO7uZyzAH2/OpdkP8aELWMPwpS4Jzm6vX5+u8ar88DO9vagjt214t6oNOi0SpS1m87MXoVuN
v9TI0dlMGZI74zahJ5/8XLhLN2tYUzYk3PzG3+lyRtYOaa9FHRtn75aMrlPsOIPzZwI+M8zJQAR2
B21aOfpwdMnTcEXdJabKgEfDsYUsFmKFL8W3heuav/W/nt6n67paTQcYsEklJ91ZOoHnuYyuJL2g
DfLrO3NcgYwQa0oL2x/XHcgFhMhEp7GocgI2zwPaPS/6TvvPlzirOVk6t6WW5KY3+HwsD5+u8OpL
FARFkMcm7c60XZzvKLLal0l5ycBOsjq96+M2JpRa37QvmON15pwHylviIQvcJYatyZc/B0KUWPHa
j9fGUT1Vb81Dq5G/QVfICciM6jzjVbkHVrmwsv3Bl/zr5l5/rdVUJGbNzc3xg9LcDzVuLwJZO+d7
LR8iYqZR8GxBlJzTbxatY+Cc5TYMT5dkprLnL1l1EJud39rQCJnhKfdivFFkW269f78G6tJrcPUR
JxcpgccTd2dlFT5JoaukXgQqD6HV8KObJd5Dh9bXRRZJ7rc/rU3h2FGty05P5wk65EY1sP52hc1f
UWh7MEB19V09IzM54RobQzI/AYisYPT2Z/2nTwoydC/rLigKF0d7Rd2XuOHHZfPvP+sGRfjru3P1
3cc5raIx4d2J7zCdROX71FlYE3eXt6ReDefwvXxGlBKhtE68YPRaC4y1Z1Y0z0DbrVpr3au2+ITm
LSwwcLvZwtd3wx01Xx8hLezDkvSXl6Qd/dSA88qqoDxyDJ33vdLutLVcn2hH6PvZvtjgb1y0As1/
+N9v5v/88PVZPxHK0bTCrGMUh9Ku2GY0yNhks7mT3mwIEELD1iUrJBlLa/H/8qr956evakk5q8Kw
z/jpuHi65B/+tDWn0zz26jnIJD+TArugviH3k3YcU/4Jcu9z/N0IXkwshtbOAISQhYf6ZXLYhTXJ
lgZ6RsVbMBxix4z2unaXhE4bPdLpvRDd3DxIA+SX3UVatXTFKVedUd0q3aEe7jLxeeGF+1tO8uWB
/iFGfNoM5V5uBV3jj8MZQU0lrbXhrFTbQF8lj7IrJ/te8njl42e/XUfJHZmfIe+fYzmLutyld8u4
WjfVRBPqLOTdQq2ipLR01BeiI4CIIUxL05X+vdoVayle/fsO3N5qkdwiCKYJ+5cnM1NbwfD7qjuX
47bzQN6pA1/cRhlJDanXgitnd5fLHbFn2PI7ctd+FusQI5y7cBnzW/TXC/7pMq6W3sYSBiOqy+6s
k8hN9tGw7+/175p9OS0zdZWlH7taPePGvFgsZR1K+2CDkaN0i8hRxY2CIStE6wNMXWFIs2KAqj6Y
O9rip/DE6Iizi0SMAueOttxE0tGfzlayFSNnTBj0IplauCk3S7VPN+VqOezDspkEvenOpnmeyNMR
hy2UOclhEq5uivQ748j6u9U+ol6hODs0sQu4KvnvmgiwmS0VA4+mqlcrQCZYRtIk0/yKrPy14ig/
W+A50vpCBgF4L9YiQp6JIGptg2+IHpX8WnAyufy4WDBvvgnPOVLt9hF6RkalfSkcpduSdTv6tOZX
y4/39vn80/Ve1UgK47fOGnvOZdVjIgBDWkvSnULs5ODRZtfX0WZC5U3sr3Q28l2VbxgM4kHWZFfq
vIGnnG0vxKJipE7o2mZOvs4W7+nfMzcWnk/XePW192qUpanUdecIQZTcPWP6Jqnb5jJqG9NRV9Ht
3rf9T3zp9DRJMBdfWt7ImtOxLTAgIZERPhjhsvi3JEpNt3+lRcPgzJEUr5fedTkGaPnWNZ4VIrfO
gZNHzce/38//5Tv6z4tx9dGmaeDLvj7wR2ieTBYvFj2IbzoekJc5lFQl7F2uPnzx0E/Yjvo3BDPU
ThRUP5r2I4iPDTKtuTGd+MYquRw0xcvEcz396jfa078v9eZBjCYrGTO4Lq2/0tWmSYlSOvl0IU7K
e4QKyzGKU0wPmIUNmPaazOZa8jRjpTJWUOzMacKNbjwCSNe7NQ3ahUrnBu0eQi+6/jnm8YYLozPL
QCmncm4w+OsWKIuak0Wwy6tTYu1D+ShYm0Td9ZihX7ozujSwRIW+E6N9/XqJSO34ZvJ6+BuMkVby
UPmUoqtBW9W1G+M76x2SUCgEae74r3q9r2iREGBUcUzps+9KMK4AEkmqg1qz67ftZZsz3CN4xV64
6beqVLwmmIg1iQBz/WqdDeUibkRJ6jAwZ5NbdLRs7EBaq4c6ttGhbIWT0SL0+r8Sn0OCCuHjYq4j
fVP8pqxW1kKyNX6rm6Wbf7OD8fm6rtbVtkuLUplY0KrAkUkkSXZTtVGnA4RFmmR2uRbsUfTi0FPK
NSJNIaes9rSK+LB1HRHm3WA5XOzV3po1QUH6z92a7+anWqTQlWGaYrk7jyA2mztNr1c9YwCxevFD
nFc/5TJfdbK48msHSaZPLGFseD0HPlnbIGMwijsDIMyqZWtQz/G4W+oc3FA18M5+usCrxo8ejcJl
DJT5cU4s9LmLTnwcT8bloZOPqrgOaWgM8ipTHhgpY+7e+uZLM9wRYhUywk/rx9Q6kl+V+/xvu9Ip
K8d6GN4y53KSZde3nqr2FEMwtrOlhvINiNnXK5832k+3VtXVuk5LcS7zomOu3sn6ngydvNqQoILE
F8wDOl9qO1NeDd2uU1zkPoqx6vmocGRFa6jx46v8pNJRrkiaWuHNhnuonuIjrGrfy2LQwDPzUE5P
erGty82FtOVtfTeTGpYK8hu6zRnuTSuQXiCT8z8N109/TNpnoZ4MakdUB6EM31C49PE3c9cgq3G7
TWE508AAXN4lmafYIcXjQ+SEzwuf9q396/NFXC39TaiVYqBzEY3TkNiiR1tj9LJpSx2AZGks7+Oc
A+PDgJh4HirfCx/BjDK1k/BFyj5o1uO7AvtR3onCa1H8XA4UuXmY/3yFV4tPM0RBpCq8rWCEXbZ+
i8St9xCV7WWFqjDFOp6dC39N055pUHNknjD+4LtSqn2T71TOwE7xyMbLpSKYvvyCYECtJ6+EZF+x
ua3/fT9vzkw/X+3VktSHppJPpT53vKJHi684d6R2Z/grFTU02E2NClycDcujRlPuuWXVyjmcPPiX
+2LYE5ycN5sLtuhSefKLe0H/pVRPSc4xhRhENxo2DepUktGkPfJCQ97m1t4CqRH/gOA80C0Vt1hx
VImM0QM5rMVLdC+9WLTfdVeJ7OKI/IbdJX5hDSTXKehsudu1sAkjApCK7yVj3mitoh1HpRluY+QU
Mbz0jeivhcsa5NfyWjmXR9fHhc+362qtbGOrzQxB6879A8rIlI3PE7F4xd/yZtehx2PQBV2ISaCt
lpuy3WbhI54vQKUzNqOU3aXnd3PK8fmCrtbGaMr9bmh52+Jt8URbAKtXMe4lcxOlAC5OenZuIB+V
NpjWmBxitz4ydXOiQ/8O6mFKHb3a9PBU1/xLwctQeroJcPWs8/ksSlBujtfg4WIpVEXdNJSrmxe0
VSFcBovt771x6uwsoGmG8zIL5UTdC2Fr09qQePNRqqLPwAIGFK0w8cRuVS95z9O1annLD/XPHOOv
h/rpuq7u4WC2sjWFXJe2ImrQLH51JK4AZtzOSb1gqrQV3oI2P4nCKWj/Pw4ON8/Cn2/M1TYhEciu
Z/ONycc5H7Jn1xrdnHaFCRQmJY1mxv797oT7Id4q9nCswTrSGVs6kt9q9ny6DPV6vqhXTRab831Q
Hwnyc6vqRHald/Ef54COvtlow4barvgROIuzzfls9I9ncH3WG4IgSZuRmVbwotKBCxAyr6ndyhcO
JutivPPpCEIyfZgDeIvHXrwri630kbwuJ82ot2+DinSY2Rejr6sFPI/JISgyYd60L4JriTT4WKz6
c4/WXTE3GfxfVpdyH5g8CxA9w0MzQV6ffunDk2+6U2Pn+iEJt2Qp+ZyZZg8a+lt/vA+UD0t+CEuG
ZLGbTdSf8nam0z5YU2zH5ePlXOsnPT/4BTa2Y6EH/z8yvFudJxRvHEdkWeEIcHUAHBO/kBIp6M8J
ajsoGMxWLIgwq6pGFQhZZCN8NOOpqB7VBrGxBBskKbalujhr0W41Qz5fyNVOXhWxNgoDFwLtX3Ys
66B3PwbppRTOAy5P5S4kEbXZlKxRcfzaDq8XAtPs2fYnPsTjTwbI5rCTy7dgpG7uvuGhzgh2S50k
fDOyjxGS9IuFVqzaMJl8UmhUCK9tua4wkaWHXtjrTWgHynMI48GH/2npx0bZ95tuSW5zwwmrUDbN
/0F897c/OMrbmFgh/kxFcRXrEDSPLbe8tdvfA9rSyUZz0xHlWtyrjOflXaoQPriBBgUM1ZY2wYcJ
5RX661NPFhUAPaRzhMelD4VKAdTsw4x0sGMB0xZLXf9USvuq+9UpW6FmWtVKzuynCYndOseK6oia
m1g/Cx3eWqqv/OpBuOxnsfhz/hC6NcBHW4StW2G/LfPtqP1o1ZMKfVYa1kXs/LvuuNUr4VAsWvT/
DBDWfwbhn4tJY5yGIVZBUCr0HdZq9WuqD2bgGdJjKjpYEDP9vsGIqB4T/Mn63RBvMhrvAYsCjk63
0B3I3F16vIiPrfIsQIa6wA85qotxxvNreLUw6VgIGMaRg6n+BSYL5IvVdl0rsjm0hD5AUp426uxi
m8Wfmj19gNBbOL+aS795VZSFZlRXwfyb/oF3I0eLIK+UaKUhctRXwvfYxxO4Yl83GGvZ4RMxFMoO
F/z0zjfdXWgWri9vJaz0uZcEE1uddimj3k3/3D5fDuhb7xD6wozBQBC12ir0z+P3GEuq4jaktxbf
ZItmVL7pyD7CQLfzA1fKjxKznRecWa7pYr4XnuRvZCZqwIq7rayuYcJdOuRR23bOSXXaet8Yd2hb
s8kxiHN4bWvw0ivjlbiOS74a9xMJFc9LnOVbG/mXZ3VVYLTB0Ip6z30DsehEBA2LmzkNEljmbC3M
gjU+CTRjHwxqgFstfeq3ej1gACCpIEIkrPf6gGR1IgYvLebnvZR3djV44jrfTqyq5SF7zsWVWqw6
JjfWLth2Lgur04NiQkn8SxyXvq8bhlXly8XM79inDyxvUmVQlVREvFFFAPxsNI6ADWM+fgro0AFL
pEiri4bNY9W1h6lfUVDERJ3w30g9dKXUzjiJQhkCcf+sSHeleYT0XuMZCGaHT3hXfhteBcExU+JU
3YJA8XIrlduE0QHZrtqeqSUvl/ljDG2RmIXmQApmD/2U6o4dFdvpela11DusCi0OXkV3+dcmC6n+
WxlvBVrbgXKZIciljyOdxAm7YiZq2HsruhMHV6l2ZrZRGruMN/SHwZwb/F3gk/QnLdzrGFSx4FZI
dHnQp6k8TNapYCItjd90dMqdcsc+7guuSuA2cq4HhU56gxHoRzbupPFdULYhGsg74UM8FeMKHgkx
tNrlN//QDx6Nma5/j4hrBA2YHkrhUYJiRmOXV120ERKH5U+fhk1v6/c951BgkRFcNxufrv7Eb9Lq
C5npE9lsOnWxMoIH7YVxVfcYgmMx1tpLvI+ro0+vQ8HBu4KCwjKNb2R64zRYGXuf5LZ6E2Vel9MY
WgWkJFTyk+XfS/XdIO1i7qh/qPHFVlvkCrS2UjwcJvW2Qx9XhYGgGvS4ViXi4mmLY5aNQtL2lUQy
MivMpsRemHOMcIrKWA26o4OgHt3yzgRnr4hYVVcjZfBwSqcDhHt2XoNwUEYWAJ3pqXqCshqTJ1J5
gsvSW32jNMOqjp0BQwOypGtPw5RcGjWYGH+E4xEN/eDotvFt1J2hOaDR0zBQ2zrtRT5/O36TK4wr
PuU0aTwEqX+k+AY36jchXtS26De6EnASVU2G4C0RlnxVVNWZUPpJpUxn+UdbAYb786VlNu+l5A13
HamhM3AaVa1u3imR16sEXtxjRMZvneZ8DOGqYRPD5MnmLpPwFRW0/c5hexyUjfWYxftAwgPvhDAa
CjuuVjyJApWRhNCDplC6lRqv1uc4dTx4Vrwvs0MO14+qwH/s860C86PkNVgRfFIcgtJVCPV8vbhF
4NT1MU9tHHlJW6/QVJrqbgiWUIh/DnZXe6gJYBOioy4iareu1uUmKfqhTtuRdRnuLN/vnCipSY9D
d9RCl8ggnW7js2HgT5a2iXjqFWa0fvWDD+tS8aLbEEfTjb9KonVYFY6skNnSbLvusbH7vfJLBrqi
/Gg5scaOMXYLu7E01/t/XT0EOXyEsqzxF3xdSTtVqopLMUK8RsHC93JZz+m4Wf+giOvZPk3zjrzo
UQCYOCwZVW5YuJGyf/rxq5nSRZcjDqcdP04elhvAop1+FMWPkYnNNtoopeKQJtDeJ+jK840e7HTN
ZrKNgkLBuS7mT8U6QVAyas8hI/J+S1+kWv8380JTVumow+Imvev6swwGP9eqSBrPBcCDd3aOhsDv
bXXPTD4D3BG75q93YInhQcHUsY08rSfD7t8F5R8w6F9PyVDRKsrK3Cu+OkMHSTYMQRNPHCcYbFQ2
PcFkALAce4Kr1/IxQbIPkyNk3uKonik6wsscppTRdQK2rD/zD0C3bBg56VksvTxhlWgI3VOVzVJD
++bezAQGEqfEfaMf8vWNikNRH8o0ms5BvDWwJzIMftWfO5Bic4oiEA2mbDiLECtxqUq6hj3gLtyu
G8dAbE8mNTjBV8yCrj5JM5LKoimD8RyhObDkO1naBQidmZYBLKO17+aX7Uj2VbAbxNeJ05YvvFvm
E+aa4RHxLH5KO9OJeLkrflg6WQk2MJP2AS96vnRUuNVEB0IFhmoOa/jbqzUJoVh2kjDg4wWUU3l4
8yE+rQ1P2gtHznM0nb8J7X1lvZrtq8GJIrZYBB8S8+VSqSvx8lw6oqchaSS2OQKk7jtawMnxW8PO
JbPpa8QBhup99NL/Ng/+MwD4GDldjPV+cTB148wLKkoxRNOcwx6uP5RwUhTB6llKhgt5wz32y8I4
ZGsLLsgqRbY2ukZHwUrClvXn8D1qVOLrpfCaG1YwxdRFdR6qyEyDrx9+4NeDVMrDeJbMg06w70hQ
OrXEbh7jFgUO76U25a3ZwZdfvGqxBWYRKKPGMsZ7Ru0XlljagWU69YOqHdkFDbd26jtApV1JXl1h
L2mZby7in//kq+VBqPXcZGI8nks3fVLfhNgbn+GVgR2pXGUXMDbRNs1zuORnuXGS+/x3m1cttZLH
HSjz3y3ssaMS+uJodxL6bZHEHUYRDQfvpdXl1inoy29e7VfMQ7MuVdht1TV0MWNFlW/DG16/A0ix
ebwxEzoVYWlCW2qhhXhrVPflt6+2q7rmIfu84WfN5wwkuoa/HUjQZDmZ01ThsjiwnWzW4tgBcTka
3+ZuNAGPpHKhJcPvB6NtdAi5dSDMzz1za6s/m7hnlj+CuSa73jA+vRHmVc3WTer/K0pMch+wQucs
fa6/7e/nINB4RMe++GRuVRKff/LqTBaKzXhBlz2eLeT8kHAjFNnT0xyvqT6lq0Rz2ZaSRRzcze1G
Z3MmJAuhFWE3X7ebqTcuqiTU4xmTo6t4yV7a6K+jeY9WZo4UGo+E9618bRO7PordXfOx+Pnfqts/
X8HVHz4EmiVEDVfQeYrH5py4ghuaXkj+m5Nr+7nP2BHaXaffM3XhE/zTSfrrOX/6668220yDhKdU
zfw5EKqe/ArhKNDnILl8K6d3DNZ+py4kCHb+Boul/1IJj0sP/mZn4PPff9XQafUi1HWRvx9klJpB
U6EqsVWU+cSr2EQo8/JBLhw2/X3DqlDlzvgdIo2xXn4Hbw2MEJL+52W42vibNlUINuN2cJhPJFaI
LKUwYoBGQDlsp57qyBGzl3m9MtFcad0RkYoFjUZCZXXwGVCkTCPnZSt5CbDDLc/7bz8xXJzskRY1
ini1VielWOjq5cLbInjQCmQ7oO+Q3PuXF0t9Ue0K6ZZTgXNiqMtOsc6ru647kasT+ZCDFycTtyol
E2zwvGUqJnbcr19PyBqey7Gek4ebZjOGi85JCbDvqT2G9lyC6MhLfVveamuttMVmm/xq/htYOsgQ
g5oRSKtiMj/+ehVaQfKEoKszWoIywfwupF5/uffjrebV62it0GPCgsg25gBMFeMfQLI6JGR0gUDe
LdUxtwqIL1dz9T1bRSAzRNDme6Ii6tkHOyhhd5LdbnNSfpYCk/+URVef8Jefu3oEQ1+rWh/yc9X3
GkqBTI4s+ej0PVaRYfePxIXFv/RkExMAd9nPZt334rIK3orQbV9iwkg2ElylgrUnW31AsQPm/pNG
wZyXtaW9kusrslUZxPz22xUMAgWH06Psr6GloALCz6O6oB5IB0eGQf3bXRxsGeJJOAgPENUgx5h2
/CCWO0Ab9c/I9IxoT1JtKmz/XbLf0ul8uQtXiwi6oSaPau4CvAsGCMThoRpp7TiziycTnreKAXAe
4CjrQl5bPaeXe9cqASukK9MbNxj+oYk3r/++Ku3G0v7lqq7Xk0gZrFzhxUx+M7aU1LtSeWB0c0G+
MJ2gghO156JqVYDXJI4Gi5TQGFY7GWjVCu9FW7tJsJ7RdQDrC4yyq+Gb8ZiQYq+supV2kI6x5g16
txKtU5175I/H6Q409gBRjdJt/N47Qjl7QmW0aOZDb7727X2dPvjDr5LHmQ8ryxEWXHp/BqF/vY80
ombGigFZ/qrCIkihljqfJ4E5qHVFlwOE2rvjxa01hldPre5J7b4uvcF/HlDtZMJLq+zJ9CApvfkY
CgisBURLqrEpdUvluUjWdGxIqMXzrNIRLpxcpis47iBgOtZwkEwUT9t4WFR/3P6OIRLRsYYQp11P
XU2DHr9QmWCncL1v6x/JR0Orz8ZxOyNfhK2hOP9+XW6NuueUyv/5xasCMY+bKEpNcjNxzYO9+Dkz
0F1jE5+jtfyun4J7pu218RweEQTslmC95o3z15dfv1pFzThXw1zl13tewrWC9oElHJIgKF4fnz/N
NK6nd5Pj4DCH4/AY/r6kez1xBnAeH+Wj/tachQA9hyNeHlPzoSrcBkkhk/qYLHov05waE5SwasEp
tZs4pU8JsJxcZJxRx5jQr9QOyCdd68jqOXNUgE66VZVuYpagzGVKnFerYj968QbfMeSv3DMtV6tO
k7DW8ruKzJJ43ydPWXtvaffW5W6SPSE5JvW3+EeevovJif7fUti4efMLp6mJAxSqEKLKr1tPVAdd
XfpsgIRdUD62j0BA7qJj9eSnm0n/6EB36fsCIxBlzAiX04NsRauMabmU27QaLWGmJEKQ3IVYZNbp
L/Xt8jCCtro80mqc/L0fu4qPiOZYDoBc95rkiiCyc7sT7Qv/X+nNGB2M4eW7qL2r1TZ+hN0jOnm2
olACMVp3di5yZgSX/aBuAidcM2IqtS3KVmuykSvHg5Mz6b6cBoYuBZrasSbZuzuMBNoJ2yAkhtmG
WrHcF7tR72MM/c+du3rZgyYZ8q7ldRtBZ4sJSr1VngJfVNbhpsFgooL7vHiaurhB31JIE9/DuFkl
YeXvbJWgC+s8D3lmvY3/3qpo9CISXGmyc/kd1CvA5i08zRkENKH41g9+fF90LyElMn0n67mvt03l
BaFbiD/aX+KmNT3IMBrEeni9q6Xy+I9J9no9/XS118b2UOqr1B9YT1OMZPJ6llBJ0s8BjbQLOd3v
NlX2XR538JnIgcI1tpYOUKlk4YEdIZTfGLjI+R2ouspy/BbbOXGl25g8Vcl7T6vZoQ/zjgAUMTk0
6c+mO/Smp6zieqf4mx7lPX2gtvMm+djnL9rlOTXuUtDPif+6dA6S583wrz9UJn6NL0lSrD9Yok9D
OdXvNNWP5Hwmq3MCDF3xrX2LNvRfLog92pPf7zDvI1GOKcb9apN0ayuypfLP2FUet7n5Yuf5I0ST
xQbJXLL969KuqouwaDrZTLg01E6O/lu1L9M64Fygrf3veeCRTvltqXaQbq0s8qfbcVU7qEYvjGnP
b3ae9U6ngqCpyWk7KgJXQzI+tyso8p0I6Y0nFuuFrWjpYVz1pNjFAyv2+XX1wPY3I3bXOG4Su5Fm
FXYjvpYz7Dbe0zi0TWXdZG8LF7B0y6/OOWI45bVYzRewTpB8AkJiVv2c0KDWdhX+1RnDtaQtuHX+
I+zgf15B/aojVYsEgw4h9drcf+xNpyXcYLiHjCAY23Dco+adqFhwhKwLFOjKNip/+DCREnNjxs8K
QerPUftdLx/gCdNStdDb2LGwgYBUtx+N4YrZQtmrzIvk9YupiHStFBrlwAiu7pJgyW1XG+J8l4R3
I/ba8j6MXNYwxRsir2LIZWeabZHsxyleOSXxy5BiA8Qd6MCGEp3ou7hJCiwMJ7W97wQ85ULBAWKT
tkQorJeOi7egMdany71ey7KRR6qa03w08tdRfDgl+8jF9Rokbi97qfVKZLyFfdeRhfUqZRIsJ3dm
A+k1QYtuK7+kLXn3KsEORJF2H+KinuXGqJIIMItQTFGdC9irEmjUZN+oLEDWIUIRe8L1H7BPw11e
h3yF1Ky2bGyCX/MRPyESjLzqeL90oLt9kz5dxNX5UanwlSq8/jzTWudssMt/5V4FGqTDyu6GL1l8
7Eo3GDYCrxkatXngHIrbhEQaxryzlPZny8mvtvPsESh4VCTMcKzNf/F9fr5VV8dOI2iaJJa5VfOn
0j5WIeiX5GDZ6bjS35n7bcIdHq9//+it5seX53O1DpsZvDVpGvOzvDZRxtpptQvrNa3JKDlOHC7z
zZh7GVbr6kF06jNNM0jdBnWigHDjtDQquLljMa8gxImRhcHi8LX4y0vtImdmn6Mv7hwF3xL5AAPA
AYi0BI1JrkaGLN08QMar8ruKkC4km2EgDiv/AIEzkWIyOQP/ZnIsv/03d8oU0TKakkjA7tXjMVVh
zCOJSwu3iMioBnlnX8tdSH64uoVdT5Lu2MApXw3mHNL1HPQUMfdVuCsOS7vnrTGthVr0f67l6qnh
6hGGy8i16M8QZDpAgnX/atTfAnb24g6YUbsNXyAwSa2nzpZxETdPQNONtB9ODmdqEuvyZnQHvXDz
BHHSUsfmRgdSZQ2FPTsrFHie82b4qfIYpqRS+7SZ6YtzwjrleXg2M2tbjXj8hocMhkq8NoG3Sq+Y
7Gd/eb0eC0eSR9dM8cLHLxJIYMKeOvffj9H4+0zGleEB1kHd3cDiZmmQJ0nNravdkCyCrbhGdMQQ
90Gqt7GC5x/evieVO5b+LNySEZyeogcDPLxg0wQsumP5QS7MarRektZRjIwTxZNnhiELBn9pMUCL
fxSjX0ptN6VLvntDFgsk69AzDvSL4GW0ki3+1DrXoqsoQ+6HWohNgyGVQkrC0Y9IU6cJiqXmEMAA
7I6X/Htm/Jhm51O2UhJCp89tyyGi/pZ2J96thSPzjQ1wvkGWIUoG6Q3oy74+OkWc+rT3WYZiJv5E
xandoQLikqwsxGU/Q4RRSY9AnBqG4Li2cXCOIfGxjq0HCxhWKqZduP2bhMJC3Y4KOE3MmzrAcG14
KJJ3fTni5EaRwSUbPNE/S4d83cEN2WAmMWERi7fjSw5jvd8azT6mDO83fnHX99sLsxZcIh7JdBie
whOPx7+fh57skW5OS2QvmjSX15n4OBH1qGy6cNfLPwNn0Yn+5/59LTCwI5AzhiGS90/Rr5a4qENO
UOvwDMVxm5rr8bfxjnKAhC9zl7kl4my4FVuxPekl5wThpU8SNnOsC+lRMg4RbpacSE8AstDKWljH
vwZOx/v6R7QjiYjNgjpWehthYHlxccxrT/GPKRbkQjiDs1Q5sGf0DPTobSp/BfFjPryFFxfmyKTb
oXHfi4+R5UnCJsj/gHx7r84PBU0tzicg3ZqV+ChfmKOROfGjN2wflq+4R3clqfeLoT43ejfcKO6U
QX2DeOH6qQa1nkRa3WcoFkb+KI/jpS5tlfK1xyHE2azHwszoTl7J6ktrPJrlqzIc0vVlqca64aOc
L0SzREvE+/KXeMHP5d6yfAUCZbzT1xbwT43Brt+haX4prbu0sYPde/2eF8dq2gjJzuQz3TZ2k+4b
CXHjtL+MH8Gi7fTGcYbLMnSCFnCss19evUh0Cg2lkMzsXMbfSmNvNl4FzmT2oTU71KCo0YVTzvDL
J2Fjs+w/vxExoIrE08F9nutk8bq0y/xYq4NgrlcSj5IldwkpKdDsWZ5VOD3gFC+9gC8V8EEK36A7
NPoDiz6SimSDIBhRo6o4JvbOixc++ICgXIgfgcNRNVI5hq5Jyi3w7Vx2PiFgS8mrN3bQrxd/VRKG
kj/qcs6SQYCHM2wZSvWvkXWnoIgrg3NXuGX34Asb4NnZtkRp9ZC+0SfaaNGLFGwu3X0LWHAIyCX0
ZNOL+60oPy+txDc3USRGc1sFkZF8XQzVYWIK7RyJcPkteWPuGOWOYHScbRyeHV1CiHYqlV8Vprbc
lWHfZ2hr/g9nZ7rbuNZd2yciwL75K3bqJctt+Q9hu8okxZ4U26fPYB3cC5dcKN1cIEg+JDlHNJu9
115rzjGRqkYCB5B7zULG35MEZN+ifanfj0jcuy/XddVnSsdGiMeOTIt54i8zlLjvq4UXR6s2QfG5
sArHOKkPqDzHn9XlhyKvkG2KTLHg9F7W40tIpApaBHQfwlE7ivtUcoyYmFbXtGxLceLSNcDfDj7O
CQNA0s1gxb/UvFz/POlDGjPn0199ODFfel0HxdwHGLNNxzirAcrdcAw9isnedIRHLlV5I0CexcVa
5zFnz5lzdOtG/kWm8ueFXN1IUS7lIZbqHLd+zxWI6qITIaQPlT8hdz0/944luNW9gWorMPaw1W6f
z743Bf68hKvdPqkK0cqzaj50BL46aw3lmWlQ8EE74LpbgCGSTVavfqMO+0ul/+cPX32AfRvqRdDx
EPTzWrj4YKzxg7ipB6EAoujsoG8WZ6RXd9b7ILuFbVH8tF5sq8aK5MgISjYmkmJ3rijTFjc7Z9+n
sH9e3VWxr1uiUo9GObenwLJBi7HVmLGfAyfHiB94x2dqeKgwXlrDbXRIRqyjY3T29VtZkX99R8CM
KRZ5UBpApqsHVORqYVpGzgHtjnZ3IS51xQs1EKWL6ZlRnCt7ZxQsjKlp5lir/udtzP9fBB3qTDr7
v5dw9ahMq237USZngLWyWEQ0CRW7aRhO2i2JStJr8yF+RDwtnhDSkq2KEXrZb25tw38hB/15GVfP
pC6EjlxZ7gSwSjeCR5otfisJbIwxNN43c1zdTUXVfHuvq7Wvf/vVSUvJ2lqgczB3tsmj+2GZi8pH
wO8Mbpzb5evto9NfpGN//plXRycLpmkUBvxijUCzPGLEsRgac0RYdFSl/LE1ZuTVbRvQXwvTr3/q
VYMy6UcKnZwfBk3NbDXnWGmLxKxJp0beNAWWQXc+BVzcrrOjF9I55PP7pXRxmUTP+LRXcuZd6JK0
dvOoVgvZIuUNgbQB34ppk2+S1kGKeXsU5k/bgYEllnOsXi4TCOCkmq+uuvUMYHNl2THPWwKuyqc5
0oPB2eK8vRAZI4u+EHgE9+nBNpx2QX+QAgJNlziA6sIbqH+1fik3Nr2JW3vxX4stk02Y0+wso5Wu
9oyxskqpHc7cHAMG/9acaActitfQtdxsCzSKQ3+j4W9YkG6FI/tGm+avW+7Xn7/aKSwBCW9b8fMG
AScjrWOpcQLmuqrNGsmaXTCTuidlfEpeg8sJVrTW+azjZ08yWTPn+DNiLL2zgiPxrpxzzbrKTjl1
DJvA3M3I8GlJAq5oLRW0me5wphm2DS77c+LGtygVf5mK8oJ/uZVXK1o3lEEmtxHf8dq4r7cGvxej
BwMsBxcfybs98XkpxKY7IqYyeRGbuIdeOTTxurDU4zUP9kKw04uNIKzLcA9MKCjs/pHnD02x7e/O
1sOZp8OpgrdQOSoV4/3gNCrPsuTJgbTLTWKD7IR55sxzpZi328jVla2Q3afC/eyAwfob2pdpHcah
3XH4ULnLhfxeZXfRaw9jwGgPyUHiZHnZNOLJlN5NAYwo5y/tSFbgoDPuXfTPWbNR1UOeM0vUfPih
7futPot088W4WpsLUZTzvonno28m++P0GkpoR7ZwYaN6V1y2gXCsLltVupOEFKoH369Ed1HOXaws
uk/Un683r8L5Ia/csfLaX3H3o8LgAQLPCXJ/EnaltWz9LFwJdm9+Kr4kLoX0ZxXuBzxnxrJFkcBn
vBEKdzDutGD+3s8vijL7TbHErSTYN5lttqdLs/QuCkI0WUD+YnGK8seAveSUJ6sO5Ubm1m8TL3S6
Jm6VMfbwblB7fZjhrjE2PG3xScD/1zhK+WNyWF7mY46BuJOONtPDPFtX4EjJ4bQGpzc+hHDX64+9
sbLiZYeFsnC05M5CCUHIjLBg0Yr5p9ZgwM/Te9p6CfUHt8VcQb6xKjx7GdygeTuRzw8in4sKM9dg
Epkob5NWLWrxRRmwR+GjiS2OLrrlWsFyGtad+NIuglslwDfzKvgTYqyxrbLu4Au9loQFUX1OIbWK
94axIkNuAsdJkscnjjfsZhfioMlpeuC8xaHfTgSCyzYQW2W6aBWATtLcsp/JD6iJ5mVObLg94rk+
Dlxf3tUW2eVqoqgml6f6Yu5DQpWCxZAvRBzUM/JQN9kofJEc7Yfzp36oVumyONSPpDIBSJaqx0J6
T8Jtrz7Gh37ZbKQf58duIEPoZv0wX8fXrfz3dWpo+g3Ej/Rertad83gZI3UYxRl7EEM+VHyt3qEN
8gQ7FDfzbESTdlLuRBZRvje1yt/0VDRrRZ1oeRS5s2vrt2vpS0tUPJMalqmyeS+B9N2C63g2XbyG
DeQaGm0N08/6stcZeZcusi+D1e4JqZjuxR/q+0hy4uaWf/Wbjey/K6KtgdiQjLhr8kBo5eEYx515
rxzyrXQwciLGq33/lJOc9bPUVpQc4TDHmGEn41TPcGQcgA2sUNSW2UPdH+sa5BxaFrtu7LbCl/ds
xN6kQUhykRLlpF2SGqfhdFwQR50185Q13UcbDTrehUztzyLcVpDhFsPj+VV/DlgPXlvWGXpU9yR4
9MTn3rfiQlPvrW4F81MSFiNXF2BIm04dxuBb2t3rw9DvG0JHhf/S/tLiD0s67mOVWPf5yzja1riP
0SLwWuBSP4R3I3bLfbqxSuzHToKMmYXhpQoWcgbknkBSVCdWvOluoSuNW1d19X31XRlUQxdZyDrS
VULHC0zHKmUZPVQ9ogOfmlwlkiWlQCVgKpH9ICIbNv4MaapM4PDsnPAvcnZb0MTYZ6kknRJDLnNA
sq2HxwqSmpcS5bcoiZq6sMjapuZMgh2BMF9rGzKj7XQj3Q0n8hwuxqyi6ysHTk5MfHLrFyhnJlSh
ASOF4xi8icUPOTpdkuUFdarT3lflDL5K7OI+uWepvHGM/D1I+POj/q8J9n8e2VW13Oh1MhZyaN23
wjZW7gwaC+YS3cnAavgT1qUs+eUq2ei0pQlMwMsHM9cVfsmCd8YAsqxMNPjlRoNNs1CDXVTZgCEY
/gVHYm2l3qFM0gQ3+ZF57YWkvIXwU9iSGaaVC33fvIf3JIduIE0Lq+y5ZZJpE2c4UX0OvnJD+Pjt
9DPLgUWNZgUeGihzv0UtX5aPJEgks+xEACAusTLY62kL+fVyPDTb8xJuF4lvp3+PSsANXK+YV795
XVyUvawIsUG+jm/cJw3azoLMRaYzWxSf0JEG1yJ3zNqnLOjDvTm86neQw8XMaWJb+Eje4APAwYsJ
rBo2DaNn1K1165NR3GJC4/+LnrcFyd7nAwMEFeWzOE6E6vc5HLR+ISJzTBYlqbjnVTTtw8u2qx1O
4zEZ8xbI78VkEpr0SfYaIFcysIzyIc8P+L+zZJl1j1K97Fpf6TcNIAPZulem42T6WshZo1lE5grN
bklAE6Qrry2Ol3qlpIhvi2OYLMdkLQVrI7ULeQ1p1FhknzCn0Zz18l2AP1uITtEF4eBn/XJenRGi
ycWxoG4w7Xx8bqcDFHD9vJIIntL1zRT60VGwZu1sGL7E7VZXHqCigCh0NIgu9apsllLo99EO2ss5
doJoN4ybTMhYVe8MOKgdNm5M2JWtf0aqXYa+ajiAsAf+emA9Jrq1vWatQBpJwSptfJOaHa93+6u+
TwfaKZ7W7PrKa97Sn63PpKZYw93SNiSdkcMoLHwOB2G5Uy4/O5ENcQEfxM8O0WNC43CJSG2JojRs
/f/G4YqB5bpekzwCUDGlzBWcRLiT0lVlLY3udEbdEZjvlrwuo11df0h48oGr5P6s3ii87jHrvQtf
4ro59J3dyTsQIaHl69zoVbS0niqmbQksOdGRqicKGLnBQD9Tuyp0vW/nJ+NxfGlWw44TVuebL8w4
SEl11W6pnZofCj7xbXeHqBXvaTctsAzGga81zLD9TuTOeDG8sQ9oKO7oVI62n9OI23gxuSgyK6JU
mPTDE4jceAXl60eoLoIHCivmy0HmpRwnrEX3dF4WXH66FDgTRMRaY+NH9U5eS++kE3/FNHI4fxC9
6mfygJ5NuzP84ckiQjWyTUAqJZEpJGo4jbUQdkwRiV870UzyiQTxihUiMzF00QKRZDWsg+XZgKpC
4zR+mJ6mNxm8hkamiQcMhOVLlqAp2KInboG8vkUgnLpN81J/xg+5uExTpvg8YLdkK2gXfHdtgF9h
kfDkYyJc1fNjUyyU1x6BaOun/WMOFE7zMj7vcancqR81ZPfQN8gjyFydMoBQQpoQb9NbeBxZ6D5C
ICFP9HyE8C7dj4JXPmUPzTE5Zpzd5S23iv0h05fJqnyydtJrshq5+h/m8KxWnKSqOzllDupoOx6y
UBPIzeXJL7AFpE8iPnnjrPOzNa3OfGuydQDyZ42HbfdpJM/FsBGAbGxH53I3PRqc0nzdO7twQGYr
QPTr1iJoXQtYrtfdq66TKgv6VPGgHxgOPqXJlm/2UkMV8Y2B1aNeUY2bzXbuvKPLj99iQMkQaqcI
Si3Kmoj/ybkM8A6bU2OJtg4XVPIvyeuZUaTWvODwPrc+uzp9nvJntZaWl+ROjjd85TiG9OX8Xogf
0E7RQJWc2Z+wq3vNyoTaL/vpW8rnj1QkXaujh/FvcdG8GqtM5EZvvJXEil8+8ze8+91Tlb2WsDUi
JlIFEvnJJbSkFcA2vHP4JV21Rd3/qX/03aKInKQ4BAS+myt63zJpeJ7xyRvPqAbTsl6uC2apP/+9
2cjfThHsNRKVOYMkVdKZt7EXfdnfFLNQzLTu0oeLVz1ZM7xwEX3QzTgvTCfcRZ/q/CqePwk1QbzM
9IDgiecx2Rm3VILfsHHzA5dMRSOnx7Tgqlx1ejpNCINIbNMHPfmsPRZ/9TXd1ttgnWzKe1wEiT2c
RGkxGTaHy4QlKTskq8lNXWvVsWr4Ru9PN27Ot1P+72tC8QHoBSAm2S9/3pwxNKTL2eCaKF8gt+vk
820qbaHucuuA76EoYKgNi6L5KPXVGQ8DIefxfS78gAmG/VVRXi1wCxkKhnA3k2DyzulgVFRpyRZ4
lzQ7zXJLa9unWw1NJBYHcNed39cunk3rRyZsbvUtzOu26vUfdPW0yyyPM5BM6UMvrgfrMHXPkugJ
G+TD4rHpofFFum3JgqMomlPGrtnHTti/J9WvsOCzAeoS8b5axl3G2q87KdqEfWc918FzTpS8CLVO
aGSnudwBQDtb9+YiIHW6sMXFPVvHmO6Efp1bJ/mdwVkWnkZ5+7ur6nRQA0xiDVxtjqQhs7b9KeDf
0TZys2a9FHwQKPJG5dh/XpzdlKZb+Ti85YCfHVzESDvoDKVza82qn5r6DtSUi8Ei56N/+/fX8s10
+9/9M+BDYKqfU0X/fCEULTW0upe4f/Zw3tIAQJLUQtjYxIp3JjBMn+Ozi85PKB5mLTI167+v4Jvm
4voKrmpDSbNirbWm9GHM971Lnye1fEhQKtOYevJMnIfxJbYzeU3RVmZ2Mc9QgOOYqMdwYWZzD2Nf
TDjS0WxwJEFi88zDuog7pjsaBFL5/8ER+00IeH3RV98RllCjDGvx923jGtZJ4YfRQ0hDVPNitBI8
WsF6ZCqsKFu5sjn7qdxP5xyTDVTRrpQfxNAvdU9pforENqYdoQ5Ym5tf52RTGTdu8W8lyB9nG1Yi
1iHT0FBRybRM/3zIjTCUSZJjwIA0GuR7lWoB/5X6q572lrGsxaOpv4y2BmOnPKJlIoVvGj1ROErQ
eJgW1c506eEX++Za2Y4VMcJ2vRQyMNlO/NAiYvCNXQ9r5xN2TbBOK1KNbcvas+/G0DwQkhSkeY/s
t2ZJy2vJBzWU+3KyK/aL3B/weWVUAcim1/kJ5s3jLfvMtxm9idPLUHX+u6j+JV56HKbBULXz+dQR
0hDS9s/ei8m9pJ5g+hgMxoQOhd8YNqWyXnpDgbdiaTpRtkIxydVq2kOv/YzytVi5gvjSWHdmvhIJ
mrzRnP82T/59nRqAQ3AklvmtjxLpQadMpRGflIN5h4kGOJSKM44t/FN1Y4RHeu7Bna3BVpGk90Re
o2tubkcefxsVXl/H1aI6aNmUhJeY+1WtRNiFrpbZuYMGiom8tIfANKrEuzJBgjxFkZ0w11VuUcm+
ja+uL+LqQB62aVELenQ+gc+iNsLjpD/97k3SPWJags13QfFygUhl3xrS/P2FmWsHQH8zxOZqVaxG
uZUnI5VOk8Sf7cBoMhJvhv/kzjT+jJTHIQPCAGRSW8+N4ylgIuVoFJCtCJbF0GypuyNqTyQ7ATt0
C3Hcl8obX/W3SdLvG/TlIq++6n7KS1GLeFtk7Mx8U6g1O7zg9ao7YKnNtxBgxZ25INIg8W69qt/3
jfmT+vLj1wtgOk6RdObpRMbSuqwTyEctkio3tzzeldaTSXgi6m+RADpr3a58J4UKeMO/947vjcf5
Kgz6jqap/0VQZUrTJWobSTxhb+7XGWStF/FT/ZxgCzXUv9sh9OvIEaN6PuJXsycWTjDQ0MtHvsVf
FBCp7lXrvNvrTGXpUn1cph2FYWb6NJz70RtTj/VNyV3t08o5uXGMtJ5FWsqBFz0FpJEju3shwUp4
1V4VHzraMnlRWcuY5JskSwzrmswefJaIl8AHVYf4EE5OkC2qd+mW3eBbITTfClOi5WiQTPNNxFX0
8ZTEahafaieqHsrVpfeT8DnX3T73oSvGTio4mCSGh1TY1ZzhaJNAgbVpWp1t/pIAZd5v+3U23Xdg
lmNXAeyqwL+wHiijqHP+/ei+t6Gurlf+c0+CLtQUbcnQCwoW3zYmAqZJiFKZuiKgmdPcQwaLzKLc
1rj792/rf71XlomPgD76d4hnfFajMrrw5aQr6yUW3e6hfcue8CbTqZGmPdJ+cgQEeVFIS1wGhvRx
GY5NsI0pGSdBOFhqvQjz9cR4m9iwCCYKl3yemWgJI7yVLC2VwCuACT6Gr/VzuZHv1YN54Jg/0ENV
I19jVjikcFyh5DC7SvuTGB6T4GOcNmX8osF7M+qjOtGp4R8BCy4fY1zGeuOU0mHY1zfDNf6+3n+5
H1fPoqtrQKcq+yNYRJXsMxfxclmC4t4nZ/+C2wKR8KpPPWDwNgbFC4YvO5BvvMHavF79UaXwRphY
O3QIxqipjKsFv+5IFY8y3uDyhXaB7BCjTH+MsqNXH1Sccxa558uACpm2BHiVwZFlL8ve+8vBGh0c
dVyl5pIETd04AP91CmPXgess7FBwsstqQktS/FCsZ9yueLnjY67ttHJFQnTrTBC87XwvkO/G6OnB
Glb1b2R00+EOHZnhLtWbEWXf+gFXf+6VSiKLRy1UoWmdGhcZTCwdrMi5iPvSs4QNTyBkzEa7y+DM
r23P9bbEsJ/eCpv93vW+uogrk1ImBWkm5hfxpBm+mDolG2v2Ix62MnGkPiG9nwxdixMA30kmyiht
1+qTjPEK00TpnVHenT0m5uV99ShykiHmF82jnfxqfzDSqKGYmQ4hDxqxsxn5AIvsML6f15qdnujH
nZOlwXS4f07foiUo33itmgsRQ0a+ILOQluDAieRG7/u30PHbK4aL0cDFKOvitWAv68ZzCk0pPp1X
A0DVUIQiQtgBNW2WPQ/WuxYc0nqVtW+t6F9m1UzjTNWawZ76SnZeN26NgUy/nURb107LTTZuQgJj
0Q/g8ynqXaD/EpqnMzSc4HwKK0qBkO1w+ui0vXZ2x1vb3/dTyPz0DJWiVjQht/7epL+0OqbRlC6G
wSvE0edTx3mYby6qe95O3uSQbfGMTTlEel8tfuXvOhrZn/oP1Yk0T6fjSc19BNc5M20NF8jyrX7X
N7DdXJ58vbir9zsxcymWp2o6ccgGazs5irl4kAQbb4RKMWlboW/+YrYbeR+rmJwRYZ3hxdb2+o9u
MYN1Qjt8YdxDHzuwK2BX/Q4OWqszbLf/vR38tZD6eqVXH0HY5fpoxiw8yoGP3fjoVhKOKaVw1OMM
kG9X2tPl9Xx3s4b664I3p5JgOiAe8XocnylaXlsWd6gnvW4OAw5HBjGdrS+yI5NR21oV1Y0jxvfT
Nk/FEvlFagU88ddIyyiOLKWteWWy8unMbFoYVApb2a4p0qp1yK6rdrjggTEeDcpdRnjH0g1IQKe5
rZbLQl+hb6Ed3jM7IkcDoYVyZ6kPYnBH7mC6s5jkef9+PNp82rj+aL9e8tWLZJ4DFXBFEp9gCugc
h5yiOhYF8F4qMZYZuue8/uZ+TJZzfZ4fVe4k3i4TmCqFTTvs+3aXdoB7i63a32UgYVX1PqKPTLLn
pVqDSGiQX2W28EioBD9zEdymtUXos8JzWu3H5oG1LzkU1t0IXtbUM3LuzpzVMaPIbwWLNcjSdBfd
WpuVv5RIMnqNGeCjatJ8FvmzRLLOpdK1kZmcKlB7Fc72VSivgcVMwprJLPVr2W+6lq3MHibvrGkA
cPcR443gXTfGZWgF3mtkSLYp9ntxUBYZMwulWrZ0RNSQ//XUcoSJnLM+p2/02FnQKoMT7gJciywc
1vldEPd182CdT1K6Fd3Lg/zJyLjbDg/Ws3IhgcyOffOn+FO5mz5Z0ZMH7VOmmQYSrfEalnll2f9Q
64Nm7OVuc24f80Z3GhKEYqZzsbEaOf8nBTPgO+ajtOoZZ+CMv7jGuGB5Kk+Xu4z3EiNGrByqZt+C
fKabezlNH/xHan1ZxEC7yJmmfCBmyzFb4qE6EzlMH30h3XPswv+rv/Y46YNdafr1hwqrhWoXsgqt
S3NLycvfLmegWxdat8rGrQAhXXNEiywrZmL7ElspnTcGaOJBlx2FHMN5vIAKHc/uYFdMQ+h+vGnx
mkSEBnfhgObDHmVHth7jyI/YRBvHUtYXPJHxqZ+eST1PCJplsgSiunZrZQc8lj+LXfej6n00R0N3
4v9ckNaee4TEtNOmNX6e1TuN/jntwmop8s9325QXHSqDhq4RqPDSQLefY9BD+FQjJAi0z1KEH1Ej
MO04AQEZXunRSSEseCo+pstjz87Qx5Svo4O5DztT8JMG6CA9dvFhPPtDe8wlO55edGOrIcYhobDw
Et2udDurFkgsL+grWw19ZnOHV6NPFtI7QRdsNAH4r0dQxgg3sn6nPStnDwWPQghXtwOpeikZeB2T
0p76vdHWi9zcSRpp0MtRYRp16M2jwFHgTW48gekwQXL3XKjMpiXsGLARANCVmxqVsLhvsJ2bJ7Sd
5/qXJOwn6dXgtDmu4vhdhI+kba3ARIcwOShJG9me6MMqm7icVZ2G6vCasOyqgeKJ4GIMVwYXLixK
kX/5Qbz80szKTog15ICf22NJ/sGnkr2pKDLE80v4PnYfUcluO6IssXXDs9pVeGvVM67LQwtnBGRa
zZAY1M909j8//jG4pGY4Ccmpfqk+adfVqBsv1BDrIFur06NY+CqoIm6h4F3oKPMV0GWDky4s0vDE
9MCS8Q3Z7Top3fLDuK/ktfAhvhGLQKjxsIpeUpkTL7Pr5Zk9r257KFFoz8GWVRMozylaxsl7MZBc
86kGS+izSDVMjP2QcO8IqX+JluN9epcmfqfbQr8K5PfMZEqNaTbxMzAmsYHEHRrpRup2geSm5O7W
IRBy3H5mNNrK5RDGHi7tIbfD539vGMr1hnF9664aI5YUpvJZjtOTcq99NIhR1GpOZmnv4s6pc3DR
CzRGExdJ7VEiLSacZ126TFErp7CLdeR8JCuTkItjpW0vlyctpDW6SA7tc/Gebf59rd+OXmxsmsV0
CLCdKpEudL3Gm6OBdUOdqD2UjwEkV7oFA+yjf3TnoIbYHhmBurk75xfc+OnrUzA/rYsyWSoavlpd
vJ5PCZIwaYoixSd9l6+K/Rz/FPsTyey25NZ+6Bg38FOS+P2dnvvmog5BVoNAda1ciy65VMdFJJ36
NW2j4JX12ZAY/AO/3xhUE83KYHKciCup9XVsIxJHnvFZi9l1i30v/7gMG8lYErhUhbtRWo+ZH0Un
EckSBH0fQP5zu2GJL3uUzbOQG+8hp4nsozi0m/OW1xy0vpViwkAmAkv/rD12qPATYr0+JH2dJwiX
xq0cgqO7DwhqZkrNomMVrn5v3QmwjGGzoRVB+kQ+nLIK401t3Icw57tNlPu6sUxlH80v7oXkIwPp
N/pStRCDlRHdxZcdDPDE+tDDzUA6In1Tuph0XzaD9iBG/hgSkkb6nEI8hhs8BJ58EO7KPf8qcVnd
euXm0/zXeur3c//yFK7qqTQX4qpoeOWilb4mMtoHOOHPSdyokm4SfX6f2r/92jwDhUigy3AR/1zH
yngKypLX4kTMQdTakuChi4k/c8Qib8qHKq5y/VQzJOkdIhqSNxGxf+jGiBjVp/IhZfvfxs/yrv3M
H8QJSgf1XX9qhoX5FlovgGiiH+obGAhcJFbG6l7ZEqaRGK2V0+zQbdizTlTInOTiaqiFzW5pNi9N
k4F23Y6RgZD9gRo2JnlMeZAAue6lXXufLut9czQ36av4PtWvkACq0h0tZ/xfnzzmRyGp+GFUwwR3
dH0ebXQh17uOrQjGnzeshHeWSUguNPoBnt4xRDwhIU6g76M9uVFWfzufXf/2VdNH6zo1LDJ+e1aN
XgDB/4pegjXjH6Y8vWeIiwxmlrowUaHtAw8hiVvu+weO8WhcmkN1jI/WHFg8MAYu/Tk7AQJcTAP8
/VY3/tsk4PpKr7bCSU2NXNY5swCsRMuDsrt3Cuz/c16dO8F9LveUZkrCx3Lrt5X59bx+fb8+oau9
RGjFs3luy5gnFB0BKi5D1ckkeqcikA+SCcTnPlrmQeySKYsrHDoCqQReX/s5RPH9UGzJP0zrRxpJ
MAxxqApH01WVG6e6byeF6zt01Y1PFKUvkwvPcobIGyaFwFrLVghFKJiBKAYNExpd9VvtVhd3/hf/
6/bMW/GXDoRwmSQ5MecX+GPy8od4OXv+TCd74Vt6E/wUAXRza/0S/7aAfX0mV43CKIiEIE84r2ef
7bioEJ/ucs1W57XsVxQ4U7rrAHF1Xhf8yJIj9JoBfIVcbsnXxIaUp4dOW1XDrmpfEwO9VrzUNikx
q8o7gUOKuR6oYwFRLwfZVt4htZ+UnYn4ZnhmWIlkqNYXDG5zjpfGpsjo8y6muR18QDamWvNkzFhP
b4Lsa5kTYy3AjkLZIy86fVZP9cywoWCJhMMzsYaIWrlmc09tkfbwPJlyPyrI28iBHovlaNaO2cmL
C8kueuFVtZ/uaIqhuCLyWr0vBPLAUdn2u+ZCLEb9Ikd28iQdknfgcAHQTEizx2L5/1E0zO4BpCOk
BVm/+wtfH7gg5UFapvOKxSj1bEuL0G3iPX88Gs6nkiyJNnn5929+E9L8fru//ObVNxhSTLQBNH1+
00QiiUbJbjtOjChxO81PCg8V4YQ3GAKcn7TETLkANdjPONhL8HUu2L7AW7R3t1Mu/vomfrmyq+9u
sKxBirJkOsHRkPFzVfu5m3AHNLRSwbd4EyfSvXqIQyhJqJ66ff0qj9ucwAbtEN5XNx7ON3/HfKNU
gwk/8QiY6a876EUlFzJDiukk3vG2Y/JdDL0nkmq9798gJimae+ls6x3L6w8ScO9N1R0lKuKjWTkK
EjNi2j5mOQ/p4qCxovjp38/xr6sUrUoD8ZGsmUSo/blY5JWVBUV6nk4zbEYaNira3f2wzNtfHfpD
jdykd+Jf/tfQpt935cvPXq1RNWQDMTrzs924nzzRDTOa/sBU1N3Y3/E+mU78Vq+07e8Y6wOzH1Ka
Mex4+CkY6LX3kYtyohC3qBVurdt/e3++3pGrlewiB2OPKWeigat5Blk3Nm6gPZFmixoD5Cb/+PcT
kK/dyNe34qr0UwtlMrUC04NyAIhUbsT0/pxs62A176VC5IWF1wBi9kwuo/JK01Ear9Xw+tzy0HyT
OlxfydW5RxSZ9owVf7mWeLrPu5q6cwTKiJ1sDhJJbJpKNhSSHKqo5Pa9N96sK75xJ/67BkODOMkh
SL+uvqZGq+Q24xpm/AABFimj64CWlnas9Td1op04/DQf0xXLTc1V8VHDMnWDMyIvRFK1G0eUjgyO
dK8ilqXwJuM58SwGvm8CgwWaGpdF3974iP76CEH3ihA7aOOiLPzzI0o6U2z1ehR5ZeoHOXsyGJnA
pBGQE3Z2+1Ks+pX0mL+WnGTbTVi73WN8c6H5pmWd79yXi7CuYHyylaRJlXbiSd3RJKK8ztnrMHnM
a41v8B+zPUYgr4584J2YMlv8g9Rs4kqNkOv+yAschAtzhxjSxx66jn5m+5jTeMCYfinnPgBsdFQz
JPyMVH/VWYtwTwwcjrD62O5MeaPRXnIlB7na5aF70JaFr+yFp+ziI43J1JNVb9PyXlFfjPYxU35m
4jGoHsTMq7NlRy5rA23IpVzMQ1TloJbXdEPTV2mws2ibv3azdUtAhC8cTLi6c+IdEYpsLh80+xrC
C/GSPg6PlOUFAKZbfZ+/FpzzDJQpPpo8ODF/Pt+6Gqo86jrpZAHohlFIQ5WEn8wNDDuydn296N1i
T6bMStso75aynCQXpvRsRgRFq9nooKfMQYMgd4A5X2Sqkx1TZ1qdt0pjWMtcynXxNwMMJISDgPmu
fXBaKkURZcJ0krrNRfCMi5+mXq7+JAqYLNCeiSrWDiYEFxT+biFi81gEut2hgPsVry0DiIfDRY8/
a3f+oOBlOoaDdwwgPpSx8/Jtsmfx91ZL1iFN/mpXrNoVLSinWVqH5MnYEnRzV3kRAralGTn1GxL5
0S5SVBu28qqQE9YcgcMI4/tUrEdBcwK8uBq95OAzrZ47+gH92RWaPTDkQqnofa9MR7t8GtJbAxwF
mqe6YKZ/eebvI541noPMBoMR5aJ7n61Nq8lXyzt+sQ+dooXa602UQBP4LkSAtvxDXFmpG73L90Pt
jUdSrmLJm2rbzBfC+R5jHq8Uym21KxF8/zIuP60KR1hAROG6tdaLKF4FaAjvhM9LCsbEFjvMItAi
EbaQaOgnF+LIVjnzjzhyp8xNaanla0ndlecHYdhOwkaWN5fkcK7WSeIXow+P1mByEUZro3QxBzb0
MnHLFxwLjqW+TnmXw/OHEAB4yl7g1aTqEnpURxHNFzzmodPJjxcRR8THUKyl+GHs6ETvJAnn4S82
DmboY7K/xJ4+62jXU0X2wozZU1Gw0W6NysVZRF4T0wD4H8rObLlRbNuiX0QEffMKAjVWb8vdC+Em
DQLR93z9HeR5qEzZkYp7TkRFZWZVCSPYe+215hwzsQXJjXNPZ65cv3LCDIJ7veO7sEHeoXPgU84d
PZjWGWm0nF9zbAlg0nu+XAzzTorvAptEYANDa9oXJIXyQ4EjJqHhYkdb877yRC/zeLfD7OjQ3/dz
Uhgum2A6ROd28F6UnnJvPKi+k3FZGi3OdBnGkKdsGux04PXWoeMnh3e4zcZZpu4q0b4gKBAcdLpS
65atez57Ed1wfB/qBkEPQ8me7jEhcVC5cxtamQDSgaY5DlYOyATFeDyhHOPRTaNGrnk9Fxj8zPgQ
AgfWN6M6C9LlhbjadjkhfiO7NVwTAkBPPtyiiybOc905JpIA+WRmizMIhPFZERZ8ktEu8sakMfXV
gZoWBJtm175GIxu6tbyxTKwlti7auelmsSMmByl2dUr3fMbIV8fPTqJRJ7l8Uj08a81G0Ncpbh7y
Veo7dEr69vxkYvUOT/TrAngAYuk1DERcHeiZ+nGB/otqpoX5xXwlTn5Z2IIkaV3LnwixhX5fyIta
fAz8u0vkYsFqks+GTVFK3hSBCDzhua0rZzxv0R/zUGi29SBnSLUMt81PiMXMo0SfPn02m30Z3WXN
V9U+igztOoKyZHWTTSZlxB0Tq7vwebPZeU834wu+TYd/73W4bDX6lmSO/RbX/nHiaZvOHCqTdtmA
v7Zeys2sFCftPur2Vejem65CXAAr179LtR8/doIKKeRFgr297s7Gkn4x6c6MR8B4zRwdokjcSuWI
PEDwBpedZ8FmQFzejTd1qD8W6ogk0BSosgi/9qosNaUgyFORGkOzsfZzPLD9/iH0DIcVdu5zZKXK
uLv1E8P7+mE/+fNjr6rTOLeSMa/o8xR4QuP7GlNivCpGaNJvSVHOenNc1NI4C2XBGfVkE0mhIzCP
nvwT62igXnjSpRUcdzmF4hK6VhmCZ1hXee5V2afGEkVwa4FwNpgTIM5/usH/Wi1QClbyinZzUkSo
oy1scKmT+NusOQrjttY/tFR0Tc7uzw0890RchhfTTplG9/lM95/MDFW/X3tERJVcg+qpKNbJ4ivx
tvkBbSmJxWo2lE75EZlwFZZ1thMx8xUPZ2kztoWdkVQ6UB1J/L2m/jKpvXu+21baB+273J+QJpM0
WZ8pnxyYvAMgbRRZ8CRgqGSA2bVd/tQftGzfCSupAts5rWOJZJ91Pm0GJHLMqOQBesyFzrUuS6w7
2NbGOy2/U5RVyBTxTJZngOxPeWlJimVaKO47DDzFw8Vn6noc8WVyTsg+0+2wHDfVg8AEPVonBXnm
NrpX8+F8Io5plm6VOVOiVrOVQyRu8jc1RilgC/kj+gGV2xFAjoiyOxGxZYaXMf+M+Y3m4qny+twS
KDoP8fulXw3jdr5t/qheRVvtq7dgO4N665PJx2dFS7l/aowF/2Gn1Z4N7RmwGgankNmxbbLUrYpw
TnVn4rRlpWamDFWl6OEyzgUNfRKhed1bYsI9hLZ0YlP1P2Tyg7Bmx5NFcYpc5ew1w3+B+hMScznY
jWWfGdPiISOZI4/tGsEtrCDfxeFLNAL5B8Zl1n/l2/Z1ZI/obcpHERsWgw1zsJXkq9I+kmUQnTJ5
7RP+UUCVPOXJHNLBZ30nJNjB6VQHxP1NfLDzPVWCR1DA1t9h9+sPluVgc0AR1q8Gb3RTfVZ46Hrd
QnH4NX7jZ33XX2aqvhROkxvH3yiHUptIadGXMWwE5RlXX0xp9oV10NjkjzH6z4eS2mGZtDZED8QU
60n7QLdwR88KNT72tIvrL4xDRiUZuGyhCZRqFDHCPG0/TYFoiKcmO/UZEpG7eNNlHubJFiO3Uswh
xbQFZvJVCQnzslGIkb1cmPHTjfBnMa7vuFsol41Kl6sAv2jAekJR3WnsknA5+iBwAEv6sZu8SnBS
72WXETlAS0dwCOO8bLu18ngh79tyshcE4D3NngzmBmdm6VQW65ixOoONztNQ8EG3myY2bMNb8oVN
aWY+k06sqs5Q7JLcFs5OqN71xbqqn9hEVazP/qxQ3loQHR0/V3kvmI9iupAMN2QCeE+VyJdbhXb3
JHyyL8fKcmBENNYvg9+jUH/QycItS83xU6jjDlsYyoKh8czyrq0ZZT3j6u6weZy3/94sfuyQEfM6
uboV/B3XSiKav/JEIkBj4OBibhOvRzk1iJlLC0gMV0J5L++79i4rF2M3C4079lqMhERmYXoN9qG+
lYJ7jTcYGLFzOWU3Orb4yn9Y2fGcMeDQmTayi/59qFG7QMDukE9KJ4hDJFAV3HlcPOayPyoBsgYb
6LGmLlNUOW2yQbm2UR8GFIV7s3Mu40fW4CR0CNVIUY+QC1HtqSUfRrfYhb3Nc4BTig4k1SEJOzyl
HM1XMhIPbQOUXw8+s4j7v7faT5F/b4QCuhteGgKHoodA3VLpcwmtNRX3wXIqJcmlIuxmgMRez/SH
gK7tc/ommA5TEaQAsyLaZuoWLjp/3yisVasxn4v6eqz3fbzRhlkF3s1wI4jS6d5XiEpxp3QHDmpV
54RPdG7JMt+Ie5C/gOCNo7hnybQOypdwiDjeMaGnaH3JoMdqCCwJ2Rs26Pln41dJEjo211P6zs1Q
Imc07PgkaPMzix2RoIIdzEcA/A5d/wiCqNuRatVxGkHCfJ5bnxY7hKNOIQEoudwzAh6e4C/M6Jmb
bhhJjicOB/vgSz9S8RYLfYOZVPsYVvIm5qBpX1TABnAV76snKV2rjRdZxAMtm5g3+VD0a2phqjzB
i7PVpV2kxjqOD029T8/bvPfO1I06WP5ZPjyzF8ZtY0NoFJoF8Qii6IKAFVAl5Y7+ygEQQBPVc6ZN
4e4U6oTakqYyC+JDmuPXyzx5PkUbNP1aajYxBWS2DhCbCpwly2hbV8APb5lRfmxXgTSbwoawT5EX
/PcDPJyNIBFkoL7BZD1bihGYQ9oVMk8xiHO43Y2AQQpNUCRt2NsuJGa6Zc/0g+HhLc8jCQLfXydM
D/KUqYbSH4Dm31dTy5rWZGcaV/XzVJJWc+sIHVobj1Z111oPMUncQ4XjtSNne52Lxwq9WhIuinka
78T4kcVhpg7MOVa5ysFnXCeXu6pfqMbe74jFg1SsCJxju5oT+0YTZ2bu+fFjUp1imA21uRKDpRws
/dzLy5WaOYhhLS/Gtjqu1eGQywOnkZnUUQshqnkAJOCfv0Sm9KPu6smHOtD8OS+CSepTeWGxsEIM
5M1dni+NcT1iuYE9ixYo0NGbeP1n3s2Zs/GrC/CMYm1pS4P6p04epOFr5IhSZypnYONYVRZkMjjb
LLFnFGAEkW9qf44YP28ddpBudPkbxSutpUyoDpaOwevyX+R9XTSCvnq7JJ+nnfOLGpFWQv3hSWcb
kzaxgbAddmQehrrbVjMibwluQz6SbcwUI5xP8D1/Jj1wJpXFuxTOAN0aa5OVS7+YXb5aFnybM+Wc
vRYFU3l2MnCP0GuV1VTmUClgGOE3cRLI8+AzSqffo4I1fdOl45Tszy1/aBu+KxzqN9h4p8b4UBLS
j8Xd2MOJJ1sAbZQP44IVcoZHbeCxS9aqvDcTaAIqJKluKwwHAaVD9txV8+JFfYIu1hSuZOyBhmf6
vI8+m5hYr8dRuavPXyGnOhHr/T0wA6Xj3E2rJmc+0I3jvAuKTXDZ0fJMSPrIo/irCtcBYkSI0tR2
uwQz2C+5XjBaO2tvQ+SJqWZHBghpsH9URVVMMyB4knS0iqxtMIJUvK2F+BELL33xlqKrC9Cfz7V4
Pqbv52ou6U965eTNjOCo7k5kWzgbq9Z/DLFKAtCppJhu4lwRjno2k5E7qfwTffSYqMvs6dZW9tNO
9uerp111PntFFcUwoOdVTonTDW7PcAN4pMFAiSIVNeIcTAcxRfS9Jlp564o0kmhFUH9smPcZgQd7
AenI7wQN1TE7TwkOkUvCfXNrGjStSVftuSlUfOJe879vB9fOGpK00Fkl2HWIy+hn5Wf1ihqqRV6g
OYDr9M/amqn3yI0fAkdxYbqFOCoIp2j4shfG8pZH6Zv8HkLUpGhDrK5Pvq3rhmF1DptzdcHzU9Gc
mOheHZ+r7cx41lhuxAjWP/j1KwCDDlqVOEU9aZM/KXLjop9Mm12k8PjcoUSUo4m299uXUgg7TF2y
aTf9Y62J7lnfBMarj+is1LfI/VoIUm3/0oyf3UI83ii8vhc2f/9EV/uCb/rEwrWMJoeD9lH0jNy8
ypxdaNZBr0tWgavTObQBI4y6DXejKR8Ud4JU33ouf9BI/H0hV23jwkjKsRID8YhCGkjEpV4MmkeI
prSQ2UQdRdyM8hyXugVxf3ZrmvODio1P10VUypol6fz/7w2pz3wxjfqST98INF+REtGLwolv+zNl
q9rUnIvuU/btJLKL++D2jvh9rvX350+dhT96NF0eqaWknUUedXA+rOkQgUA/qA7dosDFwcfZw8Fe
Es7HR22w+7dJXi983ngYvr9wf1/FlU4lEePkUoixSMsmgkew8IPnC0Z/DoIPobQlR+28om+EPpgz
gTN+SeGmNmem+pj4c5O0Jt+99cL9VvP/vQT8fUVXj6eixk0ktOl0Rf4hWqL3L1MH3W8OKIdAUjL8
OGpVjxJbIZSM0SPeXJ7zGKf01s45G53xgZ4KYjiT/s5yB33bXQizfUtoc9bKaYDTkhBKNK6JetGa
u9jcB8XRJAMhIeJUu4+bXZTa8S8RuXwDT+T3IXJ6Gu783ZnbYjrC6vzBnHWYt8Oq7JcRHkCiuy5b
nbkMcws7Du14fFT6JQz8ylxxvC9ktyVHR3gYEPWxxwzasjyvkhH/y+KcPoyXeRHepcrcSu/FYEvs
E+RpAw9ewz/jaQgAVwFb222h2w8l4t/3+uoNLFXfQlA5TBocYI/hBGipgYHrIMPWzEIQxhCh4IDi
uYCFs3VhpTPorJeJh4jjVq7L7zSsf33xVzPvuMvycRAKQih27bP2YRBww46OcuWFdMiGVZ6MGZzL
EB7omegcQOZJbEfweYa5cieeig0AimMwF07o5g6MNVbGY4Fg1jqkK2NVrMHUL8ABbK2lumiWGPjx
arrRqrsrFdskXEt8asiVlTj+zpp8xtgl3nEKGW6yI753DKd7bpD8rCmIaH8//3++93UylNFZH4++
ztaPeK1yVP0OUWE74YMOAYwsBoIMkjnO28rCV0h6KGQCf8XatfTnEbpRvY4/40+LBkOz6mG8aZiE
PY74gTfu/70+qD+vD/9d7VV/c1TC2gwqzHaVmy/TT3Pee9aCLBTty2jt8DnHx7iugQuEK8Z/erCU
ynlEUeY7KYfOj+aDI64MJ4jSwaXN5TT0GgpbTRiIcu9FZhXGRqfd5z8GwTrW5xoF+im9nety68e4
On20fpNZqc8uTqX5Rb3sa15sUiJOSv9sXi/oWWkM94JfBc8ZXpBfxvHyNG7TL3ptLxT3RNT4d9Uu
2w2VUzJ1MVZRwCnqV22ubwospuf823tAwSHjoFEkWb96KTslt8JhmpbzgFg93NMjDpdOQ/TaRkCP
PU1+wG4SOKa5krolKr1buXXaj4+ooeI2VE0dQObVpmAJGs0PlWVBIn1BuK+zF00h4we184ixih6u
gEfJPdNczM+2ydzePud7fVyWytc5hZCNHYJUI9pL8co66msAWn66o/bR63lbXVhHvASZ2I4MRNoi
im1kW9E8tWrsJUwX5RIrsd0bs4l/HXj6yMkOMZTnH43lrcf7h6kBL+MfP+nVZtN1ZhX3SoOj+xWS
ZDBFACR4J1n2LcNhjQD4djDJ+LlR536Ld/ldVTKYsXQVS+c3Hbt5VqK2OluTqIWNDCwxfL+lcVdN
+225qJ6JBunvcb84WDBxdOzDWyqenx+y/y7gqvoQuzEKhoj3WkUFPuWXpDMWV7o4zH4ZJM7OqsP5
cgp+oJV/cw38sfaBFkKpT867LF09YEKfNFatX6baB56Y5NXny+QW67I7PJaXdUWbzZ91ezlcMaZ1
RpX8dbJSKn/uD144Ha1rl6yI9g7tHpx1y52m8P9e+H7QrFiSTAyUOrVQSFe6av/FyL60NhcmoU2X
fYXVRqmWin/S8l1yQcTHhFiF9Mi5+V42af5Xy6R8iLI5N3IONuvGxfxUsv95MVercKFVCT4+asXJ
J5viFdpCFYIa3rz1n5cdZ39H56Rvcw7HpwzsZQk9Iny9dU9+mO/9fU+uVlFDThVNMCiZ2w+Qk0DK
1FNzCrF9hI/9l+REdEWfz7Pby/ePtfofP795dYJN+igZgzyantZz8FzFyzNpKWyHiFuccKZ+Aja0
4mWDlB5htyM+3fzJf9o/ZPwAJDIzXcTy/3exrnSVCFcSEZq1uCyF6Qpk+rXmrCIBbMtOsLtNtPmt
mrneBzgK62gPVZkc76u7naTtkEmRgvRwI5foGeZD99bSOMNyz8wDtOhaXTLuwLD94Ge76I3qVPSm
5097MNX5TaHmj8/gf5djXX0HdPGlMZy20HAZbNXB1oCUYFq4Cw7MM2f6Du6eVNokIXi6h4wYnfkG
b+0tP86PX8QfV3F1ahuKIE6jgrZhtOTIlNduembpQghIX9ubyiN9is9FTnxjPfjxsMpomSASNkQd
6dDfT0B3CeTioiAf69NdZ8wULyHj6QwI0Q0lKCrFg4bK58xo/d+v/o87xZ+fO92QP8pFv6uqMjiz
Q/kYSAaHLqW5qPf1feEg5ncaOFzM+EPYiBivOKnqTEwnQu+Nq/ipIvjzKq6ff0GSUmnkKi7rQXAB
0MynZ1/T8P+U6PRvtot/2iD+/Lyrs0DehIp4Lvi8bFy01UK9PG0wm9vszTP/k/pLpR9lM8xsUdZY
ABFpB1r0DG586T90zljw/vjSrzaBIKa3ro39tO5g75LVVVDuJeNDzUk12xjietR3knVo6F1rGPK6
zZnLU49mtRKGpYwUgDQ6hSFb7/i5m2i7st1FZe8EfTIT2VSx894qHn+Yqv19xVc7hWhpfmUCOjpa
oe1vjOd8L26yAybYIWNLpavMPUvc9FiQ9shSyUF0li+lNWN6+8Isnzb6rWdH/umVVfA3yiTgTqCU
q4VDT4Ok73zenLCc6agDHf2ESc7/pcKsRRJZnOAvVkcdE68tfvqedCgfjUfyRV1QybfwEz++xn9e
zNX6UcRnsShLLga9RlQuEdRJM97kHTQcTusXyhFgu81Deyqe/v0K/bick25I+OZELaSy+PtFVuSi
SrNoZAHxWmEFo0cWUduuL+MdXUSmb+2CBLlxRitIX2iqF6D7WLYp35LSzJh9FYCCzx+Bpx7/fV0/
3pGpzGdERItT+t0j+GOBqTIrF/SO6womqoL6hZHcS2qo5VvBRc/moB8JZsHl4dZ5X/mpBFWRYk4x
qbjJrlfURDZrAHf1eAwiApyjh3GWWHc1Oe1TW5VwI+NBUk8jf6R4QFfcAeAEzWf1HqmCo2SRTb4j
lWE75W5aaypV5mztorJYJdDJF/atUxHbPd/Q9YaM2xWNq0Yyo/nbnfbHnRrqKWTh0mBVSB97ncwY
0pxJnrbcOvXIP1U5z08KSDqJ+LsiO38GhNdAUbXus1RyBWAsxEALTyiFaVvh5yTGKUHemDvV8fIi
PPdM+XH20kt6ZdoapC+ivtD9lRTfA5SGsawcgnW+oOkMu84hf1JfYPHBqNOgirfNe8bQ3QPDIFeu
gUA58X0/17403KqDg2xC0oFNrtBU5ItwZyzAinb9LFnVC0QiZvag78JFvxGfLt0igbBbf5n36B5l
xUVGCu91YCZMvmbxQbzBQvRKl3Oa8BZlM05vsLiUV6bB4n1r2NjyBzZF7GI2w16AsShgV922Yhp8
eRr2nYcYNJ5Fd1ysBqQRlqibPCMCTPE0w38htxt1oUoU4otI9HRogIdbGoy86fFo/Tqud/z2JVuE
NKP2WTSxPlocAJvkpBBnhwJCzN4gPaICHYklLlwtW4gdzWU871byXA2rznRLjg+HyWbZulECO4Pw
vYf2gNm+uafVi5tkQ4ei7qApLc1xZkVzVVkggST1Jo3Bt2Oc61G/eujnzN8xDUnrgc3TI1ZYUonA
UEYux7tZQfMY/CzhKYOeLxFkCGdyQD4U6N/92gx3aT/vmL6N5mOuOSSnfaqjnVc76BD/fr9/MNjQ
3v7jqb3aSts48NVhoJ1A6PylPJTtXMQ90jFU3TbRvj+/mCGNS+21tvZVipUEHwmROY5iYAy7SHbR
f8bJJlAnMWi5ihE7Ow08ghs77Y8V/p9XebU6ogMp0vHMKuRfGLEzsPPAuy+7bbBqS1QWnDZwsNH0
4OH5RVSigQT2prN1+ox/vd9Xe2eTxUYemdwpdc4yhBEgJsNndvHEiAkptMi7bpzETp4RrCRmyc6o
3PiujJ/KHgNHPecMBXqKcVVkCjKnj7yocJiQHF1shdbuTjKJ0YeL4lpP8cFvXRPNkZRYtvYu5LOG
y0kGT6nvcq/ZwguoDq3/IPBE6nNsg9q6OibSQrDfOSYBxpWlmfAqHOgrx6MXD/fJJ6j4LKDLRJ91
XklHUz1JDXFBiEL2qroUjZJRkFeQZYK6WvZy2Ru0DWKjkteIocCTvkXWGryn8xpRLba1fz+6P87e
DAvTPcdvA+jd1e3ISJSOzAlpWUGuQKJn2VL3VA5b3PQBjjoKURkJotO8EtBGnDUWQ1yNKB3oN0HZ
xJxBFzVHgzwzQcY/K3N0XP0qR3fDJm9OW72uoMRCmcyXavoOugcx9LTmRgkv//RckV9kEGPET/FN
mnrui6ZNu0g6+qgfvwjKaD9aQF1stDPhOMnzraP4Mi6S13aBfH8pvCINAvVKeYaLQnJYL27XQT8U
ZWAUdJMWowxF77rFd/Fzc5As4u3C8zRTERob5QwP+yyZd3slwVuPbeSyujXglX5ajv764OnC/thE
Nd0Q5CgapCNdQxAhooE8lXgWB76jpU1aBRPTKXJh8hdKWDWF146PCQktYriMhDkznRwQAZPny53B
xTMaUuvXPFZdq7pvsC0PnwqIj7CYnWWcYu8tMuxmHzJaIx1NIo4PyYu/QKGUZ7NBX08bp/g4KHtd
dsxkFyW/zuUyNciOnckNIJVJYqkSdmGt9EWyI5BnYToQFCPQDYotr4o3ojwee8VBs2CgM96PqD4t
u3CNxi0lT1pmg1OglFS2Fr7iaGsUrxgdU7LazsM6vhw60v8WefLexh+KuSZGTYTdp29C4hlwRAF9
Av7SavdRsRazZ6qaYq0Ey2b4lOI7y3SFYFn3C0t/6tmQgAmx2SjzC2ezs4vjPQ2XyjhHwXrpbePl
/PTvV/N3tXq1VgJ6AuBGQLWCreqqjm5r3FTKUEislQISYjr7JgJfm0rGm/oTWC4mBO0ShQcv5urW
Meen7eKvj59KtT+eolHJygYUACuDS4QPipqZ8Sw7yUK6a21UDHb9pWjIUct5dTM5Svuhbv3rs69W
JTGvxr5KAukYJ/P04piGU5jOWZ4j2GloiATbLLEl4tMQVnVegmlEWCjKAuuHntvDS0fb5hPxnuE7
EtjHuHMVin480ZEjvkiv3Qd6Xn2nvWIKWXdEekBjZ7DYwm9XlxdqEFIe3q0lrhBkn6ZJexynykoL
vy6di0Pi4twKylKnXe/7N23ANCf/W9GuhfW5KaXnouvpuJBiTKzChwZD1u0lm+rGuO+fGVWdt+YB
BnuwNZ5BUrnRffkeVndkeanBr/FysDCBQHGl2JlTieZfTYNWaFGtB1QlLRwwt3uwsK/jqsHMInkC
xO3Otvb5L+slltybLaQflmN0peDrdMU0wPBePbpyZkSpb3CoN1qK3KPsdqfQ4/CZq0u5XcbEe83V
cesHcyjagD08MdzdeHmmbsnVLeU0zBkCNzo2iesRoJwUciicE3RjfF/1itB7RA+Y0gFzgYiAn3ov
zmj8i8wl//3J6g8FhsF+ihhwsmh8O8IYcqhoeaNOLol2Fr4AVAIX4BB4jPC6psSCuFZ4WW/rv8IX
pr/FRL/yYa0otR0V9wbI2YtjDO543hSjl8XrS+ChuMt/2+AKjbx3/eDriLPXEtLqZiHnNM9vlIo/
9RMsMM54YCXUG9/mYwVlIklzkXrExYPxd6b096M6YVag36ZEZwbL6LIZEdgP3suawV3OaewEwKDs
XxLdNSl26UH8+74a39YE3gzMjxbYK5OD4zX2rhFzvTkHXFPlhvsonJf+YtoiJoSk/ia8gzSua7aE
vcam2jwpSIEi1M0gE8O74Pj7+w/FDnrZylJ3OcpEjvycCkoXBjc+WdAB89JR32kDRCPENeT6aORW
Os7wZxPTBP9YvEH9S3ggBsbpbYsW9WFAOpQZM/mQ5YtpIB5QNTvmblIgB8yV6ABlbGj1sX7UHKF3
+mF+c8z17UH/fVssIk8laE2acdXCLn250YRolI89VCSShtaoMlwhXXDcQ9e4EmVb531zog0HtH9/
I/LvfvRfL9n02YZloPGhePz2mmdWmYt+qsiT6TjfoQJNtsgiCT11lA/reZI2jC2rmYnHl3KLEQ5n
Y8BxAfoM5pCEU+E6CNcX9X36RRDhtbDQxqPdY36t00sbE6wsZAZ4l6Xo1HuUqZGxKS5brbZDjKIa
9bMa008bfvVt7cbKs0SztgsQ7a8zGNFS7ilE/Vxeo+B9TNboyXTL8QkGPd/rqSsAnXvP9+p5MwDz
U1Yl1gr90R9OcVsvLvFboB6UfFouNpExj7sdL64CUFBE+ZKAtstLqKBvZrNuLBH9uTITm3U7k3k0
wsQjidHtB8n2cf/wV3VW6vMQFo7BmaZ5l0gYC2ApZuqDCKMYMaksq3gK5hxGkKfKyEGp2fJPa8JQ
oUCVZ81bcNcQZxV4zdxCOdW6TXBnjK/dgJjGyUcimBgF6CzvxU7zt0h8AfiRtvWpYDcNN3LTL8oE
vR+QzrTc53m+jQOk4fmuqN03LYZSYb2X/GFTk96kNHYd085QGDQhMrg4ifFLJKSpwBrRtoyL23la
gv4tsPZ+SBCxIeVdcMoTL9UNv0o6GnrJqarrIaTfM3DWKPGWg4BUM53lnfWWlc/TEdgq3zr9KM5W
cTFLnaL1UHY2AHMuC/E8i73uHb4rT0PpZSi07PrEodme+GMypzIvHOewtETW8KM0J9EK+zAsdRps
QHmHgy67FknhhVulmzicnz/Fh3rbk+QauKRgOYhPrd5tXclt5ed8rs1kwn7i1XCZDU+dsQLP6Ikf
tDCc9BVXManj6P9RMM2EZeivLXEBsQrmw+AI94Tf/jZVtUdhPlmQO7t9qXYQ7zGeT7CRKV26FwAQ
FfSOmP46kcX4bLhrO4dSeP7v91H61jy7eh2vKjYh66VSaXgdJ3AsO89Ld2oXJYSmkf79zZVH/bbJ
Tx/HgHliirDZaVebfNv0ahYWnYqKjCCG2ht8N7ujoWyL56V8DPG3zrDma6jJQteSYbBOjbdxrszr
d/bB8oU03+ZQGE8ciBzNNTgPBe0qSE5J4mmn6CiC6BLp1pkz44CNh9ab7BAetv/3TZOnUvLbGvbH
T3F102Q/q1mTRPlohKeg8i4PABL5IlGgQkfa5u8wwOl5Id4Cwkmq772PS+NRZutpTx2nlH9fjfmt
EpToSxCWSvVgWSJr+t9Fd5WFg5WkosJX2Lmi+FqyfDPeIJZERO4RDvDgfnXFFti2ytU0wUGpV2mz
QqFOKIvZnQqgE0ju02c/mrNQ5ulGBZkeawdE7lp96Ia3WEOUbmfxPNKXo/WKEM/ABh9hCRhWdb4a
JA9vCh5z2cOmDsGTnMQjqOWuC5cj0Ujd8VJ4dYxvEH3famxT8JirlJCl6leQemEAcmBWfDZ4Dwpn
KFdMbjQ8gHAxwnUYPfdGNi8mJIS6PteHnHLeYBKhrBK6ztKWRWQSbVNhj+cb78bvSe7V1wzW2JQs
bjB/vW7BE3Al0jnsxKN+EC/sKqXT+++Wf4qMoxqVtuXRvtE3FsTDDhkgb2pJj7eWHDXVvICpnxkR
c95tmuo1DEO0Y9hsGEcpniI44gij3GWjKojauzyHZPalNu42gFvlfRf+yuIZ25qIyTyzfcmWYEmv
lLfwvOgQw1GmcIBEvZjVdyxeRecVzV3Rsna2Ox1VlKih7HrURR953nubr0vtCcc2UsdJ2fzZv3XN
nFTCefekPfjSSpwXT5HMrkvS6MlSnxIOA0Oje6q+ovlyth6kDPvlQ/T6/580cF91qhCVOCHMJ9f1
tqTW9NsYgLAYiE67JJpbdQT15CP5CbUlKpMcD8qZBlnjBXsmmq9iu++HFYbUKt5hHJZQIk109xPJ
B6Pj29mMYE3gi7Nid3v2+TvZ6PppYCbCwzBJwL6pr4S+0RtLK5RJ7JDcl8wCFFjAGmHhp8twV5vL
uDnG+F6tUy/uCXyt4EJKCMpRvzp14UJG6IoljAcZI1ToVv5OMXNHLg8deTei8HYhINb/H/Mxn9/s
4/5QCAN5UQEnGrSVvgmbMl2NxcCsZQphDMDVQ0tMB8CiKWlan0np3sC0f5pkRa12Y3n6FoAzvT0c
ChSZM6plfNNLaF2mShclnb7lmMafsFKSVwNbyXlDcVXoT5D32LKdCOpvGJHF8JQNnjEusuRVJp9h
xqNJ47/alWC4QXABx+Mw1HrVLTHPNwI+1wm8lG+X3WmSnl8VxWaCmKWPY/WItTtnEli/B92bmu2h
Qj8aO6xKmwtxsLaNB4+H0tTWsrGsMN2Wjxi1iunEb/q2KdERJ9tibu3jWzwX/YcvkZJZM2i7WjKz
yqsrVDqpqs5jKh+FAraH3ZA+Ndc8VuYwX3bRYwbxEVSfoOzUZuNna9ppqnIvvKObix4U86E1H4Sn
bB478j2mP/KfKKv9JvHG+ME0H/mZALWPrEFsuPjgs9U0itE9DmYq/BekXJijZpdoP8peC5W5Pwz1
XpQy5yI++yonhfcw+kjMh1F9shioVYpiq+gNsf2W94+NimXJ88Ub5+bfo72rdxIVGNlBsI0VzhTT
Rv1Hv6ntC7lK5Oh/j7Up7jjiDepKqxZJzFqipXZNDAsxSxrgoChd4gFO8IFcZqk8V31b+yV1rl64
DVYn6CQaHIq9Wm/LbI3mPDxvFHQNzLsv88b+95Zt/XAA++u6r7qtpjCkeibE8jE3liwHvId0mc0D
U7VkoqURrtu4qWp6cuOGuMoNBOww8cFiq/cBA9eF4Q5em807ZCbvQ3EiMTrBl6rN5WBlOWfBa5U3
AwS5Q9WPoFq5U1Tm1eeXkaV9HEGVd4smX18EWgT4HTGkz1GohVMjrAD+zCGpotUzC3w7baaO5W6y
XaDgOiAic87Gw2US960xVbI1+upbaQ1OfpnLYTIFewfaXKwXKI1mCnQT1Ls591WgnId9fZZn/8fZ
mSy3rmRX9IsQgb6ZEg17USLVTxC6VxIIEH0PfL0Xbg1KomjR4UE5Kp7tRwpMZJ48Z++1W87EkcmW
hkH42N1lzNoszXKODeX61OlQb4zjbZ9e0SdpFyo2XhqS0CY8KrjB6Qf5slCE3Fey3OeBi+aNqj5j
vZzwYAWaD/hgWPEz5FEMfUV6hOBhdPHZUh6KGtOgeZdjMT6tswJuo1jZydwobb3borN50Wf+3+Oj
SPEqzMIPIumJmmhvEJEQKNh6cXCQwFTH9IJZUDHIeYJkFEPCBL9ps31UPHTt49g/69fSb6wLNb2B
pkMm+wbcv/pvfvP1j03VamiCbnorBldTmS8tE85zm/59kp4A+TGqz57r4LEO1kX2J7ZWcbIp5K0M
i9v2u2WtbmQrn4XYgFUbUx3mm9McEYaiLgjyBCOQY/wm6srDICRyp0G7kpMVu9YTFGamvq0KkO5r
uBIwuuGZbdCfke82IgBgQFXTdp2RUw0bcC7newFcbKFzk+eRFpsMZp9DSlBA8hQRRa5U3XIXGd1W
4WKKQX980wvVO0afqFCYD0XbRLzxwSTd5z2TSWVkLSGRXfjCi3i8qU/cLK616i7V/oZJGuy04/CQ
zzdh4dgEVRtL08ONZRLSeB+RB1OmwqCfLivADaY5xpO+ESHtulRl8INYSWHJq7wyIpen8/tu8lMq
wsnFxAgFxBTGzjn2fXEHenbK5DZUMBJKnmyzSOOb4m6CrLBCZ9qDOG4C77j9/VMvP4gvn3q2h0lt
VMmDIk8PAp8uoUg+idRzkPL1cd23UB5WWPJxStXFbX9chsI8SzZCZpcfGYjtdDUsWGK/fyVJu3AV
IigGHKTMS66Z/zKKvqz89JhJleBnfCc6jlrwWJpvrbJXrK3M3Na/za1VOG4DcgbKBiXKwGvbKOTK
/fH1ZyT96hwHe0lQjwh1hDZMlfRuWN0a/p0mduuRtIHkVmNCZUGdCiR0FGhxCmJl2ldVJHMCiRbc
RbOfl/SPE8IwCe+0jWleN877Ym0gZEroYjtQ1rYJxWvBsNPvjnY1EY1kSt/BpVMFlkxw0vH+CBmJ
dFflY3JzjUQGDi9K8Hzq10CwbV6Y4+ASuj25FRcjiaGa3aJ3VR8xRojlsiu3YFBKxmvHt3H/b0Y/
pC95N9LzeS6BU7BYInATCFwZubIjoe5w2mTe+2uuImAzqF1Rph09KZjRIBJWwWu/H0xGGV7bb3L2
ge646qOdUDwd/bXlb8zhBsqKghPuDqnrA+Sog66+5TXyddmts71KckO4wIGryfinbmvho2tuAWSP
Bw1Azp3AvHipyi6l/dFFJVPqMP1UFB+Okr+m9S6S+J7t8vfl8s+xcVY9oPGHOTfF2HCZOzsUNCku
o6GMORRWmlcoXjWusJNzDRlehzfeIrwdiMkxORm3sjI3cZtXxu3xAErysahcMd4LcAoEiFF55ZrJ
n6bYyBU9qtwlH8/kUCxTLOwnOoAgH7dF9WCFHuBH+CJYZguufTcdHXqmc7yfjMzGkyuxe/GI0u6u
1Z588ktOEduwPk957ObGSPc+WQht9HhCp6MQGhOhcEyP9BV+fzDqhdOSB6MzFDdNWfsRGGGconiM
0qOyzwWPYbBgzA35UahWSBIdaD/T3zf+gZd9B+HUemjYvd1wQQmB+Pq4bBQPG/99bK5CAxoLgEQv
Gh9RYKZguuYNdyCm6FrtSZQRxptIsneZexAhrgrDLmwGDEBRr0imSKvJmHpRXzaDJCrzMpOLqbWF
PHeTN4dMmQdkmkgqIfTpnYmfn44of46xg3vBZARWDwGNhvUcay9KbUFJvNUoDmIsgKbTZc+CY12b
mkw1+/kaZJOcdH6U9gz9v3/Jsj9JbYkVfC++gmMC0V6R8jXTGSsiOAQhSm8D1GE0E7SVSLKWv+iZ
aTpTqBO0JKA0GkVhttCIfcZZxz9kUfx/VgNXOAUVojKFS50dL01eCQle1IT9MeBadoNzGuYK80Xz
U2uRV7mSCo/uIH6K5Uz+9D8LRHCnOaluOVmF6m1teBr7Ao2G4abo1rHltO17O2OU4iVeOLLiSTDf
aTHJNa2bohs5gQSz7voPxKj27wv753h8OrO//ClnZ1YggX4e9Gg6Kc07fzUuuTyBhbFcpMAzZFQ0
vJAyxXPcrcKVEvTqZ5/tNn5WSEOn8Bg7WysB7xEx6Cmlo7rNtnwybNHaoXAw/3aJXVNoX+0AXHob
psEq3iLqF+W8mUVDwz/FgqXuhUXj9s1Kie10yZ5nB6uOq1pt08Uz7Elk6zM7Ic4qurLUL11fTcUy
QUqbFsLS8xpcTSRLqKssPphg0jGLNtSAmQaYxiK3EsQswL25Ej5U9T4Qt6o0r1LXxIhZOmXgDuMi
Rn6W3UgSuOdDIW6PyqbV3nFIEfjR6LOeYcqj8Jf8muETeZQ62pikudOYt7T8nwlsGOpnqXvoiu2R
cYtq/NGZOXWeSUjBwH8rlHcNNU8w3pYKN53phOyfzHIx9E9HiVnKfbWjaz/8yf5wyvfdlVfsUo/k
26OZbv5ftiqhPwatEQUK819fepGmGWXjTkQYSsvANf0FZUo4eOq9GTk5ukxQKYFbGOTy0vfKZjJG
P9iNPklDbAtju7jWY/4pD5penC+/3dleOmhRTm/Ejw8NxlHAu6B4N+mLjMYXGCg6CG4IYHZoeQoe
sS+wzIJygVVvtJsNERjsum6WLqNgYbqp4TaW47/9/mZrPyboZ19wWv5fnuAYS1Ukd0feLnyQUfig
Vvth2AWlFwszMJu+CAlsJhGLU+xpawOxYXk0r7rp+Mo6StnKopfitWDaFyyaYCEg18HDo64EAGlk
ex9tFEmJ3aUzqSISi/H7WkonOUJwK+U3omJbRMz46GMBR82QoB4/rvrvL5wTHMQ0ShVZVbTz1zfG
mVeOgTCNTYMF/k33n2Z3fm2zvzQP4v2kI0vFyej8/CVVutKoJN+ix7Q4PZqr1DMAk+0aR/dk3kDn
WozmT8UQv9vXzztb+XllyEqd+PLkuPwb6DOwO/Ksepv0nb7jL5TTAjEYcunRjSkurh5uFxf2188/
W9gdLsMyC+WpO1mACSQtNfEaiD7MV+H+jN4RspmtNqRwOvK7DKoSpo4dxU+MCANbXQ9Ee6G0qPAD
1OoB1dG1E2s6kc7rg6/f72xdW37CAFjg+XQrlCHgbqTZffNxmncTvc8dsNjsrooBL/QZTXVSceiS
hbLoHMFhgqcqlJiOLWwHWnkSo2VXYJiQe+i9J4NRN2WBtOZa0SfR8dXN5lJN9PXzz8ZrdSlGx8Qs
1b2RbesjaMZ+rWh/VSt2jMFL/sUV9o6/mjwqeboUZCQloN57ZigYhNtsJZ480GUK6Dzq6IPg9Px2
2FSb22vf9OKZrk3YABm1HeqWs+rNLLIkUUNTJk5C/oSr6h5tZpNYfHDJIrahHLNJtLHQZl+56l68
u3z5ZGPaD7/sd2mLIFovNCQcKJTyvyRfczh2GHc0gAwzf1WsGK4FE5pnyheUl7Alj3i2GPYQYVEz
uXtV65dTv7KUXQTE7b5wLDwE4W35KAClxEa4xY0veiEkuM3I7pe6IG+IoLiNorl8c9xUnwhkoB4g
bAOK/VAQ6fY00AGacGsFhA/2VPCEgQSiN58B0vp9u//pAGPbYBOcbH8aCKDz2l469QJZw3RhTuyH
vpvi+yRzIdy1SWHXhPQpccjdfl7Au5Tz7fQHTMPLu/zTnE3m7Xiep5sswbwCoMRWCBV+EalpzcC8
glO8pED69kXP3l9FrLOui9t+b6UzLaDwsoW/eEzQ+pMcFVmrE2gzv6sXYu3JtE5uuT11BMtQxqfQ
2nFU78z33GDg5VlvGqOaVwNA2GfT3+BwVOn1QLuGD2i+CIA3JaYSBNIry0h6GN59xRWbCR1YoCEb
ZuazuKlh44WfNfuoFN+2kwomZs/dmQ2SduaY+0ZyU//DRLmUS2vlBL502c6nxIYjjrgCPJ6w0NDP
Zl4ZrJR0T4s/ePr9h/2nHf++300ZxFOGAlF2iITO3qi8C4JTosdThS6SssbsL3VP8jytFgI9P2Om
aMs2W1Kz5+1NDVesejqlcLgfkuNBwX0yqX6HECEWN6mPKcZAO9q0mDGkFKhuNbqKY0Yw5i3rUjwh
QXDKe/JPOxfXLOFfM27oFXA7y9XwZZBPOfFU9+0qOTqaafflo8LczjPzZ2T5fgyfV32Lx5U+vEMn
88FzTl4wheyoijKsPkjmJqQNelzB9wfE/fuD+ul6Qj4B9ooemI77GRHo9w1A8LuTEuSiyoPqwTTN
IhAw1gbsh9ktY9pQEbJFgmNczSaEsrMnEWr0TmYv/cDrpmht+rTzn43+umZN6k3kx2c/m59bWpdq
J2XPj0vpKhbvRULxkMuu9Ccl61p9lauVJTx1zbI3DiDgUmQZ6geABW2hAu9Qw7WGsckN3SkrGXDq
h0pAH9mBgzGDnDm4xwix1I3vgqUwlh3jHNH4q29IcfaZWawMfZV1SDRlXMbItANPkcRFAG7eyl/R
/P3+6C/svSqGTSx5CkM4naPy+6PPayvPFZFbJPYHd0Scr+ivJZutqt9GI+J1jzRMFVoivU9jhdJr
XNdTmCWYoV102pUZY8MD5DQ5WjPJrwy3aA/Wg7nTp4gFZbQRNgCWqrsH/7l44XJMfBrkI4tx3U2s
SbMenfpR7YiH2lVPpDqfmtuCjhm54yi6nsQ/0Mom5rtdbooKJydLIVkmsGijnH/4+5P4JxQ8/9m/
PIl/VfmXU6jBQWEV6jQOdwR/ZaoetAirXcsopcx5M8wgQ+mov48PyO/9ZK7UbFfitpLvRswxWD62
NdBgZVKol7dqYOs8un15CF81Yj8eFMg0xARwQ1VnrIoGbD0tdXR3J8x9bzhmOdMsVPT7ULelkgTb
CLgi+NX12HpsncNtpTq406ruzmo8uD4cy7t4P74d2UWKTZRAdErBCT8iDVP7WymYFBLNLhftKP8j
WbYOW6KYpfOrTYhpefx8aCrSEubxHGJnJWebaX4riEJ8qFZssdYuuaGBUr2OTwHsa2YgRNPC5XmE
/nkQn/yba0XLv53ht88/O5JGSzwNmPKSQ23N9IfTE5GIrviJQbO5G46LjL6NjBOYcm+moaHvZjy4
bDOQRscWx56mcnM6cd+7svP/dNSzoVmGhnCYmlv70R4Y+lE9Fr0aH8SVARSznHL5usdhcEn7eDw+
Dx+Bq7npG+itVDiQh3zyrl5+fhbbfAWTCbsioaTSzptxKLDrjqIiPshzBD/a6UFDuow0lt64m/G7
0KugOX+tlrswv/n2scpZLeebbVqliTCplBHk9l6mz2oKFldwtXTVeBX7AXW4HX1cXQoXl+J//+B/
ZdaX9zfLRiH1Zbzx+mDT9VQ2Sr+uVSDb9fKImZc+3KaZcP01HTu8JOq+P3opA9NbdWJaTLWVM+Dw
VHFRfkQdPMACWbcH9fX3feaCbPD7E5K/77hNMGhKb/GEplZutj91D8hX5fRzcFm2CqwL3CzQkJtn
FFM4OFKiyjTH/BCJALlXTVtmoIgq1O72Qz/r/7C71Mcd6zsedqLkRDcDME16v8SGpVtg2zF4Ojhz
fvU0KQPoTS5//3Pknxes6c9Bq2cRyPxT+FSljMz1MtQm0aXqFsKt0Nj1aTPg3Ngp3rTiKA/3pTbZ
8Lf1InpsNATyK73gr0MuSYvyulb+Qkn9/UudbQsWwTX5mBw1DKnzUF6Z4644LfPbyvaJ7axn1f5o
H02kA1AxHXlYhSoD1q2R3jD8lu8JRUUiUtua5ghTJLrEnLvstwZ6BU+6hlD+X16Y/z6/8wNYyaRc
rgONSztfJ4E2E3kDEgnCXo3tVOE3Bwhg12TzF8Yi//Hi64QUcfSfl1xmWI2ykhgyH8uexJyVo1wq
D353r2ZviNptpbmpp0tXXxElSVwLAT2UfuFTKk/vCwo23VEtTzW2gXxrdIvQ0Zpl2a384pDJYBWy
+uaEP4JzHeofYeKY4tpHZpa6vMjCXVgwYL5ygF9aieAFKGOYHJMNcm72T2uhFa0TF9iSS4KTm2B0
QuDOkxUOrvs9lhNFnZ+E2ei73Qbq6BG2U+AoMwTSjPqHR+h216vJn/gvaXrQ5nSnJrP8RwMiS8t0
EI40u6aJQ4WJAkGt9IoXwqW8m3jdon2tgXihBctnTlc1XVVFBarR9y1mVLWwbSp1+nElTyfAbaCp
GWJ9qnAPmjQt221mlrPGWvUrxkQuV6MXk65CuqigsZNIgbc+CpahuoxsQXQw5/rVWlKvSI8l5Ufx
oPE7ySjVqLKZcZ8VDwW9kVjta0Zzf8ObcNHnC+ZD2o20QnpSe2S4ECfl/r5dkcF15UPPtgY5N4QR
AwCrhCJvsJNoeVTfrZigreyGFoAaLY4ZNvxXFeG2QsSaaGCpYEPYCv5WpoWdQ6or7tV6H0e53ffr
tD8gR2R+BfDTSYN1V/9pI7IsuaAu0m4dPnYulElGMwNiqJRceu55bgTrToK+GmJdfE4Mp07o4y6N
YnGSsawagOtfzfl/SA1W7Y3Z38R4iAQ3x00dLompgs/P62cstGrTmraUflpGZPvSRhh2Jv/fTelE
gWr76DjBNtLVc7muDAn8AIFRReCOKUtdsbt6RbIJ8dxa+9b4W53k2OgBT4vXCKtImh8Z6WbFUqEJ
DXe7TRxDQLUMBDmZCAcgbLUp6AqK8+MxE+wWgRwlYJO+tQWJXLD5hjnyxsbL7g1QzhXKwjmhu9ks
dkmkHkKv7ha8p+TA9FNMHvDiSNgXNDHMxxKfoTeW9H/mDcFls9BfUxITM8Xq1JGeXo3r/VkrUSZx
ik3THNS71tkeTHporyaiP1k98UqiI+UtJQxG4k4GmoRTQHtPpcPvK/FCt3aqzRReT+b1U6n4/SXN
sjzp0zSZJvbhOMJ2XqPY4BUkopDIE9FW59SN3Mi6eXB6R1jqFoGjziD18VuARTyRIaYI9LMIq5Dz
RUU8x7Wz6cKO+v0rnjW01dwKMcGVyj4mnpwVFhd3SgTIJ1hg74GBgULoQ3UI87HDZ0HzRiqTNsYZ
c1MvMFnPmiVh845xDWFw4cj8/rXO9o3xqPZRf5yUMS5TZpG2uivMdFQIaGodg3N7pvQPeNvnVz/6
J1AGTve0oUJV5T8/tMfmqe2ao8FKKZI5gSa95Awa8F3hSSS5cShuUdv0wlZly6X7DoPlNcKJ6pMh
Q6cuBrGLkr4L3rTssepv6k+o8QwjhoU/zkJxxsYL8QABtelF6pWB5eVn9uWLn1WdSRNnUj0G0zOD
a5CS0fV+tCHgoOEIiQcO99NCP169VWsXX60vnzudAV+qcrXTs0SKwkm4EB3ZIRNz3XdLQvDwA6IJ
iJ4UEP16sa6NB2wzaboTygiLG+iisXKzapMIt60DMDiWb/CQKdV6rNemM940/sqYKKHpeqr4yVkf
i78ZJBvxTu3Wnfk2SI/NqaVQJuF78ISKMNWuAeR+L3uZEwpOt8ixmNiBfFeYd9cG1BeupSwTS2M4
zYBL/+G+9bWkMMNuUrGhng72rdOR0zMbbmS8Vscl6zRw6QY+t8zbHL1yaKekL0LtoUBwUiRGbADH
4fn3/Uaf3orvV+Xv3+ns4PMrPwfwBNEg4h48yrympC1YA25pbZ9bO9MP7GO4H71Qfcmw7g43UvjA
GWbNqhvdzgDuCIN9yu+tYwfG47GTP7RtHH+egrdB+XvMDzlIoGhqbHAXUZN9IiyFj7bfDc1MKj2B
xCFcNalX0+MhCvGmCFZqxM+YLfubdssG+9Ij0IYJbnSYarYhyUD+4l3WVjUKAyZWWNAZuEZ3vz+T
CwZOzVBF9l6mQ3AkzhEVAoGtgiyoPJPl6ACiAfJm97zP2UZFHSzM8AzGmOqxzRYzQ0RnvpFz1D4o
iWNqFAIyj+81aY7d7GROuZhC96j3lV0fDSdsdjFNX210igkovetoiqBW1lDWdl5wgj2PNQhzKPyL
fFcft4pBVO5tWmBmtIdqAYKZ7M4KN785q+i9DSs/3tKvzjj++k3rf3bZqu5XGbuG9dLlqwYjNyMK
GnH1pxph03CIOscXbUwiAii5tB7bdjm+9LchWspyxflSNF6BLYZRqPVh6pCtzMeabXT/+yO+0Ar5
/oinDeLLBiCHQ910Jw2KA5duAhIPQ3Jo9SWTnuOCDcGnrz3ap1uLMobigFFkZ+Kevtao+hmix8YN
bRjm8eQq43b4/WuYYtf7ZETJE+PQUl3JawnXxt88MDBBJ7nqUttI1lEyN2k9Tst1dvPSoQEm1Dig
U8JZkiN6nimnOaLg9oS5YCsdH8365lof8sLU+ts3lc46KE2u+40CDJGd2p9Pb15HMiai4+mgiObV
/+PaxOcp8G8YP2k8mrM6JPEtJSpTpm+RAgXJlfxVpOus9ltBvCW0wWMUgUPRdMV+1eZzofAGLFrP
PUEij5myEau7kgG+5SGj4/W/0izRLl0RuCOIhGNNqrfzO52hRHJkhcTfWPjJymcZLkDppJo7KtC8
Ud3M6gPazgTVkbLFoV675uCx7eMNIDW1RRXaC3ib1LnFYLU9DMSp1yR9cNV50ajHtfVUK3wSi2ob
L77E/2DiR3TSiVRa3G/p/vSnaN5ltNh5N1ELzZuTsC7+cFZbzf2V9+TCX4rpQ9IVkfNCl877dVEk
H81SqRTubMJueGvm/RoG3byAb3L6K1zVUF2YuXBL/u/nnTfqtMZoW0OkiGpUsktHp8SsiPmz3RqG
F5ChSrYWTWpcJy7ncwLHXk+2TfeJkcPwQZp5RX7lavZPyn92QH37Rme3VvWkCbEedpjSiPjjL6fH
juLyM8s+0ecFbJH1M+EBbfim8XCqhazcHdt5g2gILMx98iq40g1DqwqTfT8ApppcJu+9xXSGK5Df
MEMfXwVpoWRzqVj35Tv+0R5zPb0x+/ef8ifbHJDJ10d7Vmt1itK1vRTFh3TTPQq1q0cfx97r6/tC
YgxAgmIT7IZsTjJTdnxuGqKiiJkY8hvp+KbXp9noBO2fqrz1s0MdvzT+My3kk9suGk9tYOAssMdD
/FieyvtCvCHXMh2WofF5Eu6ACrLBMoZhpZIwUK7KTEHE81Smq0J6khQvTh5V/A6v1/Tzl6o8lHii
AvPE1BVuUd931+EYZMfsyJ41cIEr4Qc5kjT7zyDbuumOj0V3Jwv7Co15eWh0Dtout1VGitm+02/H
qp8NmmNBSwlfuhHWobaTGd0Kd5UTlX8jeXuExqbeYaE16wOhugkvBmYw87EnNY3ppw4wjD5PwzY1
7k8mQIDM0+jk/amHeZY70EiQyd40wvp6N+FnTYWndto0sSIieT2rqVrNHMKi1idEUUA6G0C5o3M8
eigw/6auuCbx4ZWd48rymh7m+XuClBm8p0HjDtTK94ettKejVbeytO/RX+MgMRYjXr5xvPW5orGD
68MsfTcgELzSnVio8iehnEX6UIU3p+J1IHhmCsrmYVXGhqg8k3w4UXiXCAIkXzNcG5NweBKOfrSS
1wUzMpDLemdJa5HB3AOpBFX3ab0U8XMeLHT+bC/f1h/hLi9f4epowSJqdrSdO6inTYNp5Moff6Gd
hi1E46/naevYmM/uflVej2mIW2i6NS+aOUnLTLvvAUlOPcmJ3IfW8xqJ6oI1j6YiXDV1UtxyZz/7
0NxSx8Qy2v8cyeZb6Pq3YfKnjHZDu82HDTdxdCfIM0Z84AnACQr5iRnKFP3PkSXYek211tMF6Nvj
NicoXfLij1hzNKg3uMP1u+wqwOZnsf/9G58tzFN91EOz6MGX1SuVyULyki9pbEAayIc/hK6Lzbaj
Fc5c9a+6DFsXLv/8AasEbniysrOlmLtTCqG/TutrN9GfDbjvX+1sr5CMLqqlruOr6QvGqvWGBiVG
TbeBvVcx4obXMJF5BZ6gk5b5lc35J54IWIvM1Uyd8phMmj3f355CkVBXZfyWpUNerx07euQEqxxG
ZTSPtF2Y2bL/aQUvnUr88IcpMsv3pMFBbWRxjZOcDo7caMtOTQjJ9AsKtAehclJmiOqcC0tMggZT
anhzC+4umUHayu3pmk3qgmGJ1G2KtslujnbifEWKuJXCNBPl/dTj1tobs7sT6x2J8wq3FKo1JB1v
Qsyor/C6hbSMitfEeulfJGuPGiYaVtd2wgstZ5I8FEXCuyVppL2dPVYxTlJdTgmAFO8wJCafIdC2
0A0HNzgtxnKpDF5zWiK8s56IaMaQ2xreKM5N+bM+rdTpjjiblWSBwR1gIvOHDWbx+6556YlJqome
A3+MAlztrMw1W62SfUsND2MxJRcC6Plb7AX0CCen5O6XzPzF8U35BAgzvmXLhJ8TECeg/0VwCKUr
pc6/Xer7Fq4DuIBMLIn0HX8AkbtQI3wlTtnCvQHRN6SmWT9pM3GORMSs6kgSmZRWcHewsSNN+v1Z
/JMy/Pz4CRMpwuhCnvj9HTAHtRWjqgwPLSmDOjxxj+50HHuRsplcYzXJlcQfOZa1JR+mMDg95q1M
N5yEAEe6r7YwQhGEhB+MCSoU/5RrGCsB1TTznHiNchkbTkAQJcZpu2rsiNsEkc+x3dMiRKcW7ImG
nEbeW1JThfcjM4hrDO4LnUtd+ndCQtM3f5rn6vRUHcksCg/Coh88Ls3VTHsKXk1HeBsXk8wlswU7
/URXBvyCsEGbLdzlJAOgGM1IHdSvaOf+dRLOHzkXGOgm9Bu4aZ0d2uroi2MWJSGB4bOSbG96KdBl
88aeTN0l3CQQQjPrD/0BvyO61UnrGwjZyuBE/b5lTFE6QFhRLxR/Ra+f96hIHizZk5FG6hAryfRG
XndlmVxodvIQv3zns6u7NchScdLD8KAcMu6fhMgzTZDmiXw3fIaPU6IyJHF8xbqLXpX099acRTvj
ZtjxowNK5valxSs4KNjTp7BOa9mCnmMREXJuOvnbZE+xHO3K+fITJsi+PqUKTZJKWCfnJI6iJPUW
gxwJIl7xFqPf1ELXVNaWvjX9x6h6Kvp7nSbAEN6KkoasTKr3cm33tkqseepoybzosJFbhCii3erc
qaPcDvihITgUjtzS0aafheHENJDh3qjxrj25iO6DF2MkqxR9rERjuI1c2jM1/LpFF15j+/0z850v
pq9/4tnpHgoCZnYCDA7R8qR7x9plhDRMRh8NuuFtsdB2+abHliSFboZbsZmcAXfwuDXxqa/doXfg
cwhojcBtA4IpMAFGs5O8DDI3TB19clpuK33GWCYYH3JrgdXMSLxugk/ShMjXwfS/gzA1G9VN7P8h
2u4DoRPuDnk9cpHEs0y76kVdgo1iG+XOorml+KrFi66+H0M6au5g7PtkVeoeG0Mfr4ixT0vGVtYM
9l/dPCgxxumZ+Fwsx8d+W5x2Boy9KF77AGEiGhDSX7W71YxbNfISY16kXjOuy+GNfk0X3Mb1Y23i
cSf+cmFWCxNaDe7s68ZC+UcZPlUQiB5UJryUhWdvtJ7lQVMKvUif5hSvFAEv7kzaVPgB2ekczWNO
LoFpQDKnzv+i8FIiIhsWHXwhojxmCmwz+3iYgg97N1Bm/dz3eTMesgRka05SouIJS/+hKmw6H3rj
Qem4Ugn9qxF+rKIvf8DZ621qvV7V2C8P+mv2mNygsDM/WCRpOB/GGUahKFhboPIfgrt6Ld+n0ZLf
B6oJMdo+nhhErLnNC8SVW322VmBCn4CXC2TMCoskeY4/ChH+md1fGxr/vP3w2GV5GmvrExr2rBYv
xCY24rahFh/o38c0ybgHYG0GYURd7gCiU8YtMbdkpXCoukgPlhB8fz9AJXF6Nj+e3ZdvcfYGKqUQ
xb0ghYeeelUil3efm28KUtnMkWD+9m4pzJnqQGPGiZHt9Ue2Sv8x3tXrPnZ453J0yMVT2N5Rr8Go
JwoYSHOfzwtQKCjZ/hEwjVcIeox2aTj3bp+wY03pbBQIcT0LN/wMuJP4B8q+wLb7zE8hvvN/iIpa
eh16jzz4Ml3ENCjNxzHcCcoy6OcYCnSjcAbrkQvL8Q8DkwYUxCZ6A/TElgBJRHQU+iY0CU4kh+PI
nNdIKSBaG24i3sMcrshPSDeNRtv6yTTIKnb+dcpsHwlit+FGikfJKnfQ5nthbvGNhfmoXCmf/olS
fzx9urmT2VkDg3FWy6V5VBeR0IQH3o0chYyw8dW1GruCvqByycjy0p6h2bXtmvkLM7rOBMlD3AEB
1pMVPFDBLdhE2w+Rq29y5CD5FpylFhND9heZmiC/huYuSHd942nYKafR2Cmdcej6TyJDOnRBlBUq
/6olt6XO4D33fl9gyqVVDmhI5aCiJUh74XuFJrVtoqtRR/3SQyIkGrZaqXgASVdHPGDNwsfx2XjO
9u2ueo13KIZTy+tO/LXr8DSnm62Y3hH9TrTTb8178T06rYQ39hCc9Jo7EMcC/xpQqPHUx3iFwWRd
G6xcug5AxVPJngNpg0D57BdqfTlu6rIOD8ahYq55ZHFR9FDXQj68Oa1ODwOn78wsOEKZKtty7BmG
02ByeDY3tXtc5Pxsa4oaMtnWcJKuPd6ph362gL59vbPBdpnIadZlZP8kwsZM5vFwy+mVLU60CucW
LRyCAeIP4dDfE0POyLav2KgN7Q6gzQnGyqiJMODhVworCZcXzs57ifSb9bUxojQdIb99zbNVoOG4
byyJJJlpFCARFrCeqBzwjN0kdJt38eqhdul3m4imbK8IqfQft+NwIF5HaotmPyHI5yRfgwMcbjB5
WLFHeHLIfLKaY+dAw0z6pokwznB8GFPZuuKCgHG7fjhxm+uWgTS1VjHY+NWVsvSCdA03/3+/43lK
2CmcdBzItfflX4toVS/dSJUr4FtEeJjY8mhjLUtKO31XH8zGQb8eMrygLEN3Nc4adNbRItjqL4Yd
JEBuMiefm6PX7dLMznIg7N0TOHOJFAoImuksfJlm0U/qlfvApZ8WeCTcWPhcqvJDIZz0hjIqp7yh
3X+8r5flLljh3n1HqbvKVwEcmSv330s7yrcPPFvyw+jHRuYHzV6bhTfQ6fb5s6/N2C7113iO3Et+
FHajk+Yz4kUWE20l2o9HTgWbiR1hB9JM3DV/J6gwTPD3cd5OZoztwDBlz1xvfS1B3Ljwhn77umdL
X+LxBE0Iho5OcfCmE1N7YAvHwWj9VVf9s7Apt+nrpN4jHYcR9hJbzT09xzq1UdNWXD0zhyiockLu
4okpZj2GGlx20/vDPNYWHRnCY38jeyFgzWxGrySD3vFQvXTWDG9ShkwLDmpNjoNdWTNrX2CgcQun
d02vfpAXFXGp99pkos1PqOqvCcgvAPpY4yZ2BGnCCv+Yex27sTkFBWs8f7Z2QgjjaBZpbhfctUe3
2UMW8VDVNgsw4m5ht4sTx5xtzVFlrlR5VhAiT8blLPkrPzV/WM0RRSZsRvJEfj+mLnRjv3/NsxKy
VpNTVuZ8zdppTDvZI151UGfMazd/i/fy7P+ga7+gm/r+mWdHS8XVXkurhJURcaE4uTq6Drl5ENqD
Hy7hgxOjN2u7Q9yttZMn97uTtk6acSYP2yKfR6SBCjOpcRWYOgh0gJ3wbyEgYnQNn+3KSyCXmF4l
LPJFpt3qqgPru03qtVg8dNNJMCsXwSbNnPYPJwJqwIROmy02cw353sAZMVHZCLMOWvcUrGSmiciS
qpn+Et7BcbWn+xDFBDFo3b1FuytluJ/ZXekKJZ9lK6flUP0PZ+e147iWRNkvIkBvXmll0iiVtvKF
KEvvRfv1s5j3oSuVmtJggEZ3oa8RRZHnxInYe+2tOO11ye0a8M/7QXyozGAc93K4q2cvl3by5GOF
i6eUDcuvpH1GCxpzEdN+y1ZmD5//GLm15VqN34U7fJKYJBlua7i/fkiiLR/I4HAqskhcBp5jAq2E
oNGgMf1lfmsYXRBTsnyTihul3yw95B0smBycoT4h8L1Sx119fM7WpMiM4jHNeXwwboY2IXwZMU10
qaNb+SmBFSS7DaD+q+Rebe1vne2rn96us8VlyYtabUQWX+IVJtWLn2YA3p2ndGuwMGEPjbiB3CsW
O820s/fmPXqPB5+OV6Hsw8yzQjf7/VF4m/Kr0bFQ2Ce6HT9F1glwfPwR1zc0h1V0XxE2ixE/tLvE
a2i+Q9DF+rf6rVNQSCdMGBFV6FNiXqlwLjXAPn3FswOKGpVFYunrAqJgM6hVxwIxOzv0YcXOj9dE
KlcE58mDiPERC7QENs4mvIcCUch3Gujn5XcWuQnyTNmPlitNmg+L/79+gbN2cZdmgmINpsngTPEH
a9OJnh45/eQIoaOnXi9BVlqDweSfJyqsyE96u/0tfgB4H+YmYAL/75VMXn/y//sFIRLhr/8lU8mX
aY6Z5bGqYDYT3hTW28HBLV4k/Gju6b57Dtcm8Xgg7YeGZv5CpMS2nLw58eTNOp7vdtfF4xd8DKx1
lsw5ABMRJ4GzRq00JIm6rOWYJbFFOcYjAPY55gel1qGNo2ieUjgTFVlvJx6aWxXM/neI6Do+n46+
hy0BToY/t8di9Ij6WDO9HLrR89VKdV10v9y+vy50bZb8dfvUVNZPcZb3H0iHZofMWPTWzQB94dsK
GtdGPNfV/t8/2qU+9qfbs9bPf30qeetFJhvcHgy25H34xN4ZqzcPgK1iBeB3asDoIEA5s0G1xnCC
xScLWOJ5nZl2nl7rb3BQXeUIkUiRPMRpFX07IHi5n3FfJ9eMAk4n45MICLXcNtCZG2wSEzZcqMeu
QrDRBpBr/ZvWW5p68jWO66WhBV9wxTYzU//ay5yL1ogl+kzH8PY/L83pMaJ5cM+p+3feOcjlmadA
QXwNN1YAtzXxI5JyRXsk7/5a0+Py2eCvizlbUubMyEpQ0P1xJhXaxGgcO2QVTL+Yq/NiPJhBCi2e
rlbqR7ts3v2cdDd5Dr8Zz1jAsF+XgSO3uyHGOhv8+zm4NJ/9dJvOVpPRWkZw4qznoyPv8oN2Uw5O
W9vV4JqjxwPAmzF+M5tN+WqQ1UGjBTSN6lWFA0zvsXgat2zJ0FzwTRFKl9JUscEsLGmgUQ1LdvIq
X4uO+OhQnL8vqHzIXxOZ4NGq/vzkilUXD0tRUjhZu3DymMAY6U03eykIpdml/xfDvF0VTEgQXQg1
Mzy1mwVm18kG30YmG3wyihOg29jHDSjOkm8lD5kQGMeeL7BaxTV9nxrwYFzFdNvJyzMsB9/NNw49
3VPKbBXq7r9/hgtrqAGPSsQKJspo6c47olW95FE00hFVgzZmutr3EKB24IuSyivkb4sVDOZGSKkS
GXPEfkNn6WQrgAp3rfk2CrtWuR20byLcqC6on68Vq+rXIwWXpyrcbShq6KzOCkdxyiZrFKL4UQ1m
TAXxw+q83kUjuFjYl2iMzT89kW/NQeGPTIoWXyj88hCB8U92JKYksm90d+oTFRhDI1AUoy8EyU8B
kkwC+ZrDx3y77ghEMJgHTLfXi98LD/rnr3BWMI1h30T9ZESPyr0ezN6wJUUDLj455RAf+FLRPv15
El3J8lf2MexmzmeP84vuYNt+tZCTiX72s/iV7tvcg9FkEyBBeVLr5E1cM6BeEJh9vtazImsOi6WL
xzB6HHwzWGQu53l5Ep/13Na/lyKFhkuwu48EFsEJlbXaBaX2EMub65dy+bYRYqCL8MK/ij/ruZfV
ehHjx/ZtirxTb8+75Y39tO42qfrCwIM+dyk8J/v2fvlRiW/6SJ2svBsPGoca9UbNbojzizs7+rag
8kENOLl1DX0gt9fxunBzFY99ASXEzfvfFZ+LQDW9NsZStiImPEAjJvw83yzwp0B3GRAqdojEaPAI
nWh8hmtKHrTBtYn+hSPoeglMhzmAwqM2zpb7elHMSlDSdcg0E3r/humjwFad/2yQGHD6pJ1y0wH9
fx/uy28ZjiB7vC3B6eVB/hiR83y3BgtpnDsL8zbC7cDpp3G52v+H3/drPf/5Us/WfzU3Qm5mHj8y
itHtegiqOxJ+30rQlc2NVW8n0VctB8VvAYAnw7QyfiOnkYS0D5sl82E/Kp54EYzqR0fcNr+0YPJK
XLulF6y/hoEZgJpORoEgn/+qUq1NtSBZ8SOmy9kmLDUFfS2xvrsxK37qDuVNsaeTcZPdsTaR64Qd
pN7ONCzqHUE4ceonDCRTD4URGX9/4hAqCqgESHfWbKOgbk23/9U/yq9j6Gq/DeTshAkQYQ8Ce9cG
4+Zq2Sd+7VAapE6C8aLTa8pf1lRlVpR5rkycW2Igc/hBiCYzFhr3mD0ETG4Q8pLSS8bveRS0zVMl
HPRyv0gujbt8udPaLbNwAqSYKJYnr+pvQsFjjMYTVp6cBrvMg3XMX5dgWTacq3IcKrqdHDhox/Vh
+FMQzYmptw9Cyl3oxcsdY3IRaAqnZ5RxXo+Rz3DH3Ikg5OKPFlofaGbkIc+vrb3M0QY0okj6xCqr
djmmy4+csfk/e46gRAwNrOq2mrxEDer4bp8Iv6fsIX5VHghJdPIdcA6zIdanvon1g2J4Y7lBP8DG
XUw3ib5Lq5sl4Rjze0n3E3E5DGPIQbqm5bhgNeEXIGUNlD40xC/Cm3pJ9aFpNNSVOxD4ARlEaMaz
fcI8eHSUu9VcAl/rLiGwhYWWUZNnMf4gFsgGgjNBL2dgc6UO+HoY+HRJ54/5HCdFnVu6QB1AB07+
Y75H39sbFcLvi7LngVBtLIzp68dxqkKYu9P9sfHU0O04LmCyvrbzX75HFq1rJhLSGjH4udrK4l4Y
q4gL6hD+Yzbk1GRrsI+bQMWMAgD5N2BcfLD5e7efN8ITXpP5VRLs0FhvEgTDp3/foY/xzefyjzv0
1wWd9c2KYWlXPalwHKDsIFyOAuJDh+Ypr+/Dh9PW2o+QB8CJPosM5deezc2g+plG/8ifjvpP+nzO
uEFZ+KO9nbcREuC7fDO7B6wdiDSRgjwvQb1BTGQr3tTYy20bZNjxSNtlQPpjQ5jneD+BFtzRFT/8
+6td2jYM9Jew1laL3JfJ1dgQIBNKTfwoBpkBRteGWtbbDAYZBHBGfrnt/xTf+9XV4Av6fY/fUr3n
+HXaxS+0YvNs03Tb5LQlYRQSXSetSLqWDqaHygJj2JWu+IUOlPHpas82uZNiROkgLgI6ZNcMVvBW
nuCW9syb6GnVIfaZ8/8irZHWQu38Afj7Lp3tWN2yzGbdA3paJztttDc2qyAp31u31U120F6M3/w4
wTVYw6WPRRoOCE/D7foV11L0yjQLnbYc+9iZogDtF3NqAZ3lk+HjN5A3UvIKWfQ/ZU585Zh2wcwB
shUXPPZJoFhE5Xx+DYfOOIn5GJ6OqviU5pVdtb6Yu2+nt8ENYfKz4a2zB/nAn1ZRFpNscFcd6VrA
zPUdgXcT2bWYkY3dnN1V6KVmNgVrekmr7WDnJBKlm54WXk1glcAkDxFu7pX5QQRcZHpa5o4ZPqhd
vOuNnW49CeT6Wt+W4elqlMeF093nL3rWDZHGdJT0xFiOxkpv80fwPo2TRFjxgQm3BDU2EkMGWGU3
orG3rE3NkdlmxcY7FiNsOT3izjO75ww9QxhuGljDnEgZiRLRxNQi1LaTdSPOlKIA+RPYUEfw75u+
38/RDbgGYhy1IIfcf2Vd1y48tBQv6x7DZII6+uwApenxGGGyWlY7sIQ/Hfrtcl/Mz7F+4giyVQYa
Lzj4kF7kk+noxmtXMZ1I1liKDMtb07wzg4vLzTgQpXkTEy4R8beq4hYvtD23Buzkd9O2FjpqCqxG
qOq9gtnjfi7fJPWxUJ5VcChM7zctmLjTfSFvpgQgoR9Vd3N8n4iLYyxv9UTjfsUq/DiRDfPj36vb
xRfo71twdgBLhfg016a1MPAYPUF2ZSbr9rRNgJimOTMGf5RRzwMXug58vtDSXYnH/7v9ZweqPk/n
VI/47NZNxK1a38H7lVufpMZN6dP0srNwh1QQDYiAiiu1MUYQmQDqSPZqh4pQALUSDNfsCMgRvq5l
HA/WOtAkSoJS8PNrPdIYEvqSY38Ser0n/DQXT7IHwgcjn+TLeLDROR4GX3Q0P7/Xbqb7yRfeKqZr
t50nKjBt3Jzoye6baQxOR4ImiZgcEqtSdnplv2jPHYmjaXtfRYhS1YeZclirqd1Oe6HcmqArMEwH
TXbTihs5u0sC/D5064g4I34dwG3smTkSxb2i+hFeziJ9TzVfxSMW9tDRXXJcB2rp4nZgytmZezl+
aLunWbxnImQ1LvgiFG3Qo3AZ5FuFfXTeVatcfvgzs36g9PLqyI+eimcBCSS9RNocQI+7O0v0Jv5a
DL/HVbN3+nHtnVHsxCjIxIOEcfzeLG7x7B+x85cN88oCIJX1yF6e/SJfEviqTlCdZfcGrV3gbwrT
eGUzowcdPBlecXhMb+PlLcExaug3iUlmZXUjk0Pe30fKswLrQyhYBrv3LHw6QfjnTzG+NwEyWZb5
DalikwN1/9TYsKAFzNl036m+DivtQDmEUMSR/19rewEhufSsmNB4eZIh/Z2rsFOlhNabx+LH+3M6
ZGyAzTNhFl6HyZBZmTxsIsjdOglzPDfp757FuQEWJf/QMy/v9938Taw5BZcPUhgMW1MOoGbH8KWJ
nyC8JYhLRybglLQD407uf5IxZZcytnOpqp01lIzGH05O1ywm1IpbA0hU9CIlxxp3uXinhLusv2E4
grQVBd/qeyTEsXLpVuGp4UfCwItECtS5bFtoB2whveegJTrAK0w8mpNHaK62vM8julI6BlLxOrSH
onzPmSULKBqN5I2j6ndxIYpa9BST+Qpi9Ky2+/ml1FGmf09qy5ZiYdePB9V8WJTXCkxMU9xm1sOc
weu66v5cX86zQmSNUcNLAPBQ+1Kuqd1kCnJ/WiUmHZZOVjT8aLK4QVJh4neoCRdw1u62o92329Lt
MTkf8+lGHUAHwONUjU3XPon6GkBrK1Jvk1N5/eB8qYC3yD+A947OkpPz2c5jtl1b1HO1XiWBevL4
XZSD6SaOg5ZtwmuO6ALGIPXxqL8Pi5ecPGgUAPzyXdW/YQUlwOnajbsg4ee2wVWDLCwSyWydnynE
fiKknRtH6gnJvWFQswbTYAa5B/dIOfKDuTkck5ppFsfZa37RC4JyPn9tI5BpoUP5ObsleiOftNIM
/9uJVGe+7e7iQy0eeBO6u+VJ6vd0ZCS4TuCufmYxuGGIC3b5GlVkvXomy+Y6MUipuaE39RQOHBtb
Fp5rN+pSH5Dna02FoIu0BtN93h6ATBW9nn1cKE2POLTHxaF2G0I/GzfWwvTRSUanIfF9OzwMzyqy
0dQtJ4ztPikqnXjVn3lBIb4+8RZ2SJR1SInOfjqAu7lZ6rVI2eQs3QbS8CqzRT3EYeWNICSD8Pgh
0JvfYfQQakCjlzsoSKLurrsbm5ivQCKuvLn0ZMFTy8CyoFVgH2dFSF1Kkz89lAcv63eTvCuxdurp
M9YY5smmHUcPOoLouCD/6d20ttd1yRfLBJxqoihB/oM/cVZl520vIA6PeDCZE2IdJQNoiVEp2J2T
Q3IevwHRIA6GUGY23tbGgb/ykis/lXu3W5BwMh5xl/CFHo7z7+pJWeve88XG1BQsLzJFJCkhnx+F
eJaGuOa8dWyrpwiASsrWaMu70xPROvFmTvddtFXHbToduI81bSOYRm5V+CpuXzImxZ2ClELfnFq/
znYaqV3u6iBIUefQLgIi8u/LvaA04Tn563LPDoeWGk+xHKIStOj4W9uRMbS0WTNCbB+CoeSYMgMw
WwFX1Ste+0C548yOCtiC0SGnlP3cM+dvgXn8/zQ0Pl3ZWck1JcnU6CdxYT1U8KNtO5TkhLNK+6j+
Xgh/1PD33LxDurJXcIBCwImr6+8iMtFoo5zuB+0usbBxH63iKODav3LbLsxZLJRt2GKlVeFmnj2A
CSlu2WBw2zpPe+PFmAnQW2xiePHglKvq3dUMHzfL4Bm4Kojs3nWEMT5cQ9xd6KHTgMDzxXGX1+HL
caUx0QnGHWf7lYIWU511dwr/m7KpI5dZoerTu7iBFnM1YuLyR8tsDvDHwKKel8R53ZRpE/ZslTcw
TbLONmR7vg2nB8KFAv0+PqYc3o5l7hFy0f7Ob6999wuPLt/9fxfwMTn/azIuqVObmSjUsclSaxPl
gMky9amcDMMuHMOZdvM9ay8pF/keRwg7lfmq/Z6eM2GdgfaVuzymAZ2P4prL/8Nf+XkN4MpMA4MO
hL6vi6+YmOk0sB+syo/YpdBfFLdW3CEMoqN2L73RJsSNAguOeUfeuYiCRvxjCGjeJS7sd/egll6D
WiQLqocs4XFmebXrPURTY3A7a5eGe534vmFbv4I3Q6UY8hlivW1Sv3wm4mtr3Sffkz84NRnl5w5d
KQJiNDo+6Dvw3r+Q3b2lsBm8/Ihh5Q11F9r6Y+tFT6o/vUdI74Ajpw6Bb5x6x/s15nnLSP73SbVj
6HUVfPJd/rCC2K+8Vl+7qp9v3FnPcNDGeKlbCv/Ryb6rGXsVKKcyENMtmkCml3A6RGLOSn7fck+O
/Qh2rjksya2srfg35c+qPLu+Fl0QYXy+rrNCxMhOS1g2gnUUBxfVMFNIghYRcWW38Y/iljQDZXph
j5cGXwqZVtsm+Yq3+Uv21MJUfhNuuxuSpW+L3o1+64kbSS4O6paZlt0Pq24gLYOPbHmfqR1ZwuUD
0ssBj4HxEsGRbPdxuKnl13/f6wvON76TpaCDtlRJpmP2eaPKsvXlSUPrqEk2Vio3dqpdinLUS3/R
n71RnTH4L0GOLnJLQALJAqdgPQjQTu7stPXlNzl2SbNhTiy6MXqJg0pbliIscuRiG5Wb6Zpl4IKk
6tM1n3fdxybOZPLFww8xTMS4i/bpe/NcOOoBHAqdsiFfB5cyeFlvVfxCNe0Zdfy4usuvD+KXN/x/
N086W//rqUnLZdSt44hHX/wmHcxbBsCu+pzstGP1PLAa/YJM8NgdtX140J9OLQAwVym2dYsLHXR1
kBwURxWcDl0GY6sfyzUP+gXq+XqvaELqFjZRuheff99pDM1U6qLw2EgPSrsd2ttefDfJaCKG5B0c
BXPCHyq6N+w2JKScnH7eaYmfRU7Dy23as7QHLNInhH4Cu7NuWaB25qZ3mzcdRcDJHTSeT78paTdu
48Zpv8uDreGyq4NlcjPG8o5o58HEi3BCPe9r39BlldN2Mb3EtCc06/lDaIL9DRpjxyJcdY6i3PXG
9VHNhf735xtxVuL0gqg145yGR9Fwku/ov93qGdS4/IuvgCx6bQSTypZd4xNcXjT++gHOXrBpKErK
4SQ8onCZENCi0f5+wuNgbXOEoAMkeWccCSUlgnLXgtQnPB6xBhKjFgOijQN5Vz5Rz7pM6nuFSaqT
AB3EAfWoBfzzd5Ck1DfVJ5nzBzifUbvtlI0c+8QmdZxos30xgn52u1e0wP9eOS7o+j/dUPNMR5jN
bRINmsDOv6VnEP8yNvEjo4V7o3BZKgLrKsjnAtnPlNHcYIigoKGoPlt/qV/bRe6L8GjeYidO6eQv
PxZUlAQgu6vWd7rTdEfYXquOLxTznz/3rBU6D2M9yDH7UYPKXgyiwlXf9bv4WfdGTj32Bw5+hTt0
kIx459OXYSdtTvuQbcp4HqEj7LRA9enQO+XvGLzatYy6r62mz9d39o7LvVbKbUGhkYH/Bp0Z3qwJ
KQkLD7wOZmkREsrIw9orBatN8Lp6U/163OEKCC3WRQ3ywBekkzGrotnOpnVsJx9znVO8rCZ/nAa3
ALbqx/CE8nAwmJE7cv9URDuyoyfT76wXArANZ4Y/MD4SLb18pzAJBUd8TR3QxsK+/Y0cwFfhtxFF
XmxlZStSwV1bJC+Q2+gv4K6jhmVqKn8MMf+uIbuqDYeOdXx5XAPcVC96yLxoD8xhM2zqGpF/TBwa
CAz51dpaT/9+kcyvXeVVT7CmcNBg4bR49vP1g94sC0yQo5V/qwomgydgdgTDuq153yo/OUHG9ZNC
3HPmn8JNVP6Sc6YKQXtDz4Cw10m9tb6LxEj2fhzfp39E0SdzHD+9Jj7HJ3IfN5qyZbzfJQHbThu+
jt9YZGDj6rqXh6u0vwPU0h6xa+oyzVvHHB7aWnI60ilR/hs2/zb9SXmY79vCzrYLEdAV+qC8RBnk
hLW75J6sbVLDqclQYRxAEm3ozlAmCGRcbE0g6Qf19Y+UaDlMAOrt6duV+/f1FMb9kxUYQSq4E+u8
7dIYy7rLNdZRBWZn3vViUNDAfCsjD9hjFh4KTKerh4ATwDpHgM43p7vKutOIJNGRH9qLzy99o22i
DU3Wwm7f1gndDfbaH6rq5otrCnixPZQVMEWImbkvYTxER0naLelO1skYsK3ntvWTbifygG8NtF6F
PexmUoO0vTmRUb9Ht9HPPi7AgcNZ6WTKY/zDCA/5Md1TAkAgTl+pvzno74gMyaqNIvkdm8FrdB9d
E4BLl15WRaaTx8OmcF48W0a7ej5Np9NoHU/+f+Aq1KHg5ZglrG5ETJ7//n0+3p6zKonf53+fd7Z8
Tl1ikNI4WMd4PpAN1hs+W/Dprd4avvyC8BwZTImp3l2BNM9VZ6s7OaAQggzb72hFyzgltqo3bToC
l/nP4KUoFZDK1Mi12FOLQFts/K0RK6s3/pQI80JmCoCRLHtIeZITb3Jg85CYMbZ+n26X3tXAAzWB
WAf//qYXN6i/v+nZm1zOUmsI8WQd54foe3Ls7lBXZ65IVKmz7k8DQSEgrh2SK//9wRfU07wCsGj4
b4xUX+bN+pxL+njqreP0IaOlcxzutE3eMqZcO6PgTWN/TaLUNy0DFsd6MSaUMSu7nhaYg1VouBpH
J18ojtfeFzpZgkFQopzdjF40566CJnXsDSYVL0u36/rvlgBtovgj1U/SckBGhZGck50cerHiIJ5g
eFwT8MrUYTghiJiR99vSNz0jAxK5WwUT8RtDtZ+LT/JzZhebur1tPpit5Y8u2gynffY7/9H8xDE+
E2sgoKpwimoDI5RpEw4++ANbpudKE+jb3m//WN9bFqznk0hP9FnLvTRlfLsDGmu9m/cfxjLxLS88
QbiZAZBZq90M+1xIUbuKlwFHmXeLhrzK7TCbtFtY1aNkK/H9KO1b46EuN+GA0qEtPFnxynafJ/ej
cmdSCT+RT6yxSTcYNSGxEp5td/dG7TdcqTspr3Pv62zVs10QpISfDbpR6FinJ/w1b3H1fOXp+Trt
NmmeIhkCUg/X6LxL3FSmPGsqzcX0BkguTvPVp1nS2d1ItYuTCoUz0U9s329Q1E47jLCr/7VeAqlf
3eLl4C2/kh/yVbTNpYXq7+s67wPgfZWNIbaOwh7/QbUfH5BHbE+/rB+ZBuzwJnrmdldgMMlVFm1j
CqzRIdpA3Ai//n2HLowgPt+hsyXzVLaLEC7J2n59wXjH8X8T1Y75wmTuhmP8DrBh7fPDzmPQGy8T
0WGZ8lqj5mHvZN/8A7vcN2HG5NjXiK1djk3/m+6KhlRNPRTjz39f7kchfL7iIv/GRaPpuvylL1mI
ea2lk2AeK0L2zPshuVF0z+pLpy3uh/gAqcBs943lUiwCukGcsviilxNgwoN7InDqVzP5hfLaV76C
lTQ95Ewt+20PToFMRGEzpi/UB+EYAACUdJfCkk5/GAVVHKgxa3Fpt78HUKPXBvDGepvPvhexEkxW
wBiT4XX+oOZ9KHXVaJhHg96Pxoh0E2lvWrOJhe1cgd1/0USU3pz78T9aoU8zm5WFzTwsA33xBtHP
m1WBYmlBLHviobhZ/tQSjCzvJMLtgjzhiUYA5EnFUprVtzkqM4q/meQyfwg9ozskEYm+Q0GV9Jpa
D4u6OWEQB1Qv7Id6h/najFdBz5zjPlsHhqVIssQfaH0KDtXUSxqvyW9j2Z+1wKw22LApKY3hySAr
zfQl8BI6M/BrZNlLC/Gnu3b2GjVLvhRDjwPNBEOGuvsNhYpA4j2BWvWOiW9Nx+KX8Dwtk9O3m7Vb
bG54rePfwNzC4Wef7mgdzlcn5BdWHQW8CWuOppDbdD69GfUmFORMNo/h8wlXQkfcsH3a61uRGflq
pBI3IZiZa81F7cKiovDwwEuiaczY/uw8LkXyeDrVknmU7hsp6AvOa8sB4+dHCMWibCr0OEX9fRn/
6BHQg52kbBvhOMGHxIY02OkfftoTsQ/zmuhu7Ix816Q3wnO2DX8OcpBbDmlKRbJyNEZcWjsLxLf1
xORM2IS9HwHSBiyArMKiM++qldetUcXucmXB0i/UxH9/y3NygKypUSdNinnU51tteBT0LbkfTbaJ
D+uxJn3K7HFf79LCznfC1vTW4GrFpwO0Gq4ooKhB1zS3tHKL0S4LL8EkZAA5W623oRmAvOLY0Nc0
2iCbG/T4tFuhIhqPfifbGn/T/LZWk0OGgAUCJLt427sihnJ+WGKxuQXXnFHml8eJLQysM7grouJ5
qs7KjUmvZkta0FvIgXFfdX4l3jfRQyze1fNjt9yLwisyQIVhpXCH9rRqfpFi+Fgs8B1sXgp0J+Eu
qoPE49RQuWZysEKn0w9t4ovDhkYuhQJtUS106/wpyqBMoad2NEiXzDdfjT0Ly6neRLC1BMNVRc6z
BGsLgEHtSnLDx+gXXopTeyix+EcuL5pF3lB7R+qkUDmDftfGjxMqoA6rXmsx0oeH/taTjlS7iYr1
254RWc9AbpHW3TSAQuJnhCwye94aR3RNvP91piOr8toKFoFjUA182OP+Og7rVqyIgzy2QANvCHIv
Zz9pHPDDJIgHVZCpd/MJyUp73/Ek0Un0T5MT+dY8XBmifpVbfVwHrEUEEfKq+f7cu4zndFazPmmP
VuvVxrYqTm5e8gqqf7RcYC6ylbon9DEWEM94NwkEGO60OlCNwJjROu9k9BzKIwLs8acZeXTXv5X5
bm43NVwieaOF+0lPnFLAV+6F4xCotNsiMl/49W9ohd4pa+vyIcb5jv7N9JZxc5owS89ORbYXim5p
ukVnFpUPS39PrOoS/pGYr9fVEelxJT8vxXdFevz3xi5/ea0/7ggKNFLdkUJ8dHv/+mVw7ZrqOPct
k5HkLu+dTPOtzps9vQroZ2Z3BRECvwbYW6DcjeamaFxorSXCDf/fF/KVS7ReCBmagIA1uB7nZ0ix
GMpGHXlEEMsoL5Cflp9mua9YDPHw/GfBbtZwU4ZWRv5gmX5oeLhQ2mrXVb7RBKnlt9YTMxLpqN2W
mBJfTrtyPoa/Ot8KxBtm9LQ73J7ZSI4+nJop0QNB3se0jg2QYr/bW+FgTQicbM3991eTv7Rj+GrM
7cnWYh1R1fOh7lhJlZmWYnvMQm/to2lgrRcvju9msNK+lj1p9DGSoHdNc5sIu4lAIT9Ut1not/lB
3TP6SF7+fUlftZhka6zpGsRHWUA0z7VkCza/WA+1Zm1AEqYtLxuEGpOr03JxcPlK+LU9mcw53U8A
c11VAH0Vtpx9/rr2/vXYiZUl6+GJzy/S1x6s5YMkkvSu1V5hEoq0/GjANa6LnsHGbQ5v9IXqhTyL
p5OwUdPbZcWEHQGyXrkr6+v/qRo8u6qz5SGdx0qdKrU5ZlKwFKxNzbgplfto3q1GWA+ASnByZm3b
gmmD7ZP4S+r9+xK+Nvd5QKiwYT8ZGm/juWt9TMTEGnK5hcA4ewZCuLx/tYY7MFWtsjH6t7m9O4U/
MFlmdzlCzvBBVx81YyeKgleheBuecgashforwpFbDB6RGSC4uGgmAKC8aH3iZKgI0GV7KtMfYogk
+L5VCUZHDyo/R92jRWww82EKEq15ZrCbEGQnN8GpuvLCfx2fyEgZ+bJQuCFSA779/AhMphSS8czN
ZpgWH/qgCJajjIUc5e3sgp/THcuNfvz79l56FUE7ADVVefq/BrVL7Wi0bdi2TNA1vP3treww4TdX
3c52sRngn27JEpbRwA6oB98TXzVscjAz95QxfxCu3IOvx6r1HvzvcoyziYdRGJEhhbp+HHcIp8bO
Vxsnx3q/1R/kZGvGTsFqgXcRVE5pq4Q15C7w+xqFLk2XarWvYqXkQQUWQAyS7I8QGDwhUPdi/8rc
jHFZU/ITO/X7/DgQU0QcAYzao8gRO7hmUbiwyWMREk3ach+5qeftmalY4jyWENbkUNK2ZecKnSOi
Ko42uKkIoF/9ynCDAjIOl4bAFbd6vWq0/9p4pxBFvAEdGBUNlPezV1i25jDB0Ii0L2Jci0EkdiRa
rBEvDMuoX572/fgUBYhnyBpubyDAyhOQyNq7pjOSvi4m65Wg3MO2cUHxf+qjXjezTATrEO70ieRm
fLv2wpASYeFmRVc2B2IyYXc2qLbfr9VcFx51Pp/eIZNaJihfjFsqUV/KmBerXJgYTz3ZStC2H1Bc
4huJD4wrT07FwXHakaZEDc5eSkhRmTjJE/jKHVHT11zN/6mGPq2vUMNlVEVcDOUGcOHPr7yQKslg
hM38MAh+UgSVtIPHZzLxj1oGW4gXp71JtxjdWk480IZpe7mtk604POjDA8EaqNh6rP71N2N8Jge1
6zwjWo8HouKKCB08AgCbnzTL6YqiHBq2J7t8me8pnEe/YN5QwrIArgG3+RfBllCoDslT/Yd+e189
R5wv2nv0/+poa7hAkCPGzoxcJPUUg1jyu5Yxl/wIXRi40Dzu4vxWJXHHbeneJQHneh7zE00EhQA/
Kabfp9znkLrFZ6OQmA7cLdltbfpomRkOq929rkCtLO9mUDgkYbH6Puv4DWHaY+cJfxVp0JyCcr/i
EyEzuikD5f4xBuJq+urpAF5In3/MGHyGYaNLrdsTQdQYCrJJVgNuadjJtsrFxEYSjKljjNg0qXHo
y8IPd3XgwnI7bmQ6W+AY58rP8ttTfjTiw6jetmrsq/VrYjxBhuDfhvsTwP2VkuhrX/vjSTBXCCl9
3C+LfztLVhaf+vlh7Q22Gym8nQkPRFp52rTmHR34iqMVIzzS4ZPg33vA143n7LPPuhejXkRij6D/
YTLvSSsXQZZsleIh9dvYxxCsx9/TykvRR8pghq589lrXfH0D/ve9z9+ARBhDq+GzOw/l69BuJV/G
D+6c1C2qk5gZ5U75nudMVBWm8/aVT187EV8+neVAx/XKdPJcd42aq8mGsJ3pei7QtLz+nR0kg1TI
MLUmQpF4So88Z5Nxu8Cxxc/Lm2tb3tfe0Xr3/7qGs7uf6pnVLsZpvQOV/K2b3lPSRkDIdLtQ26MC
whGyPBTTrRK6g7i6jM0MODqt7xilP6jmNU4nOz2mv68t2F9rUq4M6e9ad5kfmSSfVyeVFfOkZtl6
ZSqDICwTMM4C1N/K1hh8Qd1Mlm/Sph0QXN02ZJXcCsUu6vcy1oZwfAml71l7RUb7dbJ2dk1ndbI2
pkaslv+Hs/NYblzLtu0XIQLedOHoRYmU7yAyUyk4wgOE+fo7oBvxKpNUJG+9xqmIU41DCGbvtdea
c0yuKXgfP9uVtIS8voSENnmcFW9qY6/3rIufu9g9m0KQjKz8ugXxQXe6HSHaRfLB2kWyROGm2gpb
ELPiatE1zs1F4bvXU2HYpKF8hYVy2Ug76XnbSj2v55myi2rVjayVGDu14mGdiOC0u7XHZLM5L7LO
o6EK2EpnqjzdPp5cnYrn+/CfK7lsdilxo2a5wkbFtJDJuYCxBJekYovAnZflRtwjrss/k5+lp5N1
IAYLrbKjtfFx43udv4XL7/XPy7hQg2Vk5g5lyw1p3ewHWcehAzSifPnVemLkYc2Btc/q7t741RuP
wZr7nX+czWItM6PyxK9SmJsPkUaX2YkbO7+Pl5wQ3o27YKkf425hIYmkLYm2cHmzeLkqni4ewMXh
QOzifowEHkA53omO8Uq43oBK3Rl1f0az7NMHCKNvTD3wsFDIYYck14reeAeVNLsv/P5nKtkBYX7D
fy2Nubiyi/VLKSqxNROuDJjwGatT+2EgVfzAY7fQXfr9p4lLqO4tnQ5WsdRvHVFvPZyLDWQoOz3r
55/H32Z1BOfY+mfHn++FozP+SNfhk5G7TAlEGOOndeaHvri4OTb5fp344/u4WJaKbtQFo+Uq1EV/
Wg/Q11VbxWnutj+7wUbICVcLkgKZUx6GiMB4uAVgv1Zsfj0G4J6iRpl75WoqTmKdZmY5PsiAvBmi
NqtKn0tasdzSVbW8UPpM0qXC2ScVMSH6Vm8TyZzDWukd4nH02rnx1VxJpi4u6OKW5EpjKmeDC2Kw
mK/AebUySaXmKvydCT5nWsCRKLLvMLOh6HeJObjx+99VFgrsAB0bKYKpy709LAhWC3V+P0GbRQCA
CaLXPu+rh/+F27mJvgnPX9kh4Lpurhnza3e1Uv3x6xdfRaR3Xd+M81eBYKzxJo3vAL+AXjjTMpDv
GmlLkymw82pr5iskyP/+468BvfPNV+dEH/5Xx+r295KVV111zkI8AliLpcXpvKgxvjiVkxcrwYlE
en79c5P/GAI3hOInbMX+sW/3J3y91mPkItVHKTN62EkBwOJFfYDeqFv+CcGq7hjRr1o5xudnPZnD
1341GyHxSKT695/wbVX6x59w2QqQjFzKxFAYHjDEqZ+SK/5WiuVgMyKdj4r1AcU8+d3qDZbyV+f9
8sGRq0LunKiDSrw8klEK0a4XzOHBPMEBlJ2yclEmNXSuCWCIKXWYOcTCqjGWobDril3kcSLgk4YQ
T05DDloSkTSy7c4lWa6krapB3C3jTave37hB3618uoaYDnfWHPp9sRlKFg/ZOuvDQ4lDHXJ2uqwh
1RG6pe7QV4D6YHigvf+/1PG3qcSW5ec3LTrfbcpzAY0BgxYDAZt/v2vjaOaZ2knDQ1zcoUIcNvIn
M6FT8yDXtrmuHOVnj9U1Pwjnz3L6lS4gKyjNTwmQUNJvpX4nSo48bhuOajdu0PUKxGGfhi7rsmFI
+Gf+vjDRyFRkh+zbSFl7zyj36tPJrX+yHAoOChNpEUYeXup0VS9itNEoU15uXMH1rZnbDVh28C5h
aP9qd/1ROYhZJSly8FU+SrBpJEZetgyJYSXNksxgOjYKrjPapjdXv+v15+9fvlh9pZOe5IrIL0tH
HcHEhlIh1N3md/mCL75z4u5VtktMipubTY3rSkUmvHE+ODB05lB1UTIHoUWYWBvN9cDpbGcSLO3J
HXcd5gF5NbcRcq/LHLwMM43/xqJ/bVUCXMTIhNVPxTN2FeZghmGuF4VyOuoP6nv4XM46b9hPDxKB
AUTdfxCPBeIa1fDufKyJJ8G+pbswu8S7HNokTkpDXjfhJn1Tl7dsVPpcJv61slxc28UjMYdaPNVp
ohwiQtvjba9tCkSM1nAH/LJ6kymcTSTzAUuMg/3byaVdgKwZ5Ue9FNCUGe85Kjw9/cnkNDw/qMlH
Em57RpbZw1n+WTGqIvGyrVvv3A1u4HJQ5HBAEDSv+dlkaLpurFUq+iZ0t2w3sU4UXveZNptKdiJv
BEEQ77XyScMxUIk/Fbx9Bb0w4tLNbRZsWMD+/WlcSxa/7gZjLVQ0ZIlfYpTGoWkprCNlHi0E6Kb5
FOuHs/4b8f6wOp0e62Pkn0kfAVFHKIyf+RYcLb+GeoI0ETrZCO4BDeKOPm8Fc4YmGSFXKhnQntYB
3woiFynu4Ck/kMoQyA3aIsBlkbj1MfQMr1jJrmmh2/ck5aU2tkmyYUbqCAl+c/MxBnh4pt9QaOt/
/9XXdSJ/NUv27LYGXXO1uxRh38SFlGbH8lVdiI7omSqXD9OSb0N7AMcCF/ot9YODthJv7GzXPqSv
39ZlAgJU0FWX84XxVOnnsTllx+yzJzltnaZrEk0yW2+fToY3SYwRne55eCz30stAW0/AX805Z50J
dpPYJvex9q0AUdqSjigOuXxjLQCD8PYgxlmZlnfTFXC1lFxc8UURJUrnWtdTQz0gY5TkrT6upnah
mHh71kK4VSjjmX/mxYPBeJq4KIKCKtCmi06lWGFGUT4OpWPgC5h9kfhhjGQzia/QwcpoGTO5BnrT
9P4Qf07tR6lwMrj1B1xDTC/+gIvDSSU1vZzLfPKAPji3b+nPQl/lI2dDBG6f2JW5xQk2v6fOQEjO
WhphrODy3VdMlUneZSpLVrX777fwurFzcVkXK1Emo6ENc1XFVGugMzSXSILnpK7zFj8BLt+3XPWl
3jVrVwk8hMudKzmtkwosKvBBXcAh/76ga/HffEEy8kgZii1ZPBc7dRrQgNQLS6U1j1Y14Q0cNhDT
pYiugr6Ie8otLz0f59QraR0ONj55kLsLAzrDemaaAeK3IcK9KnTw2dvuhER2NHNbprP5c4sc5Ba+
6LpMvLjiebH/Y2cf27gw5N5UDwM5Yznj65WpbxoSzeZDnyosYY+MAo16aADMoxrqsW6W+88PG3+8
m5Ky17z0cNV+Qk8d1aUGNeXWZjjftcsN58+7qvx9jYl2NtWs1lVme6XmRfpBTFccSvNqHflFvKjR
91Iozj31eo33PdmIpIVU6xYQtCsf/v2IJeOqFprvGBlEGjx0izHnxbcgxkKUnYdIO5SIIEkl3McS
RrldUT03CguRR0iYOriF9L9gEJy7yRfCf4rw1BLrs87k10471um+j5hPnXeisExAePU7U1ji0B1E
B6+bbAOqTBDYZR7LFgF086GHPX41e9fb0zInHG7CEgqS29dJoiGaU4GJHLp996YHy7ZYm1C9ifiz
LdkWo13b4KKJ7QTGoddEa4XdiJ7waupoBfNcA5xHgadXr6FwiFJHfYTsyAfEkFhyT5CBNYe49zC+
H5gsnJ6ld9PAuoBYJp58Q3udBK/nv1/ZQWhnmzz6qN/BXRY+dDqMZmqxDPU9O/D5vDVOy7BfK2XI
gBvyOMkOFDaWPX0GmEFh7u4MFZeFp5KdstRDGwp/shKMhTixi6PLhzczCfbYYi5liHoCc7Xt9LWJ
tQV+YW+rqVPD0vIsl4NL27+U0rYnuGojRb9U8alBe9Yti/R1oFGAgMrwpbOHwlKEehYSzMyIB38z
3AL9MT1BDx3WdEb9cVP99yfC+Q2aw3ZxoIgUeRcHjXNgxHodBDLSHNGZ+W4qvFxvJlGmH7mXPJiM
pm+9tld1NLIDaPkWU3kiVvHE/f0NVSciJap0kg/Dvq6XDfVatZotHYQ6uaL4PGJrAYiAQuzWx3vV
vjAMTlOz+MfgyElA9d8/nDXTybLqU3LE7wXvlACBHgXSIzqg6plVWP1N/x8amuGNfrIsHq0e7vCO
YYD5Kr5mmdP+YB9Z3CruleslZb4qk6ElbDaNyOy/ryoUOTRPfZkcKwoGl7zgH2RynWzJj5fnY+4H
KxFguAivN8ID8NCbC5TLp2Izra2nidZT4q2jnV4RtDjbQHEw/XuR+WZj+/vyLlblKTLMMShzbhoA
xtmAKm2iY27SgAsXdEZlDA/bbiu75N68KKvxQXs0PgC037iKWzfp4tEZem8Z8CyTY7DDDvxIpGDs
qJ/jswXLPmaVAiYWdmvQsi4S/51+EFa3hkrX4EzeHoknJOmstqjUL15b5dRJchS3Mkt/u4J/cI69
ulmcXGg9TF1V0e87oCmkc5Nqw+iZA4CMFGwbSW8n8bFFeYJEeQYO5ZKvU4cjrOkYe97H3adavPQa
ZmPWWdG6UQcY8/P5e8fisjULMpOuI1i+tJ3XWR/1WR9Ihw5mIymxC7aLSPlUoO6KhKP7Ybs10/VM
KYmJRynQe7qV4MnJSrTuJstWzaP0mqYrUSQ/8yjhDCI/3WXJ96N9JNr1i5DZpJSIJd5eAV6RtDZh
4BvZ7yGLsPM5psKnnLwb5p1EpG6ImWkOy13FuIlSlWgn64cxYYhyeIAl8ES3OhJ5N1Ze/9KCKBhT
ThpYS+ygXDSSZ8b7QF6q5ULTPZIc//2OKVcDmfkB/3GnLj7EOglKyxh5x6Rja6wyzafHQcdqeGWB
yMlK+jRC19pPsKTW+ld0hvCcGC6SzZY/tUa5+XFeT461Hu7gEZt3uvfv67ueas7XR1gfrCYOePiT
/l4oTkIX1nomJ8dWcud3BzNxtes/Q2UdIgh2U++8kVeyseJdOwMUKO9wOUzratVvS+jSpx0m1BtX
9N1X+ecVzd2iPyq2pBvnBAWuKFlVz8EOG4BUPUjmCv6dn+3CRcYbD42NfkXmts/SM3q7ryyWG5fx
7YP748ZcfJla0mtjNXAZmi2EHlHIIpgqduvXfhfcy/f39ySudFAfLbS/7mlwCaD6P7iJr09Wfz2e
S2e5FXekxORjcjQxlRrLINwFsFBaVxg2xniEA+0hvMqno67glnQZsjUa+SVLckXJGK3HVWQiMd0Y
+FKx0U6rM0jtxi+ztTC4526rlRsGHXK176r9FD7U2dHg1NMe0vvQKfaCexY+4nwlDIsKLpO6QK/+
75v8ZWy4Wkf+c5MvBaZRlllxFfTJUYxXVe9mvGExZy1HTakZHf0HSQdd6omwtNVVjXPcK37EG+MF
eqBbeuPoj79oKJB7ahpP6lF5J8jlvO7Iq34FsgjXpXBEAWoIUS7BjA+JcB/eUmZft7///oDMi61M
p8Om5xrvCRMlzU8nD+gONYdqlyZJW7ZQ282jujRW/75zylXPdP5ZQ1FVtLmwhi7vnGgJoZLMe9dp
Fd0r/M4eKp42HOkNTL/kB4u5gB36WJ1xLACjpCOwr+60ZfoEVbaKnvrQIyjMEGmoLjVUbXhwrd0E
djCkoDdLj/w4EyT7jWbSd2UJDWgKE2bkJCBeaqUV+dymTaPFx9bncuko1RrY/emOk0WS2JFEl40i
3lgHz/Q8JIcAR8RMMBQReGmZmxDEBfgShSVRW7VIN85Xqi2tmAAU7f2tY9k1+XbGm/5xsRen7yAf
RiOWlfjYl8T1Qp0AKGmrgofAltDspv2ViU6IKKr3pBfCZqTm2BWHqFhZEiJ6J/wt3/dv6a7YFRzf
fqu6Uz3Jq/wzhC75CeWmjp3kGQxO7ouTr58XY7SJiKornWxfMqjgnJDanPDwSKRQQ20RokX/LJa4
5pYWeoL/fhJ18ddebATWOZWmrDHjIwl5nT6TBWqwyu7ZXFrWkyXe9cLd2QStypQ4shkoBf0yZcAD
XfnHycVm1u00AEkcm0UfGqNivmJvJY/zPWGHbnZhOr+Ej4nlJBv0jG83G8rf1P9/PayLXWM0xbZI
OiM+NuaRl58gdPO5JaEvPtDU7rZDtIA3y2Op8xVNMuFdV7ZN9dZNvizeBaM/0YDluD8uxeDGO//d
Dgv2HfQV1TgH6kusUFKk8jTWUXLMmW5oczQ0Jps0erVSR3+eXvV1sU5RiUyuIHrSO7FJcNsYzNe/
4XJqT9mx+Uky0I3V45vNzZBFUnpNnertClWGF5nv00qlQ0qTEEkI8mLyM/diTR4f9GxndpkT+Nph
AEN1epq2zZyWsEGWWPvUxZwixWVVk9qzkuslfpM7NIZuF73d7IDduNAv1fkfxUAzdZo5WJUENs0H
qq2EB8rHGc3UU4TQMFCkH7NSXMrcIFqIEdRUX13e5ll+0/gCGS8xoELjrpDhdPF1nMNcqyktpblF
I+xaZLDmSjKfsvKZNElF+g2HIsBHjnlPOztR+panj6W6p88ttgssk0P0WCIMctMWaELCKrd0JAl+
xDKwFgwzmE0ubjxh9bpC/+uCL76Hs5CO7TjqiGiLB6t6JfCw91CBpff5sYrWYgkYY5Uz13YTP3Ua
TFxoPe1KWGjMLkpyU3Mi4BEhQCLB7o3JuYbot2tEyzF4ewvRbuQfExrQf1/1NUiHRejP23xRdAWN
oRenvOQrxsmjOjF719Li8mYnANRiFr5b5/drQeffP/nlM/rjDROtHAtMzE/2vPX1ffSLE8Kctvyp
+ixfC9w1/x8qrYvfvDgUTIGWqnWfx0e25iC4h55G694ZliYV7rBoxE2auL86d/KyuceUlL6AoFW0
zenGCfjW/f46p//xx5eKHkrmfL8JEwNO6BcLKAjr+HEmiBPFeXfrAV9bTue/nF4JLFDUnFcukbwb
FKXJ8oh8KFIi2E/5WeQe8m/lZ6PatEpS5TWluQ2asN+Nd/timPX45w9FcGKyIgNgWScAXP55M6xh
n+8U7Jk4KzkuMqfFhFr6auIH5IrwsuqLWvHb7JlZnu2kxg5IfETLS3gIq2VcLXv6Mv6tBev7O/rH
H3hRDp7aKTJTs8DE6Cu+Ervj07ScDTiYjH8b8wj51i9+M7vgltL6woM229Aux/p1polKlJTkXBGo
oDo4OUMfK0b7AVO7Zp8W9wyzLdPWn8ed9AKSlg+9A5R83pF0nWo1Fl3U5/vQvaXaVb/pEnBlJv4x
ZT7FXHWSs3gwIkOMj+PaXNdvOWpT5J/U9ZYzIh3vfnbikla3+aw+dbvsqV52HE3cUwP8KL9TImeS
1jW9stdxvEsYi3+0nzJgxhVet2FV49BuSPWmBbwy7ul0trPk/cZ69IWYvjifYKCFJ4KsHdzW17bw
x/ehZ/UoyEQaHfUd9SozGIH8jMmr1qc9o0DKU1jv8q/kIMt2/WzudWZzD9q6cAd1jl/O2C8pBH/+
e5G8ZnDN3xD9VT4kPiVVvHjFxDbI2zI3ouPJXCjljjZ985nIbjg5FW6E2km24jqHKKOhSEcg5DFC
nl4SJkOirT42r8JDP4ucPGvqONnuRDrrrO4Q82/cvO/3TJMGEThYE638RXstSpq2qytBPOgPpZu9
1H7Vv5dgFt7S7lmF/lItTyvAym7kt+OhTXetsm/z5fjR/WJorKxp5FTbdAs6bKgBuxlrDic339Fv
v1feTlEhIQ5a1+U5quzULo0GYwYnVwjN5haUewZ6Ms2AMKKnbt6W7868hkrDD9Oogt//MmJt0AUl
r2iqHcJxn0pvQf0rckyQdtm6FrdmRAvrtJxkVwDRtEWXiLkEorPmc17Qx42hPHTawSTu7CCrDsK0
ynqqFEdOt3CHmQ85MUFK0SrOjmfTwxE3nHeGK2MJuFVwf/t0WW0wpGm4MK/CypHyWYV4HuEkS/M6
LvxSncZpficZpdkSmdPsk35WvXR4i9xeux+BO6PuG8njJDR73euekHyEfuIE2QZxQ6ouI/Wh+ojo
0Ym3sEtfwt/Lz5gsUIMeFxZFoiD/binBbFdMoR7EQw7QQLc1/3w0Ozc+71FahW5ItB3kcY3GvM/A
l6qm6I8ERCkqQHwHLw+8i8KDGaQbXiN8hCEnCHfQFrQeSi47cHM25rTEKN3d1fXLMHj9wBkkss0W
9+HcYckI3LZjbPMbtXowoDQRGxm4E2EWjrgakN0WbjQsw2xH/1RF/KgvLZkcldQ2h4Op/mhqb0Ze
C8hhmvteWXXJa2Q+N9E+PPtgu9rfWMKUJxGi8WhtCg4SiT2+DOeVodpFZOdOG//qgg0y7xvHiG/v
K3R3g50Ho7B5ebQ5jVorTRY4fHnwtOPwmlaOekekxWzcw3wr+ASZPw+y3T7GG/oQD9GxfBkejIfo
jkSBuXr/KcD5dCQi+073jbJJp/VJo4ImftypOMKds11GSmTKwFC9S/tVzTynXEYtJCPK1fsEsjF7
QOVZm+FRWqrBQVH2Nezl8vwhDIc+WBYt4eixZ0ocXGtvmnaovzHoQETVBjcZl1WzwKksaeSPLGt5
MyZ7HoKWbCxpYxoP1LgjtFRVgQGeq9uEgUlCnzpHHIWdt1CWkbE99Y7e2P9e4TmJfVO9G5aGZJBB
OzOci+NGeZI6sQzL8GjGy0xEN8EQ4LOZdkoqwtBfN2biqF3sN8VHmDWEAXYO7m17xDaZaa9lf1Ta
BVMw4PV5/5JbOyV6yqYdcI1W5+4pbhu/V81dKGzjACjP6VML/FBlGhQnTqmaXtPcNcJWKCq3Gpcp
DzVXK1fLfuTSBqyQ1AYOWLYI1riwOBuLhJwRlDD5RqldgVi+IXYU/SMmskSIMxs1l0jWG5NjYS+A
1NCBcPN/n42DJLujQEzhA4nwKIt/BKcNngm5clBYdcCVyZAx5Y0ybmXhUJ5nE0VLgFviIAtkpqu7
X0mTSMSkGk7aViUeV07BPt6rCCHSX9b5p6SFLvHejmxMrobCbEIyNs7KGAvQCGh8qcbURr9xOCVv
ebwakiVTvJgWAT3Q0Q2fOOzpyyHbTBZb5LiSsy2CYKxOAKvYNI1k3cqPijlLhIvhbgQ4Ji5O3fMU
P5p8gGq0CZo1v6RKroC4PluUna+8CM6v7GxP4m4iERFhmfFUucJpYWDvO1luNTHSbw5RthAQT4zl
bgpwsTG3y9qFKrwb0oOOmcgVff1YCIyGnBTJbUkSxzYVPvTzo2lBn+XIFggf59KTPzT0t8lrOy4l
9dVEIERvjb93Nv9xds7dTEFaaE5u1C8D7V2M95PkG+nPMNO9gf8S9VXY3Zvyjabvd61LNJYA0USR
3QMl6t+rsSBLmaCqQnQEHG0d5WmVdItuBB7EWMZW9nkE6nuV31M5Y7wlMxjfN0FXuQ99t4rvZc2R
DvfTIkDBC5ooexfPtqDbIX3Pp7R0IV4B6ZaXpwI2wI3v8ts9zyJ+A2UYHderPS8YxNTQKmLumKcr
nS3PRks3hxlIZtx7iUmdtIjUTt9H5VjTBCR317IF1UfPT/1qGC7ZJIgUpHyucYcf6Dg2fA5tdtBE
XyZawprjQP+9lHxbg/95yXOf4I8KFhOnFlotoYPaMTn50CAHV6DcZ9E4DH75KvkSyYgYew34Eiq4
3Qz3/W8pcU6Ah8HmG64EJgnU8Whr6RrBBlsNJcr5vd2JP0+dG+TLjZrupI/i55QfNMVWbiGupe86
7HBu5z8Cqg0Bdhe7d9NYadadRXIT2wWTECn0BnOhE/yTbyRjqah4aT2mRBrFN87gCPuAiwFISX36
ttLRZCqwYg3DCtXTKAJael5I06ZRXmPDD6RVikV1WjTDMhuWqnYnsS+DCYXDaNjTWliMWNbDu37a
ZKg+YlgPAGsICpa8vnBL1EJ75iSFo7R+BNhQ2U5EKdX+mV2HVLuSGXK0HH6z9y6r7TR6heoUrDfr
onYtXnv58USXAy3GMwDN8VWtST1ChYLi1MFRSzykS9JE72vv9IzlfX9vDNsa9y3A2AfjRIazXRI6
QfUwz8nBrpCUQ3Ylb1QSLgsMXuDHSAUr3v/9RunfCB7+fBxfE88/3igrSZtSNDjCk/yVZV7NSpqm
y75RQPhv+2YWWgXvKqLDYF2YRJZj8YEgyxDHLnY1iiAUPoqf1U5HI7/ZiYPbmC6of01gYXUjCipt
AQ3A4At5KF5RAtA468iJwTqobyakooBIwDIx3ZARAy00st8HPPmYNkx6gF5A3hNukeouMmagUKgt
FTw0tBYOlmbrfuIJq+LGgewbwTBIPOSa2DeIGr+CBsbUKIZZEfzAdom16aR5iMjDO/2Jr+f36UF+
6TbK6vxKd5VRgatt4neUUUVK9udawJ/pBf6IQ4+/WdtFVHRM+2VfOD2o3V5QnrT8NTTukRCP5Q82
Q3IP5uHSPPcvxXVaez0ym/YxVH+esrvztNaiNXGHee+ZBSfCA8lv/c+ospFwDD2k1xvLy/UB2UTC
jQgAKTnxkizmfy8v4kjoV5LW9SGj4kezPXlhwaCYZXBl9i46O+KjpSVarX7xK9UOAVKuKGBqvxx9
7ZmmbbWowreI0/KNw6d0HVI8X5mBzoUDsmleOWuytBSGaqr1Q4Z8LlE+ZQTaeWhHMqV+g6Tg/tSt
C+Eo6Qc5OOJGU3UGMZ4IyULzZfikrl4ehHreqy07TVYh2Qv1yophXKSqN+W8l8LbNDD2GRu7h31X
8I+IMDhcRcKbULqVSVwhGzff8C5+UkxE0gbbA40g+QxgPay8GOwhZr+0WQQvqbgF1OSSGwDaGeTV
ytCOEW+sEr8OwyqNF0m/b4HUmi7NdlXb1jkCBr8i+heE6YLDv8h0jOXg9DK3mvpidwK7bb1G8W7q
nxR5gcvAlmN8+QO5y+fXULqvzY0Rr8X+vgpWJxDe2X0Sf+S3zC/qfMj/6+g1PwZ8BoxA6ENdfRvh
UFVnU5z0AxDr7nSMFqRgE47kSJvUoykVb4j7GO+yB6ShqF6cYWtKi7O1OL0xn3kIFT9+b39K8tJ4
IA8wZGUBqdzbUbYcj5XfBIuKvM+H4GcfLfDUxjc569fDm6/L52jDkgfm6esw/8diF5/irMd0raPA
ze5MyHY6Jy5KFRddJFPXPPcNHf8mFttlRxjZnfVZtA8jYIZ63Sd+ZDB0/z9096Uv/db1bf3PdV30
gKpc16Wxt/QDRyA4iSfezSzfkIZnVTtjuhsJnxh5/14nN8jWZwAFqJpzIHwLrVkqMrX93iA1zLHS
A38RaivNlVE3L5mlrEmMyBsYXm6DilPcnkXGfeVrJB/01D1JVLblZHOatlWiBiemeyLFkDpkflYZ
HvpOrZxjkBChg8UU/WhatWyWQ/oa9h76WvVekn6EVrbM4i2e06pSlkreHNEDOQoIJepTwS55yHO3
mz14YTrGfb8ZOUK76I0dWlYa3XFk/wQfVtWLltyJ41bIDxWSFYLGQjbutnwC0GNnMnFN1ZOGqzEx
vXPiQT1qBQhIHw3fuYpUyRAwGmBV6zNicQtCH56L88lvzoy+T49q8Kip6yDc9LrqSc80o26r9PA4
Xn8dvFQmp7w5keJqDjeaXVecikL7+jpoLsDX9SXB1yqX1AL9rnuBgpvsQtFukcdHfsjGF7rN+UdC
DwhGjOorxJ+XdwVttGCX5Geni2VwGQw49eW011bGm/UYPMV4MIL7hM0zI+Mm2GXjuwq9RdTRsi4k
NJGde5Y9I51DLybOuEfw0meVXqwd/Xgr06WIsSXcRcJLC6H3PqDDQ1MEXtxol5pt7tPHmWTS4StH
elH9wisz3VUr0W0fSL8cPUS8W9ZQQHQdnyjBvuQx+Aicfwk9DA+P2kYMMcWTBEdVrFtkBhDrYJpz
ivsgkZskHtPCRg8M2Z3YYsPPXk3dmx40Ju+/upXGiYmjHG53zUY/G5lHHV/37O6zUaAjIIvtM33D
ZilvitSxVFd7k28YNrQrLYZJM+8/T/FySFnnHHYn4aQdiD8YOUi+Ip1iV0AR3cROjwatYxLhVNCT
Ua89wjxeKO60LX7MsQDnZfcmyi9i9mNU7hDp0FCGqDwgeYCs27q/ysgv4ZJu4HO65Z26gbdDfkvp
aQrHNg7mM7d6hNz8q/tI8SEsRbvsXLo+IONSySlvaSaNb9ZzgIimrqD7U66TvqUxMBpAhBqrAZ/J
LBmLf5CWJxCtylt2fhpp3RpPCAhGDP7UKqCJeRMKH6oRyrcgWbOXok4OEhDVi8FYnOiRyR8dCgse
VO0SZCi2vpofsUj278mRdNKe5+pOqJk+p3StgrgIXaXyiYNTgu0gEg+8FJ6jz05zxj1veMQdR1YX
LmIOBXMm47GIKKpBdcCsNrGWv0zaY2luiOEDD4grNDgM9/+ukKVrltP8QqAFRuUCtPnK0mw1k2jU
AoL+8BPhWChhzako1t+b5OXMSiJLbxYvbYA8C9WjvIamUqTrijbjsa52KhzWEllMI78p0Y+z6tAh
036yo2+sd+MBQxT8561ymiHc8rF7o0ombBpnDwpyWqtStuiIVpFcSsoUSCSgSm4Z0qAHYa5TYOgA
7Idk7ZgaiWDq3rQrpsCTM01O0ywRmIq41mghKMMvjmMw487+tDHVO9nYtp0/tqDHjqHuyAoBiVBQ
Oc3EL7D/pXxdWesAthzvwmiz65GOV+gQv56N5L6NWEDWhvZStohFa+JwwJlrdvsmG7bR7KNoCQ5D
UG10D/LJ715Pz+wEDAYd6Sn/3ZI1US7Sn5SyzNqF7uHfT0u56rXxsHhK6LRM3aShfVHC5ua5SDv0
GwdKdyjQ6XN4CDfJI++jVq/1h54UDNnDFak7mrbjTjTpfRoe63FL8t5s9FO8kKYilI10eaazTPwo
u+xgT52rmr4Fm5LWpQTzQ19zXvz3tV+PUy+u/aIM0K08LWpO1Ad2DIqSNub4iBzQz9S1wVB/Pphu
RMpf3FftkfS0agCXmCCyY5vzhB/Rc/t5OvC0rU/JdKfPgZJ9pb+QB1dUHk9MBXp7hJPRkx9gbFJS
dJ+nypaeUhR3st2syrW4DF1h2xjzeDqpVuju//0XXsPA5r9QZohEu0XkcHXhRrGCetD1YZodR5G1
SKVlIvpwK8zn6YVyIrFj1R3j7Rmy9Dz7UICB1osCrvVzzr/v1VtL/XcbNt4YZU4oYWZ0qdfO4qg0
0D3DvcPaYH7S14Q3StJmdHaC3Un1rHg7gTEg7BTptegOFBM9CcyV/iJh5qSkGaZtEK20ag0mKE2e
SX85QQ96zVHQyJv4qDy1O5Wi7ewP6QKO5rmk9bxrzPW53yfTYy2/EuEMglU7741poQeLE0WKvsjK
VcQgjVAS/xbR5HpCNj8BQr5hjKOwkr92hD9KYMtsS2sSzLkEDhZolH1ZRarkzEYdyePDPPvKLTL1
l+7gorz96zcvulZCqIeKXFHejouZxoz9F/dKvholvJ6VTZSP5om/rAN+GPA+ZEF7KdEkxqPEBtze
Ekt99SMvL4Zxq0xuIfYSNr6/z7jZvA9WIjeA3jftsgQ8+V6nmOZhOoFNjoxz2g1cEn31YZ3dkI8R
PPdNjcgInUMGn4B19cqdlKqttFTUCZeiV8JbZZuaC09RkX6Jgy19HUE/tJiioTlKyZ4h1CnZg2PG
CFokpG46VBWT9IPgxyRAo/Vhhh9m8ZRZz4V2L4KaO382/SpIvFR1U8M7JY9Q3kJx0yOzJlX5DEYC
Vv7CbN4muG0ZJR5JDv/D2XlsN65k6fpVetUc1fDmrq4eEAQ9KYqyqQmWpFTCe0s8/f2gk91HCemK
t3tQg1NKiUEgYsc2v5Fv4eqKo2aNuajvMmgJys9zdqu2N356EOWDmj/pwnLIl6a5lGjP5PL1EN34
pCMSczG1DJ2E2hWOYIGN4jsvdRYbTFS0hSn+GLAPLEKkWbAJS/NruXgpQnQsSUrd6jngB6kFS2+B
nY6O0UIYoChZPLrDdYhRiuGIHTgmyFJmp9rC+dEIyQ7puwfbst/o9MTiIZ8x3inPGzzQq2MFmFOZ
+e08GwC9WAtdctJmXhkb1Z0b3Y8BYVlvBRU17VbapTzhq7yRCwc9W8sQdWk6IJfCqgl1I6FFkZCG
74zbvzxosNmBh8j2YtZQEeoeXQw4xiT2EkDjy6P9cQGTY2ZImR6ZEguQr9t5sCqW0B6RHDRBBIRY
dF2cGX9C8xFKoIxIIOiQcSMz+vMk+f3QiplAT6aOYakeB+01FpJ9oOe2j/ZAZaMTapflVqAmiFTT
Nm89FNIXwdHUPJhys8y4su6HZx3KuIf1r7Apjji3LKQL7+UdVD858ArgSASGTRVF5/eM4UPEE6oo
DvpI106KzuhhFyLwXgsLinqHWYktreRwKQzzonMoe8mjcH/f1eJcw7kSl9VyFd820SoIy5mHoBEz
tGLXALdr96k7Rz0dZuKNbi5dGEfPmPSq8owv4svLs0ribHNoqaSoADJjVSDEDznkzrrOD4wNqGQ8
ly7evCKTBagn3rkL5boHThqQRC0MWm8AH8mqTvI2or8IHxmp7n1PU2sXNTP/Wq8OvXzjNj8No5zV
mn+hF/hVnBzVO0CljKq4PMA/327DNZIOzVnFfrYGQkEK6ojPDLGZ/CPRee8xzxuTTXlm4Zf65u8v
ZArj5pm8NS7mUcwCi0GmSpOxktUVmiK4PUxf4F0UjvrWFFAa2FRob9nNSOy1aC1AQyxUB9+W/nmA
VInDd2XL/W5uNevv1/N5WISUiKQYKuWBDNtuerrBEympNLAecXneeM89fbdTeazpU1XSmuoQO6JV
zuDFqR2wHTBImOcxLCRVLH60PUz46md0i9oFXCcMsT27OYZOXszo7H+/0K+qlT8WOokC7Vnoilhm
ofITEj5YDzX3DFGwBvPWgfZAnTDqdWpkw4sRZivPTJHmiqPWB6u6+n4pn+lwPDODLiEqelDMP4lN
yMa5QocChAtAz2X4CMPXaDaJ+WiKa1dVZ41wlHxgGvOc/XXT2O37bKF4ax94vzQdHg1MBdAhRyOY
I4fGWxY40uBkpaPJWxODtwtbftoelLAFIBuE/alg+Wx8AkCw3d3ByKX4BO4AXUpgHa/5OnTX6B4b
MsR39TZ7VVGF9rehOddsDY55vJN30fy81dbZpRc5qc1/r0aFlkeiTLYwOQFyrZe1FQo4qa2TEwKZ
NL4ZI+s/DMQVEHMZaDFfCunTK+T3Z4JCQ8NqxHRO8vNSr7XM092YQ+8ni+YgFgAU5iqeEHfZOnVK
7SbdX0xJp2OHvz4VBWpkgkfk1pTtW6pVivllnpzEa3lDx2GnoXfZzSJgA0gr/QziuYyULrbP1iIs
5qAJ0npFGwDmQuAkd3SgCOlj/XyrAaKh7wJvkgtpPwCHK6/9Z/VWYGbXLnLZodVIHp/DFADuR7/S
BjQdDTPRW/iKM3g7883rV7o2PxcLr52j+BjC076nLuaoo8+BcSCTfQpnzMhkcg98MKhhhR28dzpo
VMOeQmxanoWl724rEkxMkbM7H9RJgNoM6QiKXceidfhnHk5gTnCLG8w24arEDVJdlf4qBeQjgjPE
m8HOhZXUrqvyJk1PqEtim1cqLKc5ktiE10YxqwB223DQc2SEW+FNgqRSbT2GEEL5ZCkPDfhK7MM7
KuGhu67bdXaJD6lPcp6/3hwNT8a4qgQKbpJM615d1EMax6fsF2RIo1qlmk9DZD/UmwFlxmgXFz8C
ZTNQy9Tam1m95vqbnCNtUd1LQzGP2NYC4jPecQSXDO0MvaQohrYAebgo7So5yIjKQB3u51zMAD/E
8DVornTMC9OVglcsCt8Kxguz4WzHELQod6GJxjcpKFmaJ7YKJkHGSUB+1dqTUS+GJ8N/HFA/NkB9
NJzxNCk2KjduAhKjTQANQsqvtDf0+1YAvL4Ph+pXD2vESjM/IUXU36+YD4mIArncGxItPhWOuYSD
o6Ohjw2uuS2MBSxzOdkoSF63Y18E3peg7BBUTFAfFZGsQu5sDqEq0Y8YwKP+7KVsuvUAoK1HakF7
QaWWTT/Kmp9vInMja1cBQsLRz0h9iSwQNNzZifFLkp/O7VJeXeInTH0c3vcB2SCUZ6I8dg6TzgXN
mDSvQz0+SbRrwxUyMNWvYZEfrZf+ZSzrlOSXdc00bHGJOTdVpv3rk8kQxpHt6BA4iVhB3OSWmhjx
KfjlPedrDuJV/ICASXzQV9HikprU9Hb99HGTrMiQBL8yCjOmfPaPozrA+GxBjDiFvJVEYHD0bxeK
I+k2OkdlsYi01WWQuDbe4R+So9+rAP7IjUVTclrEN67XilVvxbgzwLxGIXdYid0sePOuq7vsyXpp
EJ4sxy5u+BMv5uzUXsXFfEhnMb7CQIfNo/wD09JnXFHNIxhJOq+MHVH6JqQ8oPZENEV7L50JP5DB
6cxZHB9alOvzeWPhiD2LrohStW6jA3RhzjvtFPz1xUxFQUHy3eBtEk/aWgwbueb+UZfmJsH0YgSY
M+OVCpxgbOyJElsq7WjX2uPIHDdmpBhKjrK2Bkx7IR2Ygm2mi5nS4mU3a622buNT7DmlvEP12TdX
sfYms8GYwYlOJdqtvsyQMG+dnn40eo57X4tnnQzsGPF0Ak0fz2OIzaTvJH5GvfOsF+FXrF4Tqlrx
6t3SQRZnevNLUeeJgWuV6bil7T43xUN4kRQ4KdjevxDiEQhh0RtFq3SSUQiFbvVFV8Wn6Bdt6jUk
/P6lhlvczhPKQwlE91oEDhsfBgyKoWIsu4U7C1cS9mUNja0D38I1N15yG94NCjJdYCn3+SUNvWmH
ZFylxv9ga3KcGaNN9oCJ1KFhCWZENoDzDon0s+KPG0BjjvjUbl1sjijtKblWdBxK04Z9KfwiJ7CR
mmXexuWPbTZ2Z5daN+/ve3LqPi5sCpXRil6otcpPTuUcryRGsNYqkq5QbR81xaIVPBe6qadoJyp2
tcBeGRH8fZfP3J8F0IG0/9kne0l6gSho1StBsZX+4ZzMB1RhZ6jcqEBcNl7stDk2uktgF/URPZp9
ACTIaE7Nq6VtVGl7Ks1r3RslyF17GAmz1Y3KSBRJpJnnZ8vujdI6ixSglrRVAXk+5gzlM86IXVJK
wlljInDV10evvkravZlqOPbxCf0vYRluSqyOdbSMY943qm2meoVF0UBdnD4WSruWAOVV1YOa63Yr
jrRBNJ/UOwlZh6RDy+sJi3LPZb3nTX9GST5DHo4w4f1K/dVZjmayObvMvZqyJ943C60WDciyiPPd
lJSiQ7tq6jQA/obc1EJ2zhxGbU6OJ3sLHdOyBjzmNcZeajrONLkXeA6qgOmCGSMEolcrA11cG2G4
FNZWdw3MJjMXws8C2xuwfBfxe+NtNN1CkkKqBMRIH+uiP4tqqy5zWU/I6c/N3VBiRhgAX8GjDpej
YZ94e8F69gH/o1XGXvJhky0Kf6wn6R/4iOGT0EXCrMwf6mqrNusujZf4n4eo8cjXcUzzTYfKN8yt
4JiJtFp7YR/C/rR2praMuJQYEs/GmWm2uxQrpXdo0HffbFJ2WoKkukHDi0CdZmWAWXKvRX/tlsdM
3ncWm3VbemBk781fEp05cePGh0Ldcnca4lwXbsKUiT3B08ZjK0UXqr3q9smwHCzojpvYHN/Z6DrX
L4PWsdwdlSHAW4XGfLyRUQRBl+TMq1145wVWG6TK1GilexgM/vYiya/jAnvLyumk2ZlGKNDNHizq
L8aQHY6FJE76Irsx3mLDTjDL1tZWj9PSKrkpN+G1fkhB2yI7YPfdqhjmdbiUtWUgbIV21cLqC+ln
PTEY1WOg5odCH/3BkdvEvyPsr5XuRxsdtWwh1PO+nkuXzAG/Kp1wMfl7Q03SH7HSPaHW3fAkUisH
dlJgQuzk63zhL8CslupViCC3ews84+ycY+zoEX7+UUJf6BaROdM0W8YimJndJQOpae3/18H8sLBJ
opS6mVpXihmSoowd/3DRMr7XYXihdlwIkS0Gr2J1BS4VRhDNMna3K8zSh2gXngydie9cH+YD/rtg
P9ziRmWE7p1fxinjeWGeR3aumZezIX0GCnIhTb90Rie3ZCNKERwxLzqBPM0TxCKtF4aERb5IEb+i
jcumCZeGBGoeoAmMnZlg0KaYSRr2zmuOJz7pxiIEdSo58QNKZ/V9184KmZktMHSmWvDIiLB6BpSG
pgZI+CM6NYFy1Uh3GAHagruqrAupzPvV9Ol0qsDqRGnsJkypHYB5ujDS9PBEZl7uZNtYZNdxtlas
H353j/ya4m7r+tCwUOWUqAzlHQNgZjwTb1137uIV2uw5EDmMF/NHyPhfO8rWXKJMki/02b7KAEei
hIhZEd5rn+ZTStf0uoIT2GlUD1mjhwoRwt+4lPsR916kmXaoLlWwThh0jnJbmj30K6NbN/kmATvF
A5X8MaBeWtcX3Zg/1jWJb6bWRmmO+fBpuBoemcyOSgT5wngRhC1ttV4HezcyCCVkoWflM/IxZwQB
SLWhZ+rpmqn3JSfUaYP2/YThDDqKhhiU3u8//1BOelFtlAHckZP71DnFQVlx9lsH5J1yqB1g6hsw
G2Cwzg/Ukovvz8iX1y48QAXwCA68EMb+vMfCTjL9WM6Sk4DIx2tLeX/unmXYTztNtZV5W6/iVx9r
Vn2JE6Ji3lbo/AWAQ1cuWBmk2VGSBVhLUrTygVbHPbpAbKcGq4QFDIawGLkDF5b81bH+uOSxOv/w
uPRqrDjCIjkF99ATGDNFh/LnOZ3rqZPFKwGUCRhl+vLoXASObDlSvsLczi+X7ryUV0J6KHpkEDfD
gJzvMZeXIb8qcF3N0ubKz96zJvS02w6T2Aundyqv/P6mPy59khF7YZcKshUnp3cHDmlvqRgUAj3H
JFOixTs7H7p9sUT1skYMK4332eP5UdFnaOYQ6U1x11TXkfaG7ae7DvI1XhmXWhuYmn2R2OgQWA1V
1RQm+5PEpi7ksxi6HUm7irTrrrc2svo4SMxXIMGI2VEf9pr3rCYOWe8A6jkB7kT/VxkxPsIImRGQ
L6dZV9xG7gESgKKhPot4yTpJbjQwbkBa6BPLGI0jcujA1ADi6JgbK/tRgFfqetCFjYhhPXYPzanz
93m5j62XDFZ6Gz9p8ZOk3mcDdLNZj6VfNcfiDv55wiS6wj/ENkDzApFwhlNTosa4PsToRypzHf6i
ujOMR+1eqE+e3S/z+/IEhUK8ah0a6deKDZ8tW8e/kAZK860GqjiBH/moy0zWxZVxHljWi4ICqQ4S
eJQ9iMvXunxFZLrzn8VmKQvUMpJk+0CSj/4JYJ1wPcjgexCXb7Mzu/HodZDX1j7e4+QtRnlSi7VX
b+qteoUkGhRlSCnwCgR4UKOmFKNk+/zDVJyKQZwdLIXsQJWE9QNyzvVGZ2aj2cJ1m84tjBpr1PUD
IA2BE6q3KeO36l5m/xwDHH3O3QXHkin2469d/GGLTCJo2VvtIGkcQPepnQvYHSSLUoZEA07R8X9o
O+QC8Hhk3hsEs/i5E67AJ9bI6uS2jrDi3WXbw6+aOdrHTTtJnjpTccOuIoqF63LdLZVt/2KEtrdJ
bwRMGGamTy8nXGFegjlYMy/DJXbh30elL4O4jmA7A4evFANrRT83jcsSNHjfgMiW5RHB3RUbZl2X
sxCqzi+dvbUZp+oX1eK+aEjy/f/7w43xUH8IibVVaH4UEVfUPUVk8twdwmaGhm8QzUN1LZN6xd6P
rlgNYCJcW7xRroVrfaE+wEBI6Gy7MPyu8naPXe1AThAuk4fvn476dVT5e4GTCbNa9XIgJUkCuXo2
Dw7DXJlrACaynazc+MOrl59KymXTacRHHXVUZMQwqkPQxBhbA3giAxFsK/bTnKZM9mMA5MIpR3uX
kEl3GWawca3lT617MgKn1my/XdHR+P47fH1VfnjIk9aom1iD5/cpFSr1p3XVYZ9V0bDFg11pF2K3
Rr9F9jee9tCZuzOKme5JcB+rfkH2TNYIX/UVLpeGjpQKFUg/huFRjXF3SHHiOLTJqaG4+n7FX+5J
0goD/sfoQTZNLGK/rpNCjJJT/sq2MFAaAytcOAXV/Na6C5CnRrAHt254kZQ1ZBnff748Jg/TZHUE
ZIHBRT7mk9rp2e8s17XC5GTSiASv59vRJhdgCqwjedtASdYQglt76OKVtgbSOJsd6nvPTq/5P29y
j2T1xxlE47lZdOdLV/F41X5amzbOgMmkaTdMEh+h8ivNrylza4xHzF90WWU4YcWmVe8G2dGSvZE7
EtK9IegUJz/b4FQbdeSFlJ4de2uj33RUjj9C7SEDq54t+n5ZUhpemLx+/QrJoIF4jabx0+u4NJIY
d1JyQ+j86a00Z9qK5AZNvGKpKfhR9jYTBcfN5kO0VaRFdwnoN9XheQ/21ocFTIK9FhqhaYTUpQoJ
ImMqBCxwfSedh8f1XKwLkEGzusB89aL961d53sdPngR1ySwiTJn45O4a/Fhy6NfVm4si9IhTp550
+qfiJt9fYo1N8QHjF9ZHoAT3yYj9mXYtO0XNGiEs4xPSjk12bLStzJgpu+3CB4XxZASdKiKJARYT
LvQxRegXlWYXwgqTdiV26mFVFHs8BuszSgZOfLYFbVaKaz//VXsLZXxS2v+ipGHJKClYsN0YM0/3
ctkqASLL8Vhqaflt2N+EkNrQHgno4q3jeXiDySHYkl/G+alO37r0akgcHYEsW18xKoht2PIXjv4X
N9IfS5ok6a7VmWZXiUxz6IwqO4gR6vkpqhmqNHQKBurBUdGjnkEhTDTbdV8LbH4sspncFiF74NOn
O368lJSFW5PfrDQSigfh9vtVfnW6/ljlJB8vVU9x2QfjlMLj/c3l4W4QbJSLXNwzG9y5k8DJ9XkJ
4/S8+Z+7lv/ea//14mDF/XlvF2HjF3XN50N7QXX2TJ3uFE9nhKVGqyYMZRcgvmbAtHs6fiB7H+nW
PqurYA7f5/tHMZWA/GspVIA0681Rc3aS95tlXzTuuQGkkP5QuK1C98rs7qpmF8Ww4FZNthXrnfjc
7P25diiwFFEd88obDtDjZfnQ1Et9OCbhHfYYabCHSh2VmzPWA3N0PF6+X+pXnQUkzFUViAdthU9D
MzWigYzKeXgqtFmV36f9NqsWwOzhJoSP4Bghq4ohXO4tABmo057mAG3PMyeBUYcWi8dEdvYbcPHv
r/3/8d6y4183R/Wf/8F/v2b5uQw8v57853/ug9cyq7Jf9X+Mv/bf/+zPX/rPq/wtvanLt7d6/5xP
/+Ufv8jf//358+f6+Y//QO01wNK0eSvPp7eqiev3D2Gl47/8//3hv729/5Xbc/72r3+8Zk1aj3/N
C7L0H79/tP75r3/IYw/q3z/+/d8/PDwn/N5tFr3Fz82n33h7rup//QN7T+mfksnlZVqA+LEeJvPr
3n7/SP6nxohIw/hq9Hcas/o0K2ufXzP/qVFgIFHEEJr8BczfP/6typr3n1n/xF7MEMH/jakNHDzp
H/+1uj/e09/v7d9AnRyzIK0rvs6f+DQAYPTvgT8aIi0Y/kubbHwN8kEUak1/c9a2LRzPGYBttApl
VJ8ViAVz5Um7lkoYc3azq+1UP2TuvEbA9UVK/2dB8/NSJnet0Vhn9ZygUtPZGkOxahNqb2G9kRYD
YgDdOMcFOYAVDxkycwVrFTsBgBqEkLHS9BFiRx8Pvh6d4aJcqvGjeKnymziyf17g5EoOkdwwmqh/
X6A0R00IzJc00x60GNtI4UQXhUGqLSAENjN8Dp+xEbNVdxHc9Gdm8HkZk5a0aKKiKCosI0Rkd0AM
G5SJH15Zdoc6X3GLsA2TMODB4qUXNN4HfyeNnz94ctFakpCmbvz+/RvrBkYg/GSAp++MhzSYw67v
3nWGh3TtM24VX/otOkAk2YDMetTxsoXoHZX26jIjdlJhfV7a9MIVY1M+qyytiudGfp3o9N9WEN40
kJ2IZA82E+13aEkVL3L3QRQ2Cq5Q2lwtZhkkTswwmiXtHQhPqAA4UYfJUx7dRPn+7J2MZUMnDVm+
gnEgeGQUj4TLqGdxfG3fPd3JbSxoXdXlISeR+Y4TFQfLc3CVhj0po1+LRoB4U/SOLD9J0QnS7KA/
q4jIQ8gKVqp/I2YvWUjsHwZES9AwvtaqbWBwiJO9CuoNuw6F1B0o2ip2MVy03Z2e7YVokwE012yA
na28ME8eFuokdndDdlfeAcyq787GE5y9XH9oNCDCOLwvqi1IwdvsKAU3GpODzAZSkQLeuXK3SbuJ
GWiFMOUYacxFIKQbECQ6xt9bDU6Onfdrb0zS+32Nz4oxD0+1rUQO0wJ1W9+52+BWrBHqBxqJZRB9
rYV/bQRHP1qCqu+oNhFiWX+I1r/j4cf4N7G6/LRx3huCH3oHaazorqwO/U1t7cXwwS9vJW+rJcGm
ZfZW38jaMW2BxhJ/tjj8zVAsRd5ungybnDGk7m8ESKekwD14YjFcWnaJXo+4Lz1lryVO925r3WM1
5F21xdZCNtJ7UPv7wLyQysl/dhg+f41Jh6HS1XNsKsROxDWQDnFQOkD5bKZk65C07pHWNbN7vC+x
OQ6iKwGzKMSsYfEuv3+cF9cx6RL0ppBZYs85rOdBtlVB+mGjIXS/GtoSOVpOOCYCLfRnYmuf/Z3w
wxS2TfeL9M9wvl/JBAL6+4kowDABXTNYeG/jfXixRjhUnRS1aJ7dgFlEAuYFkUnLjp8ZwqYzOCBo
Nl0IkMqXkfnDZ05uMCCLiVm2fCaQyXCH1lWo0aIPV5G6EARyQmwWlori1PPGXCjALXAgR35kdDwZ
ZiqGQOn23GIDdZ45mXIwz0fLOPTZPfI22FPPxO0l0Jk+Xu6fQs6H9U4utF40vdJU8v4GjZQE/awE
cLz/bnmUPnTpIgrABq80/FkEeV53Swsn5oGu06hDkerrArTVGTMyKhf5dC62OtkC7Q0nsl0FDMNC
8K/B/vvFzlq7Ciz/eZzjSTjTzEMW7mIsfB1ay2zHG2bNYrlPsy1/Lb4Sk0c5sfthPV4bJmJL3crM
VjmCxa/fb5FJg+bzFplcpHVZeJZUMw/BLwTiOuI9QfLG+3knd/nbIt5qD7Aj5jRQFTTpoQ6gFgEw
M4LWtqbDDmATxZv4EDvpMgou9T7Go/Ldy5nctr4Q+o2QlP2Nj/EbRkEr4SAdEMtiHI4zj3GhrT3p
731+GJMbVOiHsh109u5ZXJbBUkFgWWA6s4wrxKEPVbpFF99vlt4Jr9qR8YUfqE8HoDLvQLljWuU9
F5jD+t51TAsfTaw51+48DVYpaqAXqrUJtOrzWidXpYh2ruiqRLuxe+VJ6zI4ieEqXXPtR6KD5xvU
fZuuVVZBLF3n2TaHicLZn416Di6gDrAZmHktm9WFHXXhQL3Prz8GncKvYnVcGL4q8zY4Acs2FFtS
0Cb4la+bZbBhCsfI8Mqdh796u+v90WETaOPo2nghAk4GFZ+e0nvN+2ExvufjWXJmMUb56MdP4S1O
EFpFI1KrnVxE1kTA0HleOvl9/Gxl6ACvy/BhwC2TUQVss0vrmShmfV7P5G7Qz7WHZnpF3kpDtCjv
I6zGEOFBFDhCz28nDU8ja/EyuOrrS+nvMDct7lFCSCvf4EEU0UYGWpRXa5DYdBRvoqVZg9yxo37j
IeBlI+aEsoTqLVEHiF/TZRNdaKNPZqCfH8LkitCNGI3t8VSTRWLw5CEVZevXZ4f2d5dvfcTFW3zC
noNdou+gBJntFnEKuFXnRx1iIyIoxJo03Z07F6j8TDYuTMQnqhGf1ze5EmolKXpdJQsVFEdPfgXS
reQ/5y4q3B3ElijfhtpPo7zGsKs7NiFizUtdWo+6fY9NeAARct/CfD2HPwYF9vFLLtxEwvPZvcpp
TAh49EBNrZC/IO5XOTovLVqlJ+qGSnFSrPsgHZ31117aDDj+SpjkHcOz0zruu4JEanfFEsXQC0d2
jGvfhNl3MZQPpyQ1GjOOZS6BUF9hpqEs/OTqnADuWQoHWee94JOGHNCLiVYGp7mYFfX2LM7P1Ryf
AVTOEhKZWTTXRhSxjBbkcOPVl+LduCm+W+PkKsiqNj/HVj2WBnm1gojtLQzlXtceQ0YYJXEFy0BI
eldRSDBe1oCm99D3FFp5C3048GyX6sWJ35eNgw+HanJfSJkURHrOoeoX/tHaeg7CqBBnq5vLB3gC
+/m8KSfxvrEUxW1LPkub4f2RX1mNLfin9PVsnx35XsGCyYQyrK7ZNshg1aAQ5Z28iF77Q07fFPko
/EyKnwCub8DVuG//mx00dmRo5MifjQW12lcHt0l75OqVhf7ceyBeUY9mo1+3KFnSOI0QvsINYuZK
+JDoyCMzSVj6DMnR81KXbkbBM4twMjKcy5yGCbTu98P7e3nT6agaaoZnVDy8knubJmFDwoVZmQZ2
ZOOrGKXko9o1xbHrz7T6iNo/9mWBsFfSJZlOspDUG+tiF3PCtPi8qknBIpfeIIQh6QZifYhCRYlj
lPP6Z+QIh2Luqg621YG5jJ/RP1slL9+/sQnZ4vOHT26iPlYCJXOT8Ty5SzrxixKa0xw8AfvFm8fB
pRgz/r1P5/fDKxjThg8xRg8iPzF6doiwCp4NFMbzvYoec0lmPUZ8cK/WNokWSbcBzqve4He4rE/l
0jhigPL9V/86KfiwlMn908uVkSUWX308SmnLt++xotGOunrUup8Z41jaymX+k04xEmEeLhNJk8/1
897HNrJWH4rzLlfn3y/q68zgw6Iml47gRS0qv+9b1EcALMZ2IibvJjMw5kien+cJCqqXsL7vo6zv
3sok/fcHHS9Yg6t4VFAYce9BdhKHR1cucA+0JeM6dG/9hRFeDx0CLBikQ1cMcOYBM7/OZBBf93p4
26OeFKXrmAFKXgOjmlsXEvOLD2cS/IcI0+3eokhDathcn5GhpZk274HeLyzAsEAucYCyvUWlXirm
v8xmP7yWSYjXPDmpjLEhyxTff878fes7AvEVmA5vKHhy5/GWkqh2mKWjI9tFlLyLUnAkZrKpubvU
XJgMYz8f28k1IBrqEBgx62FeNcxQ1JadYSVAywI+hFbtXH7QGQ5dcgzQvrzp/n4M78T8D6e3aJRa
K3L2iXKTrzPL1ugGepjWbNpkIZCbmLvW2ARDSD7dCcuiuZXqozo8luoqWnrCWi32iK8m5+MogoQ4
iR4hQg7yTQJ2iQjoPJcWSrtNQdiW9UYpHUFc9M3e6G4Rtk6jA8yrekl+pMa7gBK8W2EseekoTBBE
n57sOKb4GKDwMk9kqyPBoJWVLisoQe1cSfYF+gvRzHI0FM6oW5BfyE2MmBy5Xud0/S42UC6uYxKY
szAKehWLs/ertLKcuCEhhO7lL0wTQQ0IzKb6irParL0+o3F/CmnGRS+Bm10Ik5cOnTmJ2FXdB4pf
j50RHT+IYW6otjW2AqR2ziiEJDaYoyWfzi7t8a/rgw+bbRqfVSvjCUTjE5B/oUI5StuoQFjKm0a3
U21pNIseME26ABE5O4wFE+q6EtK8wSIMD4bwE1xQ3s9k1+62sf19nP66YfJhcZM4XYq52w81ryf6
lY4nAVyg+wTqW963EICqU7UUHFycdZIcWjfgZ3OgnHaYOgYSffMSizWwZzbq7KV0oW75egDwYWmT
YG5krTkEgK650rPB9vX7Nng2R+Fi5XqAnhaK/rwanlS/B6V744m08IM7ckhR3GQI0KsHJViOTjXI
aVUP/vw1gJWHHAzjgwBxWE0Dfxy4JPvA6pLcbvPBDiBh9BjJAjZUV/SFLu3AMZh9czuZk7Bfi0Ov
BBJ1iYyRHV/p7ASio6xgQXEsEgfVub7cdY2jY4q1pjDp53K5HPChvAivuxT/JteAbwiCV43Vh9bM
IsFBb7TAC6Rd1tayCVf6UnTiOYhH5LleCXFSftDzH65+QvQDnxLnwhYct9h3j2VyB2iDyvBrzGbr
uYHi6gJRK/ql3qlFmQF7kiuMIqvRys7H7xLt5jVC542yM6IHJvaD0z5ZwsXo+XV/4e+9Z01wDHU3
nCUle7+XBnSmhWin2uIAqb9/gYgQO8m6ewVtSymGUQpiinZgbDDiuRQ7vp5PfljHJIprZjqojU7s
sJjU4hrWQPd5QBsg45I0ArQti7W/le5Qsn9AweViljsesW9ezbsvx4d7Uu/0QY/bbLxE3GV2TdwK
HQuZbfrbUXMt9TDXj3141eV3AezXUbYjW6jGZgi3qNAxnsr3+Ep4/a45nzrDvJBjqpdWN43orael
RssurufZfZBssgrRZ+OUn28kxA/PGcyYYxkt0Mty+11RbdtmH1TbslnFhtOD1ZbfvI3brN3kOZK2
bvEknHep/FLFS1el+G4ex1uhb3c98Gn3RiDAJHS56vL+PNxU0qHzjoXECPHiMPjL9sWHdz65L9xM
zxLzTEzzd8NCWyTX/k5fyiPxzkZXq4HainSSYsPH6RgArr4/jRMpgE95gzW5EJo0KiJ3IEiNhVSD
jBXpw6kWX0Rl27YHSXyQylsPhL9SPkaAeIT2ukhXJT6h9cxc4k8781BHtYjP2mK8O6jBgBq4Bx/I
eFZvziXg3WfX33bJSTJ+tPlNjYRxzp+507zHCH1x/HqMo1suhbWl7xoExryf33/DSzmnNblXtNAT
A0unXmIkucjR6XDChRGT1y1GjfuxGzeIWwheF+P/mOp8d5om8T8p3UGr5PdA1znlMdioePJYy1Hc
rrl4sxsXYrw1ifGdqPexVr+HMBzfF0KAK8CiMu3OGaz1+ReToPxnZTdv4+hYQS2qmctQxSqEYfGY
CDxb4dKMYOCeo6dmRw9ZmlXLYOv/NBaesg2WicE0J/jJDNCOl9YKdbWVuEUJAyM4p1+mBxQ+QZgi
V9ncui8l04SEKD1cnV/o2SgzeQXgK7ov99CAMsmO20uXytfPGlgNFCDdQAKEd/EhcklZI3WZBXBQ
33OhxlwexbIc5ukNMM/i0byNKHXANyL1M1cYWqkS4prHc3uxZf//2G1/L2Rc6IeFWFEse1Xh/W50
7cZZHIorODz116BeVvFTGjkq9go//le7/O/PnQTHFl+f1gi5ORjmIdst32MYIndsdQrhehRZmkl2
gJqr6aCN2nkXcp0JpO2/wsjfHz8JYlmmi0I88LWxwpbmoi1gKcUGqts3wZLt0kUuAYZlhz1g6GjU
nlwt8W0a3gPd79L1pTGu8XXq9fdyJlEt0aLMMM70pirEyjftPL+NkpWYjTL9B6O+NrxdUe6Mpp+5
2RJaMKUBsAh5oUbbznIKnJ/76C7XKV7WmrVWg/05x59+HUOToYOs/zKhrPh7XIVGDC1D8Xqmz87e
Et/V0oCKMCtaKIAoxy9La2toS48Z2kAvpHVEFPWxmbg5N1tR2wENtqSrUDggnj/ojzLtI+TFroZu
HbjoSRf/l7Tv2m5cubb9IoyBHF6RAWZSEiW+YCgi54yvP7Noe4tCs4V77Sdv77YbYKFq1QozjNDE
Gj85wF+87jlLz4K3hUa/AXV/fbly+0uR/L1mszgZBdNYtBRuAhDHjKExWCi30voEs78HUE7zK1Mm
gCIjpBEvkEpWSfuJNqgz3LJo/sxHwLn3G+Cbxz3sdyyxU0PqpWS1nsPUeJ9C+raEqb1K6/yK0sEp
YiBTAZ1pI8ON3RrgiveCEw9fHPRK0GZdqHuEpQ0xi8VxIGRBH2JyVX55VlPa3DPl6yUM8g6eNV4m
IKDAl41yN4R0s2yygM6hXqihxGNO6TqTj1Wjja2exTAXyxQd1CCA1diH6ikCIodRaVrN3yBCCXiR
Erhy5zapzYgmHJfbxJQIxTA14YWUOrVbQV0sh5q0yisISDDoNpPwBM0LEi4XQsJSTJzdCFEhNW1R
krYTGRnSpAof8KKUihH0qGe0lsDhdOG25clC/nnpfe+iWXY/RjTPM1KACg0yBrLVshaB2DUO155o
eU+nW0Z+F6v3qHZqZZvj7kXLGGZpWDgUo56d9U80u0qGD6++TKLDMg4zIbGIrRQDg9gNyi0LkUK9
rE8iDG7EoYbavBWIDxIkezkhh7zPnm0O7pS6rL0kuXPVZ/zlt8312OVcEPwkJOh0+EvmryL0dw3C
63vIdB+6dTrFOUmkwZqAaHOBv4Z/CQi+0RI3MrQB+s/IrCmHEiUtQXaEqtSHbw+8wUvIck38Vs7s
NDC77DgG5sJWINH/tzefXY+TLzU80+B2gLcCUTn+ZFDXDLQxvpeob6D8FfGqsOSwtLhes7swBcUu
KFmUEySiVPtCMXMg2GjmIsMLQkouPXsoygdoTMBvozQjvUQEBI8GU9yhWXOxnYES2CSYLB+pYkUr
NlOsUsVpYldmgIOCr70rV5rCbT35wZ+WTs9CxJjDajs2k+VqonrUQhAeIdbg0JuEazWlNpw9Beje
wPUJqQQg450hUTbN4FX+x2v1Kr90k01wo+CFUYMVhLgbu5bzlQAhjcb2WEuITBqMGdA9/Q38MrTw
Ix62HOPI0xeFmY/eQQNlEeL4l4b7P6dbmN2rDeXnIj8hyWxR7rVfLag8E267BP8MC0ywYmGLR50H
SGgXNvwSarBQYVvOWhUaSKkRvE6VCqHf7Fi57Io+KwvB5y9l/Pfrza4wefC6osiRhdRGA80SxoJu
Oso4S5qgKh+rEMb7gnPdkQfO3kjHdZlsljKPGSPjj0RoTsuKskCBty9OGiZ0vcEBQNlilmkqpTXJ
MMGDUohNdxbge3QBa/tABmZJl5eIc0vp2BUjcLNvQo8SMy8MSakcbgnWJ9EZAdpAhMKGUX91Ktot
IYhc/c9jA9WPmD5LkrF07/6lHfz9RWbXQdt4kxgDcX0dVsU2N3yN7HPaHVnK4JGcUhoTOgJtSFYO
PNq2Q7MhNJX/Dm0EC61/VwdziCg11SwXFtfATZS2Swuot/Yz0IfhXeHsCkAB2pAdaKgBr4bcqneS
fM1XK67d4F5GRDdaGGksne37df/3S81iMtEr9JURLwXsGkeZEqZ2ojVmoJo/yNOF4z8GPYRHy+gQ
+WTUa9EagjMKbHslGC9wT0L+jmINtgnElyI3+8Wcaek0ibPwncg5H8QtCmd5UAdzgr1pZ0WUlcJy
TrQm3qEEN4yMunT4wRwMJLNifU7iVVqdBnhGUQudir/Mm7/X648Kh6WrTMB6TTu+Xiuyk6Qmj9lr
asEaa9px+Nfv8CnVl9ELf2npfz+a/1nUeUkg5iWHFk0+2QVvdDpgn+2qzk589umB8Z8yG1YjSjdy
C8G9SwALeHwc3pT7bSGdSuGpSaE1wKssfDGX5a//0jX8fr1ZVGb4TlSECTnXf5T0KwL9uRqZFhYU
XuCqyiRvAAuLBosUSl3sdCykF+Is7vpo05dxhk9TG6PRPACU3jkhhPEm2Cth2AXIxmKcJZvvl4xG
nCX0DSj8icfikQQrnexTY7CjM4/Co7MU2MMs9Bf+Mk36XuJZLh03fku3ZJqEsM6YopYrRisbMCyR
IBgE1GtZwDcQTROjXNLc+EuH7vvRsxDqB5M3QaqLzJMaB/LJefVaCDs/2sbsqYLnpsydk3THUY8R
faagusb3rBYrCPTo31iCcu4MOYu0KcPg6Y3iDkn8ZbCCAVgW0BlDDYmKI2vmZgFVdvDCIZOfDjsF
ugvchuFOAnvuWqi98ifeX2fWknrLX7AM//y2ObKlStoyoGivP1GnTod8dYqS8KHcjpsQ8QR2YVoV
aLBu6iijbIBznAwWE4kSCOTOiOLVYvt9oXi59thurk0ukgug0XFtkn0cvDAwI4ak96FP4DesQk6H
eEL0dgo6N42Sn7fgzvB7os6Rk/LLtpZmMVfkQ9qjShxliHzpGBrC92UTQLkJHwhA2foVLTsV9GWw
Qr7gt1Lh3xHpeNiGt4wTwhkw19FqIs291qmssXAFFJttMGotQxKexWMhkdDy2/vOgjLMEGk+FvEB
S5kER6hhodckvsMDceDWY05c1KJHolIY1YA5HNr2yCsQTDjzWgexxzj8pKkSatqulBwS6VJG0GOB
9lnmrxv4SmTddqjPA/NG8Tt6OEwqx7yJ3aaFvELXf/HlI6CoUCKoNLbf5NA/qaZ3Kbf59A1sGSxR
B500yKqo3RsoZkJgJTRAUnFkBbIqoqHROyDMRzBEs3OgIyDSK2ulbwWcG6AyNkb5UFSjDqpHB7+3
ZM9LvuljINYL6aoeUb7LZj2t4bICOQV4dLDQlCXotG6wYgqDZdADqACMW/hDKJMVAyQgF5bfHEVM
kVgd8G9knm22Kt5TACYDi+/3BaZJ0hoovxqgHQBqrxqFaK/C0khBaYlhE1xRNyN9HAUgK/ekEQs5
LLEwIiwXRHlVr3mWoLuGlmaOuRqg7owBhkTA2C2QuShUwnGNjdBP66Qeyf+4a0OtB2QBRqiajJN2
7GHbLOwomI68scF7gExxWJXA/HMHSBLpMR7efwHqUEHm8vddf5/C+J2fSbP7ta1osW4I6Jo+xE+M
byneRniuPupD/5k+hhvE2Ccl/yDdow5CyeqAsLuvV/SCCc/iZp7do41IJSXvT6jvSVsKaMgGKLbm
NeA0vkBsd0d00yOH2xXeZeBUcdM9h/D0hPUxC5FEKK8ZE8zAO5V/hIBM+disBnDBGwvzczYzxd5l
4VwCdSDOhrgG67s1jColNdxEngbkMt2qsJ8tsk9A9zrskWco+MCzrVgBlDtCJbcjGm6UYoBfPkHJ
37OwS4PgEMXw/NHCF1mxuFcWdkoQBh+0Eo5FCBFo9wPSAqjKInR0oTieWzKEncglDYXieMJgDZGK
wzHSKqDRMeLgnNqEJt0H8VGPdWUP+WcaCmVL9KCle3GuSs8oBc8HMjIAAPF8GrCqSDRqQLDNrjr7
k9umTyOzqcZTLq1CnPO0t/nWnhg3ata9Xj/kOq8cZAhUV24GKf8IZlZa0G69aB/BMUEneNyGeYFC
OuioaJQlo9tUFw8a6x/F8NB1u8CAxFGwQBlZKrClWZ6RDeFUQEmRxH84TNSYY0APJjT5wZ0w966G
ddofuAhwz+ktLdXoLFheqIrvxZaONZjzItNrM7vlNx2/FeBswlHHpbbi4p09y0eYkgsovsa3B70x
zK0WIEQKntlrL9QVKHrw0NXwVUArerN78lQFfQhxU1FHeTxi6ajPCs3jxTLzbgIqgwitSJIM1a9Z
LZWz9L9nqDwU6JI9FOh4lTIqg/kCm/hA7ZcW4X7KffPA2T1NV1Impinq2toYdA9wFS1NWTCnWOjm
jAcqB9AIQidO3hqSuPXZYw5dbgD+f4+b96vrm7eY3b4TE0ZJxij9tbqWoK/AvaTFnvjH6pEuOu8J
Y0W0M8nPzGt0LT2W0vD7oJ2bN5hFbiot/apMsRlGiNDAO9DgNcEGshFw8sGhQxtUzCx8jYYzDJeQ
q6ApakbooknIaUIjAMdIsUIgGrqjV25iYNLgm57vcsURqNM4rjLuwU9RRVRWYkVA7w/HXHB/X8P7
d8/NL5gH/RKSlAk6jSexXmfSewey6DSdlFpnSre0Bm8VaxP4VPneBzAkgsZ/sk7kVaOAus4NkKu0
8yVpn/s9pJtXmpVTyPfrPCTdm3qkgHCooRGFC0XaVpD4xrAajfWnHtCEBMo1WQfDxGrL9nsSj6hS
Xthii8szq7OiIu6yvkKU7cxon9AY252pwukTK4R5cmomZk5OGjFtG9o1xaA037DtyYf/lrWUbV5Z
Pn8kmzfrMguOmPE2TZxegyNo+jV0yR5yao+ygVGBVUho+KRuC/qTWfFOX9ky9DzqQzTaVb46c6kV
pVYATI1RO0pgs1BI6KADTal+7oSKCefTbkkS9y/fUYaPC9irKBxmkZLvPL/2oUV4Atw4ZV1W42A7
0AEYXY4Wmz/SQLwy8EEG3RjJXRMbUDCro4ff9/fSS1y1xG9qmoypxgLOOD04W87I4cbTeLQA88BG
+wsDKZ31NqJi+VqNqlEv+mVrjvuzN/mfZYDcxY+ReAhYURd7eIPagIAiBCKIywnI5TGGg6BKsSZT
nQTlIE083IEyvaNjnc/XQXLIWohiPOX8NsRVVjBGG+wH0DfhDSw/UsUnAGsTUuwBiMRoIykY88JM
hRLAnLb53CiIqbdK52cR7Xp0YqO9F5pdBOaPgUFcQQPhXE6jKkuSyk7Hgnn2h88E7Ni3Fki4yCoL
7b/4ELKAywl2zCL3h+J2HvthVLABfWrM1og6qwXADOIF/mGC8bQBRRruKzjCjoU5Q4U0PC2S98jp
mJ+e2+fPQnWtSBVTdDFNeGujBscZSFmGsO+h4CgJVWQO5WyijzvB4inw4imU43B9XHqLu03F27eY
hVtlGANFSvEWBLJfgngG+0DRUGp7RF9aE1aDzSk6/A8Ra2NYMNdoTVQ9+tKpsBDZ7l6et28yi7IB
k8fJkIb4HrrwDn/gEPNpi7NZNBo82NXVOm9mLoBlyVbQIlfqtUVnsbtfBGZwnAzzDOFfZuw3RxPj
imyiR3HCNKVZI1nfALjSwZSXURuw2PJKY5xmjVpHMYmiqv/SpR+YI8LMeDrhz3pb0QXYwJYXjjEX
W3okgfljt9y8G/nzm3ejujKhkkGakFoQ+5T+M7dCTTqIgIf9P2il3e2wyjePm2Uyfd/1CR3m9EkK
L/AATXXIkqjTW1CeOWAgJch/iEAwNbiQD1A6N/gVbFgVaSWzYA6AqEU4rxSQTl6lYjrPb6SQs34/
vneZ9rdvODs+oczF4tDgDUG72tZ2ssaIct1PmlLZAvgL0QMHPASZr/DxvkPDAdqQTekGZgyyyToH
+T9XmTNmrzBEvyKtYE5eyBphg0MnA3SyFmr5sGgIzeYSwFaeWKpDRRp/QMsWbfYPgOu3gPC85Yyb
uM2XvJYOjNY+AM+kNVayWa7x7uXUtz94dlLhrMD7Q6ZMOB+0FgIZqAu1Vncv8CXSKQsCPShAlujX
d/Pq24fODmU40l1cxNSE8AAFebjfBhqLcIzKwh57pyAKGMqoSdCq1Wpaj7hVJEKww/j9W9/t9t6+
xSzpof0qZzsam5/0ARloF3W29yKkGCAOEL+I1OSCftrvz5Tvdf5unzlLboquYuqCEsgzw2AzEXMx
XGct/LvjDV6j2Ib1+5RkMKC/FCLA+LEPs95tXuVbLi+gYtKW+5rz9zzkdOuwX8N2VIO0uQmPq0Ot
rBOufhbxf0GHQ+8oqOpI6FZZQ7aP4efQPdImV+2p+KMQCtgBW1RzkZJtz7XQ/oRCqX8J/LMneEbf
NUbvgw7vOzKgGZl/auD92rDA1AdAM+3E6UmCVEdi4MpXZe8FDGyooGO9kj2Va0UK5bz0IEn7lHpI
AxmCFZUuwpBD6V8CAdJPSKIgtx0aVUz6a6LqFaA0imj5No3Km8lkZZYci0v3MtnHv0W6WZbWVukY
97k3YdAfCADKQHVFgYLri6y3zxAOghOvYqC6TgToe+q/f/Sl7T5XG6DaLJqyCEGFj9UaKCGYwT2l
BtE+UDbrek1kO58nQwZiaqlyu6uucrPf5toCPkhRQlNejzdMauEiCKdx6EGA9AopLN9KDHh9LjqP
LZ2sq4bF7bWSeiIwFbj+h10RqsUDh8OFchHzFDV2JkNcBZelWv1uw+L2l87uFj9WYgGS4Lg09cwh
w5sh1vjP4kS0rUYzsAVXAAfbYJ8FFygvW/kYXvDDl7qLiz99doE0+RTJZYpv3egZcu93DGBWteXB
NXgA4sUvVFAbnPC8sMMWdvdV8OZmwQOWabgylhFQE8gbObQBwSnqLWCNGhYLsTbiltWCxBYaM+pf
6CVu/uKPnsXzvuHGSWawy3jgckf4f0I1SoCXEEzszcrKMEhD3rOQ2c3cM/+Fwbj94LPwPdAdHCuL
FKdqdBKnkW1JMGrfHNAg2YL1CHmbcJ2BIztBcctgUpUBqw+XCbBa0WsOTRinyV4XPgP5uL8EGW4W
3aVG8kaxxmcQN4XDvxJ6OcDWmPiDCQdvNhMCOv/zCZ8FNqZRMp+psfZyoXFms+MYGCHDGQKTPS3d
I49joWa6+NSFDXftGN1sOCmOhTgcccJlUNStrjJIn6dRG0MO1Qj3FtTt0KogWgsLS0x+zi9LPO8B
igMchKs0QQrZrTr47lpKC0kQFJoVjjtlgdjJn8h35jK9Dqy2NcCGFPQlkOBSXOVniTM3sQkfSlh1
OCp1umRyK3QdKE9D9grpLFYF07dvFiYXiw+dhTgahhJjQKGSIKBcuB515gCiGbIVMoGv4pWii0ta
govPnMWzDHqr/khSdmbH5Or4BCy0LhyTL6L2MZ4i979cWZ6FZqZMdIJnJC0fBs2w6oSKXuJQ76ld
WxjxqdImfxidyEC9ai9sqPsZ2ffzZn0LD9LjhZShYO8jG8w0zoxTtdrBF9QaJA3jIUwXIXeFXa3y
Z+Zl4eHkL/9zN38/fLaN4MfVRyWLY8Rb+TZ3O5uxIM+sZa6vL/XV/hKkv5812z2VgN+JbUtq8nBb
vnJEOQVJfr7295hVQs9n8UomEfi3XzffO7iNi1HJ6BOdffCbzBmc3BKAvo7fc+Es8icIIeYYugww
X9UApvUxDYdth2ckIrAWmMdIexjRwN5qkwMBzGGkkC+0hRfXZHZx0T3TAp/lI5qUyBrQ4e9itPfz
yOqhMmTACQFkCkxg4ZO4WH3cj6Dfn2N2fXX16DNthU8vqCVc2L8SICEgNzUc0ZfhRkC3pwvcMD1j
0ZnmrqoGXDz/OWGzW8rr67AJPHwW/pAIRgPkmYcxBvEPz1VOW1Y2uYvpun3g7Iry6CSN0xwPbNCt
O8guBOqNSA83yZk5h5DBYb6kV+wDyDn/frzuaqV9Pxie6digN7dUHGaSIpIUATsLPbfEFdE9LC2/
MrNxX/gWVCJBJUwSk4ZSuoxJm05pMpRXisMoOXxwLCCoMqDxXfartHHbAvfbZEA1drljtrBG8H38
+aqQuGtLWiTZjEVVTv0KPjmmSw3xWpE86C0RrYYESiOLXPF7ipS3azQLC7439tmUogrmrQhOeSA8
FKbMYR5aQ1XrqRPdJnwoslXWrHmT9cwhP8YN1iTce5jCxYfFspz7PSDDluHnSogBJQSyjxsHanqV
LnDgrumgGYhHdFSfkpfYKB9lzDx90CRV7sCjNzJC0sLE5q3BDFcJbzcBPix5TNA2hr3phrJFG2ox
C5nI4nuSA36zucARYnyJVHVA24tbMKLghGMkL3XstHarQRKWPtJqiOcCQ43zDDSGBVIiodHoou7D
tse3qAFuREa14tUoJXoFge0/B4aCRt/SUVg49PDZ+Pm2U9QkvsLhDLKHyYQ4rgWnOYezRJMI5i5F
fuV+IvyfECPQs+AmjgxycxL5wwhTJF9lR40csf5RfEp91N6kBlU0cFW2HuBP8CTN1MCcGJjfJTp0
7QP81x3osdql1soNrIblHlIERg9fgxUuDdjzgOqvthv8swzAWAwJ2te+UkeoGsduVuCvMEKLR8+N
16N6BSLzIJspHBLLngYxwk1Ht+cjvWohvhx8RtO6HbQCDQENJnWxAIejdQ5fJ1/znCjSEgraLVVZ
q+l7YECAYOzgr1s+StMzWwEHRX1mFP7mvEi3zYSyA8bBQB0vBDL295tUoGchu2IHgaVistdoazAr
ZCWnGrRLDDZkTegssKw0cJs0xg1WHqxqMzWXrVR2aHidvYLddek+McdcBg8v7qpZZE/YTOB5EmCT
Z4CYMLNsTumGQgsTusAZluz/1xD7P1XfPztrPugKaDZPqgArARAaiAntm2hMHA4esXxUtBwO9FiH
FqQINJdQeyabJRTC3dmGQvOwVIW/IfzVZ/FJqpKp5UQkqGjbwPvnNdqP29AFguqtsYNG7TQatpfR
gXoptmDOZ4gNv99qdxf99gVmgYevYknwcmQOiDImZDT19LNaQX4aQ5T4xO0XnnYvHN8+bRY4BLng
xZHCz43WouuVKk6p/8hYhEYPezQDTyUMh1yTj78/+Fosz7PH2wfPYkjk0UEbTHgwwf6yrCUpOL8h
wqdg5Fu2/AhFMwhWhJQ1ZkcgewYiCwsRbqsWPob+2G15IO4w6lfQyh0LHeC3uILYKXRAgmMzquWD
iK67PUhGskkXhMTuCgzfvvvsvPpeOdWdhPgnnUQXgtjnbsWs6ye/hEEjBgu0QSRGYy0aVSKJ9AHA
mA/vN51el05iCK+kuKpwjwlwqR0deo17ZDFGX4H9v63v7OyGLNcJGU/ecVc9S7sBGNP8FYpCoOEB
BvuUVarTGz6AlSY06IjlNPTHNijHTNBiLQTpkVcx19Uh09ypdGDEj12KJF3lLnILlSfeBI3g4Jut
rNYrYLVrl7U80iuovwrIS4Ij/Ew2EMQldfoAfpX1++65y9D+/gLiPPULWkGQUg6tGFQQvNtBeAWZ
vYsOke61FuUiNmi4lJFV/P5c9gpJ//uyivSsniyo6t8XLQ+hMpjhXX95AwC35W9JmuBvC516YDfy
xn8TLenqLujJRv1YnaKdZErn1K52zCqKzdgVn2BK63DgWcEn7aURDdqYnPKYYVTHo4BrN/JT/8iY
o6JB7KY+4oHwqwntZtc8KGcUFAw8ncdtDFVigMy6PWIF1MZBEn2trQ6aycAg6iGAlngHxRw33BrI
c8wjDt2DdAZ50L6qVaIGL7UG96Y2mqED72fI/u2SGg5DOueC+WU2moxc5wHFuROtYjCfM7VxBxfD
I+hnQWsDYpNwnD/zDIwCoRRnwOYVnAEEEFCibCDv1hV0q0BRsmB7R5K3KNc4nFhP87bxW/0WnmAZ
361EB6D3CfISkLlKIRoJr9zNI6wBgLnl9gIugR4DS6ZEq0sd3oo3DgXtZTQni+iYK5vCkDYT/ilz
yaajz5KV2JGbm9GBtWnIm4w6/YzSRx0+xZX0OoAJsxXfcrM+oT2ePcq+OuwApxWtYSduGa0wrijx
zlZwCkyCus3P8Kd/KqCanxu+WW28I4IL/JxBKhod+Cti1IGRi+mtB7swZLTenytDIVm9Bhl6uKA3
iKShCWFdrRHxuymzh4r/QsJ6FyOC4SvNwOdMIqYlP1NAiubEmo3Rs6qeCZqzPKLwLljSt4OPMADk
wGOoMfDVmMkZKDnCpXvr/k3y/fxZieNTQi31PE9mX1yLbTh1Wj4ghsRoE0rIqXCjpC0iAi5vD4L0
CznUX2Ly9+NnhU4kAAkQxQwiQqNVAzTvA2yzroZFpyP7psB/jLRTgDMerPLQzkVwwGGOAV8/mXIp
poWpiVamWlWaKbrqnj4NAGHDNpqnT1Nt8hQ2VkdobfXb0ne7wmz/jCjfLz5POOJ+GDyxnU5gsvcw
bewS3PuTTkPUD9Pix3GTu0ywLbXJDlq1t2TRpCIznCzIfSAbxptjd+2o42S3m6YyACAUUrg+q/CO
URo1P0DXcutvAMFotSZzp8MAdy4XMJxdLlr1rt1Do+mY7plH7EwIOqTY1+YIMean0ols0C2LS8UT
uV2JVwNBVWIdqgd9o/XtGU0bb5W48U7eCvrvYfYuLPh2L89yoIIr62bMegw8iPG8AEUpxanVMlb9
5qOtFAey94nZdWYPKsWlfU4vA1A/FdqmsBzFfKJ9xBesty302MbtkOoiXLJxViEnDHl9alWVaoE5
3fOg0TrVQYK7LrXeM3MWPSmz8M+hGQOSu3Q+yf7/7TvPMq2W9bx+8DHBUmx4qKNY9F4ADDcVTOmU
l//5abP0aqLibEgqRIP4CekVBBrlh0GTodyQmtnib5OXftssIcqLPJf5EV3W2mAA3S5sH7babA7V
EqBFwyxWpfQwDo0a5EDThwcqvUi4mYTxyY9cBq39sFqLkxWFHQwAXMx2erv23T5JIGgNpIYBqwNc
T+ID2juvzT45+Rv50GOmz61kl7bAgGowEPJ0aZVb2UraxmvUCF+BM5nxqsCGxs2EbtSKhc0uvF8n
JLmTGu+U+jFq6X2eg9cCgCbsy3EI1RAiUd6hiwZ18nBnMe8DuypGrFh8/n2P3x0b3+7xWYKWD1Kc
Nt2Azkz2UeM32bSv7KodZkqdHcG/z0G0TGKryXSpfm9AXeUzSQ9cTOIXXuTPVqVEswIvQTaZRk+e
nh02ii1Ry6fNdPIujMkbzCrVIFcVteZ0IBqPuZlYPSiIS9j/OxO+n8+dHYiaSmi+kkhraiNa0RpK
VA+S2T4Slj5jizrtUCjwBbwDb/JryspfiI/b4kR36dfPDkoTjRCCD/HrOahRmICzHVtLpNQcDQTA
Vt5JgoGEocR/OgvrTj7wz4Dw8/fPDk0so8ibkgoXZoD2yQAxj1Oi17GeU181AMHQxLcglbdtcRug
/DWS3h7r7SIl987F+fM1ZvsQYMJYgHEwWQDIeJqDkx6RW8IeyiANSqRSJx5FmAKq+Qg3EX5NoEok
r6ccWYuc2ha03AEPw+w2ywCHO+oTP15u3g9gISUZcBIANVBEuuLS450fsqo07UlBUyUvaOyEjJMI
HyWk7KodMHfIVo0Y6hx6DcVs4RLVW160Kx/oAMCs5XI3ntD1T6NjxDhoLMEkvnBT+l1Z7OrcqVF+
vvssIUvoJK+EuPwXACl6jhCUSpU6VmeOtSFBjkmQEV3gdlx2Tws768/+3M8nk3B907vs0jyVinLE
k3lToUwZUGFfpWo0kSB6Ayl9CNOXtV7A3X1RO5b9c+b189mzPKzy0yjvaexq+RFakI1DOjci0Sqj
NjVAaJXhIXuAP1oGd8dDpvmhQ7VGuFuah7EL5/o6G7pZAwhKS0UiF2T1EdU4d2Il/QEsKx7yFtty
MFMHsj808AOWCHmfQU/YDckRBCD+BvC7ARPKPrklc707Qf/n6sxibVcWdeHH9QSIJID2V5+f/MC8
NZMevdWxKVWoVeQOORjlSID09svf58+BwM83mEVdpVTaImTxBgQRKKd6lK4BYNHl1u4E0qYIkRGW
J2gBZk+IeU+sDamxll2iSC29xSzqUhkfdWKFt+hMoBpghJ6ZmFIVKsBjUEuUUFl9SSA/O7lkRYkl
Qohco30wNDV+yWqD/TN3+bkgszAc+uk4UCMugDF0wnwLOdUePEsRJnpRqENaD3egXuD+r6D/ZSsw
GYocT4ZZDA+HP0ljeoeWlm5kmhySX66GK+z5ZvMmYlDV4YSrkWhMucRc0DdalL5w/+DhUgJ56Fe5
MSdgIgxodq4THS5yvZkfGkZl3tgBo0bFjHbZSVqR1un0xpj+in+VbBAW0QnILfHDMxEAXjMDwl0a
Un1U8J3VnyU319GpWpFuFdxyAtU/8ZcPwP8gTwMlMQtuUVq3ZVeAWK2jFWuTlqSi57gLYh0i9hZt
Z9DHi9E0bJ1yB8bsZ7ofNsGKXfknxU3wNy+d8zuTtR+f79rPvVmqaCgVMeKwVOwBvDmD1tCcztTQ
5bbDoTfxM14TSCPxx4UQuxBermHw5rFipEQy3yG4E7eJzESXst3k2asEbcgELllQVgZVtxdBxlja
HGQ//rI3rvv55slVRVMtH2O/AlxMCn0RqlvmZHPwPKE14DqDXs+d4liaAw97i/gcLvEb74BGfi75
LMSniVBMtIDD2xdatYYEDIQB0ZFJwJ9DJgBF8M3iVPtOW/7nM2dVMogPXsNTIHUVFIr5I2yA5Xad
0XCJLHKnpj6EEcZudk3v+3LTi0cI10L8Hsig6TjC0YNbKFCvdJc/P4LMsgTGQovSbAlkz4v6pMpR
XiXXuVTophoapMSboPpc7HbeD1HfT5v9+KrqS7mIcZexAp5GblQgDqeDAn8kCI8vK+1dIau//bzZ
NQW2zyQPSkagSHSKtmTuAneHQSiwYE5rTeg7sg73FpgprtJeqyWjgzqBLn2VpjfpAHQ0aogL3xY4
Fd+gWBIK/csG/F6P2R2Wd3RT0wpWn2i41Rpz5nutsnuTdP+w6329oZZO3f2U6vuRswtLkpsqrhg8
sobzJA+dGK9HYVmjfM9Nf5diSLJkqH6HyU62/PcjZxfTEHY9y474CExlD7rCAg5HAcCEwC/Q2zFG
sAtZV1CgztKjHUq9ce0qTd79eAsBJqS8DPjubPWchSKseVcpt279VgVKNIMAW4SGc7kaQx19EXwh
LJhkiC3kfA14zMfytoHKroQy8LGSVRTqaW3GbAYJGqsTtKstcFA78dt0iSFqRKnKk1BiVt+EEHyH
aXlhQFqhSTyovcOZCXkVNR7iWu8hLgZlZjxxzB3PV9slMabFbTGrZIpeymK5w4JRWBvfJn4FGKVe
uSaNpejMQgF3h8ooMZwgSXAcohWZv/75TSQeZab3eGzGUyO8Vc8CLjh4g5lAXmnU0Ud6lWn1axdd
Rhj8TFucW3OoT8MZFAQP7GneoLMdxJ/w/1JTCNozWl8BzViANweNsYV4dS/J+fGqswiSJXLDhW0P
nB/hJUWBlaGlSRtA7Aw65Gdaq8Zs3UrgiZfvlcytdckSYUaUGLAaQR/d+v32vMMU+rlys/gidDxT
s0p9BVcgqau/RHdaTw5TgEEGMl23quySgwiO2qBXjSo0dxIboBXw0FkweUsY7qIIFVfLQt73Cs4f
CzULLbISpI3gFZi+umNqdIwKy3kr3hYv+RFDmCFQewAPQJVHH5+xK+DePzhKw0vnjywghCjqmmMr
u5FdrjvvJEESRR2s3DMFBV7CNoQdfD1YWMw7KLefizkLTbWQtUJcYTHJwIdSoVE5qIR9QJSxvVWF
pukyV//OjfRjmWaxiU6ztij4kjT8gIqBavyOCE/3puJ66OYt7t/rfTq7kH48b3a0m4kaulIGLiA3
EnSKIAqN5h/AHPTn4ICP5bnVi4wa7h2Dy3oj2VGhprYgq8yD6EYunOECSUXXt34T7RHtRSjvQkLZ
zQErfuHRBBhUHswWoE1EdYCZCGBiwPyo1BfjikBTYiF5kw5U5at3UuxKG7KHYFiAQido6Q5JMoZN
PqpKvXeERzhEGxxUCheXQFhY8jkm26sFsYzY6v/Yu47myJEz+1cUumMWNgFsrHSALaAcvekLgk1W
w9tM2F+/DzWjmSJYS2hjrxuhUKjFZicykcj8zDPzkueHajcB8/SipE54KKFZYrEbnOnot0THsdwJ
sGtNTYVHuwCejodZpBSxyRYwHGmyhq0KxTlII2kmlL5FByAH2DqBlja4Oqw534YfmBpkwbEo2/il
AeDiBdOrnRgQUnl1J10Ry/i0e5eIb45GgRLOR8FsbBhvlK3WbyKHvwn91EcUn5qcYGowU3mGbfJT
EYJZl/j6jbhVTni08L5OTBWQTm2dxXblxr/ccksM+FTFTdjlbIbshRvJErFD4KANKCUUoIFIM6Pb
WcJm5U4hV/KKT6MuAkuuLvmJi7EcCexuqAHoEtc5ReHQfZrZ4S3AVAVMU4BI6bbyDfB6vuqqPqcY
FFLNvYFEGTruaAbfgV5IzBYOBGjdAE5njL6AWJmTvVGx8g1zOtQeYPnWO9mAAr2R7eduGQwjcps1
rsIMgTdyX3eaHefgkm/2lIP1sA1vCFQqVg6wa9HmpzkvLqcOMU4C5xjcow7FvoQ8UGf0jcN26Gg7
KJv11S5CNyt2yh+RdeqgSQcaAvrMao63YpSAehqIKuoAVN9q32/X4FnCFXfyz3t0cV31Ygxckozb
M5SdUHwAaDHY8xqYrHtQd0dHFSwodI1+gwIpxaOiDxW4oo+p4HrflZlLD0lvdDvgiYYdB9QxnOSh
2AQJA6ub6SwRoAtsqwJglHpgmELtCvTQQ70rMgPaTmJk4fuToBcEIp1gFYcGNB8oTO26t2TT74Bi
ngX7hy2AxVmN2AopetKYyOR39J1r5s5Ja7YQCMb/0YEg7bHttC2O4QBsihMd2z3utKj3q132MqIR
Dh9aMFE3kIH4NT7MsHHFS3YM/qhnZ4jJzQ/ar8lLfTkxxJPCWcIGtyHqmug1wqn1WO7ZNnDSXdjr
FuX8qj51rlS95Q4sFktrA+t4+CSlBUAjkgcRw5rbrhKyz1jHb+6KswXJRVjGKJs6XFB4W2MB0XVw
H/MEQU8XveGN8E6gPGTST1CBzQBYhB4slkadbIoqTl888xUITVhoquPhsq2KzioPJCPyLrGU7oti
cvRA8cOu2c7cwtrVOnhk4wpAx6oS8IXFxNLAQYoQF2e3nIlIvDNV8bVgTgENZAmzl6AJJgxuq01G
l9pdZ2ewaPLkccelLiKbwiQwQYTqpLjpyV7KgYnsDxH+EoVjhxACyHhITIb9BduyzilHt9AdDXKU
sFi67e+ymwQyX5w9BMeweULFE7T4J0pvCWCnqlUDGpo6bQ1XOFtpLYhFQHxET9yqNGO4/QmlI/W3
6XCKhls2ukR7CHi41jgFQp/YqaGozj+UTw318jf9Hqb1fv8xvDVv2HSTPUHHAQyDWakW/HetfSP7
8tjuStmWQ1vy+R09RghOrAn0kmiDLlx5D0NOs7Hi6iDPishOD17NgffFpyayhdjNBPjVGwBPgDyt
hL+iHEZ/BmS5jLKxdO6mgPQEOt1w2IrspoFs1yNzRVQx05cu22RKaejxvpO2o/ZR1Kee3wnhPY9z
FHlKOT4J8AKqN6H02KrvsDuEfC0aslaXe7Jw0lXodwGflUPMvzY6JEmBI7RW5nLcGml1LSiXF4Fb
yA+kGCQENaIrI8aEu8BN6ePEB/E896dNf5c4oHS6FHZByiO6071kN/tkxQr5Sq/98+G2COWSlpWj
2uMpCLECmO0YwDYXkgEZlvCWQeW/d3gJvXaTfcB8/dDt4g2UVvYTIqDT7OyEG2SyQ5wqrUM9ycbr
0m8iv/B7T/f1J7EDjahFPIFP5KX3GmLJvZPXPrDuKwaN1ypEn26RRYhI665XWrgc4b6uqQNvrFkQ
g2dWBaN04JO98WbSDjgBRwu4tB+xQ9I9Bz3DfOUGvwJs/LSeS4H5seR1sZwpotoeuRVaVTusZvTO
z9jKZ6yj8lz6oYTybLfF/ZFatP4d8exKNqc8Y626H9Np+IEe9SyYEhpEMxDDd+h3Yz/eRZlbuWvp
4bVW1eXanW0lLo7Mvs7qUgkRW3YAi3WSJW3ga7adUwgQVXBQvYVm5K8qo1+r3X4adg55L4YNkn+F
tOcQKzWbV7rXtyJSQKQvzIb1DXVJDVrYKjziShH108iLMKulqdy0NYK7Hq3XcMtDjwKFrX52a5rj
C97q7kZkAj7wMNDeXVvvaz3XT8MvIp6SV9OA4xHlMahtdTcAtsxqdaIT+HCahPGLP+yUjR4aoE2h
F0JaO2PGAD0+vBDRgZApDDZ0wNq2iV+4UK5vt7XuBLgOYEKxRsk8B+DfXKdLufhRjIIWtQM0p3Wj
2EU3Pei300aB4CHw8TzMWEy592Roce7513ovVNZY7UpzUg2oMdnTW7+rd0gwtpAzjHxFsxFsiltR
hHCmMW7CY4oK0eR2xMQyZ6u18jlb/+7ZF9m8klBuPFPzq5fBQTunV58ZD70rHWJXA1zdgUME1+UF
CeL6HlsrciiL4x0BbddAHYG/j7wREHYAzFwYikLnBEv0OGxnRXcNsqSOagN7YofvgKSA61I78gZI
q+Bnzpmr2PKVnGYpKa8otEi6FPuuQfMP+YXZyYCBzgJupQMsO8oqhbkWPp8Tpe9ewuJgjhMxRyaF
kop6L/oM9gKjWUB4RXdyv6msILFwl+jYLvkt97NGV7gy5oR1y7R99DLCbmPWKsExRI0EgsjbkHMR
YGkbcO11HzFJbZeCoUCnT7wr9spN8PZ9qWpt+5O5k3lxRhVi0saljO3fOQIwCP4I9e8WFMsSfgmK
M72PUMuDKxhmsUXm1NcGFDRBA6KJ2+FVw2BNthj+G1Lac/MMmuoTVD9d4ZTHuIdiYVacLkDPwznj
B+UqSXPtpFmiQoW8LUZBx0GXwLMGVj+SlRJr6BDkODXw3xqkoyBLxxkQgWfxkSVmPXMrQDJ/5SIC
DCRcv6FEW8LpMrzTN0wxJQ6sRfY6vZJDdlo7bMSVD/aMar9YbVYnbVDNqHUFEL2zEqHe3rPG14t9
Q46x5MuqJTSv47CHCSvwKXZTuADosI8YiBnR5aRtizyolAHDL7101YLlCrjh8tw+6wtdPN6IFpTK
knk1PeCwkThZMyqGOMNp/eBdS4vJ4pJQMlmZYooamwDh/saeS9o9JM0cvnJy3ZbCJynwUK7CvkPK
NfkDdZAL9h8NyvCQh/CZvIWIS81mGeIE/sagzXFrMdfaeiwSY42M8tAB7nEfczu4wLDoDn2irjV1
8A1EOxFNVCLhfWi0MLXvGRoBgLVVyX6KAEdZVUNZ/VQXp32UUFZN0u+Xul/oBsTA8DjpJvcDgM+H
9tAnblyZIzFrX8INZuF/wUmPeMEm91S/9chG3lQQafalE/kZHqEJ3W653oToPg7HBnxx6konFnrc
61obey0XOPMOLnYWEYVJnAo8O4JsZOlIBuAaCnVwFRUd5FroxIM6LlpTdwx7p3qUN9omvtGcar92
Ryhz6PPNcU0W+UDaiakWzKVd7THzAlhd45yeQMxBa53fItWNuy0ssbbkUd8MAG9A6A9+FsnLtOtd
KNoa9Z4gOHHOFVgBq17M5fICKo3IhGGholn9DkB0htNzp6KgSjZIHVFwHH4opxazrK38uFoSWCmd
ksUNpEpp2PRoGd5nO9RuZLO/Q8UeRdIReLbKEbYTark2lEOAeUARLXcAeYbzVPgDxqKb76+TK+yu
T9mBurhOcpbDw6TAo/xR7jzLiM1HSH3/b1j9zCHGN+9yqYXfBnyeqiOOU9ltvKj14N7d7KrSyA88
TpAAbxaIEf6U+npggk8IDXS7F6wWyJY7PfJSdp/FIYxB/w3HVHHt0Raxv8RlMZC/55RDU9CFEu1B
h3efRffz29iC+rKv97g5lZ+B9T6TgCNxk/kouZKNqHgt9284I8krW3/Z1Y/5lBtkDqmb7OJ4v4e2
o0pwjZtgps6IGvEXbNdsiHntseNHzc5v57pduB/8ELUIf9wNhSUgedhNP6A1FVstNeXNUNoytCs9
AomaGzqri3NOrK2aW5ylnr68aqLx8GGQcEedG1sXB0hC9UZXKA4QVt1GNVLPziuc7hm0qB1wVZDx
SszyVO1i9XyrqjxI126Z3aSKlboF6k3vk90SV5ecsX+povu5mrOy9a+Wti+ecHGwxCptxUbFG4d2
JeCcAJtCN0r7wInm5y/EUH00adDRs78f9opyFL64i2EXH/8QJJo0tRh2llWBOnFjR+/SM2obN8Ev
vQL7CapwB7j92cldtInf++wY4j8OGgvfP4g8D/TNG1o2cJK6pGJfoUDRjgPM45wSvByUiz1oVVoo
esfoXyH0nd0MSmd6rstZSNNDNrgvADYzE86KJ7+P3+vU0e6LDXvuQ3MyYL6kot47x28piBq5oQOI
g8K+pYguM3FXUGjSh2afy9A6LtrV4v317uNfy3u+lC/2nRCSok00LC/Y+bczXRWPoT3MNkyzKBK+
k59rNqnXIKaXb3TZmUlVLY75EGco/B5A0jGQj/IGfUxRT4Fu3nty0DYz9+ose3JTb1tlvWByNZEi
OqDHmixKIj8HRhez5se+kSMRJ0Xvg15h8vt+X5q5Gewo2I/5K/mpP3y/e4TrC60KMuTReUXQl0LE
GSk6TpxV1zi80bZHPHWXp16vmYi3wF5TI0u2URJG3XlQjqyCRFTebES+MigENYUehQ7UcXHT4ugw
mLKf5B/QAhVeocErSh9FcC+F+457HofnobrpgKLOJ3Dhihpd0WIfWwL0KkwcX+S9mA5dc8uPHgrh
iOzsCGgr5tayiwQJjgV3o3CMg0MxuMncjq5vA/mlhXOZV7e4VLuD9hPpjvzco8UEE13wNNP78J4e
Z1QhZ3E7iF+rN91djetg30Gzz0DLoLSTDFy+4GUUgbfc1GTfj5YC5PZoomvVcOhgoloiW51sIQjO
FZs4GftRids8v+1B6oECP+Qk3LW+1fWY7a83sgSnT2ETZERCpIRkBQ0pyJ1m6SsnwuDrtq+3w/SE
lvKo3Ohm8Yt3Bogp1j5ETJwUpBWyX7/ttatFrYvnWW5KVdTHicyJdnGcnEE4BGCqo4ScBLd1ui1F
fAm9IVa7EQXJAGXmegc/ZTMv0dEUYSRtNqrVPOsAWES7TPdbWAUNIL7At6RP7EAHOAWc0N4osPXg
UNN/wLOk2oeQfoNkfHxMI3MAr3W4Vcguld0ICpjqVhjROJG9SgRkzIYlLBTjCRQYmqdUf4HzLpei
JqJQUxODB45UIAnCkj7xleImjn9wwuswHoVwn9NNGN4U4pEDD21AgyvJDkL6FMqZUcJgZpQ3Y7jL
wvs2caLBC2xku8b3H9/qm14EKy3hqVyqEFeCaIn0a7QDGDN3zGvqDaQuLFWEqii08IF4Ar0SawyD
5oLr0LcwY7gxAQn3L3LBf7wP/xmeypvfrw36z//Cn9/LamziMGKLP/5zH783JS1/sf+af+3Pv/b5
l/55rE4FMuTTie3fquXf/PSL+Pf/GN96Y2+f/mAXLGbjbXtqxrsTbTN2HgRPOv/Nf/eHfzud/5WH
sTr94+/vZVuw+V8L47L4+x8/8j7+8XdRQdr2H5f//h8/PLzl+L3ntyyL6d/eio+/OS1rZw2/3//Z
P3/39EbZP/7OCSr5TRBlTRIFRcIJPQdM/emPH2m/CZpAVByyoqJqc5BelA2L5l+T8CMJ6t4yYF2q
oKqIW2nZ/v4z+TcJiZigE1UmmkhAwf3Xc356Y3+9wb8VbQ5584LRf/z93N65jAd4VVcIGFfQlBeB
HztDAS7ukGHKaapkNHoKUulB6AFS5sbkFqpRmhWF5Dnk0TQR6ZM0anAohsrwBOQc/UGa7KNtwXgP
w+mgK+KPLgfiJHxN+CY3NBqhnyChdRiBl9zBbIGZ/FDAZgpYflkxh/pdidHabPXujlfiDK1YiPAH
nC1E0j6Zsn2XoG6la5smIl5cvY+CcGSp7CehcDcwWTeiNj7yWWThJjomgM5cvMo/luhySYQvvdvz
msyLLxJe5aUzMP5iTSRtSNVWL6KnTKt/arVb1lgECQRwVuenEp0ptQPaSGPjPmBolc/N2GEAb4Ig
S8VB1rcPndi7IYB4UbUtoYKaMHLMQpiX5lNj8jpuN5V7kyX9Tm5xmkBFIDKSlnMCLpAgWp8Y8SSa
jN1rE7fBWjhN1e7EPHmceubm4bilIAoYoV5uykhBiIjKGHwIZJWzg+KXRuxceS0KIOyK3ilUUHNB
js2ibU9EryIMkEed3kUVrtQkbtxQHJxqih0NRkUyrzxoCtCzXHXQYUVgYPc5USugdigB6QtAO6+9
jkV9m+nlmwi8AWuhvwAzdngZbwmNt50GHiQBFJQeepA4Qh2cAak45rW8y7P4Ru2hCAQAhSqijxe1
Fgsyuw1Ch3YAR9fKptTaI7Jkk4S6W0/Snk78TUD7HPxLuD6nkC/iFBXqssgfBTgOq0S0czkQzKZa
qSh96USdN4AighgJUKVGzkH0xQaIeZL0nSpFT9TuQfw1hgfxMbQBrkZACXzxx79Xql/SUSDfDsUX
RRdxFihEXo4akKobE3lij2EIiQtst4yMLzIVLZaR91Hi74vxIwJOsgIDr+GAqheDjVrldgNmeJTE
ZgkcSkghHQBcOnyad3VUO99/GsuAc/GEy65iI7MWNQydPVJ93GazqzlPVzrBX8hJv4+hSwQnki5r
Z4WBi7VvtaGJxkFhjzE4w7IJ13pL2YRQWqUv0QEGLqj/iFaKLv6aUOIyM1wOvMgMOZJ0/JAR9siJ
BByk1B541MOlbuV4+dIiXo6zSAXLhGt0acI4MSzdwn6fFB8DDrNOeOyzfodrwW6E6FkdmS8HMO0r
XU4fnaAE+Fpq9iMDMDAC5h4y6knO3WZEP33/jr/0Q/F8yCmIICGn4HlheSPocTCletuxx7Ixwjeg
zjYkMfjH5H42Z+l+gQ4FSvBtv1lLTa+s/6dxF4XTghNzdShEbC7xtW9zxGN37aqKsHplC38aZdEP
CxolascSHxlTmo0AyxkxhoW60O0jdY+Qw2pTyOw3xOTl9lgX+XMf5/sAFgE04t8i7SmN2YZSfqfm
jT3q0s1Y9jYXNi6vw46dUgf0aSgh50cqCoakNx4ngj6eQ7ShvkvDfc/P3mbAHnXle1nvFBXKTciW
Bh1ZvzbsJVY7XP6oAahdgv8nT5w/Za+FGm1HmfcYl7tpAdppfBR4QK/C0EgFCT3OH1XF3XCSFRJt
WzfafB0kplwP6NpSt2GvXdwj6T7Eoo6O4xg7Yzs90+Q9F0Dxg+xIGo1GOo7AN0exU1FUlNDbaKoA
hn5TamVqKhhjNAL82EPyOQ99SUuO2QBFE8jqWaMMbZSOhx+iHJgCbVxCUOwuireiSAxOTt9oeVuM
8GGAE33eamYQw7FkyG5CKMe3RWYlgrSbmsxM1OBHCaQgQYeNyP0+EvW9EMRbIeEei653IpG3lABm
3GBsFjAwKlJYcmuQM6HqUyiA3Mn94FvgiGiKrkOOExs3YtZR+LsDOAW5TzluDgjq5QlaJDUD8keY
/CCDcbXegY3ZuEGdPuJE2mtBvKGQxpTAutQhZNHRjYw7OxkBqJehoFRBtYEPrCyMvE4oH7Rxo4j3
ccc5NUoe5QDMTNufuCaHe1nilTD9rMfAJ3TY8TxcNMV029MbJqO/ye3gpmMmwAxDqiWXIoOye4SH
fgg0HLihooDmEcT4v/+21zb/4ogTUllOlWTEDQMMaxChz0bXKgRXLjF8X7oC1sisXHZG2l4c3zHL
aAraK3vMdg0QenNvCm9vs674+YVb+/s59edI587VxUgD3w5TG2Ok7qXxYAkfGSg2wq0sNXlI687S
Vx20JmDI5/SbBsLY2Wn0Zizh2rl1fVH/eo5FwqvmYdFVLU6UYnrWYaWRrB3Iy4LwcqKLvG/APZ4V
CKIfwyd8PDezSSvoCHDGA003s5Pb1ZLC9ZP4rxnND3SxspGWJTQpMaAM5Wuz84RNar5zt8WGQLsV
cMENuZ+7FJATglQyotodFKRm0ODayn5pxC5nPi/9xYOoChmVAZIdj3PVNNzGvnJgxoPQmSnop1Bo
mPPebBvjWHjST/JRR7ERR0JvVhZsK1+//3a+uPycHwZZnDAHJiK/LH2JXdN1VBbpI0mNVnDHzEg+
OijAzNQQwA8lFwJMemdJ7qwYBa9qAE287x9hWVpZPMGy1IMyT6YXAZ6gEyB9nkGLXWV+TJWNzB+m
bLAGoVsJ+M7/5Kf0cA4G/pr0mYJ48QZKNZJwVgj0UY4zuNu+CoHkZDJwK6JmmAEUnSZeNaki3P7f
ZrrY8nWQBuNYjhBHGWuPai+ifMjYHSOoOAMbXq7M8up+v5jkYr/HBZ/V46DRR6iJGkSCT1H2rKzq
2c/xy3dLOT/FxVJGgpRwLe63xxamrinUvWIp2MpRbRHarkzoylAqz8vwpFJBC1WWvGCt5YVSiFv6
yAuvDZQ8aTB5g7DhSmFFhPDKjvw00OI9dVETC6pA6SPoZcgOrKxLfTH5WXS5PTJqMCavHYbXR9RE
TUe5X9G0RfScBzBPLBBpnY8E8UmERFbtwN8H94x0mMEtaQXKFkzI49S8r5+/35ZXNgqm++fgS934
qcto2WNij4wfECLAI1kGWh2wgv/bMIsbJeSSP+bIDRCba21tAqQ+qVdG+UIfxnHyaTaLl5eGTCki
dKQf4a1hcODeBGXwgyccAJ8Bu6NEs4c8tfgAJVO5R71AUob37ye6bL8un2Dx4UU0GaNCwD6teNkO
KwJUliuQraYSox4l8zzY/1crUa3EV/A/Vyvv3/Ly7XOFEn//zwql8Juka5IuqKJEJNQeLiqU4m9o
5aJoKaniXAjDjy4qlKhPqcJ8Ec6Z4qJCyasEP9YUVdZEXfjfFCi/3kAoUGqoSyp4SFnHs3w+Nvk0
LkeOEDgly2BQDLS02wbaVLWwD+Qe4P2BvVLy1PcIo8tQe7xYqGu1wC/B3WL0RQQySJ1QT4IyPMBX
MFFf+USx5QYan8mjmjJzKNmOkyejD5hR8BBrktuXJkaPO03dlQeZv/lPt8fiQRa3BwBpohj38vAg
HWcpNbSieKPzZ/MbfjOuan/Mi/ppNE2SZNSdEcQrsqjPm+LyroobvqiTbhofEk/zoWVhJPdsw+1n
+coccJ9VQMqXZV6MtziKaBW1oihiPAWzEyx9KxilO77K79CDBw0wONQrF9eVk/zTBBe7SoqSgihy
Pz1M4YTeIpjo3L0CqNjKW1tbx8X2Efmwz9KgGx96yClyBszgI0P2ZGMWI6XH/nmNDf6FfY4T9dO8
FtsEfY4qjycMCE/5XXc/i2IwsEiVX9CjBFhlLUK/Viz6NN4ciVwENTWvt7KuR/NGYd5Mw4WAoxt4
xMqM4IhyP2An/XYNOC99ATAtp7mo4ozakJeqjM8yH7T3pgHHSE+lCqLlYLqFQOXI0ZbvoFTZ8Ryz
K3gOS4LwJgSKYIiNYme8fiPQYcuLzQEFk9yoGVzD4qi46Rpmj2lxGgvF5DvtNlKLDS+KYD1Q1Fdl
tNO4EKyxUD0qIVi4dZLdaaRwk7Z9zjlEQQTcnqbVIpMAXiv1euYWYwMn6OaJz2WP8IqptdqPom5A
o5reYn3CRVdXP6uA7kq1fClFNttqEVsJoSCRU/oR5AlkLtLkLifVS8TlrQOB02rDj1y6zwcdbPRh
PARC9K6qgp9L9Z628mMpBX5RkBsxRyG/VnbRONeQp33J6S8Zi18kPUe9IYd4BKpankyFZ03NP/Qw
eFcHMDEHjr4lNPhFhCB3CAmhqpEQL4J1CtIx0ejTRHFIhAq8FqHQX4mFqcpQONTKzIs5KQCQrsqN
Io68lqC70QyaVYQUeraC/l73TeQ2IUJsCQbzowz6r9pCK4YISmTwrQgr1wRAETXMbxmBXFjfZzsa
iM9CHLljqIKEW4q7kABtSjNPFwEqHVvgmFUA96roLmFVtalo98A01LWKpo+Ntop+DrBGdaSOWnoA
U4dWil4HfXL6RP9o8+o+6dg+U/t3zBwVr7L2oakD+X9aHaNa2sUhD7l3GTzPmMELvgSPSOx2lYTq
a1CexvjHFGzxFlgUnmLGHRs2yyaqm0offZlwZp5BlIPLoC4+cY40QpZikO/DftxHMQSNlUkE9aDH
qRoDFJMF1SEqOoAXp+GUChGk9GvY59Wt8qvPNQDPOYgvqVHEP+ojAPzqqHbPXCOBsqFksVkAkGJk
E6h2Mh97alhCzFgFm68XeshRDy02a4UWU8OjeqvABsSYKFzWtWQsQewsgM9A7dupcwI7GNS9/V6H
zbWe3krFuAn4+hXddwTZtXgsG31LpPIJhftdBmCaFvHP4QSFAZ1HX70vdHMKOK+o0aOfuv55ojjL
i2I0Mj7vsBdiL5DVPa1b1Qsr5JCyCCyaqjBYRkvcrlNyVNHUqLOHBr0iSbtXSILWD7VCrqw2BfiC
ShrIhq77fBBPZhKLPzlePgaRDtJ5zx2TgNLdJJJHBa/WjhIdQtJheKy17KkNQ2KOOfkgJYRngTys
hv6njk1mhmMDBe028jTQpDiltiU+2VAVKiMVwHckA7FUKJDzZopwEvlpFzX9RgKawOxD1a44AAfF
MOQcIldgNCq0tAJpArOZq9+qUbrJVOmjlvhdSxQIVzdlbuYaKARl/jLy/anTQSEouexFT2plfh1P
CetgtAW9D/Tx2BPlRbTfWumkMDgfFHqVmpoQHPtweophmqJ3JN40XQ4AgjrC9FXn0x+Ua9+4GiXe
gENrtVe4rTB0h5qmj8EQTY4a/hq4MHdqBQQPQlHM5Ju4OExiVDpxP/THjAcuR4JACGCb7H7lQly7
6BcVyFLPtEwT5/tiN8tE6M+QKTGB1bqHzTtcw3VvTZji6kWPdrmk8YhtEUF+vqCgbhpPbd8PD5VM
kcIQcd9n2o6m7VrP8ErhU5JRHJLh1qAT+YxovrgJ41FVuSlphgeBhduh3/L9Twmba+hCA8eZS/hd
QHJ3VBprZUnXBl7EGIBK84PABKije6MN1vYGNsIuBMO3q9jJq9HMxRQXwYWgjVSNhZxHNCNB8dyJ
bzvjHfxwtGChwly52lr49CXonaOZiwEX0YVWxXzfTtU84NwLBAp9G2x0yFsBFbRSMrkeUlyMtQgp
0PdJOImL+YdZpADde5+hwKq7s33AunTJ1V0JeIGqopxEvqAuKBVitcmxK0n23JIbilBFCO5WNsbV
14Xu9Yw9gY3IEhQZ8ErOU5RPH2R3hgdCLcprwIabrQNxEv0LDfQJDPQJNzEH6cukgUgqmdG/yP3O
LKCLL4AlURP0NT88zNXamdeFrq0rz7QuyLH9r4Vr5xDwcrTF3uCFdJJwj2G0Y2dBYOVVflIBhIK9
3V0N8XuYm6Hw/wxuEwxaVqGX15q4n0Zf7BYUScpRy/ThIYNjCYU6tHrIXpuH2SQnssiDeouSTWD0
R5AVIAthiCtd8itVMDTIhTk5V1CgXZZluz4YA7XOhAe5ppUJnKUnhfmzILZe1vVgrrLuOJLq9vsN
de3svhx0maTpccb4LhEeUgpprS4G4HNly177LC5HmHf0xQ5qB1Hh8qYeH1SRgXss2l0Pc4sWIfD3
M/kK8Jg3z8X6Lc7MKoyg95FgKgPgorKNKNBK9xCQsyWkSZGfbThvLTW7+soU3ECaiIosf6YiXMyt
D7WCyzmGudWSyfNg/Iw3tXJQ0Pxk7LEBfnFljtcOT3Ix4OKqjaQqhP11KmCLdrsaTOrKzh9Ea/YL
W7sZ5kv0y5d/MdTikg1aUQunIhYectCHYJXFU8B0VE+gHXUj0Gz1HpjwcgBOlnHiWrH7WpdIupjo
shEYZQHfVNHIP0DbbW5CQa5U9yqLQKNUNmEFCQnpuVEU8UbodXZzUNzJnc1jZqXdtZW4VlT99DCL
ysk4FqRB/2h64H3JicB2iF3V1X04wWzkNbOLlS11tia82FJyVYKcl0lI9jOLg5unK8MBe/b58Yqt
ZoHPCYVj9RYVIrzy8ufK9rp6Gvz1zpe6c5EuV2ov4BNi70gQnwhoAPA7gJrxkUArfdqHzhrR74u5
yPnIvxhy8dU2rGdMnbDNYGf5hJiX+AXIG7NLn117xS9Yu1nYffcoq9x8P9lz1/rrBoc6vQxQJk7d
xchkGLWElYixAL09i0l3NxjcI2/hQTTnPmS5z+D9BLmA2hs9QCCau+bAIFgAaSyr9fPntU6E+D/s
+r8eaRGMdd2oTYM0CQ+RPv7iIwGY6ImFAGcagGTgOwTZTRI4wETiCsI8ZE/UnoCmHwOUyCn3yiRA
JWPIAeCvEiMVudGcelX7CDlpNwzxj1bJ92MU+ZHWbDSF2/S15PFRhvYYabejGLxpUvWQVz3I0xku
3S6FBkzUykYTJPdDFSpOpAe9PXSN4mlizptQe9atjOWRWwnQAO8mYDJAx65hw8e9S6LaeDoTNIuP
QkhjA/dq5UIo/QLhX4K+enOgZblN0XeE8l5BB6tlcegWQaEfoky4LfJyp2TkiYrcC4GYNCuyQ9YH
OH9aXbZTYaSOmJX8sYtZsRc6KBeEWTcTc6HQIiGdbvnkZmjgkwgIGHEUkt4G0gDOSAm+ZqCpP/lx
guRlB2m9dFRTC6WPE9BZqZEPHTjVqqoAg0OZFcXDy9iOlcvaOrOUUUitVKeyFybKYDegdbnYWR9c
IKMqMYACMSqBYI8qlxukE57LMnsVymYXFlNoJ7IeOSqFVXBfMMUoQiD7kpH6KZoiZQJqWlVAsCfL
j1mm7vuANEaf0dpgBH3o/2bvXJYb17Eu/SodPWcFCRIEMRWvuku2fJ0w7HQmCF7BO8hn61m/WC+5
6u86lVV/nahhR3REHp+0nZYlkQQ39l7rW4hxmXdTP8KlPIB/VNSrHQyyLIKcdsCGCqtC+hGyycjI
b0NPSLCYsKY03erTFf+gsNFZH1L3WVXqF1+MZ6sFlUdTa/yqRzQysLvPg2VQMAJTtJ1mipksRBg5
CGG8DyY9nDWbXwxHf6VplYF+m35Nk7XrFxs+OgsKfGj1l1rKzVJkL6qrEzpahwFtOshmC+COrMKA
+G4dTpOUiSGadFMSaKlcgcBBtO2URpaHK5Bd2doA61pQzlYTWggA0xVBpttzBhBh7BGk0Q+kRh8O
Ip/NMPYAXLTYqE9t6p5WqJ1w8AB9aDNThthZU3hQtBXWTjFuYItUkFjaXZJlqj6pTqMR0xh15Jpj
uLYDbPd2Lh5VOqKdMI+Tb08dyA1wEvpWi+6ZmhHZONnoIabGELiIOGIlgTMG3cANG9M8Jjbq0xVv
DqAP2G0P07UT84/Cawd4WGsQh8aC+6XdwBVnHmSXXgrcw8kijz1b31pXFpuuaqxAetOtzgBwIqvC
S7LNTVFIYDPR+WobYAb//Qr4LxvL6Ij/3xXwt3KbrN08GBo32fJwp4uuyYRApc2d7niv7tvkT5EH
/6KkwPDaJhARudTjvy1vIPhTPvGW3DribiSwR7P1Z3cw8s+/ArMNGBUt7MGo5f1Ww3vWmpLGpeut
C+4Ia8e/xxu5YAm5kbP/M6bev9pfoimAqZhNKfS93m8vyHOhn6uZtvEGYi+LLBwkMWB/KXzz7y70
/z/r/J/UYkgWwyyQIqPdRJ/lPnn872effimV+tkNTf0/tn0Jw8Yf56D/8rH+ay5q8r9YHAFm93Oe
WvQOgfgv5wa+RWzHvR9M7kAOhGvhb3NRy/yLbcEax2HZgFL3e2T6N+MGvkU8Bp8F+lD2vRPl/Udj
0W/X9N9Lkn966r+fvVz0cpQjVIZjtc8AwmOgeUz3fJ4FMWLwuyOTjwUEwfLQDqxPrYjMOuQd7gJo
2/s03ZVg/DUbh/mDEzZFwn4UqNvMLXcf2vbipqeVxwqWzzJh6wso5zn7klPjg+OBTviP1rlaziEV
tynFYCAQiCBAMiz9kNmjV5yM8cTUriX73r003sHJL1O/L/Bxb6T7VZ57HXvAxZXp3rI6NL+hZoen
YkFi33BioDABBmIWnxi9pOnDDK6zPDfGzwLg0NE5desCLl4HOmOkEKqZX5xp6yLuKd3TJnTrGySY
BRrqbWDkCYHdfP4gE4YQTYYGS+/n40O1PGb2bUWwT/FiIbW22LLsmPZJNWzdBXrsuMPjYA1QCTIf
KD9gCgI90DOnGMP4SKVuirMGl05GDj1n/GAhoaHc9yrR2c6ej8t0WWADTQPUTuv0BmxxiVs9qG92
fmGAltgJm5JufQ2oSAy9u/+Bz9Z5Ae1uLG5YIjZGDscgwCKnznls+0ck0+dZYlA/LwBLvYOLANMs
gFrN48XddQYcABtSHJUVERW3f6Ps/0fryK2p8Of/BdPWveP03y8Ft//9v7DfXX7+cQUg9x/56xXv
OH/BzMKFZAELDC5cgu/89YIn9C8ug1QG7ihuew5z/369O+Qvlkkhs8IyQBFBfR+U/+16tykejzKs
T9RyXMdznP/kev/Nbox14/tZobuMm9V9PfrtZmVlhjdyWw0+7XHKjZaBGLL6PsshE9huKsksNd6A
KRWzCaawa5CtyEDFqARC79t8Vtva2XU2cHpuoY+UAzo8gthJeWs+07YFkSGf2cMf3t7LX9eiPzYE
7565P7QF8JzRBzTh4YAUjd6b77+1cxSmYSNDoJkPjfMYj62Ni3xguzJ1G2R9SnMIJQIFPnoKk9Om
5AroxskBmnRKy42TmiJCMu/06NhCnQkxt6X31MhTBj32AfgKvfOognmsszTZmQXkEBYWDaIdyC+r
cdzxYd63RvbVoU6G9bifa7+pJtiBdaoezWoMe2/JrM3aQVFfDvrSMYGx3Cilb1ZWhnkhQpGygV6/
v5miui5h3kLOQ/tr5hyJhkZpYG5cwUMg8/1SkClZIGQJJ0SUcdGZRy5rgpBE6CWFaX7Wc/EnLUCC
bec/vb/o7nocHg0LIwfznyApY0+GuqWTX9VAv7qaghhZ9OmpIyQ92Z5qQ6sDHdwY508Jj9bJmlzy
lE3z52AByNO65SMZLCvAnDS7KK+vY9JW3j7L0xRgaYxcN31RVhinHb5/sB5X59aKI+lq+0mTZ09V
w17qtA4Vl/aLk+lLvXbtVS0SnDjdLj7eLLL9/tnvTytewzzSR73j6eu61iIsG33/m4nDgG71vizk
zrV4eyvU8+xWoF6XY44IASEfHVVUW9FD5NfQ/kyjEfTOXtfqBQ6w4pgJzLLNtKoD+C6aLQd6NeED
nQOiaw3vIowN6NbakbOM7hMwUrooskNGy2i0bXZyae+dMtpPCIpwAA6VU+FG5gQwqejy1yGvbHgd
7g87cPkqW29HRpgjqYtZZpFnuCPg4MIjiNFeNDsp4GkV8JVqnl6ovRjgZRK5+/60SfW5G2d9tTOH
AUgEUAeAZMaxpWvu86zCzYj3EfUA4iurPksyhxfb1W6aWNTx94tdi4qccrfY1h6QHyPLcFy7ckP7
HrBL6KM6BCogi7oFXnwWY/aWOzAHw9UCQUEhsjfDHJMaTjH41qEfKCMymfZxdqKZLv1eViA6MQtv
mqvrpF/pfHI6ml5MJIKq0XGO1cjflI3wBNuq7NBawXYgw0rheWHcArtVdkENRdHu+1CujjsEzGwC
Dj3Gz3kpnnKz3bJW60SygR1tw2ZHbenHe80Uuyml++8Pqzkpv3KbJcBQH+naebEdurY58kzQwwz1
Qwv2bFUN8wEKgMBWuvfnoRzCJu2NI/qA6bppWgcZPL34QKDSoc5sb5tJzo6DkdFYDndFpc6dBwcB
B3pmSGK7f2aUU7bVnuNtsgy4Rycd2sCc82nTUlpsVq7VGx3n0WdthVyZ0j4Jg7+tXtOd7LTsz3pk
j9NilKfJZMhUkw2EafqHnZH+3JQrDIo2NFOtPuRz1x5Hq68SXnH4GjvoPwApBnbEGZ2DyOjXZHb2
vsFUaJ0r82iPY0LSXB1aZ3pER4Q/FoXaTmX3RRQfYrBrgCzsVnpeRPvgecVHq112MTw8Ce0u07tg
mKAXQNbSpj2qthkeiMW97Yopf738ZGv/SluePcJzaPo5VJeHaeJPE+Pdc45JX0QbW+67mWRxlfNH
tICyR9KpJ0vNDykyOVI1NUfv/kGs9rJ3IHyDCb05KY4CblxQWfXeVG5tD/zoTjXs4uqVXTR1jagf
Bd/0jk5IxtadC1v7kcDNG84gB/j1oNOTyjvrhKh7df9EtuAlEnMCfi1ll9GCnsXSIOR+P2DeFWhu
CINFHRYQBABliDOvLXFTFG90TSVak405HnSj3z34sy5TObLNWmsvNjrLu+BGwy9DQ2DoQnch+PvX
0CXiSU8Ao/3+J3YNDJGeXWc/pS2g33Ztg0tV1zdjatttukIHUxSsunELL9UpkDt1/2a5LFncgADp
NxL6DTEX5fuaAer1/be/fk0b4CCutnmiZh2NVPa/kJNxLAvGUEAOmK5CTpH8dUXmfd/4Rkd0qGcy
vlVlE86uN8e8I0vUytx+okVlbXPkdgVGiV5Krjv1UBS08bt1rOKBCoIcPvSmGiyXPixjL5mr1tBg
wkxoOWEJ0Q76Tm4KvvH3h3Gu37x0gMVZujZAfSS2e+NhEN5pYcjS4s6TMaCcIF77hCofrnUo3NT6
2jfeNXfksUphwAIpvbWG3QIbcg9/Y+YscdY+t1b9YE1GzJ0cHTR8qXfjNUM2WLNuytpMpg44A6/A
SWXErQHiUfk+TOtRm+VLw1EF19yLoOMLKrdLMDqKuECigu1CwNXtDHTMKv5BchDc03saLBDmoIfU
DhaWGYMeU4R00mFuQ3ug3LAw0TwG43wZWzAorK0hWOxSgr6hjTsWGnzIQEVG627GbcCcq20nq2vq
9iHkF5tKpiCzQUIzGPzayQJIEh5g6j/M9IzlNLI7FqPFCKFTuoXa8og656EEw71MYXObmkShWz6L
oNJtpCSaltNyRHG6ITliUUSKvBsjzDMf1pPATlnYZVk8NCJJR/TqPKRcT/eBC3oJ2XyYSr6/v4n3
N2JlxgUaK38cqwQm6/3I3FCuDbA+m4aFZHgbOV6efqXr6rvy2bQh2jGMDSoHX8oqZG0To6QMCgNk
1Sz1RyxcZeVFZWFFXRutKQI4LUDUjCy20TkbkLQLGg5kTlNQlvierff2jOhvqGmYLbbop0WjoYOK
O8dVQ7BjqG2v+9Bsi2dXWMFaNrB7axwHfRgyKGvSeitSON9BU7Ha+ZCOSMNjwMsv5XPXgKAMNZKx
At8GeJ7sp0i0dZgvIyyyCFRvuw27EGmDDYvgGGTogv/sInLb0812TL/KJt1OOF2qWh54k/oldOcu
7xLHrq7S7kJANLDmBY5GBvWdamNAVzWvcUNIZFltCCFd3Ap2BfsnHISJViHaxGhYvGf4bSbOLZMh
OaB1kOc4A6ILqGwL1HdmwqjgbSnagdi9RkO9BraBB0cNIBgPtNkh1mWGsnA6E68OSyVCD+Myb/Ie
WuxiCQDXeGEfGXH9vPSOaHNHHl8QuqY+K4HCOqsa//47OTq7o82SYkFSBXa1tnLiVAY4wX7Bmfcu
vXS79Bnoa12A+zmSJISbJSYzoMyzAw8DNI90wUS7nalUbFAjlHhVGfGiyjAuUlBAIPrj/VHkrVtB
aUgRjK0eLIGKB2cOzKJY9cR17CkwA/SEVmgyCORG5A4CZZd4RIoDn6agyEEZFsbjpL7a3kuyqYva
FqymygkQORjfz2fZL8d6uAug7D2kXpeSIEIFYIkWsalFH4oBEc2p3HS4jaZzH08IEr9/nXfsiEzb
A0JKtpU7+GNjHjPe7fKxiigu6BFReI5ZBba7nJ3S2xANmzX+35veQWrEIbH7RuVY1d7WdtAX6PQu
pWhjN3ATOq3f4VDej3FPTyZEjsqVYelBMNIf7gc5leV2guZS8d4nc3awS4QpuPa5lfT7yc3QculJ
79QKeo2qnu9rYcWXU4ONBdztFglsVKoetH4joqqLakxGYr4tM1SrUS0aHIflNDPUpZgbLGO0WD/u
61m5x93t6sxu2K18O5HqQL0cq9jo47iC/kBvKNrQ5UGjYikuVgEAqwswD+SyM7EvFEHtDUA4Nl13
ts73q0Kp+dpxEbZrARD7gsKJXi2BR3QxOEUiaWotR85lUHb160QRFY//KLKZ+8a5GJlVbLQyfuBG
G8+1fusFKEzAQPWl+5S2DbzFZuIRRCrJ8YxFwq8q+AezARczLhzR77RnR9bSRYRNZ4oFU9QfNqJV
6sZ90PD7BrWdnrIUUNYpPY65cWuKGCl0hZLgm89xg7ueaaTbMnf8bhE7RfFOjcsx1/ODQhqf0HaQ
NiRUHbSl2lmfqTltC8va22ROyGonoqZvdHKPFRl8MgSknwOvImKDsgbisdp8yQtDwO0H3ecI8/MK
Td4we+G8LE/cfuoLjI7SaV9y4EEY3syZDTEktYg+cbwEve6TJ5lPBwRdNe5r3qV1oCFEk0K/DTh/
XVO9Qm65SGSmwdK9Y7332I/yMNcMI6B3u7+mgr8MGXSCXnZ26/bYte6+tJpd5rbRwut9SoDNzSrx
Vhn1k2kA1tbfu0/dFFND4aedj8YSr87kHIsRc2K3gIMb886N49wMAoN2PSVlWiSCJQstMF9dCHSi
HntSYLjWiDDMiqXadIKhsSgQdsPIdWpkgCkKxIKC/0Stf0jL+Yu70zsdJfL4JrDkUNb1BFehsb7L
PAJtBaEHBjKOnOL6k7T80Jrup1tj7men6gd2RnBU2JFahriv1qsjYY02aoSFtM7Wq03cXa6k6BFI
ce+FzMz9nHX62OuTdtRVSOPmjP0l7ayHcU5k796Elz3xDFNAVUR15wBeb06vmNCD9dmqhw6e9eoe
tgThp1jqn6om7836uqzWs6kG0A667h3Ii0MH879sphjO9Gebee1d/Hs0CnYbXC9aM9ChpUqwzY4R
JhtaFI6Mxv5omPiwcfhq3cQ2MOVC9vGKxLN8DRlOKr8CJ3hi7auJk3BTsBaX4ylru0ct+Zvr5gOA
yPVOfrVNtu8UjWowYRXucB222Y39XNS43h3+QOb8ZDSnnngP9lIeB14GLIMxtVh3Y5f+MhFzwg3c
XJv8Apkw6le1k1gPG5RnPaeHnI8oUqydNm/U7K+5tXxiKnxuBX+gWP9mtm6J2tyvTrmaT6hxA8eE
P8MavmyJrVRlPUOSio7z4I3w3/WKvAB3QwcUD+Vm1RaOdUPfmtIXrN6SXL/IXL223vSAc+Z5aNSb
ZaAenwF/bsqvVSOGwxCTPw594uLCr3GHn2rspp1Cn7GNSMDNNdEfJciIX9z3kaMBujZfc28o9IzW
E0a9yJH1FqRsSdAus5OLDFblnL0VySS6Nb4G1A8b52uwS6DfCyBhF8/AfNn80UB/s0kHoA/nhgcO
jlRprzcD9JxFZYchxWIGBtgo7BiFo7YwiNUEraP6LHN+dO6GTsmNRC5xY8yAWhaIdmHlTq7wIrrI
TSgmFomhn1GNFfuSAOtAoCduxuas4CAMW2zAYsXg5+VzAM8kxuVMY0rsWQjVAn3UQEmwMYGU7kEG
ziQuf/6y5jwxscTIiiZqqCG4M/VnZbrRgLSGoVnDoQCsxwY8hdi4uTa7wmIf3Ogv0IwEdBDIYcFU
mnnb3go5+tPrNO4brPqTtYQW0nfyHMARQECEYx0m3b64YrqCObOU9sWq4DpO3xlQF3eEz2Qeq3aC
ObxqcONqiIEF5yi1d2yFR4LRar0A7b9kNPgUa632U42lczXbHiSFUodtNUMhK2uo7PEl1i5YCEDa
I1g7I1e0j7izIwi7r5AErN0fBYc4P83ralOgMEE0JSJR7LjWEgmkCjN77eJCyyaMl4XbYlA8xRiN
HoliVzC6myW/rJ2+ai1Qthfju64fnYnG8D+dG9NDei2Ebeks4Goef6zFum+yZosWx3Vg9VVj8x7X
wOwwkFomq//0KlwIaQ148zeXedwXnsRd5oEsagc9+GmlaMccJ4U2K8PBap00tIz8V085ouKK+j0t
cEvBbt9BeKlTovGDtWIAjC432JUgGgZn4p7W4mGU09lC7GnXd/tMkEiMMmoNiYrA3FYEtpTxeRpp
sKbFATqrWFXspRWY9RhZlEGF35CnRvHdUKTQztPQKj8N3ITMRR1liYmGQ9Mjx44nvWddoSzeEMOM
1Cy3jv2EIWzYz9l2VZ/l3AV2IUOOoS+sBmGVTfGCgt6CfK139WOJvC+N8HKO7unrKBffGLCtMvu9
1ad1zBTRSdGMKOuqejuuYLfzLFRY28N6ds4TmjGbaYVXmSyP3lhNh4HjELY1GgKGiJaFPUzI6rRo
j/1IfnBBpE4BHCC6j+dDoUeEGmT0ydNQ8U8dLrbqxFeIFkxFcKsBQ7jCbZZAZS/Od0dL67mPsBOc
0dxFGsMQZxU/AugVaxv5oekvB/f9avnyBuww2nWHSxepXnV9Mi2oqzQkwTVSlkwZOIt7dZiIGrBc
cxSAEEb8qlUadQXip/zR7D4aw3vWlhnBabMDdvUn1FKhOdm+y0ufVwL3MWiIOkYw8kkjmXf5pr7v
vkzjkHtN7IzFVjtu0JD8xrI5gvjC54gx1Z1vZ/ZBKfnDcJutMKywAta3zMD2rwrYmKQ4c9Smpj3s
1JjFaWnGVMpIpuWzuvbyc75n0fxk3QRoFJYKCgg5CLQDK4FDJx6iCPsEM4RwpBQssvW4OCn4ni52
hiq04Eww0JyfOg53iPsgibmrXXAVJUWrb2bi062yCnoLO2z64VcHTfOCNKqN7b3UU4HP1ZamUGxR
62IUGot2o+IGUhuCvgOI6DQuei/2dJ9ok8e89X4V6uje70YAQzMVp735XOQ64crbm4h4zGdyh7qf
nUFBt/KggA4mGABJi57gwNh3q4l+cBM5mQnODL3krrFPSxJNzXChrHhqEFKIjuTF8wZskHDBmdlh
NbEyYpKGrdDrMP3AiHWb6TRaReabSoBymqOZ4/ldXnxOIHN1DuI51zbpPBaujtiVmEn2Vhe6DLqV
Gqu2pWRYNeQFcCMf7JV45YiRKz2olNfmc7pvJycv0E4X9SlIEvkcfPTDcshcFzRzUTZBiX5ISYfJ
F6YFqm26+k6VvqWpjjo4a3LpGZt5VGd7AvYTl0xpv4+k/KERz+uCH4iexzMF6HwWZiywli30q++Q
oiOW89hiFNtMQeOA6z+5v3AU8SZX6F6u5bbu6s+ZfjD9dofddMz58oxh3w8K8W9IKqNgdjvL6zTn
jz3P0BSl9oaUTrQAvSEFwj8pWmZeullaukFUwQsQeAEkO+CwczQsFnvDXSQKitVvVjcq7OpmOGzX
Dn2kkVjeAosQ4CQLrSkZrPGRZxIxdTY9KiRe8A4eEYNGs7AvMx6VobmMK3VTAuXTVtjJAPWJPMyW
XEaO7UB5S92Pmuzwp21ZoIWTiBX5ZTOdnmlexY2to2bmGNwm9TIhYAIhKSZA2YWMlxzKY8iYAsfq
dzldry5SnLqMJ9JYd3JI90M5H9cyDdEvfG8nz9n0dv0rNfmyQdm7d1a+AePoedU5AFBoNeIWvSt1
BjPB3SkHsOl0L6V17tMSG1twnlGKIMIVGHpyKDCbN1Djpq6AqwmHz1VbrA+Pw9D70qM7QIrCBhIg
QJV2vSkS+Agx3Qati1kxm9KdScur00ARqOoimuw8gKEJk3saWXUKN6QN7RsEup1XR6ThJ/geN2UX
LV0e8gHiOJQ2lwLdAHAdThZQSt0M5pLVg1P/qVsWFlwQgHVv1b1sY3z5aEcdFKP9sHrZHm3s27z+
bLFVdvLsbW5sf0nTEA1XbPKR2daiu1sCA4lBXEKcRsIIO7d9PJLD0unYdPlNDDJGLf9Rz+mBZsYJ
w5F4Wj6dbY+NhF+6xmY01ocOaDSu1Mlc8jAvfsLg44sU9Pwc+3Gwb7XCRhfdHmfy4ARDDgfm7tWU
Qao1RxAs5cA1w1XyM+9h8JvgQmM5knQNvFQPZ/vq+NbkAf0EROOEvZ/T1dD8VQeYS98l6Ja63MJu
k9SlcTJm6dsMw8vJQZfd5LBfdud+9bZzh1/R5og69R4LtAMlJkUhtyu4LiusetCYmxBMmmKbL3hB
FFkLeRMD3wUBRgbTELdIlKEjQNHQVF1UQv8mEWOh5R4bC19gAbJnFQHckqyqCdnYiY1XavCG+cXA
pQUPJWpweAIFbBDuuMNuN3H6yh9nA9F8KFJrDM+oOhLW+KyB3s5oQsNcA089LnALugB5aIIk9fHB
7MJCHvq8/8HTJuwR/Z3JwS+y/sCG93LZ5aAzDhi7NeuxsmgIEUnz5Y7Yeph+Nl+xgffXCg1eM/WV
tfW8LXhjiVm/GdbNzJ/M4mPCS2dfKeGXFTmUHLeCKUVgrDRCbkk/t6rY27rdssNSvJoDWo1s40ER
Z5aoh9nHvLLH3EZoeAsVHlY7BSzvkikAxNZNHSvxmGdWOOscipcnV+779LnKl01dsyNAHhEBR6hU
sGXnSXXAfbHqc7SSxp037wxQWbBL2gzV6ts1hBfsFePKPUH4mT2I0M3QKB3IRdTvg/HitFue7nMH
2pRpDdjwc66Q30DrIbEWdjLZFvYNzN9+yRxYR6d/ZV5YAKrupT6jyFw0EXBTvNMJ4mllnNDNJczd
kWF4LSsdZhJ9eyBG0UEa76PqnccSS/ZbF6tIuTaQ8r50jn3AXgwVQCX92TQ+PbVevPWA1tvYvdQL
mlWp4cNHcipWEJuUGZeYKObAucsVtBTXjea6jz2zOBelcc1KOP4tDKQqdP8qnyKVcSDDQ15hk1fg
8C/W4s9o2S0WapdlAwrr4pMe3HgFdSXktjHswgfbFAv62WguNcOOCIhz0KmbJ8qTpV9Bk2sRHiNm
A+d2YV8aGxLd1jpkIrMOds8TDKIHCHVIegUUIL126HsTOl6BZ7zjZxUPasW7Q4eaAYVpJ0qcigs7
V6MeMMbrdqOSyVitBspUtDMbjFkOuiuyPfFyH8p9lF7W7B4LDFa2U9YMQas7+mha4D02BXa0vWOc
eM1B+MOkBGMRyKcMu962ek5/9rONDMf+hRtiSQxZOCfTyazYYP0vjC2XvWEtC/bqILR+f9rZwPQV
cBKj6sN3vz+0nL7Lkb64ndVd85lWUAU9i6n9xBSP7mtNgJnj3vn7g5wz5tuFlwW11dH9CNYML4X1
UlrIgqHY4Z/H4oDr20M3TVoHDu167KUF5vaLSEEJ61PzwWol+n6qaJEztpgPqnMf6mVpEylr3BJa
srz3K0QU64pzg6oaDPF0FcdywU2DNp4TOcpdN5XqyhMfUooQxQISqVS8selJL+jPGUxBRYI9LgLi
BixTFgbrOh2wl+/7s2GZyje07D558eVQY0Y/USMNaAWk1gM3bff9txpt3ViQCtUUwyxgM99n3IY6
eIjsuqmBu6B9OYhan5E+2JoeeVJqP5KR3jwxoofV1d1erjyqTS1fDaGDfy9i+c3pdRexQPbj2hZo
Q/YdCHtXkf7BZNECv8jKiY2+kSIVEyF0uOdSXj6zfDAix8mwSvT6l1Cp+YmmUK264mArVxzWmHUN
UteRBmaS8gKVMoqiIq3CfOgt9G4zcrOwkY/+5OnedUB/lwXeny7oey7F2k8szKvtuybnD0+3MNbB
FuZs+i0cYVkwr1AEqfVkDCbqg0WEJrLoLnQGHL8Y76Ntt1PnwsZovExhZXfXAbv1RUFLDclEXqyA
N5ZC+a7TfnUNRHauB9UexAnB7LAq3WDmHGZ1zs/fH9Z8+FlZT//+Ff2GmPh+RQ44JC4EUJzfFZT/
+IpETTzZlJnpY9cO5y7kAOeux9NsGuOkLUwT7MZA/c8a9FpdJZFDjbRCiOCfiqpCL4K59AEHFvSG
RV/sQfH4T57fP9os//r8APCGqQtqUNf6fv5/eMcnwSkyETrTL3Cw0fvVU1jbeLftfIaWqVjR/5AW
+ubMMbxDNkF6uLRxiXfv9P1BTH8WNvK77IreIcJYE1EucXqXov7jG0ZU31dmQUXgiCtG1BTpn773
+e9fNS4Cdj/z/3iqUexCXJyiHgdqGarm3+RdADLLFKCB1LcDZCzlbUC9zfI0H6Hl7zU8Dv66r47D
p7dlD+zBu2HatJ2SJm5BCClCEFZD884L2Q0H+VCdqlO3VTeEEoAk8FrfYM3otu4v59eMwd5l/qge
UNXd5tP0BRxFs+se23eKRKcArfv9ZjzW0fLE9uhWwIyDLyLHxwzLi7dTW2eXXrEt3IHHcA3Yo31e
du6RnskVQpVXCMlO/fP43LoIxm5O959zP6pE7K0g3Xm76sRe++f+Ob+lV3Y2d+41PdpnJFFHKkAa
V4jI4Itx8x56bNaOLOj3TZLFPBn9NoTQduvETowC5TDvxDOJywN+dJsexQkD2rMTr1F2I8jtWEI7
qt/0zUSmar1hJ+cin8TP9C0752eAF0Oa/B+azmxLUa3Zwk/kGKAgcEsvYm/a5A3DLmmUHhR8+v+j
9jm7svbIxjIV1ooVMWPGnBlKh+SkpuiXXIUabqxO6XcS9xO/uofzKQTfS8q4lYpUqfXMzL7798E8
AmYcwSHnEBmZn2U8Hx9Cl1kJUBt7cspkq/K1GzjJc1vtSW6sjyM80LhwYg+2mzh/2cw8oHrQGPUv
7kyW8MCBSLumlsZ4dLMr7JdZ0gXFIEZ48CDpIfwMkcLAn/4vdsvBgnl0Qqa4e+uYFOyxU8yXnZ9J
Rue3wJNfu9gzykPaJ6NO0s97SAgn/g2PG514VdH9cxj/1ZeWxdvrMJfhYZTLcjmGPJ97gwNSsoJt
fNbAMI7NMf7Rlu/5dD0mtnZOnjjhz/j8XPDHma77zkvfi3QR7cKnHv/Gm6eXrewca/mJHzHWIxj1
dtzYn9zqYrPbZ+fP8ul+fTRzkX49f31e8SXbP1Xzq7qfryXLVq4ZeWM/c4tH0JnDRgI5Xiqxhp66
GZTDV12AdoQug+3n1mKU2k+33Sgs13IxXGIgY6KAmZmtw/VctkCfby4VmhKsBrRKnq5AFgZqtcX3
2H8uX7PWIsthLU49uvlLavFu127oRXxnolkvqcO2NUj5IfDGRrUHD5hiAgX0khoUKck/O0sl1mMX
nXersGtuajel1TejpzIgwqxn79VSQkIosgIZqxV7HBqpVWDOjtoIrpJtOKPbBi2Ij7bUPz+wJ9sQ
QRszUDnUjLGEJr2Fo6NHu8XlfXMl8swcYqCbuv0SZvRvZLQLnM7c1KHzFGPp9ahqY/rROzc3cudL
dEh/3lgJKkvVRFvDDewpwn4ja2RFdmiJbu0MuxsDrG1/eM+oaoz3no2BTd3LrBchVljv49vVDDiY
RoQyZ2Q/HRWfkXu8kLcq+hjL5wKUhqUb61fmpN1JjIpnthbNFKdmhkx+J6amjw2TLWQQNBiTqvTX
DBwSvdGe/08d4CM9QBuffbCSPFnvDVmvTPWntBJDNVoDkB+XxMAJXcVO3W4mDWthdEIKfzs8DSxc
JLXC+Xs2xCgb5VRfNDu+QAmY8PdaN7OAH3f3ZsebcZEpcVGIJGkWzdfh65Umy0z/ShbpdrKnSYBH
DgJEBWSyezVL7kVCHe5Sq2ijRcpRnmLSrpwCJ90m94ieja560R1ef+xC78P7JDX6xhaRxgEo7Ezk
TiZ+s6Y+fYLijQ3283NeC1b48YHuFKT5Jzwxq6LdVq3e8oO5NjYTDKzdia9eYhhEUMiMblbYz02P
d5Sgs9LC0m5/aecGs0zzvtOZMjKL95xG7+s9TzQv6WyJOc45PPuwMqp7MtGr1uLS4RrBdBPbEoMp
VMAutAde9aKirvI/ogs0U7MxKvB4JxTwDbViwWobW0vtrjbZT/WWJpBZ7N8+El+4EnAtxqWhhU7O
++Y+HWiSEA2hjGGLS1Qy64PkvWaQib1gIdKyuoDVxhcNw+FZh8JAvI3WHUO2X/t70jDxY9Zioy7e
dmuRmphjY7jddMszHTN3dswT8/R4E2/ovbHP2Y5Y3apecsddhqD4ehvCofNDV2U9pMtpz+XWJ3gU
6enl2yIsh6+QFa1TIqboKzaKQrbsAm7YcEnZP4RoB0gDO18GwdzonG6ZgkCal4vgoXzsifPhl2Jt
ZCm2wBnLO7CnTrAIFi8fZAr7m/IvPagbbZcespcdLuPLlDHWmazp4gkZI2a8ipnqvMd6tm8P2m3q
8en4T0TbgAKa0M1MBLFpmXFs6elSZJZkLXljD0qH+ZrBrrMDZ6SzL43XrbBbZ8qaQL+D8N3s8y11
nskacsaPwpbIA2A0cEKLJwmmqa/tppvwIt60lXjCaqPyJ6f0oq2mzmgn3r44KDdm5iez4SjlvdwA
oH2Jwzzzhz/pQfCeF0pUnlNkc3F9dJFb8bSID/pIp7dlQ5y3kj1C6lxndSOehr/DW5ZPlDI4X3M+
x8uWBxYkIJ3fW9k+5Y2Wl2zGgbnKfHml7JqTvOp4qh4tvue8YefVFxIIm+d+8dp6rzpNWp3KStrg
euhLHsPZf+2hmD2Xwl96UW7yjalN+ZbN5BvX2ScB2lazfDn1nlvpr8Huw1RO+WV45xEiBVOn/Wut
sfflVxb+1JG5PIXfnaLZIHaMrLoV2jEa17hGOpRc5h+SJVZgPPWJ3m9C6jvRh63rZH6wUHlB8YXc
A1TVn9zywwijwYzn7HHKKlDl+bKiv7bkvGbd6Xko/6YbmcRF8GqrtJiqtxA5Wk/W0+V0OVljHqd/
jMYGNNjES8nLL9H6tceem0j3XGYETuHvuWwPr324zWaFXxGAeOBrFm5pbB2iNXA/4iQMkFsdv7a7
UbIHT10VPMGp7BG63ZUtztK54nfn8Ao1gK85bXH5Ki0GfXST3qo+xN0I8ZnxUlyX7obAxDdktO4K
c2S3XISWED38H80FgnTCdw7AxHyrMd82Qu42HRJ+DGfDf17F2fNojmnE0YxL13L5FE30gWNDxVQp
kROjThlaDaEiI0HZG9N3+/gVLl9fttNiTtrSHsIt++VjclCDOOMhTcKGR9RUry/15bUvyScB6rWb
dhLfILtDjkBYHkJyrROoCA98jtocidIIS7470QrL53yp/kXn5t7NFPfzK/yMf6YX6RC72b1kpjbB
EbL9FTCmwpxd1dNfNEBQikrMmMuAOe8xZ7K21PNH+nhODfXMIXkVj5NjtesXsk+s7zVIynq9AXSW
r2mnM036vaYckIU9I2V6rRi+ojGb7TAl5LKhPhbq09n0jiM8Y9HxyK3fLqyeghn4gWKhM6RaqDr/
CElF2uxTIhHjUfxGED4IrQXy3N/tKDfb3uN1to/JvFmVnvqIFb3HGGDiyBJVvys9pK+HPTmZBnYG
8pG3lf+mv8+NeKWj/2X6ehaY73k3RMTfGguqdJNvukivdoJswuv4l5FSmwDKOi+OpLIzPmhXl1b9
pIDVab+8BFM75r+t83Rx7lOMoHNfN8WW7f4Q3dNlMWv8wEH0jjsDDwGS9WX8w4O9cMN1TbgcOXPg
m3+vrP4BSIeG9xW4Xqk3tuzK7+yPF81G7mg+XjYf/Xkcb7t1wl7sTtqqPjBKgBe2sEhumHQan2W1
jjCzQ1vu1LOvFu1P6EWr7zHeTOZDHpbtuiOomYl8xUr7zXEe+p1swlmjV1wCcZ7ZTPUQtclXvLzX
1UXvYdwYLsUTBda2WWvzAh86UYcFM5lzIzcTgPjQIJcb5W4nuTCLee3JLst0FI53xbkh13wuCRTK
CpRt1w0DzDpPOViPHxIKCQ7JZU5K+lxGa5b38j0rOXq+V24/Ci56BH+Usbneg/Xw3BQ77Zi6n23N
mVYTJ55UfaDBh+TcW/aHbTNaKSsTb/PN+FecyTPlHD1atz4+mSY5a5lOIuCVvf7prbA0lFX912B3
s1RWfO99QpfBh9vx3A7nfck+a6mKRhYHfrv87iEFNCtYayxAGfmjjwvjr7uqZzQb7NDTa86niYmN
MBuxIVbHS8GrzJGLMkKdMl+tl8D+mvEW9YAJRyP+C34QliMq+jCF9zRppltYRlgkQfTKQN/1nPf+
gx/b9zyZlXN4nE+mk84lzhxz6BNnfiIXenyUqCY5cUnleCvtX2OGy/Ci7fhD0CcV0G75RfqY+SHz
zX6Tzss5TGka4dq5P1ZQAvPQ1NBwvNJlX2c3Bt3L3qhCi4MHCqy64OlnPTqIHzxHQNUY8WJ0E6IW
r22q6AZOQUFhVT/pKpgzx2BMvAm9PBg2MCz93BfolEDsNYTj5xpsh3eHc1djisTMnB66/WnWijBX
UXVgkjHAbMMSIlssdGH7XWvCIxU2URQuvtNsk38nwQ6c0lCgc3xP4KaGFv+MJvBwjGk2bxMmL2ZM
rUWBzvnAAEDCSFbiK2M/BivoiSF+22PBCLAIbnvE86R42aL606NvEi6KpB2MS2vsg8NL0TrdYPyN
O+UH0xP/Xey/lZsprrIKNsMKE+gFpVZ+EE+DgpnqkDjMRis+53z2AE3JCVq4AtFau0XreKt+zMlJ
eLq1bGv1qeqAYhsrVKYzKcIWQdDzj5VP10NoJfbWg483NhSEgfJp0Rv9kY/KtVpB0LE1+7emlvtc
RqfoTjwn8Yy3w2nAbW4q8zVij7hDppNfgD44CkQ8TPjwv/5QPZVe6WGQtQHU+qUUezGaRfg6lov8
J9yQS5+ra3Xt4Qv7U/4ErmwJq/yk/bzmKcWVYLRnBffgSm8ZGuE3+4Etjek2upOX9d1Ks8ZtKMmg
x9t2tVL4fTEpDSwMsoLMf/mJH/nirlt1q/FC3gtbZS/v42PwM96Qk50y8texIdtD1l8TSYeMTj7B
gZbLBYlhOtVfAcdidO98ClAYr1btECBiiNns7PngfS6Z6hlpTs4VyJxDmbZ9H5PV101sIGUD/SBu
SLIfLo8CDfowOUX7yU3dwGdj86e9Pv0ND/FB27FwupPQw45lps8o1Bnt+cmtPMg3FBjy0mg4jqc6
qR8P5CNFNhbBB+4GnLVVfIhx94JDAoUEisNJvI12wYbOKyWzsHjv3jth0ewA6VccJD/Y9JzxRaKA
Pcp4qnUOih1JYKrrIRJ/HD11MawIyObqy+iWkf6kF347Ha9cf42HJOgCfWQzdCj++G2fioRcJBkr
D6QMyml0i+5PFgxVzLJdlp4yzzd2upkcOfqOBOmcWvtXvNaPgpXgFFx70a/2n0u5HJ20Uw1YQepM
mlETEmlg7DKfd/VtdY1UGzK6aPZMbOPMm1r0YzTsCP64lkT0DFePl403NwMIvKzJrpbnHyMlvYTh
nDpcIEzteBDFyYjxBPZprpPGhKnebsHj2k7HeG4k6AMhrjOCZMg+RvHqk8wjRqBzD0efh0CDPjFb
GZdzI0tneWdnvYm2BjR1JlJYs+z1Hrb/DPr26BJducpopLBcSEqoq3h26Seeg5ZIl4Je36W55558
fT518YpDPfuCM014WjQwyT9IAiQUbfc1UF647U4qk2QMQBAUden3+QddQKPjgHwhWXNIZON4YbQc
tY5/b3FCw8koxjqFibQB9/sX3z8BUctlghWPTUNVbUjWyeON6eYt2qdz7YQwEZhHt//u6RbzGV8P
md4Fp1C29hi6FH1Fo42N8eU9nLXsBd5fN1e2k21/7kK9KKz+g7YI4VnvzxkzG8gffvSE+NLajHCI
OFQ3q0q1G9jN9MRFAzEf4W3JhHgGpnAyzQxgFeAV9YPMq8EaUa6f7fhQLrP1i+u2Cf+yG9RcuFtv
0A6iHqkEOxU/t0BnnhPK7XMOWIU8q0RdajUjSMvD63xi9swehb5d0y/XubkZWR6db6Ifce82ISfC
eBTga8pE57A4PikUMZPLWatDbCXUEWTBLJK7+hfPo1ND8x0dlgEimVzaKXx9o3pCHtP7RbuF9gIj
c3wAzmKN1fqYvjdqyC+9P7TLapX/8tvZCc/H9PzmKjE8gBPLqv6VLpO3LgwRBw958AmJdWbIE4Oj
gY9/Vf3nj9NmNDFog0KceO0l2jgcUC2KyJDJjELThV9ut3wXyUI0VuDZgA/1+i0bHQYMkjDhtbhR
qXDcQj/jQ5J1TiuYXagr5JevXb2HChkSdbVvL+/955cL1C7IEVWdGxOZQm5zd1i13B2auGRD8q3+
K0ktqFj+EBD6sCIBFRiNBYAgAY2NFnuLFNgAVLB5cwY4WW2+sHpGX0o1WV3ZvQa2bBckdGR2bBVB
GlB4EvGwMyBOSCO9IXQ8wt+2NbnQJEHZiJk1MymQKwCmNOLW5HFPFVaSrb4tJTezmDPdYlpFC4Y7
Hj2x2zVZEuSKfMLiapi1DB+jLTGcH/J+WNGMP0Aqh2ML9VtoTVIuDqwutkPV12KgszfngptGbtoZ
TWECl/QPqTNAlERcxUp7QnKGAgR6RiSinaEFZguT6V8VgOPtZ9tfkvu/QqrXQ6hYiOmgsQXawS7u
9BS5JOa1MvqFKOyZamuPIFEEhpY4NPI/JGadDqs9e5rB26YHjVjPKPLwHY4xGMPzD1vor1nl6GgZ
kELymiEK5BT17644yWhJElXZK9wR2ELMbjLbllkRa/QyAr29QxsYdzOB96J6NENoiRQgdyHML7P8
fVOPoAy0AgnFwkgXAXYYGiPbz9N1+5PC7oV0ks2i3n9RkSq+1HlJDh/fZI/DPYIlWiZWo+hMS6st
Il968zfatJx4l4J0YQojXv/+Zp1VrxNX8Aug9V6P7yhXQ7PpOeB+J4vJdnp+Pti/T+5KbsJ7E8BE
CF3Eb0SPZCpJQ/wlBEnr7kpWM2Ef4tP6aFi7TzJHo96U3mdZrNmvoHHf91C3BqqR7Tno2djAVoRK
zg4i6vf176CYQhu1URnh8An/amzSU6YprWa8C0XrlZg44L1vzLG8dbZoRUMRAat9cgJ6DpkDJjt5
GtHYmI5tYjkxiBdUt4xx6GHLeNMQ+kRguDsepEhLkeL0t45VAPDSOoq4aRmJJOAMUlkGc1FQ0ie/
7Xm8rqhy4E9EerFjkH9O8X5rOX2R7xpaFq9zOG+oVfIO8TRDu7a/AYXRiLC7iDULlJvvEvNY/pxv
k4kbJNYLnFG0GJuWpn6CqQ+25xBVuMy/0e1Lmya7N4hfk1ZqTkufSKEut6GTAuMWrTFGfIhkhUCs
kNhCYTPaYqg1MGWpMiODTsd0KBToK4sx2CoomItG87SyDuKF8aWyvjKkwOrZpVziFtarCXlQOYvr
bsVJ/TwMhxpHz2kobvbt8rNMbirIe8HAmT590EzCCtAT3WYunJHS4xAhn+HMTR9DeSteKbzzTeq9
d99ID1HQWvEv2k3/+92L+wDGyTa5lVTdOb7N1MIsmvIRrZhevY7v7fk1Z75/w/A1WBf3E6x6p+4+
t1FBNNX5f5nr3LDooPwKK8ykXn/cI2k3+iF7vSk/wlreTtfq+evWi2L1cVJL+nnOaSVF1uvtaDrC
brhSsXBMqqRJNYtTE6lQu3yiDm49/1QOLKI5yF/ipQwQ4GIBsxte3lL1eDLvtSJlf1UOqQVJ6KA9
DyAhMSHJGD+zlgbcmyGDeQ4HaL+I5x+qBkbC1Y2qGOZ0ykGEqj5D3LOaIQnQM2RnUov8Er4ZhQJM
hPEfnzJCOBkeZU4g+vMOFPrY5vdOpfSd4CFErm/I7w1F7qTQg58JLZ7yMFo9t83sw3HBtNGEqQ6c
FGAIfvRhIJq6Ndq1i9SFiKucJPA1Di+gy3opLNpFsSP3ojIhtoLjaFcwna38L0Pj2PiQi78NibYq
L4zUhm3XQLtiJTL0B54LMM7RfCZpGbT3t6NjMDVIAegLjZ/69EDUGh/6w+hGmZazVZgyv3H0kUJK
cBsu03pIq6gyQYiIRXQ+k6Fw49UNv2cvo7o9HElEumfHuDl1CXjCOnc6FxYrhyIaoewZ8agc6813
xrsTDiMwUPAHfp+0ofbAbg6V20SX4H3w4C0Ux/Q6LHQGznsv3DYIFh0+SOWfmjtiOx59gXJbrCug
j/I328Wb5tizJie/KkkgpqbcgxBzZp3wipzZF7U2HKxsgC0wza+ZtybZzqSmfB46GUNOyzYbmIL4
IRnSWVhH1/6uYcIeGXDMp2TVkoVCX0s7CJ0+2WJIltlSptXqsU4bvvoTN8JOumdXncXGx0jRyVgJ
Rd8jKFjKnBTnMjnQ1OAEZd9x6SvBBCUXwRWGrwg+n8ht5BlRmRY71/Pz1MO5nazFE1G3uklcW8lp
hPko9dHIYweg8QQeQJJLejN6scRBFajHGLEmR2NMrd2QIiM/za8buqnMM5BetqJN14wLwzxNhAkg
0p778PE+PslcONZUFCdQe2LOWI9/suPrCP9QaPWmN3riV2uEL3sUI8gp/ypgZihzZGAxukDSxE1W
eIU66QY4ImnIBM53YcdPK8yHmCkmeE0g7Yc8gQlNnasLekpZKwO0WmQxE6IxhyZnT3YPQAYC3k22
583wTZx631OLu8+R+i//42wivaM11siktLhS6xTedKzmMkkSAQ+EC5YmK134KXaAndWxPQuTYWFk
vQHzUUFOhGj70ZnsJ8IH5/xR/+QbiRZ8tW72AdGmNsFrX3vx1N3A+jEGHC9hjCLJVBZWd64++DUw
vfavsqKt3erUEgJFJ2c3KoaqQZHPhiPvZsfVX/19T07drjp/fj9L8Me1+T3lf2lkqB3ZKEgO9GoV
nh8X8aObFeMtjS5dw8GGyID0JZ81zIEoa/PUfH4N8tthKPoOvkyTDAnOMjO53+9d/wD6jHbFUViP
79KZhI/tF9LHF6E4mSPQWea2QUY1+OiHp3yMJDeGsghEJqJ/6MB6S6VlVzogsPKxWnEsJDdxTzMx
OYNF02wmoc6HOpdkifq2Oo0LHHUp3YzP5j1cE8jOxLq00dm+ES+FLBXeBtfuWOKHi13NcXrky9Ge
/JqylGKet8OtVlH+upBzxNy078AToJLig15e1Fh0U6iro7FO5y79AxagnJuCz8ukVUbCZDarZY+b
5YSy/6vTKScoavyDCX1Z+iwHYdOd86sBST2CIN/pTCondK6o8pBWy4YsEHQvnYMzXJ6p+W6dtMZB
1ahLI7n3l++eANkv0k3/IGkFhUcSktOQFii1Eznsmxrp8elIb1Ac1TO0yv9jOlDLUO+bn7/8wP4l
2edaBbRhTlGsk26GkAvFAXRtzEKyUvSMC0Ok604OjdBkBllAH2/Fc6CZgQE7kDHbZshvM3hdvwEZ
B31G0kt2O23eWPfHDOaTM7NCoGVj4hwN//+0OjQpIhnCbtwwrG9Z/BqTSXoFibs18JX8kOzaiRVt
RmvtXBOariPOLRFqt9HBsxTtdDLrJhOvanv/3ZTzTkg3V9bF5/dNWRHN0IYjCSaUCT/dbnrASPmu
DWdI+Rf/cWI8rwL1vUikIZ/X34+etXzJ1xI3jf3hJfNu8dqMZuUxPNJm5w1cOOiBNT5/oPLNLN1y
LuHQDq+Q7K24Z+fvnpbGi0WJZMz2vRtd+6eZgaN/ryz2T+hV9bx6ncocNxR2EDkWgrSkhDQiGKLH
fUazpQeqSk3gZGsacS9KSAH8CZLFD/UqKNXrqu67LflmBFrAC+rtMfoBt+YQTe2uXBYCcni6jNIM
aD11BHpdoNC5n1DDPM3mYZR2OZO96YpYWVV6t23PRL0WUGSyI6EcU8gmewSlKMfoJ0DGoZpqGgNi
CIci/W8C2yda5BdyyRdcBhrHBHnApVDvQUHUgZWhMOyB+AMFjeIp19FxenlNzInqJiFMZbwRISWb
UIo/sh48OLHFMwCvpOgyRX1uFMRCCQyTIOhMRXyoUeMF0aeyX5OwjOaJD65EU29dVxgoWyQJQeS9
qeSKi/bcvzAbSaGRtMCNIZX3Ji/8JF28qRUR2WhWMqkxggWBqXzJ9ZJLBdA94HU6JOE4wY/bDGOn
jq0oZLyW0IAsH8NPtiHctEXy16/G9+BOqhDtyh9xnpLJwcWZHshWkjN7y4ZD8yYcZE5Z8vr1qnLh
aeYqhepQt8l0AQM61gKMku+OgkPm6tF6+aXioBDVFI8eUVUfq4r5I+dbWGAsZAc944kKcmRYLGFn
3FQ2WmUv2c7HenDLMqvpfhjV/MTbZGQJt371OmIkih8cBfQ7xi/VzZ9zErLR1xyPDvnLSgF57nTS
i+aUlgwVUeabgWSH4aKs0HVY/4PpnDDZhVcpY6ejFvPX3JoT74e3AVkh8Kg3hZ/8l9Q0ZjkzZUcI
URcE1VSDpJYTnItMegSitotHmehVhbxVJsXvSO3sQi0zSjJSkZE8dsUssl9nCBajcK7iTPYe4hVC
ySoq4s0u0VJdVH7zX9l/3bN9UKzjyUZVCUNSpC/iJdrLJENmo7rwKEa34p4A5HnfyGkz1GyHGosp
G0PRAZKf8qxGuIfJIbPBdUirPTlbJRGg3If5h+3rHs/fq2LVP8iJaC9KVPFENcID4z0qq1GXIJSM
CKVe8LxnE+ub6TRsTOFCexUUPYsYtHqo2nLoQcMiuRFuy+kyky/Tj+iNsSlJaYPk/IpdamWM/av7
Njyrk1X7blkfNu0NDiYxcNvIVu7vxBpnLh/IKa2TzRslPXsUTOaAZQyd+z2Boxojdc56mhoQWmSg
MNlP82PV7ONsN/2wl9KfqboeZcBwJNvYQfR0F/Va4cxZSpmnpZeXSlmUGeNtfOCcQwMFKJY8j1yT
mZlWNQCnVfX4JJXK99mbZ8gOaoRfiDlVlpUwTxoYMIRxWF7ZjaOAi1r0QIZMG+Cscw+P2JKPAwt7
Hxh0gC2tTgnybpyxPI+0VRV48hRdbxJ7YEr0OQSzekxRWe6eh+ZzFoAhPrO0ckp51oL0jOcZep5E
q5xzrVO/qI1ME3OkDvkuDVVJoXQCQSn3gHTqhY2vtSPjixEz0HS6yVafJUGqRQxCvktMKSHHf6fa
ZqyVQgKsnuP1X+MqPqJD0BXNRU02xdst28c7+AuiyGQarEjmAZl/lqxbBsyLb3B4jbZJ+5ksqv5U
Zi7nh7CneROEn8uLiYeVnG7D7zaceqP08s4upbIB4q3xN0WCnPZENWvzNWMwEcNJgA/k6AN0SXkr
EvYKX8A2vHKU61AKAdmioVAPagYcGFaderI/Jk+cY84EZ75COtxMFDIeiHSWrG7QiglElMtWyXcu
h9cwXvQsCiazx1PUPqEsDcc+xSsBj3lfPceAojz11TwN5nG8GtUrcXJU+pMc3Z4ffk1X6KK2TQK3
7C3m2AboQJkhsyPCvMXyutLTQ75VDyQdIMFJfxt/T2/QrUe7RSUg3baHYeI0ZIQfigf4JEUsqBkJ
WQDylHiT91zEbUpwnqmDrjgDaybmx6/Oo3Ep53ZfWNqb68ouw9ttMiN3yxI29zzpHDlAMmM2Gjnc
HrFZRR80GlAwYuDGpsWIyh6pz0qZFztiippv884QUThNhzY5VXf9UK4APOBKKv1CRuLMufRQDwVr
+JKtCyg35SXZk0mqUFAGqpXg9M6EXhMJwv51Ci7y2BgJJu0MEBMtsD8b8JMpbe9goazCpVChC2RM
NxxEYwcSzNDGqmxwh/n0Z7JX9iNfwQYHkYwVwraV03299wKb2y8l6m58BCRMx1Y2HQb2tLWydsl5
2CnyOfkBDwZIRC0pXPWBqa1booSyz+d0jE/MRM3CZeHT7KHnJNJ0EP5UBXTCpJPuLVDazA8BBOSP
13rdOj42iFctSEqnta3+4SkGDq/+keTKdrmFEZfdVbpDU/gfxUw8FfDuwYZ1+Dusw35AFRrONDJC
Gr836nAKPmAOpi4a0eRsn+woSSb7lnLZCtUpUXRcUZBndYxdqR6W1GTkPDawD8UZ0RbS/3TyrwEH
ra43Uct8dT79mgSax3n80d9z+rZLdRaDzR7RAPpJnU5PbC4y5LbeEtjGUKJg2wBdmdSWxoSUOXc5
f92BolN7ytAxn4/mCCHaA00aI6l/JBy0AnUWALyscFtAs5IgRg9cJyY+Dq01UIRaS9NTdmipX6/k
tEaK28IInufUjJ2pSXfCIC3TATd0hDNMpDuMl76GamdI+9ApXMXKXNVXLGbU+Cfk5264iOEGv12G
0pwBkadQ24ZeYicmML7kZit5Dj0G+Hw1gFuM3zitM6Tv4JAQzfE8QI6Yzpvi8h1FgPOrFzaYkh2t
YBZ8BkQpAGvVtjw/0r/U4mumu47iawGkw/WLaBVSP4OsgzhQ/I4Vny+fD35aFxhXXnlNz0dkk5gO
JJDO5W7xwf5GdPPBl9ZQnTG0GsGPGdetFdeNDWhFjsWR/T52LkfJm3SAX7VLf8Ba2HbRLlrli2gF
MdZkNsVB/okXgr6kxW0cvmf894fo/I9nmhrQmLnYuUEPzf3vX/HEcCbSRWjxEtZ8tRq+JmjzfR43
Dy2eGerRcB1x1fFeO8aT56Wxr3VmSu2B+Vqs37NmX6wDr17m2y897mKdb4efwAL1Y9jNsHFcyNnm
F0LJ0PlOvdSjyzd/WgOTT3aZszDhAMy5XavYC3/hRF7JlngZsH7XJJvzlFv7dp8O/N+ZrprMCDmB
H7ACpNl4re6lWTFfX0WzmXU+jh57+cQ2daZOCDetN5LZdAHJ/8SEFdsUkh1/ey89vKEfDky1sTcs
9IEmNyxOBUZ9rhezgXII03aZ3Ieyzk/holT7fPm59PRlv365HHjxw7utYUEODHlEZ+B/Tux8ORD/
mHegXZztlVOyRlTwRp4qqQyfGeUFzU0IScl9AqWx43OI9KZgDJtE0YeNk8zAk5zhtY7cgYwneJIz
sJAlD/YCzrNw0aqhHQwOXPnFTOAYwLyElvhFPj2XjT88W2e+//1hE9943DD3EDjtgeQqpoct/Wk6
Q8k6GSxMJcUGsNOvTwtginuKerit2ExPGMxFwqYdqJOiPTyh5EnAcqPVQLJgDBtyEtAHr6CBWyDB
ZvzCbHzNpg7F4HDlkaaCfRsuB4InLWtL1l8+onve2+69ySqaMYFtltD/BAcxLH8II92KE4FwMwSc
1jicIPYpxAmYNvxd/drIITEQkjGxkMH3p2foQW+A/17YwmIYF5Fd0jf69dWKpBC66PVKect6Z4/q
zmzrOENkkczxXrh329Hlu40NzZAt6P7OEFwgjNkYltwl8xbYgS1bofOaCzPZAhxw0V+wuHo+TVsg
cGElrIbvNd6Xx0z9m0Ks4rl12BqLxuOv3ng8ifvdfpff5dRnOku71OfAVoypiU6TDqndGq9jp3KL
I7yXa/wTP6QzgXzoCcOiWKuzat641VxbjoiN2rKBSR8vRhautQbfd2/IQzsoE1LvJ1fFopO7F87C
OQLbPMrLcCGcRUAm9K2Ok2Uxpy9Uf3R1Ly8Dv+JfSzNSEb7Znyfbf//oDVkvG/C615Ei0K9oIFRz
iZY8CQIvkPBqgJbjQKyaqtm4D5wvjcf2wX+zt57yCofXxXeHT1RzSwo2T4fvWU9Ds3jo8OPh7xDo
h88e2+GfaXxOo3H48fDnsd46PB2f8PF4DI+Fxft/j3oweuVoVuygw8ar4JowFzDGHYnzbBbYY26U
ZIaOMKttxhGM0vz/e1LwfcV4c4cbDzFcbu3XKazhO5JZwr8LbJSu7MmCu8XnyNlwS9+sC1hh3HpW
w+14Wzvrl367rf87m4RZ9j+SzmupcSwIw0+kKuVwixWcIzbhRgUGlHPW0++n2ZpllhkY28hH53T3
n9b5ej6mO80Zr/qe4BOOpOX5Ix71WdmdWzry7Y3ulTXRb3m7eT3ti+Ysj6vaOUsn4jPwZ86559Nw
ns9lBf7/6KxEXp2xgpnqMXdGAbH8XMv6ZJzGMyz/6rl8qVyrdrlevl21xc3s6ft0Z0ATWi4BnNO1
sTpzarJQWp4D20T7bHEt8W3xlmtK0bM6L5ffRJXRrpfflytMRNC/z3Do4v/L4cps7d+3oxjgOmLh
+e/QTVY85O95ebf/vfXgLiyJ5WhZjpvlmGH5vVCnOjPqo+UQWRjvjbeQN2Fxc4Pm3LgLdxyDyvWA
imy5aVHnr14zKDoa9PsS0ZK1M3aYB9q4mB2qrXhf/ryIw+B9baeDsau2nNTOcrQAx/BAiw7IWAMR
bBlOsDss+8PgaevlKRbu1vJrIeDjpcTfaf/+dgGjll/Lsyx7Cwyz9bLLLI+ZoaQaKA0YH78gV4Gb
uxx9SMuQRilIsvi1al5OjPD5tXyqolpT4fLPm3+n3l7Z6w+UxpyEMvx9dlY+Hzf9BjY7D0MaNQ9i
wJxP0L9YcH+GKxMrR0EnsGhYUN/slhl1g06j2MIfQBvDUewiJtsyvnVirCSr1XJlE4f/hsNS6LAH
HuqTeG/54KfdFdueHXHw+tNyef89LE9+wE/wxbUowz6X32AAISVbjjz8wzfE3f7b9Zc/L6cZbdpD
3+qo6ITncsB8+t7/58xEKcfAys2Ok1OSWQrXAo6Xvh0X1Q1iBaQDz/R1UduY/IvRxvEYEm4OGXUh
5BrvC71zEQwSKEGyXUwSV8vv3UMDLAqBMrqR6ZM5rAzf2srojJjFd1DgSGJuI8Y465RZhsWRoT18
eFwrgRO8TLy2PyuRfMFNpVzYNlhxtMCuAmKozFdwLvGR2MThvYNQwlBCjXdBskM+bnJ2iAe9eSXw
Ed93BvSuWZw6gkOLTamf45DttifsRfwThlMX3isR9IhcsPI6xdGPGmi/Zqw4AvbT/W1EcQt0DZI9
MIXHOLcNOztJAC+Lb+KnKe0hvAgn4TujKlTaeFeWxS3UhpsQK7ZwFdWjKfylGv4O17r/bb8L2IKg
sbecqbDpH9Sk3I7126hjc7/jSe26zu4tzSRW9us0A59lhoA7SwoztFVwctK4Sxhf5Aad4S4dcRXw
Qsqf3HBDg3Gz0nWu2sZuIRXDC0YT5rciYR2c+/iMYJU57xUFhHrSjgV+bmE4uviHvqI9MUrmyteR
Ab6P83AlHxQSvsThKhXigvSroEHWhFQAPw7IoE14bXCKD2JXbDC7JIHDkBGbY5Q1obqzmKYVsbg3
Q24jgTk4YyMfdDyJ6GMwcgo2IB/FCPjqdfTJufHUZU/ad7SiC6AHzlEW6wB6xh1NpYzgMJsLT9AR
h0ykqHV77H3WnGdixKimCbZQJzQBkc1nzUADFhICpeKapIzlWsKvAOiRNWbxD0ZxDrJxO80OjQ7B
jlZRC92ITGt/XyVujAdD8xd4+iY7IGNMqiM3IYwQrl3/wlC3rS4BQ01LPAIQMdoKkrfYMh1FYmgi
V5ozZExhVd5UyGTpzn9U9bGuP9rkGq4oe1fySYZZMW71c3JR4IXh1XLUbpF1norbWOuYXrGbQqrs
BvZ0iAZZuu3kbRl4uFqTk3RqMPO2oKpYvviqDzLAkReb33ID23t2AihcmoTmrn0X4rvxjg4vL1dy
7viW4YD80K2XMQBSLF4Z6w1gaEb8NQaiholfzWyqIdAtkT4KNb91XLfGKH9L4cAN3e9Ts9q0CnTH
iYHUqO1Nc3KLDFUq5hZVDJnMNLSDMM/3pP5StcnB5TQKlc1gdTdfE5xJhhM6gAS3ElHeibnLIqrI
YT7FunmPLAm+qQSXMYRzII1eLjzM0tNB8fPfSDnhwclknRC8+YyRPS+f4aLZIN0d4SfMNOtB+RIy
j8JXjfjy6eKPmxYQNkQ5Zbh1fRibzaifJu11aK9M+awca45iJVaPsL5YIJUDzADfKdSTEHnQKRW0
VGwYubyvoWjUrm2iamGoGt/75cZiepV7Uru2ZpRFzXqezj7KMnRC0j7Or9WaV54rVzldh5jLzQCc
iqMU7MdUxAyoYuNeJ/dUJtmhezchT1wlunqrfw/1axaTKLCvFM8s3SpY94ymFSwDX8ZuK4Kykr2Q
S+c6/czwzsqSixwceilcIZftj4L4751JlFcB6xh0Ef1VTTZVyXCzfuTCfUDF51fgFfUxtTau7Ysf
TbxpQydp3AS+aOAASXbEeDQXyfoGeJN0x7UsT1L/qv5a+t+t+KaLpwC2c+umQK5IM+ZnjqIAb2W2
yIwTr4fwj4ywdkomi4tj5qEoHKBrXL7GyR6J+cw94IJ5sL2K7MPCVYv9aLqaAUDj8B1g/O7EWIld
eWzeJByM2ulZ+h/8YXEUl/RD0eNUuouKL4NioXeYW40/3IUhZYW6QAcyHiwICTH2IGoTyMPaW+2u
B/gbX0eD/ajyeGl+sMYUmyezZhta2DL9CTKb97TJnQF/VcHBM6f+UN6aO07CvrBWqje8U/rKg2aO
Zc5CS0yja9s49nLjrhIqO8EOyj2OZXK804V1Ie2s0lNj2+3Q0I1rrTol5U7lLhAPQbsXzHvA3DJX
/4zkU51Po8pqP/vyR2PsSEtgFRDIMnT7pCT5EKOfbYFqAlM1pCcIoGEKqNe0w+kMstlalL2Kx5qg
g0omtmAujWRmwml7qT+Aynj+GU7AYoj3Mvk4I29FTOvGUyjvjZNGip5Kvi2syF9prScEJNgxiA2q
ismbONzqldSsUQAwV29UdzS+FP9ZdtiKeH3zPsSbkBpjcSZ5Yc77Eu3wNQNMzKZX0GneGutb/uJS
AYmKhIAgxl9YWt5IFQ6M31drRFmWg/FxrTgi5uOgyI0zxGvFuodU4f6L8oZ/OCxT3g22tmk6zVi2
ml5IDL10lPu9jk0+oy3s3CsPAiSMRq61zTUBLuktLwoPFnqlFcByvYZryryu+pXRTr+qGf6aJ7Ii
oAemke0aQFiaC9wkzitszwU8PKerXDi+j9kXjj4vjP3ES2Z8yAX4oF2CyRvLbttbC3yNKHHXIWFp
V3A2TMnTsYszj5p56nM3rNmUdgVDEb61XN5cWMe4z0X4Jmb2Qgwd7RCBbuMW4sbERT13YJjVLUST
LaN2Cb02VWzHJTizbpiJz+VJ6j3gsM50mIUDlvvJjeIjHBYOH2A8JALru0hs3ggBbVSIZ78ji148
7jqf9QrikxyYTQ7Q7X+g+yD/wiBrQGQkL5j9RL0HBAH93DqMghsLGBfb/NQz4y2EqUBGq3GAAuch
0VrgM0wHJ9vX0MAhWXCRIKd4tA62pjpBbiPY0nbTnWvD7QHxFOYa7I0MoYqBSSgMwQ0wO4wIEzGK
8Q1Wz6pHxY/CGJesgbmYeJKsF6pN0KTSBlSEWi+89Wft2+JFkfsIQ53zD26Eb3MPLnRAAoSYik4v
LcZVmpuQPAIg9y1BnADSot8vbV4NyLOFfx8yszWKZEz7chA845zRwjCuJ7GAwgLU1ccwTnuHS1Cx
Ieg7n7sST9Nsq8oe3k+sW7igGaNa/7jwaqgbTBdaEhbwLEQDxTJJniDzmA3QT4X7odrnlZNpZz3f
j8mlLtk48YM/hq5W3/wPRfsritVLSy+3k5MtJx8Whs9RPw+SUxLh1tITU+n0vIJt9mKbxkvqpSM8
PaIEHKlbFzs86Ydty8a8qshwCzk/sG4KdEAzA0ADC02nNvVz3QTxphFhJ8RGjKsHtq7OIEqwqNTz
lONyOMjrEj1n9CTLbIlWBU3KzKtW6wks82ReX/IxN3GY47chmsyjinGv3yAajX3BVmeDnlbG6bA6
hCrsIhnLr+kznnaFNAGzbnvmK0zBCyRXxBN02B3FuZe0kLLBC2VAah16aMvp/Tnh/t7jkmBb8Zmj
vQApy9fCsJ2jRzVfYdmgjpIqIgcuorpPk9iGWSIyTetvwQBA/xL4vWdGMihjq5TrvA/NGz5+cAab
q8kqFP3zXB6y7Hcwj7H1tVgJFrXu2QoySfSNdE4Uvdo64ZQXgBledCZWKgzMlb7W3fRr8LeSePEr
O9to3kq9aQ7IFnaDEkRDTlx8ol5LgkMxrbwaAmFHwE/7Tjsk6tpuD6JRHgdV+MJkXnBKCR2eyHm/
0O7J/74ocLFattv+xWfO4hPJselUF//X3IvcjK+8zc2WlsCMNpgtDxohT/vEgHzmsgdUiDvnNfIR
vG4MxR5h1QNO3aSNXbnyFc5Z+g6w1ECCOhen/tf6AZUAUHy2XnACsDmBXys3+ZpCyv2E2zI/4Qne
F+TuqvywFuC6qp+4FWI2CoF4FtaY3epXfbcyDryUNcwEvO2qm/bDC1KPJHrEd+1nuPif+nY+mZgW
MNaiA6Dhhk2ZLcztIsQwb6VjwuXbSuwohmP3A7ap5Kza+jvWvaByxVm5Nz+QfaCeTBYWrk5ROYvk
zXRQ92HGV9PNw7QzLl3YMhsNhO9Bz15DSbsIJkw7lQamx7BwGKnZQ0OAgdgWAE3RVgzGv7mDMAfo
aI67yZ8BkNmz64HI7oIomaE+Du1x1aaPJDPQa6Zk8RbzyrAncG9/wGakf5jXOmucboigT0Z2MxIs
rNNGyO6ck2JFgK25bsDuwrOhPHy1pIDKbxKyl7iXcOSFCtAVEPpkC1LYoN4LHNc6AQw29o/ZjFZj
+CmMT1NID3ggExyFg3gjnKXa5OhuPzXl11ZLvAWYjvQI5XYSLgPiU+OIgiOSSNdKYC2UiA6bR2UK
V6mTtqliEu74p43U1AlwXdRDmm7hgOfQ/Iu0wawQ8reO0LOosBkcZeZKir6zxmplCvqdAA+Q49DR
8McWosbxy9HOY8LcdirmjVC+IVp+2cJtPmeQWeAonqT2I0PL2qyoFeR5PbsUTyl1jQ5hypmgqL8b
f8GTACY1xja4eJuzUxhetfKVgqVgXi0Ae322U37PxmlT9Q/Mv92dJtCcgi1WXJ/kXYPhW5pwga2/
CkV/2R+VvOWIzfY9I7zGB7H1XyOxvOh4ahRNeMEOc1vl2i2k5hDV2pZxWTH76lcKNOC8SvolaPA3
meZtLFJ/96P50wxLFTCC+mdK9TqrCMrQj0hCtu4tyzUl/9mY0qW0iGDAilocjWobca7XYR8cwmaE
OhtaitubWrIXWxy8GhX2GjHtaFfFlYV74Cqa5NXM6WoGWBfvQsiJEd2U/ioGUCOkHg5l8lWKb21B
IA8HnExqtKKXXlQeY/xgWmO0Vaq3XKnX+P4dm4zJkYLFTIdMt4g//CD8jP0Qf2drY4ylUyoCpAd2
3eY6dgAQc9KwVci/uim8Nkp7baCES3F9VzqolU19S2pG3tPMgD/fpVO1S2Nhk0HFrkZtXOcKRrjW
7JEvpQ2Ir2IjgbEK5QFLdd7zzTyKHxaaFTlWkfAJROHhrviJHrTu8t28mJe3He30bPdzxqEJsdPV
OLEq+Fkqr7FDbVdN7C8bc2Kk2mJ1ATGiAw1GBtdaiAqajEUIZllCk8y/li/pyCIkMPxUnN0B2pVV
EusRYcjoGNbB17LVXKHvaDH9kOp9OqVOQIcU1E85x1GcUqhVsC6iwsNWDMEajESg3gl0NwCajuwW
N6iJiftIVvluKW9ViGg3tXiT9dfRN5kqqOCBeIfaQk4FWLfmT5Ykq6G+msatSf+qRfvHmUfhY0Sg
paC/HE8vYYUITcviVZCM52b4MpkvaGCN/jBD11o8ZGHzSKWHxzRDWYtSCcczhAjUQCTFkfYocxuI
3TWyxjtHLMPIGVpjP79Yxt3kh8DcjkVHCUOPmeW4dDAy8bNf+C2ytDUbBWlIserz3thqLfzJvhdg
Ar2z7Gi+tZoMwnxhy/BiWluBm+5rYFwd0Y0BTzVq37X0Vy57KR9GWx2ywAKOUdk1g/y3kj6SeUNh
Q7IgKDg88b7bUCL3lCIclI03tWsKjm3Qvw81BO6RURcVTiwodhcdZgPNs2JwOkkDbeq3or5ZnNXd
8NCvnBtwQOXpykmoSoB1dLCnDtN+PSXGRGAJVCDXOuuqJL2SEnhIeHxEGWNzafttUu8lBsnm1iia
v2VwIyc/BnXsdMyrbtfmn7W6d0UJw3zu7nvVwpr/7PT3pTyUL1Z9GSdiTcxV4R/V6VOV4F/BX9vr
QOv4UaTTsQy+1OInHQxbML67lnSpr9G4G9A35sZw8fvjZs2mU0QBgJmxOp6Gaa2nnvSTdK4+7Lv2
nEmgTxEkoNk2+gvUmTC7VtO/aOGBrvBAOGMGTVlrIUNrbqg+gmwrRvIJWy4Mdewku0XKa9NH7HQm
a5SD2SRJ4ceS9uwRuAA7uU8rtTQ05kkWtxaRFvperncwdPL2pHZ/8F06yMvKkdWtaN86uBTnhDh9
kn61kIoYjsf7QMcHbFM1T4PwF65E5k28rmav1nt6vrC1GZnCk2F/bmDtAbvd1NSjDA+V1RIpmvR3
KfhK9WerEQIFrg4kN5/E4lfSnk3xk1OkTceOWZvw1QTvgfmeGs9S5yyncQHioD6krFOjt1x5+hnU
GPlnyEJ4+PgD9NFq5o624+IUcZ0CWFVCcE+6R2w+Gvi7YS/CDn8fs684fJA7JYzHuN4orf9h5OZ6
ZG/TRthbwy2HEMRt85Lmp0D6MCZimE9Nu59x5xint2C6a+ldr4+Bec4MSBj+JcVYwkRuCle65Jts
sQY2NJCkrCUooXlNyZzDdde+Tf1VHZ5U1HBYmhNZAqKFeVO48cv2hbGYMTiS+JfCyo+zrwFGeAHV
KqDVN5XPoBkObOTUdMHDhGxr4CHQQCfDgAC7f6BS4a2E2JdwcETbaiBhk0Z3Oknzuc/HL7H/qhlq
pQkKQnEZHE2SJzXvusb2J8i/sY+mZXjTxL8+/YrbjzyUdsXS7csZhFxeRGHmL4le7oYmWNdKg2Rg
IjsF9RMOUsnYIuBoAiyjLQTFuk6TGiqekRcb0aJv8UXx2KRVeKQilCaIQLtBTdmDkbutpqPCHSIw
d6n6+WuABzUGH3XV0EZSJUlV6pjqdhzIBThXaCL8sKAHNFaYb9Le6O/icm3a7DUr8r1Y14HbNTOV
jSadfaElZsjsJCdTDd+TE8DZJJI5Nwxo8IIVufM8mBeGA03InJCQVI/gg99WSjUmUPgJydCQp6dq
Qv8Dra1qxieoc3QkvUxve8TDYrhIdEwflKHnvZs0R888yGyV/6YKe/YGMdtBhcqta+6vc/XsR69K
8h0hwR49JT5qAZsAaya4cWon+SWo1qHoGc0jMa9pz1xnuCbsr7EzDF23kSt1yWQ7RmVpnP0QtlbK
hKZgfOKP+zHX1xXoQ1fBDFwQ4xHQn5Y0Rm1gVuyTkKczRFmEfmwatrnSV9DItKnqyD6HW58wuw4M
yIW+sBHa1BPT9zkso/cg4R3qfNNexdOKnAiGOpy2GdBcY3p5UDMJCOyidHqZHEBIeCgI6garOylw
dZF+8z5Yu1zYKLkGZYpwETpBbhCkJSOyDUFTgRiX43NMZSivuVjZUtdcBXks6a2tT4hLs/pJXLQF
nTb8zHBOmDWmuCkxdBM+vUbWrJOYggWLNAELOF14qPU1QKYgKPWrnyb3YdUU6VWWLYipfgcNs94J
ebeeFn4/EVbi59gVdgiNZyDEA/Mh/Z+hJMP4hO/UyT8S/6KeSoiMEP0+XJqeNrlRtr4hflqjTPYm
LExTbz4inlrLtGOXRms5UFeE8a0Utfops+FHabHkVw5KfcLW0xPcSMiSjabK2FUbT6Vlo6Ct2NcS
XkicbinEzZQaA4lZoJXf9DjMsOT6r+mDr9Cs6NdU6Swrpqsn0F76H507Tw7pfkLBjzazFX6YCRK+
0Ke3Y4xt1mc/x1pB+1Fm/aPw2QHKTgW36F5LAu/qGXV1BKMz7y+K8eiNR9AcY/OUp91RHQkeymHg
kC9lauIlLY1TvxjVqO8D4gW10L12bJAZTQGlMrEVYo9CSR9GPBTbmdGiJ84YE82RvInUbqNA4xMl
AO8Oe0fI9F3UHPRqUUPK8m/UFN9mA9W5q3ZVs2gmxOpiopISENtOXbRTeVMToVkbIkKOeHD7tDhR
jx6DGiW50T9bJLO2kdhgUmGmc1dm+BRgameeUh+hnMHCFLjBMw2NQdgBCLcTzChlyVvNznUB90Id
mJX0FvmaLf/Wil6bipuzmHBV59uakg22hq1JXUU6hi00xadYl2+Gvs5beKCycBhqTlsdDJAh6Yo9
JVgVGX7sc7k1YAfWo7Qv0I0EGONFfBBz7oXMVWnVRQGdJw7LwFsNKudKvkepetNjiRK/wVSjK1lk
7V2voBAYlTeIw7lq+lsXYo2KBAV1DkEJafXe3jGIPllVt9b2cNCg9LGp1kTVWOCYO3Giid+UzELo
R0IoJQjrvga6ptHYcPuvlGZ049aw5QgFsxnhdEomHeMQCa/S+o5R8rhiMPeUOXBIViYsJJw+BBM5
A9ZkiU/EFmPD9M9P6VPNAI0bIpcmfu/z6tBFlAHkPADggGTpjIL5aKrvPMDVO5bIOZyvBI9dFeEi
hxaVlM+ZHNUp0ZQQ+urSlujWE4pakQ5hQujRUps2xO1K4TVNPpkHgYTE8p/CXV7S8FhQRcOIRoD7
gAIRpm5vfEtLzRT1eFu0uPVUbE8tugLstXusc8QKL4xT2xC3wg0dTJ+BXDkz4FPZbiRFfM0jzQsn
jqTZTL/9bHCTmKoyRAyXT0yo1JmV2o3aL6HwPIn6bHQfDd68ksLhKZWsJ6QLBsSlViOCoNhN2b+H
Xv6eU1cOS7iJKssaKgHpIs0k3Isq/h5TfLM4I3UWkdFc1JrGUFfpgWSl/SkbJ7ZU7g+gaYtVMnF5
CBxbTWxKIXdaNyeXcEKzYGXnAuJpYBR3ocEx1YqsY4lTqD45hYyYtkzPYYGhdMLMrXJ9/ywX53J8
GyinFOWveWQDxH02YuVRpW+98WTEx74q/3WNS2fCEHWedjNMXG1+Y16KG4IgUcZ+VunaatauWPwJ
7Xacj2r5UOSHVb/b7fCmIACuW2Urs1sGjW4L7LLp3zR8znzBxAUucdMuJPlZuKt5eKXSOI95++5T
86ZQxJMi/i7jZCdAx7dQhoKCdKJCuGvyRvD5gVAYlOeFH9iyUTI8z1jrtRWabtDwWTefymYdF8q7
noSEE5DIwsSqI0k8wWSgBAiQc1Jh8tcxr7dq7ao+5lWG2ri56SPexFmgiRjzUKsb/W1J6yVmgs2J
PJUQpLQEEHZyFdw6EHFwmldyDddhpMloJf8WDjdDCR8im6ZUT6uAN1vRmcSa46mvrLtGWxzHzVe9
dOtB9dTLunGshMhaU8c/OOrQyOj+myW2n3odrdPxLR9vMRI4QFOTOkNmD0ac9m/LmhtnuZcoB7IK
IKngZ1WJu6kMwpsHNO6+fMgjf9Xz0Y4qCV7WRubrYblkO519MkWZgetqYE8m+arzbeqvLSNEmAoQ
IwAVuBZMJ8JpV+JCYQCOoG45qDI2gUF8kZR2yZQ5BH3x7GjHQu49nf3T8uvXfFK2qO1DeDrIeoBY
O3/4N6KIkq2a/jWOeY23+Tzv5V16qHYzdFmBNziHHjrvrR0hwwdK32GQltP02VYF9tMWauREfDQ1
M8Fce2/4YmRYP3KtHJsl0reyvhV9PPpRdQpyAoa0FDm5/DWaGITJMaPj1q2r4S3zpauYMzmu2pcE
hwe/1rlyIRIkiTiOWZ47t4lLZpbnWEIjOLPdmyrJLhwlePP7P3AWHA3eR19HOB9j1MkNHUBdjnTm
LR3OQAMEjSQiSziyOFmGT0N5NtkvPv102iSp8c8ZIXjLPCLwCYeqTXSQeCwITgFuHeEQIjUCAa4w
6YbC60GXLI7PIJod0Xi1eux0aovE+HWBsHiiJUo5GiSWfGiFjyjxf6aOp6UMOjfsKrzpZhPhBTC4
Dak9URPZIeT3OoYxKPsuiS5ePlWbsAf6DllUCTr3FiPh355dtROJRsu4lYNja41blZCQWXwsLUwq
w+ZAkVdUz658kLCEEzYiFcq7FCK0mf4lzdVnDDOC54HeTtOG6GsuhTkdlP5Np5HOaC9rfmYO27iG
+AgPh3gLDqInElyy2IRwR/JzNl1rRDbl4koRXywueOcq7aHLdnX02RUPBanLTK9P769dY6la2bV4
jIRjYgmeTFLUwLhZzNP1YBqvkfneT7ck3S69FTg/mjymkTgs8b9VHQCQE9SDcPCSUTAh6RE2o7SL
2p1lPSSkFDH6dR29sxKg1PBqgYidgwn2Fl8oXBjn+VuVIBS1Hh0/750KJm8ShpB8MSFK3iIpB3+i
A2P2I+Z/ITL2Sr60JAWEV3VmTuKMAVEkKyACNkqEJjMR7AMCf27brRR7ZbJTUInMnE1hLvPVdyTI
Bh4uk5+957O8t8DypTDCDjcWDlWkfkTAEcyfig/N3xZEr8mMuEnqsEPxWNavs2wzTNClw6g9puaH
ZcH5dMmGqyptYGoZOOoQsBF4Q+NW0PvIlKsOSKlkuywILrkRGWsw2hD2fo3YjHeyJ9IgrDVMeIBN
CDhRW9jJvbK15PmkYs9pkQdqehqFP3hLBd8AvEB5V4j1xJ2eXoYfLb9L+V0w2du4hCJZkqlK6NQx
weZDhBW2ntEk9PA80FdTrtGj2f10VvNjn67qdyCUIfNK3B2W4qGmu+8INGQ6z4o3Xlr1WTV7nQBy
68AhtKzIOtoXMJuXcOTLgJ2Uj/APFb/2KhmP5ckzlOLKaJBijRiYCjrqywPZFMgkYWQrSCPi7yl6
tYateh2jhHNLP5Jajuq8ALKRg+ygFr2jyyKpSt3GJ/Fn6lVax5nbgcK/Mr3dyMhzzK6DejCH/YxE
MPUm/cOaQsQJuhf34S1qY2w0kGmiLVXmjjIxwiP4mGUb+uQ2v88CkuKRxc1YuiwhG5Zv81y4hQ4H
lImbNWMxwERbny91htijSTep9RdEwLxQGKj0LmKteoUinTU5P8xig/6eqDXqcDdhMZRtujHljWzt
Etb3GPXHIb6MdeCZgFYI9gAyNc5Zxhn9OS6p0CBrrGej3uZpvnFNqAS+jEix/FTEDLoNExPBpD1n
T9JiCPuW9amhakIgp86HERFSxaEsSpdavbat11Ybcbzi6rG3mlPEKEL1d4K+Vy37R9AdkLB8dNvE
naCmcxoO46dZPlOGuxWDOTYg5nG6+i5V75H6XvDuwlXhfBGzZ9NB82eeaoTJuYTy4jOCtATKwt7t
qxeT2CrIQ2NNonh7zGuzvk4yVjxFn79PBoqdQXx2E/JIk0ZRFQYEgN0RLkbevAbIquNnObi6iUx2
sr51v/9L0SkHkuaavIFaQrejOjUBpybVuEHyc9RLp8ocH4Lvc9N9qxzkYyK84N+FVAi7F51+QaVk
j0pugzpzdMn4CNIe5WQw7Iose21l6ZA2MYkDqUl4rZYUTFUMRFYZ6GUUyMW21E0MpyLGb6JfI7dC
da1P/a8EijZ018kK3jWNEblfeOUA8zmqQ8iA9VtQm4ya3Ty+FsZOsE5tyCdsfxzc6V+GdDaP7CID
yBI5QRryk1Q7riHgRZ+CGL706TUZnr5yCJXrYJ0r+ppAwXmsIuUSFDQYPN0cnI6yCFztX/megixk
qO81FEpTvrGG9tOPwVT0hXPXQ3CJy18Ckr6CcaQ9ZPzC0A+6CtWmL24zHVW8QKeV2hYQAKXh3Cu7
sOiORKtsu1FggnEVQ8krF/Ykr7HWUddP1l0oRPY7A4dJjEJFlDwaHZ0ldfsRiMrmdNcM81CE2XlM
gnMh8SM3Kq2ltFVLL+xZ8MaE+3rnDMhCDQz4JEn6UQSKlz4EHqKis6ci1Ldaqet7q8SGPZNhD5mp
DSMhIWwRS4Zg4aYIMsZYpoIJtuDjUChtQ6POPVUEDEhxSIjJY4KzEW9KcVeB1/RZ5OVaty9yHi3j
I6JJAcqH1UMOt6m77QTroGO8nP/EI8kVubrVJ4ShAbA7W9sAEDwMIcFUWEFPDUYHgEblc2TGHrKB
xnG6xZpmYDIlgSBpUFJ12vwFB7DAJSDDMtjq30qDPY6LlzKPBxuwTTRb/xIdzPdp0BlnU+kk7J0T
6ZwGpiJFyxgspAjz53kriuDwnAEma2EIsOnOvV75G0YDF2nwutxgJM5wc6CRa1UcPWRmzyRlzz2D
rEC8Bf54VU0ywn3Kmozk8YgSrIStlmszVXrzMvhvGsSNWETnXtKRNmX5yAeSyQzp1Em1O0/aWiZ7
ctKinR0JxSPjp2963J0UwRt6lAcE1IsG4upWcXVqvBoUC8v2btGG53+d9LFgMBArh3ljhNdAgrdm
Jns/qz9D2quyJPI5EY65z8ierIFiONYxtM0QSuaAjAepCuA0Gl55a+DmBFYkyHsUyIWRUUWarOat
ad388jFTUZs8Z1TCJiWimAoioWT0a1cG6ykIbtpitjH8ie1VM74ZCVsYTfkFrqv5b5t8pgi40+o1
wEEMxQHHf3prMub2+FBY2jMboAUpvwFPWhcfg77oHaWJe9vRJneCoho6pvzR+if0SYAkiCUxAoEw
c6vrVwXit/mPYEeDyHYJ4M23wPh5yn+LtREVARdNtk3/FuNOb0DsojfddY96026mr/p1MeX/CTDA
cpGj9Zh//EfSee02j51R9IkIsJdbFZLq1ZKlG8LlN3vvfPosToAkyEwmM7ZEnvOVvdfmI1gcCD/e
zCErAKHX1QYVOkYm8Q+vcCPPzCXrx7sIp5l8LtnouoENzwJ/xQXdBGEmumG2u4E3epl4c/Dn4FJ6
CuthN3vjGLAs/R2KcfHBol+4Ba/oVR/VR32lJxy/pP2cQjM74LAW7OBUgf9csNRCgM8KG7cWYq1P
9Lbapz3+NeJ53q8meJfyXbMX/9ARM57OILFjHL2nV7YfUFOoFf38SdMFLC7den9GwbZim+u2Vd1L
4PXdql6jM1hq6T7L6EZ2Dbr+1WO2U3EpLariFYVf5MZI4RUf8mzF7A/54LJj+P+PVWwyAsn+lPIi
iofEA5CfslqAc2TLzLsYWQPXXcBJ5OD+/99RmsWhOMDdvHqk5O70SIWiW58/eX2zmNq9x2IUNnsW
m2AGiN8J2309laDXsf0hPemF+FTLIU1e0WROEKpPPW13vWRcvVlxFW9z71zBA2n44Gh2ctQl9GWb
bmAgXO9rCrFVOJ5SCfHztbG2hUDBc5EptCSmoGH7Z2sM2/uaJ6X290Mh/GllajdmPEMRD01xj7Qf
De1KUX/6zbchNEDshI2EVDvwTnNH2yW2QjCujiqWKWosXRgcsqbitDabs1zvshh1U7wsTTIoMh5m
8ce0COWTkuFqJclnLODmFMutl0DN45jjbKt7YlOa1Kk8jQ1HPWNs0PtJPRb6mIvKFrTw25ryXRTF
vN5DH+07NHXI8VVBlh2BcSp7Ud0pdeABeU84rScy++00cuuVKoC8i/vbn/CUlRZqNwl85DgCxwIf
jvahaTeNvh/kYy06QoIFusu51gfvL876FotxhW+deafYqE7AHLotS5dXGVFpxdgR3Wg/HNT5wOBP
8sQa4lFpNvq0pjuqy3M661U5unXS4o3Bjn0blcsM49WTdVjtyvKm51CtkbJ75HZbNpfOdhWlJmsD
C+gkJshg2oioTDr/KnfRXgVHICjdw2uu5pjuRyRWA5oGv1IWJb7xgoybwadlar4k7VuaxG0Bpqrt
8ecm/rKLwWUkiKu5sA+ojPSC8Vza/aJwzDUeS7QHNP40ushQgwgZ4Dlk1T51zwFASIz6OkYwLDTp
Q9HNQ6ZVaxVNT1oxM9LqBfBr82IYG7TmJRmi5jf6YDeF0FA0yBwLqiNeBoYW1oZBDU/o/FGIOpF7
9N9sn4F5yaxBGDSLiLQ9LpsUg0TcdKuQtY8EWHRoDrWG1dQSTIJocstcIIit2Irobqt6e1XGpgX8
L0bSpIHQGb1jXohfo9g+hZJvta7iL58HhY8NSZoETjb/0U2EiGMzgu+4F6A/dDXdhsqIEp1zl5hd
pBwxqodYZeg8i3CiFFldtC676pDFDB8spPWEZhmncHRZ2UhP5LSw4fkpUt0ORZcaxA83g3U1rOtU
rSFXBIQfBOsOTve6/gOj7JPpdh4JCemvYN0IEh4axwR5UynXtLK9L46KQXCZQBYFyngUz4tCohrZ
MC2jymUNxYhw6pZGbyv8K7TReXYLllFsjsv62IXnGDUsTYny07Yfcn70iyOfDRQjizpMYV6jrYrm
2WkbfbjIjMwWORwInmaLuGeqgRgF3bA28ZC2QEvYnDhR+fJBHJomxj9LXtiFdG68rxybJX8ds9/6
jbatKd++emD/aXpPlIrUD3+ldvfTDYJ6ISY/mr1Jj9RJGegCJDeUt2l8Q7czr92Udxlt0Riyu+6J
T5mAsbwHgodyJ46fcbZGXN3I13qC04aE21q3pOugecyY4IYvHVSr4d0F4VUzF88AJ+5qUm7yf6Mv
7zSQP1pCJc381r8w3swZwYAzqCAqabvuWym9U1yxH7D7a/Hyhi8+rKH6ZGO5KgjojMpLUruh5Era
Rk5+svoWVetKtOVpjbslng6RF54LAdywTq3AW527PTFa7JadhqFnIByMDGEu+VXyyR+vOnAQtnzB
5yQzyeEDkeQtZCBCMe8ZYB+wu6zetWkfgjE28xsaM60BAWjzW1dcFqiuq5A2Z0HUGAw4X77IBqTg
NYyowbKjYlsW9V56tpc6d9qAvQkMzcqOvXVZOAyw4/m2LzAdJsgtVt3ZFmbiX16TXYFRq9kYMs0c
rTmxuMA7QIFwsqIaQ4CCqblAC9bY9CYpf9BO7xAlm+cAHJo4NzHRcPyxZ4V0yKBmHNa+vC09zrm/
OucwdaTsUyfUtYCvSP4UVQWgGfE3g3VZf5dIYD3Gh9QpXipdCB0T611X72hkXrrmn7NUemq6K82w
blhZczM9j2qb6D2Nn5UZrNuwcmUZ9XK59rG6mcYnvPYRZK6qoJ/2rJ3eRdCfPNssH6mCrvZOkAaD
/SmybXLmolduAgN3ZrVadjSkm27wq7CU9RjgWylyBf2jAjatl7+ltCnG3zpUHEXfmjo7RhKkI9oT
X3zT+i4mgLOxfs7qxLYnnUQERDv3TmEfcTfxM7CgNU6M3BnZSj86qpCG3Y/vA/1lC/RSSlYqdcAm
rGlQI/xJSJugb5rt94jcpZFgU5WPvglXysheMAocMbVgXpC1MKmrcZ5yYsgLoWIEMfN+zDMc1hai
j9r4RI2X4hxL7QzZfdQ5CiVil6RLym50ZYnnokE1incdcnNjzx2PpXlkWLKC8Feof7nOfqYBpgXY
XgESk1a7liljoQzEQVZOqUH95+OinSAAD2JG91TqrfFKU6eMXD2XqfAKVt3UPTmLbkAPcH7QqdXd
dxYCHC3rGBz78Jd4/LKjO3AeCKTX/ys0qJ6vIZs3L3daSJHMeBYaP2pI6xsTvMru+oPdx0nFBHOM
B84SmWmNkpOorYblcBnimBSS7jyxjJbEsxkclPgjpaFruaCVAdC9+muUd52xScF7bn1QVFv9jkZz
wBDxammoxXGjMT7v5dOAMjSCa9Hh4UeunL78cY1uxqz2nmIbxJRIWzZMIn9nSUF9dWfUyIRHM9nL
HuXhxA2pik4obUMGsZL0Z/EImpErDBzsu35cUVbyNTBJG7KT0N9U7TMFjMKh3sHcTFB6nvNpk8Cn
C07FcDSU30T9KwqCb4tTwUXs0aArqr4UtIdF5SGplAgcLyTVw7khHOSz4Y8i7ZdGT443oXSSLbCU
rUtGn0E8lgD7HEJGsSvJIUucjliDwhmNMxNZ7mUTM5+/VPzrPGJQ+J1nBPiHELzRkzA4kpODhhX7
H4JUzrckX5qyy3AgD+0w22QRvfA+0s8oeQLrFIbPkCsOa5BWJb9l5xsOh14pnLPpGJUHYLdjStV9
JxHYoq5iaSbwvn4m6kMJ1kiZRuVSwRTglxGlgzesNe9AQ8dSi/3GvDGR1hTGg4DV7KTJTy0/yCzd
u1uoX9Jww32mqT9zO1iekaNqxkZ8M/Zj4MeEpxgciFmlt+bnYbOCzgyxHVCgqLvwHT+ibM/Ye1QP
ZXTz0K8ExaFj0xaVb4VrvuESIi2o3Ujml1TwFPzG2rYaPv3hZAAiUKhdTZfhSR9vIaGb6AOU/Vx7
NP7DqDYc6x19YrCebgj5SvyFBwYWsBkTbS3jQ6xWuNHsVnYjEUEFeYO7jvJH2orjdciuQ/KtQ1EI
q3Xawrl0MehUuqtyW4xn7CUYVgc+ugJp3ZrfQOtpfxFM8dN2t8R0lP6Wdh/Ii5V+eSk729Oclvy/
juBkxwfY3RSHARX5PqLrM29aw4W80fNjmv2L9O8s2utMMWU3Kw6WcbIUQiedeKIrWBeMSIwLwiwa
/bJ0usCt4YzpzSEpgmpdiGhlCqyWlll/xwND0QdTbJ/8VXkZzyE44ImxHiOf/COkPPDnbAejxO2y
ZFuvkon75bMC+KIpATfXI/V8jlwZHmV3/M3qQM3oyD8Rq3TxsULTHNgWYUrWyQepYlxqrQJATMst
8MwHtX5sYg7RmvIjL78jkuW690BJqkPxCTeKegaMn7UOJfaqIS5mdJv01HpPtNCF+dWVG178VtnI
07WiUa/PovZWeoySj+Tto6AVKLL2Sf6BHgUbErudE8JvTNwZwnDZqN3CevTzfhJNYr9S5ZqgN1qm
SisgSHThIWcVE6FmDIpPgxTMrOV9qVSuODaChBj1XAy90bl9pzt5gZMvpMKzOkYr4dosShcTDfd+
M7DwTnNX4n1tizPxyIQ5M/yoerfGtTRDjAUEQYDiWcclMsumUPa/5In9VqbpjdvW9WdGNDhlvYdQ
VGCEOpqWtPOt5tJGab7LQ7w1uk7vl3kym4QaPrPWDi5aFR9Ncn9rVDBwjc/DY77kYeKou+K8Xcrj
Gvcr5Edo2n22UEoAc8CqCFBeVrQukwn8gSFcQSqXNUZuzd4vwkDKHNlqxa0W4AcIMDjXaeDMf7uu
Ah8lAio14NO1mHoaN5L9l2YxI8+mlo2+R1iiiL45UbpZmVomUAe4YseJG7w0V2Uerg1jcNUW+xVr
6WLvDf8KybBL2C5lTaSCEcGI6eGhaXwhexEr6H6kKbHKg4z6OGQAFDMAyupPiak7vkEfNljJuJfM
RpaZtA3FtEBu0MAdES/+5AqoHYwkQ8+L7AfwSICGm2SkRPtWuHZGbtl5V8gaJhohs4Uc0322pL3I
CbYsiaNAr6iw4VMY3LaQMElC59jkkTeaUxwz8iZRQP8WB6gr9U82jZi6z3ndIHMVqajbV0A2S4oj
ojnm6AG7vAWxCqTf3GWqgCqxIe6k3XexbQjgr1KnYT5imkSn4zNp07WE6FDL9o1slxJiy+nTp35g
7TK0h1B96+1vqG2tOlqnIV1kO2Hzog1QjH8WALoYnh0CCgHcjakcRu1tcbdqicEyI6UJIawJTO9Q
A07GPNORBWpa3l7vZGOXWYFCjTxpyLc++8LseekdkSf/w5ss1urh2TCdRjiwjNMantuPwf8WeHDM
A3WoH2wQuB90AFaYirlfjB47n3HVBfRxcK719u0Hh6lFvmgyzkFS71k3BXFonjGoWGCGHAh71Hca
kkQNHdlOHl0KARaUY7TRfEdqwdUt0aUj7DAJPQm7eeyjo0uHbWMehuRKX4UDhCWjPzDwGw/zs9dk
L72b8bP/Ugs+Svio9QuEZCXC2jes5Rpbo/Svn16s4RGNHQQ+95TpPpk2JAYhg1+k4och/BNVxrG5
QV3Jm/DQ7iM6w9mIUPD+CyK+TjCIDGR3cSM5qZC5gymtpgDEVrNWgqsuObQrPZQd/OXcPBZDBL6m
oDwR6WQk84jgxJk49WTLRo0rT5U9P4ymwLVv0jOdAvMVs8jmyw9+RYmdufka8bAbE9sp9Ob832al
FCTYiJbD6IlOKPu7EVlrm1p2MF2Mu9kc+eKf8HqawpkvXmTviBKtEbbgOpkV6OmzINBA8l0teHnN
uwW4zPeHyAyabVa4k0YDkh4t/ToFV5P8DeRrFPqCtfUpu9Rw08g6zfTKFF8ay0XlNy1+Cj5NIz9M
45FPoNXtlNMRmatZ7ivhLjUXTN1pdhOrjwiW9oTL3P9nwfDLv0yfx59zNsMErKOfPw+sITy7VZgJ
qvuewCZm7gu+CZqLlksI1Ibszj9HzaQwZMadF89h/BSlL9YhVcuqFIVlCg5D/+lRfCj5XWOZKg3N
cqWnx4lY0prfoeSBSv7y7DHEdsUCygfXlgbM9eKnRCFYBI50DzmI97iGYAYK1oF1nt58zCOiLvjg
T1XBCmkLUPjhSxufFs2xcp9SkUoHLF5zQJmNsnTRSee2/dbYekufeGmhb04xLeCXTNbFQvmhWAso
YCr+nQPK9rG0/Id9mJPqRJeGioFue2wv5GRx1ZYPPXJTkYSg4khUmvTDypxXaLLLS3khZ/KhMs6E
lhXdKXak3xYBI76xZK9PmwghEIkcfynkNCzvvEtID2cWNkYWOCxAr2HgdCt8A1vmxOCzi/2KnMKT
/FeRBKAsVcnp/4jCQehrzLI7gq83pbLF446uH6MIAm6M2yQbLxW3uDNmVwliwa1xEcFsgzItVxyi
iPYZ/Kf6ggElgefVHnpX7lbwXJJ9ASaQ/peZEqg3kO10uZD7SWFMzu2hQ465JAfhq96mT/+vxG7J
VBJnP8lcV6JJD0B98+ERKZ8D+fa5k8AjY8J6SG8MWzuINONKO3vesojXLb0lvrXZgaeiU3d4S/nw
rcQVSOtU95hYCoL9rtUlesfy7AgUtwYJwSazhkc+rjJjPfUX+Rs7DntB3R5DTOonblqlOEyfc/ls
uJF0VlkPSA4sZr4mkdNFSk+z2o91EhO03PZ/QprrZTsvcdfW3xI3WNo5/CFakAHJYs8ozMGvEJUb
DEhC/9nxdnFyBeEubR9BeKb+1Lp7Xy9lxb/3QfSdZD1R7h5EokKqFgcGTnyU8j8LlQ7ZzTu7fkg3
WjVW3iFhI0yAvejGG6wCQxq2NKXTV/hT37KPkG1z7Z1RiRfZh5aeWJSSBmHxeHortVtxBEiYF0ji
ZmYH9nZ2zeDMKVdUd4G5wQBTVRu2MmxoUHTAy+N0D+ysc/HJMpXl/zv9lLFb0U+Lf/DY0mVJPFwC
S3tkL7GaBIfhT/+HuIPJnLftCNsN+clx8gfZNc42zeAIvyz06VAa7P/hhrwfcNf9OE/cEPO8CHtf
pkeWjL/kHxGsSqbf3lwzFFIZ30QbWiQF4riPJmZjjTZ8AWyqiLX08I6B14CSlLLsX6xK1VbQrWk8
6Wt+/zA/42EWyhV9RHKvPmsE3HOx6VDxFf4mRAUMTInxLFgxQPbtmkavFq8SPML+EEm7EeSMvKXW
LUduy0PTHRDdV+3L094qsCnfbZQjLcl4jZ/FW/6mwfefyady6i/qlaUmM1RsxCXamAVwUfaujXnL
g3FZNkbBCYE1ohIASpZr+c3n0RGIy5K0a6iPsPOR+Rh6qwG+MUHthIP982lMGLj2C4Oi4egjmlOh
xee71Sxs+dZ+xwtzWpn9AqJTp97l3/W38PJ2TFWaxUcpYKlRYx5eIRCId8gk4o709lAZaOHKEjW7
rlLIjWfughFufIEcBJKosvN/uyNv6PoPEsqUL1cqMyhL5zcyMh2fAnfPf/9FKDO4DAH66InGfZog
8YR6+IF2T4E7oX+Z7DP2XpP+5NxjWjiIUFYCNCaMv5ESwzZTefQjoOa+wCi4T8qbwYsa+0W+72fw
0DwHGVWPb1lUIUEqj7SqzjJ16DKO2j8BTRRCNIKJA77pVDHgDCnohOSgvVj6jCAZmtgReirzSdOu
5b1UFcn2FXbiUukd49KnD1BAC/msX6ywVo+lJPwig9+oLT0rc71AerTZIyeXpGDNImBGyGoQPxPJ
GiQfGdV7BXU4qr8rNfzS0AKZpKQpf10JQ/kgoSqearif07pK33l1LrQHK1SGTKl1y7hWpP7BXKsy
fvLCAZ+jTMc6+xe3MWaLveIxLaQwVW30qxLDDc87JkC6y8eYnzvvZFaPxHCrcX4lGpF3q2eoUzO5
ddXgxuxiBJ9SaDRg+xZcExCDKrUIe9oYlY/he6U2V7YSWvwxNtcRTIjNUpfcedI5dZbD3ry4oYaP
m5+CkVprpks5YdKW3FJqVPp6DVC7zNc3YMvpmctrVGOTD7CFfUeGNGRA9KOXj4opVbGrO9blBta2
Q6tsOSKxXwlz72M+rVmES/elNdk6o8yvAYsOZw1SSu4ghDKts0DCfLjDn88KaT8OMFkVbNkG5AsM
SfpHAY2TGCyd2wAx+0BuJ2Z2NcQlxbjJuk+tTj3GcEFiI8QOrdXIIY7hywoIkINbPH6E8T8yRwz+
tzEN7RoavvARSQCRkqF8SRLYAU/XLmBjWFIr+YsxudDveusYDu/cPKIp0vXXmO4YctXmUzH2od3l
V109mclFi87W9KlLxJ4I3bLPOGSh1Xu/4YiJIIyPeLcWlRHJTLCpXN2gcdqquvm04BXaVz5xal0j
eBexzVa9tG5TQltk1At2WdWSHZ5n3GuLzRPl4Q6nVGvAnHLR60BLSybp6FFC9PoOAFCkIiY0NwOx
LfIEexxTsD6eYtk1/XEZW6+gOaWIPjvq/ZK7T6EWx5mbnxK+5KZGdvCcjB+/uZbZEUNShSVQBvyt
bGrZxbJ4asQjR3PhfVAA4BT26iPZuqPosqSKsvdEKaWR8MxcWSHlBYHnKH55EqPV8iFAtaYukUAV
DJq00iMoeuwjVTZxPc6TVL+E3aOx/unTtWgpXfmxN9VEAuKFka2TQJ4e2OPeRdQV3si0wGexJ9JX
xG95fDd0QdXFl+/yeKCqUFlCdh865n/B3HTCFq1kMQuk81NTnPA7ZxIKTygl8bse3/gz1ejW1Scj
3cfCHkFpJqGX2cXTHVOvIK1Vgak/gtMtUsVNBvtR2tQEOigXYmG7+jIqtthvGB23x07iENE2VuGi
l6m6cyw8ho0QOE2AQ3cNYasb7RVDnpTjr2EHmzgZSjNvrdFJ19lf0j9F6+lpF640Lj58sLuy2rfQ
XQQVKqO3YcoF4aUzP4LoWjOMDdfZj2jYNQlkpjOHjpgDRACOg5vVMmjEPc6xQ8u5BDSDGjNCPzet
DXmF2993YDqpNfFPE96Fo5cewmnPJ7SEpUBxY6nfNV7TjFwKd4iPhbwZQCbDczjMo9atLDlAosLs
zy/WabFF4+PhJJggVmLum80K5BdVRK+O61jb0YPQew3d1gx/ewxngxt2r9b/zYQdgJVOP036G1mL
GWP8cdGTM2O2Q3RjwZcWv2ogDtt5rN06XbxnSZRC5hluvIw4FMEa+JAErBv8bqoHlgwMERX/CzxL
IJ4R6FqGSyhwNqKWXIsTk0G7nO5qt5FArfq2ULyY7Az/bQSZ88nCGmKYgc5tYTF+/GqTs6BurOQS
l3t84azdbInH39jgalcdEmtiooazv6m61NLBABAqP8Jih4BKl7ar2fuEj6HUdwJeLmOlT6egOpiO
Lx6Qs9TdyiLkkpqoJXQthDDG5WhH+l4oAR4iIuPpn38jPz/DnJHlF7/CRBRegHD4K082RrP1sQdE
wTXE4sUaKwX10zdnVXX4Z4lbDICtdUM1UXYfTHrrkQKDlv0UtK5iMmPfN+g7aJrK/JjApveYO70s
0e6zLUQHOcPgt2VwlUR7zBEkhu0Vi7nujSshjG8t5QfjidT7rH0b4E5XANpbmoQ3sDhnJl/TN7tc
zjyLXrRFZsc75xERB8VyWtbAD+Bf6IsQB3+0WQXMJ6OGHdtvj86kAOw5HUlwbj4VnPYsgtW/MN+1
4/rAJgeU/6wswpWeg99hIqEg+QZExDGMzB7mTubMB1CLvSIUD2Z2nNtD0kZQGGnrCaSg/xkbOz9c
AsUbQEJ5jilt1HCOMLW++y+aIZpKYmmqF1CwVLZBKgm8DDhm8AojffZjt+t2Gmo7kdBv/kkog8nO
KlfKLxWgpZ6J2qamQv5gla6EkDGwrnp91vS1lzgUrYlFxW6jjePGHkLKdQc5RaCvkeGo4gaZjxgA
32IVcmgpE8WVBII4oYdbdyCZRJ3UHQF40HsgcgPSbL3mQTcRUaBGYWOo4YtCcEn0eDqTnTzjZgVo
ZpaY9pb19DuZODbkYufFaX4oEh+JgcF2MB+/1OabdPCQMTW4aWub5ufU/8yFHrZDgwRI0j988RJ6
4MSFwd0GQUWMEMLbln168aOzfQxpsLQGyRC3ND8+c/KxECiI2UYwxAgqUj+SqAMJoUmAsJYi0fNI
wfs59iLgXw0DJZa3a8rf0Lx6ZNricCzuRu3Ar4nnEOcEhYHn1MnTLHbd9AxxQYYOAHYaHy4LEQyX
JLDMGRhOSpaxgj7EHigAO7Cv9XtMw6GCBq72/lgxKkC7sFOaW64fTbSRBd/9wMS0jZSNhj8Do3bB
CDSk+J7CTURATw9bCk6nTW6xcigk7AS/U/8bNEdF/orMlx8lu8R6DyysCwUJc8IG6EcScU2/fQnM
LYtkUToZ6JHQMEayh2Wj3WmcyOzQgL3PP0NvKLTLlpuSrTHQoQzxYBcZDAO6hqylDQwArYxfgny1
AK0FL4mnPcneeAIXUUSegMIAiTwrvSTCeaa+0WJWbDkE5kwBFUSFtCgYmSHA2VQlfyWq6orieYle
euG74cR9khn1SiwePaVi231NBeE6RfyYb9pqmhU9jFwYzbIPK5HlsjtqyoBLcZ8FhN4aiAWRfpXl
o5iOSiguK0LgpLs+fNX9VQl22TgTlFZ1jWMP7CnrVW26ecK5EI9V81lzRTM8w6WQLdFTc67weSBm
waYnM2XoWN4L4pnSjf+ULFdn3FhqF0pds/wyqudETlY0/jPR5eWDugM2Wj25c9NBA7Xp8B1zztcW
hBHpU2pu1fiXpj8yJ+Gsp5GtfZ8x/Hl16rRVFLcOuHBhDyRpsNLYmtc4V0wdQTuGkQXabElxw/Ax
8VLIfrHt0YQIzb+B3pg8r45Hp4tOLUDYFItFwSxG9v71iXWQ2n8yTK7+t0GuVdB569ZDi045uWOl
/hT9W1aAtMLdWU5Q86qnp9RX1X8EmPlgMPjFAV3qDyFDgw1YxvN+YuUomv8EBgFB56EMsSv11Hk7
Jf0UsT+HITNqYgHztzT8+PQwYf3mFV2o/t8gg3TQnkndLC12atCJRu9KgoSoEjaIt3sqb2PwM++t
eF5ScloLFXZ3ZG0R8wNpQJ3S8nEOvyIrhKvOGkrFwZrxyI8I3CP5p1dvPdqxrr4rRK1IbNYLBBiB
4YCVEWvq6f44QKlt9FOauIlAiMZZjyjrf7ogWKUgChI0mp4ZLACrFHajHTrfWuVkoImm6XoxDHQU
+pRN4hx4Rj6ZzAsewhfA5oZuAPccvCC+BQOAToUBXN1UMSmsIGngukX7iVZl6r78egMGTqY3osgP
vX+NQjSFF8A041EqAQNISHpCR6j2MtAypYfgqB9F5N4y2mc1iu1SiJAuQCavCDRr4HLqR9bRGTTe
DD2DF1zsGCk8yMxon2a7kYz7eqPln1miQd4Ay7Wfxk3eHozwkjBLGbEFxbRufCFzNsQ0PMaeYWDC
o3Gen4lwBpM2w6rq/9GdAITJyP38kDg9eM4F8Xuqh8Xsvo3R9FvDwxQeHgWxsh7zb6mKVo38MMZn
0mxMOnz9mY0InqfPsAaE1x+MGCYNxMCxIJLX/zcqtw5sEpycJnM7eA2hxwiA2XTEDZjwOIinDB9O
TA/XV8rJiP9q/aOUb6pRoUJPDzrYLdWawVN0GXD/MowSJepCwHC2F49O3h+mPN6I+rjMVRbszUrj
JanT71ZAgpj5Nk6jTv2JmA23VL6SxkuM300YXUn/qzjKDCsgTypctWA2MwtHWvQ3ed8eh1gQf+nQ
NYiZCowvr9A34mgyOQQuJ/7q6Q/TYmFedWHHJ/C10rNtMKc4jTy4xEgFuxJaX8xSDJEll3SIOtBf
ZUz8+LOJG+k/46zq66xrEZzbfBuPVyV7oVKFQsvMz/C2EViHeItatB7QvbyS1M4bhrrvCNMdKpJe
X1VEfLEtg77YntvALdU7LQHHT9ffet0e0CYolzrFj/cLGjnjSAuGc2Vcw2wre7epOiji0YccDTBL
6m8IUVL0PMIF6OsaN41GnjgkcYC2v57Jlw9MlJpwJxPyafi7IiVLMHsKzMC8FVCqk9asq6akJSDV
kfaMxaAHG5bpsgevCPPE3qhhOB8YUWettqKq0Jjv18bSrD6IaqtFV0R/bNkiS2f9EI2wk5l573Ld
FQ1EEI8cP11JMfmwU+FqyrcEEXOpoZ/O/U2lusyJJkDb0hUaqjKsE5wi1kpkMY5wT/EcEcpV51QM
ozWLjvJcanZWAGhYGwPIU9tSZulKKTpe8w/V4wJ+Bh8QlbFELHOyFoJHrTm+yvToIDJNTDY+JcEI
N1ot/7Whq8o7UzuGRCTpbiV+NON+Sqhqj1DUYpTkuraCYqD7W4ngTHwfiOwwu0okgx+IAP3NRxGJ
zyJVKTjZ+OicfjyVE7+Q9J32YPYsjE+AiX87zRmINIkuPpl9E6K1Xc8HXQW22vGBoSujMzQuZf8K
qbC9mnw0rd2I0kXGsFKKhBfCvhU6psFMp1t0Y6bkjuU/IvvMflOR38VFaqbPeacnt/uEn6Fg4yiK
b62nj2/Ygkn8BdE5L+ldm6Mc/OojT4n2NrPvLP2UFMxKPnbQ2MEbU3L4j4K/CE5WWhJ+VttWQQZz
pS1y5NFm+D0xNFig/UqGR9HDfwJoGSZEF/jIMM1xqXgSUEVuhAZArgZ3vUV8N/xrjMNgKYSeA0GY
cKMcegyKjU7iCng/L3nlPFo+EhL5FiU52wJpoW8CVmiaWdG6/xTTvz6mMdSQ3E9flsGbO3s1GL+n
xSxeRhpg8kWgvqmQOBEDNt1Mi2mAeeauyXCDhBdmbIV36Tm3yvoRDRp4HUpSFCc5BEq9ActL+sqE
A98HUsR+2pwyOjYg9IxF8TNmpFRr1b3Ozvhglm2QOmO40UVHCj6MNsDlyl4XC1KgQ+TkeptOIZxD
XbmP7LQifLmF+iuxXW6RERf1AfGUxFRmaPnnwB3xxT3axpyqTDixtxhwneLjR3Q12D5rphhFo0a3
h/dCEmB3MD0skQGt8GXRbyHnMpFMYP/lR8RqH3DOW7S1AZjBIWeKGbCdL5ZA3hwRXSFgAFSiV6Rw
80IXdTw1v7cBdueMwN778l/V3oDntgHzi5Inm9EZQDwzYVzKF1dA/M1IRsW/kZRs0AEzWg+TFUnK
1qgV6Dp1dAPsy+LvtJnjJ4rx2sbfmvdqp0s7ED76LsNtKu/k4ZIL17jAn8mSh8stgqkoetSqdK31
HAPgdkCvBUSVKTl1InyiypjWVr4xCuNuaURnZGTWiSDv0t/4w2Coh2of8bJKEABDmMIZsNpR9BV7
BoGK9WIZG/u/BsAsvN3Ww6KN9/dGeh9EWy3s2MDKOTs2/bogcZ65iVDRuyeS6UR4a1PwTginNDXf
QZ8LXS1jSVGvAgtKMD6VLcAgomAigy0rOV37cnBExsQFAKS+1pZp65TIyETmF9TgVIv4NFVKsf9x
dF7LjRtbFP0iVCGHVxIEc6ZEUS8ohRFyRiN9vRf84Crf6/FYQwLdJ+y9dkYdNnCxNvi6TPmfg3sc
o2Pgb7SY/KnQS2zIlIu+PJjg5SkwtXsQzG3oUwFWEp8VfVvEDAqmnxKV8Fgzi0DwjhrVdXVkGSUN
iBr76E5/GxkoYnywQFr2tra0YsnVUoS8gPqClRWz/CAbtBvVo9VZnwbfgN/T7xNygA2lwAduNkDL
qw+5hF3akMgRzlcljlaf4gimfyntu3lWXVP05zenQ550GZpnE/1KYq4y+QOPgANYOAxweS3KeVfU
gLA+9OINAxz9Cpc3q5YqxPoLnqh95t1vRPJthyjEZuTYo0GQULzUSHD6qxmaruGo7Caxltk7pVvH
YtM6m4RbgSJP/sZUtMubozTum+ml4fJBkOtr/x8ONWp3/nZyvpN0q0hQdHmdaHwidrq3DgAn1YwA
VBLT5aR0HwqDaiP9NLNdWb+yam8S0ac4W/YBXbintZv6U1lu7DkMXnqNBo3pTumR9R1I32wixtdc
NfXnfLx22dEmCRcWlh//ZCxZnOFHBDpJxEw8k9PYngn/qtt9qOhsSeeTQQuiB1SHRYIXPUHM0DSE
vf4fLKm5jIg4lhvtJyvfuvJZToT7UemX0KE7yNO1HyEKFsxW8gWL9+IS2+X7eClYwGr9ZzF+RIHp
ysG4l2t5JEay/Z6cDB0gPpvA2vgdimw+eh0IcnJlzZ94LfR3PRrOusT5NX2K6rVM8eIZDAHVdGlg
aTbseyKtO7gZQQuwm3dQleBKD6wxlAU8G+D99iI4pFStDmbrivaxF0cAeHinrmGB9vYvrDA4xz8d
zKxifITEbfcA0nudpeDeMr+s9IDdckT3PgL8bdF5AuqvsTXkxW8ITi/A/UgXVD4BqGB1QCvGKGgQ
/yr80SO9VBud7fh9Qfaj0xGQi8IoBW403nMEVUryVsPDjnRzqzXRDskxA6KSnaWf3Y2eEpgSPO3f
RSUWHqvUqHnLyi9ZYyTC9W7joKDW4jv9/8kf0lVnIl+I0E/Z4i2ObkJ/TdCtmQpIKSLauTK9yMOR
Y1apjjkvGItCCRS0jPOYpGLm1oRcUKTJ4xcYTand2+lvS+CnxyBjweS4q44l1EbQZxTAn0rMe2C9
5YR7xevZ6Uzj3LEDPVXay/bjpUywLCPG4DpXgHJ4hw7lDgb9M4IXXgeT0rC6NOW/Ae2PzsZAfikR
u+TPPv2Z8gIY4yG3b0hWmEMEBUbo3eB7cXOkO2roaM03A334lMXEHj+16Tshcab4RFS118Quctg0
dTuhnJPme0Z9JYC89X8BXg9JK2bl2aJ479KOijRE2H8M/QnYKTWedoihv5jf+K0UAnosFyOu2w3e
gOSo+DXlY99/Weh25oHVtucw1u6FAcKX142UdPUwsmRkXzMDLXImkH7J4P3Efn/q5gRYeYCqYyy8
fNrL+R15ao5tT17iECnI0gNtMF0wM1PKhQup3nKWFum9476uxxkt8QgEFpfjbIfrH5qypO4zpZXc
3xBU9NEfevawXC3CgJDltd+QDJvhaf9p0W5WiokrldkNtGF75xW2DdHhIy1eJSmgdv8FJIPQCA6k
TmJsEDyc9Jzrhzg5RP6pF1+R37vZ+MlnvTSZaIrWd5v8PRWEI+hYwfGD2i370IbDln9cAaRugIIL
qocCiYbGvmn0nzNcu8UZayAKJbsJ1yh+8IzJSj4+SxOuIlokQonb9LN23hr7w5Kqk9xAGWBtPYsv
FUafTfAIxi+IXiUJWEgDyyt8Ek149AEA1cKQOTWzWiEdGkoKDCGwcFK3AENCJlwWeBEnRwGdQyuv
HWk+zCqz7ktBKc9Hj8YXAoOvXDvt3W4OlkPIsIfJAle2iTEhCT6wIZCio8p7FFBYoby5U3DA4NUH
j0KmEQfQOt3djFZqt+95aJAeWdlF7nf9T1Gcm4DAIOuU+rwyu9rY+vqdb75QtiGhk9n3BIa+vY7T
ylObg0TaQ4hBWcV3YQ33kN9NrwAfx0DE293/CglUiD3XNVcgonYiKxVCofC/6cqDoTovC2li1qnQ
r3M4z3zzlhuuq9z462UAMfZHVF9YR83f0GjtFVDVWvuwCorfjMkWicf8RHL3yfO4l/0TJVtg7nuf
KclOrvikDqZObgliQVgouocVt+RNkiUIaRKMP7HGkmSdrV5dA7e9xxjZrb5ehOqfCQbTn/E2DXV+
Lha6T9iY5ROSQLBgtXH6jzK8Sfq7o976gIcpVpeycOEcEuUgHQViTuz9XlYkK013cPf6q0w9Oz59
xndaAoG3lYttq15ZA6fsCCUFj9b32qokr9v+hXqzm8AoRI8SNwwqitR+y1glg3cJ9cuEhsNUv5yU
cmknX4V/sVWgDACvJuem+nwlO9gnJmOlNNyzXBdgMsPL7PZswx81fDolo62w2avSIa4eqZ+sayih
0uhRMaeMCbhK2DNbcK/CqcW/8iXRk/P76MoHGQJ6f9Zs+qv0vUN2RLtgysA2xzsHqQlNNKrW1jxK
7ZDn/akmgpzvtnr26keZf0r62UEMrwb3CqVY7hn9xWwJLVFWdgThMQ08dQxcBzi5XiGmMe+eCJSt
SmC9xQ4tEj81sTYaZ2w2XUkjQYrMgjNebOc7BkyRG49PFVuDRUWm4GaZ2mvaZ67CqEcGBVDsRH0q
xqvFSg4LJGbZuRc+uZENL+oMYQhy5pyYDmhoUYTRMSYyoyVbAACEWHBHByrma8lYGkKcrMReDMrJ
Alo0IQwL63rFRGmdOmSCp5w43PZ4gv+VlrVQWgCSWeNlJa2xue2jfzaL9x4yYNa8y0xryvrR8nWX
jz556jl7Z2sfy/ZK8a0FHGpvggZAY5Sx7dbAcwU5nSnSsbnZX1SoaGrSBiIaPE0s6gnxG9iymju5
b0hhIlW3QVjWGyML4HiLAJQ4LMk/m4KHqRjeMu2lUUSVRfyYdYVDZ2xmgQVaBy0wlqXzhUpy1sPP
MoZyCA8I4JL63WQHvpvGA1vINOApYlzV5NgUdyW2iZAh/FegbRN0CSEO3VFshV9cu72loE6+YvqT
h5cZk2oHUVZaAclclPSUUI7lDW1cT/QNX9yqZ2QtxTcZ4ad9VKcdLrzExCJG9RxdVcLaKKCR16Wr
XCbV4bMuN/zsVvCdOzhOvaZedspPox4ldOIRiARM0vnKxgLt75RqU44AVtnb4MeoxJstA+6l4gJT
fsASX4F+DwnQ4qHwKMkLYxloTyXbGORwKuvR2SIH2FYsgzmSQ2XNWo1Vh6Rri23J1MZwXm3ppoB6
u10dwPLBGfQ1fJT+MYohLzH6l1H1YrShD+7Q0BT8/OTwOAB3eIvEX+W/q/3DFOBN7GZtZL+KsWtL
YD0bQ98L0wb1RwQLYxokaRhS3kzEaAg1svi904E7VHdJ+lCwtYWngaFBb7+HkJQgRzP14pDstQ+c
4Um89vqwWJrJ91QjtWddP5EGVJokiT2b0HbVDAtFSc+lIWOn0FRA489E53z4c7pLNiFGQfAapozF
9lpSehJ94TgDEpIebp9GHAqkEA0peKwcR/p60EAFb7q6blEtGMQMBGABrRCRM1dDYfxEaLjjz8A5
dhXAy+jN91Hlqa+ieNXNzSFQqfF3bY2Fgpm7fdeSP8m4Atogt26r5/6rVrR1AaxQmFDYZu9hzBQC
++KfCREgU99DtDVp9Z3lb3jEnxrfUhZ8GeUzQxftUGEHLF0ZKbeJseAIH1NtW2QoZXqvQAbDh+8Q
061uDINgEubHI0kr42NwNmJ8ZMFfN93UbhUaR8PZp6qGBkmNPcaHjHaE3i4rFFXjU4x7f0L+ar+b
6ZcBo8qR003LCL6P3sCm9y+tuQzAM8p3tThnFFXlWonIpb/W4qbU1qIiZpqjW7lr4VMazjHIUyor
vVv10rDAC12zS7RRyY/h+xQ9+AfsMt5k8uChBrT1XbUOOQvbRaCfAlyc+fDP6lmdCMZNIAq7XYH/
cpCf9eCvFnFOA5X+pESoVFedDWrYoXNifDdw0vblrYhm6dMIiIpldIQ8z7jwi7qOsRXLZX6Kixo/
qbageqC7d5w1MmO2pieqUFAFOFLjmNL8wTgKIQKzuwErwnCXeOOq/eyCxlEvkYrxZhj/kuCRmSyJ
3i3/6pMsD9TC/+q480wVEUGH90wQddE/9ebWHZRm27MWQFsM/dRMHTaouyh4tqxOcwKHO6Yu2U+o
fPPQG9pbbbJmtiBc70T4DNk5j93ZD+5huNeYCNjJEzMt1JjSIgcORlE7L9Gb9ltF5O+sBVAOU/UM
8h/zZInETlafbDY9MTLSXutMz7A+DsZxqJ5VvlTyC/h2In5U80JjYduHwXkF9Wcg/SnaOYn344jC
xJu1YyptvrljWzRvNxSmempxc4qXWbGQZyY2wqaLrZELA0XLga0urk3QIJ2IXaa+uUEf5BXFHWbE
YiBaRLaQtAICzlUAI8F71UTn1uDF0reWtAyH39DLhgVAn7OfnAp5U11zWp5ZCV3qOBNp6lYNMtQE
gwwB7B2rfGXHKh8bHG4H2qW63XHzgTljKQgvKoJZseoebAnRORBekbyzK0DLBgSZ7xfXcDp89H8D
QIRLw3ayQ8jKc9MYJwCiyEeS6S3Pj5Gzx0Sds+gjCyHAzL6nkc2KQ8Yyv0BdpD3t/ElLoxbQr48q
8H0OnGzTaGt25fPReg7gQIZcEtOn1RQHBcNFbKDC0xcOvGnhHHzWvVXG6+SsuvbaJm8yY4nUPJvx
pY/3PP3eNPNblyUwV4NPhzjT5jOVb4zrhvhaDCDPTkWwC8KNRriKfpjN8TA48ZkujlK56ftVml6F
faC8ggS/nJNHwqUJiyrdNz0f7j+DAzdYUp8H6SpEyYzjJ8erkrEUXAVog5lCq3tHP+fONYNgSwHH
ga+RLj7u+2nXpyt5JMzCTULQyS7MWtHdNByD+EvwwaKrCJm1OR+qzgDS+TBAY5oZFi+boBcMBlvC
uhD5IGn2uy+GBh4aTAaEosDguBbqtmG12FRARRdZvxkdxGckXTPkb4y7Z1W7Inyq8ImMkqsOB+Zd
CzDs8jU1bpY9XUQnQM3wPFCO/Crl2dE1N8qeoXrRkGGFVbYUGBfzdlWJLwUFOCCiAEtmoMqurTwG
7Z+c4glyfXEGxKYw6IXyiX/hPtqHTGfWN9+lwYGP3RzchM9bM29pfewZo6OMJ1qUjyeXn2x1BlDI
3aMeDx2LPntAF57sGUmVxtmq75VzoHeEgBjjY6PGJ6qrsD6ybD70hu6kOKxwpwZ4IBjIjcnETz8P
rPea2J04CHC/prsJ1JlcXOofMC4KVXKUYH/bN+MKlhDSFDM6kg/S5thD3pT0YTRra6Bgry91T4Zq
603VKxpLT9SXIUT2BEwP6Sd/lfqW7s/syQtxXlwVDHrqeUvJw6tx9yQJErSVhxQDqEfDU2tk9P00
8/787zL90yTkZP5Gb8+NeAX+bVC3po/HgmetabF9MR8M3+vkqmBylKqnEMcM/bwywuJbad3vMECa
sl5SgAd3V2XnCCqMCoc8jjRXww7lcOBT5Yx8VFZJFpn/SqovsGuLKP0xu5dsYCnd0rH38tnSKNA4
eOfSEEnxwA0g0VUFf3CI2VNqMNU/g+mTYEV5egvCZ6ycvJFVmoHNJFG3WTMhJcXM0unAAY8Frp32
mtWXlpdF0Q9186hoF4j/KeKjyo2U/FQsYyyIft12NC/zWqnBBmIPPNL3pj0PEZ6t9Iqtiw+RqOl6
jZJIrqAzffr0FmO6U1C6Kc+cMI0+KJYSC/HMAP3TH6PPnCfdRmeHztR4E+xX5Fh4hvFrhgylXLZH
Kxbci1A/t9U9kQ24L9vaOSncILBJGfalDL4KniP+7RpybsvFYwcPxUF7vXas22Sz8GHqWxuQTNAF
M0IDLR0mhZsO1iYTZ8gWcncryt+ZsBhCUcNXVTwVHPBFNHl0O6jDFJxaEQd/9pyU97K7t0iwle3s
8d845wJISYISIV2axboPj0DWfI73MnvF+k0EwDSfebiu8DUV3dygGhqqH8+dor1mHgDl0A7qKaHH
MVN29dVoGGGYr1m/ElZcdUmVZEeXIv9qCS4edwBMetU8DcaXPsBJGRDBETbxS9Yl8gUCl1L1L+SR
pP2eFzUFXtWB/Nj5uL0NIbBcjTHUiPyHctny0vwYsr1hcyrkfaIcbXPcsFyEuoHnHVUoCCnOLMe/
2uG9Kr+rxLXrz5J5ZhJuBgQbfW7xVCB5OBbk3dIcmMKlgR1lpjc9mkXT1SZCkj1TXBNlX/tAp8Yd
5b9Cxik7bJ1AzOhWqOs5+lbFoaA8VBMPwqz4ddRLwr6dvsJAEWwHoFFoFVHAMfhRIEWJk1HtnFgg
oT+3BKuJlaxd0/rKOKOgXRbGy1eO0AAiNnSYkXAIqoyuWIbXhwKVtu5/5M4xKN9L5V0hpky+oDNK
udcSgcAbDcAaPYlm7wLDbaeb1XmM9RmsgUqkwlHybZpcE1DExro1wa6ghNDe4lnlEReuHK0X8rDx
ET0YfDV7rqFIZhzticprpt1oyhsDzaHV/8EWtayH2ciLEl9D3P2yfS71c41dcbo1/xgy0/yGyIG1
gzy8tTq/homupf+zcnlVdh8qqUvhc8z6pRpBRJTwrDJVG79bsvpmsxW1U8sOZxasSxahNflBFY8O
nD3OCzaw9Jp0Qnp0ytvLmH0h/loE5V3H+sIT1LXOvsQ22lWRF7bhKR3PBjvJel5TKvfcwsa+Dckb
gTBUBV/jPKPUAYmNgJSxnd/CFjIgXnFn3TGgBvHvv/PH4nTyJLx4hrwsMQFxc6AxrJa+Cr6I8+mK
93DqL2zkCGMKerYXXiKgB4qeN4e5tBiWeR/iSgm9RtlaVriDNaMHx1Tl0MifZfA5ah91hfycjkHs
LYc4RZa/MCY4vFDykZn1RCJT5vi58VmhUetYug1YKGyON4kQS0YYdgI5kFpFx9kpzX6BBcoDgQSu
sZiqBSxEZOC1NhN+bDtsLpUaSo3qURl1sPQU3rGGQRqhMgT1TvI+ZnEEYYhouGDNLotUx0jzWu07
C3GLI0iK0r00/c5r5VDciyvNgVs5XNIq+mir3tdo6xnda6W1ECh/JgYOSAhxHNE4gzMj/sLyzOK7
4PpGB0bQ90EOkRN3OzO0DjqKzYjp7gR3t9XpjEgMK3Roxsdo3MqQgbOQJQ22lJpGKYkbxKcoR63r
5KC3C/NNyh4rNVeV9K/vKFYkhiKroNGOdZxfa/MfD7KQLh3apJQ5KyuroPzTmbx0s4+rYF24DQgm
yar3NBDEzrDFUcWqraG7ne3A90L1qxkelv9CT5bQyxFo21qzfNSLcKGwDeGnkLRtV5Ep0LpmfZ5/
0oQ+SaulpdTy9+Quhv+nSGw1/gCqQv1Wn2Ii6iui3eihi2qGEQmsPMr4rK2/TL/Wxp/FgloNzrrR
L6qbi+QWNiDM8DA/AxdToOpFqxLzCAQX5iMeUwYaH59Bfi2woE6g8+GEs0m9JgkfHLN8xcVFqsme
EwGWJlJpYA+D4B2FzHhXfByklv+l412JYWQoqb+PmxDd7SwRdbbEfgWYHpBLGwzELXvT2scyOKjE
+jXQ+OHfN/fefycSjUQMBhbxyFmpApMxl/lcQ+nI0cyQWpM1b2uT/8hCmtjDYULjLaBUMcDHXnOQ
y38+vXsyYErC6ci63JeXveZ7FZZOk4e4URkEgADiTpZGJODjjyHwzCcoh6r5jUHOReM9jq8oPfV0
9Op8mhFqxg4JYdg5M57hvJSRf4oadn3ncl908kEl7JTLwwEQQ7CsVL4rZnh1iKI4VOSsuSBLmcpC
JTUI5h1GurR0CiOywxGFyca62ckDB3IUkN1X6YwZPC8tYD4RoNF47J9f8sQTugx7UGk9IjScHjkc
olz60qBRZZewfk1dBdv0Jzf/sWMJRmeVQ2+c5FtnEc9JcdwbGB8OwW5A65jwGVfdFs7WygqZ3uSb
MDtWCvN14y2s0JwlUBSFBA0PKKIybm0OiJLfrupeWqagPHmVHQUUCQnZSQz8vOVpNNKDDUyEmPDx
1vE4Ay3q2r1lbO2J/3eLO8MQTKN3XJFigNPhDcqqJsbQiQB3Z+qmq59yZKH3ala1uNgB0i90D8xI
tORR13z6zKu2qi3Go13ZawlttE+YaYI7NU/ZeiEPxeAmaxdZxtm26SwChAkr+NY4FGd1DTkEmr6X
OgfcAPk24MDpXNuLNH3b4lhuSjxgqrTtw1lTMAO4T1p6zSzVa6igDWJu++kRJuc5adDkwxuDZxx+
synU+kvrMKSElwoCJXhZlM0l724gfBJsAUCySKlhVMo4+ZMl/02EBSkYr1m0ObQrXFcVn1110okr
JqmP93ReVk7WLrK4J2qXk3rkf55TositZpF26ipTuPz8Jzu0qvoVs3T40AtIBdKx0V/19D5MN/xY
27TYduUWu/v8feLUpCdXPgF4bzAvxYKJwoqaWqTkAC2xo5aMNNLwMgmMsNqjQ2TVqXgOV51xZvwZ
TsPGVI8zjwJuSkIO6D8mqr6QvYbDWO82+IlfaegsZX8jbAzTrb+0ZW/ENj4DdOP1OJOXDnKy1uqn
cIZNWq+hygGztnEgQVNjxGE7JLaYO3whdnedFS+I1gCXx9PMlDFM46XgRAi+evXRCU582OkPWjU2
ST29ULnVFGgl6YVspNBBDUeQdX1M249sivihkJ/cUwcrXuRa5rZ0u2ZXtrtce4dsjgNAdAffAiwC
UWPAngEX02GIRDoJjR2rOgYcNnPb8og2SdGPGWY3kYHOOGOlAe1FqHrYr/lFRQ7GC+OUspIzhvs9
iPkr+l4LMyfylLj9axuWvlA+nzWsT4XNPW8kZA1o/Zw3HXCjo8A9HcR79AUqC5aYd62KeXKglh/5
Mnz6Bk1i4KlrXoyJbjD4NeMvelJaapJJBgwVdrrjGiuJNfIwDYsd6dlm89P334N2gB3pUJ8QJYB+
uyaQtVh1PcpQ0gAOrfKtzwK8YdMomzKiEKP4HGESlgQNEuuC+Sw61eWK19ooNp6hUs181WJPFxXX
4C7ulrQ3h3WieXyayR4nqN8zI8g39TC4fU+Q2fhRCLpnQjf00FhFKAmGgphOTyO2SDzrDvngdwqi
Jxgo+z5G9bdMdhG2y+hQ8g6TGt83uWtZN4pwIZ/VdFPjv/VjzdNK6LR8NRlTzEWOFsOi9yltdKEf
1XjKFEjJ7ME7zDkJrp84mzxAIYt5Tufk2s4sb6m5nlXMKTeKRN1uMW0hVFhPL7MUrBqRwNs/CtBr
/CJZdBTFCcjIQotmLtfBlUJ7UUq7qbOXrm9+oJzh6akQdjJlQtSTYIsIbAJGSI2w4133qtqFbl8r
ZoccxL74yw9Z4XtFzl/oxEJzPWFSGEwAfox76H4EouRHP7AnHFgHR8iN2FYW4b3ov5UKFVMdsQoF
oyCYj+kboZ7xklEtuTakrg7LmFz3J5Nuz9QovZmvVTNmKk08YXxWfrAyFHklAhye8vAsUUmNwauF
P0XiO5yFksVUj04AJa3Dv8fkeyoeMa6onriUaUoYu/Cf5XapkUtl311Y0yZBNigYVXPccW2TdvzM
2pkF169MzLcKKQFOgTIk+Ir4RBTrreKzjPMeBiydSraWVdCbZRARW80QAiRMh2zgN62Rl2rWWmdJ
OMyes1JscNUwSRk3tXPWGv08DSep4LBhRa+Exc6MrSOcKts/2L54DKXOz4gthcSo1STyvyLeyBpC
hGnjpsBmLDIEdUAxiW6SCI6xpXJla9mn/+Y4I5hQlf4BVKyBRirPuoRw4eKCZEEV4BMvnV0zr1Dw
yEPQHdAXylzUmxHLWrN3BF6XVZ9sZkc9tCDKM1ZRTkWaC+wJ/Nf5Dku/3rGgjDjkNxMsbe5DuPvx
3ex++vBUGNgJDYsZGmL4NnUFep+445kLtkrJ7L9YKv2mm0YgrCfCwwesr6so8tqSvSfwJR5R6nnt
IT0SHPELmFXffBZsA23hFazXMFoKbqo3A1Ow1PLoeqR644Cd8fwxU+rTRG3ds4qS/tXY9AVkxn3J
O8Kckyv52+3ZyCY/yzbcJRJBseuSwyIuuSU0ZTWMHA7RpEKaeSN/LqmeZo2FBeVbCXg9oOTTLGNt
mlcnRqPL0VfxIA5Ei6R/EH/7Ly0tvCRjIiGYv/jZshOMHBwCA2cSPhw6husx2T2wq1xzrOg8kdep
63wajuDupTjaFXsVAo8CcjZVGgK5SnqOjL0Z2UsUg1JVwviV2RkpOxJHcoUunEXmXEIngo2c75qo
/gZm1lFMVhTP6Sz6sPG7NgMEDdnclePsmClYT1j31GCKxD/vyB+CNLgKCxnK3TxKIUx6RKt8d/Kj
b3/4tK9KwXZ5LxMaBi+xOFEZ2/nFENRabll9JiWtYYzMPX6aXFMm8mz+9Bg8oOBMestComFOJ6OQ
9n908asTTCDAOpVieMpg7ILY9BQqEPUaRR8ko5Yf8uqR0vcNG36TMV24Ofoxjyu2rFwj86RvrVki
lltm/bY8w9qUvkWKa9xtNuYxRZ+3CL7I2NC8/jNyCKFf8FEi/gRStggPGmfpjqXZ3WaTgLaDHTGG
KgyIPyEObFJf5Zu4IYZUwXytYwasNNOcOUvmJL2rYkXMd6yLbNAyVO9oAj3rFwOetrf5ME/1DzWB
RPG8kt+ZkrK4pxxyFWYgS5za9q54b3/xkAR7e92+BnKoFhh8fQpark1M3Vy5y1mvDgB2Z1qr6NOD
GDduOdeEydhrScDugN9hNb45tpetWDaYeNJd+atYqd8z73pdAxpiT77AD75QvPQHFkxyBenf8O9f
s8JtPhmz6quEW+UCsBrZEZOcFVM37afbpucGijfJbigVjZUeLL32oOEp3YUK2jOvWBxxRKgrPVnI
O3zqsdf9dZu6cbHfknfuSu/RG6GYXPHFDU/t9CG/D/W24Zylb6TJo1z5YMlQ4Y76doqN/kbQRB4i
IPgrN/xhr9apLZds8ZxuIdEo8pa4i+AN9Y7KtMjNJEKhXFbf8rCmWFO+Aevwn9IRTug7M/vW7RU3
IvXbpKyg1/B0ROY+qU+gwJK9ivoG3Sh3KrVT8qt0XiRA1nPE4oVWSUhZU9N3eIiZGOCTaeJjVR0i
jEg17ix0sW7Tb2INkNjaH9YeP0RsHhX5lpvbR6rced9Sa92Z8OjIBvF6BrCpuaMnRrmLgmdlVAMg
jnTZE9wAHsMjNIyDY/5qKU1gnnWYJRx2plqiE1YJ6a2LuIUwfSFYN0HXGOHKqGHvzMHWhnrRM1g0
YpWS1j1KoIiSNyP6ksKWqK+Gd288Ow3QPaBZFZVqwCF4sWuYaOoAtwVCFt+VDTXwW9FxbmIX0kkd
ZoPXYKYy+YR0bS+yk9fhdon4gDBJQT8+xeQd+wjl0JnNf8sYv2EFoftopM+pzmAAC3uc0/3P9qsh
2cThoc4f8Ufbn1JsSBAO6unWFjtoNkN0nuoXG7m0RjlBWz7RFan5heVCllrogJkQ3aFcMxTivCaj
FGueneikJpwqRs2VcccZjAPGafG3cAp3//jY0uxjNNw6eU094yiKppoRmxUil9FZn6B4K0S10ULp
3mOgxlrAT1MwrMiQmg810RWFOw58i3h06s1QOV4XqXdiNt354NL7zzHZNdTaI0YLPyJdx+9YVvm/
OUofpzMeZiWNbtb2cyaBGuNXLeeO5GMeofLdsgM1y/VkAjWqFdklU9WL/f6hWdURHTVu+Rn0xtnG
uBQxZ2f+YXUkw2Y0SbXd4lbSjNWYw/NH2Ejhnyw4j5GRzYpUu/2R7T0vccuUAu2o/1L8V9fcZRW1
CGq8O4uYDrivus9SXmvzayC9xT7qfLiB/EjIE7F3FdVnfOvsY9GfE2rGMXvPLPIbGKWJvZMdM23d
J/+C9JfOnFlvR7g8JK/qFAhmCfZFDv5qaXzzChbrAV8PQ/SxecM5iBwanPgym0i0ZaMXemAIpw1i
jYVcYW1Emp5cc1gHPXR6HC2zxCaJZHScklKsEnAWpqydnNIxz4E1bFX4cNJkmFA4beo3brQe9Pg2
SLSKEUoOZG0EpdpVawik7PyZ83XpDBBv+Aap2rI5er2UaiRhjrkfDNyWUWnscWO4vbl3aK6GPWcL
I/xDbp0YngppP6ACURV9rRl3O/Y/AINuytR8aLHg2GJd0DIrcQepYIiK+4DhEloEM6VOCaEBM83k
e0SiZFd9hVc4xR0arFrSlBjGoRR0/mCwdVfkl6N5Xk6kWcpLm0DTlYx2de+atldQTyN8Jrnsp/5Q
6PUIbHKpbqPv7J2SAt93/RFIS7pi/DafYN2alTsonolqDYc4NpFfLOjtj3krP0kaGo4l+CexynH3
MmSptixn1Xemer0Ki4rqfMn31/k3RA64pBuffQ2hUmv8ij7Dgn/Bs/peal9IdxL42j9m4Q4mVdxC
3UMCMbhHyD02lxU4eTrP0SXiuvQoqTEiZvfKdxFEIsvHxbGHyFSug2qNx49jhuWcNwGmegd+ko47
+1OHpRT+KhgesRJS3sVrs/NCG/A92vtFZByxe1foi8R5pCcyARU5snGstWWueGr+y7sNM53WjQp2
Mmm6vpVhaWZeh+3DZE9KpeFFxnmEWckZ3Vsvgmqo+7ZMYNEZb6BSkHbcjju1Wsf9qvAZb3BriJOT
IuJyY2s5dugMN/YEicETk1shG/KXJozImrgoRD9ZUFUvcHIitugLQmzoXDz6pZN+HYuaGIuk8RZo
uM1RTwvoEw1y1dSnIKirB9GH7K8gfhn1Om2zfTWriYSTg91dSCwLzDq4eMKnvij5qmYyRwesVCLs
mvFs5gAxCBC9zvtQjogcl/l9ksdNZfJMsXJVUKuNCFQsi0z1Es4oizgGePzxpRMEnOCTeZoNX0Pi
lwmO/ji+TBp6L1w8lcOkU2Xaz/Vlm8+yGVhySjzZdFXZ+zgcFbrXGflXNuJNbbiZSreJCLq3Vz5a
ObNHfXDSOvKeGcddbZNnir1Wx7i5MqeNKTpeJ9oUHniAfWyDP0uB6IoikTAjgAzpLaeASSRPhkic
SNpCG7dKBEmEbKOkePuPqfPabVyJsugXESiyGF+Vo2XJcnwhHNrMuRi/fhZ9MYN5EdqNDpJIVp06
Z++1S+4zYx4BoyYT4e8QfUkPDB89YpWQo9F9Y+FRaDSs5snkYJpH1VHExTrDjyT9O7AOF8lojCEu
cdCDlK5cExEOIvDF1M1NzX3YKQKpGd8Ivzj5SUmO5AjNYaI9ME+c7rGc1nCfLp3IgDfhB8clGkgE
fPVDIrCViGxzyy2u4QA6zMe/qWgVcz6ggcVSyjwyPXSwakdqbzbHpkPORSVWch7nEY8Z9wdxAMOJ
4j/+HEGYe+SNtfVXzebUIx2YhpxpP8ov8O5d4i4Z8lBr/DMp76yRb/MegPl3TZixUPLecxAb40pZ
zbKIkUSrMnzdtlO+b0MDKDKaMezQAnY7Bm49s9cB0MbIdA6itni+x0sxG3mopwN/uoZ8pLpPd/QP
V3RDH0MLt0UN0yjk4sX0DMrgbOA6cAnLKGGq6RZBAnTvSEbuzdfSvZXud0RPbpXXuBbT5OiNPBao
WNsAj0VZb2gpI6yW5C7n+EBRF7x5WB9K6EMBEqeCoUQ6mAzq8Lv3uKBj6ss4OFRhsuapPtpRtLZm
86+B2DikZ04YUGEdhoGijuwKh5rB1R4mzM0evfQWRyZ8MBQ/3VoveNpTbWsnJQ7FQscjvjVXsvwu
5G8jUO0P+l02RCux/AW/bkRiAsZiSQ9rZEWMvH9T5IAcng8mUE7ap8jpYIW8p5g4bd4oPXjEKOs+
9d4CaB2x/AxpjJYBnVmizqvojZiThRZ8cpf59U8iWauyOSeB0uplA4EycVnbYwYW87EFVBpLHlpb
4keW4aXFMt3ZwUbDO0jDY+E2RkBbj3gOp9tXc3GHpEDo/tKY0pVWNYzYjjVmQi11N55+j6Dcdvlb
yPyr+KpyZ6kNvyafvmEzYAGK2MrDaVqa1OhkZHGoe8/bf5qFO56xTs6JM1YzgNIllQpVqLWXJGI4
cGkKXLFaBSQEETzir8IOjybjzWKiq6Ix+XRgxmTOKgV0VwX7oE/O1nCSOM0nGLsMQfYjvO1mHgLO
Fn2xqYsVh9sLNYXTVLcgOnbFwXQhsflMjZE+rml47zpG83XDNztMnKlJunS+R1wPhWstHG7hED3V
yNh76NA59VT1Bs71KQhXMuKc2RSbhu08oqBwu+RMmCExmbNP+pO8jjUAu4JdKq2RjOiJYx6NSOzT
KoRtxRGzZ0FzEw4VosNFov8LKN9JdNmEUAN6ZZwc6yojbc4y9yMKgVlLP+3CgmEWUzJOauUnZtTK
co4KdQZmhoggqdrB5OGi5VUwZkXh3Sw9tpboCDB9OgzbypjjI8nhXCPmYuZGNG+CRpcdPWIWHLgx
un2b32KxjQkeXjoqgieD1NtOrr5pvTcmZJO0tretwq7s9P9qS6I1zgeMGUb7OM6YBWIDVuEoHorY
sxaeyjd5bemLVp82aYyCkKRmALwcD0er+tHCbM+Qhe5dXzVLmSFnnXw9WXmalqyUTnjIYHLsqfoW
4xE3EurYvB/pJbCWqbS9JwxMt3aFwZe0qwX8B76si3PrOuy2liM+o1Yi2jJTpGSXoUmcQ1a9NUPZ
0c0YGI9pzVESCMh4EqKuS6WVUB6HKs4Pxeg/GUP4mQfVs2Fh5fFLHSaHttMTjzsoXBOFzBCg8/6F
mr0di3zkRFgComEQLdL5iUYEpcx0lU70Kol83BDMvFVJ9zNVTrpOQ+xrhjv8DEHJQCZh8I/exhjA
hpNHoNcU+Y3Xe7ASAyy8pYOEBX+QEJuwHujsXjks4beiqLbHe8KYwlFqaelfcf9QYdLXKC1RnHSK
eE1qrBSDC7JOIkehs3jiWxhH3Gkz7RcvDTo5VIZUpU5yHhjeI0m+E3TjeJdZReEZP4H3UKHRQVvX
DBwfHOJ2PfDNxgGgPXo4FC7dgrEgoik9xL960Z19Ee3BaNLSBWVJbVZOB/p6VHZMJJUGcBfWL9J1
whyILgnXKEg6juPTfHhFPSV6nvwLJVqMVwbW40zJ5ll8yDEfljMIOyS4R/81xVYxsa4YaSqPQxrJ
ugC/U/fFInRUkQNQcAv8Od9RiUgc7AZpqtVTQDdSYbFS7RXFvri6oOTi1trF/qHKH+phA2xUJl/1
rE/qy82cwLkS8aOmkYywy9GreOxjQsepmwA3887zTmY8z0dJGu1sB6H12edM7V2k8WdLk88VBUeO
Go0QJbaiUnyIIkVFVtubrHNRwnTaFw08rM4NgUKkU9TAe3YYzBBDRm7zo3bWA0Ov0qADuJyjsPs9
Zr6CljIrU4GGtzJf4+RNi5+Ad2C/qRYbeCFWBXQZ4TgtK9t+C8s7ad+jfZ+bfRPkCVJySwqegZDQ
yMv2DYk2Eyu8aG4xrTEnDnc11IF1gPLddQvIRIE8CzxdflHg7W0A/z/jdYzCtyr6V8WPg33oOYtX
uFCcN3arXZyGu9m3lXSoecJ6pZX7eniNUT8OyNg749TT3JXqjZSJBYE7tX2dTZ5BtNMxwnbLDQiA
p2y45NNjUn7Trm4kvSo854IoVANY87kmwzL4xzDZtvpLjRiOwY59dAcdVaH6cBL5O/b1u1cI9NXj
zo5/0gnYCf8CYTn3qqMlEewQDfrswm7XriZqB9W/mMVtmA8Es6Q5xtIbcqwrfO+Gbxhih32emogw
2BZsj64xsxXDlNxs7Vvwx2ZjE0MBPntymPgOjSlm5+yg6ZNVsgtRnUGMxwZCeCkWBMiAFs5+MtKd
sl01wxldcSjVaoBYAkLDRy9uXakoH2LvUqVPCVRiNbcfTZqZofas6IJX2AhhEnowPxDja+Ibv12q
QwVyQf6zCvdzE9HELIYwSN0w7edgzYfxN0zuRvLYZk/JFOF1s1aGca950KtfGxOHdqmhD5Apn33H
6XvnPQf63TTqFfhQ34LXNe6m6pA6qHBoTwcTbqFOe6jmr0nbpf2PXX+Y1pNRPmpzPJcLE08u401V
MTqPv2HCsJ44h2pbN69xi9Ne+1J48KdQsE4cfUKXjB8TXHD7nkMgTZOPjnVLoMk1UeQ1HF/lM/nj
m5SkG1k/tYgOXBqrAI7t5BihKLC7LgcIp0M7IGOEcCUkxvhpxvbeFxswNlu8yU1KQ3qPF6cSzgEf
gnLvfvygcZZliiZirrJPE4JraqTVJhca6kfobwC2kIMjpIrI+WXWg7lVQ+URfRaYowTmDGXvaFRP
xYeL5xPmYsX48uD6+4zoGcJoa8bTKyNYa5iKvJWOcD07Q0zZ4Bh3kF9kdNIxpwbTHmAemQxJvOMX
GmYRFOHOGKztYgMlspKbOeks3TANhyGGpFz5B6/aV9mvzskNxWf6RrbWkJ0d4pWSIzPKMdhUyT6h
5Kh3MWktA6Mg6XxNsBvUKWhuQfez8vNda0dPfnDo+/dErO3qUVIwWjx8YJCHDY4q+ub4YjW+q+Gq
T0+QdEJiMleGeSy5UvOcSKfNH7F3ltylU7134fhp0CG9ZxNdWc5n7DBKkodcyL03sF2WrzpWGEmQ
gruk0FimiPVbdnAgtGIAcM8nZzYylg+JztNzDPm6jfLFMf41zc2Y29zrnKLL+Is30K5SCy6LDWA6
RiXMl8D5F8VhPuAiJuNoNPl45XfVuA+c+zjcRuJJYqv5ao8MQPjawgg4Z4BSjrQowLMa3Pag/end
4qpHxqnqkWtV1qPJGQ5LnDvs25hwA2PViVuApEHEL6HNAJtKFsjCGg3pFHzyLqV39it9J0YM7gP+
8WecR/fyuXbXbnvMsTBIogtxtrftqhfPApCMjeSb+Boas+JgqbPW3i0J1WqvPAKAWdkQ4Yf/KpDh
KVfftbHiQKuiEO7jAVMABoS0iK4R/5d2KzzU39GyEBzokWOVW0dQHu7natYfBdSDuW6dh0QHRZeJ
Vl+dwVstVqrpuKmI4HjyQMpoCRL/35rP3zQ+3jFmxdjsR4MJFVTfCm2fN1F6SMaEKK8LSXap6zMc
Rf2V2wkHzmyAg0yjs7U3yCb74hHQo/Vk0UUOJveomA+QYdjl+TplyZPiyWbOEBIu4PsRDUZ7FYQZ
8kR/OafaivLYmvHBUcfAuGDRcYzHpvvUhmHRsIuvla+ORq99MDFb0hGIv5E64hIkl5Qxd9t9SP+5
ch+SEk2rwZASzzO29UzbGr21SPENabm3rmFdoBo/W/2TFTCdY7DsIL/PrqF+y9uj1uxdfy2aB11s
mLO4n9x9tf+OpKB2IECa8EEOjnFNDahK27bYpV2249iMihL40TUsadlyiRaxvQvsBenzxAYXqEos
lj55lgHhv9xOnACBsuJ5EjYznI1qH6Ph2ntr+Ino77OZmHrMDBSIG788RuKj1J7RkJXlugsvFb3c
Yd+rjc0GMm4pKOB5bfRmTWx7Bi20L14m7axzL8XdEgHTwSnfPSjPXXRjGntQnEjy/jBoG4eK2F3Q
ZK5/Zvdnfe2r75yH3qdPy0wB6Dbq0DUDyk4/mTPQlbrQWIYct7BUEP0rz1Z4c+xd1+5G+HXYio0e
SwldHEgK5wKggbsTB4/h0R1jTndH9TAAPkTkCJrF3bI3LIrzsJ9DQNptxk4Xp6c8IjQT0dY2Z/Ct
ts68/5kbvdwqcz/JZ7a9Jj1UmNmKyFzq4p9m0/lEgaXWTUGLHTUB9XpsbtPLiEpJ/7bGb/Ec/uTy
h0NRf1PWOUq2bALzfR/tc+uN3S19Ml5cBMtMiF9pfWiwaIYlSt61nb9QuKLDT7RbFD+0pKi7zyk9
qeErf8cLeeStuuFucre1thPmZSZUoJ8xQGN1a4NIEBPCzSrU3vhXp+wqSg47CDwChhGkExKTaq2z
emkdm485jgy8eL2ak5bp1bb6WhKGVMqRdSBsbltkM3itimsAhpWTL3yOYikfTG8R/mZ7HBgoLl/F
ySYhp17mxU57pRljvdJuH56C5y5bcfKUQP+Zq/DRGNv0+haTEQHOWLlYAHCpejpPx6ajLW0s279Z
Hy1w21uDFWPRT1czNGGH4BYMF74eCc4N5cawwqOOtYDAQPJecj5suGLaCiWXB2E++0B1Q2iLbnCF
HSSMV6mO8moRvMrN5NDoxE11LL09crXy2Z9DJNZ4tzhXNbxXd1FvSFIU/1ZavSZPG0yFt+XN5bxF
9sW5g7DKfqvPGOZxSaLwEgVvvfehU47rETUwUWOLFFfyzwbZTECg6bOpNsrdZrVxrAB3gMOme0kl
CrtuGZ8aBinmo3QX8lV7sIGI2ksADUyh2cIJMSX0QqQEAi2M59bYTPf2ytiy+uciIhBcS0RFi5i5
H8vygpGOxxBr1X2Xd6ua72fANIgF/vGG5hO+T6NprvPTi4zR8y43tGx0vrR2mRzEo/wgUpE/jmZF
vPeI4nRwQIsUFDscYFy8S7TX+KQ6Ol3YnLot2CzupupQf+kCesqCVY6vinqePliMeTBbaZgKXtm/
UeKCql5mybbFQeMtRqCeMC2R60M45LYY52YhrSIkO0vVbRipVOasgXTBbwU7Z7rNBGV3XWLHgLFU
rvhr3jzBXyCtnI8ojGAQfTJXh7HrvKJvtqaN/UKfyCIc9TM6m7jGf9ANqGqNs86h85WwBzEsZhJL
fRfArLpWCKPbDROS6mC/U80zz8s+nQ0i+JCpKBOIOTw2GcB9c0zCWbBYNTfnLX5jswEa8z4/Fvfq
w2T6AuOB7lkMXBmbECBmimri5ZC9OpxHuGTM1jgj/hQfXAG9/cU0M4ehRrhYt9jdUuQ/uNKQUL3j
VQnfkn/yNXgGCKueMmJjFyViVZJU5+PcHCseHWJ7TU+gJG/Ugw29xGjnsUl5FPL0L2faR0O7g0cc
A62/XExEXoNDojnG8T7+ppxieBe+cdjHEgAVD/rysuc/Z6HCxrHW0Rdz1eCnMXTQMeVzH6HUWiSs
HrT/uUeJqHlDNsSIXrHTcUT5GY505Zjolj+IHHjgb9RAe8/cYgguyg29LUdfI3TpYwDei7nZveST
k+gD7n3+fYCIPL8eTxW9lnZFpg2JzC6JEOjiCa43yJFea+aOuGs7WaOCE+UG5UmNIUV+bmh9BsV6
5m/a29Dc8+42LiO9ahNki7gwdpLoAnIjnSXr3tihZnpkiNd0a5gA29nxNixBIHCfTdODb+CreNSz
N1AdSHVN8uG4MFQ+ndwruQvyUwIDVQ3fWH9+N3UKep0ZEwXoJL/67BCrp6h+LrwR8hDzc3ZGCqpM
3QXB2MsJsiTaZ4RqYxAfGqt+kH84hlEHlYzSdjTD1ViafMmKm4ZZ7WMTpJsO3WtHueN4UOIY0g/+
F8LhFp6ejiluk+dUMuEBx49WXVz1ZRFGKolkniJ4YLC/6p0+J+I2NOpQnbXBXuJJttV7q4OZCO9B
R7RFiYqfkqncx8GjUwIax7aNmKvilKSmJ/Kp6KLOhLh14p/C/jdCtTmofaIj1KVfbo0ExirKNDKa
HIdDB66ctEADPsiQWVtH716Pq0cf0YEMFHqdJm22raBQthRBEOOm61qeyB43KDQR2aCLAgNRqH4F
8iNCOtzSg0jLGUn2kEcXnbAasjEM2q2R90K0Hf7ljqKL1h/LvtCfcH+6dD7wqJeN9VXuAKWayIAY
JjXOvqF1r8YPIb8xTDOB0lAGM9lz1b2vMbAitewDuH3JTW+7lTALtuu0+1E5Yb3+0L6FA/2fwCh3
Wde9pw3yeKNFvmZF24zBVaLR0TOnXe2WeL6oeD2eBxPsOO9rhnKMWnyVNe7XyJOfyYh6SxJU2WjZ
KaTQciLJuCAECUXKAbdIcRW9/VChprYLvCpNKmY3MLuX/OjGH5eKO4vrpZyA+9XhrrRmZgDbTKGw
0cW2vqpVAwqmJ5+2CU+azK5ONTQcZ3q8fJBn6l6BSalo4uXxzrVjTHs+NPIshokd9pTkZXyZev9S
F15LAjDwrnj0XousZJs14DhlTDqTDItDM7fSfSgVqieQjnLUkfR400o7VJ7JlNhq4fwFCVZ1j9q2
SmJxMe0M25NeGXQsYDFabv4uawAu6CNTwXKe4Qzs0hGrBvqQ1kIGgqE628cxp4O+roN3d+D8gPpm
sP0EhrINokOgayIXIHRoCORCUE8GWB7rjLuhvQc2z1+rUGvimHqpqghAr1RfflD+I+bi2FTWWytS
qlVkbFWsZ/sJ7EVujOBohLszOHvUPUGCun1uTbmTXvoZV69y9AlY1uYWMY1Jt0IHEVBv0QnrqS0J
+sgNbmzHuNi6+cE00t7UssTyC2Agrl2+opB+B72rYB3Y4NWrSDxWfkgR5IPfSaf0CctCb+k7l7Qf
z2Xj83h0K6+p1okmLkRI+4AfgcyXTHY0q8Oey3TYyItl7vB+glR7Y1OvGiFhlVJ2mH7MAzy8Yuv5
CEZgdOI1nf9gMf+LBc3/1NfjtUe7GAPf+OXH+bdf+B/xaDcnOyPvMAKOg5N5rHtOHbAHaCYL/CvT
cNHH6AdANWyztkIeGXhbz+DU5dp6w8OBYwIuVdyrd0v3vvzBfowJAZkzTmjSe1RePGVlX/60pArj
96oC2SH6T1+NcT4kNzQAfKbrqXl1dZtiru0fvYY6wyiQLY3BvDlDpXbZOAql6JTgR2OPZCVDr8lA
ag5KvCuFknUegpYRwnQFXEEEiJxqa44+7MsHuxEDoef4a12HuS8Wp5sUBNTTCaNVV+hMIky7JaQW
EJBukLbtBWxXfgmPy2fAG+6FxVlKpdrPYFic8m04PQHkzyDlX2t9/JbSQ3mSl99+4xFBIzkFehpk
Ek/dO13QQK8ZMZu02GQe2WRjhdsYAXk/IeAO6nm6XEBc7dNvNTjLYFRv3Zi9GY3/Ghjmy3OVef/S
tK8fhOlc9MZ7i5wcHcREBdQnHcIXfzOW7tlhNkucJXpiTM67uPB/SCT6yCvE8mQJmy2tHIMASxvV
kKjKHKUCNOEof8usktRIZsS5jg7UtodDkE/XqD0Ug7PtmTnXjMpEH1SrZP64mU0QkRmZR5VQ9Y/I
IGKN0I3SebLN+uB3y8GmgmwzMWys4hCYNY0knVKnputQpN6PD/LfcctD+OvnhrGeTKAkFRVqllvQ
lSzmV2h3nOiU4UhfYLXxB4AekYIgkruIDFyr2FhlQU1I1IUfud+thxVrrzMLZvFDPup6za9W+AEF
5TBBQ48eLAnexi0qQD1utU3b4pzTYhG0NQTA2cl4Ds3qNLTBZ0wMY2fSiXHR+YFNR/dqV2+yZvjJ
uvbhjfmqlN1v1WErCE4iZ/0o03+gczONblWtYwc3JB6+OEs3pk7hHdjTdQho6/aKHpNsPwfDQMpR
5mQvExYXCRqiUV8skShZ+4SpFTrkYfFoRisStylt2x/mTjsvqT/7fueb8UtUGi1QFkR8ttlgRQgE
GRIId0KBWjnJ8K1gH96mzHF1xebUWG+dFwQrVidCsZhNY4gd4dvMgMTwyaL/sfOsinIQuYAlsM35
+AVznTRhC115oyhxRcMRfdRQ9uq/ESWqrSuMvLH9UGaIFDQTgGlkskb1bORko4KuMUl150jgavqS
2sQkesZFWxu+Cgs4etGBRtFAw8qMUIG6IZB9MtM3rg6sbX+Ey8a2KfrnOJ7e02q6uX3/q5Nsl/XZ
qQ1NtFMsembNlhvo6buXFeXV9xFeT6YDWGeaVj01v2MMz3GmbVobnUBqcm5xAmmdbYsl3OMBYofz
Z8AxxivToAmOE9PN3GGhW0gCK5bKgTnoSggktkOQHb0c41siJutp/sn0Oo5RZTEcmtyky6EHDMyQ
3owTG7gjYSaUDTp6zbd/QmyYWiezZSn8fht47ZzcywukyCLu5SUom23htPq97+v00gr11EXWoJMN
HjYXtxvFzdURU6YYtJee5e06OxrerSZ5aQO3+I2sn7rSt07GLdUVrn/NWWm3KjLFUsNMMyrdO8da
5s4nUhtCJYsGg/r/fbE781wmLOWGl6GeMQsQoFb61Xkz9Vx5wVfjzmz/SyU4/HmW7t+yEAtrb1Xx
ZwcfuhrC8ZUw+LPe0Ou3K3Q5jhDIdotS9w5GFD1XXnehfCmOlem5l7wmNJxnmYGiY3Nr6pPcB4rj
VJeS7RMOEuMkNZVRRrixGEmqPImdhTSCayBsVEtdCUq1DMa5jn4cMo/NOINBE3h1erXn7KhoIp/X
yrsvg8ZuU3qEQTW4XEertNEFafSwi37KYAVnZz3kqDG/gUmzdfDIjMTWyXPseeMbQh2UmCQ16tMt
StiCLbcfHqNRJ42wlfYRDaL5ECmDtvuYBjjhrJCepU9aGjUxw2jjufE755ZGzj+/dqKdsqHg552i
G6E68ZXatn/TQhgHTDBQ6FKBXf+uHUFvj3npS+YBzr9RjcDJzEwy4+EAFqvB2E4Ze3kVWd7Fiu5F
kzNDHRKRXad80J51F3x+ZhtrlWTQXZB8HQnKu4TmVJ/KYWyQBeLb7JWuvUwsUAgf6vzkyIK8g8gl
xIZgYtFU47Ktg2GtlV2/7O2CvlY7p3+UWpdu3aokmS6FTdD6PglUSX4YpuzOlCt9KepkWAUTyQxh
qGUPY3HniXLOsaOcs0rp9oKJO9Qd22DpTwFKQV4cMcsKkiTd6E5dPFDHtUsUkRskQeLLJavJR9t1
8MoI2Yio2CZknmzsER1Igwp57M36JOTNAP/wVEsqwkHACiyXQRvVT9LnOFyat78flOtj72ycH/zH
JLqP6ILdnrZN/NKn/fhm9/GycXXr6IYdl9g2/GbTsMEfGuYGf5cHgptBu7/oEvqSrliVPGWndPww
Ott4tlr1Ihu5zgTjT+HJrWzD6pZttaqi2gxjxYZh+WA0bAR6UaATLTX4D7nFLWXV+aHR4AUkLQWS
2/mDRwI7HPgito5jw9dNDLDU7Phi1H18CepC4SSd7zk5NMVa77Njhl1fTq0HAaa92V7xiwiILdLP
cFhUwxi+Zol4RFAxXvPIoaWiee7z7JLtBqVTW2sPf1c10jug9Fp077S2PrVt5260CQFJg0LwVI80
KFW+p/T4xNwxPU+KyI4EnWeQD95b4X1RvnbPbT4ce8uK12E3+McejWxXh+naJKuB6YlF92q+UUL6
FfqoZzTs6eMEDbab0tDPNcqorDG8rT/xxcSV59CcIe8gLLsv1VfZtxNar8HcCK2GGJ84Dmwi16lu
+uYyhtQl1sBZqCudaYdKztuaIs657wNRnwYzffUGPFFNTjeZo4y9wfZW3GKaYH2q7q5hlk+VgWPa
DN3hMe9MDsWiQhjjxBmpNak3sfRgUqB/+pgp5lPYtdUZb6WxcrQ23Rkp7SDZSwfpqU4Glmmc6qG2
nsb5fxjrgVmaacCJahi/zS+KImvXWNqr7hjN0ZUKMcn8K98YH5okyOk4BigaJJqrwiCpZRqw8FOD
g+FxmY70dVidUqonlyVn1+cuYL4uo4RFf5Z6FrXIONwDWVVrDy34JtYQCLUwm+PAFNcZQ5rmkk72
/KIs0so7iZAlwpd7sTX+t4qhwRRw/JZ9WD5rA6MPS9bbFpb7aRQ6UdsIWh07n56GJJr2tc2b69FX
PVUhOKhe5v96/1ewEt7QK6RHF2HVIpFAChpZfwK0WHqZBcW/DeWDO40N/JP6XrklNDu70d5TL0Df
4AyPTIw+41HWSK5VsYmdgG5jbNGODq0p3zQFmp40LAsIKD4KlsnJd5rRcbJyaDvVem3t64iIrMkn
D6aqy/iRXVBcef8vRjvqKFvaaFtyBL5yuiDNsc8lR9TI2EqDQ75mmeMu9TwUwypFmh1FxKCmioIr
6UjvjfXLBOz4mmRU7bqKqp1bQ3GSMRL6NvMD0mdEd8Zy5h/rCqWwo9vxpveU8+iXRbPVKOMX3VSR
hjUypxrFlGGIrCVUZUX8cBxga8yczH/4e0laXJeyxT2Q1WR1/j0LaUmreaI8tTz/+PenNLMBO0Ub
pjIg1E46fVBdas3t7wWzmcEUcDbH02YPhfEcV7NsSVjEQjN60Nrixaop3gLcDPvYDhmHRgnzekHl
ZpjYTcyg1cG4xihGY7g6o9VwbA2Jo7GncmO5vLnOGBqsvcNTXLrjyTLyg8ir/prUNDarQt38XBZ7
PURclyiP7bxFkN2Wa0AjDbmsUbgPZKp/MbsK4yB6kbazCyzPQuKatDu7i4d9YLePlSI6rfXqT31i
Ame3e4Dn/l4OMFWC6J/mGsG+FCUWY0Raj6GX4jOb+JyZ476N3dmN9BoWnWX+9+IO+VWmChigiMwt
R8L33qF7brue/t5gNzR0bfyaRtJrLcta1k4nX+XMZZyKsj9ltVe/dICF4ZN1QmUHy8Cy5swvQZ89
h5ELHbuvvYMDy+Pw9yuhhIfJrUx3ow8nPmgRCdMb/O8lH2omekka/rqeMT244ogxc6d74kMOLWZv
qKw8sZF2nNN/UBHbJPbwUo+9faLzRtu/n9sS6QSH9v8WFUpg0v1Sm5Nw3s2gJw3056CLw3+biQv0
DW7lLvMnBniuX8dHJ0gY2wQ0saCgcDCLjU4eDd+UR9C38vj3Y5DG0bY2UnojeXmy5heRRim9uwj1
cpi1PVI359yVBQbE+cDnC8uFBEGXxnI79xQj3l3nk0DeZYP6RoCrDdvexFsK0jAtJsKSRDmcMCYN
RM54+NecwEWdVrd4/wkm6Viu1xoQW8e26NTnmnM1SQ+Yf6C/o25h1zW7KujiZWkO+9Jz1Omv+KwE
oaOInTkERd3cjs8Ie51L4aLjyy3VLdIdouloPzl+A19xKhgrDhlD6MKOXws3JX6EOnlL51yViHNt
AZCwDDCD/v2ogcTfd012KRVvElQsNcV81ThT/v+X/34PS6ytKkwiowAL1UNPbYZ0N024Xc1eYf2d
y6aJ88GZxY3qlZFP25kI/kzQUZkEyoke23iWtL94SzHyobzZW2zLz8XQz5Yh61ho7WOA9HOrstJ+
cTI5HFMy5U6Bg62pY0IrUo+PnI7MERNsqF0bHdw2oAouerrVcZQDA/WjH/56uUhcxN2ZI9hgkoaF
aQyJ4QAwvdBS4i4G2e1UVTeXxAXGnprhA4F7xpxtJA6Fhc7WU7dqGgFe+0aNcKOuH40qNQmOAD3O
Dz4rAUWR9lHlRbObRMs9iEr0vXCS01SVm1j5GR67XD5HFjHKtuFeUZvTiQ+Z5XQWMKhQuUSi5TME
Tk7ertRcOAoG7nEh0+FJ2AwIHWJd92GAZ9OKe/PSp1i0AnWxvZQ9zE3Z8iWoTJXY7T2y262Wu8Zj
3yIk0ru63P638ugddx0+OxWG5yQQ2tKpVLTrMp2JlkY3xapq7ez3unbWnN7fj2n9rRpOKR51xL0d
acCbupueDEszcAxbrEOCeiMJg4MZQQX3D04yxte/irOQEGXp7OhY8jg+D1y5vx3bkbJBRDAAyyjd
OVKCj7Qx9O5GJ4hhio8+0p79itaIHcigD7ieKh9viWiCYKdb1jFKCqS5dUp4KjrrOHX0Uz5JuJ+p
SWZmT+JhOf/IvjeePebjfk1SVNuCOUtnmrtlZz3pYLa3CpMuAx3SWngoBCAeZWYZrHNIKiSYMO3U
pwQfksnwTgxeirhCDl92w5BVjTODZa74pZoE5PP0x8hlcBE1Xoa/Cx8L9Z0L62KYjXYUUUiNbaNJ
RBY6FvhEdfC/SVKBxbALvoJhnJ2yfx/YUshQ/5bW7v/WV8OXb53wUVNVlPiFhFU8Bc1szHJhI4X6
MdKDh7aCU/ZXDzgzOMuhT75SUaSf3HQE7+Ax27Q7EZPDWdf9RouiR4HZXpf2jhjlAo4LZ5Gq+h+i
zmu3caTbwk9EgKGK4VaicrRky+6+ITpMM+fMpz8f6R848Iwx7vbYEsmq2nvtFbJ/kGX9vULtBUYS
i53vpyl3L9Dyc1YPmzHHgyebqn//Xwu2sUFB2LSvyMFrPQMZPHsaTVeil4YrGh09emsxVc0pJrxJ
eCcdZd3GMSsms03XNQweGHlWPi01Hdau5nE+DsK2XYlkx4ol+niRbG3ZoIqKmDkEosN8FedqVINq
uwvj6UaP2d61BMVPnnIbgimgNZOSmHRdOQZj8BMLYVjaaVi9RWVydQZi4kIOYLcd7C8rnaXQ9XAV
GotvyJLmp8EUvcNxgxpbe8ftIXmLUIUBBTeeU+Hx0FZkOVTTIZrgpQjPJBJH8yE4SCabuHdDVg7e
8Ez8FdB82l4Jb5kxxx6/2R4jPejfmuMbHwWu7tRU5C/nGvE6EjgWVgmxSWBjMtSoM3LPBM9OdVZE
LsbhrlBwR6lkoYdUJCtDy4A/hUEom06VusAWMJBBqrVLahmQshn3HITdYxVcB/pJxEI7tY2O0K8o
460H1DOf/vQMQfMxecFNxoh4vv8vUImvIc6ye13ydxNbKkutLc1sXyKAR1bIy9ZseOt+K8UViHId
a7B+e6DL9Xd7V7SQWpcFPyEVOgIDHcKaHVSK0HS/H/vaGFxj7OQxRizx3VBjE0TzGaWH5UxpuDCb
fLYAFSt/QDhX6GF/r0L4j3rYfUVpLTmwcKIcAw2zd/2tTmwyh0AGacUHKPxJM5CHhJe/OTf+gRpj
hcckicaLOB8/G61Dy/FoCSGvTlAHdwuqQ6t4yXUYrfyqKb4Ue6jOxZFUjeFiKmSgfZe41RR/hn71
8b2c8RPBQqom4LkrBEmSuvWBYIJ8U47q72NdwyF8iNRup+gKYcaJlUKhsSDxgJkR5lzVR2CTM6qQ
fF+3FLpLWz50H1OCdenQvXGiVW8h3chFG72jqIlBHFPxgwzJANfmnjVS1fKSSCjMSYejgS9Y435Y
Hax+Yi6jISr2MQ/R5yPI1juihgk8gaVVrew8PvasN4bdnnGlJVTZkWv96IeT+JSzYsYZD0WWpPjp
KtpZa0OEiljw4nsEbRX6AXQc/mcwBUBnuuOuSZrT0lwoqXf+PpdMj5Ie5e9mKLv2MRawrZfvrcXw
OXYRgIXZ21C9mOjO5/LyyelM2DwjKQZOYr3+vwbRR8H8Z5Kothuhnn2P3cOzMaX+3t2nvMcHKAtG
4jHZiQJT+wqCtnuS1X7/vnV6v1uq1v+vXyehths5yLw6Sya4g2jVczv/8OVT1Zv0rnNorGnGwxnW
IlWdDaV4CooSvhl/hmOVsQ/C5B6zL99APqpN1DCpXaAIo7VRGQM6cIJ7vDhHZU4uBmYExljqh9Si
/lAKS92JMESM0+a3KgvTNz3344ffwDqnV7aTLnupJuVlkDYNrs4dxbTJpBiACNda9TMrEW5YbYb0
VTHs5mCNDGxwmOsvIUY0Y0oK8uD7p+8iOypxER55ZCupvCv5ZB7VvExebPr2Oh18UtVLnVkJuoe9
5zNjrSfxw+tU7CWy0lPxgknjgxm3DF7L5hKVDBiSsTLOaQF7wmF0tIm18hH47e+Eadut15FS1aaW
/qxrXKoqpm3pSP57rpaHSDqzvZXzM0PPxAiUXmgBGCkSyTiFRHoq8/q8dPYtLJ6lyGGq0m+IF/J3
Gpqb/QS2Mwu72C/TWAGw8am8TdldS0DgncwVQnbnL1XduMsuGq++bDsUCAaG6GFtXAe84w5+Vju7
Ic9njbkhT40S3ZQQ5KT0c+eS2Zr+MNXyWeh2z6SY4h34B3qnVPtrTYRAyMZ29vvsEWJc9wigUVZT
YJxztfMJbK/xPZonBfXMUQxnSosQgbUKy8HE2ociv5oaECA3L0mSaQKTqQk+hgTEFb+WJ5zKdcDD
Q+IzmUD6Smfl4Lxwgu4/v1DEUyl8qPwytH3YF/CJW0aA7nKcTyYGK7jpxJu8cGCKzEJ8kXrmZnku
den8Y/SNZj+vvH0lEVznhPvedM88mVjU4cleobiwYRtaotawaSRLSBnxtxSlw9RPyI64UcqiTE7+
YVnPYqwgH8+hvUGSJAeJg9QU+dkx6nv1HIxwZAqbOihHfXZoYXs7Ao7oNyqtWWO1zTWMBGQyMIoX
wc+oMJKX7sNOklWiM5iH67Ogrh7kO33055Qne877g/3DzuMcGVaQ6WcwX6fkwyrQ19s1GPTwJakf
15mOuLjx5cYYW3FV/PyPXo4lRwGXBk/D25TJcgePvtpp9OOnawxD9woYw37k3w1Vjg8hA6bo1az/
Y0S9LiRKSrFsolk/xRulJ6YBiHq4y/pPoBjZvhk1ONYKFLcKTTMxmxDbm3K8pSBeiFgFDa+mCnsb
KnpMkkj6k2Y+fdiK+iOO4aLK1KqOE0kIkRV4F7ORB7800veshtHltU+mqo/MIASJlYrFJr4WD9V3
4HAGSncJqq6/Mg1+dKY27prld6We2kDlV+1dEeMf3KgD9LAEfnnaexSGU5RG+B9C+p9mQKed8Z3l
v2wdqlakm3d/QI5Aq4yIrdMRlvmVbmzyAbLYZBMLQxvO0AF8mnOXLc4y0r0aZ47bD2jb6rm9aqKB
2A9gEojs5VwQKnNBODW8JaKmhh7LdnXGpcAq+tXyjTKxknsSSkK8lJ9WV7FmeqAhH2Hn/w6wqmBB
9CUoh8gDguA9E1UzSpViHbYlVisSzFLAos4LHYZhGdwAUWG/p+F4F6qFzVjecGqCM6NBV4n2tgW6
AEely9fVTWeUEvEnXYee20hOv29alttbfYQaFaiOfg7Hagbs3kWg1zcpyVrV/aRzS+USUMr8S+z8
t9dQWFBw2ruhTUlrFw4Kv5p8uLrPDo5qYpfOy1v5Xc7EEXB00wunQobYsVGrpKaqQXkq+ljD562E
3C1YNRFbj97QvlrZViez+jIlNhS30YldvBHl00MlycRtNdrWXxuJHfWVinUXi3inWkFzZCKG9ZZf
ksjtkAe/FBiRN6ZnA47u8lCrjaf+J2bTjSDTTh37Cp0MhFkmje1B6eqX0qfTbyVKq0eZG7At5oYo
tSP1WDvbvJPzGFnCJZppI4rIHLw6PGdHyfKrHPvh6pTDoQM+IGAApZsNPONSiedYG7bylcQU85VD
H2iJQnU1UPyN6ZF7zISl29kFgINV4bqVd1H5GEPv2Q1kQ4YD8wrb83BC6iogbpwVnDLdY2Ax3LG0
KK6tl3XPXho7c9C1vTafejr7yqG25DGyuOkAaMa96FsGQTpVv9H2rgyXoI2PriqdXYZjEOmMJDzA
IlilaAAPSHBLxrM6uTekB+RZGN4szCKKvLLpNcF0KquK1xyQ3sH2f7H1NpvlR9UtJDIrJAB2rNTo
yhtBe53/1KcOtCvmF2ec2MdQN+x7HRYdiXvWF0hv8lExWVFkFOFv29MtYNJJ6YpixIYOuYxCBgsm
S5AH7V6BUA8zziaBQBCFhzRP8RV5KhM9v44muTEZbtlGlzar5ZIaPHpMxM1/ZaVp9O4MxFJCLenO
sIQMJEmQToP3G9Mh5KhpVJzwYf2hKSDfdqkO57Aw2U8NeuNigkdemOBl5BoaWYqxhkiOagAFUctQ
z/pRO320Y0taTC9OnhTmTTOdRwY5jlz0Wr9mJpa5y2vKswajWJsOgM7DuFgJgq5pblaNOVdjyC28
coxKOxtkgjsymU5EnMBxrTFoVeJNHUIXlVS7nw0mqqTQymOCq9xeKUzeVl4NF3jO8VTaOB+5bSrq
tWMpDRa6eoZyMvX3EcY/+6Cf5fzzzNRvjHjX+DSKem2V92T6RscWTMzyZL9X+2dsdo+xDVoifYFO
T/OXGvLCKTdQ0Q4DbK12tuGtihbTW8xrzIJjRfbtqwTOngkkzgHmGeeypinrMcVIKOWZPpY1zFlH
V71DqYCzzK1N3+Nb2E1djpyFPEOWtP6RlQ0z/06eOM4M0lR05SB0jAtanTGeCpKJAsdnM6GfMAz1
WighCajzlKKg2EeEntfkVsCp74HqYSF4l86DME7AqsAgvYfshs2gmRtin88n3YA/scpk6dQZvn6S
plVjh4CLe9yMsGHbSdtzfre3muripVtsbI2ElG62QXA1kaQPlNUuopjgGSc5+wxcYS36W5QSIZsc
oh21D6oRm/g/8uA4u2qbFCKIozutmgAIAujhwovTY1Ypxy5CodHNNJVMEX+UyaClVKdPW1eSfYay
mk3BIy3PxndpsOMHRhOkPtt8kzaH1UZNeh9jfd/HRfJVtnJXWaaPO5zygZ4aerlNfHY/NWf2DZD0
4DeeJAAK1JqUD9D5PNKpohxRY6kd8a5rTiMe4a4vYG2OjfGwcs/eZSku/RN+1nFW/Axt5eaBkAGY
Rc9Ms4PfFhk0AgWwiCeySxgYwjT/O9NTdpX0CC5UhifqRvVoGcXDSWHVq/mHaYeY3DtmvbfI3HCH
TBb7kLhS0mNhvM8zBN/S1d8efAwEoF4JDkZNrJT9Pg4ge0dFzsh43kzLfAj25jzKaNLhmKWOSpmB
41BQSvoU6fg7J8gVXChI3TO6UybouRsQuGpg/XiPep5v1jkq6ELVz+p8c8b5NkWR+i+Y53LLp1Jv
9qKDxxBX5Y8Q1iTJCChyJk2AZemD4O7rBhIMXJ9NSjRbCk6DlgHzOGg/ExsxCHDx+CXHAA9u2yrX
y2NVFJl6hS0BGspbHUvrXWG9X6FaHScJJchOS6xjUKifjHk4SuZ6f6QoZmxnXTuJpLtre3C47th1
dnBWu+KHOQU4y/WFtTFUgNGmKc0Nqs36shR3HVbt95YkPoED+DPH3X0/UHlsw7EUl+VIEaT9bn3L
gzdR6L+4RJsSmkBbDtpTM6Fo9/SwsH0VZ61gzbCppxhJFtkK58ocPGgYMYEDkKgZb9WknhiQi6qk
G392DnFwdUT3USvWvs0z7dio5h2tVnAxeuhlywXIa816piOHu+0PWw/87QvOfC7rm2XliPLmM09A
MTo7SdUwOaW+0fuX8IwCB+GwOeqDDexLXa2oo+2m0AbWjdLUR69GuirzTa879U9fMstkk0FOlhj2
xU/7didhzUvFA+lbKr0xGNYCGMrNZsweXJyQphkfSMIKL5d5Rq8l//W8sIoV3ZHlMV+Uvu/ZWqt8
7I+tHrypU7DrVV3FrNIj4D3MT98gxYQexh4UggZAxVQR1D96x3+p45+qin5og4mn2tw7sJV7xzQh
2RBwCrrINMqdofztVUINBuRWk03xk4H90xxb1c5osNMrkuKtT2JsliAcMF0JYJfPDIJomPwTfskg
uDMxUAnr+F1k02egoJiGP1Fho9HT9vc6/c2yubYXB0sGmJY44nml8elMQBI8obNxa82496Q5lgr3
c68kXvoLEh+k0A4w3cx/FXG4AZm1Vk5Z3qohKz5ndohmOeKy3L8KA2vLIPh7Mge5E9NDdWp2Rw5o
2kO2kFZRt7Y1efc61qwHCCA/tunzXS5xcIAVNp160NJdPOGdVDoFXjAVeqU6CfEgniDPigCi53IJ
VY36HegZUBONF1go0imIqfjas2koIsZQyYFNYFjpwFSCmLtknDD1bSfnbvkpo6EcK6Ku0TFqtPPN
aHnFIQkULLVbDLSWujq2kQSSOxFuFMPLjub0x1eM+LvRi8vSHYWuvAcCD1+90+xdaXWPtMztWxCa
5FCn2DhFv6vM7i9OGRAuUMEZA/ChSoMXjbnzmG59P8RkorXrU1BQk+UgNvcSKlmnasG7rlPRQRq6
BDIXewhcsPgTldDEkv3FFqSOVLA2H0RJDOfa734XNQwMjI6nU9RFyslQD62h91uGWSraDi7KjAIq
Q5PciW/kN7u5KVo3nA/YrqUdz4M+2YUz56NHrTS10fDbNr8oiuz30fK5CZ68hR6zJ1VVqn3Rd9xX
cAQSezGBzHIL2dG83iFnkDVIVpMnY3K/fHgHsrV35oSFZdur49azUw026LveJsDHsR6jNMclBRDA
Nm03p+nGS4OCF/gH0cVS7/s2inxTy51bZmmZ2xvgVj5Pt586jCxm5nqA8+upr4DCQG0Z9Gu+1W2l
X73CKJ/2So9oEcbaaRhL7xQG7S4S+bGDOiT2M4Wx1nnGu2lybuqQo+aM+207Dyik31QbX4MR75Ra
s8+V+C5ihIfLahFFd++1fjjp5FBv1V7FjVIgNgiiYVsDRafrTz9F8C+bZHjzzaSBKoePe1Kqx6LP
f2u9n9xCLFznuO3liW6JSj7JjBlvhb17Dotjb+XzVat7jMrnqgoQZLbEag5l4PfvLTm7blV3Py12
ADeLh1cWYu076krqJk00eyWb1XF5lJeDzNeTYtvRQSyHRQwKmCzgVFO2r0Sxf0xTzw0xYIm9EkbB
c9GidrBtmSeQhDWflbkdTWdDH09aMTmvguhZqGPbakSrNE8yF4AMdPFzARsnJ5BuKjMcFLwIW4BA
KzYAQuy4nQa7lHSsfYbaYBPHHVrZgI12GQplMeQme0BOO0QOnsmZwg8OgKzrFssvsyH+QtF7GukU
haifjz8d4Bu0dtuldVHGIl83JXXnsqXTsVg3YVmPxiLfTbHHdaRWVwv+ywFfrepMnBG+JkwMSkwG
JT5lH/SLEPnmhqpueCidvh1Oy+2uDT1xMZuUT+VvlEgouxmW/ZoJ1kAsx9ZSa2+vm2inkoiAI0pf
+jMHm+ZGtxU3CR3SaGTzUyP40LWHxHQ9vXVOqvHTmEzy3D1UXQlQxdEZEVQJHa2ZrNVVaTDucHEb
iKGMzXiEirGWE8GMH8m9PcfQrcvEImkiDff5TPtTHIfm2gpJ3zFwlBwBAhlpdNlJyZtq1QYmPXLm
fLep0kauDZyBAMen+Ebe75H8YikQEvcMfhUMPaAsgx8PKub5dhHfi7Di1Vh5c2Bdjmsh/SfHXzkX
EeGpkdOv3sAnfMqV4m0cAv9q5NCuv2GPrK1w8Vb68jn2ebYN4Fi9DHD/SCuYKgZBeBZddPke0MQC
xahCxGKk2sMx8DQPExYb1Fga5ZVHrnzWlTaPWNHDzXdKU8P+BoUIVa7f1OfOG//lPWkqI7YTD2dQ
P2Q6qZ+TqTCJh4zetTORMfF+SQq7bjC7S9HZs9KYCJFegwGjSO2aEMzRd+8t7M6vqSOZaICstVrI
L9yJdwcPSn65BEcaMIvTNe3DboEcGLkh3nNg90WhTLGAcghNMoqrgwF3PKogbfMJzIRv5yRRf+vr
dIQPO3jvgAcw2HvHFXQb6YL8SQ33h7B1vosJ5orOJb6qEIqePeuBnNDiqxdwmVALUGxY+lwKG1Xz
SHHT0WMEblEGv7ytFYmJhxO54WSQyAHavo0F0uJktJpjXmBCsRyZMAxxdLYCXGFUFbtKsno8PHBD
45NOquWwiDGJkFAYQr+Y9n0zkJFgO69Q6b8gMm9gBRBRNuAg4C3fVeal4JCjwCHH5BnY/YfvY7OB
jY18RmGyTubOdmgTZLtWPRyGTPlhdCjXMwoQyCW8oQFW3D6rUaAyB0cJYUJeL4lIy6eyJMVBVQ/2
EDHdA12BxR3fsCEKLslkPQuEOtUwjI9RK89+TIytbGFvFU1vbJcqOBNY2kENJX0SVGbKfwV+cNR9
gbFJmOKm3NrdkRomoYE9KHCmx/mpbnD9wDaknAlXdaRfVb82D6UA+TItKB/LqdYk5lXp/WvIiBY7
8BTC9FxXVX7AnKU3NvNE45bVFNDQkR1XUf4lJnlmoTPV+A/22NWZ3rFL4OsYqvidlzI5ZA2MaSNS
/a8ibYEo8DFUpPMqRTAdPXyOcF0nIWghTlrUmC5N5d/Enq3wQIPfM0P51zPkNWvdxMISY/a3Wp/y
z7xV4mNQ1x+VgzwynnTjsy1sePtDg9JQNfBZmsvUpWxY9kfFYaA85UG6kYGtvOLaAMnXg9334jZy
/GNA/y9oStCzeipeWvNkpzQo/hwfO1XO23hvCyh+S6tD/h/irNTWoNPz/hIdt0VImo4dIjdLMXLO
Wit2R49s2KX10/T0V8V7OGQwhDKWpxbHo6sOYfnDgS+7ugDY5A9I5ZCSJFLX77IhTxSihKNef0Ra
c6gq5OBYDY5HVuV2sgdxzqjMtsvDVlUWSTodPLHJ9t97DfMEzMJuTR5HkGo4h3S/n7bTPB3PQ/Pv
cnXMCng5gTLzEP2cmCspAhd+LNBO8Y0EmZBt4diTdLXs13VE8PI34p07IYML2RgfsNjrVUSEKpCL
dq19xTpAx+sAGNFNocmbexZYdilq6hAMyu6drVpmxCvoSXwehkzsdUwrb9CBxw2mceEpLu6VEshH
HDBFtxr7qukNRqvWnyrTSVgbsDtPKwx5ehM1cOjYrj2a405Pm7eQscN+mcRCWDtU5ZujDHc8Fcef
VVi+sHc7U3EVP/SigJsZS2jbZUqnhpFSJWPvA80h4/3BO4IfosTqrfZYj1lGjZlXOAQzdnCIFE4n
mX55aMZUPzk3DiycsrOQSaCl3BZtMf5EKF91EKi9GPgjQh+466dOefMj4Mvc3NStVDaF4dlMPQn1
mVJcdFutEve+6tDrFSWjKKoo/614d8iwP+HNKlad6XBNy1kRUzwNf0z/GC3SWIgtszSajDc20ui4
PAoT8RIn02A0r01DchuAC8gNCc9lXWNUsWD4/RQoRxBJwk+8tNuaYEj/O6pheqbridta4riIoG8p
HTi/U+gwBhyggpFyZVITQd5h8oCt5WXCKuao+i206rDwkFjgM7wMRQAf80MQqW4TdMhwVfPLnJL4
UTgyehBp8zZj6OkY5pidlt6hsQOuQ6YRDWV0nz72qWMa3L3oTfHT8NZOKPqSmGiFUDT7qSiMtW1A
p3GsoHuiEKkZQKFQSzRq7uUp/97eGADDYIYywyHyjhi7uyvBcOhjEb3VYbUxyO+8LZ9CGJWNRchr
DTS+SZUh2DbwcbfD1LRH2yryQ58TeOSgPoI0OZ6XPiMvvX2WK+WFaRk9lzpSpae+OIiKuWFXd8GH
RuSlBsGlM/QczIqKTeqKQ/RYA3IxZhjZCS/ZoXc09Aq/7lJFPD8KCASd0u06Be55WOOorFolM8p+
Fp6kQZx+Bll+d9ogJo633oYarPkijIyPuMDkyRsS2IX4RvtIVT9REaRuKZjgpI79FjoMeBZESTgO
M1sfxhHMLBoDA5K676mHkZOZn4j/c9Yh+aRIVE6zC3QeBu9Zp30Ia6r3WQglZg2ZNB0/qs7X774t
72hC1IW6DwnpSiiMG2u18RigXOwZvUb7xvCAP+GIF0y+NjQBjRvUiv3wk4Y0G6eH4oWochXYGHOM
AgSnNYJsXaem86qxJWrnZMTaKj5Mx9YuMjcM3H9Dyzr28fCm4dt1rXClbRTNh+8T4LmmA/M5Dubn
FdNkEJrfYzggocFXYsG4UUbh+JcRVTCKBjuxHqQoCB3rEoRGcflf22ZZ+nGs7Zfj9P5nLYvBpZvk
WK0JcxynCZftpqbVRFF1SNm8aScgEFcO4zeiaaKSYOSyPGmxdskNlehBHTEnYWz7fsK3VZJwhcu8
gzF9ioPtPEWI6KZiCy2X1PEvsDCQA9jv3tkxFbSyquzO6hybCI0GhN0ZQ9eB+8yio7IcgqR1RaqP
5++1t9CI9k3CRMBpi+At6SBkZvSDa+D5CdcCA0VuoaqPIfKCY9Zmn3E2BQevjH7zboInVKJm1UUa
3iWmVbws8ObNoAzw2jtqAbVtCELWI6Qm9iifZn1P5oqvIOzrqNjkS/ZV+LCJDZrPGtmp4gzZoH6z
grTaKGn410ax+uDkZzpoqMkOL1DO1Sz3Tk1oji5GbcxpJPkkWpdOdA81aRF1OZ2gF2IxNQVfQTSl
f4ST//ZDwaUwZyb3qHbkI9VpdWrLWJyjRj1pPZkliPqq3zaj3jRI/hlxaX0KWCcyi8z/rFF9zRMH
Qh7t+JCGxVuCdb+/usC17+iruFAZTHNXqzgJUFpjL4nP4lqbZ4JIa2LS9aaZG9pVgLINzFQ1MZx3
rySbzSiYXE51bJ4gbpWHoUrsz66PISwLP/iptkp6dDTc3LtWI0eja2e+ktCwVg3zCzh65KYqA3zW
QUR8b/Vuz86lXZVqGzHoHdEGWrA1BUlZFTb3Xo1PXYsDwpn4HbUL4WsEPTDD90NsWxYe2FqKNsjv
Pgym5yejQAdBijIa4Ka8hJ3X3ZI6xK0uU6b/lR6VAkV0GdmhewIlJfBxh54VTzWQJpLSwnzf6vBB
W1UPv/TeBopK0vjidOH0iWUxMCeVM+25283qj95vz2ZTSMbmSEPimGkZpJ2naiEPySGSvtuOmh0r
Ad7VdL6AwJJbWHOiSJm/6tI0O2cxagRaU/nKYZG6pmDKOOZ9iFEMnCAPYbmwLeV/r94MxDmfW3U9
hMxpaNyYmIYlC59q2NpPQW5rGNATZVX8pch4uAREA4c6mg4jYNLsG+D8RovbVhqQxVdlnoJ1Kwti
aZ8iMscRweQYzaShfxtUfbh0TL7IYk+r8zcI4SW/4oVO2EgrJzsvOYk2NfZ5VLUnw96pY9tv6hl9
ZH82mBW33/A2fp/YUOBRUw+UtxhdhUar3qRwXhMj1Fdg2f1JQ3uAhnm4VUrbvsewjbDgKqdPP3aw
YOB7MZWldxx8BcZnDfnG8TMom7WxZZqv/YhD4Ng2Vc+j3/yYZh5ib2jQAHEVPQ5W3b2jYPnVQM/c
WEmNGF+2ymvoca5n4P7oCC2BZo+8qmr0N056og7yhOl6WodvCg6lHiosnvO2wp4w1zceP7Qz2wHW
TnqIl9JDc0KcsCscNnTLiW5OWqF5iZKv+i9423BJIGR84zDGlCBrSXN5ARwgTKXJlYPGQM6NezSI
AXzjrTOr/wJL5riqdJxIcaVjL+r7Dw6G35RjCPnrcrib6L6SOCEqjssnZxQu0uN/aoyyIw97zR2S
8bEMKqcmdK5Jkv9g9NKfld5iWE6eeCpxUO1Gsfa8zjwkkHUP6NBJUZz2gARg/gXT86pLu90CIU/E
sXStyiQwiTGRaoZuZyXWsM7zGPfVIcv/9DixeFWQvry2/iJ2Y1rJTo/vka2EF8Rv5hpLbSl++9jp
ZBxvBFuQl2OXRnkhHKZ+RVV9D9QaXu78VaISQGsMyVGMerlhU0w4pDFOVHL16Q259gEdqNk1zPMS
R0u3aYh9fUAa38j4mQjn4YMQtV+OPrtDwVSpuw9EQozR03Xu9CxO5PqwfJJhp+CcYngeV56AYWPd
H6Pz4BLy4mJCU+9wj3a9HxgvRGDSq2Gfr3+LTbhPH0bgmv/A5+7WVu7DTX5RrukageipOOmH4tT/
QI7tneMdGQ4rTMPceF9sqQJcVGeXnbPBpXAnDvYZvMll1a3qlViLNbGb25YXEFYrolmw7d/6FLBo
yzEkwxR6xB9wU/3RGPunO/44H5HNr9W3mFApfIfkKnzZl/GI68WGk2UXbkNX31cXfQ9wfwtviLLc
/s37D/5ofkJsvCZp9qRf8xPGkvvhjrTyBqVwHm9j6RAc5FO7kUVtPMejdcOS752Ui4O1GtdyhWEE
uUX1nj5z7bjFZfyNPPlefAQ/i0uA2X+5Gk8jv1U5/HMO7SnYwSLYGit1x5bb/RFv9NYN8Ab2ECUQ
3Cp+5f/il3r0r9W53+CotYHlu+3O2ja4z2P0h3LDT+5p3caj2DlPBSNjwvKy87DttlwDxuYYlTXO
KjlXX8YtOk+36UaG65Z9jnnxivZ6A3GFtxQcxA5l6hm14Zs4Qq1xqwN+cHjtkI47havkfdoyQrkZ
fybSydMNtkvvc8KIs2r/IRdKeY36EcXzAWXrLjmXG2Wf886ULZnSDD0CLEeRoGHasBLX9Le5ITln
a/K7o3V6qo/aId/Mr6LcjEdAMOzhoLe6gzvxwar665+qu3c0zv7JP2lnwrG2hPRBmwDoeClfOHYc
iQk8+vv8ipncjq53O2zFTuw6LkPlFoRjFW6z5TdezEtyDg71hoilf/OLVo/BOwq57fgPylD5Mv5o
XxgfaV/htXzpx/iKFtvlb9fYb55RVLzxXs1du8EB8cu6zX80wHxcYbUV/3Ju2pe5G7hM1s3c2W/J
oXP7zUSiVXHwdsC7/CCOz03j9jwoJJGsK/cVrwiL4t/5CwYWvK7vzxyj23ozf8zfXHJ1gOVXL8Y+
O+0gLskXd03ZMup07TVzPQi0P/KTdpd/409EwCdnPz3tD++DMajbuOHLeY7BmnzPswXuUxA7vDZp
xlY8L4DNb5IfTfDHmn9Xf5d/7Ctitr3zN//NoOeinJlGHqDc8lJt1gZk7PX8sgTvFvdztDMUc3/a
fwgneH80if+Ks/2mPLU/ypOoLZ4KLpv2Z/pKX8sHb/4y/8b54/XXcv1tv8rW1OUrlQ9oGy5P3gmO
+H76qG/mKd22moHXv4YDVFuSDV908iGAizfgscCWHbYvFSamTWo3pKyiieOI2vNwn8yNvbY3lOV7
e0M2yObvvCotid3Qas5SwJxhxZskfXFlXstTuZ/XYst7S1enL7yWV43rcR/tt/TV/1Oel/mtsNbP
mCG+dV/dV3ZmkbFM2YJqZptf/ZHseu4mcbpvJJR4/wUsMHU33bQnIQdn7Tk9J3aS+qjsG34T92ar
7vBA2bAgDtgR3OXBOuCXdpH3du9dBZL/i+XKgzyYpD+4jIjlgVdtGCvr7/9xdy3NbSNJ+q8gfJmZ
iDVNPIjHxrQjJJp6U602ZXds34pkmYQFAmwQkJra2Ii97I+Y85zmsLc97s3/ZH/JfgWwZFQBTVJE
rq1t2aEwH05kZWXlO7Pmw9UlSu4vg/PoQzR8uHw4wx0qJ2hJOcGl8SAmIop9zDQGGe9P05+WF/HF
DO1FKG1I0R2X36MONHGvHxfW/bmZ5SPzM2KxD46P6rLU+/nXABNY0hg3YD4igIlZCfAToAJwM8rD
6z4unLl4Zbx5+9c3k9/+ecaTmyTC6Kp49faveD1JlusUI7wy7eXb22SBv8X/efqO+j/eDsMJAl7J
p2zrt055cs0WfKV/SWDzBBlP32D3jmVMeTGIszBb/5TzdP2er/Io2/5puQ4sUwC6SdBMj/HnOoi9
vlSs9ncBGbwAerte8h9eTXB/RSbwm4VJ/Grz0fn0h1eWXVC+JPwTRsVitgGIGNacTwHZsju+59jd
oGcH5c8rA9VCs83HQbdj9VxcPBHgqmHx41d3+umBDSTYvjpJaQ1xBc62BZTEERRAE2xbEgQdsXYP
JYbd4sdUSOD6Hd/s2bZv2k8ff2X2F0EC121LArsToDY/MP0NF2CbK1zw2uxanV43cMWfF8cAZusz
YHXsnoVKueYz4IE/XNtFcT0mvIif3ksjgW213H9scMcufroAVd35nt0pT4XnlosvH1URpr8nA7+V
APCdlot33I5rOT6qzT1l7VbH6fm25wReIfnw66Xtu9eW87HtyPu6bhCo2277HbeHT1DOUu46ROLL
knmW03bb7QAize4hYAuRVmX5IOh0IQgds9srNx5s8bIWH7Rde8/sdAMz8HGon5ZYIYGQBn7XF8G5
F7r9pllypGY/PMPwed3tmEHgetLsEXRQ+MA0nU4X5PEC68UJfKvb9uS7Zsd1va6FY66sWjB/AFXn
mL2XuvVeuR2Hb33QEbrMRkF9uUSh0Cvc73UEL3imLz8uT9sLUnnWxgQ5nASW0zEtTMowPSyusnbH
6fQc3wzM7mbxL0/wd0s1fPjaX1s+dti1ra6n8r7V63R9D3O7NvL1Je24U9pdh68ahlzg2L5tSYGn
mfgw8HtQhU53c+6FIbiv1tuDUE8eMVKs0bRwmEO+qnjdO78g7ck6gIo/bAdg3FfKV4UHXQL/6lG/
naDzKYzxRhEWqHwgYhaVl8mEs3jHdxTnvAxDVCDIuEOB9gaXDb3qK1EQH4gAAIgk3zwLecrSyRyV
8yJisVm1iH388OroUxpOWDUy4AmO+YqHiCFsllzsa8lIW0HGGZ6WaWDRSYbz1wruKlQQtVDZ1w7i
IE+TJZcwiqAAsvCQXG3QvEaCa24cLbhOWPRd+i1hH+WrLGWRRgev67ckxCjBgPMmnG3TFo57G3r8
KE6CirFr+z6CJr7Tc2wPzjMGWLZ7xg1Caogcak9xMLfXg7qGreLDGHOcGpXyr8Gx1Z7cDZ5hGiO6
vu07FgasOUiwwvVBW7q+nAMeNOSrBBdEs4W6Ks/qYYCdj+BaF3PFYIvUeeqQh7HZPOVjibY4Cui5
9cQf2PowZT3T6taY94AH9VkajsfgCOOa4/awNGLxFKTnhWQSj/UdO4CycQLbMmFmmogvyo8bQprl
rjWJxadgbF1YqjHE53++A1spdquCW1UOiuCvKYnqanbL/eq3BxvBX9GOCjLP+ryySqESFEC/oxor
/FBb1RYKfC/VF80goxWVApu25MQGVttTPhzFsyRSgG6TOnsCPU6y1QOLFbAmBVxcYaGmBWDctaXA
cZ7m8TSUgMShtgnA9udsWoVZ19MV9tuTru/5EvNwwomRfDIgjQwMCpglykO2CZ89H/KOL5JJisTJ
xNj9PAIO7MOwSxM13bNV9e25DgyiQfGNIqx7SKG0ZZc+AMCmMUpLNH6ikYQs+Ke3TaHuiz5bcuMj
T6eKwderWR7P56J3n8MxDCiF492aEf18uBgHtcyqZHAJkB38mrMsgdyLjNMcnowiU1wCmTJAa2aq
gvVMuYrD5eogw5z0pSquRRi7Lfvd4tifssVYhezXjN7nb98pG6uH0CfYvlPcAK9sWd30PwDTGiMg
YdWetP0v/5VxY/qn8/skTJVTZ1Ior0serxVSNPiDz6fFVTjWrQIEdtoT4wrmfDZXlIvpEHAZ8NWo
4BAo2yGbMtxVM2GpXLkQwyaFGhmyNS5bUtlhq42/p3wfsog9KDLYFAmatvIBYDWgBKd4CEU6majM
0COQvUOWQ/rq7rZJoYwwZ0ZIyV9zdedcAma7DmGIy50q+IxCsBdQValuigxAW4Yotebr43C1YrkE
V2Bdj5Q8X/y8h5k/VaSa1SWwCUd8PZnjoi+umG9Wl2D3NrGjWhzREvH2tsQe8ZjPWCQBCTJbJoFq
GiEkmjLjiiexws+WqAlpjXSyqMXoTAJRNMqnTPXWKNTobaK6PJYoCmlNgi9/TwyU6X35hwF+Nm7S
L/8ZT0I11mrZBLS+zeNQC8dZNsGBuWXxoy5HkQFpT5kPs9oBdwgYGk73XRgz44StFLViOQQiD6mC
UDOQrR4BkQcIaiCbouhXyyWgxi81g95yCZjtl3AxZuMHVWK4BIQoZWj9fHsEUgNzAo1bWEaKEEXM
vT0rH43XXNk7z0JiGCWhaKcKXMTCG/ISukZsCl9+m9BtkZD6A0Y1G7Nvve7O/f5+O1Ek8v6AO/Fp
Bmc9XMEel2dN2C8EcujokadjFn5WARMI+qN0gYiwYn4SeDvHLJ5FbMpX8yodRAV6WzNjuGYxpmNI
QIV5SIHwPNc3jUDIHyMsrspLmwBXRHvHyVTdMwqDYpSGxhWL7xRmoAiEIC2mRrAoLJQzBO6NS/Fr
dPS+yg4mhfd0Hk/hJ2hmZlFJ2JaBAVndOpPCAblgS1U0mBaBTX+5TmfrR12cQd9Leh8e3C1rJi4T
LW6MXq32sEvbqgE2wZG+ZI/sbl4nCcG5vmJqqsWkyKEN2YQltSPSI6DyUGTOtMIUk8JHQPxtGt6r
cQvTJdB1Il641s80RYblmi/ViIXpEYRZbljKJjwyzle1kgnTJ4F/VzNVihaptiLuBnV74XKJVNNK
HuZCT28tJ9kz5jsK4xnDTHfVIzMJuON2zkJBaAVl0efRlhy37HNYpzQcJwrQIaKHEk5BZAoL4xah
BWEW6mIOM/Dlsw6X/B8ex7yBHA4BpT+GPIvZQuJY0INC1P2IGrzk3jjHtNx8abwxBkinJlm+OZnV
x5k9lArLNw6n0eaBl3nMVnN4828M+c+w6aGeQxHrGC1RshCtm+SNmPxJoTLC6TTixgAX6kgaiT1y
vO3QIUVQXry7DHVDtdFc3EyIerM3xtM/SxlafSiKU1FMRxDeK7QKwwbhPrT/+fe/re7Ymhmn6Rr5
NGBwhpTwgsldU+QhijhdmyIheBuiTOM10o1qjs2zMB5VdH+0FWAIyd+xO8nuqzfvQpZgBCFW9RPK
fpgSfQy8nmdRJHPeJXfTBAS8ZXdwI8OF4pUEnuugKLL90i4ZrngP7yQgwY1m1+y6GPEt3zv8FN+w
11H4ejIP2evVKpfwKs/YGaHZzfMjeNoNkAlk0BVbZnPNrClJs1MJfMfAUlFxLYVFXzQQiP1rKOrP
vxYC/z+oXOyjBkRNElKIrtOU81i3eQICiTHkv4Vasls0nrcWRAwzFIwbkcnjRZZpKLLT6EmSoAuN
vzvwuftYfYjDjE+NUcYyzYgVzaRt1/FUANfQMgCtsM1z31cXPlVdS2xLsdNFqbW/zX0v4X+/A1za
Am0PcBX/zfmvvjWoVk0rz5KfyDe3db0cs3kKhlQITCB3++tlmmMbSiYT20ah6E4RtwA7p+GyChnD
GuTLw9Xceaq6IOgSJwC6ShlXElimSUBc4PqrRK44ERaBWXuRpFONBBYBCS7zBxYqhjLuIpHIH75d
V3zMYlVkouWnPdwfFxoNKNKkP6HNJ5W4FRtWbxzKv2ryPR2FEcunoXGUMj3FvbWNZ1/gGGKkGKsW
RSh2o5AEzsYAF2jX9JJFoJd+hgthIHej2MPoPpIbcDjT/QtHPEGCEftouQQH7zoxwHR/Whm6DdOj
kGun6OqIjVE+niIQgtY+5Sg6aKwmODQoZhk3OdxwQSDvAgIaHY1zY5ivFI7cQCeQ/f/6fjAavP84
ePdvhmAenoJgOv+jf62Li4RRHuBbmMfsbO/KK05Zk7L+RjUCRTuoVP9/HAfiKILUV+USgS45QpoM
VXXVg73TOdxtfBc9ryquJoF0O+bRLMzV6CDBATtOViBs4Y6c8fSRzxIMVVZIIoaClNbc4QIUyDPN
LKz3Qj9fEx7n0Qz9mQq6NgG677jI0it6hELgn6cggxqipyhHHqwyvZUYowFa71n/kYvgjwQk1B5F
OfJJWPPZPQLT+ISlCW/SRVvbjfc0ik7gI0x4lRJiFlfbQ3EajtFHplmIYshfa8AY8Riv+FpCElsn
5l61hstTGCwqWAo6II6jUlcMX2yLbD9NUKupsC/q+9rDPcuRwksVIpgUlePnSJZqwsGkqBw/z1ik
YmsSUOGCpxqDmRT1URcwWdFvoxrbJoUGumLZvcYNFFVHV2E2z3XTxKRo9R1FyT2701G22zPwVQi5
nvEY9q4W/qEobLrKf+Mo8MrTmcS08Hsp8qPDJJqCJgpcMdSrraRAKQjTwr09giOCzFqmIkuR5vyd
KRQmReU1qpoemCorKFQzxiTrgo3CNbzB3Jpc67UxKcL/75Hy1JwNTAZtz2fiROvVqiglJgBcSM00
jJVcpkXhdYyWWowYQ04IEL5ncOjSqYRUhFQsChI/8KmqPCyKEOnoIcxQwqyzsUWh8j7ciTC8Ylxi
Lo+kzOEu1ybkdomKo2miuo0UVbEfxXwI8B0uK1EkBi6qbo87JDIUFMe9KhJWwSEUXs0IleiqUrUo
uv1RocHFUI6hFkXuYfigXMPhe1mWm6IYkqOuV8XeROMKgbK6xPj5e4XaQYB2b4pm/S//Ic5Nk2uG
cezFHG704PiIedrO7sd9v9CaVaQ224bWqvgLfkBqv/rWgCa1x6PwUZMo7Zmwn6CgznivjcmjKJkd
RMaIRfcM0TiJpjjvYmhlW9vuFMND+AKVsxKUAFwf7Jc/OwmDAv6pmKxWhYvAtHzZ4qyDwCmb5QrG
5tas+p5RjBtUYaiFSObuqEATd27hWcJRZU1D99oeP0Rvv3IUZmNW9v17DfUqiyiQeGCLRN1zAnvo
GBEbNGFLriy0KAHYURJhtlLcJNMpuiuOk/yeZxvoVdwpEsj9ZJKsjD9fcgjJePaXpjVQDCQpVLZI
KA1FgBqNzg118BTOq7hqrRE2gVFwwdL7cNWwDxS58ZPwc1jdW4qegxNY/yK3LEufCotM3K1Ta4ba
WkW0pzw9SXk8mRviFqA6fALddYza0bSB+j6Bhb3Bveg1ElwqLLQj2Ykr+ui0IZcESRWoYsUNoSiF
OOPwIjckKkvqJu8QzYnke5p6JljFWfJQMWerDIxJ4vLl4dr/GONwwtXcKPrsYqOYRWvcomIQd0Jq
QWcK9/4imSMOCEl+hLst1Xolit4R4XwiloIRefyTpI3QQSbFyI5LlD6P4YWqgAnORn+eomRiwZok
n0mRXrxh0WKNaS51olOUZ5YzlUK1CM+kmFJxzR+MPosanFAKz/w61EY1UfjlH1kMDyBXeETcBPDV
CqzdObZXs8Y1BlepUCk0iiDwLxzeipokhpPcHuObMJuwEKK+wRDBDGiCB7BlzjAl+aFhTqNJ05AQ
6QOsCAQ67LMVGgWaGxUpPMURwnuZccYjHrN/Mo5WE6RecLldoa5uhaSBgESzTT+P56qhTtGzdJvc
Ia2ocKpFYaLfon1WxZai9fk2R2BYQ5aAM3/G9sKOFTbOSZ6hK00ye+EPUQzd+xmmWoOlZlHkkWqO
oUVRujcMp8j11FUQEhIU4eG+aKHlqTAt6s1rPQxK9zxMTce1U4iZOL3dWabvF4bAZNGy66Bt7KG6
hP+z0N9Rmo8V9jYlrx9uk8IvCBGPKs7PMUvHekCB4gmzPIzUIB1FU7TAFlFF1QsgcIzFDF70TyCa
poCmqJTus7WwmBuUNEUKva9xB4Xse5csMBJNvZOFItMt4TZP2KaYqIAGMr0vjSIxDUd3irauXJ0e
SDFs8wwdFaq/Q9EgewE+1vYPSqD9qYZlJYbl6RNYKWawiwThSkzEzCSahVtJUet/g+K5LBF5DiUd
ZlHU5Jem4GWYZaU1cs0RX6uugKT9vnzKVT5RM4UWRZ4QBmscTtm0tF6TMW6xUfCnKNUS8xtK+vTB
lwjWNghDi6J8uCTUxxC1nbDQhXko7lQopUJt/AdFUFhGdz6G6SxsFPJoNpD0PFxhfxgZ255AEZpE
kE0bkW5RpOv6SKlh4o8kQWGfU7Tjj5hqFVkUMQAMc8mMQQ4HLtOiLRZFoXTJnTBhsvmXf0R8oZRZ
9ChKQ4sFDBmeoNbMYCImxVyhcgGlFjD+XNZQ/6W6tTb8AAL37prdM8y2bnA00K3jBo64TguTuRB0
dHYX1lSt9MEmG/9t8p2iwCD4I15bhBNSuwOOouwNKbZPSSSzX1XGclF2g07xAPc9m44PP3P3TRbf
b9/LK+vaepcvMLOdzkSUVY22UMS0jjG3TavlpiiyOk7Zozp0mCJLIXrweJU3KUbm9EX+XStjo5gU
NZjAdVGLcCgGX2ySjbiIQLsLhqJo+YRFd5WMnGJOe4Gk/OHG1GmOma1qSIVkEhwGLqEcR2ENk6JX
SczdQ7RGsRZMv9eeEDdcz3gQ5Ds/pLmOrEVxQj6ifPQRw1WUjcMljbvI8P3UgNtw+2dbpVBdze6Q
Y/Xb0vShvpmx6erRb7vKsoG3aI2Wi5QIbBuXcsoT+GwKO1FMsXyfr7SRnsWN90JxZuvDhdbtl//G
9QprRbrgOt+Xy/1Nt8TKbTm0jb3Kzy+D+5uuqH1hq6wSTZ6PihDY1CtPIhTevP1fAAAA//8=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image" Target="../media/image3.png"/><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xdr:col>
      <xdr:colOff>434629</xdr:colOff>
      <xdr:row>0</xdr:row>
      <xdr:rowOff>53340</xdr:rowOff>
    </xdr:from>
    <xdr:to>
      <xdr:col>13</xdr:col>
      <xdr:colOff>208668</xdr:colOff>
      <xdr:row>3</xdr:row>
      <xdr:rowOff>155153</xdr:rowOff>
    </xdr:to>
    <xdr:sp macro="" textlink="">
      <xdr:nvSpPr>
        <xdr:cNvPr id="54" name="Title 1">
          <a:extLst>
            <a:ext uri="{FF2B5EF4-FFF2-40B4-BE49-F238E27FC236}">
              <a16:creationId xmlns:a16="http://schemas.microsoft.com/office/drawing/2014/main" id="{FB1BBDA3-E65B-73CC-289A-C8884A2E2B12}"/>
            </a:ext>
          </a:extLst>
        </xdr:cNvPr>
        <xdr:cNvSpPr txBox="1">
          <a:spLocks/>
        </xdr:cNvSpPr>
      </xdr:nvSpPr>
      <xdr:spPr>
        <a:xfrm>
          <a:off x="1044229" y="53340"/>
          <a:ext cx="7089239" cy="650453"/>
        </a:xfrm>
        <a:prstGeom prst="rect">
          <a:avLst/>
        </a:prstGeom>
        <a:ln>
          <a:solidFill>
            <a:schemeClr val="tx1">
              <a:lumMod val="95000"/>
              <a:lumOff val="5000"/>
            </a:schemeClr>
          </a:solidFill>
        </a:ln>
      </xdr:spPr>
      <xdr:txBody>
        <a:bodyPr wrap="square">
          <a:normAutofit fontScale="97500" lnSpcReduction="10000"/>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3200">
              <a:solidFill>
                <a:schemeClr val="accent2">
                  <a:lumMod val="75000"/>
                </a:schemeClr>
              </a:solidFill>
              <a:latin typeface="Arial Black" panose="020B0A04020102020204" pitchFamily="34" charset="0"/>
            </a:rPr>
            <a:t>Sales</a:t>
          </a:r>
          <a:r>
            <a:rPr lang="en-US">
              <a:solidFill>
                <a:schemeClr val="accent2">
                  <a:lumMod val="75000"/>
                </a:schemeClr>
              </a:solidFill>
            </a:rPr>
            <a:t> </a:t>
          </a:r>
          <a:r>
            <a:rPr lang="en-US" sz="3200">
              <a:solidFill>
                <a:schemeClr val="accent2">
                  <a:lumMod val="75000"/>
                </a:schemeClr>
              </a:solidFill>
              <a:latin typeface="Arial Black" panose="020B0A04020102020204" pitchFamily="34" charset="0"/>
            </a:rPr>
            <a:t>Distribution</a:t>
          </a:r>
          <a:r>
            <a:rPr lang="en-US" sz="3600">
              <a:solidFill>
                <a:schemeClr val="accent2">
                  <a:lumMod val="75000"/>
                </a:schemeClr>
              </a:solidFill>
              <a:latin typeface="Arial Black" panose="020B0A04020102020204" pitchFamily="34" charset="0"/>
            </a:rPr>
            <a:t> </a:t>
          </a:r>
          <a:r>
            <a:rPr lang="en-US" sz="3200">
              <a:solidFill>
                <a:schemeClr val="accent2">
                  <a:lumMod val="75000"/>
                </a:schemeClr>
              </a:solidFill>
              <a:latin typeface="Arial Black" panose="020B0A04020102020204" pitchFamily="34" charset="0"/>
            </a:rPr>
            <a:t>DashBoard</a:t>
          </a:r>
          <a:endParaRPr lang="en-IN" sz="3200">
            <a:solidFill>
              <a:schemeClr val="accent2">
                <a:lumMod val="75000"/>
              </a:schemeClr>
            </a:solidFill>
            <a:latin typeface="Arial Black" panose="020B0A04020102020204" pitchFamily="34" charset="0"/>
          </a:endParaRPr>
        </a:p>
      </xdr:txBody>
    </xdr:sp>
    <xdr:clientData/>
  </xdr:twoCellAnchor>
  <xdr:twoCellAnchor>
    <xdr:from>
      <xdr:col>1</xdr:col>
      <xdr:colOff>0</xdr:colOff>
      <xdr:row>0</xdr:row>
      <xdr:rowOff>137160</xdr:rowOff>
    </xdr:from>
    <xdr:to>
      <xdr:col>20</xdr:col>
      <xdr:colOff>22860</xdr:colOff>
      <xdr:row>4</xdr:row>
      <xdr:rowOff>106680</xdr:rowOff>
    </xdr:to>
    <xdr:sp macro="" textlink="">
      <xdr:nvSpPr>
        <xdr:cNvPr id="55" name="Freeform: Shape 54">
          <a:extLst>
            <a:ext uri="{FF2B5EF4-FFF2-40B4-BE49-F238E27FC236}">
              <a16:creationId xmlns:a16="http://schemas.microsoft.com/office/drawing/2014/main" id="{35638BAF-BABD-D839-5601-3D7695C6FBF2}"/>
            </a:ext>
          </a:extLst>
        </xdr:cNvPr>
        <xdr:cNvSpPr/>
      </xdr:nvSpPr>
      <xdr:spPr>
        <a:xfrm>
          <a:off x="609600" y="137160"/>
          <a:ext cx="11605260" cy="701040"/>
        </a:xfrm>
        <a:custGeom>
          <a:avLst/>
          <a:gdLst>
            <a:gd name="connsiteX0" fmla="*/ 7123924 w 11846767"/>
            <a:gd name="connsiteY0" fmla="*/ 0 h 825760"/>
            <a:gd name="connsiteX1" fmla="*/ 7455159 w 11846767"/>
            <a:gd name="connsiteY1" fmla="*/ 0 h 825760"/>
            <a:gd name="connsiteX2" fmla="*/ 7697756 w 11846767"/>
            <a:gd name="connsiteY2" fmla="*/ 0 h 825760"/>
            <a:gd name="connsiteX3" fmla="*/ 11846767 w 11846767"/>
            <a:gd name="connsiteY3" fmla="*/ 0 h 825760"/>
            <a:gd name="connsiteX4" fmla="*/ 11846767 w 11846767"/>
            <a:gd name="connsiteY4" fmla="*/ 466531 h 825760"/>
            <a:gd name="connsiteX5" fmla="*/ 7589690 w 11846767"/>
            <a:gd name="connsiteY5" fmla="*/ 466531 h 825760"/>
            <a:gd name="connsiteX6" fmla="*/ 7506479 w 11846767"/>
            <a:gd name="connsiteY6" fmla="*/ 825760 h 825760"/>
            <a:gd name="connsiteX7" fmla="*/ 7455159 w 11846767"/>
            <a:gd name="connsiteY7" fmla="*/ 825760 h 825760"/>
            <a:gd name="connsiteX8" fmla="*/ 6932646 w 11846767"/>
            <a:gd name="connsiteY8" fmla="*/ 825760 h 825760"/>
            <a:gd name="connsiteX9" fmla="*/ 0 w 11846767"/>
            <a:gd name="connsiteY9" fmla="*/ 825760 h 825760"/>
            <a:gd name="connsiteX10" fmla="*/ 0 w 11846767"/>
            <a:gd name="connsiteY10" fmla="*/ 569167 h 825760"/>
            <a:gd name="connsiteX11" fmla="*/ 6992083 w 11846767"/>
            <a:gd name="connsiteY11" fmla="*/ 569167 h 8257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11846767" h="825760">
              <a:moveTo>
                <a:pt x="7123924" y="0"/>
              </a:moveTo>
              <a:lnTo>
                <a:pt x="7455159" y="0"/>
              </a:lnTo>
              <a:lnTo>
                <a:pt x="7697756" y="0"/>
              </a:lnTo>
              <a:lnTo>
                <a:pt x="11846767" y="0"/>
              </a:lnTo>
              <a:lnTo>
                <a:pt x="11846767" y="466531"/>
              </a:lnTo>
              <a:lnTo>
                <a:pt x="7589690" y="466531"/>
              </a:lnTo>
              <a:lnTo>
                <a:pt x="7506479" y="825760"/>
              </a:lnTo>
              <a:lnTo>
                <a:pt x="7455159" y="825760"/>
              </a:lnTo>
              <a:lnTo>
                <a:pt x="6932646" y="825760"/>
              </a:lnTo>
              <a:lnTo>
                <a:pt x="0" y="825760"/>
              </a:lnTo>
              <a:lnTo>
                <a:pt x="0" y="569167"/>
              </a:lnTo>
              <a:lnTo>
                <a:pt x="6992083" y="569167"/>
              </a:lnTo>
              <a:close/>
            </a:path>
          </a:pathLst>
        </a:custGeom>
        <a:solidFill>
          <a:schemeClr val="accent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editAs="oneCell">
    <xdr:from>
      <xdr:col>1</xdr:col>
      <xdr:colOff>47897</xdr:colOff>
      <xdr:row>0</xdr:row>
      <xdr:rowOff>114300</xdr:rowOff>
    </xdr:from>
    <xdr:to>
      <xdr:col>1</xdr:col>
      <xdr:colOff>548640</xdr:colOff>
      <xdr:row>3</xdr:row>
      <xdr:rowOff>52486</xdr:rowOff>
    </xdr:to>
    <xdr:pic>
      <xdr:nvPicPr>
        <xdr:cNvPr id="56" name="Graphic 9" descr="Arrow circle with solid fill">
          <a:extLst>
            <a:ext uri="{FF2B5EF4-FFF2-40B4-BE49-F238E27FC236}">
              <a16:creationId xmlns:a16="http://schemas.microsoft.com/office/drawing/2014/main" id="{2E331918-FD51-F693-014A-2A4C0E08DC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57497" y="114300"/>
          <a:ext cx="500743" cy="486826"/>
        </a:xfrm>
        <a:prstGeom prst="rect">
          <a:avLst/>
        </a:prstGeom>
      </xdr:spPr>
    </xdr:pic>
    <xdr:clientData/>
  </xdr:twoCellAnchor>
  <xdr:twoCellAnchor>
    <xdr:from>
      <xdr:col>1</xdr:col>
      <xdr:colOff>153779</xdr:colOff>
      <xdr:row>6</xdr:row>
      <xdr:rowOff>39872</xdr:rowOff>
    </xdr:from>
    <xdr:to>
      <xdr:col>5</xdr:col>
      <xdr:colOff>309289</xdr:colOff>
      <xdr:row>11</xdr:row>
      <xdr:rowOff>117207</xdr:rowOff>
    </xdr:to>
    <xdr:sp macro="" textlink="">
      <xdr:nvSpPr>
        <xdr:cNvPr id="57" name="Rectangle: Rounded Corners 56">
          <a:extLst>
            <a:ext uri="{FF2B5EF4-FFF2-40B4-BE49-F238E27FC236}">
              <a16:creationId xmlns:a16="http://schemas.microsoft.com/office/drawing/2014/main" id="{6AA8E5FF-E07F-5C25-A535-A9F41B5C0315}"/>
            </a:ext>
          </a:extLst>
        </xdr:cNvPr>
        <xdr:cNvSpPr/>
      </xdr:nvSpPr>
      <xdr:spPr>
        <a:xfrm>
          <a:off x="763379" y="1137152"/>
          <a:ext cx="2593910" cy="991735"/>
        </a:xfrm>
        <a:prstGeom prst="roundRect">
          <a:avLst/>
        </a:prstGeom>
        <a:solidFill>
          <a:schemeClr val="tx1">
            <a:lumMod val="85000"/>
            <a:lumOff val="15000"/>
          </a:schemeClr>
        </a:solid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6</xdr:col>
      <xdr:colOff>266990</xdr:colOff>
      <xdr:row>6</xdr:row>
      <xdr:rowOff>124003</xdr:rowOff>
    </xdr:from>
    <xdr:to>
      <xdr:col>10</xdr:col>
      <xdr:colOff>161244</xdr:colOff>
      <xdr:row>12</xdr:row>
      <xdr:rowOff>18458</xdr:rowOff>
    </xdr:to>
    <xdr:sp macro="" textlink="">
      <xdr:nvSpPr>
        <xdr:cNvPr id="58" name="Rectangle: Rounded Corners 57">
          <a:extLst>
            <a:ext uri="{FF2B5EF4-FFF2-40B4-BE49-F238E27FC236}">
              <a16:creationId xmlns:a16="http://schemas.microsoft.com/office/drawing/2014/main" id="{C0C27CD1-43EA-3B49-AF01-7E1344DD8ABA}"/>
            </a:ext>
          </a:extLst>
        </xdr:cNvPr>
        <xdr:cNvSpPr/>
      </xdr:nvSpPr>
      <xdr:spPr>
        <a:xfrm>
          <a:off x="3924590" y="1221283"/>
          <a:ext cx="2332654" cy="991735"/>
        </a:xfrm>
        <a:prstGeom prst="roundRect">
          <a:avLst/>
        </a:prstGeom>
        <a:solidFill>
          <a:schemeClr val="tx1">
            <a:lumMod val="85000"/>
            <a:lumOff val="15000"/>
          </a:schemeClr>
        </a:solid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IN">
            <a:solidFill>
              <a:schemeClr val="accent2">
                <a:lumMod val="75000"/>
              </a:schemeClr>
            </a:solidFill>
          </a:endParaRPr>
        </a:p>
      </xdr:txBody>
    </xdr:sp>
    <xdr:clientData/>
  </xdr:twoCellAnchor>
  <xdr:twoCellAnchor>
    <xdr:from>
      <xdr:col>6</xdr:col>
      <xdr:colOff>181615</xdr:colOff>
      <xdr:row>8</xdr:row>
      <xdr:rowOff>2083</xdr:rowOff>
    </xdr:from>
    <xdr:to>
      <xdr:col>6</xdr:col>
      <xdr:colOff>377558</xdr:colOff>
      <xdr:row>10</xdr:row>
      <xdr:rowOff>5655</xdr:rowOff>
    </xdr:to>
    <xdr:sp macro="" textlink="">
      <xdr:nvSpPr>
        <xdr:cNvPr id="59" name="TextBox 12">
          <a:extLst>
            <a:ext uri="{FF2B5EF4-FFF2-40B4-BE49-F238E27FC236}">
              <a16:creationId xmlns:a16="http://schemas.microsoft.com/office/drawing/2014/main" id="{E4388868-C39F-E47A-BD17-6D34F2AD83B4}"/>
            </a:ext>
          </a:extLst>
        </xdr:cNvPr>
        <xdr:cNvSpPr txBox="1"/>
      </xdr:nvSpPr>
      <xdr:spPr>
        <a:xfrm>
          <a:off x="3839215" y="1465123"/>
          <a:ext cx="195943" cy="369332"/>
        </a:xfrm>
        <a:prstGeom prst="rect">
          <a:avLst/>
        </a:prstGeom>
        <a:no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endParaRPr lang="en-IN"/>
        </a:p>
      </xdr:txBody>
    </xdr:sp>
    <xdr:clientData/>
  </xdr:twoCellAnchor>
  <xdr:twoCellAnchor>
    <xdr:from>
      <xdr:col>6</xdr:col>
      <xdr:colOff>250121</xdr:colOff>
      <xdr:row>6</xdr:row>
      <xdr:rowOff>114302</xdr:rowOff>
    </xdr:from>
    <xdr:to>
      <xdr:col>8</xdr:col>
      <xdr:colOff>185616</xdr:colOff>
      <xdr:row>8</xdr:row>
      <xdr:rowOff>54567</xdr:rowOff>
    </xdr:to>
    <xdr:sp macro="" textlink="">
      <xdr:nvSpPr>
        <xdr:cNvPr id="60" name="TextBox 13">
          <a:extLst>
            <a:ext uri="{FF2B5EF4-FFF2-40B4-BE49-F238E27FC236}">
              <a16:creationId xmlns:a16="http://schemas.microsoft.com/office/drawing/2014/main" id="{5335226D-3618-660E-01C3-35256C00F767}"/>
            </a:ext>
          </a:extLst>
        </xdr:cNvPr>
        <xdr:cNvSpPr txBox="1"/>
      </xdr:nvSpPr>
      <xdr:spPr>
        <a:xfrm>
          <a:off x="3884275" y="1227994"/>
          <a:ext cx="1146879" cy="311496"/>
        </a:xfrm>
        <a:prstGeom prst="rect">
          <a:avLst/>
        </a:prstGeom>
        <a:solidFill>
          <a:schemeClr val="tx2">
            <a:lumMod val="25000"/>
          </a:schemeClr>
        </a:solid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400" b="1">
              <a:solidFill>
                <a:schemeClr val="accent2">
                  <a:lumMod val="75000"/>
                </a:schemeClr>
              </a:solidFill>
            </a:rPr>
            <a:t>TOTAL SALES</a:t>
          </a:r>
          <a:endParaRPr lang="en-IN" sz="1400" b="1">
            <a:solidFill>
              <a:schemeClr val="accent2">
                <a:lumMod val="75000"/>
              </a:schemeClr>
            </a:solidFill>
          </a:endParaRPr>
        </a:p>
      </xdr:txBody>
    </xdr:sp>
    <xdr:clientData/>
  </xdr:twoCellAnchor>
  <xdr:twoCellAnchor>
    <xdr:from>
      <xdr:col>14</xdr:col>
      <xdr:colOff>592666</xdr:colOff>
      <xdr:row>3</xdr:row>
      <xdr:rowOff>47037</xdr:rowOff>
    </xdr:from>
    <xdr:to>
      <xdr:col>21</xdr:col>
      <xdr:colOff>87458</xdr:colOff>
      <xdr:row>13</xdr:row>
      <xdr:rowOff>87898</xdr:rowOff>
    </xdr:to>
    <xdr:sp macro="" textlink="">
      <xdr:nvSpPr>
        <xdr:cNvPr id="61" name="Rectangle: Rounded Corners 60">
          <a:extLst>
            <a:ext uri="{FF2B5EF4-FFF2-40B4-BE49-F238E27FC236}">
              <a16:creationId xmlns:a16="http://schemas.microsoft.com/office/drawing/2014/main" id="{E2FF2214-A31A-8AA1-2938-76695659397C}"/>
            </a:ext>
          </a:extLst>
        </xdr:cNvPr>
        <xdr:cNvSpPr/>
      </xdr:nvSpPr>
      <xdr:spPr>
        <a:xfrm>
          <a:off x="9153407" y="583259"/>
          <a:ext cx="3775162" cy="1828269"/>
        </a:xfrm>
        <a:prstGeom prst="roundRect">
          <a:avLst/>
        </a:prstGeom>
        <a:solidFill>
          <a:schemeClr val="tx1">
            <a:lumMod val="85000"/>
            <a:lumOff val="15000"/>
          </a:schemeClr>
        </a:solid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14</xdr:col>
      <xdr:colOff>583327</xdr:colOff>
      <xdr:row>3</xdr:row>
      <xdr:rowOff>46612</xdr:rowOff>
    </xdr:from>
    <xdr:to>
      <xdr:col>16</xdr:col>
      <xdr:colOff>185615</xdr:colOff>
      <xdr:row>4</xdr:row>
      <xdr:rowOff>172492</xdr:rowOff>
    </xdr:to>
    <xdr:sp macro="" textlink="">
      <xdr:nvSpPr>
        <xdr:cNvPr id="62" name="TextBox 17">
          <a:extLst>
            <a:ext uri="{FF2B5EF4-FFF2-40B4-BE49-F238E27FC236}">
              <a16:creationId xmlns:a16="http://schemas.microsoft.com/office/drawing/2014/main" id="{21EE94A1-8AB1-B39E-0B6A-0DD837F543D0}"/>
            </a:ext>
          </a:extLst>
        </xdr:cNvPr>
        <xdr:cNvSpPr txBox="1"/>
      </xdr:nvSpPr>
      <xdr:spPr>
        <a:xfrm>
          <a:off x="9063019" y="603458"/>
          <a:ext cx="813673" cy="311496"/>
        </a:xfrm>
        <a:prstGeom prst="rect">
          <a:avLst/>
        </a:prstGeom>
        <a:solidFill>
          <a:schemeClr val="tx2">
            <a:lumMod val="25000"/>
          </a:schemeClr>
        </a:solid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400" b="1">
              <a:solidFill>
                <a:schemeClr val="accent2">
                  <a:lumMod val="75000"/>
                </a:schemeClr>
              </a:solidFill>
            </a:rPr>
            <a:t>REGION</a:t>
          </a:r>
          <a:endParaRPr lang="en-IN" sz="1400" b="1">
            <a:solidFill>
              <a:schemeClr val="accent2">
                <a:lumMod val="75000"/>
              </a:schemeClr>
            </a:solidFill>
          </a:endParaRPr>
        </a:p>
      </xdr:txBody>
    </xdr:sp>
    <xdr:clientData/>
  </xdr:twoCellAnchor>
  <xdr:twoCellAnchor>
    <xdr:from>
      <xdr:col>1</xdr:col>
      <xdr:colOff>0</xdr:colOff>
      <xdr:row>13</xdr:row>
      <xdr:rowOff>76728</xdr:rowOff>
    </xdr:from>
    <xdr:to>
      <xdr:col>3</xdr:col>
      <xdr:colOff>445982</xdr:colOff>
      <xdr:row>23</xdr:row>
      <xdr:rowOff>179365</xdr:rowOff>
    </xdr:to>
    <xdr:sp macro="" textlink="">
      <xdr:nvSpPr>
        <xdr:cNvPr id="63" name="Rectangle: Rounded Corners 62">
          <a:extLst>
            <a:ext uri="{FF2B5EF4-FFF2-40B4-BE49-F238E27FC236}">
              <a16:creationId xmlns:a16="http://schemas.microsoft.com/office/drawing/2014/main" id="{FE19A80E-FB73-9E40-BFEC-5A1BECDE94A9}"/>
            </a:ext>
          </a:extLst>
        </xdr:cNvPr>
        <xdr:cNvSpPr/>
      </xdr:nvSpPr>
      <xdr:spPr>
        <a:xfrm>
          <a:off x="609600" y="2454168"/>
          <a:ext cx="1665182" cy="1931437"/>
        </a:xfrm>
        <a:prstGeom prst="roundRect">
          <a:avLst/>
        </a:prstGeom>
        <a:solidFill>
          <a:schemeClr val="tx1">
            <a:lumMod val="85000"/>
            <a:lumOff val="15000"/>
          </a:schemeClr>
        </a:solid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4</xdr:col>
      <xdr:colOff>159843</xdr:colOff>
      <xdr:row>15</xdr:row>
      <xdr:rowOff>73054</xdr:rowOff>
    </xdr:from>
    <xdr:to>
      <xdr:col>10</xdr:col>
      <xdr:colOff>116300</xdr:colOff>
      <xdr:row>25</xdr:row>
      <xdr:rowOff>2911</xdr:rowOff>
    </xdr:to>
    <xdr:sp macro="" textlink="">
      <xdr:nvSpPr>
        <xdr:cNvPr id="64" name="Rectangle: Rounded Corners 63">
          <a:extLst>
            <a:ext uri="{FF2B5EF4-FFF2-40B4-BE49-F238E27FC236}">
              <a16:creationId xmlns:a16="http://schemas.microsoft.com/office/drawing/2014/main" id="{926E5EDE-887F-AEC3-D9A6-A5072A212DC7}"/>
            </a:ext>
          </a:extLst>
        </xdr:cNvPr>
        <xdr:cNvSpPr/>
      </xdr:nvSpPr>
      <xdr:spPr>
        <a:xfrm>
          <a:off x="2598243" y="2816254"/>
          <a:ext cx="3614057" cy="1758657"/>
        </a:xfrm>
        <a:prstGeom prst="roundRect">
          <a:avLst/>
        </a:prstGeom>
        <a:solidFill>
          <a:schemeClr val="tx1">
            <a:lumMod val="85000"/>
            <a:lumOff val="15000"/>
          </a:schemeClr>
        </a:solid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11</xdr:col>
      <xdr:colOff>326014</xdr:colOff>
      <xdr:row>5</xdr:row>
      <xdr:rowOff>59985</xdr:rowOff>
    </xdr:from>
    <xdr:to>
      <xdr:col>14</xdr:col>
      <xdr:colOff>162396</xdr:colOff>
      <xdr:row>15</xdr:row>
      <xdr:rowOff>162622</xdr:rowOff>
    </xdr:to>
    <xdr:sp macro="" textlink="">
      <xdr:nvSpPr>
        <xdr:cNvPr id="65" name="Rectangle: Rounded Corners 64">
          <a:extLst>
            <a:ext uri="{FF2B5EF4-FFF2-40B4-BE49-F238E27FC236}">
              <a16:creationId xmlns:a16="http://schemas.microsoft.com/office/drawing/2014/main" id="{DCF520A9-F4E7-9154-6F6B-7F02A864F8D1}"/>
            </a:ext>
          </a:extLst>
        </xdr:cNvPr>
        <xdr:cNvSpPr/>
      </xdr:nvSpPr>
      <xdr:spPr>
        <a:xfrm>
          <a:off x="7052310" y="953689"/>
          <a:ext cx="1670827" cy="1890044"/>
        </a:xfrm>
        <a:prstGeom prst="roundRect">
          <a:avLst/>
        </a:prstGeom>
        <a:solidFill>
          <a:schemeClr val="tx1">
            <a:lumMod val="85000"/>
            <a:lumOff val="15000"/>
          </a:schemeClr>
        </a:solid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11</xdr:col>
      <xdr:colOff>439081</xdr:colOff>
      <xdr:row>5</xdr:row>
      <xdr:rowOff>94356</xdr:rowOff>
    </xdr:from>
    <xdr:to>
      <xdr:col>14</xdr:col>
      <xdr:colOff>37629</xdr:colOff>
      <xdr:row>7</xdr:row>
      <xdr:rowOff>131704</xdr:rowOff>
    </xdr:to>
    <xdr:sp macro="" textlink="">
      <xdr:nvSpPr>
        <xdr:cNvPr id="66" name="TextBox 22">
          <a:extLst>
            <a:ext uri="{FF2B5EF4-FFF2-40B4-BE49-F238E27FC236}">
              <a16:creationId xmlns:a16="http://schemas.microsoft.com/office/drawing/2014/main" id="{89E6A78E-7022-4C92-7CC3-2CA6C223218E}"/>
            </a:ext>
          </a:extLst>
        </xdr:cNvPr>
        <xdr:cNvSpPr txBox="1"/>
      </xdr:nvSpPr>
      <xdr:spPr>
        <a:xfrm>
          <a:off x="7165377" y="988060"/>
          <a:ext cx="1432993" cy="394829"/>
        </a:xfrm>
        <a:prstGeom prst="rect">
          <a:avLst/>
        </a:prstGeom>
        <a:solidFill>
          <a:schemeClr val="tx2">
            <a:lumMod val="25000"/>
          </a:schemeClr>
        </a:solid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200" b="1">
              <a:solidFill>
                <a:schemeClr val="accent2">
                  <a:lumMod val="75000"/>
                </a:schemeClr>
              </a:solidFill>
            </a:rPr>
            <a:t>TOP 3 CUSTOMER</a:t>
          </a:r>
          <a:r>
            <a:rPr lang="en-US" sz="1200" b="1" baseline="0">
              <a:solidFill>
                <a:schemeClr val="accent2">
                  <a:lumMod val="75000"/>
                </a:schemeClr>
              </a:solidFill>
            </a:rPr>
            <a:t> ID</a:t>
          </a:r>
          <a:endParaRPr lang="en-IN" sz="1200" b="1">
            <a:solidFill>
              <a:schemeClr val="accent2">
                <a:lumMod val="75000"/>
              </a:schemeClr>
            </a:solidFill>
          </a:endParaRPr>
        </a:p>
      </xdr:txBody>
    </xdr:sp>
    <xdr:clientData/>
  </xdr:twoCellAnchor>
  <xdr:twoCellAnchor>
    <xdr:from>
      <xdr:col>5</xdr:col>
      <xdr:colOff>98080</xdr:colOff>
      <xdr:row>15</xdr:row>
      <xdr:rowOff>73054</xdr:rowOff>
    </xdr:from>
    <xdr:to>
      <xdr:col>9</xdr:col>
      <xdr:colOff>178062</xdr:colOff>
      <xdr:row>17</xdr:row>
      <xdr:rowOff>15071</xdr:rowOff>
    </xdr:to>
    <xdr:sp macro="" textlink="">
      <xdr:nvSpPr>
        <xdr:cNvPr id="67" name="TextBox 23">
          <a:extLst>
            <a:ext uri="{FF2B5EF4-FFF2-40B4-BE49-F238E27FC236}">
              <a16:creationId xmlns:a16="http://schemas.microsoft.com/office/drawing/2014/main" id="{E96C6B43-6068-4E25-70F3-E80EE017998E}"/>
            </a:ext>
          </a:extLst>
        </xdr:cNvPr>
        <xdr:cNvSpPr txBox="1"/>
      </xdr:nvSpPr>
      <xdr:spPr>
        <a:xfrm>
          <a:off x="3146080" y="2816254"/>
          <a:ext cx="2518382" cy="307777"/>
        </a:xfrm>
        <a:prstGeom prst="rect">
          <a:avLst/>
        </a:prstGeom>
        <a:solidFill>
          <a:schemeClr val="tx2">
            <a:lumMod val="25000"/>
          </a:schemeClr>
        </a:solid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400" b="1">
              <a:solidFill>
                <a:schemeClr val="accent2">
                  <a:lumMod val="75000"/>
                </a:schemeClr>
              </a:solidFill>
            </a:rPr>
            <a:t>MONTHLY (TARGET VS ACTUAL)</a:t>
          </a:r>
          <a:endParaRPr lang="en-IN" sz="1400" b="1">
            <a:solidFill>
              <a:schemeClr val="accent2">
                <a:lumMod val="75000"/>
              </a:schemeClr>
            </a:solidFill>
          </a:endParaRPr>
        </a:p>
      </xdr:txBody>
    </xdr:sp>
    <xdr:clientData/>
  </xdr:twoCellAnchor>
  <xdr:twoCellAnchor>
    <xdr:from>
      <xdr:col>11</xdr:col>
      <xdr:colOff>98111</xdr:colOff>
      <xdr:row>16</xdr:row>
      <xdr:rowOff>161029</xdr:rowOff>
    </xdr:from>
    <xdr:to>
      <xdr:col>14</xdr:col>
      <xdr:colOff>481581</xdr:colOff>
      <xdr:row>32</xdr:row>
      <xdr:rowOff>139018</xdr:rowOff>
    </xdr:to>
    <xdr:sp macro="" textlink="">
      <xdr:nvSpPr>
        <xdr:cNvPr id="68" name="Rectangle: Rounded Corners 67">
          <a:extLst>
            <a:ext uri="{FF2B5EF4-FFF2-40B4-BE49-F238E27FC236}">
              <a16:creationId xmlns:a16="http://schemas.microsoft.com/office/drawing/2014/main" id="{778AACC0-BA65-E671-BAB5-E9C511F3B0FA}"/>
            </a:ext>
          </a:extLst>
        </xdr:cNvPr>
        <xdr:cNvSpPr/>
      </xdr:nvSpPr>
      <xdr:spPr>
        <a:xfrm>
          <a:off x="6784875" y="3037793"/>
          <a:ext cx="2207133" cy="2854753"/>
        </a:xfrm>
        <a:prstGeom prst="roundRect">
          <a:avLst/>
        </a:prstGeom>
        <a:solidFill>
          <a:schemeClr val="tx1">
            <a:lumMod val="85000"/>
            <a:lumOff val="15000"/>
          </a:schemeClr>
        </a:solid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15</xdr:col>
      <xdr:colOff>318987</xdr:colOff>
      <xdr:row>14</xdr:row>
      <xdr:rowOff>139573</xdr:rowOff>
    </xdr:from>
    <xdr:to>
      <xdr:col>21</xdr:col>
      <xdr:colOff>9191</xdr:colOff>
      <xdr:row>29</xdr:row>
      <xdr:rowOff>120745</xdr:rowOff>
    </xdr:to>
    <xdr:sp macro="" textlink="">
      <xdr:nvSpPr>
        <xdr:cNvPr id="69" name="Rectangle: Rounded Corners 68">
          <a:extLst>
            <a:ext uri="{FF2B5EF4-FFF2-40B4-BE49-F238E27FC236}">
              <a16:creationId xmlns:a16="http://schemas.microsoft.com/office/drawing/2014/main" id="{7EFDD6BA-F456-2DDC-1461-5F6EB7787ACE}"/>
            </a:ext>
          </a:extLst>
        </xdr:cNvPr>
        <xdr:cNvSpPr/>
      </xdr:nvSpPr>
      <xdr:spPr>
        <a:xfrm>
          <a:off x="9437302" y="2656742"/>
          <a:ext cx="3337529" cy="2678138"/>
        </a:xfrm>
        <a:prstGeom prst="roundRect">
          <a:avLst/>
        </a:prstGeom>
        <a:solidFill>
          <a:schemeClr val="tx1">
            <a:lumMod val="85000"/>
            <a:lumOff val="15000"/>
          </a:schemeClr>
        </a:solid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xdr:col>
      <xdr:colOff>167951</xdr:colOff>
      <xdr:row>26</xdr:row>
      <xdr:rowOff>120847</xdr:rowOff>
    </xdr:from>
    <xdr:to>
      <xdr:col>10</xdr:col>
      <xdr:colOff>284252</xdr:colOff>
      <xdr:row>35</xdr:row>
      <xdr:rowOff>89123</xdr:rowOff>
    </xdr:to>
    <xdr:sp macro="" textlink="">
      <xdr:nvSpPr>
        <xdr:cNvPr id="70" name="Rectangle: Rounded Corners 69">
          <a:extLst>
            <a:ext uri="{FF2B5EF4-FFF2-40B4-BE49-F238E27FC236}">
              <a16:creationId xmlns:a16="http://schemas.microsoft.com/office/drawing/2014/main" id="{14CF33B9-E17C-5BB4-03D5-27EA12851CF2}"/>
            </a:ext>
          </a:extLst>
        </xdr:cNvPr>
        <xdr:cNvSpPr/>
      </xdr:nvSpPr>
      <xdr:spPr>
        <a:xfrm>
          <a:off x="777551" y="4875727"/>
          <a:ext cx="5602701" cy="1614196"/>
        </a:xfrm>
        <a:prstGeom prst="roundRect">
          <a:avLst/>
        </a:prstGeom>
        <a:solidFill>
          <a:schemeClr val="tx1">
            <a:lumMod val="85000"/>
            <a:lumOff val="15000"/>
          </a:schemeClr>
        </a:solid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11</xdr:col>
      <xdr:colOff>354330</xdr:colOff>
      <xdr:row>17</xdr:row>
      <xdr:rowOff>28222</xdr:rowOff>
    </xdr:from>
    <xdr:to>
      <xdr:col>14</xdr:col>
      <xdr:colOff>244230</xdr:colOff>
      <xdr:row>18</xdr:row>
      <xdr:rowOff>160978</xdr:rowOff>
    </xdr:to>
    <xdr:sp macro="" textlink="">
      <xdr:nvSpPr>
        <xdr:cNvPr id="71" name="TextBox 27">
          <a:extLst>
            <a:ext uri="{FF2B5EF4-FFF2-40B4-BE49-F238E27FC236}">
              <a16:creationId xmlns:a16="http://schemas.microsoft.com/office/drawing/2014/main" id="{897F24B6-77BA-8B3E-9E97-007D9692DEA0}"/>
            </a:ext>
          </a:extLst>
        </xdr:cNvPr>
        <xdr:cNvSpPr txBox="1"/>
      </xdr:nvSpPr>
      <xdr:spPr>
        <a:xfrm>
          <a:off x="7016945" y="3183684"/>
          <a:ext cx="1706977" cy="318371"/>
        </a:xfrm>
        <a:prstGeom prst="rect">
          <a:avLst/>
        </a:prstGeom>
        <a:solidFill>
          <a:schemeClr val="tx2">
            <a:lumMod val="25000"/>
          </a:schemeClr>
        </a:solid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400" b="1">
              <a:solidFill>
                <a:schemeClr val="accent2">
                  <a:lumMod val="75000"/>
                </a:schemeClr>
              </a:solidFill>
            </a:rPr>
            <a:t>TOP 10 PRODUCT</a:t>
          </a:r>
          <a:r>
            <a:rPr lang="en-US" sz="1400" b="1" baseline="0">
              <a:solidFill>
                <a:schemeClr val="accent2">
                  <a:lumMod val="75000"/>
                </a:schemeClr>
              </a:solidFill>
            </a:rPr>
            <a:t> ID</a:t>
          </a:r>
          <a:endParaRPr lang="en-IN" sz="1400" b="1">
            <a:solidFill>
              <a:schemeClr val="accent2">
                <a:lumMod val="75000"/>
              </a:schemeClr>
            </a:solidFill>
          </a:endParaRPr>
        </a:p>
      </xdr:txBody>
    </xdr:sp>
    <xdr:clientData/>
  </xdr:twoCellAnchor>
  <xdr:twoCellAnchor>
    <xdr:from>
      <xdr:col>15</xdr:col>
      <xdr:colOff>322844</xdr:colOff>
      <xdr:row>14</xdr:row>
      <xdr:rowOff>142039</xdr:rowOff>
    </xdr:from>
    <xdr:to>
      <xdr:col>17</xdr:col>
      <xdr:colOff>65852</xdr:colOff>
      <xdr:row>16</xdr:row>
      <xdr:rowOff>131704</xdr:rowOff>
    </xdr:to>
    <xdr:sp macro="" textlink="">
      <xdr:nvSpPr>
        <xdr:cNvPr id="72" name="TextBox 28">
          <a:extLst>
            <a:ext uri="{FF2B5EF4-FFF2-40B4-BE49-F238E27FC236}">
              <a16:creationId xmlns:a16="http://schemas.microsoft.com/office/drawing/2014/main" id="{65631A63-D2FD-906B-4F7A-E89B6B875006}"/>
            </a:ext>
          </a:extLst>
        </xdr:cNvPr>
        <xdr:cNvSpPr txBox="1"/>
      </xdr:nvSpPr>
      <xdr:spPr>
        <a:xfrm>
          <a:off x="9495066" y="2644409"/>
          <a:ext cx="965971" cy="347147"/>
        </a:xfrm>
        <a:prstGeom prst="rect">
          <a:avLst/>
        </a:prstGeom>
        <a:solidFill>
          <a:schemeClr val="tx2">
            <a:lumMod val="25000"/>
          </a:schemeClr>
        </a:solidFill>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400" b="1">
              <a:solidFill>
                <a:schemeClr val="accent2">
                  <a:lumMod val="75000"/>
                </a:schemeClr>
              </a:solidFill>
            </a:rPr>
            <a:t>COUNTRY</a:t>
          </a:r>
          <a:endParaRPr lang="en-IN" sz="1400" b="1">
            <a:solidFill>
              <a:schemeClr val="accent2">
                <a:lumMod val="75000"/>
              </a:schemeClr>
            </a:solidFill>
          </a:endParaRPr>
        </a:p>
      </xdr:txBody>
    </xdr:sp>
    <xdr:clientData/>
  </xdr:twoCellAnchor>
  <xdr:twoCellAnchor>
    <xdr:from>
      <xdr:col>5</xdr:col>
      <xdr:colOff>139015</xdr:colOff>
      <xdr:row>26</xdr:row>
      <xdr:rowOff>156264</xdr:rowOff>
    </xdr:from>
    <xdr:to>
      <xdr:col>6</xdr:col>
      <xdr:colOff>313186</xdr:colOff>
      <xdr:row>28</xdr:row>
      <xdr:rowOff>98281</xdr:rowOff>
    </xdr:to>
    <xdr:sp macro="" textlink="">
      <xdr:nvSpPr>
        <xdr:cNvPr id="73" name="TextBox 29">
          <a:extLst>
            <a:ext uri="{FF2B5EF4-FFF2-40B4-BE49-F238E27FC236}">
              <a16:creationId xmlns:a16="http://schemas.microsoft.com/office/drawing/2014/main" id="{3A1DF22E-AF21-C65D-8BC3-7C4253FAE499}"/>
            </a:ext>
          </a:extLst>
        </xdr:cNvPr>
        <xdr:cNvSpPr txBox="1"/>
      </xdr:nvSpPr>
      <xdr:spPr>
        <a:xfrm>
          <a:off x="3187015" y="4911144"/>
          <a:ext cx="783771" cy="307777"/>
        </a:xfrm>
        <a:prstGeom prst="rect">
          <a:avLst/>
        </a:prstGeom>
        <a:solidFill>
          <a:schemeClr val="tx2">
            <a:lumMod val="25000"/>
          </a:schemeClr>
        </a:solidFill>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400" b="1">
              <a:solidFill>
                <a:schemeClr val="accent2">
                  <a:lumMod val="75000"/>
                </a:schemeClr>
              </a:solidFill>
            </a:rPr>
            <a:t>WEEKLY</a:t>
          </a:r>
          <a:endParaRPr lang="en-IN" sz="1400" b="1">
            <a:solidFill>
              <a:schemeClr val="accent2">
                <a:lumMod val="75000"/>
              </a:schemeClr>
            </a:solidFill>
          </a:endParaRPr>
        </a:p>
      </xdr:txBody>
    </xdr:sp>
    <xdr:clientData/>
  </xdr:twoCellAnchor>
  <xdr:oneCellAnchor>
    <xdr:from>
      <xdr:col>7</xdr:col>
      <xdr:colOff>128039</xdr:colOff>
      <xdr:row>8</xdr:row>
      <xdr:rowOff>59786</xdr:rowOff>
    </xdr:from>
    <xdr:ext cx="1408251" cy="542636"/>
    <xdr:sp macro="" textlink="Analysis!A4">
      <xdr:nvSpPr>
        <xdr:cNvPr id="74" name="TextBox 73">
          <a:extLst>
            <a:ext uri="{FF2B5EF4-FFF2-40B4-BE49-F238E27FC236}">
              <a16:creationId xmlns:a16="http://schemas.microsoft.com/office/drawing/2014/main" id="{293F119A-1E18-CFC2-6349-51A123B89373}"/>
            </a:ext>
          </a:extLst>
        </xdr:cNvPr>
        <xdr:cNvSpPr txBox="1"/>
      </xdr:nvSpPr>
      <xdr:spPr>
        <a:xfrm>
          <a:off x="4429652" y="1534625"/>
          <a:ext cx="1408251" cy="5426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D9398A2D-3392-4DBA-A696-0E1119573ED0}" type="TxLink">
            <a:rPr lang="en-US" sz="2000" b="0" i="0" u="none" strike="noStrike">
              <a:solidFill>
                <a:schemeClr val="accent2">
                  <a:lumMod val="75000"/>
                </a:schemeClr>
              </a:solidFill>
              <a:latin typeface="Arial Black" panose="020B0A04020102020204" pitchFamily="34" charset="0"/>
              <a:ea typeface="Calibri"/>
              <a:cs typeface="Calibri"/>
            </a:rPr>
            <a:pPr algn="ctr"/>
            <a:t>9,84,571</a:t>
          </a:fld>
          <a:endParaRPr lang="en-IN" sz="2000">
            <a:solidFill>
              <a:schemeClr val="accent2">
                <a:lumMod val="75000"/>
              </a:schemeClr>
            </a:solidFill>
            <a:latin typeface="Arial Black" panose="020B0A04020102020204" pitchFamily="34" charset="0"/>
          </a:endParaRPr>
        </a:p>
      </xdr:txBody>
    </xdr:sp>
    <xdr:clientData/>
  </xdr:oneCellAnchor>
  <xdr:twoCellAnchor>
    <xdr:from>
      <xdr:col>4</xdr:col>
      <xdr:colOff>213644</xdr:colOff>
      <xdr:row>17</xdr:row>
      <xdr:rowOff>1</xdr:rowOff>
    </xdr:from>
    <xdr:to>
      <xdr:col>10</xdr:col>
      <xdr:colOff>85457</xdr:colOff>
      <xdr:row>24</xdr:row>
      <xdr:rowOff>121067</xdr:rowOff>
    </xdr:to>
    <xdr:graphicFrame macro="">
      <xdr:nvGraphicFramePr>
        <xdr:cNvPr id="75" name="Chart 74">
          <a:extLst>
            <a:ext uri="{FF2B5EF4-FFF2-40B4-BE49-F238E27FC236}">
              <a16:creationId xmlns:a16="http://schemas.microsoft.com/office/drawing/2014/main" id="{E649ED01-7182-4DE9-ABDB-9AFF1D119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206522</xdr:colOff>
      <xdr:row>26</xdr:row>
      <xdr:rowOff>156672</xdr:rowOff>
    </xdr:from>
    <xdr:to>
      <xdr:col>10</xdr:col>
      <xdr:colOff>156672</xdr:colOff>
      <xdr:row>35</xdr:row>
      <xdr:rowOff>56972</xdr:rowOff>
    </xdr:to>
    <xdr:graphicFrame macro="">
      <xdr:nvGraphicFramePr>
        <xdr:cNvPr id="76" name="Chart 75">
          <a:extLst>
            <a:ext uri="{FF2B5EF4-FFF2-40B4-BE49-F238E27FC236}">
              <a16:creationId xmlns:a16="http://schemas.microsoft.com/office/drawing/2014/main" id="{4ED9A54F-7370-4C87-A01F-BF2F0AA7A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357483</xdr:colOff>
      <xdr:row>8</xdr:row>
      <xdr:rowOff>47037</xdr:rowOff>
    </xdr:from>
    <xdr:to>
      <xdr:col>12</xdr:col>
      <xdr:colOff>56445</xdr:colOff>
      <xdr:row>9</xdr:row>
      <xdr:rowOff>169333</xdr:rowOff>
    </xdr:to>
    <xdr:sp macro="" textlink="">
      <xdr:nvSpPr>
        <xdr:cNvPr id="2" name="Oval 1">
          <a:extLst>
            <a:ext uri="{FF2B5EF4-FFF2-40B4-BE49-F238E27FC236}">
              <a16:creationId xmlns:a16="http://schemas.microsoft.com/office/drawing/2014/main" id="{C7F6A087-675C-FE5E-41AC-AB700F7BA1D9}"/>
            </a:ext>
          </a:extLst>
        </xdr:cNvPr>
        <xdr:cNvSpPr/>
      </xdr:nvSpPr>
      <xdr:spPr>
        <a:xfrm>
          <a:off x="7083779" y="1476963"/>
          <a:ext cx="310444" cy="301037"/>
        </a:xfrm>
        <a:prstGeom prst="ellipse">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12</xdr:col>
      <xdr:colOff>216369</xdr:colOff>
      <xdr:row>10</xdr:row>
      <xdr:rowOff>9408</xdr:rowOff>
    </xdr:from>
    <xdr:ext cx="321498" cy="413926"/>
    <xdr:sp macro="" textlink="">
      <xdr:nvSpPr>
        <xdr:cNvPr id="3" name="TextBox 2">
          <a:extLst>
            <a:ext uri="{FF2B5EF4-FFF2-40B4-BE49-F238E27FC236}">
              <a16:creationId xmlns:a16="http://schemas.microsoft.com/office/drawing/2014/main" id="{98A7FE6B-550E-B6FF-A6B6-31968FF0E51E}"/>
            </a:ext>
          </a:extLst>
        </xdr:cNvPr>
        <xdr:cNvSpPr txBox="1"/>
      </xdr:nvSpPr>
      <xdr:spPr>
        <a:xfrm>
          <a:off x="7554147" y="1796815"/>
          <a:ext cx="321498" cy="413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en-IN" sz="1600" b="1">
            <a:latin typeface="Arial Black" panose="020B0A04020102020204" pitchFamily="34" charset="0"/>
          </a:endParaRPr>
        </a:p>
      </xdr:txBody>
    </xdr:sp>
    <xdr:clientData/>
  </xdr:oneCellAnchor>
  <xdr:twoCellAnchor editAs="oneCell">
    <xdr:from>
      <xdr:col>11</xdr:col>
      <xdr:colOff>305320</xdr:colOff>
      <xdr:row>7</xdr:row>
      <xdr:rowOff>174755</xdr:rowOff>
    </xdr:from>
    <xdr:to>
      <xdr:col>12</xdr:col>
      <xdr:colOff>108402</xdr:colOff>
      <xdr:row>10</xdr:row>
      <xdr:rowOff>132352</xdr:rowOff>
    </xdr:to>
    <xdr:pic>
      <xdr:nvPicPr>
        <xdr:cNvPr id="8" name="Picture 7">
          <a:extLst>
            <a:ext uri="{FF2B5EF4-FFF2-40B4-BE49-F238E27FC236}">
              <a16:creationId xmlns:a16="http://schemas.microsoft.com/office/drawing/2014/main" id="{01926022-4F37-3B1B-33FB-40660F5888EC}"/>
            </a:ext>
          </a:extLst>
        </xdr:cNvPr>
        <xdr:cNvPicPr>
          <a:picLocks noChangeAspect="1"/>
        </xdr:cNvPicPr>
      </xdr:nvPicPr>
      <xdr:blipFill>
        <a:blip xmlns:r="http://schemas.openxmlformats.org/officeDocument/2006/relationships" r:embed="rId5"/>
        <a:stretch>
          <a:fillRect/>
        </a:stretch>
      </xdr:blipFill>
      <xdr:spPr>
        <a:xfrm>
          <a:off x="7031616" y="1425940"/>
          <a:ext cx="414564" cy="493819"/>
        </a:xfrm>
        <a:prstGeom prst="rect">
          <a:avLst/>
        </a:prstGeom>
      </xdr:spPr>
    </xdr:pic>
    <xdr:clientData/>
  </xdr:twoCellAnchor>
  <xdr:twoCellAnchor>
    <xdr:from>
      <xdr:col>11</xdr:col>
      <xdr:colOff>340550</xdr:colOff>
      <xdr:row>10</xdr:row>
      <xdr:rowOff>152400</xdr:rowOff>
    </xdr:from>
    <xdr:to>
      <xdr:col>12</xdr:col>
      <xdr:colOff>39512</xdr:colOff>
      <xdr:row>12</xdr:row>
      <xdr:rowOff>95955</xdr:rowOff>
    </xdr:to>
    <xdr:sp macro="" textlink="">
      <xdr:nvSpPr>
        <xdr:cNvPr id="10" name="Oval 9">
          <a:extLst>
            <a:ext uri="{FF2B5EF4-FFF2-40B4-BE49-F238E27FC236}">
              <a16:creationId xmlns:a16="http://schemas.microsoft.com/office/drawing/2014/main" id="{2BCCBF42-93D2-3CBB-7F89-D6815ED9CF19}"/>
            </a:ext>
          </a:extLst>
        </xdr:cNvPr>
        <xdr:cNvSpPr/>
      </xdr:nvSpPr>
      <xdr:spPr>
        <a:xfrm>
          <a:off x="7066846" y="1939807"/>
          <a:ext cx="310444" cy="301037"/>
        </a:xfrm>
        <a:prstGeom prst="ellipse">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342431</xdr:colOff>
      <xdr:row>13</xdr:row>
      <xdr:rowOff>50799</xdr:rowOff>
    </xdr:from>
    <xdr:to>
      <xdr:col>12</xdr:col>
      <xdr:colOff>41393</xdr:colOff>
      <xdr:row>14</xdr:row>
      <xdr:rowOff>173096</xdr:rowOff>
    </xdr:to>
    <xdr:sp macro="" textlink="">
      <xdr:nvSpPr>
        <xdr:cNvPr id="11" name="Oval 10">
          <a:extLst>
            <a:ext uri="{FF2B5EF4-FFF2-40B4-BE49-F238E27FC236}">
              <a16:creationId xmlns:a16="http://schemas.microsoft.com/office/drawing/2014/main" id="{3187722D-C103-C614-27A8-F2C9E22A0364}"/>
            </a:ext>
          </a:extLst>
        </xdr:cNvPr>
        <xdr:cNvSpPr/>
      </xdr:nvSpPr>
      <xdr:spPr>
        <a:xfrm>
          <a:off x="7068727" y="2374429"/>
          <a:ext cx="310444" cy="301037"/>
        </a:xfrm>
        <a:prstGeom prst="ellipse">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11</xdr:col>
      <xdr:colOff>350974</xdr:colOff>
      <xdr:row>10</xdr:row>
      <xdr:rowOff>141112</xdr:rowOff>
    </xdr:from>
    <xdr:ext cx="304442" cy="345544"/>
    <xdr:sp macro="" textlink="">
      <xdr:nvSpPr>
        <xdr:cNvPr id="13" name="TextBox 12">
          <a:extLst>
            <a:ext uri="{FF2B5EF4-FFF2-40B4-BE49-F238E27FC236}">
              <a16:creationId xmlns:a16="http://schemas.microsoft.com/office/drawing/2014/main" id="{65C627CE-ABB2-99FD-01B2-E484ACA8AAD1}"/>
            </a:ext>
          </a:extLst>
        </xdr:cNvPr>
        <xdr:cNvSpPr txBox="1"/>
      </xdr:nvSpPr>
      <xdr:spPr>
        <a:xfrm>
          <a:off x="7077270" y="1928519"/>
          <a:ext cx="304442" cy="3455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a:latin typeface="Arial Black" panose="020B0A04020102020204" pitchFamily="34" charset="0"/>
            </a:rPr>
            <a:t>2</a:t>
          </a:r>
        </a:p>
      </xdr:txBody>
    </xdr:sp>
    <xdr:clientData/>
  </xdr:oneCellAnchor>
  <xdr:oneCellAnchor>
    <xdr:from>
      <xdr:col>11</xdr:col>
      <xdr:colOff>342445</xdr:colOff>
      <xdr:row>13</xdr:row>
      <xdr:rowOff>9407</xdr:rowOff>
    </xdr:from>
    <xdr:ext cx="321498" cy="381708"/>
    <xdr:sp macro="" textlink="">
      <xdr:nvSpPr>
        <xdr:cNvPr id="14" name="TextBox 13">
          <a:extLst>
            <a:ext uri="{FF2B5EF4-FFF2-40B4-BE49-F238E27FC236}">
              <a16:creationId xmlns:a16="http://schemas.microsoft.com/office/drawing/2014/main" id="{6288CA57-B1A9-8B4A-4809-30C3F026D874}"/>
            </a:ext>
          </a:extLst>
        </xdr:cNvPr>
        <xdr:cNvSpPr txBox="1"/>
      </xdr:nvSpPr>
      <xdr:spPr>
        <a:xfrm>
          <a:off x="7068741" y="2333037"/>
          <a:ext cx="321498" cy="3817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b="1">
              <a:latin typeface="Arial Black" panose="020B0A04020102020204" pitchFamily="34" charset="0"/>
            </a:rPr>
            <a:t>3</a:t>
          </a:r>
        </a:p>
      </xdr:txBody>
    </xdr:sp>
    <xdr:clientData/>
  </xdr:oneCellAnchor>
  <xdr:oneCellAnchor>
    <xdr:from>
      <xdr:col>12</xdr:col>
      <xdr:colOff>90830</xdr:colOff>
      <xdr:row>7</xdr:row>
      <xdr:rowOff>31763</xdr:rowOff>
    </xdr:from>
    <xdr:ext cx="1263838" cy="542636"/>
    <xdr:sp macro="" textlink="Analysis!I7">
      <xdr:nvSpPr>
        <xdr:cNvPr id="15" name="TextBox 14">
          <a:extLst>
            <a:ext uri="{FF2B5EF4-FFF2-40B4-BE49-F238E27FC236}">
              <a16:creationId xmlns:a16="http://schemas.microsoft.com/office/drawing/2014/main" id="{D263AD45-8E4D-4AF2-9197-831E08059D37}"/>
            </a:ext>
          </a:extLst>
        </xdr:cNvPr>
        <xdr:cNvSpPr txBox="1"/>
      </xdr:nvSpPr>
      <xdr:spPr>
        <a:xfrm>
          <a:off x="7428608" y="1282948"/>
          <a:ext cx="1263838" cy="5426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fld id="{8E6D51C4-F043-43A4-B949-A00A74BA266F}" type="TxLink">
            <a:rPr lang="en-US" sz="1200" b="1" i="0" u="none" strike="noStrike">
              <a:solidFill>
                <a:schemeClr val="bg1"/>
              </a:solidFill>
              <a:latin typeface="Arial Black" panose="020B0A04020102020204" pitchFamily="34" charset="0"/>
              <a:ea typeface="Calibri"/>
              <a:cs typeface="Calibri"/>
            </a:rPr>
            <a:pPr/>
            <a:t>Customer33</a:t>
          </a:fld>
          <a:endParaRPr lang="en-IN" sz="1200" b="1">
            <a:solidFill>
              <a:schemeClr val="bg1"/>
            </a:solidFill>
            <a:latin typeface="Arial Black" panose="020B0A04020102020204" pitchFamily="34" charset="0"/>
          </a:endParaRPr>
        </a:p>
      </xdr:txBody>
    </xdr:sp>
    <xdr:clientData/>
  </xdr:oneCellAnchor>
  <xdr:oneCellAnchor>
    <xdr:from>
      <xdr:col>12</xdr:col>
      <xdr:colOff>203717</xdr:colOff>
      <xdr:row>8</xdr:row>
      <xdr:rowOff>159926</xdr:rowOff>
    </xdr:from>
    <xdr:ext cx="962802" cy="301583"/>
    <xdr:sp macro="" textlink="Analysis!J7">
      <xdr:nvSpPr>
        <xdr:cNvPr id="16" name="TextBox 15">
          <a:extLst>
            <a:ext uri="{FF2B5EF4-FFF2-40B4-BE49-F238E27FC236}">
              <a16:creationId xmlns:a16="http://schemas.microsoft.com/office/drawing/2014/main" id="{3FA262E3-25A4-4C1D-B5C5-818E44A2E255}"/>
            </a:ext>
          </a:extLst>
        </xdr:cNvPr>
        <xdr:cNvSpPr txBox="1"/>
      </xdr:nvSpPr>
      <xdr:spPr>
        <a:xfrm>
          <a:off x="7541495" y="1589852"/>
          <a:ext cx="962802" cy="3015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fld id="{9BB223F5-70B9-4429-90D3-E3BBAA8E5F8E}" type="TxLink">
            <a:rPr lang="en-US" sz="2000" b="1" i="0" u="none" strike="noStrike">
              <a:solidFill>
                <a:schemeClr val="accent2">
                  <a:lumMod val="75000"/>
                </a:schemeClr>
              </a:solidFill>
              <a:latin typeface="Calibri"/>
              <a:ea typeface="Calibri"/>
              <a:cs typeface="Calibri"/>
            </a:rPr>
            <a:pPr/>
            <a:t>60,929</a:t>
          </a:fld>
          <a:endParaRPr lang="en-IN" sz="3600" b="1">
            <a:solidFill>
              <a:schemeClr val="accent2">
                <a:lumMod val="75000"/>
              </a:schemeClr>
            </a:solidFill>
            <a:latin typeface="Arial Black" panose="020B0A04020102020204" pitchFamily="34" charset="0"/>
          </a:endParaRPr>
        </a:p>
      </xdr:txBody>
    </xdr:sp>
    <xdr:clientData/>
  </xdr:oneCellAnchor>
  <xdr:oneCellAnchor>
    <xdr:from>
      <xdr:col>12</xdr:col>
      <xdr:colOff>94073</xdr:colOff>
      <xdr:row>9</xdr:row>
      <xdr:rowOff>141111</xdr:rowOff>
    </xdr:from>
    <xdr:ext cx="1263838" cy="542636"/>
    <xdr:sp macro="" textlink="Analysis!I8">
      <xdr:nvSpPr>
        <xdr:cNvPr id="17" name="TextBox 16">
          <a:extLst>
            <a:ext uri="{FF2B5EF4-FFF2-40B4-BE49-F238E27FC236}">
              <a16:creationId xmlns:a16="http://schemas.microsoft.com/office/drawing/2014/main" id="{794C2659-4722-4CC8-BE52-C8A50A94731E}"/>
            </a:ext>
          </a:extLst>
        </xdr:cNvPr>
        <xdr:cNvSpPr txBox="1"/>
      </xdr:nvSpPr>
      <xdr:spPr>
        <a:xfrm>
          <a:off x="7431851" y="1749778"/>
          <a:ext cx="1263838" cy="5426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fld id="{97BFBCD8-B5AE-4C65-8C51-D0018040F3E7}" type="TxLink">
            <a:rPr lang="en-US" sz="1600" b="1" i="0" u="none" strike="noStrike">
              <a:solidFill>
                <a:schemeClr val="bg1"/>
              </a:solidFill>
              <a:latin typeface="Calibri"/>
              <a:ea typeface="Calibri"/>
              <a:cs typeface="Calibri"/>
            </a:rPr>
            <a:pPr/>
            <a:t>Customer22</a:t>
          </a:fld>
          <a:endParaRPr lang="en-IN" sz="1800" b="1">
            <a:solidFill>
              <a:schemeClr val="bg1"/>
            </a:solidFill>
            <a:latin typeface="Arial Black" panose="020B0A04020102020204" pitchFamily="34" charset="0"/>
          </a:endParaRPr>
        </a:p>
      </xdr:txBody>
    </xdr:sp>
    <xdr:clientData/>
  </xdr:oneCellAnchor>
  <xdr:oneCellAnchor>
    <xdr:from>
      <xdr:col>12</xdr:col>
      <xdr:colOff>178737</xdr:colOff>
      <xdr:row>11</xdr:row>
      <xdr:rowOff>122296</xdr:rowOff>
    </xdr:from>
    <xdr:ext cx="962802" cy="282223"/>
    <xdr:sp macro="" textlink="Analysis!J8">
      <xdr:nvSpPr>
        <xdr:cNvPr id="18" name="TextBox 17">
          <a:extLst>
            <a:ext uri="{FF2B5EF4-FFF2-40B4-BE49-F238E27FC236}">
              <a16:creationId xmlns:a16="http://schemas.microsoft.com/office/drawing/2014/main" id="{4BCDCFBD-E7AA-4D98-80AB-E77E381AD48E}"/>
            </a:ext>
          </a:extLst>
        </xdr:cNvPr>
        <xdr:cNvSpPr txBox="1"/>
      </xdr:nvSpPr>
      <xdr:spPr>
        <a:xfrm>
          <a:off x="7516515" y="2088444"/>
          <a:ext cx="962802" cy="2822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fld id="{382DA513-4591-43DC-BD0D-73F0CC47880E}" type="TxLink">
            <a:rPr lang="en-US" sz="2000" b="1" i="0" u="none" strike="noStrike">
              <a:solidFill>
                <a:schemeClr val="accent2">
                  <a:lumMod val="75000"/>
                </a:schemeClr>
              </a:solidFill>
              <a:latin typeface="Calibri"/>
              <a:ea typeface="Calibri"/>
              <a:cs typeface="Calibri"/>
            </a:rPr>
            <a:pPr/>
            <a:t>45,113</a:t>
          </a:fld>
          <a:endParaRPr lang="en-IN" sz="6000" b="1">
            <a:solidFill>
              <a:schemeClr val="accent2">
                <a:lumMod val="75000"/>
              </a:schemeClr>
            </a:solidFill>
            <a:latin typeface="Arial Black" panose="020B0A04020102020204" pitchFamily="34" charset="0"/>
          </a:endParaRPr>
        </a:p>
      </xdr:txBody>
    </xdr:sp>
    <xdr:clientData/>
  </xdr:oneCellAnchor>
  <xdr:oneCellAnchor>
    <xdr:from>
      <xdr:col>12</xdr:col>
      <xdr:colOff>184902</xdr:colOff>
      <xdr:row>14</xdr:row>
      <xdr:rowOff>78800</xdr:rowOff>
    </xdr:from>
    <xdr:ext cx="962802" cy="241052"/>
    <xdr:sp macro="" textlink="Analysis!J9">
      <xdr:nvSpPr>
        <xdr:cNvPr id="19" name="TextBox 18">
          <a:extLst>
            <a:ext uri="{FF2B5EF4-FFF2-40B4-BE49-F238E27FC236}">
              <a16:creationId xmlns:a16="http://schemas.microsoft.com/office/drawing/2014/main" id="{2E43BC4A-9A40-489D-97DC-14A28607B424}"/>
            </a:ext>
          </a:extLst>
        </xdr:cNvPr>
        <xdr:cNvSpPr txBox="1"/>
      </xdr:nvSpPr>
      <xdr:spPr>
        <a:xfrm>
          <a:off x="7522680" y="2581170"/>
          <a:ext cx="962802" cy="2410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fld id="{980A9AD3-E8E5-4439-8EB1-4FF24D8ADCFF}" type="TxLink">
            <a:rPr lang="en-US" sz="2000" b="1" i="0" u="none" strike="noStrike">
              <a:solidFill>
                <a:schemeClr val="accent2">
                  <a:lumMod val="75000"/>
                </a:schemeClr>
              </a:solidFill>
              <a:latin typeface="Calibri"/>
              <a:ea typeface="Calibri"/>
              <a:cs typeface="Calibri"/>
            </a:rPr>
            <a:pPr/>
            <a:t>43,063</a:t>
          </a:fld>
          <a:endParaRPr lang="en-IN" sz="9600" b="1">
            <a:solidFill>
              <a:schemeClr val="accent2">
                <a:lumMod val="75000"/>
              </a:schemeClr>
            </a:solidFill>
            <a:latin typeface="Arial Black" panose="020B0A04020102020204" pitchFamily="34" charset="0"/>
          </a:endParaRPr>
        </a:p>
      </xdr:txBody>
    </xdr:sp>
    <xdr:clientData/>
  </xdr:oneCellAnchor>
  <xdr:oneCellAnchor>
    <xdr:from>
      <xdr:col>12</xdr:col>
      <xdr:colOff>34383</xdr:colOff>
      <xdr:row>12</xdr:row>
      <xdr:rowOff>65851</xdr:rowOff>
    </xdr:from>
    <xdr:ext cx="1263838" cy="527361"/>
    <xdr:sp macro="" textlink="Analysis!I9">
      <xdr:nvSpPr>
        <xdr:cNvPr id="20" name="TextBox 19">
          <a:extLst>
            <a:ext uri="{FF2B5EF4-FFF2-40B4-BE49-F238E27FC236}">
              <a16:creationId xmlns:a16="http://schemas.microsoft.com/office/drawing/2014/main" id="{4D813A82-6C2E-4E6B-9CC3-6F3E86DCED2D}"/>
            </a:ext>
          </a:extLst>
        </xdr:cNvPr>
        <xdr:cNvSpPr txBox="1"/>
      </xdr:nvSpPr>
      <xdr:spPr>
        <a:xfrm>
          <a:off x="7372161" y="2210740"/>
          <a:ext cx="1263838" cy="5273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fld id="{B82424B5-8D36-4394-AE49-BB0487F736A3}" type="TxLink">
            <a:rPr lang="en-US" sz="1600" b="1" i="0" u="none" strike="noStrike">
              <a:solidFill>
                <a:schemeClr val="bg1"/>
              </a:solidFill>
              <a:latin typeface="Calibri"/>
              <a:ea typeface="Calibri"/>
              <a:cs typeface="Calibri"/>
            </a:rPr>
            <a:pPr/>
            <a:t>Customer23</a:t>
          </a:fld>
          <a:endParaRPr lang="en-IN" sz="2800" b="1">
            <a:solidFill>
              <a:schemeClr val="bg1"/>
            </a:solidFill>
            <a:latin typeface="Arial Black" panose="020B0A04020102020204" pitchFamily="34" charset="0"/>
          </a:endParaRPr>
        </a:p>
      </xdr:txBody>
    </xdr:sp>
    <xdr:clientData/>
  </xdr:oneCellAnchor>
  <xdr:twoCellAnchor>
    <xdr:from>
      <xdr:col>11</xdr:col>
      <xdr:colOff>75260</xdr:colOff>
      <xdr:row>18</xdr:row>
      <xdr:rowOff>122297</xdr:rowOff>
    </xdr:from>
    <xdr:to>
      <xdr:col>14</xdr:col>
      <xdr:colOff>478693</xdr:colOff>
      <xdr:row>33</xdr:row>
      <xdr:rowOff>18816</xdr:rowOff>
    </xdr:to>
    <xdr:graphicFrame macro="">
      <xdr:nvGraphicFramePr>
        <xdr:cNvPr id="21" name="Chart 20">
          <a:extLst>
            <a:ext uri="{FF2B5EF4-FFF2-40B4-BE49-F238E27FC236}">
              <a16:creationId xmlns:a16="http://schemas.microsoft.com/office/drawing/2014/main" id="{69F526B6-EC1A-4746-BEC1-E539622541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47038</xdr:colOff>
      <xdr:row>3</xdr:row>
      <xdr:rowOff>112889</xdr:rowOff>
    </xdr:from>
    <xdr:to>
      <xdr:col>20</xdr:col>
      <xdr:colOff>545630</xdr:colOff>
      <xdr:row>13</xdr:row>
      <xdr:rowOff>84666</xdr:rowOff>
    </xdr:to>
    <xdr:graphicFrame macro="">
      <xdr:nvGraphicFramePr>
        <xdr:cNvPr id="22" name="Chart 21">
          <a:extLst>
            <a:ext uri="{FF2B5EF4-FFF2-40B4-BE49-F238E27FC236}">
              <a16:creationId xmlns:a16="http://schemas.microsoft.com/office/drawing/2014/main" id="{7522E693-8244-4370-94CA-7362CBD57F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301037</xdr:colOff>
      <xdr:row>14</xdr:row>
      <xdr:rowOff>94074</xdr:rowOff>
    </xdr:from>
    <xdr:to>
      <xdr:col>21</xdr:col>
      <xdr:colOff>37630</xdr:colOff>
      <xdr:row>31</xdr:row>
      <xdr:rowOff>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BF2053E7-B8B8-49AB-A0EB-A3D951CDAF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9445037" y="2654394"/>
              <a:ext cx="3394193" cy="301488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110612</xdr:colOff>
      <xdr:row>5</xdr:row>
      <xdr:rowOff>172065</xdr:rowOff>
    </xdr:from>
    <xdr:to>
      <xdr:col>5</xdr:col>
      <xdr:colOff>319548</xdr:colOff>
      <xdr:row>12</xdr:row>
      <xdr:rowOff>0</xdr:rowOff>
    </xdr:to>
    <mc:AlternateContent xmlns:mc="http://schemas.openxmlformats.org/markup-compatibility/2006" xmlns:a14="http://schemas.microsoft.com/office/drawing/2010/main">
      <mc:Choice Requires="a14">
        <xdr:graphicFrame macro="">
          <xdr:nvGraphicFramePr>
            <xdr:cNvPr id="26" name="Month">
              <a:extLst>
                <a:ext uri="{FF2B5EF4-FFF2-40B4-BE49-F238E27FC236}">
                  <a16:creationId xmlns:a16="http://schemas.microsoft.com/office/drawing/2014/main" id="{8B92E896-00B1-4DE5-8682-1F280628F94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16304" y="1100142"/>
              <a:ext cx="2631706" cy="11272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7851</xdr:colOff>
      <xdr:row>13</xdr:row>
      <xdr:rowOff>86031</xdr:rowOff>
    </xdr:from>
    <xdr:to>
      <xdr:col>3</xdr:col>
      <xdr:colOff>461911</xdr:colOff>
      <xdr:row>24</xdr:row>
      <xdr:rowOff>86031</xdr:rowOff>
    </xdr:to>
    <mc:AlternateContent xmlns:mc="http://schemas.openxmlformats.org/markup-compatibility/2006" xmlns:a14="http://schemas.microsoft.com/office/drawing/2010/main">
      <mc:Choice Requires="a14">
        <xdr:graphicFrame macro="">
          <xdr:nvGraphicFramePr>
            <xdr:cNvPr id="27" name="Region">
              <a:extLst>
                <a:ext uri="{FF2B5EF4-FFF2-40B4-BE49-F238E27FC236}">
                  <a16:creationId xmlns:a16="http://schemas.microsoft.com/office/drawing/2014/main" id="{DF311C73-D356-45D1-8EA0-95A2C5E5772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13543" y="2499031"/>
              <a:ext cx="1665445" cy="20417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358140</xdr:colOff>
      <xdr:row>3</xdr:row>
      <xdr:rowOff>41910</xdr:rowOff>
    </xdr:from>
    <xdr:to>
      <xdr:col>15</xdr:col>
      <xdr:colOff>53340</xdr:colOff>
      <xdr:row>18</xdr:row>
      <xdr:rowOff>41910</xdr:rowOff>
    </xdr:to>
    <xdr:graphicFrame macro="">
      <xdr:nvGraphicFramePr>
        <xdr:cNvPr id="5" name="Chart 4">
          <a:extLst>
            <a:ext uri="{FF2B5EF4-FFF2-40B4-BE49-F238E27FC236}">
              <a16:creationId xmlns:a16="http://schemas.microsoft.com/office/drawing/2014/main" id="{A6386365-1E5D-5432-9C1C-9AB93EFEB5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aan" refreshedDate="45347.666124884257" createdVersion="8" refreshedVersion="8" minRefreshableVersion="3" recordCount="832" xr:uid="{EBC06814-A547-4E6C-95FC-91980A54894E}">
  <cacheSource type="worksheet">
    <worksheetSource name="InputData"/>
  </cacheSource>
  <cacheFields count="10">
    <cacheField name="DATE" numFmtId="14">
      <sharedItems containsSemiMixedTypes="0" containsNonDate="0" containsDate="1" containsString="0" minDate="2021-01-01T00:00:00" maxDate="2022-01-01T00:00:00"/>
    </cacheField>
    <cacheField name="CUSTOMER NAME" numFmtId="0">
      <sharedItems count="40">
        <s v="Customer33"/>
        <s v="Customer29"/>
        <s v="Customer31"/>
        <s v="Customer03"/>
        <s v="Customer05"/>
        <s v="Customer35"/>
        <s v="Customer38"/>
        <s v="Customer39"/>
        <s v="Customer34"/>
        <s v="Customer18"/>
        <s v="Customer20"/>
        <s v="Customer37"/>
        <s v="Customer32"/>
        <s v="Customer09"/>
        <s v="Customer26"/>
        <s v="Customer06"/>
        <s v="Customer01"/>
        <s v="Customer16"/>
        <s v="Customer19"/>
        <s v="Customer36"/>
        <s v="Customer21"/>
        <s v="Customer11"/>
        <s v="Customer17"/>
        <s v="Customer14"/>
        <s v="Customer08"/>
        <s v="Customer24"/>
        <s v="Customer25"/>
        <s v="Customer27"/>
        <s v="Customer15"/>
        <s v="Customer22"/>
        <s v="Customer30"/>
        <s v="Customer04"/>
        <s v="Customer12"/>
        <s v="Customer02"/>
        <s v="Customer23"/>
        <s v="Customer28"/>
        <s v="Customer10"/>
        <s v="Customer07"/>
        <s v="Customer13"/>
        <s v="Customer40"/>
      </sharedItems>
    </cacheField>
    <cacheField name="PRODUCT" numFmtId="0">
      <sharedItems count="44">
        <s v="Product24"/>
        <s v="Product22"/>
        <s v="Product38"/>
        <s v="Product33"/>
        <s v="Product15"/>
        <s v="Product10"/>
        <s v="Product13"/>
        <s v="Product14"/>
        <s v="Product43"/>
        <s v="Product04"/>
        <s v="Product29"/>
        <s v="Product12"/>
        <s v="Product35"/>
        <s v="Product32"/>
        <s v="Product19"/>
        <s v="Product07"/>
        <s v="Product31"/>
        <s v="Product25"/>
        <s v="Product40"/>
        <s v="Product03"/>
        <s v="Product02"/>
        <s v="Product34"/>
        <s v="Product37"/>
        <s v="Product11"/>
        <s v="Product42"/>
        <s v="Product16"/>
        <s v="Product08"/>
        <s v="Product23"/>
        <s v="Product44"/>
        <s v="Product20"/>
        <s v="Product21"/>
        <s v="Product01"/>
        <s v="Product30"/>
        <s v="Product17"/>
        <s v="Product06"/>
        <s v="Product05"/>
        <s v="Product27"/>
        <s v="Product28"/>
        <s v="Product41"/>
        <s v="Product39"/>
        <s v="Product18"/>
        <s v="Product09"/>
        <s v="Product26"/>
        <s v="Product36"/>
      </sharedItems>
    </cacheField>
    <cacheField name="UNIT PRICE ($)" numFmtId="4">
      <sharedItems containsSemiMixedTypes="0" containsString="0" containsNumber="1" minValue="6.7" maxValue="210"/>
    </cacheField>
    <cacheField name="QUANTITY" numFmtId="0">
      <sharedItems containsSemiMixedTypes="0" containsString="0" containsNumber="1" containsInteger="1" minValue="1" maxValue="39"/>
    </cacheField>
    <cacheField name="Actual " numFmtId="0">
      <sharedItems containsSemiMixedTypes="0" containsString="0" containsNumber="1" minValue="6.7" maxValue="8190"/>
    </cacheField>
    <cacheField name="Country" numFmtId="0">
      <sharedItems count="15">
        <s v="India"/>
        <s v="Germany"/>
        <s v="United Kingdom"/>
        <s v="United States of America"/>
        <s v="Pakistan"/>
        <s v="Russia"/>
        <s v="Nigeria"/>
        <s v="South Africa"/>
        <s v="Mexico"/>
        <s v="Saudi Arabia"/>
        <s v="Ethiopia"/>
        <s v="Brazil"/>
        <s v="Bangladesh"/>
        <s v="France"/>
        <s v="Indonesia"/>
      </sharedItems>
    </cacheField>
    <cacheField name="Region" numFmtId="0">
      <sharedItems count="7">
        <s v="Western"/>
        <s v="South"/>
        <s v="North"/>
        <s v="Northeast"/>
        <s v="Export"/>
        <s v="Central"/>
        <s v="East"/>
      </sharedItems>
    </cacheField>
    <cacheField name="Month" numFmtId="0">
      <sharedItems count="12">
        <s v="Jan"/>
        <s v="Feb"/>
        <s v="Mar"/>
        <s v="Apr"/>
        <s v="May"/>
        <s v="Jun"/>
        <s v="Jul"/>
        <s v="Aug"/>
        <s v="Sep"/>
        <s v="Oct"/>
        <s v="Nov"/>
        <s v="Dec"/>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s>
  <extLst>
    <ext xmlns:x14="http://schemas.microsoft.com/office/spreadsheetml/2009/9/main" uri="{725AE2AE-9491-48be-B2B4-4EB974FC3084}">
      <x14:pivotCacheDefinition pivotCacheId="8537388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d v="2021-01-01T00:00:00"/>
    <x v="0"/>
    <x v="0"/>
    <n v="156.96"/>
    <n v="9"/>
    <n v="1412.64"/>
    <x v="0"/>
    <x v="0"/>
    <x v="0"/>
    <x v="0"/>
  </r>
  <r>
    <d v="2021-01-01T00:00:00"/>
    <x v="1"/>
    <x v="1"/>
    <n v="141.57"/>
    <n v="1"/>
    <n v="141.57"/>
    <x v="0"/>
    <x v="1"/>
    <x v="0"/>
    <x v="0"/>
  </r>
  <r>
    <d v="2021-01-02T00:00:00"/>
    <x v="2"/>
    <x v="2"/>
    <n v="79.92"/>
    <n v="15"/>
    <n v="1198.8"/>
    <x v="0"/>
    <x v="2"/>
    <x v="0"/>
    <x v="0"/>
  </r>
  <r>
    <d v="2021-01-02T00:00:00"/>
    <x v="3"/>
    <x v="3"/>
    <n v="119.7"/>
    <n v="1"/>
    <n v="119.7"/>
    <x v="0"/>
    <x v="3"/>
    <x v="0"/>
    <x v="0"/>
  </r>
  <r>
    <d v="2021-01-02T00:00:00"/>
    <x v="4"/>
    <x v="4"/>
    <n v="15.719999999999999"/>
    <n v="2"/>
    <n v="31.439999999999998"/>
    <x v="0"/>
    <x v="3"/>
    <x v="0"/>
    <x v="0"/>
  </r>
  <r>
    <d v="2021-01-02T00:00:00"/>
    <x v="5"/>
    <x v="5"/>
    <n v="164.28"/>
    <n v="7"/>
    <n v="1149.96"/>
    <x v="0"/>
    <x v="2"/>
    <x v="0"/>
    <x v="0"/>
  </r>
  <r>
    <d v="2021-01-02T00:00:00"/>
    <x v="6"/>
    <x v="6"/>
    <n v="122.08"/>
    <n v="6"/>
    <n v="732.48"/>
    <x v="0"/>
    <x v="3"/>
    <x v="0"/>
    <x v="0"/>
  </r>
  <r>
    <d v="2021-01-02T00:00:00"/>
    <x v="7"/>
    <x v="4"/>
    <n v="15.719999999999999"/>
    <n v="25"/>
    <n v="393"/>
    <x v="1"/>
    <x v="4"/>
    <x v="0"/>
    <x v="0"/>
  </r>
  <r>
    <d v="2021-01-03T00:00:00"/>
    <x v="8"/>
    <x v="7"/>
    <n v="146.72"/>
    <n v="21"/>
    <n v="3081.12"/>
    <x v="0"/>
    <x v="3"/>
    <x v="0"/>
    <x v="1"/>
  </r>
  <r>
    <d v="2021-01-03T00:00:00"/>
    <x v="9"/>
    <x v="8"/>
    <n v="83.08"/>
    <n v="9"/>
    <n v="747.72"/>
    <x v="0"/>
    <x v="0"/>
    <x v="0"/>
    <x v="1"/>
  </r>
  <r>
    <d v="2021-01-03T00:00:00"/>
    <x v="10"/>
    <x v="2"/>
    <n v="79.92"/>
    <n v="31"/>
    <n v="2477.52"/>
    <x v="2"/>
    <x v="4"/>
    <x v="0"/>
    <x v="1"/>
  </r>
  <r>
    <d v="2021-01-03T00:00:00"/>
    <x v="11"/>
    <x v="9"/>
    <n v="48.84"/>
    <n v="5"/>
    <n v="244.20000000000002"/>
    <x v="3"/>
    <x v="4"/>
    <x v="0"/>
    <x v="1"/>
  </r>
  <r>
    <d v="2021-01-04T00:00:00"/>
    <x v="12"/>
    <x v="10"/>
    <n v="53.11"/>
    <n v="1"/>
    <n v="53.11"/>
    <x v="4"/>
    <x v="4"/>
    <x v="0"/>
    <x v="1"/>
  </r>
  <r>
    <d v="2021-01-04T00:00:00"/>
    <x v="13"/>
    <x v="11"/>
    <n v="94.17"/>
    <n v="8"/>
    <n v="753.36"/>
    <x v="5"/>
    <x v="4"/>
    <x v="0"/>
    <x v="1"/>
  </r>
  <r>
    <d v="2021-01-04T00:00:00"/>
    <x v="14"/>
    <x v="12"/>
    <n v="6.7"/>
    <n v="12"/>
    <n v="80.400000000000006"/>
    <x v="0"/>
    <x v="3"/>
    <x v="0"/>
    <x v="1"/>
  </r>
  <r>
    <d v="2021-01-06T00:00:00"/>
    <x v="15"/>
    <x v="13"/>
    <n v="117.48"/>
    <n v="9"/>
    <n v="1057.32"/>
    <x v="4"/>
    <x v="4"/>
    <x v="0"/>
    <x v="1"/>
  </r>
  <r>
    <d v="2021-01-08T00:00:00"/>
    <x v="13"/>
    <x v="14"/>
    <n v="210"/>
    <n v="14"/>
    <n v="2940"/>
    <x v="5"/>
    <x v="4"/>
    <x v="0"/>
    <x v="1"/>
  </r>
  <r>
    <d v="2021-01-09T00:00:00"/>
    <x v="16"/>
    <x v="15"/>
    <n v="47.730000000000004"/>
    <n v="26"/>
    <n v="1240.98"/>
    <x v="6"/>
    <x v="4"/>
    <x v="0"/>
    <x v="1"/>
  </r>
  <r>
    <d v="2021-01-09T00:00:00"/>
    <x v="4"/>
    <x v="16"/>
    <n v="104.16"/>
    <n v="1"/>
    <n v="104.16"/>
    <x v="0"/>
    <x v="3"/>
    <x v="0"/>
    <x v="1"/>
  </r>
  <r>
    <d v="2021-01-09T00:00:00"/>
    <x v="8"/>
    <x v="17"/>
    <n v="8.33"/>
    <n v="4"/>
    <n v="33.32"/>
    <x v="0"/>
    <x v="3"/>
    <x v="0"/>
    <x v="1"/>
  </r>
  <r>
    <d v="2021-01-09T00:00:00"/>
    <x v="17"/>
    <x v="16"/>
    <n v="104.16"/>
    <n v="29"/>
    <n v="3020.64"/>
    <x v="5"/>
    <x v="4"/>
    <x v="0"/>
    <x v="1"/>
  </r>
  <r>
    <d v="2021-01-09T00:00:00"/>
    <x v="18"/>
    <x v="18"/>
    <n v="115.2"/>
    <n v="28"/>
    <n v="3225.6"/>
    <x v="0"/>
    <x v="5"/>
    <x v="0"/>
    <x v="1"/>
  </r>
  <r>
    <d v="2021-01-09T00:00:00"/>
    <x v="10"/>
    <x v="19"/>
    <n v="80.94"/>
    <n v="8"/>
    <n v="647.52"/>
    <x v="2"/>
    <x v="4"/>
    <x v="0"/>
    <x v="1"/>
  </r>
  <r>
    <d v="2021-01-09T00:00:00"/>
    <x v="19"/>
    <x v="13"/>
    <n v="117.48"/>
    <n v="12"/>
    <n v="1409.76"/>
    <x v="4"/>
    <x v="4"/>
    <x v="0"/>
    <x v="1"/>
  </r>
  <r>
    <d v="2021-01-10T00:00:00"/>
    <x v="3"/>
    <x v="20"/>
    <n v="142.80000000000001"/>
    <n v="24"/>
    <n v="3427.2000000000003"/>
    <x v="0"/>
    <x v="3"/>
    <x v="0"/>
    <x v="2"/>
  </r>
  <r>
    <d v="2021-01-10T00:00:00"/>
    <x v="20"/>
    <x v="21"/>
    <n v="58.3"/>
    <n v="14"/>
    <n v="816.19999999999993"/>
    <x v="7"/>
    <x v="4"/>
    <x v="0"/>
    <x v="2"/>
  </r>
  <r>
    <d v="2021-01-10T00:00:00"/>
    <x v="19"/>
    <x v="12"/>
    <n v="6.7"/>
    <n v="9"/>
    <n v="60.300000000000004"/>
    <x v="4"/>
    <x v="4"/>
    <x v="0"/>
    <x v="2"/>
  </r>
  <r>
    <d v="2021-01-11T00:00:00"/>
    <x v="3"/>
    <x v="22"/>
    <n v="85.76"/>
    <n v="3"/>
    <n v="257.28000000000003"/>
    <x v="0"/>
    <x v="3"/>
    <x v="0"/>
    <x v="2"/>
  </r>
  <r>
    <d v="2021-01-11T00:00:00"/>
    <x v="21"/>
    <x v="7"/>
    <n v="146.72"/>
    <n v="4"/>
    <n v="586.88"/>
    <x v="8"/>
    <x v="4"/>
    <x v="0"/>
    <x v="2"/>
  </r>
  <r>
    <d v="2021-01-11T00:00:00"/>
    <x v="8"/>
    <x v="23"/>
    <n v="48.4"/>
    <n v="14"/>
    <n v="677.6"/>
    <x v="0"/>
    <x v="3"/>
    <x v="0"/>
    <x v="2"/>
  </r>
  <r>
    <d v="2021-01-11T00:00:00"/>
    <x v="22"/>
    <x v="24"/>
    <n v="162"/>
    <n v="4"/>
    <n v="648"/>
    <x v="9"/>
    <x v="4"/>
    <x v="0"/>
    <x v="2"/>
  </r>
  <r>
    <d v="2021-01-11T00:00:00"/>
    <x v="10"/>
    <x v="13"/>
    <n v="117.48"/>
    <n v="2"/>
    <n v="234.96"/>
    <x v="2"/>
    <x v="4"/>
    <x v="0"/>
    <x v="2"/>
  </r>
  <r>
    <d v="2021-01-12T00:00:00"/>
    <x v="4"/>
    <x v="24"/>
    <n v="162"/>
    <n v="10"/>
    <n v="1620"/>
    <x v="0"/>
    <x v="3"/>
    <x v="0"/>
    <x v="2"/>
  </r>
  <r>
    <d v="2021-01-13T00:00:00"/>
    <x v="2"/>
    <x v="25"/>
    <n v="16.64"/>
    <n v="15"/>
    <n v="249.60000000000002"/>
    <x v="0"/>
    <x v="2"/>
    <x v="0"/>
    <x v="2"/>
  </r>
  <r>
    <d v="2021-01-13T00:00:00"/>
    <x v="15"/>
    <x v="14"/>
    <n v="210"/>
    <n v="6"/>
    <n v="1260"/>
    <x v="4"/>
    <x v="4"/>
    <x v="0"/>
    <x v="2"/>
  </r>
  <r>
    <d v="2021-01-14T00:00:00"/>
    <x v="6"/>
    <x v="23"/>
    <n v="48.4"/>
    <n v="14"/>
    <n v="677.6"/>
    <x v="0"/>
    <x v="3"/>
    <x v="0"/>
    <x v="2"/>
  </r>
  <r>
    <d v="2021-01-15T00:00:00"/>
    <x v="23"/>
    <x v="15"/>
    <n v="47.730000000000004"/>
    <n v="15"/>
    <n v="715.95"/>
    <x v="0"/>
    <x v="6"/>
    <x v="0"/>
    <x v="2"/>
  </r>
  <r>
    <d v="2021-01-15T00:00:00"/>
    <x v="10"/>
    <x v="1"/>
    <n v="141.57"/>
    <n v="10"/>
    <n v="1415.6999999999998"/>
    <x v="2"/>
    <x v="4"/>
    <x v="0"/>
    <x v="2"/>
  </r>
  <r>
    <d v="2021-01-16T00:00:00"/>
    <x v="12"/>
    <x v="7"/>
    <n v="146.72"/>
    <n v="11"/>
    <n v="1613.92"/>
    <x v="4"/>
    <x v="4"/>
    <x v="0"/>
    <x v="2"/>
  </r>
  <r>
    <d v="2021-01-17T00:00:00"/>
    <x v="24"/>
    <x v="18"/>
    <n v="115.2"/>
    <n v="4"/>
    <n v="460.8"/>
    <x v="2"/>
    <x v="4"/>
    <x v="0"/>
    <x v="3"/>
  </r>
  <r>
    <d v="2021-01-18T00:00:00"/>
    <x v="15"/>
    <x v="26"/>
    <n v="94.62"/>
    <n v="9"/>
    <n v="851.58"/>
    <x v="4"/>
    <x v="4"/>
    <x v="0"/>
    <x v="3"/>
  </r>
  <r>
    <d v="2021-01-18T00:00:00"/>
    <x v="18"/>
    <x v="27"/>
    <n v="149.46"/>
    <n v="3"/>
    <n v="448.38"/>
    <x v="0"/>
    <x v="5"/>
    <x v="0"/>
    <x v="3"/>
  </r>
  <r>
    <d v="2021-01-18T00:00:00"/>
    <x v="25"/>
    <x v="28"/>
    <n v="82.08"/>
    <n v="13"/>
    <n v="1067.04"/>
    <x v="0"/>
    <x v="2"/>
    <x v="0"/>
    <x v="3"/>
  </r>
  <r>
    <d v="2021-01-19T00:00:00"/>
    <x v="10"/>
    <x v="12"/>
    <n v="6.7"/>
    <n v="6"/>
    <n v="40.200000000000003"/>
    <x v="2"/>
    <x v="4"/>
    <x v="0"/>
    <x v="3"/>
  </r>
  <r>
    <d v="2021-01-20T00:00:00"/>
    <x v="13"/>
    <x v="21"/>
    <n v="58.3"/>
    <n v="4"/>
    <n v="233.2"/>
    <x v="5"/>
    <x v="4"/>
    <x v="0"/>
    <x v="3"/>
  </r>
  <r>
    <d v="2021-01-20T00:00:00"/>
    <x v="5"/>
    <x v="29"/>
    <n v="76.25"/>
    <n v="4"/>
    <n v="305"/>
    <x v="0"/>
    <x v="2"/>
    <x v="0"/>
    <x v="3"/>
  </r>
  <r>
    <d v="2021-01-20T00:00:00"/>
    <x v="9"/>
    <x v="30"/>
    <n v="162.54"/>
    <n v="2"/>
    <n v="325.08"/>
    <x v="0"/>
    <x v="0"/>
    <x v="0"/>
    <x v="3"/>
  </r>
  <r>
    <d v="2021-01-20T00:00:00"/>
    <x v="26"/>
    <x v="7"/>
    <n v="146.72"/>
    <n v="7"/>
    <n v="1027.04"/>
    <x v="10"/>
    <x v="4"/>
    <x v="0"/>
    <x v="3"/>
  </r>
  <r>
    <d v="2021-01-21T00:00:00"/>
    <x v="19"/>
    <x v="9"/>
    <n v="48.84"/>
    <n v="15"/>
    <n v="732.6"/>
    <x v="4"/>
    <x v="4"/>
    <x v="0"/>
    <x v="3"/>
  </r>
  <r>
    <d v="2021-01-21T00:00:00"/>
    <x v="6"/>
    <x v="24"/>
    <n v="162"/>
    <n v="6"/>
    <n v="972"/>
    <x v="0"/>
    <x v="3"/>
    <x v="0"/>
    <x v="3"/>
  </r>
  <r>
    <d v="2021-01-21T00:00:00"/>
    <x v="1"/>
    <x v="19"/>
    <n v="80.94"/>
    <n v="9"/>
    <n v="728.46"/>
    <x v="0"/>
    <x v="1"/>
    <x v="0"/>
    <x v="3"/>
  </r>
  <r>
    <d v="2021-01-22T00:00:00"/>
    <x v="27"/>
    <x v="31"/>
    <n v="103.88"/>
    <n v="6"/>
    <n v="623.28"/>
    <x v="0"/>
    <x v="1"/>
    <x v="0"/>
    <x v="3"/>
  </r>
  <r>
    <d v="2021-01-23T00:00:00"/>
    <x v="21"/>
    <x v="20"/>
    <n v="142.80000000000001"/>
    <n v="5"/>
    <n v="714"/>
    <x v="8"/>
    <x v="4"/>
    <x v="0"/>
    <x v="3"/>
  </r>
  <r>
    <d v="2021-01-23T00:00:00"/>
    <x v="9"/>
    <x v="26"/>
    <n v="94.62"/>
    <n v="17"/>
    <n v="1608.54"/>
    <x v="0"/>
    <x v="0"/>
    <x v="0"/>
    <x v="3"/>
  </r>
  <r>
    <d v="2021-01-23T00:00:00"/>
    <x v="18"/>
    <x v="24"/>
    <n v="162"/>
    <n v="8"/>
    <n v="1296"/>
    <x v="0"/>
    <x v="5"/>
    <x v="0"/>
    <x v="3"/>
  </r>
  <r>
    <d v="2021-01-24T00:00:00"/>
    <x v="14"/>
    <x v="32"/>
    <n v="201.28"/>
    <n v="15"/>
    <n v="3019.2"/>
    <x v="0"/>
    <x v="3"/>
    <x v="0"/>
    <x v="4"/>
  </r>
  <r>
    <d v="2021-01-25T00:00:00"/>
    <x v="16"/>
    <x v="16"/>
    <n v="104.16"/>
    <n v="14"/>
    <n v="1458.24"/>
    <x v="6"/>
    <x v="4"/>
    <x v="0"/>
    <x v="4"/>
  </r>
  <r>
    <d v="2021-01-25T00:00:00"/>
    <x v="2"/>
    <x v="12"/>
    <n v="6.7"/>
    <n v="7"/>
    <n v="46.9"/>
    <x v="0"/>
    <x v="2"/>
    <x v="0"/>
    <x v="4"/>
  </r>
  <r>
    <d v="2021-01-25T00:00:00"/>
    <x v="24"/>
    <x v="21"/>
    <n v="58.3"/>
    <n v="6"/>
    <n v="349.79999999999995"/>
    <x v="2"/>
    <x v="4"/>
    <x v="0"/>
    <x v="4"/>
  </r>
  <r>
    <d v="2021-01-25T00:00:00"/>
    <x v="20"/>
    <x v="33"/>
    <n v="156.78"/>
    <n v="14"/>
    <n v="2194.92"/>
    <x v="7"/>
    <x v="4"/>
    <x v="0"/>
    <x v="4"/>
  </r>
  <r>
    <d v="2021-01-26T00:00:00"/>
    <x v="2"/>
    <x v="0"/>
    <n v="156.96"/>
    <n v="29"/>
    <n v="4551.84"/>
    <x v="0"/>
    <x v="2"/>
    <x v="0"/>
    <x v="4"/>
  </r>
  <r>
    <d v="2021-01-26T00:00:00"/>
    <x v="15"/>
    <x v="28"/>
    <n v="82.08"/>
    <n v="9"/>
    <n v="738.72"/>
    <x v="4"/>
    <x v="4"/>
    <x v="0"/>
    <x v="4"/>
  </r>
  <r>
    <d v="2021-01-26T00:00:00"/>
    <x v="8"/>
    <x v="31"/>
    <n v="103.88"/>
    <n v="7"/>
    <n v="727.16"/>
    <x v="0"/>
    <x v="3"/>
    <x v="0"/>
    <x v="4"/>
  </r>
  <r>
    <d v="2021-01-26T00:00:00"/>
    <x v="22"/>
    <x v="34"/>
    <n v="85.5"/>
    <n v="7"/>
    <n v="598.5"/>
    <x v="9"/>
    <x v="4"/>
    <x v="0"/>
    <x v="4"/>
  </r>
  <r>
    <d v="2021-01-26T00:00:00"/>
    <x v="9"/>
    <x v="5"/>
    <n v="164.28"/>
    <n v="1"/>
    <n v="164.28"/>
    <x v="0"/>
    <x v="0"/>
    <x v="0"/>
    <x v="4"/>
  </r>
  <r>
    <d v="2021-01-27T00:00:00"/>
    <x v="24"/>
    <x v="13"/>
    <n v="117.48"/>
    <n v="3"/>
    <n v="352.44"/>
    <x v="2"/>
    <x v="4"/>
    <x v="0"/>
    <x v="4"/>
  </r>
  <r>
    <d v="2021-01-27T00:00:00"/>
    <x v="28"/>
    <x v="18"/>
    <n v="115.2"/>
    <n v="7"/>
    <n v="806.4"/>
    <x v="11"/>
    <x v="4"/>
    <x v="0"/>
    <x v="4"/>
  </r>
  <r>
    <d v="2021-01-27T00:00:00"/>
    <x v="17"/>
    <x v="35"/>
    <n v="155.61000000000001"/>
    <n v="37"/>
    <n v="5757.5700000000006"/>
    <x v="5"/>
    <x v="4"/>
    <x v="0"/>
    <x v="4"/>
  </r>
  <r>
    <d v="2021-01-27T00:00:00"/>
    <x v="26"/>
    <x v="14"/>
    <n v="210"/>
    <n v="21"/>
    <n v="4410"/>
    <x v="10"/>
    <x v="4"/>
    <x v="0"/>
    <x v="4"/>
  </r>
  <r>
    <d v="2021-01-28T00:00:00"/>
    <x v="2"/>
    <x v="25"/>
    <n v="16.64"/>
    <n v="11"/>
    <n v="183.04000000000002"/>
    <x v="0"/>
    <x v="2"/>
    <x v="0"/>
    <x v="4"/>
  </r>
  <r>
    <d v="2021-01-28T00:00:00"/>
    <x v="3"/>
    <x v="10"/>
    <n v="53.11"/>
    <n v="2"/>
    <n v="106.22"/>
    <x v="0"/>
    <x v="3"/>
    <x v="0"/>
    <x v="4"/>
  </r>
  <r>
    <d v="2021-01-28T00:00:00"/>
    <x v="7"/>
    <x v="9"/>
    <n v="48.84"/>
    <n v="10"/>
    <n v="488.40000000000003"/>
    <x v="1"/>
    <x v="4"/>
    <x v="0"/>
    <x v="4"/>
  </r>
  <r>
    <d v="2021-01-29T00:00:00"/>
    <x v="0"/>
    <x v="9"/>
    <n v="48.84"/>
    <n v="10"/>
    <n v="488.40000000000003"/>
    <x v="0"/>
    <x v="0"/>
    <x v="0"/>
    <x v="4"/>
  </r>
  <r>
    <d v="2021-01-29T00:00:00"/>
    <x v="18"/>
    <x v="0"/>
    <n v="156.96"/>
    <n v="25"/>
    <n v="3924"/>
    <x v="0"/>
    <x v="5"/>
    <x v="0"/>
    <x v="4"/>
  </r>
  <r>
    <d v="2021-01-29T00:00:00"/>
    <x v="19"/>
    <x v="7"/>
    <n v="146.72"/>
    <n v="21"/>
    <n v="3081.12"/>
    <x v="4"/>
    <x v="4"/>
    <x v="0"/>
    <x v="4"/>
  </r>
  <r>
    <d v="2021-01-30T00:00:00"/>
    <x v="5"/>
    <x v="8"/>
    <n v="83.08"/>
    <n v="2"/>
    <n v="166.16"/>
    <x v="0"/>
    <x v="2"/>
    <x v="0"/>
    <x v="4"/>
  </r>
  <r>
    <d v="2021-01-30T00:00:00"/>
    <x v="20"/>
    <x v="36"/>
    <n v="57.120000000000005"/>
    <n v="2"/>
    <n v="114.24000000000001"/>
    <x v="7"/>
    <x v="4"/>
    <x v="0"/>
    <x v="4"/>
  </r>
  <r>
    <d v="2021-01-31T00:00:00"/>
    <x v="0"/>
    <x v="36"/>
    <n v="57.120000000000005"/>
    <n v="20"/>
    <n v="1142.4000000000001"/>
    <x v="0"/>
    <x v="0"/>
    <x v="0"/>
    <x v="5"/>
  </r>
  <r>
    <d v="2021-01-31T00:00:00"/>
    <x v="0"/>
    <x v="37"/>
    <n v="41.81"/>
    <n v="3"/>
    <n v="125.43"/>
    <x v="0"/>
    <x v="0"/>
    <x v="0"/>
    <x v="5"/>
  </r>
  <r>
    <d v="2021-01-31T00:00:00"/>
    <x v="29"/>
    <x v="38"/>
    <n v="173.88"/>
    <n v="9"/>
    <n v="1564.92"/>
    <x v="0"/>
    <x v="6"/>
    <x v="0"/>
    <x v="5"/>
  </r>
  <r>
    <d v="2021-01-31T00:00:00"/>
    <x v="7"/>
    <x v="19"/>
    <n v="80.94"/>
    <n v="33"/>
    <n v="2671.02"/>
    <x v="1"/>
    <x v="4"/>
    <x v="0"/>
    <x v="5"/>
  </r>
  <r>
    <d v="2021-01-31T00:00:00"/>
    <x v="30"/>
    <x v="27"/>
    <n v="149.46"/>
    <n v="6"/>
    <n v="896.76"/>
    <x v="8"/>
    <x v="4"/>
    <x v="0"/>
    <x v="5"/>
  </r>
  <r>
    <d v="2021-02-01T00:00:00"/>
    <x v="16"/>
    <x v="35"/>
    <n v="155.61000000000001"/>
    <n v="9"/>
    <n v="1400.4900000000002"/>
    <x v="6"/>
    <x v="4"/>
    <x v="1"/>
    <x v="5"/>
  </r>
  <r>
    <d v="2021-02-02T00:00:00"/>
    <x v="5"/>
    <x v="5"/>
    <n v="164.28"/>
    <n v="7"/>
    <n v="1149.96"/>
    <x v="0"/>
    <x v="2"/>
    <x v="1"/>
    <x v="5"/>
  </r>
  <r>
    <d v="2021-02-03T00:00:00"/>
    <x v="2"/>
    <x v="1"/>
    <n v="141.57"/>
    <n v="2"/>
    <n v="283.14"/>
    <x v="0"/>
    <x v="2"/>
    <x v="1"/>
    <x v="5"/>
  </r>
  <r>
    <d v="2021-02-03T00:00:00"/>
    <x v="0"/>
    <x v="14"/>
    <n v="210"/>
    <n v="39"/>
    <n v="8190"/>
    <x v="0"/>
    <x v="0"/>
    <x v="1"/>
    <x v="5"/>
  </r>
  <r>
    <d v="2021-02-03T00:00:00"/>
    <x v="26"/>
    <x v="2"/>
    <n v="79.92"/>
    <n v="27"/>
    <n v="2157.84"/>
    <x v="10"/>
    <x v="4"/>
    <x v="1"/>
    <x v="5"/>
  </r>
  <r>
    <d v="2021-02-03T00:00:00"/>
    <x v="27"/>
    <x v="7"/>
    <n v="146.72"/>
    <n v="8"/>
    <n v="1173.76"/>
    <x v="0"/>
    <x v="1"/>
    <x v="1"/>
    <x v="5"/>
  </r>
  <r>
    <d v="2021-02-03T00:00:00"/>
    <x v="1"/>
    <x v="25"/>
    <n v="16.64"/>
    <n v="13"/>
    <n v="216.32"/>
    <x v="0"/>
    <x v="1"/>
    <x v="1"/>
    <x v="5"/>
  </r>
  <r>
    <d v="2021-02-04T00:00:00"/>
    <x v="19"/>
    <x v="28"/>
    <n v="82.08"/>
    <n v="39"/>
    <n v="3201.12"/>
    <x v="4"/>
    <x v="4"/>
    <x v="1"/>
    <x v="5"/>
  </r>
  <r>
    <d v="2021-02-04T00:00:00"/>
    <x v="26"/>
    <x v="22"/>
    <n v="85.76"/>
    <n v="4"/>
    <n v="343.04"/>
    <x v="10"/>
    <x v="4"/>
    <x v="1"/>
    <x v="5"/>
  </r>
  <r>
    <d v="2021-02-04T00:00:00"/>
    <x v="14"/>
    <x v="7"/>
    <n v="146.72"/>
    <n v="26"/>
    <n v="3814.72"/>
    <x v="0"/>
    <x v="3"/>
    <x v="1"/>
    <x v="5"/>
  </r>
  <r>
    <d v="2021-02-04T00:00:00"/>
    <x v="27"/>
    <x v="17"/>
    <n v="8.33"/>
    <n v="3"/>
    <n v="24.990000000000002"/>
    <x v="0"/>
    <x v="1"/>
    <x v="1"/>
    <x v="5"/>
  </r>
  <r>
    <d v="2021-02-05T00:00:00"/>
    <x v="16"/>
    <x v="19"/>
    <n v="80.94"/>
    <n v="24"/>
    <n v="1942.56"/>
    <x v="6"/>
    <x v="4"/>
    <x v="1"/>
    <x v="5"/>
  </r>
  <r>
    <d v="2021-02-05T00:00:00"/>
    <x v="12"/>
    <x v="39"/>
    <n v="42.55"/>
    <n v="38"/>
    <n v="1616.8999999999999"/>
    <x v="4"/>
    <x v="4"/>
    <x v="1"/>
    <x v="5"/>
  </r>
  <r>
    <d v="2021-02-05T00:00:00"/>
    <x v="21"/>
    <x v="35"/>
    <n v="155.61000000000001"/>
    <n v="1"/>
    <n v="155.61000000000001"/>
    <x v="8"/>
    <x v="4"/>
    <x v="1"/>
    <x v="5"/>
  </r>
  <r>
    <d v="2021-02-05T00:00:00"/>
    <x v="17"/>
    <x v="8"/>
    <n v="83.08"/>
    <n v="7"/>
    <n v="581.55999999999995"/>
    <x v="5"/>
    <x v="4"/>
    <x v="1"/>
    <x v="5"/>
  </r>
  <r>
    <d v="2021-02-05T00:00:00"/>
    <x v="10"/>
    <x v="8"/>
    <n v="83.08"/>
    <n v="9"/>
    <n v="747.72"/>
    <x v="2"/>
    <x v="4"/>
    <x v="1"/>
    <x v="5"/>
  </r>
  <r>
    <d v="2021-02-05T00:00:00"/>
    <x v="30"/>
    <x v="40"/>
    <n v="49.21"/>
    <n v="6"/>
    <n v="295.26"/>
    <x v="8"/>
    <x v="4"/>
    <x v="1"/>
    <x v="5"/>
  </r>
  <r>
    <d v="2021-02-06T00:00:00"/>
    <x v="2"/>
    <x v="41"/>
    <n v="7.8599999999999994"/>
    <n v="30"/>
    <n v="235.79999999999998"/>
    <x v="0"/>
    <x v="2"/>
    <x v="1"/>
    <x v="5"/>
  </r>
  <r>
    <d v="2021-02-06T00:00:00"/>
    <x v="29"/>
    <x v="20"/>
    <n v="142.80000000000001"/>
    <n v="6"/>
    <n v="856.80000000000007"/>
    <x v="0"/>
    <x v="6"/>
    <x v="1"/>
    <x v="5"/>
  </r>
  <r>
    <d v="2021-02-06T00:00:00"/>
    <x v="1"/>
    <x v="12"/>
    <n v="6.7"/>
    <n v="1"/>
    <n v="6.7"/>
    <x v="0"/>
    <x v="1"/>
    <x v="1"/>
    <x v="5"/>
  </r>
  <r>
    <d v="2021-02-07T00:00:00"/>
    <x v="24"/>
    <x v="12"/>
    <n v="6.7"/>
    <n v="29"/>
    <n v="194.3"/>
    <x v="2"/>
    <x v="4"/>
    <x v="1"/>
    <x v="6"/>
  </r>
  <r>
    <d v="2021-02-07T00:00:00"/>
    <x v="26"/>
    <x v="25"/>
    <n v="16.64"/>
    <n v="5"/>
    <n v="83.2"/>
    <x v="10"/>
    <x v="4"/>
    <x v="1"/>
    <x v="6"/>
  </r>
  <r>
    <d v="2021-02-08T00:00:00"/>
    <x v="3"/>
    <x v="9"/>
    <n v="48.84"/>
    <n v="3"/>
    <n v="146.52000000000001"/>
    <x v="0"/>
    <x v="3"/>
    <x v="1"/>
    <x v="6"/>
  </r>
  <r>
    <d v="2021-02-08T00:00:00"/>
    <x v="12"/>
    <x v="35"/>
    <n v="155.61000000000001"/>
    <n v="11"/>
    <n v="1711.71"/>
    <x v="4"/>
    <x v="4"/>
    <x v="1"/>
    <x v="6"/>
  </r>
  <r>
    <d v="2021-02-08T00:00:00"/>
    <x v="15"/>
    <x v="18"/>
    <n v="115.2"/>
    <n v="39"/>
    <n v="4492.8"/>
    <x v="4"/>
    <x v="4"/>
    <x v="1"/>
    <x v="6"/>
  </r>
  <r>
    <d v="2021-02-08T00:00:00"/>
    <x v="15"/>
    <x v="32"/>
    <n v="201.28"/>
    <n v="12"/>
    <n v="2415.36"/>
    <x v="4"/>
    <x v="4"/>
    <x v="1"/>
    <x v="6"/>
  </r>
  <r>
    <d v="2021-02-09T00:00:00"/>
    <x v="17"/>
    <x v="21"/>
    <n v="58.3"/>
    <n v="14"/>
    <n v="816.19999999999993"/>
    <x v="5"/>
    <x v="4"/>
    <x v="1"/>
    <x v="6"/>
  </r>
  <r>
    <d v="2021-02-09T00:00:00"/>
    <x v="17"/>
    <x v="30"/>
    <n v="162.54"/>
    <n v="32"/>
    <n v="5201.28"/>
    <x v="5"/>
    <x v="4"/>
    <x v="1"/>
    <x v="6"/>
  </r>
  <r>
    <d v="2021-02-09T00:00:00"/>
    <x v="30"/>
    <x v="13"/>
    <n v="117.48"/>
    <n v="14"/>
    <n v="1644.72"/>
    <x v="8"/>
    <x v="4"/>
    <x v="1"/>
    <x v="6"/>
  </r>
  <r>
    <d v="2021-02-10T00:00:00"/>
    <x v="31"/>
    <x v="14"/>
    <n v="210"/>
    <n v="4"/>
    <n v="840"/>
    <x v="9"/>
    <x v="4"/>
    <x v="1"/>
    <x v="6"/>
  </r>
  <r>
    <d v="2021-02-10T00:00:00"/>
    <x v="18"/>
    <x v="26"/>
    <n v="94.62"/>
    <n v="38"/>
    <n v="3595.5600000000004"/>
    <x v="0"/>
    <x v="5"/>
    <x v="1"/>
    <x v="6"/>
  </r>
  <r>
    <d v="2021-02-12T00:00:00"/>
    <x v="16"/>
    <x v="27"/>
    <n v="149.46"/>
    <n v="9"/>
    <n v="1345.14"/>
    <x v="6"/>
    <x v="4"/>
    <x v="1"/>
    <x v="6"/>
  </r>
  <r>
    <d v="2021-02-12T00:00:00"/>
    <x v="0"/>
    <x v="5"/>
    <n v="164.28"/>
    <n v="13"/>
    <n v="2135.64"/>
    <x v="0"/>
    <x v="0"/>
    <x v="1"/>
    <x v="6"/>
  </r>
  <r>
    <d v="2021-02-12T00:00:00"/>
    <x v="28"/>
    <x v="26"/>
    <n v="94.62"/>
    <n v="7"/>
    <n v="662.34"/>
    <x v="11"/>
    <x v="4"/>
    <x v="1"/>
    <x v="6"/>
  </r>
  <r>
    <d v="2021-02-13T00:00:00"/>
    <x v="0"/>
    <x v="19"/>
    <n v="80.94"/>
    <n v="17"/>
    <n v="1375.98"/>
    <x v="0"/>
    <x v="0"/>
    <x v="1"/>
    <x v="6"/>
  </r>
  <r>
    <d v="2021-02-13T00:00:00"/>
    <x v="19"/>
    <x v="35"/>
    <n v="155.61000000000001"/>
    <n v="35"/>
    <n v="5446.35"/>
    <x v="4"/>
    <x v="4"/>
    <x v="1"/>
    <x v="6"/>
  </r>
  <r>
    <d v="2021-02-14T00:00:00"/>
    <x v="16"/>
    <x v="37"/>
    <n v="41.81"/>
    <n v="3"/>
    <n v="125.43"/>
    <x v="6"/>
    <x v="4"/>
    <x v="1"/>
    <x v="7"/>
  </r>
  <r>
    <d v="2021-02-14T00:00:00"/>
    <x v="20"/>
    <x v="21"/>
    <n v="58.3"/>
    <n v="8"/>
    <n v="466.4"/>
    <x v="7"/>
    <x v="4"/>
    <x v="1"/>
    <x v="7"/>
  </r>
  <r>
    <d v="2021-02-14T00:00:00"/>
    <x v="30"/>
    <x v="42"/>
    <n v="24.66"/>
    <n v="8"/>
    <n v="197.28"/>
    <x v="8"/>
    <x v="4"/>
    <x v="1"/>
    <x v="7"/>
  </r>
  <r>
    <d v="2021-02-15T00:00:00"/>
    <x v="16"/>
    <x v="10"/>
    <n v="53.11"/>
    <n v="28"/>
    <n v="1487.08"/>
    <x v="6"/>
    <x v="4"/>
    <x v="1"/>
    <x v="7"/>
  </r>
  <r>
    <d v="2021-02-15T00:00:00"/>
    <x v="15"/>
    <x v="36"/>
    <n v="57.120000000000005"/>
    <n v="4"/>
    <n v="228.48000000000002"/>
    <x v="4"/>
    <x v="4"/>
    <x v="1"/>
    <x v="7"/>
  </r>
  <r>
    <d v="2021-02-16T00:00:00"/>
    <x v="0"/>
    <x v="4"/>
    <n v="15.719999999999999"/>
    <n v="26"/>
    <n v="408.71999999999997"/>
    <x v="0"/>
    <x v="0"/>
    <x v="1"/>
    <x v="7"/>
  </r>
  <r>
    <d v="2021-02-16T00:00:00"/>
    <x v="7"/>
    <x v="13"/>
    <n v="117.48"/>
    <n v="1"/>
    <n v="117.48"/>
    <x v="1"/>
    <x v="4"/>
    <x v="1"/>
    <x v="7"/>
  </r>
  <r>
    <d v="2021-02-17T00:00:00"/>
    <x v="28"/>
    <x v="8"/>
    <n v="83.08"/>
    <n v="19"/>
    <n v="1578.52"/>
    <x v="11"/>
    <x v="4"/>
    <x v="1"/>
    <x v="7"/>
  </r>
  <r>
    <d v="2021-02-17T00:00:00"/>
    <x v="28"/>
    <x v="3"/>
    <n v="119.7"/>
    <n v="19"/>
    <n v="2274.3000000000002"/>
    <x v="11"/>
    <x v="4"/>
    <x v="1"/>
    <x v="7"/>
  </r>
  <r>
    <d v="2021-02-17T00:00:00"/>
    <x v="25"/>
    <x v="28"/>
    <n v="82.08"/>
    <n v="2"/>
    <n v="164.16"/>
    <x v="0"/>
    <x v="2"/>
    <x v="1"/>
    <x v="7"/>
  </r>
  <r>
    <d v="2021-02-18T00:00:00"/>
    <x v="28"/>
    <x v="4"/>
    <n v="15.719999999999999"/>
    <n v="6"/>
    <n v="94.32"/>
    <x v="11"/>
    <x v="4"/>
    <x v="1"/>
    <x v="7"/>
  </r>
  <r>
    <d v="2021-02-19T00:00:00"/>
    <x v="0"/>
    <x v="20"/>
    <n v="142.80000000000001"/>
    <n v="13"/>
    <n v="1856.4"/>
    <x v="0"/>
    <x v="0"/>
    <x v="1"/>
    <x v="7"/>
  </r>
  <r>
    <d v="2021-02-20T00:00:00"/>
    <x v="29"/>
    <x v="11"/>
    <n v="94.17"/>
    <n v="6"/>
    <n v="565.02"/>
    <x v="0"/>
    <x v="6"/>
    <x v="1"/>
    <x v="7"/>
  </r>
  <r>
    <d v="2021-02-20T00:00:00"/>
    <x v="19"/>
    <x v="32"/>
    <n v="201.28"/>
    <n v="11"/>
    <n v="2214.08"/>
    <x v="4"/>
    <x v="4"/>
    <x v="1"/>
    <x v="7"/>
  </r>
  <r>
    <d v="2021-02-21T00:00:00"/>
    <x v="31"/>
    <x v="40"/>
    <n v="49.21"/>
    <n v="30"/>
    <n v="1476.3"/>
    <x v="9"/>
    <x v="4"/>
    <x v="1"/>
    <x v="8"/>
  </r>
  <r>
    <d v="2021-02-22T00:00:00"/>
    <x v="10"/>
    <x v="6"/>
    <n v="122.08"/>
    <n v="5"/>
    <n v="610.4"/>
    <x v="2"/>
    <x v="4"/>
    <x v="1"/>
    <x v="8"/>
  </r>
  <r>
    <d v="2021-02-23T00:00:00"/>
    <x v="16"/>
    <x v="6"/>
    <n v="122.08"/>
    <n v="6"/>
    <n v="732.48"/>
    <x v="6"/>
    <x v="4"/>
    <x v="1"/>
    <x v="8"/>
  </r>
  <r>
    <d v="2021-02-23T00:00:00"/>
    <x v="13"/>
    <x v="17"/>
    <n v="8.33"/>
    <n v="3"/>
    <n v="24.990000000000002"/>
    <x v="5"/>
    <x v="4"/>
    <x v="1"/>
    <x v="8"/>
  </r>
  <r>
    <d v="2021-02-23T00:00:00"/>
    <x v="5"/>
    <x v="25"/>
    <n v="16.64"/>
    <n v="15"/>
    <n v="249.60000000000002"/>
    <x v="0"/>
    <x v="2"/>
    <x v="1"/>
    <x v="8"/>
  </r>
  <r>
    <d v="2021-02-23T00:00:00"/>
    <x v="23"/>
    <x v="35"/>
    <n v="155.61000000000001"/>
    <n v="2"/>
    <n v="311.22000000000003"/>
    <x v="0"/>
    <x v="6"/>
    <x v="1"/>
    <x v="8"/>
  </r>
  <r>
    <d v="2021-02-23T00:00:00"/>
    <x v="19"/>
    <x v="43"/>
    <n v="96.3"/>
    <n v="8"/>
    <n v="770.4"/>
    <x v="4"/>
    <x v="4"/>
    <x v="1"/>
    <x v="8"/>
  </r>
  <r>
    <d v="2021-02-25T00:00:00"/>
    <x v="23"/>
    <x v="6"/>
    <n v="122.08"/>
    <n v="10"/>
    <n v="1220.8"/>
    <x v="0"/>
    <x v="6"/>
    <x v="1"/>
    <x v="8"/>
  </r>
  <r>
    <d v="2021-02-25T00:00:00"/>
    <x v="29"/>
    <x v="39"/>
    <n v="42.55"/>
    <n v="38"/>
    <n v="1616.8999999999999"/>
    <x v="0"/>
    <x v="6"/>
    <x v="1"/>
    <x v="8"/>
  </r>
  <r>
    <d v="2021-02-25T00:00:00"/>
    <x v="26"/>
    <x v="13"/>
    <n v="117.48"/>
    <n v="11"/>
    <n v="1292.28"/>
    <x v="10"/>
    <x v="4"/>
    <x v="1"/>
    <x v="8"/>
  </r>
  <r>
    <d v="2021-02-25T00:00:00"/>
    <x v="27"/>
    <x v="32"/>
    <n v="201.28"/>
    <n v="2"/>
    <n v="402.56"/>
    <x v="0"/>
    <x v="1"/>
    <x v="1"/>
    <x v="8"/>
  </r>
  <r>
    <d v="2021-02-25T00:00:00"/>
    <x v="1"/>
    <x v="20"/>
    <n v="142.80000000000001"/>
    <n v="4"/>
    <n v="571.20000000000005"/>
    <x v="0"/>
    <x v="1"/>
    <x v="1"/>
    <x v="8"/>
  </r>
  <r>
    <d v="2021-02-26T00:00:00"/>
    <x v="28"/>
    <x v="0"/>
    <n v="156.96"/>
    <n v="28"/>
    <n v="4394.88"/>
    <x v="11"/>
    <x v="4"/>
    <x v="1"/>
    <x v="8"/>
  </r>
  <r>
    <d v="2021-02-26T00:00:00"/>
    <x v="10"/>
    <x v="41"/>
    <n v="7.8599999999999994"/>
    <n v="2"/>
    <n v="15.719999999999999"/>
    <x v="2"/>
    <x v="4"/>
    <x v="1"/>
    <x v="8"/>
  </r>
  <r>
    <d v="2021-02-27T00:00:00"/>
    <x v="32"/>
    <x v="17"/>
    <n v="8.33"/>
    <n v="7"/>
    <n v="58.31"/>
    <x v="0"/>
    <x v="5"/>
    <x v="1"/>
    <x v="8"/>
  </r>
  <r>
    <d v="2021-02-27T00:00:00"/>
    <x v="5"/>
    <x v="43"/>
    <n v="96.3"/>
    <n v="3"/>
    <n v="288.89999999999998"/>
    <x v="0"/>
    <x v="2"/>
    <x v="1"/>
    <x v="8"/>
  </r>
  <r>
    <d v="2021-02-27T00:00:00"/>
    <x v="29"/>
    <x v="40"/>
    <n v="49.21"/>
    <n v="11"/>
    <n v="541.31000000000006"/>
    <x v="0"/>
    <x v="6"/>
    <x v="1"/>
    <x v="8"/>
  </r>
  <r>
    <d v="2021-02-27T00:00:00"/>
    <x v="19"/>
    <x v="35"/>
    <n v="155.61000000000001"/>
    <n v="15"/>
    <n v="2334.15"/>
    <x v="4"/>
    <x v="4"/>
    <x v="1"/>
    <x v="8"/>
  </r>
  <r>
    <d v="2021-02-27T00:00:00"/>
    <x v="30"/>
    <x v="11"/>
    <n v="94.17"/>
    <n v="7"/>
    <n v="659.19"/>
    <x v="8"/>
    <x v="4"/>
    <x v="1"/>
    <x v="8"/>
  </r>
  <r>
    <d v="2021-02-28T00:00:00"/>
    <x v="7"/>
    <x v="22"/>
    <n v="85.76"/>
    <n v="15"/>
    <n v="1286.4000000000001"/>
    <x v="1"/>
    <x v="4"/>
    <x v="1"/>
    <x v="9"/>
  </r>
  <r>
    <d v="2021-03-01T00:00:00"/>
    <x v="25"/>
    <x v="37"/>
    <n v="41.81"/>
    <n v="28"/>
    <n v="1170.68"/>
    <x v="0"/>
    <x v="2"/>
    <x v="2"/>
    <x v="9"/>
  </r>
  <r>
    <d v="2021-03-02T00:00:00"/>
    <x v="28"/>
    <x v="0"/>
    <n v="156.96"/>
    <n v="21"/>
    <n v="3296.1600000000003"/>
    <x v="11"/>
    <x v="4"/>
    <x v="2"/>
    <x v="9"/>
  </r>
  <r>
    <d v="2021-03-02T00:00:00"/>
    <x v="9"/>
    <x v="20"/>
    <n v="142.80000000000001"/>
    <n v="1"/>
    <n v="142.80000000000001"/>
    <x v="0"/>
    <x v="0"/>
    <x v="2"/>
    <x v="9"/>
  </r>
  <r>
    <d v="2021-03-02T00:00:00"/>
    <x v="29"/>
    <x v="31"/>
    <n v="103.88"/>
    <n v="30"/>
    <n v="3116.3999999999996"/>
    <x v="0"/>
    <x v="6"/>
    <x v="2"/>
    <x v="9"/>
  </r>
  <r>
    <d v="2021-03-03T00:00:00"/>
    <x v="13"/>
    <x v="23"/>
    <n v="48.4"/>
    <n v="1"/>
    <n v="48.4"/>
    <x v="5"/>
    <x v="4"/>
    <x v="2"/>
    <x v="9"/>
  </r>
  <r>
    <d v="2021-03-03T00:00:00"/>
    <x v="32"/>
    <x v="43"/>
    <n v="96.3"/>
    <n v="29"/>
    <n v="2792.7"/>
    <x v="0"/>
    <x v="5"/>
    <x v="2"/>
    <x v="9"/>
  </r>
  <r>
    <d v="2021-03-04T00:00:00"/>
    <x v="9"/>
    <x v="42"/>
    <n v="24.66"/>
    <n v="13"/>
    <n v="320.58"/>
    <x v="0"/>
    <x v="0"/>
    <x v="2"/>
    <x v="9"/>
  </r>
  <r>
    <d v="2021-03-04T00:00:00"/>
    <x v="25"/>
    <x v="9"/>
    <n v="48.84"/>
    <n v="23"/>
    <n v="1123.3200000000002"/>
    <x v="0"/>
    <x v="2"/>
    <x v="2"/>
    <x v="9"/>
  </r>
  <r>
    <d v="2021-03-04T00:00:00"/>
    <x v="26"/>
    <x v="17"/>
    <n v="8.33"/>
    <n v="26"/>
    <n v="216.58"/>
    <x v="10"/>
    <x v="4"/>
    <x v="2"/>
    <x v="9"/>
  </r>
  <r>
    <d v="2021-03-05T00:00:00"/>
    <x v="29"/>
    <x v="18"/>
    <n v="115.2"/>
    <n v="33"/>
    <n v="3801.6"/>
    <x v="0"/>
    <x v="6"/>
    <x v="2"/>
    <x v="9"/>
  </r>
  <r>
    <d v="2021-03-06T00:00:00"/>
    <x v="9"/>
    <x v="9"/>
    <n v="48.84"/>
    <n v="2"/>
    <n v="97.68"/>
    <x v="0"/>
    <x v="0"/>
    <x v="2"/>
    <x v="9"/>
  </r>
  <r>
    <d v="2021-03-07T00:00:00"/>
    <x v="16"/>
    <x v="19"/>
    <n v="80.94"/>
    <n v="1"/>
    <n v="80.94"/>
    <x v="6"/>
    <x v="4"/>
    <x v="2"/>
    <x v="10"/>
  </r>
  <r>
    <d v="2021-03-07T00:00:00"/>
    <x v="0"/>
    <x v="30"/>
    <n v="162.54"/>
    <n v="9"/>
    <n v="1462.86"/>
    <x v="0"/>
    <x v="0"/>
    <x v="2"/>
    <x v="10"/>
  </r>
  <r>
    <d v="2021-03-07T00:00:00"/>
    <x v="32"/>
    <x v="33"/>
    <n v="156.78"/>
    <n v="25"/>
    <n v="3919.5"/>
    <x v="0"/>
    <x v="5"/>
    <x v="2"/>
    <x v="10"/>
  </r>
  <r>
    <d v="2021-03-08T00:00:00"/>
    <x v="2"/>
    <x v="1"/>
    <n v="141.57"/>
    <n v="22"/>
    <n v="3114.54"/>
    <x v="0"/>
    <x v="2"/>
    <x v="2"/>
    <x v="10"/>
  </r>
  <r>
    <d v="2021-03-08T00:00:00"/>
    <x v="9"/>
    <x v="28"/>
    <n v="82.08"/>
    <n v="9"/>
    <n v="738.72"/>
    <x v="0"/>
    <x v="0"/>
    <x v="2"/>
    <x v="10"/>
  </r>
  <r>
    <d v="2021-03-08T00:00:00"/>
    <x v="26"/>
    <x v="36"/>
    <n v="57.120000000000005"/>
    <n v="6"/>
    <n v="342.72"/>
    <x v="10"/>
    <x v="4"/>
    <x v="2"/>
    <x v="10"/>
  </r>
  <r>
    <d v="2021-03-08T00:00:00"/>
    <x v="30"/>
    <x v="28"/>
    <n v="82.08"/>
    <n v="6"/>
    <n v="492.48"/>
    <x v="8"/>
    <x v="4"/>
    <x v="2"/>
    <x v="10"/>
  </r>
  <r>
    <d v="2021-03-09T00:00:00"/>
    <x v="31"/>
    <x v="32"/>
    <n v="201.28"/>
    <n v="3"/>
    <n v="603.84"/>
    <x v="9"/>
    <x v="4"/>
    <x v="2"/>
    <x v="10"/>
  </r>
  <r>
    <d v="2021-03-09T00:00:00"/>
    <x v="17"/>
    <x v="9"/>
    <n v="48.84"/>
    <n v="11"/>
    <n v="537.24"/>
    <x v="5"/>
    <x v="4"/>
    <x v="2"/>
    <x v="10"/>
  </r>
  <r>
    <d v="2021-03-09T00:00:00"/>
    <x v="9"/>
    <x v="10"/>
    <n v="53.11"/>
    <n v="6"/>
    <n v="318.65999999999997"/>
    <x v="0"/>
    <x v="0"/>
    <x v="2"/>
    <x v="10"/>
  </r>
  <r>
    <d v="2021-03-10T00:00:00"/>
    <x v="33"/>
    <x v="3"/>
    <n v="119.7"/>
    <n v="12"/>
    <n v="1436.4"/>
    <x v="12"/>
    <x v="4"/>
    <x v="2"/>
    <x v="10"/>
  </r>
  <r>
    <d v="2021-03-10T00:00:00"/>
    <x v="17"/>
    <x v="20"/>
    <n v="142.80000000000001"/>
    <n v="6"/>
    <n v="856.80000000000007"/>
    <x v="5"/>
    <x v="4"/>
    <x v="2"/>
    <x v="10"/>
  </r>
  <r>
    <d v="2021-03-11T00:00:00"/>
    <x v="22"/>
    <x v="13"/>
    <n v="117.48"/>
    <n v="8"/>
    <n v="939.84"/>
    <x v="9"/>
    <x v="4"/>
    <x v="2"/>
    <x v="10"/>
  </r>
  <r>
    <d v="2021-03-11T00:00:00"/>
    <x v="9"/>
    <x v="17"/>
    <n v="8.33"/>
    <n v="11"/>
    <n v="91.63"/>
    <x v="0"/>
    <x v="0"/>
    <x v="2"/>
    <x v="10"/>
  </r>
  <r>
    <d v="2021-03-11T00:00:00"/>
    <x v="1"/>
    <x v="11"/>
    <n v="94.17"/>
    <n v="36"/>
    <n v="3390.12"/>
    <x v="0"/>
    <x v="1"/>
    <x v="2"/>
    <x v="10"/>
  </r>
  <r>
    <d v="2021-03-13T00:00:00"/>
    <x v="13"/>
    <x v="12"/>
    <n v="6.7"/>
    <n v="10"/>
    <n v="67"/>
    <x v="5"/>
    <x v="4"/>
    <x v="2"/>
    <x v="10"/>
  </r>
  <r>
    <d v="2021-03-13T00:00:00"/>
    <x v="23"/>
    <x v="37"/>
    <n v="41.81"/>
    <n v="10"/>
    <n v="418.1"/>
    <x v="0"/>
    <x v="6"/>
    <x v="2"/>
    <x v="10"/>
  </r>
  <r>
    <d v="2021-03-14T00:00:00"/>
    <x v="31"/>
    <x v="1"/>
    <n v="141.57"/>
    <n v="15"/>
    <n v="2123.5499999999997"/>
    <x v="9"/>
    <x v="4"/>
    <x v="2"/>
    <x v="11"/>
  </r>
  <r>
    <d v="2021-03-14T00:00:00"/>
    <x v="28"/>
    <x v="25"/>
    <n v="16.64"/>
    <n v="2"/>
    <n v="33.28"/>
    <x v="11"/>
    <x v="4"/>
    <x v="2"/>
    <x v="11"/>
  </r>
  <r>
    <d v="2021-03-14T00:00:00"/>
    <x v="10"/>
    <x v="24"/>
    <n v="162"/>
    <n v="32"/>
    <n v="5184"/>
    <x v="2"/>
    <x v="4"/>
    <x v="2"/>
    <x v="11"/>
  </r>
  <r>
    <d v="2021-03-14T00:00:00"/>
    <x v="7"/>
    <x v="42"/>
    <n v="24.66"/>
    <n v="13"/>
    <n v="320.58"/>
    <x v="1"/>
    <x v="4"/>
    <x v="2"/>
    <x v="11"/>
  </r>
  <r>
    <d v="2021-03-15T00:00:00"/>
    <x v="23"/>
    <x v="43"/>
    <n v="96.3"/>
    <n v="9"/>
    <n v="866.69999999999993"/>
    <x v="0"/>
    <x v="6"/>
    <x v="2"/>
    <x v="11"/>
  </r>
  <r>
    <d v="2021-03-15T00:00:00"/>
    <x v="29"/>
    <x v="39"/>
    <n v="42.55"/>
    <n v="11"/>
    <n v="468.04999999999995"/>
    <x v="0"/>
    <x v="6"/>
    <x v="2"/>
    <x v="11"/>
  </r>
  <r>
    <d v="2021-03-16T00:00:00"/>
    <x v="31"/>
    <x v="11"/>
    <n v="94.17"/>
    <n v="14"/>
    <n v="1318.38"/>
    <x v="9"/>
    <x v="4"/>
    <x v="2"/>
    <x v="11"/>
  </r>
  <r>
    <d v="2021-03-16T00:00:00"/>
    <x v="30"/>
    <x v="1"/>
    <n v="141.57"/>
    <n v="29"/>
    <n v="4105.53"/>
    <x v="8"/>
    <x v="4"/>
    <x v="2"/>
    <x v="11"/>
  </r>
  <r>
    <d v="2021-03-18T00:00:00"/>
    <x v="31"/>
    <x v="24"/>
    <n v="162"/>
    <n v="8"/>
    <n v="1296"/>
    <x v="9"/>
    <x v="4"/>
    <x v="2"/>
    <x v="11"/>
  </r>
  <r>
    <d v="2021-03-18T00:00:00"/>
    <x v="24"/>
    <x v="14"/>
    <n v="210"/>
    <n v="2"/>
    <n v="420"/>
    <x v="2"/>
    <x v="4"/>
    <x v="2"/>
    <x v="11"/>
  </r>
  <r>
    <d v="2021-03-18T00:00:00"/>
    <x v="13"/>
    <x v="36"/>
    <n v="57.120000000000005"/>
    <n v="10"/>
    <n v="571.20000000000005"/>
    <x v="5"/>
    <x v="4"/>
    <x v="2"/>
    <x v="11"/>
  </r>
  <r>
    <d v="2021-03-19T00:00:00"/>
    <x v="15"/>
    <x v="39"/>
    <n v="42.55"/>
    <n v="18"/>
    <n v="765.9"/>
    <x v="4"/>
    <x v="4"/>
    <x v="2"/>
    <x v="11"/>
  </r>
  <r>
    <d v="2021-03-19T00:00:00"/>
    <x v="28"/>
    <x v="34"/>
    <n v="85.5"/>
    <n v="17"/>
    <n v="1453.5"/>
    <x v="11"/>
    <x v="4"/>
    <x v="2"/>
    <x v="11"/>
  </r>
  <r>
    <d v="2021-03-19T00:00:00"/>
    <x v="20"/>
    <x v="37"/>
    <n v="41.81"/>
    <n v="9"/>
    <n v="376.29"/>
    <x v="7"/>
    <x v="4"/>
    <x v="2"/>
    <x v="11"/>
  </r>
  <r>
    <d v="2021-03-19T00:00:00"/>
    <x v="25"/>
    <x v="34"/>
    <n v="85.5"/>
    <n v="17"/>
    <n v="1453.5"/>
    <x v="0"/>
    <x v="2"/>
    <x v="2"/>
    <x v="11"/>
  </r>
  <r>
    <d v="2021-03-19T00:00:00"/>
    <x v="14"/>
    <x v="20"/>
    <n v="142.80000000000001"/>
    <n v="15"/>
    <n v="2142"/>
    <x v="0"/>
    <x v="3"/>
    <x v="2"/>
    <x v="11"/>
  </r>
  <r>
    <d v="2021-03-19T00:00:00"/>
    <x v="27"/>
    <x v="38"/>
    <n v="173.88"/>
    <n v="6"/>
    <n v="1043.28"/>
    <x v="0"/>
    <x v="1"/>
    <x v="2"/>
    <x v="11"/>
  </r>
  <r>
    <d v="2021-03-20T00:00:00"/>
    <x v="33"/>
    <x v="0"/>
    <n v="156.96"/>
    <n v="23"/>
    <n v="3610.0800000000004"/>
    <x v="12"/>
    <x v="4"/>
    <x v="2"/>
    <x v="11"/>
  </r>
  <r>
    <d v="2021-03-20T00:00:00"/>
    <x v="4"/>
    <x v="2"/>
    <n v="79.92"/>
    <n v="21"/>
    <n v="1678.32"/>
    <x v="0"/>
    <x v="3"/>
    <x v="2"/>
    <x v="11"/>
  </r>
  <r>
    <d v="2021-03-20T00:00:00"/>
    <x v="5"/>
    <x v="25"/>
    <n v="16.64"/>
    <n v="13"/>
    <n v="216.32"/>
    <x v="0"/>
    <x v="2"/>
    <x v="2"/>
    <x v="11"/>
  </r>
  <r>
    <d v="2021-03-21T00:00:00"/>
    <x v="13"/>
    <x v="39"/>
    <n v="42.55"/>
    <n v="7"/>
    <n v="297.84999999999997"/>
    <x v="5"/>
    <x v="4"/>
    <x v="2"/>
    <x v="12"/>
  </r>
  <r>
    <d v="2021-03-21T00:00:00"/>
    <x v="32"/>
    <x v="31"/>
    <n v="103.88"/>
    <n v="18"/>
    <n v="1869.84"/>
    <x v="0"/>
    <x v="5"/>
    <x v="2"/>
    <x v="12"/>
  </r>
  <r>
    <d v="2021-03-21T00:00:00"/>
    <x v="5"/>
    <x v="29"/>
    <n v="76.25"/>
    <n v="13"/>
    <n v="991.25"/>
    <x v="0"/>
    <x v="2"/>
    <x v="2"/>
    <x v="12"/>
  </r>
  <r>
    <d v="2021-03-22T00:00:00"/>
    <x v="32"/>
    <x v="20"/>
    <n v="142.80000000000001"/>
    <n v="8"/>
    <n v="1142.4000000000001"/>
    <x v="0"/>
    <x v="5"/>
    <x v="2"/>
    <x v="12"/>
  </r>
  <r>
    <d v="2021-03-22T00:00:00"/>
    <x v="23"/>
    <x v="11"/>
    <n v="94.17"/>
    <n v="4"/>
    <n v="376.68"/>
    <x v="0"/>
    <x v="6"/>
    <x v="2"/>
    <x v="12"/>
  </r>
  <r>
    <d v="2021-03-22T00:00:00"/>
    <x v="26"/>
    <x v="36"/>
    <n v="57.120000000000005"/>
    <n v="30"/>
    <n v="1713.6000000000001"/>
    <x v="10"/>
    <x v="4"/>
    <x v="2"/>
    <x v="12"/>
  </r>
  <r>
    <d v="2021-03-23T00:00:00"/>
    <x v="27"/>
    <x v="13"/>
    <n v="117.48"/>
    <n v="9"/>
    <n v="1057.32"/>
    <x v="0"/>
    <x v="1"/>
    <x v="2"/>
    <x v="12"/>
  </r>
  <r>
    <d v="2021-03-25T00:00:00"/>
    <x v="3"/>
    <x v="10"/>
    <n v="53.11"/>
    <n v="8"/>
    <n v="424.88"/>
    <x v="0"/>
    <x v="3"/>
    <x v="2"/>
    <x v="12"/>
  </r>
  <r>
    <d v="2021-03-25T00:00:00"/>
    <x v="31"/>
    <x v="31"/>
    <n v="103.88"/>
    <n v="2"/>
    <n v="207.76"/>
    <x v="9"/>
    <x v="4"/>
    <x v="2"/>
    <x v="12"/>
  </r>
  <r>
    <d v="2021-03-25T00:00:00"/>
    <x v="31"/>
    <x v="33"/>
    <n v="156.78"/>
    <n v="26"/>
    <n v="4076.28"/>
    <x v="9"/>
    <x v="4"/>
    <x v="2"/>
    <x v="12"/>
  </r>
  <r>
    <d v="2021-03-25T00:00:00"/>
    <x v="13"/>
    <x v="32"/>
    <n v="201.28"/>
    <n v="11"/>
    <n v="2214.08"/>
    <x v="5"/>
    <x v="4"/>
    <x v="2"/>
    <x v="12"/>
  </r>
  <r>
    <d v="2021-03-25T00:00:00"/>
    <x v="23"/>
    <x v="0"/>
    <n v="156.96"/>
    <n v="14"/>
    <n v="2197.44"/>
    <x v="0"/>
    <x v="6"/>
    <x v="2"/>
    <x v="12"/>
  </r>
  <r>
    <d v="2021-03-25T00:00:00"/>
    <x v="28"/>
    <x v="34"/>
    <n v="85.5"/>
    <n v="4"/>
    <n v="342"/>
    <x v="11"/>
    <x v="4"/>
    <x v="2"/>
    <x v="12"/>
  </r>
  <r>
    <d v="2021-03-25T00:00:00"/>
    <x v="29"/>
    <x v="2"/>
    <n v="79.92"/>
    <n v="2"/>
    <n v="159.84"/>
    <x v="0"/>
    <x v="6"/>
    <x v="2"/>
    <x v="12"/>
  </r>
  <r>
    <d v="2021-03-26T00:00:00"/>
    <x v="15"/>
    <x v="5"/>
    <n v="164.28"/>
    <n v="9"/>
    <n v="1478.52"/>
    <x v="4"/>
    <x v="4"/>
    <x v="2"/>
    <x v="12"/>
  </r>
  <r>
    <d v="2021-03-26T00:00:00"/>
    <x v="0"/>
    <x v="31"/>
    <n v="103.88"/>
    <n v="4"/>
    <n v="415.52"/>
    <x v="0"/>
    <x v="0"/>
    <x v="2"/>
    <x v="12"/>
  </r>
  <r>
    <d v="2021-03-26T00:00:00"/>
    <x v="5"/>
    <x v="24"/>
    <n v="162"/>
    <n v="1"/>
    <n v="162"/>
    <x v="0"/>
    <x v="2"/>
    <x v="2"/>
    <x v="12"/>
  </r>
  <r>
    <d v="2021-03-26T00:00:00"/>
    <x v="30"/>
    <x v="3"/>
    <n v="119.7"/>
    <n v="25"/>
    <n v="2992.5"/>
    <x v="8"/>
    <x v="4"/>
    <x v="2"/>
    <x v="12"/>
  </r>
  <r>
    <d v="2021-03-27T00:00:00"/>
    <x v="19"/>
    <x v="32"/>
    <n v="201.28"/>
    <n v="3"/>
    <n v="603.84"/>
    <x v="4"/>
    <x v="4"/>
    <x v="2"/>
    <x v="12"/>
  </r>
  <r>
    <d v="2021-03-28T00:00:00"/>
    <x v="16"/>
    <x v="18"/>
    <n v="115.2"/>
    <n v="13"/>
    <n v="1497.6000000000001"/>
    <x v="6"/>
    <x v="4"/>
    <x v="2"/>
    <x v="13"/>
  </r>
  <r>
    <d v="2021-03-28T00:00:00"/>
    <x v="33"/>
    <x v="22"/>
    <n v="85.76"/>
    <n v="3"/>
    <n v="257.28000000000003"/>
    <x v="12"/>
    <x v="4"/>
    <x v="2"/>
    <x v="13"/>
  </r>
  <r>
    <d v="2021-03-28T00:00:00"/>
    <x v="14"/>
    <x v="15"/>
    <n v="47.730000000000004"/>
    <n v="8"/>
    <n v="381.84000000000003"/>
    <x v="0"/>
    <x v="3"/>
    <x v="2"/>
    <x v="13"/>
  </r>
  <r>
    <d v="2021-03-29T00:00:00"/>
    <x v="33"/>
    <x v="13"/>
    <n v="117.48"/>
    <n v="12"/>
    <n v="1409.76"/>
    <x v="12"/>
    <x v="4"/>
    <x v="2"/>
    <x v="13"/>
  </r>
  <r>
    <d v="2021-03-29T00:00:00"/>
    <x v="26"/>
    <x v="12"/>
    <n v="6.7"/>
    <n v="32"/>
    <n v="214.4"/>
    <x v="10"/>
    <x v="4"/>
    <x v="2"/>
    <x v="13"/>
  </r>
  <r>
    <d v="2021-03-30T00:00:00"/>
    <x v="31"/>
    <x v="2"/>
    <n v="79.92"/>
    <n v="1"/>
    <n v="79.92"/>
    <x v="9"/>
    <x v="4"/>
    <x v="2"/>
    <x v="13"/>
  </r>
  <r>
    <d v="2021-03-30T00:00:00"/>
    <x v="23"/>
    <x v="31"/>
    <n v="103.88"/>
    <n v="13"/>
    <n v="1350.44"/>
    <x v="0"/>
    <x v="6"/>
    <x v="2"/>
    <x v="13"/>
  </r>
  <r>
    <d v="2021-03-31T00:00:00"/>
    <x v="9"/>
    <x v="24"/>
    <n v="162"/>
    <n v="3"/>
    <n v="486"/>
    <x v="0"/>
    <x v="0"/>
    <x v="2"/>
    <x v="13"/>
  </r>
  <r>
    <d v="2021-03-31T00:00:00"/>
    <x v="30"/>
    <x v="35"/>
    <n v="155.61000000000001"/>
    <n v="33"/>
    <n v="5135.13"/>
    <x v="8"/>
    <x v="4"/>
    <x v="2"/>
    <x v="13"/>
  </r>
  <r>
    <d v="2021-04-01T00:00:00"/>
    <x v="24"/>
    <x v="23"/>
    <n v="48.4"/>
    <n v="3"/>
    <n v="145.19999999999999"/>
    <x v="2"/>
    <x v="4"/>
    <x v="3"/>
    <x v="13"/>
  </r>
  <r>
    <d v="2021-04-01T00:00:00"/>
    <x v="1"/>
    <x v="20"/>
    <n v="142.80000000000001"/>
    <n v="2"/>
    <n v="285.60000000000002"/>
    <x v="0"/>
    <x v="1"/>
    <x v="3"/>
    <x v="13"/>
  </r>
  <r>
    <d v="2021-04-02T00:00:00"/>
    <x v="33"/>
    <x v="22"/>
    <n v="85.76"/>
    <n v="24"/>
    <n v="2058.2400000000002"/>
    <x v="12"/>
    <x v="4"/>
    <x v="3"/>
    <x v="13"/>
  </r>
  <r>
    <d v="2021-04-02T00:00:00"/>
    <x v="32"/>
    <x v="20"/>
    <n v="142.80000000000001"/>
    <n v="3"/>
    <n v="428.40000000000003"/>
    <x v="0"/>
    <x v="5"/>
    <x v="3"/>
    <x v="13"/>
  </r>
  <r>
    <d v="2021-04-04T00:00:00"/>
    <x v="33"/>
    <x v="41"/>
    <n v="7.8599999999999994"/>
    <n v="9"/>
    <n v="70.739999999999995"/>
    <x v="12"/>
    <x v="4"/>
    <x v="3"/>
    <x v="14"/>
  </r>
  <r>
    <d v="2021-04-04T00:00:00"/>
    <x v="31"/>
    <x v="21"/>
    <n v="58.3"/>
    <n v="20"/>
    <n v="1166"/>
    <x v="9"/>
    <x v="4"/>
    <x v="3"/>
    <x v="14"/>
  </r>
  <r>
    <d v="2021-04-04T00:00:00"/>
    <x v="19"/>
    <x v="18"/>
    <n v="115.2"/>
    <n v="4"/>
    <n v="460.8"/>
    <x v="4"/>
    <x v="4"/>
    <x v="3"/>
    <x v="14"/>
  </r>
  <r>
    <d v="2021-04-05T00:00:00"/>
    <x v="0"/>
    <x v="31"/>
    <n v="103.88"/>
    <n v="34"/>
    <n v="3531.92"/>
    <x v="0"/>
    <x v="0"/>
    <x v="3"/>
    <x v="14"/>
  </r>
  <r>
    <d v="2021-04-05T00:00:00"/>
    <x v="20"/>
    <x v="16"/>
    <n v="104.16"/>
    <n v="15"/>
    <n v="1562.3999999999999"/>
    <x v="7"/>
    <x v="4"/>
    <x v="3"/>
    <x v="14"/>
  </r>
  <r>
    <d v="2021-04-05T00:00:00"/>
    <x v="19"/>
    <x v="26"/>
    <n v="94.62"/>
    <n v="29"/>
    <n v="2743.98"/>
    <x v="4"/>
    <x v="4"/>
    <x v="3"/>
    <x v="14"/>
  </r>
  <r>
    <d v="2021-04-06T00:00:00"/>
    <x v="0"/>
    <x v="30"/>
    <n v="162.54"/>
    <n v="39"/>
    <n v="6339.0599999999995"/>
    <x v="0"/>
    <x v="0"/>
    <x v="3"/>
    <x v="14"/>
  </r>
  <r>
    <d v="2021-04-06T00:00:00"/>
    <x v="22"/>
    <x v="18"/>
    <n v="115.2"/>
    <n v="2"/>
    <n v="230.4"/>
    <x v="9"/>
    <x v="4"/>
    <x v="3"/>
    <x v="14"/>
  </r>
  <r>
    <d v="2021-04-07T00:00:00"/>
    <x v="23"/>
    <x v="42"/>
    <n v="24.66"/>
    <n v="7"/>
    <n v="172.62"/>
    <x v="0"/>
    <x v="6"/>
    <x v="3"/>
    <x v="14"/>
  </r>
  <r>
    <d v="2021-04-09T00:00:00"/>
    <x v="24"/>
    <x v="20"/>
    <n v="142.80000000000001"/>
    <n v="9"/>
    <n v="1285.2"/>
    <x v="2"/>
    <x v="4"/>
    <x v="3"/>
    <x v="14"/>
  </r>
  <r>
    <d v="2021-04-09T00:00:00"/>
    <x v="22"/>
    <x v="35"/>
    <n v="155.61000000000001"/>
    <n v="3"/>
    <n v="466.83000000000004"/>
    <x v="9"/>
    <x v="4"/>
    <x v="3"/>
    <x v="14"/>
  </r>
  <r>
    <d v="2021-04-09T00:00:00"/>
    <x v="22"/>
    <x v="39"/>
    <n v="42.55"/>
    <n v="12"/>
    <n v="510.59999999999997"/>
    <x v="9"/>
    <x v="4"/>
    <x v="3"/>
    <x v="14"/>
  </r>
  <r>
    <d v="2021-04-09T00:00:00"/>
    <x v="34"/>
    <x v="33"/>
    <n v="156.78"/>
    <n v="8"/>
    <n v="1254.24"/>
    <x v="0"/>
    <x v="0"/>
    <x v="3"/>
    <x v="14"/>
  </r>
  <r>
    <d v="2021-04-10T00:00:00"/>
    <x v="0"/>
    <x v="1"/>
    <n v="141.57"/>
    <n v="14"/>
    <n v="1981.98"/>
    <x v="0"/>
    <x v="0"/>
    <x v="3"/>
    <x v="14"/>
  </r>
  <r>
    <d v="2021-04-10T00:00:00"/>
    <x v="32"/>
    <x v="38"/>
    <n v="173.88"/>
    <n v="17"/>
    <n v="2955.96"/>
    <x v="0"/>
    <x v="5"/>
    <x v="3"/>
    <x v="14"/>
  </r>
  <r>
    <d v="2021-04-10T00:00:00"/>
    <x v="10"/>
    <x v="22"/>
    <n v="85.76"/>
    <n v="36"/>
    <n v="3087.36"/>
    <x v="2"/>
    <x v="4"/>
    <x v="3"/>
    <x v="14"/>
  </r>
  <r>
    <d v="2021-04-11T00:00:00"/>
    <x v="35"/>
    <x v="41"/>
    <n v="7.8599999999999994"/>
    <n v="8"/>
    <n v="62.879999999999995"/>
    <x v="13"/>
    <x v="4"/>
    <x v="3"/>
    <x v="15"/>
  </r>
  <r>
    <d v="2021-04-12T00:00:00"/>
    <x v="31"/>
    <x v="36"/>
    <n v="57.120000000000005"/>
    <n v="9"/>
    <n v="514.08000000000004"/>
    <x v="9"/>
    <x v="4"/>
    <x v="3"/>
    <x v="15"/>
  </r>
  <r>
    <d v="2021-04-12T00:00:00"/>
    <x v="4"/>
    <x v="4"/>
    <n v="15.719999999999999"/>
    <n v="14"/>
    <n v="220.07999999999998"/>
    <x v="0"/>
    <x v="3"/>
    <x v="3"/>
    <x v="15"/>
  </r>
  <r>
    <d v="2021-04-12T00:00:00"/>
    <x v="24"/>
    <x v="22"/>
    <n v="85.76"/>
    <n v="3"/>
    <n v="257.28000000000003"/>
    <x v="2"/>
    <x v="4"/>
    <x v="3"/>
    <x v="15"/>
  </r>
  <r>
    <d v="2021-04-12T00:00:00"/>
    <x v="23"/>
    <x v="3"/>
    <n v="119.7"/>
    <n v="13"/>
    <n v="1556.1000000000001"/>
    <x v="0"/>
    <x v="6"/>
    <x v="3"/>
    <x v="15"/>
  </r>
  <r>
    <d v="2021-04-12T00:00:00"/>
    <x v="29"/>
    <x v="10"/>
    <n v="53.11"/>
    <n v="4"/>
    <n v="212.44"/>
    <x v="0"/>
    <x v="6"/>
    <x v="3"/>
    <x v="15"/>
  </r>
  <r>
    <d v="2021-04-13T00:00:00"/>
    <x v="3"/>
    <x v="9"/>
    <n v="48.84"/>
    <n v="8"/>
    <n v="390.72"/>
    <x v="0"/>
    <x v="3"/>
    <x v="3"/>
    <x v="15"/>
  </r>
  <r>
    <d v="2021-04-13T00:00:00"/>
    <x v="15"/>
    <x v="25"/>
    <n v="16.64"/>
    <n v="14"/>
    <n v="232.96"/>
    <x v="4"/>
    <x v="4"/>
    <x v="3"/>
    <x v="15"/>
  </r>
  <r>
    <d v="2021-04-13T00:00:00"/>
    <x v="21"/>
    <x v="43"/>
    <n v="96.3"/>
    <n v="35"/>
    <n v="3370.5"/>
    <x v="8"/>
    <x v="4"/>
    <x v="3"/>
    <x v="15"/>
  </r>
  <r>
    <d v="2021-04-14T00:00:00"/>
    <x v="20"/>
    <x v="22"/>
    <n v="85.76"/>
    <n v="7"/>
    <n v="600.32000000000005"/>
    <x v="7"/>
    <x v="4"/>
    <x v="3"/>
    <x v="15"/>
  </r>
  <r>
    <d v="2021-04-15T00:00:00"/>
    <x v="27"/>
    <x v="33"/>
    <n v="156.78"/>
    <n v="3"/>
    <n v="470.34000000000003"/>
    <x v="0"/>
    <x v="1"/>
    <x v="3"/>
    <x v="15"/>
  </r>
  <r>
    <d v="2021-04-16T00:00:00"/>
    <x v="5"/>
    <x v="25"/>
    <n v="16.64"/>
    <n v="38"/>
    <n v="632.32000000000005"/>
    <x v="0"/>
    <x v="2"/>
    <x v="3"/>
    <x v="15"/>
  </r>
  <r>
    <d v="2021-04-16T00:00:00"/>
    <x v="30"/>
    <x v="40"/>
    <n v="49.21"/>
    <n v="15"/>
    <n v="738.15"/>
    <x v="8"/>
    <x v="4"/>
    <x v="3"/>
    <x v="15"/>
  </r>
  <r>
    <d v="2021-04-17T00:00:00"/>
    <x v="17"/>
    <x v="41"/>
    <n v="7.8599999999999994"/>
    <n v="19"/>
    <n v="149.33999999999997"/>
    <x v="5"/>
    <x v="4"/>
    <x v="3"/>
    <x v="15"/>
  </r>
  <r>
    <d v="2021-04-18T00:00:00"/>
    <x v="0"/>
    <x v="38"/>
    <n v="173.88"/>
    <n v="9"/>
    <n v="1564.92"/>
    <x v="0"/>
    <x v="0"/>
    <x v="3"/>
    <x v="16"/>
  </r>
  <r>
    <d v="2021-04-18T00:00:00"/>
    <x v="28"/>
    <x v="14"/>
    <n v="210"/>
    <n v="13"/>
    <n v="2730"/>
    <x v="11"/>
    <x v="4"/>
    <x v="3"/>
    <x v="16"/>
  </r>
  <r>
    <d v="2021-04-18T00:00:00"/>
    <x v="35"/>
    <x v="23"/>
    <n v="48.4"/>
    <n v="2"/>
    <n v="96.8"/>
    <x v="13"/>
    <x v="4"/>
    <x v="3"/>
    <x v="16"/>
  </r>
  <r>
    <d v="2021-04-18T00:00:00"/>
    <x v="1"/>
    <x v="2"/>
    <n v="79.92"/>
    <n v="9"/>
    <n v="719.28"/>
    <x v="0"/>
    <x v="1"/>
    <x v="3"/>
    <x v="16"/>
  </r>
  <r>
    <d v="2021-04-19T00:00:00"/>
    <x v="35"/>
    <x v="23"/>
    <n v="48.4"/>
    <n v="17"/>
    <n v="822.8"/>
    <x v="13"/>
    <x v="4"/>
    <x v="3"/>
    <x v="16"/>
  </r>
  <r>
    <d v="2021-04-20T00:00:00"/>
    <x v="0"/>
    <x v="40"/>
    <n v="49.21"/>
    <n v="2"/>
    <n v="98.42"/>
    <x v="0"/>
    <x v="0"/>
    <x v="3"/>
    <x v="16"/>
  </r>
  <r>
    <d v="2021-04-20T00:00:00"/>
    <x v="9"/>
    <x v="11"/>
    <n v="94.17"/>
    <n v="4"/>
    <n v="376.68"/>
    <x v="0"/>
    <x v="0"/>
    <x v="3"/>
    <x v="16"/>
  </r>
  <r>
    <d v="2021-04-21T00:00:00"/>
    <x v="34"/>
    <x v="32"/>
    <n v="201.28"/>
    <n v="2"/>
    <n v="402.56"/>
    <x v="0"/>
    <x v="0"/>
    <x v="3"/>
    <x v="16"/>
  </r>
  <r>
    <d v="2021-04-21T00:00:00"/>
    <x v="25"/>
    <x v="42"/>
    <n v="24.66"/>
    <n v="14"/>
    <n v="345.24"/>
    <x v="0"/>
    <x v="2"/>
    <x v="3"/>
    <x v="16"/>
  </r>
  <r>
    <d v="2021-04-22T00:00:00"/>
    <x v="4"/>
    <x v="8"/>
    <n v="83.08"/>
    <n v="22"/>
    <n v="1827.76"/>
    <x v="0"/>
    <x v="3"/>
    <x v="3"/>
    <x v="16"/>
  </r>
  <r>
    <d v="2021-04-22T00:00:00"/>
    <x v="20"/>
    <x v="43"/>
    <n v="96.3"/>
    <n v="36"/>
    <n v="3466.7999999999997"/>
    <x v="7"/>
    <x v="4"/>
    <x v="3"/>
    <x v="16"/>
  </r>
  <r>
    <d v="2021-04-23T00:00:00"/>
    <x v="3"/>
    <x v="37"/>
    <n v="41.81"/>
    <n v="10"/>
    <n v="418.1"/>
    <x v="0"/>
    <x v="3"/>
    <x v="3"/>
    <x v="16"/>
  </r>
  <r>
    <d v="2021-04-23T00:00:00"/>
    <x v="20"/>
    <x v="28"/>
    <n v="82.08"/>
    <n v="15"/>
    <n v="1231.2"/>
    <x v="7"/>
    <x v="4"/>
    <x v="3"/>
    <x v="16"/>
  </r>
  <r>
    <d v="2021-04-23T00:00:00"/>
    <x v="1"/>
    <x v="24"/>
    <n v="162"/>
    <n v="6"/>
    <n v="972"/>
    <x v="0"/>
    <x v="1"/>
    <x v="3"/>
    <x v="16"/>
  </r>
  <r>
    <d v="2021-04-24T00:00:00"/>
    <x v="3"/>
    <x v="21"/>
    <n v="58.3"/>
    <n v="4"/>
    <n v="233.2"/>
    <x v="0"/>
    <x v="3"/>
    <x v="3"/>
    <x v="16"/>
  </r>
  <r>
    <d v="2021-04-24T00:00:00"/>
    <x v="21"/>
    <x v="2"/>
    <n v="79.92"/>
    <n v="1"/>
    <n v="79.92"/>
    <x v="8"/>
    <x v="4"/>
    <x v="3"/>
    <x v="16"/>
  </r>
  <r>
    <d v="2021-04-24T00:00:00"/>
    <x v="35"/>
    <x v="32"/>
    <n v="201.28"/>
    <n v="2"/>
    <n v="402.56"/>
    <x v="13"/>
    <x v="4"/>
    <x v="3"/>
    <x v="16"/>
  </r>
  <r>
    <d v="2021-04-24T00:00:00"/>
    <x v="1"/>
    <x v="30"/>
    <n v="162.54"/>
    <n v="39"/>
    <n v="6339.0599999999995"/>
    <x v="0"/>
    <x v="1"/>
    <x v="3"/>
    <x v="16"/>
  </r>
  <r>
    <d v="2021-04-25T00:00:00"/>
    <x v="3"/>
    <x v="19"/>
    <n v="80.94"/>
    <n v="8"/>
    <n v="647.52"/>
    <x v="0"/>
    <x v="3"/>
    <x v="3"/>
    <x v="17"/>
  </r>
  <r>
    <d v="2021-04-25T00:00:00"/>
    <x v="34"/>
    <x v="9"/>
    <n v="48.84"/>
    <n v="9"/>
    <n v="439.56000000000006"/>
    <x v="0"/>
    <x v="0"/>
    <x v="3"/>
    <x v="17"/>
  </r>
  <r>
    <d v="2021-04-26T00:00:00"/>
    <x v="23"/>
    <x v="22"/>
    <n v="85.76"/>
    <n v="3"/>
    <n v="257.28000000000003"/>
    <x v="0"/>
    <x v="6"/>
    <x v="3"/>
    <x v="17"/>
  </r>
  <r>
    <d v="2021-04-26T00:00:00"/>
    <x v="14"/>
    <x v="36"/>
    <n v="57.120000000000005"/>
    <n v="2"/>
    <n v="114.24000000000001"/>
    <x v="0"/>
    <x v="3"/>
    <x v="3"/>
    <x v="17"/>
  </r>
  <r>
    <d v="2021-04-28T00:00:00"/>
    <x v="33"/>
    <x v="7"/>
    <n v="146.72"/>
    <n v="14"/>
    <n v="2054.08"/>
    <x v="12"/>
    <x v="4"/>
    <x v="3"/>
    <x v="17"/>
  </r>
  <r>
    <d v="2021-04-28T00:00:00"/>
    <x v="30"/>
    <x v="29"/>
    <n v="76.25"/>
    <n v="30"/>
    <n v="2287.5"/>
    <x v="8"/>
    <x v="4"/>
    <x v="3"/>
    <x v="17"/>
  </r>
  <r>
    <d v="2021-04-29T00:00:00"/>
    <x v="32"/>
    <x v="30"/>
    <n v="162.54"/>
    <n v="13"/>
    <n v="2113.02"/>
    <x v="0"/>
    <x v="5"/>
    <x v="3"/>
    <x v="17"/>
  </r>
  <r>
    <d v="2021-04-29T00:00:00"/>
    <x v="1"/>
    <x v="32"/>
    <n v="201.28"/>
    <n v="7"/>
    <n v="1408.96"/>
    <x v="0"/>
    <x v="1"/>
    <x v="3"/>
    <x v="17"/>
  </r>
  <r>
    <d v="2021-04-30T00:00:00"/>
    <x v="5"/>
    <x v="25"/>
    <n v="16.64"/>
    <n v="13"/>
    <n v="216.32"/>
    <x v="0"/>
    <x v="2"/>
    <x v="3"/>
    <x v="17"/>
  </r>
  <r>
    <d v="2021-04-30T00:00:00"/>
    <x v="28"/>
    <x v="10"/>
    <n v="53.11"/>
    <n v="1"/>
    <n v="53.11"/>
    <x v="11"/>
    <x v="4"/>
    <x v="3"/>
    <x v="17"/>
  </r>
  <r>
    <d v="2021-04-30T00:00:00"/>
    <x v="20"/>
    <x v="36"/>
    <n v="57.120000000000005"/>
    <n v="8"/>
    <n v="456.96000000000004"/>
    <x v="7"/>
    <x v="4"/>
    <x v="3"/>
    <x v="17"/>
  </r>
  <r>
    <d v="2021-05-01T00:00:00"/>
    <x v="13"/>
    <x v="16"/>
    <n v="104.16"/>
    <n v="2"/>
    <n v="208.32"/>
    <x v="5"/>
    <x v="4"/>
    <x v="4"/>
    <x v="17"/>
  </r>
  <r>
    <d v="2021-05-01T00:00:00"/>
    <x v="32"/>
    <x v="21"/>
    <n v="58.3"/>
    <n v="9"/>
    <n v="524.69999999999993"/>
    <x v="0"/>
    <x v="5"/>
    <x v="4"/>
    <x v="17"/>
  </r>
  <r>
    <d v="2021-05-01T00:00:00"/>
    <x v="5"/>
    <x v="3"/>
    <n v="119.7"/>
    <n v="6"/>
    <n v="718.2"/>
    <x v="0"/>
    <x v="2"/>
    <x v="4"/>
    <x v="17"/>
  </r>
  <r>
    <d v="2021-05-01T00:00:00"/>
    <x v="29"/>
    <x v="24"/>
    <n v="162"/>
    <n v="1"/>
    <n v="162"/>
    <x v="0"/>
    <x v="6"/>
    <x v="4"/>
    <x v="17"/>
  </r>
  <r>
    <d v="2021-05-01T00:00:00"/>
    <x v="25"/>
    <x v="40"/>
    <n v="49.21"/>
    <n v="3"/>
    <n v="147.63"/>
    <x v="0"/>
    <x v="2"/>
    <x v="4"/>
    <x v="17"/>
  </r>
  <r>
    <d v="2021-05-02T00:00:00"/>
    <x v="23"/>
    <x v="6"/>
    <n v="122.08"/>
    <n v="4"/>
    <n v="488.32"/>
    <x v="0"/>
    <x v="6"/>
    <x v="4"/>
    <x v="18"/>
  </r>
  <r>
    <d v="2021-05-03T00:00:00"/>
    <x v="16"/>
    <x v="21"/>
    <n v="58.3"/>
    <n v="3"/>
    <n v="174.89999999999998"/>
    <x v="6"/>
    <x v="4"/>
    <x v="4"/>
    <x v="18"/>
  </r>
  <r>
    <d v="2021-05-03T00:00:00"/>
    <x v="27"/>
    <x v="6"/>
    <n v="122.08"/>
    <n v="13"/>
    <n v="1587.04"/>
    <x v="0"/>
    <x v="1"/>
    <x v="4"/>
    <x v="18"/>
  </r>
  <r>
    <d v="2021-05-04T00:00:00"/>
    <x v="32"/>
    <x v="7"/>
    <n v="146.72"/>
    <n v="4"/>
    <n v="586.88"/>
    <x v="0"/>
    <x v="5"/>
    <x v="4"/>
    <x v="18"/>
  </r>
  <r>
    <d v="2021-05-04T00:00:00"/>
    <x v="28"/>
    <x v="4"/>
    <n v="15.719999999999999"/>
    <n v="13"/>
    <n v="204.35999999999999"/>
    <x v="11"/>
    <x v="4"/>
    <x v="4"/>
    <x v="18"/>
  </r>
  <r>
    <d v="2021-05-04T00:00:00"/>
    <x v="27"/>
    <x v="29"/>
    <n v="76.25"/>
    <n v="10"/>
    <n v="762.5"/>
    <x v="0"/>
    <x v="1"/>
    <x v="4"/>
    <x v="18"/>
  </r>
  <r>
    <d v="2021-05-05T00:00:00"/>
    <x v="31"/>
    <x v="41"/>
    <n v="7.8599999999999994"/>
    <n v="13"/>
    <n v="102.17999999999999"/>
    <x v="9"/>
    <x v="4"/>
    <x v="4"/>
    <x v="18"/>
  </r>
  <r>
    <d v="2021-05-05T00:00:00"/>
    <x v="26"/>
    <x v="13"/>
    <n v="117.48"/>
    <n v="22"/>
    <n v="2584.56"/>
    <x v="10"/>
    <x v="4"/>
    <x v="4"/>
    <x v="18"/>
  </r>
  <r>
    <d v="2021-05-06T00:00:00"/>
    <x v="0"/>
    <x v="41"/>
    <n v="7.8599999999999994"/>
    <n v="6"/>
    <n v="47.16"/>
    <x v="0"/>
    <x v="0"/>
    <x v="4"/>
    <x v="18"/>
  </r>
  <r>
    <d v="2021-05-06T00:00:00"/>
    <x v="0"/>
    <x v="21"/>
    <n v="58.3"/>
    <n v="7"/>
    <n v="408.09999999999997"/>
    <x v="0"/>
    <x v="0"/>
    <x v="4"/>
    <x v="18"/>
  </r>
  <r>
    <d v="2021-05-06T00:00:00"/>
    <x v="14"/>
    <x v="26"/>
    <n v="94.62"/>
    <n v="15"/>
    <n v="1419.3000000000002"/>
    <x v="0"/>
    <x v="3"/>
    <x v="4"/>
    <x v="18"/>
  </r>
  <r>
    <d v="2021-05-07T00:00:00"/>
    <x v="16"/>
    <x v="4"/>
    <n v="15.719999999999999"/>
    <n v="4"/>
    <n v="62.879999999999995"/>
    <x v="6"/>
    <x v="4"/>
    <x v="4"/>
    <x v="18"/>
  </r>
  <r>
    <d v="2021-05-07T00:00:00"/>
    <x v="15"/>
    <x v="40"/>
    <n v="49.21"/>
    <n v="1"/>
    <n v="49.21"/>
    <x v="4"/>
    <x v="4"/>
    <x v="4"/>
    <x v="18"/>
  </r>
  <r>
    <d v="2021-05-07T00:00:00"/>
    <x v="32"/>
    <x v="36"/>
    <n v="57.120000000000005"/>
    <n v="1"/>
    <n v="57.120000000000005"/>
    <x v="0"/>
    <x v="5"/>
    <x v="4"/>
    <x v="18"/>
  </r>
  <r>
    <d v="2021-05-07T00:00:00"/>
    <x v="20"/>
    <x v="25"/>
    <n v="16.64"/>
    <n v="39"/>
    <n v="648.96"/>
    <x v="7"/>
    <x v="4"/>
    <x v="4"/>
    <x v="18"/>
  </r>
  <r>
    <d v="2021-05-07T00:00:00"/>
    <x v="29"/>
    <x v="36"/>
    <n v="57.120000000000005"/>
    <n v="29"/>
    <n v="1656.48"/>
    <x v="0"/>
    <x v="6"/>
    <x v="4"/>
    <x v="18"/>
  </r>
  <r>
    <d v="2021-05-08T00:00:00"/>
    <x v="0"/>
    <x v="23"/>
    <n v="48.4"/>
    <n v="19"/>
    <n v="919.6"/>
    <x v="0"/>
    <x v="0"/>
    <x v="4"/>
    <x v="18"/>
  </r>
  <r>
    <d v="2021-05-08T00:00:00"/>
    <x v="25"/>
    <x v="1"/>
    <n v="141.57"/>
    <n v="7"/>
    <n v="990.99"/>
    <x v="0"/>
    <x v="2"/>
    <x v="4"/>
    <x v="18"/>
  </r>
  <r>
    <d v="2021-05-09T00:00:00"/>
    <x v="16"/>
    <x v="37"/>
    <n v="41.81"/>
    <n v="8"/>
    <n v="334.48"/>
    <x v="6"/>
    <x v="4"/>
    <x v="4"/>
    <x v="19"/>
  </r>
  <r>
    <d v="2021-05-09T00:00:00"/>
    <x v="21"/>
    <x v="25"/>
    <n v="16.64"/>
    <n v="6"/>
    <n v="99.84"/>
    <x v="8"/>
    <x v="4"/>
    <x v="4"/>
    <x v="19"/>
  </r>
  <r>
    <d v="2021-05-09T00:00:00"/>
    <x v="32"/>
    <x v="33"/>
    <n v="156.78"/>
    <n v="12"/>
    <n v="1881.3600000000001"/>
    <x v="0"/>
    <x v="5"/>
    <x v="4"/>
    <x v="19"/>
  </r>
  <r>
    <d v="2021-05-09T00:00:00"/>
    <x v="34"/>
    <x v="0"/>
    <n v="156.96"/>
    <n v="37"/>
    <n v="5807.52"/>
    <x v="0"/>
    <x v="0"/>
    <x v="4"/>
    <x v="19"/>
  </r>
  <r>
    <d v="2021-05-09T00:00:00"/>
    <x v="1"/>
    <x v="37"/>
    <n v="41.81"/>
    <n v="4"/>
    <n v="167.24"/>
    <x v="0"/>
    <x v="1"/>
    <x v="4"/>
    <x v="19"/>
  </r>
  <r>
    <d v="2021-05-10T00:00:00"/>
    <x v="0"/>
    <x v="41"/>
    <n v="7.8599999999999994"/>
    <n v="6"/>
    <n v="47.16"/>
    <x v="0"/>
    <x v="0"/>
    <x v="4"/>
    <x v="19"/>
  </r>
  <r>
    <d v="2021-05-10T00:00:00"/>
    <x v="22"/>
    <x v="42"/>
    <n v="24.66"/>
    <n v="9"/>
    <n v="221.94"/>
    <x v="9"/>
    <x v="4"/>
    <x v="4"/>
    <x v="19"/>
  </r>
  <r>
    <d v="2021-05-12T00:00:00"/>
    <x v="33"/>
    <x v="43"/>
    <n v="96.3"/>
    <n v="3"/>
    <n v="288.89999999999998"/>
    <x v="12"/>
    <x v="4"/>
    <x v="4"/>
    <x v="19"/>
  </r>
  <r>
    <d v="2021-05-12T00:00:00"/>
    <x v="23"/>
    <x v="23"/>
    <n v="48.4"/>
    <n v="7"/>
    <n v="338.8"/>
    <x v="0"/>
    <x v="6"/>
    <x v="4"/>
    <x v="19"/>
  </r>
  <r>
    <d v="2021-05-12T00:00:00"/>
    <x v="26"/>
    <x v="5"/>
    <n v="164.28"/>
    <n v="30"/>
    <n v="4928.3999999999996"/>
    <x v="10"/>
    <x v="4"/>
    <x v="4"/>
    <x v="19"/>
  </r>
  <r>
    <d v="2021-05-12T00:00:00"/>
    <x v="14"/>
    <x v="25"/>
    <n v="16.64"/>
    <n v="3"/>
    <n v="49.92"/>
    <x v="0"/>
    <x v="3"/>
    <x v="4"/>
    <x v="19"/>
  </r>
  <r>
    <d v="2021-05-12T00:00:00"/>
    <x v="1"/>
    <x v="12"/>
    <n v="6.7"/>
    <n v="15"/>
    <n v="100.5"/>
    <x v="0"/>
    <x v="1"/>
    <x v="4"/>
    <x v="19"/>
  </r>
  <r>
    <d v="2021-05-13T00:00:00"/>
    <x v="21"/>
    <x v="10"/>
    <n v="53.11"/>
    <n v="4"/>
    <n v="212.44"/>
    <x v="8"/>
    <x v="4"/>
    <x v="4"/>
    <x v="19"/>
  </r>
  <r>
    <d v="2021-05-13T00:00:00"/>
    <x v="27"/>
    <x v="11"/>
    <n v="94.17"/>
    <n v="5"/>
    <n v="470.85"/>
    <x v="0"/>
    <x v="1"/>
    <x v="4"/>
    <x v="19"/>
  </r>
  <r>
    <d v="2021-05-14T00:00:00"/>
    <x v="4"/>
    <x v="18"/>
    <n v="115.2"/>
    <n v="20"/>
    <n v="2304"/>
    <x v="0"/>
    <x v="3"/>
    <x v="4"/>
    <x v="19"/>
  </r>
  <r>
    <d v="2021-05-14T00:00:00"/>
    <x v="17"/>
    <x v="26"/>
    <n v="94.62"/>
    <n v="14"/>
    <n v="1324.68"/>
    <x v="5"/>
    <x v="4"/>
    <x v="4"/>
    <x v="19"/>
  </r>
  <r>
    <d v="2021-05-15T00:00:00"/>
    <x v="15"/>
    <x v="6"/>
    <n v="122.08"/>
    <n v="6"/>
    <n v="732.48"/>
    <x v="4"/>
    <x v="4"/>
    <x v="4"/>
    <x v="19"/>
  </r>
  <r>
    <d v="2021-05-15T00:00:00"/>
    <x v="21"/>
    <x v="29"/>
    <n v="76.25"/>
    <n v="5"/>
    <n v="381.25"/>
    <x v="8"/>
    <x v="4"/>
    <x v="4"/>
    <x v="19"/>
  </r>
  <r>
    <d v="2021-05-16T00:00:00"/>
    <x v="13"/>
    <x v="5"/>
    <n v="164.28"/>
    <n v="13"/>
    <n v="2135.64"/>
    <x v="5"/>
    <x v="4"/>
    <x v="4"/>
    <x v="20"/>
  </r>
  <r>
    <d v="2021-05-16T00:00:00"/>
    <x v="27"/>
    <x v="16"/>
    <n v="104.16"/>
    <n v="13"/>
    <n v="1354.08"/>
    <x v="0"/>
    <x v="1"/>
    <x v="4"/>
    <x v="20"/>
  </r>
  <r>
    <d v="2021-05-17T00:00:00"/>
    <x v="29"/>
    <x v="13"/>
    <n v="117.48"/>
    <n v="34"/>
    <n v="3994.32"/>
    <x v="0"/>
    <x v="6"/>
    <x v="4"/>
    <x v="20"/>
  </r>
  <r>
    <d v="2021-05-17T00:00:00"/>
    <x v="30"/>
    <x v="36"/>
    <n v="57.120000000000005"/>
    <n v="8"/>
    <n v="456.96000000000004"/>
    <x v="8"/>
    <x v="4"/>
    <x v="4"/>
    <x v="20"/>
  </r>
  <r>
    <d v="2021-05-18T00:00:00"/>
    <x v="15"/>
    <x v="36"/>
    <n v="57.120000000000005"/>
    <n v="4"/>
    <n v="228.48000000000002"/>
    <x v="4"/>
    <x v="4"/>
    <x v="4"/>
    <x v="20"/>
  </r>
  <r>
    <d v="2021-05-18T00:00:00"/>
    <x v="21"/>
    <x v="2"/>
    <n v="79.92"/>
    <n v="8"/>
    <n v="639.36"/>
    <x v="8"/>
    <x v="4"/>
    <x v="4"/>
    <x v="20"/>
  </r>
  <r>
    <d v="2021-05-18T00:00:00"/>
    <x v="10"/>
    <x v="34"/>
    <n v="85.5"/>
    <n v="1"/>
    <n v="85.5"/>
    <x v="2"/>
    <x v="4"/>
    <x v="4"/>
    <x v="20"/>
  </r>
  <r>
    <d v="2021-05-19T00:00:00"/>
    <x v="9"/>
    <x v="39"/>
    <n v="42.55"/>
    <n v="9"/>
    <n v="382.95"/>
    <x v="0"/>
    <x v="0"/>
    <x v="4"/>
    <x v="20"/>
  </r>
  <r>
    <d v="2021-05-20T00:00:00"/>
    <x v="0"/>
    <x v="6"/>
    <n v="122.08"/>
    <n v="11"/>
    <n v="1342.8799999999999"/>
    <x v="0"/>
    <x v="0"/>
    <x v="4"/>
    <x v="20"/>
  </r>
  <r>
    <d v="2021-05-20T00:00:00"/>
    <x v="29"/>
    <x v="28"/>
    <n v="82.08"/>
    <n v="15"/>
    <n v="1231.2"/>
    <x v="0"/>
    <x v="6"/>
    <x v="4"/>
    <x v="20"/>
  </r>
  <r>
    <d v="2021-05-20T00:00:00"/>
    <x v="27"/>
    <x v="24"/>
    <n v="162"/>
    <n v="2"/>
    <n v="324"/>
    <x v="0"/>
    <x v="1"/>
    <x v="4"/>
    <x v="20"/>
  </r>
  <r>
    <d v="2021-05-21T00:00:00"/>
    <x v="0"/>
    <x v="2"/>
    <n v="79.92"/>
    <n v="21"/>
    <n v="1678.32"/>
    <x v="0"/>
    <x v="0"/>
    <x v="4"/>
    <x v="20"/>
  </r>
  <r>
    <d v="2021-05-21T00:00:00"/>
    <x v="18"/>
    <x v="12"/>
    <n v="6.7"/>
    <n v="16"/>
    <n v="107.2"/>
    <x v="0"/>
    <x v="5"/>
    <x v="4"/>
    <x v="20"/>
  </r>
  <r>
    <d v="2021-05-22T00:00:00"/>
    <x v="3"/>
    <x v="4"/>
    <n v="15.719999999999999"/>
    <n v="12"/>
    <n v="188.64"/>
    <x v="0"/>
    <x v="3"/>
    <x v="4"/>
    <x v="20"/>
  </r>
  <r>
    <d v="2021-05-22T00:00:00"/>
    <x v="13"/>
    <x v="1"/>
    <n v="141.57"/>
    <n v="24"/>
    <n v="3397.68"/>
    <x v="5"/>
    <x v="4"/>
    <x v="4"/>
    <x v="20"/>
  </r>
  <r>
    <d v="2021-05-22T00:00:00"/>
    <x v="18"/>
    <x v="34"/>
    <n v="85.5"/>
    <n v="19"/>
    <n v="1624.5"/>
    <x v="0"/>
    <x v="5"/>
    <x v="4"/>
    <x v="20"/>
  </r>
  <r>
    <d v="2021-05-23T00:00:00"/>
    <x v="9"/>
    <x v="18"/>
    <n v="115.2"/>
    <n v="11"/>
    <n v="1267.2"/>
    <x v="0"/>
    <x v="0"/>
    <x v="4"/>
    <x v="21"/>
  </r>
  <r>
    <d v="2021-05-23T00:00:00"/>
    <x v="35"/>
    <x v="25"/>
    <n v="16.64"/>
    <n v="27"/>
    <n v="449.28000000000003"/>
    <x v="13"/>
    <x v="4"/>
    <x v="4"/>
    <x v="21"/>
  </r>
  <r>
    <d v="2021-05-24T00:00:00"/>
    <x v="5"/>
    <x v="42"/>
    <n v="24.66"/>
    <n v="21"/>
    <n v="517.86"/>
    <x v="0"/>
    <x v="2"/>
    <x v="4"/>
    <x v="21"/>
  </r>
  <r>
    <d v="2021-05-25T00:00:00"/>
    <x v="10"/>
    <x v="20"/>
    <n v="142.80000000000001"/>
    <n v="7"/>
    <n v="999.60000000000014"/>
    <x v="2"/>
    <x v="4"/>
    <x v="4"/>
    <x v="21"/>
  </r>
  <r>
    <d v="2021-05-25T00:00:00"/>
    <x v="30"/>
    <x v="40"/>
    <n v="49.21"/>
    <n v="37"/>
    <n v="1820.77"/>
    <x v="8"/>
    <x v="4"/>
    <x v="4"/>
    <x v="21"/>
  </r>
  <r>
    <d v="2021-05-26T00:00:00"/>
    <x v="3"/>
    <x v="36"/>
    <n v="57.120000000000005"/>
    <n v="2"/>
    <n v="114.24000000000001"/>
    <x v="0"/>
    <x v="3"/>
    <x v="4"/>
    <x v="21"/>
  </r>
  <r>
    <d v="2021-05-26T00:00:00"/>
    <x v="4"/>
    <x v="37"/>
    <n v="41.81"/>
    <n v="2"/>
    <n v="83.62"/>
    <x v="0"/>
    <x v="3"/>
    <x v="4"/>
    <x v="21"/>
  </r>
  <r>
    <d v="2021-05-26T00:00:00"/>
    <x v="23"/>
    <x v="34"/>
    <n v="85.5"/>
    <n v="1"/>
    <n v="85.5"/>
    <x v="0"/>
    <x v="6"/>
    <x v="4"/>
    <x v="21"/>
  </r>
  <r>
    <d v="2021-05-28T00:00:00"/>
    <x v="3"/>
    <x v="29"/>
    <n v="76.25"/>
    <n v="14"/>
    <n v="1067.5"/>
    <x v="0"/>
    <x v="3"/>
    <x v="4"/>
    <x v="21"/>
  </r>
  <r>
    <d v="2021-05-28T00:00:00"/>
    <x v="24"/>
    <x v="10"/>
    <n v="53.11"/>
    <n v="4"/>
    <n v="212.44"/>
    <x v="2"/>
    <x v="4"/>
    <x v="4"/>
    <x v="21"/>
  </r>
  <r>
    <d v="2021-05-28T00:00:00"/>
    <x v="24"/>
    <x v="5"/>
    <n v="164.28"/>
    <n v="9"/>
    <n v="1478.52"/>
    <x v="2"/>
    <x v="4"/>
    <x v="4"/>
    <x v="21"/>
  </r>
  <r>
    <d v="2021-05-28T00:00:00"/>
    <x v="13"/>
    <x v="9"/>
    <n v="48.84"/>
    <n v="12"/>
    <n v="586.08000000000004"/>
    <x v="5"/>
    <x v="4"/>
    <x v="4"/>
    <x v="21"/>
  </r>
  <r>
    <d v="2021-05-28T00:00:00"/>
    <x v="27"/>
    <x v="26"/>
    <n v="94.62"/>
    <n v="5"/>
    <n v="473.1"/>
    <x v="0"/>
    <x v="1"/>
    <x v="4"/>
    <x v="21"/>
  </r>
  <r>
    <d v="2021-05-28T00:00:00"/>
    <x v="30"/>
    <x v="38"/>
    <n v="173.88"/>
    <n v="10"/>
    <n v="1738.8"/>
    <x v="8"/>
    <x v="4"/>
    <x v="4"/>
    <x v="21"/>
  </r>
  <r>
    <d v="2021-05-28T00:00:00"/>
    <x v="30"/>
    <x v="39"/>
    <n v="42.55"/>
    <n v="17"/>
    <n v="723.34999999999991"/>
    <x v="8"/>
    <x v="4"/>
    <x v="4"/>
    <x v="21"/>
  </r>
  <r>
    <d v="2021-05-30T00:00:00"/>
    <x v="15"/>
    <x v="35"/>
    <n v="155.61000000000001"/>
    <n v="4"/>
    <n v="622.44000000000005"/>
    <x v="4"/>
    <x v="4"/>
    <x v="4"/>
    <x v="22"/>
  </r>
  <r>
    <d v="2021-05-30T00:00:00"/>
    <x v="5"/>
    <x v="27"/>
    <n v="149.46"/>
    <n v="13"/>
    <n v="1942.98"/>
    <x v="0"/>
    <x v="2"/>
    <x v="4"/>
    <x v="22"/>
  </r>
  <r>
    <d v="2021-05-30T00:00:00"/>
    <x v="10"/>
    <x v="9"/>
    <n v="48.84"/>
    <n v="23"/>
    <n v="1123.3200000000002"/>
    <x v="2"/>
    <x v="4"/>
    <x v="4"/>
    <x v="22"/>
  </r>
  <r>
    <d v="2021-05-30T00:00:00"/>
    <x v="29"/>
    <x v="6"/>
    <n v="122.08"/>
    <n v="6"/>
    <n v="732.48"/>
    <x v="0"/>
    <x v="6"/>
    <x v="4"/>
    <x v="22"/>
  </r>
  <r>
    <d v="2021-05-30T00:00:00"/>
    <x v="27"/>
    <x v="28"/>
    <n v="82.08"/>
    <n v="9"/>
    <n v="738.72"/>
    <x v="0"/>
    <x v="1"/>
    <x v="4"/>
    <x v="22"/>
  </r>
  <r>
    <d v="2021-05-30T00:00:00"/>
    <x v="35"/>
    <x v="3"/>
    <n v="119.7"/>
    <n v="3"/>
    <n v="359.1"/>
    <x v="13"/>
    <x v="4"/>
    <x v="4"/>
    <x v="22"/>
  </r>
  <r>
    <d v="2021-06-02T00:00:00"/>
    <x v="4"/>
    <x v="36"/>
    <n v="57.120000000000005"/>
    <n v="15"/>
    <n v="856.80000000000007"/>
    <x v="0"/>
    <x v="3"/>
    <x v="5"/>
    <x v="22"/>
  </r>
  <r>
    <d v="2021-06-03T00:00:00"/>
    <x v="24"/>
    <x v="39"/>
    <n v="42.55"/>
    <n v="32"/>
    <n v="1361.6"/>
    <x v="2"/>
    <x v="4"/>
    <x v="5"/>
    <x v="22"/>
  </r>
  <r>
    <d v="2021-06-03T00:00:00"/>
    <x v="28"/>
    <x v="26"/>
    <n v="94.62"/>
    <n v="14"/>
    <n v="1324.68"/>
    <x v="11"/>
    <x v="4"/>
    <x v="5"/>
    <x v="22"/>
  </r>
  <r>
    <d v="2021-06-03T00:00:00"/>
    <x v="10"/>
    <x v="30"/>
    <n v="162.54"/>
    <n v="10"/>
    <n v="1625.3999999999999"/>
    <x v="2"/>
    <x v="4"/>
    <x v="5"/>
    <x v="22"/>
  </r>
  <r>
    <d v="2021-06-04T00:00:00"/>
    <x v="15"/>
    <x v="29"/>
    <n v="76.25"/>
    <n v="8"/>
    <n v="610"/>
    <x v="4"/>
    <x v="4"/>
    <x v="5"/>
    <x v="22"/>
  </r>
  <r>
    <d v="2021-06-04T00:00:00"/>
    <x v="21"/>
    <x v="29"/>
    <n v="76.25"/>
    <n v="12"/>
    <n v="915"/>
    <x v="8"/>
    <x v="4"/>
    <x v="5"/>
    <x v="22"/>
  </r>
  <r>
    <d v="2021-06-04T00:00:00"/>
    <x v="22"/>
    <x v="25"/>
    <n v="16.64"/>
    <n v="30"/>
    <n v="499.20000000000005"/>
    <x v="9"/>
    <x v="4"/>
    <x v="5"/>
    <x v="22"/>
  </r>
  <r>
    <d v="2021-06-05T00:00:00"/>
    <x v="24"/>
    <x v="1"/>
    <n v="141.57"/>
    <n v="15"/>
    <n v="2123.5499999999997"/>
    <x v="2"/>
    <x v="4"/>
    <x v="5"/>
    <x v="22"/>
  </r>
  <r>
    <d v="2021-06-05T00:00:00"/>
    <x v="24"/>
    <x v="11"/>
    <n v="94.17"/>
    <n v="5"/>
    <n v="470.85"/>
    <x v="2"/>
    <x v="4"/>
    <x v="5"/>
    <x v="22"/>
  </r>
  <r>
    <d v="2021-06-05T00:00:00"/>
    <x v="17"/>
    <x v="19"/>
    <n v="80.94"/>
    <n v="17"/>
    <n v="1375.98"/>
    <x v="5"/>
    <x v="4"/>
    <x v="5"/>
    <x v="22"/>
  </r>
  <r>
    <d v="2021-06-05T00:00:00"/>
    <x v="10"/>
    <x v="41"/>
    <n v="7.8599999999999994"/>
    <n v="32"/>
    <n v="251.51999999999998"/>
    <x v="2"/>
    <x v="4"/>
    <x v="5"/>
    <x v="22"/>
  </r>
  <r>
    <d v="2021-06-05T00:00:00"/>
    <x v="30"/>
    <x v="12"/>
    <n v="6.7"/>
    <n v="10"/>
    <n v="67"/>
    <x v="8"/>
    <x v="4"/>
    <x v="5"/>
    <x v="22"/>
  </r>
  <r>
    <d v="2021-06-06T00:00:00"/>
    <x v="22"/>
    <x v="3"/>
    <n v="119.7"/>
    <n v="6"/>
    <n v="718.2"/>
    <x v="9"/>
    <x v="4"/>
    <x v="5"/>
    <x v="23"/>
  </r>
  <r>
    <d v="2021-06-06T00:00:00"/>
    <x v="35"/>
    <x v="31"/>
    <n v="103.88"/>
    <n v="33"/>
    <n v="3428.04"/>
    <x v="13"/>
    <x v="4"/>
    <x v="5"/>
    <x v="23"/>
  </r>
  <r>
    <d v="2021-06-08T00:00:00"/>
    <x v="32"/>
    <x v="37"/>
    <n v="41.81"/>
    <n v="11"/>
    <n v="459.91"/>
    <x v="0"/>
    <x v="5"/>
    <x v="5"/>
    <x v="23"/>
  </r>
  <r>
    <d v="2021-06-08T00:00:00"/>
    <x v="34"/>
    <x v="9"/>
    <n v="48.84"/>
    <n v="11"/>
    <n v="537.24"/>
    <x v="0"/>
    <x v="0"/>
    <x v="5"/>
    <x v="23"/>
  </r>
  <r>
    <d v="2021-06-09T00:00:00"/>
    <x v="20"/>
    <x v="31"/>
    <n v="103.88"/>
    <n v="7"/>
    <n v="727.16"/>
    <x v="7"/>
    <x v="4"/>
    <x v="5"/>
    <x v="23"/>
  </r>
  <r>
    <d v="2021-06-09T00:00:00"/>
    <x v="27"/>
    <x v="18"/>
    <n v="115.2"/>
    <n v="32"/>
    <n v="3686.4"/>
    <x v="0"/>
    <x v="1"/>
    <x v="5"/>
    <x v="23"/>
  </r>
  <r>
    <d v="2021-06-10T00:00:00"/>
    <x v="33"/>
    <x v="37"/>
    <n v="41.81"/>
    <n v="8"/>
    <n v="334.48"/>
    <x v="12"/>
    <x v="4"/>
    <x v="5"/>
    <x v="23"/>
  </r>
  <r>
    <d v="2021-06-11T00:00:00"/>
    <x v="0"/>
    <x v="13"/>
    <n v="117.48"/>
    <n v="12"/>
    <n v="1409.76"/>
    <x v="0"/>
    <x v="0"/>
    <x v="5"/>
    <x v="23"/>
  </r>
  <r>
    <d v="2021-06-11T00:00:00"/>
    <x v="0"/>
    <x v="35"/>
    <n v="155.61000000000001"/>
    <n v="9"/>
    <n v="1400.4900000000002"/>
    <x v="0"/>
    <x v="0"/>
    <x v="5"/>
    <x v="23"/>
  </r>
  <r>
    <d v="2021-06-11T00:00:00"/>
    <x v="28"/>
    <x v="39"/>
    <n v="42.55"/>
    <n v="13"/>
    <n v="553.15"/>
    <x v="11"/>
    <x v="4"/>
    <x v="5"/>
    <x v="23"/>
  </r>
  <r>
    <d v="2021-06-11T00:00:00"/>
    <x v="14"/>
    <x v="30"/>
    <n v="162.54"/>
    <n v="6"/>
    <n v="975.24"/>
    <x v="0"/>
    <x v="3"/>
    <x v="5"/>
    <x v="23"/>
  </r>
  <r>
    <d v="2021-06-12T00:00:00"/>
    <x v="22"/>
    <x v="38"/>
    <n v="173.88"/>
    <n v="6"/>
    <n v="1043.28"/>
    <x v="9"/>
    <x v="4"/>
    <x v="5"/>
    <x v="23"/>
  </r>
  <r>
    <d v="2021-06-13T00:00:00"/>
    <x v="15"/>
    <x v="42"/>
    <n v="24.66"/>
    <n v="6"/>
    <n v="147.96"/>
    <x v="4"/>
    <x v="4"/>
    <x v="5"/>
    <x v="24"/>
  </r>
  <r>
    <d v="2021-06-13T00:00:00"/>
    <x v="36"/>
    <x v="4"/>
    <n v="15.719999999999999"/>
    <n v="3"/>
    <n v="47.16"/>
    <x v="0"/>
    <x v="1"/>
    <x v="5"/>
    <x v="24"/>
  </r>
  <r>
    <d v="2021-06-13T00:00:00"/>
    <x v="17"/>
    <x v="1"/>
    <n v="141.57"/>
    <n v="20"/>
    <n v="2831.3999999999996"/>
    <x v="5"/>
    <x v="4"/>
    <x v="5"/>
    <x v="24"/>
  </r>
  <r>
    <d v="2021-06-13T00:00:00"/>
    <x v="26"/>
    <x v="12"/>
    <n v="6.7"/>
    <n v="2"/>
    <n v="13.4"/>
    <x v="10"/>
    <x v="4"/>
    <x v="5"/>
    <x v="24"/>
  </r>
  <r>
    <d v="2021-06-14T00:00:00"/>
    <x v="15"/>
    <x v="17"/>
    <n v="8.33"/>
    <n v="10"/>
    <n v="83.3"/>
    <x v="4"/>
    <x v="4"/>
    <x v="5"/>
    <x v="24"/>
  </r>
  <r>
    <d v="2021-06-15T00:00:00"/>
    <x v="30"/>
    <x v="24"/>
    <n v="162"/>
    <n v="15"/>
    <n v="2430"/>
    <x v="8"/>
    <x v="4"/>
    <x v="5"/>
    <x v="24"/>
  </r>
  <r>
    <d v="2021-06-16T00:00:00"/>
    <x v="32"/>
    <x v="14"/>
    <n v="210"/>
    <n v="5"/>
    <n v="1050"/>
    <x v="0"/>
    <x v="5"/>
    <x v="5"/>
    <x v="24"/>
  </r>
  <r>
    <d v="2021-06-16T00:00:00"/>
    <x v="20"/>
    <x v="39"/>
    <n v="42.55"/>
    <n v="11"/>
    <n v="468.04999999999995"/>
    <x v="7"/>
    <x v="4"/>
    <x v="5"/>
    <x v="24"/>
  </r>
  <r>
    <d v="2021-06-16T00:00:00"/>
    <x v="29"/>
    <x v="4"/>
    <n v="15.719999999999999"/>
    <n v="12"/>
    <n v="188.64"/>
    <x v="0"/>
    <x v="6"/>
    <x v="5"/>
    <x v="24"/>
  </r>
  <r>
    <d v="2021-06-16T00:00:00"/>
    <x v="7"/>
    <x v="10"/>
    <n v="53.11"/>
    <n v="15"/>
    <n v="796.65"/>
    <x v="1"/>
    <x v="4"/>
    <x v="5"/>
    <x v="24"/>
  </r>
  <r>
    <d v="2021-06-16T00:00:00"/>
    <x v="30"/>
    <x v="31"/>
    <n v="103.88"/>
    <n v="26"/>
    <n v="2700.88"/>
    <x v="8"/>
    <x v="4"/>
    <x v="5"/>
    <x v="24"/>
  </r>
  <r>
    <d v="2021-06-17T00:00:00"/>
    <x v="32"/>
    <x v="25"/>
    <n v="16.64"/>
    <n v="38"/>
    <n v="632.32000000000005"/>
    <x v="0"/>
    <x v="5"/>
    <x v="5"/>
    <x v="24"/>
  </r>
  <r>
    <d v="2021-06-17T00:00:00"/>
    <x v="7"/>
    <x v="14"/>
    <n v="210"/>
    <n v="24"/>
    <n v="5040"/>
    <x v="1"/>
    <x v="4"/>
    <x v="5"/>
    <x v="24"/>
  </r>
  <r>
    <d v="2021-06-18T00:00:00"/>
    <x v="0"/>
    <x v="21"/>
    <n v="58.3"/>
    <n v="35"/>
    <n v="2040.5"/>
    <x v="0"/>
    <x v="0"/>
    <x v="5"/>
    <x v="24"/>
  </r>
  <r>
    <d v="2021-06-18T00:00:00"/>
    <x v="21"/>
    <x v="17"/>
    <n v="8.33"/>
    <n v="13"/>
    <n v="108.29"/>
    <x v="8"/>
    <x v="4"/>
    <x v="5"/>
    <x v="24"/>
  </r>
  <r>
    <d v="2021-06-18T00:00:00"/>
    <x v="10"/>
    <x v="6"/>
    <n v="122.08"/>
    <n v="5"/>
    <n v="610.4"/>
    <x v="2"/>
    <x v="4"/>
    <x v="5"/>
    <x v="24"/>
  </r>
  <r>
    <d v="2021-06-18T00:00:00"/>
    <x v="20"/>
    <x v="13"/>
    <n v="117.48"/>
    <n v="8"/>
    <n v="939.84"/>
    <x v="7"/>
    <x v="4"/>
    <x v="5"/>
    <x v="24"/>
  </r>
  <r>
    <d v="2021-06-19T00:00:00"/>
    <x v="13"/>
    <x v="28"/>
    <n v="82.08"/>
    <n v="11"/>
    <n v="902.88"/>
    <x v="5"/>
    <x v="4"/>
    <x v="5"/>
    <x v="24"/>
  </r>
  <r>
    <d v="2021-06-19T00:00:00"/>
    <x v="23"/>
    <x v="20"/>
    <n v="142.80000000000001"/>
    <n v="8"/>
    <n v="1142.4000000000001"/>
    <x v="0"/>
    <x v="6"/>
    <x v="5"/>
    <x v="24"/>
  </r>
  <r>
    <d v="2021-06-19T00:00:00"/>
    <x v="22"/>
    <x v="38"/>
    <n v="173.88"/>
    <n v="5"/>
    <n v="869.4"/>
    <x v="9"/>
    <x v="4"/>
    <x v="5"/>
    <x v="24"/>
  </r>
  <r>
    <d v="2021-06-20T00:00:00"/>
    <x v="15"/>
    <x v="25"/>
    <n v="16.64"/>
    <n v="1"/>
    <n v="16.64"/>
    <x v="4"/>
    <x v="4"/>
    <x v="5"/>
    <x v="25"/>
  </r>
  <r>
    <d v="2021-06-20T00:00:00"/>
    <x v="30"/>
    <x v="23"/>
    <n v="48.4"/>
    <n v="30"/>
    <n v="1452"/>
    <x v="8"/>
    <x v="4"/>
    <x v="5"/>
    <x v="25"/>
  </r>
  <r>
    <d v="2021-06-21T00:00:00"/>
    <x v="0"/>
    <x v="33"/>
    <n v="156.78"/>
    <n v="14"/>
    <n v="2194.92"/>
    <x v="0"/>
    <x v="0"/>
    <x v="5"/>
    <x v="25"/>
  </r>
  <r>
    <d v="2021-06-22T00:00:00"/>
    <x v="16"/>
    <x v="31"/>
    <n v="103.88"/>
    <n v="4"/>
    <n v="415.52"/>
    <x v="6"/>
    <x v="4"/>
    <x v="5"/>
    <x v="25"/>
  </r>
  <r>
    <d v="2021-06-22T00:00:00"/>
    <x v="24"/>
    <x v="18"/>
    <n v="115.2"/>
    <n v="10"/>
    <n v="1152"/>
    <x v="2"/>
    <x v="4"/>
    <x v="5"/>
    <x v="25"/>
  </r>
  <r>
    <d v="2021-06-23T00:00:00"/>
    <x v="28"/>
    <x v="25"/>
    <n v="16.64"/>
    <n v="4"/>
    <n v="66.56"/>
    <x v="11"/>
    <x v="4"/>
    <x v="5"/>
    <x v="25"/>
  </r>
  <r>
    <d v="2021-06-23T00:00:00"/>
    <x v="26"/>
    <x v="26"/>
    <n v="94.62"/>
    <n v="22"/>
    <n v="2081.6400000000003"/>
    <x v="10"/>
    <x v="4"/>
    <x v="5"/>
    <x v="25"/>
  </r>
  <r>
    <d v="2021-06-23T00:00:00"/>
    <x v="30"/>
    <x v="9"/>
    <n v="48.84"/>
    <n v="8"/>
    <n v="390.72"/>
    <x v="8"/>
    <x v="4"/>
    <x v="5"/>
    <x v="25"/>
  </r>
  <r>
    <d v="2021-06-24T00:00:00"/>
    <x v="21"/>
    <x v="18"/>
    <n v="115.2"/>
    <n v="10"/>
    <n v="1152"/>
    <x v="8"/>
    <x v="4"/>
    <x v="5"/>
    <x v="25"/>
  </r>
  <r>
    <d v="2021-06-24T00:00:00"/>
    <x v="32"/>
    <x v="23"/>
    <n v="48.4"/>
    <n v="13"/>
    <n v="629.19999999999993"/>
    <x v="0"/>
    <x v="5"/>
    <x v="5"/>
    <x v="25"/>
  </r>
  <r>
    <d v="2021-06-24T00:00:00"/>
    <x v="29"/>
    <x v="29"/>
    <n v="76.25"/>
    <n v="23"/>
    <n v="1753.75"/>
    <x v="0"/>
    <x v="6"/>
    <x v="5"/>
    <x v="25"/>
  </r>
  <r>
    <d v="2021-06-24T00:00:00"/>
    <x v="35"/>
    <x v="40"/>
    <n v="49.21"/>
    <n v="7"/>
    <n v="344.47"/>
    <x v="13"/>
    <x v="4"/>
    <x v="5"/>
    <x v="25"/>
  </r>
  <r>
    <d v="2021-06-25T00:00:00"/>
    <x v="32"/>
    <x v="11"/>
    <n v="94.17"/>
    <n v="7"/>
    <n v="659.19"/>
    <x v="0"/>
    <x v="5"/>
    <x v="5"/>
    <x v="25"/>
  </r>
  <r>
    <d v="2021-06-26T00:00:00"/>
    <x v="15"/>
    <x v="8"/>
    <n v="83.08"/>
    <n v="12"/>
    <n v="996.96"/>
    <x v="4"/>
    <x v="4"/>
    <x v="5"/>
    <x v="25"/>
  </r>
  <r>
    <d v="2021-06-26T00:00:00"/>
    <x v="14"/>
    <x v="41"/>
    <n v="7.8599999999999994"/>
    <n v="7"/>
    <n v="55.019999999999996"/>
    <x v="0"/>
    <x v="3"/>
    <x v="5"/>
    <x v="25"/>
  </r>
  <r>
    <d v="2021-06-26T00:00:00"/>
    <x v="30"/>
    <x v="21"/>
    <n v="58.3"/>
    <n v="4"/>
    <n v="233.2"/>
    <x v="8"/>
    <x v="4"/>
    <x v="5"/>
    <x v="25"/>
  </r>
  <r>
    <d v="2021-06-27T00:00:00"/>
    <x v="35"/>
    <x v="35"/>
    <n v="155.61000000000001"/>
    <n v="11"/>
    <n v="1711.71"/>
    <x v="13"/>
    <x v="4"/>
    <x v="5"/>
    <x v="26"/>
  </r>
  <r>
    <d v="2021-06-28T00:00:00"/>
    <x v="15"/>
    <x v="30"/>
    <n v="162.54"/>
    <n v="2"/>
    <n v="325.08"/>
    <x v="4"/>
    <x v="4"/>
    <x v="5"/>
    <x v="26"/>
  </r>
  <r>
    <d v="2021-06-28T00:00:00"/>
    <x v="18"/>
    <x v="12"/>
    <n v="6.7"/>
    <n v="7"/>
    <n v="46.9"/>
    <x v="0"/>
    <x v="5"/>
    <x v="5"/>
    <x v="26"/>
  </r>
  <r>
    <d v="2021-06-29T00:00:00"/>
    <x v="22"/>
    <x v="7"/>
    <n v="146.72"/>
    <n v="4"/>
    <n v="586.88"/>
    <x v="9"/>
    <x v="4"/>
    <x v="5"/>
    <x v="26"/>
  </r>
  <r>
    <d v="2021-06-30T00:00:00"/>
    <x v="23"/>
    <x v="8"/>
    <n v="83.08"/>
    <n v="8"/>
    <n v="664.64"/>
    <x v="0"/>
    <x v="6"/>
    <x v="5"/>
    <x v="26"/>
  </r>
  <r>
    <d v="2021-07-01T00:00:00"/>
    <x v="16"/>
    <x v="35"/>
    <n v="155.61000000000001"/>
    <n v="11"/>
    <n v="1711.71"/>
    <x v="6"/>
    <x v="4"/>
    <x v="6"/>
    <x v="26"/>
  </r>
  <r>
    <d v="2021-07-01T00:00:00"/>
    <x v="30"/>
    <x v="18"/>
    <n v="115.2"/>
    <n v="22"/>
    <n v="2534.4"/>
    <x v="8"/>
    <x v="4"/>
    <x v="6"/>
    <x v="26"/>
  </r>
  <r>
    <d v="2021-07-02T00:00:00"/>
    <x v="13"/>
    <x v="5"/>
    <n v="164.28"/>
    <n v="11"/>
    <n v="1807.08"/>
    <x v="5"/>
    <x v="4"/>
    <x v="6"/>
    <x v="26"/>
  </r>
  <r>
    <d v="2021-07-02T00:00:00"/>
    <x v="5"/>
    <x v="17"/>
    <n v="8.33"/>
    <n v="21"/>
    <n v="174.93"/>
    <x v="0"/>
    <x v="2"/>
    <x v="6"/>
    <x v="26"/>
  </r>
  <r>
    <d v="2021-07-02T00:00:00"/>
    <x v="29"/>
    <x v="36"/>
    <n v="57.120000000000005"/>
    <n v="2"/>
    <n v="114.24000000000001"/>
    <x v="0"/>
    <x v="6"/>
    <x v="6"/>
    <x v="26"/>
  </r>
  <r>
    <d v="2021-07-03T00:00:00"/>
    <x v="33"/>
    <x v="19"/>
    <n v="80.94"/>
    <n v="8"/>
    <n v="647.52"/>
    <x v="12"/>
    <x v="4"/>
    <x v="6"/>
    <x v="26"/>
  </r>
  <r>
    <d v="2021-07-03T00:00:00"/>
    <x v="28"/>
    <x v="3"/>
    <n v="119.7"/>
    <n v="15"/>
    <n v="1795.5"/>
    <x v="11"/>
    <x v="4"/>
    <x v="6"/>
    <x v="26"/>
  </r>
  <r>
    <d v="2021-07-03T00:00:00"/>
    <x v="20"/>
    <x v="3"/>
    <n v="119.7"/>
    <n v="9"/>
    <n v="1077.3"/>
    <x v="7"/>
    <x v="4"/>
    <x v="6"/>
    <x v="26"/>
  </r>
  <r>
    <d v="2021-07-04T00:00:00"/>
    <x v="29"/>
    <x v="15"/>
    <n v="47.730000000000004"/>
    <n v="7"/>
    <n v="334.11"/>
    <x v="0"/>
    <x v="6"/>
    <x v="6"/>
    <x v="27"/>
  </r>
  <r>
    <d v="2021-07-04T00:00:00"/>
    <x v="26"/>
    <x v="38"/>
    <n v="173.88"/>
    <n v="7"/>
    <n v="1217.1599999999999"/>
    <x v="10"/>
    <x v="4"/>
    <x v="6"/>
    <x v="27"/>
  </r>
  <r>
    <d v="2021-07-05T00:00:00"/>
    <x v="4"/>
    <x v="17"/>
    <n v="8.33"/>
    <n v="7"/>
    <n v="58.31"/>
    <x v="0"/>
    <x v="3"/>
    <x v="6"/>
    <x v="27"/>
  </r>
  <r>
    <d v="2021-07-05T00:00:00"/>
    <x v="22"/>
    <x v="4"/>
    <n v="15.719999999999999"/>
    <n v="8"/>
    <n v="125.75999999999999"/>
    <x v="9"/>
    <x v="4"/>
    <x v="6"/>
    <x v="27"/>
  </r>
  <r>
    <d v="2021-07-05T00:00:00"/>
    <x v="20"/>
    <x v="20"/>
    <n v="142.80000000000001"/>
    <n v="8"/>
    <n v="1142.4000000000001"/>
    <x v="7"/>
    <x v="4"/>
    <x v="6"/>
    <x v="27"/>
  </r>
  <r>
    <d v="2021-07-06T00:00:00"/>
    <x v="4"/>
    <x v="0"/>
    <n v="156.96"/>
    <n v="11"/>
    <n v="1726.5600000000002"/>
    <x v="0"/>
    <x v="3"/>
    <x v="6"/>
    <x v="27"/>
  </r>
  <r>
    <d v="2021-07-06T00:00:00"/>
    <x v="17"/>
    <x v="38"/>
    <n v="173.88"/>
    <n v="15"/>
    <n v="2608.1999999999998"/>
    <x v="5"/>
    <x v="4"/>
    <x v="6"/>
    <x v="27"/>
  </r>
  <r>
    <d v="2021-07-06T00:00:00"/>
    <x v="22"/>
    <x v="38"/>
    <n v="173.88"/>
    <n v="2"/>
    <n v="347.76"/>
    <x v="9"/>
    <x v="4"/>
    <x v="6"/>
    <x v="27"/>
  </r>
  <r>
    <d v="2021-07-08T00:00:00"/>
    <x v="29"/>
    <x v="40"/>
    <n v="49.21"/>
    <n v="2"/>
    <n v="98.42"/>
    <x v="0"/>
    <x v="6"/>
    <x v="6"/>
    <x v="27"/>
  </r>
  <r>
    <d v="2021-07-08T00:00:00"/>
    <x v="35"/>
    <x v="9"/>
    <n v="48.84"/>
    <n v="10"/>
    <n v="488.40000000000003"/>
    <x v="13"/>
    <x v="4"/>
    <x v="6"/>
    <x v="27"/>
  </r>
  <r>
    <d v="2021-07-09T00:00:00"/>
    <x v="17"/>
    <x v="34"/>
    <n v="85.5"/>
    <n v="11"/>
    <n v="940.5"/>
    <x v="5"/>
    <x v="4"/>
    <x v="6"/>
    <x v="27"/>
  </r>
  <r>
    <d v="2021-07-10T00:00:00"/>
    <x v="37"/>
    <x v="5"/>
    <n v="164.28"/>
    <n v="15"/>
    <n v="2464.1999999999998"/>
    <x v="14"/>
    <x v="4"/>
    <x v="6"/>
    <x v="27"/>
  </r>
  <r>
    <d v="2021-07-10T00:00:00"/>
    <x v="29"/>
    <x v="13"/>
    <n v="117.48"/>
    <n v="12"/>
    <n v="1409.76"/>
    <x v="0"/>
    <x v="6"/>
    <x v="6"/>
    <x v="27"/>
  </r>
  <r>
    <d v="2021-07-10T00:00:00"/>
    <x v="35"/>
    <x v="21"/>
    <n v="58.3"/>
    <n v="6"/>
    <n v="349.79999999999995"/>
    <x v="13"/>
    <x v="4"/>
    <x v="6"/>
    <x v="27"/>
  </r>
  <r>
    <d v="2021-07-11T00:00:00"/>
    <x v="30"/>
    <x v="41"/>
    <n v="7.8599999999999994"/>
    <n v="4"/>
    <n v="31.439999999999998"/>
    <x v="8"/>
    <x v="4"/>
    <x v="6"/>
    <x v="28"/>
  </r>
  <r>
    <d v="2021-07-12T00:00:00"/>
    <x v="15"/>
    <x v="37"/>
    <n v="41.81"/>
    <n v="12"/>
    <n v="501.72"/>
    <x v="4"/>
    <x v="4"/>
    <x v="6"/>
    <x v="28"/>
  </r>
  <r>
    <d v="2021-07-12T00:00:00"/>
    <x v="22"/>
    <x v="39"/>
    <n v="42.55"/>
    <n v="4"/>
    <n v="170.2"/>
    <x v="9"/>
    <x v="4"/>
    <x v="6"/>
    <x v="28"/>
  </r>
  <r>
    <d v="2021-07-13T00:00:00"/>
    <x v="16"/>
    <x v="14"/>
    <n v="210"/>
    <n v="1"/>
    <n v="210"/>
    <x v="6"/>
    <x v="4"/>
    <x v="6"/>
    <x v="28"/>
  </r>
  <r>
    <d v="2021-07-13T00:00:00"/>
    <x v="20"/>
    <x v="17"/>
    <n v="8.33"/>
    <n v="7"/>
    <n v="58.31"/>
    <x v="7"/>
    <x v="4"/>
    <x v="6"/>
    <x v="28"/>
  </r>
  <r>
    <d v="2021-07-13T00:00:00"/>
    <x v="1"/>
    <x v="1"/>
    <n v="141.57"/>
    <n v="5"/>
    <n v="707.84999999999991"/>
    <x v="0"/>
    <x v="1"/>
    <x v="6"/>
    <x v="28"/>
  </r>
  <r>
    <d v="2021-07-14T00:00:00"/>
    <x v="33"/>
    <x v="3"/>
    <n v="119.7"/>
    <n v="9"/>
    <n v="1077.3"/>
    <x v="12"/>
    <x v="4"/>
    <x v="6"/>
    <x v="28"/>
  </r>
  <r>
    <d v="2021-07-14T00:00:00"/>
    <x v="20"/>
    <x v="11"/>
    <n v="94.17"/>
    <n v="13"/>
    <n v="1224.21"/>
    <x v="7"/>
    <x v="4"/>
    <x v="6"/>
    <x v="28"/>
  </r>
  <r>
    <d v="2021-07-15T00:00:00"/>
    <x v="17"/>
    <x v="8"/>
    <n v="83.08"/>
    <n v="18"/>
    <n v="1495.44"/>
    <x v="5"/>
    <x v="4"/>
    <x v="6"/>
    <x v="28"/>
  </r>
  <r>
    <d v="2021-07-15T00:00:00"/>
    <x v="30"/>
    <x v="9"/>
    <n v="48.84"/>
    <n v="2"/>
    <n v="97.68"/>
    <x v="8"/>
    <x v="4"/>
    <x v="6"/>
    <x v="28"/>
  </r>
  <r>
    <d v="2021-07-16T00:00:00"/>
    <x v="15"/>
    <x v="13"/>
    <n v="117.48"/>
    <n v="33"/>
    <n v="3876.84"/>
    <x v="4"/>
    <x v="4"/>
    <x v="6"/>
    <x v="28"/>
  </r>
  <r>
    <d v="2021-07-16T00:00:00"/>
    <x v="36"/>
    <x v="27"/>
    <n v="149.46"/>
    <n v="8"/>
    <n v="1195.68"/>
    <x v="0"/>
    <x v="1"/>
    <x v="6"/>
    <x v="28"/>
  </r>
  <r>
    <d v="2021-07-16T00:00:00"/>
    <x v="21"/>
    <x v="16"/>
    <n v="104.16"/>
    <n v="35"/>
    <n v="3645.6"/>
    <x v="8"/>
    <x v="4"/>
    <x v="6"/>
    <x v="28"/>
  </r>
  <r>
    <d v="2021-07-17T00:00:00"/>
    <x v="24"/>
    <x v="31"/>
    <n v="103.88"/>
    <n v="38"/>
    <n v="3947.4399999999996"/>
    <x v="2"/>
    <x v="4"/>
    <x v="6"/>
    <x v="28"/>
  </r>
  <r>
    <d v="2021-07-17T00:00:00"/>
    <x v="17"/>
    <x v="1"/>
    <n v="141.57"/>
    <n v="18"/>
    <n v="2548.2599999999998"/>
    <x v="5"/>
    <x v="4"/>
    <x v="6"/>
    <x v="28"/>
  </r>
  <r>
    <d v="2021-07-17T00:00:00"/>
    <x v="34"/>
    <x v="27"/>
    <n v="149.46"/>
    <n v="30"/>
    <n v="4483.8"/>
    <x v="0"/>
    <x v="0"/>
    <x v="6"/>
    <x v="28"/>
  </r>
  <r>
    <d v="2021-07-17T00:00:00"/>
    <x v="25"/>
    <x v="38"/>
    <n v="173.88"/>
    <n v="8"/>
    <n v="1391.04"/>
    <x v="0"/>
    <x v="2"/>
    <x v="6"/>
    <x v="28"/>
  </r>
  <r>
    <d v="2021-07-18T00:00:00"/>
    <x v="10"/>
    <x v="36"/>
    <n v="57.120000000000005"/>
    <n v="14"/>
    <n v="799.68000000000006"/>
    <x v="2"/>
    <x v="4"/>
    <x v="6"/>
    <x v="29"/>
  </r>
  <r>
    <d v="2021-07-18T00:00:00"/>
    <x v="34"/>
    <x v="5"/>
    <n v="164.28"/>
    <n v="12"/>
    <n v="1971.3600000000001"/>
    <x v="0"/>
    <x v="0"/>
    <x v="6"/>
    <x v="29"/>
  </r>
  <r>
    <d v="2021-07-20T00:00:00"/>
    <x v="5"/>
    <x v="2"/>
    <n v="79.92"/>
    <n v="11"/>
    <n v="879.12"/>
    <x v="0"/>
    <x v="2"/>
    <x v="6"/>
    <x v="29"/>
  </r>
  <r>
    <d v="2021-07-20T00:00:00"/>
    <x v="18"/>
    <x v="24"/>
    <n v="162"/>
    <n v="8"/>
    <n v="1296"/>
    <x v="0"/>
    <x v="5"/>
    <x v="6"/>
    <x v="29"/>
  </r>
  <r>
    <d v="2021-07-20T00:00:00"/>
    <x v="1"/>
    <x v="8"/>
    <n v="83.08"/>
    <n v="5"/>
    <n v="415.4"/>
    <x v="0"/>
    <x v="1"/>
    <x v="6"/>
    <x v="29"/>
  </r>
  <r>
    <d v="2021-07-21T00:00:00"/>
    <x v="33"/>
    <x v="10"/>
    <n v="53.11"/>
    <n v="15"/>
    <n v="796.65"/>
    <x v="12"/>
    <x v="4"/>
    <x v="6"/>
    <x v="29"/>
  </r>
  <r>
    <d v="2021-07-22T00:00:00"/>
    <x v="12"/>
    <x v="37"/>
    <n v="41.81"/>
    <n v="5"/>
    <n v="209.05"/>
    <x v="4"/>
    <x v="4"/>
    <x v="6"/>
    <x v="29"/>
  </r>
  <r>
    <d v="2021-07-22T00:00:00"/>
    <x v="37"/>
    <x v="0"/>
    <n v="156.96"/>
    <n v="14"/>
    <n v="2197.44"/>
    <x v="14"/>
    <x v="4"/>
    <x v="6"/>
    <x v="29"/>
  </r>
  <r>
    <d v="2021-07-22T00:00:00"/>
    <x v="36"/>
    <x v="13"/>
    <n v="117.48"/>
    <n v="27"/>
    <n v="3171.96"/>
    <x v="0"/>
    <x v="1"/>
    <x v="6"/>
    <x v="29"/>
  </r>
  <r>
    <d v="2021-07-22T00:00:00"/>
    <x v="28"/>
    <x v="42"/>
    <n v="24.66"/>
    <n v="3"/>
    <n v="73.98"/>
    <x v="11"/>
    <x v="4"/>
    <x v="6"/>
    <x v="29"/>
  </r>
  <r>
    <d v="2021-07-22T00:00:00"/>
    <x v="9"/>
    <x v="21"/>
    <n v="58.3"/>
    <n v="6"/>
    <n v="349.79999999999995"/>
    <x v="0"/>
    <x v="0"/>
    <x v="6"/>
    <x v="29"/>
  </r>
  <r>
    <d v="2021-07-23T00:00:00"/>
    <x v="24"/>
    <x v="40"/>
    <n v="49.21"/>
    <n v="2"/>
    <n v="98.42"/>
    <x v="2"/>
    <x v="4"/>
    <x v="6"/>
    <x v="29"/>
  </r>
  <r>
    <d v="2021-07-23T00:00:00"/>
    <x v="32"/>
    <x v="8"/>
    <n v="83.08"/>
    <n v="9"/>
    <n v="747.72"/>
    <x v="0"/>
    <x v="5"/>
    <x v="6"/>
    <x v="29"/>
  </r>
  <r>
    <d v="2021-07-23T00:00:00"/>
    <x v="38"/>
    <x v="22"/>
    <n v="85.76"/>
    <n v="8"/>
    <n v="686.08"/>
    <x v="11"/>
    <x v="4"/>
    <x v="6"/>
    <x v="29"/>
  </r>
  <r>
    <d v="2021-07-23T00:00:00"/>
    <x v="25"/>
    <x v="43"/>
    <n v="96.3"/>
    <n v="7"/>
    <n v="674.1"/>
    <x v="0"/>
    <x v="2"/>
    <x v="6"/>
    <x v="29"/>
  </r>
  <r>
    <d v="2021-07-24T00:00:00"/>
    <x v="13"/>
    <x v="34"/>
    <n v="85.5"/>
    <n v="14"/>
    <n v="1197"/>
    <x v="5"/>
    <x v="4"/>
    <x v="6"/>
    <x v="29"/>
  </r>
  <r>
    <d v="2021-07-24T00:00:00"/>
    <x v="23"/>
    <x v="41"/>
    <n v="7.8599999999999994"/>
    <n v="4"/>
    <n v="31.439999999999998"/>
    <x v="0"/>
    <x v="6"/>
    <x v="6"/>
    <x v="29"/>
  </r>
  <r>
    <d v="2021-07-24T00:00:00"/>
    <x v="26"/>
    <x v="36"/>
    <n v="57.120000000000005"/>
    <n v="1"/>
    <n v="57.120000000000005"/>
    <x v="10"/>
    <x v="4"/>
    <x v="6"/>
    <x v="29"/>
  </r>
  <r>
    <d v="2021-07-25T00:00:00"/>
    <x v="38"/>
    <x v="19"/>
    <n v="80.94"/>
    <n v="13"/>
    <n v="1052.22"/>
    <x v="11"/>
    <x v="4"/>
    <x v="6"/>
    <x v="30"/>
  </r>
  <r>
    <d v="2021-07-25T00:00:00"/>
    <x v="34"/>
    <x v="28"/>
    <n v="82.08"/>
    <n v="2"/>
    <n v="164.16"/>
    <x v="0"/>
    <x v="0"/>
    <x v="6"/>
    <x v="30"/>
  </r>
  <r>
    <d v="2021-07-25T00:00:00"/>
    <x v="35"/>
    <x v="33"/>
    <n v="156.78"/>
    <n v="12"/>
    <n v="1881.3600000000001"/>
    <x v="13"/>
    <x v="4"/>
    <x v="6"/>
    <x v="30"/>
  </r>
  <r>
    <d v="2021-07-26T00:00:00"/>
    <x v="26"/>
    <x v="42"/>
    <n v="24.66"/>
    <n v="1"/>
    <n v="24.66"/>
    <x v="10"/>
    <x v="4"/>
    <x v="6"/>
    <x v="30"/>
  </r>
  <r>
    <d v="2021-07-26T00:00:00"/>
    <x v="7"/>
    <x v="19"/>
    <n v="80.94"/>
    <n v="10"/>
    <n v="809.4"/>
    <x v="1"/>
    <x v="4"/>
    <x v="6"/>
    <x v="30"/>
  </r>
  <r>
    <d v="2021-07-27T00:00:00"/>
    <x v="21"/>
    <x v="21"/>
    <n v="58.3"/>
    <n v="25"/>
    <n v="1457.5"/>
    <x v="8"/>
    <x v="4"/>
    <x v="6"/>
    <x v="30"/>
  </r>
  <r>
    <d v="2021-07-27T00:00:00"/>
    <x v="29"/>
    <x v="43"/>
    <n v="96.3"/>
    <n v="38"/>
    <n v="3659.4"/>
    <x v="0"/>
    <x v="6"/>
    <x v="6"/>
    <x v="30"/>
  </r>
  <r>
    <d v="2021-07-29T00:00:00"/>
    <x v="16"/>
    <x v="32"/>
    <n v="201.28"/>
    <n v="37"/>
    <n v="7447.36"/>
    <x v="6"/>
    <x v="4"/>
    <x v="6"/>
    <x v="30"/>
  </r>
  <r>
    <d v="2021-07-29T00:00:00"/>
    <x v="23"/>
    <x v="28"/>
    <n v="82.08"/>
    <n v="15"/>
    <n v="1231.2"/>
    <x v="0"/>
    <x v="6"/>
    <x v="6"/>
    <x v="30"/>
  </r>
  <r>
    <d v="2021-07-30T00:00:00"/>
    <x v="32"/>
    <x v="34"/>
    <n v="85.5"/>
    <n v="25"/>
    <n v="2137.5"/>
    <x v="0"/>
    <x v="5"/>
    <x v="6"/>
    <x v="30"/>
  </r>
  <r>
    <d v="2021-07-30T00:00:00"/>
    <x v="35"/>
    <x v="43"/>
    <n v="96.3"/>
    <n v="12"/>
    <n v="1155.5999999999999"/>
    <x v="13"/>
    <x v="4"/>
    <x v="6"/>
    <x v="30"/>
  </r>
  <r>
    <d v="2021-07-31T00:00:00"/>
    <x v="36"/>
    <x v="11"/>
    <n v="94.17"/>
    <n v="12"/>
    <n v="1130.04"/>
    <x v="0"/>
    <x v="1"/>
    <x v="6"/>
    <x v="30"/>
  </r>
  <r>
    <d v="2021-07-31T00:00:00"/>
    <x v="25"/>
    <x v="24"/>
    <n v="162"/>
    <n v="31"/>
    <n v="5022"/>
    <x v="0"/>
    <x v="2"/>
    <x v="6"/>
    <x v="30"/>
  </r>
  <r>
    <d v="2021-08-01T00:00:00"/>
    <x v="1"/>
    <x v="31"/>
    <n v="103.88"/>
    <n v="11"/>
    <n v="1142.6799999999998"/>
    <x v="0"/>
    <x v="1"/>
    <x v="7"/>
    <x v="31"/>
  </r>
  <r>
    <d v="2021-08-02T00:00:00"/>
    <x v="17"/>
    <x v="27"/>
    <n v="149.46"/>
    <n v="3"/>
    <n v="448.38"/>
    <x v="5"/>
    <x v="4"/>
    <x v="7"/>
    <x v="31"/>
  </r>
  <r>
    <d v="2021-08-03T00:00:00"/>
    <x v="24"/>
    <x v="21"/>
    <n v="58.3"/>
    <n v="12"/>
    <n v="699.59999999999991"/>
    <x v="2"/>
    <x v="4"/>
    <x v="7"/>
    <x v="31"/>
  </r>
  <r>
    <d v="2021-08-03T00:00:00"/>
    <x v="20"/>
    <x v="1"/>
    <n v="141.57"/>
    <n v="13"/>
    <n v="1840.4099999999999"/>
    <x v="7"/>
    <x v="4"/>
    <x v="7"/>
    <x v="31"/>
  </r>
  <r>
    <d v="2021-08-03T00:00:00"/>
    <x v="20"/>
    <x v="11"/>
    <n v="94.17"/>
    <n v="5"/>
    <n v="470.85"/>
    <x v="7"/>
    <x v="4"/>
    <x v="7"/>
    <x v="31"/>
  </r>
  <r>
    <d v="2021-08-03T00:00:00"/>
    <x v="7"/>
    <x v="7"/>
    <n v="146.72"/>
    <n v="8"/>
    <n v="1173.76"/>
    <x v="1"/>
    <x v="4"/>
    <x v="7"/>
    <x v="31"/>
  </r>
  <r>
    <d v="2021-08-04T00:00:00"/>
    <x v="33"/>
    <x v="42"/>
    <n v="24.66"/>
    <n v="16"/>
    <n v="394.56"/>
    <x v="12"/>
    <x v="4"/>
    <x v="7"/>
    <x v="31"/>
  </r>
  <r>
    <d v="2021-08-05T00:00:00"/>
    <x v="21"/>
    <x v="37"/>
    <n v="41.81"/>
    <n v="14"/>
    <n v="585.34"/>
    <x v="8"/>
    <x v="4"/>
    <x v="7"/>
    <x v="31"/>
  </r>
  <r>
    <d v="2021-08-06T00:00:00"/>
    <x v="4"/>
    <x v="22"/>
    <n v="85.76"/>
    <n v="1"/>
    <n v="85.76"/>
    <x v="0"/>
    <x v="3"/>
    <x v="7"/>
    <x v="31"/>
  </r>
  <r>
    <d v="2021-08-06T00:00:00"/>
    <x v="20"/>
    <x v="25"/>
    <n v="16.64"/>
    <n v="9"/>
    <n v="149.76"/>
    <x v="7"/>
    <x v="4"/>
    <x v="7"/>
    <x v="31"/>
  </r>
  <r>
    <d v="2021-08-08T00:00:00"/>
    <x v="31"/>
    <x v="30"/>
    <n v="162.54"/>
    <n v="11"/>
    <n v="1787.9399999999998"/>
    <x v="9"/>
    <x v="4"/>
    <x v="7"/>
    <x v="32"/>
  </r>
  <r>
    <d v="2021-08-08T00:00:00"/>
    <x v="32"/>
    <x v="13"/>
    <n v="117.48"/>
    <n v="12"/>
    <n v="1409.76"/>
    <x v="0"/>
    <x v="5"/>
    <x v="7"/>
    <x v="32"/>
  </r>
  <r>
    <d v="2021-08-08T00:00:00"/>
    <x v="28"/>
    <x v="4"/>
    <n v="15.719999999999999"/>
    <n v="38"/>
    <n v="597.3599999999999"/>
    <x v="11"/>
    <x v="4"/>
    <x v="7"/>
    <x v="32"/>
  </r>
  <r>
    <d v="2021-08-08T00:00:00"/>
    <x v="18"/>
    <x v="25"/>
    <n v="16.64"/>
    <n v="2"/>
    <n v="33.28"/>
    <x v="0"/>
    <x v="5"/>
    <x v="7"/>
    <x v="32"/>
  </r>
  <r>
    <d v="2021-08-10T00:00:00"/>
    <x v="12"/>
    <x v="2"/>
    <n v="79.92"/>
    <n v="38"/>
    <n v="3036.96"/>
    <x v="4"/>
    <x v="4"/>
    <x v="7"/>
    <x v="32"/>
  </r>
  <r>
    <d v="2021-08-10T00:00:00"/>
    <x v="26"/>
    <x v="35"/>
    <n v="155.61000000000001"/>
    <n v="4"/>
    <n v="622.44000000000005"/>
    <x v="10"/>
    <x v="4"/>
    <x v="7"/>
    <x v="32"/>
  </r>
  <r>
    <d v="2021-08-10T00:00:00"/>
    <x v="1"/>
    <x v="28"/>
    <n v="82.08"/>
    <n v="10"/>
    <n v="820.8"/>
    <x v="0"/>
    <x v="1"/>
    <x v="7"/>
    <x v="32"/>
  </r>
  <r>
    <d v="2021-08-10T00:00:00"/>
    <x v="30"/>
    <x v="34"/>
    <n v="85.5"/>
    <n v="6"/>
    <n v="513"/>
    <x v="8"/>
    <x v="4"/>
    <x v="7"/>
    <x v="32"/>
  </r>
  <r>
    <d v="2021-08-11T00:00:00"/>
    <x v="23"/>
    <x v="27"/>
    <n v="149.46"/>
    <n v="4"/>
    <n v="597.84"/>
    <x v="0"/>
    <x v="6"/>
    <x v="7"/>
    <x v="32"/>
  </r>
  <r>
    <d v="2021-08-11T00:00:00"/>
    <x v="22"/>
    <x v="32"/>
    <n v="201.28"/>
    <n v="20"/>
    <n v="4025.6"/>
    <x v="9"/>
    <x v="4"/>
    <x v="7"/>
    <x v="32"/>
  </r>
  <r>
    <d v="2021-08-13T00:00:00"/>
    <x v="23"/>
    <x v="23"/>
    <n v="48.4"/>
    <n v="13"/>
    <n v="629.19999999999993"/>
    <x v="0"/>
    <x v="6"/>
    <x v="7"/>
    <x v="32"/>
  </r>
  <r>
    <d v="2021-08-13T00:00:00"/>
    <x v="14"/>
    <x v="36"/>
    <n v="57.120000000000005"/>
    <n v="9"/>
    <n v="514.08000000000004"/>
    <x v="0"/>
    <x v="3"/>
    <x v="7"/>
    <x v="32"/>
  </r>
  <r>
    <d v="2021-08-14T00:00:00"/>
    <x v="33"/>
    <x v="32"/>
    <n v="201.28"/>
    <n v="14"/>
    <n v="2817.92"/>
    <x v="12"/>
    <x v="4"/>
    <x v="7"/>
    <x v="32"/>
  </r>
  <r>
    <d v="2021-08-15T00:00:00"/>
    <x v="23"/>
    <x v="4"/>
    <n v="15.719999999999999"/>
    <n v="7"/>
    <n v="110.03999999999999"/>
    <x v="0"/>
    <x v="6"/>
    <x v="7"/>
    <x v="33"/>
  </r>
  <r>
    <d v="2021-08-15T00:00:00"/>
    <x v="11"/>
    <x v="23"/>
    <n v="48.4"/>
    <n v="10"/>
    <n v="484"/>
    <x v="3"/>
    <x v="4"/>
    <x v="7"/>
    <x v="33"/>
  </r>
  <r>
    <d v="2021-08-16T00:00:00"/>
    <x v="13"/>
    <x v="41"/>
    <n v="7.8599999999999994"/>
    <n v="31"/>
    <n v="243.65999999999997"/>
    <x v="5"/>
    <x v="4"/>
    <x v="7"/>
    <x v="33"/>
  </r>
  <r>
    <d v="2021-08-16T00:00:00"/>
    <x v="10"/>
    <x v="19"/>
    <n v="80.94"/>
    <n v="3"/>
    <n v="242.82"/>
    <x v="2"/>
    <x v="4"/>
    <x v="7"/>
    <x v="33"/>
  </r>
  <r>
    <d v="2021-08-16T00:00:00"/>
    <x v="14"/>
    <x v="6"/>
    <n v="122.08"/>
    <n v="1"/>
    <n v="122.08"/>
    <x v="0"/>
    <x v="3"/>
    <x v="7"/>
    <x v="33"/>
  </r>
  <r>
    <d v="2021-08-18T00:00:00"/>
    <x v="21"/>
    <x v="17"/>
    <n v="8.33"/>
    <n v="6"/>
    <n v="49.980000000000004"/>
    <x v="8"/>
    <x v="4"/>
    <x v="7"/>
    <x v="33"/>
  </r>
  <r>
    <d v="2021-08-18T00:00:00"/>
    <x v="10"/>
    <x v="10"/>
    <n v="53.11"/>
    <n v="8"/>
    <n v="424.88"/>
    <x v="2"/>
    <x v="4"/>
    <x v="7"/>
    <x v="33"/>
  </r>
  <r>
    <d v="2021-08-18T00:00:00"/>
    <x v="34"/>
    <x v="10"/>
    <n v="53.11"/>
    <n v="19"/>
    <n v="1009.09"/>
    <x v="0"/>
    <x v="0"/>
    <x v="7"/>
    <x v="33"/>
  </r>
  <r>
    <d v="2021-08-18T00:00:00"/>
    <x v="11"/>
    <x v="5"/>
    <n v="164.28"/>
    <n v="2"/>
    <n v="328.56"/>
    <x v="3"/>
    <x v="4"/>
    <x v="7"/>
    <x v="33"/>
  </r>
  <r>
    <d v="2021-08-19T00:00:00"/>
    <x v="31"/>
    <x v="15"/>
    <n v="47.730000000000004"/>
    <n v="3"/>
    <n v="143.19"/>
    <x v="9"/>
    <x v="4"/>
    <x v="7"/>
    <x v="33"/>
  </r>
  <r>
    <d v="2021-08-20T00:00:00"/>
    <x v="33"/>
    <x v="3"/>
    <n v="119.7"/>
    <n v="14"/>
    <n v="1675.8"/>
    <x v="12"/>
    <x v="4"/>
    <x v="7"/>
    <x v="33"/>
  </r>
  <r>
    <d v="2021-08-20T00:00:00"/>
    <x v="31"/>
    <x v="29"/>
    <n v="76.25"/>
    <n v="15"/>
    <n v="1143.75"/>
    <x v="9"/>
    <x v="4"/>
    <x v="7"/>
    <x v="33"/>
  </r>
  <r>
    <d v="2021-08-20T00:00:00"/>
    <x v="21"/>
    <x v="27"/>
    <n v="149.46"/>
    <n v="13"/>
    <n v="1942.98"/>
    <x v="8"/>
    <x v="4"/>
    <x v="7"/>
    <x v="33"/>
  </r>
  <r>
    <d v="2021-08-20T00:00:00"/>
    <x v="28"/>
    <x v="40"/>
    <n v="49.21"/>
    <n v="19"/>
    <n v="934.99"/>
    <x v="11"/>
    <x v="4"/>
    <x v="7"/>
    <x v="33"/>
  </r>
  <r>
    <d v="2021-08-20T00:00:00"/>
    <x v="29"/>
    <x v="16"/>
    <n v="104.16"/>
    <n v="9"/>
    <n v="937.43999999999994"/>
    <x v="0"/>
    <x v="6"/>
    <x v="7"/>
    <x v="33"/>
  </r>
  <r>
    <d v="2021-08-20T00:00:00"/>
    <x v="34"/>
    <x v="37"/>
    <n v="41.81"/>
    <n v="13"/>
    <n v="543.53"/>
    <x v="0"/>
    <x v="0"/>
    <x v="7"/>
    <x v="33"/>
  </r>
  <r>
    <d v="2021-08-21T00:00:00"/>
    <x v="34"/>
    <x v="25"/>
    <n v="16.64"/>
    <n v="4"/>
    <n v="66.56"/>
    <x v="0"/>
    <x v="0"/>
    <x v="7"/>
    <x v="33"/>
  </r>
  <r>
    <d v="2021-08-22T00:00:00"/>
    <x v="29"/>
    <x v="35"/>
    <n v="155.61000000000001"/>
    <n v="19"/>
    <n v="2956.59"/>
    <x v="0"/>
    <x v="6"/>
    <x v="7"/>
    <x v="34"/>
  </r>
  <r>
    <d v="2021-08-23T00:00:00"/>
    <x v="15"/>
    <x v="28"/>
    <n v="82.08"/>
    <n v="11"/>
    <n v="902.88"/>
    <x v="4"/>
    <x v="4"/>
    <x v="7"/>
    <x v="34"/>
  </r>
  <r>
    <d v="2021-08-23T00:00:00"/>
    <x v="18"/>
    <x v="10"/>
    <n v="53.11"/>
    <n v="14"/>
    <n v="743.54"/>
    <x v="0"/>
    <x v="5"/>
    <x v="7"/>
    <x v="34"/>
  </r>
  <r>
    <d v="2021-08-24T00:00:00"/>
    <x v="18"/>
    <x v="35"/>
    <n v="155.61000000000001"/>
    <n v="5"/>
    <n v="778.05000000000007"/>
    <x v="0"/>
    <x v="5"/>
    <x v="7"/>
    <x v="34"/>
  </r>
  <r>
    <d v="2021-08-25T00:00:00"/>
    <x v="14"/>
    <x v="38"/>
    <n v="173.88"/>
    <n v="38"/>
    <n v="6607.44"/>
    <x v="0"/>
    <x v="3"/>
    <x v="7"/>
    <x v="34"/>
  </r>
  <r>
    <d v="2021-08-26T00:00:00"/>
    <x v="12"/>
    <x v="21"/>
    <n v="58.3"/>
    <n v="21"/>
    <n v="1224.3"/>
    <x v="4"/>
    <x v="4"/>
    <x v="7"/>
    <x v="34"/>
  </r>
  <r>
    <d v="2021-08-26T00:00:00"/>
    <x v="13"/>
    <x v="39"/>
    <n v="42.55"/>
    <n v="4"/>
    <n v="170.2"/>
    <x v="5"/>
    <x v="4"/>
    <x v="7"/>
    <x v="34"/>
  </r>
  <r>
    <d v="2021-08-26T00:00:00"/>
    <x v="32"/>
    <x v="30"/>
    <n v="162.54"/>
    <n v="18"/>
    <n v="2925.72"/>
    <x v="0"/>
    <x v="5"/>
    <x v="7"/>
    <x v="34"/>
  </r>
  <r>
    <d v="2021-08-26T00:00:00"/>
    <x v="18"/>
    <x v="22"/>
    <n v="85.76"/>
    <n v="8"/>
    <n v="686.08"/>
    <x v="0"/>
    <x v="5"/>
    <x v="7"/>
    <x v="34"/>
  </r>
  <r>
    <d v="2021-08-26T00:00:00"/>
    <x v="11"/>
    <x v="14"/>
    <n v="210"/>
    <n v="13"/>
    <n v="2730"/>
    <x v="3"/>
    <x v="4"/>
    <x v="7"/>
    <x v="34"/>
  </r>
  <r>
    <d v="2021-08-26T00:00:00"/>
    <x v="30"/>
    <x v="41"/>
    <n v="7.8599999999999994"/>
    <n v="38"/>
    <n v="298.67999999999995"/>
    <x v="8"/>
    <x v="4"/>
    <x v="7"/>
    <x v="34"/>
  </r>
  <r>
    <d v="2021-08-27T00:00:00"/>
    <x v="9"/>
    <x v="39"/>
    <n v="42.55"/>
    <n v="15"/>
    <n v="638.25"/>
    <x v="0"/>
    <x v="0"/>
    <x v="7"/>
    <x v="34"/>
  </r>
  <r>
    <d v="2021-08-28T00:00:00"/>
    <x v="33"/>
    <x v="5"/>
    <n v="164.28"/>
    <n v="20"/>
    <n v="3285.6"/>
    <x v="12"/>
    <x v="4"/>
    <x v="7"/>
    <x v="34"/>
  </r>
  <r>
    <d v="2021-08-28T00:00:00"/>
    <x v="12"/>
    <x v="35"/>
    <n v="155.61000000000001"/>
    <n v="9"/>
    <n v="1400.4900000000002"/>
    <x v="4"/>
    <x v="4"/>
    <x v="7"/>
    <x v="34"/>
  </r>
  <r>
    <d v="2021-08-28T00:00:00"/>
    <x v="13"/>
    <x v="39"/>
    <n v="42.55"/>
    <n v="5"/>
    <n v="212.75"/>
    <x v="5"/>
    <x v="4"/>
    <x v="7"/>
    <x v="34"/>
  </r>
  <r>
    <d v="2021-08-28T00:00:00"/>
    <x v="21"/>
    <x v="8"/>
    <n v="83.08"/>
    <n v="25"/>
    <n v="2077"/>
    <x v="8"/>
    <x v="4"/>
    <x v="7"/>
    <x v="34"/>
  </r>
  <r>
    <d v="2021-08-28T00:00:00"/>
    <x v="20"/>
    <x v="22"/>
    <n v="85.76"/>
    <n v="22"/>
    <n v="1886.72"/>
    <x v="7"/>
    <x v="4"/>
    <x v="7"/>
    <x v="34"/>
  </r>
  <r>
    <d v="2021-08-29T00:00:00"/>
    <x v="37"/>
    <x v="21"/>
    <n v="58.3"/>
    <n v="12"/>
    <n v="699.59999999999991"/>
    <x v="14"/>
    <x v="4"/>
    <x v="7"/>
    <x v="35"/>
  </r>
  <r>
    <d v="2021-08-30T00:00:00"/>
    <x v="31"/>
    <x v="34"/>
    <n v="85.5"/>
    <n v="6"/>
    <n v="513"/>
    <x v="9"/>
    <x v="4"/>
    <x v="7"/>
    <x v="35"/>
  </r>
  <r>
    <d v="2021-08-30T00:00:00"/>
    <x v="22"/>
    <x v="6"/>
    <n v="122.08"/>
    <n v="13"/>
    <n v="1587.04"/>
    <x v="9"/>
    <x v="4"/>
    <x v="7"/>
    <x v="35"/>
  </r>
  <r>
    <d v="2021-08-30T00:00:00"/>
    <x v="7"/>
    <x v="17"/>
    <n v="8.33"/>
    <n v="5"/>
    <n v="41.65"/>
    <x v="1"/>
    <x v="4"/>
    <x v="7"/>
    <x v="35"/>
  </r>
  <r>
    <d v="2021-08-30T00:00:00"/>
    <x v="30"/>
    <x v="8"/>
    <n v="83.08"/>
    <n v="6"/>
    <n v="498.48"/>
    <x v="8"/>
    <x v="4"/>
    <x v="7"/>
    <x v="35"/>
  </r>
  <r>
    <d v="2021-08-31T00:00:00"/>
    <x v="36"/>
    <x v="31"/>
    <n v="103.88"/>
    <n v="2"/>
    <n v="207.76"/>
    <x v="0"/>
    <x v="1"/>
    <x v="7"/>
    <x v="35"/>
  </r>
  <r>
    <d v="2021-08-31T00:00:00"/>
    <x v="36"/>
    <x v="4"/>
    <n v="15.719999999999999"/>
    <n v="13"/>
    <n v="204.35999999999999"/>
    <x v="0"/>
    <x v="1"/>
    <x v="7"/>
    <x v="35"/>
  </r>
  <r>
    <d v="2021-08-31T00:00:00"/>
    <x v="17"/>
    <x v="12"/>
    <n v="6.7"/>
    <n v="11"/>
    <n v="73.7"/>
    <x v="5"/>
    <x v="4"/>
    <x v="7"/>
    <x v="35"/>
  </r>
  <r>
    <d v="2021-08-31T00:00:00"/>
    <x v="14"/>
    <x v="30"/>
    <n v="162.54"/>
    <n v="6"/>
    <n v="975.24"/>
    <x v="0"/>
    <x v="3"/>
    <x v="7"/>
    <x v="35"/>
  </r>
  <r>
    <d v="2021-09-01T00:00:00"/>
    <x v="4"/>
    <x v="19"/>
    <n v="80.94"/>
    <n v="14"/>
    <n v="1133.1599999999999"/>
    <x v="0"/>
    <x v="3"/>
    <x v="8"/>
    <x v="35"/>
  </r>
  <r>
    <d v="2021-09-01T00:00:00"/>
    <x v="22"/>
    <x v="0"/>
    <n v="156.96"/>
    <n v="1"/>
    <n v="156.96"/>
    <x v="9"/>
    <x v="4"/>
    <x v="8"/>
    <x v="35"/>
  </r>
  <r>
    <d v="2021-09-01T00:00:00"/>
    <x v="11"/>
    <x v="4"/>
    <n v="15.719999999999999"/>
    <n v="11"/>
    <n v="172.92"/>
    <x v="3"/>
    <x v="4"/>
    <x v="8"/>
    <x v="35"/>
  </r>
  <r>
    <d v="2021-09-03T00:00:00"/>
    <x v="14"/>
    <x v="38"/>
    <n v="173.88"/>
    <n v="8"/>
    <n v="1391.04"/>
    <x v="0"/>
    <x v="3"/>
    <x v="8"/>
    <x v="35"/>
  </r>
  <r>
    <d v="2021-09-03T00:00:00"/>
    <x v="1"/>
    <x v="25"/>
    <n v="16.64"/>
    <n v="28"/>
    <n v="465.92"/>
    <x v="0"/>
    <x v="1"/>
    <x v="8"/>
    <x v="35"/>
  </r>
  <r>
    <d v="2021-09-04T00:00:00"/>
    <x v="18"/>
    <x v="12"/>
    <n v="6.7"/>
    <n v="1"/>
    <n v="6.7"/>
    <x v="0"/>
    <x v="5"/>
    <x v="8"/>
    <x v="35"/>
  </r>
  <r>
    <d v="2021-09-04T00:00:00"/>
    <x v="29"/>
    <x v="27"/>
    <n v="149.46"/>
    <n v="15"/>
    <n v="2241.9"/>
    <x v="0"/>
    <x v="6"/>
    <x v="8"/>
    <x v="35"/>
  </r>
  <r>
    <d v="2021-09-04T00:00:00"/>
    <x v="26"/>
    <x v="37"/>
    <n v="41.81"/>
    <n v="7"/>
    <n v="292.67"/>
    <x v="10"/>
    <x v="4"/>
    <x v="8"/>
    <x v="35"/>
  </r>
  <r>
    <d v="2021-09-04T00:00:00"/>
    <x v="26"/>
    <x v="31"/>
    <n v="103.88"/>
    <n v="34"/>
    <n v="3531.92"/>
    <x v="10"/>
    <x v="4"/>
    <x v="8"/>
    <x v="35"/>
  </r>
  <r>
    <d v="2021-09-04T00:00:00"/>
    <x v="26"/>
    <x v="20"/>
    <n v="142.80000000000001"/>
    <n v="1"/>
    <n v="142.80000000000001"/>
    <x v="10"/>
    <x v="4"/>
    <x v="8"/>
    <x v="35"/>
  </r>
  <r>
    <d v="2021-09-05T00:00:00"/>
    <x v="4"/>
    <x v="13"/>
    <n v="117.48"/>
    <n v="1"/>
    <n v="117.48"/>
    <x v="0"/>
    <x v="3"/>
    <x v="8"/>
    <x v="36"/>
  </r>
  <r>
    <d v="2021-09-05T00:00:00"/>
    <x v="39"/>
    <x v="15"/>
    <n v="47.730000000000004"/>
    <n v="35"/>
    <n v="1670.5500000000002"/>
    <x v="3"/>
    <x v="4"/>
    <x v="8"/>
    <x v="36"/>
  </r>
  <r>
    <d v="2021-09-06T00:00:00"/>
    <x v="28"/>
    <x v="16"/>
    <n v="104.16"/>
    <n v="20"/>
    <n v="2083.1999999999998"/>
    <x v="11"/>
    <x v="4"/>
    <x v="8"/>
    <x v="36"/>
  </r>
  <r>
    <d v="2021-09-06T00:00:00"/>
    <x v="9"/>
    <x v="35"/>
    <n v="155.61000000000001"/>
    <n v="12"/>
    <n v="1867.3200000000002"/>
    <x v="0"/>
    <x v="0"/>
    <x v="8"/>
    <x v="36"/>
  </r>
  <r>
    <d v="2021-09-07T00:00:00"/>
    <x v="16"/>
    <x v="14"/>
    <n v="210"/>
    <n v="5"/>
    <n v="1050"/>
    <x v="6"/>
    <x v="4"/>
    <x v="8"/>
    <x v="36"/>
  </r>
  <r>
    <d v="2021-09-08T00:00:00"/>
    <x v="29"/>
    <x v="11"/>
    <n v="94.17"/>
    <n v="23"/>
    <n v="2165.91"/>
    <x v="0"/>
    <x v="6"/>
    <x v="8"/>
    <x v="36"/>
  </r>
  <r>
    <d v="2021-09-09T00:00:00"/>
    <x v="18"/>
    <x v="19"/>
    <n v="80.94"/>
    <n v="3"/>
    <n v="242.82"/>
    <x v="0"/>
    <x v="5"/>
    <x v="8"/>
    <x v="36"/>
  </r>
  <r>
    <d v="2021-09-09T00:00:00"/>
    <x v="10"/>
    <x v="38"/>
    <n v="173.88"/>
    <n v="9"/>
    <n v="1564.92"/>
    <x v="2"/>
    <x v="4"/>
    <x v="8"/>
    <x v="36"/>
  </r>
  <r>
    <d v="2021-09-09T00:00:00"/>
    <x v="14"/>
    <x v="28"/>
    <n v="82.08"/>
    <n v="4"/>
    <n v="328.32"/>
    <x v="0"/>
    <x v="3"/>
    <x v="8"/>
    <x v="36"/>
  </r>
  <r>
    <d v="2021-09-09T00:00:00"/>
    <x v="1"/>
    <x v="23"/>
    <n v="48.4"/>
    <n v="26"/>
    <n v="1258.3999999999999"/>
    <x v="0"/>
    <x v="1"/>
    <x v="8"/>
    <x v="36"/>
  </r>
  <r>
    <d v="2021-09-10T00:00:00"/>
    <x v="15"/>
    <x v="2"/>
    <n v="79.92"/>
    <n v="4"/>
    <n v="319.68"/>
    <x v="4"/>
    <x v="4"/>
    <x v="8"/>
    <x v="36"/>
  </r>
  <r>
    <d v="2021-09-10T00:00:00"/>
    <x v="20"/>
    <x v="31"/>
    <n v="103.88"/>
    <n v="9"/>
    <n v="934.92"/>
    <x v="7"/>
    <x v="4"/>
    <x v="8"/>
    <x v="36"/>
  </r>
  <r>
    <d v="2021-09-10T00:00:00"/>
    <x v="34"/>
    <x v="32"/>
    <n v="201.28"/>
    <n v="6"/>
    <n v="1207.68"/>
    <x v="0"/>
    <x v="0"/>
    <x v="8"/>
    <x v="36"/>
  </r>
  <r>
    <d v="2021-09-10T00:00:00"/>
    <x v="34"/>
    <x v="42"/>
    <n v="24.66"/>
    <n v="2"/>
    <n v="49.32"/>
    <x v="0"/>
    <x v="0"/>
    <x v="8"/>
    <x v="36"/>
  </r>
  <r>
    <d v="2021-09-10T00:00:00"/>
    <x v="39"/>
    <x v="12"/>
    <n v="6.7"/>
    <n v="15"/>
    <n v="100.5"/>
    <x v="3"/>
    <x v="4"/>
    <x v="8"/>
    <x v="36"/>
  </r>
  <r>
    <d v="2021-09-11T00:00:00"/>
    <x v="36"/>
    <x v="31"/>
    <n v="103.88"/>
    <n v="6"/>
    <n v="623.28"/>
    <x v="0"/>
    <x v="1"/>
    <x v="8"/>
    <x v="36"/>
  </r>
  <r>
    <d v="2021-09-13T00:00:00"/>
    <x v="7"/>
    <x v="38"/>
    <n v="173.88"/>
    <n v="7"/>
    <n v="1217.1599999999999"/>
    <x v="1"/>
    <x v="4"/>
    <x v="8"/>
    <x v="37"/>
  </r>
  <r>
    <d v="2021-09-14T00:00:00"/>
    <x v="36"/>
    <x v="10"/>
    <n v="53.11"/>
    <n v="3"/>
    <n v="159.32999999999998"/>
    <x v="0"/>
    <x v="1"/>
    <x v="8"/>
    <x v="37"/>
  </r>
  <r>
    <d v="2021-09-14T00:00:00"/>
    <x v="29"/>
    <x v="42"/>
    <n v="24.66"/>
    <n v="34"/>
    <n v="838.44"/>
    <x v="0"/>
    <x v="6"/>
    <x v="8"/>
    <x v="37"/>
  </r>
  <r>
    <d v="2021-09-14T00:00:00"/>
    <x v="14"/>
    <x v="23"/>
    <n v="48.4"/>
    <n v="27"/>
    <n v="1306.8"/>
    <x v="0"/>
    <x v="3"/>
    <x v="8"/>
    <x v="37"/>
  </r>
  <r>
    <d v="2021-09-15T00:00:00"/>
    <x v="31"/>
    <x v="2"/>
    <n v="79.92"/>
    <n v="3"/>
    <n v="239.76"/>
    <x v="9"/>
    <x v="4"/>
    <x v="8"/>
    <x v="37"/>
  </r>
  <r>
    <d v="2021-09-15T00:00:00"/>
    <x v="24"/>
    <x v="24"/>
    <n v="162"/>
    <n v="14"/>
    <n v="2268"/>
    <x v="2"/>
    <x v="4"/>
    <x v="8"/>
    <x v="37"/>
  </r>
  <r>
    <d v="2021-09-15T00:00:00"/>
    <x v="36"/>
    <x v="24"/>
    <n v="162"/>
    <n v="6"/>
    <n v="972"/>
    <x v="0"/>
    <x v="1"/>
    <x v="8"/>
    <x v="37"/>
  </r>
  <r>
    <d v="2021-09-15T00:00:00"/>
    <x v="22"/>
    <x v="22"/>
    <n v="85.76"/>
    <n v="15"/>
    <n v="1286.4000000000001"/>
    <x v="9"/>
    <x v="4"/>
    <x v="8"/>
    <x v="37"/>
  </r>
  <r>
    <d v="2021-09-16T00:00:00"/>
    <x v="21"/>
    <x v="40"/>
    <n v="49.21"/>
    <n v="11"/>
    <n v="541.31000000000006"/>
    <x v="8"/>
    <x v="4"/>
    <x v="8"/>
    <x v="37"/>
  </r>
  <r>
    <d v="2021-09-17T00:00:00"/>
    <x v="21"/>
    <x v="5"/>
    <n v="164.28"/>
    <n v="12"/>
    <n v="1971.3600000000001"/>
    <x v="8"/>
    <x v="4"/>
    <x v="8"/>
    <x v="37"/>
  </r>
  <r>
    <d v="2021-09-18T00:00:00"/>
    <x v="13"/>
    <x v="16"/>
    <n v="104.16"/>
    <n v="22"/>
    <n v="2291.52"/>
    <x v="5"/>
    <x v="4"/>
    <x v="8"/>
    <x v="37"/>
  </r>
  <r>
    <d v="2021-09-18T00:00:00"/>
    <x v="29"/>
    <x v="42"/>
    <n v="24.66"/>
    <n v="14"/>
    <n v="345.24"/>
    <x v="0"/>
    <x v="6"/>
    <x v="8"/>
    <x v="37"/>
  </r>
  <r>
    <d v="2021-09-19T00:00:00"/>
    <x v="17"/>
    <x v="3"/>
    <n v="119.7"/>
    <n v="8"/>
    <n v="957.6"/>
    <x v="5"/>
    <x v="4"/>
    <x v="8"/>
    <x v="38"/>
  </r>
  <r>
    <d v="2021-09-20T00:00:00"/>
    <x v="33"/>
    <x v="3"/>
    <n v="119.7"/>
    <n v="6"/>
    <n v="718.2"/>
    <x v="12"/>
    <x v="4"/>
    <x v="8"/>
    <x v="38"/>
  </r>
  <r>
    <d v="2021-09-20T00:00:00"/>
    <x v="32"/>
    <x v="12"/>
    <n v="6.7"/>
    <n v="32"/>
    <n v="214.4"/>
    <x v="0"/>
    <x v="5"/>
    <x v="8"/>
    <x v="38"/>
  </r>
  <r>
    <d v="2021-09-20T00:00:00"/>
    <x v="14"/>
    <x v="31"/>
    <n v="103.88"/>
    <n v="10"/>
    <n v="1038.8"/>
    <x v="0"/>
    <x v="3"/>
    <x v="8"/>
    <x v="38"/>
  </r>
  <r>
    <d v="2021-09-21T00:00:00"/>
    <x v="13"/>
    <x v="43"/>
    <n v="96.3"/>
    <n v="35"/>
    <n v="3370.5"/>
    <x v="5"/>
    <x v="4"/>
    <x v="8"/>
    <x v="38"/>
  </r>
  <r>
    <d v="2021-09-21T00:00:00"/>
    <x v="23"/>
    <x v="20"/>
    <n v="142.80000000000001"/>
    <n v="32"/>
    <n v="4569.6000000000004"/>
    <x v="0"/>
    <x v="6"/>
    <x v="8"/>
    <x v="38"/>
  </r>
  <r>
    <d v="2021-09-21T00:00:00"/>
    <x v="18"/>
    <x v="29"/>
    <n v="76.25"/>
    <n v="7"/>
    <n v="533.75"/>
    <x v="0"/>
    <x v="5"/>
    <x v="8"/>
    <x v="38"/>
  </r>
  <r>
    <d v="2021-09-21T00:00:00"/>
    <x v="20"/>
    <x v="42"/>
    <n v="24.66"/>
    <n v="5"/>
    <n v="123.3"/>
    <x v="7"/>
    <x v="4"/>
    <x v="8"/>
    <x v="38"/>
  </r>
  <r>
    <d v="2021-09-21T00:00:00"/>
    <x v="1"/>
    <x v="40"/>
    <n v="49.21"/>
    <n v="14"/>
    <n v="688.94"/>
    <x v="0"/>
    <x v="1"/>
    <x v="8"/>
    <x v="38"/>
  </r>
  <r>
    <d v="2021-09-22T00:00:00"/>
    <x v="4"/>
    <x v="30"/>
    <n v="162.54"/>
    <n v="21"/>
    <n v="3413.3399999999997"/>
    <x v="0"/>
    <x v="3"/>
    <x v="8"/>
    <x v="38"/>
  </r>
  <r>
    <d v="2021-09-22T00:00:00"/>
    <x v="10"/>
    <x v="9"/>
    <n v="48.84"/>
    <n v="14"/>
    <n v="683.76"/>
    <x v="2"/>
    <x v="4"/>
    <x v="8"/>
    <x v="38"/>
  </r>
  <r>
    <d v="2021-09-22T00:00:00"/>
    <x v="11"/>
    <x v="20"/>
    <n v="142.80000000000001"/>
    <n v="4"/>
    <n v="571.20000000000005"/>
    <x v="3"/>
    <x v="4"/>
    <x v="8"/>
    <x v="38"/>
  </r>
  <r>
    <d v="2021-09-22T00:00:00"/>
    <x v="39"/>
    <x v="18"/>
    <n v="115.2"/>
    <n v="2"/>
    <n v="230.4"/>
    <x v="3"/>
    <x v="4"/>
    <x v="8"/>
    <x v="38"/>
  </r>
  <r>
    <d v="2021-09-22T00:00:00"/>
    <x v="39"/>
    <x v="8"/>
    <n v="83.08"/>
    <n v="12"/>
    <n v="996.96"/>
    <x v="3"/>
    <x v="4"/>
    <x v="8"/>
    <x v="38"/>
  </r>
  <r>
    <d v="2021-09-23T00:00:00"/>
    <x v="32"/>
    <x v="11"/>
    <n v="94.17"/>
    <n v="12"/>
    <n v="1130.04"/>
    <x v="0"/>
    <x v="5"/>
    <x v="8"/>
    <x v="38"/>
  </r>
  <r>
    <d v="2021-09-23T00:00:00"/>
    <x v="34"/>
    <x v="30"/>
    <n v="162.54"/>
    <n v="7"/>
    <n v="1137.78"/>
    <x v="0"/>
    <x v="0"/>
    <x v="8"/>
    <x v="38"/>
  </r>
  <r>
    <d v="2021-09-23T00:00:00"/>
    <x v="14"/>
    <x v="40"/>
    <n v="49.21"/>
    <n v="12"/>
    <n v="590.52"/>
    <x v="0"/>
    <x v="3"/>
    <x v="8"/>
    <x v="38"/>
  </r>
  <r>
    <d v="2021-09-24T00:00:00"/>
    <x v="15"/>
    <x v="13"/>
    <n v="117.48"/>
    <n v="34"/>
    <n v="3994.32"/>
    <x v="4"/>
    <x v="4"/>
    <x v="8"/>
    <x v="38"/>
  </r>
  <r>
    <d v="2021-09-24T00:00:00"/>
    <x v="36"/>
    <x v="13"/>
    <n v="117.48"/>
    <n v="8"/>
    <n v="939.84"/>
    <x v="0"/>
    <x v="1"/>
    <x v="8"/>
    <x v="38"/>
  </r>
  <r>
    <d v="2021-09-24T00:00:00"/>
    <x v="23"/>
    <x v="13"/>
    <n v="117.48"/>
    <n v="14"/>
    <n v="1644.72"/>
    <x v="0"/>
    <x v="6"/>
    <x v="8"/>
    <x v="38"/>
  </r>
  <r>
    <d v="2021-09-25T00:00:00"/>
    <x v="32"/>
    <x v="19"/>
    <n v="80.94"/>
    <n v="31"/>
    <n v="2509.14"/>
    <x v="0"/>
    <x v="5"/>
    <x v="8"/>
    <x v="38"/>
  </r>
  <r>
    <d v="2021-09-27T00:00:00"/>
    <x v="31"/>
    <x v="21"/>
    <n v="58.3"/>
    <n v="1"/>
    <n v="58.3"/>
    <x v="9"/>
    <x v="4"/>
    <x v="8"/>
    <x v="39"/>
  </r>
  <r>
    <d v="2021-09-27T00:00:00"/>
    <x v="4"/>
    <x v="35"/>
    <n v="155.61000000000001"/>
    <n v="11"/>
    <n v="1711.71"/>
    <x v="0"/>
    <x v="3"/>
    <x v="8"/>
    <x v="39"/>
  </r>
  <r>
    <d v="2021-09-27T00:00:00"/>
    <x v="22"/>
    <x v="43"/>
    <n v="96.3"/>
    <n v="4"/>
    <n v="385.2"/>
    <x v="9"/>
    <x v="4"/>
    <x v="8"/>
    <x v="39"/>
  </r>
  <r>
    <d v="2021-09-27T00:00:00"/>
    <x v="9"/>
    <x v="2"/>
    <n v="79.92"/>
    <n v="3"/>
    <n v="239.76"/>
    <x v="0"/>
    <x v="0"/>
    <x v="8"/>
    <x v="39"/>
  </r>
  <r>
    <d v="2021-09-27T00:00:00"/>
    <x v="34"/>
    <x v="38"/>
    <n v="173.88"/>
    <n v="23"/>
    <n v="3999.24"/>
    <x v="0"/>
    <x v="0"/>
    <x v="8"/>
    <x v="39"/>
  </r>
  <r>
    <d v="2021-09-27T00:00:00"/>
    <x v="39"/>
    <x v="28"/>
    <n v="82.08"/>
    <n v="9"/>
    <n v="738.72"/>
    <x v="3"/>
    <x v="4"/>
    <x v="8"/>
    <x v="39"/>
  </r>
  <r>
    <d v="2021-09-29T00:00:00"/>
    <x v="26"/>
    <x v="21"/>
    <n v="58.3"/>
    <n v="13"/>
    <n v="757.9"/>
    <x v="10"/>
    <x v="4"/>
    <x v="8"/>
    <x v="39"/>
  </r>
  <r>
    <d v="2021-09-30T00:00:00"/>
    <x v="16"/>
    <x v="7"/>
    <n v="146.72"/>
    <n v="9"/>
    <n v="1320.48"/>
    <x v="6"/>
    <x v="4"/>
    <x v="8"/>
    <x v="39"/>
  </r>
  <r>
    <d v="2021-09-30T00:00:00"/>
    <x v="11"/>
    <x v="34"/>
    <n v="85.5"/>
    <n v="5"/>
    <n v="427.5"/>
    <x v="3"/>
    <x v="4"/>
    <x v="8"/>
    <x v="39"/>
  </r>
  <r>
    <d v="2021-10-01T00:00:00"/>
    <x v="1"/>
    <x v="32"/>
    <n v="201.28"/>
    <n v="14"/>
    <n v="2817.92"/>
    <x v="0"/>
    <x v="1"/>
    <x v="9"/>
    <x v="39"/>
  </r>
  <r>
    <d v="2021-10-02T00:00:00"/>
    <x v="24"/>
    <x v="7"/>
    <n v="146.72"/>
    <n v="15"/>
    <n v="2200.8000000000002"/>
    <x v="2"/>
    <x v="4"/>
    <x v="9"/>
    <x v="39"/>
  </r>
  <r>
    <d v="2021-10-02T00:00:00"/>
    <x v="21"/>
    <x v="20"/>
    <n v="142.80000000000001"/>
    <n v="22"/>
    <n v="3141.6000000000004"/>
    <x v="8"/>
    <x v="4"/>
    <x v="9"/>
    <x v="39"/>
  </r>
  <r>
    <d v="2021-10-03T00:00:00"/>
    <x v="12"/>
    <x v="14"/>
    <n v="210"/>
    <n v="9"/>
    <n v="1890"/>
    <x v="4"/>
    <x v="4"/>
    <x v="9"/>
    <x v="40"/>
  </r>
  <r>
    <d v="2021-10-03T00:00:00"/>
    <x v="15"/>
    <x v="38"/>
    <n v="173.88"/>
    <n v="23"/>
    <n v="3999.24"/>
    <x v="4"/>
    <x v="4"/>
    <x v="9"/>
    <x v="40"/>
  </r>
  <r>
    <d v="2021-10-03T00:00:00"/>
    <x v="23"/>
    <x v="23"/>
    <n v="48.4"/>
    <n v="5"/>
    <n v="242"/>
    <x v="0"/>
    <x v="6"/>
    <x v="9"/>
    <x v="40"/>
  </r>
  <r>
    <d v="2021-10-04T00:00:00"/>
    <x v="29"/>
    <x v="15"/>
    <n v="47.730000000000004"/>
    <n v="15"/>
    <n v="715.95"/>
    <x v="0"/>
    <x v="6"/>
    <x v="9"/>
    <x v="40"/>
  </r>
  <r>
    <d v="2021-10-05T00:00:00"/>
    <x v="34"/>
    <x v="0"/>
    <n v="156.96"/>
    <n v="36"/>
    <n v="5650.56"/>
    <x v="0"/>
    <x v="0"/>
    <x v="9"/>
    <x v="40"/>
  </r>
  <r>
    <d v="2021-10-05T00:00:00"/>
    <x v="14"/>
    <x v="0"/>
    <n v="156.96"/>
    <n v="23"/>
    <n v="3610.0800000000004"/>
    <x v="0"/>
    <x v="3"/>
    <x v="9"/>
    <x v="40"/>
  </r>
  <r>
    <d v="2021-10-06T00:00:00"/>
    <x v="31"/>
    <x v="12"/>
    <n v="6.7"/>
    <n v="1"/>
    <n v="6.7"/>
    <x v="9"/>
    <x v="4"/>
    <x v="9"/>
    <x v="40"/>
  </r>
  <r>
    <d v="2021-10-06T00:00:00"/>
    <x v="21"/>
    <x v="26"/>
    <n v="94.62"/>
    <n v="23"/>
    <n v="2176.2600000000002"/>
    <x v="8"/>
    <x v="4"/>
    <x v="9"/>
    <x v="40"/>
  </r>
  <r>
    <d v="2021-10-06T00:00:00"/>
    <x v="32"/>
    <x v="8"/>
    <n v="83.08"/>
    <n v="17"/>
    <n v="1412.36"/>
    <x v="0"/>
    <x v="5"/>
    <x v="9"/>
    <x v="40"/>
  </r>
  <r>
    <d v="2021-10-06T00:00:00"/>
    <x v="28"/>
    <x v="30"/>
    <n v="162.54"/>
    <n v="10"/>
    <n v="1625.3999999999999"/>
    <x v="11"/>
    <x v="4"/>
    <x v="9"/>
    <x v="40"/>
  </r>
  <r>
    <d v="2021-10-06T00:00:00"/>
    <x v="9"/>
    <x v="43"/>
    <n v="96.3"/>
    <n v="12"/>
    <n v="1155.5999999999999"/>
    <x v="0"/>
    <x v="0"/>
    <x v="9"/>
    <x v="40"/>
  </r>
  <r>
    <d v="2021-10-06T00:00:00"/>
    <x v="39"/>
    <x v="12"/>
    <n v="6.7"/>
    <n v="1"/>
    <n v="6.7"/>
    <x v="3"/>
    <x v="4"/>
    <x v="9"/>
    <x v="40"/>
  </r>
  <r>
    <d v="2021-10-07T00:00:00"/>
    <x v="28"/>
    <x v="42"/>
    <n v="24.66"/>
    <n v="6"/>
    <n v="147.96"/>
    <x v="11"/>
    <x v="4"/>
    <x v="9"/>
    <x v="40"/>
  </r>
  <r>
    <d v="2021-10-09T00:00:00"/>
    <x v="16"/>
    <x v="2"/>
    <n v="79.92"/>
    <n v="14"/>
    <n v="1118.8800000000001"/>
    <x v="6"/>
    <x v="4"/>
    <x v="9"/>
    <x v="40"/>
  </r>
  <r>
    <d v="2021-10-09T00:00:00"/>
    <x v="33"/>
    <x v="2"/>
    <n v="79.92"/>
    <n v="5"/>
    <n v="399.6"/>
    <x v="12"/>
    <x v="4"/>
    <x v="9"/>
    <x v="40"/>
  </r>
  <r>
    <d v="2021-10-09T00:00:00"/>
    <x v="23"/>
    <x v="13"/>
    <n v="117.48"/>
    <n v="11"/>
    <n v="1292.28"/>
    <x v="0"/>
    <x v="6"/>
    <x v="9"/>
    <x v="40"/>
  </r>
  <r>
    <d v="2021-10-10T00:00:00"/>
    <x v="31"/>
    <x v="12"/>
    <n v="6.7"/>
    <n v="14"/>
    <n v="93.8"/>
    <x v="9"/>
    <x v="4"/>
    <x v="9"/>
    <x v="41"/>
  </r>
  <r>
    <d v="2021-10-10T00:00:00"/>
    <x v="31"/>
    <x v="14"/>
    <n v="210"/>
    <n v="9"/>
    <n v="1890"/>
    <x v="9"/>
    <x v="4"/>
    <x v="9"/>
    <x v="41"/>
  </r>
  <r>
    <d v="2021-10-10T00:00:00"/>
    <x v="28"/>
    <x v="28"/>
    <n v="82.08"/>
    <n v="12"/>
    <n v="984.96"/>
    <x v="11"/>
    <x v="4"/>
    <x v="9"/>
    <x v="41"/>
  </r>
  <r>
    <d v="2021-10-11T00:00:00"/>
    <x v="34"/>
    <x v="26"/>
    <n v="94.62"/>
    <n v="10"/>
    <n v="946.2"/>
    <x v="0"/>
    <x v="0"/>
    <x v="9"/>
    <x v="41"/>
  </r>
  <r>
    <d v="2021-10-11T00:00:00"/>
    <x v="26"/>
    <x v="23"/>
    <n v="48.4"/>
    <n v="15"/>
    <n v="726"/>
    <x v="10"/>
    <x v="4"/>
    <x v="9"/>
    <x v="41"/>
  </r>
  <r>
    <d v="2021-10-12T00:00:00"/>
    <x v="17"/>
    <x v="36"/>
    <n v="57.120000000000005"/>
    <n v="8"/>
    <n v="456.96000000000004"/>
    <x v="5"/>
    <x v="4"/>
    <x v="9"/>
    <x v="41"/>
  </r>
  <r>
    <d v="2021-10-13T00:00:00"/>
    <x v="33"/>
    <x v="20"/>
    <n v="142.80000000000001"/>
    <n v="15"/>
    <n v="2142"/>
    <x v="12"/>
    <x v="4"/>
    <x v="9"/>
    <x v="41"/>
  </r>
  <r>
    <d v="2021-10-13T00:00:00"/>
    <x v="9"/>
    <x v="2"/>
    <n v="79.92"/>
    <n v="18"/>
    <n v="1438.56"/>
    <x v="0"/>
    <x v="0"/>
    <x v="9"/>
    <x v="41"/>
  </r>
  <r>
    <d v="2021-10-14T00:00:00"/>
    <x v="37"/>
    <x v="28"/>
    <n v="82.08"/>
    <n v="15"/>
    <n v="1231.2"/>
    <x v="14"/>
    <x v="4"/>
    <x v="9"/>
    <x v="41"/>
  </r>
  <r>
    <d v="2021-10-15T00:00:00"/>
    <x v="36"/>
    <x v="4"/>
    <n v="15.719999999999999"/>
    <n v="10"/>
    <n v="157.19999999999999"/>
    <x v="0"/>
    <x v="1"/>
    <x v="9"/>
    <x v="41"/>
  </r>
  <r>
    <d v="2021-10-16T00:00:00"/>
    <x v="20"/>
    <x v="43"/>
    <n v="96.3"/>
    <n v="3"/>
    <n v="288.89999999999998"/>
    <x v="7"/>
    <x v="4"/>
    <x v="9"/>
    <x v="41"/>
  </r>
  <r>
    <d v="2021-10-16T00:00:00"/>
    <x v="26"/>
    <x v="0"/>
    <n v="156.96"/>
    <n v="18"/>
    <n v="2825.28"/>
    <x v="10"/>
    <x v="4"/>
    <x v="9"/>
    <x v="41"/>
  </r>
  <r>
    <d v="2021-10-16T00:00:00"/>
    <x v="14"/>
    <x v="28"/>
    <n v="82.08"/>
    <n v="18"/>
    <n v="1477.44"/>
    <x v="0"/>
    <x v="3"/>
    <x v="9"/>
    <x v="41"/>
  </r>
  <r>
    <d v="2021-10-17T00:00:00"/>
    <x v="26"/>
    <x v="31"/>
    <n v="103.88"/>
    <n v="13"/>
    <n v="1350.44"/>
    <x v="10"/>
    <x v="4"/>
    <x v="9"/>
    <x v="42"/>
  </r>
  <r>
    <d v="2021-10-18T00:00:00"/>
    <x v="16"/>
    <x v="24"/>
    <n v="162"/>
    <n v="31"/>
    <n v="5022"/>
    <x v="6"/>
    <x v="4"/>
    <x v="9"/>
    <x v="42"/>
  </r>
  <r>
    <d v="2021-10-18T00:00:00"/>
    <x v="12"/>
    <x v="26"/>
    <n v="94.62"/>
    <n v="11"/>
    <n v="1040.8200000000002"/>
    <x v="4"/>
    <x v="4"/>
    <x v="9"/>
    <x v="42"/>
  </r>
  <r>
    <d v="2021-10-18T00:00:00"/>
    <x v="13"/>
    <x v="19"/>
    <n v="80.94"/>
    <n v="6"/>
    <n v="485.64"/>
    <x v="5"/>
    <x v="4"/>
    <x v="9"/>
    <x v="42"/>
  </r>
  <r>
    <d v="2021-10-18T00:00:00"/>
    <x v="0"/>
    <x v="17"/>
    <n v="8.33"/>
    <n v="16"/>
    <n v="133.28"/>
    <x v="0"/>
    <x v="0"/>
    <x v="9"/>
    <x v="42"/>
  </r>
  <r>
    <d v="2021-10-18T00:00:00"/>
    <x v="34"/>
    <x v="17"/>
    <n v="8.33"/>
    <n v="6"/>
    <n v="49.980000000000004"/>
    <x v="0"/>
    <x v="0"/>
    <x v="9"/>
    <x v="42"/>
  </r>
  <r>
    <d v="2021-10-18T00:00:00"/>
    <x v="34"/>
    <x v="30"/>
    <n v="162.54"/>
    <n v="13"/>
    <n v="2113.02"/>
    <x v="0"/>
    <x v="0"/>
    <x v="9"/>
    <x v="42"/>
  </r>
  <r>
    <d v="2021-10-22T00:00:00"/>
    <x v="31"/>
    <x v="23"/>
    <n v="48.4"/>
    <n v="7"/>
    <n v="338.8"/>
    <x v="9"/>
    <x v="4"/>
    <x v="9"/>
    <x v="42"/>
  </r>
  <r>
    <d v="2021-10-22T00:00:00"/>
    <x v="15"/>
    <x v="41"/>
    <n v="7.8599999999999994"/>
    <n v="1"/>
    <n v="7.8599999999999994"/>
    <x v="4"/>
    <x v="4"/>
    <x v="9"/>
    <x v="42"/>
  </r>
  <r>
    <d v="2021-10-22T00:00:00"/>
    <x v="24"/>
    <x v="0"/>
    <n v="156.96"/>
    <n v="13"/>
    <n v="2040.48"/>
    <x v="2"/>
    <x v="4"/>
    <x v="9"/>
    <x v="42"/>
  </r>
  <r>
    <d v="2021-10-22T00:00:00"/>
    <x v="21"/>
    <x v="13"/>
    <n v="117.48"/>
    <n v="34"/>
    <n v="3994.32"/>
    <x v="8"/>
    <x v="4"/>
    <x v="9"/>
    <x v="42"/>
  </r>
  <r>
    <d v="2021-10-22T00:00:00"/>
    <x v="22"/>
    <x v="39"/>
    <n v="42.55"/>
    <n v="24"/>
    <n v="1021.1999999999999"/>
    <x v="9"/>
    <x v="4"/>
    <x v="9"/>
    <x v="42"/>
  </r>
  <r>
    <d v="2021-10-23T00:00:00"/>
    <x v="29"/>
    <x v="0"/>
    <n v="156.96"/>
    <n v="14"/>
    <n v="2197.44"/>
    <x v="0"/>
    <x v="6"/>
    <x v="9"/>
    <x v="42"/>
  </r>
  <r>
    <d v="2021-10-24T00:00:00"/>
    <x v="0"/>
    <x v="43"/>
    <n v="96.3"/>
    <n v="22"/>
    <n v="2118.6"/>
    <x v="0"/>
    <x v="0"/>
    <x v="9"/>
    <x v="43"/>
  </r>
  <r>
    <d v="2021-10-24T00:00:00"/>
    <x v="34"/>
    <x v="23"/>
    <n v="48.4"/>
    <n v="3"/>
    <n v="145.19999999999999"/>
    <x v="0"/>
    <x v="0"/>
    <x v="9"/>
    <x v="43"/>
  </r>
  <r>
    <d v="2021-10-24T00:00:00"/>
    <x v="34"/>
    <x v="17"/>
    <n v="8.33"/>
    <n v="21"/>
    <n v="174.93"/>
    <x v="0"/>
    <x v="0"/>
    <x v="9"/>
    <x v="43"/>
  </r>
  <r>
    <d v="2021-10-24T00:00:00"/>
    <x v="39"/>
    <x v="3"/>
    <n v="119.7"/>
    <n v="4"/>
    <n v="478.8"/>
    <x v="3"/>
    <x v="4"/>
    <x v="9"/>
    <x v="43"/>
  </r>
  <r>
    <d v="2021-10-25T00:00:00"/>
    <x v="28"/>
    <x v="28"/>
    <n v="82.08"/>
    <n v="9"/>
    <n v="738.72"/>
    <x v="11"/>
    <x v="4"/>
    <x v="9"/>
    <x v="43"/>
  </r>
  <r>
    <d v="2021-10-25T00:00:00"/>
    <x v="29"/>
    <x v="31"/>
    <n v="103.88"/>
    <n v="18"/>
    <n v="1869.84"/>
    <x v="0"/>
    <x v="6"/>
    <x v="9"/>
    <x v="43"/>
  </r>
  <r>
    <d v="2021-10-26T00:00:00"/>
    <x v="37"/>
    <x v="9"/>
    <n v="48.84"/>
    <n v="6"/>
    <n v="293.04000000000002"/>
    <x v="14"/>
    <x v="4"/>
    <x v="9"/>
    <x v="43"/>
  </r>
  <r>
    <d v="2021-10-28T00:00:00"/>
    <x v="11"/>
    <x v="26"/>
    <n v="94.62"/>
    <n v="1"/>
    <n v="94.62"/>
    <x v="3"/>
    <x v="4"/>
    <x v="9"/>
    <x v="43"/>
  </r>
  <r>
    <d v="2021-10-28T00:00:00"/>
    <x v="26"/>
    <x v="12"/>
    <n v="6.7"/>
    <n v="39"/>
    <n v="261.3"/>
    <x v="10"/>
    <x v="4"/>
    <x v="9"/>
    <x v="43"/>
  </r>
  <r>
    <d v="2021-10-29T00:00:00"/>
    <x v="36"/>
    <x v="20"/>
    <n v="142.80000000000001"/>
    <n v="23"/>
    <n v="3284.4"/>
    <x v="0"/>
    <x v="1"/>
    <x v="9"/>
    <x v="43"/>
  </r>
  <r>
    <d v="2021-10-29T00:00:00"/>
    <x v="23"/>
    <x v="2"/>
    <n v="79.92"/>
    <n v="14"/>
    <n v="1118.8800000000001"/>
    <x v="0"/>
    <x v="6"/>
    <x v="9"/>
    <x v="43"/>
  </r>
  <r>
    <d v="2021-10-30T00:00:00"/>
    <x v="16"/>
    <x v="32"/>
    <n v="201.28"/>
    <n v="30"/>
    <n v="6038.4"/>
    <x v="6"/>
    <x v="4"/>
    <x v="9"/>
    <x v="43"/>
  </r>
  <r>
    <d v="2021-10-30T00:00:00"/>
    <x v="28"/>
    <x v="17"/>
    <n v="8.33"/>
    <n v="37"/>
    <n v="308.20999999999998"/>
    <x v="11"/>
    <x v="4"/>
    <x v="9"/>
    <x v="43"/>
  </r>
  <r>
    <d v="2021-10-30T00:00:00"/>
    <x v="17"/>
    <x v="24"/>
    <n v="162"/>
    <n v="3"/>
    <n v="486"/>
    <x v="5"/>
    <x v="4"/>
    <x v="9"/>
    <x v="43"/>
  </r>
  <r>
    <d v="2021-10-30T00:00:00"/>
    <x v="14"/>
    <x v="41"/>
    <n v="7.8599999999999994"/>
    <n v="6"/>
    <n v="47.16"/>
    <x v="0"/>
    <x v="3"/>
    <x v="9"/>
    <x v="43"/>
  </r>
  <r>
    <d v="2021-10-31T00:00:00"/>
    <x v="16"/>
    <x v="2"/>
    <n v="79.92"/>
    <n v="8"/>
    <n v="639.36"/>
    <x v="6"/>
    <x v="4"/>
    <x v="9"/>
    <x v="44"/>
  </r>
  <r>
    <d v="2021-10-31T00:00:00"/>
    <x v="37"/>
    <x v="30"/>
    <n v="162.54"/>
    <n v="6"/>
    <n v="975.24"/>
    <x v="14"/>
    <x v="4"/>
    <x v="9"/>
    <x v="44"/>
  </r>
  <r>
    <d v="2021-11-01T00:00:00"/>
    <x v="4"/>
    <x v="11"/>
    <n v="94.17"/>
    <n v="15"/>
    <n v="1412.55"/>
    <x v="0"/>
    <x v="3"/>
    <x v="10"/>
    <x v="44"/>
  </r>
  <r>
    <d v="2021-11-02T00:00:00"/>
    <x v="23"/>
    <x v="4"/>
    <n v="15.719999999999999"/>
    <n v="15"/>
    <n v="235.79999999999998"/>
    <x v="0"/>
    <x v="6"/>
    <x v="10"/>
    <x v="44"/>
  </r>
  <r>
    <d v="2021-11-02T00:00:00"/>
    <x v="29"/>
    <x v="12"/>
    <n v="6.7"/>
    <n v="5"/>
    <n v="33.5"/>
    <x v="0"/>
    <x v="6"/>
    <x v="10"/>
    <x v="44"/>
  </r>
  <r>
    <d v="2021-11-02T00:00:00"/>
    <x v="34"/>
    <x v="32"/>
    <n v="201.28"/>
    <n v="15"/>
    <n v="3019.2"/>
    <x v="0"/>
    <x v="0"/>
    <x v="10"/>
    <x v="44"/>
  </r>
  <r>
    <d v="2021-11-03T00:00:00"/>
    <x v="15"/>
    <x v="29"/>
    <n v="76.25"/>
    <n v="11"/>
    <n v="838.75"/>
    <x v="4"/>
    <x v="4"/>
    <x v="10"/>
    <x v="44"/>
  </r>
  <r>
    <d v="2021-11-03T00:00:00"/>
    <x v="10"/>
    <x v="6"/>
    <n v="122.08"/>
    <n v="12"/>
    <n v="1464.96"/>
    <x v="2"/>
    <x v="4"/>
    <x v="10"/>
    <x v="44"/>
  </r>
  <r>
    <d v="2021-11-04T00:00:00"/>
    <x v="36"/>
    <x v="26"/>
    <n v="94.62"/>
    <n v="10"/>
    <n v="946.2"/>
    <x v="0"/>
    <x v="1"/>
    <x v="10"/>
    <x v="44"/>
  </r>
  <r>
    <d v="2021-11-05T00:00:00"/>
    <x v="23"/>
    <x v="14"/>
    <n v="210"/>
    <n v="15"/>
    <n v="3150"/>
    <x v="0"/>
    <x v="6"/>
    <x v="10"/>
    <x v="44"/>
  </r>
  <r>
    <d v="2021-11-06T00:00:00"/>
    <x v="16"/>
    <x v="8"/>
    <n v="83.08"/>
    <n v="13"/>
    <n v="1080.04"/>
    <x v="6"/>
    <x v="4"/>
    <x v="10"/>
    <x v="44"/>
  </r>
  <r>
    <d v="2021-11-06T00:00:00"/>
    <x v="4"/>
    <x v="24"/>
    <n v="162"/>
    <n v="13"/>
    <n v="2106"/>
    <x v="0"/>
    <x v="3"/>
    <x v="10"/>
    <x v="44"/>
  </r>
  <r>
    <d v="2021-11-06T00:00:00"/>
    <x v="9"/>
    <x v="43"/>
    <n v="96.3"/>
    <n v="10"/>
    <n v="963"/>
    <x v="0"/>
    <x v="0"/>
    <x v="10"/>
    <x v="44"/>
  </r>
  <r>
    <d v="2021-11-06T00:00:00"/>
    <x v="20"/>
    <x v="4"/>
    <n v="15.719999999999999"/>
    <n v="13"/>
    <n v="204.35999999999999"/>
    <x v="7"/>
    <x v="4"/>
    <x v="10"/>
    <x v="44"/>
  </r>
  <r>
    <d v="2021-11-07T00:00:00"/>
    <x v="23"/>
    <x v="32"/>
    <n v="201.28"/>
    <n v="11"/>
    <n v="2214.08"/>
    <x v="0"/>
    <x v="6"/>
    <x v="10"/>
    <x v="45"/>
  </r>
  <r>
    <d v="2021-11-07T00:00:00"/>
    <x v="11"/>
    <x v="35"/>
    <n v="155.61000000000001"/>
    <n v="3"/>
    <n v="466.83000000000004"/>
    <x v="3"/>
    <x v="4"/>
    <x v="10"/>
    <x v="45"/>
  </r>
  <r>
    <d v="2021-11-07T00:00:00"/>
    <x v="1"/>
    <x v="18"/>
    <n v="115.2"/>
    <n v="13"/>
    <n v="1497.6000000000001"/>
    <x v="0"/>
    <x v="1"/>
    <x v="10"/>
    <x v="45"/>
  </r>
  <r>
    <d v="2021-11-08T00:00:00"/>
    <x v="0"/>
    <x v="15"/>
    <n v="47.730000000000004"/>
    <n v="15"/>
    <n v="715.95"/>
    <x v="0"/>
    <x v="0"/>
    <x v="10"/>
    <x v="45"/>
  </r>
  <r>
    <d v="2021-11-08T00:00:00"/>
    <x v="38"/>
    <x v="43"/>
    <n v="96.3"/>
    <n v="11"/>
    <n v="1059.3"/>
    <x v="11"/>
    <x v="4"/>
    <x v="10"/>
    <x v="45"/>
  </r>
  <r>
    <d v="2021-11-08T00:00:00"/>
    <x v="10"/>
    <x v="14"/>
    <n v="210"/>
    <n v="10"/>
    <n v="2100"/>
    <x v="2"/>
    <x v="4"/>
    <x v="10"/>
    <x v="45"/>
  </r>
  <r>
    <d v="2021-11-08T00:00:00"/>
    <x v="26"/>
    <x v="40"/>
    <n v="49.21"/>
    <n v="26"/>
    <n v="1279.46"/>
    <x v="10"/>
    <x v="4"/>
    <x v="10"/>
    <x v="45"/>
  </r>
  <r>
    <d v="2021-11-08T00:00:00"/>
    <x v="14"/>
    <x v="11"/>
    <n v="94.17"/>
    <n v="10"/>
    <n v="941.7"/>
    <x v="0"/>
    <x v="3"/>
    <x v="10"/>
    <x v="45"/>
  </r>
  <r>
    <d v="2021-11-09T00:00:00"/>
    <x v="20"/>
    <x v="23"/>
    <n v="48.4"/>
    <n v="6"/>
    <n v="290.39999999999998"/>
    <x v="7"/>
    <x v="4"/>
    <x v="10"/>
    <x v="45"/>
  </r>
  <r>
    <d v="2021-11-09T00:00:00"/>
    <x v="20"/>
    <x v="36"/>
    <n v="57.120000000000005"/>
    <n v="8"/>
    <n v="456.96000000000004"/>
    <x v="7"/>
    <x v="4"/>
    <x v="10"/>
    <x v="45"/>
  </r>
  <r>
    <d v="2021-11-10T00:00:00"/>
    <x v="31"/>
    <x v="40"/>
    <n v="49.21"/>
    <n v="7"/>
    <n v="344.47"/>
    <x v="9"/>
    <x v="4"/>
    <x v="10"/>
    <x v="45"/>
  </r>
  <r>
    <d v="2021-11-10T00:00:00"/>
    <x v="24"/>
    <x v="24"/>
    <n v="162"/>
    <n v="6"/>
    <n v="972"/>
    <x v="2"/>
    <x v="4"/>
    <x v="10"/>
    <x v="45"/>
  </r>
  <r>
    <d v="2021-11-11T00:00:00"/>
    <x v="5"/>
    <x v="18"/>
    <n v="115.2"/>
    <n v="12"/>
    <n v="1382.4"/>
    <x v="0"/>
    <x v="2"/>
    <x v="10"/>
    <x v="45"/>
  </r>
  <r>
    <d v="2021-11-11T00:00:00"/>
    <x v="26"/>
    <x v="2"/>
    <n v="79.92"/>
    <n v="16"/>
    <n v="1278.72"/>
    <x v="10"/>
    <x v="4"/>
    <x v="10"/>
    <x v="45"/>
  </r>
  <r>
    <d v="2021-11-12T00:00:00"/>
    <x v="33"/>
    <x v="12"/>
    <n v="6.7"/>
    <n v="6"/>
    <n v="40.200000000000003"/>
    <x v="12"/>
    <x v="4"/>
    <x v="10"/>
    <x v="45"/>
  </r>
  <r>
    <d v="2021-11-12T00:00:00"/>
    <x v="14"/>
    <x v="5"/>
    <n v="164.28"/>
    <n v="3"/>
    <n v="492.84000000000003"/>
    <x v="0"/>
    <x v="3"/>
    <x v="10"/>
    <x v="45"/>
  </r>
  <r>
    <d v="2021-11-13T00:00:00"/>
    <x v="38"/>
    <x v="36"/>
    <n v="57.120000000000005"/>
    <n v="10"/>
    <n v="571.20000000000005"/>
    <x v="11"/>
    <x v="4"/>
    <x v="10"/>
    <x v="45"/>
  </r>
  <r>
    <d v="2021-11-14T00:00:00"/>
    <x v="36"/>
    <x v="20"/>
    <n v="142.80000000000001"/>
    <n v="1"/>
    <n v="142.80000000000001"/>
    <x v="0"/>
    <x v="1"/>
    <x v="10"/>
    <x v="46"/>
  </r>
  <r>
    <d v="2021-11-15T00:00:00"/>
    <x v="16"/>
    <x v="36"/>
    <n v="57.120000000000005"/>
    <n v="36"/>
    <n v="2056.3200000000002"/>
    <x v="6"/>
    <x v="4"/>
    <x v="10"/>
    <x v="46"/>
  </r>
  <r>
    <d v="2021-11-15T00:00:00"/>
    <x v="29"/>
    <x v="11"/>
    <n v="94.17"/>
    <n v="14"/>
    <n v="1318.38"/>
    <x v="0"/>
    <x v="6"/>
    <x v="10"/>
    <x v="46"/>
  </r>
  <r>
    <d v="2021-11-16T00:00:00"/>
    <x v="29"/>
    <x v="33"/>
    <n v="156.78"/>
    <n v="8"/>
    <n v="1254.24"/>
    <x v="0"/>
    <x v="6"/>
    <x v="10"/>
    <x v="46"/>
  </r>
  <r>
    <d v="2021-11-17T00:00:00"/>
    <x v="2"/>
    <x v="2"/>
    <n v="79.92"/>
    <n v="33"/>
    <n v="2637.36"/>
    <x v="0"/>
    <x v="2"/>
    <x v="10"/>
    <x v="46"/>
  </r>
  <r>
    <d v="2021-11-18T00:00:00"/>
    <x v="15"/>
    <x v="28"/>
    <n v="82.08"/>
    <n v="18"/>
    <n v="1477.44"/>
    <x v="4"/>
    <x v="4"/>
    <x v="10"/>
    <x v="46"/>
  </r>
  <r>
    <d v="2021-11-18T00:00:00"/>
    <x v="20"/>
    <x v="21"/>
    <n v="58.3"/>
    <n v="8"/>
    <n v="466.4"/>
    <x v="7"/>
    <x v="4"/>
    <x v="10"/>
    <x v="46"/>
  </r>
  <r>
    <d v="2021-11-18T00:00:00"/>
    <x v="6"/>
    <x v="39"/>
    <n v="42.55"/>
    <n v="4"/>
    <n v="170.2"/>
    <x v="0"/>
    <x v="3"/>
    <x v="10"/>
    <x v="46"/>
  </r>
  <r>
    <d v="2021-11-19T00:00:00"/>
    <x v="35"/>
    <x v="40"/>
    <n v="49.21"/>
    <n v="4"/>
    <n v="196.84"/>
    <x v="13"/>
    <x v="4"/>
    <x v="10"/>
    <x v="46"/>
  </r>
  <r>
    <d v="2021-11-20T00:00:00"/>
    <x v="36"/>
    <x v="26"/>
    <n v="94.62"/>
    <n v="11"/>
    <n v="1040.8200000000002"/>
    <x v="0"/>
    <x v="1"/>
    <x v="10"/>
    <x v="46"/>
  </r>
  <r>
    <d v="2021-11-20T00:00:00"/>
    <x v="19"/>
    <x v="1"/>
    <n v="141.57"/>
    <n v="34"/>
    <n v="4813.38"/>
    <x v="4"/>
    <x v="4"/>
    <x v="10"/>
    <x v="46"/>
  </r>
  <r>
    <d v="2021-11-20T00:00:00"/>
    <x v="35"/>
    <x v="21"/>
    <n v="58.3"/>
    <n v="14"/>
    <n v="816.19999999999993"/>
    <x v="13"/>
    <x v="4"/>
    <x v="10"/>
    <x v="46"/>
  </r>
  <r>
    <d v="2021-11-21T00:00:00"/>
    <x v="2"/>
    <x v="34"/>
    <n v="85.5"/>
    <n v="1"/>
    <n v="85.5"/>
    <x v="0"/>
    <x v="2"/>
    <x v="10"/>
    <x v="47"/>
  </r>
  <r>
    <d v="2021-11-21T00:00:00"/>
    <x v="0"/>
    <x v="38"/>
    <n v="173.88"/>
    <n v="24"/>
    <n v="4173.12"/>
    <x v="0"/>
    <x v="0"/>
    <x v="10"/>
    <x v="47"/>
  </r>
  <r>
    <d v="2021-11-21T00:00:00"/>
    <x v="24"/>
    <x v="29"/>
    <n v="76.25"/>
    <n v="6"/>
    <n v="457.5"/>
    <x v="2"/>
    <x v="4"/>
    <x v="10"/>
    <x v="47"/>
  </r>
  <r>
    <d v="2021-11-21T00:00:00"/>
    <x v="18"/>
    <x v="24"/>
    <n v="162"/>
    <n v="10"/>
    <n v="1620"/>
    <x v="0"/>
    <x v="5"/>
    <x v="10"/>
    <x v="47"/>
  </r>
  <r>
    <d v="2021-11-21T00:00:00"/>
    <x v="7"/>
    <x v="7"/>
    <n v="146.72"/>
    <n v="1"/>
    <n v="146.72"/>
    <x v="1"/>
    <x v="4"/>
    <x v="10"/>
    <x v="47"/>
  </r>
  <r>
    <d v="2021-11-22T00:00:00"/>
    <x v="34"/>
    <x v="33"/>
    <n v="156.78"/>
    <n v="35"/>
    <n v="5487.3"/>
    <x v="0"/>
    <x v="0"/>
    <x v="10"/>
    <x v="47"/>
  </r>
  <r>
    <d v="2021-11-23T00:00:00"/>
    <x v="17"/>
    <x v="43"/>
    <n v="96.3"/>
    <n v="12"/>
    <n v="1155.5999999999999"/>
    <x v="5"/>
    <x v="4"/>
    <x v="10"/>
    <x v="47"/>
  </r>
  <r>
    <d v="2021-11-25T00:00:00"/>
    <x v="38"/>
    <x v="9"/>
    <n v="48.84"/>
    <n v="5"/>
    <n v="244.20000000000002"/>
    <x v="11"/>
    <x v="4"/>
    <x v="10"/>
    <x v="47"/>
  </r>
  <r>
    <d v="2021-11-25T00:00:00"/>
    <x v="34"/>
    <x v="19"/>
    <n v="80.94"/>
    <n v="10"/>
    <n v="809.4"/>
    <x v="0"/>
    <x v="0"/>
    <x v="10"/>
    <x v="47"/>
  </r>
  <r>
    <d v="2021-11-25T00:00:00"/>
    <x v="34"/>
    <x v="25"/>
    <n v="16.64"/>
    <n v="14"/>
    <n v="232.96"/>
    <x v="0"/>
    <x v="0"/>
    <x v="10"/>
    <x v="47"/>
  </r>
  <r>
    <d v="2021-11-26T00:00:00"/>
    <x v="17"/>
    <x v="41"/>
    <n v="7.8599999999999994"/>
    <n v="25"/>
    <n v="196.5"/>
    <x v="5"/>
    <x v="4"/>
    <x v="10"/>
    <x v="47"/>
  </r>
  <r>
    <d v="2021-11-26T00:00:00"/>
    <x v="20"/>
    <x v="13"/>
    <n v="117.48"/>
    <n v="5"/>
    <n v="587.4"/>
    <x v="7"/>
    <x v="4"/>
    <x v="10"/>
    <x v="47"/>
  </r>
  <r>
    <d v="2021-11-27T00:00:00"/>
    <x v="5"/>
    <x v="11"/>
    <n v="94.17"/>
    <n v="8"/>
    <n v="753.36"/>
    <x v="0"/>
    <x v="2"/>
    <x v="10"/>
    <x v="47"/>
  </r>
  <r>
    <d v="2021-11-27T00:00:00"/>
    <x v="5"/>
    <x v="21"/>
    <n v="58.3"/>
    <n v="15"/>
    <n v="874.5"/>
    <x v="0"/>
    <x v="2"/>
    <x v="10"/>
    <x v="47"/>
  </r>
  <r>
    <d v="2021-11-27T00:00:00"/>
    <x v="28"/>
    <x v="3"/>
    <n v="119.7"/>
    <n v="28"/>
    <n v="3351.6"/>
    <x v="11"/>
    <x v="4"/>
    <x v="10"/>
    <x v="47"/>
  </r>
  <r>
    <d v="2021-11-27T00:00:00"/>
    <x v="17"/>
    <x v="12"/>
    <n v="6.7"/>
    <n v="28"/>
    <n v="187.6"/>
    <x v="5"/>
    <x v="4"/>
    <x v="10"/>
    <x v="47"/>
  </r>
  <r>
    <d v="2021-11-27T00:00:00"/>
    <x v="18"/>
    <x v="1"/>
    <n v="141.57"/>
    <n v="37"/>
    <n v="5238.09"/>
    <x v="0"/>
    <x v="5"/>
    <x v="10"/>
    <x v="47"/>
  </r>
  <r>
    <d v="2021-11-28T00:00:00"/>
    <x v="4"/>
    <x v="37"/>
    <n v="41.81"/>
    <n v="9"/>
    <n v="376.29"/>
    <x v="0"/>
    <x v="3"/>
    <x v="10"/>
    <x v="48"/>
  </r>
  <r>
    <d v="2021-11-28T00:00:00"/>
    <x v="24"/>
    <x v="18"/>
    <n v="115.2"/>
    <n v="2"/>
    <n v="230.4"/>
    <x v="2"/>
    <x v="4"/>
    <x v="10"/>
    <x v="48"/>
  </r>
  <r>
    <d v="2021-11-28T00:00:00"/>
    <x v="23"/>
    <x v="16"/>
    <n v="104.16"/>
    <n v="8"/>
    <n v="833.28"/>
    <x v="0"/>
    <x v="6"/>
    <x v="10"/>
    <x v="48"/>
  </r>
  <r>
    <d v="2021-11-30T00:00:00"/>
    <x v="33"/>
    <x v="39"/>
    <n v="42.55"/>
    <n v="15"/>
    <n v="638.25"/>
    <x v="12"/>
    <x v="4"/>
    <x v="10"/>
    <x v="48"/>
  </r>
  <r>
    <d v="2021-11-30T00:00:00"/>
    <x v="0"/>
    <x v="4"/>
    <n v="15.719999999999999"/>
    <n v="2"/>
    <n v="31.439999999999998"/>
    <x v="0"/>
    <x v="0"/>
    <x v="10"/>
    <x v="48"/>
  </r>
  <r>
    <d v="2021-12-02T00:00:00"/>
    <x v="22"/>
    <x v="25"/>
    <n v="16.64"/>
    <n v="10"/>
    <n v="166.4"/>
    <x v="9"/>
    <x v="4"/>
    <x v="11"/>
    <x v="48"/>
  </r>
  <r>
    <d v="2021-12-03T00:00:00"/>
    <x v="17"/>
    <x v="14"/>
    <n v="210"/>
    <n v="8"/>
    <n v="1680"/>
    <x v="5"/>
    <x v="4"/>
    <x v="11"/>
    <x v="48"/>
  </r>
  <r>
    <d v="2021-12-03T00:00:00"/>
    <x v="19"/>
    <x v="21"/>
    <n v="58.3"/>
    <n v="2"/>
    <n v="116.6"/>
    <x v="4"/>
    <x v="4"/>
    <x v="11"/>
    <x v="48"/>
  </r>
  <r>
    <d v="2021-12-03T00:00:00"/>
    <x v="6"/>
    <x v="37"/>
    <n v="41.81"/>
    <n v="5"/>
    <n v="209.05"/>
    <x v="0"/>
    <x v="3"/>
    <x v="11"/>
    <x v="48"/>
  </r>
  <r>
    <d v="2021-12-04T00:00:00"/>
    <x v="2"/>
    <x v="9"/>
    <n v="48.84"/>
    <n v="32"/>
    <n v="1562.88"/>
    <x v="0"/>
    <x v="2"/>
    <x v="11"/>
    <x v="48"/>
  </r>
  <r>
    <d v="2021-12-04T00:00:00"/>
    <x v="33"/>
    <x v="28"/>
    <n v="82.08"/>
    <n v="15"/>
    <n v="1231.2"/>
    <x v="12"/>
    <x v="4"/>
    <x v="11"/>
    <x v="48"/>
  </r>
  <r>
    <d v="2021-12-04T00:00:00"/>
    <x v="21"/>
    <x v="42"/>
    <n v="24.66"/>
    <n v="10"/>
    <n v="246.6"/>
    <x v="8"/>
    <x v="4"/>
    <x v="11"/>
    <x v="48"/>
  </r>
  <r>
    <d v="2021-12-05T00:00:00"/>
    <x v="21"/>
    <x v="17"/>
    <n v="8.33"/>
    <n v="12"/>
    <n v="99.960000000000008"/>
    <x v="8"/>
    <x v="4"/>
    <x v="11"/>
    <x v="49"/>
  </r>
  <r>
    <d v="2021-12-05T00:00:00"/>
    <x v="9"/>
    <x v="9"/>
    <n v="48.84"/>
    <n v="15"/>
    <n v="732.6"/>
    <x v="0"/>
    <x v="0"/>
    <x v="11"/>
    <x v="49"/>
  </r>
  <r>
    <d v="2021-12-05T00:00:00"/>
    <x v="18"/>
    <x v="5"/>
    <n v="164.28"/>
    <n v="1"/>
    <n v="164.28"/>
    <x v="0"/>
    <x v="5"/>
    <x v="11"/>
    <x v="49"/>
  </r>
  <r>
    <d v="2021-12-07T00:00:00"/>
    <x v="37"/>
    <x v="2"/>
    <n v="79.92"/>
    <n v="5"/>
    <n v="399.6"/>
    <x v="14"/>
    <x v="4"/>
    <x v="11"/>
    <x v="49"/>
  </r>
  <r>
    <d v="2021-12-07T00:00:00"/>
    <x v="23"/>
    <x v="25"/>
    <n v="16.64"/>
    <n v="13"/>
    <n v="216.32"/>
    <x v="0"/>
    <x v="6"/>
    <x v="11"/>
    <x v="49"/>
  </r>
  <r>
    <d v="2021-12-07T00:00:00"/>
    <x v="26"/>
    <x v="2"/>
    <n v="79.92"/>
    <n v="12"/>
    <n v="959.04"/>
    <x v="10"/>
    <x v="4"/>
    <x v="11"/>
    <x v="49"/>
  </r>
  <r>
    <d v="2021-12-07T00:00:00"/>
    <x v="7"/>
    <x v="34"/>
    <n v="85.5"/>
    <n v="27"/>
    <n v="2308.5"/>
    <x v="1"/>
    <x v="4"/>
    <x v="11"/>
    <x v="49"/>
  </r>
  <r>
    <d v="2021-12-07T00:00:00"/>
    <x v="39"/>
    <x v="6"/>
    <n v="122.08"/>
    <n v="8"/>
    <n v="976.64"/>
    <x v="3"/>
    <x v="4"/>
    <x v="11"/>
    <x v="49"/>
  </r>
  <r>
    <d v="2021-12-08T00:00:00"/>
    <x v="18"/>
    <x v="38"/>
    <n v="173.88"/>
    <n v="32"/>
    <n v="5564.16"/>
    <x v="0"/>
    <x v="5"/>
    <x v="11"/>
    <x v="49"/>
  </r>
  <r>
    <d v="2021-12-08T00:00:00"/>
    <x v="35"/>
    <x v="28"/>
    <n v="82.08"/>
    <n v="14"/>
    <n v="1149.1199999999999"/>
    <x v="13"/>
    <x v="4"/>
    <x v="11"/>
    <x v="49"/>
  </r>
  <r>
    <d v="2021-12-09T00:00:00"/>
    <x v="17"/>
    <x v="15"/>
    <n v="47.730000000000004"/>
    <n v="16"/>
    <n v="763.68000000000006"/>
    <x v="5"/>
    <x v="4"/>
    <x v="11"/>
    <x v="49"/>
  </r>
  <r>
    <d v="2021-12-10T00:00:00"/>
    <x v="17"/>
    <x v="33"/>
    <n v="156.78"/>
    <n v="6"/>
    <n v="940.68000000000006"/>
    <x v="5"/>
    <x v="4"/>
    <x v="11"/>
    <x v="49"/>
  </r>
  <r>
    <d v="2021-12-10T00:00:00"/>
    <x v="39"/>
    <x v="22"/>
    <n v="85.76"/>
    <n v="19"/>
    <n v="1629.44"/>
    <x v="3"/>
    <x v="4"/>
    <x v="11"/>
    <x v="49"/>
  </r>
  <r>
    <d v="2021-12-11T00:00:00"/>
    <x v="12"/>
    <x v="7"/>
    <n v="146.72"/>
    <n v="10"/>
    <n v="1467.2"/>
    <x v="4"/>
    <x v="4"/>
    <x v="11"/>
    <x v="49"/>
  </r>
  <r>
    <d v="2021-12-11T00:00:00"/>
    <x v="23"/>
    <x v="36"/>
    <n v="57.120000000000005"/>
    <n v="5"/>
    <n v="285.60000000000002"/>
    <x v="0"/>
    <x v="6"/>
    <x v="11"/>
    <x v="49"/>
  </r>
  <r>
    <d v="2021-12-11T00:00:00"/>
    <x v="34"/>
    <x v="6"/>
    <n v="122.08"/>
    <n v="9"/>
    <n v="1098.72"/>
    <x v="0"/>
    <x v="0"/>
    <x v="11"/>
    <x v="49"/>
  </r>
  <r>
    <d v="2021-12-12T00:00:00"/>
    <x v="9"/>
    <x v="38"/>
    <n v="173.88"/>
    <n v="10"/>
    <n v="1738.8"/>
    <x v="0"/>
    <x v="0"/>
    <x v="11"/>
    <x v="50"/>
  </r>
  <r>
    <d v="2021-12-12T00:00:00"/>
    <x v="18"/>
    <x v="32"/>
    <n v="201.28"/>
    <n v="9"/>
    <n v="1811.52"/>
    <x v="0"/>
    <x v="5"/>
    <x v="11"/>
    <x v="50"/>
  </r>
  <r>
    <d v="2021-12-14T00:00:00"/>
    <x v="12"/>
    <x v="11"/>
    <n v="94.17"/>
    <n v="6"/>
    <n v="565.02"/>
    <x v="4"/>
    <x v="4"/>
    <x v="11"/>
    <x v="50"/>
  </r>
  <r>
    <d v="2021-12-14T00:00:00"/>
    <x v="38"/>
    <x v="24"/>
    <n v="162"/>
    <n v="4"/>
    <n v="648"/>
    <x v="11"/>
    <x v="4"/>
    <x v="11"/>
    <x v="50"/>
  </r>
  <r>
    <d v="2021-12-14T00:00:00"/>
    <x v="35"/>
    <x v="35"/>
    <n v="155.61000000000001"/>
    <n v="4"/>
    <n v="622.44000000000005"/>
    <x v="13"/>
    <x v="4"/>
    <x v="11"/>
    <x v="50"/>
  </r>
  <r>
    <d v="2021-12-15T00:00:00"/>
    <x v="0"/>
    <x v="32"/>
    <n v="201.28"/>
    <n v="33"/>
    <n v="6642.24"/>
    <x v="0"/>
    <x v="0"/>
    <x v="11"/>
    <x v="50"/>
  </r>
  <r>
    <d v="2021-12-15T00:00:00"/>
    <x v="23"/>
    <x v="41"/>
    <n v="7.8599999999999994"/>
    <n v="13"/>
    <n v="102.17999999999999"/>
    <x v="0"/>
    <x v="6"/>
    <x v="11"/>
    <x v="50"/>
  </r>
  <r>
    <d v="2021-12-15T00:00:00"/>
    <x v="34"/>
    <x v="25"/>
    <n v="16.64"/>
    <n v="6"/>
    <n v="99.84"/>
    <x v="0"/>
    <x v="0"/>
    <x v="11"/>
    <x v="50"/>
  </r>
  <r>
    <d v="2021-12-16T00:00:00"/>
    <x v="18"/>
    <x v="5"/>
    <n v="164.28"/>
    <n v="9"/>
    <n v="1478.52"/>
    <x v="0"/>
    <x v="5"/>
    <x v="11"/>
    <x v="50"/>
  </r>
  <r>
    <d v="2021-12-17T00:00:00"/>
    <x v="31"/>
    <x v="42"/>
    <n v="24.66"/>
    <n v="20"/>
    <n v="493.2"/>
    <x v="9"/>
    <x v="4"/>
    <x v="11"/>
    <x v="50"/>
  </r>
  <r>
    <d v="2021-12-18T00:00:00"/>
    <x v="24"/>
    <x v="1"/>
    <n v="141.57"/>
    <n v="8"/>
    <n v="1132.56"/>
    <x v="2"/>
    <x v="4"/>
    <x v="11"/>
    <x v="50"/>
  </r>
  <r>
    <d v="2021-12-18T00:00:00"/>
    <x v="34"/>
    <x v="19"/>
    <n v="80.94"/>
    <n v="2"/>
    <n v="161.88"/>
    <x v="0"/>
    <x v="0"/>
    <x v="11"/>
    <x v="50"/>
  </r>
  <r>
    <d v="2021-12-19T00:00:00"/>
    <x v="37"/>
    <x v="12"/>
    <n v="6.7"/>
    <n v="20"/>
    <n v="134"/>
    <x v="14"/>
    <x v="4"/>
    <x v="11"/>
    <x v="51"/>
  </r>
  <r>
    <d v="2021-12-19T00:00:00"/>
    <x v="0"/>
    <x v="28"/>
    <n v="82.08"/>
    <n v="7"/>
    <n v="574.55999999999995"/>
    <x v="0"/>
    <x v="0"/>
    <x v="11"/>
    <x v="51"/>
  </r>
  <r>
    <d v="2021-12-19T00:00:00"/>
    <x v="0"/>
    <x v="41"/>
    <n v="7.8599999999999994"/>
    <n v="11"/>
    <n v="86.46"/>
    <x v="0"/>
    <x v="0"/>
    <x v="11"/>
    <x v="51"/>
  </r>
  <r>
    <d v="2021-12-19T00:00:00"/>
    <x v="23"/>
    <x v="10"/>
    <n v="53.11"/>
    <n v="3"/>
    <n v="159.32999999999998"/>
    <x v="0"/>
    <x v="6"/>
    <x v="11"/>
    <x v="51"/>
  </r>
  <r>
    <d v="2021-12-19T00:00:00"/>
    <x v="28"/>
    <x v="23"/>
    <n v="48.4"/>
    <n v="14"/>
    <n v="677.6"/>
    <x v="11"/>
    <x v="4"/>
    <x v="11"/>
    <x v="51"/>
  </r>
  <r>
    <d v="2021-12-19T00:00:00"/>
    <x v="17"/>
    <x v="27"/>
    <n v="149.46"/>
    <n v="12"/>
    <n v="1793.52"/>
    <x v="5"/>
    <x v="4"/>
    <x v="11"/>
    <x v="51"/>
  </r>
  <r>
    <d v="2021-12-19T00:00:00"/>
    <x v="18"/>
    <x v="27"/>
    <n v="149.46"/>
    <n v="13"/>
    <n v="1942.98"/>
    <x v="0"/>
    <x v="5"/>
    <x v="11"/>
    <x v="51"/>
  </r>
  <r>
    <d v="2021-12-19T00:00:00"/>
    <x v="26"/>
    <x v="23"/>
    <n v="48.4"/>
    <n v="10"/>
    <n v="484"/>
    <x v="10"/>
    <x v="4"/>
    <x v="11"/>
    <x v="51"/>
  </r>
  <r>
    <d v="2021-12-20T00:00:00"/>
    <x v="4"/>
    <x v="11"/>
    <n v="94.17"/>
    <n v="14"/>
    <n v="1318.38"/>
    <x v="0"/>
    <x v="3"/>
    <x v="11"/>
    <x v="51"/>
  </r>
  <r>
    <d v="2021-12-20T00:00:00"/>
    <x v="9"/>
    <x v="12"/>
    <n v="6.7"/>
    <n v="24"/>
    <n v="160.80000000000001"/>
    <x v="0"/>
    <x v="0"/>
    <x v="11"/>
    <x v="51"/>
  </r>
  <r>
    <d v="2021-12-21T00:00:00"/>
    <x v="31"/>
    <x v="34"/>
    <n v="85.5"/>
    <n v="10"/>
    <n v="855"/>
    <x v="9"/>
    <x v="4"/>
    <x v="11"/>
    <x v="51"/>
  </r>
  <r>
    <d v="2021-12-21T00:00:00"/>
    <x v="5"/>
    <x v="42"/>
    <n v="24.66"/>
    <n v="10"/>
    <n v="246.6"/>
    <x v="0"/>
    <x v="2"/>
    <x v="11"/>
    <x v="51"/>
  </r>
  <r>
    <d v="2021-12-21T00:00:00"/>
    <x v="38"/>
    <x v="29"/>
    <n v="76.25"/>
    <n v="16"/>
    <n v="1220"/>
    <x v="11"/>
    <x v="4"/>
    <x v="11"/>
    <x v="51"/>
  </r>
  <r>
    <d v="2021-12-21T00:00:00"/>
    <x v="18"/>
    <x v="1"/>
    <n v="141.57"/>
    <n v="16"/>
    <n v="2265.12"/>
    <x v="0"/>
    <x v="5"/>
    <x v="11"/>
    <x v="51"/>
  </r>
  <r>
    <d v="2021-12-22T00:00:00"/>
    <x v="8"/>
    <x v="38"/>
    <n v="173.88"/>
    <n v="35"/>
    <n v="6085.8"/>
    <x v="0"/>
    <x v="3"/>
    <x v="11"/>
    <x v="51"/>
  </r>
  <r>
    <d v="2021-12-22T00:00:00"/>
    <x v="5"/>
    <x v="24"/>
    <n v="162"/>
    <n v="5"/>
    <n v="810"/>
    <x v="0"/>
    <x v="2"/>
    <x v="11"/>
    <x v="51"/>
  </r>
  <r>
    <d v="2021-12-24T00:00:00"/>
    <x v="38"/>
    <x v="43"/>
    <n v="96.3"/>
    <n v="8"/>
    <n v="770.4"/>
    <x v="11"/>
    <x v="4"/>
    <x v="11"/>
    <x v="51"/>
  </r>
  <r>
    <d v="2021-12-24T00:00:00"/>
    <x v="20"/>
    <x v="24"/>
    <n v="162"/>
    <n v="8"/>
    <n v="1296"/>
    <x v="7"/>
    <x v="4"/>
    <x v="11"/>
    <x v="51"/>
  </r>
  <r>
    <d v="2021-12-25T00:00:00"/>
    <x v="33"/>
    <x v="23"/>
    <n v="48.4"/>
    <n v="29"/>
    <n v="1403.6"/>
    <x v="12"/>
    <x v="4"/>
    <x v="11"/>
    <x v="51"/>
  </r>
  <r>
    <d v="2021-12-25T00:00:00"/>
    <x v="33"/>
    <x v="17"/>
    <n v="8.33"/>
    <n v="39"/>
    <n v="324.87"/>
    <x v="12"/>
    <x v="4"/>
    <x v="11"/>
    <x v="51"/>
  </r>
  <r>
    <d v="2021-12-25T00:00:00"/>
    <x v="4"/>
    <x v="18"/>
    <n v="115.2"/>
    <n v="15"/>
    <n v="1728"/>
    <x v="0"/>
    <x v="3"/>
    <x v="11"/>
    <x v="51"/>
  </r>
  <r>
    <d v="2021-12-26T00:00:00"/>
    <x v="26"/>
    <x v="38"/>
    <n v="173.88"/>
    <n v="14"/>
    <n v="2434.3199999999997"/>
    <x v="10"/>
    <x v="4"/>
    <x v="11"/>
    <x v="52"/>
  </r>
  <r>
    <d v="2021-12-26T00:00:00"/>
    <x v="6"/>
    <x v="22"/>
    <n v="85.76"/>
    <n v="36"/>
    <n v="3087.36"/>
    <x v="0"/>
    <x v="3"/>
    <x v="11"/>
    <x v="52"/>
  </r>
  <r>
    <d v="2021-12-27T00:00:00"/>
    <x v="6"/>
    <x v="5"/>
    <n v="164.28"/>
    <n v="26"/>
    <n v="4271.28"/>
    <x v="0"/>
    <x v="3"/>
    <x v="11"/>
    <x v="52"/>
  </r>
  <r>
    <d v="2021-12-27T00:00:00"/>
    <x v="39"/>
    <x v="10"/>
    <n v="53.11"/>
    <n v="14"/>
    <n v="743.54"/>
    <x v="3"/>
    <x v="4"/>
    <x v="11"/>
    <x v="52"/>
  </r>
  <r>
    <d v="2021-12-28T00:00:00"/>
    <x v="8"/>
    <x v="10"/>
    <n v="53.11"/>
    <n v="6"/>
    <n v="318.65999999999997"/>
    <x v="0"/>
    <x v="3"/>
    <x v="11"/>
    <x v="52"/>
  </r>
  <r>
    <d v="2021-12-29T00:00:00"/>
    <x v="2"/>
    <x v="26"/>
    <n v="94.62"/>
    <n v="15"/>
    <n v="1419.3000000000002"/>
    <x v="0"/>
    <x v="2"/>
    <x v="11"/>
    <x v="52"/>
  </r>
  <r>
    <d v="2021-12-29T00:00:00"/>
    <x v="33"/>
    <x v="34"/>
    <n v="85.5"/>
    <n v="26"/>
    <n v="2223"/>
    <x v="12"/>
    <x v="4"/>
    <x v="11"/>
    <x v="52"/>
  </r>
  <r>
    <d v="2021-12-29T00:00:00"/>
    <x v="19"/>
    <x v="24"/>
    <n v="162"/>
    <n v="1"/>
    <n v="162"/>
    <x v="4"/>
    <x v="4"/>
    <x v="11"/>
    <x v="52"/>
  </r>
  <r>
    <d v="2021-12-30T00:00:00"/>
    <x v="2"/>
    <x v="5"/>
    <n v="164.28"/>
    <n v="13"/>
    <n v="2135.64"/>
    <x v="0"/>
    <x v="2"/>
    <x v="11"/>
    <x v="52"/>
  </r>
  <r>
    <d v="2021-12-30T00:00:00"/>
    <x v="0"/>
    <x v="38"/>
    <n v="173.88"/>
    <n v="14"/>
    <n v="2434.3199999999997"/>
    <x v="0"/>
    <x v="0"/>
    <x v="11"/>
    <x v="52"/>
  </r>
  <r>
    <d v="2021-12-30T00:00:00"/>
    <x v="20"/>
    <x v="32"/>
    <n v="201.28"/>
    <n v="31"/>
    <n v="6239.68"/>
    <x v="7"/>
    <x v="4"/>
    <x v="11"/>
    <x v="52"/>
  </r>
  <r>
    <d v="2021-12-31T00:00:00"/>
    <x v="12"/>
    <x v="23"/>
    <n v="48.4"/>
    <n v="6"/>
    <n v="290.39999999999998"/>
    <x v="4"/>
    <x v="4"/>
    <x v="11"/>
    <x v="52"/>
  </r>
  <r>
    <d v="2021-12-31T00:00:00"/>
    <x v="9"/>
    <x v="3"/>
    <n v="119.7"/>
    <n v="12"/>
    <n v="1436.4"/>
    <x v="0"/>
    <x v="0"/>
    <x v="11"/>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09C3A3-E942-407A-B987-DBD3AA5CB4D1}" name="REGION"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13">
  <location ref="O2:P9" firstHeaderRow="1" firstDataRow="1" firstDataCol="1"/>
  <pivotFields count="10">
    <pivotField compact="0" numFmtId="14" outline="0" showAll="0"/>
    <pivotField compact="0" outline="0" showAll="0"/>
    <pivotField compact="0" outline="0" showAll="0"/>
    <pivotField compact="0" numFmtId="4" outline="0" showAll="0"/>
    <pivotField compact="0" outline="0" showAll="0"/>
    <pivotField dataField="1" compact="0" outline="0" showAll="0"/>
    <pivotField compact="0" outline="0" showAll="0"/>
    <pivotField axis="axisRow" compact="0" outline="0" showAll="0">
      <items count="8">
        <item x="5"/>
        <item x="6"/>
        <item x="4"/>
        <item x="2"/>
        <item x="3"/>
        <item x="1"/>
        <item x="0"/>
        <item t="default"/>
      </items>
    </pivotField>
    <pivotField compact="0" outline="0" showAll="0">
      <items count="13">
        <item x="0"/>
        <item x="1"/>
        <item x="2"/>
        <item x="3"/>
        <item x="4"/>
        <item x="5"/>
        <item x="6"/>
        <item x="7"/>
        <item x="8"/>
        <item x="9"/>
        <item x="10"/>
        <item x="11"/>
        <item t="default"/>
      </items>
    </pivotField>
    <pivotField compact="0" outline="0" showAll="0"/>
  </pivotFields>
  <rowFields count="1">
    <field x="7"/>
  </rowFields>
  <rowItems count="7">
    <i>
      <x/>
    </i>
    <i>
      <x v="1"/>
    </i>
    <i>
      <x v="2"/>
    </i>
    <i>
      <x v="3"/>
    </i>
    <i>
      <x v="4"/>
    </i>
    <i>
      <x v="5"/>
    </i>
    <i>
      <x v="6"/>
    </i>
  </rowItems>
  <colItems count="1">
    <i/>
  </colItems>
  <dataFields count="1">
    <dataField name="Total" fld="5" baseField="0" baseItem="0"/>
  </dataFields>
  <chartFormats count="8">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7" count="1" selected="0">
            <x v="0"/>
          </reference>
        </references>
      </pivotArea>
    </chartFormat>
    <chartFormat chart="9" format="11">
      <pivotArea type="data" outline="0" fieldPosition="0">
        <references count="2">
          <reference field="4294967294" count="1" selected="0">
            <x v="0"/>
          </reference>
          <reference field="7" count="1" selected="0">
            <x v="1"/>
          </reference>
        </references>
      </pivotArea>
    </chartFormat>
    <chartFormat chart="9" format="12">
      <pivotArea type="data" outline="0" fieldPosition="0">
        <references count="2">
          <reference field="4294967294" count="1" selected="0">
            <x v="0"/>
          </reference>
          <reference field="7" count="1" selected="0">
            <x v="2"/>
          </reference>
        </references>
      </pivotArea>
    </chartFormat>
    <chartFormat chart="9" format="13">
      <pivotArea type="data" outline="0" fieldPosition="0">
        <references count="2">
          <reference field="4294967294" count="1" selected="0">
            <x v="0"/>
          </reference>
          <reference field="7" count="1" selected="0">
            <x v="3"/>
          </reference>
        </references>
      </pivotArea>
    </chartFormat>
    <chartFormat chart="9" format="14">
      <pivotArea type="data" outline="0" fieldPosition="0">
        <references count="2">
          <reference field="4294967294" count="1" selected="0">
            <x v="0"/>
          </reference>
          <reference field="7" count="1" selected="0">
            <x v="4"/>
          </reference>
        </references>
      </pivotArea>
    </chartFormat>
    <chartFormat chart="9" format="15">
      <pivotArea type="data" outline="0" fieldPosition="0">
        <references count="2">
          <reference field="4294967294" count="1" selected="0">
            <x v="0"/>
          </reference>
          <reference field="7" count="1" selected="0">
            <x v="5"/>
          </reference>
        </references>
      </pivotArea>
    </chartFormat>
    <chartFormat chart="9" format="16">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000FA6-B310-4F57-8E8D-297AD2DD9864}" name="PRODUCT ID"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9">
  <location ref="L2:M12" firstHeaderRow="1" firstDataRow="1" firstDataCol="1"/>
  <pivotFields count="10">
    <pivotField compact="0" numFmtId="14" outline="0" showAll="0"/>
    <pivotField compact="0" outline="0" showAll="0"/>
    <pivotField name="PRODUCT ID" axis="axisRow" compact="0" outline="0" showAll="0" measureFilter="1" sortType="descending">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autoSortScope>
        <pivotArea dataOnly="0" outline="0" fieldPosition="0">
          <references count="1">
            <reference field="4294967294" count="1" selected="0">
              <x v="0"/>
            </reference>
          </references>
        </pivotArea>
      </autoSortScope>
    </pivotField>
    <pivotField compact="0" numFmtId="4" outline="0" showAll="0"/>
    <pivotField compact="0" outline="0" showAll="0"/>
    <pivotField dataField="1" compact="0" outline="0" showAll="0"/>
    <pivotField compact="0" outline="0" showAll="0"/>
    <pivotField compact="0" outline="0" showAll="0">
      <items count="8">
        <item x="5"/>
        <item x="6"/>
        <item x="4"/>
        <item x="2"/>
        <item x="3"/>
        <item x="1"/>
        <item x="0"/>
        <item t="default"/>
      </items>
    </pivotField>
    <pivotField compact="0" outline="0" showAll="0">
      <items count="13">
        <item x="0"/>
        <item x="1"/>
        <item x="2"/>
        <item x="3"/>
        <item x="4"/>
        <item x="5"/>
        <item x="6"/>
        <item x="7"/>
        <item x="8"/>
        <item x="9"/>
        <item x="10"/>
        <item x="11"/>
        <item t="default"/>
      </items>
    </pivotField>
    <pivotField compact="0" outline="0" showAll="0"/>
  </pivotFields>
  <rowFields count="1">
    <field x="2"/>
  </rowFields>
  <rowItems count="10">
    <i>
      <x v="29"/>
    </i>
    <i>
      <x v="40"/>
    </i>
    <i>
      <x v="23"/>
    </i>
    <i>
      <x v="18"/>
    </i>
    <i>
      <x v="21"/>
    </i>
    <i>
      <x v="31"/>
    </i>
    <i>
      <x v="20"/>
    </i>
    <i>
      <x v="4"/>
    </i>
    <i>
      <x v="41"/>
    </i>
    <i>
      <x v="9"/>
    </i>
  </rowItems>
  <colItems count="1">
    <i/>
  </colItems>
  <dataFields count="1">
    <dataField name="Total" fld="5" baseField="0" baseItem="0" numFmtId="3"/>
  </dataFields>
  <formats count="1">
    <format dxfId="0">
      <pivotArea outline="0" collapsedLevelsAreSubtotals="1" fieldPosition="0"/>
    </format>
  </formats>
  <chartFormats count="2">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2" count="1" selected="0">
            <x v="29"/>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A5E4DD-F9AF-4032-830C-878EB08BE8EC}" name="CUSTOMER ID"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I2:J5" firstHeaderRow="1" firstDataRow="1" firstDataCol="1"/>
  <pivotFields count="10">
    <pivotField compact="0" numFmtId="14" outline="0" showAll="0"/>
    <pivotField name="CUSTOMER ID" axis="axisRow" compact="0" outline="0" showAll="0" measureFilter="1" sortType="descending">
      <items count="41">
        <item x="16"/>
        <item x="33"/>
        <item x="3"/>
        <item x="31"/>
        <item x="4"/>
        <item x="15"/>
        <item x="37"/>
        <item x="24"/>
        <item x="13"/>
        <item x="36"/>
        <item x="21"/>
        <item x="32"/>
        <item x="38"/>
        <item x="23"/>
        <item x="28"/>
        <item x="17"/>
        <item x="22"/>
        <item x="9"/>
        <item x="18"/>
        <item x="10"/>
        <item x="20"/>
        <item x="29"/>
        <item x="34"/>
        <item x="25"/>
        <item x="26"/>
        <item x="14"/>
        <item x="27"/>
        <item x="35"/>
        <item x="1"/>
        <item x="30"/>
        <item x="2"/>
        <item x="12"/>
        <item x="0"/>
        <item x="8"/>
        <item x="5"/>
        <item x="19"/>
        <item x="11"/>
        <item x="6"/>
        <item x="7"/>
        <item x="39"/>
        <item t="default"/>
      </items>
      <autoSortScope>
        <pivotArea dataOnly="0" outline="0" fieldPosition="0">
          <references count="1">
            <reference field="4294967294" count="1" selected="0">
              <x v="0"/>
            </reference>
          </references>
        </pivotArea>
      </autoSortScope>
    </pivotField>
    <pivotField compact="0" outline="0" showAll="0"/>
    <pivotField compact="0" numFmtId="4" outline="0" showAll="0"/>
    <pivotField compact="0" outline="0" showAll="0"/>
    <pivotField dataField="1" compact="0" outline="0" showAll="0"/>
    <pivotField compact="0" outline="0" showAll="0"/>
    <pivotField compact="0" outline="0" showAll="0">
      <items count="8">
        <item x="5"/>
        <item x="6"/>
        <item x="4"/>
        <item x="2"/>
        <item x="3"/>
        <item x="1"/>
        <item x="0"/>
        <item t="default"/>
      </items>
    </pivotField>
    <pivotField compact="0" outline="0" showAll="0">
      <items count="13">
        <item x="0"/>
        <item x="1"/>
        <item x="2"/>
        <item x="3"/>
        <item x="4"/>
        <item x="5"/>
        <item x="6"/>
        <item x="7"/>
        <item x="8"/>
        <item x="9"/>
        <item x="10"/>
        <item x="11"/>
        <item t="default"/>
      </items>
    </pivotField>
    <pivotField compact="0" outline="0" showAll="0"/>
  </pivotFields>
  <rowFields count="1">
    <field x="1"/>
  </rowFields>
  <rowItems count="3">
    <i>
      <x v="32"/>
    </i>
    <i>
      <x v="21"/>
    </i>
    <i>
      <x v="22"/>
    </i>
  </rowItems>
  <colItems count="1">
    <i/>
  </colItems>
  <dataFields count="1">
    <dataField name="Total" fld="5" baseField="0" baseItem="0"/>
  </dataFields>
  <formats count="2">
    <format dxfId="2">
      <pivotArea outline="0" fieldPosition="0">
        <references count="1">
          <reference field="1" count="1" selected="0">
            <x v="32"/>
          </reference>
        </references>
      </pivotArea>
    </format>
    <format dxfId="1">
      <pivotArea outline="0" fieldPosition="0">
        <references count="1">
          <reference field="1" count="39" selected="0">
            <x v="0"/>
            <x v="1"/>
            <x v="2"/>
            <x v="3"/>
            <x v="4"/>
            <x v="5"/>
            <x v="6"/>
            <x v="7"/>
            <x v="8"/>
            <x v="9"/>
            <x v="10"/>
            <x v="11"/>
            <x v="12"/>
            <x v="13"/>
            <x v="14"/>
            <x v="15"/>
            <x v="16"/>
            <x v="17"/>
            <x v="18"/>
            <x v="19"/>
            <x v="20"/>
            <x v="21"/>
            <x v="22"/>
            <x v="23"/>
            <x v="24"/>
            <x v="25"/>
            <x v="26"/>
            <x v="27"/>
            <x v="28"/>
            <x v="29"/>
            <x v="30"/>
            <x v="31"/>
            <x v="33"/>
            <x v="34"/>
            <x v="35"/>
            <x v="36"/>
            <x v="37"/>
            <x v="38"/>
            <x v="39"/>
          </reference>
        </references>
      </pivotArea>
    </format>
  </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330CEA-3EED-4B63-9FA2-5C8BA67EDB9A}" name="WEEKLY"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4">
  <location ref="F2:G55" firstHeaderRow="1" firstDataRow="1" firstDataCol="1"/>
  <pivotFields count="10">
    <pivotField compact="0" numFmtId="14" outline="0" showAll="0"/>
    <pivotField compact="0" outline="0" showAll="0"/>
    <pivotField compact="0" outline="0" showAll="0"/>
    <pivotField compact="0" numFmtId="4" outline="0" showAll="0"/>
    <pivotField compact="0" outline="0" showAll="0"/>
    <pivotField dataField="1" compact="0" outline="0" showAll="0"/>
    <pivotField compact="0" outline="0" showAll="0"/>
    <pivotField compact="0" outline="0" showAll="0">
      <items count="8">
        <item x="5"/>
        <item x="6"/>
        <item x="4"/>
        <item x="2"/>
        <item x="3"/>
        <item x="1"/>
        <item x="0"/>
        <item t="default"/>
      </items>
    </pivotField>
    <pivotField compact="0" outline="0" showAll="0">
      <items count="13">
        <item x="0"/>
        <item x="1"/>
        <item x="2"/>
        <item x="3"/>
        <item x="4"/>
        <item x="5"/>
        <item x="6"/>
        <item x="7"/>
        <item x="8"/>
        <item x="9"/>
        <item x="10"/>
        <item x="11"/>
        <item t="default"/>
      </items>
    </pivotField>
    <pivotField axis="axisRow" compact="0" outline="0"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9"/>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Items count="1">
    <i/>
  </colItems>
  <dataFields count="1">
    <dataField name="Total" fld="5"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E53663-E954-4B59-84C5-0CEA919B9AAD}" name="MONTH"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C2:D14" firstHeaderRow="1" firstDataRow="1" firstDataCol="1"/>
  <pivotFields count="10">
    <pivotField compact="0" numFmtId="14" outline="0" showAll="0"/>
    <pivotField compact="0" outline="0" showAll="0"/>
    <pivotField compact="0" outline="0" showAll="0"/>
    <pivotField compact="0" numFmtId="4" outline="0" showAll="0"/>
    <pivotField compact="0" outline="0" showAll="0"/>
    <pivotField dataField="1" compact="0" outline="0" showAll="0"/>
    <pivotField compact="0" outline="0" showAll="0"/>
    <pivotField compact="0" outline="0" showAll="0"/>
    <pivotField axis="axisRow" compact="0" outline="0" showAll="0">
      <items count="13">
        <item x="0"/>
        <item x="1"/>
        <item x="2"/>
        <item x="3"/>
        <item x="4"/>
        <item x="5"/>
        <item x="6"/>
        <item x="7"/>
        <item x="8"/>
        <item x="9"/>
        <item x="10"/>
        <item x="11"/>
        <item t="default"/>
      </items>
    </pivotField>
    <pivotField compact="0" outline="0" showAll="0"/>
  </pivotFields>
  <rowFields count="1">
    <field x="8"/>
  </rowFields>
  <rowItems count="12">
    <i>
      <x/>
    </i>
    <i>
      <x v="1"/>
    </i>
    <i>
      <x v="2"/>
    </i>
    <i>
      <x v="3"/>
    </i>
    <i>
      <x v="4"/>
    </i>
    <i>
      <x v="5"/>
    </i>
    <i>
      <x v="6"/>
    </i>
    <i>
      <x v="7"/>
    </i>
    <i>
      <x v="8"/>
    </i>
    <i>
      <x v="9"/>
    </i>
    <i>
      <x v="10"/>
    </i>
    <i>
      <x v="11"/>
    </i>
  </rowItems>
  <colItems count="1">
    <i/>
  </colItems>
  <dataFields count="1">
    <dataField name="Tot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32FBF5-B66D-4151-A611-54A20C1B5EEC}" name="TOTA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0">
    <pivotField numFmtId="14" showAll="0"/>
    <pivotField showAll="0"/>
    <pivotField showAll="0"/>
    <pivotField numFmtId="4" showAll="0"/>
    <pivotField showAll="0"/>
    <pivotField dataField="1" showAll="0"/>
    <pivotField showAll="0"/>
    <pivotField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Items count="1">
    <i/>
  </rowItems>
  <colItems count="1">
    <i/>
  </colItems>
  <dataFields count="1">
    <dataField name="Sum of Actual " fld="5" baseField="0" baseItem="0" numFmtId="3"/>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CDB115-2A65-424B-BE61-D67C673E614B}" name="COUNTRY"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R2:S17" firstHeaderRow="1" firstDataRow="1" firstDataCol="1"/>
  <pivotFields count="10">
    <pivotField compact="0" numFmtId="14" outline="0" showAll="0"/>
    <pivotField compact="0" outline="0" showAll="0"/>
    <pivotField compact="0" outline="0" showAll="0"/>
    <pivotField compact="0" numFmtId="4" outline="0" showAll="0"/>
    <pivotField compact="0" outline="0" showAll="0"/>
    <pivotField dataField="1" compact="0" outline="0" showAll="0"/>
    <pivotField axis="axisRow" compact="0" outline="0" showAll="0">
      <items count="16">
        <item x="12"/>
        <item x="11"/>
        <item x="10"/>
        <item x="13"/>
        <item x="1"/>
        <item x="0"/>
        <item x="14"/>
        <item x="8"/>
        <item x="6"/>
        <item x="4"/>
        <item x="5"/>
        <item x="9"/>
        <item x="7"/>
        <item x="2"/>
        <item x="3"/>
        <item t="default"/>
      </items>
    </pivotField>
    <pivotField compact="0" outline="0" showAll="0"/>
    <pivotField compact="0" outline="0" showAll="0">
      <items count="13">
        <item x="0"/>
        <item x="1"/>
        <item x="2"/>
        <item x="3"/>
        <item x="4"/>
        <item x="5"/>
        <item x="6"/>
        <item x="7"/>
        <item x="8"/>
        <item x="9"/>
        <item x="10"/>
        <item x="11"/>
        <item t="default"/>
      </items>
    </pivotField>
    <pivotField compact="0" outline="0" showAll="0"/>
  </pivotFields>
  <rowFields count="1">
    <field x="6"/>
  </rowFields>
  <rowItems count="15">
    <i>
      <x/>
    </i>
    <i>
      <x v="1"/>
    </i>
    <i>
      <x v="2"/>
    </i>
    <i>
      <x v="3"/>
    </i>
    <i>
      <x v="4"/>
    </i>
    <i>
      <x v="5"/>
    </i>
    <i>
      <x v="6"/>
    </i>
    <i>
      <x v="7"/>
    </i>
    <i>
      <x v="8"/>
    </i>
    <i>
      <x v="9"/>
    </i>
    <i>
      <x v="10"/>
    </i>
    <i>
      <x v="11"/>
    </i>
    <i>
      <x v="12"/>
    </i>
    <i>
      <x v="13"/>
    </i>
    <i>
      <x v="14"/>
    </i>
  </rowItems>
  <colItems count="1">
    <i/>
  </colItems>
  <dataFields count="1">
    <dataField name="Tot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293667C-303E-451D-AEC7-3D1EDC04A3C1}" sourceName="Month">
  <pivotTables>
    <pivotTable tabId="12" name="TOTAL"/>
    <pivotTable tabId="12" name="CUSTOMER ID"/>
    <pivotTable tabId="12" name="PRODUCT ID"/>
    <pivotTable tabId="12" name="REGION"/>
    <pivotTable tabId="12" name="WEEKLY"/>
  </pivotTables>
  <data>
    <tabular pivotCacheId="853738890">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E9AD339-EB7B-4710-85AC-FDED46969A89}" sourceName="Region">
  <pivotTables>
    <pivotTable tabId="12" name="TOTAL"/>
    <pivotTable tabId="12" name="CUSTOMER ID"/>
    <pivotTable tabId="12" name="PRODUCT ID"/>
    <pivotTable tabId="12" name="WEEKLY"/>
  </pivotTables>
  <data>
    <tabular pivotCacheId="853738890">
      <items count="7">
        <i x="5" s="1"/>
        <i x="6" s="1"/>
        <i x="4" s="1"/>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D46FD71-F250-46DF-AC1E-B2A13FF9A547}" cache="Slicer_Month" caption="Month" columnCount="4" style="Slicer Style 1" rowHeight="234950"/>
  <slicer name="Region" xr10:uid="{5D3F4EAA-0104-4A98-B37A-102F34C451EA}" cache="Slicer_Region" caption="Region" startItem="1"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351B27-4213-4B50-AF1E-6DD234ED1CD8}" name="InputData" displayName="InputData" ref="A1:J833" totalsRowShown="0" headerRowDxfId="32" dataDxfId="30" headerRowBorderDxfId="31">
  <autoFilter ref="A1:J833" xr:uid="{60351B27-4213-4B50-AF1E-6DD234ED1CD8}"/>
  <sortState xmlns:xlrd2="http://schemas.microsoft.com/office/spreadsheetml/2017/richdata2" ref="A2:E833">
    <sortCondition ref="A1:A833"/>
  </sortState>
  <tableColumns count="10">
    <tableColumn id="1" xr3:uid="{7E2D9722-C99A-4D79-AD8A-A4AF24D31B15}" name="DATE" dataDxfId="29" totalsRowDxfId="28"/>
    <tableColumn id="7" xr3:uid="{304B12AC-0228-4F17-A98A-1CAA20F1E66F}" name="CUSTOMER ID" dataDxfId="27" totalsRowDxfId="26"/>
    <tableColumn id="4" xr3:uid="{ADAE3F09-9DD0-4996-A8A9-A560ACE428D0}" name="PRODUCT ID" dataDxfId="25" totalsRowDxfId="24"/>
    <tableColumn id="6" xr3:uid="{D84FA6C2-6488-41F6-803C-EF2DB5E1BB3C}" name="UNIT PRICE ($)" dataDxfId="23" totalsRowDxfId="22" dataCellStyle="Comma" totalsRowCellStyle="Comma"/>
    <tableColumn id="2" xr3:uid="{3D21C161-3520-4EEB-95C2-BC89A67F811B}" name="QUANTITY" dataDxfId="21" totalsRowDxfId="20"/>
    <tableColumn id="3" xr3:uid="{CEE43D28-A150-4C20-AD10-382572F20BF3}" name="Actual " dataDxfId="19">
      <calculatedColumnFormula>InputData[[#This Row],[UNIT PRICE ($)]]*InputData[[#This Row],[QUANTITY]]</calculatedColumnFormula>
    </tableColumn>
    <tableColumn id="5" xr3:uid="{46FA3A33-287F-447D-AB4B-C2848294B221}" name="Country" dataDxfId="18">
      <calculatedColumnFormula>VLOOKUP(InputData[[#This Row],[CUSTOMER ID]],Country[],2,0)</calculatedColumnFormula>
    </tableColumn>
    <tableColumn id="8" xr3:uid="{8080AEEE-329A-4C04-924B-D9741F153BF0}" name="Region" dataDxfId="17">
      <calculatedColumnFormula>VLOOKUP(InputData[[#This Row],[CUSTOMER ID]],Country[],3,0)</calculatedColumnFormula>
    </tableColumn>
    <tableColumn id="9" xr3:uid="{EE21533D-27A2-4423-A7C7-84A1230BC053}" name="Month" dataDxfId="16">
      <calculatedColumnFormula>TEXT(InputData[[#This Row],[DATE]],"mmm")</calculatedColumnFormula>
    </tableColumn>
    <tableColumn id="10" xr3:uid="{D11E1887-01FA-4A06-9AF7-669BFCCE6563}" name="Week" dataDxfId="15">
      <calculatedColumnFormula>WEEKNUM(InputData[[#This Row],[DATE]])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62778A-F38D-48C8-BC78-94850B1D78DF}" name="TargetData" displayName="TargetData" ref="A1:F13" totalsRowShown="0">
  <autoFilter ref="A1:F13" xr:uid="{1362778A-F38D-48C8-BC78-94850B1D78DF}"/>
  <tableColumns count="6">
    <tableColumn id="3" xr3:uid="{F1AC905D-2819-4DF0-BD69-2F3448A5CB0B}" name="Month" dataDxfId="14"/>
    <tableColumn id="1" xr3:uid="{7E15E36E-1D29-4C1F-937B-F6ED2566A237}" name="Month Name" dataDxfId="13"/>
    <tableColumn id="2" xr3:uid="{16689519-8940-4E31-97FA-FB7C3607F6A5}" name="Target ($)" dataDxfId="12" dataCellStyle="Comma"/>
    <tableColumn id="4" xr3:uid="{FE6CC5BE-A543-4E47-880D-F8AAAFE14BF0}" name="Actual" dataDxfId="11" dataCellStyle="Comma">
      <calculatedColumnFormula>VLOOKUP(TargetData[[#This Row],[Month Name]],Analysis!C3:D14,2,0)</calculatedColumnFormula>
    </tableColumn>
    <tableColumn id="5" xr3:uid="{7E8A7CB0-FFB9-4039-AB7A-B0FF68F35DE2}" name="Below" dataDxfId="10" dataCellStyle="Comma">
      <calculatedColumnFormula>IF(TargetData[[#This Row],[Actual]]&lt;TargetData[[#This Row],[Target ($)]],TargetData[[#This Row],[Actual]],NA())</calculatedColumnFormula>
    </tableColumn>
    <tableColumn id="6" xr3:uid="{BF199B8B-7343-4DBE-8877-5BA607BB45B2}" name="Above" dataDxfId="9" dataCellStyle="Comma">
      <calculatedColumnFormula>IF(TargetData[[#This Row],[Actual]]&gt;TargetData[[#This Row],[Target ($)]],TargetData[[#This Row],[Actual]],NA())</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2144DF-1CD9-4BC1-90A4-3B72BD201FB4}" name="Country" displayName="Country" ref="A1:C41" totalsRowShown="0" headerRowDxfId="8" headerRowBorderDxfId="7">
  <autoFilter ref="A1:C41" xr:uid="{A1484F8F-F990-476D-AC0A-22802092E6B5}"/>
  <sortState xmlns:xlrd2="http://schemas.microsoft.com/office/spreadsheetml/2017/richdata2" ref="A2:C41">
    <sortCondition ref="A1:A41"/>
  </sortState>
  <tableColumns count="3">
    <tableColumn id="1" xr3:uid="{19491024-23D3-4302-A629-AA327DBEA5BC}" name="Customer ID" dataDxfId="6"/>
    <tableColumn id="2" xr3:uid="{2667C84B-7A6D-49CB-99B7-D752F4C88E66}" name="Country" dataDxfId="5"/>
    <tableColumn id="3" xr3:uid="{8B1962F1-87DE-4B20-AD4E-433BA3B41D41}" name="Region" dataDxfId="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C0010-DCF5-4E64-8FA1-1CBBF079E486}">
  <sheetPr>
    <tabColor theme="5" tint="-0.249977111117893"/>
  </sheetPr>
  <dimension ref="A1:AU44"/>
  <sheetViews>
    <sheetView showGridLines="0" tabSelected="1" zoomScale="78" zoomScaleNormal="78" workbookViewId="0">
      <selection activeCell="P33" sqref="P33"/>
    </sheetView>
  </sheetViews>
  <sheetFormatPr defaultRowHeight="14.4" x14ac:dyDescent="0.3"/>
  <sheetData>
    <row r="1" spans="1:47" x14ac:dyDescent="0.3">
      <c r="A1" s="12"/>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row>
    <row r="2" spans="1:47" x14ac:dyDescent="0.3">
      <c r="A2" s="12"/>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row>
    <row r="3" spans="1:47" x14ac:dyDescent="0.3">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row>
    <row r="4" spans="1:47" x14ac:dyDescent="0.3">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row>
    <row r="5" spans="1:47" x14ac:dyDescent="0.3">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row>
    <row r="6" spans="1:47" x14ac:dyDescent="0.3">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row>
    <row r="7" spans="1:47" x14ac:dyDescent="0.3">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row>
    <row r="8" spans="1:47" x14ac:dyDescent="0.3">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row>
    <row r="9" spans="1:47" x14ac:dyDescent="0.3">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row>
    <row r="10" spans="1:47" x14ac:dyDescent="0.3">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row>
    <row r="11" spans="1:47" x14ac:dyDescent="0.3">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row>
    <row r="12" spans="1:47" x14ac:dyDescent="0.3">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row>
    <row r="13" spans="1:47" x14ac:dyDescent="0.3">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row>
    <row r="14" spans="1:47" x14ac:dyDescent="0.3">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row>
    <row r="15" spans="1:47" x14ac:dyDescent="0.3">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row>
    <row r="16" spans="1:47" x14ac:dyDescent="0.3">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row>
    <row r="17" spans="1:47" x14ac:dyDescent="0.3">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row>
    <row r="18" spans="1:47" x14ac:dyDescent="0.3">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row>
    <row r="19" spans="1:47" x14ac:dyDescent="0.3">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row>
    <row r="20" spans="1:47" x14ac:dyDescent="0.3">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row>
    <row r="21" spans="1:47" x14ac:dyDescent="0.3">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row>
    <row r="22" spans="1:47" x14ac:dyDescent="0.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row>
    <row r="23" spans="1:47" x14ac:dyDescent="0.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row>
    <row r="24" spans="1:47" x14ac:dyDescent="0.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row>
    <row r="25" spans="1:47" x14ac:dyDescent="0.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row>
    <row r="26" spans="1:47" x14ac:dyDescent="0.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row>
    <row r="27" spans="1:47" x14ac:dyDescent="0.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row>
    <row r="28" spans="1:47" x14ac:dyDescent="0.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row>
    <row r="29" spans="1:47" x14ac:dyDescent="0.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row>
    <row r="30" spans="1:47" x14ac:dyDescent="0.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row>
    <row r="31" spans="1:47" x14ac:dyDescent="0.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row>
    <row r="32" spans="1:47" x14ac:dyDescent="0.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row>
    <row r="33" spans="1:47" x14ac:dyDescent="0.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row>
    <row r="34" spans="1:47" x14ac:dyDescent="0.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row>
    <row r="35" spans="1:47" x14ac:dyDescent="0.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row>
    <row r="36" spans="1:47" x14ac:dyDescent="0.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row>
    <row r="37" spans="1:47" x14ac:dyDescent="0.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row>
    <row r="38" spans="1:47" x14ac:dyDescent="0.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row>
    <row r="39" spans="1:47" x14ac:dyDescent="0.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row>
    <row r="40" spans="1:47" x14ac:dyDescent="0.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row>
    <row r="41" spans="1:47" x14ac:dyDescent="0.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row>
    <row r="42" spans="1:47" x14ac:dyDescent="0.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row>
    <row r="43" spans="1:47" x14ac:dyDescent="0.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row>
    <row r="44" spans="1:47" x14ac:dyDescent="0.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CA6-DF35-4AD0-B1A4-40571F66AE92}">
  <sheetPr codeName="Sheet1">
    <tabColor rgb="FF00B050"/>
  </sheetPr>
  <dimension ref="A1:J835"/>
  <sheetViews>
    <sheetView zoomScaleNormal="100" workbookViewId="0">
      <selection activeCell="B5" sqref="B5"/>
    </sheetView>
  </sheetViews>
  <sheetFormatPr defaultRowHeight="14.4" x14ac:dyDescent="0.3"/>
  <cols>
    <col min="1" max="1" width="11.88671875" style="1" bestFit="1" customWidth="1"/>
    <col min="2" max="2" width="21" style="6" bestFit="1" customWidth="1"/>
    <col min="3" max="4" width="17.88671875" style="1" customWidth="1"/>
    <col min="5" max="5" width="16.33203125" style="1" bestFit="1" customWidth="1"/>
    <col min="6" max="7" width="15.77734375" style="1" customWidth="1"/>
    <col min="8" max="8" width="17.5546875" style="1" customWidth="1"/>
    <col min="9" max="9" width="14.21875" style="1" customWidth="1"/>
    <col min="10" max="10" width="14.77734375" style="1" customWidth="1"/>
    <col min="11" max="16384" width="8.88671875" style="1"/>
  </cols>
  <sheetData>
    <row r="1" spans="1:10" ht="15" thickBot="1" x14ac:dyDescent="0.35">
      <c r="A1" s="2" t="s">
        <v>44</v>
      </c>
      <c r="B1" s="2" t="s">
        <v>133</v>
      </c>
      <c r="C1" s="2" t="s">
        <v>134</v>
      </c>
      <c r="D1" s="2" t="s">
        <v>58</v>
      </c>
      <c r="E1" s="2" t="s">
        <v>45</v>
      </c>
      <c r="F1" s="2" t="s">
        <v>126</v>
      </c>
      <c r="G1" s="2" t="s">
        <v>104</v>
      </c>
      <c r="H1" s="2" t="s">
        <v>118</v>
      </c>
      <c r="I1" s="2" t="s">
        <v>117</v>
      </c>
      <c r="J1" s="2" t="s">
        <v>127</v>
      </c>
    </row>
    <row r="2" spans="1:10" x14ac:dyDescent="0.3">
      <c r="A2" s="3">
        <v>44197</v>
      </c>
      <c r="B2" s="6" t="s">
        <v>135</v>
      </c>
      <c r="C2" s="6" t="s">
        <v>147</v>
      </c>
      <c r="D2" s="5">
        <v>156.96</v>
      </c>
      <c r="E2" s="1">
        <v>9</v>
      </c>
      <c r="F2" s="1">
        <f>InputData[[#This Row],[UNIT PRICE ($)]]*InputData[[#This Row],[QUANTITY]]</f>
        <v>1412.64</v>
      </c>
      <c r="G2" s="1" t="e">
        <f>VLOOKUP(InputData[[#This Row],[CUSTOMER ID]],Country[],2,0)</f>
        <v>#N/A</v>
      </c>
      <c r="H2" s="1" t="e">
        <f>VLOOKUP(InputData[[#This Row],[CUSTOMER ID]],Country[],3,0)</f>
        <v>#N/A</v>
      </c>
      <c r="I2" s="1" t="str">
        <f>TEXT(InputData[[#This Row],[DATE]],"mmm")</f>
        <v>Jan</v>
      </c>
      <c r="J2" s="1">
        <f>WEEKNUM(InputData[[#This Row],[DATE]])</f>
        <v>1</v>
      </c>
    </row>
    <row r="3" spans="1:10" x14ac:dyDescent="0.3">
      <c r="A3" s="3">
        <v>44197</v>
      </c>
      <c r="B3" s="6" t="s">
        <v>136</v>
      </c>
      <c r="C3" s="6" t="s">
        <v>21</v>
      </c>
      <c r="D3" s="5">
        <v>141.57</v>
      </c>
      <c r="E3" s="1">
        <v>1</v>
      </c>
      <c r="F3" s="1">
        <f>InputData[[#This Row],[UNIT PRICE ($)]]*InputData[[#This Row],[QUANTITY]]</f>
        <v>141.57</v>
      </c>
      <c r="G3" s="1" t="e">
        <f>VLOOKUP(InputData[[#This Row],[CUSTOMER ID]],Country[],2,0)</f>
        <v>#N/A</v>
      </c>
      <c r="H3" s="1" t="e">
        <f>VLOOKUP(InputData[[#This Row],[CUSTOMER ID]],Country[],3,0)</f>
        <v>#N/A</v>
      </c>
      <c r="I3" s="1" t="str">
        <f>TEXT(InputData[[#This Row],[DATE]],"mmm")</f>
        <v>Jan</v>
      </c>
      <c r="J3" s="1">
        <f>WEEKNUM(InputData[[#This Row],[DATE]])</f>
        <v>1</v>
      </c>
    </row>
    <row r="4" spans="1:10" x14ac:dyDescent="0.3">
      <c r="A4" s="3">
        <v>44198</v>
      </c>
      <c r="B4" s="6" t="s">
        <v>137</v>
      </c>
      <c r="C4" s="6" t="s">
        <v>37</v>
      </c>
      <c r="D4" s="5">
        <v>79.92</v>
      </c>
      <c r="E4" s="1">
        <v>15</v>
      </c>
      <c r="F4" s="1">
        <f>InputData[[#This Row],[UNIT PRICE ($)]]*InputData[[#This Row],[QUANTITY]]</f>
        <v>1198.8</v>
      </c>
      <c r="G4" s="1" t="e">
        <f>VLOOKUP(InputData[[#This Row],[CUSTOMER ID]],Country[],2,0)</f>
        <v>#N/A</v>
      </c>
      <c r="H4" s="1" t="e">
        <f>VLOOKUP(InputData[[#This Row],[CUSTOMER ID]],Country[],3,0)</f>
        <v>#N/A</v>
      </c>
      <c r="I4" s="1" t="str">
        <f>TEXT(InputData[[#This Row],[DATE]],"mmm")</f>
        <v>Jan</v>
      </c>
      <c r="J4" s="1">
        <f>WEEKNUM(InputData[[#This Row],[DATE]])</f>
        <v>1</v>
      </c>
    </row>
    <row r="5" spans="1:10" x14ac:dyDescent="0.3">
      <c r="A5" s="3">
        <v>44198</v>
      </c>
      <c r="B5" s="6" t="s">
        <v>138</v>
      </c>
      <c r="C5" s="6" t="s">
        <v>32</v>
      </c>
      <c r="D5" s="5">
        <v>119.7</v>
      </c>
      <c r="E5" s="1">
        <v>1</v>
      </c>
      <c r="F5" s="1">
        <f>InputData[[#This Row],[UNIT PRICE ($)]]*InputData[[#This Row],[QUANTITY]]</f>
        <v>119.7</v>
      </c>
      <c r="G5" s="1" t="e">
        <f>VLOOKUP(InputData[[#This Row],[CUSTOMER ID]],Country[],2,0)</f>
        <v>#N/A</v>
      </c>
      <c r="H5" s="1" t="e">
        <f>VLOOKUP(InputData[[#This Row],[CUSTOMER ID]],Country[],3,0)</f>
        <v>#N/A</v>
      </c>
      <c r="I5" s="1" t="str">
        <f>TEXT(InputData[[#This Row],[DATE]],"mmm")</f>
        <v>Jan</v>
      </c>
      <c r="J5" s="1">
        <f>WEEKNUM(InputData[[#This Row],[DATE]])</f>
        <v>1</v>
      </c>
    </row>
    <row r="6" spans="1:10" x14ac:dyDescent="0.3">
      <c r="A6" s="3">
        <v>44198</v>
      </c>
      <c r="B6" s="6" t="s">
        <v>139</v>
      </c>
      <c r="C6" s="6" t="s">
        <v>14</v>
      </c>
      <c r="D6" s="5">
        <v>15.719999999999999</v>
      </c>
      <c r="E6" s="1">
        <v>2</v>
      </c>
      <c r="F6" s="1">
        <f>InputData[[#This Row],[UNIT PRICE ($)]]*InputData[[#This Row],[QUANTITY]]</f>
        <v>31.439999999999998</v>
      </c>
      <c r="G6" s="1" t="e">
        <f>VLOOKUP(InputData[[#This Row],[CUSTOMER ID]],Country[],2,0)</f>
        <v>#N/A</v>
      </c>
      <c r="H6" s="1" t="e">
        <f>VLOOKUP(InputData[[#This Row],[CUSTOMER ID]],Country[],3,0)</f>
        <v>#N/A</v>
      </c>
      <c r="I6" s="1" t="str">
        <f>TEXT(InputData[[#This Row],[DATE]],"mmm")</f>
        <v>Jan</v>
      </c>
      <c r="J6" s="1">
        <f>WEEKNUM(InputData[[#This Row],[DATE]])</f>
        <v>1</v>
      </c>
    </row>
    <row r="7" spans="1:10" x14ac:dyDescent="0.3">
      <c r="A7" s="3">
        <v>44198</v>
      </c>
      <c r="B7" s="6" t="s">
        <v>140</v>
      </c>
      <c r="C7" s="6" t="s">
        <v>9</v>
      </c>
      <c r="D7" s="5">
        <v>164.28</v>
      </c>
      <c r="E7" s="1">
        <v>7</v>
      </c>
      <c r="F7" s="1">
        <f>InputData[[#This Row],[UNIT PRICE ($)]]*InputData[[#This Row],[QUANTITY]]</f>
        <v>1149.96</v>
      </c>
      <c r="G7" s="1" t="e">
        <f>VLOOKUP(InputData[[#This Row],[CUSTOMER ID]],Country[],2,0)</f>
        <v>#N/A</v>
      </c>
      <c r="H7" s="1" t="e">
        <f>VLOOKUP(InputData[[#This Row],[CUSTOMER ID]],Country[],3,0)</f>
        <v>#N/A</v>
      </c>
      <c r="I7" s="1" t="str">
        <f>TEXT(InputData[[#This Row],[DATE]],"mmm")</f>
        <v>Jan</v>
      </c>
      <c r="J7" s="1">
        <f>WEEKNUM(InputData[[#This Row],[DATE]])</f>
        <v>1</v>
      </c>
    </row>
    <row r="8" spans="1:10" x14ac:dyDescent="0.3">
      <c r="A8" s="3">
        <v>44198</v>
      </c>
      <c r="B8" s="6" t="s">
        <v>141</v>
      </c>
      <c r="C8" s="6" t="s">
        <v>12</v>
      </c>
      <c r="D8" s="5">
        <v>122.08</v>
      </c>
      <c r="E8" s="1">
        <v>6</v>
      </c>
      <c r="F8" s="1">
        <f>InputData[[#This Row],[UNIT PRICE ($)]]*InputData[[#This Row],[QUANTITY]]</f>
        <v>732.48</v>
      </c>
      <c r="G8" s="1" t="e">
        <f>VLOOKUP(InputData[[#This Row],[CUSTOMER ID]],Country[],2,0)</f>
        <v>#N/A</v>
      </c>
      <c r="H8" s="1" t="e">
        <f>VLOOKUP(InputData[[#This Row],[CUSTOMER ID]],Country[],3,0)</f>
        <v>#N/A</v>
      </c>
      <c r="I8" s="1" t="str">
        <f>TEXT(InputData[[#This Row],[DATE]],"mmm")</f>
        <v>Jan</v>
      </c>
      <c r="J8" s="1">
        <f>WEEKNUM(InputData[[#This Row],[DATE]])</f>
        <v>1</v>
      </c>
    </row>
    <row r="9" spans="1:10" x14ac:dyDescent="0.3">
      <c r="A9" s="3">
        <v>44198</v>
      </c>
      <c r="B9" s="6" t="s">
        <v>142</v>
      </c>
      <c r="C9" s="6" t="s">
        <v>14</v>
      </c>
      <c r="D9" s="5">
        <v>15.719999999999999</v>
      </c>
      <c r="E9" s="1">
        <v>25</v>
      </c>
      <c r="F9" s="1">
        <f>InputData[[#This Row],[UNIT PRICE ($)]]*InputData[[#This Row],[QUANTITY]]</f>
        <v>393</v>
      </c>
      <c r="G9" s="1" t="e">
        <f>VLOOKUP(InputData[[#This Row],[CUSTOMER ID]],Country[],2,0)</f>
        <v>#N/A</v>
      </c>
      <c r="H9" s="1" t="e">
        <f>VLOOKUP(InputData[[#This Row],[CUSTOMER ID]],Country[],3,0)</f>
        <v>#N/A</v>
      </c>
      <c r="I9" s="1" t="str">
        <f>TEXT(InputData[[#This Row],[DATE]],"mmm")</f>
        <v>Jan</v>
      </c>
      <c r="J9" s="1">
        <f>WEEKNUM(InputData[[#This Row],[DATE]])</f>
        <v>1</v>
      </c>
    </row>
    <row r="10" spans="1:10" x14ac:dyDescent="0.3">
      <c r="A10" s="3">
        <v>44199</v>
      </c>
      <c r="B10" s="6" t="s">
        <v>143</v>
      </c>
      <c r="C10" s="6" t="s">
        <v>13</v>
      </c>
      <c r="D10" s="5">
        <v>146.72</v>
      </c>
      <c r="E10" s="1">
        <v>21</v>
      </c>
      <c r="F10" s="1">
        <f>InputData[[#This Row],[UNIT PRICE ($)]]*InputData[[#This Row],[QUANTITY]]</f>
        <v>3081.12</v>
      </c>
      <c r="G10" s="1" t="e">
        <f>VLOOKUP(InputData[[#This Row],[CUSTOMER ID]],Country[],2,0)</f>
        <v>#N/A</v>
      </c>
      <c r="H10" s="1" t="e">
        <f>VLOOKUP(InputData[[#This Row],[CUSTOMER ID]],Country[],3,0)</f>
        <v>#N/A</v>
      </c>
      <c r="I10" s="1" t="str">
        <f>TEXT(InputData[[#This Row],[DATE]],"mmm")</f>
        <v>Jan</v>
      </c>
      <c r="J10" s="1">
        <f>WEEKNUM(InputData[[#This Row],[DATE]])</f>
        <v>2</v>
      </c>
    </row>
    <row r="11" spans="1:10" x14ac:dyDescent="0.3">
      <c r="A11" s="3">
        <v>44199</v>
      </c>
      <c r="B11" s="6" t="s">
        <v>144</v>
      </c>
      <c r="C11" s="6" t="s">
        <v>42</v>
      </c>
      <c r="D11" s="5">
        <v>83.08</v>
      </c>
      <c r="E11" s="1">
        <v>9</v>
      </c>
      <c r="F11" s="1">
        <f>InputData[[#This Row],[UNIT PRICE ($)]]*InputData[[#This Row],[QUANTITY]]</f>
        <v>747.72</v>
      </c>
      <c r="G11" s="1" t="e">
        <f>VLOOKUP(InputData[[#This Row],[CUSTOMER ID]],Country[],2,0)</f>
        <v>#N/A</v>
      </c>
      <c r="H11" s="1" t="e">
        <f>VLOOKUP(InputData[[#This Row],[CUSTOMER ID]],Country[],3,0)</f>
        <v>#N/A</v>
      </c>
      <c r="I11" s="1" t="str">
        <f>TEXT(InputData[[#This Row],[DATE]],"mmm")</f>
        <v>Jan</v>
      </c>
      <c r="J11" s="1">
        <f>WEEKNUM(InputData[[#This Row],[DATE]])</f>
        <v>2</v>
      </c>
    </row>
    <row r="12" spans="1:10" x14ac:dyDescent="0.3">
      <c r="A12" s="3">
        <v>44199</v>
      </c>
      <c r="B12" s="6" t="s">
        <v>145</v>
      </c>
      <c r="C12" s="6" t="s">
        <v>37</v>
      </c>
      <c r="D12" s="5">
        <v>79.92</v>
      </c>
      <c r="E12" s="1">
        <v>31</v>
      </c>
      <c r="F12" s="1">
        <f>InputData[[#This Row],[UNIT PRICE ($)]]*InputData[[#This Row],[QUANTITY]]</f>
        <v>2477.52</v>
      </c>
      <c r="G12" s="1" t="e">
        <f>VLOOKUP(InputData[[#This Row],[CUSTOMER ID]],Country[],2,0)</f>
        <v>#N/A</v>
      </c>
      <c r="H12" s="1" t="e">
        <f>VLOOKUP(InputData[[#This Row],[CUSTOMER ID]],Country[],3,0)</f>
        <v>#N/A</v>
      </c>
      <c r="I12" s="1" t="str">
        <f>TEXT(InputData[[#This Row],[DATE]],"mmm")</f>
        <v>Jan</v>
      </c>
      <c r="J12" s="1">
        <f>WEEKNUM(InputData[[#This Row],[DATE]])</f>
        <v>2</v>
      </c>
    </row>
    <row r="13" spans="1:10" x14ac:dyDescent="0.3">
      <c r="A13" s="3">
        <v>44199</v>
      </c>
      <c r="B13" s="6" t="s">
        <v>146</v>
      </c>
      <c r="C13" s="6" t="s">
        <v>3</v>
      </c>
      <c r="D13" s="5">
        <v>48.84</v>
      </c>
      <c r="E13" s="1">
        <v>5</v>
      </c>
      <c r="F13" s="1">
        <f>InputData[[#This Row],[UNIT PRICE ($)]]*InputData[[#This Row],[QUANTITY]]</f>
        <v>244.20000000000002</v>
      </c>
      <c r="G13" s="1" t="e">
        <f>VLOOKUP(InputData[[#This Row],[CUSTOMER ID]],Country[],2,0)</f>
        <v>#N/A</v>
      </c>
      <c r="H13" s="1" t="e">
        <f>VLOOKUP(InputData[[#This Row],[CUSTOMER ID]],Country[],3,0)</f>
        <v>#N/A</v>
      </c>
      <c r="I13" s="1" t="str">
        <f>TEXT(InputData[[#This Row],[DATE]],"mmm")</f>
        <v>Jan</v>
      </c>
      <c r="J13" s="1">
        <f>WEEKNUM(InputData[[#This Row],[DATE]])</f>
        <v>2</v>
      </c>
    </row>
    <row r="14" spans="1:10" x14ac:dyDescent="0.3">
      <c r="A14" s="3">
        <v>44200</v>
      </c>
      <c r="B14" s="6" t="s">
        <v>107</v>
      </c>
      <c r="C14" s="6" t="s">
        <v>28</v>
      </c>
      <c r="D14" s="5">
        <v>53.11</v>
      </c>
      <c r="E14" s="1">
        <v>1</v>
      </c>
      <c r="F14" s="1">
        <f>InputData[[#This Row],[UNIT PRICE ($)]]*InputData[[#This Row],[QUANTITY]]</f>
        <v>53.11</v>
      </c>
      <c r="G14" s="1" t="str">
        <f>VLOOKUP(InputData[[#This Row],[CUSTOMER ID]],Country[],2,0)</f>
        <v>Pakistan</v>
      </c>
      <c r="H14" s="1" t="str">
        <f>VLOOKUP(InputData[[#This Row],[CUSTOMER ID]],Country[],3,0)</f>
        <v>Export</v>
      </c>
      <c r="I14" s="1" t="str">
        <f>TEXT(InputData[[#This Row],[DATE]],"mmm")</f>
        <v>Jan</v>
      </c>
      <c r="J14" s="1">
        <f>WEEKNUM(InputData[[#This Row],[DATE]])</f>
        <v>2</v>
      </c>
    </row>
    <row r="15" spans="1:10" x14ac:dyDescent="0.3">
      <c r="A15" s="3">
        <v>44200</v>
      </c>
      <c r="B15" s="6" t="s">
        <v>67</v>
      </c>
      <c r="C15" s="6" t="s">
        <v>11</v>
      </c>
      <c r="D15" s="5">
        <v>94.17</v>
      </c>
      <c r="E15" s="1">
        <v>8</v>
      </c>
      <c r="F15" s="1">
        <f>InputData[[#This Row],[UNIT PRICE ($)]]*InputData[[#This Row],[QUANTITY]]</f>
        <v>753.36</v>
      </c>
      <c r="G15" s="1" t="str">
        <f>VLOOKUP(InputData[[#This Row],[CUSTOMER ID]],Country[],2,0)</f>
        <v>Russia</v>
      </c>
      <c r="H15" s="1" t="str">
        <f>VLOOKUP(InputData[[#This Row],[CUSTOMER ID]],Country[],3,0)</f>
        <v>Export</v>
      </c>
      <c r="I15" s="1" t="str">
        <f>TEXT(InputData[[#This Row],[DATE]],"mmm")</f>
        <v>Jan</v>
      </c>
      <c r="J15" s="1">
        <f>WEEKNUM(InputData[[#This Row],[DATE]])</f>
        <v>2</v>
      </c>
    </row>
    <row r="16" spans="1:10" x14ac:dyDescent="0.3">
      <c r="A16" s="3">
        <v>44200</v>
      </c>
      <c r="B16" s="6" t="s">
        <v>84</v>
      </c>
      <c r="C16" s="6" t="s">
        <v>34</v>
      </c>
      <c r="D16" s="5">
        <v>6.7</v>
      </c>
      <c r="E16" s="1">
        <v>12</v>
      </c>
      <c r="F16" s="1">
        <f>InputData[[#This Row],[UNIT PRICE ($)]]*InputData[[#This Row],[QUANTITY]]</f>
        <v>80.400000000000006</v>
      </c>
      <c r="G16" s="1" t="str">
        <f>VLOOKUP(InputData[[#This Row],[CUSTOMER ID]],Country[],2,0)</f>
        <v>India</v>
      </c>
      <c r="H16" s="1" t="str">
        <f>VLOOKUP(InputData[[#This Row],[CUSTOMER ID]],Country[],3,0)</f>
        <v>Northeast</v>
      </c>
      <c r="I16" s="1" t="str">
        <f>TEXT(InputData[[#This Row],[DATE]],"mmm")</f>
        <v>Jan</v>
      </c>
      <c r="J16" s="1">
        <f>WEEKNUM(InputData[[#This Row],[DATE]])</f>
        <v>2</v>
      </c>
    </row>
    <row r="17" spans="1:10" x14ac:dyDescent="0.3">
      <c r="A17" s="3">
        <v>44202</v>
      </c>
      <c r="B17" s="6" t="s">
        <v>64</v>
      </c>
      <c r="C17" s="6" t="s">
        <v>31</v>
      </c>
      <c r="D17" s="5">
        <v>117.48</v>
      </c>
      <c r="E17" s="1">
        <v>9</v>
      </c>
      <c r="F17" s="1">
        <f>InputData[[#This Row],[UNIT PRICE ($)]]*InputData[[#This Row],[QUANTITY]]</f>
        <v>1057.32</v>
      </c>
      <c r="G17" s="1" t="str">
        <f>VLOOKUP(InputData[[#This Row],[CUSTOMER ID]],Country[],2,0)</f>
        <v>Pakistan</v>
      </c>
      <c r="H17" s="1" t="str">
        <f>VLOOKUP(InputData[[#This Row],[CUSTOMER ID]],Country[],3,0)</f>
        <v>Export</v>
      </c>
      <c r="I17" s="1" t="str">
        <f>TEXT(InputData[[#This Row],[DATE]],"mmm")</f>
        <v>Jan</v>
      </c>
      <c r="J17" s="1">
        <f>WEEKNUM(InputData[[#This Row],[DATE]])</f>
        <v>2</v>
      </c>
    </row>
    <row r="18" spans="1:10" x14ac:dyDescent="0.3">
      <c r="A18" s="3">
        <v>44204</v>
      </c>
      <c r="B18" s="6" t="s">
        <v>67</v>
      </c>
      <c r="C18" s="6" t="s">
        <v>18</v>
      </c>
      <c r="D18" s="5">
        <v>210</v>
      </c>
      <c r="E18" s="1">
        <v>14</v>
      </c>
      <c r="F18" s="1">
        <f>InputData[[#This Row],[UNIT PRICE ($)]]*InputData[[#This Row],[QUANTITY]]</f>
        <v>2940</v>
      </c>
      <c r="G18" s="1" t="str">
        <f>VLOOKUP(InputData[[#This Row],[CUSTOMER ID]],Country[],2,0)</f>
        <v>Russia</v>
      </c>
      <c r="H18" s="1" t="str">
        <f>VLOOKUP(InputData[[#This Row],[CUSTOMER ID]],Country[],3,0)</f>
        <v>Export</v>
      </c>
      <c r="I18" s="1" t="str">
        <f>TEXT(InputData[[#This Row],[DATE]],"mmm")</f>
        <v>Jan</v>
      </c>
      <c r="J18" s="1">
        <f>WEEKNUM(InputData[[#This Row],[DATE]])</f>
        <v>2</v>
      </c>
    </row>
    <row r="19" spans="1:10" x14ac:dyDescent="0.3">
      <c r="A19" s="3">
        <v>44205</v>
      </c>
      <c r="B19" s="6" t="s">
        <v>59</v>
      </c>
      <c r="C19" s="6" t="s">
        <v>6</v>
      </c>
      <c r="D19" s="5">
        <v>47.730000000000004</v>
      </c>
      <c r="E19" s="1">
        <v>26</v>
      </c>
      <c r="F19" s="1">
        <f>InputData[[#This Row],[UNIT PRICE ($)]]*InputData[[#This Row],[QUANTITY]]</f>
        <v>1240.98</v>
      </c>
      <c r="G19" s="1" t="str">
        <f>VLOOKUP(InputData[[#This Row],[CUSTOMER ID]],Country[],2,0)</f>
        <v>Nigeria</v>
      </c>
      <c r="H19" s="1" t="str">
        <f>VLOOKUP(InputData[[#This Row],[CUSTOMER ID]],Country[],3,0)</f>
        <v>Export</v>
      </c>
      <c r="I19" s="1" t="str">
        <f>TEXT(InputData[[#This Row],[DATE]],"mmm")</f>
        <v>Jan</v>
      </c>
      <c r="J19" s="1">
        <f>WEEKNUM(InputData[[#This Row],[DATE]])</f>
        <v>2</v>
      </c>
    </row>
    <row r="20" spans="1:10" x14ac:dyDescent="0.3">
      <c r="A20" s="3">
        <v>44205</v>
      </c>
      <c r="B20" s="6" t="s">
        <v>63</v>
      </c>
      <c r="C20" s="6" t="s">
        <v>30</v>
      </c>
      <c r="D20" s="5">
        <v>104.16</v>
      </c>
      <c r="E20" s="1">
        <v>1</v>
      </c>
      <c r="F20" s="1">
        <f>InputData[[#This Row],[UNIT PRICE ($)]]*InputData[[#This Row],[QUANTITY]]</f>
        <v>104.16</v>
      </c>
      <c r="G20" s="1" t="str">
        <f>VLOOKUP(InputData[[#This Row],[CUSTOMER ID]],Country[],2,0)</f>
        <v>India</v>
      </c>
      <c r="H20" s="1" t="str">
        <f>VLOOKUP(InputData[[#This Row],[CUSTOMER ID]],Country[],3,0)</f>
        <v>Northeast</v>
      </c>
      <c r="I20" s="1" t="str">
        <f>TEXT(InputData[[#This Row],[DATE]],"mmm")</f>
        <v>Jan</v>
      </c>
      <c r="J20" s="1">
        <f>WEEKNUM(InputData[[#This Row],[DATE]])</f>
        <v>2</v>
      </c>
    </row>
    <row r="21" spans="1:10" x14ac:dyDescent="0.3">
      <c r="A21" s="3">
        <v>44205</v>
      </c>
      <c r="B21" s="6" t="s">
        <v>109</v>
      </c>
      <c r="C21" s="6" t="s">
        <v>24</v>
      </c>
      <c r="D21" s="5">
        <v>8.33</v>
      </c>
      <c r="E21" s="1">
        <v>4</v>
      </c>
      <c r="F21" s="1">
        <f>InputData[[#This Row],[UNIT PRICE ($)]]*InputData[[#This Row],[QUANTITY]]</f>
        <v>33.32</v>
      </c>
      <c r="G21" s="1" t="str">
        <f>VLOOKUP(InputData[[#This Row],[CUSTOMER ID]],Country[],2,0)</f>
        <v>India</v>
      </c>
      <c r="H21" s="1" t="str">
        <f>VLOOKUP(InputData[[#This Row],[CUSTOMER ID]],Country[],3,0)</f>
        <v>Northeast</v>
      </c>
      <c r="I21" s="1" t="str">
        <f>TEXT(InputData[[#This Row],[DATE]],"mmm")</f>
        <v>Jan</v>
      </c>
      <c r="J21" s="1">
        <f>WEEKNUM(InputData[[#This Row],[DATE]])</f>
        <v>2</v>
      </c>
    </row>
    <row r="22" spans="1:10" x14ac:dyDescent="0.3">
      <c r="A22" s="3">
        <v>44205</v>
      </c>
      <c r="B22" s="6" t="s">
        <v>74</v>
      </c>
      <c r="C22" s="6" t="s">
        <v>30</v>
      </c>
      <c r="D22" s="5">
        <v>104.16</v>
      </c>
      <c r="E22" s="1">
        <v>29</v>
      </c>
      <c r="F22" s="1">
        <f>InputData[[#This Row],[UNIT PRICE ($)]]*InputData[[#This Row],[QUANTITY]]</f>
        <v>3020.64</v>
      </c>
      <c r="G22" s="1" t="str">
        <f>VLOOKUP(InputData[[#This Row],[CUSTOMER ID]],Country[],2,0)</f>
        <v>Russia</v>
      </c>
      <c r="H22" s="1" t="str">
        <f>VLOOKUP(InputData[[#This Row],[CUSTOMER ID]],Country[],3,0)</f>
        <v>Export</v>
      </c>
      <c r="I22" s="1" t="str">
        <f>TEXT(InputData[[#This Row],[DATE]],"mmm")</f>
        <v>Jan</v>
      </c>
      <c r="J22" s="1">
        <f>WEEKNUM(InputData[[#This Row],[DATE]])</f>
        <v>2</v>
      </c>
    </row>
    <row r="23" spans="1:10" x14ac:dyDescent="0.3">
      <c r="A23" s="3">
        <v>44205</v>
      </c>
      <c r="B23" s="6" t="s">
        <v>77</v>
      </c>
      <c r="C23" s="6" t="s">
        <v>39</v>
      </c>
      <c r="D23" s="5">
        <v>115.2</v>
      </c>
      <c r="E23" s="1">
        <v>28</v>
      </c>
      <c r="F23" s="1">
        <f>InputData[[#This Row],[UNIT PRICE ($)]]*InputData[[#This Row],[QUANTITY]]</f>
        <v>3225.6</v>
      </c>
      <c r="G23" s="1" t="str">
        <f>VLOOKUP(InputData[[#This Row],[CUSTOMER ID]],Country[],2,0)</f>
        <v>India</v>
      </c>
      <c r="H23" s="1" t="str">
        <f>VLOOKUP(InputData[[#This Row],[CUSTOMER ID]],Country[],3,0)</f>
        <v>Central</v>
      </c>
      <c r="I23" s="1" t="str">
        <f>TEXT(InputData[[#This Row],[DATE]],"mmm")</f>
        <v>Jan</v>
      </c>
      <c r="J23" s="1">
        <f>WEEKNUM(InputData[[#This Row],[DATE]])</f>
        <v>2</v>
      </c>
    </row>
    <row r="24" spans="1:10" x14ac:dyDescent="0.3">
      <c r="A24" s="3">
        <v>44205</v>
      </c>
      <c r="B24" s="6" t="s">
        <v>78</v>
      </c>
      <c r="C24" s="6" t="s">
        <v>2</v>
      </c>
      <c r="D24" s="5">
        <v>80.94</v>
      </c>
      <c r="E24" s="1">
        <v>8</v>
      </c>
      <c r="F24" s="1">
        <f>InputData[[#This Row],[UNIT PRICE ($)]]*InputData[[#This Row],[QUANTITY]]</f>
        <v>647.52</v>
      </c>
      <c r="G24" s="1" t="str">
        <f>VLOOKUP(InputData[[#This Row],[CUSTOMER ID]],Country[],2,0)</f>
        <v>United Kingdom</v>
      </c>
      <c r="H24" s="1" t="str">
        <f>VLOOKUP(InputData[[#This Row],[CUSTOMER ID]],Country[],3,0)</f>
        <v>Export</v>
      </c>
      <c r="I24" s="1" t="str">
        <f>TEXT(InputData[[#This Row],[DATE]],"mmm")</f>
        <v>Jan</v>
      </c>
      <c r="J24" s="1">
        <f>WEEKNUM(InputData[[#This Row],[DATE]])</f>
        <v>2</v>
      </c>
    </row>
    <row r="25" spans="1:10" x14ac:dyDescent="0.3">
      <c r="A25" s="3">
        <v>44205</v>
      </c>
      <c r="B25" s="6" t="s">
        <v>111</v>
      </c>
      <c r="C25" s="6" t="s">
        <v>31</v>
      </c>
      <c r="D25" s="5">
        <v>117.48</v>
      </c>
      <c r="E25" s="1">
        <v>12</v>
      </c>
      <c r="F25" s="1">
        <f>InputData[[#This Row],[UNIT PRICE ($)]]*InputData[[#This Row],[QUANTITY]]</f>
        <v>1409.76</v>
      </c>
      <c r="G25" s="1" t="str">
        <f>VLOOKUP(InputData[[#This Row],[CUSTOMER ID]],Country[],2,0)</f>
        <v>Pakistan</v>
      </c>
      <c r="H25" s="1" t="str">
        <f>VLOOKUP(InputData[[#This Row],[CUSTOMER ID]],Country[],3,0)</f>
        <v>Export</v>
      </c>
      <c r="I25" s="1" t="str">
        <f>TEXT(InputData[[#This Row],[DATE]],"mmm")</f>
        <v>Jan</v>
      </c>
      <c r="J25" s="1">
        <f>WEEKNUM(InputData[[#This Row],[DATE]])</f>
        <v>2</v>
      </c>
    </row>
    <row r="26" spans="1:10" x14ac:dyDescent="0.3">
      <c r="A26" s="3">
        <v>44206</v>
      </c>
      <c r="B26" s="6" t="s">
        <v>61</v>
      </c>
      <c r="C26" s="6" t="s">
        <v>1</v>
      </c>
      <c r="D26" s="5">
        <v>142.80000000000001</v>
      </c>
      <c r="E26" s="1">
        <v>24</v>
      </c>
      <c r="F26" s="1">
        <f>InputData[[#This Row],[UNIT PRICE ($)]]*InputData[[#This Row],[QUANTITY]]</f>
        <v>3427.2000000000003</v>
      </c>
      <c r="G26" s="1" t="str">
        <f>VLOOKUP(InputData[[#This Row],[CUSTOMER ID]],Country[],2,0)</f>
        <v>India</v>
      </c>
      <c r="H26" s="1" t="str">
        <f>VLOOKUP(InputData[[#This Row],[CUSTOMER ID]],Country[],3,0)</f>
        <v>Northeast</v>
      </c>
      <c r="I26" s="1" t="str">
        <f>TEXT(InputData[[#This Row],[DATE]],"mmm")</f>
        <v>Jan</v>
      </c>
      <c r="J26" s="1">
        <f>WEEKNUM(InputData[[#This Row],[DATE]])</f>
        <v>3</v>
      </c>
    </row>
    <row r="27" spans="1:10" x14ac:dyDescent="0.3">
      <c r="A27" s="3">
        <v>44206</v>
      </c>
      <c r="B27" s="6" t="s">
        <v>79</v>
      </c>
      <c r="C27" s="6" t="s">
        <v>33</v>
      </c>
      <c r="D27" s="5">
        <v>58.3</v>
      </c>
      <c r="E27" s="1">
        <v>14</v>
      </c>
      <c r="F27" s="1">
        <f>InputData[[#This Row],[UNIT PRICE ($)]]*InputData[[#This Row],[QUANTITY]]</f>
        <v>816.19999999999993</v>
      </c>
      <c r="G27" s="1" t="str">
        <f>VLOOKUP(InputData[[#This Row],[CUSTOMER ID]],Country[],2,0)</f>
        <v>South Africa</v>
      </c>
      <c r="H27" s="1" t="str">
        <f>VLOOKUP(InputData[[#This Row],[CUSTOMER ID]],Country[],3,0)</f>
        <v>Export</v>
      </c>
      <c r="I27" s="1" t="str">
        <f>TEXT(InputData[[#This Row],[DATE]],"mmm")</f>
        <v>Jan</v>
      </c>
      <c r="J27" s="1">
        <f>WEEKNUM(InputData[[#This Row],[DATE]])</f>
        <v>3</v>
      </c>
    </row>
    <row r="28" spans="1:10" x14ac:dyDescent="0.3">
      <c r="A28" s="3">
        <v>44206</v>
      </c>
      <c r="B28" s="6" t="s">
        <v>111</v>
      </c>
      <c r="C28" s="6" t="s">
        <v>34</v>
      </c>
      <c r="D28" s="5">
        <v>6.7</v>
      </c>
      <c r="E28" s="1">
        <v>9</v>
      </c>
      <c r="F28" s="1">
        <f>InputData[[#This Row],[UNIT PRICE ($)]]*InputData[[#This Row],[QUANTITY]]</f>
        <v>60.300000000000004</v>
      </c>
      <c r="G28" s="1" t="str">
        <f>VLOOKUP(InputData[[#This Row],[CUSTOMER ID]],Country[],2,0)</f>
        <v>Pakistan</v>
      </c>
      <c r="H28" s="1" t="str">
        <f>VLOOKUP(InputData[[#This Row],[CUSTOMER ID]],Country[],3,0)</f>
        <v>Export</v>
      </c>
      <c r="I28" s="1" t="str">
        <f>TEXT(InputData[[#This Row],[DATE]],"mmm")</f>
        <v>Jan</v>
      </c>
      <c r="J28" s="1">
        <f>WEEKNUM(InputData[[#This Row],[DATE]])</f>
        <v>3</v>
      </c>
    </row>
    <row r="29" spans="1:10" x14ac:dyDescent="0.3">
      <c r="A29" s="3">
        <v>44207</v>
      </c>
      <c r="B29" s="6" t="s">
        <v>61</v>
      </c>
      <c r="C29" s="6" t="s">
        <v>36</v>
      </c>
      <c r="D29" s="5">
        <v>85.76</v>
      </c>
      <c r="E29" s="1">
        <v>3</v>
      </c>
      <c r="F29" s="1">
        <f>InputData[[#This Row],[UNIT PRICE ($)]]*InputData[[#This Row],[QUANTITY]]</f>
        <v>257.28000000000003</v>
      </c>
      <c r="G29" s="1" t="str">
        <f>VLOOKUP(InputData[[#This Row],[CUSTOMER ID]],Country[],2,0)</f>
        <v>India</v>
      </c>
      <c r="H29" s="1" t="str">
        <f>VLOOKUP(InputData[[#This Row],[CUSTOMER ID]],Country[],3,0)</f>
        <v>Northeast</v>
      </c>
      <c r="I29" s="1" t="str">
        <f>TEXT(InputData[[#This Row],[DATE]],"mmm")</f>
        <v>Jan</v>
      </c>
      <c r="J29" s="1">
        <f>WEEKNUM(InputData[[#This Row],[DATE]])</f>
        <v>3</v>
      </c>
    </row>
    <row r="30" spans="1:10" x14ac:dyDescent="0.3">
      <c r="A30" s="3">
        <v>44207</v>
      </c>
      <c r="B30" s="6" t="s">
        <v>69</v>
      </c>
      <c r="C30" s="6" t="s">
        <v>13</v>
      </c>
      <c r="D30" s="5">
        <v>146.72</v>
      </c>
      <c r="E30" s="1">
        <v>4</v>
      </c>
      <c r="F30" s="1">
        <f>InputData[[#This Row],[UNIT PRICE ($)]]*InputData[[#This Row],[QUANTITY]]</f>
        <v>586.88</v>
      </c>
      <c r="G30" s="1" t="str">
        <f>VLOOKUP(InputData[[#This Row],[CUSTOMER ID]],Country[],2,0)</f>
        <v>Mexico</v>
      </c>
      <c r="H30" s="1" t="str">
        <f>VLOOKUP(InputData[[#This Row],[CUSTOMER ID]],Country[],3,0)</f>
        <v>Export</v>
      </c>
      <c r="I30" s="1" t="str">
        <f>TEXT(InputData[[#This Row],[DATE]],"mmm")</f>
        <v>Jan</v>
      </c>
      <c r="J30" s="1">
        <f>WEEKNUM(InputData[[#This Row],[DATE]])</f>
        <v>3</v>
      </c>
    </row>
    <row r="31" spans="1:10" x14ac:dyDescent="0.3">
      <c r="A31" s="3">
        <v>44207</v>
      </c>
      <c r="B31" s="6" t="s">
        <v>109</v>
      </c>
      <c r="C31" s="6" t="s">
        <v>10</v>
      </c>
      <c r="D31" s="5">
        <v>48.4</v>
      </c>
      <c r="E31" s="1">
        <v>14</v>
      </c>
      <c r="F31" s="1">
        <f>InputData[[#This Row],[UNIT PRICE ($)]]*InputData[[#This Row],[QUANTITY]]</f>
        <v>677.6</v>
      </c>
      <c r="G31" s="1" t="str">
        <f>VLOOKUP(InputData[[#This Row],[CUSTOMER ID]],Country[],2,0)</f>
        <v>India</v>
      </c>
      <c r="H31" s="1" t="str">
        <f>VLOOKUP(InputData[[#This Row],[CUSTOMER ID]],Country[],3,0)</f>
        <v>Northeast</v>
      </c>
      <c r="I31" s="1" t="str">
        <f>TEXT(InputData[[#This Row],[DATE]],"mmm")</f>
        <v>Jan</v>
      </c>
      <c r="J31" s="1">
        <f>WEEKNUM(InputData[[#This Row],[DATE]])</f>
        <v>3</v>
      </c>
    </row>
    <row r="32" spans="1:10" x14ac:dyDescent="0.3">
      <c r="A32" s="3">
        <v>44207</v>
      </c>
      <c r="B32" s="6" t="s">
        <v>75</v>
      </c>
      <c r="C32" s="6" t="s">
        <v>41</v>
      </c>
      <c r="D32" s="5">
        <v>162</v>
      </c>
      <c r="E32" s="1">
        <v>4</v>
      </c>
      <c r="F32" s="1">
        <f>InputData[[#This Row],[UNIT PRICE ($)]]*InputData[[#This Row],[QUANTITY]]</f>
        <v>648</v>
      </c>
      <c r="G32" s="1" t="str">
        <f>VLOOKUP(InputData[[#This Row],[CUSTOMER ID]],Country[],2,0)</f>
        <v>Saudi Arabia</v>
      </c>
      <c r="H32" s="1" t="str">
        <f>VLOOKUP(InputData[[#This Row],[CUSTOMER ID]],Country[],3,0)</f>
        <v>Export</v>
      </c>
      <c r="I32" s="1" t="str">
        <f>TEXT(InputData[[#This Row],[DATE]],"mmm")</f>
        <v>Jan</v>
      </c>
      <c r="J32" s="1">
        <f>WEEKNUM(InputData[[#This Row],[DATE]])</f>
        <v>3</v>
      </c>
    </row>
    <row r="33" spans="1:10" x14ac:dyDescent="0.3">
      <c r="A33" s="3">
        <v>44207</v>
      </c>
      <c r="B33" s="6" t="s">
        <v>78</v>
      </c>
      <c r="C33" s="6" t="s">
        <v>31</v>
      </c>
      <c r="D33" s="5">
        <v>117.48</v>
      </c>
      <c r="E33" s="1">
        <v>2</v>
      </c>
      <c r="F33" s="1">
        <f>InputData[[#This Row],[UNIT PRICE ($)]]*InputData[[#This Row],[QUANTITY]]</f>
        <v>234.96</v>
      </c>
      <c r="G33" s="1" t="str">
        <f>VLOOKUP(InputData[[#This Row],[CUSTOMER ID]],Country[],2,0)</f>
        <v>United Kingdom</v>
      </c>
      <c r="H33" s="1" t="str">
        <f>VLOOKUP(InputData[[#This Row],[CUSTOMER ID]],Country[],3,0)</f>
        <v>Export</v>
      </c>
      <c r="I33" s="1" t="str">
        <f>TEXT(InputData[[#This Row],[DATE]],"mmm")</f>
        <v>Jan</v>
      </c>
      <c r="J33" s="1">
        <f>WEEKNUM(InputData[[#This Row],[DATE]])</f>
        <v>3</v>
      </c>
    </row>
    <row r="34" spans="1:10" x14ac:dyDescent="0.3">
      <c r="A34" s="3">
        <v>44208</v>
      </c>
      <c r="B34" s="6" t="s">
        <v>63</v>
      </c>
      <c r="C34" s="6" t="s">
        <v>41</v>
      </c>
      <c r="D34" s="5">
        <v>162</v>
      </c>
      <c r="E34" s="1">
        <v>10</v>
      </c>
      <c r="F34" s="1">
        <f>InputData[[#This Row],[UNIT PRICE ($)]]*InputData[[#This Row],[QUANTITY]]</f>
        <v>1620</v>
      </c>
      <c r="G34" s="1" t="str">
        <f>VLOOKUP(InputData[[#This Row],[CUSTOMER ID]],Country[],2,0)</f>
        <v>India</v>
      </c>
      <c r="H34" s="1" t="str">
        <f>VLOOKUP(InputData[[#This Row],[CUSTOMER ID]],Country[],3,0)</f>
        <v>Northeast</v>
      </c>
      <c r="I34" s="1" t="str">
        <f>TEXT(InputData[[#This Row],[DATE]],"mmm")</f>
        <v>Jan</v>
      </c>
      <c r="J34" s="1">
        <f>WEEKNUM(InputData[[#This Row],[DATE]])</f>
        <v>3</v>
      </c>
    </row>
    <row r="35" spans="1:10" x14ac:dyDescent="0.3">
      <c r="A35" s="3">
        <v>44209</v>
      </c>
      <c r="B35" s="6" t="s">
        <v>106</v>
      </c>
      <c r="C35" s="6" t="s">
        <v>15</v>
      </c>
      <c r="D35" s="5">
        <v>16.64</v>
      </c>
      <c r="E35" s="1">
        <v>15</v>
      </c>
      <c r="F35" s="1">
        <f>InputData[[#This Row],[UNIT PRICE ($)]]*InputData[[#This Row],[QUANTITY]]</f>
        <v>249.60000000000002</v>
      </c>
      <c r="G35" s="1" t="str">
        <f>VLOOKUP(InputData[[#This Row],[CUSTOMER ID]],Country[],2,0)</f>
        <v>India</v>
      </c>
      <c r="H35" s="1" t="str">
        <f>VLOOKUP(InputData[[#This Row],[CUSTOMER ID]],Country[],3,0)</f>
        <v>North</v>
      </c>
      <c r="I35" s="1" t="str">
        <f>TEXT(InputData[[#This Row],[DATE]],"mmm")</f>
        <v>Jan</v>
      </c>
      <c r="J35" s="1">
        <f>WEEKNUM(InputData[[#This Row],[DATE]])</f>
        <v>3</v>
      </c>
    </row>
    <row r="36" spans="1:10" x14ac:dyDescent="0.3">
      <c r="A36" s="3">
        <v>44209</v>
      </c>
      <c r="B36" s="6" t="s">
        <v>64</v>
      </c>
      <c r="C36" s="6" t="s">
        <v>18</v>
      </c>
      <c r="D36" s="5">
        <v>210</v>
      </c>
      <c r="E36" s="1">
        <v>6</v>
      </c>
      <c r="F36" s="1">
        <f>InputData[[#This Row],[UNIT PRICE ($)]]*InputData[[#This Row],[QUANTITY]]</f>
        <v>1260</v>
      </c>
      <c r="G36" s="1" t="str">
        <f>VLOOKUP(InputData[[#This Row],[CUSTOMER ID]],Country[],2,0)</f>
        <v>Pakistan</v>
      </c>
      <c r="H36" s="1" t="str">
        <f>VLOOKUP(InputData[[#This Row],[CUSTOMER ID]],Country[],3,0)</f>
        <v>Export</v>
      </c>
      <c r="I36" s="1" t="str">
        <f>TEXT(InputData[[#This Row],[DATE]],"mmm")</f>
        <v>Jan</v>
      </c>
      <c r="J36" s="1">
        <f>WEEKNUM(InputData[[#This Row],[DATE]])</f>
        <v>3</v>
      </c>
    </row>
    <row r="37" spans="1:10" x14ac:dyDescent="0.3">
      <c r="A37" s="3">
        <v>44210</v>
      </c>
      <c r="B37" s="6" t="s">
        <v>113</v>
      </c>
      <c r="C37" s="6" t="s">
        <v>10</v>
      </c>
      <c r="D37" s="5">
        <v>48.4</v>
      </c>
      <c r="E37" s="1">
        <v>14</v>
      </c>
      <c r="F37" s="1">
        <f>InputData[[#This Row],[UNIT PRICE ($)]]*InputData[[#This Row],[QUANTITY]]</f>
        <v>677.6</v>
      </c>
      <c r="G37" s="1" t="str">
        <f>VLOOKUP(InputData[[#This Row],[CUSTOMER ID]],Country[],2,0)</f>
        <v>India</v>
      </c>
      <c r="H37" s="1" t="str">
        <f>VLOOKUP(InputData[[#This Row],[CUSTOMER ID]],Country[],3,0)</f>
        <v>Northeast</v>
      </c>
      <c r="I37" s="1" t="str">
        <f>TEXT(InputData[[#This Row],[DATE]],"mmm")</f>
        <v>Jan</v>
      </c>
      <c r="J37" s="1">
        <f>WEEKNUM(InputData[[#This Row],[DATE]])</f>
        <v>3</v>
      </c>
    </row>
    <row r="38" spans="1:10" x14ac:dyDescent="0.3">
      <c r="A38" s="3">
        <v>44211</v>
      </c>
      <c r="B38" s="6" t="s">
        <v>72</v>
      </c>
      <c r="C38" s="6" t="s">
        <v>6</v>
      </c>
      <c r="D38" s="5">
        <v>47.730000000000004</v>
      </c>
      <c r="E38" s="1">
        <v>15</v>
      </c>
      <c r="F38" s="1">
        <f>InputData[[#This Row],[UNIT PRICE ($)]]*InputData[[#This Row],[QUANTITY]]</f>
        <v>715.95</v>
      </c>
      <c r="G38" s="1" t="str">
        <f>VLOOKUP(InputData[[#This Row],[CUSTOMER ID]],Country[],2,0)</f>
        <v>India</v>
      </c>
      <c r="H38" s="1" t="str">
        <f>VLOOKUP(InputData[[#This Row],[CUSTOMER ID]],Country[],3,0)</f>
        <v>East</v>
      </c>
      <c r="I38" s="1" t="str">
        <f>TEXT(InputData[[#This Row],[DATE]],"mmm")</f>
        <v>Jan</v>
      </c>
      <c r="J38" s="1">
        <f>WEEKNUM(InputData[[#This Row],[DATE]])</f>
        <v>3</v>
      </c>
    </row>
    <row r="39" spans="1:10" x14ac:dyDescent="0.3">
      <c r="A39" s="3">
        <v>44211</v>
      </c>
      <c r="B39" s="6" t="s">
        <v>78</v>
      </c>
      <c r="C39" s="6" t="s">
        <v>21</v>
      </c>
      <c r="D39" s="5">
        <v>141.57</v>
      </c>
      <c r="E39" s="1">
        <v>10</v>
      </c>
      <c r="F39" s="1">
        <f>InputData[[#This Row],[UNIT PRICE ($)]]*InputData[[#This Row],[QUANTITY]]</f>
        <v>1415.6999999999998</v>
      </c>
      <c r="G39" s="1" t="str">
        <f>VLOOKUP(InputData[[#This Row],[CUSTOMER ID]],Country[],2,0)</f>
        <v>United Kingdom</v>
      </c>
      <c r="H39" s="1" t="str">
        <f>VLOOKUP(InputData[[#This Row],[CUSTOMER ID]],Country[],3,0)</f>
        <v>Export</v>
      </c>
      <c r="I39" s="1" t="str">
        <f>TEXT(InputData[[#This Row],[DATE]],"mmm")</f>
        <v>Jan</v>
      </c>
      <c r="J39" s="1">
        <f>WEEKNUM(InputData[[#This Row],[DATE]])</f>
        <v>3</v>
      </c>
    </row>
    <row r="40" spans="1:10" x14ac:dyDescent="0.3">
      <c r="A40" s="3">
        <v>44212</v>
      </c>
      <c r="B40" s="6" t="s">
        <v>107</v>
      </c>
      <c r="C40" s="6" t="s">
        <v>13</v>
      </c>
      <c r="D40" s="5">
        <v>146.72</v>
      </c>
      <c r="E40" s="1">
        <v>11</v>
      </c>
      <c r="F40" s="1">
        <f>InputData[[#This Row],[UNIT PRICE ($)]]*InputData[[#This Row],[QUANTITY]]</f>
        <v>1613.92</v>
      </c>
      <c r="G40" s="1" t="str">
        <f>VLOOKUP(InputData[[#This Row],[CUSTOMER ID]],Country[],2,0)</f>
        <v>Pakistan</v>
      </c>
      <c r="H40" s="1" t="str">
        <f>VLOOKUP(InputData[[#This Row],[CUSTOMER ID]],Country[],3,0)</f>
        <v>Export</v>
      </c>
      <c r="I40" s="1" t="str">
        <f>TEXT(InputData[[#This Row],[DATE]],"mmm")</f>
        <v>Jan</v>
      </c>
      <c r="J40" s="1">
        <f>WEEKNUM(InputData[[#This Row],[DATE]])</f>
        <v>3</v>
      </c>
    </row>
    <row r="41" spans="1:10" x14ac:dyDescent="0.3">
      <c r="A41" s="3">
        <v>44213</v>
      </c>
      <c r="B41" s="6" t="s">
        <v>66</v>
      </c>
      <c r="C41" s="6" t="s">
        <v>39</v>
      </c>
      <c r="D41" s="5">
        <v>115.2</v>
      </c>
      <c r="E41" s="1">
        <v>4</v>
      </c>
      <c r="F41" s="1">
        <f>InputData[[#This Row],[UNIT PRICE ($)]]*InputData[[#This Row],[QUANTITY]]</f>
        <v>460.8</v>
      </c>
      <c r="G41" s="1" t="str">
        <f>VLOOKUP(InputData[[#This Row],[CUSTOMER ID]],Country[],2,0)</f>
        <v>United Kingdom</v>
      </c>
      <c r="H41" s="1" t="str">
        <f>VLOOKUP(InputData[[#This Row],[CUSTOMER ID]],Country[],3,0)</f>
        <v>Export</v>
      </c>
      <c r="I41" s="1" t="str">
        <f>TEXT(InputData[[#This Row],[DATE]],"mmm")</f>
        <v>Jan</v>
      </c>
      <c r="J41" s="1">
        <f>WEEKNUM(InputData[[#This Row],[DATE]])</f>
        <v>4</v>
      </c>
    </row>
    <row r="42" spans="1:10" x14ac:dyDescent="0.3">
      <c r="A42" s="3">
        <v>44214</v>
      </c>
      <c r="B42" s="6" t="s">
        <v>64</v>
      </c>
      <c r="C42" s="6" t="s">
        <v>7</v>
      </c>
      <c r="D42" s="5">
        <v>94.62</v>
      </c>
      <c r="E42" s="1">
        <v>9</v>
      </c>
      <c r="F42" s="1">
        <f>InputData[[#This Row],[UNIT PRICE ($)]]*InputData[[#This Row],[QUANTITY]]</f>
        <v>851.58</v>
      </c>
      <c r="G42" s="1" t="str">
        <f>VLOOKUP(InputData[[#This Row],[CUSTOMER ID]],Country[],2,0)</f>
        <v>Pakistan</v>
      </c>
      <c r="H42" s="1" t="str">
        <f>VLOOKUP(InputData[[#This Row],[CUSTOMER ID]],Country[],3,0)</f>
        <v>Export</v>
      </c>
      <c r="I42" s="1" t="str">
        <f>TEXT(InputData[[#This Row],[DATE]],"mmm")</f>
        <v>Jan</v>
      </c>
      <c r="J42" s="1">
        <f>WEEKNUM(InputData[[#This Row],[DATE]])</f>
        <v>4</v>
      </c>
    </row>
    <row r="43" spans="1:10" x14ac:dyDescent="0.3">
      <c r="A43" s="3">
        <v>44214</v>
      </c>
      <c r="B43" s="6" t="s">
        <v>77</v>
      </c>
      <c r="C43" s="6" t="s">
        <v>22</v>
      </c>
      <c r="D43" s="5">
        <v>149.46</v>
      </c>
      <c r="E43" s="1">
        <v>3</v>
      </c>
      <c r="F43" s="1">
        <f>InputData[[#This Row],[UNIT PRICE ($)]]*InputData[[#This Row],[QUANTITY]]</f>
        <v>448.38</v>
      </c>
      <c r="G43" s="1" t="str">
        <f>VLOOKUP(InputData[[#This Row],[CUSTOMER ID]],Country[],2,0)</f>
        <v>India</v>
      </c>
      <c r="H43" s="1" t="str">
        <f>VLOOKUP(InputData[[#This Row],[CUSTOMER ID]],Country[],3,0)</f>
        <v>Central</v>
      </c>
      <c r="I43" s="1" t="str">
        <f>TEXT(InputData[[#This Row],[DATE]],"mmm")</f>
        <v>Jan</v>
      </c>
      <c r="J43" s="1">
        <f>WEEKNUM(InputData[[#This Row],[DATE]])</f>
        <v>4</v>
      </c>
    </row>
    <row r="44" spans="1:10" x14ac:dyDescent="0.3">
      <c r="A44" s="3">
        <v>44214</v>
      </c>
      <c r="B44" s="6" t="s">
        <v>82</v>
      </c>
      <c r="C44" s="6" t="s">
        <v>43</v>
      </c>
      <c r="D44" s="5">
        <v>82.08</v>
      </c>
      <c r="E44" s="1">
        <v>13</v>
      </c>
      <c r="F44" s="1">
        <f>InputData[[#This Row],[UNIT PRICE ($)]]*InputData[[#This Row],[QUANTITY]]</f>
        <v>1067.04</v>
      </c>
      <c r="G44" s="1" t="str">
        <f>VLOOKUP(InputData[[#This Row],[CUSTOMER ID]],Country[],2,0)</f>
        <v>India</v>
      </c>
      <c r="H44" s="1" t="str">
        <f>VLOOKUP(InputData[[#This Row],[CUSTOMER ID]],Country[],3,0)</f>
        <v>North</v>
      </c>
      <c r="I44" s="1" t="str">
        <f>TEXT(InputData[[#This Row],[DATE]],"mmm")</f>
        <v>Jan</v>
      </c>
      <c r="J44" s="1">
        <f>WEEKNUM(InputData[[#This Row],[DATE]])</f>
        <v>4</v>
      </c>
    </row>
    <row r="45" spans="1:10" x14ac:dyDescent="0.3">
      <c r="A45" s="3">
        <v>44215</v>
      </c>
      <c r="B45" s="6" t="s">
        <v>78</v>
      </c>
      <c r="C45" s="6" t="s">
        <v>34</v>
      </c>
      <c r="D45" s="5">
        <v>6.7</v>
      </c>
      <c r="E45" s="1">
        <v>6</v>
      </c>
      <c r="F45" s="1">
        <f>InputData[[#This Row],[UNIT PRICE ($)]]*InputData[[#This Row],[QUANTITY]]</f>
        <v>40.200000000000003</v>
      </c>
      <c r="G45" s="1" t="str">
        <f>VLOOKUP(InputData[[#This Row],[CUSTOMER ID]],Country[],2,0)</f>
        <v>United Kingdom</v>
      </c>
      <c r="H45" s="1" t="str">
        <f>VLOOKUP(InputData[[#This Row],[CUSTOMER ID]],Country[],3,0)</f>
        <v>Export</v>
      </c>
      <c r="I45" s="1" t="str">
        <f>TEXT(InputData[[#This Row],[DATE]],"mmm")</f>
        <v>Jan</v>
      </c>
      <c r="J45" s="1">
        <f>WEEKNUM(InputData[[#This Row],[DATE]])</f>
        <v>4</v>
      </c>
    </row>
    <row r="46" spans="1:10" x14ac:dyDescent="0.3">
      <c r="A46" s="3">
        <v>44216</v>
      </c>
      <c r="B46" s="6" t="s">
        <v>67</v>
      </c>
      <c r="C46" s="6" t="s">
        <v>33</v>
      </c>
      <c r="D46" s="5">
        <v>58.3</v>
      </c>
      <c r="E46" s="1">
        <v>4</v>
      </c>
      <c r="F46" s="1">
        <f>InputData[[#This Row],[UNIT PRICE ($)]]*InputData[[#This Row],[QUANTITY]]</f>
        <v>233.2</v>
      </c>
      <c r="G46" s="1" t="str">
        <f>VLOOKUP(InputData[[#This Row],[CUSTOMER ID]],Country[],2,0)</f>
        <v>Russia</v>
      </c>
      <c r="H46" s="1" t="str">
        <f>VLOOKUP(InputData[[#This Row],[CUSTOMER ID]],Country[],3,0)</f>
        <v>Export</v>
      </c>
      <c r="I46" s="1" t="str">
        <f>TEXT(InputData[[#This Row],[DATE]],"mmm")</f>
        <v>Jan</v>
      </c>
      <c r="J46" s="1">
        <f>WEEKNUM(InputData[[#This Row],[DATE]])</f>
        <v>4</v>
      </c>
    </row>
    <row r="47" spans="1:10" x14ac:dyDescent="0.3">
      <c r="A47" s="3">
        <v>44216</v>
      </c>
      <c r="B47" s="6" t="s">
        <v>110</v>
      </c>
      <c r="C47" s="6" t="s">
        <v>19</v>
      </c>
      <c r="D47" s="5">
        <v>76.25</v>
      </c>
      <c r="E47" s="1">
        <v>4</v>
      </c>
      <c r="F47" s="1">
        <f>InputData[[#This Row],[UNIT PRICE ($)]]*InputData[[#This Row],[QUANTITY]]</f>
        <v>305</v>
      </c>
      <c r="G47" s="1" t="str">
        <f>VLOOKUP(InputData[[#This Row],[CUSTOMER ID]],Country[],2,0)</f>
        <v>India</v>
      </c>
      <c r="H47" s="1" t="str">
        <f>VLOOKUP(InputData[[#This Row],[CUSTOMER ID]],Country[],3,0)</f>
        <v>North</v>
      </c>
      <c r="I47" s="1" t="str">
        <f>TEXT(InputData[[#This Row],[DATE]],"mmm")</f>
        <v>Jan</v>
      </c>
      <c r="J47" s="1">
        <f>WEEKNUM(InputData[[#This Row],[DATE]])</f>
        <v>4</v>
      </c>
    </row>
    <row r="48" spans="1:10" x14ac:dyDescent="0.3">
      <c r="A48" s="3">
        <v>44216</v>
      </c>
      <c r="B48" s="6" t="s">
        <v>76</v>
      </c>
      <c r="C48" s="6" t="s">
        <v>20</v>
      </c>
      <c r="D48" s="5">
        <v>162.54</v>
      </c>
      <c r="E48" s="1">
        <v>2</v>
      </c>
      <c r="F48" s="1">
        <f>InputData[[#This Row],[UNIT PRICE ($)]]*InputData[[#This Row],[QUANTITY]]</f>
        <v>325.08</v>
      </c>
      <c r="G48" s="1" t="str">
        <f>VLOOKUP(InputData[[#This Row],[CUSTOMER ID]],Country[],2,0)</f>
        <v>India</v>
      </c>
      <c r="H48" s="1" t="str">
        <f>VLOOKUP(InputData[[#This Row],[CUSTOMER ID]],Country[],3,0)</f>
        <v>Western</v>
      </c>
      <c r="I48" s="1" t="str">
        <f>TEXT(InputData[[#This Row],[DATE]],"mmm")</f>
        <v>Jan</v>
      </c>
      <c r="J48" s="1">
        <f>WEEKNUM(InputData[[#This Row],[DATE]])</f>
        <v>4</v>
      </c>
    </row>
    <row r="49" spans="1:10" x14ac:dyDescent="0.3">
      <c r="A49" s="3">
        <v>44216</v>
      </c>
      <c r="B49" s="6" t="s">
        <v>83</v>
      </c>
      <c r="C49" s="6" t="s">
        <v>13</v>
      </c>
      <c r="D49" s="5">
        <v>146.72</v>
      </c>
      <c r="E49" s="1">
        <v>7</v>
      </c>
      <c r="F49" s="1">
        <f>InputData[[#This Row],[UNIT PRICE ($)]]*InputData[[#This Row],[QUANTITY]]</f>
        <v>1027.04</v>
      </c>
      <c r="G49" s="1" t="str">
        <f>VLOOKUP(InputData[[#This Row],[CUSTOMER ID]],Country[],2,0)</f>
        <v>Ethiopia</v>
      </c>
      <c r="H49" s="1" t="str">
        <f>VLOOKUP(InputData[[#This Row],[CUSTOMER ID]],Country[],3,0)</f>
        <v>Export</v>
      </c>
      <c r="I49" s="1" t="str">
        <f>TEXT(InputData[[#This Row],[DATE]],"mmm")</f>
        <v>Jan</v>
      </c>
      <c r="J49" s="1">
        <f>WEEKNUM(InputData[[#This Row],[DATE]])</f>
        <v>4</v>
      </c>
    </row>
    <row r="50" spans="1:10" x14ac:dyDescent="0.3">
      <c r="A50" s="3">
        <v>44217</v>
      </c>
      <c r="B50" s="6" t="s">
        <v>111</v>
      </c>
      <c r="C50" s="6" t="s">
        <v>3</v>
      </c>
      <c r="D50" s="5">
        <v>48.84</v>
      </c>
      <c r="E50" s="1">
        <v>15</v>
      </c>
      <c r="F50" s="1">
        <f>InputData[[#This Row],[UNIT PRICE ($)]]*InputData[[#This Row],[QUANTITY]]</f>
        <v>732.6</v>
      </c>
      <c r="G50" s="1" t="str">
        <f>VLOOKUP(InputData[[#This Row],[CUSTOMER ID]],Country[],2,0)</f>
        <v>Pakistan</v>
      </c>
      <c r="H50" s="1" t="str">
        <f>VLOOKUP(InputData[[#This Row],[CUSTOMER ID]],Country[],3,0)</f>
        <v>Export</v>
      </c>
      <c r="I50" s="1" t="str">
        <f>TEXT(InputData[[#This Row],[DATE]],"mmm")</f>
        <v>Jan</v>
      </c>
      <c r="J50" s="1">
        <f>WEEKNUM(InputData[[#This Row],[DATE]])</f>
        <v>4</v>
      </c>
    </row>
    <row r="51" spans="1:10" x14ac:dyDescent="0.3">
      <c r="A51" s="3">
        <v>44217</v>
      </c>
      <c r="B51" s="6" t="s">
        <v>113</v>
      </c>
      <c r="C51" s="6" t="s">
        <v>41</v>
      </c>
      <c r="D51" s="5">
        <v>162</v>
      </c>
      <c r="E51" s="1">
        <v>6</v>
      </c>
      <c r="F51" s="1">
        <f>InputData[[#This Row],[UNIT PRICE ($)]]*InputData[[#This Row],[QUANTITY]]</f>
        <v>972</v>
      </c>
      <c r="G51" s="1" t="str">
        <f>VLOOKUP(InputData[[#This Row],[CUSTOMER ID]],Country[],2,0)</f>
        <v>India</v>
      </c>
      <c r="H51" s="1" t="str">
        <f>VLOOKUP(InputData[[#This Row],[CUSTOMER ID]],Country[],3,0)</f>
        <v>Northeast</v>
      </c>
      <c r="I51" s="1" t="str">
        <f>TEXT(InputData[[#This Row],[DATE]],"mmm")</f>
        <v>Jan</v>
      </c>
      <c r="J51" s="1">
        <f>WEEKNUM(InputData[[#This Row],[DATE]])</f>
        <v>4</v>
      </c>
    </row>
    <row r="52" spans="1:10" x14ac:dyDescent="0.3">
      <c r="A52" s="3">
        <v>44217</v>
      </c>
      <c r="B52" s="6" t="s">
        <v>87</v>
      </c>
      <c r="C52" s="6" t="s">
        <v>2</v>
      </c>
      <c r="D52" s="5">
        <v>80.94</v>
      </c>
      <c r="E52" s="1">
        <v>9</v>
      </c>
      <c r="F52" s="1">
        <f>InputData[[#This Row],[UNIT PRICE ($)]]*InputData[[#This Row],[QUANTITY]]</f>
        <v>728.46</v>
      </c>
      <c r="G52" s="1" t="str">
        <f>VLOOKUP(InputData[[#This Row],[CUSTOMER ID]],Country[],2,0)</f>
        <v>India</v>
      </c>
      <c r="H52" s="1" t="str">
        <f>VLOOKUP(InputData[[#This Row],[CUSTOMER ID]],Country[],3,0)</f>
        <v>South</v>
      </c>
      <c r="I52" s="1" t="str">
        <f>TEXT(InputData[[#This Row],[DATE]],"mmm")</f>
        <v>Jan</v>
      </c>
      <c r="J52" s="1">
        <f>WEEKNUM(InputData[[#This Row],[DATE]])</f>
        <v>4</v>
      </c>
    </row>
    <row r="53" spans="1:10" x14ac:dyDescent="0.3">
      <c r="A53" s="3">
        <v>44218</v>
      </c>
      <c r="B53" s="6" t="s">
        <v>85</v>
      </c>
      <c r="C53" s="6" t="s">
        <v>0</v>
      </c>
      <c r="D53" s="5">
        <v>103.88</v>
      </c>
      <c r="E53" s="1">
        <v>6</v>
      </c>
      <c r="F53" s="1">
        <f>InputData[[#This Row],[UNIT PRICE ($)]]*InputData[[#This Row],[QUANTITY]]</f>
        <v>623.28</v>
      </c>
      <c r="G53" s="1" t="str">
        <f>VLOOKUP(InputData[[#This Row],[CUSTOMER ID]],Country[],2,0)</f>
        <v>India</v>
      </c>
      <c r="H53" s="1" t="str">
        <f>VLOOKUP(InputData[[#This Row],[CUSTOMER ID]],Country[],3,0)</f>
        <v>South</v>
      </c>
      <c r="I53" s="1" t="str">
        <f>TEXT(InputData[[#This Row],[DATE]],"mmm")</f>
        <v>Jan</v>
      </c>
      <c r="J53" s="1">
        <f>WEEKNUM(InputData[[#This Row],[DATE]])</f>
        <v>4</v>
      </c>
    </row>
    <row r="54" spans="1:10" x14ac:dyDescent="0.3">
      <c r="A54" s="3">
        <v>44219</v>
      </c>
      <c r="B54" s="6" t="s">
        <v>69</v>
      </c>
      <c r="C54" s="6" t="s">
        <v>1</v>
      </c>
      <c r="D54" s="5">
        <v>142.80000000000001</v>
      </c>
      <c r="E54" s="1">
        <v>5</v>
      </c>
      <c r="F54" s="1">
        <f>InputData[[#This Row],[UNIT PRICE ($)]]*InputData[[#This Row],[QUANTITY]]</f>
        <v>714</v>
      </c>
      <c r="G54" s="1" t="str">
        <f>VLOOKUP(InputData[[#This Row],[CUSTOMER ID]],Country[],2,0)</f>
        <v>Mexico</v>
      </c>
      <c r="H54" s="1" t="str">
        <f>VLOOKUP(InputData[[#This Row],[CUSTOMER ID]],Country[],3,0)</f>
        <v>Export</v>
      </c>
      <c r="I54" s="1" t="str">
        <f>TEXT(InputData[[#This Row],[DATE]],"mmm")</f>
        <v>Jan</v>
      </c>
      <c r="J54" s="1">
        <f>WEEKNUM(InputData[[#This Row],[DATE]])</f>
        <v>4</v>
      </c>
    </row>
    <row r="55" spans="1:10" x14ac:dyDescent="0.3">
      <c r="A55" s="3">
        <v>44219</v>
      </c>
      <c r="B55" s="6" t="s">
        <v>76</v>
      </c>
      <c r="C55" s="6" t="s">
        <v>7</v>
      </c>
      <c r="D55" s="5">
        <v>94.62</v>
      </c>
      <c r="E55" s="1">
        <v>17</v>
      </c>
      <c r="F55" s="1">
        <f>InputData[[#This Row],[UNIT PRICE ($)]]*InputData[[#This Row],[QUANTITY]]</f>
        <v>1608.54</v>
      </c>
      <c r="G55" s="1" t="str">
        <f>VLOOKUP(InputData[[#This Row],[CUSTOMER ID]],Country[],2,0)</f>
        <v>India</v>
      </c>
      <c r="H55" s="1" t="str">
        <f>VLOOKUP(InputData[[#This Row],[CUSTOMER ID]],Country[],3,0)</f>
        <v>Western</v>
      </c>
      <c r="I55" s="1" t="str">
        <f>TEXT(InputData[[#This Row],[DATE]],"mmm")</f>
        <v>Jan</v>
      </c>
      <c r="J55" s="1">
        <f>WEEKNUM(InputData[[#This Row],[DATE]])</f>
        <v>4</v>
      </c>
    </row>
    <row r="56" spans="1:10" x14ac:dyDescent="0.3">
      <c r="A56" s="3">
        <v>44219</v>
      </c>
      <c r="B56" s="6" t="s">
        <v>77</v>
      </c>
      <c r="C56" s="6" t="s">
        <v>41</v>
      </c>
      <c r="D56" s="5">
        <v>162</v>
      </c>
      <c r="E56" s="1">
        <v>8</v>
      </c>
      <c r="F56" s="1">
        <f>InputData[[#This Row],[UNIT PRICE ($)]]*InputData[[#This Row],[QUANTITY]]</f>
        <v>1296</v>
      </c>
      <c r="G56" s="1" t="str">
        <f>VLOOKUP(InputData[[#This Row],[CUSTOMER ID]],Country[],2,0)</f>
        <v>India</v>
      </c>
      <c r="H56" s="1" t="str">
        <f>VLOOKUP(InputData[[#This Row],[CUSTOMER ID]],Country[],3,0)</f>
        <v>Central</v>
      </c>
      <c r="I56" s="1" t="str">
        <f>TEXT(InputData[[#This Row],[DATE]],"mmm")</f>
        <v>Jan</v>
      </c>
      <c r="J56" s="1">
        <f>WEEKNUM(InputData[[#This Row],[DATE]])</f>
        <v>4</v>
      </c>
    </row>
    <row r="57" spans="1:10" x14ac:dyDescent="0.3">
      <c r="A57" s="3">
        <v>44220</v>
      </c>
      <c r="B57" s="6" t="s">
        <v>84</v>
      </c>
      <c r="C57" s="6" t="s">
        <v>29</v>
      </c>
      <c r="D57" s="5">
        <v>201.28</v>
      </c>
      <c r="E57" s="1">
        <v>15</v>
      </c>
      <c r="F57" s="1">
        <f>InputData[[#This Row],[UNIT PRICE ($)]]*InputData[[#This Row],[QUANTITY]]</f>
        <v>3019.2</v>
      </c>
      <c r="G57" s="1" t="str">
        <f>VLOOKUP(InputData[[#This Row],[CUSTOMER ID]],Country[],2,0)</f>
        <v>India</v>
      </c>
      <c r="H57" s="1" t="str">
        <f>VLOOKUP(InputData[[#This Row],[CUSTOMER ID]],Country[],3,0)</f>
        <v>Northeast</v>
      </c>
      <c r="I57" s="1" t="str">
        <f>TEXT(InputData[[#This Row],[DATE]],"mmm")</f>
        <v>Jan</v>
      </c>
      <c r="J57" s="1">
        <f>WEEKNUM(InputData[[#This Row],[DATE]])</f>
        <v>5</v>
      </c>
    </row>
    <row r="58" spans="1:10" x14ac:dyDescent="0.3">
      <c r="A58" s="3">
        <v>44221</v>
      </c>
      <c r="B58" s="6" t="s">
        <v>59</v>
      </c>
      <c r="C58" s="6" t="s">
        <v>30</v>
      </c>
      <c r="D58" s="5">
        <v>104.16</v>
      </c>
      <c r="E58" s="1">
        <v>14</v>
      </c>
      <c r="F58" s="1">
        <f>InputData[[#This Row],[UNIT PRICE ($)]]*InputData[[#This Row],[QUANTITY]]</f>
        <v>1458.24</v>
      </c>
      <c r="G58" s="1" t="str">
        <f>VLOOKUP(InputData[[#This Row],[CUSTOMER ID]],Country[],2,0)</f>
        <v>Nigeria</v>
      </c>
      <c r="H58" s="1" t="str">
        <f>VLOOKUP(InputData[[#This Row],[CUSTOMER ID]],Country[],3,0)</f>
        <v>Export</v>
      </c>
      <c r="I58" s="1" t="str">
        <f>TEXT(InputData[[#This Row],[DATE]],"mmm")</f>
        <v>Jan</v>
      </c>
      <c r="J58" s="1">
        <f>WEEKNUM(InputData[[#This Row],[DATE]])</f>
        <v>5</v>
      </c>
    </row>
    <row r="59" spans="1:10" x14ac:dyDescent="0.3">
      <c r="A59" s="3">
        <v>44221</v>
      </c>
      <c r="B59" s="6" t="s">
        <v>106</v>
      </c>
      <c r="C59" s="6" t="s">
        <v>34</v>
      </c>
      <c r="D59" s="5">
        <v>6.7</v>
      </c>
      <c r="E59" s="1">
        <v>7</v>
      </c>
      <c r="F59" s="1">
        <f>InputData[[#This Row],[UNIT PRICE ($)]]*InputData[[#This Row],[QUANTITY]]</f>
        <v>46.9</v>
      </c>
      <c r="G59" s="1" t="str">
        <f>VLOOKUP(InputData[[#This Row],[CUSTOMER ID]],Country[],2,0)</f>
        <v>India</v>
      </c>
      <c r="H59" s="1" t="str">
        <f>VLOOKUP(InputData[[#This Row],[CUSTOMER ID]],Country[],3,0)</f>
        <v>North</v>
      </c>
      <c r="I59" s="1" t="str">
        <f>TEXT(InputData[[#This Row],[DATE]],"mmm")</f>
        <v>Jan</v>
      </c>
      <c r="J59" s="1">
        <f>WEEKNUM(InputData[[#This Row],[DATE]])</f>
        <v>5</v>
      </c>
    </row>
    <row r="60" spans="1:10" x14ac:dyDescent="0.3">
      <c r="A60" s="3">
        <v>44221</v>
      </c>
      <c r="B60" s="6" t="s">
        <v>66</v>
      </c>
      <c r="C60" s="6" t="s">
        <v>33</v>
      </c>
      <c r="D60" s="5">
        <v>58.3</v>
      </c>
      <c r="E60" s="1">
        <v>6</v>
      </c>
      <c r="F60" s="1">
        <f>InputData[[#This Row],[UNIT PRICE ($)]]*InputData[[#This Row],[QUANTITY]]</f>
        <v>349.79999999999995</v>
      </c>
      <c r="G60" s="1" t="str">
        <f>VLOOKUP(InputData[[#This Row],[CUSTOMER ID]],Country[],2,0)</f>
        <v>United Kingdom</v>
      </c>
      <c r="H60" s="1" t="str">
        <f>VLOOKUP(InputData[[#This Row],[CUSTOMER ID]],Country[],3,0)</f>
        <v>Export</v>
      </c>
      <c r="I60" s="1" t="str">
        <f>TEXT(InputData[[#This Row],[DATE]],"mmm")</f>
        <v>Jan</v>
      </c>
      <c r="J60" s="1">
        <f>WEEKNUM(InputData[[#This Row],[DATE]])</f>
        <v>5</v>
      </c>
    </row>
    <row r="61" spans="1:10" x14ac:dyDescent="0.3">
      <c r="A61" s="3">
        <v>44221</v>
      </c>
      <c r="B61" s="6" t="s">
        <v>79</v>
      </c>
      <c r="C61" s="6" t="s">
        <v>16</v>
      </c>
      <c r="D61" s="5">
        <v>156.78</v>
      </c>
      <c r="E61" s="1">
        <v>14</v>
      </c>
      <c r="F61" s="1">
        <f>InputData[[#This Row],[UNIT PRICE ($)]]*InputData[[#This Row],[QUANTITY]]</f>
        <v>2194.92</v>
      </c>
      <c r="G61" s="1" t="str">
        <f>VLOOKUP(InputData[[#This Row],[CUSTOMER ID]],Country[],2,0)</f>
        <v>South Africa</v>
      </c>
      <c r="H61" s="1" t="str">
        <f>VLOOKUP(InputData[[#This Row],[CUSTOMER ID]],Country[],3,0)</f>
        <v>Export</v>
      </c>
      <c r="I61" s="1" t="str">
        <f>TEXT(InputData[[#This Row],[DATE]],"mmm")</f>
        <v>Jan</v>
      </c>
      <c r="J61" s="1">
        <f>WEEKNUM(InputData[[#This Row],[DATE]])</f>
        <v>5</v>
      </c>
    </row>
    <row r="62" spans="1:10" x14ac:dyDescent="0.3">
      <c r="A62" s="3">
        <v>44222</v>
      </c>
      <c r="B62" s="6" t="s">
        <v>106</v>
      </c>
      <c r="C62" s="6" t="s">
        <v>23</v>
      </c>
      <c r="D62" s="5">
        <v>156.96</v>
      </c>
      <c r="E62" s="1">
        <v>29</v>
      </c>
      <c r="F62" s="1">
        <f>InputData[[#This Row],[UNIT PRICE ($)]]*InputData[[#This Row],[QUANTITY]]</f>
        <v>4551.84</v>
      </c>
      <c r="G62" s="1" t="str">
        <f>VLOOKUP(InputData[[#This Row],[CUSTOMER ID]],Country[],2,0)</f>
        <v>India</v>
      </c>
      <c r="H62" s="1" t="str">
        <f>VLOOKUP(InputData[[#This Row],[CUSTOMER ID]],Country[],3,0)</f>
        <v>North</v>
      </c>
      <c r="I62" s="1" t="str">
        <f>TEXT(InputData[[#This Row],[DATE]],"mmm")</f>
        <v>Jan</v>
      </c>
      <c r="J62" s="1">
        <f>WEEKNUM(InputData[[#This Row],[DATE]])</f>
        <v>5</v>
      </c>
    </row>
    <row r="63" spans="1:10" x14ac:dyDescent="0.3">
      <c r="A63" s="3">
        <v>44222</v>
      </c>
      <c r="B63" s="6" t="s">
        <v>64</v>
      </c>
      <c r="C63" s="6" t="s">
        <v>43</v>
      </c>
      <c r="D63" s="5">
        <v>82.08</v>
      </c>
      <c r="E63" s="1">
        <v>9</v>
      </c>
      <c r="F63" s="1">
        <f>InputData[[#This Row],[UNIT PRICE ($)]]*InputData[[#This Row],[QUANTITY]]</f>
        <v>738.72</v>
      </c>
      <c r="G63" s="1" t="str">
        <f>VLOOKUP(InputData[[#This Row],[CUSTOMER ID]],Country[],2,0)</f>
        <v>Pakistan</v>
      </c>
      <c r="H63" s="1" t="str">
        <f>VLOOKUP(InputData[[#This Row],[CUSTOMER ID]],Country[],3,0)</f>
        <v>Export</v>
      </c>
      <c r="I63" s="1" t="str">
        <f>TEXT(InputData[[#This Row],[DATE]],"mmm")</f>
        <v>Jan</v>
      </c>
      <c r="J63" s="1">
        <f>WEEKNUM(InputData[[#This Row],[DATE]])</f>
        <v>5</v>
      </c>
    </row>
    <row r="64" spans="1:10" x14ac:dyDescent="0.3">
      <c r="A64" s="3">
        <v>44222</v>
      </c>
      <c r="B64" s="6" t="s">
        <v>109</v>
      </c>
      <c r="C64" s="6" t="s">
        <v>0</v>
      </c>
      <c r="D64" s="5">
        <v>103.88</v>
      </c>
      <c r="E64" s="1">
        <v>7</v>
      </c>
      <c r="F64" s="1">
        <f>InputData[[#This Row],[UNIT PRICE ($)]]*InputData[[#This Row],[QUANTITY]]</f>
        <v>727.16</v>
      </c>
      <c r="G64" s="1" t="str">
        <f>VLOOKUP(InputData[[#This Row],[CUSTOMER ID]],Country[],2,0)</f>
        <v>India</v>
      </c>
      <c r="H64" s="1" t="str">
        <f>VLOOKUP(InputData[[#This Row],[CUSTOMER ID]],Country[],3,0)</f>
        <v>Northeast</v>
      </c>
      <c r="I64" s="1" t="str">
        <f>TEXT(InputData[[#This Row],[DATE]],"mmm")</f>
        <v>Jan</v>
      </c>
      <c r="J64" s="1">
        <f>WEEKNUM(InputData[[#This Row],[DATE]])</f>
        <v>5</v>
      </c>
    </row>
    <row r="65" spans="1:10" x14ac:dyDescent="0.3">
      <c r="A65" s="3">
        <v>44222</v>
      </c>
      <c r="B65" s="6" t="s">
        <v>75</v>
      </c>
      <c r="C65" s="6" t="s">
        <v>5</v>
      </c>
      <c r="D65" s="5">
        <v>85.5</v>
      </c>
      <c r="E65" s="1">
        <v>7</v>
      </c>
      <c r="F65" s="1">
        <f>InputData[[#This Row],[UNIT PRICE ($)]]*InputData[[#This Row],[QUANTITY]]</f>
        <v>598.5</v>
      </c>
      <c r="G65" s="1" t="str">
        <f>VLOOKUP(InputData[[#This Row],[CUSTOMER ID]],Country[],2,0)</f>
        <v>Saudi Arabia</v>
      </c>
      <c r="H65" s="1" t="str">
        <f>VLOOKUP(InputData[[#This Row],[CUSTOMER ID]],Country[],3,0)</f>
        <v>Export</v>
      </c>
      <c r="I65" s="1" t="str">
        <f>TEXT(InputData[[#This Row],[DATE]],"mmm")</f>
        <v>Jan</v>
      </c>
      <c r="J65" s="1">
        <f>WEEKNUM(InputData[[#This Row],[DATE]])</f>
        <v>5</v>
      </c>
    </row>
    <row r="66" spans="1:10" x14ac:dyDescent="0.3">
      <c r="A66" s="3">
        <v>44222</v>
      </c>
      <c r="B66" s="6" t="s">
        <v>76</v>
      </c>
      <c r="C66" s="6" t="s">
        <v>9</v>
      </c>
      <c r="D66" s="5">
        <v>164.28</v>
      </c>
      <c r="E66" s="1">
        <v>1</v>
      </c>
      <c r="F66" s="1">
        <f>InputData[[#This Row],[UNIT PRICE ($)]]*InputData[[#This Row],[QUANTITY]]</f>
        <v>164.28</v>
      </c>
      <c r="G66" s="1" t="str">
        <f>VLOOKUP(InputData[[#This Row],[CUSTOMER ID]],Country[],2,0)</f>
        <v>India</v>
      </c>
      <c r="H66" s="1" t="str">
        <f>VLOOKUP(InputData[[#This Row],[CUSTOMER ID]],Country[],3,0)</f>
        <v>Western</v>
      </c>
      <c r="I66" s="1" t="str">
        <f>TEXT(InputData[[#This Row],[DATE]],"mmm")</f>
        <v>Jan</v>
      </c>
      <c r="J66" s="1">
        <f>WEEKNUM(InputData[[#This Row],[DATE]])</f>
        <v>5</v>
      </c>
    </row>
    <row r="67" spans="1:10" x14ac:dyDescent="0.3">
      <c r="A67" s="3">
        <v>44223</v>
      </c>
      <c r="B67" s="6" t="s">
        <v>66</v>
      </c>
      <c r="C67" s="6" t="s">
        <v>31</v>
      </c>
      <c r="D67" s="5">
        <v>117.48</v>
      </c>
      <c r="E67" s="1">
        <v>3</v>
      </c>
      <c r="F67" s="1">
        <f>InputData[[#This Row],[UNIT PRICE ($)]]*InputData[[#This Row],[QUANTITY]]</f>
        <v>352.44</v>
      </c>
      <c r="G67" s="1" t="str">
        <f>VLOOKUP(InputData[[#This Row],[CUSTOMER ID]],Country[],2,0)</f>
        <v>United Kingdom</v>
      </c>
      <c r="H67" s="1" t="str">
        <f>VLOOKUP(InputData[[#This Row],[CUSTOMER ID]],Country[],3,0)</f>
        <v>Export</v>
      </c>
      <c r="I67" s="1" t="str">
        <f>TEXT(InputData[[#This Row],[DATE]],"mmm")</f>
        <v>Jan</v>
      </c>
      <c r="J67" s="1">
        <f>WEEKNUM(InputData[[#This Row],[DATE]])</f>
        <v>5</v>
      </c>
    </row>
    <row r="68" spans="1:10" x14ac:dyDescent="0.3">
      <c r="A68" s="3">
        <v>44223</v>
      </c>
      <c r="B68" s="6" t="s">
        <v>73</v>
      </c>
      <c r="C68" s="6" t="s">
        <v>39</v>
      </c>
      <c r="D68" s="5">
        <v>115.2</v>
      </c>
      <c r="E68" s="1">
        <v>7</v>
      </c>
      <c r="F68" s="1">
        <f>InputData[[#This Row],[UNIT PRICE ($)]]*InputData[[#This Row],[QUANTITY]]</f>
        <v>806.4</v>
      </c>
      <c r="G68" s="1" t="str">
        <f>VLOOKUP(InputData[[#This Row],[CUSTOMER ID]],Country[],2,0)</f>
        <v>Brazil</v>
      </c>
      <c r="H68" s="1" t="str">
        <f>VLOOKUP(InputData[[#This Row],[CUSTOMER ID]],Country[],3,0)</f>
        <v>Export</v>
      </c>
      <c r="I68" s="1" t="str">
        <f>TEXT(InputData[[#This Row],[DATE]],"mmm")</f>
        <v>Jan</v>
      </c>
      <c r="J68" s="1">
        <f>WEEKNUM(InputData[[#This Row],[DATE]])</f>
        <v>5</v>
      </c>
    </row>
    <row r="69" spans="1:10" x14ac:dyDescent="0.3">
      <c r="A69" s="3">
        <v>44223</v>
      </c>
      <c r="B69" s="6" t="s">
        <v>74</v>
      </c>
      <c r="C69" s="6" t="s">
        <v>4</v>
      </c>
      <c r="D69" s="5">
        <v>155.61000000000001</v>
      </c>
      <c r="E69" s="1">
        <v>37</v>
      </c>
      <c r="F69" s="1">
        <f>InputData[[#This Row],[UNIT PRICE ($)]]*InputData[[#This Row],[QUANTITY]]</f>
        <v>5757.5700000000006</v>
      </c>
      <c r="G69" s="1" t="str">
        <f>VLOOKUP(InputData[[#This Row],[CUSTOMER ID]],Country[],2,0)</f>
        <v>Russia</v>
      </c>
      <c r="H69" s="1" t="str">
        <f>VLOOKUP(InputData[[#This Row],[CUSTOMER ID]],Country[],3,0)</f>
        <v>Export</v>
      </c>
      <c r="I69" s="1" t="str">
        <f>TEXT(InputData[[#This Row],[DATE]],"mmm")</f>
        <v>Jan</v>
      </c>
      <c r="J69" s="1">
        <f>WEEKNUM(InputData[[#This Row],[DATE]])</f>
        <v>5</v>
      </c>
    </row>
    <row r="70" spans="1:10" x14ac:dyDescent="0.3">
      <c r="A70" s="3">
        <v>44223</v>
      </c>
      <c r="B70" s="6" t="s">
        <v>83</v>
      </c>
      <c r="C70" s="6" t="s">
        <v>18</v>
      </c>
      <c r="D70" s="5">
        <v>210</v>
      </c>
      <c r="E70" s="1">
        <v>21</v>
      </c>
      <c r="F70" s="1">
        <f>InputData[[#This Row],[UNIT PRICE ($)]]*InputData[[#This Row],[QUANTITY]]</f>
        <v>4410</v>
      </c>
      <c r="G70" s="1" t="str">
        <f>VLOOKUP(InputData[[#This Row],[CUSTOMER ID]],Country[],2,0)</f>
        <v>Ethiopia</v>
      </c>
      <c r="H70" s="1" t="str">
        <f>VLOOKUP(InputData[[#This Row],[CUSTOMER ID]],Country[],3,0)</f>
        <v>Export</v>
      </c>
      <c r="I70" s="1" t="str">
        <f>TEXT(InputData[[#This Row],[DATE]],"mmm")</f>
        <v>Jan</v>
      </c>
      <c r="J70" s="1">
        <f>WEEKNUM(InputData[[#This Row],[DATE]])</f>
        <v>5</v>
      </c>
    </row>
    <row r="71" spans="1:10" x14ac:dyDescent="0.3">
      <c r="A71" s="3">
        <v>44224</v>
      </c>
      <c r="B71" s="6" t="s">
        <v>106</v>
      </c>
      <c r="C71" s="6" t="s">
        <v>15</v>
      </c>
      <c r="D71" s="5">
        <v>16.64</v>
      </c>
      <c r="E71" s="1">
        <v>11</v>
      </c>
      <c r="F71" s="1">
        <f>InputData[[#This Row],[UNIT PRICE ($)]]*InputData[[#This Row],[QUANTITY]]</f>
        <v>183.04000000000002</v>
      </c>
      <c r="G71" s="1" t="str">
        <f>VLOOKUP(InputData[[#This Row],[CUSTOMER ID]],Country[],2,0)</f>
        <v>India</v>
      </c>
      <c r="H71" s="1" t="str">
        <f>VLOOKUP(InputData[[#This Row],[CUSTOMER ID]],Country[],3,0)</f>
        <v>North</v>
      </c>
      <c r="I71" s="1" t="str">
        <f>TEXT(InputData[[#This Row],[DATE]],"mmm")</f>
        <v>Jan</v>
      </c>
      <c r="J71" s="1">
        <f>WEEKNUM(InputData[[#This Row],[DATE]])</f>
        <v>5</v>
      </c>
    </row>
    <row r="72" spans="1:10" x14ac:dyDescent="0.3">
      <c r="A72" s="3">
        <v>44224</v>
      </c>
      <c r="B72" s="6" t="s">
        <v>61</v>
      </c>
      <c r="C72" s="6" t="s">
        <v>28</v>
      </c>
      <c r="D72" s="5">
        <v>53.11</v>
      </c>
      <c r="E72" s="1">
        <v>2</v>
      </c>
      <c r="F72" s="1">
        <f>InputData[[#This Row],[UNIT PRICE ($)]]*InputData[[#This Row],[QUANTITY]]</f>
        <v>106.22</v>
      </c>
      <c r="G72" s="1" t="str">
        <f>VLOOKUP(InputData[[#This Row],[CUSTOMER ID]],Country[],2,0)</f>
        <v>India</v>
      </c>
      <c r="H72" s="1" t="str">
        <f>VLOOKUP(InputData[[#This Row],[CUSTOMER ID]],Country[],3,0)</f>
        <v>Northeast</v>
      </c>
      <c r="I72" s="1" t="str">
        <f>TEXT(InputData[[#This Row],[DATE]],"mmm")</f>
        <v>Jan</v>
      </c>
      <c r="J72" s="1">
        <f>WEEKNUM(InputData[[#This Row],[DATE]])</f>
        <v>5</v>
      </c>
    </row>
    <row r="73" spans="1:10" x14ac:dyDescent="0.3">
      <c r="A73" s="3">
        <v>44224</v>
      </c>
      <c r="B73" s="6" t="s">
        <v>114</v>
      </c>
      <c r="C73" s="6" t="s">
        <v>3</v>
      </c>
      <c r="D73" s="5">
        <v>48.84</v>
      </c>
      <c r="E73" s="1">
        <v>10</v>
      </c>
      <c r="F73" s="1">
        <f>InputData[[#This Row],[UNIT PRICE ($)]]*InputData[[#This Row],[QUANTITY]]</f>
        <v>488.40000000000003</v>
      </c>
      <c r="G73" s="1" t="str">
        <f>VLOOKUP(InputData[[#This Row],[CUSTOMER ID]],Country[],2,0)</f>
        <v>Germany</v>
      </c>
      <c r="H73" s="1" t="str">
        <f>VLOOKUP(InputData[[#This Row],[CUSTOMER ID]],Country[],3,0)</f>
        <v>Export</v>
      </c>
      <c r="I73" s="1" t="str">
        <f>TEXT(InputData[[#This Row],[DATE]],"mmm")</f>
        <v>Jan</v>
      </c>
      <c r="J73" s="1">
        <f>WEEKNUM(InputData[[#This Row],[DATE]])</f>
        <v>5</v>
      </c>
    </row>
    <row r="74" spans="1:10" x14ac:dyDescent="0.3">
      <c r="A74" s="3">
        <v>44225</v>
      </c>
      <c r="B74" s="6" t="s">
        <v>108</v>
      </c>
      <c r="C74" s="6" t="s">
        <v>3</v>
      </c>
      <c r="D74" s="5">
        <v>48.84</v>
      </c>
      <c r="E74" s="1">
        <v>10</v>
      </c>
      <c r="F74" s="1">
        <f>InputData[[#This Row],[UNIT PRICE ($)]]*InputData[[#This Row],[QUANTITY]]</f>
        <v>488.40000000000003</v>
      </c>
      <c r="G74" s="1" t="str">
        <f>VLOOKUP(InputData[[#This Row],[CUSTOMER ID]],Country[],2,0)</f>
        <v>India</v>
      </c>
      <c r="H74" s="1" t="str">
        <f>VLOOKUP(InputData[[#This Row],[CUSTOMER ID]],Country[],3,0)</f>
        <v>Western</v>
      </c>
      <c r="I74" s="1" t="str">
        <f>TEXT(InputData[[#This Row],[DATE]],"mmm")</f>
        <v>Jan</v>
      </c>
      <c r="J74" s="1">
        <f>WEEKNUM(InputData[[#This Row],[DATE]])</f>
        <v>5</v>
      </c>
    </row>
    <row r="75" spans="1:10" x14ac:dyDescent="0.3">
      <c r="A75" s="3">
        <v>44225</v>
      </c>
      <c r="B75" s="6" t="s">
        <v>77</v>
      </c>
      <c r="C75" s="6" t="s">
        <v>23</v>
      </c>
      <c r="D75" s="5">
        <v>156.96</v>
      </c>
      <c r="E75" s="1">
        <v>25</v>
      </c>
      <c r="F75" s="1">
        <f>InputData[[#This Row],[UNIT PRICE ($)]]*InputData[[#This Row],[QUANTITY]]</f>
        <v>3924</v>
      </c>
      <c r="G75" s="1" t="str">
        <f>VLOOKUP(InputData[[#This Row],[CUSTOMER ID]],Country[],2,0)</f>
        <v>India</v>
      </c>
      <c r="H75" s="1" t="str">
        <f>VLOOKUP(InputData[[#This Row],[CUSTOMER ID]],Country[],3,0)</f>
        <v>Central</v>
      </c>
      <c r="I75" s="1" t="str">
        <f>TEXT(InputData[[#This Row],[DATE]],"mmm")</f>
        <v>Jan</v>
      </c>
      <c r="J75" s="1">
        <f>WEEKNUM(InputData[[#This Row],[DATE]])</f>
        <v>5</v>
      </c>
    </row>
    <row r="76" spans="1:10" x14ac:dyDescent="0.3">
      <c r="A76" s="3">
        <v>44225</v>
      </c>
      <c r="B76" s="6" t="s">
        <v>111</v>
      </c>
      <c r="C76" s="6" t="s">
        <v>13</v>
      </c>
      <c r="D76" s="5">
        <v>146.72</v>
      </c>
      <c r="E76" s="1">
        <v>21</v>
      </c>
      <c r="F76" s="1">
        <f>InputData[[#This Row],[UNIT PRICE ($)]]*InputData[[#This Row],[QUANTITY]]</f>
        <v>3081.12</v>
      </c>
      <c r="G76" s="1" t="str">
        <f>VLOOKUP(InputData[[#This Row],[CUSTOMER ID]],Country[],2,0)</f>
        <v>Pakistan</v>
      </c>
      <c r="H76" s="1" t="str">
        <f>VLOOKUP(InputData[[#This Row],[CUSTOMER ID]],Country[],3,0)</f>
        <v>Export</v>
      </c>
      <c r="I76" s="1" t="str">
        <f>TEXT(InputData[[#This Row],[DATE]],"mmm")</f>
        <v>Jan</v>
      </c>
      <c r="J76" s="1">
        <f>WEEKNUM(InputData[[#This Row],[DATE]])</f>
        <v>5</v>
      </c>
    </row>
    <row r="77" spans="1:10" x14ac:dyDescent="0.3">
      <c r="A77" s="3">
        <v>44226</v>
      </c>
      <c r="B77" s="6" t="s">
        <v>110</v>
      </c>
      <c r="C77" s="6" t="s">
        <v>42</v>
      </c>
      <c r="D77" s="5">
        <v>83.08</v>
      </c>
      <c r="E77" s="1">
        <v>2</v>
      </c>
      <c r="F77" s="1">
        <f>InputData[[#This Row],[UNIT PRICE ($)]]*InputData[[#This Row],[QUANTITY]]</f>
        <v>166.16</v>
      </c>
      <c r="G77" s="1" t="str">
        <f>VLOOKUP(InputData[[#This Row],[CUSTOMER ID]],Country[],2,0)</f>
        <v>India</v>
      </c>
      <c r="H77" s="1" t="str">
        <f>VLOOKUP(InputData[[#This Row],[CUSTOMER ID]],Country[],3,0)</f>
        <v>North</v>
      </c>
      <c r="I77" s="1" t="str">
        <f>TEXT(InputData[[#This Row],[DATE]],"mmm")</f>
        <v>Jan</v>
      </c>
      <c r="J77" s="1">
        <f>WEEKNUM(InputData[[#This Row],[DATE]])</f>
        <v>5</v>
      </c>
    </row>
    <row r="78" spans="1:10" x14ac:dyDescent="0.3">
      <c r="A78" s="3">
        <v>44226</v>
      </c>
      <c r="B78" s="6" t="s">
        <v>79</v>
      </c>
      <c r="C78" s="6" t="s">
        <v>26</v>
      </c>
      <c r="D78" s="5">
        <v>57.120000000000005</v>
      </c>
      <c r="E78" s="1">
        <v>2</v>
      </c>
      <c r="F78" s="1">
        <f>InputData[[#This Row],[UNIT PRICE ($)]]*InputData[[#This Row],[QUANTITY]]</f>
        <v>114.24000000000001</v>
      </c>
      <c r="G78" s="1" t="str">
        <f>VLOOKUP(InputData[[#This Row],[CUSTOMER ID]],Country[],2,0)</f>
        <v>South Africa</v>
      </c>
      <c r="H78" s="1" t="str">
        <f>VLOOKUP(InputData[[#This Row],[CUSTOMER ID]],Country[],3,0)</f>
        <v>Export</v>
      </c>
      <c r="I78" s="1" t="str">
        <f>TEXT(InputData[[#This Row],[DATE]],"mmm")</f>
        <v>Jan</v>
      </c>
      <c r="J78" s="1">
        <f>WEEKNUM(InputData[[#This Row],[DATE]])</f>
        <v>5</v>
      </c>
    </row>
    <row r="79" spans="1:10" x14ac:dyDescent="0.3">
      <c r="A79" s="3">
        <v>44227</v>
      </c>
      <c r="B79" s="6" t="s">
        <v>108</v>
      </c>
      <c r="C79" s="6" t="s">
        <v>26</v>
      </c>
      <c r="D79" s="5">
        <v>57.120000000000005</v>
      </c>
      <c r="E79" s="1">
        <v>20</v>
      </c>
      <c r="F79" s="1">
        <f>InputData[[#This Row],[UNIT PRICE ($)]]*InputData[[#This Row],[QUANTITY]]</f>
        <v>1142.4000000000001</v>
      </c>
      <c r="G79" s="1" t="str">
        <f>VLOOKUP(InputData[[#This Row],[CUSTOMER ID]],Country[],2,0)</f>
        <v>India</v>
      </c>
      <c r="H79" s="1" t="str">
        <f>VLOOKUP(InputData[[#This Row],[CUSTOMER ID]],Country[],3,0)</f>
        <v>Western</v>
      </c>
      <c r="I79" s="1" t="str">
        <f>TEXT(InputData[[#This Row],[DATE]],"mmm")</f>
        <v>Jan</v>
      </c>
      <c r="J79" s="1">
        <f>WEEKNUM(InputData[[#This Row],[DATE]])</f>
        <v>6</v>
      </c>
    </row>
    <row r="80" spans="1:10" x14ac:dyDescent="0.3">
      <c r="A80" s="3">
        <v>44227</v>
      </c>
      <c r="B80" s="6" t="s">
        <v>108</v>
      </c>
      <c r="C80" s="6" t="s">
        <v>27</v>
      </c>
      <c r="D80" s="5">
        <v>41.81</v>
      </c>
      <c r="E80" s="1">
        <v>3</v>
      </c>
      <c r="F80" s="1">
        <f>InputData[[#This Row],[UNIT PRICE ($)]]*InputData[[#This Row],[QUANTITY]]</f>
        <v>125.43</v>
      </c>
      <c r="G80" s="1" t="str">
        <f>VLOOKUP(InputData[[#This Row],[CUSTOMER ID]],Country[],2,0)</f>
        <v>India</v>
      </c>
      <c r="H80" s="1" t="str">
        <f>VLOOKUP(InputData[[#This Row],[CUSTOMER ID]],Country[],3,0)</f>
        <v>Western</v>
      </c>
      <c r="I80" s="1" t="str">
        <f>TEXT(InputData[[#This Row],[DATE]],"mmm")</f>
        <v>Jan</v>
      </c>
      <c r="J80" s="1">
        <f>WEEKNUM(InputData[[#This Row],[DATE]])</f>
        <v>6</v>
      </c>
    </row>
    <row r="81" spans="1:10" x14ac:dyDescent="0.3">
      <c r="A81" s="3">
        <v>44227</v>
      </c>
      <c r="B81" s="6" t="s">
        <v>80</v>
      </c>
      <c r="C81" s="6" t="s">
        <v>40</v>
      </c>
      <c r="D81" s="5">
        <v>173.88</v>
      </c>
      <c r="E81" s="1">
        <v>9</v>
      </c>
      <c r="F81" s="1">
        <f>InputData[[#This Row],[UNIT PRICE ($)]]*InputData[[#This Row],[QUANTITY]]</f>
        <v>1564.92</v>
      </c>
      <c r="G81" s="1" t="str">
        <f>VLOOKUP(InputData[[#This Row],[CUSTOMER ID]],Country[],2,0)</f>
        <v>India</v>
      </c>
      <c r="H81" s="1" t="str">
        <f>VLOOKUP(InputData[[#This Row],[CUSTOMER ID]],Country[],3,0)</f>
        <v>East</v>
      </c>
      <c r="I81" s="1" t="str">
        <f>TEXT(InputData[[#This Row],[DATE]],"mmm")</f>
        <v>Jan</v>
      </c>
      <c r="J81" s="1">
        <f>WEEKNUM(InputData[[#This Row],[DATE]])</f>
        <v>6</v>
      </c>
    </row>
    <row r="82" spans="1:10" x14ac:dyDescent="0.3">
      <c r="A82" s="3">
        <v>44227</v>
      </c>
      <c r="B82" s="6" t="s">
        <v>114</v>
      </c>
      <c r="C82" s="6" t="s">
        <v>2</v>
      </c>
      <c r="D82" s="5">
        <v>80.94</v>
      </c>
      <c r="E82" s="1">
        <v>33</v>
      </c>
      <c r="F82" s="1">
        <f>InputData[[#This Row],[UNIT PRICE ($)]]*InputData[[#This Row],[QUANTITY]]</f>
        <v>2671.02</v>
      </c>
      <c r="G82" s="1" t="str">
        <f>VLOOKUP(InputData[[#This Row],[CUSTOMER ID]],Country[],2,0)</f>
        <v>Germany</v>
      </c>
      <c r="H82" s="1" t="str">
        <f>VLOOKUP(InputData[[#This Row],[CUSTOMER ID]],Country[],3,0)</f>
        <v>Export</v>
      </c>
      <c r="I82" s="1" t="str">
        <f>TEXT(InputData[[#This Row],[DATE]],"mmm")</f>
        <v>Jan</v>
      </c>
      <c r="J82" s="1">
        <f>WEEKNUM(InputData[[#This Row],[DATE]])</f>
        <v>6</v>
      </c>
    </row>
    <row r="83" spans="1:10" x14ac:dyDescent="0.3">
      <c r="A83" s="3">
        <v>44227</v>
      </c>
      <c r="B83" s="6" t="s">
        <v>88</v>
      </c>
      <c r="C83" s="6" t="s">
        <v>22</v>
      </c>
      <c r="D83" s="5">
        <v>149.46</v>
      </c>
      <c r="E83" s="1">
        <v>6</v>
      </c>
      <c r="F83" s="1">
        <f>InputData[[#This Row],[UNIT PRICE ($)]]*InputData[[#This Row],[QUANTITY]]</f>
        <v>896.76</v>
      </c>
      <c r="G83" s="1" t="str">
        <f>VLOOKUP(InputData[[#This Row],[CUSTOMER ID]],Country[],2,0)</f>
        <v>Mexico</v>
      </c>
      <c r="H83" s="1" t="str">
        <f>VLOOKUP(InputData[[#This Row],[CUSTOMER ID]],Country[],3,0)</f>
        <v>Export</v>
      </c>
      <c r="I83" s="1" t="str">
        <f>TEXT(InputData[[#This Row],[DATE]],"mmm")</f>
        <v>Jan</v>
      </c>
      <c r="J83" s="1">
        <f>WEEKNUM(InputData[[#This Row],[DATE]])</f>
        <v>6</v>
      </c>
    </row>
    <row r="84" spans="1:10" x14ac:dyDescent="0.3">
      <c r="A84" s="3">
        <v>44228</v>
      </c>
      <c r="B84" s="6" t="s">
        <v>59</v>
      </c>
      <c r="C84" s="6" t="s">
        <v>4</v>
      </c>
      <c r="D84" s="5">
        <v>155.61000000000001</v>
      </c>
      <c r="E84" s="1">
        <v>9</v>
      </c>
      <c r="F84" s="1">
        <f>InputData[[#This Row],[UNIT PRICE ($)]]*InputData[[#This Row],[QUANTITY]]</f>
        <v>1400.4900000000002</v>
      </c>
      <c r="G84" s="1" t="str">
        <f>VLOOKUP(InputData[[#This Row],[CUSTOMER ID]],Country[],2,0)</f>
        <v>Nigeria</v>
      </c>
      <c r="H84" s="1" t="str">
        <f>VLOOKUP(InputData[[#This Row],[CUSTOMER ID]],Country[],3,0)</f>
        <v>Export</v>
      </c>
      <c r="I84" s="1" t="str">
        <f>TEXT(InputData[[#This Row],[DATE]],"mmm")</f>
        <v>Feb</v>
      </c>
      <c r="J84" s="1">
        <f>WEEKNUM(InputData[[#This Row],[DATE]])</f>
        <v>6</v>
      </c>
    </row>
    <row r="85" spans="1:10" x14ac:dyDescent="0.3">
      <c r="A85" s="3">
        <v>44229</v>
      </c>
      <c r="B85" s="6" t="s">
        <v>110</v>
      </c>
      <c r="C85" s="6" t="s">
        <v>9</v>
      </c>
      <c r="D85" s="5">
        <v>164.28</v>
      </c>
      <c r="E85" s="1">
        <v>7</v>
      </c>
      <c r="F85" s="1">
        <f>InputData[[#This Row],[UNIT PRICE ($)]]*InputData[[#This Row],[QUANTITY]]</f>
        <v>1149.96</v>
      </c>
      <c r="G85" s="1" t="str">
        <f>VLOOKUP(InputData[[#This Row],[CUSTOMER ID]],Country[],2,0)</f>
        <v>India</v>
      </c>
      <c r="H85" s="1" t="str">
        <f>VLOOKUP(InputData[[#This Row],[CUSTOMER ID]],Country[],3,0)</f>
        <v>North</v>
      </c>
      <c r="I85" s="1" t="str">
        <f>TEXT(InputData[[#This Row],[DATE]],"mmm")</f>
        <v>Feb</v>
      </c>
      <c r="J85" s="1">
        <f>WEEKNUM(InputData[[#This Row],[DATE]])</f>
        <v>6</v>
      </c>
    </row>
    <row r="86" spans="1:10" x14ac:dyDescent="0.3">
      <c r="A86" s="3">
        <v>44230</v>
      </c>
      <c r="B86" s="6" t="s">
        <v>106</v>
      </c>
      <c r="C86" s="6" t="s">
        <v>21</v>
      </c>
      <c r="D86" s="5">
        <v>141.57</v>
      </c>
      <c r="E86" s="1">
        <v>2</v>
      </c>
      <c r="F86" s="1">
        <f>InputData[[#This Row],[UNIT PRICE ($)]]*InputData[[#This Row],[QUANTITY]]</f>
        <v>283.14</v>
      </c>
      <c r="G86" s="1" t="str">
        <f>VLOOKUP(InputData[[#This Row],[CUSTOMER ID]],Country[],2,0)</f>
        <v>India</v>
      </c>
      <c r="H86" s="1" t="str">
        <f>VLOOKUP(InputData[[#This Row],[CUSTOMER ID]],Country[],3,0)</f>
        <v>North</v>
      </c>
      <c r="I86" s="1" t="str">
        <f>TEXT(InputData[[#This Row],[DATE]],"mmm")</f>
        <v>Feb</v>
      </c>
      <c r="J86" s="1">
        <f>WEEKNUM(InputData[[#This Row],[DATE]])</f>
        <v>6</v>
      </c>
    </row>
    <row r="87" spans="1:10" x14ac:dyDescent="0.3">
      <c r="A87" s="3">
        <v>44230</v>
      </c>
      <c r="B87" s="6" t="s">
        <v>108</v>
      </c>
      <c r="C87" s="6" t="s">
        <v>18</v>
      </c>
      <c r="D87" s="5">
        <v>210</v>
      </c>
      <c r="E87" s="1">
        <v>39</v>
      </c>
      <c r="F87" s="1">
        <f>InputData[[#This Row],[UNIT PRICE ($)]]*InputData[[#This Row],[QUANTITY]]</f>
        <v>8190</v>
      </c>
      <c r="G87" s="1" t="str">
        <f>VLOOKUP(InputData[[#This Row],[CUSTOMER ID]],Country[],2,0)</f>
        <v>India</v>
      </c>
      <c r="H87" s="1" t="str">
        <f>VLOOKUP(InputData[[#This Row],[CUSTOMER ID]],Country[],3,0)</f>
        <v>Western</v>
      </c>
      <c r="I87" s="1" t="str">
        <f>TEXT(InputData[[#This Row],[DATE]],"mmm")</f>
        <v>Feb</v>
      </c>
      <c r="J87" s="1">
        <f>WEEKNUM(InputData[[#This Row],[DATE]])</f>
        <v>6</v>
      </c>
    </row>
    <row r="88" spans="1:10" x14ac:dyDescent="0.3">
      <c r="A88" s="3">
        <v>44230</v>
      </c>
      <c r="B88" s="6" t="s">
        <v>83</v>
      </c>
      <c r="C88" s="6" t="s">
        <v>37</v>
      </c>
      <c r="D88" s="5">
        <v>79.92</v>
      </c>
      <c r="E88" s="1">
        <v>27</v>
      </c>
      <c r="F88" s="1">
        <f>InputData[[#This Row],[UNIT PRICE ($)]]*InputData[[#This Row],[QUANTITY]]</f>
        <v>2157.84</v>
      </c>
      <c r="G88" s="1" t="str">
        <f>VLOOKUP(InputData[[#This Row],[CUSTOMER ID]],Country[],2,0)</f>
        <v>Ethiopia</v>
      </c>
      <c r="H88" s="1" t="str">
        <f>VLOOKUP(InputData[[#This Row],[CUSTOMER ID]],Country[],3,0)</f>
        <v>Export</v>
      </c>
      <c r="I88" s="1" t="str">
        <f>TEXT(InputData[[#This Row],[DATE]],"mmm")</f>
        <v>Feb</v>
      </c>
      <c r="J88" s="1">
        <f>WEEKNUM(InputData[[#This Row],[DATE]])</f>
        <v>6</v>
      </c>
    </row>
    <row r="89" spans="1:10" x14ac:dyDescent="0.3">
      <c r="A89" s="3">
        <v>44230</v>
      </c>
      <c r="B89" s="6" t="s">
        <v>85</v>
      </c>
      <c r="C89" s="6" t="s">
        <v>13</v>
      </c>
      <c r="D89" s="5">
        <v>146.72</v>
      </c>
      <c r="E89" s="1">
        <v>8</v>
      </c>
      <c r="F89" s="1">
        <f>InputData[[#This Row],[UNIT PRICE ($)]]*InputData[[#This Row],[QUANTITY]]</f>
        <v>1173.76</v>
      </c>
      <c r="G89" s="1" t="str">
        <f>VLOOKUP(InputData[[#This Row],[CUSTOMER ID]],Country[],2,0)</f>
        <v>India</v>
      </c>
      <c r="H89" s="1" t="str">
        <f>VLOOKUP(InputData[[#This Row],[CUSTOMER ID]],Country[],3,0)</f>
        <v>South</v>
      </c>
      <c r="I89" s="1" t="str">
        <f>TEXT(InputData[[#This Row],[DATE]],"mmm")</f>
        <v>Feb</v>
      </c>
      <c r="J89" s="1">
        <f>WEEKNUM(InputData[[#This Row],[DATE]])</f>
        <v>6</v>
      </c>
    </row>
    <row r="90" spans="1:10" x14ac:dyDescent="0.3">
      <c r="A90" s="3">
        <v>44230</v>
      </c>
      <c r="B90" s="6" t="s">
        <v>87</v>
      </c>
      <c r="C90" s="6" t="s">
        <v>15</v>
      </c>
      <c r="D90" s="5">
        <v>16.64</v>
      </c>
      <c r="E90" s="1">
        <v>13</v>
      </c>
      <c r="F90" s="1">
        <f>InputData[[#This Row],[UNIT PRICE ($)]]*InputData[[#This Row],[QUANTITY]]</f>
        <v>216.32</v>
      </c>
      <c r="G90" s="1" t="str">
        <f>VLOOKUP(InputData[[#This Row],[CUSTOMER ID]],Country[],2,0)</f>
        <v>India</v>
      </c>
      <c r="H90" s="1" t="str">
        <f>VLOOKUP(InputData[[#This Row],[CUSTOMER ID]],Country[],3,0)</f>
        <v>South</v>
      </c>
      <c r="I90" s="1" t="str">
        <f>TEXT(InputData[[#This Row],[DATE]],"mmm")</f>
        <v>Feb</v>
      </c>
      <c r="J90" s="1">
        <f>WEEKNUM(InputData[[#This Row],[DATE]])</f>
        <v>6</v>
      </c>
    </row>
    <row r="91" spans="1:10" x14ac:dyDescent="0.3">
      <c r="A91" s="3">
        <v>44231</v>
      </c>
      <c r="B91" s="6" t="s">
        <v>111</v>
      </c>
      <c r="C91" s="6" t="s">
        <v>43</v>
      </c>
      <c r="D91" s="5">
        <v>82.08</v>
      </c>
      <c r="E91" s="1">
        <v>39</v>
      </c>
      <c r="F91" s="1">
        <f>InputData[[#This Row],[UNIT PRICE ($)]]*InputData[[#This Row],[QUANTITY]]</f>
        <v>3201.12</v>
      </c>
      <c r="G91" s="1" t="str">
        <f>VLOOKUP(InputData[[#This Row],[CUSTOMER ID]],Country[],2,0)</f>
        <v>Pakistan</v>
      </c>
      <c r="H91" s="1" t="str">
        <f>VLOOKUP(InputData[[#This Row],[CUSTOMER ID]],Country[],3,0)</f>
        <v>Export</v>
      </c>
      <c r="I91" s="1" t="str">
        <f>TEXT(InputData[[#This Row],[DATE]],"mmm")</f>
        <v>Feb</v>
      </c>
      <c r="J91" s="1">
        <f>WEEKNUM(InputData[[#This Row],[DATE]])</f>
        <v>6</v>
      </c>
    </row>
    <row r="92" spans="1:10" x14ac:dyDescent="0.3">
      <c r="A92" s="3">
        <v>44231</v>
      </c>
      <c r="B92" s="6" t="s">
        <v>83</v>
      </c>
      <c r="C92" s="6" t="s">
        <v>36</v>
      </c>
      <c r="D92" s="5">
        <v>85.76</v>
      </c>
      <c r="E92" s="1">
        <v>4</v>
      </c>
      <c r="F92" s="1">
        <f>InputData[[#This Row],[UNIT PRICE ($)]]*InputData[[#This Row],[QUANTITY]]</f>
        <v>343.04</v>
      </c>
      <c r="G92" s="1" t="str">
        <f>VLOOKUP(InputData[[#This Row],[CUSTOMER ID]],Country[],2,0)</f>
        <v>Ethiopia</v>
      </c>
      <c r="H92" s="1" t="str">
        <f>VLOOKUP(InputData[[#This Row],[CUSTOMER ID]],Country[],3,0)</f>
        <v>Export</v>
      </c>
      <c r="I92" s="1" t="str">
        <f>TEXT(InputData[[#This Row],[DATE]],"mmm")</f>
        <v>Feb</v>
      </c>
      <c r="J92" s="1">
        <f>WEEKNUM(InputData[[#This Row],[DATE]])</f>
        <v>6</v>
      </c>
    </row>
    <row r="93" spans="1:10" x14ac:dyDescent="0.3">
      <c r="A93" s="3">
        <v>44231</v>
      </c>
      <c r="B93" s="6" t="s">
        <v>84</v>
      </c>
      <c r="C93" s="6" t="s">
        <v>13</v>
      </c>
      <c r="D93" s="5">
        <v>146.72</v>
      </c>
      <c r="E93" s="1">
        <v>26</v>
      </c>
      <c r="F93" s="1">
        <f>InputData[[#This Row],[UNIT PRICE ($)]]*InputData[[#This Row],[QUANTITY]]</f>
        <v>3814.72</v>
      </c>
      <c r="G93" s="1" t="str">
        <f>VLOOKUP(InputData[[#This Row],[CUSTOMER ID]],Country[],2,0)</f>
        <v>India</v>
      </c>
      <c r="H93" s="1" t="str">
        <f>VLOOKUP(InputData[[#This Row],[CUSTOMER ID]],Country[],3,0)</f>
        <v>Northeast</v>
      </c>
      <c r="I93" s="1" t="str">
        <f>TEXT(InputData[[#This Row],[DATE]],"mmm")</f>
        <v>Feb</v>
      </c>
      <c r="J93" s="1">
        <f>WEEKNUM(InputData[[#This Row],[DATE]])</f>
        <v>6</v>
      </c>
    </row>
    <row r="94" spans="1:10" x14ac:dyDescent="0.3">
      <c r="A94" s="3">
        <v>44231</v>
      </c>
      <c r="B94" s="6" t="s">
        <v>85</v>
      </c>
      <c r="C94" s="6" t="s">
        <v>24</v>
      </c>
      <c r="D94" s="5">
        <v>8.33</v>
      </c>
      <c r="E94" s="1">
        <v>3</v>
      </c>
      <c r="F94" s="1">
        <f>InputData[[#This Row],[UNIT PRICE ($)]]*InputData[[#This Row],[QUANTITY]]</f>
        <v>24.990000000000002</v>
      </c>
      <c r="G94" s="1" t="str">
        <f>VLOOKUP(InputData[[#This Row],[CUSTOMER ID]],Country[],2,0)</f>
        <v>India</v>
      </c>
      <c r="H94" s="1" t="str">
        <f>VLOOKUP(InputData[[#This Row],[CUSTOMER ID]],Country[],3,0)</f>
        <v>South</v>
      </c>
      <c r="I94" s="1" t="str">
        <f>TEXT(InputData[[#This Row],[DATE]],"mmm")</f>
        <v>Feb</v>
      </c>
      <c r="J94" s="1">
        <f>WEEKNUM(InputData[[#This Row],[DATE]])</f>
        <v>6</v>
      </c>
    </row>
    <row r="95" spans="1:10" x14ac:dyDescent="0.3">
      <c r="A95" s="3">
        <v>44232</v>
      </c>
      <c r="B95" s="6" t="s">
        <v>59</v>
      </c>
      <c r="C95" s="6" t="s">
        <v>2</v>
      </c>
      <c r="D95" s="5">
        <v>80.94</v>
      </c>
      <c r="E95" s="1">
        <v>24</v>
      </c>
      <c r="F95" s="1">
        <f>InputData[[#This Row],[UNIT PRICE ($)]]*InputData[[#This Row],[QUANTITY]]</f>
        <v>1942.56</v>
      </c>
      <c r="G95" s="1" t="str">
        <f>VLOOKUP(InputData[[#This Row],[CUSTOMER ID]],Country[],2,0)</f>
        <v>Nigeria</v>
      </c>
      <c r="H95" s="1" t="str">
        <f>VLOOKUP(InputData[[#This Row],[CUSTOMER ID]],Country[],3,0)</f>
        <v>Export</v>
      </c>
      <c r="I95" s="1" t="str">
        <f>TEXT(InputData[[#This Row],[DATE]],"mmm")</f>
        <v>Feb</v>
      </c>
      <c r="J95" s="1">
        <f>WEEKNUM(InputData[[#This Row],[DATE]])</f>
        <v>6</v>
      </c>
    </row>
    <row r="96" spans="1:10" x14ac:dyDescent="0.3">
      <c r="A96" s="3">
        <v>44232</v>
      </c>
      <c r="B96" s="6" t="s">
        <v>107</v>
      </c>
      <c r="C96" s="6" t="s">
        <v>38</v>
      </c>
      <c r="D96" s="5">
        <v>42.55</v>
      </c>
      <c r="E96" s="1">
        <v>38</v>
      </c>
      <c r="F96" s="1">
        <f>InputData[[#This Row],[UNIT PRICE ($)]]*InputData[[#This Row],[QUANTITY]]</f>
        <v>1616.8999999999999</v>
      </c>
      <c r="G96" s="1" t="str">
        <f>VLOOKUP(InputData[[#This Row],[CUSTOMER ID]],Country[],2,0)</f>
        <v>Pakistan</v>
      </c>
      <c r="H96" s="1" t="str">
        <f>VLOOKUP(InputData[[#This Row],[CUSTOMER ID]],Country[],3,0)</f>
        <v>Export</v>
      </c>
      <c r="I96" s="1" t="str">
        <f>TEXT(InputData[[#This Row],[DATE]],"mmm")</f>
        <v>Feb</v>
      </c>
      <c r="J96" s="1">
        <f>WEEKNUM(InputData[[#This Row],[DATE]])</f>
        <v>6</v>
      </c>
    </row>
    <row r="97" spans="1:10" x14ac:dyDescent="0.3">
      <c r="A97" s="3">
        <v>44232</v>
      </c>
      <c r="B97" s="6" t="s">
        <v>69</v>
      </c>
      <c r="C97" s="6" t="s">
        <v>4</v>
      </c>
      <c r="D97" s="5">
        <v>155.61000000000001</v>
      </c>
      <c r="E97" s="1">
        <v>1</v>
      </c>
      <c r="F97" s="1">
        <f>InputData[[#This Row],[UNIT PRICE ($)]]*InputData[[#This Row],[QUANTITY]]</f>
        <v>155.61000000000001</v>
      </c>
      <c r="G97" s="1" t="str">
        <f>VLOOKUP(InputData[[#This Row],[CUSTOMER ID]],Country[],2,0)</f>
        <v>Mexico</v>
      </c>
      <c r="H97" s="1" t="str">
        <f>VLOOKUP(InputData[[#This Row],[CUSTOMER ID]],Country[],3,0)</f>
        <v>Export</v>
      </c>
      <c r="I97" s="1" t="str">
        <f>TEXT(InputData[[#This Row],[DATE]],"mmm")</f>
        <v>Feb</v>
      </c>
      <c r="J97" s="1">
        <f>WEEKNUM(InputData[[#This Row],[DATE]])</f>
        <v>6</v>
      </c>
    </row>
    <row r="98" spans="1:10" x14ac:dyDescent="0.3">
      <c r="A98" s="3">
        <v>44232</v>
      </c>
      <c r="B98" s="6" t="s">
        <v>74</v>
      </c>
      <c r="C98" s="6" t="s">
        <v>42</v>
      </c>
      <c r="D98" s="5">
        <v>83.08</v>
      </c>
      <c r="E98" s="1">
        <v>7</v>
      </c>
      <c r="F98" s="1">
        <f>InputData[[#This Row],[UNIT PRICE ($)]]*InputData[[#This Row],[QUANTITY]]</f>
        <v>581.55999999999995</v>
      </c>
      <c r="G98" s="1" t="str">
        <f>VLOOKUP(InputData[[#This Row],[CUSTOMER ID]],Country[],2,0)</f>
        <v>Russia</v>
      </c>
      <c r="H98" s="1" t="str">
        <f>VLOOKUP(InputData[[#This Row],[CUSTOMER ID]],Country[],3,0)</f>
        <v>Export</v>
      </c>
      <c r="I98" s="1" t="str">
        <f>TEXT(InputData[[#This Row],[DATE]],"mmm")</f>
        <v>Feb</v>
      </c>
      <c r="J98" s="1">
        <f>WEEKNUM(InputData[[#This Row],[DATE]])</f>
        <v>6</v>
      </c>
    </row>
    <row r="99" spans="1:10" x14ac:dyDescent="0.3">
      <c r="A99" s="3">
        <v>44232</v>
      </c>
      <c r="B99" s="6" t="s">
        <v>78</v>
      </c>
      <c r="C99" s="6" t="s">
        <v>42</v>
      </c>
      <c r="D99" s="5">
        <v>83.08</v>
      </c>
      <c r="E99" s="1">
        <v>9</v>
      </c>
      <c r="F99" s="1">
        <f>InputData[[#This Row],[UNIT PRICE ($)]]*InputData[[#This Row],[QUANTITY]]</f>
        <v>747.72</v>
      </c>
      <c r="G99" s="1" t="str">
        <f>VLOOKUP(InputData[[#This Row],[CUSTOMER ID]],Country[],2,0)</f>
        <v>United Kingdom</v>
      </c>
      <c r="H99" s="1" t="str">
        <f>VLOOKUP(InputData[[#This Row],[CUSTOMER ID]],Country[],3,0)</f>
        <v>Export</v>
      </c>
      <c r="I99" s="1" t="str">
        <f>TEXT(InputData[[#This Row],[DATE]],"mmm")</f>
        <v>Feb</v>
      </c>
      <c r="J99" s="1">
        <f>WEEKNUM(InputData[[#This Row],[DATE]])</f>
        <v>6</v>
      </c>
    </row>
    <row r="100" spans="1:10" x14ac:dyDescent="0.3">
      <c r="A100" s="3">
        <v>44232</v>
      </c>
      <c r="B100" s="6" t="s">
        <v>88</v>
      </c>
      <c r="C100" s="6" t="s">
        <v>17</v>
      </c>
      <c r="D100" s="5">
        <v>49.21</v>
      </c>
      <c r="E100" s="1">
        <v>6</v>
      </c>
      <c r="F100" s="1">
        <f>InputData[[#This Row],[UNIT PRICE ($)]]*InputData[[#This Row],[QUANTITY]]</f>
        <v>295.26</v>
      </c>
      <c r="G100" s="1" t="str">
        <f>VLOOKUP(InputData[[#This Row],[CUSTOMER ID]],Country[],2,0)</f>
        <v>Mexico</v>
      </c>
      <c r="H100" s="1" t="str">
        <f>VLOOKUP(InputData[[#This Row],[CUSTOMER ID]],Country[],3,0)</f>
        <v>Export</v>
      </c>
      <c r="I100" s="1" t="str">
        <f>TEXT(InputData[[#This Row],[DATE]],"mmm")</f>
        <v>Feb</v>
      </c>
      <c r="J100" s="1">
        <f>WEEKNUM(InputData[[#This Row],[DATE]])</f>
        <v>6</v>
      </c>
    </row>
    <row r="101" spans="1:10" x14ac:dyDescent="0.3">
      <c r="A101" s="3">
        <v>44233</v>
      </c>
      <c r="B101" s="6" t="s">
        <v>106</v>
      </c>
      <c r="C101" s="6" t="s">
        <v>8</v>
      </c>
      <c r="D101" s="5">
        <v>7.8599999999999994</v>
      </c>
      <c r="E101" s="1">
        <v>30</v>
      </c>
      <c r="F101" s="1">
        <f>InputData[[#This Row],[UNIT PRICE ($)]]*InputData[[#This Row],[QUANTITY]]</f>
        <v>235.79999999999998</v>
      </c>
      <c r="G101" s="1" t="str">
        <f>VLOOKUP(InputData[[#This Row],[CUSTOMER ID]],Country[],2,0)</f>
        <v>India</v>
      </c>
      <c r="H101" s="1" t="str">
        <f>VLOOKUP(InputData[[#This Row],[CUSTOMER ID]],Country[],3,0)</f>
        <v>North</v>
      </c>
      <c r="I101" s="1" t="str">
        <f>TEXT(InputData[[#This Row],[DATE]],"mmm")</f>
        <v>Feb</v>
      </c>
      <c r="J101" s="1">
        <f>WEEKNUM(InputData[[#This Row],[DATE]])</f>
        <v>6</v>
      </c>
    </row>
    <row r="102" spans="1:10" x14ac:dyDescent="0.3">
      <c r="A102" s="3">
        <v>44233</v>
      </c>
      <c r="B102" s="6" t="s">
        <v>80</v>
      </c>
      <c r="C102" s="6" t="s">
        <v>1</v>
      </c>
      <c r="D102" s="5">
        <v>142.80000000000001</v>
      </c>
      <c r="E102" s="1">
        <v>6</v>
      </c>
      <c r="F102" s="1">
        <f>InputData[[#This Row],[UNIT PRICE ($)]]*InputData[[#This Row],[QUANTITY]]</f>
        <v>856.80000000000007</v>
      </c>
      <c r="G102" s="1" t="str">
        <f>VLOOKUP(InputData[[#This Row],[CUSTOMER ID]],Country[],2,0)</f>
        <v>India</v>
      </c>
      <c r="H102" s="1" t="str">
        <f>VLOOKUP(InputData[[#This Row],[CUSTOMER ID]],Country[],3,0)</f>
        <v>East</v>
      </c>
      <c r="I102" s="1" t="str">
        <f>TEXT(InputData[[#This Row],[DATE]],"mmm")</f>
        <v>Feb</v>
      </c>
      <c r="J102" s="1">
        <f>WEEKNUM(InputData[[#This Row],[DATE]])</f>
        <v>6</v>
      </c>
    </row>
    <row r="103" spans="1:10" x14ac:dyDescent="0.3">
      <c r="A103" s="3">
        <v>44233</v>
      </c>
      <c r="B103" s="6" t="s">
        <v>87</v>
      </c>
      <c r="C103" s="6" t="s">
        <v>34</v>
      </c>
      <c r="D103" s="5">
        <v>6.7</v>
      </c>
      <c r="E103" s="1">
        <v>1</v>
      </c>
      <c r="F103" s="1">
        <f>InputData[[#This Row],[UNIT PRICE ($)]]*InputData[[#This Row],[QUANTITY]]</f>
        <v>6.7</v>
      </c>
      <c r="G103" s="1" t="str">
        <f>VLOOKUP(InputData[[#This Row],[CUSTOMER ID]],Country[],2,0)</f>
        <v>India</v>
      </c>
      <c r="H103" s="1" t="str">
        <f>VLOOKUP(InputData[[#This Row],[CUSTOMER ID]],Country[],3,0)</f>
        <v>South</v>
      </c>
      <c r="I103" s="1" t="str">
        <f>TEXT(InputData[[#This Row],[DATE]],"mmm")</f>
        <v>Feb</v>
      </c>
      <c r="J103" s="1">
        <f>WEEKNUM(InputData[[#This Row],[DATE]])</f>
        <v>6</v>
      </c>
    </row>
    <row r="104" spans="1:10" x14ac:dyDescent="0.3">
      <c r="A104" s="3">
        <v>44234</v>
      </c>
      <c r="B104" s="6" t="s">
        <v>66</v>
      </c>
      <c r="C104" s="6" t="s">
        <v>34</v>
      </c>
      <c r="D104" s="5">
        <v>6.7</v>
      </c>
      <c r="E104" s="1">
        <v>29</v>
      </c>
      <c r="F104" s="1">
        <f>InputData[[#This Row],[UNIT PRICE ($)]]*InputData[[#This Row],[QUANTITY]]</f>
        <v>194.3</v>
      </c>
      <c r="G104" s="1" t="str">
        <f>VLOOKUP(InputData[[#This Row],[CUSTOMER ID]],Country[],2,0)</f>
        <v>United Kingdom</v>
      </c>
      <c r="H104" s="1" t="str">
        <f>VLOOKUP(InputData[[#This Row],[CUSTOMER ID]],Country[],3,0)</f>
        <v>Export</v>
      </c>
      <c r="I104" s="1" t="str">
        <f>TEXT(InputData[[#This Row],[DATE]],"mmm")</f>
        <v>Feb</v>
      </c>
      <c r="J104" s="1">
        <f>WEEKNUM(InputData[[#This Row],[DATE]])</f>
        <v>7</v>
      </c>
    </row>
    <row r="105" spans="1:10" x14ac:dyDescent="0.3">
      <c r="A105" s="3">
        <v>44234</v>
      </c>
      <c r="B105" s="6" t="s">
        <v>83</v>
      </c>
      <c r="C105" s="6" t="s">
        <v>15</v>
      </c>
      <c r="D105" s="5">
        <v>16.64</v>
      </c>
      <c r="E105" s="1">
        <v>5</v>
      </c>
      <c r="F105" s="1">
        <f>InputData[[#This Row],[UNIT PRICE ($)]]*InputData[[#This Row],[QUANTITY]]</f>
        <v>83.2</v>
      </c>
      <c r="G105" s="1" t="str">
        <f>VLOOKUP(InputData[[#This Row],[CUSTOMER ID]],Country[],2,0)</f>
        <v>Ethiopia</v>
      </c>
      <c r="H105" s="1" t="str">
        <f>VLOOKUP(InputData[[#This Row],[CUSTOMER ID]],Country[],3,0)</f>
        <v>Export</v>
      </c>
      <c r="I105" s="1" t="str">
        <f>TEXT(InputData[[#This Row],[DATE]],"mmm")</f>
        <v>Feb</v>
      </c>
      <c r="J105" s="1">
        <f>WEEKNUM(InputData[[#This Row],[DATE]])</f>
        <v>7</v>
      </c>
    </row>
    <row r="106" spans="1:10" x14ac:dyDescent="0.3">
      <c r="A106" s="3">
        <v>44235</v>
      </c>
      <c r="B106" s="6" t="s">
        <v>61</v>
      </c>
      <c r="C106" s="6" t="s">
        <v>3</v>
      </c>
      <c r="D106" s="5">
        <v>48.84</v>
      </c>
      <c r="E106" s="1">
        <v>3</v>
      </c>
      <c r="F106" s="1">
        <f>InputData[[#This Row],[UNIT PRICE ($)]]*InputData[[#This Row],[QUANTITY]]</f>
        <v>146.52000000000001</v>
      </c>
      <c r="G106" s="1" t="str">
        <f>VLOOKUP(InputData[[#This Row],[CUSTOMER ID]],Country[],2,0)</f>
        <v>India</v>
      </c>
      <c r="H106" s="1" t="str">
        <f>VLOOKUP(InputData[[#This Row],[CUSTOMER ID]],Country[],3,0)</f>
        <v>Northeast</v>
      </c>
      <c r="I106" s="1" t="str">
        <f>TEXT(InputData[[#This Row],[DATE]],"mmm")</f>
        <v>Feb</v>
      </c>
      <c r="J106" s="1">
        <f>WEEKNUM(InputData[[#This Row],[DATE]])</f>
        <v>7</v>
      </c>
    </row>
    <row r="107" spans="1:10" x14ac:dyDescent="0.3">
      <c r="A107" s="3">
        <v>44235</v>
      </c>
      <c r="B107" s="6" t="s">
        <v>107</v>
      </c>
      <c r="C107" s="6" t="s">
        <v>4</v>
      </c>
      <c r="D107" s="5">
        <v>155.61000000000001</v>
      </c>
      <c r="E107" s="1">
        <v>11</v>
      </c>
      <c r="F107" s="1">
        <f>InputData[[#This Row],[UNIT PRICE ($)]]*InputData[[#This Row],[QUANTITY]]</f>
        <v>1711.71</v>
      </c>
      <c r="G107" s="1" t="str">
        <f>VLOOKUP(InputData[[#This Row],[CUSTOMER ID]],Country[],2,0)</f>
        <v>Pakistan</v>
      </c>
      <c r="H107" s="1" t="str">
        <f>VLOOKUP(InputData[[#This Row],[CUSTOMER ID]],Country[],3,0)</f>
        <v>Export</v>
      </c>
      <c r="I107" s="1" t="str">
        <f>TEXT(InputData[[#This Row],[DATE]],"mmm")</f>
        <v>Feb</v>
      </c>
      <c r="J107" s="1">
        <f>WEEKNUM(InputData[[#This Row],[DATE]])</f>
        <v>7</v>
      </c>
    </row>
    <row r="108" spans="1:10" x14ac:dyDescent="0.3">
      <c r="A108" s="3">
        <v>44235</v>
      </c>
      <c r="B108" s="6" t="s">
        <v>64</v>
      </c>
      <c r="C108" s="6" t="s">
        <v>39</v>
      </c>
      <c r="D108" s="5">
        <v>115.2</v>
      </c>
      <c r="E108" s="1">
        <v>39</v>
      </c>
      <c r="F108" s="1">
        <f>InputData[[#This Row],[UNIT PRICE ($)]]*InputData[[#This Row],[QUANTITY]]</f>
        <v>4492.8</v>
      </c>
      <c r="G108" s="1" t="str">
        <f>VLOOKUP(InputData[[#This Row],[CUSTOMER ID]],Country[],2,0)</f>
        <v>Pakistan</v>
      </c>
      <c r="H108" s="1" t="str">
        <f>VLOOKUP(InputData[[#This Row],[CUSTOMER ID]],Country[],3,0)</f>
        <v>Export</v>
      </c>
      <c r="I108" s="1" t="str">
        <f>TEXT(InputData[[#This Row],[DATE]],"mmm")</f>
        <v>Feb</v>
      </c>
      <c r="J108" s="1">
        <f>WEEKNUM(InputData[[#This Row],[DATE]])</f>
        <v>7</v>
      </c>
    </row>
    <row r="109" spans="1:10" x14ac:dyDescent="0.3">
      <c r="A109" s="3">
        <v>44235</v>
      </c>
      <c r="B109" s="6" t="s">
        <v>64</v>
      </c>
      <c r="C109" s="6" t="s">
        <v>29</v>
      </c>
      <c r="D109" s="5">
        <v>201.28</v>
      </c>
      <c r="E109" s="1">
        <v>12</v>
      </c>
      <c r="F109" s="1">
        <f>InputData[[#This Row],[UNIT PRICE ($)]]*InputData[[#This Row],[QUANTITY]]</f>
        <v>2415.36</v>
      </c>
      <c r="G109" s="1" t="str">
        <f>VLOOKUP(InputData[[#This Row],[CUSTOMER ID]],Country[],2,0)</f>
        <v>Pakistan</v>
      </c>
      <c r="H109" s="1" t="str">
        <f>VLOOKUP(InputData[[#This Row],[CUSTOMER ID]],Country[],3,0)</f>
        <v>Export</v>
      </c>
      <c r="I109" s="1" t="str">
        <f>TEXT(InputData[[#This Row],[DATE]],"mmm")</f>
        <v>Feb</v>
      </c>
      <c r="J109" s="1">
        <f>WEEKNUM(InputData[[#This Row],[DATE]])</f>
        <v>7</v>
      </c>
    </row>
    <row r="110" spans="1:10" x14ac:dyDescent="0.3">
      <c r="A110" s="3">
        <v>44236</v>
      </c>
      <c r="B110" s="6" t="s">
        <v>74</v>
      </c>
      <c r="C110" s="6" t="s">
        <v>33</v>
      </c>
      <c r="D110" s="5">
        <v>58.3</v>
      </c>
      <c r="E110" s="1">
        <v>14</v>
      </c>
      <c r="F110" s="1">
        <f>InputData[[#This Row],[UNIT PRICE ($)]]*InputData[[#This Row],[QUANTITY]]</f>
        <v>816.19999999999993</v>
      </c>
      <c r="G110" s="1" t="str">
        <f>VLOOKUP(InputData[[#This Row],[CUSTOMER ID]],Country[],2,0)</f>
        <v>Russia</v>
      </c>
      <c r="H110" s="1" t="str">
        <f>VLOOKUP(InputData[[#This Row],[CUSTOMER ID]],Country[],3,0)</f>
        <v>Export</v>
      </c>
      <c r="I110" s="1" t="str">
        <f>TEXT(InputData[[#This Row],[DATE]],"mmm")</f>
        <v>Feb</v>
      </c>
      <c r="J110" s="1">
        <f>WEEKNUM(InputData[[#This Row],[DATE]])</f>
        <v>7</v>
      </c>
    </row>
    <row r="111" spans="1:10" x14ac:dyDescent="0.3">
      <c r="A111" s="3">
        <v>44236</v>
      </c>
      <c r="B111" s="6" t="s">
        <v>74</v>
      </c>
      <c r="C111" s="6" t="s">
        <v>20</v>
      </c>
      <c r="D111" s="5">
        <v>162.54</v>
      </c>
      <c r="E111" s="1">
        <v>32</v>
      </c>
      <c r="F111" s="1">
        <f>InputData[[#This Row],[UNIT PRICE ($)]]*InputData[[#This Row],[QUANTITY]]</f>
        <v>5201.28</v>
      </c>
      <c r="G111" s="1" t="str">
        <f>VLOOKUP(InputData[[#This Row],[CUSTOMER ID]],Country[],2,0)</f>
        <v>Russia</v>
      </c>
      <c r="H111" s="1" t="str">
        <f>VLOOKUP(InputData[[#This Row],[CUSTOMER ID]],Country[],3,0)</f>
        <v>Export</v>
      </c>
      <c r="I111" s="1" t="str">
        <f>TEXT(InputData[[#This Row],[DATE]],"mmm")</f>
        <v>Feb</v>
      </c>
      <c r="J111" s="1">
        <f>WEEKNUM(InputData[[#This Row],[DATE]])</f>
        <v>7</v>
      </c>
    </row>
    <row r="112" spans="1:10" x14ac:dyDescent="0.3">
      <c r="A112" s="3">
        <v>44236</v>
      </c>
      <c r="B112" s="6" t="s">
        <v>88</v>
      </c>
      <c r="C112" s="6" t="s">
        <v>31</v>
      </c>
      <c r="D112" s="5">
        <v>117.48</v>
      </c>
      <c r="E112" s="1">
        <v>14</v>
      </c>
      <c r="F112" s="1">
        <f>InputData[[#This Row],[UNIT PRICE ($)]]*InputData[[#This Row],[QUANTITY]]</f>
        <v>1644.72</v>
      </c>
      <c r="G112" s="1" t="str">
        <f>VLOOKUP(InputData[[#This Row],[CUSTOMER ID]],Country[],2,0)</f>
        <v>Mexico</v>
      </c>
      <c r="H112" s="1" t="str">
        <f>VLOOKUP(InputData[[#This Row],[CUSTOMER ID]],Country[],3,0)</f>
        <v>Export</v>
      </c>
      <c r="I112" s="1" t="str">
        <f>TEXT(InputData[[#This Row],[DATE]],"mmm")</f>
        <v>Feb</v>
      </c>
      <c r="J112" s="1">
        <f>WEEKNUM(InputData[[#This Row],[DATE]])</f>
        <v>7</v>
      </c>
    </row>
    <row r="113" spans="1:10" x14ac:dyDescent="0.3">
      <c r="A113" s="3">
        <v>44237</v>
      </c>
      <c r="B113" s="6" t="s">
        <v>62</v>
      </c>
      <c r="C113" s="6" t="s">
        <v>18</v>
      </c>
      <c r="D113" s="5">
        <v>210</v>
      </c>
      <c r="E113" s="1">
        <v>4</v>
      </c>
      <c r="F113" s="1">
        <f>InputData[[#This Row],[UNIT PRICE ($)]]*InputData[[#This Row],[QUANTITY]]</f>
        <v>840</v>
      </c>
      <c r="G113" s="1" t="str">
        <f>VLOOKUP(InputData[[#This Row],[CUSTOMER ID]],Country[],2,0)</f>
        <v>Saudi Arabia</v>
      </c>
      <c r="H113" s="1" t="str">
        <f>VLOOKUP(InputData[[#This Row],[CUSTOMER ID]],Country[],3,0)</f>
        <v>Export</v>
      </c>
      <c r="I113" s="1" t="str">
        <f>TEXT(InputData[[#This Row],[DATE]],"mmm")</f>
        <v>Feb</v>
      </c>
      <c r="J113" s="1">
        <f>WEEKNUM(InputData[[#This Row],[DATE]])</f>
        <v>7</v>
      </c>
    </row>
    <row r="114" spans="1:10" x14ac:dyDescent="0.3">
      <c r="A114" s="3">
        <v>44237</v>
      </c>
      <c r="B114" s="6" t="s">
        <v>77</v>
      </c>
      <c r="C114" s="6" t="s">
        <v>7</v>
      </c>
      <c r="D114" s="5">
        <v>94.62</v>
      </c>
      <c r="E114" s="1">
        <v>38</v>
      </c>
      <c r="F114" s="1">
        <f>InputData[[#This Row],[UNIT PRICE ($)]]*InputData[[#This Row],[QUANTITY]]</f>
        <v>3595.5600000000004</v>
      </c>
      <c r="G114" s="1" t="str">
        <f>VLOOKUP(InputData[[#This Row],[CUSTOMER ID]],Country[],2,0)</f>
        <v>India</v>
      </c>
      <c r="H114" s="1" t="str">
        <f>VLOOKUP(InputData[[#This Row],[CUSTOMER ID]],Country[],3,0)</f>
        <v>Central</v>
      </c>
      <c r="I114" s="1" t="str">
        <f>TEXT(InputData[[#This Row],[DATE]],"mmm")</f>
        <v>Feb</v>
      </c>
      <c r="J114" s="1">
        <f>WEEKNUM(InputData[[#This Row],[DATE]])</f>
        <v>7</v>
      </c>
    </row>
    <row r="115" spans="1:10" x14ac:dyDescent="0.3">
      <c r="A115" s="3">
        <v>44239</v>
      </c>
      <c r="B115" s="6" t="s">
        <v>59</v>
      </c>
      <c r="C115" s="6" t="s">
        <v>22</v>
      </c>
      <c r="D115" s="5">
        <v>149.46</v>
      </c>
      <c r="E115" s="1">
        <v>9</v>
      </c>
      <c r="F115" s="1">
        <f>InputData[[#This Row],[UNIT PRICE ($)]]*InputData[[#This Row],[QUANTITY]]</f>
        <v>1345.14</v>
      </c>
      <c r="G115" s="1" t="str">
        <f>VLOOKUP(InputData[[#This Row],[CUSTOMER ID]],Country[],2,0)</f>
        <v>Nigeria</v>
      </c>
      <c r="H115" s="1" t="str">
        <f>VLOOKUP(InputData[[#This Row],[CUSTOMER ID]],Country[],3,0)</f>
        <v>Export</v>
      </c>
      <c r="I115" s="1" t="str">
        <f>TEXT(InputData[[#This Row],[DATE]],"mmm")</f>
        <v>Feb</v>
      </c>
      <c r="J115" s="1">
        <f>WEEKNUM(InputData[[#This Row],[DATE]])</f>
        <v>7</v>
      </c>
    </row>
    <row r="116" spans="1:10" x14ac:dyDescent="0.3">
      <c r="A116" s="3">
        <v>44239</v>
      </c>
      <c r="B116" s="6" t="s">
        <v>108</v>
      </c>
      <c r="C116" s="6" t="s">
        <v>9</v>
      </c>
      <c r="D116" s="5">
        <v>164.28</v>
      </c>
      <c r="E116" s="1">
        <v>13</v>
      </c>
      <c r="F116" s="1">
        <f>InputData[[#This Row],[UNIT PRICE ($)]]*InputData[[#This Row],[QUANTITY]]</f>
        <v>2135.64</v>
      </c>
      <c r="G116" s="1" t="str">
        <f>VLOOKUP(InputData[[#This Row],[CUSTOMER ID]],Country[],2,0)</f>
        <v>India</v>
      </c>
      <c r="H116" s="1" t="str">
        <f>VLOOKUP(InputData[[#This Row],[CUSTOMER ID]],Country[],3,0)</f>
        <v>Western</v>
      </c>
      <c r="I116" s="1" t="str">
        <f>TEXT(InputData[[#This Row],[DATE]],"mmm")</f>
        <v>Feb</v>
      </c>
      <c r="J116" s="1">
        <f>WEEKNUM(InputData[[#This Row],[DATE]])</f>
        <v>7</v>
      </c>
    </row>
    <row r="117" spans="1:10" x14ac:dyDescent="0.3">
      <c r="A117" s="3">
        <v>44239</v>
      </c>
      <c r="B117" s="6" t="s">
        <v>73</v>
      </c>
      <c r="C117" s="6" t="s">
        <v>7</v>
      </c>
      <c r="D117" s="5">
        <v>94.62</v>
      </c>
      <c r="E117" s="1">
        <v>7</v>
      </c>
      <c r="F117" s="1">
        <f>InputData[[#This Row],[UNIT PRICE ($)]]*InputData[[#This Row],[QUANTITY]]</f>
        <v>662.34</v>
      </c>
      <c r="G117" s="1" t="str">
        <f>VLOOKUP(InputData[[#This Row],[CUSTOMER ID]],Country[],2,0)</f>
        <v>Brazil</v>
      </c>
      <c r="H117" s="1" t="str">
        <f>VLOOKUP(InputData[[#This Row],[CUSTOMER ID]],Country[],3,0)</f>
        <v>Export</v>
      </c>
      <c r="I117" s="1" t="str">
        <f>TEXT(InputData[[#This Row],[DATE]],"mmm")</f>
        <v>Feb</v>
      </c>
      <c r="J117" s="1">
        <f>WEEKNUM(InputData[[#This Row],[DATE]])</f>
        <v>7</v>
      </c>
    </row>
    <row r="118" spans="1:10" x14ac:dyDescent="0.3">
      <c r="A118" s="3">
        <v>44240</v>
      </c>
      <c r="B118" s="6" t="s">
        <v>108</v>
      </c>
      <c r="C118" s="6" t="s">
        <v>2</v>
      </c>
      <c r="D118" s="5">
        <v>80.94</v>
      </c>
      <c r="E118" s="1">
        <v>17</v>
      </c>
      <c r="F118" s="1">
        <f>InputData[[#This Row],[UNIT PRICE ($)]]*InputData[[#This Row],[QUANTITY]]</f>
        <v>1375.98</v>
      </c>
      <c r="G118" s="1" t="str">
        <f>VLOOKUP(InputData[[#This Row],[CUSTOMER ID]],Country[],2,0)</f>
        <v>India</v>
      </c>
      <c r="H118" s="1" t="str">
        <f>VLOOKUP(InputData[[#This Row],[CUSTOMER ID]],Country[],3,0)</f>
        <v>Western</v>
      </c>
      <c r="I118" s="1" t="str">
        <f>TEXT(InputData[[#This Row],[DATE]],"mmm")</f>
        <v>Feb</v>
      </c>
      <c r="J118" s="1">
        <f>WEEKNUM(InputData[[#This Row],[DATE]])</f>
        <v>7</v>
      </c>
    </row>
    <row r="119" spans="1:10" x14ac:dyDescent="0.3">
      <c r="A119" s="3">
        <v>44240</v>
      </c>
      <c r="B119" s="6" t="s">
        <v>111</v>
      </c>
      <c r="C119" s="6" t="s">
        <v>4</v>
      </c>
      <c r="D119" s="5">
        <v>155.61000000000001</v>
      </c>
      <c r="E119" s="1">
        <v>35</v>
      </c>
      <c r="F119" s="1">
        <f>InputData[[#This Row],[UNIT PRICE ($)]]*InputData[[#This Row],[QUANTITY]]</f>
        <v>5446.35</v>
      </c>
      <c r="G119" s="1" t="str">
        <f>VLOOKUP(InputData[[#This Row],[CUSTOMER ID]],Country[],2,0)</f>
        <v>Pakistan</v>
      </c>
      <c r="H119" s="1" t="str">
        <f>VLOOKUP(InputData[[#This Row],[CUSTOMER ID]],Country[],3,0)</f>
        <v>Export</v>
      </c>
      <c r="I119" s="1" t="str">
        <f>TEXT(InputData[[#This Row],[DATE]],"mmm")</f>
        <v>Feb</v>
      </c>
      <c r="J119" s="1">
        <f>WEEKNUM(InputData[[#This Row],[DATE]])</f>
        <v>7</v>
      </c>
    </row>
    <row r="120" spans="1:10" x14ac:dyDescent="0.3">
      <c r="A120" s="3">
        <v>44241</v>
      </c>
      <c r="B120" s="6" t="s">
        <v>59</v>
      </c>
      <c r="C120" s="6" t="s">
        <v>27</v>
      </c>
      <c r="D120" s="5">
        <v>41.81</v>
      </c>
      <c r="E120" s="1">
        <v>3</v>
      </c>
      <c r="F120" s="1">
        <f>InputData[[#This Row],[UNIT PRICE ($)]]*InputData[[#This Row],[QUANTITY]]</f>
        <v>125.43</v>
      </c>
      <c r="G120" s="1" t="str">
        <f>VLOOKUP(InputData[[#This Row],[CUSTOMER ID]],Country[],2,0)</f>
        <v>Nigeria</v>
      </c>
      <c r="H120" s="1" t="str">
        <f>VLOOKUP(InputData[[#This Row],[CUSTOMER ID]],Country[],3,0)</f>
        <v>Export</v>
      </c>
      <c r="I120" s="1" t="str">
        <f>TEXT(InputData[[#This Row],[DATE]],"mmm")</f>
        <v>Feb</v>
      </c>
      <c r="J120" s="1">
        <f>WEEKNUM(InputData[[#This Row],[DATE]])</f>
        <v>8</v>
      </c>
    </row>
    <row r="121" spans="1:10" x14ac:dyDescent="0.3">
      <c r="A121" s="3">
        <v>44241</v>
      </c>
      <c r="B121" s="6" t="s">
        <v>79</v>
      </c>
      <c r="C121" s="6" t="s">
        <v>33</v>
      </c>
      <c r="D121" s="5">
        <v>58.3</v>
      </c>
      <c r="E121" s="1">
        <v>8</v>
      </c>
      <c r="F121" s="1">
        <f>InputData[[#This Row],[UNIT PRICE ($)]]*InputData[[#This Row],[QUANTITY]]</f>
        <v>466.4</v>
      </c>
      <c r="G121" s="1" t="str">
        <f>VLOOKUP(InputData[[#This Row],[CUSTOMER ID]],Country[],2,0)</f>
        <v>South Africa</v>
      </c>
      <c r="H121" s="1" t="str">
        <f>VLOOKUP(InputData[[#This Row],[CUSTOMER ID]],Country[],3,0)</f>
        <v>Export</v>
      </c>
      <c r="I121" s="1" t="str">
        <f>TEXT(InputData[[#This Row],[DATE]],"mmm")</f>
        <v>Feb</v>
      </c>
      <c r="J121" s="1">
        <f>WEEKNUM(InputData[[#This Row],[DATE]])</f>
        <v>8</v>
      </c>
    </row>
    <row r="122" spans="1:10" x14ac:dyDescent="0.3">
      <c r="A122" s="3">
        <v>44241</v>
      </c>
      <c r="B122" s="6" t="s">
        <v>88</v>
      </c>
      <c r="C122" s="6" t="s">
        <v>25</v>
      </c>
      <c r="D122" s="5">
        <v>24.66</v>
      </c>
      <c r="E122" s="1">
        <v>8</v>
      </c>
      <c r="F122" s="1">
        <f>InputData[[#This Row],[UNIT PRICE ($)]]*InputData[[#This Row],[QUANTITY]]</f>
        <v>197.28</v>
      </c>
      <c r="G122" s="1" t="str">
        <f>VLOOKUP(InputData[[#This Row],[CUSTOMER ID]],Country[],2,0)</f>
        <v>Mexico</v>
      </c>
      <c r="H122" s="1" t="str">
        <f>VLOOKUP(InputData[[#This Row],[CUSTOMER ID]],Country[],3,0)</f>
        <v>Export</v>
      </c>
      <c r="I122" s="1" t="str">
        <f>TEXT(InputData[[#This Row],[DATE]],"mmm")</f>
        <v>Feb</v>
      </c>
      <c r="J122" s="1">
        <f>WEEKNUM(InputData[[#This Row],[DATE]])</f>
        <v>8</v>
      </c>
    </row>
    <row r="123" spans="1:10" x14ac:dyDescent="0.3">
      <c r="A123" s="3">
        <v>44242</v>
      </c>
      <c r="B123" s="6" t="s">
        <v>59</v>
      </c>
      <c r="C123" s="6" t="s">
        <v>28</v>
      </c>
      <c r="D123" s="5">
        <v>53.11</v>
      </c>
      <c r="E123" s="1">
        <v>28</v>
      </c>
      <c r="F123" s="1">
        <f>InputData[[#This Row],[UNIT PRICE ($)]]*InputData[[#This Row],[QUANTITY]]</f>
        <v>1487.08</v>
      </c>
      <c r="G123" s="1" t="str">
        <f>VLOOKUP(InputData[[#This Row],[CUSTOMER ID]],Country[],2,0)</f>
        <v>Nigeria</v>
      </c>
      <c r="H123" s="1" t="str">
        <f>VLOOKUP(InputData[[#This Row],[CUSTOMER ID]],Country[],3,0)</f>
        <v>Export</v>
      </c>
      <c r="I123" s="1" t="str">
        <f>TEXT(InputData[[#This Row],[DATE]],"mmm")</f>
        <v>Feb</v>
      </c>
      <c r="J123" s="1">
        <f>WEEKNUM(InputData[[#This Row],[DATE]])</f>
        <v>8</v>
      </c>
    </row>
    <row r="124" spans="1:10" x14ac:dyDescent="0.3">
      <c r="A124" s="3">
        <v>44242</v>
      </c>
      <c r="B124" s="6" t="s">
        <v>64</v>
      </c>
      <c r="C124" s="6" t="s">
        <v>26</v>
      </c>
      <c r="D124" s="5">
        <v>57.120000000000005</v>
      </c>
      <c r="E124" s="1">
        <v>4</v>
      </c>
      <c r="F124" s="1">
        <f>InputData[[#This Row],[UNIT PRICE ($)]]*InputData[[#This Row],[QUANTITY]]</f>
        <v>228.48000000000002</v>
      </c>
      <c r="G124" s="1" t="str">
        <f>VLOOKUP(InputData[[#This Row],[CUSTOMER ID]],Country[],2,0)</f>
        <v>Pakistan</v>
      </c>
      <c r="H124" s="1" t="str">
        <f>VLOOKUP(InputData[[#This Row],[CUSTOMER ID]],Country[],3,0)</f>
        <v>Export</v>
      </c>
      <c r="I124" s="1" t="str">
        <f>TEXT(InputData[[#This Row],[DATE]],"mmm")</f>
        <v>Feb</v>
      </c>
      <c r="J124" s="1">
        <f>WEEKNUM(InputData[[#This Row],[DATE]])</f>
        <v>8</v>
      </c>
    </row>
    <row r="125" spans="1:10" x14ac:dyDescent="0.3">
      <c r="A125" s="3">
        <v>44243</v>
      </c>
      <c r="B125" s="6" t="s">
        <v>108</v>
      </c>
      <c r="C125" s="6" t="s">
        <v>14</v>
      </c>
      <c r="D125" s="5">
        <v>15.719999999999999</v>
      </c>
      <c r="E125" s="1">
        <v>26</v>
      </c>
      <c r="F125" s="1">
        <f>InputData[[#This Row],[UNIT PRICE ($)]]*InputData[[#This Row],[QUANTITY]]</f>
        <v>408.71999999999997</v>
      </c>
      <c r="G125" s="1" t="str">
        <f>VLOOKUP(InputData[[#This Row],[CUSTOMER ID]],Country[],2,0)</f>
        <v>India</v>
      </c>
      <c r="H125" s="1" t="str">
        <f>VLOOKUP(InputData[[#This Row],[CUSTOMER ID]],Country[],3,0)</f>
        <v>Western</v>
      </c>
      <c r="I125" s="1" t="str">
        <f>TEXT(InputData[[#This Row],[DATE]],"mmm")</f>
        <v>Feb</v>
      </c>
      <c r="J125" s="1">
        <f>WEEKNUM(InputData[[#This Row],[DATE]])</f>
        <v>8</v>
      </c>
    </row>
    <row r="126" spans="1:10" x14ac:dyDescent="0.3">
      <c r="A126" s="3">
        <v>44243</v>
      </c>
      <c r="B126" s="6" t="s">
        <v>114</v>
      </c>
      <c r="C126" s="6" t="s">
        <v>31</v>
      </c>
      <c r="D126" s="5">
        <v>117.48</v>
      </c>
      <c r="E126" s="1">
        <v>1</v>
      </c>
      <c r="F126" s="1">
        <f>InputData[[#This Row],[UNIT PRICE ($)]]*InputData[[#This Row],[QUANTITY]]</f>
        <v>117.48</v>
      </c>
      <c r="G126" s="1" t="str">
        <f>VLOOKUP(InputData[[#This Row],[CUSTOMER ID]],Country[],2,0)</f>
        <v>Germany</v>
      </c>
      <c r="H126" s="1" t="str">
        <f>VLOOKUP(InputData[[#This Row],[CUSTOMER ID]],Country[],3,0)</f>
        <v>Export</v>
      </c>
      <c r="I126" s="1" t="str">
        <f>TEXT(InputData[[#This Row],[DATE]],"mmm")</f>
        <v>Feb</v>
      </c>
      <c r="J126" s="1">
        <f>WEEKNUM(InputData[[#This Row],[DATE]])</f>
        <v>8</v>
      </c>
    </row>
    <row r="127" spans="1:10" x14ac:dyDescent="0.3">
      <c r="A127" s="3">
        <v>44244</v>
      </c>
      <c r="B127" s="6" t="s">
        <v>73</v>
      </c>
      <c r="C127" s="6" t="s">
        <v>42</v>
      </c>
      <c r="D127" s="5">
        <v>83.08</v>
      </c>
      <c r="E127" s="1">
        <v>19</v>
      </c>
      <c r="F127" s="1">
        <f>InputData[[#This Row],[UNIT PRICE ($)]]*InputData[[#This Row],[QUANTITY]]</f>
        <v>1578.52</v>
      </c>
      <c r="G127" s="1" t="str">
        <f>VLOOKUP(InputData[[#This Row],[CUSTOMER ID]],Country[],2,0)</f>
        <v>Brazil</v>
      </c>
      <c r="H127" s="1" t="str">
        <f>VLOOKUP(InputData[[#This Row],[CUSTOMER ID]],Country[],3,0)</f>
        <v>Export</v>
      </c>
      <c r="I127" s="1" t="str">
        <f>TEXT(InputData[[#This Row],[DATE]],"mmm")</f>
        <v>Feb</v>
      </c>
      <c r="J127" s="1">
        <f>WEEKNUM(InputData[[#This Row],[DATE]])</f>
        <v>8</v>
      </c>
    </row>
    <row r="128" spans="1:10" x14ac:dyDescent="0.3">
      <c r="A128" s="3">
        <v>44244</v>
      </c>
      <c r="B128" s="6" t="s">
        <v>73</v>
      </c>
      <c r="C128" s="6" t="s">
        <v>32</v>
      </c>
      <c r="D128" s="5">
        <v>119.7</v>
      </c>
      <c r="E128" s="1">
        <v>19</v>
      </c>
      <c r="F128" s="1">
        <f>InputData[[#This Row],[UNIT PRICE ($)]]*InputData[[#This Row],[QUANTITY]]</f>
        <v>2274.3000000000002</v>
      </c>
      <c r="G128" s="1" t="str">
        <f>VLOOKUP(InputData[[#This Row],[CUSTOMER ID]],Country[],2,0)</f>
        <v>Brazil</v>
      </c>
      <c r="H128" s="1" t="str">
        <f>VLOOKUP(InputData[[#This Row],[CUSTOMER ID]],Country[],3,0)</f>
        <v>Export</v>
      </c>
      <c r="I128" s="1" t="str">
        <f>TEXT(InputData[[#This Row],[DATE]],"mmm")</f>
        <v>Feb</v>
      </c>
      <c r="J128" s="1">
        <f>WEEKNUM(InputData[[#This Row],[DATE]])</f>
        <v>8</v>
      </c>
    </row>
    <row r="129" spans="1:10" x14ac:dyDescent="0.3">
      <c r="A129" s="3">
        <v>44244</v>
      </c>
      <c r="B129" s="6" t="s">
        <v>82</v>
      </c>
      <c r="C129" s="6" t="s">
        <v>43</v>
      </c>
      <c r="D129" s="5">
        <v>82.08</v>
      </c>
      <c r="E129" s="1">
        <v>2</v>
      </c>
      <c r="F129" s="1">
        <f>InputData[[#This Row],[UNIT PRICE ($)]]*InputData[[#This Row],[QUANTITY]]</f>
        <v>164.16</v>
      </c>
      <c r="G129" s="1" t="str">
        <f>VLOOKUP(InputData[[#This Row],[CUSTOMER ID]],Country[],2,0)</f>
        <v>India</v>
      </c>
      <c r="H129" s="1" t="str">
        <f>VLOOKUP(InputData[[#This Row],[CUSTOMER ID]],Country[],3,0)</f>
        <v>North</v>
      </c>
      <c r="I129" s="1" t="str">
        <f>TEXT(InputData[[#This Row],[DATE]],"mmm")</f>
        <v>Feb</v>
      </c>
      <c r="J129" s="1">
        <f>WEEKNUM(InputData[[#This Row],[DATE]])</f>
        <v>8</v>
      </c>
    </row>
    <row r="130" spans="1:10" x14ac:dyDescent="0.3">
      <c r="A130" s="3">
        <v>44245</v>
      </c>
      <c r="B130" s="6" t="s">
        <v>73</v>
      </c>
      <c r="C130" s="6" t="s">
        <v>14</v>
      </c>
      <c r="D130" s="5">
        <v>15.719999999999999</v>
      </c>
      <c r="E130" s="1">
        <v>6</v>
      </c>
      <c r="F130" s="1">
        <f>InputData[[#This Row],[UNIT PRICE ($)]]*InputData[[#This Row],[QUANTITY]]</f>
        <v>94.32</v>
      </c>
      <c r="G130" s="1" t="str">
        <f>VLOOKUP(InputData[[#This Row],[CUSTOMER ID]],Country[],2,0)</f>
        <v>Brazil</v>
      </c>
      <c r="H130" s="1" t="str">
        <f>VLOOKUP(InputData[[#This Row],[CUSTOMER ID]],Country[],3,0)</f>
        <v>Export</v>
      </c>
      <c r="I130" s="1" t="str">
        <f>TEXT(InputData[[#This Row],[DATE]],"mmm")</f>
        <v>Feb</v>
      </c>
      <c r="J130" s="1">
        <f>WEEKNUM(InputData[[#This Row],[DATE]])</f>
        <v>8</v>
      </c>
    </row>
    <row r="131" spans="1:10" x14ac:dyDescent="0.3">
      <c r="A131" s="3">
        <v>44246</v>
      </c>
      <c r="B131" s="6" t="s">
        <v>108</v>
      </c>
      <c r="C131" s="6" t="s">
        <v>1</v>
      </c>
      <c r="D131" s="5">
        <v>142.80000000000001</v>
      </c>
      <c r="E131" s="1">
        <v>13</v>
      </c>
      <c r="F131" s="1">
        <f>InputData[[#This Row],[UNIT PRICE ($)]]*InputData[[#This Row],[QUANTITY]]</f>
        <v>1856.4</v>
      </c>
      <c r="G131" s="1" t="str">
        <f>VLOOKUP(InputData[[#This Row],[CUSTOMER ID]],Country[],2,0)</f>
        <v>India</v>
      </c>
      <c r="H131" s="1" t="str">
        <f>VLOOKUP(InputData[[#This Row],[CUSTOMER ID]],Country[],3,0)</f>
        <v>Western</v>
      </c>
      <c r="I131" s="1" t="str">
        <f>TEXT(InputData[[#This Row],[DATE]],"mmm")</f>
        <v>Feb</v>
      </c>
      <c r="J131" s="1">
        <f>WEEKNUM(InputData[[#This Row],[DATE]])</f>
        <v>8</v>
      </c>
    </row>
    <row r="132" spans="1:10" x14ac:dyDescent="0.3">
      <c r="A132" s="3">
        <v>44247</v>
      </c>
      <c r="B132" s="6" t="s">
        <v>80</v>
      </c>
      <c r="C132" s="6" t="s">
        <v>11</v>
      </c>
      <c r="D132" s="5">
        <v>94.17</v>
      </c>
      <c r="E132" s="1">
        <v>6</v>
      </c>
      <c r="F132" s="1">
        <f>InputData[[#This Row],[UNIT PRICE ($)]]*InputData[[#This Row],[QUANTITY]]</f>
        <v>565.02</v>
      </c>
      <c r="G132" s="1" t="str">
        <f>VLOOKUP(InputData[[#This Row],[CUSTOMER ID]],Country[],2,0)</f>
        <v>India</v>
      </c>
      <c r="H132" s="1" t="str">
        <f>VLOOKUP(InputData[[#This Row],[CUSTOMER ID]],Country[],3,0)</f>
        <v>East</v>
      </c>
      <c r="I132" s="1" t="str">
        <f>TEXT(InputData[[#This Row],[DATE]],"mmm")</f>
        <v>Feb</v>
      </c>
      <c r="J132" s="1">
        <f>WEEKNUM(InputData[[#This Row],[DATE]])</f>
        <v>8</v>
      </c>
    </row>
    <row r="133" spans="1:10" x14ac:dyDescent="0.3">
      <c r="A133" s="3">
        <v>44247</v>
      </c>
      <c r="B133" s="6" t="s">
        <v>111</v>
      </c>
      <c r="C133" s="6" t="s">
        <v>29</v>
      </c>
      <c r="D133" s="5">
        <v>201.28</v>
      </c>
      <c r="E133" s="1">
        <v>11</v>
      </c>
      <c r="F133" s="1">
        <f>InputData[[#This Row],[UNIT PRICE ($)]]*InputData[[#This Row],[QUANTITY]]</f>
        <v>2214.08</v>
      </c>
      <c r="G133" s="1" t="str">
        <f>VLOOKUP(InputData[[#This Row],[CUSTOMER ID]],Country[],2,0)</f>
        <v>Pakistan</v>
      </c>
      <c r="H133" s="1" t="str">
        <f>VLOOKUP(InputData[[#This Row],[CUSTOMER ID]],Country[],3,0)</f>
        <v>Export</v>
      </c>
      <c r="I133" s="1" t="str">
        <f>TEXT(InputData[[#This Row],[DATE]],"mmm")</f>
        <v>Feb</v>
      </c>
      <c r="J133" s="1">
        <f>WEEKNUM(InputData[[#This Row],[DATE]])</f>
        <v>8</v>
      </c>
    </row>
    <row r="134" spans="1:10" x14ac:dyDescent="0.3">
      <c r="A134" s="3">
        <v>44248</v>
      </c>
      <c r="B134" s="6" t="s">
        <v>62</v>
      </c>
      <c r="C134" s="6" t="s">
        <v>17</v>
      </c>
      <c r="D134" s="5">
        <v>49.21</v>
      </c>
      <c r="E134" s="1">
        <v>30</v>
      </c>
      <c r="F134" s="1">
        <f>InputData[[#This Row],[UNIT PRICE ($)]]*InputData[[#This Row],[QUANTITY]]</f>
        <v>1476.3</v>
      </c>
      <c r="G134" s="1" t="str">
        <f>VLOOKUP(InputData[[#This Row],[CUSTOMER ID]],Country[],2,0)</f>
        <v>Saudi Arabia</v>
      </c>
      <c r="H134" s="1" t="str">
        <f>VLOOKUP(InputData[[#This Row],[CUSTOMER ID]],Country[],3,0)</f>
        <v>Export</v>
      </c>
      <c r="I134" s="1" t="str">
        <f>TEXT(InputData[[#This Row],[DATE]],"mmm")</f>
        <v>Feb</v>
      </c>
      <c r="J134" s="1">
        <f>WEEKNUM(InputData[[#This Row],[DATE]])</f>
        <v>9</v>
      </c>
    </row>
    <row r="135" spans="1:10" x14ac:dyDescent="0.3">
      <c r="A135" s="3">
        <v>44249</v>
      </c>
      <c r="B135" s="6" t="s">
        <v>78</v>
      </c>
      <c r="C135" s="6" t="s">
        <v>12</v>
      </c>
      <c r="D135" s="5">
        <v>122.08</v>
      </c>
      <c r="E135" s="1">
        <v>5</v>
      </c>
      <c r="F135" s="1">
        <f>InputData[[#This Row],[UNIT PRICE ($)]]*InputData[[#This Row],[QUANTITY]]</f>
        <v>610.4</v>
      </c>
      <c r="G135" s="1" t="str">
        <f>VLOOKUP(InputData[[#This Row],[CUSTOMER ID]],Country[],2,0)</f>
        <v>United Kingdom</v>
      </c>
      <c r="H135" s="1" t="str">
        <f>VLOOKUP(InputData[[#This Row],[CUSTOMER ID]],Country[],3,0)</f>
        <v>Export</v>
      </c>
      <c r="I135" s="1" t="str">
        <f>TEXT(InputData[[#This Row],[DATE]],"mmm")</f>
        <v>Feb</v>
      </c>
      <c r="J135" s="1">
        <f>WEEKNUM(InputData[[#This Row],[DATE]])</f>
        <v>9</v>
      </c>
    </row>
    <row r="136" spans="1:10" x14ac:dyDescent="0.3">
      <c r="A136" s="3">
        <v>44250</v>
      </c>
      <c r="B136" s="6" t="s">
        <v>59</v>
      </c>
      <c r="C136" s="6" t="s">
        <v>12</v>
      </c>
      <c r="D136" s="5">
        <v>122.08</v>
      </c>
      <c r="E136" s="1">
        <v>6</v>
      </c>
      <c r="F136" s="1">
        <f>InputData[[#This Row],[UNIT PRICE ($)]]*InputData[[#This Row],[QUANTITY]]</f>
        <v>732.48</v>
      </c>
      <c r="G136" s="1" t="str">
        <f>VLOOKUP(InputData[[#This Row],[CUSTOMER ID]],Country[],2,0)</f>
        <v>Nigeria</v>
      </c>
      <c r="H136" s="1" t="str">
        <f>VLOOKUP(InputData[[#This Row],[CUSTOMER ID]],Country[],3,0)</f>
        <v>Export</v>
      </c>
      <c r="I136" s="1" t="str">
        <f>TEXT(InputData[[#This Row],[DATE]],"mmm")</f>
        <v>Feb</v>
      </c>
      <c r="J136" s="1">
        <f>WEEKNUM(InputData[[#This Row],[DATE]])</f>
        <v>9</v>
      </c>
    </row>
    <row r="137" spans="1:10" x14ac:dyDescent="0.3">
      <c r="A137" s="3">
        <v>44250</v>
      </c>
      <c r="B137" s="6" t="s">
        <v>67</v>
      </c>
      <c r="C137" s="6" t="s">
        <v>24</v>
      </c>
      <c r="D137" s="5">
        <v>8.33</v>
      </c>
      <c r="E137" s="1">
        <v>3</v>
      </c>
      <c r="F137" s="1">
        <f>InputData[[#This Row],[UNIT PRICE ($)]]*InputData[[#This Row],[QUANTITY]]</f>
        <v>24.990000000000002</v>
      </c>
      <c r="G137" s="1" t="str">
        <f>VLOOKUP(InputData[[#This Row],[CUSTOMER ID]],Country[],2,0)</f>
        <v>Russia</v>
      </c>
      <c r="H137" s="1" t="str">
        <f>VLOOKUP(InputData[[#This Row],[CUSTOMER ID]],Country[],3,0)</f>
        <v>Export</v>
      </c>
      <c r="I137" s="1" t="str">
        <f>TEXT(InputData[[#This Row],[DATE]],"mmm")</f>
        <v>Feb</v>
      </c>
      <c r="J137" s="1">
        <f>WEEKNUM(InputData[[#This Row],[DATE]])</f>
        <v>9</v>
      </c>
    </row>
    <row r="138" spans="1:10" x14ac:dyDescent="0.3">
      <c r="A138" s="3">
        <v>44250</v>
      </c>
      <c r="B138" s="6" t="s">
        <v>110</v>
      </c>
      <c r="C138" s="6" t="s">
        <v>15</v>
      </c>
      <c r="D138" s="5">
        <v>16.64</v>
      </c>
      <c r="E138" s="1">
        <v>15</v>
      </c>
      <c r="F138" s="1">
        <f>InputData[[#This Row],[UNIT PRICE ($)]]*InputData[[#This Row],[QUANTITY]]</f>
        <v>249.60000000000002</v>
      </c>
      <c r="G138" s="1" t="str">
        <f>VLOOKUP(InputData[[#This Row],[CUSTOMER ID]],Country[],2,0)</f>
        <v>India</v>
      </c>
      <c r="H138" s="1" t="str">
        <f>VLOOKUP(InputData[[#This Row],[CUSTOMER ID]],Country[],3,0)</f>
        <v>North</v>
      </c>
      <c r="I138" s="1" t="str">
        <f>TEXT(InputData[[#This Row],[DATE]],"mmm")</f>
        <v>Feb</v>
      </c>
      <c r="J138" s="1">
        <f>WEEKNUM(InputData[[#This Row],[DATE]])</f>
        <v>9</v>
      </c>
    </row>
    <row r="139" spans="1:10" x14ac:dyDescent="0.3">
      <c r="A139" s="3">
        <v>44250</v>
      </c>
      <c r="B139" s="6" t="s">
        <v>72</v>
      </c>
      <c r="C139" s="6" t="s">
        <v>4</v>
      </c>
      <c r="D139" s="5">
        <v>155.61000000000001</v>
      </c>
      <c r="E139" s="1">
        <v>2</v>
      </c>
      <c r="F139" s="1">
        <f>InputData[[#This Row],[UNIT PRICE ($)]]*InputData[[#This Row],[QUANTITY]]</f>
        <v>311.22000000000003</v>
      </c>
      <c r="G139" s="1" t="str">
        <f>VLOOKUP(InputData[[#This Row],[CUSTOMER ID]],Country[],2,0)</f>
        <v>India</v>
      </c>
      <c r="H139" s="1" t="str">
        <f>VLOOKUP(InputData[[#This Row],[CUSTOMER ID]],Country[],3,0)</f>
        <v>East</v>
      </c>
      <c r="I139" s="1" t="str">
        <f>TEXT(InputData[[#This Row],[DATE]],"mmm")</f>
        <v>Feb</v>
      </c>
      <c r="J139" s="1">
        <f>WEEKNUM(InputData[[#This Row],[DATE]])</f>
        <v>9</v>
      </c>
    </row>
    <row r="140" spans="1:10" x14ac:dyDescent="0.3">
      <c r="A140" s="3">
        <v>44250</v>
      </c>
      <c r="B140" s="6" t="s">
        <v>111</v>
      </c>
      <c r="C140" s="6" t="s">
        <v>35</v>
      </c>
      <c r="D140" s="5">
        <v>96.3</v>
      </c>
      <c r="E140" s="1">
        <v>8</v>
      </c>
      <c r="F140" s="1">
        <f>InputData[[#This Row],[UNIT PRICE ($)]]*InputData[[#This Row],[QUANTITY]]</f>
        <v>770.4</v>
      </c>
      <c r="G140" s="1" t="str">
        <f>VLOOKUP(InputData[[#This Row],[CUSTOMER ID]],Country[],2,0)</f>
        <v>Pakistan</v>
      </c>
      <c r="H140" s="1" t="str">
        <f>VLOOKUP(InputData[[#This Row],[CUSTOMER ID]],Country[],3,0)</f>
        <v>Export</v>
      </c>
      <c r="I140" s="1" t="str">
        <f>TEXT(InputData[[#This Row],[DATE]],"mmm")</f>
        <v>Feb</v>
      </c>
      <c r="J140" s="1">
        <f>WEEKNUM(InputData[[#This Row],[DATE]])</f>
        <v>9</v>
      </c>
    </row>
    <row r="141" spans="1:10" x14ac:dyDescent="0.3">
      <c r="A141" s="3">
        <v>44252</v>
      </c>
      <c r="B141" s="6" t="s">
        <v>72</v>
      </c>
      <c r="C141" s="6" t="s">
        <v>12</v>
      </c>
      <c r="D141" s="5">
        <v>122.08</v>
      </c>
      <c r="E141" s="1">
        <v>10</v>
      </c>
      <c r="F141" s="1">
        <f>InputData[[#This Row],[UNIT PRICE ($)]]*InputData[[#This Row],[QUANTITY]]</f>
        <v>1220.8</v>
      </c>
      <c r="G141" s="1" t="str">
        <f>VLOOKUP(InputData[[#This Row],[CUSTOMER ID]],Country[],2,0)</f>
        <v>India</v>
      </c>
      <c r="H141" s="1" t="str">
        <f>VLOOKUP(InputData[[#This Row],[CUSTOMER ID]],Country[],3,0)</f>
        <v>East</v>
      </c>
      <c r="I141" s="1" t="str">
        <f>TEXT(InputData[[#This Row],[DATE]],"mmm")</f>
        <v>Feb</v>
      </c>
      <c r="J141" s="1">
        <f>WEEKNUM(InputData[[#This Row],[DATE]])</f>
        <v>9</v>
      </c>
    </row>
    <row r="142" spans="1:10" x14ac:dyDescent="0.3">
      <c r="A142" s="3">
        <v>44252</v>
      </c>
      <c r="B142" s="6" t="s">
        <v>80</v>
      </c>
      <c r="C142" s="6" t="s">
        <v>38</v>
      </c>
      <c r="D142" s="5">
        <v>42.55</v>
      </c>
      <c r="E142" s="1">
        <v>38</v>
      </c>
      <c r="F142" s="1">
        <f>InputData[[#This Row],[UNIT PRICE ($)]]*InputData[[#This Row],[QUANTITY]]</f>
        <v>1616.8999999999999</v>
      </c>
      <c r="G142" s="1" t="str">
        <f>VLOOKUP(InputData[[#This Row],[CUSTOMER ID]],Country[],2,0)</f>
        <v>India</v>
      </c>
      <c r="H142" s="1" t="str">
        <f>VLOOKUP(InputData[[#This Row],[CUSTOMER ID]],Country[],3,0)</f>
        <v>East</v>
      </c>
      <c r="I142" s="1" t="str">
        <f>TEXT(InputData[[#This Row],[DATE]],"mmm")</f>
        <v>Feb</v>
      </c>
      <c r="J142" s="1">
        <f>WEEKNUM(InputData[[#This Row],[DATE]])</f>
        <v>9</v>
      </c>
    </row>
    <row r="143" spans="1:10" x14ac:dyDescent="0.3">
      <c r="A143" s="3">
        <v>44252</v>
      </c>
      <c r="B143" s="6" t="s">
        <v>83</v>
      </c>
      <c r="C143" s="6" t="s">
        <v>31</v>
      </c>
      <c r="D143" s="5">
        <v>117.48</v>
      </c>
      <c r="E143" s="1">
        <v>11</v>
      </c>
      <c r="F143" s="1">
        <f>InputData[[#This Row],[UNIT PRICE ($)]]*InputData[[#This Row],[QUANTITY]]</f>
        <v>1292.28</v>
      </c>
      <c r="G143" s="1" t="str">
        <f>VLOOKUP(InputData[[#This Row],[CUSTOMER ID]],Country[],2,0)</f>
        <v>Ethiopia</v>
      </c>
      <c r="H143" s="1" t="str">
        <f>VLOOKUP(InputData[[#This Row],[CUSTOMER ID]],Country[],3,0)</f>
        <v>Export</v>
      </c>
      <c r="I143" s="1" t="str">
        <f>TEXT(InputData[[#This Row],[DATE]],"mmm")</f>
        <v>Feb</v>
      </c>
      <c r="J143" s="1">
        <f>WEEKNUM(InputData[[#This Row],[DATE]])</f>
        <v>9</v>
      </c>
    </row>
    <row r="144" spans="1:10" x14ac:dyDescent="0.3">
      <c r="A144" s="3">
        <v>44252</v>
      </c>
      <c r="B144" s="6" t="s">
        <v>85</v>
      </c>
      <c r="C144" s="6" t="s">
        <v>29</v>
      </c>
      <c r="D144" s="5">
        <v>201.28</v>
      </c>
      <c r="E144" s="1">
        <v>2</v>
      </c>
      <c r="F144" s="1">
        <f>InputData[[#This Row],[UNIT PRICE ($)]]*InputData[[#This Row],[QUANTITY]]</f>
        <v>402.56</v>
      </c>
      <c r="G144" s="1" t="str">
        <f>VLOOKUP(InputData[[#This Row],[CUSTOMER ID]],Country[],2,0)</f>
        <v>India</v>
      </c>
      <c r="H144" s="1" t="str">
        <f>VLOOKUP(InputData[[#This Row],[CUSTOMER ID]],Country[],3,0)</f>
        <v>South</v>
      </c>
      <c r="I144" s="1" t="str">
        <f>TEXT(InputData[[#This Row],[DATE]],"mmm")</f>
        <v>Feb</v>
      </c>
      <c r="J144" s="1">
        <f>WEEKNUM(InputData[[#This Row],[DATE]])</f>
        <v>9</v>
      </c>
    </row>
    <row r="145" spans="1:10" x14ac:dyDescent="0.3">
      <c r="A145" s="3">
        <v>44252</v>
      </c>
      <c r="B145" s="6" t="s">
        <v>87</v>
      </c>
      <c r="C145" s="6" t="s">
        <v>1</v>
      </c>
      <c r="D145" s="5">
        <v>142.80000000000001</v>
      </c>
      <c r="E145" s="1">
        <v>4</v>
      </c>
      <c r="F145" s="1">
        <f>InputData[[#This Row],[UNIT PRICE ($)]]*InputData[[#This Row],[QUANTITY]]</f>
        <v>571.20000000000005</v>
      </c>
      <c r="G145" s="1" t="str">
        <f>VLOOKUP(InputData[[#This Row],[CUSTOMER ID]],Country[],2,0)</f>
        <v>India</v>
      </c>
      <c r="H145" s="1" t="str">
        <f>VLOOKUP(InputData[[#This Row],[CUSTOMER ID]],Country[],3,0)</f>
        <v>South</v>
      </c>
      <c r="I145" s="1" t="str">
        <f>TEXT(InputData[[#This Row],[DATE]],"mmm")</f>
        <v>Feb</v>
      </c>
      <c r="J145" s="1">
        <f>WEEKNUM(InputData[[#This Row],[DATE]])</f>
        <v>9</v>
      </c>
    </row>
    <row r="146" spans="1:10" x14ac:dyDescent="0.3">
      <c r="A146" s="3">
        <v>44253</v>
      </c>
      <c r="B146" s="6" t="s">
        <v>73</v>
      </c>
      <c r="C146" s="6" t="s">
        <v>23</v>
      </c>
      <c r="D146" s="5">
        <v>156.96</v>
      </c>
      <c r="E146" s="1">
        <v>28</v>
      </c>
      <c r="F146" s="1">
        <f>InputData[[#This Row],[UNIT PRICE ($)]]*InputData[[#This Row],[QUANTITY]]</f>
        <v>4394.88</v>
      </c>
      <c r="G146" s="1" t="str">
        <f>VLOOKUP(InputData[[#This Row],[CUSTOMER ID]],Country[],2,0)</f>
        <v>Brazil</v>
      </c>
      <c r="H146" s="1" t="str">
        <f>VLOOKUP(InputData[[#This Row],[CUSTOMER ID]],Country[],3,0)</f>
        <v>Export</v>
      </c>
      <c r="I146" s="1" t="str">
        <f>TEXT(InputData[[#This Row],[DATE]],"mmm")</f>
        <v>Feb</v>
      </c>
      <c r="J146" s="1">
        <f>WEEKNUM(InputData[[#This Row],[DATE]])</f>
        <v>9</v>
      </c>
    </row>
    <row r="147" spans="1:10" x14ac:dyDescent="0.3">
      <c r="A147" s="3">
        <v>44253</v>
      </c>
      <c r="B147" s="6" t="s">
        <v>78</v>
      </c>
      <c r="C147" s="6" t="s">
        <v>8</v>
      </c>
      <c r="D147" s="5">
        <v>7.8599999999999994</v>
      </c>
      <c r="E147" s="1">
        <v>2</v>
      </c>
      <c r="F147" s="1">
        <f>InputData[[#This Row],[UNIT PRICE ($)]]*InputData[[#This Row],[QUANTITY]]</f>
        <v>15.719999999999999</v>
      </c>
      <c r="G147" s="1" t="str">
        <f>VLOOKUP(InputData[[#This Row],[CUSTOMER ID]],Country[],2,0)</f>
        <v>United Kingdom</v>
      </c>
      <c r="H147" s="1" t="str">
        <f>VLOOKUP(InputData[[#This Row],[CUSTOMER ID]],Country[],3,0)</f>
        <v>Export</v>
      </c>
      <c r="I147" s="1" t="str">
        <f>TEXT(InputData[[#This Row],[DATE]],"mmm")</f>
        <v>Feb</v>
      </c>
      <c r="J147" s="1">
        <f>WEEKNUM(InputData[[#This Row],[DATE]])</f>
        <v>9</v>
      </c>
    </row>
    <row r="148" spans="1:10" x14ac:dyDescent="0.3">
      <c r="A148" s="3">
        <v>44254</v>
      </c>
      <c r="B148" s="6" t="s">
        <v>70</v>
      </c>
      <c r="C148" s="6" t="s">
        <v>24</v>
      </c>
      <c r="D148" s="5">
        <v>8.33</v>
      </c>
      <c r="E148" s="1">
        <v>7</v>
      </c>
      <c r="F148" s="1">
        <f>InputData[[#This Row],[UNIT PRICE ($)]]*InputData[[#This Row],[QUANTITY]]</f>
        <v>58.31</v>
      </c>
      <c r="G148" s="1" t="str">
        <f>VLOOKUP(InputData[[#This Row],[CUSTOMER ID]],Country[],2,0)</f>
        <v>India</v>
      </c>
      <c r="H148" s="1" t="str">
        <f>VLOOKUP(InputData[[#This Row],[CUSTOMER ID]],Country[],3,0)</f>
        <v>Central</v>
      </c>
      <c r="I148" s="1" t="str">
        <f>TEXT(InputData[[#This Row],[DATE]],"mmm")</f>
        <v>Feb</v>
      </c>
      <c r="J148" s="1">
        <f>WEEKNUM(InputData[[#This Row],[DATE]])</f>
        <v>9</v>
      </c>
    </row>
    <row r="149" spans="1:10" x14ac:dyDescent="0.3">
      <c r="A149" s="3">
        <v>44254</v>
      </c>
      <c r="B149" s="6" t="s">
        <v>110</v>
      </c>
      <c r="C149" s="6" t="s">
        <v>35</v>
      </c>
      <c r="D149" s="5">
        <v>96.3</v>
      </c>
      <c r="E149" s="1">
        <v>3</v>
      </c>
      <c r="F149" s="1">
        <f>InputData[[#This Row],[UNIT PRICE ($)]]*InputData[[#This Row],[QUANTITY]]</f>
        <v>288.89999999999998</v>
      </c>
      <c r="G149" s="1" t="str">
        <f>VLOOKUP(InputData[[#This Row],[CUSTOMER ID]],Country[],2,0)</f>
        <v>India</v>
      </c>
      <c r="H149" s="1" t="str">
        <f>VLOOKUP(InputData[[#This Row],[CUSTOMER ID]],Country[],3,0)</f>
        <v>North</v>
      </c>
      <c r="I149" s="1" t="str">
        <f>TEXT(InputData[[#This Row],[DATE]],"mmm")</f>
        <v>Feb</v>
      </c>
      <c r="J149" s="1">
        <f>WEEKNUM(InputData[[#This Row],[DATE]])</f>
        <v>9</v>
      </c>
    </row>
    <row r="150" spans="1:10" x14ac:dyDescent="0.3">
      <c r="A150" s="3">
        <v>44254</v>
      </c>
      <c r="B150" s="6" t="s">
        <v>80</v>
      </c>
      <c r="C150" s="6" t="s">
        <v>17</v>
      </c>
      <c r="D150" s="5">
        <v>49.21</v>
      </c>
      <c r="E150" s="1">
        <v>11</v>
      </c>
      <c r="F150" s="1">
        <f>InputData[[#This Row],[UNIT PRICE ($)]]*InputData[[#This Row],[QUANTITY]]</f>
        <v>541.31000000000006</v>
      </c>
      <c r="G150" s="1" t="str">
        <f>VLOOKUP(InputData[[#This Row],[CUSTOMER ID]],Country[],2,0)</f>
        <v>India</v>
      </c>
      <c r="H150" s="1" t="str">
        <f>VLOOKUP(InputData[[#This Row],[CUSTOMER ID]],Country[],3,0)</f>
        <v>East</v>
      </c>
      <c r="I150" s="1" t="str">
        <f>TEXT(InputData[[#This Row],[DATE]],"mmm")</f>
        <v>Feb</v>
      </c>
      <c r="J150" s="1">
        <f>WEEKNUM(InputData[[#This Row],[DATE]])</f>
        <v>9</v>
      </c>
    </row>
    <row r="151" spans="1:10" x14ac:dyDescent="0.3">
      <c r="A151" s="3">
        <v>44254</v>
      </c>
      <c r="B151" s="6" t="s">
        <v>111</v>
      </c>
      <c r="C151" s="6" t="s">
        <v>4</v>
      </c>
      <c r="D151" s="5">
        <v>155.61000000000001</v>
      </c>
      <c r="E151" s="1">
        <v>15</v>
      </c>
      <c r="F151" s="1">
        <f>InputData[[#This Row],[UNIT PRICE ($)]]*InputData[[#This Row],[QUANTITY]]</f>
        <v>2334.15</v>
      </c>
      <c r="G151" s="1" t="str">
        <f>VLOOKUP(InputData[[#This Row],[CUSTOMER ID]],Country[],2,0)</f>
        <v>Pakistan</v>
      </c>
      <c r="H151" s="1" t="str">
        <f>VLOOKUP(InputData[[#This Row],[CUSTOMER ID]],Country[],3,0)</f>
        <v>Export</v>
      </c>
      <c r="I151" s="1" t="str">
        <f>TEXT(InputData[[#This Row],[DATE]],"mmm")</f>
        <v>Feb</v>
      </c>
      <c r="J151" s="1">
        <f>WEEKNUM(InputData[[#This Row],[DATE]])</f>
        <v>9</v>
      </c>
    </row>
    <row r="152" spans="1:10" x14ac:dyDescent="0.3">
      <c r="A152" s="3">
        <v>44254</v>
      </c>
      <c r="B152" s="6" t="s">
        <v>88</v>
      </c>
      <c r="C152" s="6" t="s">
        <v>11</v>
      </c>
      <c r="D152" s="5">
        <v>94.17</v>
      </c>
      <c r="E152" s="1">
        <v>7</v>
      </c>
      <c r="F152" s="1">
        <f>InputData[[#This Row],[UNIT PRICE ($)]]*InputData[[#This Row],[QUANTITY]]</f>
        <v>659.19</v>
      </c>
      <c r="G152" s="1" t="str">
        <f>VLOOKUP(InputData[[#This Row],[CUSTOMER ID]],Country[],2,0)</f>
        <v>Mexico</v>
      </c>
      <c r="H152" s="1" t="str">
        <f>VLOOKUP(InputData[[#This Row],[CUSTOMER ID]],Country[],3,0)</f>
        <v>Export</v>
      </c>
      <c r="I152" s="1" t="str">
        <f>TEXT(InputData[[#This Row],[DATE]],"mmm")</f>
        <v>Feb</v>
      </c>
      <c r="J152" s="1">
        <f>WEEKNUM(InputData[[#This Row],[DATE]])</f>
        <v>9</v>
      </c>
    </row>
    <row r="153" spans="1:10" x14ac:dyDescent="0.3">
      <c r="A153" s="3">
        <v>44255</v>
      </c>
      <c r="B153" s="6" t="s">
        <v>114</v>
      </c>
      <c r="C153" s="6" t="s">
        <v>36</v>
      </c>
      <c r="D153" s="5">
        <v>85.76</v>
      </c>
      <c r="E153" s="1">
        <v>15</v>
      </c>
      <c r="F153" s="1">
        <f>InputData[[#This Row],[UNIT PRICE ($)]]*InputData[[#This Row],[QUANTITY]]</f>
        <v>1286.4000000000001</v>
      </c>
      <c r="G153" s="1" t="str">
        <f>VLOOKUP(InputData[[#This Row],[CUSTOMER ID]],Country[],2,0)</f>
        <v>Germany</v>
      </c>
      <c r="H153" s="1" t="str">
        <f>VLOOKUP(InputData[[#This Row],[CUSTOMER ID]],Country[],3,0)</f>
        <v>Export</v>
      </c>
      <c r="I153" s="1" t="str">
        <f>TEXT(InputData[[#This Row],[DATE]],"mmm")</f>
        <v>Feb</v>
      </c>
      <c r="J153" s="1">
        <f>WEEKNUM(InputData[[#This Row],[DATE]])</f>
        <v>10</v>
      </c>
    </row>
    <row r="154" spans="1:10" x14ac:dyDescent="0.3">
      <c r="A154" s="3">
        <v>44256</v>
      </c>
      <c r="B154" s="6" t="s">
        <v>82</v>
      </c>
      <c r="C154" s="6" t="s">
        <v>27</v>
      </c>
      <c r="D154" s="5">
        <v>41.81</v>
      </c>
      <c r="E154" s="1">
        <v>28</v>
      </c>
      <c r="F154" s="1">
        <f>InputData[[#This Row],[UNIT PRICE ($)]]*InputData[[#This Row],[QUANTITY]]</f>
        <v>1170.68</v>
      </c>
      <c r="G154" s="1" t="str">
        <f>VLOOKUP(InputData[[#This Row],[CUSTOMER ID]],Country[],2,0)</f>
        <v>India</v>
      </c>
      <c r="H154" s="1" t="str">
        <f>VLOOKUP(InputData[[#This Row],[CUSTOMER ID]],Country[],3,0)</f>
        <v>North</v>
      </c>
      <c r="I154" s="1" t="str">
        <f>TEXT(InputData[[#This Row],[DATE]],"mmm")</f>
        <v>Mar</v>
      </c>
      <c r="J154" s="1">
        <f>WEEKNUM(InputData[[#This Row],[DATE]])</f>
        <v>10</v>
      </c>
    </row>
    <row r="155" spans="1:10" x14ac:dyDescent="0.3">
      <c r="A155" s="3">
        <v>44257</v>
      </c>
      <c r="B155" s="6" t="s">
        <v>73</v>
      </c>
      <c r="C155" s="6" t="s">
        <v>23</v>
      </c>
      <c r="D155" s="5">
        <v>156.96</v>
      </c>
      <c r="E155" s="1">
        <v>21</v>
      </c>
      <c r="F155" s="1">
        <f>InputData[[#This Row],[UNIT PRICE ($)]]*InputData[[#This Row],[QUANTITY]]</f>
        <v>3296.1600000000003</v>
      </c>
      <c r="G155" s="1" t="str">
        <f>VLOOKUP(InputData[[#This Row],[CUSTOMER ID]],Country[],2,0)</f>
        <v>Brazil</v>
      </c>
      <c r="H155" s="1" t="str">
        <f>VLOOKUP(InputData[[#This Row],[CUSTOMER ID]],Country[],3,0)</f>
        <v>Export</v>
      </c>
      <c r="I155" s="1" t="str">
        <f>TEXT(InputData[[#This Row],[DATE]],"mmm")</f>
        <v>Mar</v>
      </c>
      <c r="J155" s="1">
        <f>WEEKNUM(InputData[[#This Row],[DATE]])</f>
        <v>10</v>
      </c>
    </row>
    <row r="156" spans="1:10" x14ac:dyDescent="0.3">
      <c r="A156" s="3">
        <v>44257</v>
      </c>
      <c r="B156" s="6" t="s">
        <v>76</v>
      </c>
      <c r="C156" s="6" t="s">
        <v>1</v>
      </c>
      <c r="D156" s="5">
        <v>142.80000000000001</v>
      </c>
      <c r="E156" s="1">
        <v>1</v>
      </c>
      <c r="F156" s="1">
        <f>InputData[[#This Row],[UNIT PRICE ($)]]*InputData[[#This Row],[QUANTITY]]</f>
        <v>142.80000000000001</v>
      </c>
      <c r="G156" s="1" t="str">
        <f>VLOOKUP(InputData[[#This Row],[CUSTOMER ID]],Country[],2,0)</f>
        <v>India</v>
      </c>
      <c r="H156" s="1" t="str">
        <f>VLOOKUP(InputData[[#This Row],[CUSTOMER ID]],Country[],3,0)</f>
        <v>Western</v>
      </c>
      <c r="I156" s="1" t="str">
        <f>TEXT(InputData[[#This Row],[DATE]],"mmm")</f>
        <v>Mar</v>
      </c>
      <c r="J156" s="1">
        <f>WEEKNUM(InputData[[#This Row],[DATE]])</f>
        <v>10</v>
      </c>
    </row>
    <row r="157" spans="1:10" x14ac:dyDescent="0.3">
      <c r="A157" s="3">
        <v>44257</v>
      </c>
      <c r="B157" s="6" t="s">
        <v>80</v>
      </c>
      <c r="C157" s="6" t="s">
        <v>0</v>
      </c>
      <c r="D157" s="5">
        <v>103.88</v>
      </c>
      <c r="E157" s="1">
        <v>30</v>
      </c>
      <c r="F157" s="1">
        <f>InputData[[#This Row],[UNIT PRICE ($)]]*InputData[[#This Row],[QUANTITY]]</f>
        <v>3116.3999999999996</v>
      </c>
      <c r="G157" s="1" t="str">
        <f>VLOOKUP(InputData[[#This Row],[CUSTOMER ID]],Country[],2,0)</f>
        <v>India</v>
      </c>
      <c r="H157" s="1" t="str">
        <f>VLOOKUP(InputData[[#This Row],[CUSTOMER ID]],Country[],3,0)</f>
        <v>East</v>
      </c>
      <c r="I157" s="1" t="str">
        <f>TEXT(InputData[[#This Row],[DATE]],"mmm")</f>
        <v>Mar</v>
      </c>
      <c r="J157" s="1">
        <f>WEEKNUM(InputData[[#This Row],[DATE]])</f>
        <v>10</v>
      </c>
    </row>
    <row r="158" spans="1:10" x14ac:dyDescent="0.3">
      <c r="A158" s="3">
        <v>44258</v>
      </c>
      <c r="B158" s="6" t="s">
        <v>67</v>
      </c>
      <c r="C158" s="6" t="s">
        <v>10</v>
      </c>
      <c r="D158" s="5">
        <v>48.4</v>
      </c>
      <c r="E158" s="1">
        <v>1</v>
      </c>
      <c r="F158" s="1">
        <f>InputData[[#This Row],[UNIT PRICE ($)]]*InputData[[#This Row],[QUANTITY]]</f>
        <v>48.4</v>
      </c>
      <c r="G158" s="1" t="str">
        <f>VLOOKUP(InputData[[#This Row],[CUSTOMER ID]],Country[],2,0)</f>
        <v>Russia</v>
      </c>
      <c r="H158" s="1" t="str">
        <f>VLOOKUP(InputData[[#This Row],[CUSTOMER ID]],Country[],3,0)</f>
        <v>Export</v>
      </c>
      <c r="I158" s="1" t="str">
        <f>TEXT(InputData[[#This Row],[DATE]],"mmm")</f>
        <v>Mar</v>
      </c>
      <c r="J158" s="1">
        <f>WEEKNUM(InputData[[#This Row],[DATE]])</f>
        <v>10</v>
      </c>
    </row>
    <row r="159" spans="1:10" x14ac:dyDescent="0.3">
      <c r="A159" s="3">
        <v>44258</v>
      </c>
      <c r="B159" s="6" t="s">
        <v>70</v>
      </c>
      <c r="C159" s="6" t="s">
        <v>35</v>
      </c>
      <c r="D159" s="5">
        <v>96.3</v>
      </c>
      <c r="E159" s="1">
        <v>29</v>
      </c>
      <c r="F159" s="1">
        <f>InputData[[#This Row],[UNIT PRICE ($)]]*InputData[[#This Row],[QUANTITY]]</f>
        <v>2792.7</v>
      </c>
      <c r="G159" s="1" t="str">
        <f>VLOOKUP(InputData[[#This Row],[CUSTOMER ID]],Country[],2,0)</f>
        <v>India</v>
      </c>
      <c r="H159" s="1" t="str">
        <f>VLOOKUP(InputData[[#This Row],[CUSTOMER ID]],Country[],3,0)</f>
        <v>Central</v>
      </c>
      <c r="I159" s="1" t="str">
        <f>TEXT(InputData[[#This Row],[DATE]],"mmm")</f>
        <v>Mar</v>
      </c>
      <c r="J159" s="1">
        <f>WEEKNUM(InputData[[#This Row],[DATE]])</f>
        <v>10</v>
      </c>
    </row>
    <row r="160" spans="1:10" x14ac:dyDescent="0.3">
      <c r="A160" s="3">
        <v>44259</v>
      </c>
      <c r="B160" s="6" t="s">
        <v>76</v>
      </c>
      <c r="C160" s="6" t="s">
        <v>25</v>
      </c>
      <c r="D160" s="5">
        <v>24.66</v>
      </c>
      <c r="E160" s="1">
        <v>13</v>
      </c>
      <c r="F160" s="1">
        <f>InputData[[#This Row],[UNIT PRICE ($)]]*InputData[[#This Row],[QUANTITY]]</f>
        <v>320.58</v>
      </c>
      <c r="G160" s="1" t="str">
        <f>VLOOKUP(InputData[[#This Row],[CUSTOMER ID]],Country[],2,0)</f>
        <v>India</v>
      </c>
      <c r="H160" s="1" t="str">
        <f>VLOOKUP(InputData[[#This Row],[CUSTOMER ID]],Country[],3,0)</f>
        <v>Western</v>
      </c>
      <c r="I160" s="1" t="str">
        <f>TEXT(InputData[[#This Row],[DATE]],"mmm")</f>
        <v>Mar</v>
      </c>
      <c r="J160" s="1">
        <f>WEEKNUM(InputData[[#This Row],[DATE]])</f>
        <v>10</v>
      </c>
    </row>
    <row r="161" spans="1:10" x14ac:dyDescent="0.3">
      <c r="A161" s="3">
        <v>44259</v>
      </c>
      <c r="B161" s="6" t="s">
        <v>82</v>
      </c>
      <c r="C161" s="6" t="s">
        <v>3</v>
      </c>
      <c r="D161" s="5">
        <v>48.84</v>
      </c>
      <c r="E161" s="1">
        <v>23</v>
      </c>
      <c r="F161" s="1">
        <f>InputData[[#This Row],[UNIT PRICE ($)]]*InputData[[#This Row],[QUANTITY]]</f>
        <v>1123.3200000000002</v>
      </c>
      <c r="G161" s="1" t="str">
        <f>VLOOKUP(InputData[[#This Row],[CUSTOMER ID]],Country[],2,0)</f>
        <v>India</v>
      </c>
      <c r="H161" s="1" t="str">
        <f>VLOOKUP(InputData[[#This Row],[CUSTOMER ID]],Country[],3,0)</f>
        <v>North</v>
      </c>
      <c r="I161" s="1" t="str">
        <f>TEXT(InputData[[#This Row],[DATE]],"mmm")</f>
        <v>Mar</v>
      </c>
      <c r="J161" s="1">
        <f>WEEKNUM(InputData[[#This Row],[DATE]])</f>
        <v>10</v>
      </c>
    </row>
    <row r="162" spans="1:10" x14ac:dyDescent="0.3">
      <c r="A162" s="3">
        <v>44259</v>
      </c>
      <c r="B162" s="6" t="s">
        <v>83</v>
      </c>
      <c r="C162" s="6" t="s">
        <v>24</v>
      </c>
      <c r="D162" s="5">
        <v>8.33</v>
      </c>
      <c r="E162" s="1">
        <v>26</v>
      </c>
      <c r="F162" s="1">
        <f>InputData[[#This Row],[UNIT PRICE ($)]]*InputData[[#This Row],[QUANTITY]]</f>
        <v>216.58</v>
      </c>
      <c r="G162" s="1" t="str">
        <f>VLOOKUP(InputData[[#This Row],[CUSTOMER ID]],Country[],2,0)</f>
        <v>Ethiopia</v>
      </c>
      <c r="H162" s="1" t="str">
        <f>VLOOKUP(InputData[[#This Row],[CUSTOMER ID]],Country[],3,0)</f>
        <v>Export</v>
      </c>
      <c r="I162" s="1" t="str">
        <f>TEXT(InputData[[#This Row],[DATE]],"mmm")</f>
        <v>Mar</v>
      </c>
      <c r="J162" s="1">
        <f>WEEKNUM(InputData[[#This Row],[DATE]])</f>
        <v>10</v>
      </c>
    </row>
    <row r="163" spans="1:10" x14ac:dyDescent="0.3">
      <c r="A163" s="3">
        <v>44260</v>
      </c>
      <c r="B163" s="6" t="s">
        <v>80</v>
      </c>
      <c r="C163" s="6" t="s">
        <v>39</v>
      </c>
      <c r="D163" s="5">
        <v>115.2</v>
      </c>
      <c r="E163" s="1">
        <v>33</v>
      </c>
      <c r="F163" s="1">
        <f>InputData[[#This Row],[UNIT PRICE ($)]]*InputData[[#This Row],[QUANTITY]]</f>
        <v>3801.6</v>
      </c>
      <c r="G163" s="1" t="str">
        <f>VLOOKUP(InputData[[#This Row],[CUSTOMER ID]],Country[],2,0)</f>
        <v>India</v>
      </c>
      <c r="H163" s="1" t="str">
        <f>VLOOKUP(InputData[[#This Row],[CUSTOMER ID]],Country[],3,0)</f>
        <v>East</v>
      </c>
      <c r="I163" s="1" t="str">
        <f>TEXT(InputData[[#This Row],[DATE]],"mmm")</f>
        <v>Mar</v>
      </c>
      <c r="J163" s="1">
        <f>WEEKNUM(InputData[[#This Row],[DATE]])</f>
        <v>10</v>
      </c>
    </row>
    <row r="164" spans="1:10" x14ac:dyDescent="0.3">
      <c r="A164" s="3">
        <v>44261</v>
      </c>
      <c r="B164" s="6" t="s">
        <v>76</v>
      </c>
      <c r="C164" s="6" t="s">
        <v>3</v>
      </c>
      <c r="D164" s="5">
        <v>48.84</v>
      </c>
      <c r="E164" s="1">
        <v>2</v>
      </c>
      <c r="F164" s="1">
        <f>InputData[[#This Row],[UNIT PRICE ($)]]*InputData[[#This Row],[QUANTITY]]</f>
        <v>97.68</v>
      </c>
      <c r="G164" s="1" t="str">
        <f>VLOOKUP(InputData[[#This Row],[CUSTOMER ID]],Country[],2,0)</f>
        <v>India</v>
      </c>
      <c r="H164" s="1" t="str">
        <f>VLOOKUP(InputData[[#This Row],[CUSTOMER ID]],Country[],3,0)</f>
        <v>Western</v>
      </c>
      <c r="I164" s="1" t="str">
        <f>TEXT(InputData[[#This Row],[DATE]],"mmm")</f>
        <v>Mar</v>
      </c>
      <c r="J164" s="1">
        <f>WEEKNUM(InputData[[#This Row],[DATE]])</f>
        <v>10</v>
      </c>
    </row>
    <row r="165" spans="1:10" x14ac:dyDescent="0.3">
      <c r="A165" s="3">
        <v>44262</v>
      </c>
      <c r="B165" s="6" t="s">
        <v>59</v>
      </c>
      <c r="C165" s="6" t="s">
        <v>2</v>
      </c>
      <c r="D165" s="5">
        <v>80.94</v>
      </c>
      <c r="E165" s="1">
        <v>1</v>
      </c>
      <c r="F165" s="1">
        <f>InputData[[#This Row],[UNIT PRICE ($)]]*InputData[[#This Row],[QUANTITY]]</f>
        <v>80.94</v>
      </c>
      <c r="G165" s="1" t="str">
        <f>VLOOKUP(InputData[[#This Row],[CUSTOMER ID]],Country[],2,0)</f>
        <v>Nigeria</v>
      </c>
      <c r="H165" s="1" t="str">
        <f>VLOOKUP(InputData[[#This Row],[CUSTOMER ID]],Country[],3,0)</f>
        <v>Export</v>
      </c>
      <c r="I165" s="1" t="str">
        <f>TEXT(InputData[[#This Row],[DATE]],"mmm")</f>
        <v>Mar</v>
      </c>
      <c r="J165" s="1">
        <f>WEEKNUM(InputData[[#This Row],[DATE]])</f>
        <v>11</v>
      </c>
    </row>
    <row r="166" spans="1:10" x14ac:dyDescent="0.3">
      <c r="A166" s="3">
        <v>44262</v>
      </c>
      <c r="B166" s="6" t="s">
        <v>108</v>
      </c>
      <c r="C166" s="6" t="s">
        <v>20</v>
      </c>
      <c r="D166" s="5">
        <v>162.54</v>
      </c>
      <c r="E166" s="1">
        <v>9</v>
      </c>
      <c r="F166" s="1">
        <f>InputData[[#This Row],[UNIT PRICE ($)]]*InputData[[#This Row],[QUANTITY]]</f>
        <v>1462.86</v>
      </c>
      <c r="G166" s="1" t="str">
        <f>VLOOKUP(InputData[[#This Row],[CUSTOMER ID]],Country[],2,0)</f>
        <v>India</v>
      </c>
      <c r="H166" s="1" t="str">
        <f>VLOOKUP(InputData[[#This Row],[CUSTOMER ID]],Country[],3,0)</f>
        <v>Western</v>
      </c>
      <c r="I166" s="1" t="str">
        <f>TEXT(InputData[[#This Row],[DATE]],"mmm")</f>
        <v>Mar</v>
      </c>
      <c r="J166" s="1">
        <f>WEEKNUM(InputData[[#This Row],[DATE]])</f>
        <v>11</v>
      </c>
    </row>
    <row r="167" spans="1:10" x14ac:dyDescent="0.3">
      <c r="A167" s="3">
        <v>44262</v>
      </c>
      <c r="B167" s="6" t="s">
        <v>70</v>
      </c>
      <c r="C167" s="6" t="s">
        <v>16</v>
      </c>
      <c r="D167" s="5">
        <v>156.78</v>
      </c>
      <c r="E167" s="1">
        <v>25</v>
      </c>
      <c r="F167" s="1">
        <f>InputData[[#This Row],[UNIT PRICE ($)]]*InputData[[#This Row],[QUANTITY]]</f>
        <v>3919.5</v>
      </c>
      <c r="G167" s="1" t="str">
        <f>VLOOKUP(InputData[[#This Row],[CUSTOMER ID]],Country[],2,0)</f>
        <v>India</v>
      </c>
      <c r="H167" s="1" t="str">
        <f>VLOOKUP(InputData[[#This Row],[CUSTOMER ID]],Country[],3,0)</f>
        <v>Central</v>
      </c>
      <c r="I167" s="1" t="str">
        <f>TEXT(InputData[[#This Row],[DATE]],"mmm")</f>
        <v>Mar</v>
      </c>
      <c r="J167" s="1">
        <f>WEEKNUM(InputData[[#This Row],[DATE]])</f>
        <v>11</v>
      </c>
    </row>
    <row r="168" spans="1:10" x14ac:dyDescent="0.3">
      <c r="A168" s="3">
        <v>44263</v>
      </c>
      <c r="B168" s="6" t="s">
        <v>106</v>
      </c>
      <c r="C168" s="6" t="s">
        <v>21</v>
      </c>
      <c r="D168" s="5">
        <v>141.57</v>
      </c>
      <c r="E168" s="1">
        <v>22</v>
      </c>
      <c r="F168" s="1">
        <f>InputData[[#This Row],[UNIT PRICE ($)]]*InputData[[#This Row],[QUANTITY]]</f>
        <v>3114.54</v>
      </c>
      <c r="G168" s="1" t="str">
        <f>VLOOKUP(InputData[[#This Row],[CUSTOMER ID]],Country[],2,0)</f>
        <v>India</v>
      </c>
      <c r="H168" s="1" t="str">
        <f>VLOOKUP(InputData[[#This Row],[CUSTOMER ID]],Country[],3,0)</f>
        <v>North</v>
      </c>
      <c r="I168" s="1" t="str">
        <f>TEXT(InputData[[#This Row],[DATE]],"mmm")</f>
        <v>Mar</v>
      </c>
      <c r="J168" s="1">
        <f>WEEKNUM(InputData[[#This Row],[DATE]])</f>
        <v>11</v>
      </c>
    </row>
    <row r="169" spans="1:10" x14ac:dyDescent="0.3">
      <c r="A169" s="3">
        <v>44263</v>
      </c>
      <c r="B169" s="6" t="s">
        <v>76</v>
      </c>
      <c r="C169" s="6" t="s">
        <v>43</v>
      </c>
      <c r="D169" s="5">
        <v>82.08</v>
      </c>
      <c r="E169" s="1">
        <v>9</v>
      </c>
      <c r="F169" s="1">
        <f>InputData[[#This Row],[UNIT PRICE ($)]]*InputData[[#This Row],[QUANTITY]]</f>
        <v>738.72</v>
      </c>
      <c r="G169" s="1" t="str">
        <f>VLOOKUP(InputData[[#This Row],[CUSTOMER ID]],Country[],2,0)</f>
        <v>India</v>
      </c>
      <c r="H169" s="1" t="str">
        <f>VLOOKUP(InputData[[#This Row],[CUSTOMER ID]],Country[],3,0)</f>
        <v>Western</v>
      </c>
      <c r="I169" s="1" t="str">
        <f>TEXT(InputData[[#This Row],[DATE]],"mmm")</f>
        <v>Mar</v>
      </c>
      <c r="J169" s="1">
        <f>WEEKNUM(InputData[[#This Row],[DATE]])</f>
        <v>11</v>
      </c>
    </row>
    <row r="170" spans="1:10" x14ac:dyDescent="0.3">
      <c r="A170" s="3">
        <v>44263</v>
      </c>
      <c r="B170" s="6" t="s">
        <v>83</v>
      </c>
      <c r="C170" s="6" t="s">
        <v>26</v>
      </c>
      <c r="D170" s="5">
        <v>57.120000000000005</v>
      </c>
      <c r="E170" s="1">
        <v>6</v>
      </c>
      <c r="F170" s="1">
        <f>InputData[[#This Row],[UNIT PRICE ($)]]*InputData[[#This Row],[QUANTITY]]</f>
        <v>342.72</v>
      </c>
      <c r="G170" s="1" t="str">
        <f>VLOOKUP(InputData[[#This Row],[CUSTOMER ID]],Country[],2,0)</f>
        <v>Ethiopia</v>
      </c>
      <c r="H170" s="1" t="str">
        <f>VLOOKUP(InputData[[#This Row],[CUSTOMER ID]],Country[],3,0)</f>
        <v>Export</v>
      </c>
      <c r="I170" s="1" t="str">
        <f>TEXT(InputData[[#This Row],[DATE]],"mmm")</f>
        <v>Mar</v>
      </c>
      <c r="J170" s="1">
        <f>WEEKNUM(InputData[[#This Row],[DATE]])</f>
        <v>11</v>
      </c>
    </row>
    <row r="171" spans="1:10" x14ac:dyDescent="0.3">
      <c r="A171" s="3">
        <v>44263</v>
      </c>
      <c r="B171" s="6" t="s">
        <v>88</v>
      </c>
      <c r="C171" s="6" t="s">
        <v>43</v>
      </c>
      <c r="D171" s="5">
        <v>82.08</v>
      </c>
      <c r="E171" s="1">
        <v>6</v>
      </c>
      <c r="F171" s="1">
        <f>InputData[[#This Row],[UNIT PRICE ($)]]*InputData[[#This Row],[QUANTITY]]</f>
        <v>492.48</v>
      </c>
      <c r="G171" s="1" t="str">
        <f>VLOOKUP(InputData[[#This Row],[CUSTOMER ID]],Country[],2,0)</f>
        <v>Mexico</v>
      </c>
      <c r="H171" s="1" t="str">
        <f>VLOOKUP(InputData[[#This Row],[CUSTOMER ID]],Country[],3,0)</f>
        <v>Export</v>
      </c>
      <c r="I171" s="1" t="str">
        <f>TEXT(InputData[[#This Row],[DATE]],"mmm")</f>
        <v>Mar</v>
      </c>
      <c r="J171" s="1">
        <f>WEEKNUM(InputData[[#This Row],[DATE]])</f>
        <v>11</v>
      </c>
    </row>
    <row r="172" spans="1:10" x14ac:dyDescent="0.3">
      <c r="A172" s="3">
        <v>44264</v>
      </c>
      <c r="B172" s="6" t="s">
        <v>62</v>
      </c>
      <c r="C172" s="6" t="s">
        <v>29</v>
      </c>
      <c r="D172" s="5">
        <v>201.28</v>
      </c>
      <c r="E172" s="1">
        <v>3</v>
      </c>
      <c r="F172" s="1">
        <f>InputData[[#This Row],[UNIT PRICE ($)]]*InputData[[#This Row],[QUANTITY]]</f>
        <v>603.84</v>
      </c>
      <c r="G172" s="1" t="str">
        <f>VLOOKUP(InputData[[#This Row],[CUSTOMER ID]],Country[],2,0)</f>
        <v>Saudi Arabia</v>
      </c>
      <c r="H172" s="1" t="str">
        <f>VLOOKUP(InputData[[#This Row],[CUSTOMER ID]],Country[],3,0)</f>
        <v>Export</v>
      </c>
      <c r="I172" s="1" t="str">
        <f>TEXT(InputData[[#This Row],[DATE]],"mmm")</f>
        <v>Mar</v>
      </c>
      <c r="J172" s="1">
        <f>WEEKNUM(InputData[[#This Row],[DATE]])</f>
        <v>11</v>
      </c>
    </row>
    <row r="173" spans="1:10" x14ac:dyDescent="0.3">
      <c r="A173" s="3">
        <v>44264</v>
      </c>
      <c r="B173" s="6" t="s">
        <v>74</v>
      </c>
      <c r="C173" s="6" t="s">
        <v>3</v>
      </c>
      <c r="D173" s="5">
        <v>48.84</v>
      </c>
      <c r="E173" s="1">
        <v>11</v>
      </c>
      <c r="F173" s="1">
        <f>InputData[[#This Row],[UNIT PRICE ($)]]*InputData[[#This Row],[QUANTITY]]</f>
        <v>537.24</v>
      </c>
      <c r="G173" s="1" t="str">
        <f>VLOOKUP(InputData[[#This Row],[CUSTOMER ID]],Country[],2,0)</f>
        <v>Russia</v>
      </c>
      <c r="H173" s="1" t="str">
        <f>VLOOKUP(InputData[[#This Row],[CUSTOMER ID]],Country[],3,0)</f>
        <v>Export</v>
      </c>
      <c r="I173" s="1" t="str">
        <f>TEXT(InputData[[#This Row],[DATE]],"mmm")</f>
        <v>Mar</v>
      </c>
      <c r="J173" s="1">
        <f>WEEKNUM(InputData[[#This Row],[DATE]])</f>
        <v>11</v>
      </c>
    </row>
    <row r="174" spans="1:10" x14ac:dyDescent="0.3">
      <c r="A174" s="3">
        <v>44264</v>
      </c>
      <c r="B174" s="6" t="s">
        <v>76</v>
      </c>
      <c r="C174" s="6" t="s">
        <v>28</v>
      </c>
      <c r="D174" s="5">
        <v>53.11</v>
      </c>
      <c r="E174" s="1">
        <v>6</v>
      </c>
      <c r="F174" s="1">
        <f>InputData[[#This Row],[UNIT PRICE ($)]]*InputData[[#This Row],[QUANTITY]]</f>
        <v>318.65999999999997</v>
      </c>
      <c r="G174" s="1" t="str">
        <f>VLOOKUP(InputData[[#This Row],[CUSTOMER ID]],Country[],2,0)</f>
        <v>India</v>
      </c>
      <c r="H174" s="1" t="str">
        <f>VLOOKUP(InputData[[#This Row],[CUSTOMER ID]],Country[],3,0)</f>
        <v>Western</v>
      </c>
      <c r="I174" s="1" t="str">
        <f>TEXT(InputData[[#This Row],[DATE]],"mmm")</f>
        <v>Mar</v>
      </c>
      <c r="J174" s="1">
        <f>WEEKNUM(InputData[[#This Row],[DATE]])</f>
        <v>11</v>
      </c>
    </row>
    <row r="175" spans="1:10" x14ac:dyDescent="0.3">
      <c r="A175" s="3">
        <v>44265</v>
      </c>
      <c r="B175" s="6" t="s">
        <v>60</v>
      </c>
      <c r="C175" s="6" t="s">
        <v>32</v>
      </c>
      <c r="D175" s="5">
        <v>119.7</v>
      </c>
      <c r="E175" s="1">
        <v>12</v>
      </c>
      <c r="F175" s="1">
        <f>InputData[[#This Row],[UNIT PRICE ($)]]*InputData[[#This Row],[QUANTITY]]</f>
        <v>1436.4</v>
      </c>
      <c r="G175" s="1" t="str">
        <f>VLOOKUP(InputData[[#This Row],[CUSTOMER ID]],Country[],2,0)</f>
        <v>Bangladesh</v>
      </c>
      <c r="H175" s="1" t="str">
        <f>VLOOKUP(InputData[[#This Row],[CUSTOMER ID]],Country[],3,0)</f>
        <v>Export</v>
      </c>
      <c r="I175" s="1" t="str">
        <f>TEXT(InputData[[#This Row],[DATE]],"mmm")</f>
        <v>Mar</v>
      </c>
      <c r="J175" s="1">
        <f>WEEKNUM(InputData[[#This Row],[DATE]])</f>
        <v>11</v>
      </c>
    </row>
    <row r="176" spans="1:10" x14ac:dyDescent="0.3">
      <c r="A176" s="3">
        <v>44265</v>
      </c>
      <c r="B176" s="6" t="s">
        <v>74</v>
      </c>
      <c r="C176" s="6" t="s">
        <v>1</v>
      </c>
      <c r="D176" s="5">
        <v>142.80000000000001</v>
      </c>
      <c r="E176" s="1">
        <v>6</v>
      </c>
      <c r="F176" s="1">
        <f>InputData[[#This Row],[UNIT PRICE ($)]]*InputData[[#This Row],[QUANTITY]]</f>
        <v>856.80000000000007</v>
      </c>
      <c r="G176" s="1" t="str">
        <f>VLOOKUP(InputData[[#This Row],[CUSTOMER ID]],Country[],2,0)</f>
        <v>Russia</v>
      </c>
      <c r="H176" s="1" t="str">
        <f>VLOOKUP(InputData[[#This Row],[CUSTOMER ID]],Country[],3,0)</f>
        <v>Export</v>
      </c>
      <c r="I176" s="1" t="str">
        <f>TEXT(InputData[[#This Row],[DATE]],"mmm")</f>
        <v>Mar</v>
      </c>
      <c r="J176" s="1">
        <f>WEEKNUM(InputData[[#This Row],[DATE]])</f>
        <v>11</v>
      </c>
    </row>
    <row r="177" spans="1:10" x14ac:dyDescent="0.3">
      <c r="A177" s="3">
        <v>44266</v>
      </c>
      <c r="B177" s="6" t="s">
        <v>75</v>
      </c>
      <c r="C177" s="6" t="s">
        <v>31</v>
      </c>
      <c r="D177" s="5">
        <v>117.48</v>
      </c>
      <c r="E177" s="1">
        <v>8</v>
      </c>
      <c r="F177" s="1">
        <f>InputData[[#This Row],[UNIT PRICE ($)]]*InputData[[#This Row],[QUANTITY]]</f>
        <v>939.84</v>
      </c>
      <c r="G177" s="1" t="str">
        <f>VLOOKUP(InputData[[#This Row],[CUSTOMER ID]],Country[],2,0)</f>
        <v>Saudi Arabia</v>
      </c>
      <c r="H177" s="1" t="str">
        <f>VLOOKUP(InputData[[#This Row],[CUSTOMER ID]],Country[],3,0)</f>
        <v>Export</v>
      </c>
      <c r="I177" s="1" t="str">
        <f>TEXT(InputData[[#This Row],[DATE]],"mmm")</f>
        <v>Mar</v>
      </c>
      <c r="J177" s="1">
        <f>WEEKNUM(InputData[[#This Row],[DATE]])</f>
        <v>11</v>
      </c>
    </row>
    <row r="178" spans="1:10" x14ac:dyDescent="0.3">
      <c r="A178" s="3">
        <v>44266</v>
      </c>
      <c r="B178" s="6" t="s">
        <v>76</v>
      </c>
      <c r="C178" s="6" t="s">
        <v>24</v>
      </c>
      <c r="D178" s="5">
        <v>8.33</v>
      </c>
      <c r="E178" s="1">
        <v>11</v>
      </c>
      <c r="F178" s="1">
        <f>InputData[[#This Row],[UNIT PRICE ($)]]*InputData[[#This Row],[QUANTITY]]</f>
        <v>91.63</v>
      </c>
      <c r="G178" s="1" t="str">
        <f>VLOOKUP(InputData[[#This Row],[CUSTOMER ID]],Country[],2,0)</f>
        <v>India</v>
      </c>
      <c r="H178" s="1" t="str">
        <f>VLOOKUP(InputData[[#This Row],[CUSTOMER ID]],Country[],3,0)</f>
        <v>Western</v>
      </c>
      <c r="I178" s="1" t="str">
        <f>TEXT(InputData[[#This Row],[DATE]],"mmm")</f>
        <v>Mar</v>
      </c>
      <c r="J178" s="1">
        <f>WEEKNUM(InputData[[#This Row],[DATE]])</f>
        <v>11</v>
      </c>
    </row>
    <row r="179" spans="1:10" x14ac:dyDescent="0.3">
      <c r="A179" s="3">
        <v>44266</v>
      </c>
      <c r="B179" s="6" t="s">
        <v>87</v>
      </c>
      <c r="C179" s="6" t="s">
        <v>11</v>
      </c>
      <c r="D179" s="5">
        <v>94.17</v>
      </c>
      <c r="E179" s="1">
        <v>36</v>
      </c>
      <c r="F179" s="1">
        <f>InputData[[#This Row],[UNIT PRICE ($)]]*InputData[[#This Row],[QUANTITY]]</f>
        <v>3390.12</v>
      </c>
      <c r="G179" s="1" t="str">
        <f>VLOOKUP(InputData[[#This Row],[CUSTOMER ID]],Country[],2,0)</f>
        <v>India</v>
      </c>
      <c r="H179" s="1" t="str">
        <f>VLOOKUP(InputData[[#This Row],[CUSTOMER ID]],Country[],3,0)</f>
        <v>South</v>
      </c>
      <c r="I179" s="1" t="str">
        <f>TEXT(InputData[[#This Row],[DATE]],"mmm")</f>
        <v>Mar</v>
      </c>
      <c r="J179" s="1">
        <f>WEEKNUM(InputData[[#This Row],[DATE]])</f>
        <v>11</v>
      </c>
    </row>
    <row r="180" spans="1:10" x14ac:dyDescent="0.3">
      <c r="A180" s="3">
        <v>44268</v>
      </c>
      <c r="B180" s="6" t="s">
        <v>67</v>
      </c>
      <c r="C180" s="6" t="s">
        <v>34</v>
      </c>
      <c r="D180" s="5">
        <v>6.7</v>
      </c>
      <c r="E180" s="1">
        <v>10</v>
      </c>
      <c r="F180" s="1">
        <f>InputData[[#This Row],[UNIT PRICE ($)]]*InputData[[#This Row],[QUANTITY]]</f>
        <v>67</v>
      </c>
      <c r="G180" s="1" t="str">
        <f>VLOOKUP(InputData[[#This Row],[CUSTOMER ID]],Country[],2,0)</f>
        <v>Russia</v>
      </c>
      <c r="H180" s="1" t="str">
        <f>VLOOKUP(InputData[[#This Row],[CUSTOMER ID]],Country[],3,0)</f>
        <v>Export</v>
      </c>
      <c r="I180" s="1" t="str">
        <f>TEXT(InputData[[#This Row],[DATE]],"mmm")</f>
        <v>Mar</v>
      </c>
      <c r="J180" s="1">
        <f>WEEKNUM(InputData[[#This Row],[DATE]])</f>
        <v>11</v>
      </c>
    </row>
    <row r="181" spans="1:10" x14ac:dyDescent="0.3">
      <c r="A181" s="3">
        <v>44268</v>
      </c>
      <c r="B181" s="6" t="s">
        <v>72</v>
      </c>
      <c r="C181" s="6" t="s">
        <v>27</v>
      </c>
      <c r="D181" s="5">
        <v>41.81</v>
      </c>
      <c r="E181" s="1">
        <v>10</v>
      </c>
      <c r="F181" s="1">
        <f>InputData[[#This Row],[UNIT PRICE ($)]]*InputData[[#This Row],[QUANTITY]]</f>
        <v>418.1</v>
      </c>
      <c r="G181" s="1" t="str">
        <f>VLOOKUP(InputData[[#This Row],[CUSTOMER ID]],Country[],2,0)</f>
        <v>India</v>
      </c>
      <c r="H181" s="1" t="str">
        <f>VLOOKUP(InputData[[#This Row],[CUSTOMER ID]],Country[],3,0)</f>
        <v>East</v>
      </c>
      <c r="I181" s="1" t="str">
        <f>TEXT(InputData[[#This Row],[DATE]],"mmm")</f>
        <v>Mar</v>
      </c>
      <c r="J181" s="1">
        <f>WEEKNUM(InputData[[#This Row],[DATE]])</f>
        <v>11</v>
      </c>
    </row>
    <row r="182" spans="1:10" x14ac:dyDescent="0.3">
      <c r="A182" s="3">
        <v>44269</v>
      </c>
      <c r="B182" s="6" t="s">
        <v>62</v>
      </c>
      <c r="C182" s="6" t="s">
        <v>21</v>
      </c>
      <c r="D182" s="5">
        <v>141.57</v>
      </c>
      <c r="E182" s="1">
        <v>15</v>
      </c>
      <c r="F182" s="1">
        <f>InputData[[#This Row],[UNIT PRICE ($)]]*InputData[[#This Row],[QUANTITY]]</f>
        <v>2123.5499999999997</v>
      </c>
      <c r="G182" s="1" t="str">
        <f>VLOOKUP(InputData[[#This Row],[CUSTOMER ID]],Country[],2,0)</f>
        <v>Saudi Arabia</v>
      </c>
      <c r="H182" s="1" t="str">
        <f>VLOOKUP(InputData[[#This Row],[CUSTOMER ID]],Country[],3,0)</f>
        <v>Export</v>
      </c>
      <c r="I182" s="1" t="str">
        <f>TEXT(InputData[[#This Row],[DATE]],"mmm")</f>
        <v>Mar</v>
      </c>
      <c r="J182" s="1">
        <f>WEEKNUM(InputData[[#This Row],[DATE]])</f>
        <v>12</v>
      </c>
    </row>
    <row r="183" spans="1:10" x14ac:dyDescent="0.3">
      <c r="A183" s="3">
        <v>44269</v>
      </c>
      <c r="B183" s="6" t="s">
        <v>73</v>
      </c>
      <c r="C183" s="6" t="s">
        <v>15</v>
      </c>
      <c r="D183" s="5">
        <v>16.64</v>
      </c>
      <c r="E183" s="1">
        <v>2</v>
      </c>
      <c r="F183" s="1">
        <f>InputData[[#This Row],[UNIT PRICE ($)]]*InputData[[#This Row],[QUANTITY]]</f>
        <v>33.28</v>
      </c>
      <c r="G183" s="1" t="str">
        <f>VLOOKUP(InputData[[#This Row],[CUSTOMER ID]],Country[],2,0)</f>
        <v>Brazil</v>
      </c>
      <c r="H183" s="1" t="str">
        <f>VLOOKUP(InputData[[#This Row],[CUSTOMER ID]],Country[],3,0)</f>
        <v>Export</v>
      </c>
      <c r="I183" s="1" t="str">
        <f>TEXT(InputData[[#This Row],[DATE]],"mmm")</f>
        <v>Mar</v>
      </c>
      <c r="J183" s="1">
        <f>WEEKNUM(InputData[[#This Row],[DATE]])</f>
        <v>12</v>
      </c>
    </row>
    <row r="184" spans="1:10" x14ac:dyDescent="0.3">
      <c r="A184" s="3">
        <v>44269</v>
      </c>
      <c r="B184" s="6" t="s">
        <v>78</v>
      </c>
      <c r="C184" s="6" t="s">
        <v>41</v>
      </c>
      <c r="D184" s="5">
        <v>162</v>
      </c>
      <c r="E184" s="1">
        <v>32</v>
      </c>
      <c r="F184" s="1">
        <f>InputData[[#This Row],[UNIT PRICE ($)]]*InputData[[#This Row],[QUANTITY]]</f>
        <v>5184</v>
      </c>
      <c r="G184" s="1" t="str">
        <f>VLOOKUP(InputData[[#This Row],[CUSTOMER ID]],Country[],2,0)</f>
        <v>United Kingdom</v>
      </c>
      <c r="H184" s="1" t="str">
        <f>VLOOKUP(InputData[[#This Row],[CUSTOMER ID]],Country[],3,0)</f>
        <v>Export</v>
      </c>
      <c r="I184" s="1" t="str">
        <f>TEXT(InputData[[#This Row],[DATE]],"mmm")</f>
        <v>Mar</v>
      </c>
      <c r="J184" s="1">
        <f>WEEKNUM(InputData[[#This Row],[DATE]])</f>
        <v>12</v>
      </c>
    </row>
    <row r="185" spans="1:10" x14ac:dyDescent="0.3">
      <c r="A185" s="3">
        <v>44269</v>
      </c>
      <c r="B185" s="6" t="s">
        <v>114</v>
      </c>
      <c r="C185" s="6" t="s">
        <v>25</v>
      </c>
      <c r="D185" s="5">
        <v>24.66</v>
      </c>
      <c r="E185" s="1">
        <v>13</v>
      </c>
      <c r="F185" s="1">
        <f>InputData[[#This Row],[UNIT PRICE ($)]]*InputData[[#This Row],[QUANTITY]]</f>
        <v>320.58</v>
      </c>
      <c r="G185" s="1" t="str">
        <f>VLOOKUP(InputData[[#This Row],[CUSTOMER ID]],Country[],2,0)</f>
        <v>Germany</v>
      </c>
      <c r="H185" s="1" t="str">
        <f>VLOOKUP(InputData[[#This Row],[CUSTOMER ID]],Country[],3,0)</f>
        <v>Export</v>
      </c>
      <c r="I185" s="1" t="str">
        <f>TEXT(InputData[[#This Row],[DATE]],"mmm")</f>
        <v>Mar</v>
      </c>
      <c r="J185" s="1">
        <f>WEEKNUM(InputData[[#This Row],[DATE]])</f>
        <v>12</v>
      </c>
    </row>
    <row r="186" spans="1:10" x14ac:dyDescent="0.3">
      <c r="A186" s="3">
        <v>44270</v>
      </c>
      <c r="B186" s="6" t="s">
        <v>72</v>
      </c>
      <c r="C186" s="6" t="s">
        <v>35</v>
      </c>
      <c r="D186" s="5">
        <v>96.3</v>
      </c>
      <c r="E186" s="1">
        <v>9</v>
      </c>
      <c r="F186" s="1">
        <f>InputData[[#This Row],[UNIT PRICE ($)]]*InputData[[#This Row],[QUANTITY]]</f>
        <v>866.69999999999993</v>
      </c>
      <c r="G186" s="1" t="str">
        <f>VLOOKUP(InputData[[#This Row],[CUSTOMER ID]],Country[],2,0)</f>
        <v>India</v>
      </c>
      <c r="H186" s="1" t="str">
        <f>VLOOKUP(InputData[[#This Row],[CUSTOMER ID]],Country[],3,0)</f>
        <v>East</v>
      </c>
      <c r="I186" s="1" t="str">
        <f>TEXT(InputData[[#This Row],[DATE]],"mmm")</f>
        <v>Mar</v>
      </c>
      <c r="J186" s="1">
        <f>WEEKNUM(InputData[[#This Row],[DATE]])</f>
        <v>12</v>
      </c>
    </row>
    <row r="187" spans="1:10" x14ac:dyDescent="0.3">
      <c r="A187" s="3">
        <v>44270</v>
      </c>
      <c r="B187" s="6" t="s">
        <v>80</v>
      </c>
      <c r="C187" s="6" t="s">
        <v>38</v>
      </c>
      <c r="D187" s="5">
        <v>42.55</v>
      </c>
      <c r="E187" s="1">
        <v>11</v>
      </c>
      <c r="F187" s="1">
        <f>InputData[[#This Row],[UNIT PRICE ($)]]*InputData[[#This Row],[QUANTITY]]</f>
        <v>468.04999999999995</v>
      </c>
      <c r="G187" s="1" t="str">
        <f>VLOOKUP(InputData[[#This Row],[CUSTOMER ID]],Country[],2,0)</f>
        <v>India</v>
      </c>
      <c r="H187" s="1" t="str">
        <f>VLOOKUP(InputData[[#This Row],[CUSTOMER ID]],Country[],3,0)</f>
        <v>East</v>
      </c>
      <c r="I187" s="1" t="str">
        <f>TEXT(InputData[[#This Row],[DATE]],"mmm")</f>
        <v>Mar</v>
      </c>
      <c r="J187" s="1">
        <f>WEEKNUM(InputData[[#This Row],[DATE]])</f>
        <v>12</v>
      </c>
    </row>
    <row r="188" spans="1:10" x14ac:dyDescent="0.3">
      <c r="A188" s="3">
        <v>44271</v>
      </c>
      <c r="B188" s="6" t="s">
        <v>62</v>
      </c>
      <c r="C188" s="6" t="s">
        <v>11</v>
      </c>
      <c r="D188" s="5">
        <v>94.17</v>
      </c>
      <c r="E188" s="1">
        <v>14</v>
      </c>
      <c r="F188" s="1">
        <f>InputData[[#This Row],[UNIT PRICE ($)]]*InputData[[#This Row],[QUANTITY]]</f>
        <v>1318.38</v>
      </c>
      <c r="G188" s="1" t="str">
        <f>VLOOKUP(InputData[[#This Row],[CUSTOMER ID]],Country[],2,0)</f>
        <v>Saudi Arabia</v>
      </c>
      <c r="H188" s="1" t="str">
        <f>VLOOKUP(InputData[[#This Row],[CUSTOMER ID]],Country[],3,0)</f>
        <v>Export</v>
      </c>
      <c r="I188" s="1" t="str">
        <f>TEXT(InputData[[#This Row],[DATE]],"mmm")</f>
        <v>Mar</v>
      </c>
      <c r="J188" s="1">
        <f>WEEKNUM(InputData[[#This Row],[DATE]])</f>
        <v>12</v>
      </c>
    </row>
    <row r="189" spans="1:10" x14ac:dyDescent="0.3">
      <c r="A189" s="3">
        <v>44271</v>
      </c>
      <c r="B189" s="6" t="s">
        <v>88</v>
      </c>
      <c r="C189" s="6" t="s">
        <v>21</v>
      </c>
      <c r="D189" s="5">
        <v>141.57</v>
      </c>
      <c r="E189" s="1">
        <v>29</v>
      </c>
      <c r="F189" s="1">
        <f>InputData[[#This Row],[UNIT PRICE ($)]]*InputData[[#This Row],[QUANTITY]]</f>
        <v>4105.53</v>
      </c>
      <c r="G189" s="1" t="str">
        <f>VLOOKUP(InputData[[#This Row],[CUSTOMER ID]],Country[],2,0)</f>
        <v>Mexico</v>
      </c>
      <c r="H189" s="1" t="str">
        <f>VLOOKUP(InputData[[#This Row],[CUSTOMER ID]],Country[],3,0)</f>
        <v>Export</v>
      </c>
      <c r="I189" s="1" t="str">
        <f>TEXT(InputData[[#This Row],[DATE]],"mmm")</f>
        <v>Mar</v>
      </c>
      <c r="J189" s="1">
        <f>WEEKNUM(InputData[[#This Row],[DATE]])</f>
        <v>12</v>
      </c>
    </row>
    <row r="190" spans="1:10" x14ac:dyDescent="0.3">
      <c r="A190" s="3">
        <v>44273</v>
      </c>
      <c r="B190" s="6" t="s">
        <v>62</v>
      </c>
      <c r="C190" s="6" t="s">
        <v>41</v>
      </c>
      <c r="D190" s="5">
        <v>162</v>
      </c>
      <c r="E190" s="1">
        <v>8</v>
      </c>
      <c r="F190" s="1">
        <f>InputData[[#This Row],[UNIT PRICE ($)]]*InputData[[#This Row],[QUANTITY]]</f>
        <v>1296</v>
      </c>
      <c r="G190" s="1" t="str">
        <f>VLOOKUP(InputData[[#This Row],[CUSTOMER ID]],Country[],2,0)</f>
        <v>Saudi Arabia</v>
      </c>
      <c r="H190" s="1" t="str">
        <f>VLOOKUP(InputData[[#This Row],[CUSTOMER ID]],Country[],3,0)</f>
        <v>Export</v>
      </c>
      <c r="I190" s="1" t="str">
        <f>TEXT(InputData[[#This Row],[DATE]],"mmm")</f>
        <v>Mar</v>
      </c>
      <c r="J190" s="1">
        <f>WEEKNUM(InputData[[#This Row],[DATE]])</f>
        <v>12</v>
      </c>
    </row>
    <row r="191" spans="1:10" x14ac:dyDescent="0.3">
      <c r="A191" s="3">
        <v>44273</v>
      </c>
      <c r="B191" s="6" t="s">
        <v>66</v>
      </c>
      <c r="C191" s="6" t="s">
        <v>18</v>
      </c>
      <c r="D191" s="5">
        <v>210</v>
      </c>
      <c r="E191" s="1">
        <v>2</v>
      </c>
      <c r="F191" s="1">
        <f>InputData[[#This Row],[UNIT PRICE ($)]]*InputData[[#This Row],[QUANTITY]]</f>
        <v>420</v>
      </c>
      <c r="G191" s="1" t="str">
        <f>VLOOKUP(InputData[[#This Row],[CUSTOMER ID]],Country[],2,0)</f>
        <v>United Kingdom</v>
      </c>
      <c r="H191" s="1" t="str">
        <f>VLOOKUP(InputData[[#This Row],[CUSTOMER ID]],Country[],3,0)</f>
        <v>Export</v>
      </c>
      <c r="I191" s="1" t="str">
        <f>TEXT(InputData[[#This Row],[DATE]],"mmm")</f>
        <v>Mar</v>
      </c>
      <c r="J191" s="1">
        <f>WEEKNUM(InputData[[#This Row],[DATE]])</f>
        <v>12</v>
      </c>
    </row>
    <row r="192" spans="1:10" x14ac:dyDescent="0.3">
      <c r="A192" s="3">
        <v>44273</v>
      </c>
      <c r="B192" s="6" t="s">
        <v>67</v>
      </c>
      <c r="C192" s="6" t="s">
        <v>26</v>
      </c>
      <c r="D192" s="5">
        <v>57.120000000000005</v>
      </c>
      <c r="E192" s="1">
        <v>10</v>
      </c>
      <c r="F192" s="1">
        <f>InputData[[#This Row],[UNIT PRICE ($)]]*InputData[[#This Row],[QUANTITY]]</f>
        <v>571.20000000000005</v>
      </c>
      <c r="G192" s="1" t="str">
        <f>VLOOKUP(InputData[[#This Row],[CUSTOMER ID]],Country[],2,0)</f>
        <v>Russia</v>
      </c>
      <c r="H192" s="1" t="str">
        <f>VLOOKUP(InputData[[#This Row],[CUSTOMER ID]],Country[],3,0)</f>
        <v>Export</v>
      </c>
      <c r="I192" s="1" t="str">
        <f>TEXT(InputData[[#This Row],[DATE]],"mmm")</f>
        <v>Mar</v>
      </c>
      <c r="J192" s="1">
        <f>WEEKNUM(InputData[[#This Row],[DATE]])</f>
        <v>12</v>
      </c>
    </row>
    <row r="193" spans="1:10" x14ac:dyDescent="0.3">
      <c r="A193" s="3">
        <v>44274</v>
      </c>
      <c r="B193" s="6" t="s">
        <v>64</v>
      </c>
      <c r="C193" s="6" t="s">
        <v>38</v>
      </c>
      <c r="D193" s="5">
        <v>42.55</v>
      </c>
      <c r="E193" s="1">
        <v>18</v>
      </c>
      <c r="F193" s="1">
        <f>InputData[[#This Row],[UNIT PRICE ($)]]*InputData[[#This Row],[QUANTITY]]</f>
        <v>765.9</v>
      </c>
      <c r="G193" s="1" t="str">
        <f>VLOOKUP(InputData[[#This Row],[CUSTOMER ID]],Country[],2,0)</f>
        <v>Pakistan</v>
      </c>
      <c r="H193" s="1" t="str">
        <f>VLOOKUP(InputData[[#This Row],[CUSTOMER ID]],Country[],3,0)</f>
        <v>Export</v>
      </c>
      <c r="I193" s="1" t="str">
        <f>TEXT(InputData[[#This Row],[DATE]],"mmm")</f>
        <v>Mar</v>
      </c>
      <c r="J193" s="1">
        <f>WEEKNUM(InputData[[#This Row],[DATE]])</f>
        <v>12</v>
      </c>
    </row>
    <row r="194" spans="1:10" x14ac:dyDescent="0.3">
      <c r="A194" s="3">
        <v>44274</v>
      </c>
      <c r="B194" s="6" t="s">
        <v>73</v>
      </c>
      <c r="C194" s="6" t="s">
        <v>5</v>
      </c>
      <c r="D194" s="5">
        <v>85.5</v>
      </c>
      <c r="E194" s="1">
        <v>17</v>
      </c>
      <c r="F194" s="1">
        <f>InputData[[#This Row],[UNIT PRICE ($)]]*InputData[[#This Row],[QUANTITY]]</f>
        <v>1453.5</v>
      </c>
      <c r="G194" s="1" t="str">
        <f>VLOOKUP(InputData[[#This Row],[CUSTOMER ID]],Country[],2,0)</f>
        <v>Brazil</v>
      </c>
      <c r="H194" s="1" t="str">
        <f>VLOOKUP(InputData[[#This Row],[CUSTOMER ID]],Country[],3,0)</f>
        <v>Export</v>
      </c>
      <c r="I194" s="1" t="str">
        <f>TEXT(InputData[[#This Row],[DATE]],"mmm")</f>
        <v>Mar</v>
      </c>
      <c r="J194" s="1">
        <f>WEEKNUM(InputData[[#This Row],[DATE]])</f>
        <v>12</v>
      </c>
    </row>
    <row r="195" spans="1:10" x14ac:dyDescent="0.3">
      <c r="A195" s="3">
        <v>44274</v>
      </c>
      <c r="B195" s="6" t="s">
        <v>79</v>
      </c>
      <c r="C195" s="6" t="s">
        <v>27</v>
      </c>
      <c r="D195" s="5">
        <v>41.81</v>
      </c>
      <c r="E195" s="1">
        <v>9</v>
      </c>
      <c r="F195" s="1">
        <f>InputData[[#This Row],[UNIT PRICE ($)]]*InputData[[#This Row],[QUANTITY]]</f>
        <v>376.29</v>
      </c>
      <c r="G195" s="1" t="str">
        <f>VLOOKUP(InputData[[#This Row],[CUSTOMER ID]],Country[],2,0)</f>
        <v>South Africa</v>
      </c>
      <c r="H195" s="1" t="str">
        <f>VLOOKUP(InputData[[#This Row],[CUSTOMER ID]],Country[],3,0)</f>
        <v>Export</v>
      </c>
      <c r="I195" s="1" t="str">
        <f>TEXT(InputData[[#This Row],[DATE]],"mmm")</f>
        <v>Mar</v>
      </c>
      <c r="J195" s="1">
        <f>WEEKNUM(InputData[[#This Row],[DATE]])</f>
        <v>12</v>
      </c>
    </row>
    <row r="196" spans="1:10" x14ac:dyDescent="0.3">
      <c r="A196" s="3">
        <v>44274</v>
      </c>
      <c r="B196" s="6" t="s">
        <v>82</v>
      </c>
      <c r="C196" s="6" t="s">
        <v>5</v>
      </c>
      <c r="D196" s="5">
        <v>85.5</v>
      </c>
      <c r="E196" s="1">
        <v>17</v>
      </c>
      <c r="F196" s="1">
        <f>InputData[[#This Row],[UNIT PRICE ($)]]*InputData[[#This Row],[QUANTITY]]</f>
        <v>1453.5</v>
      </c>
      <c r="G196" s="1" t="str">
        <f>VLOOKUP(InputData[[#This Row],[CUSTOMER ID]],Country[],2,0)</f>
        <v>India</v>
      </c>
      <c r="H196" s="1" t="str">
        <f>VLOOKUP(InputData[[#This Row],[CUSTOMER ID]],Country[],3,0)</f>
        <v>North</v>
      </c>
      <c r="I196" s="1" t="str">
        <f>TEXT(InputData[[#This Row],[DATE]],"mmm")</f>
        <v>Mar</v>
      </c>
      <c r="J196" s="1">
        <f>WEEKNUM(InputData[[#This Row],[DATE]])</f>
        <v>12</v>
      </c>
    </row>
    <row r="197" spans="1:10" x14ac:dyDescent="0.3">
      <c r="A197" s="3">
        <v>44274</v>
      </c>
      <c r="B197" s="6" t="s">
        <v>84</v>
      </c>
      <c r="C197" s="6" t="s">
        <v>1</v>
      </c>
      <c r="D197" s="5">
        <v>142.80000000000001</v>
      </c>
      <c r="E197" s="1">
        <v>15</v>
      </c>
      <c r="F197" s="1">
        <f>InputData[[#This Row],[UNIT PRICE ($)]]*InputData[[#This Row],[QUANTITY]]</f>
        <v>2142</v>
      </c>
      <c r="G197" s="1" t="str">
        <f>VLOOKUP(InputData[[#This Row],[CUSTOMER ID]],Country[],2,0)</f>
        <v>India</v>
      </c>
      <c r="H197" s="1" t="str">
        <f>VLOOKUP(InputData[[#This Row],[CUSTOMER ID]],Country[],3,0)</f>
        <v>Northeast</v>
      </c>
      <c r="I197" s="1" t="str">
        <f>TEXT(InputData[[#This Row],[DATE]],"mmm")</f>
        <v>Mar</v>
      </c>
      <c r="J197" s="1">
        <f>WEEKNUM(InputData[[#This Row],[DATE]])</f>
        <v>12</v>
      </c>
    </row>
    <row r="198" spans="1:10" x14ac:dyDescent="0.3">
      <c r="A198" s="3">
        <v>44274</v>
      </c>
      <c r="B198" s="6" t="s">
        <v>85</v>
      </c>
      <c r="C198" s="6" t="s">
        <v>40</v>
      </c>
      <c r="D198" s="5">
        <v>173.88</v>
      </c>
      <c r="E198" s="1">
        <v>6</v>
      </c>
      <c r="F198" s="1">
        <f>InputData[[#This Row],[UNIT PRICE ($)]]*InputData[[#This Row],[QUANTITY]]</f>
        <v>1043.28</v>
      </c>
      <c r="G198" s="1" t="str">
        <f>VLOOKUP(InputData[[#This Row],[CUSTOMER ID]],Country[],2,0)</f>
        <v>India</v>
      </c>
      <c r="H198" s="1" t="str">
        <f>VLOOKUP(InputData[[#This Row],[CUSTOMER ID]],Country[],3,0)</f>
        <v>South</v>
      </c>
      <c r="I198" s="1" t="str">
        <f>TEXT(InputData[[#This Row],[DATE]],"mmm")</f>
        <v>Mar</v>
      </c>
      <c r="J198" s="1">
        <f>WEEKNUM(InputData[[#This Row],[DATE]])</f>
        <v>12</v>
      </c>
    </row>
    <row r="199" spans="1:10" x14ac:dyDescent="0.3">
      <c r="A199" s="3">
        <v>44275</v>
      </c>
      <c r="B199" s="6" t="s">
        <v>60</v>
      </c>
      <c r="C199" s="6" t="s">
        <v>23</v>
      </c>
      <c r="D199" s="5">
        <v>156.96</v>
      </c>
      <c r="E199" s="1">
        <v>23</v>
      </c>
      <c r="F199" s="1">
        <f>InputData[[#This Row],[UNIT PRICE ($)]]*InputData[[#This Row],[QUANTITY]]</f>
        <v>3610.0800000000004</v>
      </c>
      <c r="G199" s="1" t="str">
        <f>VLOOKUP(InputData[[#This Row],[CUSTOMER ID]],Country[],2,0)</f>
        <v>Bangladesh</v>
      </c>
      <c r="H199" s="1" t="str">
        <f>VLOOKUP(InputData[[#This Row],[CUSTOMER ID]],Country[],3,0)</f>
        <v>Export</v>
      </c>
      <c r="I199" s="1" t="str">
        <f>TEXT(InputData[[#This Row],[DATE]],"mmm")</f>
        <v>Mar</v>
      </c>
      <c r="J199" s="1">
        <f>WEEKNUM(InputData[[#This Row],[DATE]])</f>
        <v>12</v>
      </c>
    </row>
    <row r="200" spans="1:10" x14ac:dyDescent="0.3">
      <c r="A200" s="3">
        <v>44275</v>
      </c>
      <c r="B200" s="6" t="s">
        <v>63</v>
      </c>
      <c r="C200" s="6" t="s">
        <v>37</v>
      </c>
      <c r="D200" s="5">
        <v>79.92</v>
      </c>
      <c r="E200" s="1">
        <v>21</v>
      </c>
      <c r="F200" s="1">
        <f>InputData[[#This Row],[UNIT PRICE ($)]]*InputData[[#This Row],[QUANTITY]]</f>
        <v>1678.32</v>
      </c>
      <c r="G200" s="1" t="str">
        <f>VLOOKUP(InputData[[#This Row],[CUSTOMER ID]],Country[],2,0)</f>
        <v>India</v>
      </c>
      <c r="H200" s="1" t="str">
        <f>VLOOKUP(InputData[[#This Row],[CUSTOMER ID]],Country[],3,0)</f>
        <v>Northeast</v>
      </c>
      <c r="I200" s="1" t="str">
        <f>TEXT(InputData[[#This Row],[DATE]],"mmm")</f>
        <v>Mar</v>
      </c>
      <c r="J200" s="1">
        <f>WEEKNUM(InputData[[#This Row],[DATE]])</f>
        <v>12</v>
      </c>
    </row>
    <row r="201" spans="1:10" x14ac:dyDescent="0.3">
      <c r="A201" s="3">
        <v>44275</v>
      </c>
      <c r="B201" s="6" t="s">
        <v>110</v>
      </c>
      <c r="C201" s="6" t="s">
        <v>15</v>
      </c>
      <c r="D201" s="5">
        <v>16.64</v>
      </c>
      <c r="E201" s="1">
        <v>13</v>
      </c>
      <c r="F201" s="1">
        <f>InputData[[#This Row],[UNIT PRICE ($)]]*InputData[[#This Row],[QUANTITY]]</f>
        <v>216.32</v>
      </c>
      <c r="G201" s="1" t="str">
        <f>VLOOKUP(InputData[[#This Row],[CUSTOMER ID]],Country[],2,0)</f>
        <v>India</v>
      </c>
      <c r="H201" s="1" t="str">
        <f>VLOOKUP(InputData[[#This Row],[CUSTOMER ID]],Country[],3,0)</f>
        <v>North</v>
      </c>
      <c r="I201" s="1" t="str">
        <f>TEXT(InputData[[#This Row],[DATE]],"mmm")</f>
        <v>Mar</v>
      </c>
      <c r="J201" s="1">
        <f>WEEKNUM(InputData[[#This Row],[DATE]])</f>
        <v>12</v>
      </c>
    </row>
    <row r="202" spans="1:10" x14ac:dyDescent="0.3">
      <c r="A202" s="3">
        <v>44276</v>
      </c>
      <c r="B202" s="6" t="s">
        <v>67</v>
      </c>
      <c r="C202" s="6" t="s">
        <v>38</v>
      </c>
      <c r="D202" s="5">
        <v>42.55</v>
      </c>
      <c r="E202" s="1">
        <v>7</v>
      </c>
      <c r="F202" s="1">
        <f>InputData[[#This Row],[UNIT PRICE ($)]]*InputData[[#This Row],[QUANTITY]]</f>
        <v>297.84999999999997</v>
      </c>
      <c r="G202" s="1" t="str">
        <f>VLOOKUP(InputData[[#This Row],[CUSTOMER ID]],Country[],2,0)</f>
        <v>Russia</v>
      </c>
      <c r="H202" s="1" t="str">
        <f>VLOOKUP(InputData[[#This Row],[CUSTOMER ID]],Country[],3,0)</f>
        <v>Export</v>
      </c>
      <c r="I202" s="1" t="str">
        <f>TEXT(InputData[[#This Row],[DATE]],"mmm")</f>
        <v>Mar</v>
      </c>
      <c r="J202" s="1">
        <f>WEEKNUM(InputData[[#This Row],[DATE]])</f>
        <v>13</v>
      </c>
    </row>
    <row r="203" spans="1:10" x14ac:dyDescent="0.3">
      <c r="A203" s="3">
        <v>44276</v>
      </c>
      <c r="B203" s="6" t="s">
        <v>70</v>
      </c>
      <c r="C203" s="6" t="s">
        <v>0</v>
      </c>
      <c r="D203" s="5">
        <v>103.88</v>
      </c>
      <c r="E203" s="1">
        <v>18</v>
      </c>
      <c r="F203" s="1">
        <f>InputData[[#This Row],[UNIT PRICE ($)]]*InputData[[#This Row],[QUANTITY]]</f>
        <v>1869.84</v>
      </c>
      <c r="G203" s="1" t="str">
        <f>VLOOKUP(InputData[[#This Row],[CUSTOMER ID]],Country[],2,0)</f>
        <v>India</v>
      </c>
      <c r="H203" s="1" t="str">
        <f>VLOOKUP(InputData[[#This Row],[CUSTOMER ID]],Country[],3,0)</f>
        <v>Central</v>
      </c>
      <c r="I203" s="1" t="str">
        <f>TEXT(InputData[[#This Row],[DATE]],"mmm")</f>
        <v>Mar</v>
      </c>
      <c r="J203" s="1">
        <f>WEEKNUM(InputData[[#This Row],[DATE]])</f>
        <v>13</v>
      </c>
    </row>
    <row r="204" spans="1:10" x14ac:dyDescent="0.3">
      <c r="A204" s="3">
        <v>44276</v>
      </c>
      <c r="B204" s="6" t="s">
        <v>110</v>
      </c>
      <c r="C204" s="6" t="s">
        <v>19</v>
      </c>
      <c r="D204" s="5">
        <v>76.25</v>
      </c>
      <c r="E204" s="1">
        <v>13</v>
      </c>
      <c r="F204" s="1">
        <f>InputData[[#This Row],[UNIT PRICE ($)]]*InputData[[#This Row],[QUANTITY]]</f>
        <v>991.25</v>
      </c>
      <c r="G204" s="1" t="str">
        <f>VLOOKUP(InputData[[#This Row],[CUSTOMER ID]],Country[],2,0)</f>
        <v>India</v>
      </c>
      <c r="H204" s="1" t="str">
        <f>VLOOKUP(InputData[[#This Row],[CUSTOMER ID]],Country[],3,0)</f>
        <v>North</v>
      </c>
      <c r="I204" s="1" t="str">
        <f>TEXT(InputData[[#This Row],[DATE]],"mmm")</f>
        <v>Mar</v>
      </c>
      <c r="J204" s="1">
        <f>WEEKNUM(InputData[[#This Row],[DATE]])</f>
        <v>13</v>
      </c>
    </row>
    <row r="205" spans="1:10" x14ac:dyDescent="0.3">
      <c r="A205" s="3">
        <v>44277</v>
      </c>
      <c r="B205" s="6" t="s">
        <v>70</v>
      </c>
      <c r="C205" s="6" t="s">
        <v>1</v>
      </c>
      <c r="D205" s="5">
        <v>142.80000000000001</v>
      </c>
      <c r="E205" s="1">
        <v>8</v>
      </c>
      <c r="F205" s="1">
        <f>InputData[[#This Row],[UNIT PRICE ($)]]*InputData[[#This Row],[QUANTITY]]</f>
        <v>1142.4000000000001</v>
      </c>
      <c r="G205" s="1" t="str">
        <f>VLOOKUP(InputData[[#This Row],[CUSTOMER ID]],Country[],2,0)</f>
        <v>India</v>
      </c>
      <c r="H205" s="1" t="str">
        <f>VLOOKUP(InputData[[#This Row],[CUSTOMER ID]],Country[],3,0)</f>
        <v>Central</v>
      </c>
      <c r="I205" s="1" t="str">
        <f>TEXT(InputData[[#This Row],[DATE]],"mmm")</f>
        <v>Mar</v>
      </c>
      <c r="J205" s="1">
        <f>WEEKNUM(InputData[[#This Row],[DATE]])</f>
        <v>13</v>
      </c>
    </row>
    <row r="206" spans="1:10" x14ac:dyDescent="0.3">
      <c r="A206" s="3">
        <v>44277</v>
      </c>
      <c r="B206" s="6" t="s">
        <v>72</v>
      </c>
      <c r="C206" s="6" t="s">
        <v>11</v>
      </c>
      <c r="D206" s="5">
        <v>94.17</v>
      </c>
      <c r="E206" s="1">
        <v>4</v>
      </c>
      <c r="F206" s="1">
        <f>InputData[[#This Row],[UNIT PRICE ($)]]*InputData[[#This Row],[QUANTITY]]</f>
        <v>376.68</v>
      </c>
      <c r="G206" s="1" t="str">
        <f>VLOOKUP(InputData[[#This Row],[CUSTOMER ID]],Country[],2,0)</f>
        <v>India</v>
      </c>
      <c r="H206" s="1" t="str">
        <f>VLOOKUP(InputData[[#This Row],[CUSTOMER ID]],Country[],3,0)</f>
        <v>East</v>
      </c>
      <c r="I206" s="1" t="str">
        <f>TEXT(InputData[[#This Row],[DATE]],"mmm")</f>
        <v>Mar</v>
      </c>
      <c r="J206" s="1">
        <f>WEEKNUM(InputData[[#This Row],[DATE]])</f>
        <v>13</v>
      </c>
    </row>
    <row r="207" spans="1:10" x14ac:dyDescent="0.3">
      <c r="A207" s="3">
        <v>44277</v>
      </c>
      <c r="B207" s="6" t="s">
        <v>83</v>
      </c>
      <c r="C207" s="6" t="s">
        <v>26</v>
      </c>
      <c r="D207" s="5">
        <v>57.120000000000005</v>
      </c>
      <c r="E207" s="1">
        <v>30</v>
      </c>
      <c r="F207" s="1">
        <f>InputData[[#This Row],[UNIT PRICE ($)]]*InputData[[#This Row],[QUANTITY]]</f>
        <v>1713.6000000000001</v>
      </c>
      <c r="G207" s="1" t="str">
        <f>VLOOKUP(InputData[[#This Row],[CUSTOMER ID]],Country[],2,0)</f>
        <v>Ethiopia</v>
      </c>
      <c r="H207" s="1" t="str">
        <f>VLOOKUP(InputData[[#This Row],[CUSTOMER ID]],Country[],3,0)</f>
        <v>Export</v>
      </c>
      <c r="I207" s="1" t="str">
        <f>TEXT(InputData[[#This Row],[DATE]],"mmm")</f>
        <v>Mar</v>
      </c>
      <c r="J207" s="1">
        <f>WEEKNUM(InputData[[#This Row],[DATE]])</f>
        <v>13</v>
      </c>
    </row>
    <row r="208" spans="1:10" x14ac:dyDescent="0.3">
      <c r="A208" s="3">
        <v>44278</v>
      </c>
      <c r="B208" s="6" t="s">
        <v>85</v>
      </c>
      <c r="C208" s="6" t="s">
        <v>31</v>
      </c>
      <c r="D208" s="5">
        <v>117.48</v>
      </c>
      <c r="E208" s="1">
        <v>9</v>
      </c>
      <c r="F208" s="1">
        <f>InputData[[#This Row],[UNIT PRICE ($)]]*InputData[[#This Row],[QUANTITY]]</f>
        <v>1057.32</v>
      </c>
      <c r="G208" s="1" t="str">
        <f>VLOOKUP(InputData[[#This Row],[CUSTOMER ID]],Country[],2,0)</f>
        <v>India</v>
      </c>
      <c r="H208" s="1" t="str">
        <f>VLOOKUP(InputData[[#This Row],[CUSTOMER ID]],Country[],3,0)</f>
        <v>South</v>
      </c>
      <c r="I208" s="1" t="str">
        <f>TEXT(InputData[[#This Row],[DATE]],"mmm")</f>
        <v>Mar</v>
      </c>
      <c r="J208" s="1">
        <f>WEEKNUM(InputData[[#This Row],[DATE]])</f>
        <v>13</v>
      </c>
    </row>
    <row r="209" spans="1:10" x14ac:dyDescent="0.3">
      <c r="A209" s="3">
        <v>44280</v>
      </c>
      <c r="B209" s="6" t="s">
        <v>61</v>
      </c>
      <c r="C209" s="6" t="s">
        <v>28</v>
      </c>
      <c r="D209" s="5">
        <v>53.11</v>
      </c>
      <c r="E209" s="1">
        <v>8</v>
      </c>
      <c r="F209" s="1">
        <f>InputData[[#This Row],[UNIT PRICE ($)]]*InputData[[#This Row],[QUANTITY]]</f>
        <v>424.88</v>
      </c>
      <c r="G209" s="1" t="str">
        <f>VLOOKUP(InputData[[#This Row],[CUSTOMER ID]],Country[],2,0)</f>
        <v>India</v>
      </c>
      <c r="H209" s="1" t="str">
        <f>VLOOKUP(InputData[[#This Row],[CUSTOMER ID]],Country[],3,0)</f>
        <v>Northeast</v>
      </c>
      <c r="I209" s="1" t="str">
        <f>TEXT(InputData[[#This Row],[DATE]],"mmm")</f>
        <v>Mar</v>
      </c>
      <c r="J209" s="1">
        <f>WEEKNUM(InputData[[#This Row],[DATE]])</f>
        <v>13</v>
      </c>
    </row>
    <row r="210" spans="1:10" x14ac:dyDescent="0.3">
      <c r="A210" s="3">
        <v>44280</v>
      </c>
      <c r="B210" s="6" t="s">
        <v>62</v>
      </c>
      <c r="C210" s="6" t="s">
        <v>0</v>
      </c>
      <c r="D210" s="5">
        <v>103.88</v>
      </c>
      <c r="E210" s="1">
        <v>2</v>
      </c>
      <c r="F210" s="1">
        <f>InputData[[#This Row],[UNIT PRICE ($)]]*InputData[[#This Row],[QUANTITY]]</f>
        <v>207.76</v>
      </c>
      <c r="G210" s="1" t="str">
        <f>VLOOKUP(InputData[[#This Row],[CUSTOMER ID]],Country[],2,0)</f>
        <v>Saudi Arabia</v>
      </c>
      <c r="H210" s="1" t="str">
        <f>VLOOKUP(InputData[[#This Row],[CUSTOMER ID]],Country[],3,0)</f>
        <v>Export</v>
      </c>
      <c r="I210" s="1" t="str">
        <f>TEXT(InputData[[#This Row],[DATE]],"mmm")</f>
        <v>Mar</v>
      </c>
      <c r="J210" s="1">
        <f>WEEKNUM(InputData[[#This Row],[DATE]])</f>
        <v>13</v>
      </c>
    </row>
    <row r="211" spans="1:10" x14ac:dyDescent="0.3">
      <c r="A211" s="3">
        <v>44280</v>
      </c>
      <c r="B211" s="6" t="s">
        <v>62</v>
      </c>
      <c r="C211" s="6" t="s">
        <v>16</v>
      </c>
      <c r="D211" s="5">
        <v>156.78</v>
      </c>
      <c r="E211" s="1">
        <v>26</v>
      </c>
      <c r="F211" s="1">
        <f>InputData[[#This Row],[UNIT PRICE ($)]]*InputData[[#This Row],[QUANTITY]]</f>
        <v>4076.28</v>
      </c>
      <c r="G211" s="1" t="str">
        <f>VLOOKUP(InputData[[#This Row],[CUSTOMER ID]],Country[],2,0)</f>
        <v>Saudi Arabia</v>
      </c>
      <c r="H211" s="1" t="str">
        <f>VLOOKUP(InputData[[#This Row],[CUSTOMER ID]],Country[],3,0)</f>
        <v>Export</v>
      </c>
      <c r="I211" s="1" t="str">
        <f>TEXT(InputData[[#This Row],[DATE]],"mmm")</f>
        <v>Mar</v>
      </c>
      <c r="J211" s="1">
        <f>WEEKNUM(InputData[[#This Row],[DATE]])</f>
        <v>13</v>
      </c>
    </row>
    <row r="212" spans="1:10" x14ac:dyDescent="0.3">
      <c r="A212" s="3">
        <v>44280</v>
      </c>
      <c r="B212" s="6" t="s">
        <v>67</v>
      </c>
      <c r="C212" s="6" t="s">
        <v>29</v>
      </c>
      <c r="D212" s="5">
        <v>201.28</v>
      </c>
      <c r="E212" s="1">
        <v>11</v>
      </c>
      <c r="F212" s="1">
        <f>InputData[[#This Row],[UNIT PRICE ($)]]*InputData[[#This Row],[QUANTITY]]</f>
        <v>2214.08</v>
      </c>
      <c r="G212" s="1" t="str">
        <f>VLOOKUP(InputData[[#This Row],[CUSTOMER ID]],Country[],2,0)</f>
        <v>Russia</v>
      </c>
      <c r="H212" s="1" t="str">
        <f>VLOOKUP(InputData[[#This Row],[CUSTOMER ID]],Country[],3,0)</f>
        <v>Export</v>
      </c>
      <c r="I212" s="1" t="str">
        <f>TEXT(InputData[[#This Row],[DATE]],"mmm")</f>
        <v>Mar</v>
      </c>
      <c r="J212" s="1">
        <f>WEEKNUM(InputData[[#This Row],[DATE]])</f>
        <v>13</v>
      </c>
    </row>
    <row r="213" spans="1:10" x14ac:dyDescent="0.3">
      <c r="A213" s="3">
        <v>44280</v>
      </c>
      <c r="B213" s="6" t="s">
        <v>72</v>
      </c>
      <c r="C213" s="6" t="s">
        <v>23</v>
      </c>
      <c r="D213" s="5">
        <v>156.96</v>
      </c>
      <c r="E213" s="1">
        <v>14</v>
      </c>
      <c r="F213" s="1">
        <f>InputData[[#This Row],[UNIT PRICE ($)]]*InputData[[#This Row],[QUANTITY]]</f>
        <v>2197.44</v>
      </c>
      <c r="G213" s="1" t="str">
        <f>VLOOKUP(InputData[[#This Row],[CUSTOMER ID]],Country[],2,0)</f>
        <v>India</v>
      </c>
      <c r="H213" s="1" t="str">
        <f>VLOOKUP(InputData[[#This Row],[CUSTOMER ID]],Country[],3,0)</f>
        <v>East</v>
      </c>
      <c r="I213" s="1" t="str">
        <f>TEXT(InputData[[#This Row],[DATE]],"mmm")</f>
        <v>Mar</v>
      </c>
      <c r="J213" s="1">
        <f>WEEKNUM(InputData[[#This Row],[DATE]])</f>
        <v>13</v>
      </c>
    </row>
    <row r="214" spans="1:10" x14ac:dyDescent="0.3">
      <c r="A214" s="3">
        <v>44280</v>
      </c>
      <c r="B214" s="6" t="s">
        <v>73</v>
      </c>
      <c r="C214" s="6" t="s">
        <v>5</v>
      </c>
      <c r="D214" s="5">
        <v>85.5</v>
      </c>
      <c r="E214" s="1">
        <v>4</v>
      </c>
      <c r="F214" s="1">
        <f>InputData[[#This Row],[UNIT PRICE ($)]]*InputData[[#This Row],[QUANTITY]]</f>
        <v>342</v>
      </c>
      <c r="G214" s="1" t="str">
        <f>VLOOKUP(InputData[[#This Row],[CUSTOMER ID]],Country[],2,0)</f>
        <v>Brazil</v>
      </c>
      <c r="H214" s="1" t="str">
        <f>VLOOKUP(InputData[[#This Row],[CUSTOMER ID]],Country[],3,0)</f>
        <v>Export</v>
      </c>
      <c r="I214" s="1" t="str">
        <f>TEXT(InputData[[#This Row],[DATE]],"mmm")</f>
        <v>Mar</v>
      </c>
      <c r="J214" s="1">
        <f>WEEKNUM(InputData[[#This Row],[DATE]])</f>
        <v>13</v>
      </c>
    </row>
    <row r="215" spans="1:10" x14ac:dyDescent="0.3">
      <c r="A215" s="3">
        <v>44280</v>
      </c>
      <c r="B215" s="6" t="s">
        <v>80</v>
      </c>
      <c r="C215" s="6" t="s">
        <v>37</v>
      </c>
      <c r="D215" s="5">
        <v>79.92</v>
      </c>
      <c r="E215" s="1">
        <v>2</v>
      </c>
      <c r="F215" s="1">
        <f>InputData[[#This Row],[UNIT PRICE ($)]]*InputData[[#This Row],[QUANTITY]]</f>
        <v>159.84</v>
      </c>
      <c r="G215" s="1" t="str">
        <f>VLOOKUP(InputData[[#This Row],[CUSTOMER ID]],Country[],2,0)</f>
        <v>India</v>
      </c>
      <c r="H215" s="1" t="str">
        <f>VLOOKUP(InputData[[#This Row],[CUSTOMER ID]],Country[],3,0)</f>
        <v>East</v>
      </c>
      <c r="I215" s="1" t="str">
        <f>TEXT(InputData[[#This Row],[DATE]],"mmm")</f>
        <v>Mar</v>
      </c>
      <c r="J215" s="1">
        <f>WEEKNUM(InputData[[#This Row],[DATE]])</f>
        <v>13</v>
      </c>
    </row>
    <row r="216" spans="1:10" x14ac:dyDescent="0.3">
      <c r="A216" s="3">
        <v>44281</v>
      </c>
      <c r="B216" s="6" t="s">
        <v>64</v>
      </c>
      <c r="C216" s="6" t="s">
        <v>9</v>
      </c>
      <c r="D216" s="5">
        <v>164.28</v>
      </c>
      <c r="E216" s="1">
        <v>9</v>
      </c>
      <c r="F216" s="1">
        <f>InputData[[#This Row],[UNIT PRICE ($)]]*InputData[[#This Row],[QUANTITY]]</f>
        <v>1478.52</v>
      </c>
      <c r="G216" s="1" t="str">
        <f>VLOOKUP(InputData[[#This Row],[CUSTOMER ID]],Country[],2,0)</f>
        <v>Pakistan</v>
      </c>
      <c r="H216" s="1" t="str">
        <f>VLOOKUP(InputData[[#This Row],[CUSTOMER ID]],Country[],3,0)</f>
        <v>Export</v>
      </c>
      <c r="I216" s="1" t="str">
        <f>TEXT(InputData[[#This Row],[DATE]],"mmm")</f>
        <v>Mar</v>
      </c>
      <c r="J216" s="1">
        <f>WEEKNUM(InputData[[#This Row],[DATE]])</f>
        <v>13</v>
      </c>
    </row>
    <row r="217" spans="1:10" x14ac:dyDescent="0.3">
      <c r="A217" s="3">
        <v>44281</v>
      </c>
      <c r="B217" s="6" t="s">
        <v>108</v>
      </c>
      <c r="C217" s="6" t="s">
        <v>0</v>
      </c>
      <c r="D217" s="5">
        <v>103.88</v>
      </c>
      <c r="E217" s="1">
        <v>4</v>
      </c>
      <c r="F217" s="1">
        <f>InputData[[#This Row],[UNIT PRICE ($)]]*InputData[[#This Row],[QUANTITY]]</f>
        <v>415.52</v>
      </c>
      <c r="G217" s="1" t="str">
        <f>VLOOKUP(InputData[[#This Row],[CUSTOMER ID]],Country[],2,0)</f>
        <v>India</v>
      </c>
      <c r="H217" s="1" t="str">
        <f>VLOOKUP(InputData[[#This Row],[CUSTOMER ID]],Country[],3,0)</f>
        <v>Western</v>
      </c>
      <c r="I217" s="1" t="str">
        <f>TEXT(InputData[[#This Row],[DATE]],"mmm")</f>
        <v>Mar</v>
      </c>
      <c r="J217" s="1">
        <f>WEEKNUM(InputData[[#This Row],[DATE]])</f>
        <v>13</v>
      </c>
    </row>
    <row r="218" spans="1:10" x14ac:dyDescent="0.3">
      <c r="A218" s="3">
        <v>44281</v>
      </c>
      <c r="B218" s="6" t="s">
        <v>110</v>
      </c>
      <c r="C218" s="6" t="s">
        <v>41</v>
      </c>
      <c r="D218" s="5">
        <v>162</v>
      </c>
      <c r="E218" s="1">
        <v>1</v>
      </c>
      <c r="F218" s="1">
        <f>InputData[[#This Row],[UNIT PRICE ($)]]*InputData[[#This Row],[QUANTITY]]</f>
        <v>162</v>
      </c>
      <c r="G218" s="1" t="str">
        <f>VLOOKUP(InputData[[#This Row],[CUSTOMER ID]],Country[],2,0)</f>
        <v>India</v>
      </c>
      <c r="H218" s="1" t="str">
        <f>VLOOKUP(InputData[[#This Row],[CUSTOMER ID]],Country[],3,0)</f>
        <v>North</v>
      </c>
      <c r="I218" s="1" t="str">
        <f>TEXT(InputData[[#This Row],[DATE]],"mmm")</f>
        <v>Mar</v>
      </c>
      <c r="J218" s="1">
        <f>WEEKNUM(InputData[[#This Row],[DATE]])</f>
        <v>13</v>
      </c>
    </row>
    <row r="219" spans="1:10" x14ac:dyDescent="0.3">
      <c r="A219" s="3">
        <v>44281</v>
      </c>
      <c r="B219" s="6" t="s">
        <v>88</v>
      </c>
      <c r="C219" s="6" t="s">
        <v>32</v>
      </c>
      <c r="D219" s="5">
        <v>119.7</v>
      </c>
      <c r="E219" s="1">
        <v>25</v>
      </c>
      <c r="F219" s="1">
        <f>InputData[[#This Row],[UNIT PRICE ($)]]*InputData[[#This Row],[QUANTITY]]</f>
        <v>2992.5</v>
      </c>
      <c r="G219" s="1" t="str">
        <f>VLOOKUP(InputData[[#This Row],[CUSTOMER ID]],Country[],2,0)</f>
        <v>Mexico</v>
      </c>
      <c r="H219" s="1" t="str">
        <f>VLOOKUP(InputData[[#This Row],[CUSTOMER ID]],Country[],3,0)</f>
        <v>Export</v>
      </c>
      <c r="I219" s="1" t="str">
        <f>TEXT(InputData[[#This Row],[DATE]],"mmm")</f>
        <v>Mar</v>
      </c>
      <c r="J219" s="1">
        <f>WEEKNUM(InputData[[#This Row],[DATE]])</f>
        <v>13</v>
      </c>
    </row>
    <row r="220" spans="1:10" x14ac:dyDescent="0.3">
      <c r="A220" s="3">
        <v>44282</v>
      </c>
      <c r="B220" s="6" t="s">
        <v>111</v>
      </c>
      <c r="C220" s="6" t="s">
        <v>29</v>
      </c>
      <c r="D220" s="5">
        <v>201.28</v>
      </c>
      <c r="E220" s="1">
        <v>3</v>
      </c>
      <c r="F220" s="1">
        <f>InputData[[#This Row],[UNIT PRICE ($)]]*InputData[[#This Row],[QUANTITY]]</f>
        <v>603.84</v>
      </c>
      <c r="G220" s="1" t="str">
        <f>VLOOKUP(InputData[[#This Row],[CUSTOMER ID]],Country[],2,0)</f>
        <v>Pakistan</v>
      </c>
      <c r="H220" s="1" t="str">
        <f>VLOOKUP(InputData[[#This Row],[CUSTOMER ID]],Country[],3,0)</f>
        <v>Export</v>
      </c>
      <c r="I220" s="1" t="str">
        <f>TEXT(InputData[[#This Row],[DATE]],"mmm")</f>
        <v>Mar</v>
      </c>
      <c r="J220" s="1">
        <f>WEEKNUM(InputData[[#This Row],[DATE]])</f>
        <v>13</v>
      </c>
    </row>
    <row r="221" spans="1:10" x14ac:dyDescent="0.3">
      <c r="A221" s="3">
        <v>44283</v>
      </c>
      <c r="B221" s="6" t="s">
        <v>59</v>
      </c>
      <c r="C221" s="6" t="s">
        <v>39</v>
      </c>
      <c r="D221" s="5">
        <v>115.2</v>
      </c>
      <c r="E221" s="1">
        <v>13</v>
      </c>
      <c r="F221" s="1">
        <f>InputData[[#This Row],[UNIT PRICE ($)]]*InputData[[#This Row],[QUANTITY]]</f>
        <v>1497.6000000000001</v>
      </c>
      <c r="G221" s="1" t="str">
        <f>VLOOKUP(InputData[[#This Row],[CUSTOMER ID]],Country[],2,0)</f>
        <v>Nigeria</v>
      </c>
      <c r="H221" s="1" t="str">
        <f>VLOOKUP(InputData[[#This Row],[CUSTOMER ID]],Country[],3,0)</f>
        <v>Export</v>
      </c>
      <c r="I221" s="1" t="str">
        <f>TEXT(InputData[[#This Row],[DATE]],"mmm")</f>
        <v>Mar</v>
      </c>
      <c r="J221" s="1">
        <f>WEEKNUM(InputData[[#This Row],[DATE]])</f>
        <v>14</v>
      </c>
    </row>
    <row r="222" spans="1:10" x14ac:dyDescent="0.3">
      <c r="A222" s="3">
        <v>44283</v>
      </c>
      <c r="B222" s="6" t="s">
        <v>60</v>
      </c>
      <c r="C222" s="6" t="s">
        <v>36</v>
      </c>
      <c r="D222" s="5">
        <v>85.76</v>
      </c>
      <c r="E222" s="1">
        <v>3</v>
      </c>
      <c r="F222" s="1">
        <f>InputData[[#This Row],[UNIT PRICE ($)]]*InputData[[#This Row],[QUANTITY]]</f>
        <v>257.28000000000003</v>
      </c>
      <c r="G222" s="1" t="str">
        <f>VLOOKUP(InputData[[#This Row],[CUSTOMER ID]],Country[],2,0)</f>
        <v>Bangladesh</v>
      </c>
      <c r="H222" s="1" t="str">
        <f>VLOOKUP(InputData[[#This Row],[CUSTOMER ID]],Country[],3,0)</f>
        <v>Export</v>
      </c>
      <c r="I222" s="1" t="str">
        <f>TEXT(InputData[[#This Row],[DATE]],"mmm")</f>
        <v>Mar</v>
      </c>
      <c r="J222" s="1">
        <f>WEEKNUM(InputData[[#This Row],[DATE]])</f>
        <v>14</v>
      </c>
    </row>
    <row r="223" spans="1:10" x14ac:dyDescent="0.3">
      <c r="A223" s="3">
        <v>44283</v>
      </c>
      <c r="B223" s="6" t="s">
        <v>84</v>
      </c>
      <c r="C223" s="6" t="s">
        <v>6</v>
      </c>
      <c r="D223" s="5">
        <v>47.730000000000004</v>
      </c>
      <c r="E223" s="1">
        <v>8</v>
      </c>
      <c r="F223" s="1">
        <f>InputData[[#This Row],[UNIT PRICE ($)]]*InputData[[#This Row],[QUANTITY]]</f>
        <v>381.84000000000003</v>
      </c>
      <c r="G223" s="1" t="str">
        <f>VLOOKUP(InputData[[#This Row],[CUSTOMER ID]],Country[],2,0)</f>
        <v>India</v>
      </c>
      <c r="H223" s="1" t="str">
        <f>VLOOKUP(InputData[[#This Row],[CUSTOMER ID]],Country[],3,0)</f>
        <v>Northeast</v>
      </c>
      <c r="I223" s="1" t="str">
        <f>TEXT(InputData[[#This Row],[DATE]],"mmm")</f>
        <v>Mar</v>
      </c>
      <c r="J223" s="1">
        <f>WEEKNUM(InputData[[#This Row],[DATE]])</f>
        <v>14</v>
      </c>
    </row>
    <row r="224" spans="1:10" x14ac:dyDescent="0.3">
      <c r="A224" s="3">
        <v>44284</v>
      </c>
      <c r="B224" s="6" t="s">
        <v>60</v>
      </c>
      <c r="C224" s="6" t="s">
        <v>31</v>
      </c>
      <c r="D224" s="5">
        <v>117.48</v>
      </c>
      <c r="E224" s="1">
        <v>12</v>
      </c>
      <c r="F224" s="1">
        <f>InputData[[#This Row],[UNIT PRICE ($)]]*InputData[[#This Row],[QUANTITY]]</f>
        <v>1409.76</v>
      </c>
      <c r="G224" s="1" t="str">
        <f>VLOOKUP(InputData[[#This Row],[CUSTOMER ID]],Country[],2,0)</f>
        <v>Bangladesh</v>
      </c>
      <c r="H224" s="1" t="str">
        <f>VLOOKUP(InputData[[#This Row],[CUSTOMER ID]],Country[],3,0)</f>
        <v>Export</v>
      </c>
      <c r="I224" s="1" t="str">
        <f>TEXT(InputData[[#This Row],[DATE]],"mmm")</f>
        <v>Mar</v>
      </c>
      <c r="J224" s="1">
        <f>WEEKNUM(InputData[[#This Row],[DATE]])</f>
        <v>14</v>
      </c>
    </row>
    <row r="225" spans="1:10" x14ac:dyDescent="0.3">
      <c r="A225" s="3">
        <v>44284</v>
      </c>
      <c r="B225" s="6" t="s">
        <v>83</v>
      </c>
      <c r="C225" s="6" t="s">
        <v>34</v>
      </c>
      <c r="D225" s="5">
        <v>6.7</v>
      </c>
      <c r="E225" s="1">
        <v>32</v>
      </c>
      <c r="F225" s="1">
        <f>InputData[[#This Row],[UNIT PRICE ($)]]*InputData[[#This Row],[QUANTITY]]</f>
        <v>214.4</v>
      </c>
      <c r="G225" s="1" t="str">
        <f>VLOOKUP(InputData[[#This Row],[CUSTOMER ID]],Country[],2,0)</f>
        <v>Ethiopia</v>
      </c>
      <c r="H225" s="1" t="str">
        <f>VLOOKUP(InputData[[#This Row],[CUSTOMER ID]],Country[],3,0)</f>
        <v>Export</v>
      </c>
      <c r="I225" s="1" t="str">
        <f>TEXT(InputData[[#This Row],[DATE]],"mmm")</f>
        <v>Mar</v>
      </c>
      <c r="J225" s="1">
        <f>WEEKNUM(InputData[[#This Row],[DATE]])</f>
        <v>14</v>
      </c>
    </row>
    <row r="226" spans="1:10" x14ac:dyDescent="0.3">
      <c r="A226" s="3">
        <v>44285</v>
      </c>
      <c r="B226" s="6" t="s">
        <v>62</v>
      </c>
      <c r="C226" s="6" t="s">
        <v>37</v>
      </c>
      <c r="D226" s="5">
        <v>79.92</v>
      </c>
      <c r="E226" s="1">
        <v>1</v>
      </c>
      <c r="F226" s="1">
        <f>InputData[[#This Row],[UNIT PRICE ($)]]*InputData[[#This Row],[QUANTITY]]</f>
        <v>79.92</v>
      </c>
      <c r="G226" s="1" t="str">
        <f>VLOOKUP(InputData[[#This Row],[CUSTOMER ID]],Country[],2,0)</f>
        <v>Saudi Arabia</v>
      </c>
      <c r="H226" s="1" t="str">
        <f>VLOOKUP(InputData[[#This Row],[CUSTOMER ID]],Country[],3,0)</f>
        <v>Export</v>
      </c>
      <c r="I226" s="1" t="str">
        <f>TEXT(InputData[[#This Row],[DATE]],"mmm")</f>
        <v>Mar</v>
      </c>
      <c r="J226" s="1">
        <f>WEEKNUM(InputData[[#This Row],[DATE]])</f>
        <v>14</v>
      </c>
    </row>
    <row r="227" spans="1:10" x14ac:dyDescent="0.3">
      <c r="A227" s="3">
        <v>44285</v>
      </c>
      <c r="B227" s="6" t="s">
        <v>72</v>
      </c>
      <c r="C227" s="6" t="s">
        <v>0</v>
      </c>
      <c r="D227" s="5">
        <v>103.88</v>
      </c>
      <c r="E227" s="1">
        <v>13</v>
      </c>
      <c r="F227" s="1">
        <f>InputData[[#This Row],[UNIT PRICE ($)]]*InputData[[#This Row],[QUANTITY]]</f>
        <v>1350.44</v>
      </c>
      <c r="G227" s="1" t="str">
        <f>VLOOKUP(InputData[[#This Row],[CUSTOMER ID]],Country[],2,0)</f>
        <v>India</v>
      </c>
      <c r="H227" s="1" t="str">
        <f>VLOOKUP(InputData[[#This Row],[CUSTOMER ID]],Country[],3,0)</f>
        <v>East</v>
      </c>
      <c r="I227" s="1" t="str">
        <f>TEXT(InputData[[#This Row],[DATE]],"mmm")</f>
        <v>Mar</v>
      </c>
      <c r="J227" s="1">
        <f>WEEKNUM(InputData[[#This Row],[DATE]])</f>
        <v>14</v>
      </c>
    </row>
    <row r="228" spans="1:10" x14ac:dyDescent="0.3">
      <c r="A228" s="3">
        <v>44286</v>
      </c>
      <c r="B228" s="6" t="s">
        <v>76</v>
      </c>
      <c r="C228" s="6" t="s">
        <v>41</v>
      </c>
      <c r="D228" s="5">
        <v>162</v>
      </c>
      <c r="E228" s="1">
        <v>3</v>
      </c>
      <c r="F228" s="1">
        <f>InputData[[#This Row],[UNIT PRICE ($)]]*InputData[[#This Row],[QUANTITY]]</f>
        <v>486</v>
      </c>
      <c r="G228" s="1" t="str">
        <f>VLOOKUP(InputData[[#This Row],[CUSTOMER ID]],Country[],2,0)</f>
        <v>India</v>
      </c>
      <c r="H228" s="1" t="str">
        <f>VLOOKUP(InputData[[#This Row],[CUSTOMER ID]],Country[],3,0)</f>
        <v>Western</v>
      </c>
      <c r="I228" s="1" t="str">
        <f>TEXT(InputData[[#This Row],[DATE]],"mmm")</f>
        <v>Mar</v>
      </c>
      <c r="J228" s="1">
        <f>WEEKNUM(InputData[[#This Row],[DATE]])</f>
        <v>14</v>
      </c>
    </row>
    <row r="229" spans="1:10" x14ac:dyDescent="0.3">
      <c r="A229" s="3">
        <v>44286</v>
      </c>
      <c r="B229" s="6" t="s">
        <v>88</v>
      </c>
      <c r="C229" s="6" t="s">
        <v>4</v>
      </c>
      <c r="D229" s="5">
        <v>155.61000000000001</v>
      </c>
      <c r="E229" s="1">
        <v>33</v>
      </c>
      <c r="F229" s="1">
        <f>InputData[[#This Row],[UNIT PRICE ($)]]*InputData[[#This Row],[QUANTITY]]</f>
        <v>5135.13</v>
      </c>
      <c r="G229" s="1" t="str">
        <f>VLOOKUP(InputData[[#This Row],[CUSTOMER ID]],Country[],2,0)</f>
        <v>Mexico</v>
      </c>
      <c r="H229" s="1" t="str">
        <f>VLOOKUP(InputData[[#This Row],[CUSTOMER ID]],Country[],3,0)</f>
        <v>Export</v>
      </c>
      <c r="I229" s="1" t="str">
        <f>TEXT(InputData[[#This Row],[DATE]],"mmm")</f>
        <v>Mar</v>
      </c>
      <c r="J229" s="1">
        <f>WEEKNUM(InputData[[#This Row],[DATE]])</f>
        <v>14</v>
      </c>
    </row>
    <row r="230" spans="1:10" x14ac:dyDescent="0.3">
      <c r="A230" s="3">
        <v>44287</v>
      </c>
      <c r="B230" s="6" t="s">
        <v>66</v>
      </c>
      <c r="C230" s="6" t="s">
        <v>10</v>
      </c>
      <c r="D230" s="5">
        <v>48.4</v>
      </c>
      <c r="E230" s="1">
        <v>3</v>
      </c>
      <c r="F230" s="1">
        <f>InputData[[#This Row],[UNIT PRICE ($)]]*InputData[[#This Row],[QUANTITY]]</f>
        <v>145.19999999999999</v>
      </c>
      <c r="G230" s="1" t="str">
        <f>VLOOKUP(InputData[[#This Row],[CUSTOMER ID]],Country[],2,0)</f>
        <v>United Kingdom</v>
      </c>
      <c r="H230" s="1" t="str">
        <f>VLOOKUP(InputData[[#This Row],[CUSTOMER ID]],Country[],3,0)</f>
        <v>Export</v>
      </c>
      <c r="I230" s="1" t="str">
        <f>TEXT(InputData[[#This Row],[DATE]],"mmm")</f>
        <v>Apr</v>
      </c>
      <c r="J230" s="1">
        <f>WEEKNUM(InputData[[#This Row],[DATE]])</f>
        <v>14</v>
      </c>
    </row>
    <row r="231" spans="1:10" x14ac:dyDescent="0.3">
      <c r="A231" s="3">
        <v>44287</v>
      </c>
      <c r="B231" s="6" t="s">
        <v>87</v>
      </c>
      <c r="C231" s="6" t="s">
        <v>1</v>
      </c>
      <c r="D231" s="5">
        <v>142.80000000000001</v>
      </c>
      <c r="E231" s="1">
        <v>2</v>
      </c>
      <c r="F231" s="1">
        <f>InputData[[#This Row],[UNIT PRICE ($)]]*InputData[[#This Row],[QUANTITY]]</f>
        <v>285.60000000000002</v>
      </c>
      <c r="G231" s="1" t="str">
        <f>VLOOKUP(InputData[[#This Row],[CUSTOMER ID]],Country[],2,0)</f>
        <v>India</v>
      </c>
      <c r="H231" s="1" t="str">
        <f>VLOOKUP(InputData[[#This Row],[CUSTOMER ID]],Country[],3,0)</f>
        <v>South</v>
      </c>
      <c r="I231" s="1" t="str">
        <f>TEXT(InputData[[#This Row],[DATE]],"mmm")</f>
        <v>Apr</v>
      </c>
      <c r="J231" s="1">
        <f>WEEKNUM(InputData[[#This Row],[DATE]])</f>
        <v>14</v>
      </c>
    </row>
    <row r="232" spans="1:10" x14ac:dyDescent="0.3">
      <c r="A232" s="3">
        <v>44288</v>
      </c>
      <c r="B232" s="6" t="s">
        <v>60</v>
      </c>
      <c r="C232" s="6" t="s">
        <v>36</v>
      </c>
      <c r="D232" s="5">
        <v>85.76</v>
      </c>
      <c r="E232" s="1">
        <v>24</v>
      </c>
      <c r="F232" s="1">
        <f>InputData[[#This Row],[UNIT PRICE ($)]]*InputData[[#This Row],[QUANTITY]]</f>
        <v>2058.2400000000002</v>
      </c>
      <c r="G232" s="1" t="str">
        <f>VLOOKUP(InputData[[#This Row],[CUSTOMER ID]],Country[],2,0)</f>
        <v>Bangladesh</v>
      </c>
      <c r="H232" s="1" t="str">
        <f>VLOOKUP(InputData[[#This Row],[CUSTOMER ID]],Country[],3,0)</f>
        <v>Export</v>
      </c>
      <c r="I232" s="1" t="str">
        <f>TEXT(InputData[[#This Row],[DATE]],"mmm")</f>
        <v>Apr</v>
      </c>
      <c r="J232" s="1">
        <f>WEEKNUM(InputData[[#This Row],[DATE]])</f>
        <v>14</v>
      </c>
    </row>
    <row r="233" spans="1:10" x14ac:dyDescent="0.3">
      <c r="A233" s="3">
        <v>44288</v>
      </c>
      <c r="B233" s="6" t="s">
        <v>70</v>
      </c>
      <c r="C233" s="6" t="s">
        <v>1</v>
      </c>
      <c r="D233" s="5">
        <v>142.80000000000001</v>
      </c>
      <c r="E233" s="1">
        <v>3</v>
      </c>
      <c r="F233" s="1">
        <f>InputData[[#This Row],[UNIT PRICE ($)]]*InputData[[#This Row],[QUANTITY]]</f>
        <v>428.40000000000003</v>
      </c>
      <c r="G233" s="1" t="str">
        <f>VLOOKUP(InputData[[#This Row],[CUSTOMER ID]],Country[],2,0)</f>
        <v>India</v>
      </c>
      <c r="H233" s="1" t="str">
        <f>VLOOKUP(InputData[[#This Row],[CUSTOMER ID]],Country[],3,0)</f>
        <v>Central</v>
      </c>
      <c r="I233" s="1" t="str">
        <f>TEXT(InputData[[#This Row],[DATE]],"mmm")</f>
        <v>Apr</v>
      </c>
      <c r="J233" s="1">
        <f>WEEKNUM(InputData[[#This Row],[DATE]])</f>
        <v>14</v>
      </c>
    </row>
    <row r="234" spans="1:10" x14ac:dyDescent="0.3">
      <c r="A234" s="3">
        <v>44290</v>
      </c>
      <c r="B234" s="6" t="s">
        <v>60</v>
      </c>
      <c r="C234" s="6" t="s">
        <v>8</v>
      </c>
      <c r="D234" s="5">
        <v>7.8599999999999994</v>
      </c>
      <c r="E234" s="1">
        <v>9</v>
      </c>
      <c r="F234" s="1">
        <f>InputData[[#This Row],[UNIT PRICE ($)]]*InputData[[#This Row],[QUANTITY]]</f>
        <v>70.739999999999995</v>
      </c>
      <c r="G234" s="1" t="str">
        <f>VLOOKUP(InputData[[#This Row],[CUSTOMER ID]],Country[],2,0)</f>
        <v>Bangladesh</v>
      </c>
      <c r="H234" s="1" t="str">
        <f>VLOOKUP(InputData[[#This Row],[CUSTOMER ID]],Country[],3,0)</f>
        <v>Export</v>
      </c>
      <c r="I234" s="1" t="str">
        <f>TEXT(InputData[[#This Row],[DATE]],"mmm")</f>
        <v>Apr</v>
      </c>
      <c r="J234" s="1">
        <f>WEEKNUM(InputData[[#This Row],[DATE]])</f>
        <v>15</v>
      </c>
    </row>
    <row r="235" spans="1:10" x14ac:dyDescent="0.3">
      <c r="A235" s="3">
        <v>44290</v>
      </c>
      <c r="B235" s="6" t="s">
        <v>62</v>
      </c>
      <c r="C235" s="6" t="s">
        <v>33</v>
      </c>
      <c r="D235" s="5">
        <v>58.3</v>
      </c>
      <c r="E235" s="1">
        <v>20</v>
      </c>
      <c r="F235" s="1">
        <f>InputData[[#This Row],[UNIT PRICE ($)]]*InputData[[#This Row],[QUANTITY]]</f>
        <v>1166</v>
      </c>
      <c r="G235" s="1" t="str">
        <f>VLOOKUP(InputData[[#This Row],[CUSTOMER ID]],Country[],2,0)</f>
        <v>Saudi Arabia</v>
      </c>
      <c r="H235" s="1" t="str">
        <f>VLOOKUP(InputData[[#This Row],[CUSTOMER ID]],Country[],3,0)</f>
        <v>Export</v>
      </c>
      <c r="I235" s="1" t="str">
        <f>TEXT(InputData[[#This Row],[DATE]],"mmm")</f>
        <v>Apr</v>
      </c>
      <c r="J235" s="1">
        <f>WEEKNUM(InputData[[#This Row],[DATE]])</f>
        <v>15</v>
      </c>
    </row>
    <row r="236" spans="1:10" x14ac:dyDescent="0.3">
      <c r="A236" s="3">
        <v>44290</v>
      </c>
      <c r="B236" s="6" t="s">
        <v>111</v>
      </c>
      <c r="C236" s="6" t="s">
        <v>39</v>
      </c>
      <c r="D236" s="5">
        <v>115.2</v>
      </c>
      <c r="E236" s="1">
        <v>4</v>
      </c>
      <c r="F236" s="1">
        <f>InputData[[#This Row],[UNIT PRICE ($)]]*InputData[[#This Row],[QUANTITY]]</f>
        <v>460.8</v>
      </c>
      <c r="G236" s="1" t="str">
        <f>VLOOKUP(InputData[[#This Row],[CUSTOMER ID]],Country[],2,0)</f>
        <v>Pakistan</v>
      </c>
      <c r="H236" s="1" t="str">
        <f>VLOOKUP(InputData[[#This Row],[CUSTOMER ID]],Country[],3,0)</f>
        <v>Export</v>
      </c>
      <c r="I236" s="1" t="str">
        <f>TEXT(InputData[[#This Row],[DATE]],"mmm")</f>
        <v>Apr</v>
      </c>
      <c r="J236" s="1">
        <f>WEEKNUM(InputData[[#This Row],[DATE]])</f>
        <v>15</v>
      </c>
    </row>
    <row r="237" spans="1:10" x14ac:dyDescent="0.3">
      <c r="A237" s="3">
        <v>44291</v>
      </c>
      <c r="B237" s="6" t="s">
        <v>108</v>
      </c>
      <c r="C237" s="6" t="s">
        <v>0</v>
      </c>
      <c r="D237" s="5">
        <v>103.88</v>
      </c>
      <c r="E237" s="1">
        <v>34</v>
      </c>
      <c r="F237" s="1">
        <f>InputData[[#This Row],[UNIT PRICE ($)]]*InputData[[#This Row],[QUANTITY]]</f>
        <v>3531.92</v>
      </c>
      <c r="G237" s="1" t="str">
        <f>VLOOKUP(InputData[[#This Row],[CUSTOMER ID]],Country[],2,0)</f>
        <v>India</v>
      </c>
      <c r="H237" s="1" t="str">
        <f>VLOOKUP(InputData[[#This Row],[CUSTOMER ID]],Country[],3,0)</f>
        <v>Western</v>
      </c>
      <c r="I237" s="1" t="str">
        <f>TEXT(InputData[[#This Row],[DATE]],"mmm")</f>
        <v>Apr</v>
      </c>
      <c r="J237" s="1">
        <f>WEEKNUM(InputData[[#This Row],[DATE]])</f>
        <v>15</v>
      </c>
    </row>
    <row r="238" spans="1:10" x14ac:dyDescent="0.3">
      <c r="A238" s="3">
        <v>44291</v>
      </c>
      <c r="B238" s="6" t="s">
        <v>79</v>
      </c>
      <c r="C238" s="6" t="s">
        <v>30</v>
      </c>
      <c r="D238" s="5">
        <v>104.16</v>
      </c>
      <c r="E238" s="1">
        <v>15</v>
      </c>
      <c r="F238" s="1">
        <f>InputData[[#This Row],[UNIT PRICE ($)]]*InputData[[#This Row],[QUANTITY]]</f>
        <v>1562.3999999999999</v>
      </c>
      <c r="G238" s="1" t="str">
        <f>VLOOKUP(InputData[[#This Row],[CUSTOMER ID]],Country[],2,0)</f>
        <v>South Africa</v>
      </c>
      <c r="H238" s="1" t="str">
        <f>VLOOKUP(InputData[[#This Row],[CUSTOMER ID]],Country[],3,0)</f>
        <v>Export</v>
      </c>
      <c r="I238" s="1" t="str">
        <f>TEXT(InputData[[#This Row],[DATE]],"mmm")</f>
        <v>Apr</v>
      </c>
      <c r="J238" s="1">
        <f>WEEKNUM(InputData[[#This Row],[DATE]])</f>
        <v>15</v>
      </c>
    </row>
    <row r="239" spans="1:10" x14ac:dyDescent="0.3">
      <c r="A239" s="3">
        <v>44291</v>
      </c>
      <c r="B239" s="6" t="s">
        <v>111</v>
      </c>
      <c r="C239" s="6" t="s">
        <v>7</v>
      </c>
      <c r="D239" s="5">
        <v>94.62</v>
      </c>
      <c r="E239" s="1">
        <v>29</v>
      </c>
      <c r="F239" s="1">
        <f>InputData[[#This Row],[UNIT PRICE ($)]]*InputData[[#This Row],[QUANTITY]]</f>
        <v>2743.98</v>
      </c>
      <c r="G239" s="1" t="str">
        <f>VLOOKUP(InputData[[#This Row],[CUSTOMER ID]],Country[],2,0)</f>
        <v>Pakistan</v>
      </c>
      <c r="H239" s="1" t="str">
        <f>VLOOKUP(InputData[[#This Row],[CUSTOMER ID]],Country[],3,0)</f>
        <v>Export</v>
      </c>
      <c r="I239" s="1" t="str">
        <f>TEXT(InputData[[#This Row],[DATE]],"mmm")</f>
        <v>Apr</v>
      </c>
      <c r="J239" s="1">
        <f>WEEKNUM(InputData[[#This Row],[DATE]])</f>
        <v>15</v>
      </c>
    </row>
    <row r="240" spans="1:10" x14ac:dyDescent="0.3">
      <c r="A240" s="3">
        <v>44292</v>
      </c>
      <c r="B240" s="6" t="s">
        <v>108</v>
      </c>
      <c r="C240" s="6" t="s">
        <v>20</v>
      </c>
      <c r="D240" s="5">
        <v>162.54</v>
      </c>
      <c r="E240" s="1">
        <v>39</v>
      </c>
      <c r="F240" s="1">
        <f>InputData[[#This Row],[UNIT PRICE ($)]]*InputData[[#This Row],[QUANTITY]]</f>
        <v>6339.0599999999995</v>
      </c>
      <c r="G240" s="1" t="str">
        <f>VLOOKUP(InputData[[#This Row],[CUSTOMER ID]],Country[],2,0)</f>
        <v>India</v>
      </c>
      <c r="H240" s="1" t="str">
        <f>VLOOKUP(InputData[[#This Row],[CUSTOMER ID]],Country[],3,0)</f>
        <v>Western</v>
      </c>
      <c r="I240" s="1" t="str">
        <f>TEXT(InputData[[#This Row],[DATE]],"mmm")</f>
        <v>Apr</v>
      </c>
      <c r="J240" s="1">
        <f>WEEKNUM(InputData[[#This Row],[DATE]])</f>
        <v>15</v>
      </c>
    </row>
    <row r="241" spans="1:10" x14ac:dyDescent="0.3">
      <c r="A241" s="3">
        <v>44292</v>
      </c>
      <c r="B241" s="6" t="s">
        <v>75</v>
      </c>
      <c r="C241" s="6" t="s">
        <v>39</v>
      </c>
      <c r="D241" s="5">
        <v>115.2</v>
      </c>
      <c r="E241" s="1">
        <v>2</v>
      </c>
      <c r="F241" s="1">
        <f>InputData[[#This Row],[UNIT PRICE ($)]]*InputData[[#This Row],[QUANTITY]]</f>
        <v>230.4</v>
      </c>
      <c r="G241" s="1" t="str">
        <f>VLOOKUP(InputData[[#This Row],[CUSTOMER ID]],Country[],2,0)</f>
        <v>Saudi Arabia</v>
      </c>
      <c r="H241" s="1" t="str">
        <f>VLOOKUP(InputData[[#This Row],[CUSTOMER ID]],Country[],3,0)</f>
        <v>Export</v>
      </c>
      <c r="I241" s="1" t="str">
        <f>TEXT(InputData[[#This Row],[DATE]],"mmm")</f>
        <v>Apr</v>
      </c>
      <c r="J241" s="1">
        <f>WEEKNUM(InputData[[#This Row],[DATE]])</f>
        <v>15</v>
      </c>
    </row>
    <row r="242" spans="1:10" x14ac:dyDescent="0.3">
      <c r="A242" s="3">
        <v>44293</v>
      </c>
      <c r="B242" s="6" t="s">
        <v>72</v>
      </c>
      <c r="C242" s="6" t="s">
        <v>25</v>
      </c>
      <c r="D242" s="5">
        <v>24.66</v>
      </c>
      <c r="E242" s="1">
        <v>7</v>
      </c>
      <c r="F242" s="1">
        <f>InputData[[#This Row],[UNIT PRICE ($)]]*InputData[[#This Row],[QUANTITY]]</f>
        <v>172.62</v>
      </c>
      <c r="G242" s="1" t="str">
        <f>VLOOKUP(InputData[[#This Row],[CUSTOMER ID]],Country[],2,0)</f>
        <v>India</v>
      </c>
      <c r="H242" s="1" t="str">
        <f>VLOOKUP(InputData[[#This Row],[CUSTOMER ID]],Country[],3,0)</f>
        <v>East</v>
      </c>
      <c r="I242" s="1" t="str">
        <f>TEXT(InputData[[#This Row],[DATE]],"mmm")</f>
        <v>Apr</v>
      </c>
      <c r="J242" s="1">
        <f>WEEKNUM(InputData[[#This Row],[DATE]])</f>
        <v>15</v>
      </c>
    </row>
    <row r="243" spans="1:10" x14ac:dyDescent="0.3">
      <c r="A243" s="3">
        <v>44295</v>
      </c>
      <c r="B243" s="6" t="s">
        <v>66</v>
      </c>
      <c r="C243" s="6" t="s">
        <v>1</v>
      </c>
      <c r="D243" s="5">
        <v>142.80000000000001</v>
      </c>
      <c r="E243" s="1">
        <v>9</v>
      </c>
      <c r="F243" s="1">
        <f>InputData[[#This Row],[UNIT PRICE ($)]]*InputData[[#This Row],[QUANTITY]]</f>
        <v>1285.2</v>
      </c>
      <c r="G243" s="1" t="str">
        <f>VLOOKUP(InputData[[#This Row],[CUSTOMER ID]],Country[],2,0)</f>
        <v>United Kingdom</v>
      </c>
      <c r="H243" s="1" t="str">
        <f>VLOOKUP(InputData[[#This Row],[CUSTOMER ID]],Country[],3,0)</f>
        <v>Export</v>
      </c>
      <c r="I243" s="1" t="str">
        <f>TEXT(InputData[[#This Row],[DATE]],"mmm")</f>
        <v>Apr</v>
      </c>
      <c r="J243" s="1">
        <f>WEEKNUM(InputData[[#This Row],[DATE]])</f>
        <v>15</v>
      </c>
    </row>
    <row r="244" spans="1:10" x14ac:dyDescent="0.3">
      <c r="A244" s="3">
        <v>44295</v>
      </c>
      <c r="B244" s="6" t="s">
        <v>75</v>
      </c>
      <c r="C244" s="6" t="s">
        <v>4</v>
      </c>
      <c r="D244" s="5">
        <v>155.61000000000001</v>
      </c>
      <c r="E244" s="1">
        <v>3</v>
      </c>
      <c r="F244" s="1">
        <f>InputData[[#This Row],[UNIT PRICE ($)]]*InputData[[#This Row],[QUANTITY]]</f>
        <v>466.83000000000004</v>
      </c>
      <c r="G244" s="1" t="str">
        <f>VLOOKUP(InputData[[#This Row],[CUSTOMER ID]],Country[],2,0)</f>
        <v>Saudi Arabia</v>
      </c>
      <c r="H244" s="1" t="str">
        <f>VLOOKUP(InputData[[#This Row],[CUSTOMER ID]],Country[],3,0)</f>
        <v>Export</v>
      </c>
      <c r="I244" s="1" t="str">
        <f>TEXT(InputData[[#This Row],[DATE]],"mmm")</f>
        <v>Apr</v>
      </c>
      <c r="J244" s="1">
        <f>WEEKNUM(InputData[[#This Row],[DATE]])</f>
        <v>15</v>
      </c>
    </row>
    <row r="245" spans="1:10" x14ac:dyDescent="0.3">
      <c r="A245" s="3">
        <v>44295</v>
      </c>
      <c r="B245" s="6" t="s">
        <v>75</v>
      </c>
      <c r="C245" s="6" t="s">
        <v>38</v>
      </c>
      <c r="D245" s="5">
        <v>42.55</v>
      </c>
      <c r="E245" s="1">
        <v>12</v>
      </c>
      <c r="F245" s="1">
        <f>InputData[[#This Row],[UNIT PRICE ($)]]*InputData[[#This Row],[QUANTITY]]</f>
        <v>510.59999999999997</v>
      </c>
      <c r="G245" s="1" t="str">
        <f>VLOOKUP(InputData[[#This Row],[CUSTOMER ID]],Country[],2,0)</f>
        <v>Saudi Arabia</v>
      </c>
      <c r="H245" s="1" t="str">
        <f>VLOOKUP(InputData[[#This Row],[CUSTOMER ID]],Country[],3,0)</f>
        <v>Export</v>
      </c>
      <c r="I245" s="1" t="str">
        <f>TEXT(InputData[[#This Row],[DATE]],"mmm")</f>
        <v>Apr</v>
      </c>
      <c r="J245" s="1">
        <f>WEEKNUM(InputData[[#This Row],[DATE]])</f>
        <v>15</v>
      </c>
    </row>
    <row r="246" spans="1:10" x14ac:dyDescent="0.3">
      <c r="A246" s="3">
        <v>44295</v>
      </c>
      <c r="B246" s="6" t="s">
        <v>81</v>
      </c>
      <c r="C246" s="6" t="s">
        <v>16</v>
      </c>
      <c r="D246" s="5">
        <v>156.78</v>
      </c>
      <c r="E246" s="1">
        <v>8</v>
      </c>
      <c r="F246" s="1">
        <f>InputData[[#This Row],[UNIT PRICE ($)]]*InputData[[#This Row],[QUANTITY]]</f>
        <v>1254.24</v>
      </c>
      <c r="G246" s="1" t="str">
        <f>VLOOKUP(InputData[[#This Row],[CUSTOMER ID]],Country[],2,0)</f>
        <v>India</v>
      </c>
      <c r="H246" s="1" t="str">
        <f>VLOOKUP(InputData[[#This Row],[CUSTOMER ID]],Country[],3,0)</f>
        <v>Western</v>
      </c>
      <c r="I246" s="1" t="str">
        <f>TEXT(InputData[[#This Row],[DATE]],"mmm")</f>
        <v>Apr</v>
      </c>
      <c r="J246" s="1">
        <f>WEEKNUM(InputData[[#This Row],[DATE]])</f>
        <v>15</v>
      </c>
    </row>
    <row r="247" spans="1:10" x14ac:dyDescent="0.3">
      <c r="A247" s="3">
        <v>44296</v>
      </c>
      <c r="B247" s="6" t="s">
        <v>108</v>
      </c>
      <c r="C247" s="6" t="s">
        <v>21</v>
      </c>
      <c r="D247" s="5">
        <v>141.57</v>
      </c>
      <c r="E247" s="1">
        <v>14</v>
      </c>
      <c r="F247" s="1">
        <f>InputData[[#This Row],[UNIT PRICE ($)]]*InputData[[#This Row],[QUANTITY]]</f>
        <v>1981.98</v>
      </c>
      <c r="G247" s="1" t="str">
        <f>VLOOKUP(InputData[[#This Row],[CUSTOMER ID]],Country[],2,0)</f>
        <v>India</v>
      </c>
      <c r="H247" s="1" t="str">
        <f>VLOOKUP(InputData[[#This Row],[CUSTOMER ID]],Country[],3,0)</f>
        <v>Western</v>
      </c>
      <c r="I247" s="1" t="str">
        <f>TEXT(InputData[[#This Row],[DATE]],"mmm")</f>
        <v>Apr</v>
      </c>
      <c r="J247" s="1">
        <f>WEEKNUM(InputData[[#This Row],[DATE]])</f>
        <v>15</v>
      </c>
    </row>
    <row r="248" spans="1:10" x14ac:dyDescent="0.3">
      <c r="A248" s="3">
        <v>44296</v>
      </c>
      <c r="B248" s="6" t="s">
        <v>70</v>
      </c>
      <c r="C248" s="6" t="s">
        <v>40</v>
      </c>
      <c r="D248" s="5">
        <v>173.88</v>
      </c>
      <c r="E248" s="1">
        <v>17</v>
      </c>
      <c r="F248" s="1">
        <f>InputData[[#This Row],[UNIT PRICE ($)]]*InputData[[#This Row],[QUANTITY]]</f>
        <v>2955.96</v>
      </c>
      <c r="G248" s="1" t="str">
        <f>VLOOKUP(InputData[[#This Row],[CUSTOMER ID]],Country[],2,0)</f>
        <v>India</v>
      </c>
      <c r="H248" s="1" t="str">
        <f>VLOOKUP(InputData[[#This Row],[CUSTOMER ID]],Country[],3,0)</f>
        <v>Central</v>
      </c>
      <c r="I248" s="1" t="str">
        <f>TEXT(InputData[[#This Row],[DATE]],"mmm")</f>
        <v>Apr</v>
      </c>
      <c r="J248" s="1">
        <f>WEEKNUM(InputData[[#This Row],[DATE]])</f>
        <v>15</v>
      </c>
    </row>
    <row r="249" spans="1:10" x14ac:dyDescent="0.3">
      <c r="A249" s="3">
        <v>44296</v>
      </c>
      <c r="B249" s="6" t="s">
        <v>78</v>
      </c>
      <c r="C249" s="6" t="s">
        <v>36</v>
      </c>
      <c r="D249" s="5">
        <v>85.76</v>
      </c>
      <c r="E249" s="1">
        <v>36</v>
      </c>
      <c r="F249" s="1">
        <f>InputData[[#This Row],[UNIT PRICE ($)]]*InputData[[#This Row],[QUANTITY]]</f>
        <v>3087.36</v>
      </c>
      <c r="G249" s="1" t="str">
        <f>VLOOKUP(InputData[[#This Row],[CUSTOMER ID]],Country[],2,0)</f>
        <v>United Kingdom</v>
      </c>
      <c r="H249" s="1" t="str">
        <f>VLOOKUP(InputData[[#This Row],[CUSTOMER ID]],Country[],3,0)</f>
        <v>Export</v>
      </c>
      <c r="I249" s="1" t="str">
        <f>TEXT(InputData[[#This Row],[DATE]],"mmm")</f>
        <v>Apr</v>
      </c>
      <c r="J249" s="1">
        <f>WEEKNUM(InputData[[#This Row],[DATE]])</f>
        <v>15</v>
      </c>
    </row>
    <row r="250" spans="1:10" x14ac:dyDescent="0.3">
      <c r="A250" s="3">
        <v>44297</v>
      </c>
      <c r="B250" s="6" t="s">
        <v>86</v>
      </c>
      <c r="C250" s="6" t="s">
        <v>8</v>
      </c>
      <c r="D250" s="5">
        <v>7.8599999999999994</v>
      </c>
      <c r="E250" s="1">
        <v>8</v>
      </c>
      <c r="F250" s="1">
        <f>InputData[[#This Row],[UNIT PRICE ($)]]*InputData[[#This Row],[QUANTITY]]</f>
        <v>62.879999999999995</v>
      </c>
      <c r="G250" s="1" t="str">
        <f>VLOOKUP(InputData[[#This Row],[CUSTOMER ID]],Country[],2,0)</f>
        <v>France</v>
      </c>
      <c r="H250" s="1" t="str">
        <f>VLOOKUP(InputData[[#This Row],[CUSTOMER ID]],Country[],3,0)</f>
        <v>Export</v>
      </c>
      <c r="I250" s="1" t="str">
        <f>TEXT(InputData[[#This Row],[DATE]],"mmm")</f>
        <v>Apr</v>
      </c>
      <c r="J250" s="1">
        <f>WEEKNUM(InputData[[#This Row],[DATE]])</f>
        <v>16</v>
      </c>
    </row>
    <row r="251" spans="1:10" x14ac:dyDescent="0.3">
      <c r="A251" s="3">
        <v>44298</v>
      </c>
      <c r="B251" s="6" t="s">
        <v>62</v>
      </c>
      <c r="C251" s="6" t="s">
        <v>26</v>
      </c>
      <c r="D251" s="5">
        <v>57.120000000000005</v>
      </c>
      <c r="E251" s="1">
        <v>9</v>
      </c>
      <c r="F251" s="1">
        <f>InputData[[#This Row],[UNIT PRICE ($)]]*InputData[[#This Row],[QUANTITY]]</f>
        <v>514.08000000000004</v>
      </c>
      <c r="G251" s="1" t="str">
        <f>VLOOKUP(InputData[[#This Row],[CUSTOMER ID]],Country[],2,0)</f>
        <v>Saudi Arabia</v>
      </c>
      <c r="H251" s="1" t="str">
        <f>VLOOKUP(InputData[[#This Row],[CUSTOMER ID]],Country[],3,0)</f>
        <v>Export</v>
      </c>
      <c r="I251" s="1" t="str">
        <f>TEXT(InputData[[#This Row],[DATE]],"mmm")</f>
        <v>Apr</v>
      </c>
      <c r="J251" s="1">
        <f>WEEKNUM(InputData[[#This Row],[DATE]])</f>
        <v>16</v>
      </c>
    </row>
    <row r="252" spans="1:10" x14ac:dyDescent="0.3">
      <c r="A252" s="3">
        <v>44298</v>
      </c>
      <c r="B252" s="6" t="s">
        <v>63</v>
      </c>
      <c r="C252" s="6" t="s">
        <v>14</v>
      </c>
      <c r="D252" s="5">
        <v>15.719999999999999</v>
      </c>
      <c r="E252" s="1">
        <v>14</v>
      </c>
      <c r="F252" s="1">
        <f>InputData[[#This Row],[UNIT PRICE ($)]]*InputData[[#This Row],[QUANTITY]]</f>
        <v>220.07999999999998</v>
      </c>
      <c r="G252" s="1" t="str">
        <f>VLOOKUP(InputData[[#This Row],[CUSTOMER ID]],Country[],2,0)</f>
        <v>India</v>
      </c>
      <c r="H252" s="1" t="str">
        <f>VLOOKUP(InputData[[#This Row],[CUSTOMER ID]],Country[],3,0)</f>
        <v>Northeast</v>
      </c>
      <c r="I252" s="1" t="str">
        <f>TEXT(InputData[[#This Row],[DATE]],"mmm")</f>
        <v>Apr</v>
      </c>
      <c r="J252" s="1">
        <f>WEEKNUM(InputData[[#This Row],[DATE]])</f>
        <v>16</v>
      </c>
    </row>
    <row r="253" spans="1:10" x14ac:dyDescent="0.3">
      <c r="A253" s="3">
        <v>44298</v>
      </c>
      <c r="B253" s="6" t="s">
        <v>66</v>
      </c>
      <c r="C253" s="6" t="s">
        <v>36</v>
      </c>
      <c r="D253" s="5">
        <v>85.76</v>
      </c>
      <c r="E253" s="1">
        <v>3</v>
      </c>
      <c r="F253" s="1">
        <f>InputData[[#This Row],[UNIT PRICE ($)]]*InputData[[#This Row],[QUANTITY]]</f>
        <v>257.28000000000003</v>
      </c>
      <c r="G253" s="1" t="str">
        <f>VLOOKUP(InputData[[#This Row],[CUSTOMER ID]],Country[],2,0)</f>
        <v>United Kingdom</v>
      </c>
      <c r="H253" s="1" t="str">
        <f>VLOOKUP(InputData[[#This Row],[CUSTOMER ID]],Country[],3,0)</f>
        <v>Export</v>
      </c>
      <c r="I253" s="1" t="str">
        <f>TEXT(InputData[[#This Row],[DATE]],"mmm")</f>
        <v>Apr</v>
      </c>
      <c r="J253" s="1">
        <f>WEEKNUM(InputData[[#This Row],[DATE]])</f>
        <v>16</v>
      </c>
    </row>
    <row r="254" spans="1:10" x14ac:dyDescent="0.3">
      <c r="A254" s="3">
        <v>44298</v>
      </c>
      <c r="B254" s="6" t="s">
        <v>72</v>
      </c>
      <c r="C254" s="6" t="s">
        <v>32</v>
      </c>
      <c r="D254" s="5">
        <v>119.7</v>
      </c>
      <c r="E254" s="1">
        <v>13</v>
      </c>
      <c r="F254" s="1">
        <f>InputData[[#This Row],[UNIT PRICE ($)]]*InputData[[#This Row],[QUANTITY]]</f>
        <v>1556.1000000000001</v>
      </c>
      <c r="G254" s="1" t="str">
        <f>VLOOKUP(InputData[[#This Row],[CUSTOMER ID]],Country[],2,0)</f>
        <v>India</v>
      </c>
      <c r="H254" s="1" t="str">
        <f>VLOOKUP(InputData[[#This Row],[CUSTOMER ID]],Country[],3,0)</f>
        <v>East</v>
      </c>
      <c r="I254" s="1" t="str">
        <f>TEXT(InputData[[#This Row],[DATE]],"mmm")</f>
        <v>Apr</v>
      </c>
      <c r="J254" s="1">
        <f>WEEKNUM(InputData[[#This Row],[DATE]])</f>
        <v>16</v>
      </c>
    </row>
    <row r="255" spans="1:10" x14ac:dyDescent="0.3">
      <c r="A255" s="3">
        <v>44298</v>
      </c>
      <c r="B255" s="6" t="s">
        <v>80</v>
      </c>
      <c r="C255" s="6" t="s">
        <v>28</v>
      </c>
      <c r="D255" s="5">
        <v>53.11</v>
      </c>
      <c r="E255" s="1">
        <v>4</v>
      </c>
      <c r="F255" s="1">
        <f>InputData[[#This Row],[UNIT PRICE ($)]]*InputData[[#This Row],[QUANTITY]]</f>
        <v>212.44</v>
      </c>
      <c r="G255" s="1" t="str">
        <f>VLOOKUP(InputData[[#This Row],[CUSTOMER ID]],Country[],2,0)</f>
        <v>India</v>
      </c>
      <c r="H255" s="1" t="str">
        <f>VLOOKUP(InputData[[#This Row],[CUSTOMER ID]],Country[],3,0)</f>
        <v>East</v>
      </c>
      <c r="I255" s="1" t="str">
        <f>TEXT(InputData[[#This Row],[DATE]],"mmm")</f>
        <v>Apr</v>
      </c>
      <c r="J255" s="1">
        <f>WEEKNUM(InputData[[#This Row],[DATE]])</f>
        <v>16</v>
      </c>
    </row>
    <row r="256" spans="1:10" x14ac:dyDescent="0.3">
      <c r="A256" s="3">
        <v>44299</v>
      </c>
      <c r="B256" s="6" t="s">
        <v>61</v>
      </c>
      <c r="C256" s="6" t="s">
        <v>3</v>
      </c>
      <c r="D256" s="5">
        <v>48.84</v>
      </c>
      <c r="E256" s="1">
        <v>8</v>
      </c>
      <c r="F256" s="1">
        <f>InputData[[#This Row],[UNIT PRICE ($)]]*InputData[[#This Row],[QUANTITY]]</f>
        <v>390.72</v>
      </c>
      <c r="G256" s="1" t="str">
        <f>VLOOKUP(InputData[[#This Row],[CUSTOMER ID]],Country[],2,0)</f>
        <v>India</v>
      </c>
      <c r="H256" s="1" t="str">
        <f>VLOOKUP(InputData[[#This Row],[CUSTOMER ID]],Country[],3,0)</f>
        <v>Northeast</v>
      </c>
      <c r="I256" s="1" t="str">
        <f>TEXT(InputData[[#This Row],[DATE]],"mmm")</f>
        <v>Apr</v>
      </c>
      <c r="J256" s="1">
        <f>WEEKNUM(InputData[[#This Row],[DATE]])</f>
        <v>16</v>
      </c>
    </row>
    <row r="257" spans="1:10" x14ac:dyDescent="0.3">
      <c r="A257" s="3">
        <v>44299</v>
      </c>
      <c r="B257" s="6" t="s">
        <v>64</v>
      </c>
      <c r="C257" s="6" t="s">
        <v>15</v>
      </c>
      <c r="D257" s="5">
        <v>16.64</v>
      </c>
      <c r="E257" s="1">
        <v>14</v>
      </c>
      <c r="F257" s="1">
        <f>InputData[[#This Row],[UNIT PRICE ($)]]*InputData[[#This Row],[QUANTITY]]</f>
        <v>232.96</v>
      </c>
      <c r="G257" s="1" t="str">
        <f>VLOOKUP(InputData[[#This Row],[CUSTOMER ID]],Country[],2,0)</f>
        <v>Pakistan</v>
      </c>
      <c r="H257" s="1" t="str">
        <f>VLOOKUP(InputData[[#This Row],[CUSTOMER ID]],Country[],3,0)</f>
        <v>Export</v>
      </c>
      <c r="I257" s="1" t="str">
        <f>TEXT(InputData[[#This Row],[DATE]],"mmm")</f>
        <v>Apr</v>
      </c>
      <c r="J257" s="1">
        <f>WEEKNUM(InputData[[#This Row],[DATE]])</f>
        <v>16</v>
      </c>
    </row>
    <row r="258" spans="1:10" x14ac:dyDescent="0.3">
      <c r="A258" s="3">
        <v>44299</v>
      </c>
      <c r="B258" s="6" t="s">
        <v>69</v>
      </c>
      <c r="C258" s="6" t="s">
        <v>35</v>
      </c>
      <c r="D258" s="5">
        <v>96.3</v>
      </c>
      <c r="E258" s="1">
        <v>35</v>
      </c>
      <c r="F258" s="1">
        <f>InputData[[#This Row],[UNIT PRICE ($)]]*InputData[[#This Row],[QUANTITY]]</f>
        <v>3370.5</v>
      </c>
      <c r="G258" s="1" t="str">
        <f>VLOOKUP(InputData[[#This Row],[CUSTOMER ID]],Country[],2,0)</f>
        <v>Mexico</v>
      </c>
      <c r="H258" s="1" t="str">
        <f>VLOOKUP(InputData[[#This Row],[CUSTOMER ID]],Country[],3,0)</f>
        <v>Export</v>
      </c>
      <c r="I258" s="1" t="str">
        <f>TEXT(InputData[[#This Row],[DATE]],"mmm")</f>
        <v>Apr</v>
      </c>
      <c r="J258" s="1">
        <f>WEEKNUM(InputData[[#This Row],[DATE]])</f>
        <v>16</v>
      </c>
    </row>
    <row r="259" spans="1:10" x14ac:dyDescent="0.3">
      <c r="A259" s="3">
        <v>44300</v>
      </c>
      <c r="B259" s="6" t="s">
        <v>79</v>
      </c>
      <c r="C259" s="6" t="s">
        <v>36</v>
      </c>
      <c r="D259" s="5">
        <v>85.76</v>
      </c>
      <c r="E259" s="1">
        <v>7</v>
      </c>
      <c r="F259" s="1">
        <f>InputData[[#This Row],[UNIT PRICE ($)]]*InputData[[#This Row],[QUANTITY]]</f>
        <v>600.32000000000005</v>
      </c>
      <c r="G259" s="1" t="str">
        <f>VLOOKUP(InputData[[#This Row],[CUSTOMER ID]],Country[],2,0)</f>
        <v>South Africa</v>
      </c>
      <c r="H259" s="1" t="str">
        <f>VLOOKUP(InputData[[#This Row],[CUSTOMER ID]],Country[],3,0)</f>
        <v>Export</v>
      </c>
      <c r="I259" s="1" t="str">
        <f>TEXT(InputData[[#This Row],[DATE]],"mmm")</f>
        <v>Apr</v>
      </c>
      <c r="J259" s="1">
        <f>WEEKNUM(InputData[[#This Row],[DATE]])</f>
        <v>16</v>
      </c>
    </row>
    <row r="260" spans="1:10" x14ac:dyDescent="0.3">
      <c r="A260" s="3">
        <v>44301</v>
      </c>
      <c r="B260" s="6" t="s">
        <v>85</v>
      </c>
      <c r="C260" s="6" t="s">
        <v>16</v>
      </c>
      <c r="D260" s="5">
        <v>156.78</v>
      </c>
      <c r="E260" s="1">
        <v>3</v>
      </c>
      <c r="F260" s="1">
        <f>InputData[[#This Row],[UNIT PRICE ($)]]*InputData[[#This Row],[QUANTITY]]</f>
        <v>470.34000000000003</v>
      </c>
      <c r="G260" s="1" t="str">
        <f>VLOOKUP(InputData[[#This Row],[CUSTOMER ID]],Country[],2,0)</f>
        <v>India</v>
      </c>
      <c r="H260" s="1" t="str">
        <f>VLOOKUP(InputData[[#This Row],[CUSTOMER ID]],Country[],3,0)</f>
        <v>South</v>
      </c>
      <c r="I260" s="1" t="str">
        <f>TEXT(InputData[[#This Row],[DATE]],"mmm")</f>
        <v>Apr</v>
      </c>
      <c r="J260" s="1">
        <f>WEEKNUM(InputData[[#This Row],[DATE]])</f>
        <v>16</v>
      </c>
    </row>
    <row r="261" spans="1:10" x14ac:dyDescent="0.3">
      <c r="A261" s="3">
        <v>44302</v>
      </c>
      <c r="B261" s="6" t="s">
        <v>110</v>
      </c>
      <c r="C261" s="6" t="s">
        <v>15</v>
      </c>
      <c r="D261" s="5">
        <v>16.64</v>
      </c>
      <c r="E261" s="1">
        <v>38</v>
      </c>
      <c r="F261" s="1">
        <f>InputData[[#This Row],[UNIT PRICE ($)]]*InputData[[#This Row],[QUANTITY]]</f>
        <v>632.32000000000005</v>
      </c>
      <c r="G261" s="1" t="str">
        <f>VLOOKUP(InputData[[#This Row],[CUSTOMER ID]],Country[],2,0)</f>
        <v>India</v>
      </c>
      <c r="H261" s="1" t="str">
        <f>VLOOKUP(InputData[[#This Row],[CUSTOMER ID]],Country[],3,0)</f>
        <v>North</v>
      </c>
      <c r="I261" s="1" t="str">
        <f>TEXT(InputData[[#This Row],[DATE]],"mmm")</f>
        <v>Apr</v>
      </c>
      <c r="J261" s="1">
        <f>WEEKNUM(InputData[[#This Row],[DATE]])</f>
        <v>16</v>
      </c>
    </row>
    <row r="262" spans="1:10" x14ac:dyDescent="0.3">
      <c r="A262" s="3">
        <v>44302</v>
      </c>
      <c r="B262" s="6" t="s">
        <v>88</v>
      </c>
      <c r="C262" s="6" t="s">
        <v>17</v>
      </c>
      <c r="D262" s="5">
        <v>49.21</v>
      </c>
      <c r="E262" s="1">
        <v>15</v>
      </c>
      <c r="F262" s="1">
        <f>InputData[[#This Row],[UNIT PRICE ($)]]*InputData[[#This Row],[QUANTITY]]</f>
        <v>738.15</v>
      </c>
      <c r="G262" s="1" t="str">
        <f>VLOOKUP(InputData[[#This Row],[CUSTOMER ID]],Country[],2,0)</f>
        <v>Mexico</v>
      </c>
      <c r="H262" s="1" t="str">
        <f>VLOOKUP(InputData[[#This Row],[CUSTOMER ID]],Country[],3,0)</f>
        <v>Export</v>
      </c>
      <c r="I262" s="1" t="str">
        <f>TEXT(InputData[[#This Row],[DATE]],"mmm")</f>
        <v>Apr</v>
      </c>
      <c r="J262" s="1">
        <f>WEEKNUM(InputData[[#This Row],[DATE]])</f>
        <v>16</v>
      </c>
    </row>
    <row r="263" spans="1:10" x14ac:dyDescent="0.3">
      <c r="A263" s="3">
        <v>44303</v>
      </c>
      <c r="B263" s="6" t="s">
        <v>74</v>
      </c>
      <c r="C263" s="6" t="s">
        <v>8</v>
      </c>
      <c r="D263" s="5">
        <v>7.8599999999999994</v>
      </c>
      <c r="E263" s="1">
        <v>19</v>
      </c>
      <c r="F263" s="1">
        <f>InputData[[#This Row],[UNIT PRICE ($)]]*InputData[[#This Row],[QUANTITY]]</f>
        <v>149.33999999999997</v>
      </c>
      <c r="G263" s="1" t="str">
        <f>VLOOKUP(InputData[[#This Row],[CUSTOMER ID]],Country[],2,0)</f>
        <v>Russia</v>
      </c>
      <c r="H263" s="1" t="str">
        <f>VLOOKUP(InputData[[#This Row],[CUSTOMER ID]],Country[],3,0)</f>
        <v>Export</v>
      </c>
      <c r="I263" s="1" t="str">
        <f>TEXT(InputData[[#This Row],[DATE]],"mmm")</f>
        <v>Apr</v>
      </c>
      <c r="J263" s="1">
        <f>WEEKNUM(InputData[[#This Row],[DATE]])</f>
        <v>16</v>
      </c>
    </row>
    <row r="264" spans="1:10" x14ac:dyDescent="0.3">
      <c r="A264" s="3">
        <v>44304</v>
      </c>
      <c r="B264" s="6" t="s">
        <v>108</v>
      </c>
      <c r="C264" s="6" t="s">
        <v>40</v>
      </c>
      <c r="D264" s="5">
        <v>173.88</v>
      </c>
      <c r="E264" s="1">
        <v>9</v>
      </c>
      <c r="F264" s="1">
        <f>InputData[[#This Row],[UNIT PRICE ($)]]*InputData[[#This Row],[QUANTITY]]</f>
        <v>1564.92</v>
      </c>
      <c r="G264" s="1" t="str">
        <f>VLOOKUP(InputData[[#This Row],[CUSTOMER ID]],Country[],2,0)</f>
        <v>India</v>
      </c>
      <c r="H264" s="1" t="str">
        <f>VLOOKUP(InputData[[#This Row],[CUSTOMER ID]],Country[],3,0)</f>
        <v>Western</v>
      </c>
      <c r="I264" s="1" t="str">
        <f>TEXT(InputData[[#This Row],[DATE]],"mmm")</f>
        <v>Apr</v>
      </c>
      <c r="J264" s="1">
        <f>WEEKNUM(InputData[[#This Row],[DATE]])</f>
        <v>17</v>
      </c>
    </row>
    <row r="265" spans="1:10" x14ac:dyDescent="0.3">
      <c r="A265" s="3">
        <v>44304</v>
      </c>
      <c r="B265" s="6" t="s">
        <v>73</v>
      </c>
      <c r="C265" s="6" t="s">
        <v>18</v>
      </c>
      <c r="D265" s="5">
        <v>210</v>
      </c>
      <c r="E265" s="1">
        <v>13</v>
      </c>
      <c r="F265" s="1">
        <f>InputData[[#This Row],[UNIT PRICE ($)]]*InputData[[#This Row],[QUANTITY]]</f>
        <v>2730</v>
      </c>
      <c r="G265" s="1" t="str">
        <f>VLOOKUP(InputData[[#This Row],[CUSTOMER ID]],Country[],2,0)</f>
        <v>Brazil</v>
      </c>
      <c r="H265" s="1" t="str">
        <f>VLOOKUP(InputData[[#This Row],[CUSTOMER ID]],Country[],3,0)</f>
        <v>Export</v>
      </c>
      <c r="I265" s="1" t="str">
        <f>TEXT(InputData[[#This Row],[DATE]],"mmm")</f>
        <v>Apr</v>
      </c>
      <c r="J265" s="1">
        <f>WEEKNUM(InputData[[#This Row],[DATE]])</f>
        <v>17</v>
      </c>
    </row>
    <row r="266" spans="1:10" x14ac:dyDescent="0.3">
      <c r="A266" s="3">
        <v>44304</v>
      </c>
      <c r="B266" s="6" t="s">
        <v>86</v>
      </c>
      <c r="C266" s="6" t="s">
        <v>10</v>
      </c>
      <c r="D266" s="5">
        <v>48.4</v>
      </c>
      <c r="E266" s="1">
        <v>2</v>
      </c>
      <c r="F266" s="1">
        <f>InputData[[#This Row],[UNIT PRICE ($)]]*InputData[[#This Row],[QUANTITY]]</f>
        <v>96.8</v>
      </c>
      <c r="G266" s="1" t="str">
        <f>VLOOKUP(InputData[[#This Row],[CUSTOMER ID]],Country[],2,0)</f>
        <v>France</v>
      </c>
      <c r="H266" s="1" t="str">
        <f>VLOOKUP(InputData[[#This Row],[CUSTOMER ID]],Country[],3,0)</f>
        <v>Export</v>
      </c>
      <c r="I266" s="1" t="str">
        <f>TEXT(InputData[[#This Row],[DATE]],"mmm")</f>
        <v>Apr</v>
      </c>
      <c r="J266" s="1">
        <f>WEEKNUM(InputData[[#This Row],[DATE]])</f>
        <v>17</v>
      </c>
    </row>
    <row r="267" spans="1:10" x14ac:dyDescent="0.3">
      <c r="A267" s="3">
        <v>44304</v>
      </c>
      <c r="B267" s="6" t="s">
        <v>87</v>
      </c>
      <c r="C267" s="6" t="s">
        <v>37</v>
      </c>
      <c r="D267" s="5">
        <v>79.92</v>
      </c>
      <c r="E267" s="1">
        <v>9</v>
      </c>
      <c r="F267" s="1">
        <f>InputData[[#This Row],[UNIT PRICE ($)]]*InputData[[#This Row],[QUANTITY]]</f>
        <v>719.28</v>
      </c>
      <c r="G267" s="1" t="str">
        <f>VLOOKUP(InputData[[#This Row],[CUSTOMER ID]],Country[],2,0)</f>
        <v>India</v>
      </c>
      <c r="H267" s="1" t="str">
        <f>VLOOKUP(InputData[[#This Row],[CUSTOMER ID]],Country[],3,0)</f>
        <v>South</v>
      </c>
      <c r="I267" s="1" t="str">
        <f>TEXT(InputData[[#This Row],[DATE]],"mmm")</f>
        <v>Apr</v>
      </c>
      <c r="J267" s="1">
        <f>WEEKNUM(InputData[[#This Row],[DATE]])</f>
        <v>17</v>
      </c>
    </row>
    <row r="268" spans="1:10" x14ac:dyDescent="0.3">
      <c r="A268" s="3">
        <v>44305</v>
      </c>
      <c r="B268" s="6" t="s">
        <v>86</v>
      </c>
      <c r="C268" s="6" t="s">
        <v>10</v>
      </c>
      <c r="D268" s="5">
        <v>48.4</v>
      </c>
      <c r="E268" s="1">
        <v>17</v>
      </c>
      <c r="F268" s="1">
        <f>InputData[[#This Row],[UNIT PRICE ($)]]*InputData[[#This Row],[QUANTITY]]</f>
        <v>822.8</v>
      </c>
      <c r="G268" s="1" t="str">
        <f>VLOOKUP(InputData[[#This Row],[CUSTOMER ID]],Country[],2,0)</f>
        <v>France</v>
      </c>
      <c r="H268" s="1" t="str">
        <f>VLOOKUP(InputData[[#This Row],[CUSTOMER ID]],Country[],3,0)</f>
        <v>Export</v>
      </c>
      <c r="I268" s="1" t="str">
        <f>TEXT(InputData[[#This Row],[DATE]],"mmm")</f>
        <v>Apr</v>
      </c>
      <c r="J268" s="1">
        <f>WEEKNUM(InputData[[#This Row],[DATE]])</f>
        <v>17</v>
      </c>
    </row>
    <row r="269" spans="1:10" x14ac:dyDescent="0.3">
      <c r="A269" s="3">
        <v>44306</v>
      </c>
      <c r="B269" s="6" t="s">
        <v>108</v>
      </c>
      <c r="C269" s="6" t="s">
        <v>17</v>
      </c>
      <c r="D269" s="5">
        <v>49.21</v>
      </c>
      <c r="E269" s="1">
        <v>2</v>
      </c>
      <c r="F269" s="1">
        <f>InputData[[#This Row],[UNIT PRICE ($)]]*InputData[[#This Row],[QUANTITY]]</f>
        <v>98.42</v>
      </c>
      <c r="G269" s="1" t="str">
        <f>VLOOKUP(InputData[[#This Row],[CUSTOMER ID]],Country[],2,0)</f>
        <v>India</v>
      </c>
      <c r="H269" s="1" t="str">
        <f>VLOOKUP(InputData[[#This Row],[CUSTOMER ID]],Country[],3,0)</f>
        <v>Western</v>
      </c>
      <c r="I269" s="1" t="str">
        <f>TEXT(InputData[[#This Row],[DATE]],"mmm")</f>
        <v>Apr</v>
      </c>
      <c r="J269" s="1">
        <f>WEEKNUM(InputData[[#This Row],[DATE]])</f>
        <v>17</v>
      </c>
    </row>
    <row r="270" spans="1:10" x14ac:dyDescent="0.3">
      <c r="A270" s="3">
        <v>44306</v>
      </c>
      <c r="B270" s="6" t="s">
        <v>76</v>
      </c>
      <c r="C270" s="6" t="s">
        <v>11</v>
      </c>
      <c r="D270" s="5">
        <v>94.17</v>
      </c>
      <c r="E270" s="1">
        <v>4</v>
      </c>
      <c r="F270" s="1">
        <f>InputData[[#This Row],[UNIT PRICE ($)]]*InputData[[#This Row],[QUANTITY]]</f>
        <v>376.68</v>
      </c>
      <c r="G270" s="1" t="str">
        <f>VLOOKUP(InputData[[#This Row],[CUSTOMER ID]],Country[],2,0)</f>
        <v>India</v>
      </c>
      <c r="H270" s="1" t="str">
        <f>VLOOKUP(InputData[[#This Row],[CUSTOMER ID]],Country[],3,0)</f>
        <v>Western</v>
      </c>
      <c r="I270" s="1" t="str">
        <f>TEXT(InputData[[#This Row],[DATE]],"mmm")</f>
        <v>Apr</v>
      </c>
      <c r="J270" s="1">
        <f>WEEKNUM(InputData[[#This Row],[DATE]])</f>
        <v>17</v>
      </c>
    </row>
    <row r="271" spans="1:10" x14ac:dyDescent="0.3">
      <c r="A271" s="3">
        <v>44307</v>
      </c>
      <c r="B271" s="6" t="s">
        <v>81</v>
      </c>
      <c r="C271" s="6" t="s">
        <v>29</v>
      </c>
      <c r="D271" s="5">
        <v>201.28</v>
      </c>
      <c r="E271" s="1">
        <v>2</v>
      </c>
      <c r="F271" s="1">
        <f>InputData[[#This Row],[UNIT PRICE ($)]]*InputData[[#This Row],[QUANTITY]]</f>
        <v>402.56</v>
      </c>
      <c r="G271" s="1" t="str">
        <f>VLOOKUP(InputData[[#This Row],[CUSTOMER ID]],Country[],2,0)</f>
        <v>India</v>
      </c>
      <c r="H271" s="1" t="str">
        <f>VLOOKUP(InputData[[#This Row],[CUSTOMER ID]],Country[],3,0)</f>
        <v>Western</v>
      </c>
      <c r="I271" s="1" t="str">
        <f>TEXT(InputData[[#This Row],[DATE]],"mmm")</f>
        <v>Apr</v>
      </c>
      <c r="J271" s="1">
        <f>WEEKNUM(InputData[[#This Row],[DATE]])</f>
        <v>17</v>
      </c>
    </row>
    <row r="272" spans="1:10" x14ac:dyDescent="0.3">
      <c r="A272" s="3">
        <v>44307</v>
      </c>
      <c r="B272" s="6" t="s">
        <v>82</v>
      </c>
      <c r="C272" s="6" t="s">
        <v>25</v>
      </c>
      <c r="D272" s="5">
        <v>24.66</v>
      </c>
      <c r="E272" s="1">
        <v>14</v>
      </c>
      <c r="F272" s="1">
        <f>InputData[[#This Row],[UNIT PRICE ($)]]*InputData[[#This Row],[QUANTITY]]</f>
        <v>345.24</v>
      </c>
      <c r="G272" s="1" t="str">
        <f>VLOOKUP(InputData[[#This Row],[CUSTOMER ID]],Country[],2,0)</f>
        <v>India</v>
      </c>
      <c r="H272" s="1" t="str">
        <f>VLOOKUP(InputData[[#This Row],[CUSTOMER ID]],Country[],3,0)</f>
        <v>North</v>
      </c>
      <c r="I272" s="1" t="str">
        <f>TEXT(InputData[[#This Row],[DATE]],"mmm")</f>
        <v>Apr</v>
      </c>
      <c r="J272" s="1">
        <f>WEEKNUM(InputData[[#This Row],[DATE]])</f>
        <v>17</v>
      </c>
    </row>
    <row r="273" spans="1:10" x14ac:dyDescent="0.3">
      <c r="A273" s="3">
        <v>44308</v>
      </c>
      <c r="B273" s="6" t="s">
        <v>63</v>
      </c>
      <c r="C273" s="6" t="s">
        <v>42</v>
      </c>
      <c r="D273" s="5">
        <v>83.08</v>
      </c>
      <c r="E273" s="1">
        <v>22</v>
      </c>
      <c r="F273" s="1">
        <f>InputData[[#This Row],[UNIT PRICE ($)]]*InputData[[#This Row],[QUANTITY]]</f>
        <v>1827.76</v>
      </c>
      <c r="G273" s="1" t="str">
        <f>VLOOKUP(InputData[[#This Row],[CUSTOMER ID]],Country[],2,0)</f>
        <v>India</v>
      </c>
      <c r="H273" s="1" t="str">
        <f>VLOOKUP(InputData[[#This Row],[CUSTOMER ID]],Country[],3,0)</f>
        <v>Northeast</v>
      </c>
      <c r="I273" s="1" t="str">
        <f>TEXT(InputData[[#This Row],[DATE]],"mmm")</f>
        <v>Apr</v>
      </c>
      <c r="J273" s="1">
        <f>WEEKNUM(InputData[[#This Row],[DATE]])</f>
        <v>17</v>
      </c>
    </row>
    <row r="274" spans="1:10" x14ac:dyDescent="0.3">
      <c r="A274" s="3">
        <v>44308</v>
      </c>
      <c r="B274" s="6" t="s">
        <v>79</v>
      </c>
      <c r="C274" s="6" t="s">
        <v>35</v>
      </c>
      <c r="D274" s="5">
        <v>96.3</v>
      </c>
      <c r="E274" s="1">
        <v>36</v>
      </c>
      <c r="F274" s="1">
        <f>InputData[[#This Row],[UNIT PRICE ($)]]*InputData[[#This Row],[QUANTITY]]</f>
        <v>3466.7999999999997</v>
      </c>
      <c r="G274" s="1" t="str">
        <f>VLOOKUP(InputData[[#This Row],[CUSTOMER ID]],Country[],2,0)</f>
        <v>South Africa</v>
      </c>
      <c r="H274" s="1" t="str">
        <f>VLOOKUP(InputData[[#This Row],[CUSTOMER ID]],Country[],3,0)</f>
        <v>Export</v>
      </c>
      <c r="I274" s="1" t="str">
        <f>TEXT(InputData[[#This Row],[DATE]],"mmm")</f>
        <v>Apr</v>
      </c>
      <c r="J274" s="1">
        <f>WEEKNUM(InputData[[#This Row],[DATE]])</f>
        <v>17</v>
      </c>
    </row>
    <row r="275" spans="1:10" x14ac:dyDescent="0.3">
      <c r="A275" s="3">
        <v>44309</v>
      </c>
      <c r="B275" s="6" t="s">
        <v>61</v>
      </c>
      <c r="C275" s="6" t="s">
        <v>27</v>
      </c>
      <c r="D275" s="5">
        <v>41.81</v>
      </c>
      <c r="E275" s="1">
        <v>10</v>
      </c>
      <c r="F275" s="1">
        <f>InputData[[#This Row],[UNIT PRICE ($)]]*InputData[[#This Row],[QUANTITY]]</f>
        <v>418.1</v>
      </c>
      <c r="G275" s="1" t="str">
        <f>VLOOKUP(InputData[[#This Row],[CUSTOMER ID]],Country[],2,0)</f>
        <v>India</v>
      </c>
      <c r="H275" s="1" t="str">
        <f>VLOOKUP(InputData[[#This Row],[CUSTOMER ID]],Country[],3,0)</f>
        <v>Northeast</v>
      </c>
      <c r="I275" s="1" t="str">
        <f>TEXT(InputData[[#This Row],[DATE]],"mmm")</f>
        <v>Apr</v>
      </c>
      <c r="J275" s="1">
        <f>WEEKNUM(InputData[[#This Row],[DATE]])</f>
        <v>17</v>
      </c>
    </row>
    <row r="276" spans="1:10" x14ac:dyDescent="0.3">
      <c r="A276" s="3">
        <v>44309</v>
      </c>
      <c r="B276" s="6" t="s">
        <v>79</v>
      </c>
      <c r="C276" s="6" t="s">
        <v>43</v>
      </c>
      <c r="D276" s="5">
        <v>82.08</v>
      </c>
      <c r="E276" s="1">
        <v>15</v>
      </c>
      <c r="F276" s="1">
        <f>InputData[[#This Row],[UNIT PRICE ($)]]*InputData[[#This Row],[QUANTITY]]</f>
        <v>1231.2</v>
      </c>
      <c r="G276" s="1" t="str">
        <f>VLOOKUP(InputData[[#This Row],[CUSTOMER ID]],Country[],2,0)</f>
        <v>South Africa</v>
      </c>
      <c r="H276" s="1" t="str">
        <f>VLOOKUP(InputData[[#This Row],[CUSTOMER ID]],Country[],3,0)</f>
        <v>Export</v>
      </c>
      <c r="I276" s="1" t="str">
        <f>TEXT(InputData[[#This Row],[DATE]],"mmm")</f>
        <v>Apr</v>
      </c>
      <c r="J276" s="1">
        <f>WEEKNUM(InputData[[#This Row],[DATE]])</f>
        <v>17</v>
      </c>
    </row>
    <row r="277" spans="1:10" x14ac:dyDescent="0.3">
      <c r="A277" s="3">
        <v>44309</v>
      </c>
      <c r="B277" s="6" t="s">
        <v>87</v>
      </c>
      <c r="C277" s="6" t="s">
        <v>41</v>
      </c>
      <c r="D277" s="5">
        <v>162</v>
      </c>
      <c r="E277" s="1">
        <v>6</v>
      </c>
      <c r="F277" s="1">
        <f>InputData[[#This Row],[UNIT PRICE ($)]]*InputData[[#This Row],[QUANTITY]]</f>
        <v>972</v>
      </c>
      <c r="G277" s="1" t="str">
        <f>VLOOKUP(InputData[[#This Row],[CUSTOMER ID]],Country[],2,0)</f>
        <v>India</v>
      </c>
      <c r="H277" s="1" t="str">
        <f>VLOOKUP(InputData[[#This Row],[CUSTOMER ID]],Country[],3,0)</f>
        <v>South</v>
      </c>
      <c r="I277" s="1" t="str">
        <f>TEXT(InputData[[#This Row],[DATE]],"mmm")</f>
        <v>Apr</v>
      </c>
      <c r="J277" s="1">
        <f>WEEKNUM(InputData[[#This Row],[DATE]])</f>
        <v>17</v>
      </c>
    </row>
    <row r="278" spans="1:10" x14ac:dyDescent="0.3">
      <c r="A278" s="3">
        <v>44310</v>
      </c>
      <c r="B278" s="6" t="s">
        <v>61</v>
      </c>
      <c r="C278" s="6" t="s">
        <v>33</v>
      </c>
      <c r="D278" s="5">
        <v>58.3</v>
      </c>
      <c r="E278" s="1">
        <v>4</v>
      </c>
      <c r="F278" s="1">
        <f>InputData[[#This Row],[UNIT PRICE ($)]]*InputData[[#This Row],[QUANTITY]]</f>
        <v>233.2</v>
      </c>
      <c r="G278" s="1" t="str">
        <f>VLOOKUP(InputData[[#This Row],[CUSTOMER ID]],Country[],2,0)</f>
        <v>India</v>
      </c>
      <c r="H278" s="1" t="str">
        <f>VLOOKUP(InputData[[#This Row],[CUSTOMER ID]],Country[],3,0)</f>
        <v>Northeast</v>
      </c>
      <c r="I278" s="1" t="str">
        <f>TEXT(InputData[[#This Row],[DATE]],"mmm")</f>
        <v>Apr</v>
      </c>
      <c r="J278" s="1">
        <f>WEEKNUM(InputData[[#This Row],[DATE]])</f>
        <v>17</v>
      </c>
    </row>
    <row r="279" spans="1:10" x14ac:dyDescent="0.3">
      <c r="A279" s="3">
        <v>44310</v>
      </c>
      <c r="B279" s="6" t="s">
        <v>69</v>
      </c>
      <c r="C279" s="6" t="s">
        <v>37</v>
      </c>
      <c r="D279" s="5">
        <v>79.92</v>
      </c>
      <c r="E279" s="1">
        <v>1</v>
      </c>
      <c r="F279" s="1">
        <f>InputData[[#This Row],[UNIT PRICE ($)]]*InputData[[#This Row],[QUANTITY]]</f>
        <v>79.92</v>
      </c>
      <c r="G279" s="1" t="str">
        <f>VLOOKUP(InputData[[#This Row],[CUSTOMER ID]],Country[],2,0)</f>
        <v>Mexico</v>
      </c>
      <c r="H279" s="1" t="str">
        <f>VLOOKUP(InputData[[#This Row],[CUSTOMER ID]],Country[],3,0)</f>
        <v>Export</v>
      </c>
      <c r="I279" s="1" t="str">
        <f>TEXT(InputData[[#This Row],[DATE]],"mmm")</f>
        <v>Apr</v>
      </c>
      <c r="J279" s="1">
        <f>WEEKNUM(InputData[[#This Row],[DATE]])</f>
        <v>17</v>
      </c>
    </row>
    <row r="280" spans="1:10" x14ac:dyDescent="0.3">
      <c r="A280" s="3">
        <v>44310</v>
      </c>
      <c r="B280" s="6" t="s">
        <v>86</v>
      </c>
      <c r="C280" s="6" t="s">
        <v>29</v>
      </c>
      <c r="D280" s="5">
        <v>201.28</v>
      </c>
      <c r="E280" s="1">
        <v>2</v>
      </c>
      <c r="F280" s="1">
        <f>InputData[[#This Row],[UNIT PRICE ($)]]*InputData[[#This Row],[QUANTITY]]</f>
        <v>402.56</v>
      </c>
      <c r="G280" s="1" t="str">
        <f>VLOOKUP(InputData[[#This Row],[CUSTOMER ID]],Country[],2,0)</f>
        <v>France</v>
      </c>
      <c r="H280" s="1" t="str">
        <f>VLOOKUP(InputData[[#This Row],[CUSTOMER ID]],Country[],3,0)</f>
        <v>Export</v>
      </c>
      <c r="I280" s="1" t="str">
        <f>TEXT(InputData[[#This Row],[DATE]],"mmm")</f>
        <v>Apr</v>
      </c>
      <c r="J280" s="1">
        <f>WEEKNUM(InputData[[#This Row],[DATE]])</f>
        <v>17</v>
      </c>
    </row>
    <row r="281" spans="1:10" x14ac:dyDescent="0.3">
      <c r="A281" s="3">
        <v>44310</v>
      </c>
      <c r="B281" s="6" t="s">
        <v>87</v>
      </c>
      <c r="C281" s="6" t="s">
        <v>20</v>
      </c>
      <c r="D281" s="5">
        <v>162.54</v>
      </c>
      <c r="E281" s="1">
        <v>39</v>
      </c>
      <c r="F281" s="1">
        <f>InputData[[#This Row],[UNIT PRICE ($)]]*InputData[[#This Row],[QUANTITY]]</f>
        <v>6339.0599999999995</v>
      </c>
      <c r="G281" s="1" t="str">
        <f>VLOOKUP(InputData[[#This Row],[CUSTOMER ID]],Country[],2,0)</f>
        <v>India</v>
      </c>
      <c r="H281" s="1" t="str">
        <f>VLOOKUP(InputData[[#This Row],[CUSTOMER ID]],Country[],3,0)</f>
        <v>South</v>
      </c>
      <c r="I281" s="1" t="str">
        <f>TEXT(InputData[[#This Row],[DATE]],"mmm")</f>
        <v>Apr</v>
      </c>
      <c r="J281" s="1">
        <f>WEEKNUM(InputData[[#This Row],[DATE]])</f>
        <v>17</v>
      </c>
    </row>
    <row r="282" spans="1:10" x14ac:dyDescent="0.3">
      <c r="A282" s="3">
        <v>44311</v>
      </c>
      <c r="B282" s="6" t="s">
        <v>61</v>
      </c>
      <c r="C282" s="6" t="s">
        <v>2</v>
      </c>
      <c r="D282" s="5">
        <v>80.94</v>
      </c>
      <c r="E282" s="1">
        <v>8</v>
      </c>
      <c r="F282" s="1">
        <f>InputData[[#This Row],[UNIT PRICE ($)]]*InputData[[#This Row],[QUANTITY]]</f>
        <v>647.52</v>
      </c>
      <c r="G282" s="1" t="str">
        <f>VLOOKUP(InputData[[#This Row],[CUSTOMER ID]],Country[],2,0)</f>
        <v>India</v>
      </c>
      <c r="H282" s="1" t="str">
        <f>VLOOKUP(InputData[[#This Row],[CUSTOMER ID]],Country[],3,0)</f>
        <v>Northeast</v>
      </c>
      <c r="I282" s="1" t="str">
        <f>TEXT(InputData[[#This Row],[DATE]],"mmm")</f>
        <v>Apr</v>
      </c>
      <c r="J282" s="1">
        <f>WEEKNUM(InputData[[#This Row],[DATE]])</f>
        <v>18</v>
      </c>
    </row>
    <row r="283" spans="1:10" x14ac:dyDescent="0.3">
      <c r="A283" s="3">
        <v>44311</v>
      </c>
      <c r="B283" s="6" t="s">
        <v>81</v>
      </c>
      <c r="C283" s="6" t="s">
        <v>3</v>
      </c>
      <c r="D283" s="5">
        <v>48.84</v>
      </c>
      <c r="E283" s="1">
        <v>9</v>
      </c>
      <c r="F283" s="1">
        <f>InputData[[#This Row],[UNIT PRICE ($)]]*InputData[[#This Row],[QUANTITY]]</f>
        <v>439.56000000000006</v>
      </c>
      <c r="G283" s="1" t="str">
        <f>VLOOKUP(InputData[[#This Row],[CUSTOMER ID]],Country[],2,0)</f>
        <v>India</v>
      </c>
      <c r="H283" s="1" t="str">
        <f>VLOOKUP(InputData[[#This Row],[CUSTOMER ID]],Country[],3,0)</f>
        <v>Western</v>
      </c>
      <c r="I283" s="1" t="str">
        <f>TEXT(InputData[[#This Row],[DATE]],"mmm")</f>
        <v>Apr</v>
      </c>
      <c r="J283" s="1">
        <f>WEEKNUM(InputData[[#This Row],[DATE]])</f>
        <v>18</v>
      </c>
    </row>
    <row r="284" spans="1:10" x14ac:dyDescent="0.3">
      <c r="A284" s="3">
        <v>44312</v>
      </c>
      <c r="B284" s="6" t="s">
        <v>72</v>
      </c>
      <c r="C284" s="6" t="s">
        <v>36</v>
      </c>
      <c r="D284" s="5">
        <v>85.76</v>
      </c>
      <c r="E284" s="1">
        <v>3</v>
      </c>
      <c r="F284" s="1">
        <f>InputData[[#This Row],[UNIT PRICE ($)]]*InputData[[#This Row],[QUANTITY]]</f>
        <v>257.28000000000003</v>
      </c>
      <c r="G284" s="1" t="str">
        <f>VLOOKUP(InputData[[#This Row],[CUSTOMER ID]],Country[],2,0)</f>
        <v>India</v>
      </c>
      <c r="H284" s="1" t="str">
        <f>VLOOKUP(InputData[[#This Row],[CUSTOMER ID]],Country[],3,0)</f>
        <v>East</v>
      </c>
      <c r="I284" s="1" t="str">
        <f>TEXT(InputData[[#This Row],[DATE]],"mmm")</f>
        <v>Apr</v>
      </c>
      <c r="J284" s="1">
        <f>WEEKNUM(InputData[[#This Row],[DATE]])</f>
        <v>18</v>
      </c>
    </row>
    <row r="285" spans="1:10" x14ac:dyDescent="0.3">
      <c r="A285" s="3">
        <v>44312</v>
      </c>
      <c r="B285" s="6" t="s">
        <v>84</v>
      </c>
      <c r="C285" s="6" t="s">
        <v>26</v>
      </c>
      <c r="D285" s="5">
        <v>57.120000000000005</v>
      </c>
      <c r="E285" s="1">
        <v>2</v>
      </c>
      <c r="F285" s="1">
        <f>InputData[[#This Row],[UNIT PRICE ($)]]*InputData[[#This Row],[QUANTITY]]</f>
        <v>114.24000000000001</v>
      </c>
      <c r="G285" s="1" t="str">
        <f>VLOOKUP(InputData[[#This Row],[CUSTOMER ID]],Country[],2,0)</f>
        <v>India</v>
      </c>
      <c r="H285" s="1" t="str">
        <f>VLOOKUP(InputData[[#This Row],[CUSTOMER ID]],Country[],3,0)</f>
        <v>Northeast</v>
      </c>
      <c r="I285" s="1" t="str">
        <f>TEXT(InputData[[#This Row],[DATE]],"mmm")</f>
        <v>Apr</v>
      </c>
      <c r="J285" s="1">
        <f>WEEKNUM(InputData[[#This Row],[DATE]])</f>
        <v>18</v>
      </c>
    </row>
    <row r="286" spans="1:10" x14ac:dyDescent="0.3">
      <c r="A286" s="3">
        <v>44314</v>
      </c>
      <c r="B286" s="6" t="s">
        <v>60</v>
      </c>
      <c r="C286" s="6" t="s">
        <v>13</v>
      </c>
      <c r="D286" s="5">
        <v>146.72</v>
      </c>
      <c r="E286" s="1">
        <v>14</v>
      </c>
      <c r="F286" s="1">
        <f>InputData[[#This Row],[UNIT PRICE ($)]]*InputData[[#This Row],[QUANTITY]]</f>
        <v>2054.08</v>
      </c>
      <c r="G286" s="1" t="str">
        <f>VLOOKUP(InputData[[#This Row],[CUSTOMER ID]],Country[],2,0)</f>
        <v>Bangladesh</v>
      </c>
      <c r="H286" s="1" t="str">
        <f>VLOOKUP(InputData[[#This Row],[CUSTOMER ID]],Country[],3,0)</f>
        <v>Export</v>
      </c>
      <c r="I286" s="1" t="str">
        <f>TEXT(InputData[[#This Row],[DATE]],"mmm")</f>
        <v>Apr</v>
      </c>
      <c r="J286" s="1">
        <f>WEEKNUM(InputData[[#This Row],[DATE]])</f>
        <v>18</v>
      </c>
    </row>
    <row r="287" spans="1:10" x14ac:dyDescent="0.3">
      <c r="A287" s="3">
        <v>44314</v>
      </c>
      <c r="B287" s="6" t="s">
        <v>88</v>
      </c>
      <c r="C287" s="6" t="s">
        <v>19</v>
      </c>
      <c r="D287" s="5">
        <v>76.25</v>
      </c>
      <c r="E287" s="1">
        <v>30</v>
      </c>
      <c r="F287" s="1">
        <f>InputData[[#This Row],[UNIT PRICE ($)]]*InputData[[#This Row],[QUANTITY]]</f>
        <v>2287.5</v>
      </c>
      <c r="G287" s="1" t="str">
        <f>VLOOKUP(InputData[[#This Row],[CUSTOMER ID]],Country[],2,0)</f>
        <v>Mexico</v>
      </c>
      <c r="H287" s="1" t="str">
        <f>VLOOKUP(InputData[[#This Row],[CUSTOMER ID]],Country[],3,0)</f>
        <v>Export</v>
      </c>
      <c r="I287" s="1" t="str">
        <f>TEXT(InputData[[#This Row],[DATE]],"mmm")</f>
        <v>Apr</v>
      </c>
      <c r="J287" s="1">
        <f>WEEKNUM(InputData[[#This Row],[DATE]])</f>
        <v>18</v>
      </c>
    </row>
    <row r="288" spans="1:10" x14ac:dyDescent="0.3">
      <c r="A288" s="3">
        <v>44315</v>
      </c>
      <c r="B288" s="6" t="s">
        <v>70</v>
      </c>
      <c r="C288" s="6" t="s">
        <v>20</v>
      </c>
      <c r="D288" s="5">
        <v>162.54</v>
      </c>
      <c r="E288" s="1">
        <v>13</v>
      </c>
      <c r="F288" s="1">
        <f>InputData[[#This Row],[UNIT PRICE ($)]]*InputData[[#This Row],[QUANTITY]]</f>
        <v>2113.02</v>
      </c>
      <c r="G288" s="1" t="str">
        <f>VLOOKUP(InputData[[#This Row],[CUSTOMER ID]],Country[],2,0)</f>
        <v>India</v>
      </c>
      <c r="H288" s="1" t="str">
        <f>VLOOKUP(InputData[[#This Row],[CUSTOMER ID]],Country[],3,0)</f>
        <v>Central</v>
      </c>
      <c r="I288" s="1" t="str">
        <f>TEXT(InputData[[#This Row],[DATE]],"mmm")</f>
        <v>Apr</v>
      </c>
      <c r="J288" s="1">
        <f>WEEKNUM(InputData[[#This Row],[DATE]])</f>
        <v>18</v>
      </c>
    </row>
    <row r="289" spans="1:10" x14ac:dyDescent="0.3">
      <c r="A289" s="3">
        <v>44315</v>
      </c>
      <c r="B289" s="6" t="s">
        <v>87</v>
      </c>
      <c r="C289" s="6" t="s">
        <v>29</v>
      </c>
      <c r="D289" s="5">
        <v>201.28</v>
      </c>
      <c r="E289" s="1">
        <v>7</v>
      </c>
      <c r="F289" s="1">
        <f>InputData[[#This Row],[UNIT PRICE ($)]]*InputData[[#This Row],[QUANTITY]]</f>
        <v>1408.96</v>
      </c>
      <c r="G289" s="1" t="str">
        <f>VLOOKUP(InputData[[#This Row],[CUSTOMER ID]],Country[],2,0)</f>
        <v>India</v>
      </c>
      <c r="H289" s="1" t="str">
        <f>VLOOKUP(InputData[[#This Row],[CUSTOMER ID]],Country[],3,0)</f>
        <v>South</v>
      </c>
      <c r="I289" s="1" t="str">
        <f>TEXT(InputData[[#This Row],[DATE]],"mmm")</f>
        <v>Apr</v>
      </c>
      <c r="J289" s="1">
        <f>WEEKNUM(InputData[[#This Row],[DATE]])</f>
        <v>18</v>
      </c>
    </row>
    <row r="290" spans="1:10" x14ac:dyDescent="0.3">
      <c r="A290" s="3">
        <v>44316</v>
      </c>
      <c r="B290" s="6" t="s">
        <v>110</v>
      </c>
      <c r="C290" s="6" t="s">
        <v>15</v>
      </c>
      <c r="D290" s="5">
        <v>16.64</v>
      </c>
      <c r="E290" s="1">
        <v>13</v>
      </c>
      <c r="F290" s="1">
        <f>InputData[[#This Row],[UNIT PRICE ($)]]*InputData[[#This Row],[QUANTITY]]</f>
        <v>216.32</v>
      </c>
      <c r="G290" s="1" t="str">
        <f>VLOOKUP(InputData[[#This Row],[CUSTOMER ID]],Country[],2,0)</f>
        <v>India</v>
      </c>
      <c r="H290" s="1" t="str">
        <f>VLOOKUP(InputData[[#This Row],[CUSTOMER ID]],Country[],3,0)</f>
        <v>North</v>
      </c>
      <c r="I290" s="1" t="str">
        <f>TEXT(InputData[[#This Row],[DATE]],"mmm")</f>
        <v>Apr</v>
      </c>
      <c r="J290" s="1">
        <f>WEEKNUM(InputData[[#This Row],[DATE]])</f>
        <v>18</v>
      </c>
    </row>
    <row r="291" spans="1:10" x14ac:dyDescent="0.3">
      <c r="A291" s="3">
        <v>44316</v>
      </c>
      <c r="B291" s="6" t="s">
        <v>73</v>
      </c>
      <c r="C291" s="6" t="s">
        <v>28</v>
      </c>
      <c r="D291" s="5">
        <v>53.11</v>
      </c>
      <c r="E291" s="1">
        <v>1</v>
      </c>
      <c r="F291" s="1">
        <f>InputData[[#This Row],[UNIT PRICE ($)]]*InputData[[#This Row],[QUANTITY]]</f>
        <v>53.11</v>
      </c>
      <c r="G291" s="1" t="str">
        <f>VLOOKUP(InputData[[#This Row],[CUSTOMER ID]],Country[],2,0)</f>
        <v>Brazil</v>
      </c>
      <c r="H291" s="1" t="str">
        <f>VLOOKUP(InputData[[#This Row],[CUSTOMER ID]],Country[],3,0)</f>
        <v>Export</v>
      </c>
      <c r="I291" s="1" t="str">
        <f>TEXT(InputData[[#This Row],[DATE]],"mmm")</f>
        <v>Apr</v>
      </c>
      <c r="J291" s="1">
        <f>WEEKNUM(InputData[[#This Row],[DATE]])</f>
        <v>18</v>
      </c>
    </row>
    <row r="292" spans="1:10" x14ac:dyDescent="0.3">
      <c r="A292" s="3">
        <v>44316</v>
      </c>
      <c r="B292" s="6" t="s">
        <v>79</v>
      </c>
      <c r="C292" s="6" t="s">
        <v>26</v>
      </c>
      <c r="D292" s="5">
        <v>57.120000000000005</v>
      </c>
      <c r="E292" s="1">
        <v>8</v>
      </c>
      <c r="F292" s="1">
        <f>InputData[[#This Row],[UNIT PRICE ($)]]*InputData[[#This Row],[QUANTITY]]</f>
        <v>456.96000000000004</v>
      </c>
      <c r="G292" s="1" t="str">
        <f>VLOOKUP(InputData[[#This Row],[CUSTOMER ID]],Country[],2,0)</f>
        <v>South Africa</v>
      </c>
      <c r="H292" s="1" t="str">
        <f>VLOOKUP(InputData[[#This Row],[CUSTOMER ID]],Country[],3,0)</f>
        <v>Export</v>
      </c>
      <c r="I292" s="1" t="str">
        <f>TEXT(InputData[[#This Row],[DATE]],"mmm")</f>
        <v>Apr</v>
      </c>
      <c r="J292" s="1">
        <f>WEEKNUM(InputData[[#This Row],[DATE]])</f>
        <v>18</v>
      </c>
    </row>
    <row r="293" spans="1:10" x14ac:dyDescent="0.3">
      <c r="A293" s="3">
        <v>44317</v>
      </c>
      <c r="B293" s="6" t="s">
        <v>67</v>
      </c>
      <c r="C293" s="6" t="s">
        <v>30</v>
      </c>
      <c r="D293" s="5">
        <v>104.16</v>
      </c>
      <c r="E293" s="1">
        <v>2</v>
      </c>
      <c r="F293" s="1">
        <f>InputData[[#This Row],[UNIT PRICE ($)]]*InputData[[#This Row],[QUANTITY]]</f>
        <v>208.32</v>
      </c>
      <c r="G293" s="1" t="str">
        <f>VLOOKUP(InputData[[#This Row],[CUSTOMER ID]],Country[],2,0)</f>
        <v>Russia</v>
      </c>
      <c r="H293" s="1" t="str">
        <f>VLOOKUP(InputData[[#This Row],[CUSTOMER ID]],Country[],3,0)</f>
        <v>Export</v>
      </c>
      <c r="I293" s="1" t="str">
        <f>TEXT(InputData[[#This Row],[DATE]],"mmm")</f>
        <v>May</v>
      </c>
      <c r="J293" s="1">
        <f>WEEKNUM(InputData[[#This Row],[DATE]])</f>
        <v>18</v>
      </c>
    </row>
    <row r="294" spans="1:10" x14ac:dyDescent="0.3">
      <c r="A294" s="3">
        <v>44317</v>
      </c>
      <c r="B294" s="6" t="s">
        <v>70</v>
      </c>
      <c r="C294" s="6" t="s">
        <v>33</v>
      </c>
      <c r="D294" s="5">
        <v>58.3</v>
      </c>
      <c r="E294" s="1">
        <v>9</v>
      </c>
      <c r="F294" s="1">
        <f>InputData[[#This Row],[UNIT PRICE ($)]]*InputData[[#This Row],[QUANTITY]]</f>
        <v>524.69999999999993</v>
      </c>
      <c r="G294" s="1" t="str">
        <f>VLOOKUP(InputData[[#This Row],[CUSTOMER ID]],Country[],2,0)</f>
        <v>India</v>
      </c>
      <c r="H294" s="1" t="str">
        <f>VLOOKUP(InputData[[#This Row],[CUSTOMER ID]],Country[],3,0)</f>
        <v>Central</v>
      </c>
      <c r="I294" s="1" t="str">
        <f>TEXT(InputData[[#This Row],[DATE]],"mmm")</f>
        <v>May</v>
      </c>
      <c r="J294" s="1">
        <f>WEEKNUM(InputData[[#This Row],[DATE]])</f>
        <v>18</v>
      </c>
    </row>
    <row r="295" spans="1:10" x14ac:dyDescent="0.3">
      <c r="A295" s="3">
        <v>44317</v>
      </c>
      <c r="B295" s="6" t="s">
        <v>110</v>
      </c>
      <c r="C295" s="6" t="s">
        <v>32</v>
      </c>
      <c r="D295" s="5">
        <v>119.7</v>
      </c>
      <c r="E295" s="1">
        <v>6</v>
      </c>
      <c r="F295" s="1">
        <f>InputData[[#This Row],[UNIT PRICE ($)]]*InputData[[#This Row],[QUANTITY]]</f>
        <v>718.2</v>
      </c>
      <c r="G295" s="1" t="str">
        <f>VLOOKUP(InputData[[#This Row],[CUSTOMER ID]],Country[],2,0)</f>
        <v>India</v>
      </c>
      <c r="H295" s="1" t="str">
        <f>VLOOKUP(InputData[[#This Row],[CUSTOMER ID]],Country[],3,0)</f>
        <v>North</v>
      </c>
      <c r="I295" s="1" t="str">
        <f>TEXT(InputData[[#This Row],[DATE]],"mmm")</f>
        <v>May</v>
      </c>
      <c r="J295" s="1">
        <f>WEEKNUM(InputData[[#This Row],[DATE]])</f>
        <v>18</v>
      </c>
    </row>
    <row r="296" spans="1:10" x14ac:dyDescent="0.3">
      <c r="A296" s="3">
        <v>44317</v>
      </c>
      <c r="B296" s="6" t="s">
        <v>80</v>
      </c>
      <c r="C296" s="6" t="s">
        <v>41</v>
      </c>
      <c r="D296" s="5">
        <v>162</v>
      </c>
      <c r="E296" s="1">
        <v>1</v>
      </c>
      <c r="F296" s="1">
        <f>InputData[[#This Row],[UNIT PRICE ($)]]*InputData[[#This Row],[QUANTITY]]</f>
        <v>162</v>
      </c>
      <c r="G296" s="1" t="str">
        <f>VLOOKUP(InputData[[#This Row],[CUSTOMER ID]],Country[],2,0)</f>
        <v>India</v>
      </c>
      <c r="H296" s="1" t="str">
        <f>VLOOKUP(InputData[[#This Row],[CUSTOMER ID]],Country[],3,0)</f>
        <v>East</v>
      </c>
      <c r="I296" s="1" t="str">
        <f>TEXT(InputData[[#This Row],[DATE]],"mmm")</f>
        <v>May</v>
      </c>
      <c r="J296" s="1">
        <f>WEEKNUM(InputData[[#This Row],[DATE]])</f>
        <v>18</v>
      </c>
    </row>
    <row r="297" spans="1:10" x14ac:dyDescent="0.3">
      <c r="A297" s="3">
        <v>44317</v>
      </c>
      <c r="B297" s="6" t="s">
        <v>82</v>
      </c>
      <c r="C297" s="6" t="s">
        <v>17</v>
      </c>
      <c r="D297" s="5">
        <v>49.21</v>
      </c>
      <c r="E297" s="1">
        <v>3</v>
      </c>
      <c r="F297" s="1">
        <f>InputData[[#This Row],[UNIT PRICE ($)]]*InputData[[#This Row],[QUANTITY]]</f>
        <v>147.63</v>
      </c>
      <c r="G297" s="1" t="str">
        <f>VLOOKUP(InputData[[#This Row],[CUSTOMER ID]],Country[],2,0)</f>
        <v>India</v>
      </c>
      <c r="H297" s="1" t="str">
        <f>VLOOKUP(InputData[[#This Row],[CUSTOMER ID]],Country[],3,0)</f>
        <v>North</v>
      </c>
      <c r="I297" s="1" t="str">
        <f>TEXT(InputData[[#This Row],[DATE]],"mmm")</f>
        <v>May</v>
      </c>
      <c r="J297" s="1">
        <f>WEEKNUM(InputData[[#This Row],[DATE]])</f>
        <v>18</v>
      </c>
    </row>
    <row r="298" spans="1:10" x14ac:dyDescent="0.3">
      <c r="A298" s="3">
        <v>44318</v>
      </c>
      <c r="B298" s="6" t="s">
        <v>72</v>
      </c>
      <c r="C298" s="6" t="s">
        <v>12</v>
      </c>
      <c r="D298" s="5">
        <v>122.08</v>
      </c>
      <c r="E298" s="1">
        <v>4</v>
      </c>
      <c r="F298" s="1">
        <f>InputData[[#This Row],[UNIT PRICE ($)]]*InputData[[#This Row],[QUANTITY]]</f>
        <v>488.32</v>
      </c>
      <c r="G298" s="1" t="str">
        <f>VLOOKUP(InputData[[#This Row],[CUSTOMER ID]],Country[],2,0)</f>
        <v>India</v>
      </c>
      <c r="H298" s="1" t="str">
        <f>VLOOKUP(InputData[[#This Row],[CUSTOMER ID]],Country[],3,0)</f>
        <v>East</v>
      </c>
      <c r="I298" s="1" t="str">
        <f>TEXT(InputData[[#This Row],[DATE]],"mmm")</f>
        <v>May</v>
      </c>
      <c r="J298" s="1">
        <f>WEEKNUM(InputData[[#This Row],[DATE]])</f>
        <v>19</v>
      </c>
    </row>
    <row r="299" spans="1:10" x14ac:dyDescent="0.3">
      <c r="A299" s="3">
        <v>44319</v>
      </c>
      <c r="B299" s="6" t="s">
        <v>59</v>
      </c>
      <c r="C299" s="6" t="s">
        <v>33</v>
      </c>
      <c r="D299" s="5">
        <v>58.3</v>
      </c>
      <c r="E299" s="1">
        <v>3</v>
      </c>
      <c r="F299" s="1">
        <f>InputData[[#This Row],[UNIT PRICE ($)]]*InputData[[#This Row],[QUANTITY]]</f>
        <v>174.89999999999998</v>
      </c>
      <c r="G299" s="1" t="str">
        <f>VLOOKUP(InputData[[#This Row],[CUSTOMER ID]],Country[],2,0)</f>
        <v>Nigeria</v>
      </c>
      <c r="H299" s="1" t="str">
        <f>VLOOKUP(InputData[[#This Row],[CUSTOMER ID]],Country[],3,0)</f>
        <v>Export</v>
      </c>
      <c r="I299" s="1" t="str">
        <f>TEXT(InputData[[#This Row],[DATE]],"mmm")</f>
        <v>May</v>
      </c>
      <c r="J299" s="1">
        <f>WEEKNUM(InputData[[#This Row],[DATE]])</f>
        <v>19</v>
      </c>
    </row>
    <row r="300" spans="1:10" x14ac:dyDescent="0.3">
      <c r="A300" s="3">
        <v>44319</v>
      </c>
      <c r="B300" s="6" t="s">
        <v>85</v>
      </c>
      <c r="C300" s="6" t="s">
        <v>12</v>
      </c>
      <c r="D300" s="5">
        <v>122.08</v>
      </c>
      <c r="E300" s="1">
        <v>13</v>
      </c>
      <c r="F300" s="1">
        <f>InputData[[#This Row],[UNIT PRICE ($)]]*InputData[[#This Row],[QUANTITY]]</f>
        <v>1587.04</v>
      </c>
      <c r="G300" s="1" t="str">
        <f>VLOOKUP(InputData[[#This Row],[CUSTOMER ID]],Country[],2,0)</f>
        <v>India</v>
      </c>
      <c r="H300" s="1" t="str">
        <f>VLOOKUP(InputData[[#This Row],[CUSTOMER ID]],Country[],3,0)</f>
        <v>South</v>
      </c>
      <c r="I300" s="1" t="str">
        <f>TEXT(InputData[[#This Row],[DATE]],"mmm")</f>
        <v>May</v>
      </c>
      <c r="J300" s="1">
        <f>WEEKNUM(InputData[[#This Row],[DATE]])</f>
        <v>19</v>
      </c>
    </row>
    <row r="301" spans="1:10" x14ac:dyDescent="0.3">
      <c r="A301" s="3">
        <v>44320</v>
      </c>
      <c r="B301" s="6" t="s">
        <v>70</v>
      </c>
      <c r="C301" s="6" t="s">
        <v>13</v>
      </c>
      <c r="D301" s="5">
        <v>146.72</v>
      </c>
      <c r="E301" s="1">
        <v>4</v>
      </c>
      <c r="F301" s="1">
        <f>InputData[[#This Row],[UNIT PRICE ($)]]*InputData[[#This Row],[QUANTITY]]</f>
        <v>586.88</v>
      </c>
      <c r="G301" s="1" t="str">
        <f>VLOOKUP(InputData[[#This Row],[CUSTOMER ID]],Country[],2,0)</f>
        <v>India</v>
      </c>
      <c r="H301" s="1" t="str">
        <f>VLOOKUP(InputData[[#This Row],[CUSTOMER ID]],Country[],3,0)</f>
        <v>Central</v>
      </c>
      <c r="I301" s="1" t="str">
        <f>TEXT(InputData[[#This Row],[DATE]],"mmm")</f>
        <v>May</v>
      </c>
      <c r="J301" s="1">
        <f>WEEKNUM(InputData[[#This Row],[DATE]])</f>
        <v>19</v>
      </c>
    </row>
    <row r="302" spans="1:10" x14ac:dyDescent="0.3">
      <c r="A302" s="3">
        <v>44320</v>
      </c>
      <c r="B302" s="6" t="s">
        <v>73</v>
      </c>
      <c r="C302" s="6" t="s">
        <v>14</v>
      </c>
      <c r="D302" s="5">
        <v>15.719999999999999</v>
      </c>
      <c r="E302" s="1">
        <v>13</v>
      </c>
      <c r="F302" s="1">
        <f>InputData[[#This Row],[UNIT PRICE ($)]]*InputData[[#This Row],[QUANTITY]]</f>
        <v>204.35999999999999</v>
      </c>
      <c r="G302" s="1" t="str">
        <f>VLOOKUP(InputData[[#This Row],[CUSTOMER ID]],Country[],2,0)</f>
        <v>Brazil</v>
      </c>
      <c r="H302" s="1" t="str">
        <f>VLOOKUP(InputData[[#This Row],[CUSTOMER ID]],Country[],3,0)</f>
        <v>Export</v>
      </c>
      <c r="I302" s="1" t="str">
        <f>TEXT(InputData[[#This Row],[DATE]],"mmm")</f>
        <v>May</v>
      </c>
      <c r="J302" s="1">
        <f>WEEKNUM(InputData[[#This Row],[DATE]])</f>
        <v>19</v>
      </c>
    </row>
    <row r="303" spans="1:10" x14ac:dyDescent="0.3">
      <c r="A303" s="3">
        <v>44320</v>
      </c>
      <c r="B303" s="6" t="s">
        <v>85</v>
      </c>
      <c r="C303" s="6" t="s">
        <v>19</v>
      </c>
      <c r="D303" s="5">
        <v>76.25</v>
      </c>
      <c r="E303" s="1">
        <v>10</v>
      </c>
      <c r="F303" s="1">
        <f>InputData[[#This Row],[UNIT PRICE ($)]]*InputData[[#This Row],[QUANTITY]]</f>
        <v>762.5</v>
      </c>
      <c r="G303" s="1" t="str">
        <f>VLOOKUP(InputData[[#This Row],[CUSTOMER ID]],Country[],2,0)</f>
        <v>India</v>
      </c>
      <c r="H303" s="1" t="str">
        <f>VLOOKUP(InputData[[#This Row],[CUSTOMER ID]],Country[],3,0)</f>
        <v>South</v>
      </c>
      <c r="I303" s="1" t="str">
        <f>TEXT(InputData[[#This Row],[DATE]],"mmm")</f>
        <v>May</v>
      </c>
      <c r="J303" s="1">
        <f>WEEKNUM(InputData[[#This Row],[DATE]])</f>
        <v>19</v>
      </c>
    </row>
    <row r="304" spans="1:10" x14ac:dyDescent="0.3">
      <c r="A304" s="3">
        <v>44321</v>
      </c>
      <c r="B304" s="6" t="s">
        <v>62</v>
      </c>
      <c r="C304" s="6" t="s">
        <v>8</v>
      </c>
      <c r="D304" s="5">
        <v>7.8599999999999994</v>
      </c>
      <c r="E304" s="1">
        <v>13</v>
      </c>
      <c r="F304" s="1">
        <f>InputData[[#This Row],[UNIT PRICE ($)]]*InputData[[#This Row],[QUANTITY]]</f>
        <v>102.17999999999999</v>
      </c>
      <c r="G304" s="1" t="str">
        <f>VLOOKUP(InputData[[#This Row],[CUSTOMER ID]],Country[],2,0)</f>
        <v>Saudi Arabia</v>
      </c>
      <c r="H304" s="1" t="str">
        <f>VLOOKUP(InputData[[#This Row],[CUSTOMER ID]],Country[],3,0)</f>
        <v>Export</v>
      </c>
      <c r="I304" s="1" t="str">
        <f>TEXT(InputData[[#This Row],[DATE]],"mmm")</f>
        <v>May</v>
      </c>
      <c r="J304" s="1">
        <f>WEEKNUM(InputData[[#This Row],[DATE]])</f>
        <v>19</v>
      </c>
    </row>
    <row r="305" spans="1:10" x14ac:dyDescent="0.3">
      <c r="A305" s="3">
        <v>44321</v>
      </c>
      <c r="B305" s="6" t="s">
        <v>83</v>
      </c>
      <c r="C305" s="6" t="s">
        <v>31</v>
      </c>
      <c r="D305" s="5">
        <v>117.48</v>
      </c>
      <c r="E305" s="1">
        <v>22</v>
      </c>
      <c r="F305" s="1">
        <f>InputData[[#This Row],[UNIT PRICE ($)]]*InputData[[#This Row],[QUANTITY]]</f>
        <v>2584.56</v>
      </c>
      <c r="G305" s="1" t="str">
        <f>VLOOKUP(InputData[[#This Row],[CUSTOMER ID]],Country[],2,0)</f>
        <v>Ethiopia</v>
      </c>
      <c r="H305" s="1" t="str">
        <f>VLOOKUP(InputData[[#This Row],[CUSTOMER ID]],Country[],3,0)</f>
        <v>Export</v>
      </c>
      <c r="I305" s="1" t="str">
        <f>TEXT(InputData[[#This Row],[DATE]],"mmm")</f>
        <v>May</v>
      </c>
      <c r="J305" s="1">
        <f>WEEKNUM(InputData[[#This Row],[DATE]])</f>
        <v>19</v>
      </c>
    </row>
    <row r="306" spans="1:10" x14ac:dyDescent="0.3">
      <c r="A306" s="3">
        <v>44322</v>
      </c>
      <c r="B306" s="6" t="s">
        <v>108</v>
      </c>
      <c r="C306" s="6" t="s">
        <v>8</v>
      </c>
      <c r="D306" s="5">
        <v>7.8599999999999994</v>
      </c>
      <c r="E306" s="1">
        <v>6</v>
      </c>
      <c r="F306" s="1">
        <f>InputData[[#This Row],[UNIT PRICE ($)]]*InputData[[#This Row],[QUANTITY]]</f>
        <v>47.16</v>
      </c>
      <c r="G306" s="1" t="str">
        <f>VLOOKUP(InputData[[#This Row],[CUSTOMER ID]],Country[],2,0)</f>
        <v>India</v>
      </c>
      <c r="H306" s="1" t="str">
        <f>VLOOKUP(InputData[[#This Row],[CUSTOMER ID]],Country[],3,0)</f>
        <v>Western</v>
      </c>
      <c r="I306" s="1" t="str">
        <f>TEXT(InputData[[#This Row],[DATE]],"mmm")</f>
        <v>May</v>
      </c>
      <c r="J306" s="1">
        <f>WEEKNUM(InputData[[#This Row],[DATE]])</f>
        <v>19</v>
      </c>
    </row>
    <row r="307" spans="1:10" x14ac:dyDescent="0.3">
      <c r="A307" s="3">
        <v>44322</v>
      </c>
      <c r="B307" s="6" t="s">
        <v>108</v>
      </c>
      <c r="C307" s="6" t="s">
        <v>33</v>
      </c>
      <c r="D307" s="5">
        <v>58.3</v>
      </c>
      <c r="E307" s="1">
        <v>7</v>
      </c>
      <c r="F307" s="1">
        <f>InputData[[#This Row],[UNIT PRICE ($)]]*InputData[[#This Row],[QUANTITY]]</f>
        <v>408.09999999999997</v>
      </c>
      <c r="G307" s="1" t="str">
        <f>VLOOKUP(InputData[[#This Row],[CUSTOMER ID]],Country[],2,0)</f>
        <v>India</v>
      </c>
      <c r="H307" s="1" t="str">
        <f>VLOOKUP(InputData[[#This Row],[CUSTOMER ID]],Country[],3,0)</f>
        <v>Western</v>
      </c>
      <c r="I307" s="1" t="str">
        <f>TEXT(InputData[[#This Row],[DATE]],"mmm")</f>
        <v>May</v>
      </c>
      <c r="J307" s="1">
        <f>WEEKNUM(InputData[[#This Row],[DATE]])</f>
        <v>19</v>
      </c>
    </row>
    <row r="308" spans="1:10" x14ac:dyDescent="0.3">
      <c r="A308" s="3">
        <v>44322</v>
      </c>
      <c r="B308" s="6" t="s">
        <v>84</v>
      </c>
      <c r="C308" s="6" t="s">
        <v>7</v>
      </c>
      <c r="D308" s="5">
        <v>94.62</v>
      </c>
      <c r="E308" s="1">
        <v>15</v>
      </c>
      <c r="F308" s="1">
        <f>InputData[[#This Row],[UNIT PRICE ($)]]*InputData[[#This Row],[QUANTITY]]</f>
        <v>1419.3000000000002</v>
      </c>
      <c r="G308" s="1" t="str">
        <f>VLOOKUP(InputData[[#This Row],[CUSTOMER ID]],Country[],2,0)</f>
        <v>India</v>
      </c>
      <c r="H308" s="1" t="str">
        <f>VLOOKUP(InputData[[#This Row],[CUSTOMER ID]],Country[],3,0)</f>
        <v>Northeast</v>
      </c>
      <c r="I308" s="1" t="str">
        <f>TEXT(InputData[[#This Row],[DATE]],"mmm")</f>
        <v>May</v>
      </c>
      <c r="J308" s="1">
        <f>WEEKNUM(InputData[[#This Row],[DATE]])</f>
        <v>19</v>
      </c>
    </row>
    <row r="309" spans="1:10" x14ac:dyDescent="0.3">
      <c r="A309" s="3">
        <v>44323</v>
      </c>
      <c r="B309" s="6" t="s">
        <v>59</v>
      </c>
      <c r="C309" s="6" t="s">
        <v>14</v>
      </c>
      <c r="D309" s="5">
        <v>15.719999999999999</v>
      </c>
      <c r="E309" s="1">
        <v>4</v>
      </c>
      <c r="F309" s="1">
        <f>InputData[[#This Row],[UNIT PRICE ($)]]*InputData[[#This Row],[QUANTITY]]</f>
        <v>62.879999999999995</v>
      </c>
      <c r="G309" s="1" t="str">
        <f>VLOOKUP(InputData[[#This Row],[CUSTOMER ID]],Country[],2,0)</f>
        <v>Nigeria</v>
      </c>
      <c r="H309" s="1" t="str">
        <f>VLOOKUP(InputData[[#This Row],[CUSTOMER ID]],Country[],3,0)</f>
        <v>Export</v>
      </c>
      <c r="I309" s="1" t="str">
        <f>TEXT(InputData[[#This Row],[DATE]],"mmm")</f>
        <v>May</v>
      </c>
      <c r="J309" s="1">
        <f>WEEKNUM(InputData[[#This Row],[DATE]])</f>
        <v>19</v>
      </c>
    </row>
    <row r="310" spans="1:10" x14ac:dyDescent="0.3">
      <c r="A310" s="3">
        <v>44323</v>
      </c>
      <c r="B310" s="6" t="s">
        <v>64</v>
      </c>
      <c r="C310" s="6" t="s">
        <v>17</v>
      </c>
      <c r="D310" s="5">
        <v>49.21</v>
      </c>
      <c r="E310" s="1">
        <v>1</v>
      </c>
      <c r="F310" s="1">
        <f>InputData[[#This Row],[UNIT PRICE ($)]]*InputData[[#This Row],[QUANTITY]]</f>
        <v>49.21</v>
      </c>
      <c r="G310" s="1" t="str">
        <f>VLOOKUP(InputData[[#This Row],[CUSTOMER ID]],Country[],2,0)</f>
        <v>Pakistan</v>
      </c>
      <c r="H310" s="1" t="str">
        <f>VLOOKUP(InputData[[#This Row],[CUSTOMER ID]],Country[],3,0)</f>
        <v>Export</v>
      </c>
      <c r="I310" s="1" t="str">
        <f>TEXT(InputData[[#This Row],[DATE]],"mmm")</f>
        <v>May</v>
      </c>
      <c r="J310" s="1">
        <f>WEEKNUM(InputData[[#This Row],[DATE]])</f>
        <v>19</v>
      </c>
    </row>
    <row r="311" spans="1:10" x14ac:dyDescent="0.3">
      <c r="A311" s="3">
        <v>44323</v>
      </c>
      <c r="B311" s="6" t="s">
        <v>70</v>
      </c>
      <c r="C311" s="6" t="s">
        <v>26</v>
      </c>
      <c r="D311" s="5">
        <v>57.120000000000005</v>
      </c>
      <c r="E311" s="1">
        <v>1</v>
      </c>
      <c r="F311" s="1">
        <f>InputData[[#This Row],[UNIT PRICE ($)]]*InputData[[#This Row],[QUANTITY]]</f>
        <v>57.120000000000005</v>
      </c>
      <c r="G311" s="1" t="str">
        <f>VLOOKUP(InputData[[#This Row],[CUSTOMER ID]],Country[],2,0)</f>
        <v>India</v>
      </c>
      <c r="H311" s="1" t="str">
        <f>VLOOKUP(InputData[[#This Row],[CUSTOMER ID]],Country[],3,0)</f>
        <v>Central</v>
      </c>
      <c r="I311" s="1" t="str">
        <f>TEXT(InputData[[#This Row],[DATE]],"mmm")</f>
        <v>May</v>
      </c>
      <c r="J311" s="1">
        <f>WEEKNUM(InputData[[#This Row],[DATE]])</f>
        <v>19</v>
      </c>
    </row>
    <row r="312" spans="1:10" x14ac:dyDescent="0.3">
      <c r="A312" s="3">
        <v>44323</v>
      </c>
      <c r="B312" s="6" t="s">
        <v>79</v>
      </c>
      <c r="C312" s="6" t="s">
        <v>15</v>
      </c>
      <c r="D312" s="5">
        <v>16.64</v>
      </c>
      <c r="E312" s="1">
        <v>39</v>
      </c>
      <c r="F312" s="1">
        <f>InputData[[#This Row],[UNIT PRICE ($)]]*InputData[[#This Row],[QUANTITY]]</f>
        <v>648.96</v>
      </c>
      <c r="G312" s="1" t="str">
        <f>VLOOKUP(InputData[[#This Row],[CUSTOMER ID]],Country[],2,0)</f>
        <v>South Africa</v>
      </c>
      <c r="H312" s="1" t="str">
        <f>VLOOKUP(InputData[[#This Row],[CUSTOMER ID]],Country[],3,0)</f>
        <v>Export</v>
      </c>
      <c r="I312" s="1" t="str">
        <f>TEXT(InputData[[#This Row],[DATE]],"mmm")</f>
        <v>May</v>
      </c>
      <c r="J312" s="1">
        <f>WEEKNUM(InputData[[#This Row],[DATE]])</f>
        <v>19</v>
      </c>
    </row>
    <row r="313" spans="1:10" x14ac:dyDescent="0.3">
      <c r="A313" s="3">
        <v>44323</v>
      </c>
      <c r="B313" s="6" t="s">
        <v>80</v>
      </c>
      <c r="C313" s="6" t="s">
        <v>26</v>
      </c>
      <c r="D313" s="5">
        <v>57.120000000000005</v>
      </c>
      <c r="E313" s="1">
        <v>29</v>
      </c>
      <c r="F313" s="1">
        <f>InputData[[#This Row],[UNIT PRICE ($)]]*InputData[[#This Row],[QUANTITY]]</f>
        <v>1656.48</v>
      </c>
      <c r="G313" s="1" t="str">
        <f>VLOOKUP(InputData[[#This Row],[CUSTOMER ID]],Country[],2,0)</f>
        <v>India</v>
      </c>
      <c r="H313" s="1" t="str">
        <f>VLOOKUP(InputData[[#This Row],[CUSTOMER ID]],Country[],3,0)</f>
        <v>East</v>
      </c>
      <c r="I313" s="1" t="str">
        <f>TEXT(InputData[[#This Row],[DATE]],"mmm")</f>
        <v>May</v>
      </c>
      <c r="J313" s="1">
        <f>WEEKNUM(InputData[[#This Row],[DATE]])</f>
        <v>19</v>
      </c>
    </row>
    <row r="314" spans="1:10" x14ac:dyDescent="0.3">
      <c r="A314" s="3">
        <v>44324</v>
      </c>
      <c r="B314" s="6" t="s">
        <v>108</v>
      </c>
      <c r="C314" s="6" t="s">
        <v>10</v>
      </c>
      <c r="D314" s="5">
        <v>48.4</v>
      </c>
      <c r="E314" s="1">
        <v>19</v>
      </c>
      <c r="F314" s="1">
        <f>InputData[[#This Row],[UNIT PRICE ($)]]*InputData[[#This Row],[QUANTITY]]</f>
        <v>919.6</v>
      </c>
      <c r="G314" s="1" t="str">
        <f>VLOOKUP(InputData[[#This Row],[CUSTOMER ID]],Country[],2,0)</f>
        <v>India</v>
      </c>
      <c r="H314" s="1" t="str">
        <f>VLOOKUP(InputData[[#This Row],[CUSTOMER ID]],Country[],3,0)</f>
        <v>Western</v>
      </c>
      <c r="I314" s="1" t="str">
        <f>TEXT(InputData[[#This Row],[DATE]],"mmm")</f>
        <v>May</v>
      </c>
      <c r="J314" s="1">
        <f>WEEKNUM(InputData[[#This Row],[DATE]])</f>
        <v>19</v>
      </c>
    </row>
    <row r="315" spans="1:10" x14ac:dyDescent="0.3">
      <c r="A315" s="3">
        <v>44324</v>
      </c>
      <c r="B315" s="6" t="s">
        <v>82</v>
      </c>
      <c r="C315" s="6" t="s">
        <v>21</v>
      </c>
      <c r="D315" s="5">
        <v>141.57</v>
      </c>
      <c r="E315" s="1">
        <v>7</v>
      </c>
      <c r="F315" s="1">
        <f>InputData[[#This Row],[UNIT PRICE ($)]]*InputData[[#This Row],[QUANTITY]]</f>
        <v>990.99</v>
      </c>
      <c r="G315" s="1" t="str">
        <f>VLOOKUP(InputData[[#This Row],[CUSTOMER ID]],Country[],2,0)</f>
        <v>India</v>
      </c>
      <c r="H315" s="1" t="str">
        <f>VLOOKUP(InputData[[#This Row],[CUSTOMER ID]],Country[],3,0)</f>
        <v>North</v>
      </c>
      <c r="I315" s="1" t="str">
        <f>TEXT(InputData[[#This Row],[DATE]],"mmm")</f>
        <v>May</v>
      </c>
      <c r="J315" s="1">
        <f>WEEKNUM(InputData[[#This Row],[DATE]])</f>
        <v>19</v>
      </c>
    </row>
    <row r="316" spans="1:10" x14ac:dyDescent="0.3">
      <c r="A316" s="3">
        <v>44325</v>
      </c>
      <c r="B316" s="6" t="s">
        <v>59</v>
      </c>
      <c r="C316" s="6" t="s">
        <v>27</v>
      </c>
      <c r="D316" s="5">
        <v>41.81</v>
      </c>
      <c r="E316" s="1">
        <v>8</v>
      </c>
      <c r="F316" s="1">
        <f>InputData[[#This Row],[UNIT PRICE ($)]]*InputData[[#This Row],[QUANTITY]]</f>
        <v>334.48</v>
      </c>
      <c r="G316" s="1" t="str">
        <f>VLOOKUP(InputData[[#This Row],[CUSTOMER ID]],Country[],2,0)</f>
        <v>Nigeria</v>
      </c>
      <c r="H316" s="1" t="str">
        <f>VLOOKUP(InputData[[#This Row],[CUSTOMER ID]],Country[],3,0)</f>
        <v>Export</v>
      </c>
      <c r="I316" s="1" t="str">
        <f>TEXT(InputData[[#This Row],[DATE]],"mmm")</f>
        <v>May</v>
      </c>
      <c r="J316" s="1">
        <f>WEEKNUM(InputData[[#This Row],[DATE]])</f>
        <v>20</v>
      </c>
    </row>
    <row r="317" spans="1:10" x14ac:dyDescent="0.3">
      <c r="A317" s="3">
        <v>44325</v>
      </c>
      <c r="B317" s="6" t="s">
        <v>69</v>
      </c>
      <c r="C317" s="6" t="s">
        <v>15</v>
      </c>
      <c r="D317" s="5">
        <v>16.64</v>
      </c>
      <c r="E317" s="1">
        <v>6</v>
      </c>
      <c r="F317" s="1">
        <f>InputData[[#This Row],[UNIT PRICE ($)]]*InputData[[#This Row],[QUANTITY]]</f>
        <v>99.84</v>
      </c>
      <c r="G317" s="1" t="str">
        <f>VLOOKUP(InputData[[#This Row],[CUSTOMER ID]],Country[],2,0)</f>
        <v>Mexico</v>
      </c>
      <c r="H317" s="1" t="str">
        <f>VLOOKUP(InputData[[#This Row],[CUSTOMER ID]],Country[],3,0)</f>
        <v>Export</v>
      </c>
      <c r="I317" s="1" t="str">
        <f>TEXT(InputData[[#This Row],[DATE]],"mmm")</f>
        <v>May</v>
      </c>
      <c r="J317" s="1">
        <f>WEEKNUM(InputData[[#This Row],[DATE]])</f>
        <v>20</v>
      </c>
    </row>
    <row r="318" spans="1:10" x14ac:dyDescent="0.3">
      <c r="A318" s="3">
        <v>44325</v>
      </c>
      <c r="B318" s="6" t="s">
        <v>70</v>
      </c>
      <c r="C318" s="6" t="s">
        <v>16</v>
      </c>
      <c r="D318" s="5">
        <v>156.78</v>
      </c>
      <c r="E318" s="1">
        <v>12</v>
      </c>
      <c r="F318" s="1">
        <f>InputData[[#This Row],[UNIT PRICE ($)]]*InputData[[#This Row],[QUANTITY]]</f>
        <v>1881.3600000000001</v>
      </c>
      <c r="G318" s="1" t="str">
        <f>VLOOKUP(InputData[[#This Row],[CUSTOMER ID]],Country[],2,0)</f>
        <v>India</v>
      </c>
      <c r="H318" s="1" t="str">
        <f>VLOOKUP(InputData[[#This Row],[CUSTOMER ID]],Country[],3,0)</f>
        <v>Central</v>
      </c>
      <c r="I318" s="1" t="str">
        <f>TEXT(InputData[[#This Row],[DATE]],"mmm")</f>
        <v>May</v>
      </c>
      <c r="J318" s="1">
        <f>WEEKNUM(InputData[[#This Row],[DATE]])</f>
        <v>20</v>
      </c>
    </row>
    <row r="319" spans="1:10" x14ac:dyDescent="0.3">
      <c r="A319" s="3">
        <v>44325</v>
      </c>
      <c r="B319" s="6" t="s">
        <v>81</v>
      </c>
      <c r="C319" s="6" t="s">
        <v>23</v>
      </c>
      <c r="D319" s="5">
        <v>156.96</v>
      </c>
      <c r="E319" s="1">
        <v>37</v>
      </c>
      <c r="F319" s="1">
        <f>InputData[[#This Row],[UNIT PRICE ($)]]*InputData[[#This Row],[QUANTITY]]</f>
        <v>5807.52</v>
      </c>
      <c r="G319" s="1" t="str">
        <f>VLOOKUP(InputData[[#This Row],[CUSTOMER ID]],Country[],2,0)</f>
        <v>India</v>
      </c>
      <c r="H319" s="1" t="str">
        <f>VLOOKUP(InputData[[#This Row],[CUSTOMER ID]],Country[],3,0)</f>
        <v>Western</v>
      </c>
      <c r="I319" s="1" t="str">
        <f>TEXT(InputData[[#This Row],[DATE]],"mmm")</f>
        <v>May</v>
      </c>
      <c r="J319" s="1">
        <f>WEEKNUM(InputData[[#This Row],[DATE]])</f>
        <v>20</v>
      </c>
    </row>
    <row r="320" spans="1:10" x14ac:dyDescent="0.3">
      <c r="A320" s="3">
        <v>44325</v>
      </c>
      <c r="B320" s="6" t="s">
        <v>87</v>
      </c>
      <c r="C320" s="6" t="s">
        <v>27</v>
      </c>
      <c r="D320" s="5">
        <v>41.81</v>
      </c>
      <c r="E320" s="1">
        <v>4</v>
      </c>
      <c r="F320" s="1">
        <f>InputData[[#This Row],[UNIT PRICE ($)]]*InputData[[#This Row],[QUANTITY]]</f>
        <v>167.24</v>
      </c>
      <c r="G320" s="1" t="str">
        <f>VLOOKUP(InputData[[#This Row],[CUSTOMER ID]],Country[],2,0)</f>
        <v>India</v>
      </c>
      <c r="H320" s="1" t="str">
        <f>VLOOKUP(InputData[[#This Row],[CUSTOMER ID]],Country[],3,0)</f>
        <v>South</v>
      </c>
      <c r="I320" s="1" t="str">
        <f>TEXT(InputData[[#This Row],[DATE]],"mmm")</f>
        <v>May</v>
      </c>
      <c r="J320" s="1">
        <f>WEEKNUM(InputData[[#This Row],[DATE]])</f>
        <v>20</v>
      </c>
    </row>
    <row r="321" spans="1:10" x14ac:dyDescent="0.3">
      <c r="A321" s="3">
        <v>44326</v>
      </c>
      <c r="B321" s="6" t="s">
        <v>108</v>
      </c>
      <c r="C321" s="6" t="s">
        <v>8</v>
      </c>
      <c r="D321" s="5">
        <v>7.8599999999999994</v>
      </c>
      <c r="E321" s="1">
        <v>6</v>
      </c>
      <c r="F321" s="1">
        <f>InputData[[#This Row],[UNIT PRICE ($)]]*InputData[[#This Row],[QUANTITY]]</f>
        <v>47.16</v>
      </c>
      <c r="G321" s="1" t="str">
        <f>VLOOKUP(InputData[[#This Row],[CUSTOMER ID]],Country[],2,0)</f>
        <v>India</v>
      </c>
      <c r="H321" s="1" t="str">
        <f>VLOOKUP(InputData[[#This Row],[CUSTOMER ID]],Country[],3,0)</f>
        <v>Western</v>
      </c>
      <c r="I321" s="1" t="str">
        <f>TEXT(InputData[[#This Row],[DATE]],"mmm")</f>
        <v>May</v>
      </c>
      <c r="J321" s="1">
        <f>WEEKNUM(InputData[[#This Row],[DATE]])</f>
        <v>20</v>
      </c>
    </row>
    <row r="322" spans="1:10" x14ac:dyDescent="0.3">
      <c r="A322" s="3">
        <v>44326</v>
      </c>
      <c r="B322" s="6" t="s">
        <v>75</v>
      </c>
      <c r="C322" s="6" t="s">
        <v>25</v>
      </c>
      <c r="D322" s="5">
        <v>24.66</v>
      </c>
      <c r="E322" s="1">
        <v>9</v>
      </c>
      <c r="F322" s="1">
        <f>InputData[[#This Row],[UNIT PRICE ($)]]*InputData[[#This Row],[QUANTITY]]</f>
        <v>221.94</v>
      </c>
      <c r="G322" s="1" t="str">
        <f>VLOOKUP(InputData[[#This Row],[CUSTOMER ID]],Country[],2,0)</f>
        <v>Saudi Arabia</v>
      </c>
      <c r="H322" s="1" t="str">
        <f>VLOOKUP(InputData[[#This Row],[CUSTOMER ID]],Country[],3,0)</f>
        <v>Export</v>
      </c>
      <c r="I322" s="1" t="str">
        <f>TEXT(InputData[[#This Row],[DATE]],"mmm")</f>
        <v>May</v>
      </c>
      <c r="J322" s="1">
        <f>WEEKNUM(InputData[[#This Row],[DATE]])</f>
        <v>20</v>
      </c>
    </row>
    <row r="323" spans="1:10" x14ac:dyDescent="0.3">
      <c r="A323" s="3">
        <v>44328</v>
      </c>
      <c r="B323" s="6" t="s">
        <v>60</v>
      </c>
      <c r="C323" s="6" t="s">
        <v>35</v>
      </c>
      <c r="D323" s="5">
        <v>96.3</v>
      </c>
      <c r="E323" s="1">
        <v>3</v>
      </c>
      <c r="F323" s="1">
        <f>InputData[[#This Row],[UNIT PRICE ($)]]*InputData[[#This Row],[QUANTITY]]</f>
        <v>288.89999999999998</v>
      </c>
      <c r="G323" s="1" t="str">
        <f>VLOOKUP(InputData[[#This Row],[CUSTOMER ID]],Country[],2,0)</f>
        <v>Bangladesh</v>
      </c>
      <c r="H323" s="1" t="str">
        <f>VLOOKUP(InputData[[#This Row],[CUSTOMER ID]],Country[],3,0)</f>
        <v>Export</v>
      </c>
      <c r="I323" s="1" t="str">
        <f>TEXT(InputData[[#This Row],[DATE]],"mmm")</f>
        <v>May</v>
      </c>
      <c r="J323" s="1">
        <f>WEEKNUM(InputData[[#This Row],[DATE]])</f>
        <v>20</v>
      </c>
    </row>
    <row r="324" spans="1:10" x14ac:dyDescent="0.3">
      <c r="A324" s="3">
        <v>44328</v>
      </c>
      <c r="B324" s="6" t="s">
        <v>72</v>
      </c>
      <c r="C324" s="6" t="s">
        <v>10</v>
      </c>
      <c r="D324" s="5">
        <v>48.4</v>
      </c>
      <c r="E324" s="1">
        <v>7</v>
      </c>
      <c r="F324" s="1">
        <f>InputData[[#This Row],[UNIT PRICE ($)]]*InputData[[#This Row],[QUANTITY]]</f>
        <v>338.8</v>
      </c>
      <c r="G324" s="1" t="str">
        <f>VLOOKUP(InputData[[#This Row],[CUSTOMER ID]],Country[],2,0)</f>
        <v>India</v>
      </c>
      <c r="H324" s="1" t="str">
        <f>VLOOKUP(InputData[[#This Row],[CUSTOMER ID]],Country[],3,0)</f>
        <v>East</v>
      </c>
      <c r="I324" s="1" t="str">
        <f>TEXT(InputData[[#This Row],[DATE]],"mmm")</f>
        <v>May</v>
      </c>
      <c r="J324" s="1">
        <f>WEEKNUM(InputData[[#This Row],[DATE]])</f>
        <v>20</v>
      </c>
    </row>
    <row r="325" spans="1:10" x14ac:dyDescent="0.3">
      <c r="A325" s="3">
        <v>44328</v>
      </c>
      <c r="B325" s="6" t="s">
        <v>83</v>
      </c>
      <c r="C325" s="6" t="s">
        <v>9</v>
      </c>
      <c r="D325" s="5">
        <v>164.28</v>
      </c>
      <c r="E325" s="1">
        <v>30</v>
      </c>
      <c r="F325" s="1">
        <f>InputData[[#This Row],[UNIT PRICE ($)]]*InputData[[#This Row],[QUANTITY]]</f>
        <v>4928.3999999999996</v>
      </c>
      <c r="G325" s="1" t="str">
        <f>VLOOKUP(InputData[[#This Row],[CUSTOMER ID]],Country[],2,0)</f>
        <v>Ethiopia</v>
      </c>
      <c r="H325" s="1" t="str">
        <f>VLOOKUP(InputData[[#This Row],[CUSTOMER ID]],Country[],3,0)</f>
        <v>Export</v>
      </c>
      <c r="I325" s="1" t="str">
        <f>TEXT(InputData[[#This Row],[DATE]],"mmm")</f>
        <v>May</v>
      </c>
      <c r="J325" s="1">
        <f>WEEKNUM(InputData[[#This Row],[DATE]])</f>
        <v>20</v>
      </c>
    </row>
    <row r="326" spans="1:10" x14ac:dyDescent="0.3">
      <c r="A326" s="3">
        <v>44328</v>
      </c>
      <c r="B326" s="6" t="s">
        <v>84</v>
      </c>
      <c r="C326" s="6" t="s">
        <v>15</v>
      </c>
      <c r="D326" s="5">
        <v>16.64</v>
      </c>
      <c r="E326" s="1">
        <v>3</v>
      </c>
      <c r="F326" s="1">
        <f>InputData[[#This Row],[UNIT PRICE ($)]]*InputData[[#This Row],[QUANTITY]]</f>
        <v>49.92</v>
      </c>
      <c r="G326" s="1" t="str">
        <f>VLOOKUP(InputData[[#This Row],[CUSTOMER ID]],Country[],2,0)</f>
        <v>India</v>
      </c>
      <c r="H326" s="1" t="str">
        <f>VLOOKUP(InputData[[#This Row],[CUSTOMER ID]],Country[],3,0)</f>
        <v>Northeast</v>
      </c>
      <c r="I326" s="1" t="str">
        <f>TEXT(InputData[[#This Row],[DATE]],"mmm")</f>
        <v>May</v>
      </c>
      <c r="J326" s="1">
        <f>WEEKNUM(InputData[[#This Row],[DATE]])</f>
        <v>20</v>
      </c>
    </row>
    <row r="327" spans="1:10" x14ac:dyDescent="0.3">
      <c r="A327" s="3">
        <v>44328</v>
      </c>
      <c r="B327" s="6" t="s">
        <v>87</v>
      </c>
      <c r="C327" s="6" t="s">
        <v>34</v>
      </c>
      <c r="D327" s="5">
        <v>6.7</v>
      </c>
      <c r="E327" s="1">
        <v>15</v>
      </c>
      <c r="F327" s="1">
        <f>InputData[[#This Row],[UNIT PRICE ($)]]*InputData[[#This Row],[QUANTITY]]</f>
        <v>100.5</v>
      </c>
      <c r="G327" s="1" t="str">
        <f>VLOOKUP(InputData[[#This Row],[CUSTOMER ID]],Country[],2,0)</f>
        <v>India</v>
      </c>
      <c r="H327" s="1" t="str">
        <f>VLOOKUP(InputData[[#This Row],[CUSTOMER ID]],Country[],3,0)</f>
        <v>South</v>
      </c>
      <c r="I327" s="1" t="str">
        <f>TEXT(InputData[[#This Row],[DATE]],"mmm")</f>
        <v>May</v>
      </c>
      <c r="J327" s="1">
        <f>WEEKNUM(InputData[[#This Row],[DATE]])</f>
        <v>20</v>
      </c>
    </row>
    <row r="328" spans="1:10" x14ac:dyDescent="0.3">
      <c r="A328" s="3">
        <v>44329</v>
      </c>
      <c r="B328" s="6" t="s">
        <v>69</v>
      </c>
      <c r="C328" s="6" t="s">
        <v>28</v>
      </c>
      <c r="D328" s="5">
        <v>53.11</v>
      </c>
      <c r="E328" s="1">
        <v>4</v>
      </c>
      <c r="F328" s="1">
        <f>InputData[[#This Row],[UNIT PRICE ($)]]*InputData[[#This Row],[QUANTITY]]</f>
        <v>212.44</v>
      </c>
      <c r="G328" s="1" t="str">
        <f>VLOOKUP(InputData[[#This Row],[CUSTOMER ID]],Country[],2,0)</f>
        <v>Mexico</v>
      </c>
      <c r="H328" s="1" t="str">
        <f>VLOOKUP(InputData[[#This Row],[CUSTOMER ID]],Country[],3,0)</f>
        <v>Export</v>
      </c>
      <c r="I328" s="1" t="str">
        <f>TEXT(InputData[[#This Row],[DATE]],"mmm")</f>
        <v>May</v>
      </c>
      <c r="J328" s="1">
        <f>WEEKNUM(InputData[[#This Row],[DATE]])</f>
        <v>20</v>
      </c>
    </row>
    <row r="329" spans="1:10" x14ac:dyDescent="0.3">
      <c r="A329" s="3">
        <v>44329</v>
      </c>
      <c r="B329" s="6" t="s">
        <v>85</v>
      </c>
      <c r="C329" s="6" t="s">
        <v>11</v>
      </c>
      <c r="D329" s="5">
        <v>94.17</v>
      </c>
      <c r="E329" s="1">
        <v>5</v>
      </c>
      <c r="F329" s="1">
        <f>InputData[[#This Row],[UNIT PRICE ($)]]*InputData[[#This Row],[QUANTITY]]</f>
        <v>470.85</v>
      </c>
      <c r="G329" s="1" t="str">
        <f>VLOOKUP(InputData[[#This Row],[CUSTOMER ID]],Country[],2,0)</f>
        <v>India</v>
      </c>
      <c r="H329" s="1" t="str">
        <f>VLOOKUP(InputData[[#This Row],[CUSTOMER ID]],Country[],3,0)</f>
        <v>South</v>
      </c>
      <c r="I329" s="1" t="str">
        <f>TEXT(InputData[[#This Row],[DATE]],"mmm")</f>
        <v>May</v>
      </c>
      <c r="J329" s="1">
        <f>WEEKNUM(InputData[[#This Row],[DATE]])</f>
        <v>20</v>
      </c>
    </row>
    <row r="330" spans="1:10" x14ac:dyDescent="0.3">
      <c r="A330" s="3">
        <v>44330</v>
      </c>
      <c r="B330" s="6" t="s">
        <v>63</v>
      </c>
      <c r="C330" s="6" t="s">
        <v>39</v>
      </c>
      <c r="D330" s="5">
        <v>115.2</v>
      </c>
      <c r="E330" s="1">
        <v>20</v>
      </c>
      <c r="F330" s="1">
        <f>InputData[[#This Row],[UNIT PRICE ($)]]*InputData[[#This Row],[QUANTITY]]</f>
        <v>2304</v>
      </c>
      <c r="G330" s="1" t="str">
        <f>VLOOKUP(InputData[[#This Row],[CUSTOMER ID]],Country[],2,0)</f>
        <v>India</v>
      </c>
      <c r="H330" s="1" t="str">
        <f>VLOOKUP(InputData[[#This Row],[CUSTOMER ID]],Country[],3,0)</f>
        <v>Northeast</v>
      </c>
      <c r="I330" s="1" t="str">
        <f>TEXT(InputData[[#This Row],[DATE]],"mmm")</f>
        <v>May</v>
      </c>
      <c r="J330" s="1">
        <f>WEEKNUM(InputData[[#This Row],[DATE]])</f>
        <v>20</v>
      </c>
    </row>
    <row r="331" spans="1:10" x14ac:dyDescent="0.3">
      <c r="A331" s="3">
        <v>44330</v>
      </c>
      <c r="B331" s="6" t="s">
        <v>74</v>
      </c>
      <c r="C331" s="6" t="s">
        <v>7</v>
      </c>
      <c r="D331" s="5">
        <v>94.62</v>
      </c>
      <c r="E331" s="1">
        <v>14</v>
      </c>
      <c r="F331" s="1">
        <f>InputData[[#This Row],[UNIT PRICE ($)]]*InputData[[#This Row],[QUANTITY]]</f>
        <v>1324.68</v>
      </c>
      <c r="G331" s="1" t="str">
        <f>VLOOKUP(InputData[[#This Row],[CUSTOMER ID]],Country[],2,0)</f>
        <v>Russia</v>
      </c>
      <c r="H331" s="1" t="str">
        <f>VLOOKUP(InputData[[#This Row],[CUSTOMER ID]],Country[],3,0)</f>
        <v>Export</v>
      </c>
      <c r="I331" s="1" t="str">
        <f>TEXT(InputData[[#This Row],[DATE]],"mmm")</f>
        <v>May</v>
      </c>
      <c r="J331" s="1">
        <f>WEEKNUM(InputData[[#This Row],[DATE]])</f>
        <v>20</v>
      </c>
    </row>
    <row r="332" spans="1:10" x14ac:dyDescent="0.3">
      <c r="A332" s="3">
        <v>44331</v>
      </c>
      <c r="B332" s="6" t="s">
        <v>64</v>
      </c>
      <c r="C332" s="6" t="s">
        <v>12</v>
      </c>
      <c r="D332" s="5">
        <v>122.08</v>
      </c>
      <c r="E332" s="1">
        <v>6</v>
      </c>
      <c r="F332" s="1">
        <f>InputData[[#This Row],[UNIT PRICE ($)]]*InputData[[#This Row],[QUANTITY]]</f>
        <v>732.48</v>
      </c>
      <c r="G332" s="1" t="str">
        <f>VLOOKUP(InputData[[#This Row],[CUSTOMER ID]],Country[],2,0)</f>
        <v>Pakistan</v>
      </c>
      <c r="H332" s="1" t="str">
        <f>VLOOKUP(InputData[[#This Row],[CUSTOMER ID]],Country[],3,0)</f>
        <v>Export</v>
      </c>
      <c r="I332" s="1" t="str">
        <f>TEXT(InputData[[#This Row],[DATE]],"mmm")</f>
        <v>May</v>
      </c>
      <c r="J332" s="1">
        <f>WEEKNUM(InputData[[#This Row],[DATE]])</f>
        <v>20</v>
      </c>
    </row>
    <row r="333" spans="1:10" x14ac:dyDescent="0.3">
      <c r="A333" s="3">
        <v>44331</v>
      </c>
      <c r="B333" s="6" t="s">
        <v>69</v>
      </c>
      <c r="C333" s="6" t="s">
        <v>19</v>
      </c>
      <c r="D333" s="5">
        <v>76.25</v>
      </c>
      <c r="E333" s="1">
        <v>5</v>
      </c>
      <c r="F333" s="1">
        <f>InputData[[#This Row],[UNIT PRICE ($)]]*InputData[[#This Row],[QUANTITY]]</f>
        <v>381.25</v>
      </c>
      <c r="G333" s="1" t="str">
        <f>VLOOKUP(InputData[[#This Row],[CUSTOMER ID]],Country[],2,0)</f>
        <v>Mexico</v>
      </c>
      <c r="H333" s="1" t="str">
        <f>VLOOKUP(InputData[[#This Row],[CUSTOMER ID]],Country[],3,0)</f>
        <v>Export</v>
      </c>
      <c r="I333" s="1" t="str">
        <f>TEXT(InputData[[#This Row],[DATE]],"mmm")</f>
        <v>May</v>
      </c>
      <c r="J333" s="1">
        <f>WEEKNUM(InputData[[#This Row],[DATE]])</f>
        <v>20</v>
      </c>
    </row>
    <row r="334" spans="1:10" x14ac:dyDescent="0.3">
      <c r="A334" s="3">
        <v>44332</v>
      </c>
      <c r="B334" s="6" t="s">
        <v>67</v>
      </c>
      <c r="C334" s="6" t="s">
        <v>9</v>
      </c>
      <c r="D334" s="5">
        <v>164.28</v>
      </c>
      <c r="E334" s="1">
        <v>13</v>
      </c>
      <c r="F334" s="1">
        <f>InputData[[#This Row],[UNIT PRICE ($)]]*InputData[[#This Row],[QUANTITY]]</f>
        <v>2135.64</v>
      </c>
      <c r="G334" s="1" t="str">
        <f>VLOOKUP(InputData[[#This Row],[CUSTOMER ID]],Country[],2,0)</f>
        <v>Russia</v>
      </c>
      <c r="H334" s="1" t="str">
        <f>VLOOKUP(InputData[[#This Row],[CUSTOMER ID]],Country[],3,0)</f>
        <v>Export</v>
      </c>
      <c r="I334" s="1" t="str">
        <f>TEXT(InputData[[#This Row],[DATE]],"mmm")</f>
        <v>May</v>
      </c>
      <c r="J334" s="1">
        <f>WEEKNUM(InputData[[#This Row],[DATE]])</f>
        <v>21</v>
      </c>
    </row>
    <row r="335" spans="1:10" x14ac:dyDescent="0.3">
      <c r="A335" s="3">
        <v>44332</v>
      </c>
      <c r="B335" s="6" t="s">
        <v>85</v>
      </c>
      <c r="C335" s="6" t="s">
        <v>30</v>
      </c>
      <c r="D335" s="5">
        <v>104.16</v>
      </c>
      <c r="E335" s="1">
        <v>13</v>
      </c>
      <c r="F335" s="1">
        <f>InputData[[#This Row],[UNIT PRICE ($)]]*InputData[[#This Row],[QUANTITY]]</f>
        <v>1354.08</v>
      </c>
      <c r="G335" s="1" t="str">
        <f>VLOOKUP(InputData[[#This Row],[CUSTOMER ID]],Country[],2,0)</f>
        <v>India</v>
      </c>
      <c r="H335" s="1" t="str">
        <f>VLOOKUP(InputData[[#This Row],[CUSTOMER ID]],Country[],3,0)</f>
        <v>South</v>
      </c>
      <c r="I335" s="1" t="str">
        <f>TEXT(InputData[[#This Row],[DATE]],"mmm")</f>
        <v>May</v>
      </c>
      <c r="J335" s="1">
        <f>WEEKNUM(InputData[[#This Row],[DATE]])</f>
        <v>21</v>
      </c>
    </row>
    <row r="336" spans="1:10" x14ac:dyDescent="0.3">
      <c r="A336" s="3">
        <v>44333</v>
      </c>
      <c r="B336" s="6" t="s">
        <v>80</v>
      </c>
      <c r="C336" s="6" t="s">
        <v>31</v>
      </c>
      <c r="D336" s="5">
        <v>117.48</v>
      </c>
      <c r="E336" s="1">
        <v>34</v>
      </c>
      <c r="F336" s="1">
        <f>InputData[[#This Row],[UNIT PRICE ($)]]*InputData[[#This Row],[QUANTITY]]</f>
        <v>3994.32</v>
      </c>
      <c r="G336" s="1" t="str">
        <f>VLOOKUP(InputData[[#This Row],[CUSTOMER ID]],Country[],2,0)</f>
        <v>India</v>
      </c>
      <c r="H336" s="1" t="str">
        <f>VLOOKUP(InputData[[#This Row],[CUSTOMER ID]],Country[],3,0)</f>
        <v>East</v>
      </c>
      <c r="I336" s="1" t="str">
        <f>TEXT(InputData[[#This Row],[DATE]],"mmm")</f>
        <v>May</v>
      </c>
      <c r="J336" s="1">
        <f>WEEKNUM(InputData[[#This Row],[DATE]])</f>
        <v>21</v>
      </c>
    </row>
    <row r="337" spans="1:10" x14ac:dyDescent="0.3">
      <c r="A337" s="3">
        <v>44333</v>
      </c>
      <c r="B337" s="6" t="s">
        <v>88</v>
      </c>
      <c r="C337" s="6" t="s">
        <v>26</v>
      </c>
      <c r="D337" s="5">
        <v>57.120000000000005</v>
      </c>
      <c r="E337" s="1">
        <v>8</v>
      </c>
      <c r="F337" s="1">
        <f>InputData[[#This Row],[UNIT PRICE ($)]]*InputData[[#This Row],[QUANTITY]]</f>
        <v>456.96000000000004</v>
      </c>
      <c r="G337" s="1" t="str">
        <f>VLOOKUP(InputData[[#This Row],[CUSTOMER ID]],Country[],2,0)</f>
        <v>Mexico</v>
      </c>
      <c r="H337" s="1" t="str">
        <f>VLOOKUP(InputData[[#This Row],[CUSTOMER ID]],Country[],3,0)</f>
        <v>Export</v>
      </c>
      <c r="I337" s="1" t="str">
        <f>TEXT(InputData[[#This Row],[DATE]],"mmm")</f>
        <v>May</v>
      </c>
      <c r="J337" s="1">
        <f>WEEKNUM(InputData[[#This Row],[DATE]])</f>
        <v>21</v>
      </c>
    </row>
    <row r="338" spans="1:10" x14ac:dyDescent="0.3">
      <c r="A338" s="3">
        <v>44334</v>
      </c>
      <c r="B338" s="6" t="s">
        <v>64</v>
      </c>
      <c r="C338" s="6" t="s">
        <v>26</v>
      </c>
      <c r="D338" s="5">
        <v>57.120000000000005</v>
      </c>
      <c r="E338" s="1">
        <v>4</v>
      </c>
      <c r="F338" s="1">
        <f>InputData[[#This Row],[UNIT PRICE ($)]]*InputData[[#This Row],[QUANTITY]]</f>
        <v>228.48000000000002</v>
      </c>
      <c r="G338" s="1" t="str">
        <f>VLOOKUP(InputData[[#This Row],[CUSTOMER ID]],Country[],2,0)</f>
        <v>Pakistan</v>
      </c>
      <c r="H338" s="1" t="str">
        <f>VLOOKUP(InputData[[#This Row],[CUSTOMER ID]],Country[],3,0)</f>
        <v>Export</v>
      </c>
      <c r="I338" s="1" t="str">
        <f>TEXT(InputData[[#This Row],[DATE]],"mmm")</f>
        <v>May</v>
      </c>
      <c r="J338" s="1">
        <f>WEEKNUM(InputData[[#This Row],[DATE]])</f>
        <v>21</v>
      </c>
    </row>
    <row r="339" spans="1:10" x14ac:dyDescent="0.3">
      <c r="A339" s="3">
        <v>44334</v>
      </c>
      <c r="B339" s="6" t="s">
        <v>69</v>
      </c>
      <c r="C339" s="6" t="s">
        <v>37</v>
      </c>
      <c r="D339" s="5">
        <v>79.92</v>
      </c>
      <c r="E339" s="1">
        <v>8</v>
      </c>
      <c r="F339" s="1">
        <f>InputData[[#This Row],[UNIT PRICE ($)]]*InputData[[#This Row],[QUANTITY]]</f>
        <v>639.36</v>
      </c>
      <c r="G339" s="1" t="str">
        <f>VLOOKUP(InputData[[#This Row],[CUSTOMER ID]],Country[],2,0)</f>
        <v>Mexico</v>
      </c>
      <c r="H339" s="1" t="str">
        <f>VLOOKUP(InputData[[#This Row],[CUSTOMER ID]],Country[],3,0)</f>
        <v>Export</v>
      </c>
      <c r="I339" s="1" t="str">
        <f>TEXT(InputData[[#This Row],[DATE]],"mmm")</f>
        <v>May</v>
      </c>
      <c r="J339" s="1">
        <f>WEEKNUM(InputData[[#This Row],[DATE]])</f>
        <v>21</v>
      </c>
    </row>
    <row r="340" spans="1:10" x14ac:dyDescent="0.3">
      <c r="A340" s="3">
        <v>44334</v>
      </c>
      <c r="B340" s="6" t="s">
        <v>78</v>
      </c>
      <c r="C340" s="6" t="s">
        <v>5</v>
      </c>
      <c r="D340" s="5">
        <v>85.5</v>
      </c>
      <c r="E340" s="1">
        <v>1</v>
      </c>
      <c r="F340" s="1">
        <f>InputData[[#This Row],[UNIT PRICE ($)]]*InputData[[#This Row],[QUANTITY]]</f>
        <v>85.5</v>
      </c>
      <c r="G340" s="1" t="str">
        <f>VLOOKUP(InputData[[#This Row],[CUSTOMER ID]],Country[],2,0)</f>
        <v>United Kingdom</v>
      </c>
      <c r="H340" s="1" t="str">
        <f>VLOOKUP(InputData[[#This Row],[CUSTOMER ID]],Country[],3,0)</f>
        <v>Export</v>
      </c>
      <c r="I340" s="1" t="str">
        <f>TEXT(InputData[[#This Row],[DATE]],"mmm")</f>
        <v>May</v>
      </c>
      <c r="J340" s="1">
        <f>WEEKNUM(InputData[[#This Row],[DATE]])</f>
        <v>21</v>
      </c>
    </row>
    <row r="341" spans="1:10" x14ac:dyDescent="0.3">
      <c r="A341" s="3">
        <v>44335</v>
      </c>
      <c r="B341" s="6" t="s">
        <v>76</v>
      </c>
      <c r="C341" s="6" t="s">
        <v>38</v>
      </c>
      <c r="D341" s="5">
        <v>42.55</v>
      </c>
      <c r="E341" s="1">
        <v>9</v>
      </c>
      <c r="F341" s="1">
        <f>InputData[[#This Row],[UNIT PRICE ($)]]*InputData[[#This Row],[QUANTITY]]</f>
        <v>382.95</v>
      </c>
      <c r="G341" s="1" t="str">
        <f>VLOOKUP(InputData[[#This Row],[CUSTOMER ID]],Country[],2,0)</f>
        <v>India</v>
      </c>
      <c r="H341" s="1" t="str">
        <f>VLOOKUP(InputData[[#This Row],[CUSTOMER ID]],Country[],3,0)</f>
        <v>Western</v>
      </c>
      <c r="I341" s="1" t="str">
        <f>TEXT(InputData[[#This Row],[DATE]],"mmm")</f>
        <v>May</v>
      </c>
      <c r="J341" s="1">
        <f>WEEKNUM(InputData[[#This Row],[DATE]])</f>
        <v>21</v>
      </c>
    </row>
    <row r="342" spans="1:10" x14ac:dyDescent="0.3">
      <c r="A342" s="3">
        <v>44336</v>
      </c>
      <c r="B342" s="6" t="s">
        <v>108</v>
      </c>
      <c r="C342" s="6" t="s">
        <v>12</v>
      </c>
      <c r="D342" s="5">
        <v>122.08</v>
      </c>
      <c r="E342" s="1">
        <v>11</v>
      </c>
      <c r="F342" s="1">
        <f>InputData[[#This Row],[UNIT PRICE ($)]]*InputData[[#This Row],[QUANTITY]]</f>
        <v>1342.8799999999999</v>
      </c>
      <c r="G342" s="1" t="str">
        <f>VLOOKUP(InputData[[#This Row],[CUSTOMER ID]],Country[],2,0)</f>
        <v>India</v>
      </c>
      <c r="H342" s="1" t="str">
        <f>VLOOKUP(InputData[[#This Row],[CUSTOMER ID]],Country[],3,0)</f>
        <v>Western</v>
      </c>
      <c r="I342" s="1" t="str">
        <f>TEXT(InputData[[#This Row],[DATE]],"mmm")</f>
        <v>May</v>
      </c>
      <c r="J342" s="1">
        <f>WEEKNUM(InputData[[#This Row],[DATE]])</f>
        <v>21</v>
      </c>
    </row>
    <row r="343" spans="1:10" x14ac:dyDescent="0.3">
      <c r="A343" s="3">
        <v>44336</v>
      </c>
      <c r="B343" s="6" t="s">
        <v>80</v>
      </c>
      <c r="C343" s="6" t="s">
        <v>43</v>
      </c>
      <c r="D343" s="5">
        <v>82.08</v>
      </c>
      <c r="E343" s="1">
        <v>15</v>
      </c>
      <c r="F343" s="1">
        <f>InputData[[#This Row],[UNIT PRICE ($)]]*InputData[[#This Row],[QUANTITY]]</f>
        <v>1231.2</v>
      </c>
      <c r="G343" s="1" t="str">
        <f>VLOOKUP(InputData[[#This Row],[CUSTOMER ID]],Country[],2,0)</f>
        <v>India</v>
      </c>
      <c r="H343" s="1" t="str">
        <f>VLOOKUP(InputData[[#This Row],[CUSTOMER ID]],Country[],3,0)</f>
        <v>East</v>
      </c>
      <c r="I343" s="1" t="str">
        <f>TEXT(InputData[[#This Row],[DATE]],"mmm")</f>
        <v>May</v>
      </c>
      <c r="J343" s="1">
        <f>WEEKNUM(InputData[[#This Row],[DATE]])</f>
        <v>21</v>
      </c>
    </row>
    <row r="344" spans="1:10" x14ac:dyDescent="0.3">
      <c r="A344" s="3">
        <v>44336</v>
      </c>
      <c r="B344" s="6" t="s">
        <v>85</v>
      </c>
      <c r="C344" s="6" t="s">
        <v>41</v>
      </c>
      <c r="D344" s="5">
        <v>162</v>
      </c>
      <c r="E344" s="1">
        <v>2</v>
      </c>
      <c r="F344" s="1">
        <f>InputData[[#This Row],[UNIT PRICE ($)]]*InputData[[#This Row],[QUANTITY]]</f>
        <v>324</v>
      </c>
      <c r="G344" s="1" t="str">
        <f>VLOOKUP(InputData[[#This Row],[CUSTOMER ID]],Country[],2,0)</f>
        <v>India</v>
      </c>
      <c r="H344" s="1" t="str">
        <f>VLOOKUP(InputData[[#This Row],[CUSTOMER ID]],Country[],3,0)</f>
        <v>South</v>
      </c>
      <c r="I344" s="1" t="str">
        <f>TEXT(InputData[[#This Row],[DATE]],"mmm")</f>
        <v>May</v>
      </c>
      <c r="J344" s="1">
        <f>WEEKNUM(InputData[[#This Row],[DATE]])</f>
        <v>21</v>
      </c>
    </row>
    <row r="345" spans="1:10" x14ac:dyDescent="0.3">
      <c r="A345" s="3">
        <v>44337</v>
      </c>
      <c r="B345" s="6" t="s">
        <v>108</v>
      </c>
      <c r="C345" s="6" t="s">
        <v>37</v>
      </c>
      <c r="D345" s="5">
        <v>79.92</v>
      </c>
      <c r="E345" s="1">
        <v>21</v>
      </c>
      <c r="F345" s="1">
        <f>InputData[[#This Row],[UNIT PRICE ($)]]*InputData[[#This Row],[QUANTITY]]</f>
        <v>1678.32</v>
      </c>
      <c r="G345" s="1" t="str">
        <f>VLOOKUP(InputData[[#This Row],[CUSTOMER ID]],Country[],2,0)</f>
        <v>India</v>
      </c>
      <c r="H345" s="1" t="str">
        <f>VLOOKUP(InputData[[#This Row],[CUSTOMER ID]],Country[],3,0)</f>
        <v>Western</v>
      </c>
      <c r="I345" s="1" t="str">
        <f>TEXT(InputData[[#This Row],[DATE]],"mmm")</f>
        <v>May</v>
      </c>
      <c r="J345" s="1">
        <f>WEEKNUM(InputData[[#This Row],[DATE]])</f>
        <v>21</v>
      </c>
    </row>
    <row r="346" spans="1:10" x14ac:dyDescent="0.3">
      <c r="A346" s="3">
        <v>44337</v>
      </c>
      <c r="B346" s="6" t="s">
        <v>77</v>
      </c>
      <c r="C346" s="6" t="s">
        <v>34</v>
      </c>
      <c r="D346" s="5">
        <v>6.7</v>
      </c>
      <c r="E346" s="1">
        <v>16</v>
      </c>
      <c r="F346" s="1">
        <f>InputData[[#This Row],[UNIT PRICE ($)]]*InputData[[#This Row],[QUANTITY]]</f>
        <v>107.2</v>
      </c>
      <c r="G346" s="1" t="str">
        <f>VLOOKUP(InputData[[#This Row],[CUSTOMER ID]],Country[],2,0)</f>
        <v>India</v>
      </c>
      <c r="H346" s="1" t="str">
        <f>VLOOKUP(InputData[[#This Row],[CUSTOMER ID]],Country[],3,0)</f>
        <v>Central</v>
      </c>
      <c r="I346" s="1" t="str">
        <f>TEXT(InputData[[#This Row],[DATE]],"mmm")</f>
        <v>May</v>
      </c>
      <c r="J346" s="1">
        <f>WEEKNUM(InputData[[#This Row],[DATE]])</f>
        <v>21</v>
      </c>
    </row>
    <row r="347" spans="1:10" x14ac:dyDescent="0.3">
      <c r="A347" s="3">
        <v>44338</v>
      </c>
      <c r="B347" s="6" t="s">
        <v>61</v>
      </c>
      <c r="C347" s="6" t="s">
        <v>14</v>
      </c>
      <c r="D347" s="5">
        <v>15.719999999999999</v>
      </c>
      <c r="E347" s="1">
        <v>12</v>
      </c>
      <c r="F347" s="1">
        <f>InputData[[#This Row],[UNIT PRICE ($)]]*InputData[[#This Row],[QUANTITY]]</f>
        <v>188.64</v>
      </c>
      <c r="G347" s="1" t="str">
        <f>VLOOKUP(InputData[[#This Row],[CUSTOMER ID]],Country[],2,0)</f>
        <v>India</v>
      </c>
      <c r="H347" s="1" t="str">
        <f>VLOOKUP(InputData[[#This Row],[CUSTOMER ID]],Country[],3,0)</f>
        <v>Northeast</v>
      </c>
      <c r="I347" s="1" t="str">
        <f>TEXT(InputData[[#This Row],[DATE]],"mmm")</f>
        <v>May</v>
      </c>
      <c r="J347" s="1">
        <f>WEEKNUM(InputData[[#This Row],[DATE]])</f>
        <v>21</v>
      </c>
    </row>
    <row r="348" spans="1:10" x14ac:dyDescent="0.3">
      <c r="A348" s="3">
        <v>44338</v>
      </c>
      <c r="B348" s="6" t="s">
        <v>67</v>
      </c>
      <c r="C348" s="6" t="s">
        <v>21</v>
      </c>
      <c r="D348" s="5">
        <v>141.57</v>
      </c>
      <c r="E348" s="1">
        <v>24</v>
      </c>
      <c r="F348" s="1">
        <f>InputData[[#This Row],[UNIT PRICE ($)]]*InputData[[#This Row],[QUANTITY]]</f>
        <v>3397.68</v>
      </c>
      <c r="G348" s="1" t="str">
        <f>VLOOKUP(InputData[[#This Row],[CUSTOMER ID]],Country[],2,0)</f>
        <v>Russia</v>
      </c>
      <c r="H348" s="1" t="str">
        <f>VLOOKUP(InputData[[#This Row],[CUSTOMER ID]],Country[],3,0)</f>
        <v>Export</v>
      </c>
      <c r="I348" s="1" t="str">
        <f>TEXT(InputData[[#This Row],[DATE]],"mmm")</f>
        <v>May</v>
      </c>
      <c r="J348" s="1">
        <f>WEEKNUM(InputData[[#This Row],[DATE]])</f>
        <v>21</v>
      </c>
    </row>
    <row r="349" spans="1:10" x14ac:dyDescent="0.3">
      <c r="A349" s="3">
        <v>44338</v>
      </c>
      <c r="B349" s="6" t="s">
        <v>77</v>
      </c>
      <c r="C349" s="6" t="s">
        <v>5</v>
      </c>
      <c r="D349" s="5">
        <v>85.5</v>
      </c>
      <c r="E349" s="1">
        <v>19</v>
      </c>
      <c r="F349" s="1">
        <f>InputData[[#This Row],[UNIT PRICE ($)]]*InputData[[#This Row],[QUANTITY]]</f>
        <v>1624.5</v>
      </c>
      <c r="G349" s="1" t="str">
        <f>VLOOKUP(InputData[[#This Row],[CUSTOMER ID]],Country[],2,0)</f>
        <v>India</v>
      </c>
      <c r="H349" s="1" t="str">
        <f>VLOOKUP(InputData[[#This Row],[CUSTOMER ID]],Country[],3,0)</f>
        <v>Central</v>
      </c>
      <c r="I349" s="1" t="str">
        <f>TEXT(InputData[[#This Row],[DATE]],"mmm")</f>
        <v>May</v>
      </c>
      <c r="J349" s="1">
        <f>WEEKNUM(InputData[[#This Row],[DATE]])</f>
        <v>21</v>
      </c>
    </row>
    <row r="350" spans="1:10" x14ac:dyDescent="0.3">
      <c r="A350" s="3">
        <v>44339</v>
      </c>
      <c r="B350" s="6" t="s">
        <v>76</v>
      </c>
      <c r="C350" s="6" t="s">
        <v>39</v>
      </c>
      <c r="D350" s="5">
        <v>115.2</v>
      </c>
      <c r="E350" s="1">
        <v>11</v>
      </c>
      <c r="F350" s="1">
        <f>InputData[[#This Row],[UNIT PRICE ($)]]*InputData[[#This Row],[QUANTITY]]</f>
        <v>1267.2</v>
      </c>
      <c r="G350" s="1" t="str">
        <f>VLOOKUP(InputData[[#This Row],[CUSTOMER ID]],Country[],2,0)</f>
        <v>India</v>
      </c>
      <c r="H350" s="1" t="str">
        <f>VLOOKUP(InputData[[#This Row],[CUSTOMER ID]],Country[],3,0)</f>
        <v>Western</v>
      </c>
      <c r="I350" s="1" t="str">
        <f>TEXT(InputData[[#This Row],[DATE]],"mmm")</f>
        <v>May</v>
      </c>
      <c r="J350" s="1">
        <f>WEEKNUM(InputData[[#This Row],[DATE]])</f>
        <v>22</v>
      </c>
    </row>
    <row r="351" spans="1:10" x14ac:dyDescent="0.3">
      <c r="A351" s="3">
        <v>44339</v>
      </c>
      <c r="B351" s="6" t="s">
        <v>86</v>
      </c>
      <c r="C351" s="6" t="s">
        <v>15</v>
      </c>
      <c r="D351" s="5">
        <v>16.64</v>
      </c>
      <c r="E351" s="1">
        <v>27</v>
      </c>
      <c r="F351" s="1">
        <f>InputData[[#This Row],[UNIT PRICE ($)]]*InputData[[#This Row],[QUANTITY]]</f>
        <v>449.28000000000003</v>
      </c>
      <c r="G351" s="1" t="str">
        <f>VLOOKUP(InputData[[#This Row],[CUSTOMER ID]],Country[],2,0)</f>
        <v>France</v>
      </c>
      <c r="H351" s="1" t="str">
        <f>VLOOKUP(InputData[[#This Row],[CUSTOMER ID]],Country[],3,0)</f>
        <v>Export</v>
      </c>
      <c r="I351" s="1" t="str">
        <f>TEXT(InputData[[#This Row],[DATE]],"mmm")</f>
        <v>May</v>
      </c>
      <c r="J351" s="1">
        <f>WEEKNUM(InputData[[#This Row],[DATE]])</f>
        <v>22</v>
      </c>
    </row>
    <row r="352" spans="1:10" x14ac:dyDescent="0.3">
      <c r="A352" s="3">
        <v>44340</v>
      </c>
      <c r="B352" s="6" t="s">
        <v>110</v>
      </c>
      <c r="C352" s="6" t="s">
        <v>25</v>
      </c>
      <c r="D352" s="5">
        <v>24.66</v>
      </c>
      <c r="E352" s="1">
        <v>21</v>
      </c>
      <c r="F352" s="1">
        <f>InputData[[#This Row],[UNIT PRICE ($)]]*InputData[[#This Row],[QUANTITY]]</f>
        <v>517.86</v>
      </c>
      <c r="G352" s="1" t="str">
        <f>VLOOKUP(InputData[[#This Row],[CUSTOMER ID]],Country[],2,0)</f>
        <v>India</v>
      </c>
      <c r="H352" s="1" t="str">
        <f>VLOOKUP(InputData[[#This Row],[CUSTOMER ID]],Country[],3,0)</f>
        <v>North</v>
      </c>
      <c r="I352" s="1" t="str">
        <f>TEXT(InputData[[#This Row],[DATE]],"mmm")</f>
        <v>May</v>
      </c>
      <c r="J352" s="1">
        <f>WEEKNUM(InputData[[#This Row],[DATE]])</f>
        <v>22</v>
      </c>
    </row>
    <row r="353" spans="1:10" x14ac:dyDescent="0.3">
      <c r="A353" s="3">
        <v>44341</v>
      </c>
      <c r="B353" s="6" t="s">
        <v>78</v>
      </c>
      <c r="C353" s="6" t="s">
        <v>1</v>
      </c>
      <c r="D353" s="5">
        <v>142.80000000000001</v>
      </c>
      <c r="E353" s="1">
        <v>7</v>
      </c>
      <c r="F353" s="1">
        <f>InputData[[#This Row],[UNIT PRICE ($)]]*InputData[[#This Row],[QUANTITY]]</f>
        <v>999.60000000000014</v>
      </c>
      <c r="G353" s="1" t="str">
        <f>VLOOKUP(InputData[[#This Row],[CUSTOMER ID]],Country[],2,0)</f>
        <v>United Kingdom</v>
      </c>
      <c r="H353" s="1" t="str">
        <f>VLOOKUP(InputData[[#This Row],[CUSTOMER ID]],Country[],3,0)</f>
        <v>Export</v>
      </c>
      <c r="I353" s="1" t="str">
        <f>TEXT(InputData[[#This Row],[DATE]],"mmm")</f>
        <v>May</v>
      </c>
      <c r="J353" s="1">
        <f>WEEKNUM(InputData[[#This Row],[DATE]])</f>
        <v>22</v>
      </c>
    </row>
    <row r="354" spans="1:10" x14ac:dyDescent="0.3">
      <c r="A354" s="3">
        <v>44341</v>
      </c>
      <c r="B354" s="6" t="s">
        <v>88</v>
      </c>
      <c r="C354" s="6" t="s">
        <v>17</v>
      </c>
      <c r="D354" s="5">
        <v>49.21</v>
      </c>
      <c r="E354" s="1">
        <v>37</v>
      </c>
      <c r="F354" s="1">
        <f>InputData[[#This Row],[UNIT PRICE ($)]]*InputData[[#This Row],[QUANTITY]]</f>
        <v>1820.77</v>
      </c>
      <c r="G354" s="1" t="str">
        <f>VLOOKUP(InputData[[#This Row],[CUSTOMER ID]],Country[],2,0)</f>
        <v>Mexico</v>
      </c>
      <c r="H354" s="1" t="str">
        <f>VLOOKUP(InputData[[#This Row],[CUSTOMER ID]],Country[],3,0)</f>
        <v>Export</v>
      </c>
      <c r="I354" s="1" t="str">
        <f>TEXT(InputData[[#This Row],[DATE]],"mmm")</f>
        <v>May</v>
      </c>
      <c r="J354" s="1">
        <f>WEEKNUM(InputData[[#This Row],[DATE]])</f>
        <v>22</v>
      </c>
    </row>
    <row r="355" spans="1:10" x14ac:dyDescent="0.3">
      <c r="A355" s="3">
        <v>44342</v>
      </c>
      <c r="B355" s="6" t="s">
        <v>61</v>
      </c>
      <c r="C355" s="6" t="s">
        <v>26</v>
      </c>
      <c r="D355" s="5">
        <v>57.120000000000005</v>
      </c>
      <c r="E355" s="1">
        <v>2</v>
      </c>
      <c r="F355" s="1">
        <f>InputData[[#This Row],[UNIT PRICE ($)]]*InputData[[#This Row],[QUANTITY]]</f>
        <v>114.24000000000001</v>
      </c>
      <c r="G355" s="1" t="str">
        <f>VLOOKUP(InputData[[#This Row],[CUSTOMER ID]],Country[],2,0)</f>
        <v>India</v>
      </c>
      <c r="H355" s="1" t="str">
        <f>VLOOKUP(InputData[[#This Row],[CUSTOMER ID]],Country[],3,0)</f>
        <v>Northeast</v>
      </c>
      <c r="I355" s="1" t="str">
        <f>TEXT(InputData[[#This Row],[DATE]],"mmm")</f>
        <v>May</v>
      </c>
      <c r="J355" s="1">
        <f>WEEKNUM(InputData[[#This Row],[DATE]])</f>
        <v>22</v>
      </c>
    </row>
    <row r="356" spans="1:10" x14ac:dyDescent="0.3">
      <c r="A356" s="3">
        <v>44342</v>
      </c>
      <c r="B356" s="6" t="s">
        <v>63</v>
      </c>
      <c r="C356" s="6" t="s">
        <v>27</v>
      </c>
      <c r="D356" s="5">
        <v>41.81</v>
      </c>
      <c r="E356" s="1">
        <v>2</v>
      </c>
      <c r="F356" s="1">
        <f>InputData[[#This Row],[UNIT PRICE ($)]]*InputData[[#This Row],[QUANTITY]]</f>
        <v>83.62</v>
      </c>
      <c r="G356" s="1" t="str">
        <f>VLOOKUP(InputData[[#This Row],[CUSTOMER ID]],Country[],2,0)</f>
        <v>India</v>
      </c>
      <c r="H356" s="1" t="str">
        <f>VLOOKUP(InputData[[#This Row],[CUSTOMER ID]],Country[],3,0)</f>
        <v>Northeast</v>
      </c>
      <c r="I356" s="1" t="str">
        <f>TEXT(InputData[[#This Row],[DATE]],"mmm")</f>
        <v>May</v>
      </c>
      <c r="J356" s="1">
        <f>WEEKNUM(InputData[[#This Row],[DATE]])</f>
        <v>22</v>
      </c>
    </row>
    <row r="357" spans="1:10" x14ac:dyDescent="0.3">
      <c r="A357" s="3">
        <v>44342</v>
      </c>
      <c r="B357" s="6" t="s">
        <v>72</v>
      </c>
      <c r="C357" s="6" t="s">
        <v>5</v>
      </c>
      <c r="D357" s="5">
        <v>85.5</v>
      </c>
      <c r="E357" s="1">
        <v>1</v>
      </c>
      <c r="F357" s="1">
        <f>InputData[[#This Row],[UNIT PRICE ($)]]*InputData[[#This Row],[QUANTITY]]</f>
        <v>85.5</v>
      </c>
      <c r="G357" s="1" t="str">
        <f>VLOOKUP(InputData[[#This Row],[CUSTOMER ID]],Country[],2,0)</f>
        <v>India</v>
      </c>
      <c r="H357" s="1" t="str">
        <f>VLOOKUP(InputData[[#This Row],[CUSTOMER ID]],Country[],3,0)</f>
        <v>East</v>
      </c>
      <c r="I357" s="1" t="str">
        <f>TEXT(InputData[[#This Row],[DATE]],"mmm")</f>
        <v>May</v>
      </c>
      <c r="J357" s="1">
        <f>WEEKNUM(InputData[[#This Row],[DATE]])</f>
        <v>22</v>
      </c>
    </row>
    <row r="358" spans="1:10" x14ac:dyDescent="0.3">
      <c r="A358" s="3">
        <v>44344</v>
      </c>
      <c r="B358" s="6" t="s">
        <v>61</v>
      </c>
      <c r="C358" s="6" t="s">
        <v>19</v>
      </c>
      <c r="D358" s="5">
        <v>76.25</v>
      </c>
      <c r="E358" s="1">
        <v>14</v>
      </c>
      <c r="F358" s="1">
        <f>InputData[[#This Row],[UNIT PRICE ($)]]*InputData[[#This Row],[QUANTITY]]</f>
        <v>1067.5</v>
      </c>
      <c r="G358" s="1" t="str">
        <f>VLOOKUP(InputData[[#This Row],[CUSTOMER ID]],Country[],2,0)</f>
        <v>India</v>
      </c>
      <c r="H358" s="1" t="str">
        <f>VLOOKUP(InputData[[#This Row],[CUSTOMER ID]],Country[],3,0)</f>
        <v>Northeast</v>
      </c>
      <c r="I358" s="1" t="str">
        <f>TEXT(InputData[[#This Row],[DATE]],"mmm")</f>
        <v>May</v>
      </c>
      <c r="J358" s="1">
        <f>WEEKNUM(InputData[[#This Row],[DATE]])</f>
        <v>22</v>
      </c>
    </row>
    <row r="359" spans="1:10" x14ac:dyDescent="0.3">
      <c r="A359" s="3">
        <v>44344</v>
      </c>
      <c r="B359" s="6" t="s">
        <v>66</v>
      </c>
      <c r="C359" s="6" t="s">
        <v>28</v>
      </c>
      <c r="D359" s="5">
        <v>53.11</v>
      </c>
      <c r="E359" s="1">
        <v>4</v>
      </c>
      <c r="F359" s="1">
        <f>InputData[[#This Row],[UNIT PRICE ($)]]*InputData[[#This Row],[QUANTITY]]</f>
        <v>212.44</v>
      </c>
      <c r="G359" s="1" t="str">
        <f>VLOOKUP(InputData[[#This Row],[CUSTOMER ID]],Country[],2,0)</f>
        <v>United Kingdom</v>
      </c>
      <c r="H359" s="1" t="str">
        <f>VLOOKUP(InputData[[#This Row],[CUSTOMER ID]],Country[],3,0)</f>
        <v>Export</v>
      </c>
      <c r="I359" s="1" t="str">
        <f>TEXT(InputData[[#This Row],[DATE]],"mmm")</f>
        <v>May</v>
      </c>
      <c r="J359" s="1">
        <f>WEEKNUM(InputData[[#This Row],[DATE]])</f>
        <v>22</v>
      </c>
    </row>
    <row r="360" spans="1:10" x14ac:dyDescent="0.3">
      <c r="A360" s="3">
        <v>44344</v>
      </c>
      <c r="B360" s="6" t="s">
        <v>66</v>
      </c>
      <c r="C360" s="6" t="s">
        <v>9</v>
      </c>
      <c r="D360" s="5">
        <v>164.28</v>
      </c>
      <c r="E360" s="1">
        <v>9</v>
      </c>
      <c r="F360" s="1">
        <f>InputData[[#This Row],[UNIT PRICE ($)]]*InputData[[#This Row],[QUANTITY]]</f>
        <v>1478.52</v>
      </c>
      <c r="G360" s="1" t="str">
        <f>VLOOKUP(InputData[[#This Row],[CUSTOMER ID]],Country[],2,0)</f>
        <v>United Kingdom</v>
      </c>
      <c r="H360" s="1" t="str">
        <f>VLOOKUP(InputData[[#This Row],[CUSTOMER ID]],Country[],3,0)</f>
        <v>Export</v>
      </c>
      <c r="I360" s="1" t="str">
        <f>TEXT(InputData[[#This Row],[DATE]],"mmm")</f>
        <v>May</v>
      </c>
      <c r="J360" s="1">
        <f>WEEKNUM(InputData[[#This Row],[DATE]])</f>
        <v>22</v>
      </c>
    </row>
    <row r="361" spans="1:10" x14ac:dyDescent="0.3">
      <c r="A361" s="3">
        <v>44344</v>
      </c>
      <c r="B361" s="6" t="s">
        <v>67</v>
      </c>
      <c r="C361" s="6" t="s">
        <v>3</v>
      </c>
      <c r="D361" s="5">
        <v>48.84</v>
      </c>
      <c r="E361" s="1">
        <v>12</v>
      </c>
      <c r="F361" s="1">
        <f>InputData[[#This Row],[UNIT PRICE ($)]]*InputData[[#This Row],[QUANTITY]]</f>
        <v>586.08000000000004</v>
      </c>
      <c r="G361" s="1" t="str">
        <f>VLOOKUP(InputData[[#This Row],[CUSTOMER ID]],Country[],2,0)</f>
        <v>Russia</v>
      </c>
      <c r="H361" s="1" t="str">
        <f>VLOOKUP(InputData[[#This Row],[CUSTOMER ID]],Country[],3,0)</f>
        <v>Export</v>
      </c>
      <c r="I361" s="1" t="str">
        <f>TEXT(InputData[[#This Row],[DATE]],"mmm")</f>
        <v>May</v>
      </c>
      <c r="J361" s="1">
        <f>WEEKNUM(InputData[[#This Row],[DATE]])</f>
        <v>22</v>
      </c>
    </row>
    <row r="362" spans="1:10" x14ac:dyDescent="0.3">
      <c r="A362" s="3">
        <v>44344</v>
      </c>
      <c r="B362" s="6" t="s">
        <v>85</v>
      </c>
      <c r="C362" s="6" t="s">
        <v>7</v>
      </c>
      <c r="D362" s="5">
        <v>94.62</v>
      </c>
      <c r="E362" s="1">
        <v>5</v>
      </c>
      <c r="F362" s="1">
        <f>InputData[[#This Row],[UNIT PRICE ($)]]*InputData[[#This Row],[QUANTITY]]</f>
        <v>473.1</v>
      </c>
      <c r="G362" s="1" t="str">
        <f>VLOOKUP(InputData[[#This Row],[CUSTOMER ID]],Country[],2,0)</f>
        <v>India</v>
      </c>
      <c r="H362" s="1" t="str">
        <f>VLOOKUP(InputData[[#This Row],[CUSTOMER ID]],Country[],3,0)</f>
        <v>South</v>
      </c>
      <c r="I362" s="1" t="str">
        <f>TEXT(InputData[[#This Row],[DATE]],"mmm")</f>
        <v>May</v>
      </c>
      <c r="J362" s="1">
        <f>WEEKNUM(InputData[[#This Row],[DATE]])</f>
        <v>22</v>
      </c>
    </row>
    <row r="363" spans="1:10" x14ac:dyDescent="0.3">
      <c r="A363" s="3">
        <v>44344</v>
      </c>
      <c r="B363" s="6" t="s">
        <v>88</v>
      </c>
      <c r="C363" s="6" t="s">
        <v>40</v>
      </c>
      <c r="D363" s="5">
        <v>173.88</v>
      </c>
      <c r="E363" s="1">
        <v>10</v>
      </c>
      <c r="F363" s="1">
        <f>InputData[[#This Row],[UNIT PRICE ($)]]*InputData[[#This Row],[QUANTITY]]</f>
        <v>1738.8</v>
      </c>
      <c r="G363" s="1" t="str">
        <f>VLOOKUP(InputData[[#This Row],[CUSTOMER ID]],Country[],2,0)</f>
        <v>Mexico</v>
      </c>
      <c r="H363" s="1" t="str">
        <f>VLOOKUP(InputData[[#This Row],[CUSTOMER ID]],Country[],3,0)</f>
        <v>Export</v>
      </c>
      <c r="I363" s="1" t="str">
        <f>TEXT(InputData[[#This Row],[DATE]],"mmm")</f>
        <v>May</v>
      </c>
      <c r="J363" s="1">
        <f>WEEKNUM(InputData[[#This Row],[DATE]])</f>
        <v>22</v>
      </c>
    </row>
    <row r="364" spans="1:10" x14ac:dyDescent="0.3">
      <c r="A364" s="3">
        <v>44344</v>
      </c>
      <c r="B364" s="6" t="s">
        <v>88</v>
      </c>
      <c r="C364" s="6" t="s">
        <v>38</v>
      </c>
      <c r="D364" s="5">
        <v>42.55</v>
      </c>
      <c r="E364" s="1">
        <v>17</v>
      </c>
      <c r="F364" s="1">
        <f>InputData[[#This Row],[UNIT PRICE ($)]]*InputData[[#This Row],[QUANTITY]]</f>
        <v>723.34999999999991</v>
      </c>
      <c r="G364" s="1" t="str">
        <f>VLOOKUP(InputData[[#This Row],[CUSTOMER ID]],Country[],2,0)</f>
        <v>Mexico</v>
      </c>
      <c r="H364" s="1" t="str">
        <f>VLOOKUP(InputData[[#This Row],[CUSTOMER ID]],Country[],3,0)</f>
        <v>Export</v>
      </c>
      <c r="I364" s="1" t="str">
        <f>TEXT(InputData[[#This Row],[DATE]],"mmm")</f>
        <v>May</v>
      </c>
      <c r="J364" s="1">
        <f>WEEKNUM(InputData[[#This Row],[DATE]])</f>
        <v>22</v>
      </c>
    </row>
    <row r="365" spans="1:10" x14ac:dyDescent="0.3">
      <c r="A365" s="3">
        <v>44346</v>
      </c>
      <c r="B365" s="6" t="s">
        <v>64</v>
      </c>
      <c r="C365" s="6" t="s">
        <v>4</v>
      </c>
      <c r="D365" s="5">
        <v>155.61000000000001</v>
      </c>
      <c r="E365" s="1">
        <v>4</v>
      </c>
      <c r="F365" s="1">
        <f>InputData[[#This Row],[UNIT PRICE ($)]]*InputData[[#This Row],[QUANTITY]]</f>
        <v>622.44000000000005</v>
      </c>
      <c r="G365" s="1" t="str">
        <f>VLOOKUP(InputData[[#This Row],[CUSTOMER ID]],Country[],2,0)</f>
        <v>Pakistan</v>
      </c>
      <c r="H365" s="1" t="str">
        <f>VLOOKUP(InputData[[#This Row],[CUSTOMER ID]],Country[],3,0)</f>
        <v>Export</v>
      </c>
      <c r="I365" s="1" t="str">
        <f>TEXT(InputData[[#This Row],[DATE]],"mmm")</f>
        <v>May</v>
      </c>
      <c r="J365" s="1">
        <f>WEEKNUM(InputData[[#This Row],[DATE]])</f>
        <v>23</v>
      </c>
    </row>
    <row r="366" spans="1:10" x14ac:dyDescent="0.3">
      <c r="A366" s="3">
        <v>44346</v>
      </c>
      <c r="B366" s="6" t="s">
        <v>110</v>
      </c>
      <c r="C366" s="6" t="s">
        <v>22</v>
      </c>
      <c r="D366" s="5">
        <v>149.46</v>
      </c>
      <c r="E366" s="1">
        <v>13</v>
      </c>
      <c r="F366" s="1">
        <f>InputData[[#This Row],[UNIT PRICE ($)]]*InputData[[#This Row],[QUANTITY]]</f>
        <v>1942.98</v>
      </c>
      <c r="G366" s="1" t="str">
        <f>VLOOKUP(InputData[[#This Row],[CUSTOMER ID]],Country[],2,0)</f>
        <v>India</v>
      </c>
      <c r="H366" s="1" t="str">
        <f>VLOOKUP(InputData[[#This Row],[CUSTOMER ID]],Country[],3,0)</f>
        <v>North</v>
      </c>
      <c r="I366" s="1" t="str">
        <f>TEXT(InputData[[#This Row],[DATE]],"mmm")</f>
        <v>May</v>
      </c>
      <c r="J366" s="1">
        <f>WEEKNUM(InputData[[#This Row],[DATE]])</f>
        <v>23</v>
      </c>
    </row>
    <row r="367" spans="1:10" x14ac:dyDescent="0.3">
      <c r="A367" s="3">
        <v>44346</v>
      </c>
      <c r="B367" s="6" t="s">
        <v>78</v>
      </c>
      <c r="C367" s="6" t="s">
        <v>3</v>
      </c>
      <c r="D367" s="5">
        <v>48.84</v>
      </c>
      <c r="E367" s="1">
        <v>23</v>
      </c>
      <c r="F367" s="1">
        <f>InputData[[#This Row],[UNIT PRICE ($)]]*InputData[[#This Row],[QUANTITY]]</f>
        <v>1123.3200000000002</v>
      </c>
      <c r="G367" s="1" t="str">
        <f>VLOOKUP(InputData[[#This Row],[CUSTOMER ID]],Country[],2,0)</f>
        <v>United Kingdom</v>
      </c>
      <c r="H367" s="1" t="str">
        <f>VLOOKUP(InputData[[#This Row],[CUSTOMER ID]],Country[],3,0)</f>
        <v>Export</v>
      </c>
      <c r="I367" s="1" t="str">
        <f>TEXT(InputData[[#This Row],[DATE]],"mmm")</f>
        <v>May</v>
      </c>
      <c r="J367" s="1">
        <f>WEEKNUM(InputData[[#This Row],[DATE]])</f>
        <v>23</v>
      </c>
    </row>
    <row r="368" spans="1:10" x14ac:dyDescent="0.3">
      <c r="A368" s="3">
        <v>44346</v>
      </c>
      <c r="B368" s="6" t="s">
        <v>80</v>
      </c>
      <c r="C368" s="6" t="s">
        <v>12</v>
      </c>
      <c r="D368" s="5">
        <v>122.08</v>
      </c>
      <c r="E368" s="1">
        <v>6</v>
      </c>
      <c r="F368" s="1">
        <f>InputData[[#This Row],[UNIT PRICE ($)]]*InputData[[#This Row],[QUANTITY]]</f>
        <v>732.48</v>
      </c>
      <c r="G368" s="1" t="str">
        <f>VLOOKUP(InputData[[#This Row],[CUSTOMER ID]],Country[],2,0)</f>
        <v>India</v>
      </c>
      <c r="H368" s="1" t="str">
        <f>VLOOKUP(InputData[[#This Row],[CUSTOMER ID]],Country[],3,0)</f>
        <v>East</v>
      </c>
      <c r="I368" s="1" t="str">
        <f>TEXT(InputData[[#This Row],[DATE]],"mmm")</f>
        <v>May</v>
      </c>
      <c r="J368" s="1">
        <f>WEEKNUM(InputData[[#This Row],[DATE]])</f>
        <v>23</v>
      </c>
    </row>
    <row r="369" spans="1:10" x14ac:dyDescent="0.3">
      <c r="A369" s="3">
        <v>44346</v>
      </c>
      <c r="B369" s="6" t="s">
        <v>85</v>
      </c>
      <c r="C369" s="6" t="s">
        <v>43</v>
      </c>
      <c r="D369" s="5">
        <v>82.08</v>
      </c>
      <c r="E369" s="1">
        <v>9</v>
      </c>
      <c r="F369" s="1">
        <f>InputData[[#This Row],[UNIT PRICE ($)]]*InputData[[#This Row],[QUANTITY]]</f>
        <v>738.72</v>
      </c>
      <c r="G369" s="1" t="str">
        <f>VLOOKUP(InputData[[#This Row],[CUSTOMER ID]],Country[],2,0)</f>
        <v>India</v>
      </c>
      <c r="H369" s="1" t="str">
        <f>VLOOKUP(InputData[[#This Row],[CUSTOMER ID]],Country[],3,0)</f>
        <v>South</v>
      </c>
      <c r="I369" s="1" t="str">
        <f>TEXT(InputData[[#This Row],[DATE]],"mmm")</f>
        <v>May</v>
      </c>
      <c r="J369" s="1">
        <f>WEEKNUM(InputData[[#This Row],[DATE]])</f>
        <v>23</v>
      </c>
    </row>
    <row r="370" spans="1:10" x14ac:dyDescent="0.3">
      <c r="A370" s="3">
        <v>44346</v>
      </c>
      <c r="B370" s="6" t="s">
        <v>86</v>
      </c>
      <c r="C370" s="6" t="s">
        <v>32</v>
      </c>
      <c r="D370" s="5">
        <v>119.7</v>
      </c>
      <c r="E370" s="1">
        <v>3</v>
      </c>
      <c r="F370" s="1">
        <f>InputData[[#This Row],[UNIT PRICE ($)]]*InputData[[#This Row],[QUANTITY]]</f>
        <v>359.1</v>
      </c>
      <c r="G370" s="1" t="str">
        <f>VLOOKUP(InputData[[#This Row],[CUSTOMER ID]],Country[],2,0)</f>
        <v>France</v>
      </c>
      <c r="H370" s="1" t="str">
        <f>VLOOKUP(InputData[[#This Row],[CUSTOMER ID]],Country[],3,0)</f>
        <v>Export</v>
      </c>
      <c r="I370" s="1" t="str">
        <f>TEXT(InputData[[#This Row],[DATE]],"mmm")</f>
        <v>May</v>
      </c>
      <c r="J370" s="1">
        <f>WEEKNUM(InputData[[#This Row],[DATE]])</f>
        <v>23</v>
      </c>
    </row>
    <row r="371" spans="1:10" x14ac:dyDescent="0.3">
      <c r="A371" s="3">
        <v>44349</v>
      </c>
      <c r="B371" s="6" t="s">
        <v>63</v>
      </c>
      <c r="C371" s="6" t="s">
        <v>26</v>
      </c>
      <c r="D371" s="5">
        <v>57.120000000000005</v>
      </c>
      <c r="E371" s="1">
        <v>15</v>
      </c>
      <c r="F371" s="1">
        <f>InputData[[#This Row],[UNIT PRICE ($)]]*InputData[[#This Row],[QUANTITY]]</f>
        <v>856.80000000000007</v>
      </c>
      <c r="G371" s="1" t="str">
        <f>VLOOKUP(InputData[[#This Row],[CUSTOMER ID]],Country[],2,0)</f>
        <v>India</v>
      </c>
      <c r="H371" s="1" t="str">
        <f>VLOOKUP(InputData[[#This Row],[CUSTOMER ID]],Country[],3,0)</f>
        <v>Northeast</v>
      </c>
      <c r="I371" s="1" t="str">
        <f>TEXT(InputData[[#This Row],[DATE]],"mmm")</f>
        <v>Jun</v>
      </c>
      <c r="J371" s="1">
        <f>WEEKNUM(InputData[[#This Row],[DATE]])</f>
        <v>23</v>
      </c>
    </row>
    <row r="372" spans="1:10" x14ac:dyDescent="0.3">
      <c r="A372" s="3">
        <v>44350</v>
      </c>
      <c r="B372" s="6" t="s">
        <v>66</v>
      </c>
      <c r="C372" s="6" t="s">
        <v>38</v>
      </c>
      <c r="D372" s="5">
        <v>42.55</v>
      </c>
      <c r="E372" s="1">
        <v>32</v>
      </c>
      <c r="F372" s="1">
        <f>InputData[[#This Row],[UNIT PRICE ($)]]*InputData[[#This Row],[QUANTITY]]</f>
        <v>1361.6</v>
      </c>
      <c r="G372" s="1" t="str">
        <f>VLOOKUP(InputData[[#This Row],[CUSTOMER ID]],Country[],2,0)</f>
        <v>United Kingdom</v>
      </c>
      <c r="H372" s="1" t="str">
        <f>VLOOKUP(InputData[[#This Row],[CUSTOMER ID]],Country[],3,0)</f>
        <v>Export</v>
      </c>
      <c r="I372" s="1" t="str">
        <f>TEXT(InputData[[#This Row],[DATE]],"mmm")</f>
        <v>Jun</v>
      </c>
      <c r="J372" s="1">
        <f>WEEKNUM(InputData[[#This Row],[DATE]])</f>
        <v>23</v>
      </c>
    </row>
    <row r="373" spans="1:10" x14ac:dyDescent="0.3">
      <c r="A373" s="3">
        <v>44350</v>
      </c>
      <c r="B373" s="6" t="s">
        <v>73</v>
      </c>
      <c r="C373" s="6" t="s">
        <v>7</v>
      </c>
      <c r="D373" s="5">
        <v>94.62</v>
      </c>
      <c r="E373" s="1">
        <v>14</v>
      </c>
      <c r="F373" s="1">
        <f>InputData[[#This Row],[UNIT PRICE ($)]]*InputData[[#This Row],[QUANTITY]]</f>
        <v>1324.68</v>
      </c>
      <c r="G373" s="1" t="str">
        <f>VLOOKUP(InputData[[#This Row],[CUSTOMER ID]],Country[],2,0)</f>
        <v>Brazil</v>
      </c>
      <c r="H373" s="1" t="str">
        <f>VLOOKUP(InputData[[#This Row],[CUSTOMER ID]],Country[],3,0)</f>
        <v>Export</v>
      </c>
      <c r="I373" s="1" t="str">
        <f>TEXT(InputData[[#This Row],[DATE]],"mmm")</f>
        <v>Jun</v>
      </c>
      <c r="J373" s="1">
        <f>WEEKNUM(InputData[[#This Row],[DATE]])</f>
        <v>23</v>
      </c>
    </row>
    <row r="374" spans="1:10" x14ac:dyDescent="0.3">
      <c r="A374" s="3">
        <v>44350</v>
      </c>
      <c r="B374" s="6" t="s">
        <v>78</v>
      </c>
      <c r="C374" s="6" t="s">
        <v>20</v>
      </c>
      <c r="D374" s="5">
        <v>162.54</v>
      </c>
      <c r="E374" s="1">
        <v>10</v>
      </c>
      <c r="F374" s="1">
        <f>InputData[[#This Row],[UNIT PRICE ($)]]*InputData[[#This Row],[QUANTITY]]</f>
        <v>1625.3999999999999</v>
      </c>
      <c r="G374" s="1" t="str">
        <f>VLOOKUP(InputData[[#This Row],[CUSTOMER ID]],Country[],2,0)</f>
        <v>United Kingdom</v>
      </c>
      <c r="H374" s="1" t="str">
        <f>VLOOKUP(InputData[[#This Row],[CUSTOMER ID]],Country[],3,0)</f>
        <v>Export</v>
      </c>
      <c r="I374" s="1" t="str">
        <f>TEXT(InputData[[#This Row],[DATE]],"mmm")</f>
        <v>Jun</v>
      </c>
      <c r="J374" s="1">
        <f>WEEKNUM(InputData[[#This Row],[DATE]])</f>
        <v>23</v>
      </c>
    </row>
    <row r="375" spans="1:10" x14ac:dyDescent="0.3">
      <c r="A375" s="3">
        <v>44351</v>
      </c>
      <c r="B375" s="6" t="s">
        <v>64</v>
      </c>
      <c r="C375" s="6" t="s">
        <v>19</v>
      </c>
      <c r="D375" s="5">
        <v>76.25</v>
      </c>
      <c r="E375" s="1">
        <v>8</v>
      </c>
      <c r="F375" s="1">
        <f>InputData[[#This Row],[UNIT PRICE ($)]]*InputData[[#This Row],[QUANTITY]]</f>
        <v>610</v>
      </c>
      <c r="G375" s="1" t="str">
        <f>VLOOKUP(InputData[[#This Row],[CUSTOMER ID]],Country[],2,0)</f>
        <v>Pakistan</v>
      </c>
      <c r="H375" s="1" t="str">
        <f>VLOOKUP(InputData[[#This Row],[CUSTOMER ID]],Country[],3,0)</f>
        <v>Export</v>
      </c>
      <c r="I375" s="1" t="str">
        <f>TEXT(InputData[[#This Row],[DATE]],"mmm")</f>
        <v>Jun</v>
      </c>
      <c r="J375" s="1">
        <f>WEEKNUM(InputData[[#This Row],[DATE]])</f>
        <v>23</v>
      </c>
    </row>
    <row r="376" spans="1:10" x14ac:dyDescent="0.3">
      <c r="A376" s="3">
        <v>44351</v>
      </c>
      <c r="B376" s="6" t="s">
        <v>69</v>
      </c>
      <c r="C376" s="6" t="s">
        <v>19</v>
      </c>
      <c r="D376" s="5">
        <v>76.25</v>
      </c>
      <c r="E376" s="1">
        <v>12</v>
      </c>
      <c r="F376" s="1">
        <f>InputData[[#This Row],[UNIT PRICE ($)]]*InputData[[#This Row],[QUANTITY]]</f>
        <v>915</v>
      </c>
      <c r="G376" s="1" t="str">
        <f>VLOOKUP(InputData[[#This Row],[CUSTOMER ID]],Country[],2,0)</f>
        <v>Mexico</v>
      </c>
      <c r="H376" s="1" t="str">
        <f>VLOOKUP(InputData[[#This Row],[CUSTOMER ID]],Country[],3,0)</f>
        <v>Export</v>
      </c>
      <c r="I376" s="1" t="str">
        <f>TEXT(InputData[[#This Row],[DATE]],"mmm")</f>
        <v>Jun</v>
      </c>
      <c r="J376" s="1">
        <f>WEEKNUM(InputData[[#This Row],[DATE]])</f>
        <v>23</v>
      </c>
    </row>
    <row r="377" spans="1:10" x14ac:dyDescent="0.3">
      <c r="A377" s="3">
        <v>44351</v>
      </c>
      <c r="B377" s="6" t="s">
        <v>75</v>
      </c>
      <c r="C377" s="6" t="s">
        <v>15</v>
      </c>
      <c r="D377" s="5">
        <v>16.64</v>
      </c>
      <c r="E377" s="1">
        <v>30</v>
      </c>
      <c r="F377" s="1">
        <f>InputData[[#This Row],[UNIT PRICE ($)]]*InputData[[#This Row],[QUANTITY]]</f>
        <v>499.20000000000005</v>
      </c>
      <c r="G377" s="1" t="str">
        <f>VLOOKUP(InputData[[#This Row],[CUSTOMER ID]],Country[],2,0)</f>
        <v>Saudi Arabia</v>
      </c>
      <c r="H377" s="1" t="str">
        <f>VLOOKUP(InputData[[#This Row],[CUSTOMER ID]],Country[],3,0)</f>
        <v>Export</v>
      </c>
      <c r="I377" s="1" t="str">
        <f>TEXT(InputData[[#This Row],[DATE]],"mmm")</f>
        <v>Jun</v>
      </c>
      <c r="J377" s="1">
        <f>WEEKNUM(InputData[[#This Row],[DATE]])</f>
        <v>23</v>
      </c>
    </row>
    <row r="378" spans="1:10" x14ac:dyDescent="0.3">
      <c r="A378" s="3">
        <v>44352</v>
      </c>
      <c r="B378" s="6" t="s">
        <v>66</v>
      </c>
      <c r="C378" s="6" t="s">
        <v>21</v>
      </c>
      <c r="D378" s="5">
        <v>141.57</v>
      </c>
      <c r="E378" s="1">
        <v>15</v>
      </c>
      <c r="F378" s="1">
        <f>InputData[[#This Row],[UNIT PRICE ($)]]*InputData[[#This Row],[QUANTITY]]</f>
        <v>2123.5499999999997</v>
      </c>
      <c r="G378" s="1" t="str">
        <f>VLOOKUP(InputData[[#This Row],[CUSTOMER ID]],Country[],2,0)</f>
        <v>United Kingdom</v>
      </c>
      <c r="H378" s="1" t="str">
        <f>VLOOKUP(InputData[[#This Row],[CUSTOMER ID]],Country[],3,0)</f>
        <v>Export</v>
      </c>
      <c r="I378" s="1" t="str">
        <f>TEXT(InputData[[#This Row],[DATE]],"mmm")</f>
        <v>Jun</v>
      </c>
      <c r="J378" s="1">
        <f>WEEKNUM(InputData[[#This Row],[DATE]])</f>
        <v>23</v>
      </c>
    </row>
    <row r="379" spans="1:10" x14ac:dyDescent="0.3">
      <c r="A379" s="3">
        <v>44352</v>
      </c>
      <c r="B379" s="6" t="s">
        <v>66</v>
      </c>
      <c r="C379" s="6" t="s">
        <v>11</v>
      </c>
      <c r="D379" s="5">
        <v>94.17</v>
      </c>
      <c r="E379" s="1">
        <v>5</v>
      </c>
      <c r="F379" s="1">
        <f>InputData[[#This Row],[UNIT PRICE ($)]]*InputData[[#This Row],[QUANTITY]]</f>
        <v>470.85</v>
      </c>
      <c r="G379" s="1" t="str">
        <f>VLOOKUP(InputData[[#This Row],[CUSTOMER ID]],Country[],2,0)</f>
        <v>United Kingdom</v>
      </c>
      <c r="H379" s="1" t="str">
        <f>VLOOKUP(InputData[[#This Row],[CUSTOMER ID]],Country[],3,0)</f>
        <v>Export</v>
      </c>
      <c r="I379" s="1" t="str">
        <f>TEXT(InputData[[#This Row],[DATE]],"mmm")</f>
        <v>Jun</v>
      </c>
      <c r="J379" s="1">
        <f>WEEKNUM(InputData[[#This Row],[DATE]])</f>
        <v>23</v>
      </c>
    </row>
    <row r="380" spans="1:10" x14ac:dyDescent="0.3">
      <c r="A380" s="3">
        <v>44352</v>
      </c>
      <c r="B380" s="6" t="s">
        <v>74</v>
      </c>
      <c r="C380" s="6" t="s">
        <v>2</v>
      </c>
      <c r="D380" s="5">
        <v>80.94</v>
      </c>
      <c r="E380" s="1">
        <v>17</v>
      </c>
      <c r="F380" s="1">
        <f>InputData[[#This Row],[UNIT PRICE ($)]]*InputData[[#This Row],[QUANTITY]]</f>
        <v>1375.98</v>
      </c>
      <c r="G380" s="1" t="str">
        <f>VLOOKUP(InputData[[#This Row],[CUSTOMER ID]],Country[],2,0)</f>
        <v>Russia</v>
      </c>
      <c r="H380" s="1" t="str">
        <f>VLOOKUP(InputData[[#This Row],[CUSTOMER ID]],Country[],3,0)</f>
        <v>Export</v>
      </c>
      <c r="I380" s="1" t="str">
        <f>TEXT(InputData[[#This Row],[DATE]],"mmm")</f>
        <v>Jun</v>
      </c>
      <c r="J380" s="1">
        <f>WEEKNUM(InputData[[#This Row],[DATE]])</f>
        <v>23</v>
      </c>
    </row>
    <row r="381" spans="1:10" x14ac:dyDescent="0.3">
      <c r="A381" s="3">
        <v>44352</v>
      </c>
      <c r="B381" s="6" t="s">
        <v>78</v>
      </c>
      <c r="C381" s="6" t="s">
        <v>8</v>
      </c>
      <c r="D381" s="5">
        <v>7.8599999999999994</v>
      </c>
      <c r="E381" s="1">
        <v>32</v>
      </c>
      <c r="F381" s="1">
        <f>InputData[[#This Row],[UNIT PRICE ($)]]*InputData[[#This Row],[QUANTITY]]</f>
        <v>251.51999999999998</v>
      </c>
      <c r="G381" s="1" t="str">
        <f>VLOOKUP(InputData[[#This Row],[CUSTOMER ID]],Country[],2,0)</f>
        <v>United Kingdom</v>
      </c>
      <c r="H381" s="1" t="str">
        <f>VLOOKUP(InputData[[#This Row],[CUSTOMER ID]],Country[],3,0)</f>
        <v>Export</v>
      </c>
      <c r="I381" s="1" t="str">
        <f>TEXT(InputData[[#This Row],[DATE]],"mmm")</f>
        <v>Jun</v>
      </c>
      <c r="J381" s="1">
        <f>WEEKNUM(InputData[[#This Row],[DATE]])</f>
        <v>23</v>
      </c>
    </row>
    <row r="382" spans="1:10" x14ac:dyDescent="0.3">
      <c r="A382" s="3">
        <v>44352</v>
      </c>
      <c r="B382" s="6" t="s">
        <v>88</v>
      </c>
      <c r="C382" s="6" t="s">
        <v>34</v>
      </c>
      <c r="D382" s="5">
        <v>6.7</v>
      </c>
      <c r="E382" s="1">
        <v>10</v>
      </c>
      <c r="F382" s="1">
        <f>InputData[[#This Row],[UNIT PRICE ($)]]*InputData[[#This Row],[QUANTITY]]</f>
        <v>67</v>
      </c>
      <c r="G382" s="1" t="str">
        <f>VLOOKUP(InputData[[#This Row],[CUSTOMER ID]],Country[],2,0)</f>
        <v>Mexico</v>
      </c>
      <c r="H382" s="1" t="str">
        <f>VLOOKUP(InputData[[#This Row],[CUSTOMER ID]],Country[],3,0)</f>
        <v>Export</v>
      </c>
      <c r="I382" s="1" t="str">
        <f>TEXT(InputData[[#This Row],[DATE]],"mmm")</f>
        <v>Jun</v>
      </c>
      <c r="J382" s="1">
        <f>WEEKNUM(InputData[[#This Row],[DATE]])</f>
        <v>23</v>
      </c>
    </row>
    <row r="383" spans="1:10" x14ac:dyDescent="0.3">
      <c r="A383" s="3">
        <v>44353</v>
      </c>
      <c r="B383" s="6" t="s">
        <v>75</v>
      </c>
      <c r="C383" s="6" t="s">
        <v>32</v>
      </c>
      <c r="D383" s="5">
        <v>119.7</v>
      </c>
      <c r="E383" s="1">
        <v>6</v>
      </c>
      <c r="F383" s="1">
        <f>InputData[[#This Row],[UNIT PRICE ($)]]*InputData[[#This Row],[QUANTITY]]</f>
        <v>718.2</v>
      </c>
      <c r="G383" s="1" t="str">
        <f>VLOOKUP(InputData[[#This Row],[CUSTOMER ID]],Country[],2,0)</f>
        <v>Saudi Arabia</v>
      </c>
      <c r="H383" s="1" t="str">
        <f>VLOOKUP(InputData[[#This Row],[CUSTOMER ID]],Country[],3,0)</f>
        <v>Export</v>
      </c>
      <c r="I383" s="1" t="str">
        <f>TEXT(InputData[[#This Row],[DATE]],"mmm")</f>
        <v>Jun</v>
      </c>
      <c r="J383" s="1">
        <f>WEEKNUM(InputData[[#This Row],[DATE]])</f>
        <v>24</v>
      </c>
    </row>
    <row r="384" spans="1:10" x14ac:dyDescent="0.3">
      <c r="A384" s="3">
        <v>44353</v>
      </c>
      <c r="B384" s="6" t="s">
        <v>86</v>
      </c>
      <c r="C384" s="6" t="s">
        <v>0</v>
      </c>
      <c r="D384" s="5">
        <v>103.88</v>
      </c>
      <c r="E384" s="1">
        <v>33</v>
      </c>
      <c r="F384" s="1">
        <f>InputData[[#This Row],[UNIT PRICE ($)]]*InputData[[#This Row],[QUANTITY]]</f>
        <v>3428.04</v>
      </c>
      <c r="G384" s="1" t="str">
        <f>VLOOKUP(InputData[[#This Row],[CUSTOMER ID]],Country[],2,0)</f>
        <v>France</v>
      </c>
      <c r="H384" s="1" t="str">
        <f>VLOOKUP(InputData[[#This Row],[CUSTOMER ID]],Country[],3,0)</f>
        <v>Export</v>
      </c>
      <c r="I384" s="1" t="str">
        <f>TEXT(InputData[[#This Row],[DATE]],"mmm")</f>
        <v>Jun</v>
      </c>
      <c r="J384" s="1">
        <f>WEEKNUM(InputData[[#This Row],[DATE]])</f>
        <v>24</v>
      </c>
    </row>
    <row r="385" spans="1:10" x14ac:dyDescent="0.3">
      <c r="A385" s="3">
        <v>44355</v>
      </c>
      <c r="B385" s="6" t="s">
        <v>70</v>
      </c>
      <c r="C385" s="6" t="s">
        <v>27</v>
      </c>
      <c r="D385" s="5">
        <v>41.81</v>
      </c>
      <c r="E385" s="1">
        <v>11</v>
      </c>
      <c r="F385" s="1">
        <f>InputData[[#This Row],[UNIT PRICE ($)]]*InputData[[#This Row],[QUANTITY]]</f>
        <v>459.91</v>
      </c>
      <c r="G385" s="1" t="str">
        <f>VLOOKUP(InputData[[#This Row],[CUSTOMER ID]],Country[],2,0)</f>
        <v>India</v>
      </c>
      <c r="H385" s="1" t="str">
        <f>VLOOKUP(InputData[[#This Row],[CUSTOMER ID]],Country[],3,0)</f>
        <v>Central</v>
      </c>
      <c r="I385" s="1" t="str">
        <f>TEXT(InputData[[#This Row],[DATE]],"mmm")</f>
        <v>Jun</v>
      </c>
      <c r="J385" s="1">
        <f>WEEKNUM(InputData[[#This Row],[DATE]])</f>
        <v>24</v>
      </c>
    </row>
    <row r="386" spans="1:10" x14ac:dyDescent="0.3">
      <c r="A386" s="3">
        <v>44355</v>
      </c>
      <c r="B386" s="6" t="s">
        <v>81</v>
      </c>
      <c r="C386" s="6" t="s">
        <v>3</v>
      </c>
      <c r="D386" s="5">
        <v>48.84</v>
      </c>
      <c r="E386" s="1">
        <v>11</v>
      </c>
      <c r="F386" s="1">
        <f>InputData[[#This Row],[UNIT PRICE ($)]]*InputData[[#This Row],[QUANTITY]]</f>
        <v>537.24</v>
      </c>
      <c r="G386" s="1" t="str">
        <f>VLOOKUP(InputData[[#This Row],[CUSTOMER ID]],Country[],2,0)</f>
        <v>India</v>
      </c>
      <c r="H386" s="1" t="str">
        <f>VLOOKUP(InputData[[#This Row],[CUSTOMER ID]],Country[],3,0)</f>
        <v>Western</v>
      </c>
      <c r="I386" s="1" t="str">
        <f>TEXT(InputData[[#This Row],[DATE]],"mmm")</f>
        <v>Jun</v>
      </c>
      <c r="J386" s="1">
        <f>WEEKNUM(InputData[[#This Row],[DATE]])</f>
        <v>24</v>
      </c>
    </row>
    <row r="387" spans="1:10" x14ac:dyDescent="0.3">
      <c r="A387" s="3">
        <v>44356</v>
      </c>
      <c r="B387" s="6" t="s">
        <v>79</v>
      </c>
      <c r="C387" s="6" t="s">
        <v>0</v>
      </c>
      <c r="D387" s="5">
        <v>103.88</v>
      </c>
      <c r="E387" s="1">
        <v>7</v>
      </c>
      <c r="F387" s="1">
        <f>InputData[[#This Row],[UNIT PRICE ($)]]*InputData[[#This Row],[QUANTITY]]</f>
        <v>727.16</v>
      </c>
      <c r="G387" s="1" t="str">
        <f>VLOOKUP(InputData[[#This Row],[CUSTOMER ID]],Country[],2,0)</f>
        <v>South Africa</v>
      </c>
      <c r="H387" s="1" t="str">
        <f>VLOOKUP(InputData[[#This Row],[CUSTOMER ID]],Country[],3,0)</f>
        <v>Export</v>
      </c>
      <c r="I387" s="1" t="str">
        <f>TEXT(InputData[[#This Row],[DATE]],"mmm")</f>
        <v>Jun</v>
      </c>
      <c r="J387" s="1">
        <f>WEEKNUM(InputData[[#This Row],[DATE]])</f>
        <v>24</v>
      </c>
    </row>
    <row r="388" spans="1:10" x14ac:dyDescent="0.3">
      <c r="A388" s="3">
        <v>44356</v>
      </c>
      <c r="B388" s="6" t="s">
        <v>85</v>
      </c>
      <c r="C388" s="6" t="s">
        <v>39</v>
      </c>
      <c r="D388" s="5">
        <v>115.2</v>
      </c>
      <c r="E388" s="1">
        <v>32</v>
      </c>
      <c r="F388" s="1">
        <f>InputData[[#This Row],[UNIT PRICE ($)]]*InputData[[#This Row],[QUANTITY]]</f>
        <v>3686.4</v>
      </c>
      <c r="G388" s="1" t="str">
        <f>VLOOKUP(InputData[[#This Row],[CUSTOMER ID]],Country[],2,0)</f>
        <v>India</v>
      </c>
      <c r="H388" s="1" t="str">
        <f>VLOOKUP(InputData[[#This Row],[CUSTOMER ID]],Country[],3,0)</f>
        <v>South</v>
      </c>
      <c r="I388" s="1" t="str">
        <f>TEXT(InputData[[#This Row],[DATE]],"mmm")</f>
        <v>Jun</v>
      </c>
      <c r="J388" s="1">
        <f>WEEKNUM(InputData[[#This Row],[DATE]])</f>
        <v>24</v>
      </c>
    </row>
    <row r="389" spans="1:10" x14ac:dyDescent="0.3">
      <c r="A389" s="3">
        <v>44357</v>
      </c>
      <c r="B389" s="6" t="s">
        <v>60</v>
      </c>
      <c r="C389" s="6" t="s">
        <v>27</v>
      </c>
      <c r="D389" s="5">
        <v>41.81</v>
      </c>
      <c r="E389" s="1">
        <v>8</v>
      </c>
      <c r="F389" s="1">
        <f>InputData[[#This Row],[UNIT PRICE ($)]]*InputData[[#This Row],[QUANTITY]]</f>
        <v>334.48</v>
      </c>
      <c r="G389" s="1" t="str">
        <f>VLOOKUP(InputData[[#This Row],[CUSTOMER ID]],Country[],2,0)</f>
        <v>Bangladesh</v>
      </c>
      <c r="H389" s="1" t="str">
        <f>VLOOKUP(InputData[[#This Row],[CUSTOMER ID]],Country[],3,0)</f>
        <v>Export</v>
      </c>
      <c r="I389" s="1" t="str">
        <f>TEXT(InputData[[#This Row],[DATE]],"mmm")</f>
        <v>Jun</v>
      </c>
      <c r="J389" s="1">
        <f>WEEKNUM(InputData[[#This Row],[DATE]])</f>
        <v>24</v>
      </c>
    </row>
    <row r="390" spans="1:10" x14ac:dyDescent="0.3">
      <c r="A390" s="3">
        <v>44358</v>
      </c>
      <c r="B390" s="6" t="s">
        <v>108</v>
      </c>
      <c r="C390" s="6" t="s">
        <v>31</v>
      </c>
      <c r="D390" s="5">
        <v>117.48</v>
      </c>
      <c r="E390" s="1">
        <v>12</v>
      </c>
      <c r="F390" s="1">
        <f>InputData[[#This Row],[UNIT PRICE ($)]]*InputData[[#This Row],[QUANTITY]]</f>
        <v>1409.76</v>
      </c>
      <c r="G390" s="1" t="str">
        <f>VLOOKUP(InputData[[#This Row],[CUSTOMER ID]],Country[],2,0)</f>
        <v>India</v>
      </c>
      <c r="H390" s="1" t="str">
        <f>VLOOKUP(InputData[[#This Row],[CUSTOMER ID]],Country[],3,0)</f>
        <v>Western</v>
      </c>
      <c r="I390" s="1" t="str">
        <f>TEXT(InputData[[#This Row],[DATE]],"mmm")</f>
        <v>Jun</v>
      </c>
      <c r="J390" s="1">
        <f>WEEKNUM(InputData[[#This Row],[DATE]])</f>
        <v>24</v>
      </c>
    </row>
    <row r="391" spans="1:10" x14ac:dyDescent="0.3">
      <c r="A391" s="3">
        <v>44358</v>
      </c>
      <c r="B391" s="6" t="s">
        <v>108</v>
      </c>
      <c r="C391" s="6" t="s">
        <v>4</v>
      </c>
      <c r="D391" s="5">
        <v>155.61000000000001</v>
      </c>
      <c r="E391" s="1">
        <v>9</v>
      </c>
      <c r="F391" s="1">
        <f>InputData[[#This Row],[UNIT PRICE ($)]]*InputData[[#This Row],[QUANTITY]]</f>
        <v>1400.4900000000002</v>
      </c>
      <c r="G391" s="1" t="str">
        <f>VLOOKUP(InputData[[#This Row],[CUSTOMER ID]],Country[],2,0)</f>
        <v>India</v>
      </c>
      <c r="H391" s="1" t="str">
        <f>VLOOKUP(InputData[[#This Row],[CUSTOMER ID]],Country[],3,0)</f>
        <v>Western</v>
      </c>
      <c r="I391" s="1" t="str">
        <f>TEXT(InputData[[#This Row],[DATE]],"mmm")</f>
        <v>Jun</v>
      </c>
      <c r="J391" s="1">
        <f>WEEKNUM(InputData[[#This Row],[DATE]])</f>
        <v>24</v>
      </c>
    </row>
    <row r="392" spans="1:10" x14ac:dyDescent="0.3">
      <c r="A392" s="3">
        <v>44358</v>
      </c>
      <c r="B392" s="6" t="s">
        <v>73</v>
      </c>
      <c r="C392" s="6" t="s">
        <v>38</v>
      </c>
      <c r="D392" s="5">
        <v>42.55</v>
      </c>
      <c r="E392" s="1">
        <v>13</v>
      </c>
      <c r="F392" s="1">
        <f>InputData[[#This Row],[UNIT PRICE ($)]]*InputData[[#This Row],[QUANTITY]]</f>
        <v>553.15</v>
      </c>
      <c r="G392" s="1" t="str">
        <f>VLOOKUP(InputData[[#This Row],[CUSTOMER ID]],Country[],2,0)</f>
        <v>Brazil</v>
      </c>
      <c r="H392" s="1" t="str">
        <f>VLOOKUP(InputData[[#This Row],[CUSTOMER ID]],Country[],3,0)</f>
        <v>Export</v>
      </c>
      <c r="I392" s="1" t="str">
        <f>TEXT(InputData[[#This Row],[DATE]],"mmm")</f>
        <v>Jun</v>
      </c>
      <c r="J392" s="1">
        <f>WEEKNUM(InputData[[#This Row],[DATE]])</f>
        <v>24</v>
      </c>
    </row>
    <row r="393" spans="1:10" x14ac:dyDescent="0.3">
      <c r="A393" s="3">
        <v>44358</v>
      </c>
      <c r="B393" s="6" t="s">
        <v>84</v>
      </c>
      <c r="C393" s="6" t="s">
        <v>20</v>
      </c>
      <c r="D393" s="5">
        <v>162.54</v>
      </c>
      <c r="E393" s="1">
        <v>6</v>
      </c>
      <c r="F393" s="1">
        <f>InputData[[#This Row],[UNIT PRICE ($)]]*InputData[[#This Row],[QUANTITY]]</f>
        <v>975.24</v>
      </c>
      <c r="G393" s="1" t="str">
        <f>VLOOKUP(InputData[[#This Row],[CUSTOMER ID]],Country[],2,0)</f>
        <v>India</v>
      </c>
      <c r="H393" s="1" t="str">
        <f>VLOOKUP(InputData[[#This Row],[CUSTOMER ID]],Country[],3,0)</f>
        <v>Northeast</v>
      </c>
      <c r="I393" s="1" t="str">
        <f>TEXT(InputData[[#This Row],[DATE]],"mmm")</f>
        <v>Jun</v>
      </c>
      <c r="J393" s="1">
        <f>WEEKNUM(InputData[[#This Row],[DATE]])</f>
        <v>24</v>
      </c>
    </row>
    <row r="394" spans="1:10" x14ac:dyDescent="0.3">
      <c r="A394" s="3">
        <v>44359</v>
      </c>
      <c r="B394" s="6" t="s">
        <v>75</v>
      </c>
      <c r="C394" s="6" t="s">
        <v>40</v>
      </c>
      <c r="D394" s="5">
        <v>173.88</v>
      </c>
      <c r="E394" s="1">
        <v>6</v>
      </c>
      <c r="F394" s="1">
        <f>InputData[[#This Row],[UNIT PRICE ($)]]*InputData[[#This Row],[QUANTITY]]</f>
        <v>1043.28</v>
      </c>
      <c r="G394" s="1" t="str">
        <f>VLOOKUP(InputData[[#This Row],[CUSTOMER ID]],Country[],2,0)</f>
        <v>Saudi Arabia</v>
      </c>
      <c r="H394" s="1" t="str">
        <f>VLOOKUP(InputData[[#This Row],[CUSTOMER ID]],Country[],3,0)</f>
        <v>Export</v>
      </c>
      <c r="I394" s="1" t="str">
        <f>TEXT(InputData[[#This Row],[DATE]],"mmm")</f>
        <v>Jun</v>
      </c>
      <c r="J394" s="1">
        <f>WEEKNUM(InputData[[#This Row],[DATE]])</f>
        <v>24</v>
      </c>
    </row>
    <row r="395" spans="1:10" x14ac:dyDescent="0.3">
      <c r="A395" s="3">
        <v>44360</v>
      </c>
      <c r="B395" s="6" t="s">
        <v>64</v>
      </c>
      <c r="C395" s="6" t="s">
        <v>25</v>
      </c>
      <c r="D395" s="5">
        <v>24.66</v>
      </c>
      <c r="E395" s="1">
        <v>6</v>
      </c>
      <c r="F395" s="1">
        <f>InputData[[#This Row],[UNIT PRICE ($)]]*InputData[[#This Row],[QUANTITY]]</f>
        <v>147.96</v>
      </c>
      <c r="G395" s="1" t="str">
        <f>VLOOKUP(InputData[[#This Row],[CUSTOMER ID]],Country[],2,0)</f>
        <v>Pakistan</v>
      </c>
      <c r="H395" s="1" t="str">
        <f>VLOOKUP(InputData[[#This Row],[CUSTOMER ID]],Country[],3,0)</f>
        <v>Export</v>
      </c>
      <c r="I395" s="1" t="str">
        <f>TEXT(InputData[[#This Row],[DATE]],"mmm")</f>
        <v>Jun</v>
      </c>
      <c r="J395" s="1">
        <f>WEEKNUM(InputData[[#This Row],[DATE]])</f>
        <v>25</v>
      </c>
    </row>
    <row r="396" spans="1:10" x14ac:dyDescent="0.3">
      <c r="A396" s="3">
        <v>44360</v>
      </c>
      <c r="B396" s="6" t="s">
        <v>68</v>
      </c>
      <c r="C396" s="6" t="s">
        <v>14</v>
      </c>
      <c r="D396" s="5">
        <v>15.719999999999999</v>
      </c>
      <c r="E396" s="1">
        <v>3</v>
      </c>
      <c r="F396" s="1">
        <f>InputData[[#This Row],[UNIT PRICE ($)]]*InputData[[#This Row],[QUANTITY]]</f>
        <v>47.16</v>
      </c>
      <c r="G396" s="1" t="str">
        <f>VLOOKUP(InputData[[#This Row],[CUSTOMER ID]],Country[],2,0)</f>
        <v>India</v>
      </c>
      <c r="H396" s="1" t="str">
        <f>VLOOKUP(InputData[[#This Row],[CUSTOMER ID]],Country[],3,0)</f>
        <v>South</v>
      </c>
      <c r="I396" s="1" t="str">
        <f>TEXT(InputData[[#This Row],[DATE]],"mmm")</f>
        <v>Jun</v>
      </c>
      <c r="J396" s="1">
        <f>WEEKNUM(InputData[[#This Row],[DATE]])</f>
        <v>25</v>
      </c>
    </row>
    <row r="397" spans="1:10" x14ac:dyDescent="0.3">
      <c r="A397" s="3">
        <v>44360</v>
      </c>
      <c r="B397" s="6" t="s">
        <v>74</v>
      </c>
      <c r="C397" s="6" t="s">
        <v>21</v>
      </c>
      <c r="D397" s="5">
        <v>141.57</v>
      </c>
      <c r="E397" s="1">
        <v>20</v>
      </c>
      <c r="F397" s="1">
        <f>InputData[[#This Row],[UNIT PRICE ($)]]*InputData[[#This Row],[QUANTITY]]</f>
        <v>2831.3999999999996</v>
      </c>
      <c r="G397" s="1" t="str">
        <f>VLOOKUP(InputData[[#This Row],[CUSTOMER ID]],Country[],2,0)</f>
        <v>Russia</v>
      </c>
      <c r="H397" s="1" t="str">
        <f>VLOOKUP(InputData[[#This Row],[CUSTOMER ID]],Country[],3,0)</f>
        <v>Export</v>
      </c>
      <c r="I397" s="1" t="str">
        <f>TEXT(InputData[[#This Row],[DATE]],"mmm")</f>
        <v>Jun</v>
      </c>
      <c r="J397" s="1">
        <f>WEEKNUM(InputData[[#This Row],[DATE]])</f>
        <v>25</v>
      </c>
    </row>
    <row r="398" spans="1:10" x14ac:dyDescent="0.3">
      <c r="A398" s="3">
        <v>44360</v>
      </c>
      <c r="B398" s="6" t="s">
        <v>83</v>
      </c>
      <c r="C398" s="6" t="s">
        <v>34</v>
      </c>
      <c r="D398" s="5">
        <v>6.7</v>
      </c>
      <c r="E398" s="1">
        <v>2</v>
      </c>
      <c r="F398" s="1">
        <f>InputData[[#This Row],[UNIT PRICE ($)]]*InputData[[#This Row],[QUANTITY]]</f>
        <v>13.4</v>
      </c>
      <c r="G398" s="1" t="str">
        <f>VLOOKUP(InputData[[#This Row],[CUSTOMER ID]],Country[],2,0)</f>
        <v>Ethiopia</v>
      </c>
      <c r="H398" s="1" t="str">
        <f>VLOOKUP(InputData[[#This Row],[CUSTOMER ID]],Country[],3,0)</f>
        <v>Export</v>
      </c>
      <c r="I398" s="1" t="str">
        <f>TEXT(InputData[[#This Row],[DATE]],"mmm")</f>
        <v>Jun</v>
      </c>
      <c r="J398" s="1">
        <f>WEEKNUM(InputData[[#This Row],[DATE]])</f>
        <v>25</v>
      </c>
    </row>
    <row r="399" spans="1:10" x14ac:dyDescent="0.3">
      <c r="A399" s="3">
        <v>44361</v>
      </c>
      <c r="B399" s="6" t="s">
        <v>64</v>
      </c>
      <c r="C399" s="6" t="s">
        <v>24</v>
      </c>
      <c r="D399" s="5">
        <v>8.33</v>
      </c>
      <c r="E399" s="1">
        <v>10</v>
      </c>
      <c r="F399" s="1">
        <f>InputData[[#This Row],[UNIT PRICE ($)]]*InputData[[#This Row],[QUANTITY]]</f>
        <v>83.3</v>
      </c>
      <c r="G399" s="1" t="str">
        <f>VLOOKUP(InputData[[#This Row],[CUSTOMER ID]],Country[],2,0)</f>
        <v>Pakistan</v>
      </c>
      <c r="H399" s="1" t="str">
        <f>VLOOKUP(InputData[[#This Row],[CUSTOMER ID]],Country[],3,0)</f>
        <v>Export</v>
      </c>
      <c r="I399" s="1" t="str">
        <f>TEXT(InputData[[#This Row],[DATE]],"mmm")</f>
        <v>Jun</v>
      </c>
      <c r="J399" s="1">
        <f>WEEKNUM(InputData[[#This Row],[DATE]])</f>
        <v>25</v>
      </c>
    </row>
    <row r="400" spans="1:10" x14ac:dyDescent="0.3">
      <c r="A400" s="3">
        <v>44362</v>
      </c>
      <c r="B400" s="6" t="s">
        <v>88</v>
      </c>
      <c r="C400" s="6" t="s">
        <v>41</v>
      </c>
      <c r="D400" s="5">
        <v>162</v>
      </c>
      <c r="E400" s="1">
        <v>15</v>
      </c>
      <c r="F400" s="1">
        <f>InputData[[#This Row],[UNIT PRICE ($)]]*InputData[[#This Row],[QUANTITY]]</f>
        <v>2430</v>
      </c>
      <c r="G400" s="1" t="str">
        <f>VLOOKUP(InputData[[#This Row],[CUSTOMER ID]],Country[],2,0)</f>
        <v>Mexico</v>
      </c>
      <c r="H400" s="1" t="str">
        <f>VLOOKUP(InputData[[#This Row],[CUSTOMER ID]],Country[],3,0)</f>
        <v>Export</v>
      </c>
      <c r="I400" s="1" t="str">
        <f>TEXT(InputData[[#This Row],[DATE]],"mmm")</f>
        <v>Jun</v>
      </c>
      <c r="J400" s="1">
        <f>WEEKNUM(InputData[[#This Row],[DATE]])</f>
        <v>25</v>
      </c>
    </row>
    <row r="401" spans="1:10" x14ac:dyDescent="0.3">
      <c r="A401" s="3">
        <v>44363</v>
      </c>
      <c r="B401" s="6" t="s">
        <v>70</v>
      </c>
      <c r="C401" s="6" t="s">
        <v>18</v>
      </c>
      <c r="D401" s="5">
        <v>210</v>
      </c>
      <c r="E401" s="1">
        <v>5</v>
      </c>
      <c r="F401" s="1">
        <f>InputData[[#This Row],[UNIT PRICE ($)]]*InputData[[#This Row],[QUANTITY]]</f>
        <v>1050</v>
      </c>
      <c r="G401" s="1" t="str">
        <f>VLOOKUP(InputData[[#This Row],[CUSTOMER ID]],Country[],2,0)</f>
        <v>India</v>
      </c>
      <c r="H401" s="1" t="str">
        <f>VLOOKUP(InputData[[#This Row],[CUSTOMER ID]],Country[],3,0)</f>
        <v>Central</v>
      </c>
      <c r="I401" s="1" t="str">
        <f>TEXT(InputData[[#This Row],[DATE]],"mmm")</f>
        <v>Jun</v>
      </c>
      <c r="J401" s="1">
        <f>WEEKNUM(InputData[[#This Row],[DATE]])</f>
        <v>25</v>
      </c>
    </row>
    <row r="402" spans="1:10" x14ac:dyDescent="0.3">
      <c r="A402" s="3">
        <v>44363</v>
      </c>
      <c r="B402" s="6" t="s">
        <v>79</v>
      </c>
      <c r="C402" s="6" t="s">
        <v>38</v>
      </c>
      <c r="D402" s="5">
        <v>42.55</v>
      </c>
      <c r="E402" s="1">
        <v>11</v>
      </c>
      <c r="F402" s="1">
        <f>InputData[[#This Row],[UNIT PRICE ($)]]*InputData[[#This Row],[QUANTITY]]</f>
        <v>468.04999999999995</v>
      </c>
      <c r="G402" s="1" t="str">
        <f>VLOOKUP(InputData[[#This Row],[CUSTOMER ID]],Country[],2,0)</f>
        <v>South Africa</v>
      </c>
      <c r="H402" s="1" t="str">
        <f>VLOOKUP(InputData[[#This Row],[CUSTOMER ID]],Country[],3,0)</f>
        <v>Export</v>
      </c>
      <c r="I402" s="1" t="str">
        <f>TEXT(InputData[[#This Row],[DATE]],"mmm")</f>
        <v>Jun</v>
      </c>
      <c r="J402" s="1">
        <f>WEEKNUM(InputData[[#This Row],[DATE]])</f>
        <v>25</v>
      </c>
    </row>
    <row r="403" spans="1:10" x14ac:dyDescent="0.3">
      <c r="A403" s="3">
        <v>44363</v>
      </c>
      <c r="B403" s="6" t="s">
        <v>80</v>
      </c>
      <c r="C403" s="6" t="s">
        <v>14</v>
      </c>
      <c r="D403" s="5">
        <v>15.719999999999999</v>
      </c>
      <c r="E403" s="1">
        <v>12</v>
      </c>
      <c r="F403" s="1">
        <f>InputData[[#This Row],[UNIT PRICE ($)]]*InputData[[#This Row],[QUANTITY]]</f>
        <v>188.64</v>
      </c>
      <c r="G403" s="1" t="str">
        <f>VLOOKUP(InputData[[#This Row],[CUSTOMER ID]],Country[],2,0)</f>
        <v>India</v>
      </c>
      <c r="H403" s="1" t="str">
        <f>VLOOKUP(InputData[[#This Row],[CUSTOMER ID]],Country[],3,0)</f>
        <v>East</v>
      </c>
      <c r="I403" s="1" t="str">
        <f>TEXT(InputData[[#This Row],[DATE]],"mmm")</f>
        <v>Jun</v>
      </c>
      <c r="J403" s="1">
        <f>WEEKNUM(InputData[[#This Row],[DATE]])</f>
        <v>25</v>
      </c>
    </row>
    <row r="404" spans="1:10" x14ac:dyDescent="0.3">
      <c r="A404" s="3">
        <v>44363</v>
      </c>
      <c r="B404" s="6" t="s">
        <v>114</v>
      </c>
      <c r="C404" s="6" t="s">
        <v>28</v>
      </c>
      <c r="D404" s="5">
        <v>53.11</v>
      </c>
      <c r="E404" s="1">
        <v>15</v>
      </c>
      <c r="F404" s="1">
        <f>InputData[[#This Row],[UNIT PRICE ($)]]*InputData[[#This Row],[QUANTITY]]</f>
        <v>796.65</v>
      </c>
      <c r="G404" s="1" t="str">
        <f>VLOOKUP(InputData[[#This Row],[CUSTOMER ID]],Country[],2,0)</f>
        <v>Germany</v>
      </c>
      <c r="H404" s="1" t="str">
        <f>VLOOKUP(InputData[[#This Row],[CUSTOMER ID]],Country[],3,0)</f>
        <v>Export</v>
      </c>
      <c r="I404" s="1" t="str">
        <f>TEXT(InputData[[#This Row],[DATE]],"mmm")</f>
        <v>Jun</v>
      </c>
      <c r="J404" s="1">
        <f>WEEKNUM(InputData[[#This Row],[DATE]])</f>
        <v>25</v>
      </c>
    </row>
    <row r="405" spans="1:10" x14ac:dyDescent="0.3">
      <c r="A405" s="3">
        <v>44363</v>
      </c>
      <c r="B405" s="6" t="s">
        <v>88</v>
      </c>
      <c r="C405" s="6" t="s">
        <v>0</v>
      </c>
      <c r="D405" s="5">
        <v>103.88</v>
      </c>
      <c r="E405" s="1">
        <v>26</v>
      </c>
      <c r="F405" s="1">
        <f>InputData[[#This Row],[UNIT PRICE ($)]]*InputData[[#This Row],[QUANTITY]]</f>
        <v>2700.88</v>
      </c>
      <c r="G405" s="1" t="str">
        <f>VLOOKUP(InputData[[#This Row],[CUSTOMER ID]],Country[],2,0)</f>
        <v>Mexico</v>
      </c>
      <c r="H405" s="1" t="str">
        <f>VLOOKUP(InputData[[#This Row],[CUSTOMER ID]],Country[],3,0)</f>
        <v>Export</v>
      </c>
      <c r="I405" s="1" t="str">
        <f>TEXT(InputData[[#This Row],[DATE]],"mmm")</f>
        <v>Jun</v>
      </c>
      <c r="J405" s="1">
        <f>WEEKNUM(InputData[[#This Row],[DATE]])</f>
        <v>25</v>
      </c>
    </row>
    <row r="406" spans="1:10" x14ac:dyDescent="0.3">
      <c r="A406" s="3">
        <v>44364</v>
      </c>
      <c r="B406" s="6" t="s">
        <v>70</v>
      </c>
      <c r="C406" s="6" t="s">
        <v>15</v>
      </c>
      <c r="D406" s="5">
        <v>16.64</v>
      </c>
      <c r="E406" s="1">
        <v>38</v>
      </c>
      <c r="F406" s="1">
        <f>InputData[[#This Row],[UNIT PRICE ($)]]*InputData[[#This Row],[QUANTITY]]</f>
        <v>632.32000000000005</v>
      </c>
      <c r="G406" s="1" t="str">
        <f>VLOOKUP(InputData[[#This Row],[CUSTOMER ID]],Country[],2,0)</f>
        <v>India</v>
      </c>
      <c r="H406" s="1" t="str">
        <f>VLOOKUP(InputData[[#This Row],[CUSTOMER ID]],Country[],3,0)</f>
        <v>Central</v>
      </c>
      <c r="I406" s="1" t="str">
        <f>TEXT(InputData[[#This Row],[DATE]],"mmm")</f>
        <v>Jun</v>
      </c>
      <c r="J406" s="1">
        <f>WEEKNUM(InputData[[#This Row],[DATE]])</f>
        <v>25</v>
      </c>
    </row>
    <row r="407" spans="1:10" x14ac:dyDescent="0.3">
      <c r="A407" s="3">
        <v>44364</v>
      </c>
      <c r="B407" s="6" t="s">
        <v>114</v>
      </c>
      <c r="C407" s="6" t="s">
        <v>18</v>
      </c>
      <c r="D407" s="5">
        <v>210</v>
      </c>
      <c r="E407" s="1">
        <v>24</v>
      </c>
      <c r="F407" s="1">
        <f>InputData[[#This Row],[UNIT PRICE ($)]]*InputData[[#This Row],[QUANTITY]]</f>
        <v>5040</v>
      </c>
      <c r="G407" s="1" t="str">
        <f>VLOOKUP(InputData[[#This Row],[CUSTOMER ID]],Country[],2,0)</f>
        <v>Germany</v>
      </c>
      <c r="H407" s="1" t="str">
        <f>VLOOKUP(InputData[[#This Row],[CUSTOMER ID]],Country[],3,0)</f>
        <v>Export</v>
      </c>
      <c r="I407" s="1" t="str">
        <f>TEXT(InputData[[#This Row],[DATE]],"mmm")</f>
        <v>Jun</v>
      </c>
      <c r="J407" s="1">
        <f>WEEKNUM(InputData[[#This Row],[DATE]])</f>
        <v>25</v>
      </c>
    </row>
    <row r="408" spans="1:10" x14ac:dyDescent="0.3">
      <c r="A408" s="3">
        <v>44365</v>
      </c>
      <c r="B408" s="6" t="s">
        <v>108</v>
      </c>
      <c r="C408" s="6" t="s">
        <v>33</v>
      </c>
      <c r="D408" s="5">
        <v>58.3</v>
      </c>
      <c r="E408" s="1">
        <v>35</v>
      </c>
      <c r="F408" s="1">
        <f>InputData[[#This Row],[UNIT PRICE ($)]]*InputData[[#This Row],[QUANTITY]]</f>
        <v>2040.5</v>
      </c>
      <c r="G408" s="1" t="str">
        <f>VLOOKUP(InputData[[#This Row],[CUSTOMER ID]],Country[],2,0)</f>
        <v>India</v>
      </c>
      <c r="H408" s="1" t="str">
        <f>VLOOKUP(InputData[[#This Row],[CUSTOMER ID]],Country[],3,0)</f>
        <v>Western</v>
      </c>
      <c r="I408" s="1" t="str">
        <f>TEXT(InputData[[#This Row],[DATE]],"mmm")</f>
        <v>Jun</v>
      </c>
      <c r="J408" s="1">
        <f>WEEKNUM(InputData[[#This Row],[DATE]])</f>
        <v>25</v>
      </c>
    </row>
    <row r="409" spans="1:10" x14ac:dyDescent="0.3">
      <c r="A409" s="3">
        <v>44365</v>
      </c>
      <c r="B409" s="6" t="s">
        <v>69</v>
      </c>
      <c r="C409" s="6" t="s">
        <v>24</v>
      </c>
      <c r="D409" s="5">
        <v>8.33</v>
      </c>
      <c r="E409" s="1">
        <v>13</v>
      </c>
      <c r="F409" s="1">
        <f>InputData[[#This Row],[UNIT PRICE ($)]]*InputData[[#This Row],[QUANTITY]]</f>
        <v>108.29</v>
      </c>
      <c r="G409" s="1" t="str">
        <f>VLOOKUP(InputData[[#This Row],[CUSTOMER ID]],Country[],2,0)</f>
        <v>Mexico</v>
      </c>
      <c r="H409" s="1" t="str">
        <f>VLOOKUP(InputData[[#This Row],[CUSTOMER ID]],Country[],3,0)</f>
        <v>Export</v>
      </c>
      <c r="I409" s="1" t="str">
        <f>TEXT(InputData[[#This Row],[DATE]],"mmm")</f>
        <v>Jun</v>
      </c>
      <c r="J409" s="1">
        <f>WEEKNUM(InputData[[#This Row],[DATE]])</f>
        <v>25</v>
      </c>
    </row>
    <row r="410" spans="1:10" x14ac:dyDescent="0.3">
      <c r="A410" s="3">
        <v>44365</v>
      </c>
      <c r="B410" s="6" t="s">
        <v>78</v>
      </c>
      <c r="C410" s="6" t="s">
        <v>12</v>
      </c>
      <c r="D410" s="5">
        <v>122.08</v>
      </c>
      <c r="E410" s="1">
        <v>5</v>
      </c>
      <c r="F410" s="1">
        <f>InputData[[#This Row],[UNIT PRICE ($)]]*InputData[[#This Row],[QUANTITY]]</f>
        <v>610.4</v>
      </c>
      <c r="G410" s="1" t="str">
        <f>VLOOKUP(InputData[[#This Row],[CUSTOMER ID]],Country[],2,0)</f>
        <v>United Kingdom</v>
      </c>
      <c r="H410" s="1" t="str">
        <f>VLOOKUP(InputData[[#This Row],[CUSTOMER ID]],Country[],3,0)</f>
        <v>Export</v>
      </c>
      <c r="I410" s="1" t="str">
        <f>TEXT(InputData[[#This Row],[DATE]],"mmm")</f>
        <v>Jun</v>
      </c>
      <c r="J410" s="1">
        <f>WEEKNUM(InputData[[#This Row],[DATE]])</f>
        <v>25</v>
      </c>
    </row>
    <row r="411" spans="1:10" x14ac:dyDescent="0.3">
      <c r="A411" s="3">
        <v>44365</v>
      </c>
      <c r="B411" s="6" t="s">
        <v>79</v>
      </c>
      <c r="C411" s="6" t="s">
        <v>31</v>
      </c>
      <c r="D411" s="5">
        <v>117.48</v>
      </c>
      <c r="E411" s="1">
        <v>8</v>
      </c>
      <c r="F411" s="1">
        <f>InputData[[#This Row],[UNIT PRICE ($)]]*InputData[[#This Row],[QUANTITY]]</f>
        <v>939.84</v>
      </c>
      <c r="G411" s="1" t="str">
        <f>VLOOKUP(InputData[[#This Row],[CUSTOMER ID]],Country[],2,0)</f>
        <v>South Africa</v>
      </c>
      <c r="H411" s="1" t="str">
        <f>VLOOKUP(InputData[[#This Row],[CUSTOMER ID]],Country[],3,0)</f>
        <v>Export</v>
      </c>
      <c r="I411" s="1" t="str">
        <f>TEXT(InputData[[#This Row],[DATE]],"mmm")</f>
        <v>Jun</v>
      </c>
      <c r="J411" s="1">
        <f>WEEKNUM(InputData[[#This Row],[DATE]])</f>
        <v>25</v>
      </c>
    </row>
    <row r="412" spans="1:10" x14ac:dyDescent="0.3">
      <c r="A412" s="3">
        <v>44366</v>
      </c>
      <c r="B412" s="6" t="s">
        <v>67</v>
      </c>
      <c r="C412" s="6" t="s">
        <v>43</v>
      </c>
      <c r="D412" s="5">
        <v>82.08</v>
      </c>
      <c r="E412" s="1">
        <v>11</v>
      </c>
      <c r="F412" s="1">
        <f>InputData[[#This Row],[UNIT PRICE ($)]]*InputData[[#This Row],[QUANTITY]]</f>
        <v>902.88</v>
      </c>
      <c r="G412" s="1" t="str">
        <f>VLOOKUP(InputData[[#This Row],[CUSTOMER ID]],Country[],2,0)</f>
        <v>Russia</v>
      </c>
      <c r="H412" s="1" t="str">
        <f>VLOOKUP(InputData[[#This Row],[CUSTOMER ID]],Country[],3,0)</f>
        <v>Export</v>
      </c>
      <c r="I412" s="1" t="str">
        <f>TEXT(InputData[[#This Row],[DATE]],"mmm")</f>
        <v>Jun</v>
      </c>
      <c r="J412" s="1">
        <f>WEEKNUM(InputData[[#This Row],[DATE]])</f>
        <v>25</v>
      </c>
    </row>
    <row r="413" spans="1:10" x14ac:dyDescent="0.3">
      <c r="A413" s="3">
        <v>44366</v>
      </c>
      <c r="B413" s="6" t="s">
        <v>72</v>
      </c>
      <c r="C413" s="6" t="s">
        <v>1</v>
      </c>
      <c r="D413" s="5">
        <v>142.80000000000001</v>
      </c>
      <c r="E413" s="1">
        <v>8</v>
      </c>
      <c r="F413" s="1">
        <f>InputData[[#This Row],[UNIT PRICE ($)]]*InputData[[#This Row],[QUANTITY]]</f>
        <v>1142.4000000000001</v>
      </c>
      <c r="G413" s="1" t="str">
        <f>VLOOKUP(InputData[[#This Row],[CUSTOMER ID]],Country[],2,0)</f>
        <v>India</v>
      </c>
      <c r="H413" s="1" t="str">
        <f>VLOOKUP(InputData[[#This Row],[CUSTOMER ID]],Country[],3,0)</f>
        <v>East</v>
      </c>
      <c r="I413" s="1" t="str">
        <f>TEXT(InputData[[#This Row],[DATE]],"mmm")</f>
        <v>Jun</v>
      </c>
      <c r="J413" s="1">
        <f>WEEKNUM(InputData[[#This Row],[DATE]])</f>
        <v>25</v>
      </c>
    </row>
    <row r="414" spans="1:10" x14ac:dyDescent="0.3">
      <c r="A414" s="3">
        <v>44366</v>
      </c>
      <c r="B414" s="6" t="s">
        <v>75</v>
      </c>
      <c r="C414" s="6" t="s">
        <v>40</v>
      </c>
      <c r="D414" s="5">
        <v>173.88</v>
      </c>
      <c r="E414" s="1">
        <v>5</v>
      </c>
      <c r="F414" s="1">
        <f>InputData[[#This Row],[UNIT PRICE ($)]]*InputData[[#This Row],[QUANTITY]]</f>
        <v>869.4</v>
      </c>
      <c r="G414" s="1" t="str">
        <f>VLOOKUP(InputData[[#This Row],[CUSTOMER ID]],Country[],2,0)</f>
        <v>Saudi Arabia</v>
      </c>
      <c r="H414" s="1" t="str">
        <f>VLOOKUP(InputData[[#This Row],[CUSTOMER ID]],Country[],3,0)</f>
        <v>Export</v>
      </c>
      <c r="I414" s="1" t="str">
        <f>TEXT(InputData[[#This Row],[DATE]],"mmm")</f>
        <v>Jun</v>
      </c>
      <c r="J414" s="1">
        <f>WEEKNUM(InputData[[#This Row],[DATE]])</f>
        <v>25</v>
      </c>
    </row>
    <row r="415" spans="1:10" x14ac:dyDescent="0.3">
      <c r="A415" s="3">
        <v>44367</v>
      </c>
      <c r="B415" s="6" t="s">
        <v>64</v>
      </c>
      <c r="C415" s="6" t="s">
        <v>15</v>
      </c>
      <c r="D415" s="5">
        <v>16.64</v>
      </c>
      <c r="E415" s="1">
        <v>1</v>
      </c>
      <c r="F415" s="1">
        <f>InputData[[#This Row],[UNIT PRICE ($)]]*InputData[[#This Row],[QUANTITY]]</f>
        <v>16.64</v>
      </c>
      <c r="G415" s="1" t="str">
        <f>VLOOKUP(InputData[[#This Row],[CUSTOMER ID]],Country[],2,0)</f>
        <v>Pakistan</v>
      </c>
      <c r="H415" s="1" t="str">
        <f>VLOOKUP(InputData[[#This Row],[CUSTOMER ID]],Country[],3,0)</f>
        <v>Export</v>
      </c>
      <c r="I415" s="1" t="str">
        <f>TEXT(InputData[[#This Row],[DATE]],"mmm")</f>
        <v>Jun</v>
      </c>
      <c r="J415" s="1">
        <f>WEEKNUM(InputData[[#This Row],[DATE]])</f>
        <v>26</v>
      </c>
    </row>
    <row r="416" spans="1:10" x14ac:dyDescent="0.3">
      <c r="A416" s="3">
        <v>44367</v>
      </c>
      <c r="B416" s="6" t="s">
        <v>88</v>
      </c>
      <c r="C416" s="6" t="s">
        <v>10</v>
      </c>
      <c r="D416" s="5">
        <v>48.4</v>
      </c>
      <c r="E416" s="1">
        <v>30</v>
      </c>
      <c r="F416" s="1">
        <f>InputData[[#This Row],[UNIT PRICE ($)]]*InputData[[#This Row],[QUANTITY]]</f>
        <v>1452</v>
      </c>
      <c r="G416" s="1" t="str">
        <f>VLOOKUP(InputData[[#This Row],[CUSTOMER ID]],Country[],2,0)</f>
        <v>Mexico</v>
      </c>
      <c r="H416" s="1" t="str">
        <f>VLOOKUP(InputData[[#This Row],[CUSTOMER ID]],Country[],3,0)</f>
        <v>Export</v>
      </c>
      <c r="I416" s="1" t="str">
        <f>TEXT(InputData[[#This Row],[DATE]],"mmm")</f>
        <v>Jun</v>
      </c>
      <c r="J416" s="1">
        <f>WEEKNUM(InputData[[#This Row],[DATE]])</f>
        <v>26</v>
      </c>
    </row>
    <row r="417" spans="1:10" x14ac:dyDescent="0.3">
      <c r="A417" s="3">
        <v>44368</v>
      </c>
      <c r="B417" s="6" t="s">
        <v>108</v>
      </c>
      <c r="C417" s="6" t="s">
        <v>16</v>
      </c>
      <c r="D417" s="5">
        <v>156.78</v>
      </c>
      <c r="E417" s="1">
        <v>14</v>
      </c>
      <c r="F417" s="1">
        <f>InputData[[#This Row],[UNIT PRICE ($)]]*InputData[[#This Row],[QUANTITY]]</f>
        <v>2194.92</v>
      </c>
      <c r="G417" s="1" t="str">
        <f>VLOOKUP(InputData[[#This Row],[CUSTOMER ID]],Country[],2,0)</f>
        <v>India</v>
      </c>
      <c r="H417" s="1" t="str">
        <f>VLOOKUP(InputData[[#This Row],[CUSTOMER ID]],Country[],3,0)</f>
        <v>Western</v>
      </c>
      <c r="I417" s="1" t="str">
        <f>TEXT(InputData[[#This Row],[DATE]],"mmm")</f>
        <v>Jun</v>
      </c>
      <c r="J417" s="1">
        <f>WEEKNUM(InputData[[#This Row],[DATE]])</f>
        <v>26</v>
      </c>
    </row>
    <row r="418" spans="1:10" x14ac:dyDescent="0.3">
      <c r="A418" s="3">
        <v>44369</v>
      </c>
      <c r="B418" s="6" t="s">
        <v>59</v>
      </c>
      <c r="C418" s="6" t="s">
        <v>0</v>
      </c>
      <c r="D418" s="5">
        <v>103.88</v>
      </c>
      <c r="E418" s="1">
        <v>4</v>
      </c>
      <c r="F418" s="1">
        <f>InputData[[#This Row],[UNIT PRICE ($)]]*InputData[[#This Row],[QUANTITY]]</f>
        <v>415.52</v>
      </c>
      <c r="G418" s="1" t="str">
        <f>VLOOKUP(InputData[[#This Row],[CUSTOMER ID]],Country[],2,0)</f>
        <v>Nigeria</v>
      </c>
      <c r="H418" s="1" t="str">
        <f>VLOOKUP(InputData[[#This Row],[CUSTOMER ID]],Country[],3,0)</f>
        <v>Export</v>
      </c>
      <c r="I418" s="1" t="str">
        <f>TEXT(InputData[[#This Row],[DATE]],"mmm")</f>
        <v>Jun</v>
      </c>
      <c r="J418" s="1">
        <f>WEEKNUM(InputData[[#This Row],[DATE]])</f>
        <v>26</v>
      </c>
    </row>
    <row r="419" spans="1:10" x14ac:dyDescent="0.3">
      <c r="A419" s="3">
        <v>44369</v>
      </c>
      <c r="B419" s="6" t="s">
        <v>66</v>
      </c>
      <c r="C419" s="6" t="s">
        <v>39</v>
      </c>
      <c r="D419" s="5">
        <v>115.2</v>
      </c>
      <c r="E419" s="1">
        <v>10</v>
      </c>
      <c r="F419" s="1">
        <f>InputData[[#This Row],[UNIT PRICE ($)]]*InputData[[#This Row],[QUANTITY]]</f>
        <v>1152</v>
      </c>
      <c r="G419" s="1" t="str">
        <f>VLOOKUP(InputData[[#This Row],[CUSTOMER ID]],Country[],2,0)</f>
        <v>United Kingdom</v>
      </c>
      <c r="H419" s="1" t="str">
        <f>VLOOKUP(InputData[[#This Row],[CUSTOMER ID]],Country[],3,0)</f>
        <v>Export</v>
      </c>
      <c r="I419" s="1" t="str">
        <f>TEXT(InputData[[#This Row],[DATE]],"mmm")</f>
        <v>Jun</v>
      </c>
      <c r="J419" s="1">
        <f>WEEKNUM(InputData[[#This Row],[DATE]])</f>
        <v>26</v>
      </c>
    </row>
    <row r="420" spans="1:10" x14ac:dyDescent="0.3">
      <c r="A420" s="3">
        <v>44370</v>
      </c>
      <c r="B420" s="6" t="s">
        <v>73</v>
      </c>
      <c r="C420" s="6" t="s">
        <v>15</v>
      </c>
      <c r="D420" s="5">
        <v>16.64</v>
      </c>
      <c r="E420" s="1">
        <v>4</v>
      </c>
      <c r="F420" s="1">
        <f>InputData[[#This Row],[UNIT PRICE ($)]]*InputData[[#This Row],[QUANTITY]]</f>
        <v>66.56</v>
      </c>
      <c r="G420" s="1" t="str">
        <f>VLOOKUP(InputData[[#This Row],[CUSTOMER ID]],Country[],2,0)</f>
        <v>Brazil</v>
      </c>
      <c r="H420" s="1" t="str">
        <f>VLOOKUP(InputData[[#This Row],[CUSTOMER ID]],Country[],3,0)</f>
        <v>Export</v>
      </c>
      <c r="I420" s="1" t="str">
        <f>TEXT(InputData[[#This Row],[DATE]],"mmm")</f>
        <v>Jun</v>
      </c>
      <c r="J420" s="1">
        <f>WEEKNUM(InputData[[#This Row],[DATE]])</f>
        <v>26</v>
      </c>
    </row>
    <row r="421" spans="1:10" x14ac:dyDescent="0.3">
      <c r="A421" s="3">
        <v>44370</v>
      </c>
      <c r="B421" s="6" t="s">
        <v>83</v>
      </c>
      <c r="C421" s="6" t="s">
        <v>7</v>
      </c>
      <c r="D421" s="5">
        <v>94.62</v>
      </c>
      <c r="E421" s="1">
        <v>22</v>
      </c>
      <c r="F421" s="1">
        <f>InputData[[#This Row],[UNIT PRICE ($)]]*InputData[[#This Row],[QUANTITY]]</f>
        <v>2081.6400000000003</v>
      </c>
      <c r="G421" s="1" t="str">
        <f>VLOOKUP(InputData[[#This Row],[CUSTOMER ID]],Country[],2,0)</f>
        <v>Ethiopia</v>
      </c>
      <c r="H421" s="1" t="str">
        <f>VLOOKUP(InputData[[#This Row],[CUSTOMER ID]],Country[],3,0)</f>
        <v>Export</v>
      </c>
      <c r="I421" s="1" t="str">
        <f>TEXT(InputData[[#This Row],[DATE]],"mmm")</f>
        <v>Jun</v>
      </c>
      <c r="J421" s="1">
        <f>WEEKNUM(InputData[[#This Row],[DATE]])</f>
        <v>26</v>
      </c>
    </row>
    <row r="422" spans="1:10" x14ac:dyDescent="0.3">
      <c r="A422" s="3">
        <v>44370</v>
      </c>
      <c r="B422" s="6" t="s">
        <v>88</v>
      </c>
      <c r="C422" s="6" t="s">
        <v>3</v>
      </c>
      <c r="D422" s="5">
        <v>48.84</v>
      </c>
      <c r="E422" s="1">
        <v>8</v>
      </c>
      <c r="F422" s="1">
        <f>InputData[[#This Row],[UNIT PRICE ($)]]*InputData[[#This Row],[QUANTITY]]</f>
        <v>390.72</v>
      </c>
      <c r="G422" s="1" t="str">
        <f>VLOOKUP(InputData[[#This Row],[CUSTOMER ID]],Country[],2,0)</f>
        <v>Mexico</v>
      </c>
      <c r="H422" s="1" t="str">
        <f>VLOOKUP(InputData[[#This Row],[CUSTOMER ID]],Country[],3,0)</f>
        <v>Export</v>
      </c>
      <c r="I422" s="1" t="str">
        <f>TEXT(InputData[[#This Row],[DATE]],"mmm")</f>
        <v>Jun</v>
      </c>
      <c r="J422" s="1">
        <f>WEEKNUM(InputData[[#This Row],[DATE]])</f>
        <v>26</v>
      </c>
    </row>
    <row r="423" spans="1:10" x14ac:dyDescent="0.3">
      <c r="A423" s="3">
        <v>44371</v>
      </c>
      <c r="B423" s="6" t="s">
        <v>69</v>
      </c>
      <c r="C423" s="6" t="s">
        <v>39</v>
      </c>
      <c r="D423" s="5">
        <v>115.2</v>
      </c>
      <c r="E423" s="1">
        <v>10</v>
      </c>
      <c r="F423" s="1">
        <f>InputData[[#This Row],[UNIT PRICE ($)]]*InputData[[#This Row],[QUANTITY]]</f>
        <v>1152</v>
      </c>
      <c r="G423" s="1" t="str">
        <f>VLOOKUP(InputData[[#This Row],[CUSTOMER ID]],Country[],2,0)</f>
        <v>Mexico</v>
      </c>
      <c r="H423" s="1" t="str">
        <f>VLOOKUP(InputData[[#This Row],[CUSTOMER ID]],Country[],3,0)</f>
        <v>Export</v>
      </c>
      <c r="I423" s="1" t="str">
        <f>TEXT(InputData[[#This Row],[DATE]],"mmm")</f>
        <v>Jun</v>
      </c>
      <c r="J423" s="1">
        <f>WEEKNUM(InputData[[#This Row],[DATE]])</f>
        <v>26</v>
      </c>
    </row>
    <row r="424" spans="1:10" x14ac:dyDescent="0.3">
      <c r="A424" s="3">
        <v>44371</v>
      </c>
      <c r="B424" s="6" t="s">
        <v>70</v>
      </c>
      <c r="C424" s="6" t="s">
        <v>10</v>
      </c>
      <c r="D424" s="5">
        <v>48.4</v>
      </c>
      <c r="E424" s="1">
        <v>13</v>
      </c>
      <c r="F424" s="1">
        <f>InputData[[#This Row],[UNIT PRICE ($)]]*InputData[[#This Row],[QUANTITY]]</f>
        <v>629.19999999999993</v>
      </c>
      <c r="G424" s="1" t="str">
        <f>VLOOKUP(InputData[[#This Row],[CUSTOMER ID]],Country[],2,0)</f>
        <v>India</v>
      </c>
      <c r="H424" s="1" t="str">
        <f>VLOOKUP(InputData[[#This Row],[CUSTOMER ID]],Country[],3,0)</f>
        <v>Central</v>
      </c>
      <c r="I424" s="1" t="str">
        <f>TEXT(InputData[[#This Row],[DATE]],"mmm")</f>
        <v>Jun</v>
      </c>
      <c r="J424" s="1">
        <f>WEEKNUM(InputData[[#This Row],[DATE]])</f>
        <v>26</v>
      </c>
    </row>
    <row r="425" spans="1:10" x14ac:dyDescent="0.3">
      <c r="A425" s="3">
        <v>44371</v>
      </c>
      <c r="B425" s="6" t="s">
        <v>80</v>
      </c>
      <c r="C425" s="6" t="s">
        <v>19</v>
      </c>
      <c r="D425" s="5">
        <v>76.25</v>
      </c>
      <c r="E425" s="1">
        <v>23</v>
      </c>
      <c r="F425" s="1">
        <f>InputData[[#This Row],[UNIT PRICE ($)]]*InputData[[#This Row],[QUANTITY]]</f>
        <v>1753.75</v>
      </c>
      <c r="G425" s="1" t="str">
        <f>VLOOKUP(InputData[[#This Row],[CUSTOMER ID]],Country[],2,0)</f>
        <v>India</v>
      </c>
      <c r="H425" s="1" t="str">
        <f>VLOOKUP(InputData[[#This Row],[CUSTOMER ID]],Country[],3,0)</f>
        <v>East</v>
      </c>
      <c r="I425" s="1" t="str">
        <f>TEXT(InputData[[#This Row],[DATE]],"mmm")</f>
        <v>Jun</v>
      </c>
      <c r="J425" s="1">
        <f>WEEKNUM(InputData[[#This Row],[DATE]])</f>
        <v>26</v>
      </c>
    </row>
    <row r="426" spans="1:10" x14ac:dyDescent="0.3">
      <c r="A426" s="3">
        <v>44371</v>
      </c>
      <c r="B426" s="6" t="s">
        <v>86</v>
      </c>
      <c r="C426" s="6" t="s">
        <v>17</v>
      </c>
      <c r="D426" s="5">
        <v>49.21</v>
      </c>
      <c r="E426" s="1">
        <v>7</v>
      </c>
      <c r="F426" s="1">
        <f>InputData[[#This Row],[UNIT PRICE ($)]]*InputData[[#This Row],[QUANTITY]]</f>
        <v>344.47</v>
      </c>
      <c r="G426" s="1" t="str">
        <f>VLOOKUP(InputData[[#This Row],[CUSTOMER ID]],Country[],2,0)</f>
        <v>France</v>
      </c>
      <c r="H426" s="1" t="str">
        <f>VLOOKUP(InputData[[#This Row],[CUSTOMER ID]],Country[],3,0)</f>
        <v>Export</v>
      </c>
      <c r="I426" s="1" t="str">
        <f>TEXT(InputData[[#This Row],[DATE]],"mmm")</f>
        <v>Jun</v>
      </c>
      <c r="J426" s="1">
        <f>WEEKNUM(InputData[[#This Row],[DATE]])</f>
        <v>26</v>
      </c>
    </row>
    <row r="427" spans="1:10" x14ac:dyDescent="0.3">
      <c r="A427" s="3">
        <v>44372</v>
      </c>
      <c r="B427" s="6" t="s">
        <v>70</v>
      </c>
      <c r="C427" s="6" t="s">
        <v>11</v>
      </c>
      <c r="D427" s="5">
        <v>94.17</v>
      </c>
      <c r="E427" s="1">
        <v>7</v>
      </c>
      <c r="F427" s="1">
        <f>InputData[[#This Row],[UNIT PRICE ($)]]*InputData[[#This Row],[QUANTITY]]</f>
        <v>659.19</v>
      </c>
      <c r="G427" s="1" t="str">
        <f>VLOOKUP(InputData[[#This Row],[CUSTOMER ID]],Country[],2,0)</f>
        <v>India</v>
      </c>
      <c r="H427" s="1" t="str">
        <f>VLOOKUP(InputData[[#This Row],[CUSTOMER ID]],Country[],3,0)</f>
        <v>Central</v>
      </c>
      <c r="I427" s="1" t="str">
        <f>TEXT(InputData[[#This Row],[DATE]],"mmm")</f>
        <v>Jun</v>
      </c>
      <c r="J427" s="1">
        <f>WEEKNUM(InputData[[#This Row],[DATE]])</f>
        <v>26</v>
      </c>
    </row>
    <row r="428" spans="1:10" x14ac:dyDescent="0.3">
      <c r="A428" s="3">
        <v>44373</v>
      </c>
      <c r="B428" s="6" t="s">
        <v>64</v>
      </c>
      <c r="C428" s="6" t="s">
        <v>42</v>
      </c>
      <c r="D428" s="5">
        <v>83.08</v>
      </c>
      <c r="E428" s="1">
        <v>12</v>
      </c>
      <c r="F428" s="1">
        <f>InputData[[#This Row],[UNIT PRICE ($)]]*InputData[[#This Row],[QUANTITY]]</f>
        <v>996.96</v>
      </c>
      <c r="G428" s="1" t="str">
        <f>VLOOKUP(InputData[[#This Row],[CUSTOMER ID]],Country[],2,0)</f>
        <v>Pakistan</v>
      </c>
      <c r="H428" s="1" t="str">
        <f>VLOOKUP(InputData[[#This Row],[CUSTOMER ID]],Country[],3,0)</f>
        <v>Export</v>
      </c>
      <c r="I428" s="1" t="str">
        <f>TEXT(InputData[[#This Row],[DATE]],"mmm")</f>
        <v>Jun</v>
      </c>
      <c r="J428" s="1">
        <f>WEEKNUM(InputData[[#This Row],[DATE]])</f>
        <v>26</v>
      </c>
    </row>
    <row r="429" spans="1:10" x14ac:dyDescent="0.3">
      <c r="A429" s="3">
        <v>44373</v>
      </c>
      <c r="B429" s="6" t="s">
        <v>84</v>
      </c>
      <c r="C429" s="6" t="s">
        <v>8</v>
      </c>
      <c r="D429" s="5">
        <v>7.8599999999999994</v>
      </c>
      <c r="E429" s="1">
        <v>7</v>
      </c>
      <c r="F429" s="1">
        <f>InputData[[#This Row],[UNIT PRICE ($)]]*InputData[[#This Row],[QUANTITY]]</f>
        <v>55.019999999999996</v>
      </c>
      <c r="G429" s="1" t="str">
        <f>VLOOKUP(InputData[[#This Row],[CUSTOMER ID]],Country[],2,0)</f>
        <v>India</v>
      </c>
      <c r="H429" s="1" t="str">
        <f>VLOOKUP(InputData[[#This Row],[CUSTOMER ID]],Country[],3,0)</f>
        <v>Northeast</v>
      </c>
      <c r="I429" s="1" t="str">
        <f>TEXT(InputData[[#This Row],[DATE]],"mmm")</f>
        <v>Jun</v>
      </c>
      <c r="J429" s="1">
        <f>WEEKNUM(InputData[[#This Row],[DATE]])</f>
        <v>26</v>
      </c>
    </row>
    <row r="430" spans="1:10" x14ac:dyDescent="0.3">
      <c r="A430" s="3">
        <v>44373</v>
      </c>
      <c r="B430" s="6" t="s">
        <v>88</v>
      </c>
      <c r="C430" s="6" t="s">
        <v>33</v>
      </c>
      <c r="D430" s="5">
        <v>58.3</v>
      </c>
      <c r="E430" s="1">
        <v>4</v>
      </c>
      <c r="F430" s="1">
        <f>InputData[[#This Row],[UNIT PRICE ($)]]*InputData[[#This Row],[QUANTITY]]</f>
        <v>233.2</v>
      </c>
      <c r="G430" s="1" t="str">
        <f>VLOOKUP(InputData[[#This Row],[CUSTOMER ID]],Country[],2,0)</f>
        <v>Mexico</v>
      </c>
      <c r="H430" s="1" t="str">
        <f>VLOOKUP(InputData[[#This Row],[CUSTOMER ID]],Country[],3,0)</f>
        <v>Export</v>
      </c>
      <c r="I430" s="1" t="str">
        <f>TEXT(InputData[[#This Row],[DATE]],"mmm")</f>
        <v>Jun</v>
      </c>
      <c r="J430" s="1">
        <f>WEEKNUM(InputData[[#This Row],[DATE]])</f>
        <v>26</v>
      </c>
    </row>
    <row r="431" spans="1:10" x14ac:dyDescent="0.3">
      <c r="A431" s="3">
        <v>44374</v>
      </c>
      <c r="B431" s="6" t="s">
        <v>86</v>
      </c>
      <c r="C431" s="6" t="s">
        <v>4</v>
      </c>
      <c r="D431" s="5">
        <v>155.61000000000001</v>
      </c>
      <c r="E431" s="1">
        <v>11</v>
      </c>
      <c r="F431" s="1">
        <f>InputData[[#This Row],[UNIT PRICE ($)]]*InputData[[#This Row],[QUANTITY]]</f>
        <v>1711.71</v>
      </c>
      <c r="G431" s="1" t="str">
        <f>VLOOKUP(InputData[[#This Row],[CUSTOMER ID]],Country[],2,0)</f>
        <v>France</v>
      </c>
      <c r="H431" s="1" t="str">
        <f>VLOOKUP(InputData[[#This Row],[CUSTOMER ID]],Country[],3,0)</f>
        <v>Export</v>
      </c>
      <c r="I431" s="1" t="str">
        <f>TEXT(InputData[[#This Row],[DATE]],"mmm")</f>
        <v>Jun</v>
      </c>
      <c r="J431" s="1">
        <f>WEEKNUM(InputData[[#This Row],[DATE]])</f>
        <v>27</v>
      </c>
    </row>
    <row r="432" spans="1:10" x14ac:dyDescent="0.3">
      <c r="A432" s="3">
        <v>44375</v>
      </c>
      <c r="B432" s="6" t="s">
        <v>64</v>
      </c>
      <c r="C432" s="6" t="s">
        <v>20</v>
      </c>
      <c r="D432" s="5">
        <v>162.54</v>
      </c>
      <c r="E432" s="1">
        <v>2</v>
      </c>
      <c r="F432" s="1">
        <f>InputData[[#This Row],[UNIT PRICE ($)]]*InputData[[#This Row],[QUANTITY]]</f>
        <v>325.08</v>
      </c>
      <c r="G432" s="1" t="str">
        <f>VLOOKUP(InputData[[#This Row],[CUSTOMER ID]],Country[],2,0)</f>
        <v>Pakistan</v>
      </c>
      <c r="H432" s="1" t="str">
        <f>VLOOKUP(InputData[[#This Row],[CUSTOMER ID]],Country[],3,0)</f>
        <v>Export</v>
      </c>
      <c r="I432" s="1" t="str">
        <f>TEXT(InputData[[#This Row],[DATE]],"mmm")</f>
        <v>Jun</v>
      </c>
      <c r="J432" s="1">
        <f>WEEKNUM(InputData[[#This Row],[DATE]])</f>
        <v>27</v>
      </c>
    </row>
    <row r="433" spans="1:10" x14ac:dyDescent="0.3">
      <c r="A433" s="3">
        <v>44375</v>
      </c>
      <c r="B433" s="6" t="s">
        <v>77</v>
      </c>
      <c r="C433" s="6" t="s">
        <v>34</v>
      </c>
      <c r="D433" s="5">
        <v>6.7</v>
      </c>
      <c r="E433" s="1">
        <v>7</v>
      </c>
      <c r="F433" s="1">
        <f>InputData[[#This Row],[UNIT PRICE ($)]]*InputData[[#This Row],[QUANTITY]]</f>
        <v>46.9</v>
      </c>
      <c r="G433" s="1" t="str">
        <f>VLOOKUP(InputData[[#This Row],[CUSTOMER ID]],Country[],2,0)</f>
        <v>India</v>
      </c>
      <c r="H433" s="1" t="str">
        <f>VLOOKUP(InputData[[#This Row],[CUSTOMER ID]],Country[],3,0)</f>
        <v>Central</v>
      </c>
      <c r="I433" s="1" t="str">
        <f>TEXT(InputData[[#This Row],[DATE]],"mmm")</f>
        <v>Jun</v>
      </c>
      <c r="J433" s="1">
        <f>WEEKNUM(InputData[[#This Row],[DATE]])</f>
        <v>27</v>
      </c>
    </row>
    <row r="434" spans="1:10" x14ac:dyDescent="0.3">
      <c r="A434" s="3">
        <v>44376</v>
      </c>
      <c r="B434" s="6" t="s">
        <v>75</v>
      </c>
      <c r="C434" s="6" t="s">
        <v>13</v>
      </c>
      <c r="D434" s="5">
        <v>146.72</v>
      </c>
      <c r="E434" s="1">
        <v>4</v>
      </c>
      <c r="F434" s="1">
        <f>InputData[[#This Row],[UNIT PRICE ($)]]*InputData[[#This Row],[QUANTITY]]</f>
        <v>586.88</v>
      </c>
      <c r="G434" s="1" t="str">
        <f>VLOOKUP(InputData[[#This Row],[CUSTOMER ID]],Country[],2,0)</f>
        <v>Saudi Arabia</v>
      </c>
      <c r="H434" s="1" t="str">
        <f>VLOOKUP(InputData[[#This Row],[CUSTOMER ID]],Country[],3,0)</f>
        <v>Export</v>
      </c>
      <c r="I434" s="1" t="str">
        <f>TEXT(InputData[[#This Row],[DATE]],"mmm")</f>
        <v>Jun</v>
      </c>
      <c r="J434" s="1">
        <f>WEEKNUM(InputData[[#This Row],[DATE]])</f>
        <v>27</v>
      </c>
    </row>
    <row r="435" spans="1:10" x14ac:dyDescent="0.3">
      <c r="A435" s="3">
        <v>44377</v>
      </c>
      <c r="B435" s="6" t="s">
        <v>72</v>
      </c>
      <c r="C435" s="6" t="s">
        <v>42</v>
      </c>
      <c r="D435" s="5">
        <v>83.08</v>
      </c>
      <c r="E435" s="1">
        <v>8</v>
      </c>
      <c r="F435" s="1">
        <f>InputData[[#This Row],[UNIT PRICE ($)]]*InputData[[#This Row],[QUANTITY]]</f>
        <v>664.64</v>
      </c>
      <c r="G435" s="1" t="str">
        <f>VLOOKUP(InputData[[#This Row],[CUSTOMER ID]],Country[],2,0)</f>
        <v>India</v>
      </c>
      <c r="H435" s="1" t="str">
        <f>VLOOKUP(InputData[[#This Row],[CUSTOMER ID]],Country[],3,0)</f>
        <v>East</v>
      </c>
      <c r="I435" s="1" t="str">
        <f>TEXT(InputData[[#This Row],[DATE]],"mmm")</f>
        <v>Jun</v>
      </c>
      <c r="J435" s="1">
        <f>WEEKNUM(InputData[[#This Row],[DATE]])</f>
        <v>27</v>
      </c>
    </row>
    <row r="436" spans="1:10" x14ac:dyDescent="0.3">
      <c r="A436" s="3">
        <v>44378</v>
      </c>
      <c r="B436" s="6" t="s">
        <v>59</v>
      </c>
      <c r="C436" s="6" t="s">
        <v>4</v>
      </c>
      <c r="D436" s="5">
        <v>155.61000000000001</v>
      </c>
      <c r="E436" s="1">
        <v>11</v>
      </c>
      <c r="F436" s="1">
        <f>InputData[[#This Row],[UNIT PRICE ($)]]*InputData[[#This Row],[QUANTITY]]</f>
        <v>1711.71</v>
      </c>
      <c r="G436" s="1" t="str">
        <f>VLOOKUP(InputData[[#This Row],[CUSTOMER ID]],Country[],2,0)</f>
        <v>Nigeria</v>
      </c>
      <c r="H436" s="1" t="str">
        <f>VLOOKUP(InputData[[#This Row],[CUSTOMER ID]],Country[],3,0)</f>
        <v>Export</v>
      </c>
      <c r="I436" s="1" t="str">
        <f>TEXT(InputData[[#This Row],[DATE]],"mmm")</f>
        <v>Jul</v>
      </c>
      <c r="J436" s="1">
        <f>WEEKNUM(InputData[[#This Row],[DATE]])</f>
        <v>27</v>
      </c>
    </row>
    <row r="437" spans="1:10" x14ac:dyDescent="0.3">
      <c r="A437" s="3">
        <v>44378</v>
      </c>
      <c r="B437" s="6" t="s">
        <v>88</v>
      </c>
      <c r="C437" s="6" t="s">
        <v>39</v>
      </c>
      <c r="D437" s="5">
        <v>115.2</v>
      </c>
      <c r="E437" s="1">
        <v>22</v>
      </c>
      <c r="F437" s="1">
        <f>InputData[[#This Row],[UNIT PRICE ($)]]*InputData[[#This Row],[QUANTITY]]</f>
        <v>2534.4</v>
      </c>
      <c r="G437" s="1" t="str">
        <f>VLOOKUP(InputData[[#This Row],[CUSTOMER ID]],Country[],2,0)</f>
        <v>Mexico</v>
      </c>
      <c r="H437" s="1" t="str">
        <f>VLOOKUP(InputData[[#This Row],[CUSTOMER ID]],Country[],3,0)</f>
        <v>Export</v>
      </c>
      <c r="I437" s="1" t="str">
        <f>TEXT(InputData[[#This Row],[DATE]],"mmm")</f>
        <v>Jul</v>
      </c>
      <c r="J437" s="1">
        <f>WEEKNUM(InputData[[#This Row],[DATE]])</f>
        <v>27</v>
      </c>
    </row>
    <row r="438" spans="1:10" x14ac:dyDescent="0.3">
      <c r="A438" s="3">
        <v>44379</v>
      </c>
      <c r="B438" s="6" t="s">
        <v>67</v>
      </c>
      <c r="C438" s="6" t="s">
        <v>9</v>
      </c>
      <c r="D438" s="5">
        <v>164.28</v>
      </c>
      <c r="E438" s="1">
        <v>11</v>
      </c>
      <c r="F438" s="1">
        <f>InputData[[#This Row],[UNIT PRICE ($)]]*InputData[[#This Row],[QUANTITY]]</f>
        <v>1807.08</v>
      </c>
      <c r="G438" s="1" t="str">
        <f>VLOOKUP(InputData[[#This Row],[CUSTOMER ID]],Country[],2,0)</f>
        <v>Russia</v>
      </c>
      <c r="H438" s="1" t="str">
        <f>VLOOKUP(InputData[[#This Row],[CUSTOMER ID]],Country[],3,0)</f>
        <v>Export</v>
      </c>
      <c r="I438" s="1" t="str">
        <f>TEXT(InputData[[#This Row],[DATE]],"mmm")</f>
        <v>Jul</v>
      </c>
      <c r="J438" s="1">
        <f>WEEKNUM(InputData[[#This Row],[DATE]])</f>
        <v>27</v>
      </c>
    </row>
    <row r="439" spans="1:10" x14ac:dyDescent="0.3">
      <c r="A439" s="3">
        <v>44379</v>
      </c>
      <c r="B439" s="6" t="s">
        <v>110</v>
      </c>
      <c r="C439" s="6" t="s">
        <v>24</v>
      </c>
      <c r="D439" s="5">
        <v>8.33</v>
      </c>
      <c r="E439" s="1">
        <v>21</v>
      </c>
      <c r="F439" s="1">
        <f>InputData[[#This Row],[UNIT PRICE ($)]]*InputData[[#This Row],[QUANTITY]]</f>
        <v>174.93</v>
      </c>
      <c r="G439" s="1" t="str">
        <f>VLOOKUP(InputData[[#This Row],[CUSTOMER ID]],Country[],2,0)</f>
        <v>India</v>
      </c>
      <c r="H439" s="1" t="str">
        <f>VLOOKUP(InputData[[#This Row],[CUSTOMER ID]],Country[],3,0)</f>
        <v>North</v>
      </c>
      <c r="I439" s="1" t="str">
        <f>TEXT(InputData[[#This Row],[DATE]],"mmm")</f>
        <v>Jul</v>
      </c>
      <c r="J439" s="1">
        <f>WEEKNUM(InputData[[#This Row],[DATE]])</f>
        <v>27</v>
      </c>
    </row>
    <row r="440" spans="1:10" x14ac:dyDescent="0.3">
      <c r="A440" s="3">
        <v>44379</v>
      </c>
      <c r="B440" s="6" t="s">
        <v>80</v>
      </c>
      <c r="C440" s="6" t="s">
        <v>26</v>
      </c>
      <c r="D440" s="5">
        <v>57.120000000000005</v>
      </c>
      <c r="E440" s="1">
        <v>2</v>
      </c>
      <c r="F440" s="1">
        <f>InputData[[#This Row],[UNIT PRICE ($)]]*InputData[[#This Row],[QUANTITY]]</f>
        <v>114.24000000000001</v>
      </c>
      <c r="G440" s="1" t="str">
        <f>VLOOKUP(InputData[[#This Row],[CUSTOMER ID]],Country[],2,0)</f>
        <v>India</v>
      </c>
      <c r="H440" s="1" t="str">
        <f>VLOOKUP(InputData[[#This Row],[CUSTOMER ID]],Country[],3,0)</f>
        <v>East</v>
      </c>
      <c r="I440" s="1" t="str">
        <f>TEXT(InputData[[#This Row],[DATE]],"mmm")</f>
        <v>Jul</v>
      </c>
      <c r="J440" s="1">
        <f>WEEKNUM(InputData[[#This Row],[DATE]])</f>
        <v>27</v>
      </c>
    </row>
    <row r="441" spans="1:10" x14ac:dyDescent="0.3">
      <c r="A441" s="3">
        <v>44380</v>
      </c>
      <c r="B441" s="6" t="s">
        <v>60</v>
      </c>
      <c r="C441" s="6" t="s">
        <v>2</v>
      </c>
      <c r="D441" s="5">
        <v>80.94</v>
      </c>
      <c r="E441" s="1">
        <v>8</v>
      </c>
      <c r="F441" s="1">
        <f>InputData[[#This Row],[UNIT PRICE ($)]]*InputData[[#This Row],[QUANTITY]]</f>
        <v>647.52</v>
      </c>
      <c r="G441" s="1" t="str">
        <f>VLOOKUP(InputData[[#This Row],[CUSTOMER ID]],Country[],2,0)</f>
        <v>Bangladesh</v>
      </c>
      <c r="H441" s="1" t="str">
        <f>VLOOKUP(InputData[[#This Row],[CUSTOMER ID]],Country[],3,0)</f>
        <v>Export</v>
      </c>
      <c r="I441" s="1" t="str">
        <f>TEXT(InputData[[#This Row],[DATE]],"mmm")</f>
        <v>Jul</v>
      </c>
      <c r="J441" s="1">
        <f>WEEKNUM(InputData[[#This Row],[DATE]])</f>
        <v>27</v>
      </c>
    </row>
    <row r="442" spans="1:10" x14ac:dyDescent="0.3">
      <c r="A442" s="3">
        <v>44380</v>
      </c>
      <c r="B442" s="6" t="s">
        <v>73</v>
      </c>
      <c r="C442" s="6" t="s">
        <v>32</v>
      </c>
      <c r="D442" s="5">
        <v>119.7</v>
      </c>
      <c r="E442" s="1">
        <v>15</v>
      </c>
      <c r="F442" s="1">
        <f>InputData[[#This Row],[UNIT PRICE ($)]]*InputData[[#This Row],[QUANTITY]]</f>
        <v>1795.5</v>
      </c>
      <c r="G442" s="1" t="str">
        <f>VLOOKUP(InputData[[#This Row],[CUSTOMER ID]],Country[],2,0)</f>
        <v>Brazil</v>
      </c>
      <c r="H442" s="1" t="str">
        <f>VLOOKUP(InputData[[#This Row],[CUSTOMER ID]],Country[],3,0)</f>
        <v>Export</v>
      </c>
      <c r="I442" s="1" t="str">
        <f>TEXT(InputData[[#This Row],[DATE]],"mmm")</f>
        <v>Jul</v>
      </c>
      <c r="J442" s="1">
        <f>WEEKNUM(InputData[[#This Row],[DATE]])</f>
        <v>27</v>
      </c>
    </row>
    <row r="443" spans="1:10" x14ac:dyDescent="0.3">
      <c r="A443" s="3">
        <v>44380</v>
      </c>
      <c r="B443" s="6" t="s">
        <v>79</v>
      </c>
      <c r="C443" s="6" t="s">
        <v>32</v>
      </c>
      <c r="D443" s="5">
        <v>119.7</v>
      </c>
      <c r="E443" s="1">
        <v>9</v>
      </c>
      <c r="F443" s="1">
        <f>InputData[[#This Row],[UNIT PRICE ($)]]*InputData[[#This Row],[QUANTITY]]</f>
        <v>1077.3</v>
      </c>
      <c r="G443" s="1" t="str">
        <f>VLOOKUP(InputData[[#This Row],[CUSTOMER ID]],Country[],2,0)</f>
        <v>South Africa</v>
      </c>
      <c r="H443" s="1" t="str">
        <f>VLOOKUP(InputData[[#This Row],[CUSTOMER ID]],Country[],3,0)</f>
        <v>Export</v>
      </c>
      <c r="I443" s="1" t="str">
        <f>TEXT(InputData[[#This Row],[DATE]],"mmm")</f>
        <v>Jul</v>
      </c>
      <c r="J443" s="1">
        <f>WEEKNUM(InputData[[#This Row],[DATE]])</f>
        <v>27</v>
      </c>
    </row>
    <row r="444" spans="1:10" x14ac:dyDescent="0.3">
      <c r="A444" s="3">
        <v>44381</v>
      </c>
      <c r="B444" s="6" t="s">
        <v>80</v>
      </c>
      <c r="C444" s="6" t="s">
        <v>6</v>
      </c>
      <c r="D444" s="5">
        <v>47.730000000000004</v>
      </c>
      <c r="E444" s="1">
        <v>7</v>
      </c>
      <c r="F444" s="1">
        <f>InputData[[#This Row],[UNIT PRICE ($)]]*InputData[[#This Row],[QUANTITY]]</f>
        <v>334.11</v>
      </c>
      <c r="G444" s="1" t="str">
        <f>VLOOKUP(InputData[[#This Row],[CUSTOMER ID]],Country[],2,0)</f>
        <v>India</v>
      </c>
      <c r="H444" s="1" t="str">
        <f>VLOOKUP(InputData[[#This Row],[CUSTOMER ID]],Country[],3,0)</f>
        <v>East</v>
      </c>
      <c r="I444" s="1" t="str">
        <f>TEXT(InputData[[#This Row],[DATE]],"mmm")</f>
        <v>Jul</v>
      </c>
      <c r="J444" s="1">
        <f>WEEKNUM(InputData[[#This Row],[DATE]])</f>
        <v>28</v>
      </c>
    </row>
    <row r="445" spans="1:10" x14ac:dyDescent="0.3">
      <c r="A445" s="3">
        <v>44381</v>
      </c>
      <c r="B445" s="6" t="s">
        <v>83</v>
      </c>
      <c r="C445" s="6" t="s">
        <v>40</v>
      </c>
      <c r="D445" s="5">
        <v>173.88</v>
      </c>
      <c r="E445" s="1">
        <v>7</v>
      </c>
      <c r="F445" s="1">
        <f>InputData[[#This Row],[UNIT PRICE ($)]]*InputData[[#This Row],[QUANTITY]]</f>
        <v>1217.1599999999999</v>
      </c>
      <c r="G445" s="1" t="str">
        <f>VLOOKUP(InputData[[#This Row],[CUSTOMER ID]],Country[],2,0)</f>
        <v>Ethiopia</v>
      </c>
      <c r="H445" s="1" t="str">
        <f>VLOOKUP(InputData[[#This Row],[CUSTOMER ID]],Country[],3,0)</f>
        <v>Export</v>
      </c>
      <c r="I445" s="1" t="str">
        <f>TEXT(InputData[[#This Row],[DATE]],"mmm")</f>
        <v>Jul</v>
      </c>
      <c r="J445" s="1">
        <f>WEEKNUM(InputData[[#This Row],[DATE]])</f>
        <v>28</v>
      </c>
    </row>
    <row r="446" spans="1:10" x14ac:dyDescent="0.3">
      <c r="A446" s="3">
        <v>44382</v>
      </c>
      <c r="B446" s="6" t="s">
        <v>63</v>
      </c>
      <c r="C446" s="6" t="s">
        <v>24</v>
      </c>
      <c r="D446" s="5">
        <v>8.33</v>
      </c>
      <c r="E446" s="1">
        <v>7</v>
      </c>
      <c r="F446" s="1">
        <f>InputData[[#This Row],[UNIT PRICE ($)]]*InputData[[#This Row],[QUANTITY]]</f>
        <v>58.31</v>
      </c>
      <c r="G446" s="1" t="str">
        <f>VLOOKUP(InputData[[#This Row],[CUSTOMER ID]],Country[],2,0)</f>
        <v>India</v>
      </c>
      <c r="H446" s="1" t="str">
        <f>VLOOKUP(InputData[[#This Row],[CUSTOMER ID]],Country[],3,0)</f>
        <v>Northeast</v>
      </c>
      <c r="I446" s="1" t="str">
        <f>TEXT(InputData[[#This Row],[DATE]],"mmm")</f>
        <v>Jul</v>
      </c>
      <c r="J446" s="1">
        <f>WEEKNUM(InputData[[#This Row],[DATE]])</f>
        <v>28</v>
      </c>
    </row>
    <row r="447" spans="1:10" x14ac:dyDescent="0.3">
      <c r="A447" s="3">
        <v>44382</v>
      </c>
      <c r="B447" s="6" t="s">
        <v>75</v>
      </c>
      <c r="C447" s="6" t="s">
        <v>14</v>
      </c>
      <c r="D447" s="5">
        <v>15.719999999999999</v>
      </c>
      <c r="E447" s="1">
        <v>8</v>
      </c>
      <c r="F447" s="1">
        <f>InputData[[#This Row],[UNIT PRICE ($)]]*InputData[[#This Row],[QUANTITY]]</f>
        <v>125.75999999999999</v>
      </c>
      <c r="G447" s="1" t="str">
        <f>VLOOKUP(InputData[[#This Row],[CUSTOMER ID]],Country[],2,0)</f>
        <v>Saudi Arabia</v>
      </c>
      <c r="H447" s="1" t="str">
        <f>VLOOKUP(InputData[[#This Row],[CUSTOMER ID]],Country[],3,0)</f>
        <v>Export</v>
      </c>
      <c r="I447" s="1" t="str">
        <f>TEXT(InputData[[#This Row],[DATE]],"mmm")</f>
        <v>Jul</v>
      </c>
      <c r="J447" s="1">
        <f>WEEKNUM(InputData[[#This Row],[DATE]])</f>
        <v>28</v>
      </c>
    </row>
    <row r="448" spans="1:10" x14ac:dyDescent="0.3">
      <c r="A448" s="3">
        <v>44382</v>
      </c>
      <c r="B448" s="6" t="s">
        <v>79</v>
      </c>
      <c r="C448" s="6" t="s">
        <v>1</v>
      </c>
      <c r="D448" s="5">
        <v>142.80000000000001</v>
      </c>
      <c r="E448" s="1">
        <v>8</v>
      </c>
      <c r="F448" s="1">
        <f>InputData[[#This Row],[UNIT PRICE ($)]]*InputData[[#This Row],[QUANTITY]]</f>
        <v>1142.4000000000001</v>
      </c>
      <c r="G448" s="1" t="str">
        <f>VLOOKUP(InputData[[#This Row],[CUSTOMER ID]],Country[],2,0)</f>
        <v>South Africa</v>
      </c>
      <c r="H448" s="1" t="str">
        <f>VLOOKUP(InputData[[#This Row],[CUSTOMER ID]],Country[],3,0)</f>
        <v>Export</v>
      </c>
      <c r="I448" s="1" t="str">
        <f>TEXT(InputData[[#This Row],[DATE]],"mmm")</f>
        <v>Jul</v>
      </c>
      <c r="J448" s="1">
        <f>WEEKNUM(InputData[[#This Row],[DATE]])</f>
        <v>28</v>
      </c>
    </row>
    <row r="449" spans="1:10" x14ac:dyDescent="0.3">
      <c r="A449" s="3">
        <v>44383</v>
      </c>
      <c r="B449" s="6" t="s">
        <v>63</v>
      </c>
      <c r="C449" s="6" t="s">
        <v>23</v>
      </c>
      <c r="D449" s="5">
        <v>156.96</v>
      </c>
      <c r="E449" s="1">
        <v>11</v>
      </c>
      <c r="F449" s="1">
        <f>InputData[[#This Row],[UNIT PRICE ($)]]*InputData[[#This Row],[QUANTITY]]</f>
        <v>1726.5600000000002</v>
      </c>
      <c r="G449" s="1" t="str">
        <f>VLOOKUP(InputData[[#This Row],[CUSTOMER ID]],Country[],2,0)</f>
        <v>India</v>
      </c>
      <c r="H449" s="1" t="str">
        <f>VLOOKUP(InputData[[#This Row],[CUSTOMER ID]],Country[],3,0)</f>
        <v>Northeast</v>
      </c>
      <c r="I449" s="1" t="str">
        <f>TEXT(InputData[[#This Row],[DATE]],"mmm")</f>
        <v>Jul</v>
      </c>
      <c r="J449" s="1">
        <f>WEEKNUM(InputData[[#This Row],[DATE]])</f>
        <v>28</v>
      </c>
    </row>
    <row r="450" spans="1:10" x14ac:dyDescent="0.3">
      <c r="A450" s="3">
        <v>44383</v>
      </c>
      <c r="B450" s="6" t="s">
        <v>74</v>
      </c>
      <c r="C450" s="6" t="s">
        <v>40</v>
      </c>
      <c r="D450" s="5">
        <v>173.88</v>
      </c>
      <c r="E450" s="1">
        <v>15</v>
      </c>
      <c r="F450" s="1">
        <f>InputData[[#This Row],[UNIT PRICE ($)]]*InputData[[#This Row],[QUANTITY]]</f>
        <v>2608.1999999999998</v>
      </c>
      <c r="G450" s="1" t="str">
        <f>VLOOKUP(InputData[[#This Row],[CUSTOMER ID]],Country[],2,0)</f>
        <v>Russia</v>
      </c>
      <c r="H450" s="1" t="str">
        <f>VLOOKUP(InputData[[#This Row],[CUSTOMER ID]],Country[],3,0)</f>
        <v>Export</v>
      </c>
      <c r="I450" s="1" t="str">
        <f>TEXT(InputData[[#This Row],[DATE]],"mmm")</f>
        <v>Jul</v>
      </c>
      <c r="J450" s="1">
        <f>WEEKNUM(InputData[[#This Row],[DATE]])</f>
        <v>28</v>
      </c>
    </row>
    <row r="451" spans="1:10" x14ac:dyDescent="0.3">
      <c r="A451" s="3">
        <v>44383</v>
      </c>
      <c r="B451" s="6" t="s">
        <v>75</v>
      </c>
      <c r="C451" s="6" t="s">
        <v>40</v>
      </c>
      <c r="D451" s="5">
        <v>173.88</v>
      </c>
      <c r="E451" s="1">
        <v>2</v>
      </c>
      <c r="F451" s="1">
        <f>InputData[[#This Row],[UNIT PRICE ($)]]*InputData[[#This Row],[QUANTITY]]</f>
        <v>347.76</v>
      </c>
      <c r="G451" s="1" t="str">
        <f>VLOOKUP(InputData[[#This Row],[CUSTOMER ID]],Country[],2,0)</f>
        <v>Saudi Arabia</v>
      </c>
      <c r="H451" s="1" t="str">
        <f>VLOOKUP(InputData[[#This Row],[CUSTOMER ID]],Country[],3,0)</f>
        <v>Export</v>
      </c>
      <c r="I451" s="1" t="str">
        <f>TEXT(InputData[[#This Row],[DATE]],"mmm")</f>
        <v>Jul</v>
      </c>
      <c r="J451" s="1">
        <f>WEEKNUM(InputData[[#This Row],[DATE]])</f>
        <v>28</v>
      </c>
    </row>
    <row r="452" spans="1:10" x14ac:dyDescent="0.3">
      <c r="A452" s="3">
        <v>44385</v>
      </c>
      <c r="B452" s="6" t="s">
        <v>80</v>
      </c>
      <c r="C452" s="6" t="s">
        <v>17</v>
      </c>
      <c r="D452" s="5">
        <v>49.21</v>
      </c>
      <c r="E452" s="1">
        <v>2</v>
      </c>
      <c r="F452" s="1">
        <f>InputData[[#This Row],[UNIT PRICE ($)]]*InputData[[#This Row],[QUANTITY]]</f>
        <v>98.42</v>
      </c>
      <c r="G452" s="1" t="str">
        <f>VLOOKUP(InputData[[#This Row],[CUSTOMER ID]],Country[],2,0)</f>
        <v>India</v>
      </c>
      <c r="H452" s="1" t="str">
        <f>VLOOKUP(InputData[[#This Row],[CUSTOMER ID]],Country[],3,0)</f>
        <v>East</v>
      </c>
      <c r="I452" s="1" t="str">
        <f>TEXT(InputData[[#This Row],[DATE]],"mmm")</f>
        <v>Jul</v>
      </c>
      <c r="J452" s="1">
        <f>WEEKNUM(InputData[[#This Row],[DATE]])</f>
        <v>28</v>
      </c>
    </row>
    <row r="453" spans="1:10" x14ac:dyDescent="0.3">
      <c r="A453" s="3">
        <v>44385</v>
      </c>
      <c r="B453" s="6" t="s">
        <v>86</v>
      </c>
      <c r="C453" s="6" t="s">
        <v>3</v>
      </c>
      <c r="D453" s="5">
        <v>48.84</v>
      </c>
      <c r="E453" s="1">
        <v>10</v>
      </c>
      <c r="F453" s="1">
        <f>InputData[[#This Row],[UNIT PRICE ($)]]*InputData[[#This Row],[QUANTITY]]</f>
        <v>488.40000000000003</v>
      </c>
      <c r="G453" s="1" t="str">
        <f>VLOOKUP(InputData[[#This Row],[CUSTOMER ID]],Country[],2,0)</f>
        <v>France</v>
      </c>
      <c r="H453" s="1" t="str">
        <f>VLOOKUP(InputData[[#This Row],[CUSTOMER ID]],Country[],3,0)</f>
        <v>Export</v>
      </c>
      <c r="I453" s="1" t="str">
        <f>TEXT(InputData[[#This Row],[DATE]],"mmm")</f>
        <v>Jul</v>
      </c>
      <c r="J453" s="1">
        <f>WEEKNUM(InputData[[#This Row],[DATE]])</f>
        <v>28</v>
      </c>
    </row>
    <row r="454" spans="1:10" x14ac:dyDescent="0.3">
      <c r="A454" s="3">
        <v>44386</v>
      </c>
      <c r="B454" s="6" t="s">
        <v>74</v>
      </c>
      <c r="C454" s="6" t="s">
        <v>5</v>
      </c>
      <c r="D454" s="5">
        <v>85.5</v>
      </c>
      <c r="E454" s="1">
        <v>11</v>
      </c>
      <c r="F454" s="1">
        <f>InputData[[#This Row],[UNIT PRICE ($)]]*InputData[[#This Row],[QUANTITY]]</f>
        <v>940.5</v>
      </c>
      <c r="G454" s="1" t="str">
        <f>VLOOKUP(InputData[[#This Row],[CUSTOMER ID]],Country[],2,0)</f>
        <v>Russia</v>
      </c>
      <c r="H454" s="1" t="str">
        <f>VLOOKUP(InputData[[#This Row],[CUSTOMER ID]],Country[],3,0)</f>
        <v>Export</v>
      </c>
      <c r="I454" s="1" t="str">
        <f>TEXT(InputData[[#This Row],[DATE]],"mmm")</f>
        <v>Jul</v>
      </c>
      <c r="J454" s="1">
        <f>WEEKNUM(InputData[[#This Row],[DATE]])</f>
        <v>28</v>
      </c>
    </row>
    <row r="455" spans="1:10" x14ac:dyDescent="0.3">
      <c r="A455" s="3">
        <v>44387</v>
      </c>
      <c r="B455" s="6" t="s">
        <v>65</v>
      </c>
      <c r="C455" s="6" t="s">
        <v>9</v>
      </c>
      <c r="D455" s="5">
        <v>164.28</v>
      </c>
      <c r="E455" s="1">
        <v>15</v>
      </c>
      <c r="F455" s="1">
        <f>InputData[[#This Row],[UNIT PRICE ($)]]*InputData[[#This Row],[QUANTITY]]</f>
        <v>2464.1999999999998</v>
      </c>
      <c r="G455" s="1" t="str">
        <f>VLOOKUP(InputData[[#This Row],[CUSTOMER ID]],Country[],2,0)</f>
        <v>Indonesia</v>
      </c>
      <c r="H455" s="1" t="str">
        <f>VLOOKUP(InputData[[#This Row],[CUSTOMER ID]],Country[],3,0)</f>
        <v>Export</v>
      </c>
      <c r="I455" s="1" t="str">
        <f>TEXT(InputData[[#This Row],[DATE]],"mmm")</f>
        <v>Jul</v>
      </c>
      <c r="J455" s="1">
        <f>WEEKNUM(InputData[[#This Row],[DATE]])</f>
        <v>28</v>
      </c>
    </row>
    <row r="456" spans="1:10" x14ac:dyDescent="0.3">
      <c r="A456" s="3">
        <v>44387</v>
      </c>
      <c r="B456" s="6" t="s">
        <v>80</v>
      </c>
      <c r="C456" s="6" t="s">
        <v>31</v>
      </c>
      <c r="D456" s="5">
        <v>117.48</v>
      </c>
      <c r="E456" s="1">
        <v>12</v>
      </c>
      <c r="F456" s="1">
        <f>InputData[[#This Row],[UNIT PRICE ($)]]*InputData[[#This Row],[QUANTITY]]</f>
        <v>1409.76</v>
      </c>
      <c r="G456" s="1" t="str">
        <f>VLOOKUP(InputData[[#This Row],[CUSTOMER ID]],Country[],2,0)</f>
        <v>India</v>
      </c>
      <c r="H456" s="1" t="str">
        <f>VLOOKUP(InputData[[#This Row],[CUSTOMER ID]],Country[],3,0)</f>
        <v>East</v>
      </c>
      <c r="I456" s="1" t="str">
        <f>TEXT(InputData[[#This Row],[DATE]],"mmm")</f>
        <v>Jul</v>
      </c>
      <c r="J456" s="1">
        <f>WEEKNUM(InputData[[#This Row],[DATE]])</f>
        <v>28</v>
      </c>
    </row>
    <row r="457" spans="1:10" x14ac:dyDescent="0.3">
      <c r="A457" s="3">
        <v>44387</v>
      </c>
      <c r="B457" s="6" t="s">
        <v>86</v>
      </c>
      <c r="C457" s="6" t="s">
        <v>33</v>
      </c>
      <c r="D457" s="5">
        <v>58.3</v>
      </c>
      <c r="E457" s="1">
        <v>6</v>
      </c>
      <c r="F457" s="1">
        <f>InputData[[#This Row],[UNIT PRICE ($)]]*InputData[[#This Row],[QUANTITY]]</f>
        <v>349.79999999999995</v>
      </c>
      <c r="G457" s="1" t="str">
        <f>VLOOKUP(InputData[[#This Row],[CUSTOMER ID]],Country[],2,0)</f>
        <v>France</v>
      </c>
      <c r="H457" s="1" t="str">
        <f>VLOOKUP(InputData[[#This Row],[CUSTOMER ID]],Country[],3,0)</f>
        <v>Export</v>
      </c>
      <c r="I457" s="1" t="str">
        <f>TEXT(InputData[[#This Row],[DATE]],"mmm")</f>
        <v>Jul</v>
      </c>
      <c r="J457" s="1">
        <f>WEEKNUM(InputData[[#This Row],[DATE]])</f>
        <v>28</v>
      </c>
    </row>
    <row r="458" spans="1:10" x14ac:dyDescent="0.3">
      <c r="A458" s="3">
        <v>44388</v>
      </c>
      <c r="B458" s="6" t="s">
        <v>88</v>
      </c>
      <c r="C458" s="6" t="s">
        <v>8</v>
      </c>
      <c r="D458" s="5">
        <v>7.8599999999999994</v>
      </c>
      <c r="E458" s="1">
        <v>4</v>
      </c>
      <c r="F458" s="1">
        <f>InputData[[#This Row],[UNIT PRICE ($)]]*InputData[[#This Row],[QUANTITY]]</f>
        <v>31.439999999999998</v>
      </c>
      <c r="G458" s="1" t="str">
        <f>VLOOKUP(InputData[[#This Row],[CUSTOMER ID]],Country[],2,0)</f>
        <v>Mexico</v>
      </c>
      <c r="H458" s="1" t="str">
        <f>VLOOKUP(InputData[[#This Row],[CUSTOMER ID]],Country[],3,0)</f>
        <v>Export</v>
      </c>
      <c r="I458" s="1" t="str">
        <f>TEXT(InputData[[#This Row],[DATE]],"mmm")</f>
        <v>Jul</v>
      </c>
      <c r="J458" s="1">
        <f>WEEKNUM(InputData[[#This Row],[DATE]])</f>
        <v>29</v>
      </c>
    </row>
    <row r="459" spans="1:10" x14ac:dyDescent="0.3">
      <c r="A459" s="3">
        <v>44389</v>
      </c>
      <c r="B459" s="6" t="s">
        <v>64</v>
      </c>
      <c r="C459" s="6" t="s">
        <v>27</v>
      </c>
      <c r="D459" s="5">
        <v>41.81</v>
      </c>
      <c r="E459" s="1">
        <v>12</v>
      </c>
      <c r="F459" s="1">
        <f>InputData[[#This Row],[UNIT PRICE ($)]]*InputData[[#This Row],[QUANTITY]]</f>
        <v>501.72</v>
      </c>
      <c r="G459" s="1" t="str">
        <f>VLOOKUP(InputData[[#This Row],[CUSTOMER ID]],Country[],2,0)</f>
        <v>Pakistan</v>
      </c>
      <c r="H459" s="1" t="str">
        <f>VLOOKUP(InputData[[#This Row],[CUSTOMER ID]],Country[],3,0)</f>
        <v>Export</v>
      </c>
      <c r="I459" s="1" t="str">
        <f>TEXT(InputData[[#This Row],[DATE]],"mmm")</f>
        <v>Jul</v>
      </c>
      <c r="J459" s="1">
        <f>WEEKNUM(InputData[[#This Row],[DATE]])</f>
        <v>29</v>
      </c>
    </row>
    <row r="460" spans="1:10" x14ac:dyDescent="0.3">
      <c r="A460" s="3">
        <v>44389</v>
      </c>
      <c r="B460" s="6" t="s">
        <v>75</v>
      </c>
      <c r="C460" s="6" t="s">
        <v>38</v>
      </c>
      <c r="D460" s="5">
        <v>42.55</v>
      </c>
      <c r="E460" s="1">
        <v>4</v>
      </c>
      <c r="F460" s="1">
        <f>InputData[[#This Row],[UNIT PRICE ($)]]*InputData[[#This Row],[QUANTITY]]</f>
        <v>170.2</v>
      </c>
      <c r="G460" s="1" t="str">
        <f>VLOOKUP(InputData[[#This Row],[CUSTOMER ID]],Country[],2,0)</f>
        <v>Saudi Arabia</v>
      </c>
      <c r="H460" s="1" t="str">
        <f>VLOOKUP(InputData[[#This Row],[CUSTOMER ID]],Country[],3,0)</f>
        <v>Export</v>
      </c>
      <c r="I460" s="1" t="str">
        <f>TEXT(InputData[[#This Row],[DATE]],"mmm")</f>
        <v>Jul</v>
      </c>
      <c r="J460" s="1">
        <f>WEEKNUM(InputData[[#This Row],[DATE]])</f>
        <v>29</v>
      </c>
    </row>
    <row r="461" spans="1:10" x14ac:dyDescent="0.3">
      <c r="A461" s="3">
        <v>44390</v>
      </c>
      <c r="B461" s="6" t="s">
        <v>59</v>
      </c>
      <c r="C461" s="6" t="s">
        <v>18</v>
      </c>
      <c r="D461" s="5">
        <v>210</v>
      </c>
      <c r="E461" s="1">
        <v>1</v>
      </c>
      <c r="F461" s="1">
        <f>InputData[[#This Row],[UNIT PRICE ($)]]*InputData[[#This Row],[QUANTITY]]</f>
        <v>210</v>
      </c>
      <c r="G461" s="1" t="str">
        <f>VLOOKUP(InputData[[#This Row],[CUSTOMER ID]],Country[],2,0)</f>
        <v>Nigeria</v>
      </c>
      <c r="H461" s="1" t="str">
        <f>VLOOKUP(InputData[[#This Row],[CUSTOMER ID]],Country[],3,0)</f>
        <v>Export</v>
      </c>
      <c r="I461" s="1" t="str">
        <f>TEXT(InputData[[#This Row],[DATE]],"mmm")</f>
        <v>Jul</v>
      </c>
      <c r="J461" s="1">
        <f>WEEKNUM(InputData[[#This Row],[DATE]])</f>
        <v>29</v>
      </c>
    </row>
    <row r="462" spans="1:10" x14ac:dyDescent="0.3">
      <c r="A462" s="3">
        <v>44390</v>
      </c>
      <c r="B462" s="6" t="s">
        <v>79</v>
      </c>
      <c r="C462" s="6" t="s">
        <v>24</v>
      </c>
      <c r="D462" s="5">
        <v>8.33</v>
      </c>
      <c r="E462" s="1">
        <v>7</v>
      </c>
      <c r="F462" s="1">
        <f>InputData[[#This Row],[UNIT PRICE ($)]]*InputData[[#This Row],[QUANTITY]]</f>
        <v>58.31</v>
      </c>
      <c r="G462" s="1" t="str">
        <f>VLOOKUP(InputData[[#This Row],[CUSTOMER ID]],Country[],2,0)</f>
        <v>South Africa</v>
      </c>
      <c r="H462" s="1" t="str">
        <f>VLOOKUP(InputData[[#This Row],[CUSTOMER ID]],Country[],3,0)</f>
        <v>Export</v>
      </c>
      <c r="I462" s="1" t="str">
        <f>TEXT(InputData[[#This Row],[DATE]],"mmm")</f>
        <v>Jul</v>
      </c>
      <c r="J462" s="1">
        <f>WEEKNUM(InputData[[#This Row],[DATE]])</f>
        <v>29</v>
      </c>
    </row>
    <row r="463" spans="1:10" x14ac:dyDescent="0.3">
      <c r="A463" s="3">
        <v>44390</v>
      </c>
      <c r="B463" s="6" t="s">
        <v>87</v>
      </c>
      <c r="C463" s="6" t="s">
        <v>21</v>
      </c>
      <c r="D463" s="5">
        <v>141.57</v>
      </c>
      <c r="E463" s="1">
        <v>5</v>
      </c>
      <c r="F463" s="1">
        <f>InputData[[#This Row],[UNIT PRICE ($)]]*InputData[[#This Row],[QUANTITY]]</f>
        <v>707.84999999999991</v>
      </c>
      <c r="G463" s="1" t="str">
        <f>VLOOKUP(InputData[[#This Row],[CUSTOMER ID]],Country[],2,0)</f>
        <v>India</v>
      </c>
      <c r="H463" s="1" t="str">
        <f>VLOOKUP(InputData[[#This Row],[CUSTOMER ID]],Country[],3,0)</f>
        <v>South</v>
      </c>
      <c r="I463" s="1" t="str">
        <f>TEXT(InputData[[#This Row],[DATE]],"mmm")</f>
        <v>Jul</v>
      </c>
      <c r="J463" s="1">
        <f>WEEKNUM(InputData[[#This Row],[DATE]])</f>
        <v>29</v>
      </c>
    </row>
    <row r="464" spans="1:10" x14ac:dyDescent="0.3">
      <c r="A464" s="3">
        <v>44391</v>
      </c>
      <c r="B464" s="6" t="s">
        <v>60</v>
      </c>
      <c r="C464" s="6" t="s">
        <v>32</v>
      </c>
      <c r="D464" s="5">
        <v>119.7</v>
      </c>
      <c r="E464" s="1">
        <v>9</v>
      </c>
      <c r="F464" s="1">
        <f>InputData[[#This Row],[UNIT PRICE ($)]]*InputData[[#This Row],[QUANTITY]]</f>
        <v>1077.3</v>
      </c>
      <c r="G464" s="1" t="str">
        <f>VLOOKUP(InputData[[#This Row],[CUSTOMER ID]],Country[],2,0)</f>
        <v>Bangladesh</v>
      </c>
      <c r="H464" s="1" t="str">
        <f>VLOOKUP(InputData[[#This Row],[CUSTOMER ID]],Country[],3,0)</f>
        <v>Export</v>
      </c>
      <c r="I464" s="1" t="str">
        <f>TEXT(InputData[[#This Row],[DATE]],"mmm")</f>
        <v>Jul</v>
      </c>
      <c r="J464" s="1">
        <f>WEEKNUM(InputData[[#This Row],[DATE]])</f>
        <v>29</v>
      </c>
    </row>
    <row r="465" spans="1:10" x14ac:dyDescent="0.3">
      <c r="A465" s="3">
        <v>44391</v>
      </c>
      <c r="B465" s="6" t="s">
        <v>79</v>
      </c>
      <c r="C465" s="6" t="s">
        <v>11</v>
      </c>
      <c r="D465" s="5">
        <v>94.17</v>
      </c>
      <c r="E465" s="1">
        <v>13</v>
      </c>
      <c r="F465" s="1">
        <f>InputData[[#This Row],[UNIT PRICE ($)]]*InputData[[#This Row],[QUANTITY]]</f>
        <v>1224.21</v>
      </c>
      <c r="G465" s="1" t="str">
        <f>VLOOKUP(InputData[[#This Row],[CUSTOMER ID]],Country[],2,0)</f>
        <v>South Africa</v>
      </c>
      <c r="H465" s="1" t="str">
        <f>VLOOKUP(InputData[[#This Row],[CUSTOMER ID]],Country[],3,0)</f>
        <v>Export</v>
      </c>
      <c r="I465" s="1" t="str">
        <f>TEXT(InputData[[#This Row],[DATE]],"mmm")</f>
        <v>Jul</v>
      </c>
      <c r="J465" s="1">
        <f>WEEKNUM(InputData[[#This Row],[DATE]])</f>
        <v>29</v>
      </c>
    </row>
    <row r="466" spans="1:10" x14ac:dyDescent="0.3">
      <c r="A466" s="3">
        <v>44392</v>
      </c>
      <c r="B466" s="6" t="s">
        <v>74</v>
      </c>
      <c r="C466" s="6" t="s">
        <v>42</v>
      </c>
      <c r="D466" s="5">
        <v>83.08</v>
      </c>
      <c r="E466" s="1">
        <v>18</v>
      </c>
      <c r="F466" s="1">
        <f>InputData[[#This Row],[UNIT PRICE ($)]]*InputData[[#This Row],[QUANTITY]]</f>
        <v>1495.44</v>
      </c>
      <c r="G466" s="1" t="str">
        <f>VLOOKUP(InputData[[#This Row],[CUSTOMER ID]],Country[],2,0)</f>
        <v>Russia</v>
      </c>
      <c r="H466" s="1" t="str">
        <f>VLOOKUP(InputData[[#This Row],[CUSTOMER ID]],Country[],3,0)</f>
        <v>Export</v>
      </c>
      <c r="I466" s="1" t="str">
        <f>TEXT(InputData[[#This Row],[DATE]],"mmm")</f>
        <v>Jul</v>
      </c>
      <c r="J466" s="1">
        <f>WEEKNUM(InputData[[#This Row],[DATE]])</f>
        <v>29</v>
      </c>
    </row>
    <row r="467" spans="1:10" x14ac:dyDescent="0.3">
      <c r="A467" s="3">
        <v>44392</v>
      </c>
      <c r="B467" s="6" t="s">
        <v>88</v>
      </c>
      <c r="C467" s="6" t="s">
        <v>3</v>
      </c>
      <c r="D467" s="5">
        <v>48.84</v>
      </c>
      <c r="E467" s="1">
        <v>2</v>
      </c>
      <c r="F467" s="1">
        <f>InputData[[#This Row],[UNIT PRICE ($)]]*InputData[[#This Row],[QUANTITY]]</f>
        <v>97.68</v>
      </c>
      <c r="G467" s="1" t="str">
        <f>VLOOKUP(InputData[[#This Row],[CUSTOMER ID]],Country[],2,0)</f>
        <v>Mexico</v>
      </c>
      <c r="H467" s="1" t="str">
        <f>VLOOKUP(InputData[[#This Row],[CUSTOMER ID]],Country[],3,0)</f>
        <v>Export</v>
      </c>
      <c r="I467" s="1" t="str">
        <f>TEXT(InputData[[#This Row],[DATE]],"mmm")</f>
        <v>Jul</v>
      </c>
      <c r="J467" s="1">
        <f>WEEKNUM(InputData[[#This Row],[DATE]])</f>
        <v>29</v>
      </c>
    </row>
    <row r="468" spans="1:10" x14ac:dyDescent="0.3">
      <c r="A468" s="3">
        <v>44393</v>
      </c>
      <c r="B468" s="6" t="s">
        <v>64</v>
      </c>
      <c r="C468" s="6" t="s">
        <v>31</v>
      </c>
      <c r="D468" s="5">
        <v>117.48</v>
      </c>
      <c r="E468" s="1">
        <v>33</v>
      </c>
      <c r="F468" s="1">
        <f>InputData[[#This Row],[UNIT PRICE ($)]]*InputData[[#This Row],[QUANTITY]]</f>
        <v>3876.84</v>
      </c>
      <c r="G468" s="1" t="str">
        <f>VLOOKUP(InputData[[#This Row],[CUSTOMER ID]],Country[],2,0)</f>
        <v>Pakistan</v>
      </c>
      <c r="H468" s="1" t="str">
        <f>VLOOKUP(InputData[[#This Row],[CUSTOMER ID]],Country[],3,0)</f>
        <v>Export</v>
      </c>
      <c r="I468" s="1" t="str">
        <f>TEXT(InputData[[#This Row],[DATE]],"mmm")</f>
        <v>Jul</v>
      </c>
      <c r="J468" s="1">
        <f>WEEKNUM(InputData[[#This Row],[DATE]])</f>
        <v>29</v>
      </c>
    </row>
    <row r="469" spans="1:10" x14ac:dyDescent="0.3">
      <c r="A469" s="3">
        <v>44393</v>
      </c>
      <c r="B469" s="6" t="s">
        <v>68</v>
      </c>
      <c r="C469" s="6" t="s">
        <v>22</v>
      </c>
      <c r="D469" s="5">
        <v>149.46</v>
      </c>
      <c r="E469" s="1">
        <v>8</v>
      </c>
      <c r="F469" s="1">
        <f>InputData[[#This Row],[UNIT PRICE ($)]]*InputData[[#This Row],[QUANTITY]]</f>
        <v>1195.68</v>
      </c>
      <c r="G469" s="1" t="str">
        <f>VLOOKUP(InputData[[#This Row],[CUSTOMER ID]],Country[],2,0)</f>
        <v>India</v>
      </c>
      <c r="H469" s="1" t="str">
        <f>VLOOKUP(InputData[[#This Row],[CUSTOMER ID]],Country[],3,0)</f>
        <v>South</v>
      </c>
      <c r="I469" s="1" t="str">
        <f>TEXT(InputData[[#This Row],[DATE]],"mmm")</f>
        <v>Jul</v>
      </c>
      <c r="J469" s="1">
        <f>WEEKNUM(InputData[[#This Row],[DATE]])</f>
        <v>29</v>
      </c>
    </row>
    <row r="470" spans="1:10" x14ac:dyDescent="0.3">
      <c r="A470" s="3">
        <v>44393</v>
      </c>
      <c r="B470" s="6" t="s">
        <v>69</v>
      </c>
      <c r="C470" s="6" t="s">
        <v>30</v>
      </c>
      <c r="D470" s="5">
        <v>104.16</v>
      </c>
      <c r="E470" s="1">
        <v>35</v>
      </c>
      <c r="F470" s="1">
        <f>InputData[[#This Row],[UNIT PRICE ($)]]*InputData[[#This Row],[QUANTITY]]</f>
        <v>3645.6</v>
      </c>
      <c r="G470" s="1" t="str">
        <f>VLOOKUP(InputData[[#This Row],[CUSTOMER ID]],Country[],2,0)</f>
        <v>Mexico</v>
      </c>
      <c r="H470" s="1" t="str">
        <f>VLOOKUP(InputData[[#This Row],[CUSTOMER ID]],Country[],3,0)</f>
        <v>Export</v>
      </c>
      <c r="I470" s="1" t="str">
        <f>TEXT(InputData[[#This Row],[DATE]],"mmm")</f>
        <v>Jul</v>
      </c>
      <c r="J470" s="1">
        <f>WEEKNUM(InputData[[#This Row],[DATE]])</f>
        <v>29</v>
      </c>
    </row>
    <row r="471" spans="1:10" x14ac:dyDescent="0.3">
      <c r="A471" s="3">
        <v>44394</v>
      </c>
      <c r="B471" s="6" t="s">
        <v>66</v>
      </c>
      <c r="C471" s="6" t="s">
        <v>0</v>
      </c>
      <c r="D471" s="5">
        <v>103.88</v>
      </c>
      <c r="E471" s="1">
        <v>38</v>
      </c>
      <c r="F471" s="1">
        <f>InputData[[#This Row],[UNIT PRICE ($)]]*InputData[[#This Row],[QUANTITY]]</f>
        <v>3947.4399999999996</v>
      </c>
      <c r="G471" s="1" t="str">
        <f>VLOOKUP(InputData[[#This Row],[CUSTOMER ID]],Country[],2,0)</f>
        <v>United Kingdom</v>
      </c>
      <c r="H471" s="1" t="str">
        <f>VLOOKUP(InputData[[#This Row],[CUSTOMER ID]],Country[],3,0)</f>
        <v>Export</v>
      </c>
      <c r="I471" s="1" t="str">
        <f>TEXT(InputData[[#This Row],[DATE]],"mmm")</f>
        <v>Jul</v>
      </c>
      <c r="J471" s="1">
        <f>WEEKNUM(InputData[[#This Row],[DATE]])</f>
        <v>29</v>
      </c>
    </row>
    <row r="472" spans="1:10" x14ac:dyDescent="0.3">
      <c r="A472" s="3">
        <v>44394</v>
      </c>
      <c r="B472" s="6" t="s">
        <v>74</v>
      </c>
      <c r="C472" s="6" t="s">
        <v>21</v>
      </c>
      <c r="D472" s="5">
        <v>141.57</v>
      </c>
      <c r="E472" s="1">
        <v>18</v>
      </c>
      <c r="F472" s="1">
        <f>InputData[[#This Row],[UNIT PRICE ($)]]*InputData[[#This Row],[QUANTITY]]</f>
        <v>2548.2599999999998</v>
      </c>
      <c r="G472" s="1" t="str">
        <f>VLOOKUP(InputData[[#This Row],[CUSTOMER ID]],Country[],2,0)</f>
        <v>Russia</v>
      </c>
      <c r="H472" s="1" t="str">
        <f>VLOOKUP(InputData[[#This Row],[CUSTOMER ID]],Country[],3,0)</f>
        <v>Export</v>
      </c>
      <c r="I472" s="1" t="str">
        <f>TEXT(InputData[[#This Row],[DATE]],"mmm")</f>
        <v>Jul</v>
      </c>
      <c r="J472" s="1">
        <f>WEEKNUM(InputData[[#This Row],[DATE]])</f>
        <v>29</v>
      </c>
    </row>
    <row r="473" spans="1:10" x14ac:dyDescent="0.3">
      <c r="A473" s="3">
        <v>44394</v>
      </c>
      <c r="B473" s="6" t="s">
        <v>81</v>
      </c>
      <c r="C473" s="6" t="s">
        <v>22</v>
      </c>
      <c r="D473" s="5">
        <v>149.46</v>
      </c>
      <c r="E473" s="1">
        <v>30</v>
      </c>
      <c r="F473" s="1">
        <f>InputData[[#This Row],[UNIT PRICE ($)]]*InputData[[#This Row],[QUANTITY]]</f>
        <v>4483.8</v>
      </c>
      <c r="G473" s="1" t="str">
        <f>VLOOKUP(InputData[[#This Row],[CUSTOMER ID]],Country[],2,0)</f>
        <v>India</v>
      </c>
      <c r="H473" s="1" t="str">
        <f>VLOOKUP(InputData[[#This Row],[CUSTOMER ID]],Country[],3,0)</f>
        <v>Western</v>
      </c>
      <c r="I473" s="1" t="str">
        <f>TEXT(InputData[[#This Row],[DATE]],"mmm")</f>
        <v>Jul</v>
      </c>
      <c r="J473" s="1">
        <f>WEEKNUM(InputData[[#This Row],[DATE]])</f>
        <v>29</v>
      </c>
    </row>
    <row r="474" spans="1:10" x14ac:dyDescent="0.3">
      <c r="A474" s="3">
        <v>44394</v>
      </c>
      <c r="B474" s="6" t="s">
        <v>82</v>
      </c>
      <c r="C474" s="6" t="s">
        <v>40</v>
      </c>
      <c r="D474" s="5">
        <v>173.88</v>
      </c>
      <c r="E474" s="1">
        <v>8</v>
      </c>
      <c r="F474" s="1">
        <f>InputData[[#This Row],[UNIT PRICE ($)]]*InputData[[#This Row],[QUANTITY]]</f>
        <v>1391.04</v>
      </c>
      <c r="G474" s="1" t="str">
        <f>VLOOKUP(InputData[[#This Row],[CUSTOMER ID]],Country[],2,0)</f>
        <v>India</v>
      </c>
      <c r="H474" s="1" t="str">
        <f>VLOOKUP(InputData[[#This Row],[CUSTOMER ID]],Country[],3,0)</f>
        <v>North</v>
      </c>
      <c r="I474" s="1" t="str">
        <f>TEXT(InputData[[#This Row],[DATE]],"mmm")</f>
        <v>Jul</v>
      </c>
      <c r="J474" s="1">
        <f>WEEKNUM(InputData[[#This Row],[DATE]])</f>
        <v>29</v>
      </c>
    </row>
    <row r="475" spans="1:10" x14ac:dyDescent="0.3">
      <c r="A475" s="3">
        <v>44395</v>
      </c>
      <c r="B475" s="6" t="s">
        <v>78</v>
      </c>
      <c r="C475" s="6" t="s">
        <v>26</v>
      </c>
      <c r="D475" s="5">
        <v>57.120000000000005</v>
      </c>
      <c r="E475" s="1">
        <v>14</v>
      </c>
      <c r="F475" s="1">
        <f>InputData[[#This Row],[UNIT PRICE ($)]]*InputData[[#This Row],[QUANTITY]]</f>
        <v>799.68000000000006</v>
      </c>
      <c r="G475" s="1" t="str">
        <f>VLOOKUP(InputData[[#This Row],[CUSTOMER ID]],Country[],2,0)</f>
        <v>United Kingdom</v>
      </c>
      <c r="H475" s="1" t="str">
        <f>VLOOKUP(InputData[[#This Row],[CUSTOMER ID]],Country[],3,0)</f>
        <v>Export</v>
      </c>
      <c r="I475" s="1" t="str">
        <f>TEXT(InputData[[#This Row],[DATE]],"mmm")</f>
        <v>Jul</v>
      </c>
      <c r="J475" s="1">
        <f>WEEKNUM(InputData[[#This Row],[DATE]])</f>
        <v>30</v>
      </c>
    </row>
    <row r="476" spans="1:10" x14ac:dyDescent="0.3">
      <c r="A476" s="3">
        <v>44395</v>
      </c>
      <c r="B476" s="6" t="s">
        <v>81</v>
      </c>
      <c r="C476" s="6" t="s">
        <v>9</v>
      </c>
      <c r="D476" s="5">
        <v>164.28</v>
      </c>
      <c r="E476" s="1">
        <v>12</v>
      </c>
      <c r="F476" s="1">
        <f>InputData[[#This Row],[UNIT PRICE ($)]]*InputData[[#This Row],[QUANTITY]]</f>
        <v>1971.3600000000001</v>
      </c>
      <c r="G476" s="1" t="str">
        <f>VLOOKUP(InputData[[#This Row],[CUSTOMER ID]],Country[],2,0)</f>
        <v>India</v>
      </c>
      <c r="H476" s="1" t="str">
        <f>VLOOKUP(InputData[[#This Row],[CUSTOMER ID]],Country[],3,0)</f>
        <v>Western</v>
      </c>
      <c r="I476" s="1" t="str">
        <f>TEXT(InputData[[#This Row],[DATE]],"mmm")</f>
        <v>Jul</v>
      </c>
      <c r="J476" s="1">
        <f>WEEKNUM(InputData[[#This Row],[DATE]])</f>
        <v>30</v>
      </c>
    </row>
    <row r="477" spans="1:10" x14ac:dyDescent="0.3">
      <c r="A477" s="3">
        <v>44397</v>
      </c>
      <c r="B477" s="6" t="s">
        <v>110</v>
      </c>
      <c r="C477" s="6" t="s">
        <v>37</v>
      </c>
      <c r="D477" s="5">
        <v>79.92</v>
      </c>
      <c r="E477" s="1">
        <v>11</v>
      </c>
      <c r="F477" s="1">
        <f>InputData[[#This Row],[UNIT PRICE ($)]]*InputData[[#This Row],[QUANTITY]]</f>
        <v>879.12</v>
      </c>
      <c r="G477" s="1" t="str">
        <f>VLOOKUP(InputData[[#This Row],[CUSTOMER ID]],Country[],2,0)</f>
        <v>India</v>
      </c>
      <c r="H477" s="1" t="str">
        <f>VLOOKUP(InputData[[#This Row],[CUSTOMER ID]],Country[],3,0)</f>
        <v>North</v>
      </c>
      <c r="I477" s="1" t="str">
        <f>TEXT(InputData[[#This Row],[DATE]],"mmm")</f>
        <v>Jul</v>
      </c>
      <c r="J477" s="1">
        <f>WEEKNUM(InputData[[#This Row],[DATE]])</f>
        <v>30</v>
      </c>
    </row>
    <row r="478" spans="1:10" x14ac:dyDescent="0.3">
      <c r="A478" s="3">
        <v>44397</v>
      </c>
      <c r="B478" s="6" t="s">
        <v>77</v>
      </c>
      <c r="C478" s="6" t="s">
        <v>41</v>
      </c>
      <c r="D478" s="5">
        <v>162</v>
      </c>
      <c r="E478" s="1">
        <v>8</v>
      </c>
      <c r="F478" s="1">
        <f>InputData[[#This Row],[UNIT PRICE ($)]]*InputData[[#This Row],[QUANTITY]]</f>
        <v>1296</v>
      </c>
      <c r="G478" s="1" t="str">
        <f>VLOOKUP(InputData[[#This Row],[CUSTOMER ID]],Country[],2,0)</f>
        <v>India</v>
      </c>
      <c r="H478" s="1" t="str">
        <f>VLOOKUP(InputData[[#This Row],[CUSTOMER ID]],Country[],3,0)</f>
        <v>Central</v>
      </c>
      <c r="I478" s="1" t="str">
        <f>TEXT(InputData[[#This Row],[DATE]],"mmm")</f>
        <v>Jul</v>
      </c>
      <c r="J478" s="1">
        <f>WEEKNUM(InputData[[#This Row],[DATE]])</f>
        <v>30</v>
      </c>
    </row>
    <row r="479" spans="1:10" x14ac:dyDescent="0.3">
      <c r="A479" s="3">
        <v>44397</v>
      </c>
      <c r="B479" s="6" t="s">
        <v>87</v>
      </c>
      <c r="C479" s="6" t="s">
        <v>42</v>
      </c>
      <c r="D479" s="5">
        <v>83.08</v>
      </c>
      <c r="E479" s="1">
        <v>5</v>
      </c>
      <c r="F479" s="1">
        <f>InputData[[#This Row],[UNIT PRICE ($)]]*InputData[[#This Row],[QUANTITY]]</f>
        <v>415.4</v>
      </c>
      <c r="G479" s="1" t="str">
        <f>VLOOKUP(InputData[[#This Row],[CUSTOMER ID]],Country[],2,0)</f>
        <v>India</v>
      </c>
      <c r="H479" s="1" t="str">
        <f>VLOOKUP(InputData[[#This Row],[CUSTOMER ID]],Country[],3,0)</f>
        <v>South</v>
      </c>
      <c r="I479" s="1" t="str">
        <f>TEXT(InputData[[#This Row],[DATE]],"mmm")</f>
        <v>Jul</v>
      </c>
      <c r="J479" s="1">
        <f>WEEKNUM(InputData[[#This Row],[DATE]])</f>
        <v>30</v>
      </c>
    </row>
    <row r="480" spans="1:10" x14ac:dyDescent="0.3">
      <c r="A480" s="3">
        <v>44398</v>
      </c>
      <c r="B480" s="6" t="s">
        <v>60</v>
      </c>
      <c r="C480" s="6" t="s">
        <v>28</v>
      </c>
      <c r="D480" s="5">
        <v>53.11</v>
      </c>
      <c r="E480" s="1">
        <v>15</v>
      </c>
      <c r="F480" s="1">
        <f>InputData[[#This Row],[UNIT PRICE ($)]]*InputData[[#This Row],[QUANTITY]]</f>
        <v>796.65</v>
      </c>
      <c r="G480" s="1" t="str">
        <f>VLOOKUP(InputData[[#This Row],[CUSTOMER ID]],Country[],2,0)</f>
        <v>Bangladesh</v>
      </c>
      <c r="H480" s="1" t="str">
        <f>VLOOKUP(InputData[[#This Row],[CUSTOMER ID]],Country[],3,0)</f>
        <v>Export</v>
      </c>
      <c r="I480" s="1" t="str">
        <f>TEXT(InputData[[#This Row],[DATE]],"mmm")</f>
        <v>Jul</v>
      </c>
      <c r="J480" s="1">
        <f>WEEKNUM(InputData[[#This Row],[DATE]])</f>
        <v>30</v>
      </c>
    </row>
    <row r="481" spans="1:10" x14ac:dyDescent="0.3">
      <c r="A481" s="3">
        <v>44399</v>
      </c>
      <c r="B481" s="6" t="s">
        <v>107</v>
      </c>
      <c r="C481" s="6" t="s">
        <v>27</v>
      </c>
      <c r="D481" s="5">
        <v>41.81</v>
      </c>
      <c r="E481" s="1">
        <v>5</v>
      </c>
      <c r="F481" s="1">
        <f>InputData[[#This Row],[UNIT PRICE ($)]]*InputData[[#This Row],[QUANTITY]]</f>
        <v>209.05</v>
      </c>
      <c r="G481" s="1" t="str">
        <f>VLOOKUP(InputData[[#This Row],[CUSTOMER ID]],Country[],2,0)</f>
        <v>Pakistan</v>
      </c>
      <c r="H481" s="1" t="str">
        <f>VLOOKUP(InputData[[#This Row],[CUSTOMER ID]],Country[],3,0)</f>
        <v>Export</v>
      </c>
      <c r="I481" s="1" t="str">
        <f>TEXT(InputData[[#This Row],[DATE]],"mmm")</f>
        <v>Jul</v>
      </c>
      <c r="J481" s="1">
        <f>WEEKNUM(InputData[[#This Row],[DATE]])</f>
        <v>30</v>
      </c>
    </row>
    <row r="482" spans="1:10" x14ac:dyDescent="0.3">
      <c r="A482" s="3">
        <v>44399</v>
      </c>
      <c r="B482" s="6" t="s">
        <v>65</v>
      </c>
      <c r="C482" s="6" t="s">
        <v>23</v>
      </c>
      <c r="D482" s="5">
        <v>156.96</v>
      </c>
      <c r="E482" s="1">
        <v>14</v>
      </c>
      <c r="F482" s="1">
        <f>InputData[[#This Row],[UNIT PRICE ($)]]*InputData[[#This Row],[QUANTITY]]</f>
        <v>2197.44</v>
      </c>
      <c r="G482" s="1" t="str">
        <f>VLOOKUP(InputData[[#This Row],[CUSTOMER ID]],Country[],2,0)</f>
        <v>Indonesia</v>
      </c>
      <c r="H482" s="1" t="str">
        <f>VLOOKUP(InputData[[#This Row],[CUSTOMER ID]],Country[],3,0)</f>
        <v>Export</v>
      </c>
      <c r="I482" s="1" t="str">
        <f>TEXT(InputData[[#This Row],[DATE]],"mmm")</f>
        <v>Jul</v>
      </c>
      <c r="J482" s="1">
        <f>WEEKNUM(InputData[[#This Row],[DATE]])</f>
        <v>30</v>
      </c>
    </row>
    <row r="483" spans="1:10" x14ac:dyDescent="0.3">
      <c r="A483" s="3">
        <v>44399</v>
      </c>
      <c r="B483" s="6" t="s">
        <v>68</v>
      </c>
      <c r="C483" s="6" t="s">
        <v>31</v>
      </c>
      <c r="D483" s="5">
        <v>117.48</v>
      </c>
      <c r="E483" s="1">
        <v>27</v>
      </c>
      <c r="F483" s="1">
        <f>InputData[[#This Row],[UNIT PRICE ($)]]*InputData[[#This Row],[QUANTITY]]</f>
        <v>3171.96</v>
      </c>
      <c r="G483" s="1" t="str">
        <f>VLOOKUP(InputData[[#This Row],[CUSTOMER ID]],Country[],2,0)</f>
        <v>India</v>
      </c>
      <c r="H483" s="1" t="str">
        <f>VLOOKUP(InputData[[#This Row],[CUSTOMER ID]],Country[],3,0)</f>
        <v>South</v>
      </c>
      <c r="I483" s="1" t="str">
        <f>TEXT(InputData[[#This Row],[DATE]],"mmm")</f>
        <v>Jul</v>
      </c>
      <c r="J483" s="1">
        <f>WEEKNUM(InputData[[#This Row],[DATE]])</f>
        <v>30</v>
      </c>
    </row>
    <row r="484" spans="1:10" x14ac:dyDescent="0.3">
      <c r="A484" s="3">
        <v>44399</v>
      </c>
      <c r="B484" s="6" t="s">
        <v>73</v>
      </c>
      <c r="C484" s="6" t="s">
        <v>25</v>
      </c>
      <c r="D484" s="5">
        <v>24.66</v>
      </c>
      <c r="E484" s="1">
        <v>3</v>
      </c>
      <c r="F484" s="1">
        <f>InputData[[#This Row],[UNIT PRICE ($)]]*InputData[[#This Row],[QUANTITY]]</f>
        <v>73.98</v>
      </c>
      <c r="G484" s="1" t="str">
        <f>VLOOKUP(InputData[[#This Row],[CUSTOMER ID]],Country[],2,0)</f>
        <v>Brazil</v>
      </c>
      <c r="H484" s="1" t="str">
        <f>VLOOKUP(InputData[[#This Row],[CUSTOMER ID]],Country[],3,0)</f>
        <v>Export</v>
      </c>
      <c r="I484" s="1" t="str">
        <f>TEXT(InputData[[#This Row],[DATE]],"mmm")</f>
        <v>Jul</v>
      </c>
      <c r="J484" s="1">
        <f>WEEKNUM(InputData[[#This Row],[DATE]])</f>
        <v>30</v>
      </c>
    </row>
    <row r="485" spans="1:10" x14ac:dyDescent="0.3">
      <c r="A485" s="3">
        <v>44399</v>
      </c>
      <c r="B485" s="6" t="s">
        <v>76</v>
      </c>
      <c r="C485" s="6" t="s">
        <v>33</v>
      </c>
      <c r="D485" s="5">
        <v>58.3</v>
      </c>
      <c r="E485" s="1">
        <v>6</v>
      </c>
      <c r="F485" s="1">
        <f>InputData[[#This Row],[UNIT PRICE ($)]]*InputData[[#This Row],[QUANTITY]]</f>
        <v>349.79999999999995</v>
      </c>
      <c r="G485" s="1" t="str">
        <f>VLOOKUP(InputData[[#This Row],[CUSTOMER ID]],Country[],2,0)</f>
        <v>India</v>
      </c>
      <c r="H485" s="1" t="str">
        <f>VLOOKUP(InputData[[#This Row],[CUSTOMER ID]],Country[],3,0)</f>
        <v>Western</v>
      </c>
      <c r="I485" s="1" t="str">
        <f>TEXT(InputData[[#This Row],[DATE]],"mmm")</f>
        <v>Jul</v>
      </c>
      <c r="J485" s="1">
        <f>WEEKNUM(InputData[[#This Row],[DATE]])</f>
        <v>30</v>
      </c>
    </row>
    <row r="486" spans="1:10" x14ac:dyDescent="0.3">
      <c r="A486" s="3">
        <v>44400</v>
      </c>
      <c r="B486" s="6" t="s">
        <v>66</v>
      </c>
      <c r="C486" s="6" t="s">
        <v>17</v>
      </c>
      <c r="D486" s="5">
        <v>49.21</v>
      </c>
      <c r="E486" s="1">
        <v>2</v>
      </c>
      <c r="F486" s="1">
        <f>InputData[[#This Row],[UNIT PRICE ($)]]*InputData[[#This Row],[QUANTITY]]</f>
        <v>98.42</v>
      </c>
      <c r="G486" s="1" t="str">
        <f>VLOOKUP(InputData[[#This Row],[CUSTOMER ID]],Country[],2,0)</f>
        <v>United Kingdom</v>
      </c>
      <c r="H486" s="1" t="str">
        <f>VLOOKUP(InputData[[#This Row],[CUSTOMER ID]],Country[],3,0)</f>
        <v>Export</v>
      </c>
      <c r="I486" s="1" t="str">
        <f>TEXT(InputData[[#This Row],[DATE]],"mmm")</f>
        <v>Jul</v>
      </c>
      <c r="J486" s="1">
        <f>WEEKNUM(InputData[[#This Row],[DATE]])</f>
        <v>30</v>
      </c>
    </row>
    <row r="487" spans="1:10" x14ac:dyDescent="0.3">
      <c r="A487" s="3">
        <v>44400</v>
      </c>
      <c r="B487" s="6" t="s">
        <v>70</v>
      </c>
      <c r="C487" s="6" t="s">
        <v>42</v>
      </c>
      <c r="D487" s="5">
        <v>83.08</v>
      </c>
      <c r="E487" s="1">
        <v>9</v>
      </c>
      <c r="F487" s="1">
        <f>InputData[[#This Row],[UNIT PRICE ($)]]*InputData[[#This Row],[QUANTITY]]</f>
        <v>747.72</v>
      </c>
      <c r="G487" s="1" t="str">
        <f>VLOOKUP(InputData[[#This Row],[CUSTOMER ID]],Country[],2,0)</f>
        <v>India</v>
      </c>
      <c r="H487" s="1" t="str">
        <f>VLOOKUP(InputData[[#This Row],[CUSTOMER ID]],Country[],3,0)</f>
        <v>Central</v>
      </c>
      <c r="I487" s="1" t="str">
        <f>TEXT(InputData[[#This Row],[DATE]],"mmm")</f>
        <v>Jul</v>
      </c>
      <c r="J487" s="1">
        <f>WEEKNUM(InputData[[#This Row],[DATE]])</f>
        <v>30</v>
      </c>
    </row>
    <row r="488" spans="1:10" x14ac:dyDescent="0.3">
      <c r="A488" s="3">
        <v>44400</v>
      </c>
      <c r="B488" s="6" t="s">
        <v>71</v>
      </c>
      <c r="C488" s="6" t="s">
        <v>36</v>
      </c>
      <c r="D488" s="5">
        <v>85.76</v>
      </c>
      <c r="E488" s="1">
        <v>8</v>
      </c>
      <c r="F488" s="1">
        <f>InputData[[#This Row],[UNIT PRICE ($)]]*InputData[[#This Row],[QUANTITY]]</f>
        <v>686.08</v>
      </c>
      <c r="G488" s="1" t="str">
        <f>VLOOKUP(InputData[[#This Row],[CUSTOMER ID]],Country[],2,0)</f>
        <v>Brazil</v>
      </c>
      <c r="H488" s="1" t="str">
        <f>VLOOKUP(InputData[[#This Row],[CUSTOMER ID]],Country[],3,0)</f>
        <v>Export</v>
      </c>
      <c r="I488" s="1" t="str">
        <f>TEXT(InputData[[#This Row],[DATE]],"mmm")</f>
        <v>Jul</v>
      </c>
      <c r="J488" s="1">
        <f>WEEKNUM(InputData[[#This Row],[DATE]])</f>
        <v>30</v>
      </c>
    </row>
    <row r="489" spans="1:10" x14ac:dyDescent="0.3">
      <c r="A489" s="3">
        <v>44400</v>
      </c>
      <c r="B489" s="6" t="s">
        <v>82</v>
      </c>
      <c r="C489" s="6" t="s">
        <v>35</v>
      </c>
      <c r="D489" s="5">
        <v>96.3</v>
      </c>
      <c r="E489" s="1">
        <v>7</v>
      </c>
      <c r="F489" s="1">
        <f>InputData[[#This Row],[UNIT PRICE ($)]]*InputData[[#This Row],[QUANTITY]]</f>
        <v>674.1</v>
      </c>
      <c r="G489" s="1" t="str">
        <f>VLOOKUP(InputData[[#This Row],[CUSTOMER ID]],Country[],2,0)</f>
        <v>India</v>
      </c>
      <c r="H489" s="1" t="str">
        <f>VLOOKUP(InputData[[#This Row],[CUSTOMER ID]],Country[],3,0)</f>
        <v>North</v>
      </c>
      <c r="I489" s="1" t="str">
        <f>TEXT(InputData[[#This Row],[DATE]],"mmm")</f>
        <v>Jul</v>
      </c>
      <c r="J489" s="1">
        <f>WEEKNUM(InputData[[#This Row],[DATE]])</f>
        <v>30</v>
      </c>
    </row>
    <row r="490" spans="1:10" x14ac:dyDescent="0.3">
      <c r="A490" s="3">
        <v>44401</v>
      </c>
      <c r="B490" s="6" t="s">
        <v>67</v>
      </c>
      <c r="C490" s="6" t="s">
        <v>5</v>
      </c>
      <c r="D490" s="5">
        <v>85.5</v>
      </c>
      <c r="E490" s="1">
        <v>14</v>
      </c>
      <c r="F490" s="1">
        <f>InputData[[#This Row],[UNIT PRICE ($)]]*InputData[[#This Row],[QUANTITY]]</f>
        <v>1197</v>
      </c>
      <c r="G490" s="1" t="str">
        <f>VLOOKUP(InputData[[#This Row],[CUSTOMER ID]],Country[],2,0)</f>
        <v>Russia</v>
      </c>
      <c r="H490" s="1" t="str">
        <f>VLOOKUP(InputData[[#This Row],[CUSTOMER ID]],Country[],3,0)</f>
        <v>Export</v>
      </c>
      <c r="I490" s="1" t="str">
        <f>TEXT(InputData[[#This Row],[DATE]],"mmm")</f>
        <v>Jul</v>
      </c>
      <c r="J490" s="1">
        <f>WEEKNUM(InputData[[#This Row],[DATE]])</f>
        <v>30</v>
      </c>
    </row>
    <row r="491" spans="1:10" x14ac:dyDescent="0.3">
      <c r="A491" s="3">
        <v>44401</v>
      </c>
      <c r="B491" s="6" t="s">
        <v>72</v>
      </c>
      <c r="C491" s="6" t="s">
        <v>8</v>
      </c>
      <c r="D491" s="5">
        <v>7.8599999999999994</v>
      </c>
      <c r="E491" s="1">
        <v>4</v>
      </c>
      <c r="F491" s="1">
        <f>InputData[[#This Row],[UNIT PRICE ($)]]*InputData[[#This Row],[QUANTITY]]</f>
        <v>31.439999999999998</v>
      </c>
      <c r="G491" s="1" t="str">
        <f>VLOOKUP(InputData[[#This Row],[CUSTOMER ID]],Country[],2,0)</f>
        <v>India</v>
      </c>
      <c r="H491" s="1" t="str">
        <f>VLOOKUP(InputData[[#This Row],[CUSTOMER ID]],Country[],3,0)</f>
        <v>East</v>
      </c>
      <c r="I491" s="1" t="str">
        <f>TEXT(InputData[[#This Row],[DATE]],"mmm")</f>
        <v>Jul</v>
      </c>
      <c r="J491" s="1">
        <f>WEEKNUM(InputData[[#This Row],[DATE]])</f>
        <v>30</v>
      </c>
    </row>
    <row r="492" spans="1:10" x14ac:dyDescent="0.3">
      <c r="A492" s="3">
        <v>44401</v>
      </c>
      <c r="B492" s="6" t="s">
        <v>83</v>
      </c>
      <c r="C492" s="6" t="s">
        <v>26</v>
      </c>
      <c r="D492" s="5">
        <v>57.120000000000005</v>
      </c>
      <c r="E492" s="1">
        <v>1</v>
      </c>
      <c r="F492" s="1">
        <f>InputData[[#This Row],[UNIT PRICE ($)]]*InputData[[#This Row],[QUANTITY]]</f>
        <v>57.120000000000005</v>
      </c>
      <c r="G492" s="1" t="str">
        <f>VLOOKUP(InputData[[#This Row],[CUSTOMER ID]],Country[],2,0)</f>
        <v>Ethiopia</v>
      </c>
      <c r="H492" s="1" t="str">
        <f>VLOOKUP(InputData[[#This Row],[CUSTOMER ID]],Country[],3,0)</f>
        <v>Export</v>
      </c>
      <c r="I492" s="1" t="str">
        <f>TEXT(InputData[[#This Row],[DATE]],"mmm")</f>
        <v>Jul</v>
      </c>
      <c r="J492" s="1">
        <f>WEEKNUM(InputData[[#This Row],[DATE]])</f>
        <v>30</v>
      </c>
    </row>
    <row r="493" spans="1:10" x14ac:dyDescent="0.3">
      <c r="A493" s="3">
        <v>44402</v>
      </c>
      <c r="B493" s="6" t="s">
        <v>71</v>
      </c>
      <c r="C493" s="6" t="s">
        <v>2</v>
      </c>
      <c r="D493" s="5">
        <v>80.94</v>
      </c>
      <c r="E493" s="1">
        <v>13</v>
      </c>
      <c r="F493" s="1">
        <f>InputData[[#This Row],[UNIT PRICE ($)]]*InputData[[#This Row],[QUANTITY]]</f>
        <v>1052.22</v>
      </c>
      <c r="G493" s="1" t="str">
        <f>VLOOKUP(InputData[[#This Row],[CUSTOMER ID]],Country[],2,0)</f>
        <v>Brazil</v>
      </c>
      <c r="H493" s="1" t="str">
        <f>VLOOKUP(InputData[[#This Row],[CUSTOMER ID]],Country[],3,0)</f>
        <v>Export</v>
      </c>
      <c r="I493" s="1" t="str">
        <f>TEXT(InputData[[#This Row],[DATE]],"mmm")</f>
        <v>Jul</v>
      </c>
      <c r="J493" s="1">
        <f>WEEKNUM(InputData[[#This Row],[DATE]])</f>
        <v>31</v>
      </c>
    </row>
    <row r="494" spans="1:10" x14ac:dyDescent="0.3">
      <c r="A494" s="3">
        <v>44402</v>
      </c>
      <c r="B494" s="6" t="s">
        <v>81</v>
      </c>
      <c r="C494" s="6" t="s">
        <v>43</v>
      </c>
      <c r="D494" s="5">
        <v>82.08</v>
      </c>
      <c r="E494" s="1">
        <v>2</v>
      </c>
      <c r="F494" s="1">
        <f>InputData[[#This Row],[UNIT PRICE ($)]]*InputData[[#This Row],[QUANTITY]]</f>
        <v>164.16</v>
      </c>
      <c r="G494" s="1" t="str">
        <f>VLOOKUP(InputData[[#This Row],[CUSTOMER ID]],Country[],2,0)</f>
        <v>India</v>
      </c>
      <c r="H494" s="1" t="str">
        <f>VLOOKUP(InputData[[#This Row],[CUSTOMER ID]],Country[],3,0)</f>
        <v>Western</v>
      </c>
      <c r="I494" s="1" t="str">
        <f>TEXT(InputData[[#This Row],[DATE]],"mmm")</f>
        <v>Jul</v>
      </c>
      <c r="J494" s="1">
        <f>WEEKNUM(InputData[[#This Row],[DATE]])</f>
        <v>31</v>
      </c>
    </row>
    <row r="495" spans="1:10" x14ac:dyDescent="0.3">
      <c r="A495" s="3">
        <v>44402</v>
      </c>
      <c r="B495" s="6" t="s">
        <v>86</v>
      </c>
      <c r="C495" s="6" t="s">
        <v>16</v>
      </c>
      <c r="D495" s="5">
        <v>156.78</v>
      </c>
      <c r="E495" s="1">
        <v>12</v>
      </c>
      <c r="F495" s="1">
        <f>InputData[[#This Row],[UNIT PRICE ($)]]*InputData[[#This Row],[QUANTITY]]</f>
        <v>1881.3600000000001</v>
      </c>
      <c r="G495" s="1" t="str">
        <f>VLOOKUP(InputData[[#This Row],[CUSTOMER ID]],Country[],2,0)</f>
        <v>France</v>
      </c>
      <c r="H495" s="1" t="str">
        <f>VLOOKUP(InputData[[#This Row],[CUSTOMER ID]],Country[],3,0)</f>
        <v>Export</v>
      </c>
      <c r="I495" s="1" t="str">
        <f>TEXT(InputData[[#This Row],[DATE]],"mmm")</f>
        <v>Jul</v>
      </c>
      <c r="J495" s="1">
        <f>WEEKNUM(InputData[[#This Row],[DATE]])</f>
        <v>31</v>
      </c>
    </row>
    <row r="496" spans="1:10" x14ac:dyDescent="0.3">
      <c r="A496" s="3">
        <v>44403</v>
      </c>
      <c r="B496" s="6" t="s">
        <v>83</v>
      </c>
      <c r="C496" s="6" t="s">
        <v>25</v>
      </c>
      <c r="D496" s="5">
        <v>24.66</v>
      </c>
      <c r="E496" s="1">
        <v>1</v>
      </c>
      <c r="F496" s="1">
        <f>InputData[[#This Row],[UNIT PRICE ($)]]*InputData[[#This Row],[QUANTITY]]</f>
        <v>24.66</v>
      </c>
      <c r="G496" s="1" t="str">
        <f>VLOOKUP(InputData[[#This Row],[CUSTOMER ID]],Country[],2,0)</f>
        <v>Ethiopia</v>
      </c>
      <c r="H496" s="1" t="str">
        <f>VLOOKUP(InputData[[#This Row],[CUSTOMER ID]],Country[],3,0)</f>
        <v>Export</v>
      </c>
      <c r="I496" s="1" t="str">
        <f>TEXT(InputData[[#This Row],[DATE]],"mmm")</f>
        <v>Jul</v>
      </c>
      <c r="J496" s="1">
        <f>WEEKNUM(InputData[[#This Row],[DATE]])</f>
        <v>31</v>
      </c>
    </row>
    <row r="497" spans="1:10" x14ac:dyDescent="0.3">
      <c r="A497" s="3">
        <v>44403</v>
      </c>
      <c r="B497" s="6" t="s">
        <v>114</v>
      </c>
      <c r="C497" s="6" t="s">
        <v>2</v>
      </c>
      <c r="D497" s="5">
        <v>80.94</v>
      </c>
      <c r="E497" s="1">
        <v>10</v>
      </c>
      <c r="F497" s="1">
        <f>InputData[[#This Row],[UNIT PRICE ($)]]*InputData[[#This Row],[QUANTITY]]</f>
        <v>809.4</v>
      </c>
      <c r="G497" s="1" t="str">
        <f>VLOOKUP(InputData[[#This Row],[CUSTOMER ID]],Country[],2,0)</f>
        <v>Germany</v>
      </c>
      <c r="H497" s="1" t="str">
        <f>VLOOKUP(InputData[[#This Row],[CUSTOMER ID]],Country[],3,0)</f>
        <v>Export</v>
      </c>
      <c r="I497" s="1" t="str">
        <f>TEXT(InputData[[#This Row],[DATE]],"mmm")</f>
        <v>Jul</v>
      </c>
      <c r="J497" s="1">
        <f>WEEKNUM(InputData[[#This Row],[DATE]])</f>
        <v>31</v>
      </c>
    </row>
    <row r="498" spans="1:10" x14ac:dyDescent="0.3">
      <c r="A498" s="3">
        <v>44404</v>
      </c>
      <c r="B498" s="6" t="s">
        <v>69</v>
      </c>
      <c r="C498" s="6" t="s">
        <v>33</v>
      </c>
      <c r="D498" s="5">
        <v>58.3</v>
      </c>
      <c r="E498" s="1">
        <v>25</v>
      </c>
      <c r="F498" s="1">
        <f>InputData[[#This Row],[UNIT PRICE ($)]]*InputData[[#This Row],[QUANTITY]]</f>
        <v>1457.5</v>
      </c>
      <c r="G498" s="1" t="str">
        <f>VLOOKUP(InputData[[#This Row],[CUSTOMER ID]],Country[],2,0)</f>
        <v>Mexico</v>
      </c>
      <c r="H498" s="1" t="str">
        <f>VLOOKUP(InputData[[#This Row],[CUSTOMER ID]],Country[],3,0)</f>
        <v>Export</v>
      </c>
      <c r="I498" s="1" t="str">
        <f>TEXT(InputData[[#This Row],[DATE]],"mmm")</f>
        <v>Jul</v>
      </c>
      <c r="J498" s="1">
        <f>WEEKNUM(InputData[[#This Row],[DATE]])</f>
        <v>31</v>
      </c>
    </row>
    <row r="499" spans="1:10" x14ac:dyDescent="0.3">
      <c r="A499" s="3">
        <v>44404</v>
      </c>
      <c r="B499" s="6" t="s">
        <v>80</v>
      </c>
      <c r="C499" s="6" t="s">
        <v>35</v>
      </c>
      <c r="D499" s="5">
        <v>96.3</v>
      </c>
      <c r="E499" s="1">
        <v>38</v>
      </c>
      <c r="F499" s="1">
        <f>InputData[[#This Row],[UNIT PRICE ($)]]*InputData[[#This Row],[QUANTITY]]</f>
        <v>3659.4</v>
      </c>
      <c r="G499" s="1" t="str">
        <f>VLOOKUP(InputData[[#This Row],[CUSTOMER ID]],Country[],2,0)</f>
        <v>India</v>
      </c>
      <c r="H499" s="1" t="str">
        <f>VLOOKUP(InputData[[#This Row],[CUSTOMER ID]],Country[],3,0)</f>
        <v>East</v>
      </c>
      <c r="I499" s="1" t="str">
        <f>TEXT(InputData[[#This Row],[DATE]],"mmm")</f>
        <v>Jul</v>
      </c>
      <c r="J499" s="1">
        <f>WEEKNUM(InputData[[#This Row],[DATE]])</f>
        <v>31</v>
      </c>
    </row>
    <row r="500" spans="1:10" x14ac:dyDescent="0.3">
      <c r="A500" s="3">
        <v>44406</v>
      </c>
      <c r="B500" s="6" t="s">
        <v>59</v>
      </c>
      <c r="C500" s="6" t="s">
        <v>29</v>
      </c>
      <c r="D500" s="5">
        <v>201.28</v>
      </c>
      <c r="E500" s="1">
        <v>37</v>
      </c>
      <c r="F500" s="1">
        <f>InputData[[#This Row],[UNIT PRICE ($)]]*InputData[[#This Row],[QUANTITY]]</f>
        <v>7447.36</v>
      </c>
      <c r="G500" s="1" t="str">
        <f>VLOOKUP(InputData[[#This Row],[CUSTOMER ID]],Country[],2,0)</f>
        <v>Nigeria</v>
      </c>
      <c r="H500" s="1" t="str">
        <f>VLOOKUP(InputData[[#This Row],[CUSTOMER ID]],Country[],3,0)</f>
        <v>Export</v>
      </c>
      <c r="I500" s="1" t="str">
        <f>TEXT(InputData[[#This Row],[DATE]],"mmm")</f>
        <v>Jul</v>
      </c>
      <c r="J500" s="1">
        <f>WEEKNUM(InputData[[#This Row],[DATE]])</f>
        <v>31</v>
      </c>
    </row>
    <row r="501" spans="1:10" x14ac:dyDescent="0.3">
      <c r="A501" s="3">
        <v>44406</v>
      </c>
      <c r="B501" s="6" t="s">
        <v>72</v>
      </c>
      <c r="C501" s="6" t="s">
        <v>43</v>
      </c>
      <c r="D501" s="5">
        <v>82.08</v>
      </c>
      <c r="E501" s="1">
        <v>15</v>
      </c>
      <c r="F501" s="1">
        <f>InputData[[#This Row],[UNIT PRICE ($)]]*InputData[[#This Row],[QUANTITY]]</f>
        <v>1231.2</v>
      </c>
      <c r="G501" s="1" t="str">
        <f>VLOOKUP(InputData[[#This Row],[CUSTOMER ID]],Country[],2,0)</f>
        <v>India</v>
      </c>
      <c r="H501" s="1" t="str">
        <f>VLOOKUP(InputData[[#This Row],[CUSTOMER ID]],Country[],3,0)</f>
        <v>East</v>
      </c>
      <c r="I501" s="1" t="str">
        <f>TEXT(InputData[[#This Row],[DATE]],"mmm")</f>
        <v>Jul</v>
      </c>
      <c r="J501" s="1">
        <f>WEEKNUM(InputData[[#This Row],[DATE]])</f>
        <v>31</v>
      </c>
    </row>
    <row r="502" spans="1:10" x14ac:dyDescent="0.3">
      <c r="A502" s="3">
        <v>44407</v>
      </c>
      <c r="B502" s="6" t="s">
        <v>70</v>
      </c>
      <c r="C502" s="6" t="s">
        <v>5</v>
      </c>
      <c r="D502" s="5">
        <v>85.5</v>
      </c>
      <c r="E502" s="1">
        <v>25</v>
      </c>
      <c r="F502" s="1">
        <f>InputData[[#This Row],[UNIT PRICE ($)]]*InputData[[#This Row],[QUANTITY]]</f>
        <v>2137.5</v>
      </c>
      <c r="G502" s="1" t="str">
        <f>VLOOKUP(InputData[[#This Row],[CUSTOMER ID]],Country[],2,0)</f>
        <v>India</v>
      </c>
      <c r="H502" s="1" t="str">
        <f>VLOOKUP(InputData[[#This Row],[CUSTOMER ID]],Country[],3,0)</f>
        <v>Central</v>
      </c>
      <c r="I502" s="1" t="str">
        <f>TEXT(InputData[[#This Row],[DATE]],"mmm")</f>
        <v>Jul</v>
      </c>
      <c r="J502" s="1">
        <f>WEEKNUM(InputData[[#This Row],[DATE]])</f>
        <v>31</v>
      </c>
    </row>
    <row r="503" spans="1:10" x14ac:dyDescent="0.3">
      <c r="A503" s="3">
        <v>44407</v>
      </c>
      <c r="B503" s="6" t="s">
        <v>86</v>
      </c>
      <c r="C503" s="6" t="s">
        <v>35</v>
      </c>
      <c r="D503" s="5">
        <v>96.3</v>
      </c>
      <c r="E503" s="1">
        <v>12</v>
      </c>
      <c r="F503" s="1">
        <f>InputData[[#This Row],[UNIT PRICE ($)]]*InputData[[#This Row],[QUANTITY]]</f>
        <v>1155.5999999999999</v>
      </c>
      <c r="G503" s="1" t="str">
        <f>VLOOKUP(InputData[[#This Row],[CUSTOMER ID]],Country[],2,0)</f>
        <v>France</v>
      </c>
      <c r="H503" s="1" t="str">
        <f>VLOOKUP(InputData[[#This Row],[CUSTOMER ID]],Country[],3,0)</f>
        <v>Export</v>
      </c>
      <c r="I503" s="1" t="str">
        <f>TEXT(InputData[[#This Row],[DATE]],"mmm")</f>
        <v>Jul</v>
      </c>
      <c r="J503" s="1">
        <f>WEEKNUM(InputData[[#This Row],[DATE]])</f>
        <v>31</v>
      </c>
    </row>
    <row r="504" spans="1:10" x14ac:dyDescent="0.3">
      <c r="A504" s="3">
        <v>44408</v>
      </c>
      <c r="B504" s="6" t="s">
        <v>68</v>
      </c>
      <c r="C504" s="6" t="s">
        <v>11</v>
      </c>
      <c r="D504" s="5">
        <v>94.17</v>
      </c>
      <c r="E504" s="1">
        <v>12</v>
      </c>
      <c r="F504" s="1">
        <f>InputData[[#This Row],[UNIT PRICE ($)]]*InputData[[#This Row],[QUANTITY]]</f>
        <v>1130.04</v>
      </c>
      <c r="G504" s="1" t="str">
        <f>VLOOKUP(InputData[[#This Row],[CUSTOMER ID]],Country[],2,0)</f>
        <v>India</v>
      </c>
      <c r="H504" s="1" t="str">
        <f>VLOOKUP(InputData[[#This Row],[CUSTOMER ID]],Country[],3,0)</f>
        <v>South</v>
      </c>
      <c r="I504" s="1" t="str">
        <f>TEXT(InputData[[#This Row],[DATE]],"mmm")</f>
        <v>Jul</v>
      </c>
      <c r="J504" s="1">
        <f>WEEKNUM(InputData[[#This Row],[DATE]])</f>
        <v>31</v>
      </c>
    </row>
    <row r="505" spans="1:10" x14ac:dyDescent="0.3">
      <c r="A505" s="3">
        <v>44408</v>
      </c>
      <c r="B505" s="6" t="s">
        <v>82</v>
      </c>
      <c r="C505" s="6" t="s">
        <v>41</v>
      </c>
      <c r="D505" s="5">
        <v>162</v>
      </c>
      <c r="E505" s="1">
        <v>31</v>
      </c>
      <c r="F505" s="1">
        <f>InputData[[#This Row],[UNIT PRICE ($)]]*InputData[[#This Row],[QUANTITY]]</f>
        <v>5022</v>
      </c>
      <c r="G505" s="1" t="str">
        <f>VLOOKUP(InputData[[#This Row],[CUSTOMER ID]],Country[],2,0)</f>
        <v>India</v>
      </c>
      <c r="H505" s="1" t="str">
        <f>VLOOKUP(InputData[[#This Row],[CUSTOMER ID]],Country[],3,0)</f>
        <v>North</v>
      </c>
      <c r="I505" s="1" t="str">
        <f>TEXT(InputData[[#This Row],[DATE]],"mmm")</f>
        <v>Jul</v>
      </c>
      <c r="J505" s="1">
        <f>WEEKNUM(InputData[[#This Row],[DATE]])</f>
        <v>31</v>
      </c>
    </row>
    <row r="506" spans="1:10" x14ac:dyDescent="0.3">
      <c r="A506" s="3">
        <v>44409</v>
      </c>
      <c r="B506" s="6" t="s">
        <v>87</v>
      </c>
      <c r="C506" s="6" t="s">
        <v>0</v>
      </c>
      <c r="D506" s="5">
        <v>103.88</v>
      </c>
      <c r="E506" s="1">
        <v>11</v>
      </c>
      <c r="F506" s="1">
        <f>InputData[[#This Row],[UNIT PRICE ($)]]*InputData[[#This Row],[QUANTITY]]</f>
        <v>1142.6799999999998</v>
      </c>
      <c r="G506" s="1" t="str">
        <f>VLOOKUP(InputData[[#This Row],[CUSTOMER ID]],Country[],2,0)</f>
        <v>India</v>
      </c>
      <c r="H506" s="1" t="str">
        <f>VLOOKUP(InputData[[#This Row],[CUSTOMER ID]],Country[],3,0)</f>
        <v>South</v>
      </c>
      <c r="I506" s="1" t="str">
        <f>TEXT(InputData[[#This Row],[DATE]],"mmm")</f>
        <v>Aug</v>
      </c>
      <c r="J506" s="1">
        <f>WEEKNUM(InputData[[#This Row],[DATE]])</f>
        <v>32</v>
      </c>
    </row>
    <row r="507" spans="1:10" x14ac:dyDescent="0.3">
      <c r="A507" s="3">
        <v>44410</v>
      </c>
      <c r="B507" s="6" t="s">
        <v>74</v>
      </c>
      <c r="C507" s="6" t="s">
        <v>22</v>
      </c>
      <c r="D507" s="5">
        <v>149.46</v>
      </c>
      <c r="E507" s="1">
        <v>3</v>
      </c>
      <c r="F507" s="1">
        <f>InputData[[#This Row],[UNIT PRICE ($)]]*InputData[[#This Row],[QUANTITY]]</f>
        <v>448.38</v>
      </c>
      <c r="G507" s="1" t="str">
        <f>VLOOKUP(InputData[[#This Row],[CUSTOMER ID]],Country[],2,0)</f>
        <v>Russia</v>
      </c>
      <c r="H507" s="1" t="str">
        <f>VLOOKUP(InputData[[#This Row],[CUSTOMER ID]],Country[],3,0)</f>
        <v>Export</v>
      </c>
      <c r="I507" s="1" t="str">
        <f>TEXT(InputData[[#This Row],[DATE]],"mmm")</f>
        <v>Aug</v>
      </c>
      <c r="J507" s="1">
        <f>WEEKNUM(InputData[[#This Row],[DATE]])</f>
        <v>32</v>
      </c>
    </row>
    <row r="508" spans="1:10" x14ac:dyDescent="0.3">
      <c r="A508" s="3">
        <v>44411</v>
      </c>
      <c r="B508" s="6" t="s">
        <v>66</v>
      </c>
      <c r="C508" s="6" t="s">
        <v>33</v>
      </c>
      <c r="D508" s="5">
        <v>58.3</v>
      </c>
      <c r="E508" s="1">
        <v>12</v>
      </c>
      <c r="F508" s="1">
        <f>InputData[[#This Row],[UNIT PRICE ($)]]*InputData[[#This Row],[QUANTITY]]</f>
        <v>699.59999999999991</v>
      </c>
      <c r="G508" s="1" t="str">
        <f>VLOOKUP(InputData[[#This Row],[CUSTOMER ID]],Country[],2,0)</f>
        <v>United Kingdom</v>
      </c>
      <c r="H508" s="1" t="str">
        <f>VLOOKUP(InputData[[#This Row],[CUSTOMER ID]],Country[],3,0)</f>
        <v>Export</v>
      </c>
      <c r="I508" s="1" t="str">
        <f>TEXT(InputData[[#This Row],[DATE]],"mmm")</f>
        <v>Aug</v>
      </c>
      <c r="J508" s="1">
        <f>WEEKNUM(InputData[[#This Row],[DATE]])</f>
        <v>32</v>
      </c>
    </row>
    <row r="509" spans="1:10" x14ac:dyDescent="0.3">
      <c r="A509" s="3">
        <v>44411</v>
      </c>
      <c r="B509" s="6" t="s">
        <v>79</v>
      </c>
      <c r="C509" s="6" t="s">
        <v>21</v>
      </c>
      <c r="D509" s="5">
        <v>141.57</v>
      </c>
      <c r="E509" s="1">
        <v>13</v>
      </c>
      <c r="F509" s="1">
        <f>InputData[[#This Row],[UNIT PRICE ($)]]*InputData[[#This Row],[QUANTITY]]</f>
        <v>1840.4099999999999</v>
      </c>
      <c r="G509" s="1" t="str">
        <f>VLOOKUP(InputData[[#This Row],[CUSTOMER ID]],Country[],2,0)</f>
        <v>South Africa</v>
      </c>
      <c r="H509" s="1" t="str">
        <f>VLOOKUP(InputData[[#This Row],[CUSTOMER ID]],Country[],3,0)</f>
        <v>Export</v>
      </c>
      <c r="I509" s="1" t="str">
        <f>TEXT(InputData[[#This Row],[DATE]],"mmm")</f>
        <v>Aug</v>
      </c>
      <c r="J509" s="1">
        <f>WEEKNUM(InputData[[#This Row],[DATE]])</f>
        <v>32</v>
      </c>
    </row>
    <row r="510" spans="1:10" x14ac:dyDescent="0.3">
      <c r="A510" s="3">
        <v>44411</v>
      </c>
      <c r="B510" s="6" t="s">
        <v>79</v>
      </c>
      <c r="C510" s="6" t="s">
        <v>11</v>
      </c>
      <c r="D510" s="5">
        <v>94.17</v>
      </c>
      <c r="E510" s="1">
        <v>5</v>
      </c>
      <c r="F510" s="1">
        <f>InputData[[#This Row],[UNIT PRICE ($)]]*InputData[[#This Row],[QUANTITY]]</f>
        <v>470.85</v>
      </c>
      <c r="G510" s="1" t="str">
        <f>VLOOKUP(InputData[[#This Row],[CUSTOMER ID]],Country[],2,0)</f>
        <v>South Africa</v>
      </c>
      <c r="H510" s="1" t="str">
        <f>VLOOKUP(InputData[[#This Row],[CUSTOMER ID]],Country[],3,0)</f>
        <v>Export</v>
      </c>
      <c r="I510" s="1" t="str">
        <f>TEXT(InputData[[#This Row],[DATE]],"mmm")</f>
        <v>Aug</v>
      </c>
      <c r="J510" s="1">
        <f>WEEKNUM(InputData[[#This Row],[DATE]])</f>
        <v>32</v>
      </c>
    </row>
    <row r="511" spans="1:10" x14ac:dyDescent="0.3">
      <c r="A511" s="3">
        <v>44411</v>
      </c>
      <c r="B511" s="6" t="s">
        <v>114</v>
      </c>
      <c r="C511" s="6" t="s">
        <v>13</v>
      </c>
      <c r="D511" s="5">
        <v>146.72</v>
      </c>
      <c r="E511" s="1">
        <v>8</v>
      </c>
      <c r="F511" s="1">
        <f>InputData[[#This Row],[UNIT PRICE ($)]]*InputData[[#This Row],[QUANTITY]]</f>
        <v>1173.76</v>
      </c>
      <c r="G511" s="1" t="str">
        <f>VLOOKUP(InputData[[#This Row],[CUSTOMER ID]],Country[],2,0)</f>
        <v>Germany</v>
      </c>
      <c r="H511" s="1" t="str">
        <f>VLOOKUP(InputData[[#This Row],[CUSTOMER ID]],Country[],3,0)</f>
        <v>Export</v>
      </c>
      <c r="I511" s="1" t="str">
        <f>TEXT(InputData[[#This Row],[DATE]],"mmm")</f>
        <v>Aug</v>
      </c>
      <c r="J511" s="1">
        <f>WEEKNUM(InputData[[#This Row],[DATE]])</f>
        <v>32</v>
      </c>
    </row>
    <row r="512" spans="1:10" x14ac:dyDescent="0.3">
      <c r="A512" s="3">
        <v>44412</v>
      </c>
      <c r="B512" s="6" t="s">
        <v>60</v>
      </c>
      <c r="C512" s="6" t="s">
        <v>25</v>
      </c>
      <c r="D512" s="5">
        <v>24.66</v>
      </c>
      <c r="E512" s="1">
        <v>16</v>
      </c>
      <c r="F512" s="1">
        <f>InputData[[#This Row],[UNIT PRICE ($)]]*InputData[[#This Row],[QUANTITY]]</f>
        <v>394.56</v>
      </c>
      <c r="G512" s="1" t="str">
        <f>VLOOKUP(InputData[[#This Row],[CUSTOMER ID]],Country[],2,0)</f>
        <v>Bangladesh</v>
      </c>
      <c r="H512" s="1" t="str">
        <f>VLOOKUP(InputData[[#This Row],[CUSTOMER ID]],Country[],3,0)</f>
        <v>Export</v>
      </c>
      <c r="I512" s="1" t="str">
        <f>TEXT(InputData[[#This Row],[DATE]],"mmm")</f>
        <v>Aug</v>
      </c>
      <c r="J512" s="1">
        <f>WEEKNUM(InputData[[#This Row],[DATE]])</f>
        <v>32</v>
      </c>
    </row>
    <row r="513" spans="1:10" x14ac:dyDescent="0.3">
      <c r="A513" s="3">
        <v>44413</v>
      </c>
      <c r="B513" s="6" t="s">
        <v>69</v>
      </c>
      <c r="C513" s="6" t="s">
        <v>27</v>
      </c>
      <c r="D513" s="5">
        <v>41.81</v>
      </c>
      <c r="E513" s="1">
        <v>14</v>
      </c>
      <c r="F513" s="1">
        <f>InputData[[#This Row],[UNIT PRICE ($)]]*InputData[[#This Row],[QUANTITY]]</f>
        <v>585.34</v>
      </c>
      <c r="G513" s="1" t="str">
        <f>VLOOKUP(InputData[[#This Row],[CUSTOMER ID]],Country[],2,0)</f>
        <v>Mexico</v>
      </c>
      <c r="H513" s="1" t="str">
        <f>VLOOKUP(InputData[[#This Row],[CUSTOMER ID]],Country[],3,0)</f>
        <v>Export</v>
      </c>
      <c r="I513" s="1" t="str">
        <f>TEXT(InputData[[#This Row],[DATE]],"mmm")</f>
        <v>Aug</v>
      </c>
      <c r="J513" s="1">
        <f>WEEKNUM(InputData[[#This Row],[DATE]])</f>
        <v>32</v>
      </c>
    </row>
    <row r="514" spans="1:10" x14ac:dyDescent="0.3">
      <c r="A514" s="3">
        <v>44414</v>
      </c>
      <c r="B514" s="6" t="s">
        <v>63</v>
      </c>
      <c r="C514" s="6" t="s">
        <v>36</v>
      </c>
      <c r="D514" s="5">
        <v>85.76</v>
      </c>
      <c r="E514" s="1">
        <v>1</v>
      </c>
      <c r="F514" s="1">
        <f>InputData[[#This Row],[UNIT PRICE ($)]]*InputData[[#This Row],[QUANTITY]]</f>
        <v>85.76</v>
      </c>
      <c r="G514" s="1" t="str">
        <f>VLOOKUP(InputData[[#This Row],[CUSTOMER ID]],Country[],2,0)</f>
        <v>India</v>
      </c>
      <c r="H514" s="1" t="str">
        <f>VLOOKUP(InputData[[#This Row],[CUSTOMER ID]],Country[],3,0)</f>
        <v>Northeast</v>
      </c>
      <c r="I514" s="1" t="str">
        <f>TEXT(InputData[[#This Row],[DATE]],"mmm")</f>
        <v>Aug</v>
      </c>
      <c r="J514" s="1">
        <f>WEEKNUM(InputData[[#This Row],[DATE]])</f>
        <v>32</v>
      </c>
    </row>
    <row r="515" spans="1:10" x14ac:dyDescent="0.3">
      <c r="A515" s="3">
        <v>44414</v>
      </c>
      <c r="B515" s="6" t="s">
        <v>79</v>
      </c>
      <c r="C515" s="6" t="s">
        <v>15</v>
      </c>
      <c r="D515" s="5">
        <v>16.64</v>
      </c>
      <c r="E515" s="1">
        <v>9</v>
      </c>
      <c r="F515" s="1">
        <f>InputData[[#This Row],[UNIT PRICE ($)]]*InputData[[#This Row],[QUANTITY]]</f>
        <v>149.76</v>
      </c>
      <c r="G515" s="1" t="str">
        <f>VLOOKUP(InputData[[#This Row],[CUSTOMER ID]],Country[],2,0)</f>
        <v>South Africa</v>
      </c>
      <c r="H515" s="1" t="str">
        <f>VLOOKUP(InputData[[#This Row],[CUSTOMER ID]],Country[],3,0)</f>
        <v>Export</v>
      </c>
      <c r="I515" s="1" t="str">
        <f>TEXT(InputData[[#This Row],[DATE]],"mmm")</f>
        <v>Aug</v>
      </c>
      <c r="J515" s="1">
        <f>WEEKNUM(InputData[[#This Row],[DATE]])</f>
        <v>32</v>
      </c>
    </row>
    <row r="516" spans="1:10" x14ac:dyDescent="0.3">
      <c r="A516" s="3">
        <v>44416</v>
      </c>
      <c r="B516" s="6" t="s">
        <v>62</v>
      </c>
      <c r="C516" s="6" t="s">
        <v>20</v>
      </c>
      <c r="D516" s="5">
        <v>162.54</v>
      </c>
      <c r="E516" s="1">
        <v>11</v>
      </c>
      <c r="F516" s="1">
        <f>InputData[[#This Row],[UNIT PRICE ($)]]*InputData[[#This Row],[QUANTITY]]</f>
        <v>1787.9399999999998</v>
      </c>
      <c r="G516" s="1" t="str">
        <f>VLOOKUP(InputData[[#This Row],[CUSTOMER ID]],Country[],2,0)</f>
        <v>Saudi Arabia</v>
      </c>
      <c r="H516" s="1" t="str">
        <f>VLOOKUP(InputData[[#This Row],[CUSTOMER ID]],Country[],3,0)</f>
        <v>Export</v>
      </c>
      <c r="I516" s="1" t="str">
        <f>TEXT(InputData[[#This Row],[DATE]],"mmm")</f>
        <v>Aug</v>
      </c>
      <c r="J516" s="1">
        <f>WEEKNUM(InputData[[#This Row],[DATE]])</f>
        <v>33</v>
      </c>
    </row>
    <row r="517" spans="1:10" x14ac:dyDescent="0.3">
      <c r="A517" s="3">
        <v>44416</v>
      </c>
      <c r="B517" s="6" t="s">
        <v>70</v>
      </c>
      <c r="C517" s="6" t="s">
        <v>31</v>
      </c>
      <c r="D517" s="5">
        <v>117.48</v>
      </c>
      <c r="E517" s="1">
        <v>12</v>
      </c>
      <c r="F517" s="1">
        <f>InputData[[#This Row],[UNIT PRICE ($)]]*InputData[[#This Row],[QUANTITY]]</f>
        <v>1409.76</v>
      </c>
      <c r="G517" s="1" t="str">
        <f>VLOOKUP(InputData[[#This Row],[CUSTOMER ID]],Country[],2,0)</f>
        <v>India</v>
      </c>
      <c r="H517" s="1" t="str">
        <f>VLOOKUP(InputData[[#This Row],[CUSTOMER ID]],Country[],3,0)</f>
        <v>Central</v>
      </c>
      <c r="I517" s="1" t="str">
        <f>TEXT(InputData[[#This Row],[DATE]],"mmm")</f>
        <v>Aug</v>
      </c>
      <c r="J517" s="1">
        <f>WEEKNUM(InputData[[#This Row],[DATE]])</f>
        <v>33</v>
      </c>
    </row>
    <row r="518" spans="1:10" x14ac:dyDescent="0.3">
      <c r="A518" s="3">
        <v>44416</v>
      </c>
      <c r="B518" s="6" t="s">
        <v>73</v>
      </c>
      <c r="C518" s="6" t="s">
        <v>14</v>
      </c>
      <c r="D518" s="5">
        <v>15.719999999999999</v>
      </c>
      <c r="E518" s="1">
        <v>38</v>
      </c>
      <c r="F518" s="1">
        <f>InputData[[#This Row],[UNIT PRICE ($)]]*InputData[[#This Row],[QUANTITY]]</f>
        <v>597.3599999999999</v>
      </c>
      <c r="G518" s="1" t="str">
        <f>VLOOKUP(InputData[[#This Row],[CUSTOMER ID]],Country[],2,0)</f>
        <v>Brazil</v>
      </c>
      <c r="H518" s="1" t="str">
        <f>VLOOKUP(InputData[[#This Row],[CUSTOMER ID]],Country[],3,0)</f>
        <v>Export</v>
      </c>
      <c r="I518" s="1" t="str">
        <f>TEXT(InputData[[#This Row],[DATE]],"mmm")</f>
        <v>Aug</v>
      </c>
      <c r="J518" s="1">
        <f>WEEKNUM(InputData[[#This Row],[DATE]])</f>
        <v>33</v>
      </c>
    </row>
    <row r="519" spans="1:10" x14ac:dyDescent="0.3">
      <c r="A519" s="3">
        <v>44416</v>
      </c>
      <c r="B519" s="6" t="s">
        <v>77</v>
      </c>
      <c r="C519" s="6" t="s">
        <v>15</v>
      </c>
      <c r="D519" s="5">
        <v>16.64</v>
      </c>
      <c r="E519" s="1">
        <v>2</v>
      </c>
      <c r="F519" s="1">
        <f>InputData[[#This Row],[UNIT PRICE ($)]]*InputData[[#This Row],[QUANTITY]]</f>
        <v>33.28</v>
      </c>
      <c r="G519" s="1" t="str">
        <f>VLOOKUP(InputData[[#This Row],[CUSTOMER ID]],Country[],2,0)</f>
        <v>India</v>
      </c>
      <c r="H519" s="1" t="str">
        <f>VLOOKUP(InputData[[#This Row],[CUSTOMER ID]],Country[],3,0)</f>
        <v>Central</v>
      </c>
      <c r="I519" s="1" t="str">
        <f>TEXT(InputData[[#This Row],[DATE]],"mmm")</f>
        <v>Aug</v>
      </c>
      <c r="J519" s="1">
        <f>WEEKNUM(InputData[[#This Row],[DATE]])</f>
        <v>33</v>
      </c>
    </row>
    <row r="520" spans="1:10" x14ac:dyDescent="0.3">
      <c r="A520" s="3">
        <v>44418</v>
      </c>
      <c r="B520" s="6" t="s">
        <v>107</v>
      </c>
      <c r="C520" s="6" t="s">
        <v>37</v>
      </c>
      <c r="D520" s="5">
        <v>79.92</v>
      </c>
      <c r="E520" s="1">
        <v>38</v>
      </c>
      <c r="F520" s="1">
        <f>InputData[[#This Row],[UNIT PRICE ($)]]*InputData[[#This Row],[QUANTITY]]</f>
        <v>3036.96</v>
      </c>
      <c r="G520" s="1" t="str">
        <f>VLOOKUP(InputData[[#This Row],[CUSTOMER ID]],Country[],2,0)</f>
        <v>Pakistan</v>
      </c>
      <c r="H520" s="1" t="str">
        <f>VLOOKUP(InputData[[#This Row],[CUSTOMER ID]],Country[],3,0)</f>
        <v>Export</v>
      </c>
      <c r="I520" s="1" t="str">
        <f>TEXT(InputData[[#This Row],[DATE]],"mmm")</f>
        <v>Aug</v>
      </c>
      <c r="J520" s="1">
        <f>WEEKNUM(InputData[[#This Row],[DATE]])</f>
        <v>33</v>
      </c>
    </row>
    <row r="521" spans="1:10" x14ac:dyDescent="0.3">
      <c r="A521" s="3">
        <v>44418</v>
      </c>
      <c r="B521" s="6" t="s">
        <v>83</v>
      </c>
      <c r="C521" s="6" t="s">
        <v>4</v>
      </c>
      <c r="D521" s="5">
        <v>155.61000000000001</v>
      </c>
      <c r="E521" s="1">
        <v>4</v>
      </c>
      <c r="F521" s="1">
        <f>InputData[[#This Row],[UNIT PRICE ($)]]*InputData[[#This Row],[QUANTITY]]</f>
        <v>622.44000000000005</v>
      </c>
      <c r="G521" s="1" t="str">
        <f>VLOOKUP(InputData[[#This Row],[CUSTOMER ID]],Country[],2,0)</f>
        <v>Ethiopia</v>
      </c>
      <c r="H521" s="1" t="str">
        <f>VLOOKUP(InputData[[#This Row],[CUSTOMER ID]],Country[],3,0)</f>
        <v>Export</v>
      </c>
      <c r="I521" s="1" t="str">
        <f>TEXT(InputData[[#This Row],[DATE]],"mmm")</f>
        <v>Aug</v>
      </c>
      <c r="J521" s="1">
        <f>WEEKNUM(InputData[[#This Row],[DATE]])</f>
        <v>33</v>
      </c>
    </row>
    <row r="522" spans="1:10" x14ac:dyDescent="0.3">
      <c r="A522" s="3">
        <v>44418</v>
      </c>
      <c r="B522" s="6" t="s">
        <v>87</v>
      </c>
      <c r="C522" s="6" t="s">
        <v>43</v>
      </c>
      <c r="D522" s="5">
        <v>82.08</v>
      </c>
      <c r="E522" s="1">
        <v>10</v>
      </c>
      <c r="F522" s="1">
        <f>InputData[[#This Row],[UNIT PRICE ($)]]*InputData[[#This Row],[QUANTITY]]</f>
        <v>820.8</v>
      </c>
      <c r="G522" s="1" t="str">
        <f>VLOOKUP(InputData[[#This Row],[CUSTOMER ID]],Country[],2,0)</f>
        <v>India</v>
      </c>
      <c r="H522" s="1" t="str">
        <f>VLOOKUP(InputData[[#This Row],[CUSTOMER ID]],Country[],3,0)</f>
        <v>South</v>
      </c>
      <c r="I522" s="1" t="str">
        <f>TEXT(InputData[[#This Row],[DATE]],"mmm")</f>
        <v>Aug</v>
      </c>
      <c r="J522" s="1">
        <f>WEEKNUM(InputData[[#This Row],[DATE]])</f>
        <v>33</v>
      </c>
    </row>
    <row r="523" spans="1:10" x14ac:dyDescent="0.3">
      <c r="A523" s="3">
        <v>44418</v>
      </c>
      <c r="B523" s="6" t="s">
        <v>88</v>
      </c>
      <c r="C523" s="6" t="s">
        <v>5</v>
      </c>
      <c r="D523" s="5">
        <v>85.5</v>
      </c>
      <c r="E523" s="1">
        <v>6</v>
      </c>
      <c r="F523" s="1">
        <f>InputData[[#This Row],[UNIT PRICE ($)]]*InputData[[#This Row],[QUANTITY]]</f>
        <v>513</v>
      </c>
      <c r="G523" s="1" t="str">
        <f>VLOOKUP(InputData[[#This Row],[CUSTOMER ID]],Country[],2,0)</f>
        <v>Mexico</v>
      </c>
      <c r="H523" s="1" t="str">
        <f>VLOOKUP(InputData[[#This Row],[CUSTOMER ID]],Country[],3,0)</f>
        <v>Export</v>
      </c>
      <c r="I523" s="1" t="str">
        <f>TEXT(InputData[[#This Row],[DATE]],"mmm")</f>
        <v>Aug</v>
      </c>
      <c r="J523" s="1">
        <f>WEEKNUM(InputData[[#This Row],[DATE]])</f>
        <v>33</v>
      </c>
    </row>
    <row r="524" spans="1:10" x14ac:dyDescent="0.3">
      <c r="A524" s="3">
        <v>44419</v>
      </c>
      <c r="B524" s="6" t="s">
        <v>72</v>
      </c>
      <c r="C524" s="6" t="s">
        <v>22</v>
      </c>
      <c r="D524" s="5">
        <v>149.46</v>
      </c>
      <c r="E524" s="1">
        <v>4</v>
      </c>
      <c r="F524" s="1">
        <f>InputData[[#This Row],[UNIT PRICE ($)]]*InputData[[#This Row],[QUANTITY]]</f>
        <v>597.84</v>
      </c>
      <c r="G524" s="1" t="str">
        <f>VLOOKUP(InputData[[#This Row],[CUSTOMER ID]],Country[],2,0)</f>
        <v>India</v>
      </c>
      <c r="H524" s="1" t="str">
        <f>VLOOKUP(InputData[[#This Row],[CUSTOMER ID]],Country[],3,0)</f>
        <v>East</v>
      </c>
      <c r="I524" s="1" t="str">
        <f>TEXT(InputData[[#This Row],[DATE]],"mmm")</f>
        <v>Aug</v>
      </c>
      <c r="J524" s="1">
        <f>WEEKNUM(InputData[[#This Row],[DATE]])</f>
        <v>33</v>
      </c>
    </row>
    <row r="525" spans="1:10" x14ac:dyDescent="0.3">
      <c r="A525" s="3">
        <v>44419</v>
      </c>
      <c r="B525" s="6" t="s">
        <v>75</v>
      </c>
      <c r="C525" s="6" t="s">
        <v>29</v>
      </c>
      <c r="D525" s="5">
        <v>201.28</v>
      </c>
      <c r="E525" s="1">
        <v>20</v>
      </c>
      <c r="F525" s="1">
        <f>InputData[[#This Row],[UNIT PRICE ($)]]*InputData[[#This Row],[QUANTITY]]</f>
        <v>4025.6</v>
      </c>
      <c r="G525" s="1" t="str">
        <f>VLOOKUP(InputData[[#This Row],[CUSTOMER ID]],Country[],2,0)</f>
        <v>Saudi Arabia</v>
      </c>
      <c r="H525" s="1" t="str">
        <f>VLOOKUP(InputData[[#This Row],[CUSTOMER ID]],Country[],3,0)</f>
        <v>Export</v>
      </c>
      <c r="I525" s="1" t="str">
        <f>TEXT(InputData[[#This Row],[DATE]],"mmm")</f>
        <v>Aug</v>
      </c>
      <c r="J525" s="1">
        <f>WEEKNUM(InputData[[#This Row],[DATE]])</f>
        <v>33</v>
      </c>
    </row>
    <row r="526" spans="1:10" x14ac:dyDescent="0.3">
      <c r="A526" s="3">
        <v>44421</v>
      </c>
      <c r="B526" s="6" t="s">
        <v>72</v>
      </c>
      <c r="C526" s="6" t="s">
        <v>10</v>
      </c>
      <c r="D526" s="5">
        <v>48.4</v>
      </c>
      <c r="E526" s="1">
        <v>13</v>
      </c>
      <c r="F526" s="1">
        <f>InputData[[#This Row],[UNIT PRICE ($)]]*InputData[[#This Row],[QUANTITY]]</f>
        <v>629.19999999999993</v>
      </c>
      <c r="G526" s="1" t="str">
        <f>VLOOKUP(InputData[[#This Row],[CUSTOMER ID]],Country[],2,0)</f>
        <v>India</v>
      </c>
      <c r="H526" s="1" t="str">
        <f>VLOOKUP(InputData[[#This Row],[CUSTOMER ID]],Country[],3,0)</f>
        <v>East</v>
      </c>
      <c r="I526" s="1" t="str">
        <f>TEXT(InputData[[#This Row],[DATE]],"mmm")</f>
        <v>Aug</v>
      </c>
      <c r="J526" s="1">
        <f>WEEKNUM(InputData[[#This Row],[DATE]])</f>
        <v>33</v>
      </c>
    </row>
    <row r="527" spans="1:10" x14ac:dyDescent="0.3">
      <c r="A527" s="3">
        <v>44421</v>
      </c>
      <c r="B527" s="6" t="s">
        <v>84</v>
      </c>
      <c r="C527" s="6" t="s">
        <v>26</v>
      </c>
      <c r="D527" s="5">
        <v>57.120000000000005</v>
      </c>
      <c r="E527" s="1">
        <v>9</v>
      </c>
      <c r="F527" s="1">
        <f>InputData[[#This Row],[UNIT PRICE ($)]]*InputData[[#This Row],[QUANTITY]]</f>
        <v>514.08000000000004</v>
      </c>
      <c r="G527" s="1" t="str">
        <f>VLOOKUP(InputData[[#This Row],[CUSTOMER ID]],Country[],2,0)</f>
        <v>India</v>
      </c>
      <c r="H527" s="1" t="str">
        <f>VLOOKUP(InputData[[#This Row],[CUSTOMER ID]],Country[],3,0)</f>
        <v>Northeast</v>
      </c>
      <c r="I527" s="1" t="str">
        <f>TEXT(InputData[[#This Row],[DATE]],"mmm")</f>
        <v>Aug</v>
      </c>
      <c r="J527" s="1">
        <f>WEEKNUM(InputData[[#This Row],[DATE]])</f>
        <v>33</v>
      </c>
    </row>
    <row r="528" spans="1:10" x14ac:dyDescent="0.3">
      <c r="A528" s="3">
        <v>44422</v>
      </c>
      <c r="B528" s="6" t="s">
        <v>60</v>
      </c>
      <c r="C528" s="6" t="s">
        <v>29</v>
      </c>
      <c r="D528" s="5">
        <v>201.28</v>
      </c>
      <c r="E528" s="1">
        <v>14</v>
      </c>
      <c r="F528" s="1">
        <f>InputData[[#This Row],[UNIT PRICE ($)]]*InputData[[#This Row],[QUANTITY]]</f>
        <v>2817.92</v>
      </c>
      <c r="G528" s="1" t="str">
        <f>VLOOKUP(InputData[[#This Row],[CUSTOMER ID]],Country[],2,0)</f>
        <v>Bangladesh</v>
      </c>
      <c r="H528" s="1" t="str">
        <f>VLOOKUP(InputData[[#This Row],[CUSTOMER ID]],Country[],3,0)</f>
        <v>Export</v>
      </c>
      <c r="I528" s="1" t="str">
        <f>TEXT(InputData[[#This Row],[DATE]],"mmm")</f>
        <v>Aug</v>
      </c>
      <c r="J528" s="1">
        <f>WEEKNUM(InputData[[#This Row],[DATE]])</f>
        <v>33</v>
      </c>
    </row>
    <row r="529" spans="1:10" x14ac:dyDescent="0.3">
      <c r="A529" s="3">
        <v>44423</v>
      </c>
      <c r="B529" s="6" t="s">
        <v>72</v>
      </c>
      <c r="C529" s="6" t="s">
        <v>14</v>
      </c>
      <c r="D529" s="5">
        <v>15.719999999999999</v>
      </c>
      <c r="E529" s="1">
        <v>7</v>
      </c>
      <c r="F529" s="1">
        <f>InputData[[#This Row],[UNIT PRICE ($)]]*InputData[[#This Row],[QUANTITY]]</f>
        <v>110.03999999999999</v>
      </c>
      <c r="G529" s="1" t="str">
        <f>VLOOKUP(InputData[[#This Row],[CUSTOMER ID]],Country[],2,0)</f>
        <v>India</v>
      </c>
      <c r="H529" s="1" t="str">
        <f>VLOOKUP(InputData[[#This Row],[CUSTOMER ID]],Country[],3,0)</f>
        <v>East</v>
      </c>
      <c r="I529" s="1" t="str">
        <f>TEXT(InputData[[#This Row],[DATE]],"mmm")</f>
        <v>Aug</v>
      </c>
      <c r="J529" s="1">
        <f>WEEKNUM(InputData[[#This Row],[DATE]])</f>
        <v>34</v>
      </c>
    </row>
    <row r="530" spans="1:10" x14ac:dyDescent="0.3">
      <c r="A530" s="3">
        <v>44423</v>
      </c>
      <c r="B530" s="6" t="s">
        <v>112</v>
      </c>
      <c r="C530" s="6" t="s">
        <v>10</v>
      </c>
      <c r="D530" s="5">
        <v>48.4</v>
      </c>
      <c r="E530" s="1">
        <v>10</v>
      </c>
      <c r="F530" s="1">
        <f>InputData[[#This Row],[UNIT PRICE ($)]]*InputData[[#This Row],[QUANTITY]]</f>
        <v>484</v>
      </c>
      <c r="G530" s="1" t="str">
        <f>VLOOKUP(InputData[[#This Row],[CUSTOMER ID]],Country[],2,0)</f>
        <v>United States of America</v>
      </c>
      <c r="H530" s="1" t="str">
        <f>VLOOKUP(InputData[[#This Row],[CUSTOMER ID]],Country[],3,0)</f>
        <v>Export</v>
      </c>
      <c r="I530" s="1" t="str">
        <f>TEXT(InputData[[#This Row],[DATE]],"mmm")</f>
        <v>Aug</v>
      </c>
      <c r="J530" s="1">
        <f>WEEKNUM(InputData[[#This Row],[DATE]])</f>
        <v>34</v>
      </c>
    </row>
    <row r="531" spans="1:10" x14ac:dyDescent="0.3">
      <c r="A531" s="3">
        <v>44424</v>
      </c>
      <c r="B531" s="6" t="s">
        <v>67</v>
      </c>
      <c r="C531" s="6" t="s">
        <v>8</v>
      </c>
      <c r="D531" s="5">
        <v>7.8599999999999994</v>
      </c>
      <c r="E531" s="1">
        <v>31</v>
      </c>
      <c r="F531" s="1">
        <f>InputData[[#This Row],[UNIT PRICE ($)]]*InputData[[#This Row],[QUANTITY]]</f>
        <v>243.65999999999997</v>
      </c>
      <c r="G531" s="1" t="str">
        <f>VLOOKUP(InputData[[#This Row],[CUSTOMER ID]],Country[],2,0)</f>
        <v>Russia</v>
      </c>
      <c r="H531" s="1" t="str">
        <f>VLOOKUP(InputData[[#This Row],[CUSTOMER ID]],Country[],3,0)</f>
        <v>Export</v>
      </c>
      <c r="I531" s="1" t="str">
        <f>TEXT(InputData[[#This Row],[DATE]],"mmm")</f>
        <v>Aug</v>
      </c>
      <c r="J531" s="1">
        <f>WEEKNUM(InputData[[#This Row],[DATE]])</f>
        <v>34</v>
      </c>
    </row>
    <row r="532" spans="1:10" x14ac:dyDescent="0.3">
      <c r="A532" s="3">
        <v>44424</v>
      </c>
      <c r="B532" s="6" t="s">
        <v>78</v>
      </c>
      <c r="C532" s="6" t="s">
        <v>2</v>
      </c>
      <c r="D532" s="5">
        <v>80.94</v>
      </c>
      <c r="E532" s="1">
        <v>3</v>
      </c>
      <c r="F532" s="1">
        <f>InputData[[#This Row],[UNIT PRICE ($)]]*InputData[[#This Row],[QUANTITY]]</f>
        <v>242.82</v>
      </c>
      <c r="G532" s="1" t="str">
        <f>VLOOKUP(InputData[[#This Row],[CUSTOMER ID]],Country[],2,0)</f>
        <v>United Kingdom</v>
      </c>
      <c r="H532" s="1" t="str">
        <f>VLOOKUP(InputData[[#This Row],[CUSTOMER ID]],Country[],3,0)</f>
        <v>Export</v>
      </c>
      <c r="I532" s="1" t="str">
        <f>TEXT(InputData[[#This Row],[DATE]],"mmm")</f>
        <v>Aug</v>
      </c>
      <c r="J532" s="1">
        <f>WEEKNUM(InputData[[#This Row],[DATE]])</f>
        <v>34</v>
      </c>
    </row>
    <row r="533" spans="1:10" x14ac:dyDescent="0.3">
      <c r="A533" s="3">
        <v>44424</v>
      </c>
      <c r="B533" s="6" t="s">
        <v>84</v>
      </c>
      <c r="C533" s="6" t="s">
        <v>12</v>
      </c>
      <c r="D533" s="5">
        <v>122.08</v>
      </c>
      <c r="E533" s="1">
        <v>1</v>
      </c>
      <c r="F533" s="1">
        <f>InputData[[#This Row],[UNIT PRICE ($)]]*InputData[[#This Row],[QUANTITY]]</f>
        <v>122.08</v>
      </c>
      <c r="G533" s="1" t="str">
        <f>VLOOKUP(InputData[[#This Row],[CUSTOMER ID]],Country[],2,0)</f>
        <v>India</v>
      </c>
      <c r="H533" s="1" t="str">
        <f>VLOOKUP(InputData[[#This Row],[CUSTOMER ID]],Country[],3,0)</f>
        <v>Northeast</v>
      </c>
      <c r="I533" s="1" t="str">
        <f>TEXT(InputData[[#This Row],[DATE]],"mmm")</f>
        <v>Aug</v>
      </c>
      <c r="J533" s="1">
        <f>WEEKNUM(InputData[[#This Row],[DATE]])</f>
        <v>34</v>
      </c>
    </row>
    <row r="534" spans="1:10" x14ac:dyDescent="0.3">
      <c r="A534" s="3">
        <v>44426</v>
      </c>
      <c r="B534" s="6" t="s">
        <v>69</v>
      </c>
      <c r="C534" s="6" t="s">
        <v>24</v>
      </c>
      <c r="D534" s="5">
        <v>8.33</v>
      </c>
      <c r="E534" s="1">
        <v>6</v>
      </c>
      <c r="F534" s="1">
        <f>InputData[[#This Row],[UNIT PRICE ($)]]*InputData[[#This Row],[QUANTITY]]</f>
        <v>49.980000000000004</v>
      </c>
      <c r="G534" s="1" t="str">
        <f>VLOOKUP(InputData[[#This Row],[CUSTOMER ID]],Country[],2,0)</f>
        <v>Mexico</v>
      </c>
      <c r="H534" s="1" t="str">
        <f>VLOOKUP(InputData[[#This Row],[CUSTOMER ID]],Country[],3,0)</f>
        <v>Export</v>
      </c>
      <c r="I534" s="1" t="str">
        <f>TEXT(InputData[[#This Row],[DATE]],"mmm")</f>
        <v>Aug</v>
      </c>
      <c r="J534" s="1">
        <f>WEEKNUM(InputData[[#This Row],[DATE]])</f>
        <v>34</v>
      </c>
    </row>
    <row r="535" spans="1:10" x14ac:dyDescent="0.3">
      <c r="A535" s="3">
        <v>44426</v>
      </c>
      <c r="B535" s="6" t="s">
        <v>78</v>
      </c>
      <c r="C535" s="6" t="s">
        <v>28</v>
      </c>
      <c r="D535" s="5">
        <v>53.11</v>
      </c>
      <c r="E535" s="1">
        <v>8</v>
      </c>
      <c r="F535" s="1">
        <f>InputData[[#This Row],[UNIT PRICE ($)]]*InputData[[#This Row],[QUANTITY]]</f>
        <v>424.88</v>
      </c>
      <c r="G535" s="1" t="str">
        <f>VLOOKUP(InputData[[#This Row],[CUSTOMER ID]],Country[],2,0)</f>
        <v>United Kingdom</v>
      </c>
      <c r="H535" s="1" t="str">
        <f>VLOOKUP(InputData[[#This Row],[CUSTOMER ID]],Country[],3,0)</f>
        <v>Export</v>
      </c>
      <c r="I535" s="1" t="str">
        <f>TEXT(InputData[[#This Row],[DATE]],"mmm")</f>
        <v>Aug</v>
      </c>
      <c r="J535" s="1">
        <f>WEEKNUM(InputData[[#This Row],[DATE]])</f>
        <v>34</v>
      </c>
    </row>
    <row r="536" spans="1:10" x14ac:dyDescent="0.3">
      <c r="A536" s="3">
        <v>44426</v>
      </c>
      <c r="B536" s="6" t="s">
        <v>81</v>
      </c>
      <c r="C536" s="6" t="s">
        <v>28</v>
      </c>
      <c r="D536" s="5">
        <v>53.11</v>
      </c>
      <c r="E536" s="1">
        <v>19</v>
      </c>
      <c r="F536" s="1">
        <f>InputData[[#This Row],[UNIT PRICE ($)]]*InputData[[#This Row],[QUANTITY]]</f>
        <v>1009.09</v>
      </c>
      <c r="G536" s="1" t="str">
        <f>VLOOKUP(InputData[[#This Row],[CUSTOMER ID]],Country[],2,0)</f>
        <v>India</v>
      </c>
      <c r="H536" s="1" t="str">
        <f>VLOOKUP(InputData[[#This Row],[CUSTOMER ID]],Country[],3,0)</f>
        <v>Western</v>
      </c>
      <c r="I536" s="1" t="str">
        <f>TEXT(InputData[[#This Row],[DATE]],"mmm")</f>
        <v>Aug</v>
      </c>
      <c r="J536" s="1">
        <f>WEEKNUM(InputData[[#This Row],[DATE]])</f>
        <v>34</v>
      </c>
    </row>
    <row r="537" spans="1:10" x14ac:dyDescent="0.3">
      <c r="A537" s="3">
        <v>44426</v>
      </c>
      <c r="B537" s="6" t="s">
        <v>112</v>
      </c>
      <c r="C537" s="6" t="s">
        <v>9</v>
      </c>
      <c r="D537" s="5">
        <v>164.28</v>
      </c>
      <c r="E537" s="1">
        <v>2</v>
      </c>
      <c r="F537" s="1">
        <f>InputData[[#This Row],[UNIT PRICE ($)]]*InputData[[#This Row],[QUANTITY]]</f>
        <v>328.56</v>
      </c>
      <c r="G537" s="1" t="str">
        <f>VLOOKUP(InputData[[#This Row],[CUSTOMER ID]],Country[],2,0)</f>
        <v>United States of America</v>
      </c>
      <c r="H537" s="1" t="str">
        <f>VLOOKUP(InputData[[#This Row],[CUSTOMER ID]],Country[],3,0)</f>
        <v>Export</v>
      </c>
      <c r="I537" s="1" t="str">
        <f>TEXT(InputData[[#This Row],[DATE]],"mmm")</f>
        <v>Aug</v>
      </c>
      <c r="J537" s="1">
        <f>WEEKNUM(InputData[[#This Row],[DATE]])</f>
        <v>34</v>
      </c>
    </row>
    <row r="538" spans="1:10" x14ac:dyDescent="0.3">
      <c r="A538" s="3">
        <v>44427</v>
      </c>
      <c r="B538" s="6" t="s">
        <v>62</v>
      </c>
      <c r="C538" s="6" t="s">
        <v>6</v>
      </c>
      <c r="D538" s="5">
        <v>47.730000000000004</v>
      </c>
      <c r="E538" s="1">
        <v>3</v>
      </c>
      <c r="F538" s="1">
        <f>InputData[[#This Row],[UNIT PRICE ($)]]*InputData[[#This Row],[QUANTITY]]</f>
        <v>143.19</v>
      </c>
      <c r="G538" s="1" t="str">
        <f>VLOOKUP(InputData[[#This Row],[CUSTOMER ID]],Country[],2,0)</f>
        <v>Saudi Arabia</v>
      </c>
      <c r="H538" s="1" t="str">
        <f>VLOOKUP(InputData[[#This Row],[CUSTOMER ID]],Country[],3,0)</f>
        <v>Export</v>
      </c>
      <c r="I538" s="1" t="str">
        <f>TEXT(InputData[[#This Row],[DATE]],"mmm")</f>
        <v>Aug</v>
      </c>
      <c r="J538" s="1">
        <f>WEEKNUM(InputData[[#This Row],[DATE]])</f>
        <v>34</v>
      </c>
    </row>
    <row r="539" spans="1:10" x14ac:dyDescent="0.3">
      <c r="A539" s="3">
        <v>44428</v>
      </c>
      <c r="B539" s="6" t="s">
        <v>60</v>
      </c>
      <c r="C539" s="6" t="s">
        <v>32</v>
      </c>
      <c r="D539" s="5">
        <v>119.7</v>
      </c>
      <c r="E539" s="1">
        <v>14</v>
      </c>
      <c r="F539" s="1">
        <f>InputData[[#This Row],[UNIT PRICE ($)]]*InputData[[#This Row],[QUANTITY]]</f>
        <v>1675.8</v>
      </c>
      <c r="G539" s="1" t="str">
        <f>VLOOKUP(InputData[[#This Row],[CUSTOMER ID]],Country[],2,0)</f>
        <v>Bangladesh</v>
      </c>
      <c r="H539" s="1" t="str">
        <f>VLOOKUP(InputData[[#This Row],[CUSTOMER ID]],Country[],3,0)</f>
        <v>Export</v>
      </c>
      <c r="I539" s="1" t="str">
        <f>TEXT(InputData[[#This Row],[DATE]],"mmm")</f>
        <v>Aug</v>
      </c>
      <c r="J539" s="1">
        <f>WEEKNUM(InputData[[#This Row],[DATE]])</f>
        <v>34</v>
      </c>
    </row>
    <row r="540" spans="1:10" x14ac:dyDescent="0.3">
      <c r="A540" s="3">
        <v>44428</v>
      </c>
      <c r="B540" s="6" t="s">
        <v>62</v>
      </c>
      <c r="C540" s="6" t="s">
        <v>19</v>
      </c>
      <c r="D540" s="5">
        <v>76.25</v>
      </c>
      <c r="E540" s="1">
        <v>15</v>
      </c>
      <c r="F540" s="1">
        <f>InputData[[#This Row],[UNIT PRICE ($)]]*InputData[[#This Row],[QUANTITY]]</f>
        <v>1143.75</v>
      </c>
      <c r="G540" s="1" t="str">
        <f>VLOOKUP(InputData[[#This Row],[CUSTOMER ID]],Country[],2,0)</f>
        <v>Saudi Arabia</v>
      </c>
      <c r="H540" s="1" t="str">
        <f>VLOOKUP(InputData[[#This Row],[CUSTOMER ID]],Country[],3,0)</f>
        <v>Export</v>
      </c>
      <c r="I540" s="1" t="str">
        <f>TEXT(InputData[[#This Row],[DATE]],"mmm")</f>
        <v>Aug</v>
      </c>
      <c r="J540" s="1">
        <f>WEEKNUM(InputData[[#This Row],[DATE]])</f>
        <v>34</v>
      </c>
    </row>
    <row r="541" spans="1:10" x14ac:dyDescent="0.3">
      <c r="A541" s="3">
        <v>44428</v>
      </c>
      <c r="B541" s="6" t="s">
        <v>69</v>
      </c>
      <c r="C541" s="6" t="s">
        <v>22</v>
      </c>
      <c r="D541" s="5">
        <v>149.46</v>
      </c>
      <c r="E541" s="1">
        <v>13</v>
      </c>
      <c r="F541" s="1">
        <f>InputData[[#This Row],[UNIT PRICE ($)]]*InputData[[#This Row],[QUANTITY]]</f>
        <v>1942.98</v>
      </c>
      <c r="G541" s="1" t="str">
        <f>VLOOKUP(InputData[[#This Row],[CUSTOMER ID]],Country[],2,0)</f>
        <v>Mexico</v>
      </c>
      <c r="H541" s="1" t="str">
        <f>VLOOKUP(InputData[[#This Row],[CUSTOMER ID]],Country[],3,0)</f>
        <v>Export</v>
      </c>
      <c r="I541" s="1" t="str">
        <f>TEXT(InputData[[#This Row],[DATE]],"mmm")</f>
        <v>Aug</v>
      </c>
      <c r="J541" s="1">
        <f>WEEKNUM(InputData[[#This Row],[DATE]])</f>
        <v>34</v>
      </c>
    </row>
    <row r="542" spans="1:10" x14ac:dyDescent="0.3">
      <c r="A542" s="3">
        <v>44428</v>
      </c>
      <c r="B542" s="6" t="s">
        <v>73</v>
      </c>
      <c r="C542" s="6" t="s">
        <v>17</v>
      </c>
      <c r="D542" s="5">
        <v>49.21</v>
      </c>
      <c r="E542" s="1">
        <v>19</v>
      </c>
      <c r="F542" s="1">
        <f>InputData[[#This Row],[UNIT PRICE ($)]]*InputData[[#This Row],[QUANTITY]]</f>
        <v>934.99</v>
      </c>
      <c r="G542" s="1" t="str">
        <f>VLOOKUP(InputData[[#This Row],[CUSTOMER ID]],Country[],2,0)</f>
        <v>Brazil</v>
      </c>
      <c r="H542" s="1" t="str">
        <f>VLOOKUP(InputData[[#This Row],[CUSTOMER ID]],Country[],3,0)</f>
        <v>Export</v>
      </c>
      <c r="I542" s="1" t="str">
        <f>TEXT(InputData[[#This Row],[DATE]],"mmm")</f>
        <v>Aug</v>
      </c>
      <c r="J542" s="1">
        <f>WEEKNUM(InputData[[#This Row],[DATE]])</f>
        <v>34</v>
      </c>
    </row>
    <row r="543" spans="1:10" x14ac:dyDescent="0.3">
      <c r="A543" s="3">
        <v>44428</v>
      </c>
      <c r="B543" s="6" t="s">
        <v>80</v>
      </c>
      <c r="C543" s="6" t="s">
        <v>30</v>
      </c>
      <c r="D543" s="5">
        <v>104.16</v>
      </c>
      <c r="E543" s="1">
        <v>9</v>
      </c>
      <c r="F543" s="1">
        <f>InputData[[#This Row],[UNIT PRICE ($)]]*InputData[[#This Row],[QUANTITY]]</f>
        <v>937.43999999999994</v>
      </c>
      <c r="G543" s="1" t="str">
        <f>VLOOKUP(InputData[[#This Row],[CUSTOMER ID]],Country[],2,0)</f>
        <v>India</v>
      </c>
      <c r="H543" s="1" t="str">
        <f>VLOOKUP(InputData[[#This Row],[CUSTOMER ID]],Country[],3,0)</f>
        <v>East</v>
      </c>
      <c r="I543" s="1" t="str">
        <f>TEXT(InputData[[#This Row],[DATE]],"mmm")</f>
        <v>Aug</v>
      </c>
      <c r="J543" s="1">
        <f>WEEKNUM(InputData[[#This Row],[DATE]])</f>
        <v>34</v>
      </c>
    </row>
    <row r="544" spans="1:10" x14ac:dyDescent="0.3">
      <c r="A544" s="3">
        <v>44428</v>
      </c>
      <c r="B544" s="6" t="s">
        <v>81</v>
      </c>
      <c r="C544" s="6" t="s">
        <v>27</v>
      </c>
      <c r="D544" s="5">
        <v>41.81</v>
      </c>
      <c r="E544" s="1">
        <v>13</v>
      </c>
      <c r="F544" s="1">
        <f>InputData[[#This Row],[UNIT PRICE ($)]]*InputData[[#This Row],[QUANTITY]]</f>
        <v>543.53</v>
      </c>
      <c r="G544" s="1" t="str">
        <f>VLOOKUP(InputData[[#This Row],[CUSTOMER ID]],Country[],2,0)</f>
        <v>India</v>
      </c>
      <c r="H544" s="1" t="str">
        <f>VLOOKUP(InputData[[#This Row],[CUSTOMER ID]],Country[],3,0)</f>
        <v>Western</v>
      </c>
      <c r="I544" s="1" t="str">
        <f>TEXT(InputData[[#This Row],[DATE]],"mmm")</f>
        <v>Aug</v>
      </c>
      <c r="J544" s="1">
        <f>WEEKNUM(InputData[[#This Row],[DATE]])</f>
        <v>34</v>
      </c>
    </row>
    <row r="545" spans="1:10" x14ac:dyDescent="0.3">
      <c r="A545" s="3">
        <v>44429</v>
      </c>
      <c r="B545" s="6" t="s">
        <v>81</v>
      </c>
      <c r="C545" s="6" t="s">
        <v>15</v>
      </c>
      <c r="D545" s="5">
        <v>16.64</v>
      </c>
      <c r="E545" s="1">
        <v>4</v>
      </c>
      <c r="F545" s="1">
        <f>InputData[[#This Row],[UNIT PRICE ($)]]*InputData[[#This Row],[QUANTITY]]</f>
        <v>66.56</v>
      </c>
      <c r="G545" s="1" t="str">
        <f>VLOOKUP(InputData[[#This Row],[CUSTOMER ID]],Country[],2,0)</f>
        <v>India</v>
      </c>
      <c r="H545" s="1" t="str">
        <f>VLOOKUP(InputData[[#This Row],[CUSTOMER ID]],Country[],3,0)</f>
        <v>Western</v>
      </c>
      <c r="I545" s="1" t="str">
        <f>TEXT(InputData[[#This Row],[DATE]],"mmm")</f>
        <v>Aug</v>
      </c>
      <c r="J545" s="1">
        <f>WEEKNUM(InputData[[#This Row],[DATE]])</f>
        <v>34</v>
      </c>
    </row>
    <row r="546" spans="1:10" x14ac:dyDescent="0.3">
      <c r="A546" s="3">
        <v>44430</v>
      </c>
      <c r="B546" s="6" t="s">
        <v>80</v>
      </c>
      <c r="C546" s="6" t="s">
        <v>4</v>
      </c>
      <c r="D546" s="5">
        <v>155.61000000000001</v>
      </c>
      <c r="E546" s="1">
        <v>19</v>
      </c>
      <c r="F546" s="1">
        <f>InputData[[#This Row],[UNIT PRICE ($)]]*InputData[[#This Row],[QUANTITY]]</f>
        <v>2956.59</v>
      </c>
      <c r="G546" s="1" t="str">
        <f>VLOOKUP(InputData[[#This Row],[CUSTOMER ID]],Country[],2,0)</f>
        <v>India</v>
      </c>
      <c r="H546" s="1" t="str">
        <f>VLOOKUP(InputData[[#This Row],[CUSTOMER ID]],Country[],3,0)</f>
        <v>East</v>
      </c>
      <c r="I546" s="1" t="str">
        <f>TEXT(InputData[[#This Row],[DATE]],"mmm")</f>
        <v>Aug</v>
      </c>
      <c r="J546" s="1">
        <f>WEEKNUM(InputData[[#This Row],[DATE]])</f>
        <v>35</v>
      </c>
    </row>
    <row r="547" spans="1:10" x14ac:dyDescent="0.3">
      <c r="A547" s="3">
        <v>44431</v>
      </c>
      <c r="B547" s="6" t="s">
        <v>64</v>
      </c>
      <c r="C547" s="6" t="s">
        <v>43</v>
      </c>
      <c r="D547" s="5">
        <v>82.08</v>
      </c>
      <c r="E547" s="1">
        <v>11</v>
      </c>
      <c r="F547" s="1">
        <f>InputData[[#This Row],[UNIT PRICE ($)]]*InputData[[#This Row],[QUANTITY]]</f>
        <v>902.88</v>
      </c>
      <c r="G547" s="1" t="str">
        <f>VLOOKUP(InputData[[#This Row],[CUSTOMER ID]],Country[],2,0)</f>
        <v>Pakistan</v>
      </c>
      <c r="H547" s="1" t="str">
        <f>VLOOKUP(InputData[[#This Row],[CUSTOMER ID]],Country[],3,0)</f>
        <v>Export</v>
      </c>
      <c r="I547" s="1" t="str">
        <f>TEXT(InputData[[#This Row],[DATE]],"mmm")</f>
        <v>Aug</v>
      </c>
      <c r="J547" s="1">
        <f>WEEKNUM(InputData[[#This Row],[DATE]])</f>
        <v>35</v>
      </c>
    </row>
    <row r="548" spans="1:10" x14ac:dyDescent="0.3">
      <c r="A548" s="3">
        <v>44431</v>
      </c>
      <c r="B548" s="6" t="s">
        <v>77</v>
      </c>
      <c r="C548" s="6" t="s">
        <v>28</v>
      </c>
      <c r="D548" s="5">
        <v>53.11</v>
      </c>
      <c r="E548" s="1">
        <v>14</v>
      </c>
      <c r="F548" s="1">
        <f>InputData[[#This Row],[UNIT PRICE ($)]]*InputData[[#This Row],[QUANTITY]]</f>
        <v>743.54</v>
      </c>
      <c r="G548" s="1" t="str">
        <f>VLOOKUP(InputData[[#This Row],[CUSTOMER ID]],Country[],2,0)</f>
        <v>India</v>
      </c>
      <c r="H548" s="1" t="str">
        <f>VLOOKUP(InputData[[#This Row],[CUSTOMER ID]],Country[],3,0)</f>
        <v>Central</v>
      </c>
      <c r="I548" s="1" t="str">
        <f>TEXT(InputData[[#This Row],[DATE]],"mmm")</f>
        <v>Aug</v>
      </c>
      <c r="J548" s="1">
        <f>WEEKNUM(InputData[[#This Row],[DATE]])</f>
        <v>35</v>
      </c>
    </row>
    <row r="549" spans="1:10" x14ac:dyDescent="0.3">
      <c r="A549" s="3">
        <v>44432</v>
      </c>
      <c r="B549" s="6" t="s">
        <v>77</v>
      </c>
      <c r="C549" s="6" t="s">
        <v>4</v>
      </c>
      <c r="D549" s="5">
        <v>155.61000000000001</v>
      </c>
      <c r="E549" s="1">
        <v>5</v>
      </c>
      <c r="F549" s="1">
        <f>InputData[[#This Row],[UNIT PRICE ($)]]*InputData[[#This Row],[QUANTITY]]</f>
        <v>778.05000000000007</v>
      </c>
      <c r="G549" s="1" t="str">
        <f>VLOOKUP(InputData[[#This Row],[CUSTOMER ID]],Country[],2,0)</f>
        <v>India</v>
      </c>
      <c r="H549" s="1" t="str">
        <f>VLOOKUP(InputData[[#This Row],[CUSTOMER ID]],Country[],3,0)</f>
        <v>Central</v>
      </c>
      <c r="I549" s="1" t="str">
        <f>TEXT(InputData[[#This Row],[DATE]],"mmm")</f>
        <v>Aug</v>
      </c>
      <c r="J549" s="1">
        <f>WEEKNUM(InputData[[#This Row],[DATE]])</f>
        <v>35</v>
      </c>
    </row>
    <row r="550" spans="1:10" x14ac:dyDescent="0.3">
      <c r="A550" s="3">
        <v>44433</v>
      </c>
      <c r="B550" s="6" t="s">
        <v>84</v>
      </c>
      <c r="C550" s="6" t="s">
        <v>40</v>
      </c>
      <c r="D550" s="5">
        <v>173.88</v>
      </c>
      <c r="E550" s="1">
        <v>38</v>
      </c>
      <c r="F550" s="1">
        <f>InputData[[#This Row],[UNIT PRICE ($)]]*InputData[[#This Row],[QUANTITY]]</f>
        <v>6607.44</v>
      </c>
      <c r="G550" s="1" t="str">
        <f>VLOOKUP(InputData[[#This Row],[CUSTOMER ID]],Country[],2,0)</f>
        <v>India</v>
      </c>
      <c r="H550" s="1" t="str">
        <f>VLOOKUP(InputData[[#This Row],[CUSTOMER ID]],Country[],3,0)</f>
        <v>Northeast</v>
      </c>
      <c r="I550" s="1" t="str">
        <f>TEXT(InputData[[#This Row],[DATE]],"mmm")</f>
        <v>Aug</v>
      </c>
      <c r="J550" s="1">
        <f>WEEKNUM(InputData[[#This Row],[DATE]])</f>
        <v>35</v>
      </c>
    </row>
    <row r="551" spans="1:10" x14ac:dyDescent="0.3">
      <c r="A551" s="3">
        <v>44434</v>
      </c>
      <c r="B551" s="6" t="s">
        <v>107</v>
      </c>
      <c r="C551" s="6" t="s">
        <v>33</v>
      </c>
      <c r="D551" s="5">
        <v>58.3</v>
      </c>
      <c r="E551" s="1">
        <v>21</v>
      </c>
      <c r="F551" s="1">
        <f>InputData[[#This Row],[UNIT PRICE ($)]]*InputData[[#This Row],[QUANTITY]]</f>
        <v>1224.3</v>
      </c>
      <c r="G551" s="1" t="str">
        <f>VLOOKUP(InputData[[#This Row],[CUSTOMER ID]],Country[],2,0)</f>
        <v>Pakistan</v>
      </c>
      <c r="H551" s="1" t="str">
        <f>VLOOKUP(InputData[[#This Row],[CUSTOMER ID]],Country[],3,0)</f>
        <v>Export</v>
      </c>
      <c r="I551" s="1" t="str">
        <f>TEXT(InputData[[#This Row],[DATE]],"mmm")</f>
        <v>Aug</v>
      </c>
      <c r="J551" s="1">
        <f>WEEKNUM(InputData[[#This Row],[DATE]])</f>
        <v>35</v>
      </c>
    </row>
    <row r="552" spans="1:10" x14ac:dyDescent="0.3">
      <c r="A552" s="3">
        <v>44434</v>
      </c>
      <c r="B552" s="6" t="s">
        <v>67</v>
      </c>
      <c r="C552" s="6" t="s">
        <v>38</v>
      </c>
      <c r="D552" s="5">
        <v>42.55</v>
      </c>
      <c r="E552" s="1">
        <v>4</v>
      </c>
      <c r="F552" s="1">
        <f>InputData[[#This Row],[UNIT PRICE ($)]]*InputData[[#This Row],[QUANTITY]]</f>
        <v>170.2</v>
      </c>
      <c r="G552" s="1" t="str">
        <f>VLOOKUP(InputData[[#This Row],[CUSTOMER ID]],Country[],2,0)</f>
        <v>Russia</v>
      </c>
      <c r="H552" s="1" t="str">
        <f>VLOOKUP(InputData[[#This Row],[CUSTOMER ID]],Country[],3,0)</f>
        <v>Export</v>
      </c>
      <c r="I552" s="1" t="str">
        <f>TEXT(InputData[[#This Row],[DATE]],"mmm")</f>
        <v>Aug</v>
      </c>
      <c r="J552" s="1">
        <f>WEEKNUM(InputData[[#This Row],[DATE]])</f>
        <v>35</v>
      </c>
    </row>
    <row r="553" spans="1:10" x14ac:dyDescent="0.3">
      <c r="A553" s="3">
        <v>44434</v>
      </c>
      <c r="B553" s="6" t="s">
        <v>70</v>
      </c>
      <c r="C553" s="6" t="s">
        <v>20</v>
      </c>
      <c r="D553" s="5">
        <v>162.54</v>
      </c>
      <c r="E553" s="1">
        <v>18</v>
      </c>
      <c r="F553" s="1">
        <f>InputData[[#This Row],[UNIT PRICE ($)]]*InputData[[#This Row],[QUANTITY]]</f>
        <v>2925.72</v>
      </c>
      <c r="G553" s="1" t="str">
        <f>VLOOKUP(InputData[[#This Row],[CUSTOMER ID]],Country[],2,0)</f>
        <v>India</v>
      </c>
      <c r="H553" s="1" t="str">
        <f>VLOOKUP(InputData[[#This Row],[CUSTOMER ID]],Country[],3,0)</f>
        <v>Central</v>
      </c>
      <c r="I553" s="1" t="str">
        <f>TEXT(InputData[[#This Row],[DATE]],"mmm")</f>
        <v>Aug</v>
      </c>
      <c r="J553" s="1">
        <f>WEEKNUM(InputData[[#This Row],[DATE]])</f>
        <v>35</v>
      </c>
    </row>
    <row r="554" spans="1:10" x14ac:dyDescent="0.3">
      <c r="A554" s="3">
        <v>44434</v>
      </c>
      <c r="B554" s="6" t="s">
        <v>77</v>
      </c>
      <c r="C554" s="6" t="s">
        <v>36</v>
      </c>
      <c r="D554" s="5">
        <v>85.76</v>
      </c>
      <c r="E554" s="1">
        <v>8</v>
      </c>
      <c r="F554" s="1">
        <f>InputData[[#This Row],[UNIT PRICE ($)]]*InputData[[#This Row],[QUANTITY]]</f>
        <v>686.08</v>
      </c>
      <c r="G554" s="1" t="str">
        <f>VLOOKUP(InputData[[#This Row],[CUSTOMER ID]],Country[],2,0)</f>
        <v>India</v>
      </c>
      <c r="H554" s="1" t="str">
        <f>VLOOKUP(InputData[[#This Row],[CUSTOMER ID]],Country[],3,0)</f>
        <v>Central</v>
      </c>
      <c r="I554" s="1" t="str">
        <f>TEXT(InputData[[#This Row],[DATE]],"mmm")</f>
        <v>Aug</v>
      </c>
      <c r="J554" s="1">
        <f>WEEKNUM(InputData[[#This Row],[DATE]])</f>
        <v>35</v>
      </c>
    </row>
    <row r="555" spans="1:10" x14ac:dyDescent="0.3">
      <c r="A555" s="3">
        <v>44434</v>
      </c>
      <c r="B555" s="6" t="s">
        <v>112</v>
      </c>
      <c r="C555" s="6" t="s">
        <v>18</v>
      </c>
      <c r="D555" s="5">
        <v>210</v>
      </c>
      <c r="E555" s="1">
        <v>13</v>
      </c>
      <c r="F555" s="1">
        <f>InputData[[#This Row],[UNIT PRICE ($)]]*InputData[[#This Row],[QUANTITY]]</f>
        <v>2730</v>
      </c>
      <c r="G555" s="1" t="str">
        <f>VLOOKUP(InputData[[#This Row],[CUSTOMER ID]],Country[],2,0)</f>
        <v>United States of America</v>
      </c>
      <c r="H555" s="1" t="str">
        <f>VLOOKUP(InputData[[#This Row],[CUSTOMER ID]],Country[],3,0)</f>
        <v>Export</v>
      </c>
      <c r="I555" s="1" t="str">
        <f>TEXT(InputData[[#This Row],[DATE]],"mmm")</f>
        <v>Aug</v>
      </c>
      <c r="J555" s="1">
        <f>WEEKNUM(InputData[[#This Row],[DATE]])</f>
        <v>35</v>
      </c>
    </row>
    <row r="556" spans="1:10" x14ac:dyDescent="0.3">
      <c r="A556" s="3">
        <v>44434</v>
      </c>
      <c r="B556" s="6" t="s">
        <v>88</v>
      </c>
      <c r="C556" s="6" t="s">
        <v>8</v>
      </c>
      <c r="D556" s="5">
        <v>7.8599999999999994</v>
      </c>
      <c r="E556" s="1">
        <v>38</v>
      </c>
      <c r="F556" s="1">
        <f>InputData[[#This Row],[UNIT PRICE ($)]]*InputData[[#This Row],[QUANTITY]]</f>
        <v>298.67999999999995</v>
      </c>
      <c r="G556" s="1" t="str">
        <f>VLOOKUP(InputData[[#This Row],[CUSTOMER ID]],Country[],2,0)</f>
        <v>Mexico</v>
      </c>
      <c r="H556" s="1" t="str">
        <f>VLOOKUP(InputData[[#This Row],[CUSTOMER ID]],Country[],3,0)</f>
        <v>Export</v>
      </c>
      <c r="I556" s="1" t="str">
        <f>TEXT(InputData[[#This Row],[DATE]],"mmm")</f>
        <v>Aug</v>
      </c>
      <c r="J556" s="1">
        <f>WEEKNUM(InputData[[#This Row],[DATE]])</f>
        <v>35</v>
      </c>
    </row>
    <row r="557" spans="1:10" x14ac:dyDescent="0.3">
      <c r="A557" s="3">
        <v>44435</v>
      </c>
      <c r="B557" s="6" t="s">
        <v>76</v>
      </c>
      <c r="C557" s="6" t="s">
        <v>38</v>
      </c>
      <c r="D557" s="5">
        <v>42.55</v>
      </c>
      <c r="E557" s="1">
        <v>15</v>
      </c>
      <c r="F557" s="1">
        <f>InputData[[#This Row],[UNIT PRICE ($)]]*InputData[[#This Row],[QUANTITY]]</f>
        <v>638.25</v>
      </c>
      <c r="G557" s="1" t="str">
        <f>VLOOKUP(InputData[[#This Row],[CUSTOMER ID]],Country[],2,0)</f>
        <v>India</v>
      </c>
      <c r="H557" s="1" t="str">
        <f>VLOOKUP(InputData[[#This Row],[CUSTOMER ID]],Country[],3,0)</f>
        <v>Western</v>
      </c>
      <c r="I557" s="1" t="str">
        <f>TEXT(InputData[[#This Row],[DATE]],"mmm")</f>
        <v>Aug</v>
      </c>
      <c r="J557" s="1">
        <f>WEEKNUM(InputData[[#This Row],[DATE]])</f>
        <v>35</v>
      </c>
    </row>
    <row r="558" spans="1:10" x14ac:dyDescent="0.3">
      <c r="A558" s="3">
        <v>44436</v>
      </c>
      <c r="B558" s="6" t="s">
        <v>60</v>
      </c>
      <c r="C558" s="6" t="s">
        <v>9</v>
      </c>
      <c r="D558" s="5">
        <v>164.28</v>
      </c>
      <c r="E558" s="1">
        <v>20</v>
      </c>
      <c r="F558" s="1">
        <f>InputData[[#This Row],[UNIT PRICE ($)]]*InputData[[#This Row],[QUANTITY]]</f>
        <v>3285.6</v>
      </c>
      <c r="G558" s="1" t="str">
        <f>VLOOKUP(InputData[[#This Row],[CUSTOMER ID]],Country[],2,0)</f>
        <v>Bangladesh</v>
      </c>
      <c r="H558" s="1" t="str">
        <f>VLOOKUP(InputData[[#This Row],[CUSTOMER ID]],Country[],3,0)</f>
        <v>Export</v>
      </c>
      <c r="I558" s="1" t="str">
        <f>TEXT(InputData[[#This Row],[DATE]],"mmm")</f>
        <v>Aug</v>
      </c>
      <c r="J558" s="1">
        <f>WEEKNUM(InputData[[#This Row],[DATE]])</f>
        <v>35</v>
      </c>
    </row>
    <row r="559" spans="1:10" x14ac:dyDescent="0.3">
      <c r="A559" s="3">
        <v>44436</v>
      </c>
      <c r="B559" s="6" t="s">
        <v>107</v>
      </c>
      <c r="C559" s="6" t="s">
        <v>4</v>
      </c>
      <c r="D559" s="5">
        <v>155.61000000000001</v>
      </c>
      <c r="E559" s="1">
        <v>9</v>
      </c>
      <c r="F559" s="1">
        <f>InputData[[#This Row],[UNIT PRICE ($)]]*InputData[[#This Row],[QUANTITY]]</f>
        <v>1400.4900000000002</v>
      </c>
      <c r="G559" s="1" t="str">
        <f>VLOOKUP(InputData[[#This Row],[CUSTOMER ID]],Country[],2,0)</f>
        <v>Pakistan</v>
      </c>
      <c r="H559" s="1" t="str">
        <f>VLOOKUP(InputData[[#This Row],[CUSTOMER ID]],Country[],3,0)</f>
        <v>Export</v>
      </c>
      <c r="I559" s="1" t="str">
        <f>TEXT(InputData[[#This Row],[DATE]],"mmm")</f>
        <v>Aug</v>
      </c>
      <c r="J559" s="1">
        <f>WEEKNUM(InputData[[#This Row],[DATE]])</f>
        <v>35</v>
      </c>
    </row>
    <row r="560" spans="1:10" x14ac:dyDescent="0.3">
      <c r="A560" s="3">
        <v>44436</v>
      </c>
      <c r="B560" s="6" t="s">
        <v>67</v>
      </c>
      <c r="C560" s="6" t="s">
        <v>38</v>
      </c>
      <c r="D560" s="5">
        <v>42.55</v>
      </c>
      <c r="E560" s="1">
        <v>5</v>
      </c>
      <c r="F560" s="1">
        <f>InputData[[#This Row],[UNIT PRICE ($)]]*InputData[[#This Row],[QUANTITY]]</f>
        <v>212.75</v>
      </c>
      <c r="G560" s="1" t="str">
        <f>VLOOKUP(InputData[[#This Row],[CUSTOMER ID]],Country[],2,0)</f>
        <v>Russia</v>
      </c>
      <c r="H560" s="1" t="str">
        <f>VLOOKUP(InputData[[#This Row],[CUSTOMER ID]],Country[],3,0)</f>
        <v>Export</v>
      </c>
      <c r="I560" s="1" t="str">
        <f>TEXT(InputData[[#This Row],[DATE]],"mmm")</f>
        <v>Aug</v>
      </c>
      <c r="J560" s="1">
        <f>WEEKNUM(InputData[[#This Row],[DATE]])</f>
        <v>35</v>
      </c>
    </row>
    <row r="561" spans="1:10" x14ac:dyDescent="0.3">
      <c r="A561" s="3">
        <v>44436</v>
      </c>
      <c r="B561" s="6" t="s">
        <v>69</v>
      </c>
      <c r="C561" s="6" t="s">
        <v>42</v>
      </c>
      <c r="D561" s="5">
        <v>83.08</v>
      </c>
      <c r="E561" s="1">
        <v>25</v>
      </c>
      <c r="F561" s="1">
        <f>InputData[[#This Row],[UNIT PRICE ($)]]*InputData[[#This Row],[QUANTITY]]</f>
        <v>2077</v>
      </c>
      <c r="G561" s="1" t="str">
        <f>VLOOKUP(InputData[[#This Row],[CUSTOMER ID]],Country[],2,0)</f>
        <v>Mexico</v>
      </c>
      <c r="H561" s="1" t="str">
        <f>VLOOKUP(InputData[[#This Row],[CUSTOMER ID]],Country[],3,0)</f>
        <v>Export</v>
      </c>
      <c r="I561" s="1" t="str">
        <f>TEXT(InputData[[#This Row],[DATE]],"mmm")</f>
        <v>Aug</v>
      </c>
      <c r="J561" s="1">
        <f>WEEKNUM(InputData[[#This Row],[DATE]])</f>
        <v>35</v>
      </c>
    </row>
    <row r="562" spans="1:10" x14ac:dyDescent="0.3">
      <c r="A562" s="3">
        <v>44436</v>
      </c>
      <c r="B562" s="6" t="s">
        <v>79</v>
      </c>
      <c r="C562" s="6" t="s">
        <v>36</v>
      </c>
      <c r="D562" s="5">
        <v>85.76</v>
      </c>
      <c r="E562" s="1">
        <v>22</v>
      </c>
      <c r="F562" s="1">
        <f>InputData[[#This Row],[UNIT PRICE ($)]]*InputData[[#This Row],[QUANTITY]]</f>
        <v>1886.72</v>
      </c>
      <c r="G562" s="1" t="str">
        <f>VLOOKUP(InputData[[#This Row],[CUSTOMER ID]],Country[],2,0)</f>
        <v>South Africa</v>
      </c>
      <c r="H562" s="1" t="str">
        <f>VLOOKUP(InputData[[#This Row],[CUSTOMER ID]],Country[],3,0)</f>
        <v>Export</v>
      </c>
      <c r="I562" s="1" t="str">
        <f>TEXT(InputData[[#This Row],[DATE]],"mmm")</f>
        <v>Aug</v>
      </c>
      <c r="J562" s="1">
        <f>WEEKNUM(InputData[[#This Row],[DATE]])</f>
        <v>35</v>
      </c>
    </row>
    <row r="563" spans="1:10" x14ac:dyDescent="0.3">
      <c r="A563" s="3">
        <v>44437</v>
      </c>
      <c r="B563" s="6" t="s">
        <v>65</v>
      </c>
      <c r="C563" s="6" t="s">
        <v>33</v>
      </c>
      <c r="D563" s="5">
        <v>58.3</v>
      </c>
      <c r="E563" s="1">
        <v>12</v>
      </c>
      <c r="F563" s="1">
        <f>InputData[[#This Row],[UNIT PRICE ($)]]*InputData[[#This Row],[QUANTITY]]</f>
        <v>699.59999999999991</v>
      </c>
      <c r="G563" s="1" t="str">
        <f>VLOOKUP(InputData[[#This Row],[CUSTOMER ID]],Country[],2,0)</f>
        <v>Indonesia</v>
      </c>
      <c r="H563" s="1" t="str">
        <f>VLOOKUP(InputData[[#This Row],[CUSTOMER ID]],Country[],3,0)</f>
        <v>Export</v>
      </c>
      <c r="I563" s="1" t="str">
        <f>TEXT(InputData[[#This Row],[DATE]],"mmm")</f>
        <v>Aug</v>
      </c>
      <c r="J563" s="1">
        <f>WEEKNUM(InputData[[#This Row],[DATE]])</f>
        <v>36</v>
      </c>
    </row>
    <row r="564" spans="1:10" x14ac:dyDescent="0.3">
      <c r="A564" s="3">
        <v>44438</v>
      </c>
      <c r="B564" s="6" t="s">
        <v>62</v>
      </c>
      <c r="C564" s="6" t="s">
        <v>5</v>
      </c>
      <c r="D564" s="5">
        <v>85.5</v>
      </c>
      <c r="E564" s="1">
        <v>6</v>
      </c>
      <c r="F564" s="1">
        <f>InputData[[#This Row],[UNIT PRICE ($)]]*InputData[[#This Row],[QUANTITY]]</f>
        <v>513</v>
      </c>
      <c r="G564" s="1" t="str">
        <f>VLOOKUP(InputData[[#This Row],[CUSTOMER ID]],Country[],2,0)</f>
        <v>Saudi Arabia</v>
      </c>
      <c r="H564" s="1" t="str">
        <f>VLOOKUP(InputData[[#This Row],[CUSTOMER ID]],Country[],3,0)</f>
        <v>Export</v>
      </c>
      <c r="I564" s="1" t="str">
        <f>TEXT(InputData[[#This Row],[DATE]],"mmm")</f>
        <v>Aug</v>
      </c>
      <c r="J564" s="1">
        <f>WEEKNUM(InputData[[#This Row],[DATE]])</f>
        <v>36</v>
      </c>
    </row>
    <row r="565" spans="1:10" x14ac:dyDescent="0.3">
      <c r="A565" s="3">
        <v>44438</v>
      </c>
      <c r="B565" s="6" t="s">
        <v>75</v>
      </c>
      <c r="C565" s="6" t="s">
        <v>12</v>
      </c>
      <c r="D565" s="5">
        <v>122.08</v>
      </c>
      <c r="E565" s="1">
        <v>13</v>
      </c>
      <c r="F565" s="1">
        <f>InputData[[#This Row],[UNIT PRICE ($)]]*InputData[[#This Row],[QUANTITY]]</f>
        <v>1587.04</v>
      </c>
      <c r="G565" s="1" t="str">
        <f>VLOOKUP(InputData[[#This Row],[CUSTOMER ID]],Country[],2,0)</f>
        <v>Saudi Arabia</v>
      </c>
      <c r="H565" s="1" t="str">
        <f>VLOOKUP(InputData[[#This Row],[CUSTOMER ID]],Country[],3,0)</f>
        <v>Export</v>
      </c>
      <c r="I565" s="1" t="str">
        <f>TEXT(InputData[[#This Row],[DATE]],"mmm")</f>
        <v>Aug</v>
      </c>
      <c r="J565" s="1">
        <f>WEEKNUM(InputData[[#This Row],[DATE]])</f>
        <v>36</v>
      </c>
    </row>
    <row r="566" spans="1:10" x14ac:dyDescent="0.3">
      <c r="A566" s="3">
        <v>44438</v>
      </c>
      <c r="B566" s="6" t="s">
        <v>114</v>
      </c>
      <c r="C566" s="6" t="s">
        <v>24</v>
      </c>
      <c r="D566" s="5">
        <v>8.33</v>
      </c>
      <c r="E566" s="1">
        <v>5</v>
      </c>
      <c r="F566" s="1">
        <f>InputData[[#This Row],[UNIT PRICE ($)]]*InputData[[#This Row],[QUANTITY]]</f>
        <v>41.65</v>
      </c>
      <c r="G566" s="1" t="str">
        <f>VLOOKUP(InputData[[#This Row],[CUSTOMER ID]],Country[],2,0)</f>
        <v>Germany</v>
      </c>
      <c r="H566" s="1" t="str">
        <f>VLOOKUP(InputData[[#This Row],[CUSTOMER ID]],Country[],3,0)</f>
        <v>Export</v>
      </c>
      <c r="I566" s="1" t="str">
        <f>TEXT(InputData[[#This Row],[DATE]],"mmm")</f>
        <v>Aug</v>
      </c>
      <c r="J566" s="1">
        <f>WEEKNUM(InputData[[#This Row],[DATE]])</f>
        <v>36</v>
      </c>
    </row>
    <row r="567" spans="1:10" x14ac:dyDescent="0.3">
      <c r="A567" s="3">
        <v>44438</v>
      </c>
      <c r="B567" s="6" t="s">
        <v>88</v>
      </c>
      <c r="C567" s="6" t="s">
        <v>42</v>
      </c>
      <c r="D567" s="5">
        <v>83.08</v>
      </c>
      <c r="E567" s="1">
        <v>6</v>
      </c>
      <c r="F567" s="1">
        <f>InputData[[#This Row],[UNIT PRICE ($)]]*InputData[[#This Row],[QUANTITY]]</f>
        <v>498.48</v>
      </c>
      <c r="G567" s="1" t="str">
        <f>VLOOKUP(InputData[[#This Row],[CUSTOMER ID]],Country[],2,0)</f>
        <v>Mexico</v>
      </c>
      <c r="H567" s="1" t="str">
        <f>VLOOKUP(InputData[[#This Row],[CUSTOMER ID]],Country[],3,0)</f>
        <v>Export</v>
      </c>
      <c r="I567" s="1" t="str">
        <f>TEXT(InputData[[#This Row],[DATE]],"mmm")</f>
        <v>Aug</v>
      </c>
      <c r="J567" s="1">
        <f>WEEKNUM(InputData[[#This Row],[DATE]])</f>
        <v>36</v>
      </c>
    </row>
    <row r="568" spans="1:10" x14ac:dyDescent="0.3">
      <c r="A568" s="3">
        <v>44439</v>
      </c>
      <c r="B568" s="6" t="s">
        <v>68</v>
      </c>
      <c r="C568" s="6" t="s">
        <v>0</v>
      </c>
      <c r="D568" s="5">
        <v>103.88</v>
      </c>
      <c r="E568" s="1">
        <v>2</v>
      </c>
      <c r="F568" s="1">
        <f>InputData[[#This Row],[UNIT PRICE ($)]]*InputData[[#This Row],[QUANTITY]]</f>
        <v>207.76</v>
      </c>
      <c r="G568" s="1" t="str">
        <f>VLOOKUP(InputData[[#This Row],[CUSTOMER ID]],Country[],2,0)</f>
        <v>India</v>
      </c>
      <c r="H568" s="1" t="str">
        <f>VLOOKUP(InputData[[#This Row],[CUSTOMER ID]],Country[],3,0)</f>
        <v>South</v>
      </c>
      <c r="I568" s="1" t="str">
        <f>TEXT(InputData[[#This Row],[DATE]],"mmm")</f>
        <v>Aug</v>
      </c>
      <c r="J568" s="1">
        <f>WEEKNUM(InputData[[#This Row],[DATE]])</f>
        <v>36</v>
      </c>
    </row>
    <row r="569" spans="1:10" x14ac:dyDescent="0.3">
      <c r="A569" s="3">
        <v>44439</v>
      </c>
      <c r="B569" s="6" t="s">
        <v>68</v>
      </c>
      <c r="C569" s="6" t="s">
        <v>14</v>
      </c>
      <c r="D569" s="5">
        <v>15.719999999999999</v>
      </c>
      <c r="E569" s="1">
        <v>13</v>
      </c>
      <c r="F569" s="1">
        <f>InputData[[#This Row],[UNIT PRICE ($)]]*InputData[[#This Row],[QUANTITY]]</f>
        <v>204.35999999999999</v>
      </c>
      <c r="G569" s="1" t="str">
        <f>VLOOKUP(InputData[[#This Row],[CUSTOMER ID]],Country[],2,0)</f>
        <v>India</v>
      </c>
      <c r="H569" s="1" t="str">
        <f>VLOOKUP(InputData[[#This Row],[CUSTOMER ID]],Country[],3,0)</f>
        <v>South</v>
      </c>
      <c r="I569" s="1" t="str">
        <f>TEXT(InputData[[#This Row],[DATE]],"mmm")</f>
        <v>Aug</v>
      </c>
      <c r="J569" s="1">
        <f>WEEKNUM(InputData[[#This Row],[DATE]])</f>
        <v>36</v>
      </c>
    </row>
    <row r="570" spans="1:10" x14ac:dyDescent="0.3">
      <c r="A570" s="3">
        <v>44439</v>
      </c>
      <c r="B570" s="6" t="s">
        <v>74</v>
      </c>
      <c r="C570" s="6" t="s">
        <v>34</v>
      </c>
      <c r="D570" s="5">
        <v>6.7</v>
      </c>
      <c r="E570" s="1">
        <v>11</v>
      </c>
      <c r="F570" s="1">
        <f>InputData[[#This Row],[UNIT PRICE ($)]]*InputData[[#This Row],[QUANTITY]]</f>
        <v>73.7</v>
      </c>
      <c r="G570" s="1" t="str">
        <f>VLOOKUP(InputData[[#This Row],[CUSTOMER ID]],Country[],2,0)</f>
        <v>Russia</v>
      </c>
      <c r="H570" s="1" t="str">
        <f>VLOOKUP(InputData[[#This Row],[CUSTOMER ID]],Country[],3,0)</f>
        <v>Export</v>
      </c>
      <c r="I570" s="1" t="str">
        <f>TEXT(InputData[[#This Row],[DATE]],"mmm")</f>
        <v>Aug</v>
      </c>
      <c r="J570" s="1">
        <f>WEEKNUM(InputData[[#This Row],[DATE]])</f>
        <v>36</v>
      </c>
    </row>
    <row r="571" spans="1:10" x14ac:dyDescent="0.3">
      <c r="A571" s="3">
        <v>44439</v>
      </c>
      <c r="B571" s="6" t="s">
        <v>84</v>
      </c>
      <c r="C571" s="6" t="s">
        <v>20</v>
      </c>
      <c r="D571" s="5">
        <v>162.54</v>
      </c>
      <c r="E571" s="1">
        <v>6</v>
      </c>
      <c r="F571" s="1">
        <f>InputData[[#This Row],[UNIT PRICE ($)]]*InputData[[#This Row],[QUANTITY]]</f>
        <v>975.24</v>
      </c>
      <c r="G571" s="1" t="str">
        <f>VLOOKUP(InputData[[#This Row],[CUSTOMER ID]],Country[],2,0)</f>
        <v>India</v>
      </c>
      <c r="H571" s="1" t="str">
        <f>VLOOKUP(InputData[[#This Row],[CUSTOMER ID]],Country[],3,0)</f>
        <v>Northeast</v>
      </c>
      <c r="I571" s="1" t="str">
        <f>TEXT(InputData[[#This Row],[DATE]],"mmm")</f>
        <v>Aug</v>
      </c>
      <c r="J571" s="1">
        <f>WEEKNUM(InputData[[#This Row],[DATE]])</f>
        <v>36</v>
      </c>
    </row>
    <row r="572" spans="1:10" x14ac:dyDescent="0.3">
      <c r="A572" s="3">
        <v>44440</v>
      </c>
      <c r="B572" s="6" t="s">
        <v>63</v>
      </c>
      <c r="C572" s="6" t="s">
        <v>2</v>
      </c>
      <c r="D572" s="5">
        <v>80.94</v>
      </c>
      <c r="E572" s="1">
        <v>14</v>
      </c>
      <c r="F572" s="1">
        <f>InputData[[#This Row],[UNIT PRICE ($)]]*InputData[[#This Row],[QUANTITY]]</f>
        <v>1133.1599999999999</v>
      </c>
      <c r="G572" s="1" t="str">
        <f>VLOOKUP(InputData[[#This Row],[CUSTOMER ID]],Country[],2,0)</f>
        <v>India</v>
      </c>
      <c r="H572" s="1" t="str">
        <f>VLOOKUP(InputData[[#This Row],[CUSTOMER ID]],Country[],3,0)</f>
        <v>Northeast</v>
      </c>
      <c r="I572" s="1" t="str">
        <f>TEXT(InputData[[#This Row],[DATE]],"mmm")</f>
        <v>Sep</v>
      </c>
      <c r="J572" s="1">
        <f>WEEKNUM(InputData[[#This Row],[DATE]])</f>
        <v>36</v>
      </c>
    </row>
    <row r="573" spans="1:10" x14ac:dyDescent="0.3">
      <c r="A573" s="3">
        <v>44440</v>
      </c>
      <c r="B573" s="6" t="s">
        <v>75</v>
      </c>
      <c r="C573" s="6" t="s">
        <v>23</v>
      </c>
      <c r="D573" s="5">
        <v>156.96</v>
      </c>
      <c r="E573" s="1">
        <v>1</v>
      </c>
      <c r="F573" s="1">
        <f>InputData[[#This Row],[UNIT PRICE ($)]]*InputData[[#This Row],[QUANTITY]]</f>
        <v>156.96</v>
      </c>
      <c r="G573" s="1" t="str">
        <f>VLOOKUP(InputData[[#This Row],[CUSTOMER ID]],Country[],2,0)</f>
        <v>Saudi Arabia</v>
      </c>
      <c r="H573" s="1" t="str">
        <f>VLOOKUP(InputData[[#This Row],[CUSTOMER ID]],Country[],3,0)</f>
        <v>Export</v>
      </c>
      <c r="I573" s="1" t="str">
        <f>TEXT(InputData[[#This Row],[DATE]],"mmm")</f>
        <v>Sep</v>
      </c>
      <c r="J573" s="1">
        <f>WEEKNUM(InputData[[#This Row],[DATE]])</f>
        <v>36</v>
      </c>
    </row>
    <row r="574" spans="1:10" x14ac:dyDescent="0.3">
      <c r="A574" s="3">
        <v>44440</v>
      </c>
      <c r="B574" s="6" t="s">
        <v>112</v>
      </c>
      <c r="C574" s="6" t="s">
        <v>14</v>
      </c>
      <c r="D574" s="5">
        <v>15.719999999999999</v>
      </c>
      <c r="E574" s="1">
        <v>11</v>
      </c>
      <c r="F574" s="1">
        <f>InputData[[#This Row],[UNIT PRICE ($)]]*InputData[[#This Row],[QUANTITY]]</f>
        <v>172.92</v>
      </c>
      <c r="G574" s="1" t="str">
        <f>VLOOKUP(InputData[[#This Row],[CUSTOMER ID]],Country[],2,0)</f>
        <v>United States of America</v>
      </c>
      <c r="H574" s="1" t="str">
        <f>VLOOKUP(InputData[[#This Row],[CUSTOMER ID]],Country[],3,0)</f>
        <v>Export</v>
      </c>
      <c r="I574" s="1" t="str">
        <f>TEXT(InputData[[#This Row],[DATE]],"mmm")</f>
        <v>Sep</v>
      </c>
      <c r="J574" s="1">
        <f>WEEKNUM(InputData[[#This Row],[DATE]])</f>
        <v>36</v>
      </c>
    </row>
    <row r="575" spans="1:10" x14ac:dyDescent="0.3">
      <c r="A575" s="3">
        <v>44442</v>
      </c>
      <c r="B575" s="6" t="s">
        <v>84</v>
      </c>
      <c r="C575" s="6" t="s">
        <v>40</v>
      </c>
      <c r="D575" s="5">
        <v>173.88</v>
      </c>
      <c r="E575" s="1">
        <v>8</v>
      </c>
      <c r="F575" s="1">
        <f>InputData[[#This Row],[UNIT PRICE ($)]]*InputData[[#This Row],[QUANTITY]]</f>
        <v>1391.04</v>
      </c>
      <c r="G575" s="1" t="str">
        <f>VLOOKUP(InputData[[#This Row],[CUSTOMER ID]],Country[],2,0)</f>
        <v>India</v>
      </c>
      <c r="H575" s="1" t="str">
        <f>VLOOKUP(InputData[[#This Row],[CUSTOMER ID]],Country[],3,0)</f>
        <v>Northeast</v>
      </c>
      <c r="I575" s="1" t="str">
        <f>TEXT(InputData[[#This Row],[DATE]],"mmm")</f>
        <v>Sep</v>
      </c>
      <c r="J575" s="1">
        <f>WEEKNUM(InputData[[#This Row],[DATE]])</f>
        <v>36</v>
      </c>
    </row>
    <row r="576" spans="1:10" x14ac:dyDescent="0.3">
      <c r="A576" s="3">
        <v>44442</v>
      </c>
      <c r="B576" s="6" t="s">
        <v>87</v>
      </c>
      <c r="C576" s="6" t="s">
        <v>15</v>
      </c>
      <c r="D576" s="5">
        <v>16.64</v>
      </c>
      <c r="E576" s="1">
        <v>28</v>
      </c>
      <c r="F576" s="1">
        <f>InputData[[#This Row],[UNIT PRICE ($)]]*InputData[[#This Row],[QUANTITY]]</f>
        <v>465.92</v>
      </c>
      <c r="G576" s="1" t="str">
        <f>VLOOKUP(InputData[[#This Row],[CUSTOMER ID]],Country[],2,0)</f>
        <v>India</v>
      </c>
      <c r="H576" s="1" t="str">
        <f>VLOOKUP(InputData[[#This Row],[CUSTOMER ID]],Country[],3,0)</f>
        <v>South</v>
      </c>
      <c r="I576" s="1" t="str">
        <f>TEXT(InputData[[#This Row],[DATE]],"mmm")</f>
        <v>Sep</v>
      </c>
      <c r="J576" s="1">
        <f>WEEKNUM(InputData[[#This Row],[DATE]])</f>
        <v>36</v>
      </c>
    </row>
    <row r="577" spans="1:10" x14ac:dyDescent="0.3">
      <c r="A577" s="3">
        <v>44443</v>
      </c>
      <c r="B577" s="6" t="s">
        <v>77</v>
      </c>
      <c r="C577" s="6" t="s">
        <v>34</v>
      </c>
      <c r="D577" s="5">
        <v>6.7</v>
      </c>
      <c r="E577" s="1">
        <v>1</v>
      </c>
      <c r="F577" s="1">
        <f>InputData[[#This Row],[UNIT PRICE ($)]]*InputData[[#This Row],[QUANTITY]]</f>
        <v>6.7</v>
      </c>
      <c r="G577" s="1" t="str">
        <f>VLOOKUP(InputData[[#This Row],[CUSTOMER ID]],Country[],2,0)</f>
        <v>India</v>
      </c>
      <c r="H577" s="1" t="str">
        <f>VLOOKUP(InputData[[#This Row],[CUSTOMER ID]],Country[],3,0)</f>
        <v>Central</v>
      </c>
      <c r="I577" s="1" t="str">
        <f>TEXT(InputData[[#This Row],[DATE]],"mmm")</f>
        <v>Sep</v>
      </c>
      <c r="J577" s="1">
        <f>WEEKNUM(InputData[[#This Row],[DATE]])</f>
        <v>36</v>
      </c>
    </row>
    <row r="578" spans="1:10" x14ac:dyDescent="0.3">
      <c r="A578" s="3">
        <v>44443</v>
      </c>
      <c r="B578" s="6" t="s">
        <v>80</v>
      </c>
      <c r="C578" s="6" t="s">
        <v>22</v>
      </c>
      <c r="D578" s="5">
        <v>149.46</v>
      </c>
      <c r="E578" s="1">
        <v>15</v>
      </c>
      <c r="F578" s="1">
        <f>InputData[[#This Row],[UNIT PRICE ($)]]*InputData[[#This Row],[QUANTITY]]</f>
        <v>2241.9</v>
      </c>
      <c r="G578" s="1" t="str">
        <f>VLOOKUP(InputData[[#This Row],[CUSTOMER ID]],Country[],2,0)</f>
        <v>India</v>
      </c>
      <c r="H578" s="1" t="str">
        <f>VLOOKUP(InputData[[#This Row],[CUSTOMER ID]],Country[],3,0)</f>
        <v>East</v>
      </c>
      <c r="I578" s="1" t="str">
        <f>TEXT(InputData[[#This Row],[DATE]],"mmm")</f>
        <v>Sep</v>
      </c>
      <c r="J578" s="1">
        <f>WEEKNUM(InputData[[#This Row],[DATE]])</f>
        <v>36</v>
      </c>
    </row>
    <row r="579" spans="1:10" x14ac:dyDescent="0.3">
      <c r="A579" s="3">
        <v>44443</v>
      </c>
      <c r="B579" s="6" t="s">
        <v>83</v>
      </c>
      <c r="C579" s="6" t="s">
        <v>27</v>
      </c>
      <c r="D579" s="5">
        <v>41.81</v>
      </c>
      <c r="E579" s="1">
        <v>7</v>
      </c>
      <c r="F579" s="1">
        <f>InputData[[#This Row],[UNIT PRICE ($)]]*InputData[[#This Row],[QUANTITY]]</f>
        <v>292.67</v>
      </c>
      <c r="G579" s="1" t="str">
        <f>VLOOKUP(InputData[[#This Row],[CUSTOMER ID]],Country[],2,0)</f>
        <v>Ethiopia</v>
      </c>
      <c r="H579" s="1" t="str">
        <f>VLOOKUP(InputData[[#This Row],[CUSTOMER ID]],Country[],3,0)</f>
        <v>Export</v>
      </c>
      <c r="I579" s="1" t="str">
        <f>TEXT(InputData[[#This Row],[DATE]],"mmm")</f>
        <v>Sep</v>
      </c>
      <c r="J579" s="1">
        <f>WEEKNUM(InputData[[#This Row],[DATE]])</f>
        <v>36</v>
      </c>
    </row>
    <row r="580" spans="1:10" x14ac:dyDescent="0.3">
      <c r="A580" s="3">
        <v>44443</v>
      </c>
      <c r="B580" s="6" t="s">
        <v>83</v>
      </c>
      <c r="C580" s="6" t="s">
        <v>0</v>
      </c>
      <c r="D580" s="5">
        <v>103.88</v>
      </c>
      <c r="E580" s="1">
        <v>34</v>
      </c>
      <c r="F580" s="1">
        <f>InputData[[#This Row],[UNIT PRICE ($)]]*InputData[[#This Row],[QUANTITY]]</f>
        <v>3531.92</v>
      </c>
      <c r="G580" s="1" t="str">
        <f>VLOOKUP(InputData[[#This Row],[CUSTOMER ID]],Country[],2,0)</f>
        <v>Ethiopia</v>
      </c>
      <c r="H580" s="1" t="str">
        <f>VLOOKUP(InputData[[#This Row],[CUSTOMER ID]],Country[],3,0)</f>
        <v>Export</v>
      </c>
      <c r="I580" s="1" t="str">
        <f>TEXT(InputData[[#This Row],[DATE]],"mmm")</f>
        <v>Sep</v>
      </c>
      <c r="J580" s="1">
        <f>WEEKNUM(InputData[[#This Row],[DATE]])</f>
        <v>36</v>
      </c>
    </row>
    <row r="581" spans="1:10" x14ac:dyDescent="0.3">
      <c r="A581" s="3">
        <v>44443</v>
      </c>
      <c r="B581" s="6" t="s">
        <v>83</v>
      </c>
      <c r="C581" s="6" t="s">
        <v>1</v>
      </c>
      <c r="D581" s="5">
        <v>142.80000000000001</v>
      </c>
      <c r="E581" s="1">
        <v>1</v>
      </c>
      <c r="F581" s="1">
        <f>InputData[[#This Row],[UNIT PRICE ($)]]*InputData[[#This Row],[QUANTITY]]</f>
        <v>142.80000000000001</v>
      </c>
      <c r="G581" s="1" t="str">
        <f>VLOOKUP(InputData[[#This Row],[CUSTOMER ID]],Country[],2,0)</f>
        <v>Ethiopia</v>
      </c>
      <c r="H581" s="1" t="str">
        <f>VLOOKUP(InputData[[#This Row],[CUSTOMER ID]],Country[],3,0)</f>
        <v>Export</v>
      </c>
      <c r="I581" s="1" t="str">
        <f>TEXT(InputData[[#This Row],[DATE]],"mmm")</f>
        <v>Sep</v>
      </c>
      <c r="J581" s="1">
        <f>WEEKNUM(InputData[[#This Row],[DATE]])</f>
        <v>36</v>
      </c>
    </row>
    <row r="582" spans="1:10" x14ac:dyDescent="0.3">
      <c r="A582" s="3">
        <v>44444</v>
      </c>
      <c r="B582" s="6" t="s">
        <v>63</v>
      </c>
      <c r="C582" s="6" t="s">
        <v>31</v>
      </c>
      <c r="D582" s="5">
        <v>117.48</v>
      </c>
      <c r="E582" s="1">
        <v>1</v>
      </c>
      <c r="F582" s="1">
        <f>InputData[[#This Row],[UNIT PRICE ($)]]*InputData[[#This Row],[QUANTITY]]</f>
        <v>117.48</v>
      </c>
      <c r="G582" s="1" t="str">
        <f>VLOOKUP(InputData[[#This Row],[CUSTOMER ID]],Country[],2,0)</f>
        <v>India</v>
      </c>
      <c r="H582" s="1" t="str">
        <f>VLOOKUP(InputData[[#This Row],[CUSTOMER ID]],Country[],3,0)</f>
        <v>Northeast</v>
      </c>
      <c r="I582" s="1" t="str">
        <f>TEXT(InputData[[#This Row],[DATE]],"mmm")</f>
        <v>Sep</v>
      </c>
      <c r="J582" s="1">
        <f>WEEKNUM(InputData[[#This Row],[DATE]])</f>
        <v>37</v>
      </c>
    </row>
    <row r="583" spans="1:10" x14ac:dyDescent="0.3">
      <c r="A583" s="3">
        <v>44444</v>
      </c>
      <c r="B583" s="6" t="s">
        <v>115</v>
      </c>
      <c r="C583" s="6" t="s">
        <v>6</v>
      </c>
      <c r="D583" s="5">
        <v>47.730000000000004</v>
      </c>
      <c r="E583" s="1">
        <v>35</v>
      </c>
      <c r="F583" s="1">
        <f>InputData[[#This Row],[UNIT PRICE ($)]]*InputData[[#This Row],[QUANTITY]]</f>
        <v>1670.5500000000002</v>
      </c>
      <c r="G583" s="1" t="str">
        <f>VLOOKUP(InputData[[#This Row],[CUSTOMER ID]],Country[],2,0)</f>
        <v>United States of America</v>
      </c>
      <c r="H583" s="1" t="str">
        <f>VLOOKUP(InputData[[#This Row],[CUSTOMER ID]],Country[],3,0)</f>
        <v>Export</v>
      </c>
      <c r="I583" s="1" t="str">
        <f>TEXT(InputData[[#This Row],[DATE]],"mmm")</f>
        <v>Sep</v>
      </c>
      <c r="J583" s="1">
        <f>WEEKNUM(InputData[[#This Row],[DATE]])</f>
        <v>37</v>
      </c>
    </row>
    <row r="584" spans="1:10" x14ac:dyDescent="0.3">
      <c r="A584" s="3">
        <v>44445</v>
      </c>
      <c r="B584" s="6" t="s">
        <v>73</v>
      </c>
      <c r="C584" s="6" t="s">
        <v>30</v>
      </c>
      <c r="D584" s="5">
        <v>104.16</v>
      </c>
      <c r="E584" s="1">
        <v>20</v>
      </c>
      <c r="F584" s="1">
        <f>InputData[[#This Row],[UNIT PRICE ($)]]*InputData[[#This Row],[QUANTITY]]</f>
        <v>2083.1999999999998</v>
      </c>
      <c r="G584" s="1" t="str">
        <f>VLOOKUP(InputData[[#This Row],[CUSTOMER ID]],Country[],2,0)</f>
        <v>Brazil</v>
      </c>
      <c r="H584" s="1" t="str">
        <f>VLOOKUP(InputData[[#This Row],[CUSTOMER ID]],Country[],3,0)</f>
        <v>Export</v>
      </c>
      <c r="I584" s="1" t="str">
        <f>TEXT(InputData[[#This Row],[DATE]],"mmm")</f>
        <v>Sep</v>
      </c>
      <c r="J584" s="1">
        <f>WEEKNUM(InputData[[#This Row],[DATE]])</f>
        <v>37</v>
      </c>
    </row>
    <row r="585" spans="1:10" x14ac:dyDescent="0.3">
      <c r="A585" s="3">
        <v>44445</v>
      </c>
      <c r="B585" s="6" t="s">
        <v>76</v>
      </c>
      <c r="C585" s="6" t="s">
        <v>4</v>
      </c>
      <c r="D585" s="5">
        <v>155.61000000000001</v>
      </c>
      <c r="E585" s="1">
        <v>12</v>
      </c>
      <c r="F585" s="1">
        <f>InputData[[#This Row],[UNIT PRICE ($)]]*InputData[[#This Row],[QUANTITY]]</f>
        <v>1867.3200000000002</v>
      </c>
      <c r="G585" s="1" t="str">
        <f>VLOOKUP(InputData[[#This Row],[CUSTOMER ID]],Country[],2,0)</f>
        <v>India</v>
      </c>
      <c r="H585" s="1" t="str">
        <f>VLOOKUP(InputData[[#This Row],[CUSTOMER ID]],Country[],3,0)</f>
        <v>Western</v>
      </c>
      <c r="I585" s="1" t="str">
        <f>TEXT(InputData[[#This Row],[DATE]],"mmm")</f>
        <v>Sep</v>
      </c>
      <c r="J585" s="1">
        <f>WEEKNUM(InputData[[#This Row],[DATE]])</f>
        <v>37</v>
      </c>
    </row>
    <row r="586" spans="1:10" x14ac:dyDescent="0.3">
      <c r="A586" s="3">
        <v>44446</v>
      </c>
      <c r="B586" s="6" t="s">
        <v>59</v>
      </c>
      <c r="C586" s="6" t="s">
        <v>18</v>
      </c>
      <c r="D586" s="5">
        <v>210</v>
      </c>
      <c r="E586" s="1">
        <v>5</v>
      </c>
      <c r="F586" s="1">
        <f>InputData[[#This Row],[UNIT PRICE ($)]]*InputData[[#This Row],[QUANTITY]]</f>
        <v>1050</v>
      </c>
      <c r="G586" s="1" t="str">
        <f>VLOOKUP(InputData[[#This Row],[CUSTOMER ID]],Country[],2,0)</f>
        <v>Nigeria</v>
      </c>
      <c r="H586" s="1" t="str">
        <f>VLOOKUP(InputData[[#This Row],[CUSTOMER ID]],Country[],3,0)</f>
        <v>Export</v>
      </c>
      <c r="I586" s="1" t="str">
        <f>TEXT(InputData[[#This Row],[DATE]],"mmm")</f>
        <v>Sep</v>
      </c>
      <c r="J586" s="1">
        <f>WEEKNUM(InputData[[#This Row],[DATE]])</f>
        <v>37</v>
      </c>
    </row>
    <row r="587" spans="1:10" x14ac:dyDescent="0.3">
      <c r="A587" s="3">
        <v>44447</v>
      </c>
      <c r="B587" s="6" t="s">
        <v>80</v>
      </c>
      <c r="C587" s="6" t="s">
        <v>11</v>
      </c>
      <c r="D587" s="5">
        <v>94.17</v>
      </c>
      <c r="E587" s="1">
        <v>23</v>
      </c>
      <c r="F587" s="1">
        <f>InputData[[#This Row],[UNIT PRICE ($)]]*InputData[[#This Row],[QUANTITY]]</f>
        <v>2165.91</v>
      </c>
      <c r="G587" s="1" t="str">
        <f>VLOOKUP(InputData[[#This Row],[CUSTOMER ID]],Country[],2,0)</f>
        <v>India</v>
      </c>
      <c r="H587" s="1" t="str">
        <f>VLOOKUP(InputData[[#This Row],[CUSTOMER ID]],Country[],3,0)</f>
        <v>East</v>
      </c>
      <c r="I587" s="1" t="str">
        <f>TEXT(InputData[[#This Row],[DATE]],"mmm")</f>
        <v>Sep</v>
      </c>
      <c r="J587" s="1">
        <f>WEEKNUM(InputData[[#This Row],[DATE]])</f>
        <v>37</v>
      </c>
    </row>
    <row r="588" spans="1:10" x14ac:dyDescent="0.3">
      <c r="A588" s="3">
        <v>44448</v>
      </c>
      <c r="B588" s="6" t="s">
        <v>77</v>
      </c>
      <c r="C588" s="6" t="s">
        <v>2</v>
      </c>
      <c r="D588" s="5">
        <v>80.94</v>
      </c>
      <c r="E588" s="1">
        <v>3</v>
      </c>
      <c r="F588" s="1">
        <f>InputData[[#This Row],[UNIT PRICE ($)]]*InputData[[#This Row],[QUANTITY]]</f>
        <v>242.82</v>
      </c>
      <c r="G588" s="1" t="str">
        <f>VLOOKUP(InputData[[#This Row],[CUSTOMER ID]],Country[],2,0)</f>
        <v>India</v>
      </c>
      <c r="H588" s="1" t="str">
        <f>VLOOKUP(InputData[[#This Row],[CUSTOMER ID]],Country[],3,0)</f>
        <v>Central</v>
      </c>
      <c r="I588" s="1" t="str">
        <f>TEXT(InputData[[#This Row],[DATE]],"mmm")</f>
        <v>Sep</v>
      </c>
      <c r="J588" s="1">
        <f>WEEKNUM(InputData[[#This Row],[DATE]])</f>
        <v>37</v>
      </c>
    </row>
    <row r="589" spans="1:10" x14ac:dyDescent="0.3">
      <c r="A589" s="3">
        <v>44448</v>
      </c>
      <c r="B589" s="6" t="s">
        <v>78</v>
      </c>
      <c r="C589" s="6" t="s">
        <v>40</v>
      </c>
      <c r="D589" s="5">
        <v>173.88</v>
      </c>
      <c r="E589" s="1">
        <v>9</v>
      </c>
      <c r="F589" s="1">
        <f>InputData[[#This Row],[UNIT PRICE ($)]]*InputData[[#This Row],[QUANTITY]]</f>
        <v>1564.92</v>
      </c>
      <c r="G589" s="1" t="str">
        <f>VLOOKUP(InputData[[#This Row],[CUSTOMER ID]],Country[],2,0)</f>
        <v>United Kingdom</v>
      </c>
      <c r="H589" s="1" t="str">
        <f>VLOOKUP(InputData[[#This Row],[CUSTOMER ID]],Country[],3,0)</f>
        <v>Export</v>
      </c>
      <c r="I589" s="1" t="str">
        <f>TEXT(InputData[[#This Row],[DATE]],"mmm")</f>
        <v>Sep</v>
      </c>
      <c r="J589" s="1">
        <f>WEEKNUM(InputData[[#This Row],[DATE]])</f>
        <v>37</v>
      </c>
    </row>
    <row r="590" spans="1:10" x14ac:dyDescent="0.3">
      <c r="A590" s="3">
        <v>44448</v>
      </c>
      <c r="B590" s="6" t="s">
        <v>84</v>
      </c>
      <c r="C590" s="6" t="s">
        <v>43</v>
      </c>
      <c r="D590" s="5">
        <v>82.08</v>
      </c>
      <c r="E590" s="1">
        <v>4</v>
      </c>
      <c r="F590" s="1">
        <f>InputData[[#This Row],[UNIT PRICE ($)]]*InputData[[#This Row],[QUANTITY]]</f>
        <v>328.32</v>
      </c>
      <c r="G590" s="1" t="str">
        <f>VLOOKUP(InputData[[#This Row],[CUSTOMER ID]],Country[],2,0)</f>
        <v>India</v>
      </c>
      <c r="H590" s="1" t="str">
        <f>VLOOKUP(InputData[[#This Row],[CUSTOMER ID]],Country[],3,0)</f>
        <v>Northeast</v>
      </c>
      <c r="I590" s="1" t="str">
        <f>TEXT(InputData[[#This Row],[DATE]],"mmm")</f>
        <v>Sep</v>
      </c>
      <c r="J590" s="1">
        <f>WEEKNUM(InputData[[#This Row],[DATE]])</f>
        <v>37</v>
      </c>
    </row>
    <row r="591" spans="1:10" x14ac:dyDescent="0.3">
      <c r="A591" s="3">
        <v>44448</v>
      </c>
      <c r="B591" s="6" t="s">
        <v>87</v>
      </c>
      <c r="C591" s="6" t="s">
        <v>10</v>
      </c>
      <c r="D591" s="5">
        <v>48.4</v>
      </c>
      <c r="E591" s="1">
        <v>26</v>
      </c>
      <c r="F591" s="1">
        <f>InputData[[#This Row],[UNIT PRICE ($)]]*InputData[[#This Row],[QUANTITY]]</f>
        <v>1258.3999999999999</v>
      </c>
      <c r="G591" s="1" t="str">
        <f>VLOOKUP(InputData[[#This Row],[CUSTOMER ID]],Country[],2,0)</f>
        <v>India</v>
      </c>
      <c r="H591" s="1" t="str">
        <f>VLOOKUP(InputData[[#This Row],[CUSTOMER ID]],Country[],3,0)</f>
        <v>South</v>
      </c>
      <c r="I591" s="1" t="str">
        <f>TEXT(InputData[[#This Row],[DATE]],"mmm")</f>
        <v>Sep</v>
      </c>
      <c r="J591" s="1">
        <f>WEEKNUM(InputData[[#This Row],[DATE]])</f>
        <v>37</v>
      </c>
    </row>
    <row r="592" spans="1:10" x14ac:dyDescent="0.3">
      <c r="A592" s="3">
        <v>44449</v>
      </c>
      <c r="B592" s="6" t="s">
        <v>64</v>
      </c>
      <c r="C592" s="6" t="s">
        <v>37</v>
      </c>
      <c r="D592" s="5">
        <v>79.92</v>
      </c>
      <c r="E592" s="1">
        <v>4</v>
      </c>
      <c r="F592" s="1">
        <f>InputData[[#This Row],[UNIT PRICE ($)]]*InputData[[#This Row],[QUANTITY]]</f>
        <v>319.68</v>
      </c>
      <c r="G592" s="1" t="str">
        <f>VLOOKUP(InputData[[#This Row],[CUSTOMER ID]],Country[],2,0)</f>
        <v>Pakistan</v>
      </c>
      <c r="H592" s="1" t="str">
        <f>VLOOKUP(InputData[[#This Row],[CUSTOMER ID]],Country[],3,0)</f>
        <v>Export</v>
      </c>
      <c r="I592" s="1" t="str">
        <f>TEXT(InputData[[#This Row],[DATE]],"mmm")</f>
        <v>Sep</v>
      </c>
      <c r="J592" s="1">
        <f>WEEKNUM(InputData[[#This Row],[DATE]])</f>
        <v>37</v>
      </c>
    </row>
    <row r="593" spans="1:10" x14ac:dyDescent="0.3">
      <c r="A593" s="3">
        <v>44449</v>
      </c>
      <c r="B593" s="6" t="s">
        <v>79</v>
      </c>
      <c r="C593" s="6" t="s">
        <v>0</v>
      </c>
      <c r="D593" s="5">
        <v>103.88</v>
      </c>
      <c r="E593" s="1">
        <v>9</v>
      </c>
      <c r="F593" s="1">
        <f>InputData[[#This Row],[UNIT PRICE ($)]]*InputData[[#This Row],[QUANTITY]]</f>
        <v>934.92</v>
      </c>
      <c r="G593" s="1" t="str">
        <f>VLOOKUP(InputData[[#This Row],[CUSTOMER ID]],Country[],2,0)</f>
        <v>South Africa</v>
      </c>
      <c r="H593" s="1" t="str">
        <f>VLOOKUP(InputData[[#This Row],[CUSTOMER ID]],Country[],3,0)</f>
        <v>Export</v>
      </c>
      <c r="I593" s="1" t="str">
        <f>TEXT(InputData[[#This Row],[DATE]],"mmm")</f>
        <v>Sep</v>
      </c>
      <c r="J593" s="1">
        <f>WEEKNUM(InputData[[#This Row],[DATE]])</f>
        <v>37</v>
      </c>
    </row>
    <row r="594" spans="1:10" x14ac:dyDescent="0.3">
      <c r="A594" s="3">
        <v>44449</v>
      </c>
      <c r="B594" s="6" t="s">
        <v>81</v>
      </c>
      <c r="C594" s="6" t="s">
        <v>29</v>
      </c>
      <c r="D594" s="5">
        <v>201.28</v>
      </c>
      <c r="E594" s="1">
        <v>6</v>
      </c>
      <c r="F594" s="1">
        <f>InputData[[#This Row],[UNIT PRICE ($)]]*InputData[[#This Row],[QUANTITY]]</f>
        <v>1207.68</v>
      </c>
      <c r="G594" s="1" t="str">
        <f>VLOOKUP(InputData[[#This Row],[CUSTOMER ID]],Country[],2,0)</f>
        <v>India</v>
      </c>
      <c r="H594" s="1" t="str">
        <f>VLOOKUP(InputData[[#This Row],[CUSTOMER ID]],Country[],3,0)</f>
        <v>Western</v>
      </c>
      <c r="I594" s="1" t="str">
        <f>TEXT(InputData[[#This Row],[DATE]],"mmm")</f>
        <v>Sep</v>
      </c>
      <c r="J594" s="1">
        <f>WEEKNUM(InputData[[#This Row],[DATE]])</f>
        <v>37</v>
      </c>
    </row>
    <row r="595" spans="1:10" x14ac:dyDescent="0.3">
      <c r="A595" s="3">
        <v>44449</v>
      </c>
      <c r="B595" s="6" t="s">
        <v>81</v>
      </c>
      <c r="C595" s="6" t="s">
        <v>25</v>
      </c>
      <c r="D595" s="5">
        <v>24.66</v>
      </c>
      <c r="E595" s="1">
        <v>2</v>
      </c>
      <c r="F595" s="1">
        <f>InputData[[#This Row],[UNIT PRICE ($)]]*InputData[[#This Row],[QUANTITY]]</f>
        <v>49.32</v>
      </c>
      <c r="G595" s="1" t="str">
        <f>VLOOKUP(InputData[[#This Row],[CUSTOMER ID]],Country[],2,0)</f>
        <v>India</v>
      </c>
      <c r="H595" s="1" t="str">
        <f>VLOOKUP(InputData[[#This Row],[CUSTOMER ID]],Country[],3,0)</f>
        <v>Western</v>
      </c>
      <c r="I595" s="1" t="str">
        <f>TEXT(InputData[[#This Row],[DATE]],"mmm")</f>
        <v>Sep</v>
      </c>
      <c r="J595" s="1">
        <f>WEEKNUM(InputData[[#This Row],[DATE]])</f>
        <v>37</v>
      </c>
    </row>
    <row r="596" spans="1:10" x14ac:dyDescent="0.3">
      <c r="A596" s="3">
        <v>44449</v>
      </c>
      <c r="B596" s="6" t="s">
        <v>115</v>
      </c>
      <c r="C596" s="6" t="s">
        <v>34</v>
      </c>
      <c r="D596" s="5">
        <v>6.7</v>
      </c>
      <c r="E596" s="1">
        <v>15</v>
      </c>
      <c r="F596" s="1">
        <f>InputData[[#This Row],[UNIT PRICE ($)]]*InputData[[#This Row],[QUANTITY]]</f>
        <v>100.5</v>
      </c>
      <c r="G596" s="1" t="str">
        <f>VLOOKUP(InputData[[#This Row],[CUSTOMER ID]],Country[],2,0)</f>
        <v>United States of America</v>
      </c>
      <c r="H596" s="1" t="str">
        <f>VLOOKUP(InputData[[#This Row],[CUSTOMER ID]],Country[],3,0)</f>
        <v>Export</v>
      </c>
      <c r="I596" s="1" t="str">
        <f>TEXT(InputData[[#This Row],[DATE]],"mmm")</f>
        <v>Sep</v>
      </c>
      <c r="J596" s="1">
        <f>WEEKNUM(InputData[[#This Row],[DATE]])</f>
        <v>37</v>
      </c>
    </row>
    <row r="597" spans="1:10" x14ac:dyDescent="0.3">
      <c r="A597" s="3">
        <v>44450</v>
      </c>
      <c r="B597" s="6" t="s">
        <v>68</v>
      </c>
      <c r="C597" s="6" t="s">
        <v>0</v>
      </c>
      <c r="D597" s="5">
        <v>103.88</v>
      </c>
      <c r="E597" s="1">
        <v>6</v>
      </c>
      <c r="F597" s="1">
        <f>InputData[[#This Row],[UNIT PRICE ($)]]*InputData[[#This Row],[QUANTITY]]</f>
        <v>623.28</v>
      </c>
      <c r="G597" s="1" t="str">
        <f>VLOOKUP(InputData[[#This Row],[CUSTOMER ID]],Country[],2,0)</f>
        <v>India</v>
      </c>
      <c r="H597" s="1" t="str">
        <f>VLOOKUP(InputData[[#This Row],[CUSTOMER ID]],Country[],3,0)</f>
        <v>South</v>
      </c>
      <c r="I597" s="1" t="str">
        <f>TEXT(InputData[[#This Row],[DATE]],"mmm")</f>
        <v>Sep</v>
      </c>
      <c r="J597" s="1">
        <f>WEEKNUM(InputData[[#This Row],[DATE]])</f>
        <v>37</v>
      </c>
    </row>
    <row r="598" spans="1:10" x14ac:dyDescent="0.3">
      <c r="A598" s="3">
        <v>44452</v>
      </c>
      <c r="B598" s="6" t="s">
        <v>114</v>
      </c>
      <c r="C598" s="6" t="s">
        <v>40</v>
      </c>
      <c r="D598" s="5">
        <v>173.88</v>
      </c>
      <c r="E598" s="1">
        <v>7</v>
      </c>
      <c r="F598" s="1">
        <f>InputData[[#This Row],[UNIT PRICE ($)]]*InputData[[#This Row],[QUANTITY]]</f>
        <v>1217.1599999999999</v>
      </c>
      <c r="G598" s="1" t="str">
        <f>VLOOKUP(InputData[[#This Row],[CUSTOMER ID]],Country[],2,0)</f>
        <v>Germany</v>
      </c>
      <c r="H598" s="1" t="str">
        <f>VLOOKUP(InputData[[#This Row],[CUSTOMER ID]],Country[],3,0)</f>
        <v>Export</v>
      </c>
      <c r="I598" s="1" t="str">
        <f>TEXT(InputData[[#This Row],[DATE]],"mmm")</f>
        <v>Sep</v>
      </c>
      <c r="J598" s="1">
        <f>WEEKNUM(InputData[[#This Row],[DATE]])</f>
        <v>38</v>
      </c>
    </row>
    <row r="599" spans="1:10" x14ac:dyDescent="0.3">
      <c r="A599" s="3">
        <v>44453</v>
      </c>
      <c r="B599" s="6" t="s">
        <v>68</v>
      </c>
      <c r="C599" s="6" t="s">
        <v>28</v>
      </c>
      <c r="D599" s="5">
        <v>53.11</v>
      </c>
      <c r="E599" s="1">
        <v>3</v>
      </c>
      <c r="F599" s="1">
        <f>InputData[[#This Row],[UNIT PRICE ($)]]*InputData[[#This Row],[QUANTITY]]</f>
        <v>159.32999999999998</v>
      </c>
      <c r="G599" s="1" t="str">
        <f>VLOOKUP(InputData[[#This Row],[CUSTOMER ID]],Country[],2,0)</f>
        <v>India</v>
      </c>
      <c r="H599" s="1" t="str">
        <f>VLOOKUP(InputData[[#This Row],[CUSTOMER ID]],Country[],3,0)</f>
        <v>South</v>
      </c>
      <c r="I599" s="1" t="str">
        <f>TEXT(InputData[[#This Row],[DATE]],"mmm")</f>
        <v>Sep</v>
      </c>
      <c r="J599" s="1">
        <f>WEEKNUM(InputData[[#This Row],[DATE]])</f>
        <v>38</v>
      </c>
    </row>
    <row r="600" spans="1:10" x14ac:dyDescent="0.3">
      <c r="A600" s="3">
        <v>44453</v>
      </c>
      <c r="B600" s="6" t="s">
        <v>80</v>
      </c>
      <c r="C600" s="6" t="s">
        <v>25</v>
      </c>
      <c r="D600" s="5">
        <v>24.66</v>
      </c>
      <c r="E600" s="1">
        <v>34</v>
      </c>
      <c r="F600" s="1">
        <f>InputData[[#This Row],[UNIT PRICE ($)]]*InputData[[#This Row],[QUANTITY]]</f>
        <v>838.44</v>
      </c>
      <c r="G600" s="1" t="str">
        <f>VLOOKUP(InputData[[#This Row],[CUSTOMER ID]],Country[],2,0)</f>
        <v>India</v>
      </c>
      <c r="H600" s="1" t="str">
        <f>VLOOKUP(InputData[[#This Row],[CUSTOMER ID]],Country[],3,0)</f>
        <v>East</v>
      </c>
      <c r="I600" s="1" t="str">
        <f>TEXT(InputData[[#This Row],[DATE]],"mmm")</f>
        <v>Sep</v>
      </c>
      <c r="J600" s="1">
        <f>WEEKNUM(InputData[[#This Row],[DATE]])</f>
        <v>38</v>
      </c>
    </row>
    <row r="601" spans="1:10" x14ac:dyDescent="0.3">
      <c r="A601" s="3">
        <v>44453</v>
      </c>
      <c r="B601" s="6" t="s">
        <v>84</v>
      </c>
      <c r="C601" s="6" t="s">
        <v>10</v>
      </c>
      <c r="D601" s="5">
        <v>48.4</v>
      </c>
      <c r="E601" s="1">
        <v>27</v>
      </c>
      <c r="F601" s="1">
        <f>InputData[[#This Row],[UNIT PRICE ($)]]*InputData[[#This Row],[QUANTITY]]</f>
        <v>1306.8</v>
      </c>
      <c r="G601" s="1" t="str">
        <f>VLOOKUP(InputData[[#This Row],[CUSTOMER ID]],Country[],2,0)</f>
        <v>India</v>
      </c>
      <c r="H601" s="1" t="str">
        <f>VLOOKUP(InputData[[#This Row],[CUSTOMER ID]],Country[],3,0)</f>
        <v>Northeast</v>
      </c>
      <c r="I601" s="1" t="str">
        <f>TEXT(InputData[[#This Row],[DATE]],"mmm")</f>
        <v>Sep</v>
      </c>
      <c r="J601" s="1">
        <f>WEEKNUM(InputData[[#This Row],[DATE]])</f>
        <v>38</v>
      </c>
    </row>
    <row r="602" spans="1:10" x14ac:dyDescent="0.3">
      <c r="A602" s="3">
        <v>44454</v>
      </c>
      <c r="B602" s="6" t="s">
        <v>62</v>
      </c>
      <c r="C602" s="6" t="s">
        <v>37</v>
      </c>
      <c r="D602" s="5">
        <v>79.92</v>
      </c>
      <c r="E602" s="1">
        <v>3</v>
      </c>
      <c r="F602" s="1">
        <f>InputData[[#This Row],[UNIT PRICE ($)]]*InputData[[#This Row],[QUANTITY]]</f>
        <v>239.76</v>
      </c>
      <c r="G602" s="1" t="str">
        <f>VLOOKUP(InputData[[#This Row],[CUSTOMER ID]],Country[],2,0)</f>
        <v>Saudi Arabia</v>
      </c>
      <c r="H602" s="1" t="str">
        <f>VLOOKUP(InputData[[#This Row],[CUSTOMER ID]],Country[],3,0)</f>
        <v>Export</v>
      </c>
      <c r="I602" s="1" t="str">
        <f>TEXT(InputData[[#This Row],[DATE]],"mmm")</f>
        <v>Sep</v>
      </c>
      <c r="J602" s="1">
        <f>WEEKNUM(InputData[[#This Row],[DATE]])</f>
        <v>38</v>
      </c>
    </row>
    <row r="603" spans="1:10" x14ac:dyDescent="0.3">
      <c r="A603" s="3">
        <v>44454</v>
      </c>
      <c r="B603" s="6" t="s">
        <v>66</v>
      </c>
      <c r="C603" s="6" t="s">
        <v>41</v>
      </c>
      <c r="D603" s="5">
        <v>162</v>
      </c>
      <c r="E603" s="1">
        <v>14</v>
      </c>
      <c r="F603" s="1">
        <f>InputData[[#This Row],[UNIT PRICE ($)]]*InputData[[#This Row],[QUANTITY]]</f>
        <v>2268</v>
      </c>
      <c r="G603" s="1" t="str">
        <f>VLOOKUP(InputData[[#This Row],[CUSTOMER ID]],Country[],2,0)</f>
        <v>United Kingdom</v>
      </c>
      <c r="H603" s="1" t="str">
        <f>VLOOKUP(InputData[[#This Row],[CUSTOMER ID]],Country[],3,0)</f>
        <v>Export</v>
      </c>
      <c r="I603" s="1" t="str">
        <f>TEXT(InputData[[#This Row],[DATE]],"mmm")</f>
        <v>Sep</v>
      </c>
      <c r="J603" s="1">
        <f>WEEKNUM(InputData[[#This Row],[DATE]])</f>
        <v>38</v>
      </c>
    </row>
    <row r="604" spans="1:10" x14ac:dyDescent="0.3">
      <c r="A604" s="3">
        <v>44454</v>
      </c>
      <c r="B604" s="6" t="s">
        <v>68</v>
      </c>
      <c r="C604" s="6" t="s">
        <v>41</v>
      </c>
      <c r="D604" s="5">
        <v>162</v>
      </c>
      <c r="E604" s="1">
        <v>6</v>
      </c>
      <c r="F604" s="1">
        <f>InputData[[#This Row],[UNIT PRICE ($)]]*InputData[[#This Row],[QUANTITY]]</f>
        <v>972</v>
      </c>
      <c r="G604" s="1" t="str">
        <f>VLOOKUP(InputData[[#This Row],[CUSTOMER ID]],Country[],2,0)</f>
        <v>India</v>
      </c>
      <c r="H604" s="1" t="str">
        <f>VLOOKUP(InputData[[#This Row],[CUSTOMER ID]],Country[],3,0)</f>
        <v>South</v>
      </c>
      <c r="I604" s="1" t="str">
        <f>TEXT(InputData[[#This Row],[DATE]],"mmm")</f>
        <v>Sep</v>
      </c>
      <c r="J604" s="1">
        <f>WEEKNUM(InputData[[#This Row],[DATE]])</f>
        <v>38</v>
      </c>
    </row>
    <row r="605" spans="1:10" x14ac:dyDescent="0.3">
      <c r="A605" s="3">
        <v>44454</v>
      </c>
      <c r="B605" s="6" t="s">
        <v>75</v>
      </c>
      <c r="C605" s="6" t="s">
        <v>36</v>
      </c>
      <c r="D605" s="5">
        <v>85.76</v>
      </c>
      <c r="E605" s="1">
        <v>15</v>
      </c>
      <c r="F605" s="1">
        <f>InputData[[#This Row],[UNIT PRICE ($)]]*InputData[[#This Row],[QUANTITY]]</f>
        <v>1286.4000000000001</v>
      </c>
      <c r="G605" s="1" t="str">
        <f>VLOOKUP(InputData[[#This Row],[CUSTOMER ID]],Country[],2,0)</f>
        <v>Saudi Arabia</v>
      </c>
      <c r="H605" s="1" t="str">
        <f>VLOOKUP(InputData[[#This Row],[CUSTOMER ID]],Country[],3,0)</f>
        <v>Export</v>
      </c>
      <c r="I605" s="1" t="str">
        <f>TEXT(InputData[[#This Row],[DATE]],"mmm")</f>
        <v>Sep</v>
      </c>
      <c r="J605" s="1">
        <f>WEEKNUM(InputData[[#This Row],[DATE]])</f>
        <v>38</v>
      </c>
    </row>
    <row r="606" spans="1:10" x14ac:dyDescent="0.3">
      <c r="A606" s="3">
        <v>44455</v>
      </c>
      <c r="B606" s="6" t="s">
        <v>69</v>
      </c>
      <c r="C606" s="6" t="s">
        <v>17</v>
      </c>
      <c r="D606" s="5">
        <v>49.21</v>
      </c>
      <c r="E606" s="1">
        <v>11</v>
      </c>
      <c r="F606" s="1">
        <f>InputData[[#This Row],[UNIT PRICE ($)]]*InputData[[#This Row],[QUANTITY]]</f>
        <v>541.31000000000006</v>
      </c>
      <c r="G606" s="1" t="str">
        <f>VLOOKUP(InputData[[#This Row],[CUSTOMER ID]],Country[],2,0)</f>
        <v>Mexico</v>
      </c>
      <c r="H606" s="1" t="str">
        <f>VLOOKUP(InputData[[#This Row],[CUSTOMER ID]],Country[],3,0)</f>
        <v>Export</v>
      </c>
      <c r="I606" s="1" t="str">
        <f>TEXT(InputData[[#This Row],[DATE]],"mmm")</f>
        <v>Sep</v>
      </c>
      <c r="J606" s="1">
        <f>WEEKNUM(InputData[[#This Row],[DATE]])</f>
        <v>38</v>
      </c>
    </row>
    <row r="607" spans="1:10" x14ac:dyDescent="0.3">
      <c r="A607" s="3">
        <v>44456</v>
      </c>
      <c r="B607" s="6" t="s">
        <v>69</v>
      </c>
      <c r="C607" s="6" t="s">
        <v>9</v>
      </c>
      <c r="D607" s="5">
        <v>164.28</v>
      </c>
      <c r="E607" s="1">
        <v>12</v>
      </c>
      <c r="F607" s="1">
        <f>InputData[[#This Row],[UNIT PRICE ($)]]*InputData[[#This Row],[QUANTITY]]</f>
        <v>1971.3600000000001</v>
      </c>
      <c r="G607" s="1" t="str">
        <f>VLOOKUP(InputData[[#This Row],[CUSTOMER ID]],Country[],2,0)</f>
        <v>Mexico</v>
      </c>
      <c r="H607" s="1" t="str">
        <f>VLOOKUP(InputData[[#This Row],[CUSTOMER ID]],Country[],3,0)</f>
        <v>Export</v>
      </c>
      <c r="I607" s="1" t="str">
        <f>TEXT(InputData[[#This Row],[DATE]],"mmm")</f>
        <v>Sep</v>
      </c>
      <c r="J607" s="1">
        <f>WEEKNUM(InputData[[#This Row],[DATE]])</f>
        <v>38</v>
      </c>
    </row>
    <row r="608" spans="1:10" x14ac:dyDescent="0.3">
      <c r="A608" s="3">
        <v>44457</v>
      </c>
      <c r="B608" s="6" t="s">
        <v>67</v>
      </c>
      <c r="C608" s="6" t="s">
        <v>30</v>
      </c>
      <c r="D608" s="5">
        <v>104.16</v>
      </c>
      <c r="E608" s="1">
        <v>22</v>
      </c>
      <c r="F608" s="1">
        <f>InputData[[#This Row],[UNIT PRICE ($)]]*InputData[[#This Row],[QUANTITY]]</f>
        <v>2291.52</v>
      </c>
      <c r="G608" s="1" t="str">
        <f>VLOOKUP(InputData[[#This Row],[CUSTOMER ID]],Country[],2,0)</f>
        <v>Russia</v>
      </c>
      <c r="H608" s="1" t="str">
        <f>VLOOKUP(InputData[[#This Row],[CUSTOMER ID]],Country[],3,0)</f>
        <v>Export</v>
      </c>
      <c r="I608" s="1" t="str">
        <f>TEXT(InputData[[#This Row],[DATE]],"mmm")</f>
        <v>Sep</v>
      </c>
      <c r="J608" s="1">
        <f>WEEKNUM(InputData[[#This Row],[DATE]])</f>
        <v>38</v>
      </c>
    </row>
    <row r="609" spans="1:10" x14ac:dyDescent="0.3">
      <c r="A609" s="3">
        <v>44457</v>
      </c>
      <c r="B609" s="6" t="s">
        <v>80</v>
      </c>
      <c r="C609" s="6" t="s">
        <v>25</v>
      </c>
      <c r="D609" s="5">
        <v>24.66</v>
      </c>
      <c r="E609" s="1">
        <v>14</v>
      </c>
      <c r="F609" s="1">
        <f>InputData[[#This Row],[UNIT PRICE ($)]]*InputData[[#This Row],[QUANTITY]]</f>
        <v>345.24</v>
      </c>
      <c r="G609" s="1" t="str">
        <f>VLOOKUP(InputData[[#This Row],[CUSTOMER ID]],Country[],2,0)</f>
        <v>India</v>
      </c>
      <c r="H609" s="1" t="str">
        <f>VLOOKUP(InputData[[#This Row],[CUSTOMER ID]],Country[],3,0)</f>
        <v>East</v>
      </c>
      <c r="I609" s="1" t="str">
        <f>TEXT(InputData[[#This Row],[DATE]],"mmm")</f>
        <v>Sep</v>
      </c>
      <c r="J609" s="1">
        <f>WEEKNUM(InputData[[#This Row],[DATE]])</f>
        <v>38</v>
      </c>
    </row>
    <row r="610" spans="1:10" x14ac:dyDescent="0.3">
      <c r="A610" s="3">
        <v>44458</v>
      </c>
      <c r="B610" s="6" t="s">
        <v>74</v>
      </c>
      <c r="C610" s="6" t="s">
        <v>32</v>
      </c>
      <c r="D610" s="5">
        <v>119.7</v>
      </c>
      <c r="E610" s="1">
        <v>8</v>
      </c>
      <c r="F610" s="1">
        <f>InputData[[#This Row],[UNIT PRICE ($)]]*InputData[[#This Row],[QUANTITY]]</f>
        <v>957.6</v>
      </c>
      <c r="G610" s="1" t="str">
        <f>VLOOKUP(InputData[[#This Row],[CUSTOMER ID]],Country[],2,0)</f>
        <v>Russia</v>
      </c>
      <c r="H610" s="1" t="str">
        <f>VLOOKUP(InputData[[#This Row],[CUSTOMER ID]],Country[],3,0)</f>
        <v>Export</v>
      </c>
      <c r="I610" s="1" t="str">
        <f>TEXT(InputData[[#This Row],[DATE]],"mmm")</f>
        <v>Sep</v>
      </c>
      <c r="J610" s="1">
        <f>WEEKNUM(InputData[[#This Row],[DATE]])</f>
        <v>39</v>
      </c>
    </row>
    <row r="611" spans="1:10" x14ac:dyDescent="0.3">
      <c r="A611" s="3">
        <v>44459</v>
      </c>
      <c r="B611" s="6" t="s">
        <v>60</v>
      </c>
      <c r="C611" s="6" t="s">
        <v>32</v>
      </c>
      <c r="D611" s="5">
        <v>119.7</v>
      </c>
      <c r="E611" s="1">
        <v>6</v>
      </c>
      <c r="F611" s="1">
        <f>InputData[[#This Row],[UNIT PRICE ($)]]*InputData[[#This Row],[QUANTITY]]</f>
        <v>718.2</v>
      </c>
      <c r="G611" s="1" t="str">
        <f>VLOOKUP(InputData[[#This Row],[CUSTOMER ID]],Country[],2,0)</f>
        <v>Bangladesh</v>
      </c>
      <c r="H611" s="1" t="str">
        <f>VLOOKUP(InputData[[#This Row],[CUSTOMER ID]],Country[],3,0)</f>
        <v>Export</v>
      </c>
      <c r="I611" s="1" t="str">
        <f>TEXT(InputData[[#This Row],[DATE]],"mmm")</f>
        <v>Sep</v>
      </c>
      <c r="J611" s="1">
        <f>WEEKNUM(InputData[[#This Row],[DATE]])</f>
        <v>39</v>
      </c>
    </row>
    <row r="612" spans="1:10" x14ac:dyDescent="0.3">
      <c r="A612" s="3">
        <v>44459</v>
      </c>
      <c r="B612" s="6" t="s">
        <v>70</v>
      </c>
      <c r="C612" s="6" t="s">
        <v>34</v>
      </c>
      <c r="D612" s="5">
        <v>6.7</v>
      </c>
      <c r="E612" s="1">
        <v>32</v>
      </c>
      <c r="F612" s="1">
        <f>InputData[[#This Row],[UNIT PRICE ($)]]*InputData[[#This Row],[QUANTITY]]</f>
        <v>214.4</v>
      </c>
      <c r="G612" s="1" t="str">
        <f>VLOOKUP(InputData[[#This Row],[CUSTOMER ID]],Country[],2,0)</f>
        <v>India</v>
      </c>
      <c r="H612" s="1" t="str">
        <f>VLOOKUP(InputData[[#This Row],[CUSTOMER ID]],Country[],3,0)</f>
        <v>Central</v>
      </c>
      <c r="I612" s="1" t="str">
        <f>TEXT(InputData[[#This Row],[DATE]],"mmm")</f>
        <v>Sep</v>
      </c>
      <c r="J612" s="1">
        <f>WEEKNUM(InputData[[#This Row],[DATE]])</f>
        <v>39</v>
      </c>
    </row>
    <row r="613" spans="1:10" x14ac:dyDescent="0.3">
      <c r="A613" s="3">
        <v>44459</v>
      </c>
      <c r="B613" s="6" t="s">
        <v>84</v>
      </c>
      <c r="C613" s="6" t="s">
        <v>0</v>
      </c>
      <c r="D613" s="5">
        <v>103.88</v>
      </c>
      <c r="E613" s="1">
        <v>10</v>
      </c>
      <c r="F613" s="1">
        <f>InputData[[#This Row],[UNIT PRICE ($)]]*InputData[[#This Row],[QUANTITY]]</f>
        <v>1038.8</v>
      </c>
      <c r="G613" s="1" t="str">
        <f>VLOOKUP(InputData[[#This Row],[CUSTOMER ID]],Country[],2,0)</f>
        <v>India</v>
      </c>
      <c r="H613" s="1" t="str">
        <f>VLOOKUP(InputData[[#This Row],[CUSTOMER ID]],Country[],3,0)</f>
        <v>Northeast</v>
      </c>
      <c r="I613" s="1" t="str">
        <f>TEXT(InputData[[#This Row],[DATE]],"mmm")</f>
        <v>Sep</v>
      </c>
      <c r="J613" s="1">
        <f>WEEKNUM(InputData[[#This Row],[DATE]])</f>
        <v>39</v>
      </c>
    </row>
    <row r="614" spans="1:10" x14ac:dyDescent="0.3">
      <c r="A614" s="3">
        <v>44460</v>
      </c>
      <c r="B614" s="6" t="s">
        <v>67</v>
      </c>
      <c r="C614" s="6" t="s">
        <v>35</v>
      </c>
      <c r="D614" s="5">
        <v>96.3</v>
      </c>
      <c r="E614" s="1">
        <v>35</v>
      </c>
      <c r="F614" s="1">
        <f>InputData[[#This Row],[UNIT PRICE ($)]]*InputData[[#This Row],[QUANTITY]]</f>
        <v>3370.5</v>
      </c>
      <c r="G614" s="1" t="str">
        <f>VLOOKUP(InputData[[#This Row],[CUSTOMER ID]],Country[],2,0)</f>
        <v>Russia</v>
      </c>
      <c r="H614" s="1" t="str">
        <f>VLOOKUP(InputData[[#This Row],[CUSTOMER ID]],Country[],3,0)</f>
        <v>Export</v>
      </c>
      <c r="I614" s="1" t="str">
        <f>TEXT(InputData[[#This Row],[DATE]],"mmm")</f>
        <v>Sep</v>
      </c>
      <c r="J614" s="1">
        <f>WEEKNUM(InputData[[#This Row],[DATE]])</f>
        <v>39</v>
      </c>
    </row>
    <row r="615" spans="1:10" x14ac:dyDescent="0.3">
      <c r="A615" s="3">
        <v>44460</v>
      </c>
      <c r="B615" s="6" t="s">
        <v>72</v>
      </c>
      <c r="C615" s="6" t="s">
        <v>1</v>
      </c>
      <c r="D615" s="5">
        <v>142.80000000000001</v>
      </c>
      <c r="E615" s="1">
        <v>32</v>
      </c>
      <c r="F615" s="1">
        <f>InputData[[#This Row],[UNIT PRICE ($)]]*InputData[[#This Row],[QUANTITY]]</f>
        <v>4569.6000000000004</v>
      </c>
      <c r="G615" s="1" t="str">
        <f>VLOOKUP(InputData[[#This Row],[CUSTOMER ID]],Country[],2,0)</f>
        <v>India</v>
      </c>
      <c r="H615" s="1" t="str">
        <f>VLOOKUP(InputData[[#This Row],[CUSTOMER ID]],Country[],3,0)</f>
        <v>East</v>
      </c>
      <c r="I615" s="1" t="str">
        <f>TEXT(InputData[[#This Row],[DATE]],"mmm")</f>
        <v>Sep</v>
      </c>
      <c r="J615" s="1">
        <f>WEEKNUM(InputData[[#This Row],[DATE]])</f>
        <v>39</v>
      </c>
    </row>
    <row r="616" spans="1:10" x14ac:dyDescent="0.3">
      <c r="A616" s="3">
        <v>44460</v>
      </c>
      <c r="B616" s="6" t="s">
        <v>77</v>
      </c>
      <c r="C616" s="6" t="s">
        <v>19</v>
      </c>
      <c r="D616" s="5">
        <v>76.25</v>
      </c>
      <c r="E616" s="1">
        <v>7</v>
      </c>
      <c r="F616" s="1">
        <f>InputData[[#This Row],[UNIT PRICE ($)]]*InputData[[#This Row],[QUANTITY]]</f>
        <v>533.75</v>
      </c>
      <c r="G616" s="1" t="str">
        <f>VLOOKUP(InputData[[#This Row],[CUSTOMER ID]],Country[],2,0)</f>
        <v>India</v>
      </c>
      <c r="H616" s="1" t="str">
        <f>VLOOKUP(InputData[[#This Row],[CUSTOMER ID]],Country[],3,0)</f>
        <v>Central</v>
      </c>
      <c r="I616" s="1" t="str">
        <f>TEXT(InputData[[#This Row],[DATE]],"mmm")</f>
        <v>Sep</v>
      </c>
      <c r="J616" s="1">
        <f>WEEKNUM(InputData[[#This Row],[DATE]])</f>
        <v>39</v>
      </c>
    </row>
    <row r="617" spans="1:10" x14ac:dyDescent="0.3">
      <c r="A617" s="3">
        <v>44460</v>
      </c>
      <c r="B617" s="6" t="s">
        <v>79</v>
      </c>
      <c r="C617" s="6" t="s">
        <v>25</v>
      </c>
      <c r="D617" s="5">
        <v>24.66</v>
      </c>
      <c r="E617" s="1">
        <v>5</v>
      </c>
      <c r="F617" s="1">
        <f>InputData[[#This Row],[UNIT PRICE ($)]]*InputData[[#This Row],[QUANTITY]]</f>
        <v>123.3</v>
      </c>
      <c r="G617" s="1" t="str">
        <f>VLOOKUP(InputData[[#This Row],[CUSTOMER ID]],Country[],2,0)</f>
        <v>South Africa</v>
      </c>
      <c r="H617" s="1" t="str">
        <f>VLOOKUP(InputData[[#This Row],[CUSTOMER ID]],Country[],3,0)</f>
        <v>Export</v>
      </c>
      <c r="I617" s="1" t="str">
        <f>TEXT(InputData[[#This Row],[DATE]],"mmm")</f>
        <v>Sep</v>
      </c>
      <c r="J617" s="1">
        <f>WEEKNUM(InputData[[#This Row],[DATE]])</f>
        <v>39</v>
      </c>
    </row>
    <row r="618" spans="1:10" x14ac:dyDescent="0.3">
      <c r="A618" s="3">
        <v>44460</v>
      </c>
      <c r="B618" s="6" t="s">
        <v>87</v>
      </c>
      <c r="C618" s="6" t="s">
        <v>17</v>
      </c>
      <c r="D618" s="5">
        <v>49.21</v>
      </c>
      <c r="E618" s="1">
        <v>14</v>
      </c>
      <c r="F618" s="1">
        <f>InputData[[#This Row],[UNIT PRICE ($)]]*InputData[[#This Row],[QUANTITY]]</f>
        <v>688.94</v>
      </c>
      <c r="G618" s="1" t="str">
        <f>VLOOKUP(InputData[[#This Row],[CUSTOMER ID]],Country[],2,0)</f>
        <v>India</v>
      </c>
      <c r="H618" s="1" t="str">
        <f>VLOOKUP(InputData[[#This Row],[CUSTOMER ID]],Country[],3,0)</f>
        <v>South</v>
      </c>
      <c r="I618" s="1" t="str">
        <f>TEXT(InputData[[#This Row],[DATE]],"mmm")</f>
        <v>Sep</v>
      </c>
      <c r="J618" s="1">
        <f>WEEKNUM(InputData[[#This Row],[DATE]])</f>
        <v>39</v>
      </c>
    </row>
    <row r="619" spans="1:10" x14ac:dyDescent="0.3">
      <c r="A619" s="3">
        <v>44461</v>
      </c>
      <c r="B619" s="6" t="s">
        <v>63</v>
      </c>
      <c r="C619" s="6" t="s">
        <v>20</v>
      </c>
      <c r="D619" s="5">
        <v>162.54</v>
      </c>
      <c r="E619" s="1">
        <v>21</v>
      </c>
      <c r="F619" s="1">
        <f>InputData[[#This Row],[UNIT PRICE ($)]]*InputData[[#This Row],[QUANTITY]]</f>
        <v>3413.3399999999997</v>
      </c>
      <c r="G619" s="1" t="str">
        <f>VLOOKUP(InputData[[#This Row],[CUSTOMER ID]],Country[],2,0)</f>
        <v>India</v>
      </c>
      <c r="H619" s="1" t="str">
        <f>VLOOKUP(InputData[[#This Row],[CUSTOMER ID]],Country[],3,0)</f>
        <v>Northeast</v>
      </c>
      <c r="I619" s="1" t="str">
        <f>TEXT(InputData[[#This Row],[DATE]],"mmm")</f>
        <v>Sep</v>
      </c>
      <c r="J619" s="1">
        <f>WEEKNUM(InputData[[#This Row],[DATE]])</f>
        <v>39</v>
      </c>
    </row>
    <row r="620" spans="1:10" x14ac:dyDescent="0.3">
      <c r="A620" s="3">
        <v>44461</v>
      </c>
      <c r="B620" s="6" t="s">
        <v>78</v>
      </c>
      <c r="C620" s="6" t="s">
        <v>3</v>
      </c>
      <c r="D620" s="5">
        <v>48.84</v>
      </c>
      <c r="E620" s="1">
        <v>14</v>
      </c>
      <c r="F620" s="1">
        <f>InputData[[#This Row],[UNIT PRICE ($)]]*InputData[[#This Row],[QUANTITY]]</f>
        <v>683.76</v>
      </c>
      <c r="G620" s="1" t="str">
        <f>VLOOKUP(InputData[[#This Row],[CUSTOMER ID]],Country[],2,0)</f>
        <v>United Kingdom</v>
      </c>
      <c r="H620" s="1" t="str">
        <f>VLOOKUP(InputData[[#This Row],[CUSTOMER ID]],Country[],3,0)</f>
        <v>Export</v>
      </c>
      <c r="I620" s="1" t="str">
        <f>TEXT(InputData[[#This Row],[DATE]],"mmm")</f>
        <v>Sep</v>
      </c>
      <c r="J620" s="1">
        <f>WEEKNUM(InputData[[#This Row],[DATE]])</f>
        <v>39</v>
      </c>
    </row>
    <row r="621" spans="1:10" x14ac:dyDescent="0.3">
      <c r="A621" s="3">
        <v>44461</v>
      </c>
      <c r="B621" s="6" t="s">
        <v>112</v>
      </c>
      <c r="C621" s="6" t="s">
        <v>1</v>
      </c>
      <c r="D621" s="5">
        <v>142.80000000000001</v>
      </c>
      <c r="E621" s="1">
        <v>4</v>
      </c>
      <c r="F621" s="1">
        <f>InputData[[#This Row],[UNIT PRICE ($)]]*InputData[[#This Row],[QUANTITY]]</f>
        <v>571.20000000000005</v>
      </c>
      <c r="G621" s="1" t="str">
        <f>VLOOKUP(InputData[[#This Row],[CUSTOMER ID]],Country[],2,0)</f>
        <v>United States of America</v>
      </c>
      <c r="H621" s="1" t="str">
        <f>VLOOKUP(InputData[[#This Row],[CUSTOMER ID]],Country[],3,0)</f>
        <v>Export</v>
      </c>
      <c r="I621" s="1" t="str">
        <f>TEXT(InputData[[#This Row],[DATE]],"mmm")</f>
        <v>Sep</v>
      </c>
      <c r="J621" s="1">
        <f>WEEKNUM(InputData[[#This Row],[DATE]])</f>
        <v>39</v>
      </c>
    </row>
    <row r="622" spans="1:10" x14ac:dyDescent="0.3">
      <c r="A622" s="3">
        <v>44461</v>
      </c>
      <c r="B622" s="6" t="s">
        <v>115</v>
      </c>
      <c r="C622" s="6" t="s">
        <v>39</v>
      </c>
      <c r="D622" s="5">
        <v>115.2</v>
      </c>
      <c r="E622" s="1">
        <v>2</v>
      </c>
      <c r="F622" s="1">
        <f>InputData[[#This Row],[UNIT PRICE ($)]]*InputData[[#This Row],[QUANTITY]]</f>
        <v>230.4</v>
      </c>
      <c r="G622" s="1" t="str">
        <f>VLOOKUP(InputData[[#This Row],[CUSTOMER ID]],Country[],2,0)</f>
        <v>United States of America</v>
      </c>
      <c r="H622" s="1" t="str">
        <f>VLOOKUP(InputData[[#This Row],[CUSTOMER ID]],Country[],3,0)</f>
        <v>Export</v>
      </c>
      <c r="I622" s="1" t="str">
        <f>TEXT(InputData[[#This Row],[DATE]],"mmm")</f>
        <v>Sep</v>
      </c>
      <c r="J622" s="1">
        <f>WEEKNUM(InputData[[#This Row],[DATE]])</f>
        <v>39</v>
      </c>
    </row>
    <row r="623" spans="1:10" x14ac:dyDescent="0.3">
      <c r="A623" s="3">
        <v>44461</v>
      </c>
      <c r="B623" s="6" t="s">
        <v>115</v>
      </c>
      <c r="C623" s="6" t="s">
        <v>42</v>
      </c>
      <c r="D623" s="5">
        <v>83.08</v>
      </c>
      <c r="E623" s="1">
        <v>12</v>
      </c>
      <c r="F623" s="1">
        <f>InputData[[#This Row],[UNIT PRICE ($)]]*InputData[[#This Row],[QUANTITY]]</f>
        <v>996.96</v>
      </c>
      <c r="G623" s="1" t="str">
        <f>VLOOKUP(InputData[[#This Row],[CUSTOMER ID]],Country[],2,0)</f>
        <v>United States of America</v>
      </c>
      <c r="H623" s="1" t="str">
        <f>VLOOKUP(InputData[[#This Row],[CUSTOMER ID]],Country[],3,0)</f>
        <v>Export</v>
      </c>
      <c r="I623" s="1" t="str">
        <f>TEXT(InputData[[#This Row],[DATE]],"mmm")</f>
        <v>Sep</v>
      </c>
      <c r="J623" s="1">
        <f>WEEKNUM(InputData[[#This Row],[DATE]])</f>
        <v>39</v>
      </c>
    </row>
    <row r="624" spans="1:10" x14ac:dyDescent="0.3">
      <c r="A624" s="3">
        <v>44462</v>
      </c>
      <c r="B624" s="6" t="s">
        <v>70</v>
      </c>
      <c r="C624" s="6" t="s">
        <v>11</v>
      </c>
      <c r="D624" s="5">
        <v>94.17</v>
      </c>
      <c r="E624" s="1">
        <v>12</v>
      </c>
      <c r="F624" s="1">
        <f>InputData[[#This Row],[UNIT PRICE ($)]]*InputData[[#This Row],[QUANTITY]]</f>
        <v>1130.04</v>
      </c>
      <c r="G624" s="1" t="str">
        <f>VLOOKUP(InputData[[#This Row],[CUSTOMER ID]],Country[],2,0)</f>
        <v>India</v>
      </c>
      <c r="H624" s="1" t="str">
        <f>VLOOKUP(InputData[[#This Row],[CUSTOMER ID]],Country[],3,0)</f>
        <v>Central</v>
      </c>
      <c r="I624" s="1" t="str">
        <f>TEXT(InputData[[#This Row],[DATE]],"mmm")</f>
        <v>Sep</v>
      </c>
      <c r="J624" s="1">
        <f>WEEKNUM(InputData[[#This Row],[DATE]])</f>
        <v>39</v>
      </c>
    </row>
    <row r="625" spans="1:10" x14ac:dyDescent="0.3">
      <c r="A625" s="3">
        <v>44462</v>
      </c>
      <c r="B625" s="6" t="s">
        <v>81</v>
      </c>
      <c r="C625" s="6" t="s">
        <v>20</v>
      </c>
      <c r="D625" s="5">
        <v>162.54</v>
      </c>
      <c r="E625" s="1">
        <v>7</v>
      </c>
      <c r="F625" s="1">
        <f>InputData[[#This Row],[UNIT PRICE ($)]]*InputData[[#This Row],[QUANTITY]]</f>
        <v>1137.78</v>
      </c>
      <c r="G625" s="1" t="str">
        <f>VLOOKUP(InputData[[#This Row],[CUSTOMER ID]],Country[],2,0)</f>
        <v>India</v>
      </c>
      <c r="H625" s="1" t="str">
        <f>VLOOKUP(InputData[[#This Row],[CUSTOMER ID]],Country[],3,0)</f>
        <v>Western</v>
      </c>
      <c r="I625" s="1" t="str">
        <f>TEXT(InputData[[#This Row],[DATE]],"mmm")</f>
        <v>Sep</v>
      </c>
      <c r="J625" s="1">
        <f>WEEKNUM(InputData[[#This Row],[DATE]])</f>
        <v>39</v>
      </c>
    </row>
    <row r="626" spans="1:10" x14ac:dyDescent="0.3">
      <c r="A626" s="3">
        <v>44462</v>
      </c>
      <c r="B626" s="6" t="s">
        <v>84</v>
      </c>
      <c r="C626" s="6" t="s">
        <v>17</v>
      </c>
      <c r="D626" s="5">
        <v>49.21</v>
      </c>
      <c r="E626" s="1">
        <v>12</v>
      </c>
      <c r="F626" s="1">
        <f>InputData[[#This Row],[UNIT PRICE ($)]]*InputData[[#This Row],[QUANTITY]]</f>
        <v>590.52</v>
      </c>
      <c r="G626" s="1" t="str">
        <f>VLOOKUP(InputData[[#This Row],[CUSTOMER ID]],Country[],2,0)</f>
        <v>India</v>
      </c>
      <c r="H626" s="1" t="str">
        <f>VLOOKUP(InputData[[#This Row],[CUSTOMER ID]],Country[],3,0)</f>
        <v>Northeast</v>
      </c>
      <c r="I626" s="1" t="str">
        <f>TEXT(InputData[[#This Row],[DATE]],"mmm")</f>
        <v>Sep</v>
      </c>
      <c r="J626" s="1">
        <f>WEEKNUM(InputData[[#This Row],[DATE]])</f>
        <v>39</v>
      </c>
    </row>
    <row r="627" spans="1:10" x14ac:dyDescent="0.3">
      <c r="A627" s="3">
        <v>44463</v>
      </c>
      <c r="B627" s="6" t="s">
        <v>64</v>
      </c>
      <c r="C627" s="6" t="s">
        <v>31</v>
      </c>
      <c r="D627" s="5">
        <v>117.48</v>
      </c>
      <c r="E627" s="1">
        <v>34</v>
      </c>
      <c r="F627" s="1">
        <f>InputData[[#This Row],[UNIT PRICE ($)]]*InputData[[#This Row],[QUANTITY]]</f>
        <v>3994.32</v>
      </c>
      <c r="G627" s="1" t="str">
        <f>VLOOKUP(InputData[[#This Row],[CUSTOMER ID]],Country[],2,0)</f>
        <v>Pakistan</v>
      </c>
      <c r="H627" s="1" t="str">
        <f>VLOOKUP(InputData[[#This Row],[CUSTOMER ID]],Country[],3,0)</f>
        <v>Export</v>
      </c>
      <c r="I627" s="1" t="str">
        <f>TEXT(InputData[[#This Row],[DATE]],"mmm")</f>
        <v>Sep</v>
      </c>
      <c r="J627" s="1">
        <f>WEEKNUM(InputData[[#This Row],[DATE]])</f>
        <v>39</v>
      </c>
    </row>
    <row r="628" spans="1:10" x14ac:dyDescent="0.3">
      <c r="A628" s="3">
        <v>44463</v>
      </c>
      <c r="B628" s="6" t="s">
        <v>68</v>
      </c>
      <c r="C628" s="6" t="s">
        <v>31</v>
      </c>
      <c r="D628" s="5">
        <v>117.48</v>
      </c>
      <c r="E628" s="1">
        <v>8</v>
      </c>
      <c r="F628" s="1">
        <f>InputData[[#This Row],[UNIT PRICE ($)]]*InputData[[#This Row],[QUANTITY]]</f>
        <v>939.84</v>
      </c>
      <c r="G628" s="1" t="str">
        <f>VLOOKUP(InputData[[#This Row],[CUSTOMER ID]],Country[],2,0)</f>
        <v>India</v>
      </c>
      <c r="H628" s="1" t="str">
        <f>VLOOKUP(InputData[[#This Row],[CUSTOMER ID]],Country[],3,0)</f>
        <v>South</v>
      </c>
      <c r="I628" s="1" t="str">
        <f>TEXT(InputData[[#This Row],[DATE]],"mmm")</f>
        <v>Sep</v>
      </c>
      <c r="J628" s="1">
        <f>WEEKNUM(InputData[[#This Row],[DATE]])</f>
        <v>39</v>
      </c>
    </row>
    <row r="629" spans="1:10" x14ac:dyDescent="0.3">
      <c r="A629" s="3">
        <v>44463</v>
      </c>
      <c r="B629" s="6" t="s">
        <v>72</v>
      </c>
      <c r="C629" s="6" t="s">
        <v>31</v>
      </c>
      <c r="D629" s="5">
        <v>117.48</v>
      </c>
      <c r="E629" s="1">
        <v>14</v>
      </c>
      <c r="F629" s="1">
        <f>InputData[[#This Row],[UNIT PRICE ($)]]*InputData[[#This Row],[QUANTITY]]</f>
        <v>1644.72</v>
      </c>
      <c r="G629" s="1" t="str">
        <f>VLOOKUP(InputData[[#This Row],[CUSTOMER ID]],Country[],2,0)</f>
        <v>India</v>
      </c>
      <c r="H629" s="1" t="str">
        <f>VLOOKUP(InputData[[#This Row],[CUSTOMER ID]],Country[],3,0)</f>
        <v>East</v>
      </c>
      <c r="I629" s="1" t="str">
        <f>TEXT(InputData[[#This Row],[DATE]],"mmm")</f>
        <v>Sep</v>
      </c>
      <c r="J629" s="1">
        <f>WEEKNUM(InputData[[#This Row],[DATE]])</f>
        <v>39</v>
      </c>
    </row>
    <row r="630" spans="1:10" x14ac:dyDescent="0.3">
      <c r="A630" s="3">
        <v>44464</v>
      </c>
      <c r="B630" s="6" t="s">
        <v>70</v>
      </c>
      <c r="C630" s="6" t="s">
        <v>2</v>
      </c>
      <c r="D630" s="5">
        <v>80.94</v>
      </c>
      <c r="E630" s="1">
        <v>31</v>
      </c>
      <c r="F630" s="1">
        <f>InputData[[#This Row],[UNIT PRICE ($)]]*InputData[[#This Row],[QUANTITY]]</f>
        <v>2509.14</v>
      </c>
      <c r="G630" s="1" t="str">
        <f>VLOOKUP(InputData[[#This Row],[CUSTOMER ID]],Country[],2,0)</f>
        <v>India</v>
      </c>
      <c r="H630" s="1" t="str">
        <f>VLOOKUP(InputData[[#This Row],[CUSTOMER ID]],Country[],3,0)</f>
        <v>Central</v>
      </c>
      <c r="I630" s="1" t="str">
        <f>TEXT(InputData[[#This Row],[DATE]],"mmm")</f>
        <v>Sep</v>
      </c>
      <c r="J630" s="1">
        <f>WEEKNUM(InputData[[#This Row],[DATE]])</f>
        <v>39</v>
      </c>
    </row>
    <row r="631" spans="1:10" x14ac:dyDescent="0.3">
      <c r="A631" s="3">
        <v>44466</v>
      </c>
      <c r="B631" s="6" t="s">
        <v>62</v>
      </c>
      <c r="C631" s="6" t="s">
        <v>33</v>
      </c>
      <c r="D631" s="5">
        <v>58.3</v>
      </c>
      <c r="E631" s="1">
        <v>1</v>
      </c>
      <c r="F631" s="1">
        <f>InputData[[#This Row],[UNIT PRICE ($)]]*InputData[[#This Row],[QUANTITY]]</f>
        <v>58.3</v>
      </c>
      <c r="G631" s="1" t="str">
        <f>VLOOKUP(InputData[[#This Row],[CUSTOMER ID]],Country[],2,0)</f>
        <v>Saudi Arabia</v>
      </c>
      <c r="H631" s="1" t="str">
        <f>VLOOKUP(InputData[[#This Row],[CUSTOMER ID]],Country[],3,0)</f>
        <v>Export</v>
      </c>
      <c r="I631" s="1" t="str">
        <f>TEXT(InputData[[#This Row],[DATE]],"mmm")</f>
        <v>Sep</v>
      </c>
      <c r="J631" s="1">
        <f>WEEKNUM(InputData[[#This Row],[DATE]])</f>
        <v>40</v>
      </c>
    </row>
    <row r="632" spans="1:10" x14ac:dyDescent="0.3">
      <c r="A632" s="3">
        <v>44466</v>
      </c>
      <c r="B632" s="6" t="s">
        <v>63</v>
      </c>
      <c r="C632" s="6" t="s">
        <v>4</v>
      </c>
      <c r="D632" s="5">
        <v>155.61000000000001</v>
      </c>
      <c r="E632" s="1">
        <v>11</v>
      </c>
      <c r="F632" s="1">
        <f>InputData[[#This Row],[UNIT PRICE ($)]]*InputData[[#This Row],[QUANTITY]]</f>
        <v>1711.71</v>
      </c>
      <c r="G632" s="1" t="str">
        <f>VLOOKUP(InputData[[#This Row],[CUSTOMER ID]],Country[],2,0)</f>
        <v>India</v>
      </c>
      <c r="H632" s="1" t="str">
        <f>VLOOKUP(InputData[[#This Row],[CUSTOMER ID]],Country[],3,0)</f>
        <v>Northeast</v>
      </c>
      <c r="I632" s="1" t="str">
        <f>TEXT(InputData[[#This Row],[DATE]],"mmm")</f>
        <v>Sep</v>
      </c>
      <c r="J632" s="1">
        <f>WEEKNUM(InputData[[#This Row],[DATE]])</f>
        <v>40</v>
      </c>
    </row>
    <row r="633" spans="1:10" x14ac:dyDescent="0.3">
      <c r="A633" s="3">
        <v>44466</v>
      </c>
      <c r="B633" s="6" t="s">
        <v>75</v>
      </c>
      <c r="C633" s="6" t="s">
        <v>35</v>
      </c>
      <c r="D633" s="5">
        <v>96.3</v>
      </c>
      <c r="E633" s="1">
        <v>4</v>
      </c>
      <c r="F633" s="1">
        <f>InputData[[#This Row],[UNIT PRICE ($)]]*InputData[[#This Row],[QUANTITY]]</f>
        <v>385.2</v>
      </c>
      <c r="G633" s="1" t="str">
        <f>VLOOKUP(InputData[[#This Row],[CUSTOMER ID]],Country[],2,0)</f>
        <v>Saudi Arabia</v>
      </c>
      <c r="H633" s="1" t="str">
        <f>VLOOKUP(InputData[[#This Row],[CUSTOMER ID]],Country[],3,0)</f>
        <v>Export</v>
      </c>
      <c r="I633" s="1" t="str">
        <f>TEXT(InputData[[#This Row],[DATE]],"mmm")</f>
        <v>Sep</v>
      </c>
      <c r="J633" s="1">
        <f>WEEKNUM(InputData[[#This Row],[DATE]])</f>
        <v>40</v>
      </c>
    </row>
    <row r="634" spans="1:10" x14ac:dyDescent="0.3">
      <c r="A634" s="3">
        <v>44466</v>
      </c>
      <c r="B634" s="6" t="s">
        <v>76</v>
      </c>
      <c r="C634" s="6" t="s">
        <v>37</v>
      </c>
      <c r="D634" s="5">
        <v>79.92</v>
      </c>
      <c r="E634" s="1">
        <v>3</v>
      </c>
      <c r="F634" s="1">
        <f>InputData[[#This Row],[UNIT PRICE ($)]]*InputData[[#This Row],[QUANTITY]]</f>
        <v>239.76</v>
      </c>
      <c r="G634" s="1" t="str">
        <f>VLOOKUP(InputData[[#This Row],[CUSTOMER ID]],Country[],2,0)</f>
        <v>India</v>
      </c>
      <c r="H634" s="1" t="str">
        <f>VLOOKUP(InputData[[#This Row],[CUSTOMER ID]],Country[],3,0)</f>
        <v>Western</v>
      </c>
      <c r="I634" s="1" t="str">
        <f>TEXT(InputData[[#This Row],[DATE]],"mmm")</f>
        <v>Sep</v>
      </c>
      <c r="J634" s="1">
        <f>WEEKNUM(InputData[[#This Row],[DATE]])</f>
        <v>40</v>
      </c>
    </row>
    <row r="635" spans="1:10" x14ac:dyDescent="0.3">
      <c r="A635" s="3">
        <v>44466</v>
      </c>
      <c r="B635" s="6" t="s">
        <v>81</v>
      </c>
      <c r="C635" s="6" t="s">
        <v>40</v>
      </c>
      <c r="D635" s="5">
        <v>173.88</v>
      </c>
      <c r="E635" s="1">
        <v>23</v>
      </c>
      <c r="F635" s="1">
        <f>InputData[[#This Row],[UNIT PRICE ($)]]*InputData[[#This Row],[QUANTITY]]</f>
        <v>3999.24</v>
      </c>
      <c r="G635" s="1" t="str">
        <f>VLOOKUP(InputData[[#This Row],[CUSTOMER ID]],Country[],2,0)</f>
        <v>India</v>
      </c>
      <c r="H635" s="1" t="str">
        <f>VLOOKUP(InputData[[#This Row],[CUSTOMER ID]],Country[],3,0)</f>
        <v>Western</v>
      </c>
      <c r="I635" s="1" t="str">
        <f>TEXT(InputData[[#This Row],[DATE]],"mmm")</f>
        <v>Sep</v>
      </c>
      <c r="J635" s="1">
        <f>WEEKNUM(InputData[[#This Row],[DATE]])</f>
        <v>40</v>
      </c>
    </row>
    <row r="636" spans="1:10" x14ac:dyDescent="0.3">
      <c r="A636" s="3">
        <v>44466</v>
      </c>
      <c r="B636" s="6" t="s">
        <v>115</v>
      </c>
      <c r="C636" s="6" t="s">
        <v>43</v>
      </c>
      <c r="D636" s="5">
        <v>82.08</v>
      </c>
      <c r="E636" s="1">
        <v>9</v>
      </c>
      <c r="F636" s="1">
        <f>InputData[[#This Row],[UNIT PRICE ($)]]*InputData[[#This Row],[QUANTITY]]</f>
        <v>738.72</v>
      </c>
      <c r="G636" s="1" t="str">
        <f>VLOOKUP(InputData[[#This Row],[CUSTOMER ID]],Country[],2,0)</f>
        <v>United States of America</v>
      </c>
      <c r="H636" s="1" t="str">
        <f>VLOOKUP(InputData[[#This Row],[CUSTOMER ID]],Country[],3,0)</f>
        <v>Export</v>
      </c>
      <c r="I636" s="1" t="str">
        <f>TEXT(InputData[[#This Row],[DATE]],"mmm")</f>
        <v>Sep</v>
      </c>
      <c r="J636" s="1">
        <f>WEEKNUM(InputData[[#This Row],[DATE]])</f>
        <v>40</v>
      </c>
    </row>
    <row r="637" spans="1:10" x14ac:dyDescent="0.3">
      <c r="A637" s="3">
        <v>44468</v>
      </c>
      <c r="B637" s="6" t="s">
        <v>83</v>
      </c>
      <c r="C637" s="6" t="s">
        <v>33</v>
      </c>
      <c r="D637" s="5">
        <v>58.3</v>
      </c>
      <c r="E637" s="1">
        <v>13</v>
      </c>
      <c r="F637" s="1">
        <f>InputData[[#This Row],[UNIT PRICE ($)]]*InputData[[#This Row],[QUANTITY]]</f>
        <v>757.9</v>
      </c>
      <c r="G637" s="1" t="str">
        <f>VLOOKUP(InputData[[#This Row],[CUSTOMER ID]],Country[],2,0)</f>
        <v>Ethiopia</v>
      </c>
      <c r="H637" s="1" t="str">
        <f>VLOOKUP(InputData[[#This Row],[CUSTOMER ID]],Country[],3,0)</f>
        <v>Export</v>
      </c>
      <c r="I637" s="1" t="str">
        <f>TEXT(InputData[[#This Row],[DATE]],"mmm")</f>
        <v>Sep</v>
      </c>
      <c r="J637" s="1">
        <f>WEEKNUM(InputData[[#This Row],[DATE]])</f>
        <v>40</v>
      </c>
    </row>
    <row r="638" spans="1:10" x14ac:dyDescent="0.3">
      <c r="A638" s="3">
        <v>44469</v>
      </c>
      <c r="B638" s="6" t="s">
        <v>59</v>
      </c>
      <c r="C638" s="6" t="s">
        <v>13</v>
      </c>
      <c r="D638" s="5">
        <v>146.72</v>
      </c>
      <c r="E638" s="1">
        <v>9</v>
      </c>
      <c r="F638" s="1">
        <f>InputData[[#This Row],[UNIT PRICE ($)]]*InputData[[#This Row],[QUANTITY]]</f>
        <v>1320.48</v>
      </c>
      <c r="G638" s="1" t="str">
        <f>VLOOKUP(InputData[[#This Row],[CUSTOMER ID]],Country[],2,0)</f>
        <v>Nigeria</v>
      </c>
      <c r="H638" s="1" t="str">
        <f>VLOOKUP(InputData[[#This Row],[CUSTOMER ID]],Country[],3,0)</f>
        <v>Export</v>
      </c>
      <c r="I638" s="1" t="str">
        <f>TEXT(InputData[[#This Row],[DATE]],"mmm")</f>
        <v>Sep</v>
      </c>
      <c r="J638" s="1">
        <f>WEEKNUM(InputData[[#This Row],[DATE]])</f>
        <v>40</v>
      </c>
    </row>
    <row r="639" spans="1:10" x14ac:dyDescent="0.3">
      <c r="A639" s="3">
        <v>44469</v>
      </c>
      <c r="B639" s="6" t="s">
        <v>112</v>
      </c>
      <c r="C639" s="6" t="s">
        <v>5</v>
      </c>
      <c r="D639" s="5">
        <v>85.5</v>
      </c>
      <c r="E639" s="1">
        <v>5</v>
      </c>
      <c r="F639" s="1">
        <f>InputData[[#This Row],[UNIT PRICE ($)]]*InputData[[#This Row],[QUANTITY]]</f>
        <v>427.5</v>
      </c>
      <c r="G639" s="1" t="str">
        <f>VLOOKUP(InputData[[#This Row],[CUSTOMER ID]],Country[],2,0)</f>
        <v>United States of America</v>
      </c>
      <c r="H639" s="1" t="str">
        <f>VLOOKUP(InputData[[#This Row],[CUSTOMER ID]],Country[],3,0)</f>
        <v>Export</v>
      </c>
      <c r="I639" s="1" t="str">
        <f>TEXT(InputData[[#This Row],[DATE]],"mmm")</f>
        <v>Sep</v>
      </c>
      <c r="J639" s="1">
        <f>WEEKNUM(InputData[[#This Row],[DATE]])</f>
        <v>40</v>
      </c>
    </row>
    <row r="640" spans="1:10" x14ac:dyDescent="0.3">
      <c r="A640" s="3">
        <v>44470</v>
      </c>
      <c r="B640" s="6" t="s">
        <v>87</v>
      </c>
      <c r="C640" s="6" t="s">
        <v>29</v>
      </c>
      <c r="D640" s="5">
        <v>201.28</v>
      </c>
      <c r="E640" s="1">
        <v>14</v>
      </c>
      <c r="F640" s="1">
        <f>InputData[[#This Row],[UNIT PRICE ($)]]*InputData[[#This Row],[QUANTITY]]</f>
        <v>2817.92</v>
      </c>
      <c r="G640" s="1" t="str">
        <f>VLOOKUP(InputData[[#This Row],[CUSTOMER ID]],Country[],2,0)</f>
        <v>India</v>
      </c>
      <c r="H640" s="1" t="str">
        <f>VLOOKUP(InputData[[#This Row],[CUSTOMER ID]],Country[],3,0)</f>
        <v>South</v>
      </c>
      <c r="I640" s="1" t="str">
        <f>TEXT(InputData[[#This Row],[DATE]],"mmm")</f>
        <v>Oct</v>
      </c>
      <c r="J640" s="1">
        <f>WEEKNUM(InputData[[#This Row],[DATE]])</f>
        <v>40</v>
      </c>
    </row>
    <row r="641" spans="1:10" x14ac:dyDescent="0.3">
      <c r="A641" s="3">
        <v>44471</v>
      </c>
      <c r="B641" s="6" t="s">
        <v>66</v>
      </c>
      <c r="C641" s="6" t="s">
        <v>13</v>
      </c>
      <c r="D641" s="5">
        <v>146.72</v>
      </c>
      <c r="E641" s="1">
        <v>15</v>
      </c>
      <c r="F641" s="1">
        <f>InputData[[#This Row],[UNIT PRICE ($)]]*InputData[[#This Row],[QUANTITY]]</f>
        <v>2200.8000000000002</v>
      </c>
      <c r="G641" s="1" t="str">
        <f>VLOOKUP(InputData[[#This Row],[CUSTOMER ID]],Country[],2,0)</f>
        <v>United Kingdom</v>
      </c>
      <c r="H641" s="1" t="str">
        <f>VLOOKUP(InputData[[#This Row],[CUSTOMER ID]],Country[],3,0)</f>
        <v>Export</v>
      </c>
      <c r="I641" s="1" t="str">
        <f>TEXT(InputData[[#This Row],[DATE]],"mmm")</f>
        <v>Oct</v>
      </c>
      <c r="J641" s="1">
        <f>WEEKNUM(InputData[[#This Row],[DATE]])</f>
        <v>40</v>
      </c>
    </row>
    <row r="642" spans="1:10" x14ac:dyDescent="0.3">
      <c r="A642" s="3">
        <v>44471</v>
      </c>
      <c r="B642" s="6" t="s">
        <v>69</v>
      </c>
      <c r="C642" s="6" t="s">
        <v>1</v>
      </c>
      <c r="D642" s="5">
        <v>142.80000000000001</v>
      </c>
      <c r="E642" s="1">
        <v>22</v>
      </c>
      <c r="F642" s="1">
        <f>InputData[[#This Row],[UNIT PRICE ($)]]*InputData[[#This Row],[QUANTITY]]</f>
        <v>3141.6000000000004</v>
      </c>
      <c r="G642" s="1" t="str">
        <f>VLOOKUP(InputData[[#This Row],[CUSTOMER ID]],Country[],2,0)</f>
        <v>Mexico</v>
      </c>
      <c r="H642" s="1" t="str">
        <f>VLOOKUP(InputData[[#This Row],[CUSTOMER ID]],Country[],3,0)</f>
        <v>Export</v>
      </c>
      <c r="I642" s="1" t="str">
        <f>TEXT(InputData[[#This Row],[DATE]],"mmm")</f>
        <v>Oct</v>
      </c>
      <c r="J642" s="1">
        <f>WEEKNUM(InputData[[#This Row],[DATE]])</f>
        <v>40</v>
      </c>
    </row>
    <row r="643" spans="1:10" x14ac:dyDescent="0.3">
      <c r="A643" s="3">
        <v>44472</v>
      </c>
      <c r="B643" s="6" t="s">
        <v>107</v>
      </c>
      <c r="C643" s="6" t="s">
        <v>18</v>
      </c>
      <c r="D643" s="5">
        <v>210</v>
      </c>
      <c r="E643" s="1">
        <v>9</v>
      </c>
      <c r="F643" s="1">
        <f>InputData[[#This Row],[UNIT PRICE ($)]]*InputData[[#This Row],[QUANTITY]]</f>
        <v>1890</v>
      </c>
      <c r="G643" s="1" t="str">
        <f>VLOOKUP(InputData[[#This Row],[CUSTOMER ID]],Country[],2,0)</f>
        <v>Pakistan</v>
      </c>
      <c r="H643" s="1" t="str">
        <f>VLOOKUP(InputData[[#This Row],[CUSTOMER ID]],Country[],3,0)</f>
        <v>Export</v>
      </c>
      <c r="I643" s="1" t="str">
        <f>TEXT(InputData[[#This Row],[DATE]],"mmm")</f>
        <v>Oct</v>
      </c>
      <c r="J643" s="1">
        <f>WEEKNUM(InputData[[#This Row],[DATE]])</f>
        <v>41</v>
      </c>
    </row>
    <row r="644" spans="1:10" x14ac:dyDescent="0.3">
      <c r="A644" s="3">
        <v>44472</v>
      </c>
      <c r="B644" s="6" t="s">
        <v>64</v>
      </c>
      <c r="C644" s="6" t="s">
        <v>40</v>
      </c>
      <c r="D644" s="5">
        <v>173.88</v>
      </c>
      <c r="E644" s="1">
        <v>23</v>
      </c>
      <c r="F644" s="1">
        <f>InputData[[#This Row],[UNIT PRICE ($)]]*InputData[[#This Row],[QUANTITY]]</f>
        <v>3999.24</v>
      </c>
      <c r="G644" s="1" t="str">
        <f>VLOOKUP(InputData[[#This Row],[CUSTOMER ID]],Country[],2,0)</f>
        <v>Pakistan</v>
      </c>
      <c r="H644" s="1" t="str">
        <f>VLOOKUP(InputData[[#This Row],[CUSTOMER ID]],Country[],3,0)</f>
        <v>Export</v>
      </c>
      <c r="I644" s="1" t="str">
        <f>TEXT(InputData[[#This Row],[DATE]],"mmm")</f>
        <v>Oct</v>
      </c>
      <c r="J644" s="1">
        <f>WEEKNUM(InputData[[#This Row],[DATE]])</f>
        <v>41</v>
      </c>
    </row>
    <row r="645" spans="1:10" x14ac:dyDescent="0.3">
      <c r="A645" s="3">
        <v>44472</v>
      </c>
      <c r="B645" s="6" t="s">
        <v>72</v>
      </c>
      <c r="C645" s="6" t="s">
        <v>10</v>
      </c>
      <c r="D645" s="5">
        <v>48.4</v>
      </c>
      <c r="E645" s="1">
        <v>5</v>
      </c>
      <c r="F645" s="1">
        <f>InputData[[#This Row],[UNIT PRICE ($)]]*InputData[[#This Row],[QUANTITY]]</f>
        <v>242</v>
      </c>
      <c r="G645" s="1" t="str">
        <f>VLOOKUP(InputData[[#This Row],[CUSTOMER ID]],Country[],2,0)</f>
        <v>India</v>
      </c>
      <c r="H645" s="1" t="str">
        <f>VLOOKUP(InputData[[#This Row],[CUSTOMER ID]],Country[],3,0)</f>
        <v>East</v>
      </c>
      <c r="I645" s="1" t="str">
        <f>TEXT(InputData[[#This Row],[DATE]],"mmm")</f>
        <v>Oct</v>
      </c>
      <c r="J645" s="1">
        <f>WEEKNUM(InputData[[#This Row],[DATE]])</f>
        <v>41</v>
      </c>
    </row>
    <row r="646" spans="1:10" x14ac:dyDescent="0.3">
      <c r="A646" s="3">
        <v>44473</v>
      </c>
      <c r="B646" s="6" t="s">
        <v>80</v>
      </c>
      <c r="C646" s="6" t="s">
        <v>6</v>
      </c>
      <c r="D646" s="5">
        <v>47.730000000000004</v>
      </c>
      <c r="E646" s="1">
        <v>15</v>
      </c>
      <c r="F646" s="1">
        <f>InputData[[#This Row],[UNIT PRICE ($)]]*InputData[[#This Row],[QUANTITY]]</f>
        <v>715.95</v>
      </c>
      <c r="G646" s="1" t="str">
        <f>VLOOKUP(InputData[[#This Row],[CUSTOMER ID]],Country[],2,0)</f>
        <v>India</v>
      </c>
      <c r="H646" s="1" t="str">
        <f>VLOOKUP(InputData[[#This Row],[CUSTOMER ID]],Country[],3,0)</f>
        <v>East</v>
      </c>
      <c r="I646" s="1" t="str">
        <f>TEXT(InputData[[#This Row],[DATE]],"mmm")</f>
        <v>Oct</v>
      </c>
      <c r="J646" s="1">
        <f>WEEKNUM(InputData[[#This Row],[DATE]])</f>
        <v>41</v>
      </c>
    </row>
    <row r="647" spans="1:10" x14ac:dyDescent="0.3">
      <c r="A647" s="3">
        <v>44474</v>
      </c>
      <c r="B647" s="6" t="s">
        <v>81</v>
      </c>
      <c r="C647" s="6" t="s">
        <v>23</v>
      </c>
      <c r="D647" s="5">
        <v>156.96</v>
      </c>
      <c r="E647" s="1">
        <v>36</v>
      </c>
      <c r="F647" s="1">
        <f>InputData[[#This Row],[UNIT PRICE ($)]]*InputData[[#This Row],[QUANTITY]]</f>
        <v>5650.56</v>
      </c>
      <c r="G647" s="1" t="str">
        <f>VLOOKUP(InputData[[#This Row],[CUSTOMER ID]],Country[],2,0)</f>
        <v>India</v>
      </c>
      <c r="H647" s="1" t="str">
        <f>VLOOKUP(InputData[[#This Row],[CUSTOMER ID]],Country[],3,0)</f>
        <v>Western</v>
      </c>
      <c r="I647" s="1" t="str">
        <f>TEXT(InputData[[#This Row],[DATE]],"mmm")</f>
        <v>Oct</v>
      </c>
      <c r="J647" s="1">
        <f>WEEKNUM(InputData[[#This Row],[DATE]])</f>
        <v>41</v>
      </c>
    </row>
    <row r="648" spans="1:10" x14ac:dyDescent="0.3">
      <c r="A648" s="3">
        <v>44474</v>
      </c>
      <c r="B648" s="6" t="s">
        <v>84</v>
      </c>
      <c r="C648" s="6" t="s">
        <v>23</v>
      </c>
      <c r="D648" s="5">
        <v>156.96</v>
      </c>
      <c r="E648" s="1">
        <v>23</v>
      </c>
      <c r="F648" s="1">
        <f>InputData[[#This Row],[UNIT PRICE ($)]]*InputData[[#This Row],[QUANTITY]]</f>
        <v>3610.0800000000004</v>
      </c>
      <c r="G648" s="1" t="str">
        <f>VLOOKUP(InputData[[#This Row],[CUSTOMER ID]],Country[],2,0)</f>
        <v>India</v>
      </c>
      <c r="H648" s="1" t="str">
        <f>VLOOKUP(InputData[[#This Row],[CUSTOMER ID]],Country[],3,0)</f>
        <v>Northeast</v>
      </c>
      <c r="I648" s="1" t="str">
        <f>TEXT(InputData[[#This Row],[DATE]],"mmm")</f>
        <v>Oct</v>
      </c>
      <c r="J648" s="1">
        <f>WEEKNUM(InputData[[#This Row],[DATE]])</f>
        <v>41</v>
      </c>
    </row>
    <row r="649" spans="1:10" x14ac:dyDescent="0.3">
      <c r="A649" s="3">
        <v>44475</v>
      </c>
      <c r="B649" s="6" t="s">
        <v>62</v>
      </c>
      <c r="C649" s="6" t="s">
        <v>34</v>
      </c>
      <c r="D649" s="5">
        <v>6.7</v>
      </c>
      <c r="E649" s="1">
        <v>1</v>
      </c>
      <c r="F649" s="1">
        <f>InputData[[#This Row],[UNIT PRICE ($)]]*InputData[[#This Row],[QUANTITY]]</f>
        <v>6.7</v>
      </c>
      <c r="G649" s="1" t="str">
        <f>VLOOKUP(InputData[[#This Row],[CUSTOMER ID]],Country[],2,0)</f>
        <v>Saudi Arabia</v>
      </c>
      <c r="H649" s="1" t="str">
        <f>VLOOKUP(InputData[[#This Row],[CUSTOMER ID]],Country[],3,0)</f>
        <v>Export</v>
      </c>
      <c r="I649" s="1" t="str">
        <f>TEXT(InputData[[#This Row],[DATE]],"mmm")</f>
        <v>Oct</v>
      </c>
      <c r="J649" s="1">
        <f>WEEKNUM(InputData[[#This Row],[DATE]])</f>
        <v>41</v>
      </c>
    </row>
    <row r="650" spans="1:10" x14ac:dyDescent="0.3">
      <c r="A650" s="3">
        <v>44475</v>
      </c>
      <c r="B650" s="6" t="s">
        <v>69</v>
      </c>
      <c r="C650" s="6" t="s">
        <v>7</v>
      </c>
      <c r="D650" s="5">
        <v>94.62</v>
      </c>
      <c r="E650" s="1">
        <v>23</v>
      </c>
      <c r="F650" s="1">
        <f>InputData[[#This Row],[UNIT PRICE ($)]]*InputData[[#This Row],[QUANTITY]]</f>
        <v>2176.2600000000002</v>
      </c>
      <c r="G650" s="1" t="str">
        <f>VLOOKUP(InputData[[#This Row],[CUSTOMER ID]],Country[],2,0)</f>
        <v>Mexico</v>
      </c>
      <c r="H650" s="1" t="str">
        <f>VLOOKUP(InputData[[#This Row],[CUSTOMER ID]],Country[],3,0)</f>
        <v>Export</v>
      </c>
      <c r="I650" s="1" t="str">
        <f>TEXT(InputData[[#This Row],[DATE]],"mmm")</f>
        <v>Oct</v>
      </c>
      <c r="J650" s="1">
        <f>WEEKNUM(InputData[[#This Row],[DATE]])</f>
        <v>41</v>
      </c>
    </row>
    <row r="651" spans="1:10" x14ac:dyDescent="0.3">
      <c r="A651" s="3">
        <v>44475</v>
      </c>
      <c r="B651" s="6" t="s">
        <v>70</v>
      </c>
      <c r="C651" s="6" t="s">
        <v>42</v>
      </c>
      <c r="D651" s="5">
        <v>83.08</v>
      </c>
      <c r="E651" s="1">
        <v>17</v>
      </c>
      <c r="F651" s="1">
        <f>InputData[[#This Row],[UNIT PRICE ($)]]*InputData[[#This Row],[QUANTITY]]</f>
        <v>1412.36</v>
      </c>
      <c r="G651" s="1" t="str">
        <f>VLOOKUP(InputData[[#This Row],[CUSTOMER ID]],Country[],2,0)</f>
        <v>India</v>
      </c>
      <c r="H651" s="1" t="str">
        <f>VLOOKUP(InputData[[#This Row],[CUSTOMER ID]],Country[],3,0)</f>
        <v>Central</v>
      </c>
      <c r="I651" s="1" t="str">
        <f>TEXT(InputData[[#This Row],[DATE]],"mmm")</f>
        <v>Oct</v>
      </c>
      <c r="J651" s="1">
        <f>WEEKNUM(InputData[[#This Row],[DATE]])</f>
        <v>41</v>
      </c>
    </row>
    <row r="652" spans="1:10" x14ac:dyDescent="0.3">
      <c r="A652" s="3">
        <v>44475</v>
      </c>
      <c r="B652" s="6" t="s">
        <v>73</v>
      </c>
      <c r="C652" s="6" t="s">
        <v>20</v>
      </c>
      <c r="D652" s="5">
        <v>162.54</v>
      </c>
      <c r="E652" s="1">
        <v>10</v>
      </c>
      <c r="F652" s="1">
        <f>InputData[[#This Row],[UNIT PRICE ($)]]*InputData[[#This Row],[QUANTITY]]</f>
        <v>1625.3999999999999</v>
      </c>
      <c r="G652" s="1" t="str">
        <f>VLOOKUP(InputData[[#This Row],[CUSTOMER ID]],Country[],2,0)</f>
        <v>Brazil</v>
      </c>
      <c r="H652" s="1" t="str">
        <f>VLOOKUP(InputData[[#This Row],[CUSTOMER ID]],Country[],3,0)</f>
        <v>Export</v>
      </c>
      <c r="I652" s="1" t="str">
        <f>TEXT(InputData[[#This Row],[DATE]],"mmm")</f>
        <v>Oct</v>
      </c>
      <c r="J652" s="1">
        <f>WEEKNUM(InputData[[#This Row],[DATE]])</f>
        <v>41</v>
      </c>
    </row>
    <row r="653" spans="1:10" x14ac:dyDescent="0.3">
      <c r="A653" s="3">
        <v>44475</v>
      </c>
      <c r="B653" s="6" t="s">
        <v>76</v>
      </c>
      <c r="C653" s="6" t="s">
        <v>35</v>
      </c>
      <c r="D653" s="5">
        <v>96.3</v>
      </c>
      <c r="E653" s="1">
        <v>12</v>
      </c>
      <c r="F653" s="1">
        <f>InputData[[#This Row],[UNIT PRICE ($)]]*InputData[[#This Row],[QUANTITY]]</f>
        <v>1155.5999999999999</v>
      </c>
      <c r="G653" s="1" t="str">
        <f>VLOOKUP(InputData[[#This Row],[CUSTOMER ID]],Country[],2,0)</f>
        <v>India</v>
      </c>
      <c r="H653" s="1" t="str">
        <f>VLOOKUP(InputData[[#This Row],[CUSTOMER ID]],Country[],3,0)</f>
        <v>Western</v>
      </c>
      <c r="I653" s="1" t="str">
        <f>TEXT(InputData[[#This Row],[DATE]],"mmm")</f>
        <v>Oct</v>
      </c>
      <c r="J653" s="1">
        <f>WEEKNUM(InputData[[#This Row],[DATE]])</f>
        <v>41</v>
      </c>
    </row>
    <row r="654" spans="1:10" x14ac:dyDescent="0.3">
      <c r="A654" s="3">
        <v>44475</v>
      </c>
      <c r="B654" s="6" t="s">
        <v>115</v>
      </c>
      <c r="C654" s="6" t="s">
        <v>34</v>
      </c>
      <c r="D654" s="5">
        <v>6.7</v>
      </c>
      <c r="E654" s="1">
        <v>1</v>
      </c>
      <c r="F654" s="1">
        <f>InputData[[#This Row],[UNIT PRICE ($)]]*InputData[[#This Row],[QUANTITY]]</f>
        <v>6.7</v>
      </c>
      <c r="G654" s="1" t="str">
        <f>VLOOKUP(InputData[[#This Row],[CUSTOMER ID]],Country[],2,0)</f>
        <v>United States of America</v>
      </c>
      <c r="H654" s="1" t="str">
        <f>VLOOKUP(InputData[[#This Row],[CUSTOMER ID]],Country[],3,0)</f>
        <v>Export</v>
      </c>
      <c r="I654" s="1" t="str">
        <f>TEXT(InputData[[#This Row],[DATE]],"mmm")</f>
        <v>Oct</v>
      </c>
      <c r="J654" s="1">
        <f>WEEKNUM(InputData[[#This Row],[DATE]])</f>
        <v>41</v>
      </c>
    </row>
    <row r="655" spans="1:10" x14ac:dyDescent="0.3">
      <c r="A655" s="3">
        <v>44476</v>
      </c>
      <c r="B655" s="6" t="s">
        <v>73</v>
      </c>
      <c r="C655" s="6" t="s">
        <v>25</v>
      </c>
      <c r="D655" s="5">
        <v>24.66</v>
      </c>
      <c r="E655" s="1">
        <v>6</v>
      </c>
      <c r="F655" s="1">
        <f>InputData[[#This Row],[UNIT PRICE ($)]]*InputData[[#This Row],[QUANTITY]]</f>
        <v>147.96</v>
      </c>
      <c r="G655" s="1" t="str">
        <f>VLOOKUP(InputData[[#This Row],[CUSTOMER ID]],Country[],2,0)</f>
        <v>Brazil</v>
      </c>
      <c r="H655" s="1" t="str">
        <f>VLOOKUP(InputData[[#This Row],[CUSTOMER ID]],Country[],3,0)</f>
        <v>Export</v>
      </c>
      <c r="I655" s="1" t="str">
        <f>TEXT(InputData[[#This Row],[DATE]],"mmm")</f>
        <v>Oct</v>
      </c>
      <c r="J655" s="1">
        <f>WEEKNUM(InputData[[#This Row],[DATE]])</f>
        <v>41</v>
      </c>
    </row>
    <row r="656" spans="1:10" x14ac:dyDescent="0.3">
      <c r="A656" s="3">
        <v>44478</v>
      </c>
      <c r="B656" s="6" t="s">
        <v>59</v>
      </c>
      <c r="C656" s="6" t="s">
        <v>37</v>
      </c>
      <c r="D656" s="5">
        <v>79.92</v>
      </c>
      <c r="E656" s="1">
        <v>14</v>
      </c>
      <c r="F656" s="1">
        <f>InputData[[#This Row],[UNIT PRICE ($)]]*InputData[[#This Row],[QUANTITY]]</f>
        <v>1118.8800000000001</v>
      </c>
      <c r="G656" s="1" t="str">
        <f>VLOOKUP(InputData[[#This Row],[CUSTOMER ID]],Country[],2,0)</f>
        <v>Nigeria</v>
      </c>
      <c r="H656" s="1" t="str">
        <f>VLOOKUP(InputData[[#This Row],[CUSTOMER ID]],Country[],3,0)</f>
        <v>Export</v>
      </c>
      <c r="I656" s="1" t="str">
        <f>TEXT(InputData[[#This Row],[DATE]],"mmm")</f>
        <v>Oct</v>
      </c>
      <c r="J656" s="1">
        <f>WEEKNUM(InputData[[#This Row],[DATE]])</f>
        <v>41</v>
      </c>
    </row>
    <row r="657" spans="1:10" x14ac:dyDescent="0.3">
      <c r="A657" s="3">
        <v>44478</v>
      </c>
      <c r="B657" s="6" t="s">
        <v>60</v>
      </c>
      <c r="C657" s="6" t="s">
        <v>37</v>
      </c>
      <c r="D657" s="5">
        <v>79.92</v>
      </c>
      <c r="E657" s="1">
        <v>5</v>
      </c>
      <c r="F657" s="1">
        <f>InputData[[#This Row],[UNIT PRICE ($)]]*InputData[[#This Row],[QUANTITY]]</f>
        <v>399.6</v>
      </c>
      <c r="G657" s="1" t="str">
        <f>VLOOKUP(InputData[[#This Row],[CUSTOMER ID]],Country[],2,0)</f>
        <v>Bangladesh</v>
      </c>
      <c r="H657" s="1" t="str">
        <f>VLOOKUP(InputData[[#This Row],[CUSTOMER ID]],Country[],3,0)</f>
        <v>Export</v>
      </c>
      <c r="I657" s="1" t="str">
        <f>TEXT(InputData[[#This Row],[DATE]],"mmm")</f>
        <v>Oct</v>
      </c>
      <c r="J657" s="1">
        <f>WEEKNUM(InputData[[#This Row],[DATE]])</f>
        <v>41</v>
      </c>
    </row>
    <row r="658" spans="1:10" x14ac:dyDescent="0.3">
      <c r="A658" s="3">
        <v>44478</v>
      </c>
      <c r="B658" s="6" t="s">
        <v>72</v>
      </c>
      <c r="C658" s="6" t="s">
        <v>31</v>
      </c>
      <c r="D658" s="5">
        <v>117.48</v>
      </c>
      <c r="E658" s="1">
        <v>11</v>
      </c>
      <c r="F658" s="1">
        <f>InputData[[#This Row],[UNIT PRICE ($)]]*InputData[[#This Row],[QUANTITY]]</f>
        <v>1292.28</v>
      </c>
      <c r="G658" s="1" t="str">
        <f>VLOOKUP(InputData[[#This Row],[CUSTOMER ID]],Country[],2,0)</f>
        <v>India</v>
      </c>
      <c r="H658" s="1" t="str">
        <f>VLOOKUP(InputData[[#This Row],[CUSTOMER ID]],Country[],3,0)</f>
        <v>East</v>
      </c>
      <c r="I658" s="1" t="str">
        <f>TEXT(InputData[[#This Row],[DATE]],"mmm")</f>
        <v>Oct</v>
      </c>
      <c r="J658" s="1">
        <f>WEEKNUM(InputData[[#This Row],[DATE]])</f>
        <v>41</v>
      </c>
    </row>
    <row r="659" spans="1:10" x14ac:dyDescent="0.3">
      <c r="A659" s="3">
        <v>44479</v>
      </c>
      <c r="B659" s="6" t="s">
        <v>62</v>
      </c>
      <c r="C659" s="6" t="s">
        <v>34</v>
      </c>
      <c r="D659" s="5">
        <v>6.7</v>
      </c>
      <c r="E659" s="1">
        <v>14</v>
      </c>
      <c r="F659" s="1">
        <f>InputData[[#This Row],[UNIT PRICE ($)]]*InputData[[#This Row],[QUANTITY]]</f>
        <v>93.8</v>
      </c>
      <c r="G659" s="1" t="str">
        <f>VLOOKUP(InputData[[#This Row],[CUSTOMER ID]],Country[],2,0)</f>
        <v>Saudi Arabia</v>
      </c>
      <c r="H659" s="1" t="str">
        <f>VLOOKUP(InputData[[#This Row],[CUSTOMER ID]],Country[],3,0)</f>
        <v>Export</v>
      </c>
      <c r="I659" s="1" t="str">
        <f>TEXT(InputData[[#This Row],[DATE]],"mmm")</f>
        <v>Oct</v>
      </c>
      <c r="J659" s="1">
        <f>WEEKNUM(InputData[[#This Row],[DATE]])</f>
        <v>42</v>
      </c>
    </row>
    <row r="660" spans="1:10" x14ac:dyDescent="0.3">
      <c r="A660" s="3">
        <v>44479</v>
      </c>
      <c r="B660" s="6" t="s">
        <v>62</v>
      </c>
      <c r="C660" s="6" t="s">
        <v>18</v>
      </c>
      <c r="D660" s="5">
        <v>210</v>
      </c>
      <c r="E660" s="1">
        <v>9</v>
      </c>
      <c r="F660" s="1">
        <f>InputData[[#This Row],[UNIT PRICE ($)]]*InputData[[#This Row],[QUANTITY]]</f>
        <v>1890</v>
      </c>
      <c r="G660" s="1" t="str">
        <f>VLOOKUP(InputData[[#This Row],[CUSTOMER ID]],Country[],2,0)</f>
        <v>Saudi Arabia</v>
      </c>
      <c r="H660" s="1" t="str">
        <f>VLOOKUP(InputData[[#This Row],[CUSTOMER ID]],Country[],3,0)</f>
        <v>Export</v>
      </c>
      <c r="I660" s="1" t="str">
        <f>TEXT(InputData[[#This Row],[DATE]],"mmm")</f>
        <v>Oct</v>
      </c>
      <c r="J660" s="1">
        <f>WEEKNUM(InputData[[#This Row],[DATE]])</f>
        <v>42</v>
      </c>
    </row>
    <row r="661" spans="1:10" x14ac:dyDescent="0.3">
      <c r="A661" s="3">
        <v>44479</v>
      </c>
      <c r="B661" s="6" t="s">
        <v>73</v>
      </c>
      <c r="C661" s="6" t="s">
        <v>43</v>
      </c>
      <c r="D661" s="5">
        <v>82.08</v>
      </c>
      <c r="E661" s="1">
        <v>12</v>
      </c>
      <c r="F661" s="1">
        <f>InputData[[#This Row],[UNIT PRICE ($)]]*InputData[[#This Row],[QUANTITY]]</f>
        <v>984.96</v>
      </c>
      <c r="G661" s="1" t="str">
        <f>VLOOKUP(InputData[[#This Row],[CUSTOMER ID]],Country[],2,0)</f>
        <v>Brazil</v>
      </c>
      <c r="H661" s="1" t="str">
        <f>VLOOKUP(InputData[[#This Row],[CUSTOMER ID]],Country[],3,0)</f>
        <v>Export</v>
      </c>
      <c r="I661" s="1" t="str">
        <f>TEXT(InputData[[#This Row],[DATE]],"mmm")</f>
        <v>Oct</v>
      </c>
      <c r="J661" s="1">
        <f>WEEKNUM(InputData[[#This Row],[DATE]])</f>
        <v>42</v>
      </c>
    </row>
    <row r="662" spans="1:10" x14ac:dyDescent="0.3">
      <c r="A662" s="3">
        <v>44480</v>
      </c>
      <c r="B662" s="6" t="s">
        <v>81</v>
      </c>
      <c r="C662" s="6" t="s">
        <v>7</v>
      </c>
      <c r="D662" s="5">
        <v>94.62</v>
      </c>
      <c r="E662" s="1">
        <v>10</v>
      </c>
      <c r="F662" s="1">
        <f>InputData[[#This Row],[UNIT PRICE ($)]]*InputData[[#This Row],[QUANTITY]]</f>
        <v>946.2</v>
      </c>
      <c r="G662" s="1" t="str">
        <f>VLOOKUP(InputData[[#This Row],[CUSTOMER ID]],Country[],2,0)</f>
        <v>India</v>
      </c>
      <c r="H662" s="1" t="str">
        <f>VLOOKUP(InputData[[#This Row],[CUSTOMER ID]],Country[],3,0)</f>
        <v>Western</v>
      </c>
      <c r="I662" s="1" t="str">
        <f>TEXT(InputData[[#This Row],[DATE]],"mmm")</f>
        <v>Oct</v>
      </c>
      <c r="J662" s="1">
        <f>WEEKNUM(InputData[[#This Row],[DATE]])</f>
        <v>42</v>
      </c>
    </row>
    <row r="663" spans="1:10" x14ac:dyDescent="0.3">
      <c r="A663" s="3">
        <v>44480</v>
      </c>
      <c r="B663" s="6" t="s">
        <v>83</v>
      </c>
      <c r="C663" s="6" t="s">
        <v>10</v>
      </c>
      <c r="D663" s="5">
        <v>48.4</v>
      </c>
      <c r="E663" s="1">
        <v>15</v>
      </c>
      <c r="F663" s="1">
        <f>InputData[[#This Row],[UNIT PRICE ($)]]*InputData[[#This Row],[QUANTITY]]</f>
        <v>726</v>
      </c>
      <c r="G663" s="1" t="str">
        <f>VLOOKUP(InputData[[#This Row],[CUSTOMER ID]],Country[],2,0)</f>
        <v>Ethiopia</v>
      </c>
      <c r="H663" s="1" t="str">
        <f>VLOOKUP(InputData[[#This Row],[CUSTOMER ID]],Country[],3,0)</f>
        <v>Export</v>
      </c>
      <c r="I663" s="1" t="str">
        <f>TEXT(InputData[[#This Row],[DATE]],"mmm")</f>
        <v>Oct</v>
      </c>
      <c r="J663" s="1">
        <f>WEEKNUM(InputData[[#This Row],[DATE]])</f>
        <v>42</v>
      </c>
    </row>
    <row r="664" spans="1:10" x14ac:dyDescent="0.3">
      <c r="A664" s="3">
        <v>44481</v>
      </c>
      <c r="B664" s="6" t="s">
        <v>74</v>
      </c>
      <c r="C664" s="6" t="s">
        <v>26</v>
      </c>
      <c r="D664" s="5">
        <v>57.120000000000005</v>
      </c>
      <c r="E664" s="1">
        <v>8</v>
      </c>
      <c r="F664" s="1">
        <f>InputData[[#This Row],[UNIT PRICE ($)]]*InputData[[#This Row],[QUANTITY]]</f>
        <v>456.96000000000004</v>
      </c>
      <c r="G664" s="1" t="str">
        <f>VLOOKUP(InputData[[#This Row],[CUSTOMER ID]],Country[],2,0)</f>
        <v>Russia</v>
      </c>
      <c r="H664" s="1" t="str">
        <f>VLOOKUP(InputData[[#This Row],[CUSTOMER ID]],Country[],3,0)</f>
        <v>Export</v>
      </c>
      <c r="I664" s="1" t="str">
        <f>TEXT(InputData[[#This Row],[DATE]],"mmm")</f>
        <v>Oct</v>
      </c>
      <c r="J664" s="1">
        <f>WEEKNUM(InputData[[#This Row],[DATE]])</f>
        <v>42</v>
      </c>
    </row>
    <row r="665" spans="1:10" x14ac:dyDescent="0.3">
      <c r="A665" s="3">
        <v>44482</v>
      </c>
      <c r="B665" s="6" t="s">
        <v>60</v>
      </c>
      <c r="C665" s="6" t="s">
        <v>1</v>
      </c>
      <c r="D665" s="5">
        <v>142.80000000000001</v>
      </c>
      <c r="E665" s="1">
        <v>15</v>
      </c>
      <c r="F665" s="1">
        <f>InputData[[#This Row],[UNIT PRICE ($)]]*InputData[[#This Row],[QUANTITY]]</f>
        <v>2142</v>
      </c>
      <c r="G665" s="1" t="str">
        <f>VLOOKUP(InputData[[#This Row],[CUSTOMER ID]],Country[],2,0)</f>
        <v>Bangladesh</v>
      </c>
      <c r="H665" s="1" t="str">
        <f>VLOOKUP(InputData[[#This Row],[CUSTOMER ID]],Country[],3,0)</f>
        <v>Export</v>
      </c>
      <c r="I665" s="1" t="str">
        <f>TEXT(InputData[[#This Row],[DATE]],"mmm")</f>
        <v>Oct</v>
      </c>
      <c r="J665" s="1">
        <f>WEEKNUM(InputData[[#This Row],[DATE]])</f>
        <v>42</v>
      </c>
    </row>
    <row r="666" spans="1:10" x14ac:dyDescent="0.3">
      <c r="A666" s="3">
        <v>44482</v>
      </c>
      <c r="B666" s="6" t="s">
        <v>76</v>
      </c>
      <c r="C666" s="6" t="s">
        <v>37</v>
      </c>
      <c r="D666" s="5">
        <v>79.92</v>
      </c>
      <c r="E666" s="1">
        <v>18</v>
      </c>
      <c r="F666" s="1">
        <f>InputData[[#This Row],[UNIT PRICE ($)]]*InputData[[#This Row],[QUANTITY]]</f>
        <v>1438.56</v>
      </c>
      <c r="G666" s="1" t="str">
        <f>VLOOKUP(InputData[[#This Row],[CUSTOMER ID]],Country[],2,0)</f>
        <v>India</v>
      </c>
      <c r="H666" s="1" t="str">
        <f>VLOOKUP(InputData[[#This Row],[CUSTOMER ID]],Country[],3,0)</f>
        <v>Western</v>
      </c>
      <c r="I666" s="1" t="str">
        <f>TEXT(InputData[[#This Row],[DATE]],"mmm")</f>
        <v>Oct</v>
      </c>
      <c r="J666" s="1">
        <f>WEEKNUM(InputData[[#This Row],[DATE]])</f>
        <v>42</v>
      </c>
    </row>
    <row r="667" spans="1:10" x14ac:dyDescent="0.3">
      <c r="A667" s="3">
        <v>44483</v>
      </c>
      <c r="B667" s="6" t="s">
        <v>65</v>
      </c>
      <c r="C667" s="6" t="s">
        <v>43</v>
      </c>
      <c r="D667" s="5">
        <v>82.08</v>
      </c>
      <c r="E667" s="1">
        <v>15</v>
      </c>
      <c r="F667" s="1">
        <f>InputData[[#This Row],[UNIT PRICE ($)]]*InputData[[#This Row],[QUANTITY]]</f>
        <v>1231.2</v>
      </c>
      <c r="G667" s="1" t="str">
        <f>VLOOKUP(InputData[[#This Row],[CUSTOMER ID]],Country[],2,0)</f>
        <v>Indonesia</v>
      </c>
      <c r="H667" s="1" t="str">
        <f>VLOOKUP(InputData[[#This Row],[CUSTOMER ID]],Country[],3,0)</f>
        <v>Export</v>
      </c>
      <c r="I667" s="1" t="str">
        <f>TEXT(InputData[[#This Row],[DATE]],"mmm")</f>
        <v>Oct</v>
      </c>
      <c r="J667" s="1">
        <f>WEEKNUM(InputData[[#This Row],[DATE]])</f>
        <v>42</v>
      </c>
    </row>
    <row r="668" spans="1:10" x14ac:dyDescent="0.3">
      <c r="A668" s="3">
        <v>44484</v>
      </c>
      <c r="B668" s="6" t="s">
        <v>68</v>
      </c>
      <c r="C668" s="6" t="s">
        <v>14</v>
      </c>
      <c r="D668" s="5">
        <v>15.719999999999999</v>
      </c>
      <c r="E668" s="1">
        <v>10</v>
      </c>
      <c r="F668" s="1">
        <f>InputData[[#This Row],[UNIT PRICE ($)]]*InputData[[#This Row],[QUANTITY]]</f>
        <v>157.19999999999999</v>
      </c>
      <c r="G668" s="1" t="str">
        <f>VLOOKUP(InputData[[#This Row],[CUSTOMER ID]],Country[],2,0)</f>
        <v>India</v>
      </c>
      <c r="H668" s="1" t="str">
        <f>VLOOKUP(InputData[[#This Row],[CUSTOMER ID]],Country[],3,0)</f>
        <v>South</v>
      </c>
      <c r="I668" s="1" t="str">
        <f>TEXT(InputData[[#This Row],[DATE]],"mmm")</f>
        <v>Oct</v>
      </c>
      <c r="J668" s="1">
        <f>WEEKNUM(InputData[[#This Row],[DATE]])</f>
        <v>42</v>
      </c>
    </row>
    <row r="669" spans="1:10" x14ac:dyDescent="0.3">
      <c r="A669" s="3">
        <v>44485</v>
      </c>
      <c r="B669" s="6" t="s">
        <v>79</v>
      </c>
      <c r="C669" s="6" t="s">
        <v>35</v>
      </c>
      <c r="D669" s="5">
        <v>96.3</v>
      </c>
      <c r="E669" s="1">
        <v>3</v>
      </c>
      <c r="F669" s="1">
        <f>InputData[[#This Row],[UNIT PRICE ($)]]*InputData[[#This Row],[QUANTITY]]</f>
        <v>288.89999999999998</v>
      </c>
      <c r="G669" s="1" t="str">
        <f>VLOOKUP(InputData[[#This Row],[CUSTOMER ID]],Country[],2,0)</f>
        <v>South Africa</v>
      </c>
      <c r="H669" s="1" t="str">
        <f>VLOOKUP(InputData[[#This Row],[CUSTOMER ID]],Country[],3,0)</f>
        <v>Export</v>
      </c>
      <c r="I669" s="1" t="str">
        <f>TEXT(InputData[[#This Row],[DATE]],"mmm")</f>
        <v>Oct</v>
      </c>
      <c r="J669" s="1">
        <f>WEEKNUM(InputData[[#This Row],[DATE]])</f>
        <v>42</v>
      </c>
    </row>
    <row r="670" spans="1:10" x14ac:dyDescent="0.3">
      <c r="A670" s="3">
        <v>44485</v>
      </c>
      <c r="B670" s="6" t="s">
        <v>83</v>
      </c>
      <c r="C670" s="6" t="s">
        <v>23</v>
      </c>
      <c r="D670" s="5">
        <v>156.96</v>
      </c>
      <c r="E670" s="1">
        <v>18</v>
      </c>
      <c r="F670" s="1">
        <f>InputData[[#This Row],[UNIT PRICE ($)]]*InputData[[#This Row],[QUANTITY]]</f>
        <v>2825.28</v>
      </c>
      <c r="G670" s="1" t="str">
        <f>VLOOKUP(InputData[[#This Row],[CUSTOMER ID]],Country[],2,0)</f>
        <v>Ethiopia</v>
      </c>
      <c r="H670" s="1" t="str">
        <f>VLOOKUP(InputData[[#This Row],[CUSTOMER ID]],Country[],3,0)</f>
        <v>Export</v>
      </c>
      <c r="I670" s="1" t="str">
        <f>TEXT(InputData[[#This Row],[DATE]],"mmm")</f>
        <v>Oct</v>
      </c>
      <c r="J670" s="1">
        <f>WEEKNUM(InputData[[#This Row],[DATE]])</f>
        <v>42</v>
      </c>
    </row>
    <row r="671" spans="1:10" x14ac:dyDescent="0.3">
      <c r="A671" s="3">
        <v>44485</v>
      </c>
      <c r="B671" s="6" t="s">
        <v>84</v>
      </c>
      <c r="C671" s="6" t="s">
        <v>43</v>
      </c>
      <c r="D671" s="5">
        <v>82.08</v>
      </c>
      <c r="E671" s="1">
        <v>18</v>
      </c>
      <c r="F671" s="1">
        <f>InputData[[#This Row],[UNIT PRICE ($)]]*InputData[[#This Row],[QUANTITY]]</f>
        <v>1477.44</v>
      </c>
      <c r="G671" s="1" t="str">
        <f>VLOOKUP(InputData[[#This Row],[CUSTOMER ID]],Country[],2,0)</f>
        <v>India</v>
      </c>
      <c r="H671" s="1" t="str">
        <f>VLOOKUP(InputData[[#This Row],[CUSTOMER ID]],Country[],3,0)</f>
        <v>Northeast</v>
      </c>
      <c r="I671" s="1" t="str">
        <f>TEXT(InputData[[#This Row],[DATE]],"mmm")</f>
        <v>Oct</v>
      </c>
      <c r="J671" s="1">
        <f>WEEKNUM(InputData[[#This Row],[DATE]])</f>
        <v>42</v>
      </c>
    </row>
    <row r="672" spans="1:10" x14ac:dyDescent="0.3">
      <c r="A672" s="3">
        <v>44486</v>
      </c>
      <c r="B672" s="6" t="s">
        <v>83</v>
      </c>
      <c r="C672" s="6" t="s">
        <v>0</v>
      </c>
      <c r="D672" s="5">
        <v>103.88</v>
      </c>
      <c r="E672" s="1">
        <v>13</v>
      </c>
      <c r="F672" s="1">
        <f>InputData[[#This Row],[UNIT PRICE ($)]]*InputData[[#This Row],[QUANTITY]]</f>
        <v>1350.44</v>
      </c>
      <c r="G672" s="1" t="str">
        <f>VLOOKUP(InputData[[#This Row],[CUSTOMER ID]],Country[],2,0)</f>
        <v>Ethiopia</v>
      </c>
      <c r="H672" s="1" t="str">
        <f>VLOOKUP(InputData[[#This Row],[CUSTOMER ID]],Country[],3,0)</f>
        <v>Export</v>
      </c>
      <c r="I672" s="1" t="str">
        <f>TEXT(InputData[[#This Row],[DATE]],"mmm")</f>
        <v>Oct</v>
      </c>
      <c r="J672" s="1">
        <f>WEEKNUM(InputData[[#This Row],[DATE]])</f>
        <v>43</v>
      </c>
    </row>
    <row r="673" spans="1:10" x14ac:dyDescent="0.3">
      <c r="A673" s="3">
        <v>44487</v>
      </c>
      <c r="B673" s="6" t="s">
        <v>59</v>
      </c>
      <c r="C673" s="6" t="s">
        <v>41</v>
      </c>
      <c r="D673" s="5">
        <v>162</v>
      </c>
      <c r="E673" s="1">
        <v>31</v>
      </c>
      <c r="F673" s="1">
        <f>InputData[[#This Row],[UNIT PRICE ($)]]*InputData[[#This Row],[QUANTITY]]</f>
        <v>5022</v>
      </c>
      <c r="G673" s="1" t="str">
        <f>VLOOKUP(InputData[[#This Row],[CUSTOMER ID]],Country[],2,0)</f>
        <v>Nigeria</v>
      </c>
      <c r="H673" s="1" t="str">
        <f>VLOOKUP(InputData[[#This Row],[CUSTOMER ID]],Country[],3,0)</f>
        <v>Export</v>
      </c>
      <c r="I673" s="1" t="str">
        <f>TEXT(InputData[[#This Row],[DATE]],"mmm")</f>
        <v>Oct</v>
      </c>
      <c r="J673" s="1">
        <f>WEEKNUM(InputData[[#This Row],[DATE]])</f>
        <v>43</v>
      </c>
    </row>
    <row r="674" spans="1:10" x14ac:dyDescent="0.3">
      <c r="A674" s="3">
        <v>44487</v>
      </c>
      <c r="B674" s="6" t="s">
        <v>107</v>
      </c>
      <c r="C674" s="6" t="s">
        <v>7</v>
      </c>
      <c r="D674" s="5">
        <v>94.62</v>
      </c>
      <c r="E674" s="1">
        <v>11</v>
      </c>
      <c r="F674" s="1">
        <f>InputData[[#This Row],[UNIT PRICE ($)]]*InputData[[#This Row],[QUANTITY]]</f>
        <v>1040.8200000000002</v>
      </c>
      <c r="G674" s="1" t="str">
        <f>VLOOKUP(InputData[[#This Row],[CUSTOMER ID]],Country[],2,0)</f>
        <v>Pakistan</v>
      </c>
      <c r="H674" s="1" t="str">
        <f>VLOOKUP(InputData[[#This Row],[CUSTOMER ID]],Country[],3,0)</f>
        <v>Export</v>
      </c>
      <c r="I674" s="1" t="str">
        <f>TEXT(InputData[[#This Row],[DATE]],"mmm")</f>
        <v>Oct</v>
      </c>
      <c r="J674" s="1">
        <f>WEEKNUM(InputData[[#This Row],[DATE]])</f>
        <v>43</v>
      </c>
    </row>
    <row r="675" spans="1:10" x14ac:dyDescent="0.3">
      <c r="A675" s="3">
        <v>44487</v>
      </c>
      <c r="B675" s="6" t="s">
        <v>67</v>
      </c>
      <c r="C675" s="6" t="s">
        <v>2</v>
      </c>
      <c r="D675" s="5">
        <v>80.94</v>
      </c>
      <c r="E675" s="1">
        <v>6</v>
      </c>
      <c r="F675" s="1">
        <f>InputData[[#This Row],[UNIT PRICE ($)]]*InputData[[#This Row],[QUANTITY]]</f>
        <v>485.64</v>
      </c>
      <c r="G675" s="1" t="str">
        <f>VLOOKUP(InputData[[#This Row],[CUSTOMER ID]],Country[],2,0)</f>
        <v>Russia</v>
      </c>
      <c r="H675" s="1" t="str">
        <f>VLOOKUP(InputData[[#This Row],[CUSTOMER ID]],Country[],3,0)</f>
        <v>Export</v>
      </c>
      <c r="I675" s="1" t="str">
        <f>TEXT(InputData[[#This Row],[DATE]],"mmm")</f>
        <v>Oct</v>
      </c>
      <c r="J675" s="1">
        <f>WEEKNUM(InputData[[#This Row],[DATE]])</f>
        <v>43</v>
      </c>
    </row>
    <row r="676" spans="1:10" x14ac:dyDescent="0.3">
      <c r="A676" s="3">
        <v>44487</v>
      </c>
      <c r="B676" s="6" t="s">
        <v>108</v>
      </c>
      <c r="C676" s="6" t="s">
        <v>24</v>
      </c>
      <c r="D676" s="5">
        <v>8.33</v>
      </c>
      <c r="E676" s="1">
        <v>16</v>
      </c>
      <c r="F676" s="1">
        <f>InputData[[#This Row],[UNIT PRICE ($)]]*InputData[[#This Row],[QUANTITY]]</f>
        <v>133.28</v>
      </c>
      <c r="G676" s="1" t="str">
        <f>VLOOKUP(InputData[[#This Row],[CUSTOMER ID]],Country[],2,0)</f>
        <v>India</v>
      </c>
      <c r="H676" s="1" t="str">
        <f>VLOOKUP(InputData[[#This Row],[CUSTOMER ID]],Country[],3,0)</f>
        <v>Western</v>
      </c>
      <c r="I676" s="1" t="str">
        <f>TEXT(InputData[[#This Row],[DATE]],"mmm")</f>
        <v>Oct</v>
      </c>
      <c r="J676" s="1">
        <f>WEEKNUM(InputData[[#This Row],[DATE]])</f>
        <v>43</v>
      </c>
    </row>
    <row r="677" spans="1:10" x14ac:dyDescent="0.3">
      <c r="A677" s="3">
        <v>44487</v>
      </c>
      <c r="B677" s="6" t="s">
        <v>81</v>
      </c>
      <c r="C677" s="6" t="s">
        <v>24</v>
      </c>
      <c r="D677" s="5">
        <v>8.33</v>
      </c>
      <c r="E677" s="1">
        <v>6</v>
      </c>
      <c r="F677" s="1">
        <f>InputData[[#This Row],[UNIT PRICE ($)]]*InputData[[#This Row],[QUANTITY]]</f>
        <v>49.980000000000004</v>
      </c>
      <c r="G677" s="1" t="str">
        <f>VLOOKUP(InputData[[#This Row],[CUSTOMER ID]],Country[],2,0)</f>
        <v>India</v>
      </c>
      <c r="H677" s="1" t="str">
        <f>VLOOKUP(InputData[[#This Row],[CUSTOMER ID]],Country[],3,0)</f>
        <v>Western</v>
      </c>
      <c r="I677" s="1" t="str">
        <f>TEXT(InputData[[#This Row],[DATE]],"mmm")</f>
        <v>Oct</v>
      </c>
      <c r="J677" s="1">
        <f>WEEKNUM(InputData[[#This Row],[DATE]])</f>
        <v>43</v>
      </c>
    </row>
    <row r="678" spans="1:10" x14ac:dyDescent="0.3">
      <c r="A678" s="3">
        <v>44487</v>
      </c>
      <c r="B678" s="6" t="s">
        <v>81</v>
      </c>
      <c r="C678" s="6" t="s">
        <v>20</v>
      </c>
      <c r="D678" s="5">
        <v>162.54</v>
      </c>
      <c r="E678" s="1">
        <v>13</v>
      </c>
      <c r="F678" s="1">
        <f>InputData[[#This Row],[UNIT PRICE ($)]]*InputData[[#This Row],[QUANTITY]]</f>
        <v>2113.02</v>
      </c>
      <c r="G678" s="1" t="str">
        <f>VLOOKUP(InputData[[#This Row],[CUSTOMER ID]],Country[],2,0)</f>
        <v>India</v>
      </c>
      <c r="H678" s="1" t="str">
        <f>VLOOKUP(InputData[[#This Row],[CUSTOMER ID]],Country[],3,0)</f>
        <v>Western</v>
      </c>
      <c r="I678" s="1" t="str">
        <f>TEXT(InputData[[#This Row],[DATE]],"mmm")</f>
        <v>Oct</v>
      </c>
      <c r="J678" s="1">
        <f>WEEKNUM(InputData[[#This Row],[DATE]])</f>
        <v>43</v>
      </c>
    </row>
    <row r="679" spans="1:10" x14ac:dyDescent="0.3">
      <c r="A679" s="3">
        <v>44491</v>
      </c>
      <c r="B679" s="6" t="s">
        <v>62</v>
      </c>
      <c r="C679" s="6" t="s">
        <v>10</v>
      </c>
      <c r="D679" s="5">
        <v>48.4</v>
      </c>
      <c r="E679" s="1">
        <v>7</v>
      </c>
      <c r="F679" s="1">
        <f>InputData[[#This Row],[UNIT PRICE ($)]]*InputData[[#This Row],[QUANTITY]]</f>
        <v>338.8</v>
      </c>
      <c r="G679" s="1" t="str">
        <f>VLOOKUP(InputData[[#This Row],[CUSTOMER ID]],Country[],2,0)</f>
        <v>Saudi Arabia</v>
      </c>
      <c r="H679" s="1" t="str">
        <f>VLOOKUP(InputData[[#This Row],[CUSTOMER ID]],Country[],3,0)</f>
        <v>Export</v>
      </c>
      <c r="I679" s="1" t="str">
        <f>TEXT(InputData[[#This Row],[DATE]],"mmm")</f>
        <v>Oct</v>
      </c>
      <c r="J679" s="1">
        <f>WEEKNUM(InputData[[#This Row],[DATE]])</f>
        <v>43</v>
      </c>
    </row>
    <row r="680" spans="1:10" x14ac:dyDescent="0.3">
      <c r="A680" s="3">
        <v>44491</v>
      </c>
      <c r="B680" s="6" t="s">
        <v>64</v>
      </c>
      <c r="C680" s="6" t="s">
        <v>8</v>
      </c>
      <c r="D680" s="5">
        <v>7.8599999999999994</v>
      </c>
      <c r="E680" s="1">
        <v>1</v>
      </c>
      <c r="F680" s="1">
        <f>InputData[[#This Row],[UNIT PRICE ($)]]*InputData[[#This Row],[QUANTITY]]</f>
        <v>7.8599999999999994</v>
      </c>
      <c r="G680" s="1" t="str">
        <f>VLOOKUP(InputData[[#This Row],[CUSTOMER ID]],Country[],2,0)</f>
        <v>Pakistan</v>
      </c>
      <c r="H680" s="1" t="str">
        <f>VLOOKUP(InputData[[#This Row],[CUSTOMER ID]],Country[],3,0)</f>
        <v>Export</v>
      </c>
      <c r="I680" s="1" t="str">
        <f>TEXT(InputData[[#This Row],[DATE]],"mmm")</f>
        <v>Oct</v>
      </c>
      <c r="J680" s="1">
        <f>WEEKNUM(InputData[[#This Row],[DATE]])</f>
        <v>43</v>
      </c>
    </row>
    <row r="681" spans="1:10" x14ac:dyDescent="0.3">
      <c r="A681" s="3">
        <v>44491</v>
      </c>
      <c r="B681" s="6" t="s">
        <v>66</v>
      </c>
      <c r="C681" s="6" t="s">
        <v>23</v>
      </c>
      <c r="D681" s="5">
        <v>156.96</v>
      </c>
      <c r="E681" s="1">
        <v>13</v>
      </c>
      <c r="F681" s="1">
        <f>InputData[[#This Row],[UNIT PRICE ($)]]*InputData[[#This Row],[QUANTITY]]</f>
        <v>2040.48</v>
      </c>
      <c r="G681" s="1" t="str">
        <f>VLOOKUP(InputData[[#This Row],[CUSTOMER ID]],Country[],2,0)</f>
        <v>United Kingdom</v>
      </c>
      <c r="H681" s="1" t="str">
        <f>VLOOKUP(InputData[[#This Row],[CUSTOMER ID]],Country[],3,0)</f>
        <v>Export</v>
      </c>
      <c r="I681" s="1" t="str">
        <f>TEXT(InputData[[#This Row],[DATE]],"mmm")</f>
        <v>Oct</v>
      </c>
      <c r="J681" s="1">
        <f>WEEKNUM(InputData[[#This Row],[DATE]])</f>
        <v>43</v>
      </c>
    </row>
    <row r="682" spans="1:10" x14ac:dyDescent="0.3">
      <c r="A682" s="3">
        <v>44491</v>
      </c>
      <c r="B682" s="6" t="s">
        <v>69</v>
      </c>
      <c r="C682" s="6" t="s">
        <v>31</v>
      </c>
      <c r="D682" s="5">
        <v>117.48</v>
      </c>
      <c r="E682" s="1">
        <v>34</v>
      </c>
      <c r="F682" s="1">
        <f>InputData[[#This Row],[UNIT PRICE ($)]]*InputData[[#This Row],[QUANTITY]]</f>
        <v>3994.32</v>
      </c>
      <c r="G682" s="1" t="str">
        <f>VLOOKUP(InputData[[#This Row],[CUSTOMER ID]],Country[],2,0)</f>
        <v>Mexico</v>
      </c>
      <c r="H682" s="1" t="str">
        <f>VLOOKUP(InputData[[#This Row],[CUSTOMER ID]],Country[],3,0)</f>
        <v>Export</v>
      </c>
      <c r="I682" s="1" t="str">
        <f>TEXT(InputData[[#This Row],[DATE]],"mmm")</f>
        <v>Oct</v>
      </c>
      <c r="J682" s="1">
        <f>WEEKNUM(InputData[[#This Row],[DATE]])</f>
        <v>43</v>
      </c>
    </row>
    <row r="683" spans="1:10" x14ac:dyDescent="0.3">
      <c r="A683" s="3">
        <v>44491</v>
      </c>
      <c r="B683" s="6" t="s">
        <v>75</v>
      </c>
      <c r="C683" s="6" t="s">
        <v>38</v>
      </c>
      <c r="D683" s="5">
        <v>42.55</v>
      </c>
      <c r="E683" s="1">
        <v>24</v>
      </c>
      <c r="F683" s="1">
        <f>InputData[[#This Row],[UNIT PRICE ($)]]*InputData[[#This Row],[QUANTITY]]</f>
        <v>1021.1999999999999</v>
      </c>
      <c r="G683" s="1" t="str">
        <f>VLOOKUP(InputData[[#This Row],[CUSTOMER ID]],Country[],2,0)</f>
        <v>Saudi Arabia</v>
      </c>
      <c r="H683" s="1" t="str">
        <f>VLOOKUP(InputData[[#This Row],[CUSTOMER ID]],Country[],3,0)</f>
        <v>Export</v>
      </c>
      <c r="I683" s="1" t="str">
        <f>TEXT(InputData[[#This Row],[DATE]],"mmm")</f>
        <v>Oct</v>
      </c>
      <c r="J683" s="1">
        <f>WEEKNUM(InputData[[#This Row],[DATE]])</f>
        <v>43</v>
      </c>
    </row>
    <row r="684" spans="1:10" x14ac:dyDescent="0.3">
      <c r="A684" s="3">
        <v>44492</v>
      </c>
      <c r="B684" s="6" t="s">
        <v>80</v>
      </c>
      <c r="C684" s="6" t="s">
        <v>23</v>
      </c>
      <c r="D684" s="5">
        <v>156.96</v>
      </c>
      <c r="E684" s="1">
        <v>14</v>
      </c>
      <c r="F684" s="1">
        <f>InputData[[#This Row],[UNIT PRICE ($)]]*InputData[[#This Row],[QUANTITY]]</f>
        <v>2197.44</v>
      </c>
      <c r="G684" s="1" t="str">
        <f>VLOOKUP(InputData[[#This Row],[CUSTOMER ID]],Country[],2,0)</f>
        <v>India</v>
      </c>
      <c r="H684" s="1" t="str">
        <f>VLOOKUP(InputData[[#This Row],[CUSTOMER ID]],Country[],3,0)</f>
        <v>East</v>
      </c>
      <c r="I684" s="1" t="str">
        <f>TEXT(InputData[[#This Row],[DATE]],"mmm")</f>
        <v>Oct</v>
      </c>
      <c r="J684" s="1">
        <f>WEEKNUM(InputData[[#This Row],[DATE]])</f>
        <v>43</v>
      </c>
    </row>
    <row r="685" spans="1:10" x14ac:dyDescent="0.3">
      <c r="A685" s="3">
        <v>44493</v>
      </c>
      <c r="B685" s="6" t="s">
        <v>108</v>
      </c>
      <c r="C685" s="6" t="s">
        <v>35</v>
      </c>
      <c r="D685" s="5">
        <v>96.3</v>
      </c>
      <c r="E685" s="1">
        <v>22</v>
      </c>
      <c r="F685" s="1">
        <f>InputData[[#This Row],[UNIT PRICE ($)]]*InputData[[#This Row],[QUANTITY]]</f>
        <v>2118.6</v>
      </c>
      <c r="G685" s="1" t="str">
        <f>VLOOKUP(InputData[[#This Row],[CUSTOMER ID]],Country[],2,0)</f>
        <v>India</v>
      </c>
      <c r="H685" s="1" t="str">
        <f>VLOOKUP(InputData[[#This Row],[CUSTOMER ID]],Country[],3,0)</f>
        <v>Western</v>
      </c>
      <c r="I685" s="1" t="str">
        <f>TEXT(InputData[[#This Row],[DATE]],"mmm")</f>
        <v>Oct</v>
      </c>
      <c r="J685" s="1">
        <f>WEEKNUM(InputData[[#This Row],[DATE]])</f>
        <v>44</v>
      </c>
    </row>
    <row r="686" spans="1:10" x14ac:dyDescent="0.3">
      <c r="A686" s="3">
        <v>44493</v>
      </c>
      <c r="B686" s="6" t="s">
        <v>81</v>
      </c>
      <c r="C686" s="6" t="s">
        <v>10</v>
      </c>
      <c r="D686" s="5">
        <v>48.4</v>
      </c>
      <c r="E686" s="1">
        <v>3</v>
      </c>
      <c r="F686" s="1">
        <f>InputData[[#This Row],[UNIT PRICE ($)]]*InputData[[#This Row],[QUANTITY]]</f>
        <v>145.19999999999999</v>
      </c>
      <c r="G686" s="1" t="str">
        <f>VLOOKUP(InputData[[#This Row],[CUSTOMER ID]],Country[],2,0)</f>
        <v>India</v>
      </c>
      <c r="H686" s="1" t="str">
        <f>VLOOKUP(InputData[[#This Row],[CUSTOMER ID]],Country[],3,0)</f>
        <v>Western</v>
      </c>
      <c r="I686" s="1" t="str">
        <f>TEXT(InputData[[#This Row],[DATE]],"mmm")</f>
        <v>Oct</v>
      </c>
      <c r="J686" s="1">
        <f>WEEKNUM(InputData[[#This Row],[DATE]])</f>
        <v>44</v>
      </c>
    </row>
    <row r="687" spans="1:10" x14ac:dyDescent="0.3">
      <c r="A687" s="3">
        <v>44493</v>
      </c>
      <c r="B687" s="6" t="s">
        <v>81</v>
      </c>
      <c r="C687" s="6" t="s">
        <v>24</v>
      </c>
      <c r="D687" s="5">
        <v>8.33</v>
      </c>
      <c r="E687" s="1">
        <v>21</v>
      </c>
      <c r="F687" s="1">
        <f>InputData[[#This Row],[UNIT PRICE ($)]]*InputData[[#This Row],[QUANTITY]]</f>
        <v>174.93</v>
      </c>
      <c r="G687" s="1" t="str">
        <f>VLOOKUP(InputData[[#This Row],[CUSTOMER ID]],Country[],2,0)</f>
        <v>India</v>
      </c>
      <c r="H687" s="1" t="str">
        <f>VLOOKUP(InputData[[#This Row],[CUSTOMER ID]],Country[],3,0)</f>
        <v>Western</v>
      </c>
      <c r="I687" s="1" t="str">
        <f>TEXT(InputData[[#This Row],[DATE]],"mmm")</f>
        <v>Oct</v>
      </c>
      <c r="J687" s="1">
        <f>WEEKNUM(InputData[[#This Row],[DATE]])</f>
        <v>44</v>
      </c>
    </row>
    <row r="688" spans="1:10" x14ac:dyDescent="0.3">
      <c r="A688" s="3">
        <v>44493</v>
      </c>
      <c r="B688" s="6" t="s">
        <v>115</v>
      </c>
      <c r="C688" s="6" t="s">
        <v>32</v>
      </c>
      <c r="D688" s="5">
        <v>119.7</v>
      </c>
      <c r="E688" s="1">
        <v>4</v>
      </c>
      <c r="F688" s="1">
        <f>InputData[[#This Row],[UNIT PRICE ($)]]*InputData[[#This Row],[QUANTITY]]</f>
        <v>478.8</v>
      </c>
      <c r="G688" s="1" t="str">
        <f>VLOOKUP(InputData[[#This Row],[CUSTOMER ID]],Country[],2,0)</f>
        <v>United States of America</v>
      </c>
      <c r="H688" s="1" t="str">
        <f>VLOOKUP(InputData[[#This Row],[CUSTOMER ID]],Country[],3,0)</f>
        <v>Export</v>
      </c>
      <c r="I688" s="1" t="str">
        <f>TEXT(InputData[[#This Row],[DATE]],"mmm")</f>
        <v>Oct</v>
      </c>
      <c r="J688" s="1">
        <f>WEEKNUM(InputData[[#This Row],[DATE]])</f>
        <v>44</v>
      </c>
    </row>
    <row r="689" spans="1:10" x14ac:dyDescent="0.3">
      <c r="A689" s="3">
        <v>44494</v>
      </c>
      <c r="B689" s="6" t="s">
        <v>73</v>
      </c>
      <c r="C689" s="6" t="s">
        <v>43</v>
      </c>
      <c r="D689" s="5">
        <v>82.08</v>
      </c>
      <c r="E689" s="1">
        <v>9</v>
      </c>
      <c r="F689" s="1">
        <f>InputData[[#This Row],[UNIT PRICE ($)]]*InputData[[#This Row],[QUANTITY]]</f>
        <v>738.72</v>
      </c>
      <c r="G689" s="1" t="str">
        <f>VLOOKUP(InputData[[#This Row],[CUSTOMER ID]],Country[],2,0)</f>
        <v>Brazil</v>
      </c>
      <c r="H689" s="1" t="str">
        <f>VLOOKUP(InputData[[#This Row],[CUSTOMER ID]],Country[],3,0)</f>
        <v>Export</v>
      </c>
      <c r="I689" s="1" t="str">
        <f>TEXT(InputData[[#This Row],[DATE]],"mmm")</f>
        <v>Oct</v>
      </c>
      <c r="J689" s="1">
        <f>WEEKNUM(InputData[[#This Row],[DATE]])</f>
        <v>44</v>
      </c>
    </row>
    <row r="690" spans="1:10" x14ac:dyDescent="0.3">
      <c r="A690" s="3">
        <v>44494</v>
      </c>
      <c r="B690" s="6" t="s">
        <v>80</v>
      </c>
      <c r="C690" s="6" t="s">
        <v>0</v>
      </c>
      <c r="D690" s="5">
        <v>103.88</v>
      </c>
      <c r="E690" s="1">
        <v>18</v>
      </c>
      <c r="F690" s="1">
        <f>InputData[[#This Row],[UNIT PRICE ($)]]*InputData[[#This Row],[QUANTITY]]</f>
        <v>1869.84</v>
      </c>
      <c r="G690" s="1" t="str">
        <f>VLOOKUP(InputData[[#This Row],[CUSTOMER ID]],Country[],2,0)</f>
        <v>India</v>
      </c>
      <c r="H690" s="1" t="str">
        <f>VLOOKUP(InputData[[#This Row],[CUSTOMER ID]],Country[],3,0)</f>
        <v>East</v>
      </c>
      <c r="I690" s="1" t="str">
        <f>TEXT(InputData[[#This Row],[DATE]],"mmm")</f>
        <v>Oct</v>
      </c>
      <c r="J690" s="1">
        <f>WEEKNUM(InputData[[#This Row],[DATE]])</f>
        <v>44</v>
      </c>
    </row>
    <row r="691" spans="1:10" x14ac:dyDescent="0.3">
      <c r="A691" s="3">
        <v>44495</v>
      </c>
      <c r="B691" s="6" t="s">
        <v>65</v>
      </c>
      <c r="C691" s="6" t="s">
        <v>3</v>
      </c>
      <c r="D691" s="5">
        <v>48.84</v>
      </c>
      <c r="E691" s="1">
        <v>6</v>
      </c>
      <c r="F691" s="1">
        <f>InputData[[#This Row],[UNIT PRICE ($)]]*InputData[[#This Row],[QUANTITY]]</f>
        <v>293.04000000000002</v>
      </c>
      <c r="G691" s="1" t="str">
        <f>VLOOKUP(InputData[[#This Row],[CUSTOMER ID]],Country[],2,0)</f>
        <v>Indonesia</v>
      </c>
      <c r="H691" s="1" t="str">
        <f>VLOOKUP(InputData[[#This Row],[CUSTOMER ID]],Country[],3,0)</f>
        <v>Export</v>
      </c>
      <c r="I691" s="1" t="str">
        <f>TEXT(InputData[[#This Row],[DATE]],"mmm")</f>
        <v>Oct</v>
      </c>
      <c r="J691" s="1">
        <f>WEEKNUM(InputData[[#This Row],[DATE]])</f>
        <v>44</v>
      </c>
    </row>
    <row r="692" spans="1:10" x14ac:dyDescent="0.3">
      <c r="A692" s="3">
        <v>44497</v>
      </c>
      <c r="B692" s="6" t="s">
        <v>112</v>
      </c>
      <c r="C692" s="6" t="s">
        <v>7</v>
      </c>
      <c r="D692" s="5">
        <v>94.62</v>
      </c>
      <c r="E692" s="1">
        <v>1</v>
      </c>
      <c r="F692" s="1">
        <f>InputData[[#This Row],[UNIT PRICE ($)]]*InputData[[#This Row],[QUANTITY]]</f>
        <v>94.62</v>
      </c>
      <c r="G692" s="1" t="str">
        <f>VLOOKUP(InputData[[#This Row],[CUSTOMER ID]],Country[],2,0)</f>
        <v>United States of America</v>
      </c>
      <c r="H692" s="1" t="str">
        <f>VLOOKUP(InputData[[#This Row],[CUSTOMER ID]],Country[],3,0)</f>
        <v>Export</v>
      </c>
      <c r="I692" s="1" t="str">
        <f>TEXT(InputData[[#This Row],[DATE]],"mmm")</f>
        <v>Oct</v>
      </c>
      <c r="J692" s="1">
        <f>WEEKNUM(InputData[[#This Row],[DATE]])</f>
        <v>44</v>
      </c>
    </row>
    <row r="693" spans="1:10" x14ac:dyDescent="0.3">
      <c r="A693" s="3">
        <v>44497</v>
      </c>
      <c r="B693" s="6" t="s">
        <v>83</v>
      </c>
      <c r="C693" s="6" t="s">
        <v>34</v>
      </c>
      <c r="D693" s="5">
        <v>6.7</v>
      </c>
      <c r="E693" s="1">
        <v>39</v>
      </c>
      <c r="F693" s="1">
        <f>InputData[[#This Row],[UNIT PRICE ($)]]*InputData[[#This Row],[QUANTITY]]</f>
        <v>261.3</v>
      </c>
      <c r="G693" s="1" t="str">
        <f>VLOOKUP(InputData[[#This Row],[CUSTOMER ID]],Country[],2,0)</f>
        <v>Ethiopia</v>
      </c>
      <c r="H693" s="1" t="str">
        <f>VLOOKUP(InputData[[#This Row],[CUSTOMER ID]],Country[],3,0)</f>
        <v>Export</v>
      </c>
      <c r="I693" s="1" t="str">
        <f>TEXT(InputData[[#This Row],[DATE]],"mmm")</f>
        <v>Oct</v>
      </c>
      <c r="J693" s="1">
        <f>WEEKNUM(InputData[[#This Row],[DATE]])</f>
        <v>44</v>
      </c>
    </row>
    <row r="694" spans="1:10" x14ac:dyDescent="0.3">
      <c r="A694" s="3">
        <v>44498</v>
      </c>
      <c r="B694" s="6" t="s">
        <v>68</v>
      </c>
      <c r="C694" s="6" t="s">
        <v>1</v>
      </c>
      <c r="D694" s="5">
        <v>142.80000000000001</v>
      </c>
      <c r="E694" s="1">
        <v>23</v>
      </c>
      <c r="F694" s="1">
        <f>InputData[[#This Row],[UNIT PRICE ($)]]*InputData[[#This Row],[QUANTITY]]</f>
        <v>3284.4</v>
      </c>
      <c r="G694" s="1" t="str">
        <f>VLOOKUP(InputData[[#This Row],[CUSTOMER ID]],Country[],2,0)</f>
        <v>India</v>
      </c>
      <c r="H694" s="1" t="str">
        <f>VLOOKUP(InputData[[#This Row],[CUSTOMER ID]],Country[],3,0)</f>
        <v>South</v>
      </c>
      <c r="I694" s="1" t="str">
        <f>TEXT(InputData[[#This Row],[DATE]],"mmm")</f>
        <v>Oct</v>
      </c>
      <c r="J694" s="1">
        <f>WEEKNUM(InputData[[#This Row],[DATE]])</f>
        <v>44</v>
      </c>
    </row>
    <row r="695" spans="1:10" x14ac:dyDescent="0.3">
      <c r="A695" s="3">
        <v>44498</v>
      </c>
      <c r="B695" s="6" t="s">
        <v>72</v>
      </c>
      <c r="C695" s="6" t="s">
        <v>37</v>
      </c>
      <c r="D695" s="5">
        <v>79.92</v>
      </c>
      <c r="E695" s="1">
        <v>14</v>
      </c>
      <c r="F695" s="1">
        <f>InputData[[#This Row],[UNIT PRICE ($)]]*InputData[[#This Row],[QUANTITY]]</f>
        <v>1118.8800000000001</v>
      </c>
      <c r="G695" s="1" t="str">
        <f>VLOOKUP(InputData[[#This Row],[CUSTOMER ID]],Country[],2,0)</f>
        <v>India</v>
      </c>
      <c r="H695" s="1" t="str">
        <f>VLOOKUP(InputData[[#This Row],[CUSTOMER ID]],Country[],3,0)</f>
        <v>East</v>
      </c>
      <c r="I695" s="1" t="str">
        <f>TEXT(InputData[[#This Row],[DATE]],"mmm")</f>
        <v>Oct</v>
      </c>
      <c r="J695" s="1">
        <f>WEEKNUM(InputData[[#This Row],[DATE]])</f>
        <v>44</v>
      </c>
    </row>
    <row r="696" spans="1:10" x14ac:dyDescent="0.3">
      <c r="A696" s="3">
        <v>44499</v>
      </c>
      <c r="B696" s="6" t="s">
        <v>59</v>
      </c>
      <c r="C696" s="6" t="s">
        <v>29</v>
      </c>
      <c r="D696" s="5">
        <v>201.28</v>
      </c>
      <c r="E696" s="1">
        <v>30</v>
      </c>
      <c r="F696" s="1">
        <f>InputData[[#This Row],[UNIT PRICE ($)]]*InputData[[#This Row],[QUANTITY]]</f>
        <v>6038.4</v>
      </c>
      <c r="G696" s="1" t="str">
        <f>VLOOKUP(InputData[[#This Row],[CUSTOMER ID]],Country[],2,0)</f>
        <v>Nigeria</v>
      </c>
      <c r="H696" s="1" t="str">
        <f>VLOOKUP(InputData[[#This Row],[CUSTOMER ID]],Country[],3,0)</f>
        <v>Export</v>
      </c>
      <c r="I696" s="1" t="str">
        <f>TEXT(InputData[[#This Row],[DATE]],"mmm")</f>
        <v>Oct</v>
      </c>
      <c r="J696" s="1">
        <f>WEEKNUM(InputData[[#This Row],[DATE]])</f>
        <v>44</v>
      </c>
    </row>
    <row r="697" spans="1:10" x14ac:dyDescent="0.3">
      <c r="A697" s="3">
        <v>44499</v>
      </c>
      <c r="B697" s="6" t="s">
        <v>73</v>
      </c>
      <c r="C697" s="6" t="s">
        <v>24</v>
      </c>
      <c r="D697" s="5">
        <v>8.33</v>
      </c>
      <c r="E697" s="1">
        <v>37</v>
      </c>
      <c r="F697" s="1">
        <f>InputData[[#This Row],[UNIT PRICE ($)]]*InputData[[#This Row],[QUANTITY]]</f>
        <v>308.20999999999998</v>
      </c>
      <c r="G697" s="1" t="str">
        <f>VLOOKUP(InputData[[#This Row],[CUSTOMER ID]],Country[],2,0)</f>
        <v>Brazil</v>
      </c>
      <c r="H697" s="1" t="str">
        <f>VLOOKUP(InputData[[#This Row],[CUSTOMER ID]],Country[],3,0)</f>
        <v>Export</v>
      </c>
      <c r="I697" s="1" t="str">
        <f>TEXT(InputData[[#This Row],[DATE]],"mmm")</f>
        <v>Oct</v>
      </c>
      <c r="J697" s="1">
        <f>WEEKNUM(InputData[[#This Row],[DATE]])</f>
        <v>44</v>
      </c>
    </row>
    <row r="698" spans="1:10" x14ac:dyDescent="0.3">
      <c r="A698" s="3">
        <v>44499</v>
      </c>
      <c r="B698" s="6" t="s">
        <v>74</v>
      </c>
      <c r="C698" s="6" t="s">
        <v>41</v>
      </c>
      <c r="D698" s="5">
        <v>162</v>
      </c>
      <c r="E698" s="1">
        <v>3</v>
      </c>
      <c r="F698" s="1">
        <f>InputData[[#This Row],[UNIT PRICE ($)]]*InputData[[#This Row],[QUANTITY]]</f>
        <v>486</v>
      </c>
      <c r="G698" s="1" t="str">
        <f>VLOOKUP(InputData[[#This Row],[CUSTOMER ID]],Country[],2,0)</f>
        <v>Russia</v>
      </c>
      <c r="H698" s="1" t="str">
        <f>VLOOKUP(InputData[[#This Row],[CUSTOMER ID]],Country[],3,0)</f>
        <v>Export</v>
      </c>
      <c r="I698" s="1" t="str">
        <f>TEXT(InputData[[#This Row],[DATE]],"mmm")</f>
        <v>Oct</v>
      </c>
      <c r="J698" s="1">
        <f>WEEKNUM(InputData[[#This Row],[DATE]])</f>
        <v>44</v>
      </c>
    </row>
    <row r="699" spans="1:10" x14ac:dyDescent="0.3">
      <c r="A699" s="3">
        <v>44499</v>
      </c>
      <c r="B699" s="6" t="s">
        <v>84</v>
      </c>
      <c r="C699" s="6" t="s">
        <v>8</v>
      </c>
      <c r="D699" s="5">
        <v>7.8599999999999994</v>
      </c>
      <c r="E699" s="1">
        <v>6</v>
      </c>
      <c r="F699" s="1">
        <f>InputData[[#This Row],[UNIT PRICE ($)]]*InputData[[#This Row],[QUANTITY]]</f>
        <v>47.16</v>
      </c>
      <c r="G699" s="1" t="str">
        <f>VLOOKUP(InputData[[#This Row],[CUSTOMER ID]],Country[],2,0)</f>
        <v>India</v>
      </c>
      <c r="H699" s="1" t="str">
        <f>VLOOKUP(InputData[[#This Row],[CUSTOMER ID]],Country[],3,0)</f>
        <v>Northeast</v>
      </c>
      <c r="I699" s="1" t="str">
        <f>TEXT(InputData[[#This Row],[DATE]],"mmm")</f>
        <v>Oct</v>
      </c>
      <c r="J699" s="1">
        <f>WEEKNUM(InputData[[#This Row],[DATE]])</f>
        <v>44</v>
      </c>
    </row>
    <row r="700" spans="1:10" x14ac:dyDescent="0.3">
      <c r="A700" s="3">
        <v>44500</v>
      </c>
      <c r="B700" s="6" t="s">
        <v>59</v>
      </c>
      <c r="C700" s="6" t="s">
        <v>37</v>
      </c>
      <c r="D700" s="5">
        <v>79.92</v>
      </c>
      <c r="E700" s="1">
        <v>8</v>
      </c>
      <c r="F700" s="1">
        <f>InputData[[#This Row],[UNIT PRICE ($)]]*InputData[[#This Row],[QUANTITY]]</f>
        <v>639.36</v>
      </c>
      <c r="G700" s="1" t="str">
        <f>VLOOKUP(InputData[[#This Row],[CUSTOMER ID]],Country[],2,0)</f>
        <v>Nigeria</v>
      </c>
      <c r="H700" s="1" t="str">
        <f>VLOOKUP(InputData[[#This Row],[CUSTOMER ID]],Country[],3,0)</f>
        <v>Export</v>
      </c>
      <c r="I700" s="1" t="str">
        <f>TEXT(InputData[[#This Row],[DATE]],"mmm")</f>
        <v>Oct</v>
      </c>
      <c r="J700" s="1">
        <f>WEEKNUM(InputData[[#This Row],[DATE]])</f>
        <v>45</v>
      </c>
    </row>
    <row r="701" spans="1:10" x14ac:dyDescent="0.3">
      <c r="A701" s="3">
        <v>44500</v>
      </c>
      <c r="B701" s="6" t="s">
        <v>65</v>
      </c>
      <c r="C701" s="6" t="s">
        <v>20</v>
      </c>
      <c r="D701" s="5">
        <v>162.54</v>
      </c>
      <c r="E701" s="1">
        <v>6</v>
      </c>
      <c r="F701" s="1">
        <f>InputData[[#This Row],[UNIT PRICE ($)]]*InputData[[#This Row],[QUANTITY]]</f>
        <v>975.24</v>
      </c>
      <c r="G701" s="1" t="str">
        <f>VLOOKUP(InputData[[#This Row],[CUSTOMER ID]],Country[],2,0)</f>
        <v>Indonesia</v>
      </c>
      <c r="H701" s="1" t="str">
        <f>VLOOKUP(InputData[[#This Row],[CUSTOMER ID]],Country[],3,0)</f>
        <v>Export</v>
      </c>
      <c r="I701" s="1" t="str">
        <f>TEXT(InputData[[#This Row],[DATE]],"mmm")</f>
        <v>Oct</v>
      </c>
      <c r="J701" s="1">
        <f>WEEKNUM(InputData[[#This Row],[DATE]])</f>
        <v>45</v>
      </c>
    </row>
    <row r="702" spans="1:10" x14ac:dyDescent="0.3">
      <c r="A702" s="3">
        <v>44501</v>
      </c>
      <c r="B702" s="6" t="s">
        <v>63</v>
      </c>
      <c r="C702" s="6" t="s">
        <v>11</v>
      </c>
      <c r="D702" s="5">
        <v>94.17</v>
      </c>
      <c r="E702" s="1">
        <v>15</v>
      </c>
      <c r="F702" s="1">
        <f>InputData[[#This Row],[UNIT PRICE ($)]]*InputData[[#This Row],[QUANTITY]]</f>
        <v>1412.55</v>
      </c>
      <c r="G702" s="1" t="str">
        <f>VLOOKUP(InputData[[#This Row],[CUSTOMER ID]],Country[],2,0)</f>
        <v>India</v>
      </c>
      <c r="H702" s="1" t="str">
        <f>VLOOKUP(InputData[[#This Row],[CUSTOMER ID]],Country[],3,0)</f>
        <v>Northeast</v>
      </c>
      <c r="I702" s="1" t="str">
        <f>TEXT(InputData[[#This Row],[DATE]],"mmm")</f>
        <v>Nov</v>
      </c>
      <c r="J702" s="1">
        <f>WEEKNUM(InputData[[#This Row],[DATE]])</f>
        <v>45</v>
      </c>
    </row>
    <row r="703" spans="1:10" x14ac:dyDescent="0.3">
      <c r="A703" s="3">
        <v>44502</v>
      </c>
      <c r="B703" s="6" t="s">
        <v>72</v>
      </c>
      <c r="C703" s="6" t="s">
        <v>14</v>
      </c>
      <c r="D703" s="5">
        <v>15.719999999999999</v>
      </c>
      <c r="E703" s="1">
        <v>15</v>
      </c>
      <c r="F703" s="1">
        <f>InputData[[#This Row],[UNIT PRICE ($)]]*InputData[[#This Row],[QUANTITY]]</f>
        <v>235.79999999999998</v>
      </c>
      <c r="G703" s="1" t="str">
        <f>VLOOKUP(InputData[[#This Row],[CUSTOMER ID]],Country[],2,0)</f>
        <v>India</v>
      </c>
      <c r="H703" s="1" t="str">
        <f>VLOOKUP(InputData[[#This Row],[CUSTOMER ID]],Country[],3,0)</f>
        <v>East</v>
      </c>
      <c r="I703" s="1" t="str">
        <f>TEXT(InputData[[#This Row],[DATE]],"mmm")</f>
        <v>Nov</v>
      </c>
      <c r="J703" s="1">
        <f>WEEKNUM(InputData[[#This Row],[DATE]])</f>
        <v>45</v>
      </c>
    </row>
    <row r="704" spans="1:10" x14ac:dyDescent="0.3">
      <c r="A704" s="3">
        <v>44502</v>
      </c>
      <c r="B704" s="6" t="s">
        <v>80</v>
      </c>
      <c r="C704" s="6" t="s">
        <v>34</v>
      </c>
      <c r="D704" s="5">
        <v>6.7</v>
      </c>
      <c r="E704" s="1">
        <v>5</v>
      </c>
      <c r="F704" s="1">
        <f>InputData[[#This Row],[UNIT PRICE ($)]]*InputData[[#This Row],[QUANTITY]]</f>
        <v>33.5</v>
      </c>
      <c r="G704" s="1" t="str">
        <f>VLOOKUP(InputData[[#This Row],[CUSTOMER ID]],Country[],2,0)</f>
        <v>India</v>
      </c>
      <c r="H704" s="1" t="str">
        <f>VLOOKUP(InputData[[#This Row],[CUSTOMER ID]],Country[],3,0)</f>
        <v>East</v>
      </c>
      <c r="I704" s="1" t="str">
        <f>TEXT(InputData[[#This Row],[DATE]],"mmm")</f>
        <v>Nov</v>
      </c>
      <c r="J704" s="1">
        <f>WEEKNUM(InputData[[#This Row],[DATE]])</f>
        <v>45</v>
      </c>
    </row>
    <row r="705" spans="1:10" x14ac:dyDescent="0.3">
      <c r="A705" s="3">
        <v>44502</v>
      </c>
      <c r="B705" s="6" t="s">
        <v>81</v>
      </c>
      <c r="C705" s="6" t="s">
        <v>29</v>
      </c>
      <c r="D705" s="5">
        <v>201.28</v>
      </c>
      <c r="E705" s="1">
        <v>15</v>
      </c>
      <c r="F705" s="1">
        <f>InputData[[#This Row],[UNIT PRICE ($)]]*InputData[[#This Row],[QUANTITY]]</f>
        <v>3019.2</v>
      </c>
      <c r="G705" s="1" t="str">
        <f>VLOOKUP(InputData[[#This Row],[CUSTOMER ID]],Country[],2,0)</f>
        <v>India</v>
      </c>
      <c r="H705" s="1" t="str">
        <f>VLOOKUP(InputData[[#This Row],[CUSTOMER ID]],Country[],3,0)</f>
        <v>Western</v>
      </c>
      <c r="I705" s="1" t="str">
        <f>TEXT(InputData[[#This Row],[DATE]],"mmm")</f>
        <v>Nov</v>
      </c>
      <c r="J705" s="1">
        <f>WEEKNUM(InputData[[#This Row],[DATE]])</f>
        <v>45</v>
      </c>
    </row>
    <row r="706" spans="1:10" x14ac:dyDescent="0.3">
      <c r="A706" s="3">
        <v>44503</v>
      </c>
      <c r="B706" s="6" t="s">
        <v>64</v>
      </c>
      <c r="C706" s="6" t="s">
        <v>19</v>
      </c>
      <c r="D706" s="5">
        <v>76.25</v>
      </c>
      <c r="E706" s="1">
        <v>11</v>
      </c>
      <c r="F706" s="1">
        <f>InputData[[#This Row],[UNIT PRICE ($)]]*InputData[[#This Row],[QUANTITY]]</f>
        <v>838.75</v>
      </c>
      <c r="G706" s="1" t="str">
        <f>VLOOKUP(InputData[[#This Row],[CUSTOMER ID]],Country[],2,0)</f>
        <v>Pakistan</v>
      </c>
      <c r="H706" s="1" t="str">
        <f>VLOOKUP(InputData[[#This Row],[CUSTOMER ID]],Country[],3,0)</f>
        <v>Export</v>
      </c>
      <c r="I706" s="1" t="str">
        <f>TEXT(InputData[[#This Row],[DATE]],"mmm")</f>
        <v>Nov</v>
      </c>
      <c r="J706" s="1">
        <f>WEEKNUM(InputData[[#This Row],[DATE]])</f>
        <v>45</v>
      </c>
    </row>
    <row r="707" spans="1:10" x14ac:dyDescent="0.3">
      <c r="A707" s="3">
        <v>44503</v>
      </c>
      <c r="B707" s="6" t="s">
        <v>78</v>
      </c>
      <c r="C707" s="6" t="s">
        <v>12</v>
      </c>
      <c r="D707" s="5">
        <v>122.08</v>
      </c>
      <c r="E707" s="1">
        <v>12</v>
      </c>
      <c r="F707" s="1">
        <f>InputData[[#This Row],[UNIT PRICE ($)]]*InputData[[#This Row],[QUANTITY]]</f>
        <v>1464.96</v>
      </c>
      <c r="G707" s="1" t="str">
        <f>VLOOKUP(InputData[[#This Row],[CUSTOMER ID]],Country[],2,0)</f>
        <v>United Kingdom</v>
      </c>
      <c r="H707" s="1" t="str">
        <f>VLOOKUP(InputData[[#This Row],[CUSTOMER ID]],Country[],3,0)</f>
        <v>Export</v>
      </c>
      <c r="I707" s="1" t="str">
        <f>TEXT(InputData[[#This Row],[DATE]],"mmm")</f>
        <v>Nov</v>
      </c>
      <c r="J707" s="1">
        <f>WEEKNUM(InputData[[#This Row],[DATE]])</f>
        <v>45</v>
      </c>
    </row>
    <row r="708" spans="1:10" x14ac:dyDescent="0.3">
      <c r="A708" s="3">
        <v>44504</v>
      </c>
      <c r="B708" s="6" t="s">
        <v>68</v>
      </c>
      <c r="C708" s="6" t="s">
        <v>7</v>
      </c>
      <c r="D708" s="5">
        <v>94.62</v>
      </c>
      <c r="E708" s="1">
        <v>10</v>
      </c>
      <c r="F708" s="1">
        <f>InputData[[#This Row],[UNIT PRICE ($)]]*InputData[[#This Row],[QUANTITY]]</f>
        <v>946.2</v>
      </c>
      <c r="G708" s="1" t="str">
        <f>VLOOKUP(InputData[[#This Row],[CUSTOMER ID]],Country[],2,0)</f>
        <v>India</v>
      </c>
      <c r="H708" s="1" t="str">
        <f>VLOOKUP(InputData[[#This Row],[CUSTOMER ID]],Country[],3,0)</f>
        <v>South</v>
      </c>
      <c r="I708" s="1" t="str">
        <f>TEXT(InputData[[#This Row],[DATE]],"mmm")</f>
        <v>Nov</v>
      </c>
      <c r="J708" s="1">
        <f>WEEKNUM(InputData[[#This Row],[DATE]])</f>
        <v>45</v>
      </c>
    </row>
    <row r="709" spans="1:10" x14ac:dyDescent="0.3">
      <c r="A709" s="3">
        <v>44505</v>
      </c>
      <c r="B709" s="6" t="s">
        <v>72</v>
      </c>
      <c r="C709" s="6" t="s">
        <v>18</v>
      </c>
      <c r="D709" s="5">
        <v>210</v>
      </c>
      <c r="E709" s="1">
        <v>15</v>
      </c>
      <c r="F709" s="1">
        <f>InputData[[#This Row],[UNIT PRICE ($)]]*InputData[[#This Row],[QUANTITY]]</f>
        <v>3150</v>
      </c>
      <c r="G709" s="1" t="str">
        <f>VLOOKUP(InputData[[#This Row],[CUSTOMER ID]],Country[],2,0)</f>
        <v>India</v>
      </c>
      <c r="H709" s="1" t="str">
        <f>VLOOKUP(InputData[[#This Row],[CUSTOMER ID]],Country[],3,0)</f>
        <v>East</v>
      </c>
      <c r="I709" s="1" t="str">
        <f>TEXT(InputData[[#This Row],[DATE]],"mmm")</f>
        <v>Nov</v>
      </c>
      <c r="J709" s="1">
        <f>WEEKNUM(InputData[[#This Row],[DATE]])</f>
        <v>45</v>
      </c>
    </row>
    <row r="710" spans="1:10" x14ac:dyDescent="0.3">
      <c r="A710" s="3">
        <v>44506</v>
      </c>
      <c r="B710" s="6" t="s">
        <v>59</v>
      </c>
      <c r="C710" s="6" t="s">
        <v>42</v>
      </c>
      <c r="D710" s="5">
        <v>83.08</v>
      </c>
      <c r="E710" s="1">
        <v>13</v>
      </c>
      <c r="F710" s="1">
        <f>InputData[[#This Row],[UNIT PRICE ($)]]*InputData[[#This Row],[QUANTITY]]</f>
        <v>1080.04</v>
      </c>
      <c r="G710" s="1" t="str">
        <f>VLOOKUP(InputData[[#This Row],[CUSTOMER ID]],Country[],2,0)</f>
        <v>Nigeria</v>
      </c>
      <c r="H710" s="1" t="str">
        <f>VLOOKUP(InputData[[#This Row],[CUSTOMER ID]],Country[],3,0)</f>
        <v>Export</v>
      </c>
      <c r="I710" s="1" t="str">
        <f>TEXT(InputData[[#This Row],[DATE]],"mmm")</f>
        <v>Nov</v>
      </c>
      <c r="J710" s="1">
        <f>WEEKNUM(InputData[[#This Row],[DATE]])</f>
        <v>45</v>
      </c>
    </row>
    <row r="711" spans="1:10" x14ac:dyDescent="0.3">
      <c r="A711" s="3">
        <v>44506</v>
      </c>
      <c r="B711" s="6" t="s">
        <v>63</v>
      </c>
      <c r="C711" s="6" t="s">
        <v>41</v>
      </c>
      <c r="D711" s="5">
        <v>162</v>
      </c>
      <c r="E711" s="1">
        <v>13</v>
      </c>
      <c r="F711" s="1">
        <f>InputData[[#This Row],[UNIT PRICE ($)]]*InputData[[#This Row],[QUANTITY]]</f>
        <v>2106</v>
      </c>
      <c r="G711" s="1" t="str">
        <f>VLOOKUP(InputData[[#This Row],[CUSTOMER ID]],Country[],2,0)</f>
        <v>India</v>
      </c>
      <c r="H711" s="1" t="str">
        <f>VLOOKUP(InputData[[#This Row],[CUSTOMER ID]],Country[],3,0)</f>
        <v>Northeast</v>
      </c>
      <c r="I711" s="1" t="str">
        <f>TEXT(InputData[[#This Row],[DATE]],"mmm")</f>
        <v>Nov</v>
      </c>
      <c r="J711" s="1">
        <f>WEEKNUM(InputData[[#This Row],[DATE]])</f>
        <v>45</v>
      </c>
    </row>
    <row r="712" spans="1:10" x14ac:dyDescent="0.3">
      <c r="A712" s="3">
        <v>44506</v>
      </c>
      <c r="B712" s="6" t="s">
        <v>76</v>
      </c>
      <c r="C712" s="6" t="s">
        <v>35</v>
      </c>
      <c r="D712" s="5">
        <v>96.3</v>
      </c>
      <c r="E712" s="1">
        <v>10</v>
      </c>
      <c r="F712" s="1">
        <f>InputData[[#This Row],[UNIT PRICE ($)]]*InputData[[#This Row],[QUANTITY]]</f>
        <v>963</v>
      </c>
      <c r="G712" s="1" t="str">
        <f>VLOOKUP(InputData[[#This Row],[CUSTOMER ID]],Country[],2,0)</f>
        <v>India</v>
      </c>
      <c r="H712" s="1" t="str">
        <f>VLOOKUP(InputData[[#This Row],[CUSTOMER ID]],Country[],3,0)</f>
        <v>Western</v>
      </c>
      <c r="I712" s="1" t="str">
        <f>TEXT(InputData[[#This Row],[DATE]],"mmm")</f>
        <v>Nov</v>
      </c>
      <c r="J712" s="1">
        <f>WEEKNUM(InputData[[#This Row],[DATE]])</f>
        <v>45</v>
      </c>
    </row>
    <row r="713" spans="1:10" x14ac:dyDescent="0.3">
      <c r="A713" s="3">
        <v>44506</v>
      </c>
      <c r="B713" s="6" t="s">
        <v>79</v>
      </c>
      <c r="C713" s="6" t="s">
        <v>14</v>
      </c>
      <c r="D713" s="5">
        <v>15.719999999999999</v>
      </c>
      <c r="E713" s="1">
        <v>13</v>
      </c>
      <c r="F713" s="1">
        <f>InputData[[#This Row],[UNIT PRICE ($)]]*InputData[[#This Row],[QUANTITY]]</f>
        <v>204.35999999999999</v>
      </c>
      <c r="G713" s="1" t="str">
        <f>VLOOKUP(InputData[[#This Row],[CUSTOMER ID]],Country[],2,0)</f>
        <v>South Africa</v>
      </c>
      <c r="H713" s="1" t="str">
        <f>VLOOKUP(InputData[[#This Row],[CUSTOMER ID]],Country[],3,0)</f>
        <v>Export</v>
      </c>
      <c r="I713" s="1" t="str">
        <f>TEXT(InputData[[#This Row],[DATE]],"mmm")</f>
        <v>Nov</v>
      </c>
      <c r="J713" s="1">
        <f>WEEKNUM(InputData[[#This Row],[DATE]])</f>
        <v>45</v>
      </c>
    </row>
    <row r="714" spans="1:10" x14ac:dyDescent="0.3">
      <c r="A714" s="3">
        <v>44507</v>
      </c>
      <c r="B714" s="6" t="s">
        <v>72</v>
      </c>
      <c r="C714" s="6" t="s">
        <v>29</v>
      </c>
      <c r="D714" s="5">
        <v>201.28</v>
      </c>
      <c r="E714" s="1">
        <v>11</v>
      </c>
      <c r="F714" s="1">
        <f>InputData[[#This Row],[UNIT PRICE ($)]]*InputData[[#This Row],[QUANTITY]]</f>
        <v>2214.08</v>
      </c>
      <c r="G714" s="1" t="str">
        <f>VLOOKUP(InputData[[#This Row],[CUSTOMER ID]],Country[],2,0)</f>
        <v>India</v>
      </c>
      <c r="H714" s="1" t="str">
        <f>VLOOKUP(InputData[[#This Row],[CUSTOMER ID]],Country[],3,0)</f>
        <v>East</v>
      </c>
      <c r="I714" s="1" t="str">
        <f>TEXT(InputData[[#This Row],[DATE]],"mmm")</f>
        <v>Nov</v>
      </c>
      <c r="J714" s="1">
        <f>WEEKNUM(InputData[[#This Row],[DATE]])</f>
        <v>46</v>
      </c>
    </row>
    <row r="715" spans="1:10" x14ac:dyDescent="0.3">
      <c r="A715" s="3">
        <v>44507</v>
      </c>
      <c r="B715" s="6" t="s">
        <v>112</v>
      </c>
      <c r="C715" s="6" t="s">
        <v>4</v>
      </c>
      <c r="D715" s="5">
        <v>155.61000000000001</v>
      </c>
      <c r="E715" s="1">
        <v>3</v>
      </c>
      <c r="F715" s="1">
        <f>InputData[[#This Row],[UNIT PRICE ($)]]*InputData[[#This Row],[QUANTITY]]</f>
        <v>466.83000000000004</v>
      </c>
      <c r="G715" s="1" t="str">
        <f>VLOOKUP(InputData[[#This Row],[CUSTOMER ID]],Country[],2,0)</f>
        <v>United States of America</v>
      </c>
      <c r="H715" s="1" t="str">
        <f>VLOOKUP(InputData[[#This Row],[CUSTOMER ID]],Country[],3,0)</f>
        <v>Export</v>
      </c>
      <c r="I715" s="1" t="str">
        <f>TEXT(InputData[[#This Row],[DATE]],"mmm")</f>
        <v>Nov</v>
      </c>
      <c r="J715" s="1">
        <f>WEEKNUM(InputData[[#This Row],[DATE]])</f>
        <v>46</v>
      </c>
    </row>
    <row r="716" spans="1:10" x14ac:dyDescent="0.3">
      <c r="A716" s="3">
        <v>44507</v>
      </c>
      <c r="B716" s="6" t="s">
        <v>87</v>
      </c>
      <c r="C716" s="6" t="s">
        <v>39</v>
      </c>
      <c r="D716" s="5">
        <v>115.2</v>
      </c>
      <c r="E716" s="1">
        <v>13</v>
      </c>
      <c r="F716" s="1">
        <f>InputData[[#This Row],[UNIT PRICE ($)]]*InputData[[#This Row],[QUANTITY]]</f>
        <v>1497.6000000000001</v>
      </c>
      <c r="G716" s="1" t="str">
        <f>VLOOKUP(InputData[[#This Row],[CUSTOMER ID]],Country[],2,0)</f>
        <v>India</v>
      </c>
      <c r="H716" s="1" t="str">
        <f>VLOOKUP(InputData[[#This Row],[CUSTOMER ID]],Country[],3,0)</f>
        <v>South</v>
      </c>
      <c r="I716" s="1" t="str">
        <f>TEXT(InputData[[#This Row],[DATE]],"mmm")</f>
        <v>Nov</v>
      </c>
      <c r="J716" s="1">
        <f>WEEKNUM(InputData[[#This Row],[DATE]])</f>
        <v>46</v>
      </c>
    </row>
    <row r="717" spans="1:10" x14ac:dyDescent="0.3">
      <c r="A717" s="3">
        <v>44508</v>
      </c>
      <c r="B717" s="6" t="s">
        <v>108</v>
      </c>
      <c r="C717" s="6" t="s">
        <v>6</v>
      </c>
      <c r="D717" s="5">
        <v>47.730000000000004</v>
      </c>
      <c r="E717" s="1">
        <v>15</v>
      </c>
      <c r="F717" s="1">
        <f>InputData[[#This Row],[UNIT PRICE ($)]]*InputData[[#This Row],[QUANTITY]]</f>
        <v>715.95</v>
      </c>
      <c r="G717" s="1" t="str">
        <f>VLOOKUP(InputData[[#This Row],[CUSTOMER ID]],Country[],2,0)</f>
        <v>India</v>
      </c>
      <c r="H717" s="1" t="str">
        <f>VLOOKUP(InputData[[#This Row],[CUSTOMER ID]],Country[],3,0)</f>
        <v>Western</v>
      </c>
      <c r="I717" s="1" t="str">
        <f>TEXT(InputData[[#This Row],[DATE]],"mmm")</f>
        <v>Nov</v>
      </c>
      <c r="J717" s="1">
        <f>WEEKNUM(InputData[[#This Row],[DATE]])</f>
        <v>46</v>
      </c>
    </row>
    <row r="718" spans="1:10" x14ac:dyDescent="0.3">
      <c r="A718" s="3">
        <v>44508</v>
      </c>
      <c r="B718" s="6" t="s">
        <v>71</v>
      </c>
      <c r="C718" s="6" t="s">
        <v>35</v>
      </c>
      <c r="D718" s="5">
        <v>96.3</v>
      </c>
      <c r="E718" s="1">
        <v>11</v>
      </c>
      <c r="F718" s="1">
        <f>InputData[[#This Row],[UNIT PRICE ($)]]*InputData[[#This Row],[QUANTITY]]</f>
        <v>1059.3</v>
      </c>
      <c r="G718" s="1" t="str">
        <f>VLOOKUP(InputData[[#This Row],[CUSTOMER ID]],Country[],2,0)</f>
        <v>Brazil</v>
      </c>
      <c r="H718" s="1" t="str">
        <f>VLOOKUP(InputData[[#This Row],[CUSTOMER ID]],Country[],3,0)</f>
        <v>Export</v>
      </c>
      <c r="I718" s="1" t="str">
        <f>TEXT(InputData[[#This Row],[DATE]],"mmm")</f>
        <v>Nov</v>
      </c>
      <c r="J718" s="1">
        <f>WEEKNUM(InputData[[#This Row],[DATE]])</f>
        <v>46</v>
      </c>
    </row>
    <row r="719" spans="1:10" x14ac:dyDescent="0.3">
      <c r="A719" s="3">
        <v>44508</v>
      </c>
      <c r="B719" s="6" t="s">
        <v>78</v>
      </c>
      <c r="C719" s="6" t="s">
        <v>18</v>
      </c>
      <c r="D719" s="5">
        <v>210</v>
      </c>
      <c r="E719" s="1">
        <v>10</v>
      </c>
      <c r="F719" s="1">
        <f>InputData[[#This Row],[UNIT PRICE ($)]]*InputData[[#This Row],[QUANTITY]]</f>
        <v>2100</v>
      </c>
      <c r="G719" s="1" t="str">
        <f>VLOOKUP(InputData[[#This Row],[CUSTOMER ID]],Country[],2,0)</f>
        <v>United Kingdom</v>
      </c>
      <c r="H719" s="1" t="str">
        <f>VLOOKUP(InputData[[#This Row],[CUSTOMER ID]],Country[],3,0)</f>
        <v>Export</v>
      </c>
      <c r="I719" s="1" t="str">
        <f>TEXT(InputData[[#This Row],[DATE]],"mmm")</f>
        <v>Nov</v>
      </c>
      <c r="J719" s="1">
        <f>WEEKNUM(InputData[[#This Row],[DATE]])</f>
        <v>46</v>
      </c>
    </row>
    <row r="720" spans="1:10" x14ac:dyDescent="0.3">
      <c r="A720" s="3">
        <v>44508</v>
      </c>
      <c r="B720" s="6" t="s">
        <v>83</v>
      </c>
      <c r="C720" s="6" t="s">
        <v>17</v>
      </c>
      <c r="D720" s="5">
        <v>49.21</v>
      </c>
      <c r="E720" s="1">
        <v>26</v>
      </c>
      <c r="F720" s="1">
        <f>InputData[[#This Row],[UNIT PRICE ($)]]*InputData[[#This Row],[QUANTITY]]</f>
        <v>1279.46</v>
      </c>
      <c r="G720" s="1" t="str">
        <f>VLOOKUP(InputData[[#This Row],[CUSTOMER ID]],Country[],2,0)</f>
        <v>Ethiopia</v>
      </c>
      <c r="H720" s="1" t="str">
        <f>VLOOKUP(InputData[[#This Row],[CUSTOMER ID]],Country[],3,0)</f>
        <v>Export</v>
      </c>
      <c r="I720" s="1" t="str">
        <f>TEXT(InputData[[#This Row],[DATE]],"mmm")</f>
        <v>Nov</v>
      </c>
      <c r="J720" s="1">
        <f>WEEKNUM(InputData[[#This Row],[DATE]])</f>
        <v>46</v>
      </c>
    </row>
    <row r="721" spans="1:10" x14ac:dyDescent="0.3">
      <c r="A721" s="3">
        <v>44508</v>
      </c>
      <c r="B721" s="6" t="s">
        <v>84</v>
      </c>
      <c r="C721" s="6" t="s">
        <v>11</v>
      </c>
      <c r="D721" s="5">
        <v>94.17</v>
      </c>
      <c r="E721" s="1">
        <v>10</v>
      </c>
      <c r="F721" s="1">
        <f>InputData[[#This Row],[UNIT PRICE ($)]]*InputData[[#This Row],[QUANTITY]]</f>
        <v>941.7</v>
      </c>
      <c r="G721" s="1" t="str">
        <f>VLOOKUP(InputData[[#This Row],[CUSTOMER ID]],Country[],2,0)</f>
        <v>India</v>
      </c>
      <c r="H721" s="1" t="str">
        <f>VLOOKUP(InputData[[#This Row],[CUSTOMER ID]],Country[],3,0)</f>
        <v>Northeast</v>
      </c>
      <c r="I721" s="1" t="str">
        <f>TEXT(InputData[[#This Row],[DATE]],"mmm")</f>
        <v>Nov</v>
      </c>
      <c r="J721" s="1">
        <f>WEEKNUM(InputData[[#This Row],[DATE]])</f>
        <v>46</v>
      </c>
    </row>
    <row r="722" spans="1:10" x14ac:dyDescent="0.3">
      <c r="A722" s="3">
        <v>44509</v>
      </c>
      <c r="B722" s="6" t="s">
        <v>79</v>
      </c>
      <c r="C722" s="6" t="s">
        <v>10</v>
      </c>
      <c r="D722" s="5">
        <v>48.4</v>
      </c>
      <c r="E722" s="1">
        <v>6</v>
      </c>
      <c r="F722" s="1">
        <f>InputData[[#This Row],[UNIT PRICE ($)]]*InputData[[#This Row],[QUANTITY]]</f>
        <v>290.39999999999998</v>
      </c>
      <c r="G722" s="1" t="str">
        <f>VLOOKUP(InputData[[#This Row],[CUSTOMER ID]],Country[],2,0)</f>
        <v>South Africa</v>
      </c>
      <c r="H722" s="1" t="str">
        <f>VLOOKUP(InputData[[#This Row],[CUSTOMER ID]],Country[],3,0)</f>
        <v>Export</v>
      </c>
      <c r="I722" s="1" t="str">
        <f>TEXT(InputData[[#This Row],[DATE]],"mmm")</f>
        <v>Nov</v>
      </c>
      <c r="J722" s="1">
        <f>WEEKNUM(InputData[[#This Row],[DATE]])</f>
        <v>46</v>
      </c>
    </row>
    <row r="723" spans="1:10" x14ac:dyDescent="0.3">
      <c r="A723" s="3">
        <v>44509</v>
      </c>
      <c r="B723" s="6" t="s">
        <v>79</v>
      </c>
      <c r="C723" s="6" t="s">
        <v>26</v>
      </c>
      <c r="D723" s="5">
        <v>57.120000000000005</v>
      </c>
      <c r="E723" s="1">
        <v>8</v>
      </c>
      <c r="F723" s="1">
        <f>InputData[[#This Row],[UNIT PRICE ($)]]*InputData[[#This Row],[QUANTITY]]</f>
        <v>456.96000000000004</v>
      </c>
      <c r="G723" s="1" t="str">
        <f>VLOOKUP(InputData[[#This Row],[CUSTOMER ID]],Country[],2,0)</f>
        <v>South Africa</v>
      </c>
      <c r="H723" s="1" t="str">
        <f>VLOOKUP(InputData[[#This Row],[CUSTOMER ID]],Country[],3,0)</f>
        <v>Export</v>
      </c>
      <c r="I723" s="1" t="str">
        <f>TEXT(InputData[[#This Row],[DATE]],"mmm")</f>
        <v>Nov</v>
      </c>
      <c r="J723" s="1">
        <f>WEEKNUM(InputData[[#This Row],[DATE]])</f>
        <v>46</v>
      </c>
    </row>
    <row r="724" spans="1:10" x14ac:dyDescent="0.3">
      <c r="A724" s="3">
        <v>44510</v>
      </c>
      <c r="B724" s="6" t="s">
        <v>62</v>
      </c>
      <c r="C724" s="6" t="s">
        <v>17</v>
      </c>
      <c r="D724" s="5">
        <v>49.21</v>
      </c>
      <c r="E724" s="1">
        <v>7</v>
      </c>
      <c r="F724" s="1">
        <f>InputData[[#This Row],[UNIT PRICE ($)]]*InputData[[#This Row],[QUANTITY]]</f>
        <v>344.47</v>
      </c>
      <c r="G724" s="1" t="str">
        <f>VLOOKUP(InputData[[#This Row],[CUSTOMER ID]],Country[],2,0)</f>
        <v>Saudi Arabia</v>
      </c>
      <c r="H724" s="1" t="str">
        <f>VLOOKUP(InputData[[#This Row],[CUSTOMER ID]],Country[],3,0)</f>
        <v>Export</v>
      </c>
      <c r="I724" s="1" t="str">
        <f>TEXT(InputData[[#This Row],[DATE]],"mmm")</f>
        <v>Nov</v>
      </c>
      <c r="J724" s="1">
        <f>WEEKNUM(InputData[[#This Row],[DATE]])</f>
        <v>46</v>
      </c>
    </row>
    <row r="725" spans="1:10" x14ac:dyDescent="0.3">
      <c r="A725" s="3">
        <v>44510</v>
      </c>
      <c r="B725" s="6" t="s">
        <v>66</v>
      </c>
      <c r="C725" s="6" t="s">
        <v>41</v>
      </c>
      <c r="D725" s="5">
        <v>162</v>
      </c>
      <c r="E725" s="1">
        <v>6</v>
      </c>
      <c r="F725" s="1">
        <f>InputData[[#This Row],[UNIT PRICE ($)]]*InputData[[#This Row],[QUANTITY]]</f>
        <v>972</v>
      </c>
      <c r="G725" s="1" t="str">
        <f>VLOOKUP(InputData[[#This Row],[CUSTOMER ID]],Country[],2,0)</f>
        <v>United Kingdom</v>
      </c>
      <c r="H725" s="1" t="str">
        <f>VLOOKUP(InputData[[#This Row],[CUSTOMER ID]],Country[],3,0)</f>
        <v>Export</v>
      </c>
      <c r="I725" s="1" t="str">
        <f>TEXT(InputData[[#This Row],[DATE]],"mmm")</f>
        <v>Nov</v>
      </c>
      <c r="J725" s="1">
        <f>WEEKNUM(InputData[[#This Row],[DATE]])</f>
        <v>46</v>
      </c>
    </row>
    <row r="726" spans="1:10" x14ac:dyDescent="0.3">
      <c r="A726" s="3">
        <v>44511</v>
      </c>
      <c r="B726" s="6" t="s">
        <v>110</v>
      </c>
      <c r="C726" s="6" t="s">
        <v>39</v>
      </c>
      <c r="D726" s="5">
        <v>115.2</v>
      </c>
      <c r="E726" s="1">
        <v>12</v>
      </c>
      <c r="F726" s="1">
        <f>InputData[[#This Row],[UNIT PRICE ($)]]*InputData[[#This Row],[QUANTITY]]</f>
        <v>1382.4</v>
      </c>
      <c r="G726" s="1" t="str">
        <f>VLOOKUP(InputData[[#This Row],[CUSTOMER ID]],Country[],2,0)</f>
        <v>India</v>
      </c>
      <c r="H726" s="1" t="str">
        <f>VLOOKUP(InputData[[#This Row],[CUSTOMER ID]],Country[],3,0)</f>
        <v>North</v>
      </c>
      <c r="I726" s="1" t="str">
        <f>TEXT(InputData[[#This Row],[DATE]],"mmm")</f>
        <v>Nov</v>
      </c>
      <c r="J726" s="1">
        <f>WEEKNUM(InputData[[#This Row],[DATE]])</f>
        <v>46</v>
      </c>
    </row>
    <row r="727" spans="1:10" x14ac:dyDescent="0.3">
      <c r="A727" s="3">
        <v>44511</v>
      </c>
      <c r="B727" s="6" t="s">
        <v>83</v>
      </c>
      <c r="C727" s="6" t="s">
        <v>37</v>
      </c>
      <c r="D727" s="5">
        <v>79.92</v>
      </c>
      <c r="E727" s="1">
        <v>16</v>
      </c>
      <c r="F727" s="1">
        <f>InputData[[#This Row],[UNIT PRICE ($)]]*InputData[[#This Row],[QUANTITY]]</f>
        <v>1278.72</v>
      </c>
      <c r="G727" s="1" t="str">
        <f>VLOOKUP(InputData[[#This Row],[CUSTOMER ID]],Country[],2,0)</f>
        <v>Ethiopia</v>
      </c>
      <c r="H727" s="1" t="str">
        <f>VLOOKUP(InputData[[#This Row],[CUSTOMER ID]],Country[],3,0)</f>
        <v>Export</v>
      </c>
      <c r="I727" s="1" t="str">
        <f>TEXT(InputData[[#This Row],[DATE]],"mmm")</f>
        <v>Nov</v>
      </c>
      <c r="J727" s="1">
        <f>WEEKNUM(InputData[[#This Row],[DATE]])</f>
        <v>46</v>
      </c>
    </row>
    <row r="728" spans="1:10" x14ac:dyDescent="0.3">
      <c r="A728" s="3">
        <v>44512</v>
      </c>
      <c r="B728" s="6" t="s">
        <v>60</v>
      </c>
      <c r="C728" s="6" t="s">
        <v>34</v>
      </c>
      <c r="D728" s="5">
        <v>6.7</v>
      </c>
      <c r="E728" s="1">
        <v>6</v>
      </c>
      <c r="F728" s="1">
        <f>InputData[[#This Row],[UNIT PRICE ($)]]*InputData[[#This Row],[QUANTITY]]</f>
        <v>40.200000000000003</v>
      </c>
      <c r="G728" s="1" t="str">
        <f>VLOOKUP(InputData[[#This Row],[CUSTOMER ID]],Country[],2,0)</f>
        <v>Bangladesh</v>
      </c>
      <c r="H728" s="1" t="str">
        <f>VLOOKUP(InputData[[#This Row],[CUSTOMER ID]],Country[],3,0)</f>
        <v>Export</v>
      </c>
      <c r="I728" s="1" t="str">
        <f>TEXT(InputData[[#This Row],[DATE]],"mmm")</f>
        <v>Nov</v>
      </c>
      <c r="J728" s="1">
        <f>WEEKNUM(InputData[[#This Row],[DATE]])</f>
        <v>46</v>
      </c>
    </row>
    <row r="729" spans="1:10" x14ac:dyDescent="0.3">
      <c r="A729" s="3">
        <v>44512</v>
      </c>
      <c r="B729" s="6" t="s">
        <v>84</v>
      </c>
      <c r="C729" s="6" t="s">
        <v>9</v>
      </c>
      <c r="D729" s="5">
        <v>164.28</v>
      </c>
      <c r="E729" s="1">
        <v>3</v>
      </c>
      <c r="F729" s="1">
        <f>InputData[[#This Row],[UNIT PRICE ($)]]*InputData[[#This Row],[QUANTITY]]</f>
        <v>492.84000000000003</v>
      </c>
      <c r="G729" s="1" t="str">
        <f>VLOOKUP(InputData[[#This Row],[CUSTOMER ID]],Country[],2,0)</f>
        <v>India</v>
      </c>
      <c r="H729" s="1" t="str">
        <f>VLOOKUP(InputData[[#This Row],[CUSTOMER ID]],Country[],3,0)</f>
        <v>Northeast</v>
      </c>
      <c r="I729" s="1" t="str">
        <f>TEXT(InputData[[#This Row],[DATE]],"mmm")</f>
        <v>Nov</v>
      </c>
      <c r="J729" s="1">
        <f>WEEKNUM(InputData[[#This Row],[DATE]])</f>
        <v>46</v>
      </c>
    </row>
    <row r="730" spans="1:10" x14ac:dyDescent="0.3">
      <c r="A730" s="3">
        <v>44513</v>
      </c>
      <c r="B730" s="6" t="s">
        <v>71</v>
      </c>
      <c r="C730" s="6" t="s">
        <v>26</v>
      </c>
      <c r="D730" s="5">
        <v>57.120000000000005</v>
      </c>
      <c r="E730" s="1">
        <v>10</v>
      </c>
      <c r="F730" s="1">
        <f>InputData[[#This Row],[UNIT PRICE ($)]]*InputData[[#This Row],[QUANTITY]]</f>
        <v>571.20000000000005</v>
      </c>
      <c r="G730" s="1" t="str">
        <f>VLOOKUP(InputData[[#This Row],[CUSTOMER ID]],Country[],2,0)</f>
        <v>Brazil</v>
      </c>
      <c r="H730" s="1" t="str">
        <f>VLOOKUP(InputData[[#This Row],[CUSTOMER ID]],Country[],3,0)</f>
        <v>Export</v>
      </c>
      <c r="I730" s="1" t="str">
        <f>TEXT(InputData[[#This Row],[DATE]],"mmm")</f>
        <v>Nov</v>
      </c>
      <c r="J730" s="1">
        <f>WEEKNUM(InputData[[#This Row],[DATE]])</f>
        <v>46</v>
      </c>
    </row>
    <row r="731" spans="1:10" x14ac:dyDescent="0.3">
      <c r="A731" s="3">
        <v>44514</v>
      </c>
      <c r="B731" s="6" t="s">
        <v>68</v>
      </c>
      <c r="C731" s="6" t="s">
        <v>1</v>
      </c>
      <c r="D731" s="5">
        <v>142.80000000000001</v>
      </c>
      <c r="E731" s="1">
        <v>1</v>
      </c>
      <c r="F731" s="1">
        <f>InputData[[#This Row],[UNIT PRICE ($)]]*InputData[[#This Row],[QUANTITY]]</f>
        <v>142.80000000000001</v>
      </c>
      <c r="G731" s="1" t="str">
        <f>VLOOKUP(InputData[[#This Row],[CUSTOMER ID]],Country[],2,0)</f>
        <v>India</v>
      </c>
      <c r="H731" s="1" t="str">
        <f>VLOOKUP(InputData[[#This Row],[CUSTOMER ID]],Country[],3,0)</f>
        <v>South</v>
      </c>
      <c r="I731" s="1" t="str">
        <f>TEXT(InputData[[#This Row],[DATE]],"mmm")</f>
        <v>Nov</v>
      </c>
      <c r="J731" s="1">
        <f>WEEKNUM(InputData[[#This Row],[DATE]])</f>
        <v>47</v>
      </c>
    </row>
    <row r="732" spans="1:10" x14ac:dyDescent="0.3">
      <c r="A732" s="3">
        <v>44515</v>
      </c>
      <c r="B732" s="6" t="s">
        <v>59</v>
      </c>
      <c r="C732" s="6" t="s">
        <v>26</v>
      </c>
      <c r="D732" s="5">
        <v>57.120000000000005</v>
      </c>
      <c r="E732" s="1">
        <v>36</v>
      </c>
      <c r="F732" s="1">
        <f>InputData[[#This Row],[UNIT PRICE ($)]]*InputData[[#This Row],[QUANTITY]]</f>
        <v>2056.3200000000002</v>
      </c>
      <c r="G732" s="1" t="str">
        <f>VLOOKUP(InputData[[#This Row],[CUSTOMER ID]],Country[],2,0)</f>
        <v>Nigeria</v>
      </c>
      <c r="H732" s="1" t="str">
        <f>VLOOKUP(InputData[[#This Row],[CUSTOMER ID]],Country[],3,0)</f>
        <v>Export</v>
      </c>
      <c r="I732" s="1" t="str">
        <f>TEXT(InputData[[#This Row],[DATE]],"mmm")</f>
        <v>Nov</v>
      </c>
      <c r="J732" s="1">
        <f>WEEKNUM(InputData[[#This Row],[DATE]])</f>
        <v>47</v>
      </c>
    </row>
    <row r="733" spans="1:10" x14ac:dyDescent="0.3">
      <c r="A733" s="3">
        <v>44515</v>
      </c>
      <c r="B733" s="6" t="s">
        <v>80</v>
      </c>
      <c r="C733" s="6" t="s">
        <v>11</v>
      </c>
      <c r="D733" s="5">
        <v>94.17</v>
      </c>
      <c r="E733" s="1">
        <v>14</v>
      </c>
      <c r="F733" s="1">
        <f>InputData[[#This Row],[UNIT PRICE ($)]]*InputData[[#This Row],[QUANTITY]]</f>
        <v>1318.38</v>
      </c>
      <c r="G733" s="1" t="str">
        <f>VLOOKUP(InputData[[#This Row],[CUSTOMER ID]],Country[],2,0)</f>
        <v>India</v>
      </c>
      <c r="H733" s="1" t="str">
        <f>VLOOKUP(InputData[[#This Row],[CUSTOMER ID]],Country[],3,0)</f>
        <v>East</v>
      </c>
      <c r="I733" s="1" t="str">
        <f>TEXT(InputData[[#This Row],[DATE]],"mmm")</f>
        <v>Nov</v>
      </c>
      <c r="J733" s="1">
        <f>WEEKNUM(InputData[[#This Row],[DATE]])</f>
        <v>47</v>
      </c>
    </row>
    <row r="734" spans="1:10" x14ac:dyDescent="0.3">
      <c r="A734" s="3">
        <v>44516</v>
      </c>
      <c r="B734" s="6" t="s">
        <v>80</v>
      </c>
      <c r="C734" s="6" t="s">
        <v>16</v>
      </c>
      <c r="D734" s="5">
        <v>156.78</v>
      </c>
      <c r="E734" s="1">
        <v>8</v>
      </c>
      <c r="F734" s="1">
        <f>InputData[[#This Row],[UNIT PRICE ($)]]*InputData[[#This Row],[QUANTITY]]</f>
        <v>1254.24</v>
      </c>
      <c r="G734" s="1" t="str">
        <f>VLOOKUP(InputData[[#This Row],[CUSTOMER ID]],Country[],2,0)</f>
        <v>India</v>
      </c>
      <c r="H734" s="1" t="str">
        <f>VLOOKUP(InputData[[#This Row],[CUSTOMER ID]],Country[],3,0)</f>
        <v>East</v>
      </c>
      <c r="I734" s="1" t="str">
        <f>TEXT(InputData[[#This Row],[DATE]],"mmm")</f>
        <v>Nov</v>
      </c>
      <c r="J734" s="1">
        <f>WEEKNUM(InputData[[#This Row],[DATE]])</f>
        <v>47</v>
      </c>
    </row>
    <row r="735" spans="1:10" x14ac:dyDescent="0.3">
      <c r="A735" s="3">
        <v>44517</v>
      </c>
      <c r="B735" s="6" t="s">
        <v>106</v>
      </c>
      <c r="C735" s="6" t="s">
        <v>37</v>
      </c>
      <c r="D735" s="5">
        <v>79.92</v>
      </c>
      <c r="E735" s="1">
        <v>33</v>
      </c>
      <c r="F735" s="1">
        <f>InputData[[#This Row],[UNIT PRICE ($)]]*InputData[[#This Row],[QUANTITY]]</f>
        <v>2637.36</v>
      </c>
      <c r="G735" s="1" t="str">
        <f>VLOOKUP(InputData[[#This Row],[CUSTOMER ID]],Country[],2,0)</f>
        <v>India</v>
      </c>
      <c r="H735" s="1" t="str">
        <f>VLOOKUP(InputData[[#This Row],[CUSTOMER ID]],Country[],3,0)</f>
        <v>North</v>
      </c>
      <c r="I735" s="1" t="str">
        <f>TEXT(InputData[[#This Row],[DATE]],"mmm")</f>
        <v>Nov</v>
      </c>
      <c r="J735" s="1">
        <f>WEEKNUM(InputData[[#This Row],[DATE]])</f>
        <v>47</v>
      </c>
    </row>
    <row r="736" spans="1:10" x14ac:dyDescent="0.3">
      <c r="A736" s="3">
        <v>44518</v>
      </c>
      <c r="B736" s="6" t="s">
        <v>64</v>
      </c>
      <c r="C736" s="6" t="s">
        <v>43</v>
      </c>
      <c r="D736" s="5">
        <v>82.08</v>
      </c>
      <c r="E736" s="1">
        <v>18</v>
      </c>
      <c r="F736" s="1">
        <f>InputData[[#This Row],[UNIT PRICE ($)]]*InputData[[#This Row],[QUANTITY]]</f>
        <v>1477.44</v>
      </c>
      <c r="G736" s="1" t="str">
        <f>VLOOKUP(InputData[[#This Row],[CUSTOMER ID]],Country[],2,0)</f>
        <v>Pakistan</v>
      </c>
      <c r="H736" s="1" t="str">
        <f>VLOOKUP(InputData[[#This Row],[CUSTOMER ID]],Country[],3,0)</f>
        <v>Export</v>
      </c>
      <c r="I736" s="1" t="str">
        <f>TEXT(InputData[[#This Row],[DATE]],"mmm")</f>
        <v>Nov</v>
      </c>
      <c r="J736" s="1">
        <f>WEEKNUM(InputData[[#This Row],[DATE]])</f>
        <v>47</v>
      </c>
    </row>
    <row r="737" spans="1:10" x14ac:dyDescent="0.3">
      <c r="A737" s="3">
        <v>44518</v>
      </c>
      <c r="B737" s="6" t="s">
        <v>79</v>
      </c>
      <c r="C737" s="6" t="s">
        <v>33</v>
      </c>
      <c r="D737" s="5">
        <v>58.3</v>
      </c>
      <c r="E737" s="1">
        <v>8</v>
      </c>
      <c r="F737" s="1">
        <f>InputData[[#This Row],[UNIT PRICE ($)]]*InputData[[#This Row],[QUANTITY]]</f>
        <v>466.4</v>
      </c>
      <c r="G737" s="1" t="str">
        <f>VLOOKUP(InputData[[#This Row],[CUSTOMER ID]],Country[],2,0)</f>
        <v>South Africa</v>
      </c>
      <c r="H737" s="1" t="str">
        <f>VLOOKUP(InputData[[#This Row],[CUSTOMER ID]],Country[],3,0)</f>
        <v>Export</v>
      </c>
      <c r="I737" s="1" t="str">
        <f>TEXT(InputData[[#This Row],[DATE]],"mmm")</f>
        <v>Nov</v>
      </c>
      <c r="J737" s="1">
        <f>WEEKNUM(InputData[[#This Row],[DATE]])</f>
        <v>47</v>
      </c>
    </row>
    <row r="738" spans="1:10" x14ac:dyDescent="0.3">
      <c r="A738" s="3">
        <v>44518</v>
      </c>
      <c r="B738" s="6" t="s">
        <v>113</v>
      </c>
      <c r="C738" s="6" t="s">
        <v>38</v>
      </c>
      <c r="D738" s="5">
        <v>42.55</v>
      </c>
      <c r="E738" s="1">
        <v>4</v>
      </c>
      <c r="F738" s="1">
        <f>InputData[[#This Row],[UNIT PRICE ($)]]*InputData[[#This Row],[QUANTITY]]</f>
        <v>170.2</v>
      </c>
      <c r="G738" s="1" t="str">
        <f>VLOOKUP(InputData[[#This Row],[CUSTOMER ID]],Country[],2,0)</f>
        <v>India</v>
      </c>
      <c r="H738" s="1" t="str">
        <f>VLOOKUP(InputData[[#This Row],[CUSTOMER ID]],Country[],3,0)</f>
        <v>Northeast</v>
      </c>
      <c r="I738" s="1" t="str">
        <f>TEXT(InputData[[#This Row],[DATE]],"mmm")</f>
        <v>Nov</v>
      </c>
      <c r="J738" s="1">
        <f>WEEKNUM(InputData[[#This Row],[DATE]])</f>
        <v>47</v>
      </c>
    </row>
    <row r="739" spans="1:10" x14ac:dyDescent="0.3">
      <c r="A739" s="3">
        <v>44519</v>
      </c>
      <c r="B739" s="6" t="s">
        <v>86</v>
      </c>
      <c r="C739" s="6" t="s">
        <v>17</v>
      </c>
      <c r="D739" s="5">
        <v>49.21</v>
      </c>
      <c r="E739" s="1">
        <v>4</v>
      </c>
      <c r="F739" s="1">
        <f>InputData[[#This Row],[UNIT PRICE ($)]]*InputData[[#This Row],[QUANTITY]]</f>
        <v>196.84</v>
      </c>
      <c r="G739" s="1" t="str">
        <f>VLOOKUP(InputData[[#This Row],[CUSTOMER ID]],Country[],2,0)</f>
        <v>France</v>
      </c>
      <c r="H739" s="1" t="str">
        <f>VLOOKUP(InputData[[#This Row],[CUSTOMER ID]],Country[],3,0)</f>
        <v>Export</v>
      </c>
      <c r="I739" s="1" t="str">
        <f>TEXT(InputData[[#This Row],[DATE]],"mmm")</f>
        <v>Nov</v>
      </c>
      <c r="J739" s="1">
        <f>WEEKNUM(InputData[[#This Row],[DATE]])</f>
        <v>47</v>
      </c>
    </row>
    <row r="740" spans="1:10" x14ac:dyDescent="0.3">
      <c r="A740" s="3">
        <v>44520</v>
      </c>
      <c r="B740" s="6" t="s">
        <v>68</v>
      </c>
      <c r="C740" s="6" t="s">
        <v>7</v>
      </c>
      <c r="D740" s="5">
        <v>94.62</v>
      </c>
      <c r="E740" s="1">
        <v>11</v>
      </c>
      <c r="F740" s="1">
        <f>InputData[[#This Row],[UNIT PRICE ($)]]*InputData[[#This Row],[QUANTITY]]</f>
        <v>1040.8200000000002</v>
      </c>
      <c r="G740" s="1" t="str">
        <f>VLOOKUP(InputData[[#This Row],[CUSTOMER ID]],Country[],2,0)</f>
        <v>India</v>
      </c>
      <c r="H740" s="1" t="str">
        <f>VLOOKUP(InputData[[#This Row],[CUSTOMER ID]],Country[],3,0)</f>
        <v>South</v>
      </c>
      <c r="I740" s="1" t="str">
        <f>TEXT(InputData[[#This Row],[DATE]],"mmm")</f>
        <v>Nov</v>
      </c>
      <c r="J740" s="1">
        <f>WEEKNUM(InputData[[#This Row],[DATE]])</f>
        <v>47</v>
      </c>
    </row>
    <row r="741" spans="1:10" x14ac:dyDescent="0.3">
      <c r="A741" s="3">
        <v>44520</v>
      </c>
      <c r="B741" s="6" t="s">
        <v>111</v>
      </c>
      <c r="C741" s="6" t="s">
        <v>21</v>
      </c>
      <c r="D741" s="5">
        <v>141.57</v>
      </c>
      <c r="E741" s="1">
        <v>34</v>
      </c>
      <c r="F741" s="1">
        <f>InputData[[#This Row],[UNIT PRICE ($)]]*InputData[[#This Row],[QUANTITY]]</f>
        <v>4813.38</v>
      </c>
      <c r="G741" s="1" t="str">
        <f>VLOOKUP(InputData[[#This Row],[CUSTOMER ID]],Country[],2,0)</f>
        <v>Pakistan</v>
      </c>
      <c r="H741" s="1" t="str">
        <f>VLOOKUP(InputData[[#This Row],[CUSTOMER ID]],Country[],3,0)</f>
        <v>Export</v>
      </c>
      <c r="I741" s="1" t="str">
        <f>TEXT(InputData[[#This Row],[DATE]],"mmm")</f>
        <v>Nov</v>
      </c>
      <c r="J741" s="1">
        <f>WEEKNUM(InputData[[#This Row],[DATE]])</f>
        <v>47</v>
      </c>
    </row>
    <row r="742" spans="1:10" x14ac:dyDescent="0.3">
      <c r="A742" s="3">
        <v>44520</v>
      </c>
      <c r="B742" s="6" t="s">
        <v>86</v>
      </c>
      <c r="C742" s="6" t="s">
        <v>33</v>
      </c>
      <c r="D742" s="5">
        <v>58.3</v>
      </c>
      <c r="E742" s="1">
        <v>14</v>
      </c>
      <c r="F742" s="1">
        <f>InputData[[#This Row],[UNIT PRICE ($)]]*InputData[[#This Row],[QUANTITY]]</f>
        <v>816.19999999999993</v>
      </c>
      <c r="G742" s="1" t="str">
        <f>VLOOKUP(InputData[[#This Row],[CUSTOMER ID]],Country[],2,0)</f>
        <v>France</v>
      </c>
      <c r="H742" s="1" t="str">
        <f>VLOOKUP(InputData[[#This Row],[CUSTOMER ID]],Country[],3,0)</f>
        <v>Export</v>
      </c>
      <c r="I742" s="1" t="str">
        <f>TEXT(InputData[[#This Row],[DATE]],"mmm")</f>
        <v>Nov</v>
      </c>
      <c r="J742" s="1">
        <f>WEEKNUM(InputData[[#This Row],[DATE]])</f>
        <v>47</v>
      </c>
    </row>
    <row r="743" spans="1:10" x14ac:dyDescent="0.3">
      <c r="A743" s="3">
        <v>44521</v>
      </c>
      <c r="B743" s="6" t="s">
        <v>106</v>
      </c>
      <c r="C743" s="6" t="s">
        <v>5</v>
      </c>
      <c r="D743" s="5">
        <v>85.5</v>
      </c>
      <c r="E743" s="1">
        <v>1</v>
      </c>
      <c r="F743" s="1">
        <f>InputData[[#This Row],[UNIT PRICE ($)]]*InputData[[#This Row],[QUANTITY]]</f>
        <v>85.5</v>
      </c>
      <c r="G743" s="1" t="str">
        <f>VLOOKUP(InputData[[#This Row],[CUSTOMER ID]],Country[],2,0)</f>
        <v>India</v>
      </c>
      <c r="H743" s="1" t="str">
        <f>VLOOKUP(InputData[[#This Row],[CUSTOMER ID]],Country[],3,0)</f>
        <v>North</v>
      </c>
      <c r="I743" s="1" t="str">
        <f>TEXT(InputData[[#This Row],[DATE]],"mmm")</f>
        <v>Nov</v>
      </c>
      <c r="J743" s="1">
        <f>WEEKNUM(InputData[[#This Row],[DATE]])</f>
        <v>48</v>
      </c>
    </row>
    <row r="744" spans="1:10" x14ac:dyDescent="0.3">
      <c r="A744" s="3">
        <v>44521</v>
      </c>
      <c r="B744" s="6" t="s">
        <v>108</v>
      </c>
      <c r="C744" s="6" t="s">
        <v>40</v>
      </c>
      <c r="D744" s="5">
        <v>173.88</v>
      </c>
      <c r="E744" s="1">
        <v>24</v>
      </c>
      <c r="F744" s="1">
        <f>InputData[[#This Row],[UNIT PRICE ($)]]*InputData[[#This Row],[QUANTITY]]</f>
        <v>4173.12</v>
      </c>
      <c r="G744" s="1" t="str">
        <f>VLOOKUP(InputData[[#This Row],[CUSTOMER ID]],Country[],2,0)</f>
        <v>India</v>
      </c>
      <c r="H744" s="1" t="str">
        <f>VLOOKUP(InputData[[#This Row],[CUSTOMER ID]],Country[],3,0)</f>
        <v>Western</v>
      </c>
      <c r="I744" s="1" t="str">
        <f>TEXT(InputData[[#This Row],[DATE]],"mmm")</f>
        <v>Nov</v>
      </c>
      <c r="J744" s="1">
        <f>WEEKNUM(InputData[[#This Row],[DATE]])</f>
        <v>48</v>
      </c>
    </row>
    <row r="745" spans="1:10" x14ac:dyDescent="0.3">
      <c r="A745" s="3">
        <v>44521</v>
      </c>
      <c r="B745" s="6" t="s">
        <v>66</v>
      </c>
      <c r="C745" s="6" t="s">
        <v>19</v>
      </c>
      <c r="D745" s="5">
        <v>76.25</v>
      </c>
      <c r="E745" s="1">
        <v>6</v>
      </c>
      <c r="F745" s="1">
        <f>InputData[[#This Row],[UNIT PRICE ($)]]*InputData[[#This Row],[QUANTITY]]</f>
        <v>457.5</v>
      </c>
      <c r="G745" s="1" t="str">
        <f>VLOOKUP(InputData[[#This Row],[CUSTOMER ID]],Country[],2,0)</f>
        <v>United Kingdom</v>
      </c>
      <c r="H745" s="1" t="str">
        <f>VLOOKUP(InputData[[#This Row],[CUSTOMER ID]],Country[],3,0)</f>
        <v>Export</v>
      </c>
      <c r="I745" s="1" t="str">
        <f>TEXT(InputData[[#This Row],[DATE]],"mmm")</f>
        <v>Nov</v>
      </c>
      <c r="J745" s="1">
        <f>WEEKNUM(InputData[[#This Row],[DATE]])</f>
        <v>48</v>
      </c>
    </row>
    <row r="746" spans="1:10" x14ac:dyDescent="0.3">
      <c r="A746" s="3">
        <v>44521</v>
      </c>
      <c r="B746" s="6" t="s">
        <v>77</v>
      </c>
      <c r="C746" s="6" t="s">
        <v>41</v>
      </c>
      <c r="D746" s="5">
        <v>162</v>
      </c>
      <c r="E746" s="1">
        <v>10</v>
      </c>
      <c r="F746" s="1">
        <f>InputData[[#This Row],[UNIT PRICE ($)]]*InputData[[#This Row],[QUANTITY]]</f>
        <v>1620</v>
      </c>
      <c r="G746" s="1" t="str">
        <f>VLOOKUP(InputData[[#This Row],[CUSTOMER ID]],Country[],2,0)</f>
        <v>India</v>
      </c>
      <c r="H746" s="1" t="str">
        <f>VLOOKUP(InputData[[#This Row],[CUSTOMER ID]],Country[],3,0)</f>
        <v>Central</v>
      </c>
      <c r="I746" s="1" t="str">
        <f>TEXT(InputData[[#This Row],[DATE]],"mmm")</f>
        <v>Nov</v>
      </c>
      <c r="J746" s="1">
        <f>WEEKNUM(InputData[[#This Row],[DATE]])</f>
        <v>48</v>
      </c>
    </row>
    <row r="747" spans="1:10" x14ac:dyDescent="0.3">
      <c r="A747" s="3">
        <v>44521</v>
      </c>
      <c r="B747" s="6" t="s">
        <v>114</v>
      </c>
      <c r="C747" s="6" t="s">
        <v>13</v>
      </c>
      <c r="D747" s="5">
        <v>146.72</v>
      </c>
      <c r="E747" s="1">
        <v>1</v>
      </c>
      <c r="F747" s="1">
        <f>InputData[[#This Row],[UNIT PRICE ($)]]*InputData[[#This Row],[QUANTITY]]</f>
        <v>146.72</v>
      </c>
      <c r="G747" s="1" t="str">
        <f>VLOOKUP(InputData[[#This Row],[CUSTOMER ID]],Country[],2,0)</f>
        <v>Germany</v>
      </c>
      <c r="H747" s="1" t="str">
        <f>VLOOKUP(InputData[[#This Row],[CUSTOMER ID]],Country[],3,0)</f>
        <v>Export</v>
      </c>
      <c r="I747" s="1" t="str">
        <f>TEXT(InputData[[#This Row],[DATE]],"mmm")</f>
        <v>Nov</v>
      </c>
      <c r="J747" s="1">
        <f>WEEKNUM(InputData[[#This Row],[DATE]])</f>
        <v>48</v>
      </c>
    </row>
    <row r="748" spans="1:10" x14ac:dyDescent="0.3">
      <c r="A748" s="3">
        <v>44522</v>
      </c>
      <c r="B748" s="6" t="s">
        <v>81</v>
      </c>
      <c r="C748" s="6" t="s">
        <v>16</v>
      </c>
      <c r="D748" s="5">
        <v>156.78</v>
      </c>
      <c r="E748" s="1">
        <v>35</v>
      </c>
      <c r="F748" s="1">
        <f>InputData[[#This Row],[UNIT PRICE ($)]]*InputData[[#This Row],[QUANTITY]]</f>
        <v>5487.3</v>
      </c>
      <c r="G748" s="1" t="str">
        <f>VLOOKUP(InputData[[#This Row],[CUSTOMER ID]],Country[],2,0)</f>
        <v>India</v>
      </c>
      <c r="H748" s="1" t="str">
        <f>VLOOKUP(InputData[[#This Row],[CUSTOMER ID]],Country[],3,0)</f>
        <v>Western</v>
      </c>
      <c r="I748" s="1" t="str">
        <f>TEXT(InputData[[#This Row],[DATE]],"mmm")</f>
        <v>Nov</v>
      </c>
      <c r="J748" s="1">
        <f>WEEKNUM(InputData[[#This Row],[DATE]])</f>
        <v>48</v>
      </c>
    </row>
    <row r="749" spans="1:10" x14ac:dyDescent="0.3">
      <c r="A749" s="3">
        <v>44523</v>
      </c>
      <c r="B749" s="6" t="s">
        <v>74</v>
      </c>
      <c r="C749" s="6" t="s">
        <v>35</v>
      </c>
      <c r="D749" s="5">
        <v>96.3</v>
      </c>
      <c r="E749" s="1">
        <v>12</v>
      </c>
      <c r="F749" s="1">
        <f>InputData[[#This Row],[UNIT PRICE ($)]]*InputData[[#This Row],[QUANTITY]]</f>
        <v>1155.5999999999999</v>
      </c>
      <c r="G749" s="1" t="str">
        <f>VLOOKUP(InputData[[#This Row],[CUSTOMER ID]],Country[],2,0)</f>
        <v>Russia</v>
      </c>
      <c r="H749" s="1" t="str">
        <f>VLOOKUP(InputData[[#This Row],[CUSTOMER ID]],Country[],3,0)</f>
        <v>Export</v>
      </c>
      <c r="I749" s="1" t="str">
        <f>TEXT(InputData[[#This Row],[DATE]],"mmm")</f>
        <v>Nov</v>
      </c>
      <c r="J749" s="1">
        <f>WEEKNUM(InputData[[#This Row],[DATE]])</f>
        <v>48</v>
      </c>
    </row>
    <row r="750" spans="1:10" x14ac:dyDescent="0.3">
      <c r="A750" s="3">
        <v>44525</v>
      </c>
      <c r="B750" s="6" t="s">
        <v>71</v>
      </c>
      <c r="C750" s="6" t="s">
        <v>3</v>
      </c>
      <c r="D750" s="5">
        <v>48.84</v>
      </c>
      <c r="E750" s="1">
        <v>5</v>
      </c>
      <c r="F750" s="1">
        <f>InputData[[#This Row],[UNIT PRICE ($)]]*InputData[[#This Row],[QUANTITY]]</f>
        <v>244.20000000000002</v>
      </c>
      <c r="G750" s="1" t="str">
        <f>VLOOKUP(InputData[[#This Row],[CUSTOMER ID]],Country[],2,0)</f>
        <v>Brazil</v>
      </c>
      <c r="H750" s="1" t="str">
        <f>VLOOKUP(InputData[[#This Row],[CUSTOMER ID]],Country[],3,0)</f>
        <v>Export</v>
      </c>
      <c r="I750" s="1" t="str">
        <f>TEXT(InputData[[#This Row],[DATE]],"mmm")</f>
        <v>Nov</v>
      </c>
      <c r="J750" s="1">
        <f>WEEKNUM(InputData[[#This Row],[DATE]])</f>
        <v>48</v>
      </c>
    </row>
    <row r="751" spans="1:10" x14ac:dyDescent="0.3">
      <c r="A751" s="3">
        <v>44525</v>
      </c>
      <c r="B751" s="6" t="s">
        <v>81</v>
      </c>
      <c r="C751" s="6" t="s">
        <v>2</v>
      </c>
      <c r="D751" s="5">
        <v>80.94</v>
      </c>
      <c r="E751" s="1">
        <v>10</v>
      </c>
      <c r="F751" s="1">
        <f>InputData[[#This Row],[UNIT PRICE ($)]]*InputData[[#This Row],[QUANTITY]]</f>
        <v>809.4</v>
      </c>
      <c r="G751" s="1" t="str">
        <f>VLOOKUP(InputData[[#This Row],[CUSTOMER ID]],Country[],2,0)</f>
        <v>India</v>
      </c>
      <c r="H751" s="1" t="str">
        <f>VLOOKUP(InputData[[#This Row],[CUSTOMER ID]],Country[],3,0)</f>
        <v>Western</v>
      </c>
      <c r="I751" s="1" t="str">
        <f>TEXT(InputData[[#This Row],[DATE]],"mmm")</f>
        <v>Nov</v>
      </c>
      <c r="J751" s="1">
        <f>WEEKNUM(InputData[[#This Row],[DATE]])</f>
        <v>48</v>
      </c>
    </row>
    <row r="752" spans="1:10" x14ac:dyDescent="0.3">
      <c r="A752" s="3">
        <v>44525</v>
      </c>
      <c r="B752" s="6" t="s">
        <v>81</v>
      </c>
      <c r="C752" s="6" t="s">
        <v>15</v>
      </c>
      <c r="D752" s="5">
        <v>16.64</v>
      </c>
      <c r="E752" s="1">
        <v>14</v>
      </c>
      <c r="F752" s="1">
        <f>InputData[[#This Row],[UNIT PRICE ($)]]*InputData[[#This Row],[QUANTITY]]</f>
        <v>232.96</v>
      </c>
      <c r="G752" s="1" t="str">
        <f>VLOOKUP(InputData[[#This Row],[CUSTOMER ID]],Country[],2,0)</f>
        <v>India</v>
      </c>
      <c r="H752" s="1" t="str">
        <f>VLOOKUP(InputData[[#This Row],[CUSTOMER ID]],Country[],3,0)</f>
        <v>Western</v>
      </c>
      <c r="I752" s="1" t="str">
        <f>TEXT(InputData[[#This Row],[DATE]],"mmm")</f>
        <v>Nov</v>
      </c>
      <c r="J752" s="1">
        <f>WEEKNUM(InputData[[#This Row],[DATE]])</f>
        <v>48</v>
      </c>
    </row>
    <row r="753" spans="1:10" x14ac:dyDescent="0.3">
      <c r="A753" s="3">
        <v>44526</v>
      </c>
      <c r="B753" s="6" t="s">
        <v>74</v>
      </c>
      <c r="C753" s="6" t="s">
        <v>8</v>
      </c>
      <c r="D753" s="5">
        <v>7.8599999999999994</v>
      </c>
      <c r="E753" s="1">
        <v>25</v>
      </c>
      <c r="F753" s="1">
        <f>InputData[[#This Row],[UNIT PRICE ($)]]*InputData[[#This Row],[QUANTITY]]</f>
        <v>196.5</v>
      </c>
      <c r="G753" s="1" t="str">
        <f>VLOOKUP(InputData[[#This Row],[CUSTOMER ID]],Country[],2,0)</f>
        <v>Russia</v>
      </c>
      <c r="H753" s="1" t="str">
        <f>VLOOKUP(InputData[[#This Row],[CUSTOMER ID]],Country[],3,0)</f>
        <v>Export</v>
      </c>
      <c r="I753" s="1" t="str">
        <f>TEXT(InputData[[#This Row],[DATE]],"mmm")</f>
        <v>Nov</v>
      </c>
      <c r="J753" s="1">
        <f>WEEKNUM(InputData[[#This Row],[DATE]])</f>
        <v>48</v>
      </c>
    </row>
    <row r="754" spans="1:10" x14ac:dyDescent="0.3">
      <c r="A754" s="3">
        <v>44526</v>
      </c>
      <c r="B754" s="6" t="s">
        <v>79</v>
      </c>
      <c r="C754" s="6" t="s">
        <v>31</v>
      </c>
      <c r="D754" s="5">
        <v>117.48</v>
      </c>
      <c r="E754" s="1">
        <v>5</v>
      </c>
      <c r="F754" s="1">
        <f>InputData[[#This Row],[UNIT PRICE ($)]]*InputData[[#This Row],[QUANTITY]]</f>
        <v>587.4</v>
      </c>
      <c r="G754" s="1" t="str">
        <f>VLOOKUP(InputData[[#This Row],[CUSTOMER ID]],Country[],2,0)</f>
        <v>South Africa</v>
      </c>
      <c r="H754" s="1" t="str">
        <f>VLOOKUP(InputData[[#This Row],[CUSTOMER ID]],Country[],3,0)</f>
        <v>Export</v>
      </c>
      <c r="I754" s="1" t="str">
        <f>TEXT(InputData[[#This Row],[DATE]],"mmm")</f>
        <v>Nov</v>
      </c>
      <c r="J754" s="1">
        <f>WEEKNUM(InputData[[#This Row],[DATE]])</f>
        <v>48</v>
      </c>
    </row>
    <row r="755" spans="1:10" x14ac:dyDescent="0.3">
      <c r="A755" s="3">
        <v>44527</v>
      </c>
      <c r="B755" s="6" t="s">
        <v>110</v>
      </c>
      <c r="C755" s="6" t="s">
        <v>11</v>
      </c>
      <c r="D755" s="5">
        <v>94.17</v>
      </c>
      <c r="E755" s="1">
        <v>8</v>
      </c>
      <c r="F755" s="1">
        <f>InputData[[#This Row],[UNIT PRICE ($)]]*InputData[[#This Row],[QUANTITY]]</f>
        <v>753.36</v>
      </c>
      <c r="G755" s="1" t="str">
        <f>VLOOKUP(InputData[[#This Row],[CUSTOMER ID]],Country[],2,0)</f>
        <v>India</v>
      </c>
      <c r="H755" s="1" t="str">
        <f>VLOOKUP(InputData[[#This Row],[CUSTOMER ID]],Country[],3,0)</f>
        <v>North</v>
      </c>
      <c r="I755" s="1" t="str">
        <f>TEXT(InputData[[#This Row],[DATE]],"mmm")</f>
        <v>Nov</v>
      </c>
      <c r="J755" s="1">
        <f>WEEKNUM(InputData[[#This Row],[DATE]])</f>
        <v>48</v>
      </c>
    </row>
    <row r="756" spans="1:10" x14ac:dyDescent="0.3">
      <c r="A756" s="3">
        <v>44527</v>
      </c>
      <c r="B756" s="6" t="s">
        <v>110</v>
      </c>
      <c r="C756" s="6" t="s">
        <v>33</v>
      </c>
      <c r="D756" s="5">
        <v>58.3</v>
      </c>
      <c r="E756" s="1">
        <v>15</v>
      </c>
      <c r="F756" s="1">
        <f>InputData[[#This Row],[UNIT PRICE ($)]]*InputData[[#This Row],[QUANTITY]]</f>
        <v>874.5</v>
      </c>
      <c r="G756" s="1" t="str">
        <f>VLOOKUP(InputData[[#This Row],[CUSTOMER ID]],Country[],2,0)</f>
        <v>India</v>
      </c>
      <c r="H756" s="1" t="str">
        <f>VLOOKUP(InputData[[#This Row],[CUSTOMER ID]],Country[],3,0)</f>
        <v>North</v>
      </c>
      <c r="I756" s="1" t="str">
        <f>TEXT(InputData[[#This Row],[DATE]],"mmm")</f>
        <v>Nov</v>
      </c>
      <c r="J756" s="1">
        <f>WEEKNUM(InputData[[#This Row],[DATE]])</f>
        <v>48</v>
      </c>
    </row>
    <row r="757" spans="1:10" x14ac:dyDescent="0.3">
      <c r="A757" s="3">
        <v>44527</v>
      </c>
      <c r="B757" s="6" t="s">
        <v>73</v>
      </c>
      <c r="C757" s="6" t="s">
        <v>32</v>
      </c>
      <c r="D757" s="5">
        <v>119.7</v>
      </c>
      <c r="E757" s="1">
        <v>28</v>
      </c>
      <c r="F757" s="1">
        <f>InputData[[#This Row],[UNIT PRICE ($)]]*InputData[[#This Row],[QUANTITY]]</f>
        <v>3351.6</v>
      </c>
      <c r="G757" s="1" t="str">
        <f>VLOOKUP(InputData[[#This Row],[CUSTOMER ID]],Country[],2,0)</f>
        <v>Brazil</v>
      </c>
      <c r="H757" s="1" t="str">
        <f>VLOOKUP(InputData[[#This Row],[CUSTOMER ID]],Country[],3,0)</f>
        <v>Export</v>
      </c>
      <c r="I757" s="1" t="str">
        <f>TEXT(InputData[[#This Row],[DATE]],"mmm")</f>
        <v>Nov</v>
      </c>
      <c r="J757" s="1">
        <f>WEEKNUM(InputData[[#This Row],[DATE]])</f>
        <v>48</v>
      </c>
    </row>
    <row r="758" spans="1:10" x14ac:dyDescent="0.3">
      <c r="A758" s="3">
        <v>44527</v>
      </c>
      <c r="B758" s="6" t="s">
        <v>74</v>
      </c>
      <c r="C758" s="6" t="s">
        <v>34</v>
      </c>
      <c r="D758" s="5">
        <v>6.7</v>
      </c>
      <c r="E758" s="1">
        <v>28</v>
      </c>
      <c r="F758" s="1">
        <f>InputData[[#This Row],[UNIT PRICE ($)]]*InputData[[#This Row],[QUANTITY]]</f>
        <v>187.6</v>
      </c>
      <c r="G758" s="1" t="str">
        <f>VLOOKUP(InputData[[#This Row],[CUSTOMER ID]],Country[],2,0)</f>
        <v>Russia</v>
      </c>
      <c r="H758" s="1" t="str">
        <f>VLOOKUP(InputData[[#This Row],[CUSTOMER ID]],Country[],3,0)</f>
        <v>Export</v>
      </c>
      <c r="I758" s="1" t="str">
        <f>TEXT(InputData[[#This Row],[DATE]],"mmm")</f>
        <v>Nov</v>
      </c>
      <c r="J758" s="1">
        <f>WEEKNUM(InputData[[#This Row],[DATE]])</f>
        <v>48</v>
      </c>
    </row>
    <row r="759" spans="1:10" x14ac:dyDescent="0.3">
      <c r="A759" s="3">
        <v>44527</v>
      </c>
      <c r="B759" s="6" t="s">
        <v>77</v>
      </c>
      <c r="C759" s="6" t="s">
        <v>21</v>
      </c>
      <c r="D759" s="5">
        <v>141.57</v>
      </c>
      <c r="E759" s="1">
        <v>37</v>
      </c>
      <c r="F759" s="1">
        <f>InputData[[#This Row],[UNIT PRICE ($)]]*InputData[[#This Row],[QUANTITY]]</f>
        <v>5238.09</v>
      </c>
      <c r="G759" s="1" t="str">
        <f>VLOOKUP(InputData[[#This Row],[CUSTOMER ID]],Country[],2,0)</f>
        <v>India</v>
      </c>
      <c r="H759" s="1" t="str">
        <f>VLOOKUP(InputData[[#This Row],[CUSTOMER ID]],Country[],3,0)</f>
        <v>Central</v>
      </c>
      <c r="I759" s="1" t="str">
        <f>TEXT(InputData[[#This Row],[DATE]],"mmm")</f>
        <v>Nov</v>
      </c>
      <c r="J759" s="1">
        <f>WEEKNUM(InputData[[#This Row],[DATE]])</f>
        <v>48</v>
      </c>
    </row>
    <row r="760" spans="1:10" x14ac:dyDescent="0.3">
      <c r="A760" s="3">
        <v>44528</v>
      </c>
      <c r="B760" s="6" t="s">
        <v>63</v>
      </c>
      <c r="C760" s="6" t="s">
        <v>27</v>
      </c>
      <c r="D760" s="5">
        <v>41.81</v>
      </c>
      <c r="E760" s="1">
        <v>9</v>
      </c>
      <c r="F760" s="1">
        <f>InputData[[#This Row],[UNIT PRICE ($)]]*InputData[[#This Row],[QUANTITY]]</f>
        <v>376.29</v>
      </c>
      <c r="G760" s="1" t="str">
        <f>VLOOKUP(InputData[[#This Row],[CUSTOMER ID]],Country[],2,0)</f>
        <v>India</v>
      </c>
      <c r="H760" s="1" t="str">
        <f>VLOOKUP(InputData[[#This Row],[CUSTOMER ID]],Country[],3,0)</f>
        <v>Northeast</v>
      </c>
      <c r="I760" s="1" t="str">
        <f>TEXT(InputData[[#This Row],[DATE]],"mmm")</f>
        <v>Nov</v>
      </c>
      <c r="J760" s="1">
        <f>WEEKNUM(InputData[[#This Row],[DATE]])</f>
        <v>49</v>
      </c>
    </row>
    <row r="761" spans="1:10" x14ac:dyDescent="0.3">
      <c r="A761" s="3">
        <v>44528</v>
      </c>
      <c r="B761" s="6" t="s">
        <v>66</v>
      </c>
      <c r="C761" s="6" t="s">
        <v>39</v>
      </c>
      <c r="D761" s="5">
        <v>115.2</v>
      </c>
      <c r="E761" s="1">
        <v>2</v>
      </c>
      <c r="F761" s="1">
        <f>InputData[[#This Row],[UNIT PRICE ($)]]*InputData[[#This Row],[QUANTITY]]</f>
        <v>230.4</v>
      </c>
      <c r="G761" s="1" t="str">
        <f>VLOOKUP(InputData[[#This Row],[CUSTOMER ID]],Country[],2,0)</f>
        <v>United Kingdom</v>
      </c>
      <c r="H761" s="1" t="str">
        <f>VLOOKUP(InputData[[#This Row],[CUSTOMER ID]],Country[],3,0)</f>
        <v>Export</v>
      </c>
      <c r="I761" s="1" t="str">
        <f>TEXT(InputData[[#This Row],[DATE]],"mmm")</f>
        <v>Nov</v>
      </c>
      <c r="J761" s="1">
        <f>WEEKNUM(InputData[[#This Row],[DATE]])</f>
        <v>49</v>
      </c>
    </row>
    <row r="762" spans="1:10" x14ac:dyDescent="0.3">
      <c r="A762" s="3">
        <v>44528</v>
      </c>
      <c r="B762" s="6" t="s">
        <v>72</v>
      </c>
      <c r="C762" s="6" t="s">
        <v>30</v>
      </c>
      <c r="D762" s="5">
        <v>104.16</v>
      </c>
      <c r="E762" s="1">
        <v>8</v>
      </c>
      <c r="F762" s="1">
        <f>InputData[[#This Row],[UNIT PRICE ($)]]*InputData[[#This Row],[QUANTITY]]</f>
        <v>833.28</v>
      </c>
      <c r="G762" s="1" t="str">
        <f>VLOOKUP(InputData[[#This Row],[CUSTOMER ID]],Country[],2,0)</f>
        <v>India</v>
      </c>
      <c r="H762" s="1" t="str">
        <f>VLOOKUP(InputData[[#This Row],[CUSTOMER ID]],Country[],3,0)</f>
        <v>East</v>
      </c>
      <c r="I762" s="1" t="str">
        <f>TEXT(InputData[[#This Row],[DATE]],"mmm")</f>
        <v>Nov</v>
      </c>
      <c r="J762" s="1">
        <f>WEEKNUM(InputData[[#This Row],[DATE]])</f>
        <v>49</v>
      </c>
    </row>
    <row r="763" spans="1:10" x14ac:dyDescent="0.3">
      <c r="A763" s="3">
        <v>44530</v>
      </c>
      <c r="B763" s="6" t="s">
        <v>60</v>
      </c>
      <c r="C763" s="6" t="s">
        <v>38</v>
      </c>
      <c r="D763" s="5">
        <v>42.55</v>
      </c>
      <c r="E763" s="1">
        <v>15</v>
      </c>
      <c r="F763" s="1">
        <f>InputData[[#This Row],[UNIT PRICE ($)]]*InputData[[#This Row],[QUANTITY]]</f>
        <v>638.25</v>
      </c>
      <c r="G763" s="1" t="str">
        <f>VLOOKUP(InputData[[#This Row],[CUSTOMER ID]],Country[],2,0)</f>
        <v>Bangladesh</v>
      </c>
      <c r="H763" s="1" t="str">
        <f>VLOOKUP(InputData[[#This Row],[CUSTOMER ID]],Country[],3,0)</f>
        <v>Export</v>
      </c>
      <c r="I763" s="1" t="str">
        <f>TEXT(InputData[[#This Row],[DATE]],"mmm")</f>
        <v>Nov</v>
      </c>
      <c r="J763" s="1">
        <f>WEEKNUM(InputData[[#This Row],[DATE]])</f>
        <v>49</v>
      </c>
    </row>
    <row r="764" spans="1:10" x14ac:dyDescent="0.3">
      <c r="A764" s="3">
        <v>44530</v>
      </c>
      <c r="B764" s="6" t="s">
        <v>108</v>
      </c>
      <c r="C764" s="6" t="s">
        <v>14</v>
      </c>
      <c r="D764" s="5">
        <v>15.719999999999999</v>
      </c>
      <c r="E764" s="1">
        <v>2</v>
      </c>
      <c r="F764" s="1">
        <f>InputData[[#This Row],[UNIT PRICE ($)]]*InputData[[#This Row],[QUANTITY]]</f>
        <v>31.439999999999998</v>
      </c>
      <c r="G764" s="1" t="str">
        <f>VLOOKUP(InputData[[#This Row],[CUSTOMER ID]],Country[],2,0)</f>
        <v>India</v>
      </c>
      <c r="H764" s="1" t="str">
        <f>VLOOKUP(InputData[[#This Row],[CUSTOMER ID]],Country[],3,0)</f>
        <v>Western</v>
      </c>
      <c r="I764" s="1" t="str">
        <f>TEXT(InputData[[#This Row],[DATE]],"mmm")</f>
        <v>Nov</v>
      </c>
      <c r="J764" s="1">
        <f>WEEKNUM(InputData[[#This Row],[DATE]])</f>
        <v>49</v>
      </c>
    </row>
    <row r="765" spans="1:10" x14ac:dyDescent="0.3">
      <c r="A765" s="3">
        <v>44532</v>
      </c>
      <c r="B765" s="6" t="s">
        <v>75</v>
      </c>
      <c r="C765" s="6" t="s">
        <v>15</v>
      </c>
      <c r="D765" s="5">
        <v>16.64</v>
      </c>
      <c r="E765" s="1">
        <v>10</v>
      </c>
      <c r="F765" s="1">
        <f>InputData[[#This Row],[UNIT PRICE ($)]]*InputData[[#This Row],[QUANTITY]]</f>
        <v>166.4</v>
      </c>
      <c r="G765" s="1" t="str">
        <f>VLOOKUP(InputData[[#This Row],[CUSTOMER ID]],Country[],2,0)</f>
        <v>Saudi Arabia</v>
      </c>
      <c r="H765" s="1" t="str">
        <f>VLOOKUP(InputData[[#This Row],[CUSTOMER ID]],Country[],3,0)</f>
        <v>Export</v>
      </c>
      <c r="I765" s="1" t="str">
        <f>TEXT(InputData[[#This Row],[DATE]],"mmm")</f>
        <v>Dec</v>
      </c>
      <c r="J765" s="1">
        <f>WEEKNUM(InputData[[#This Row],[DATE]])</f>
        <v>49</v>
      </c>
    </row>
    <row r="766" spans="1:10" x14ac:dyDescent="0.3">
      <c r="A766" s="3">
        <v>44533</v>
      </c>
      <c r="B766" s="6" t="s">
        <v>74</v>
      </c>
      <c r="C766" s="6" t="s">
        <v>18</v>
      </c>
      <c r="D766" s="5">
        <v>210</v>
      </c>
      <c r="E766" s="1">
        <v>8</v>
      </c>
      <c r="F766" s="1">
        <f>InputData[[#This Row],[UNIT PRICE ($)]]*InputData[[#This Row],[QUANTITY]]</f>
        <v>1680</v>
      </c>
      <c r="G766" s="1" t="str">
        <f>VLOOKUP(InputData[[#This Row],[CUSTOMER ID]],Country[],2,0)</f>
        <v>Russia</v>
      </c>
      <c r="H766" s="1" t="str">
        <f>VLOOKUP(InputData[[#This Row],[CUSTOMER ID]],Country[],3,0)</f>
        <v>Export</v>
      </c>
      <c r="I766" s="1" t="str">
        <f>TEXT(InputData[[#This Row],[DATE]],"mmm")</f>
        <v>Dec</v>
      </c>
      <c r="J766" s="1">
        <f>WEEKNUM(InputData[[#This Row],[DATE]])</f>
        <v>49</v>
      </c>
    </row>
    <row r="767" spans="1:10" x14ac:dyDescent="0.3">
      <c r="A767" s="3">
        <v>44533</v>
      </c>
      <c r="B767" s="6" t="s">
        <v>111</v>
      </c>
      <c r="C767" s="6" t="s">
        <v>33</v>
      </c>
      <c r="D767" s="5">
        <v>58.3</v>
      </c>
      <c r="E767" s="1">
        <v>2</v>
      </c>
      <c r="F767" s="1">
        <f>InputData[[#This Row],[UNIT PRICE ($)]]*InputData[[#This Row],[QUANTITY]]</f>
        <v>116.6</v>
      </c>
      <c r="G767" s="1" t="str">
        <f>VLOOKUP(InputData[[#This Row],[CUSTOMER ID]],Country[],2,0)</f>
        <v>Pakistan</v>
      </c>
      <c r="H767" s="1" t="str">
        <f>VLOOKUP(InputData[[#This Row],[CUSTOMER ID]],Country[],3,0)</f>
        <v>Export</v>
      </c>
      <c r="I767" s="1" t="str">
        <f>TEXT(InputData[[#This Row],[DATE]],"mmm")</f>
        <v>Dec</v>
      </c>
      <c r="J767" s="1">
        <f>WEEKNUM(InputData[[#This Row],[DATE]])</f>
        <v>49</v>
      </c>
    </row>
    <row r="768" spans="1:10" x14ac:dyDescent="0.3">
      <c r="A768" s="3">
        <v>44533</v>
      </c>
      <c r="B768" s="6" t="s">
        <v>113</v>
      </c>
      <c r="C768" s="6" t="s">
        <v>27</v>
      </c>
      <c r="D768" s="5">
        <v>41.81</v>
      </c>
      <c r="E768" s="1">
        <v>5</v>
      </c>
      <c r="F768" s="1">
        <f>InputData[[#This Row],[UNIT PRICE ($)]]*InputData[[#This Row],[QUANTITY]]</f>
        <v>209.05</v>
      </c>
      <c r="G768" s="1" t="str">
        <f>VLOOKUP(InputData[[#This Row],[CUSTOMER ID]],Country[],2,0)</f>
        <v>India</v>
      </c>
      <c r="H768" s="1" t="str">
        <f>VLOOKUP(InputData[[#This Row],[CUSTOMER ID]],Country[],3,0)</f>
        <v>Northeast</v>
      </c>
      <c r="I768" s="1" t="str">
        <f>TEXT(InputData[[#This Row],[DATE]],"mmm")</f>
        <v>Dec</v>
      </c>
      <c r="J768" s="1">
        <f>WEEKNUM(InputData[[#This Row],[DATE]])</f>
        <v>49</v>
      </c>
    </row>
    <row r="769" spans="1:10" x14ac:dyDescent="0.3">
      <c r="A769" s="3">
        <v>44534</v>
      </c>
      <c r="B769" s="6" t="s">
        <v>106</v>
      </c>
      <c r="C769" s="6" t="s">
        <v>3</v>
      </c>
      <c r="D769" s="5">
        <v>48.84</v>
      </c>
      <c r="E769" s="1">
        <v>32</v>
      </c>
      <c r="F769" s="1">
        <f>InputData[[#This Row],[UNIT PRICE ($)]]*InputData[[#This Row],[QUANTITY]]</f>
        <v>1562.88</v>
      </c>
      <c r="G769" s="1" t="str">
        <f>VLOOKUP(InputData[[#This Row],[CUSTOMER ID]],Country[],2,0)</f>
        <v>India</v>
      </c>
      <c r="H769" s="1" t="str">
        <f>VLOOKUP(InputData[[#This Row],[CUSTOMER ID]],Country[],3,0)</f>
        <v>North</v>
      </c>
      <c r="I769" s="1" t="str">
        <f>TEXT(InputData[[#This Row],[DATE]],"mmm")</f>
        <v>Dec</v>
      </c>
      <c r="J769" s="1">
        <f>WEEKNUM(InputData[[#This Row],[DATE]])</f>
        <v>49</v>
      </c>
    </row>
    <row r="770" spans="1:10" x14ac:dyDescent="0.3">
      <c r="A770" s="3">
        <v>44534</v>
      </c>
      <c r="B770" s="6" t="s">
        <v>60</v>
      </c>
      <c r="C770" s="6" t="s">
        <v>43</v>
      </c>
      <c r="D770" s="5">
        <v>82.08</v>
      </c>
      <c r="E770" s="1">
        <v>15</v>
      </c>
      <c r="F770" s="1">
        <f>InputData[[#This Row],[UNIT PRICE ($)]]*InputData[[#This Row],[QUANTITY]]</f>
        <v>1231.2</v>
      </c>
      <c r="G770" s="1" t="str">
        <f>VLOOKUP(InputData[[#This Row],[CUSTOMER ID]],Country[],2,0)</f>
        <v>Bangladesh</v>
      </c>
      <c r="H770" s="1" t="str">
        <f>VLOOKUP(InputData[[#This Row],[CUSTOMER ID]],Country[],3,0)</f>
        <v>Export</v>
      </c>
      <c r="I770" s="1" t="str">
        <f>TEXT(InputData[[#This Row],[DATE]],"mmm")</f>
        <v>Dec</v>
      </c>
      <c r="J770" s="1">
        <f>WEEKNUM(InputData[[#This Row],[DATE]])</f>
        <v>49</v>
      </c>
    </row>
    <row r="771" spans="1:10" x14ac:dyDescent="0.3">
      <c r="A771" s="3">
        <v>44534</v>
      </c>
      <c r="B771" s="6" t="s">
        <v>69</v>
      </c>
      <c r="C771" s="6" t="s">
        <v>25</v>
      </c>
      <c r="D771" s="5">
        <v>24.66</v>
      </c>
      <c r="E771" s="1">
        <v>10</v>
      </c>
      <c r="F771" s="1">
        <f>InputData[[#This Row],[UNIT PRICE ($)]]*InputData[[#This Row],[QUANTITY]]</f>
        <v>246.6</v>
      </c>
      <c r="G771" s="1" t="str">
        <f>VLOOKUP(InputData[[#This Row],[CUSTOMER ID]],Country[],2,0)</f>
        <v>Mexico</v>
      </c>
      <c r="H771" s="1" t="str">
        <f>VLOOKUP(InputData[[#This Row],[CUSTOMER ID]],Country[],3,0)</f>
        <v>Export</v>
      </c>
      <c r="I771" s="1" t="str">
        <f>TEXT(InputData[[#This Row],[DATE]],"mmm")</f>
        <v>Dec</v>
      </c>
      <c r="J771" s="1">
        <f>WEEKNUM(InputData[[#This Row],[DATE]])</f>
        <v>49</v>
      </c>
    </row>
    <row r="772" spans="1:10" x14ac:dyDescent="0.3">
      <c r="A772" s="3">
        <v>44535</v>
      </c>
      <c r="B772" s="6" t="s">
        <v>69</v>
      </c>
      <c r="C772" s="6" t="s">
        <v>24</v>
      </c>
      <c r="D772" s="5">
        <v>8.33</v>
      </c>
      <c r="E772" s="1">
        <v>12</v>
      </c>
      <c r="F772" s="1">
        <f>InputData[[#This Row],[UNIT PRICE ($)]]*InputData[[#This Row],[QUANTITY]]</f>
        <v>99.960000000000008</v>
      </c>
      <c r="G772" s="1" t="str">
        <f>VLOOKUP(InputData[[#This Row],[CUSTOMER ID]],Country[],2,0)</f>
        <v>Mexico</v>
      </c>
      <c r="H772" s="1" t="str">
        <f>VLOOKUP(InputData[[#This Row],[CUSTOMER ID]],Country[],3,0)</f>
        <v>Export</v>
      </c>
      <c r="I772" s="1" t="str">
        <f>TEXT(InputData[[#This Row],[DATE]],"mmm")</f>
        <v>Dec</v>
      </c>
      <c r="J772" s="1">
        <f>WEEKNUM(InputData[[#This Row],[DATE]])</f>
        <v>50</v>
      </c>
    </row>
    <row r="773" spans="1:10" x14ac:dyDescent="0.3">
      <c r="A773" s="3">
        <v>44535</v>
      </c>
      <c r="B773" s="6" t="s">
        <v>76</v>
      </c>
      <c r="C773" s="6" t="s">
        <v>3</v>
      </c>
      <c r="D773" s="5">
        <v>48.84</v>
      </c>
      <c r="E773" s="1">
        <v>15</v>
      </c>
      <c r="F773" s="1">
        <f>InputData[[#This Row],[UNIT PRICE ($)]]*InputData[[#This Row],[QUANTITY]]</f>
        <v>732.6</v>
      </c>
      <c r="G773" s="1" t="str">
        <f>VLOOKUP(InputData[[#This Row],[CUSTOMER ID]],Country[],2,0)</f>
        <v>India</v>
      </c>
      <c r="H773" s="1" t="str">
        <f>VLOOKUP(InputData[[#This Row],[CUSTOMER ID]],Country[],3,0)</f>
        <v>Western</v>
      </c>
      <c r="I773" s="1" t="str">
        <f>TEXT(InputData[[#This Row],[DATE]],"mmm")</f>
        <v>Dec</v>
      </c>
      <c r="J773" s="1">
        <f>WEEKNUM(InputData[[#This Row],[DATE]])</f>
        <v>50</v>
      </c>
    </row>
    <row r="774" spans="1:10" x14ac:dyDescent="0.3">
      <c r="A774" s="3">
        <v>44535</v>
      </c>
      <c r="B774" s="6" t="s">
        <v>77</v>
      </c>
      <c r="C774" s="6" t="s">
        <v>9</v>
      </c>
      <c r="D774" s="5">
        <v>164.28</v>
      </c>
      <c r="E774" s="1">
        <v>1</v>
      </c>
      <c r="F774" s="1">
        <f>InputData[[#This Row],[UNIT PRICE ($)]]*InputData[[#This Row],[QUANTITY]]</f>
        <v>164.28</v>
      </c>
      <c r="G774" s="1" t="str">
        <f>VLOOKUP(InputData[[#This Row],[CUSTOMER ID]],Country[],2,0)</f>
        <v>India</v>
      </c>
      <c r="H774" s="1" t="str">
        <f>VLOOKUP(InputData[[#This Row],[CUSTOMER ID]],Country[],3,0)</f>
        <v>Central</v>
      </c>
      <c r="I774" s="1" t="str">
        <f>TEXT(InputData[[#This Row],[DATE]],"mmm")</f>
        <v>Dec</v>
      </c>
      <c r="J774" s="1">
        <f>WEEKNUM(InputData[[#This Row],[DATE]])</f>
        <v>50</v>
      </c>
    </row>
    <row r="775" spans="1:10" x14ac:dyDescent="0.3">
      <c r="A775" s="3">
        <v>44537</v>
      </c>
      <c r="B775" s="6" t="s">
        <v>65</v>
      </c>
      <c r="C775" s="6" t="s">
        <v>37</v>
      </c>
      <c r="D775" s="5">
        <v>79.92</v>
      </c>
      <c r="E775" s="1">
        <v>5</v>
      </c>
      <c r="F775" s="1">
        <f>InputData[[#This Row],[UNIT PRICE ($)]]*InputData[[#This Row],[QUANTITY]]</f>
        <v>399.6</v>
      </c>
      <c r="G775" s="1" t="str">
        <f>VLOOKUP(InputData[[#This Row],[CUSTOMER ID]],Country[],2,0)</f>
        <v>Indonesia</v>
      </c>
      <c r="H775" s="1" t="str">
        <f>VLOOKUP(InputData[[#This Row],[CUSTOMER ID]],Country[],3,0)</f>
        <v>Export</v>
      </c>
      <c r="I775" s="1" t="str">
        <f>TEXT(InputData[[#This Row],[DATE]],"mmm")</f>
        <v>Dec</v>
      </c>
      <c r="J775" s="1">
        <f>WEEKNUM(InputData[[#This Row],[DATE]])</f>
        <v>50</v>
      </c>
    </row>
    <row r="776" spans="1:10" x14ac:dyDescent="0.3">
      <c r="A776" s="3">
        <v>44537</v>
      </c>
      <c r="B776" s="6" t="s">
        <v>72</v>
      </c>
      <c r="C776" s="6" t="s">
        <v>15</v>
      </c>
      <c r="D776" s="5">
        <v>16.64</v>
      </c>
      <c r="E776" s="1">
        <v>13</v>
      </c>
      <c r="F776" s="1">
        <f>InputData[[#This Row],[UNIT PRICE ($)]]*InputData[[#This Row],[QUANTITY]]</f>
        <v>216.32</v>
      </c>
      <c r="G776" s="1" t="str">
        <f>VLOOKUP(InputData[[#This Row],[CUSTOMER ID]],Country[],2,0)</f>
        <v>India</v>
      </c>
      <c r="H776" s="1" t="str">
        <f>VLOOKUP(InputData[[#This Row],[CUSTOMER ID]],Country[],3,0)</f>
        <v>East</v>
      </c>
      <c r="I776" s="1" t="str">
        <f>TEXT(InputData[[#This Row],[DATE]],"mmm")</f>
        <v>Dec</v>
      </c>
      <c r="J776" s="1">
        <f>WEEKNUM(InputData[[#This Row],[DATE]])</f>
        <v>50</v>
      </c>
    </row>
    <row r="777" spans="1:10" x14ac:dyDescent="0.3">
      <c r="A777" s="3">
        <v>44537</v>
      </c>
      <c r="B777" s="6" t="s">
        <v>83</v>
      </c>
      <c r="C777" s="6" t="s">
        <v>37</v>
      </c>
      <c r="D777" s="5">
        <v>79.92</v>
      </c>
      <c r="E777" s="1">
        <v>12</v>
      </c>
      <c r="F777" s="1">
        <f>InputData[[#This Row],[UNIT PRICE ($)]]*InputData[[#This Row],[QUANTITY]]</f>
        <v>959.04</v>
      </c>
      <c r="G777" s="1" t="str">
        <f>VLOOKUP(InputData[[#This Row],[CUSTOMER ID]],Country[],2,0)</f>
        <v>Ethiopia</v>
      </c>
      <c r="H777" s="1" t="str">
        <f>VLOOKUP(InputData[[#This Row],[CUSTOMER ID]],Country[],3,0)</f>
        <v>Export</v>
      </c>
      <c r="I777" s="1" t="str">
        <f>TEXT(InputData[[#This Row],[DATE]],"mmm")</f>
        <v>Dec</v>
      </c>
      <c r="J777" s="1">
        <f>WEEKNUM(InputData[[#This Row],[DATE]])</f>
        <v>50</v>
      </c>
    </row>
    <row r="778" spans="1:10" x14ac:dyDescent="0.3">
      <c r="A778" s="3">
        <v>44537</v>
      </c>
      <c r="B778" s="6" t="s">
        <v>114</v>
      </c>
      <c r="C778" s="6" t="s">
        <v>5</v>
      </c>
      <c r="D778" s="5">
        <v>85.5</v>
      </c>
      <c r="E778" s="1">
        <v>27</v>
      </c>
      <c r="F778" s="1">
        <f>InputData[[#This Row],[UNIT PRICE ($)]]*InputData[[#This Row],[QUANTITY]]</f>
        <v>2308.5</v>
      </c>
      <c r="G778" s="1" t="str">
        <f>VLOOKUP(InputData[[#This Row],[CUSTOMER ID]],Country[],2,0)</f>
        <v>Germany</v>
      </c>
      <c r="H778" s="1" t="str">
        <f>VLOOKUP(InputData[[#This Row],[CUSTOMER ID]],Country[],3,0)</f>
        <v>Export</v>
      </c>
      <c r="I778" s="1" t="str">
        <f>TEXT(InputData[[#This Row],[DATE]],"mmm")</f>
        <v>Dec</v>
      </c>
      <c r="J778" s="1">
        <f>WEEKNUM(InputData[[#This Row],[DATE]])</f>
        <v>50</v>
      </c>
    </row>
    <row r="779" spans="1:10" x14ac:dyDescent="0.3">
      <c r="A779" s="3">
        <v>44537</v>
      </c>
      <c r="B779" s="6" t="s">
        <v>115</v>
      </c>
      <c r="C779" s="6" t="s">
        <v>12</v>
      </c>
      <c r="D779" s="5">
        <v>122.08</v>
      </c>
      <c r="E779" s="1">
        <v>8</v>
      </c>
      <c r="F779" s="1">
        <f>InputData[[#This Row],[UNIT PRICE ($)]]*InputData[[#This Row],[QUANTITY]]</f>
        <v>976.64</v>
      </c>
      <c r="G779" s="1" t="str">
        <f>VLOOKUP(InputData[[#This Row],[CUSTOMER ID]],Country[],2,0)</f>
        <v>United States of America</v>
      </c>
      <c r="H779" s="1" t="str">
        <f>VLOOKUP(InputData[[#This Row],[CUSTOMER ID]],Country[],3,0)</f>
        <v>Export</v>
      </c>
      <c r="I779" s="1" t="str">
        <f>TEXT(InputData[[#This Row],[DATE]],"mmm")</f>
        <v>Dec</v>
      </c>
      <c r="J779" s="1">
        <f>WEEKNUM(InputData[[#This Row],[DATE]])</f>
        <v>50</v>
      </c>
    </row>
    <row r="780" spans="1:10" x14ac:dyDescent="0.3">
      <c r="A780" s="3">
        <v>44538</v>
      </c>
      <c r="B780" s="6" t="s">
        <v>77</v>
      </c>
      <c r="C780" s="6" t="s">
        <v>40</v>
      </c>
      <c r="D780" s="5">
        <v>173.88</v>
      </c>
      <c r="E780" s="1">
        <v>32</v>
      </c>
      <c r="F780" s="1">
        <f>InputData[[#This Row],[UNIT PRICE ($)]]*InputData[[#This Row],[QUANTITY]]</f>
        <v>5564.16</v>
      </c>
      <c r="G780" s="1" t="str">
        <f>VLOOKUP(InputData[[#This Row],[CUSTOMER ID]],Country[],2,0)</f>
        <v>India</v>
      </c>
      <c r="H780" s="1" t="str">
        <f>VLOOKUP(InputData[[#This Row],[CUSTOMER ID]],Country[],3,0)</f>
        <v>Central</v>
      </c>
      <c r="I780" s="1" t="str">
        <f>TEXT(InputData[[#This Row],[DATE]],"mmm")</f>
        <v>Dec</v>
      </c>
      <c r="J780" s="1">
        <f>WEEKNUM(InputData[[#This Row],[DATE]])</f>
        <v>50</v>
      </c>
    </row>
    <row r="781" spans="1:10" x14ac:dyDescent="0.3">
      <c r="A781" s="3">
        <v>44538</v>
      </c>
      <c r="B781" s="6" t="s">
        <v>86</v>
      </c>
      <c r="C781" s="6" t="s">
        <v>43</v>
      </c>
      <c r="D781" s="5">
        <v>82.08</v>
      </c>
      <c r="E781" s="1">
        <v>14</v>
      </c>
      <c r="F781" s="1">
        <f>InputData[[#This Row],[UNIT PRICE ($)]]*InputData[[#This Row],[QUANTITY]]</f>
        <v>1149.1199999999999</v>
      </c>
      <c r="G781" s="1" t="str">
        <f>VLOOKUP(InputData[[#This Row],[CUSTOMER ID]],Country[],2,0)</f>
        <v>France</v>
      </c>
      <c r="H781" s="1" t="str">
        <f>VLOOKUP(InputData[[#This Row],[CUSTOMER ID]],Country[],3,0)</f>
        <v>Export</v>
      </c>
      <c r="I781" s="1" t="str">
        <f>TEXT(InputData[[#This Row],[DATE]],"mmm")</f>
        <v>Dec</v>
      </c>
      <c r="J781" s="1">
        <f>WEEKNUM(InputData[[#This Row],[DATE]])</f>
        <v>50</v>
      </c>
    </row>
    <row r="782" spans="1:10" x14ac:dyDescent="0.3">
      <c r="A782" s="3">
        <v>44539</v>
      </c>
      <c r="B782" s="6" t="s">
        <v>74</v>
      </c>
      <c r="C782" s="6" t="s">
        <v>6</v>
      </c>
      <c r="D782" s="5">
        <v>47.730000000000004</v>
      </c>
      <c r="E782" s="1">
        <v>16</v>
      </c>
      <c r="F782" s="1">
        <f>InputData[[#This Row],[UNIT PRICE ($)]]*InputData[[#This Row],[QUANTITY]]</f>
        <v>763.68000000000006</v>
      </c>
      <c r="G782" s="1" t="str">
        <f>VLOOKUP(InputData[[#This Row],[CUSTOMER ID]],Country[],2,0)</f>
        <v>Russia</v>
      </c>
      <c r="H782" s="1" t="str">
        <f>VLOOKUP(InputData[[#This Row],[CUSTOMER ID]],Country[],3,0)</f>
        <v>Export</v>
      </c>
      <c r="I782" s="1" t="str">
        <f>TEXT(InputData[[#This Row],[DATE]],"mmm")</f>
        <v>Dec</v>
      </c>
      <c r="J782" s="1">
        <f>WEEKNUM(InputData[[#This Row],[DATE]])</f>
        <v>50</v>
      </c>
    </row>
    <row r="783" spans="1:10" x14ac:dyDescent="0.3">
      <c r="A783" s="3">
        <v>44540</v>
      </c>
      <c r="B783" s="6" t="s">
        <v>74</v>
      </c>
      <c r="C783" s="6" t="s">
        <v>16</v>
      </c>
      <c r="D783" s="5">
        <v>156.78</v>
      </c>
      <c r="E783" s="1">
        <v>6</v>
      </c>
      <c r="F783" s="1">
        <f>InputData[[#This Row],[UNIT PRICE ($)]]*InputData[[#This Row],[QUANTITY]]</f>
        <v>940.68000000000006</v>
      </c>
      <c r="G783" s="1" t="str">
        <f>VLOOKUP(InputData[[#This Row],[CUSTOMER ID]],Country[],2,0)</f>
        <v>Russia</v>
      </c>
      <c r="H783" s="1" t="str">
        <f>VLOOKUP(InputData[[#This Row],[CUSTOMER ID]],Country[],3,0)</f>
        <v>Export</v>
      </c>
      <c r="I783" s="1" t="str">
        <f>TEXT(InputData[[#This Row],[DATE]],"mmm")</f>
        <v>Dec</v>
      </c>
      <c r="J783" s="1">
        <f>WEEKNUM(InputData[[#This Row],[DATE]])</f>
        <v>50</v>
      </c>
    </row>
    <row r="784" spans="1:10" x14ac:dyDescent="0.3">
      <c r="A784" s="3">
        <v>44540</v>
      </c>
      <c r="B784" s="6" t="s">
        <v>115</v>
      </c>
      <c r="C784" s="6" t="s">
        <v>36</v>
      </c>
      <c r="D784" s="5">
        <v>85.76</v>
      </c>
      <c r="E784" s="1">
        <v>19</v>
      </c>
      <c r="F784" s="1">
        <f>InputData[[#This Row],[UNIT PRICE ($)]]*InputData[[#This Row],[QUANTITY]]</f>
        <v>1629.44</v>
      </c>
      <c r="G784" s="1" t="str">
        <f>VLOOKUP(InputData[[#This Row],[CUSTOMER ID]],Country[],2,0)</f>
        <v>United States of America</v>
      </c>
      <c r="H784" s="1" t="str">
        <f>VLOOKUP(InputData[[#This Row],[CUSTOMER ID]],Country[],3,0)</f>
        <v>Export</v>
      </c>
      <c r="I784" s="1" t="str">
        <f>TEXT(InputData[[#This Row],[DATE]],"mmm")</f>
        <v>Dec</v>
      </c>
      <c r="J784" s="1">
        <f>WEEKNUM(InputData[[#This Row],[DATE]])</f>
        <v>50</v>
      </c>
    </row>
    <row r="785" spans="1:10" x14ac:dyDescent="0.3">
      <c r="A785" s="3">
        <v>44541</v>
      </c>
      <c r="B785" s="6" t="s">
        <v>107</v>
      </c>
      <c r="C785" s="6" t="s">
        <v>13</v>
      </c>
      <c r="D785" s="5">
        <v>146.72</v>
      </c>
      <c r="E785" s="1">
        <v>10</v>
      </c>
      <c r="F785" s="1">
        <f>InputData[[#This Row],[UNIT PRICE ($)]]*InputData[[#This Row],[QUANTITY]]</f>
        <v>1467.2</v>
      </c>
      <c r="G785" s="1" t="str">
        <f>VLOOKUP(InputData[[#This Row],[CUSTOMER ID]],Country[],2,0)</f>
        <v>Pakistan</v>
      </c>
      <c r="H785" s="1" t="str">
        <f>VLOOKUP(InputData[[#This Row],[CUSTOMER ID]],Country[],3,0)</f>
        <v>Export</v>
      </c>
      <c r="I785" s="1" t="str">
        <f>TEXT(InputData[[#This Row],[DATE]],"mmm")</f>
        <v>Dec</v>
      </c>
      <c r="J785" s="1">
        <f>WEEKNUM(InputData[[#This Row],[DATE]])</f>
        <v>50</v>
      </c>
    </row>
    <row r="786" spans="1:10" x14ac:dyDescent="0.3">
      <c r="A786" s="3">
        <v>44541</v>
      </c>
      <c r="B786" s="6" t="s">
        <v>72</v>
      </c>
      <c r="C786" s="6" t="s">
        <v>26</v>
      </c>
      <c r="D786" s="5">
        <v>57.120000000000005</v>
      </c>
      <c r="E786" s="1">
        <v>5</v>
      </c>
      <c r="F786" s="1">
        <f>InputData[[#This Row],[UNIT PRICE ($)]]*InputData[[#This Row],[QUANTITY]]</f>
        <v>285.60000000000002</v>
      </c>
      <c r="G786" s="1" t="str">
        <f>VLOOKUP(InputData[[#This Row],[CUSTOMER ID]],Country[],2,0)</f>
        <v>India</v>
      </c>
      <c r="H786" s="1" t="str">
        <f>VLOOKUP(InputData[[#This Row],[CUSTOMER ID]],Country[],3,0)</f>
        <v>East</v>
      </c>
      <c r="I786" s="1" t="str">
        <f>TEXT(InputData[[#This Row],[DATE]],"mmm")</f>
        <v>Dec</v>
      </c>
      <c r="J786" s="1">
        <f>WEEKNUM(InputData[[#This Row],[DATE]])</f>
        <v>50</v>
      </c>
    </row>
    <row r="787" spans="1:10" x14ac:dyDescent="0.3">
      <c r="A787" s="3">
        <v>44541</v>
      </c>
      <c r="B787" s="6" t="s">
        <v>81</v>
      </c>
      <c r="C787" s="6" t="s">
        <v>12</v>
      </c>
      <c r="D787" s="5">
        <v>122.08</v>
      </c>
      <c r="E787" s="1">
        <v>9</v>
      </c>
      <c r="F787" s="1">
        <f>InputData[[#This Row],[UNIT PRICE ($)]]*InputData[[#This Row],[QUANTITY]]</f>
        <v>1098.72</v>
      </c>
      <c r="G787" s="1" t="str">
        <f>VLOOKUP(InputData[[#This Row],[CUSTOMER ID]],Country[],2,0)</f>
        <v>India</v>
      </c>
      <c r="H787" s="1" t="str">
        <f>VLOOKUP(InputData[[#This Row],[CUSTOMER ID]],Country[],3,0)</f>
        <v>Western</v>
      </c>
      <c r="I787" s="1" t="str">
        <f>TEXT(InputData[[#This Row],[DATE]],"mmm")</f>
        <v>Dec</v>
      </c>
      <c r="J787" s="1">
        <f>WEEKNUM(InputData[[#This Row],[DATE]])</f>
        <v>50</v>
      </c>
    </row>
    <row r="788" spans="1:10" x14ac:dyDescent="0.3">
      <c r="A788" s="3">
        <v>44542</v>
      </c>
      <c r="B788" s="6" t="s">
        <v>76</v>
      </c>
      <c r="C788" s="6" t="s">
        <v>40</v>
      </c>
      <c r="D788" s="5">
        <v>173.88</v>
      </c>
      <c r="E788" s="1">
        <v>10</v>
      </c>
      <c r="F788" s="1">
        <f>InputData[[#This Row],[UNIT PRICE ($)]]*InputData[[#This Row],[QUANTITY]]</f>
        <v>1738.8</v>
      </c>
      <c r="G788" s="1" t="str">
        <f>VLOOKUP(InputData[[#This Row],[CUSTOMER ID]],Country[],2,0)</f>
        <v>India</v>
      </c>
      <c r="H788" s="1" t="str">
        <f>VLOOKUP(InputData[[#This Row],[CUSTOMER ID]],Country[],3,0)</f>
        <v>Western</v>
      </c>
      <c r="I788" s="1" t="str">
        <f>TEXT(InputData[[#This Row],[DATE]],"mmm")</f>
        <v>Dec</v>
      </c>
      <c r="J788" s="1">
        <f>WEEKNUM(InputData[[#This Row],[DATE]])</f>
        <v>51</v>
      </c>
    </row>
    <row r="789" spans="1:10" x14ac:dyDescent="0.3">
      <c r="A789" s="3">
        <v>44542</v>
      </c>
      <c r="B789" s="6" t="s">
        <v>77</v>
      </c>
      <c r="C789" s="6" t="s">
        <v>29</v>
      </c>
      <c r="D789" s="5">
        <v>201.28</v>
      </c>
      <c r="E789" s="1">
        <v>9</v>
      </c>
      <c r="F789" s="1">
        <f>InputData[[#This Row],[UNIT PRICE ($)]]*InputData[[#This Row],[QUANTITY]]</f>
        <v>1811.52</v>
      </c>
      <c r="G789" s="1" t="str">
        <f>VLOOKUP(InputData[[#This Row],[CUSTOMER ID]],Country[],2,0)</f>
        <v>India</v>
      </c>
      <c r="H789" s="1" t="str">
        <f>VLOOKUP(InputData[[#This Row],[CUSTOMER ID]],Country[],3,0)</f>
        <v>Central</v>
      </c>
      <c r="I789" s="1" t="str">
        <f>TEXT(InputData[[#This Row],[DATE]],"mmm")</f>
        <v>Dec</v>
      </c>
      <c r="J789" s="1">
        <f>WEEKNUM(InputData[[#This Row],[DATE]])</f>
        <v>51</v>
      </c>
    </row>
    <row r="790" spans="1:10" x14ac:dyDescent="0.3">
      <c r="A790" s="3">
        <v>44544</v>
      </c>
      <c r="B790" s="6" t="s">
        <v>107</v>
      </c>
      <c r="C790" s="6" t="s">
        <v>11</v>
      </c>
      <c r="D790" s="5">
        <v>94.17</v>
      </c>
      <c r="E790" s="1">
        <v>6</v>
      </c>
      <c r="F790" s="1">
        <f>InputData[[#This Row],[UNIT PRICE ($)]]*InputData[[#This Row],[QUANTITY]]</f>
        <v>565.02</v>
      </c>
      <c r="G790" s="1" t="str">
        <f>VLOOKUP(InputData[[#This Row],[CUSTOMER ID]],Country[],2,0)</f>
        <v>Pakistan</v>
      </c>
      <c r="H790" s="1" t="str">
        <f>VLOOKUP(InputData[[#This Row],[CUSTOMER ID]],Country[],3,0)</f>
        <v>Export</v>
      </c>
      <c r="I790" s="1" t="str">
        <f>TEXT(InputData[[#This Row],[DATE]],"mmm")</f>
        <v>Dec</v>
      </c>
      <c r="J790" s="1">
        <f>WEEKNUM(InputData[[#This Row],[DATE]])</f>
        <v>51</v>
      </c>
    </row>
    <row r="791" spans="1:10" x14ac:dyDescent="0.3">
      <c r="A791" s="3">
        <v>44544</v>
      </c>
      <c r="B791" s="6" t="s">
        <v>71</v>
      </c>
      <c r="C791" s="6" t="s">
        <v>41</v>
      </c>
      <c r="D791" s="5">
        <v>162</v>
      </c>
      <c r="E791" s="1">
        <v>4</v>
      </c>
      <c r="F791" s="1">
        <f>InputData[[#This Row],[UNIT PRICE ($)]]*InputData[[#This Row],[QUANTITY]]</f>
        <v>648</v>
      </c>
      <c r="G791" s="1" t="str">
        <f>VLOOKUP(InputData[[#This Row],[CUSTOMER ID]],Country[],2,0)</f>
        <v>Brazil</v>
      </c>
      <c r="H791" s="1" t="str">
        <f>VLOOKUP(InputData[[#This Row],[CUSTOMER ID]],Country[],3,0)</f>
        <v>Export</v>
      </c>
      <c r="I791" s="1" t="str">
        <f>TEXT(InputData[[#This Row],[DATE]],"mmm")</f>
        <v>Dec</v>
      </c>
      <c r="J791" s="1">
        <f>WEEKNUM(InputData[[#This Row],[DATE]])</f>
        <v>51</v>
      </c>
    </row>
    <row r="792" spans="1:10" x14ac:dyDescent="0.3">
      <c r="A792" s="3">
        <v>44544</v>
      </c>
      <c r="B792" s="6" t="s">
        <v>86</v>
      </c>
      <c r="C792" s="6" t="s">
        <v>4</v>
      </c>
      <c r="D792" s="5">
        <v>155.61000000000001</v>
      </c>
      <c r="E792" s="1">
        <v>4</v>
      </c>
      <c r="F792" s="1">
        <f>InputData[[#This Row],[UNIT PRICE ($)]]*InputData[[#This Row],[QUANTITY]]</f>
        <v>622.44000000000005</v>
      </c>
      <c r="G792" s="1" t="str">
        <f>VLOOKUP(InputData[[#This Row],[CUSTOMER ID]],Country[],2,0)</f>
        <v>France</v>
      </c>
      <c r="H792" s="1" t="str">
        <f>VLOOKUP(InputData[[#This Row],[CUSTOMER ID]],Country[],3,0)</f>
        <v>Export</v>
      </c>
      <c r="I792" s="1" t="str">
        <f>TEXT(InputData[[#This Row],[DATE]],"mmm")</f>
        <v>Dec</v>
      </c>
      <c r="J792" s="1">
        <f>WEEKNUM(InputData[[#This Row],[DATE]])</f>
        <v>51</v>
      </c>
    </row>
    <row r="793" spans="1:10" x14ac:dyDescent="0.3">
      <c r="A793" s="3">
        <v>44545</v>
      </c>
      <c r="B793" s="6" t="s">
        <v>108</v>
      </c>
      <c r="C793" s="6" t="s">
        <v>29</v>
      </c>
      <c r="D793" s="5">
        <v>201.28</v>
      </c>
      <c r="E793" s="1">
        <v>33</v>
      </c>
      <c r="F793" s="1">
        <f>InputData[[#This Row],[UNIT PRICE ($)]]*InputData[[#This Row],[QUANTITY]]</f>
        <v>6642.24</v>
      </c>
      <c r="G793" s="1" t="str">
        <f>VLOOKUP(InputData[[#This Row],[CUSTOMER ID]],Country[],2,0)</f>
        <v>India</v>
      </c>
      <c r="H793" s="1" t="str">
        <f>VLOOKUP(InputData[[#This Row],[CUSTOMER ID]],Country[],3,0)</f>
        <v>Western</v>
      </c>
      <c r="I793" s="1" t="str">
        <f>TEXT(InputData[[#This Row],[DATE]],"mmm")</f>
        <v>Dec</v>
      </c>
      <c r="J793" s="1">
        <f>WEEKNUM(InputData[[#This Row],[DATE]])</f>
        <v>51</v>
      </c>
    </row>
    <row r="794" spans="1:10" x14ac:dyDescent="0.3">
      <c r="A794" s="3">
        <v>44545</v>
      </c>
      <c r="B794" s="6" t="s">
        <v>72</v>
      </c>
      <c r="C794" s="6" t="s">
        <v>8</v>
      </c>
      <c r="D794" s="5">
        <v>7.8599999999999994</v>
      </c>
      <c r="E794" s="1">
        <v>13</v>
      </c>
      <c r="F794" s="1">
        <f>InputData[[#This Row],[UNIT PRICE ($)]]*InputData[[#This Row],[QUANTITY]]</f>
        <v>102.17999999999999</v>
      </c>
      <c r="G794" s="1" t="str">
        <f>VLOOKUP(InputData[[#This Row],[CUSTOMER ID]],Country[],2,0)</f>
        <v>India</v>
      </c>
      <c r="H794" s="1" t="str">
        <f>VLOOKUP(InputData[[#This Row],[CUSTOMER ID]],Country[],3,0)</f>
        <v>East</v>
      </c>
      <c r="I794" s="1" t="str">
        <f>TEXT(InputData[[#This Row],[DATE]],"mmm")</f>
        <v>Dec</v>
      </c>
      <c r="J794" s="1">
        <f>WEEKNUM(InputData[[#This Row],[DATE]])</f>
        <v>51</v>
      </c>
    </row>
    <row r="795" spans="1:10" x14ac:dyDescent="0.3">
      <c r="A795" s="3">
        <v>44545</v>
      </c>
      <c r="B795" s="6" t="s">
        <v>81</v>
      </c>
      <c r="C795" s="6" t="s">
        <v>15</v>
      </c>
      <c r="D795" s="5">
        <v>16.64</v>
      </c>
      <c r="E795" s="1">
        <v>6</v>
      </c>
      <c r="F795" s="1">
        <f>InputData[[#This Row],[UNIT PRICE ($)]]*InputData[[#This Row],[QUANTITY]]</f>
        <v>99.84</v>
      </c>
      <c r="G795" s="1" t="str">
        <f>VLOOKUP(InputData[[#This Row],[CUSTOMER ID]],Country[],2,0)</f>
        <v>India</v>
      </c>
      <c r="H795" s="1" t="str">
        <f>VLOOKUP(InputData[[#This Row],[CUSTOMER ID]],Country[],3,0)</f>
        <v>Western</v>
      </c>
      <c r="I795" s="1" t="str">
        <f>TEXT(InputData[[#This Row],[DATE]],"mmm")</f>
        <v>Dec</v>
      </c>
      <c r="J795" s="1">
        <f>WEEKNUM(InputData[[#This Row],[DATE]])</f>
        <v>51</v>
      </c>
    </row>
    <row r="796" spans="1:10" x14ac:dyDescent="0.3">
      <c r="A796" s="3">
        <v>44546</v>
      </c>
      <c r="B796" s="6" t="s">
        <v>77</v>
      </c>
      <c r="C796" s="6" t="s">
        <v>9</v>
      </c>
      <c r="D796" s="5">
        <v>164.28</v>
      </c>
      <c r="E796" s="1">
        <v>9</v>
      </c>
      <c r="F796" s="1">
        <f>InputData[[#This Row],[UNIT PRICE ($)]]*InputData[[#This Row],[QUANTITY]]</f>
        <v>1478.52</v>
      </c>
      <c r="G796" s="1" t="str">
        <f>VLOOKUP(InputData[[#This Row],[CUSTOMER ID]],Country[],2,0)</f>
        <v>India</v>
      </c>
      <c r="H796" s="1" t="str">
        <f>VLOOKUP(InputData[[#This Row],[CUSTOMER ID]],Country[],3,0)</f>
        <v>Central</v>
      </c>
      <c r="I796" s="1" t="str">
        <f>TEXT(InputData[[#This Row],[DATE]],"mmm")</f>
        <v>Dec</v>
      </c>
      <c r="J796" s="1">
        <f>WEEKNUM(InputData[[#This Row],[DATE]])</f>
        <v>51</v>
      </c>
    </row>
    <row r="797" spans="1:10" x14ac:dyDescent="0.3">
      <c r="A797" s="3">
        <v>44547</v>
      </c>
      <c r="B797" s="6" t="s">
        <v>62</v>
      </c>
      <c r="C797" s="6" t="s">
        <v>25</v>
      </c>
      <c r="D797" s="5">
        <v>24.66</v>
      </c>
      <c r="E797" s="1">
        <v>20</v>
      </c>
      <c r="F797" s="1">
        <f>InputData[[#This Row],[UNIT PRICE ($)]]*InputData[[#This Row],[QUANTITY]]</f>
        <v>493.2</v>
      </c>
      <c r="G797" s="1" t="str">
        <f>VLOOKUP(InputData[[#This Row],[CUSTOMER ID]],Country[],2,0)</f>
        <v>Saudi Arabia</v>
      </c>
      <c r="H797" s="1" t="str">
        <f>VLOOKUP(InputData[[#This Row],[CUSTOMER ID]],Country[],3,0)</f>
        <v>Export</v>
      </c>
      <c r="I797" s="1" t="str">
        <f>TEXT(InputData[[#This Row],[DATE]],"mmm")</f>
        <v>Dec</v>
      </c>
      <c r="J797" s="1">
        <f>WEEKNUM(InputData[[#This Row],[DATE]])</f>
        <v>51</v>
      </c>
    </row>
    <row r="798" spans="1:10" x14ac:dyDescent="0.3">
      <c r="A798" s="3">
        <v>44548</v>
      </c>
      <c r="B798" s="6" t="s">
        <v>66</v>
      </c>
      <c r="C798" s="6" t="s">
        <v>21</v>
      </c>
      <c r="D798" s="5">
        <v>141.57</v>
      </c>
      <c r="E798" s="1">
        <v>8</v>
      </c>
      <c r="F798" s="1">
        <f>InputData[[#This Row],[UNIT PRICE ($)]]*InputData[[#This Row],[QUANTITY]]</f>
        <v>1132.56</v>
      </c>
      <c r="G798" s="1" t="str">
        <f>VLOOKUP(InputData[[#This Row],[CUSTOMER ID]],Country[],2,0)</f>
        <v>United Kingdom</v>
      </c>
      <c r="H798" s="1" t="str">
        <f>VLOOKUP(InputData[[#This Row],[CUSTOMER ID]],Country[],3,0)</f>
        <v>Export</v>
      </c>
      <c r="I798" s="1" t="str">
        <f>TEXT(InputData[[#This Row],[DATE]],"mmm")</f>
        <v>Dec</v>
      </c>
      <c r="J798" s="1">
        <f>WEEKNUM(InputData[[#This Row],[DATE]])</f>
        <v>51</v>
      </c>
    </row>
    <row r="799" spans="1:10" x14ac:dyDescent="0.3">
      <c r="A799" s="3">
        <v>44548</v>
      </c>
      <c r="B799" s="6" t="s">
        <v>81</v>
      </c>
      <c r="C799" s="6" t="s">
        <v>2</v>
      </c>
      <c r="D799" s="5">
        <v>80.94</v>
      </c>
      <c r="E799" s="1">
        <v>2</v>
      </c>
      <c r="F799" s="1">
        <f>InputData[[#This Row],[UNIT PRICE ($)]]*InputData[[#This Row],[QUANTITY]]</f>
        <v>161.88</v>
      </c>
      <c r="G799" s="1" t="str">
        <f>VLOOKUP(InputData[[#This Row],[CUSTOMER ID]],Country[],2,0)</f>
        <v>India</v>
      </c>
      <c r="H799" s="1" t="str">
        <f>VLOOKUP(InputData[[#This Row],[CUSTOMER ID]],Country[],3,0)</f>
        <v>Western</v>
      </c>
      <c r="I799" s="1" t="str">
        <f>TEXT(InputData[[#This Row],[DATE]],"mmm")</f>
        <v>Dec</v>
      </c>
      <c r="J799" s="1">
        <f>WEEKNUM(InputData[[#This Row],[DATE]])</f>
        <v>51</v>
      </c>
    </row>
    <row r="800" spans="1:10" x14ac:dyDescent="0.3">
      <c r="A800" s="3">
        <v>44549</v>
      </c>
      <c r="B800" s="6" t="s">
        <v>65</v>
      </c>
      <c r="C800" s="6" t="s">
        <v>34</v>
      </c>
      <c r="D800" s="5">
        <v>6.7</v>
      </c>
      <c r="E800" s="1">
        <v>20</v>
      </c>
      <c r="F800" s="1">
        <f>InputData[[#This Row],[UNIT PRICE ($)]]*InputData[[#This Row],[QUANTITY]]</f>
        <v>134</v>
      </c>
      <c r="G800" s="1" t="str">
        <f>VLOOKUP(InputData[[#This Row],[CUSTOMER ID]],Country[],2,0)</f>
        <v>Indonesia</v>
      </c>
      <c r="H800" s="1" t="str">
        <f>VLOOKUP(InputData[[#This Row],[CUSTOMER ID]],Country[],3,0)</f>
        <v>Export</v>
      </c>
      <c r="I800" s="1" t="str">
        <f>TEXT(InputData[[#This Row],[DATE]],"mmm")</f>
        <v>Dec</v>
      </c>
      <c r="J800" s="1">
        <f>WEEKNUM(InputData[[#This Row],[DATE]])</f>
        <v>52</v>
      </c>
    </row>
    <row r="801" spans="1:10" x14ac:dyDescent="0.3">
      <c r="A801" s="3">
        <v>44549</v>
      </c>
      <c r="B801" s="6" t="s">
        <v>108</v>
      </c>
      <c r="C801" s="6" t="s">
        <v>43</v>
      </c>
      <c r="D801" s="5">
        <v>82.08</v>
      </c>
      <c r="E801" s="1">
        <v>7</v>
      </c>
      <c r="F801" s="1">
        <f>InputData[[#This Row],[UNIT PRICE ($)]]*InputData[[#This Row],[QUANTITY]]</f>
        <v>574.55999999999995</v>
      </c>
      <c r="G801" s="1" t="str">
        <f>VLOOKUP(InputData[[#This Row],[CUSTOMER ID]],Country[],2,0)</f>
        <v>India</v>
      </c>
      <c r="H801" s="1" t="str">
        <f>VLOOKUP(InputData[[#This Row],[CUSTOMER ID]],Country[],3,0)</f>
        <v>Western</v>
      </c>
      <c r="I801" s="1" t="str">
        <f>TEXT(InputData[[#This Row],[DATE]],"mmm")</f>
        <v>Dec</v>
      </c>
      <c r="J801" s="1">
        <f>WEEKNUM(InputData[[#This Row],[DATE]])</f>
        <v>52</v>
      </c>
    </row>
    <row r="802" spans="1:10" x14ac:dyDescent="0.3">
      <c r="A802" s="3">
        <v>44549</v>
      </c>
      <c r="B802" s="6" t="s">
        <v>108</v>
      </c>
      <c r="C802" s="6" t="s">
        <v>8</v>
      </c>
      <c r="D802" s="5">
        <v>7.8599999999999994</v>
      </c>
      <c r="E802" s="1">
        <v>11</v>
      </c>
      <c r="F802" s="1">
        <f>InputData[[#This Row],[UNIT PRICE ($)]]*InputData[[#This Row],[QUANTITY]]</f>
        <v>86.46</v>
      </c>
      <c r="G802" s="1" t="str">
        <f>VLOOKUP(InputData[[#This Row],[CUSTOMER ID]],Country[],2,0)</f>
        <v>India</v>
      </c>
      <c r="H802" s="1" t="str">
        <f>VLOOKUP(InputData[[#This Row],[CUSTOMER ID]],Country[],3,0)</f>
        <v>Western</v>
      </c>
      <c r="I802" s="1" t="str">
        <f>TEXT(InputData[[#This Row],[DATE]],"mmm")</f>
        <v>Dec</v>
      </c>
      <c r="J802" s="1">
        <f>WEEKNUM(InputData[[#This Row],[DATE]])</f>
        <v>52</v>
      </c>
    </row>
    <row r="803" spans="1:10" x14ac:dyDescent="0.3">
      <c r="A803" s="3">
        <v>44549</v>
      </c>
      <c r="B803" s="6" t="s">
        <v>72</v>
      </c>
      <c r="C803" s="6" t="s">
        <v>28</v>
      </c>
      <c r="D803" s="5">
        <v>53.11</v>
      </c>
      <c r="E803" s="1">
        <v>3</v>
      </c>
      <c r="F803" s="1">
        <f>InputData[[#This Row],[UNIT PRICE ($)]]*InputData[[#This Row],[QUANTITY]]</f>
        <v>159.32999999999998</v>
      </c>
      <c r="G803" s="1" t="str">
        <f>VLOOKUP(InputData[[#This Row],[CUSTOMER ID]],Country[],2,0)</f>
        <v>India</v>
      </c>
      <c r="H803" s="1" t="str">
        <f>VLOOKUP(InputData[[#This Row],[CUSTOMER ID]],Country[],3,0)</f>
        <v>East</v>
      </c>
      <c r="I803" s="1" t="str">
        <f>TEXT(InputData[[#This Row],[DATE]],"mmm")</f>
        <v>Dec</v>
      </c>
      <c r="J803" s="1">
        <f>WEEKNUM(InputData[[#This Row],[DATE]])</f>
        <v>52</v>
      </c>
    </row>
    <row r="804" spans="1:10" x14ac:dyDescent="0.3">
      <c r="A804" s="3">
        <v>44549</v>
      </c>
      <c r="B804" s="6" t="s">
        <v>73</v>
      </c>
      <c r="C804" s="6" t="s">
        <v>10</v>
      </c>
      <c r="D804" s="5">
        <v>48.4</v>
      </c>
      <c r="E804" s="1">
        <v>14</v>
      </c>
      <c r="F804" s="1">
        <f>InputData[[#This Row],[UNIT PRICE ($)]]*InputData[[#This Row],[QUANTITY]]</f>
        <v>677.6</v>
      </c>
      <c r="G804" s="1" t="str">
        <f>VLOOKUP(InputData[[#This Row],[CUSTOMER ID]],Country[],2,0)</f>
        <v>Brazil</v>
      </c>
      <c r="H804" s="1" t="str">
        <f>VLOOKUP(InputData[[#This Row],[CUSTOMER ID]],Country[],3,0)</f>
        <v>Export</v>
      </c>
      <c r="I804" s="1" t="str">
        <f>TEXT(InputData[[#This Row],[DATE]],"mmm")</f>
        <v>Dec</v>
      </c>
      <c r="J804" s="1">
        <f>WEEKNUM(InputData[[#This Row],[DATE]])</f>
        <v>52</v>
      </c>
    </row>
    <row r="805" spans="1:10" x14ac:dyDescent="0.3">
      <c r="A805" s="3">
        <v>44549</v>
      </c>
      <c r="B805" s="6" t="s">
        <v>74</v>
      </c>
      <c r="C805" s="6" t="s">
        <v>22</v>
      </c>
      <c r="D805" s="5">
        <v>149.46</v>
      </c>
      <c r="E805" s="1">
        <v>12</v>
      </c>
      <c r="F805" s="1">
        <f>InputData[[#This Row],[UNIT PRICE ($)]]*InputData[[#This Row],[QUANTITY]]</f>
        <v>1793.52</v>
      </c>
      <c r="G805" s="1" t="str">
        <f>VLOOKUP(InputData[[#This Row],[CUSTOMER ID]],Country[],2,0)</f>
        <v>Russia</v>
      </c>
      <c r="H805" s="1" t="str">
        <f>VLOOKUP(InputData[[#This Row],[CUSTOMER ID]],Country[],3,0)</f>
        <v>Export</v>
      </c>
      <c r="I805" s="1" t="str">
        <f>TEXT(InputData[[#This Row],[DATE]],"mmm")</f>
        <v>Dec</v>
      </c>
      <c r="J805" s="1">
        <f>WEEKNUM(InputData[[#This Row],[DATE]])</f>
        <v>52</v>
      </c>
    </row>
    <row r="806" spans="1:10" x14ac:dyDescent="0.3">
      <c r="A806" s="3">
        <v>44549</v>
      </c>
      <c r="B806" s="6" t="s">
        <v>77</v>
      </c>
      <c r="C806" s="6" t="s">
        <v>22</v>
      </c>
      <c r="D806" s="5">
        <v>149.46</v>
      </c>
      <c r="E806" s="1">
        <v>13</v>
      </c>
      <c r="F806" s="1">
        <f>InputData[[#This Row],[UNIT PRICE ($)]]*InputData[[#This Row],[QUANTITY]]</f>
        <v>1942.98</v>
      </c>
      <c r="G806" s="1" t="str">
        <f>VLOOKUP(InputData[[#This Row],[CUSTOMER ID]],Country[],2,0)</f>
        <v>India</v>
      </c>
      <c r="H806" s="1" t="str">
        <f>VLOOKUP(InputData[[#This Row],[CUSTOMER ID]],Country[],3,0)</f>
        <v>Central</v>
      </c>
      <c r="I806" s="1" t="str">
        <f>TEXT(InputData[[#This Row],[DATE]],"mmm")</f>
        <v>Dec</v>
      </c>
      <c r="J806" s="1">
        <f>WEEKNUM(InputData[[#This Row],[DATE]])</f>
        <v>52</v>
      </c>
    </row>
    <row r="807" spans="1:10" x14ac:dyDescent="0.3">
      <c r="A807" s="3">
        <v>44549</v>
      </c>
      <c r="B807" s="6" t="s">
        <v>83</v>
      </c>
      <c r="C807" s="6" t="s">
        <v>10</v>
      </c>
      <c r="D807" s="5">
        <v>48.4</v>
      </c>
      <c r="E807" s="1">
        <v>10</v>
      </c>
      <c r="F807" s="1">
        <f>InputData[[#This Row],[UNIT PRICE ($)]]*InputData[[#This Row],[QUANTITY]]</f>
        <v>484</v>
      </c>
      <c r="G807" s="1" t="str">
        <f>VLOOKUP(InputData[[#This Row],[CUSTOMER ID]],Country[],2,0)</f>
        <v>Ethiopia</v>
      </c>
      <c r="H807" s="1" t="str">
        <f>VLOOKUP(InputData[[#This Row],[CUSTOMER ID]],Country[],3,0)</f>
        <v>Export</v>
      </c>
      <c r="I807" s="1" t="str">
        <f>TEXT(InputData[[#This Row],[DATE]],"mmm")</f>
        <v>Dec</v>
      </c>
      <c r="J807" s="1">
        <f>WEEKNUM(InputData[[#This Row],[DATE]])</f>
        <v>52</v>
      </c>
    </row>
    <row r="808" spans="1:10" x14ac:dyDescent="0.3">
      <c r="A808" s="3">
        <v>44550</v>
      </c>
      <c r="B808" s="6" t="s">
        <v>63</v>
      </c>
      <c r="C808" s="6" t="s">
        <v>11</v>
      </c>
      <c r="D808" s="5">
        <v>94.17</v>
      </c>
      <c r="E808" s="1">
        <v>14</v>
      </c>
      <c r="F808" s="1">
        <f>InputData[[#This Row],[UNIT PRICE ($)]]*InputData[[#This Row],[QUANTITY]]</f>
        <v>1318.38</v>
      </c>
      <c r="G808" s="1" t="str">
        <f>VLOOKUP(InputData[[#This Row],[CUSTOMER ID]],Country[],2,0)</f>
        <v>India</v>
      </c>
      <c r="H808" s="1" t="str">
        <f>VLOOKUP(InputData[[#This Row],[CUSTOMER ID]],Country[],3,0)</f>
        <v>Northeast</v>
      </c>
      <c r="I808" s="1" t="str">
        <f>TEXT(InputData[[#This Row],[DATE]],"mmm")</f>
        <v>Dec</v>
      </c>
      <c r="J808" s="1">
        <f>WEEKNUM(InputData[[#This Row],[DATE]])</f>
        <v>52</v>
      </c>
    </row>
    <row r="809" spans="1:10" x14ac:dyDescent="0.3">
      <c r="A809" s="3">
        <v>44550</v>
      </c>
      <c r="B809" s="6" t="s">
        <v>76</v>
      </c>
      <c r="C809" s="6" t="s">
        <v>34</v>
      </c>
      <c r="D809" s="5">
        <v>6.7</v>
      </c>
      <c r="E809" s="1">
        <v>24</v>
      </c>
      <c r="F809" s="1">
        <f>InputData[[#This Row],[UNIT PRICE ($)]]*InputData[[#This Row],[QUANTITY]]</f>
        <v>160.80000000000001</v>
      </c>
      <c r="G809" s="1" t="str">
        <f>VLOOKUP(InputData[[#This Row],[CUSTOMER ID]],Country[],2,0)</f>
        <v>India</v>
      </c>
      <c r="H809" s="1" t="str">
        <f>VLOOKUP(InputData[[#This Row],[CUSTOMER ID]],Country[],3,0)</f>
        <v>Western</v>
      </c>
      <c r="I809" s="1" t="str">
        <f>TEXT(InputData[[#This Row],[DATE]],"mmm")</f>
        <v>Dec</v>
      </c>
      <c r="J809" s="1">
        <f>WEEKNUM(InputData[[#This Row],[DATE]])</f>
        <v>52</v>
      </c>
    </row>
    <row r="810" spans="1:10" x14ac:dyDescent="0.3">
      <c r="A810" s="3">
        <v>44551</v>
      </c>
      <c r="B810" s="6" t="s">
        <v>62</v>
      </c>
      <c r="C810" s="6" t="s">
        <v>5</v>
      </c>
      <c r="D810" s="5">
        <v>85.5</v>
      </c>
      <c r="E810" s="1">
        <v>10</v>
      </c>
      <c r="F810" s="1">
        <f>InputData[[#This Row],[UNIT PRICE ($)]]*InputData[[#This Row],[QUANTITY]]</f>
        <v>855</v>
      </c>
      <c r="G810" s="1" t="str">
        <f>VLOOKUP(InputData[[#This Row],[CUSTOMER ID]],Country[],2,0)</f>
        <v>Saudi Arabia</v>
      </c>
      <c r="H810" s="1" t="str">
        <f>VLOOKUP(InputData[[#This Row],[CUSTOMER ID]],Country[],3,0)</f>
        <v>Export</v>
      </c>
      <c r="I810" s="1" t="str">
        <f>TEXT(InputData[[#This Row],[DATE]],"mmm")</f>
        <v>Dec</v>
      </c>
      <c r="J810" s="1">
        <f>WEEKNUM(InputData[[#This Row],[DATE]])</f>
        <v>52</v>
      </c>
    </row>
    <row r="811" spans="1:10" x14ac:dyDescent="0.3">
      <c r="A811" s="3">
        <v>44551</v>
      </c>
      <c r="B811" s="6" t="s">
        <v>110</v>
      </c>
      <c r="C811" s="6" t="s">
        <v>25</v>
      </c>
      <c r="D811" s="5">
        <v>24.66</v>
      </c>
      <c r="E811" s="1">
        <v>10</v>
      </c>
      <c r="F811" s="1">
        <f>InputData[[#This Row],[UNIT PRICE ($)]]*InputData[[#This Row],[QUANTITY]]</f>
        <v>246.6</v>
      </c>
      <c r="G811" s="1" t="str">
        <f>VLOOKUP(InputData[[#This Row],[CUSTOMER ID]],Country[],2,0)</f>
        <v>India</v>
      </c>
      <c r="H811" s="1" t="str">
        <f>VLOOKUP(InputData[[#This Row],[CUSTOMER ID]],Country[],3,0)</f>
        <v>North</v>
      </c>
      <c r="I811" s="1" t="str">
        <f>TEXT(InputData[[#This Row],[DATE]],"mmm")</f>
        <v>Dec</v>
      </c>
      <c r="J811" s="1">
        <f>WEEKNUM(InputData[[#This Row],[DATE]])</f>
        <v>52</v>
      </c>
    </row>
    <row r="812" spans="1:10" x14ac:dyDescent="0.3">
      <c r="A812" s="3">
        <v>44551</v>
      </c>
      <c r="B812" s="6" t="s">
        <v>71</v>
      </c>
      <c r="C812" s="6" t="s">
        <v>19</v>
      </c>
      <c r="D812" s="5">
        <v>76.25</v>
      </c>
      <c r="E812" s="1">
        <v>16</v>
      </c>
      <c r="F812" s="1">
        <f>InputData[[#This Row],[UNIT PRICE ($)]]*InputData[[#This Row],[QUANTITY]]</f>
        <v>1220</v>
      </c>
      <c r="G812" s="1" t="str">
        <f>VLOOKUP(InputData[[#This Row],[CUSTOMER ID]],Country[],2,0)</f>
        <v>Brazil</v>
      </c>
      <c r="H812" s="1" t="str">
        <f>VLOOKUP(InputData[[#This Row],[CUSTOMER ID]],Country[],3,0)</f>
        <v>Export</v>
      </c>
      <c r="I812" s="1" t="str">
        <f>TEXT(InputData[[#This Row],[DATE]],"mmm")</f>
        <v>Dec</v>
      </c>
      <c r="J812" s="1">
        <f>WEEKNUM(InputData[[#This Row],[DATE]])</f>
        <v>52</v>
      </c>
    </row>
    <row r="813" spans="1:10" x14ac:dyDescent="0.3">
      <c r="A813" s="3">
        <v>44551</v>
      </c>
      <c r="B813" s="6" t="s">
        <v>77</v>
      </c>
      <c r="C813" s="6" t="s">
        <v>21</v>
      </c>
      <c r="D813" s="5">
        <v>141.57</v>
      </c>
      <c r="E813" s="1">
        <v>16</v>
      </c>
      <c r="F813" s="1">
        <f>InputData[[#This Row],[UNIT PRICE ($)]]*InputData[[#This Row],[QUANTITY]]</f>
        <v>2265.12</v>
      </c>
      <c r="G813" s="1" t="str">
        <f>VLOOKUP(InputData[[#This Row],[CUSTOMER ID]],Country[],2,0)</f>
        <v>India</v>
      </c>
      <c r="H813" s="1" t="str">
        <f>VLOOKUP(InputData[[#This Row],[CUSTOMER ID]],Country[],3,0)</f>
        <v>Central</v>
      </c>
      <c r="I813" s="1" t="str">
        <f>TEXT(InputData[[#This Row],[DATE]],"mmm")</f>
        <v>Dec</v>
      </c>
      <c r="J813" s="1">
        <f>WEEKNUM(InputData[[#This Row],[DATE]])</f>
        <v>52</v>
      </c>
    </row>
    <row r="814" spans="1:10" x14ac:dyDescent="0.3">
      <c r="A814" s="3">
        <v>44552</v>
      </c>
      <c r="B814" s="6" t="s">
        <v>109</v>
      </c>
      <c r="C814" s="6" t="s">
        <v>40</v>
      </c>
      <c r="D814" s="5">
        <v>173.88</v>
      </c>
      <c r="E814" s="1">
        <v>35</v>
      </c>
      <c r="F814" s="1">
        <f>InputData[[#This Row],[UNIT PRICE ($)]]*InputData[[#This Row],[QUANTITY]]</f>
        <v>6085.8</v>
      </c>
      <c r="G814" s="1" t="str">
        <f>VLOOKUP(InputData[[#This Row],[CUSTOMER ID]],Country[],2,0)</f>
        <v>India</v>
      </c>
      <c r="H814" s="1" t="str">
        <f>VLOOKUP(InputData[[#This Row],[CUSTOMER ID]],Country[],3,0)</f>
        <v>Northeast</v>
      </c>
      <c r="I814" s="1" t="str">
        <f>TEXT(InputData[[#This Row],[DATE]],"mmm")</f>
        <v>Dec</v>
      </c>
      <c r="J814" s="1">
        <f>WEEKNUM(InputData[[#This Row],[DATE]])</f>
        <v>52</v>
      </c>
    </row>
    <row r="815" spans="1:10" x14ac:dyDescent="0.3">
      <c r="A815" s="3">
        <v>44552</v>
      </c>
      <c r="B815" s="6" t="s">
        <v>110</v>
      </c>
      <c r="C815" s="6" t="s">
        <v>41</v>
      </c>
      <c r="D815" s="5">
        <v>162</v>
      </c>
      <c r="E815" s="1">
        <v>5</v>
      </c>
      <c r="F815" s="1">
        <f>InputData[[#This Row],[UNIT PRICE ($)]]*InputData[[#This Row],[QUANTITY]]</f>
        <v>810</v>
      </c>
      <c r="G815" s="1" t="str">
        <f>VLOOKUP(InputData[[#This Row],[CUSTOMER ID]],Country[],2,0)</f>
        <v>India</v>
      </c>
      <c r="H815" s="1" t="str">
        <f>VLOOKUP(InputData[[#This Row],[CUSTOMER ID]],Country[],3,0)</f>
        <v>North</v>
      </c>
      <c r="I815" s="1" t="str">
        <f>TEXT(InputData[[#This Row],[DATE]],"mmm")</f>
        <v>Dec</v>
      </c>
      <c r="J815" s="1">
        <f>WEEKNUM(InputData[[#This Row],[DATE]])</f>
        <v>52</v>
      </c>
    </row>
    <row r="816" spans="1:10" x14ac:dyDescent="0.3">
      <c r="A816" s="3">
        <v>44554</v>
      </c>
      <c r="B816" s="6" t="s">
        <v>71</v>
      </c>
      <c r="C816" s="6" t="s">
        <v>35</v>
      </c>
      <c r="D816" s="5">
        <v>96.3</v>
      </c>
      <c r="E816" s="1">
        <v>8</v>
      </c>
      <c r="F816" s="1">
        <f>InputData[[#This Row],[UNIT PRICE ($)]]*InputData[[#This Row],[QUANTITY]]</f>
        <v>770.4</v>
      </c>
      <c r="G816" s="1" t="str">
        <f>VLOOKUP(InputData[[#This Row],[CUSTOMER ID]],Country[],2,0)</f>
        <v>Brazil</v>
      </c>
      <c r="H816" s="1" t="str">
        <f>VLOOKUP(InputData[[#This Row],[CUSTOMER ID]],Country[],3,0)</f>
        <v>Export</v>
      </c>
      <c r="I816" s="1" t="str">
        <f>TEXT(InputData[[#This Row],[DATE]],"mmm")</f>
        <v>Dec</v>
      </c>
      <c r="J816" s="1">
        <f>WEEKNUM(InputData[[#This Row],[DATE]])</f>
        <v>52</v>
      </c>
    </row>
    <row r="817" spans="1:10" x14ac:dyDescent="0.3">
      <c r="A817" s="3">
        <v>44554</v>
      </c>
      <c r="B817" s="6" t="s">
        <v>79</v>
      </c>
      <c r="C817" s="6" t="s">
        <v>41</v>
      </c>
      <c r="D817" s="5">
        <v>162</v>
      </c>
      <c r="E817" s="1">
        <v>8</v>
      </c>
      <c r="F817" s="1">
        <f>InputData[[#This Row],[UNIT PRICE ($)]]*InputData[[#This Row],[QUANTITY]]</f>
        <v>1296</v>
      </c>
      <c r="G817" s="1" t="str">
        <f>VLOOKUP(InputData[[#This Row],[CUSTOMER ID]],Country[],2,0)</f>
        <v>South Africa</v>
      </c>
      <c r="H817" s="1" t="str">
        <f>VLOOKUP(InputData[[#This Row],[CUSTOMER ID]],Country[],3,0)</f>
        <v>Export</v>
      </c>
      <c r="I817" s="1" t="str">
        <f>TEXT(InputData[[#This Row],[DATE]],"mmm")</f>
        <v>Dec</v>
      </c>
      <c r="J817" s="1">
        <f>WEEKNUM(InputData[[#This Row],[DATE]])</f>
        <v>52</v>
      </c>
    </row>
    <row r="818" spans="1:10" x14ac:dyDescent="0.3">
      <c r="A818" s="3">
        <v>44555</v>
      </c>
      <c r="B818" s="6" t="s">
        <v>60</v>
      </c>
      <c r="C818" s="6" t="s">
        <v>10</v>
      </c>
      <c r="D818" s="5">
        <v>48.4</v>
      </c>
      <c r="E818" s="1">
        <v>29</v>
      </c>
      <c r="F818" s="1">
        <f>InputData[[#This Row],[UNIT PRICE ($)]]*InputData[[#This Row],[QUANTITY]]</f>
        <v>1403.6</v>
      </c>
      <c r="G818" s="1" t="str">
        <f>VLOOKUP(InputData[[#This Row],[CUSTOMER ID]],Country[],2,0)</f>
        <v>Bangladesh</v>
      </c>
      <c r="H818" s="1" t="str">
        <f>VLOOKUP(InputData[[#This Row],[CUSTOMER ID]],Country[],3,0)</f>
        <v>Export</v>
      </c>
      <c r="I818" s="1" t="str">
        <f>TEXT(InputData[[#This Row],[DATE]],"mmm")</f>
        <v>Dec</v>
      </c>
      <c r="J818" s="1">
        <f>WEEKNUM(InputData[[#This Row],[DATE]])</f>
        <v>52</v>
      </c>
    </row>
    <row r="819" spans="1:10" x14ac:dyDescent="0.3">
      <c r="A819" s="3">
        <v>44555</v>
      </c>
      <c r="B819" s="6" t="s">
        <v>60</v>
      </c>
      <c r="C819" s="6" t="s">
        <v>24</v>
      </c>
      <c r="D819" s="5">
        <v>8.33</v>
      </c>
      <c r="E819" s="1">
        <v>39</v>
      </c>
      <c r="F819" s="1">
        <f>InputData[[#This Row],[UNIT PRICE ($)]]*InputData[[#This Row],[QUANTITY]]</f>
        <v>324.87</v>
      </c>
      <c r="G819" s="1" t="str">
        <f>VLOOKUP(InputData[[#This Row],[CUSTOMER ID]],Country[],2,0)</f>
        <v>Bangladesh</v>
      </c>
      <c r="H819" s="1" t="str">
        <f>VLOOKUP(InputData[[#This Row],[CUSTOMER ID]],Country[],3,0)</f>
        <v>Export</v>
      </c>
      <c r="I819" s="1" t="str">
        <f>TEXT(InputData[[#This Row],[DATE]],"mmm")</f>
        <v>Dec</v>
      </c>
      <c r="J819" s="1">
        <f>WEEKNUM(InputData[[#This Row],[DATE]])</f>
        <v>52</v>
      </c>
    </row>
    <row r="820" spans="1:10" x14ac:dyDescent="0.3">
      <c r="A820" s="3">
        <v>44555</v>
      </c>
      <c r="B820" s="6" t="s">
        <v>63</v>
      </c>
      <c r="C820" s="6" t="s">
        <v>39</v>
      </c>
      <c r="D820" s="5">
        <v>115.2</v>
      </c>
      <c r="E820" s="1">
        <v>15</v>
      </c>
      <c r="F820" s="1">
        <f>InputData[[#This Row],[UNIT PRICE ($)]]*InputData[[#This Row],[QUANTITY]]</f>
        <v>1728</v>
      </c>
      <c r="G820" s="1" t="str">
        <f>VLOOKUP(InputData[[#This Row],[CUSTOMER ID]],Country[],2,0)</f>
        <v>India</v>
      </c>
      <c r="H820" s="1" t="str">
        <f>VLOOKUP(InputData[[#This Row],[CUSTOMER ID]],Country[],3,0)</f>
        <v>Northeast</v>
      </c>
      <c r="I820" s="1" t="str">
        <f>TEXT(InputData[[#This Row],[DATE]],"mmm")</f>
        <v>Dec</v>
      </c>
      <c r="J820" s="1">
        <f>WEEKNUM(InputData[[#This Row],[DATE]])</f>
        <v>52</v>
      </c>
    </row>
    <row r="821" spans="1:10" x14ac:dyDescent="0.3">
      <c r="A821" s="3">
        <v>44556</v>
      </c>
      <c r="B821" s="6" t="s">
        <v>83</v>
      </c>
      <c r="C821" s="6" t="s">
        <v>40</v>
      </c>
      <c r="D821" s="5">
        <v>173.88</v>
      </c>
      <c r="E821" s="1">
        <v>14</v>
      </c>
      <c r="F821" s="1">
        <f>InputData[[#This Row],[UNIT PRICE ($)]]*InputData[[#This Row],[QUANTITY]]</f>
        <v>2434.3199999999997</v>
      </c>
      <c r="G821" s="1" t="str">
        <f>VLOOKUP(InputData[[#This Row],[CUSTOMER ID]],Country[],2,0)</f>
        <v>Ethiopia</v>
      </c>
      <c r="H821" s="1" t="str">
        <f>VLOOKUP(InputData[[#This Row],[CUSTOMER ID]],Country[],3,0)</f>
        <v>Export</v>
      </c>
      <c r="I821" s="1" t="str">
        <f>TEXT(InputData[[#This Row],[DATE]],"mmm")</f>
        <v>Dec</v>
      </c>
      <c r="J821" s="1">
        <f>WEEKNUM(InputData[[#This Row],[DATE]])</f>
        <v>53</v>
      </c>
    </row>
    <row r="822" spans="1:10" x14ac:dyDescent="0.3">
      <c r="A822" s="3">
        <v>44556</v>
      </c>
      <c r="B822" s="6" t="s">
        <v>113</v>
      </c>
      <c r="C822" s="6" t="s">
        <v>36</v>
      </c>
      <c r="D822" s="5">
        <v>85.76</v>
      </c>
      <c r="E822" s="1">
        <v>36</v>
      </c>
      <c r="F822" s="1">
        <f>InputData[[#This Row],[UNIT PRICE ($)]]*InputData[[#This Row],[QUANTITY]]</f>
        <v>3087.36</v>
      </c>
      <c r="G822" s="1" t="str">
        <f>VLOOKUP(InputData[[#This Row],[CUSTOMER ID]],Country[],2,0)</f>
        <v>India</v>
      </c>
      <c r="H822" s="1" t="str">
        <f>VLOOKUP(InputData[[#This Row],[CUSTOMER ID]],Country[],3,0)</f>
        <v>Northeast</v>
      </c>
      <c r="I822" s="1" t="str">
        <f>TEXT(InputData[[#This Row],[DATE]],"mmm")</f>
        <v>Dec</v>
      </c>
      <c r="J822" s="1">
        <f>WEEKNUM(InputData[[#This Row],[DATE]])</f>
        <v>53</v>
      </c>
    </row>
    <row r="823" spans="1:10" x14ac:dyDescent="0.3">
      <c r="A823" s="3">
        <v>44557</v>
      </c>
      <c r="B823" s="6" t="s">
        <v>113</v>
      </c>
      <c r="C823" s="6" t="s">
        <v>9</v>
      </c>
      <c r="D823" s="5">
        <v>164.28</v>
      </c>
      <c r="E823" s="1">
        <v>26</v>
      </c>
      <c r="F823" s="1">
        <f>InputData[[#This Row],[UNIT PRICE ($)]]*InputData[[#This Row],[QUANTITY]]</f>
        <v>4271.28</v>
      </c>
      <c r="G823" s="1" t="str">
        <f>VLOOKUP(InputData[[#This Row],[CUSTOMER ID]],Country[],2,0)</f>
        <v>India</v>
      </c>
      <c r="H823" s="1" t="str">
        <f>VLOOKUP(InputData[[#This Row],[CUSTOMER ID]],Country[],3,0)</f>
        <v>Northeast</v>
      </c>
      <c r="I823" s="1" t="str">
        <f>TEXT(InputData[[#This Row],[DATE]],"mmm")</f>
        <v>Dec</v>
      </c>
      <c r="J823" s="1">
        <f>WEEKNUM(InputData[[#This Row],[DATE]])</f>
        <v>53</v>
      </c>
    </row>
    <row r="824" spans="1:10" x14ac:dyDescent="0.3">
      <c r="A824" s="3">
        <v>44557</v>
      </c>
      <c r="B824" s="6" t="s">
        <v>115</v>
      </c>
      <c r="C824" s="6" t="s">
        <v>28</v>
      </c>
      <c r="D824" s="5">
        <v>53.11</v>
      </c>
      <c r="E824" s="1">
        <v>14</v>
      </c>
      <c r="F824" s="1">
        <f>InputData[[#This Row],[UNIT PRICE ($)]]*InputData[[#This Row],[QUANTITY]]</f>
        <v>743.54</v>
      </c>
      <c r="G824" s="1" t="str">
        <f>VLOOKUP(InputData[[#This Row],[CUSTOMER ID]],Country[],2,0)</f>
        <v>United States of America</v>
      </c>
      <c r="H824" s="1" t="str">
        <f>VLOOKUP(InputData[[#This Row],[CUSTOMER ID]],Country[],3,0)</f>
        <v>Export</v>
      </c>
      <c r="I824" s="1" t="str">
        <f>TEXT(InputData[[#This Row],[DATE]],"mmm")</f>
        <v>Dec</v>
      </c>
      <c r="J824" s="1">
        <f>WEEKNUM(InputData[[#This Row],[DATE]])</f>
        <v>53</v>
      </c>
    </row>
    <row r="825" spans="1:10" x14ac:dyDescent="0.3">
      <c r="A825" s="3">
        <v>44558</v>
      </c>
      <c r="B825" s="6" t="s">
        <v>109</v>
      </c>
      <c r="C825" s="6" t="s">
        <v>28</v>
      </c>
      <c r="D825" s="5">
        <v>53.11</v>
      </c>
      <c r="E825" s="1">
        <v>6</v>
      </c>
      <c r="F825" s="1">
        <f>InputData[[#This Row],[UNIT PRICE ($)]]*InputData[[#This Row],[QUANTITY]]</f>
        <v>318.65999999999997</v>
      </c>
      <c r="G825" s="1" t="str">
        <f>VLOOKUP(InputData[[#This Row],[CUSTOMER ID]],Country[],2,0)</f>
        <v>India</v>
      </c>
      <c r="H825" s="1" t="str">
        <f>VLOOKUP(InputData[[#This Row],[CUSTOMER ID]],Country[],3,0)</f>
        <v>Northeast</v>
      </c>
      <c r="I825" s="1" t="str">
        <f>TEXT(InputData[[#This Row],[DATE]],"mmm")</f>
        <v>Dec</v>
      </c>
      <c r="J825" s="1">
        <f>WEEKNUM(InputData[[#This Row],[DATE]])</f>
        <v>53</v>
      </c>
    </row>
    <row r="826" spans="1:10" x14ac:dyDescent="0.3">
      <c r="A826" s="3">
        <v>44559</v>
      </c>
      <c r="B826" s="6" t="s">
        <v>106</v>
      </c>
      <c r="C826" s="6" t="s">
        <v>7</v>
      </c>
      <c r="D826" s="5">
        <v>94.62</v>
      </c>
      <c r="E826" s="1">
        <v>15</v>
      </c>
      <c r="F826" s="1">
        <f>InputData[[#This Row],[UNIT PRICE ($)]]*InputData[[#This Row],[QUANTITY]]</f>
        <v>1419.3000000000002</v>
      </c>
      <c r="G826" s="1" t="str">
        <f>VLOOKUP(InputData[[#This Row],[CUSTOMER ID]],Country[],2,0)</f>
        <v>India</v>
      </c>
      <c r="H826" s="1" t="str">
        <f>VLOOKUP(InputData[[#This Row],[CUSTOMER ID]],Country[],3,0)</f>
        <v>North</v>
      </c>
      <c r="I826" s="1" t="str">
        <f>TEXT(InputData[[#This Row],[DATE]],"mmm")</f>
        <v>Dec</v>
      </c>
      <c r="J826" s="1">
        <f>WEEKNUM(InputData[[#This Row],[DATE]])</f>
        <v>53</v>
      </c>
    </row>
    <row r="827" spans="1:10" x14ac:dyDescent="0.3">
      <c r="A827" s="3">
        <v>44559</v>
      </c>
      <c r="B827" s="6" t="s">
        <v>60</v>
      </c>
      <c r="C827" s="6" t="s">
        <v>5</v>
      </c>
      <c r="D827" s="5">
        <v>85.5</v>
      </c>
      <c r="E827" s="1">
        <v>26</v>
      </c>
      <c r="F827" s="1">
        <f>InputData[[#This Row],[UNIT PRICE ($)]]*InputData[[#This Row],[QUANTITY]]</f>
        <v>2223</v>
      </c>
      <c r="G827" s="1" t="str">
        <f>VLOOKUP(InputData[[#This Row],[CUSTOMER ID]],Country[],2,0)</f>
        <v>Bangladesh</v>
      </c>
      <c r="H827" s="1" t="str">
        <f>VLOOKUP(InputData[[#This Row],[CUSTOMER ID]],Country[],3,0)</f>
        <v>Export</v>
      </c>
      <c r="I827" s="1" t="str">
        <f>TEXT(InputData[[#This Row],[DATE]],"mmm")</f>
        <v>Dec</v>
      </c>
      <c r="J827" s="1">
        <f>WEEKNUM(InputData[[#This Row],[DATE]])</f>
        <v>53</v>
      </c>
    </row>
    <row r="828" spans="1:10" x14ac:dyDescent="0.3">
      <c r="A828" s="3">
        <v>44559</v>
      </c>
      <c r="B828" s="6" t="s">
        <v>111</v>
      </c>
      <c r="C828" s="6" t="s">
        <v>41</v>
      </c>
      <c r="D828" s="5">
        <v>162</v>
      </c>
      <c r="E828" s="1">
        <v>1</v>
      </c>
      <c r="F828" s="1">
        <f>InputData[[#This Row],[UNIT PRICE ($)]]*InputData[[#This Row],[QUANTITY]]</f>
        <v>162</v>
      </c>
      <c r="G828" s="1" t="str">
        <f>VLOOKUP(InputData[[#This Row],[CUSTOMER ID]],Country[],2,0)</f>
        <v>Pakistan</v>
      </c>
      <c r="H828" s="1" t="str">
        <f>VLOOKUP(InputData[[#This Row],[CUSTOMER ID]],Country[],3,0)</f>
        <v>Export</v>
      </c>
      <c r="I828" s="1" t="str">
        <f>TEXT(InputData[[#This Row],[DATE]],"mmm")</f>
        <v>Dec</v>
      </c>
      <c r="J828" s="1">
        <f>WEEKNUM(InputData[[#This Row],[DATE]])</f>
        <v>53</v>
      </c>
    </row>
    <row r="829" spans="1:10" x14ac:dyDescent="0.3">
      <c r="A829" s="3">
        <v>44560</v>
      </c>
      <c r="B829" s="6" t="s">
        <v>106</v>
      </c>
      <c r="C829" s="6" t="s">
        <v>9</v>
      </c>
      <c r="D829" s="5">
        <v>164.28</v>
      </c>
      <c r="E829" s="1">
        <v>13</v>
      </c>
      <c r="F829" s="1">
        <f>InputData[[#This Row],[UNIT PRICE ($)]]*InputData[[#This Row],[QUANTITY]]</f>
        <v>2135.64</v>
      </c>
      <c r="G829" s="1" t="str">
        <f>VLOOKUP(InputData[[#This Row],[CUSTOMER ID]],Country[],2,0)</f>
        <v>India</v>
      </c>
      <c r="H829" s="1" t="str">
        <f>VLOOKUP(InputData[[#This Row],[CUSTOMER ID]],Country[],3,0)</f>
        <v>North</v>
      </c>
      <c r="I829" s="1" t="str">
        <f>TEXT(InputData[[#This Row],[DATE]],"mmm")</f>
        <v>Dec</v>
      </c>
      <c r="J829" s="1">
        <f>WEEKNUM(InputData[[#This Row],[DATE]])</f>
        <v>53</v>
      </c>
    </row>
    <row r="830" spans="1:10" x14ac:dyDescent="0.3">
      <c r="A830" s="3">
        <v>44560</v>
      </c>
      <c r="B830" s="6" t="s">
        <v>108</v>
      </c>
      <c r="C830" s="6" t="s">
        <v>40</v>
      </c>
      <c r="D830" s="5">
        <v>173.88</v>
      </c>
      <c r="E830" s="1">
        <v>14</v>
      </c>
      <c r="F830" s="1">
        <f>InputData[[#This Row],[UNIT PRICE ($)]]*InputData[[#This Row],[QUANTITY]]</f>
        <v>2434.3199999999997</v>
      </c>
      <c r="G830" s="1" t="str">
        <f>VLOOKUP(InputData[[#This Row],[CUSTOMER ID]],Country[],2,0)</f>
        <v>India</v>
      </c>
      <c r="H830" s="1" t="str">
        <f>VLOOKUP(InputData[[#This Row],[CUSTOMER ID]],Country[],3,0)</f>
        <v>Western</v>
      </c>
      <c r="I830" s="1" t="str">
        <f>TEXT(InputData[[#This Row],[DATE]],"mmm")</f>
        <v>Dec</v>
      </c>
      <c r="J830" s="1">
        <f>WEEKNUM(InputData[[#This Row],[DATE]])</f>
        <v>53</v>
      </c>
    </row>
    <row r="831" spans="1:10" x14ac:dyDescent="0.3">
      <c r="A831" s="3">
        <v>44560</v>
      </c>
      <c r="B831" s="6" t="s">
        <v>79</v>
      </c>
      <c r="C831" s="6" t="s">
        <v>29</v>
      </c>
      <c r="D831" s="5">
        <v>201.28</v>
      </c>
      <c r="E831" s="1">
        <v>31</v>
      </c>
      <c r="F831" s="1">
        <f>InputData[[#This Row],[UNIT PRICE ($)]]*InputData[[#This Row],[QUANTITY]]</f>
        <v>6239.68</v>
      </c>
      <c r="G831" s="1" t="str">
        <f>VLOOKUP(InputData[[#This Row],[CUSTOMER ID]],Country[],2,0)</f>
        <v>South Africa</v>
      </c>
      <c r="H831" s="1" t="str">
        <f>VLOOKUP(InputData[[#This Row],[CUSTOMER ID]],Country[],3,0)</f>
        <v>Export</v>
      </c>
      <c r="I831" s="1" t="str">
        <f>TEXT(InputData[[#This Row],[DATE]],"mmm")</f>
        <v>Dec</v>
      </c>
      <c r="J831" s="1">
        <f>WEEKNUM(InputData[[#This Row],[DATE]])</f>
        <v>53</v>
      </c>
    </row>
    <row r="832" spans="1:10" x14ac:dyDescent="0.3">
      <c r="A832" s="3">
        <v>44561</v>
      </c>
      <c r="B832" s="6" t="s">
        <v>107</v>
      </c>
      <c r="C832" s="6" t="s">
        <v>10</v>
      </c>
      <c r="D832" s="5">
        <v>48.4</v>
      </c>
      <c r="E832" s="1">
        <v>6</v>
      </c>
      <c r="F832" s="1">
        <f>InputData[[#This Row],[UNIT PRICE ($)]]*InputData[[#This Row],[QUANTITY]]</f>
        <v>290.39999999999998</v>
      </c>
      <c r="G832" s="1" t="str">
        <f>VLOOKUP(InputData[[#This Row],[CUSTOMER ID]],Country[],2,0)</f>
        <v>Pakistan</v>
      </c>
      <c r="H832" s="1" t="str">
        <f>VLOOKUP(InputData[[#This Row],[CUSTOMER ID]],Country[],3,0)</f>
        <v>Export</v>
      </c>
      <c r="I832" s="1" t="str">
        <f>TEXT(InputData[[#This Row],[DATE]],"mmm")</f>
        <v>Dec</v>
      </c>
      <c r="J832" s="1">
        <f>WEEKNUM(InputData[[#This Row],[DATE]])</f>
        <v>53</v>
      </c>
    </row>
    <row r="833" spans="1:10" x14ac:dyDescent="0.3">
      <c r="A833" s="3">
        <v>44561</v>
      </c>
      <c r="B833" s="6" t="s">
        <v>76</v>
      </c>
      <c r="C833" s="6" t="s">
        <v>32</v>
      </c>
      <c r="D833" s="5">
        <v>119.7</v>
      </c>
      <c r="E833" s="1">
        <v>12</v>
      </c>
      <c r="F833" s="1">
        <f>InputData[[#This Row],[UNIT PRICE ($)]]*InputData[[#This Row],[QUANTITY]]</f>
        <v>1436.4</v>
      </c>
      <c r="G833" s="1" t="str">
        <f>VLOOKUP(InputData[[#This Row],[CUSTOMER ID]],Country[],2,0)</f>
        <v>India</v>
      </c>
      <c r="H833" s="1" t="str">
        <f>VLOOKUP(InputData[[#This Row],[CUSTOMER ID]],Country[],3,0)</f>
        <v>Western</v>
      </c>
      <c r="I833" s="1" t="str">
        <f>TEXT(InputData[[#This Row],[DATE]],"mmm")</f>
        <v>Dec</v>
      </c>
      <c r="J833" s="1">
        <f>WEEKNUM(InputData[[#This Row],[DATE]])</f>
        <v>53</v>
      </c>
    </row>
    <row r="834" spans="1:10" x14ac:dyDescent="0.3">
      <c r="C834" s="4"/>
    </row>
    <row r="835" spans="1:10" x14ac:dyDescent="0.3">
      <c r="C835" s="4"/>
    </row>
  </sheetData>
  <phoneticPr fontId="2" type="noConversion"/>
  <dataValidations count="1">
    <dataValidation type="whole" allowBlank="1" showInputMessage="1" showErrorMessage="1" sqref="E2:E833" xr:uid="{74FC4239-C815-4304-B7C1-8D0942A55F70}">
      <formula1>1</formula1>
      <formula2>1000</formula2>
    </dataValidation>
  </dataValidations>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F5D2F-C095-4158-8A25-0AD1231D3944}">
  <sheetPr codeName="Sheet2"/>
  <dimension ref="A1:F13"/>
  <sheetViews>
    <sheetView workbookViewId="0">
      <selection activeCell="F2" sqref="F2"/>
    </sheetView>
  </sheetViews>
  <sheetFormatPr defaultRowHeight="14.4" x14ac:dyDescent="0.3"/>
  <cols>
    <col min="1" max="1" width="11.21875" bestFit="1" customWidth="1"/>
    <col min="2" max="2" width="16.6640625" customWidth="1"/>
    <col min="3" max="3" width="13.5546875" bestFit="1" customWidth="1"/>
  </cols>
  <sheetData>
    <row r="1" spans="1:6" ht="15" thickBot="1" x14ac:dyDescent="0.35">
      <c r="A1" s="2" t="s">
        <v>117</v>
      </c>
      <c r="B1" s="2" t="s">
        <v>116</v>
      </c>
      <c r="C1" s="2" t="s">
        <v>105</v>
      </c>
      <c r="D1" s="2" t="s">
        <v>130</v>
      </c>
      <c r="E1" s="2" t="s">
        <v>131</v>
      </c>
      <c r="F1" s="2" t="s">
        <v>132</v>
      </c>
    </row>
    <row r="2" spans="1:6" x14ac:dyDescent="0.3">
      <c r="A2" s="8">
        <v>1</v>
      </c>
      <c r="B2" s="8" t="s">
        <v>46</v>
      </c>
      <c r="C2" s="9">
        <v>90000</v>
      </c>
      <c r="D2" s="9">
        <f>VLOOKUP(TargetData[[#This Row],[Month Name]],Analysis!C3:D14,2,0)</f>
        <v>92118.789999999964</v>
      </c>
      <c r="E2" s="9" t="e">
        <f>IF(TargetData[[#This Row],[Actual]]&lt;TargetData[[#This Row],[Target ($)]],TargetData[[#This Row],[Actual]],NA())</f>
        <v>#N/A</v>
      </c>
      <c r="F2" s="9">
        <f>IF(TargetData[[#This Row],[Actual]]&gt;TargetData[[#This Row],[Target ($)]],TargetData[[#This Row],[Actual]],NA())</f>
        <v>92118.789999999964</v>
      </c>
    </row>
    <row r="3" spans="1:6" x14ac:dyDescent="0.3">
      <c r="A3" s="8">
        <v>2</v>
      </c>
      <c r="B3" s="8" t="s">
        <v>47</v>
      </c>
      <c r="C3" s="9">
        <v>100000</v>
      </c>
      <c r="D3" s="9">
        <f>VLOOKUP(TargetData[[#This Row],[Month Name]],Analysis!C4:D15,2,0)</f>
        <v>91137.049999999988</v>
      </c>
      <c r="E3" s="9">
        <f>IF(TargetData[[#This Row],[Actual]]&lt;TargetData[[#This Row],[Target ($)]],TargetData[[#This Row],[Actual]],NA())</f>
        <v>91137.049999999988</v>
      </c>
      <c r="F3" s="9" t="e">
        <f>IF(TargetData[[#This Row],[Actual]]&gt;TargetData[[#This Row],[Target ($)]],TargetData[[#This Row],[Actual]],NA())</f>
        <v>#N/A</v>
      </c>
    </row>
    <row r="4" spans="1:6" x14ac:dyDescent="0.3">
      <c r="A4" s="8">
        <v>3</v>
      </c>
      <c r="B4" s="8" t="s">
        <v>48</v>
      </c>
      <c r="C4" s="9">
        <v>100000</v>
      </c>
      <c r="D4" s="9">
        <f>VLOOKUP(TargetData[[#This Row],[Month Name]],Analysis!C5:D16,2,0)</f>
        <v>97920.72</v>
      </c>
      <c r="E4" s="9">
        <f>IF(TargetData[[#This Row],[Actual]]&lt;TargetData[[#This Row],[Target ($)]],TargetData[[#This Row],[Actual]],NA())</f>
        <v>97920.72</v>
      </c>
      <c r="F4" s="9" t="e">
        <f>IF(TargetData[[#This Row],[Actual]]&gt;TargetData[[#This Row],[Target ($)]],TargetData[[#This Row],[Actual]],NA())</f>
        <v>#N/A</v>
      </c>
    </row>
    <row r="5" spans="1:6" x14ac:dyDescent="0.3">
      <c r="A5" s="8">
        <v>4</v>
      </c>
      <c r="B5" s="8" t="s">
        <v>49</v>
      </c>
      <c r="C5" s="9">
        <v>100000</v>
      </c>
      <c r="D5" s="9">
        <f>VLOOKUP(TargetData[[#This Row],[Month Name]],Analysis!C6:D17,2,0)</f>
        <v>72320.89</v>
      </c>
      <c r="E5" s="9">
        <f>IF(TargetData[[#This Row],[Actual]]&lt;TargetData[[#This Row],[Target ($)]],TargetData[[#This Row],[Actual]],NA())</f>
        <v>72320.89</v>
      </c>
      <c r="F5" s="9" t="e">
        <f>IF(TargetData[[#This Row],[Actual]]&gt;TargetData[[#This Row],[Target ($)]],TargetData[[#This Row],[Actual]],NA())</f>
        <v>#N/A</v>
      </c>
    </row>
    <row r="6" spans="1:6" x14ac:dyDescent="0.3">
      <c r="A6" s="8">
        <v>5</v>
      </c>
      <c r="B6" s="8" t="s">
        <v>50</v>
      </c>
      <c r="C6" s="9">
        <v>90000</v>
      </c>
      <c r="D6" s="9">
        <f>VLOOKUP(TargetData[[#This Row],[Month Name]],Analysis!C7:D18,2,0)</f>
        <v>70511.75999999998</v>
      </c>
      <c r="E6" s="9">
        <f>IF(TargetData[[#This Row],[Actual]]&lt;TargetData[[#This Row],[Target ($)]],TargetData[[#This Row],[Actual]],NA())</f>
        <v>70511.75999999998</v>
      </c>
      <c r="F6" s="9" t="e">
        <f>IF(TargetData[[#This Row],[Actual]]&gt;TargetData[[#This Row],[Target ($)]],TargetData[[#This Row],[Actual]],NA())</f>
        <v>#N/A</v>
      </c>
    </row>
    <row r="7" spans="1:6" x14ac:dyDescent="0.3">
      <c r="A7" s="8">
        <v>6</v>
      </c>
      <c r="B7" s="8" t="s">
        <v>51</v>
      </c>
      <c r="C7" s="9">
        <v>90000</v>
      </c>
      <c r="D7" s="9">
        <f>VLOOKUP(TargetData[[#This Row],[Month Name]],Analysis!C8:D19,2,0)</f>
        <v>66727.399999999994</v>
      </c>
      <c r="E7" s="9">
        <f>IF(TargetData[[#This Row],[Actual]]&lt;TargetData[[#This Row],[Target ($)]],TargetData[[#This Row],[Actual]],NA())</f>
        <v>66727.399999999994</v>
      </c>
      <c r="F7" s="9" t="e">
        <f>IF(TargetData[[#This Row],[Actual]]&gt;TargetData[[#This Row],[Target ($)]],TargetData[[#This Row],[Actual]],NA())</f>
        <v>#N/A</v>
      </c>
    </row>
    <row r="8" spans="1:6" x14ac:dyDescent="0.3">
      <c r="A8" s="8">
        <v>7</v>
      </c>
      <c r="B8" s="8" t="s">
        <v>52</v>
      </c>
      <c r="C8" s="9">
        <v>90000</v>
      </c>
      <c r="D8" s="9">
        <f>VLOOKUP(TargetData[[#This Row],[Month Name]],Analysis!C9:D20,2,0)</f>
        <v>92661.550000000017</v>
      </c>
      <c r="E8" s="9" t="e">
        <f>IF(TargetData[[#This Row],[Actual]]&lt;TargetData[[#This Row],[Target ($)]],TargetData[[#This Row],[Actual]],NA())</f>
        <v>#N/A</v>
      </c>
      <c r="F8" s="9">
        <f>IF(TargetData[[#This Row],[Actual]]&gt;TargetData[[#This Row],[Target ($)]],TargetData[[#This Row],[Actual]],NA())</f>
        <v>92661.550000000017</v>
      </c>
    </row>
    <row r="9" spans="1:6" x14ac:dyDescent="0.3">
      <c r="A9" s="8">
        <v>8</v>
      </c>
      <c r="B9" s="8" t="s">
        <v>53</v>
      </c>
      <c r="C9" s="9">
        <v>90000</v>
      </c>
      <c r="D9" s="9">
        <f>VLOOKUP(TargetData[[#This Row],[Month Name]],Analysis!C10:D21,2,0)</f>
        <v>69125.749999999985</v>
      </c>
      <c r="E9" s="9">
        <f>IF(TargetData[[#This Row],[Actual]]&lt;TargetData[[#This Row],[Target ($)]],TargetData[[#This Row],[Actual]],NA())</f>
        <v>69125.749999999985</v>
      </c>
      <c r="F9" s="9" t="e">
        <f>IF(TargetData[[#This Row],[Actual]]&gt;TargetData[[#This Row],[Target ($)]],TargetData[[#This Row],[Actual]],NA())</f>
        <v>#N/A</v>
      </c>
    </row>
    <row r="10" spans="1:6" x14ac:dyDescent="0.3">
      <c r="A10" s="8">
        <v>9</v>
      </c>
      <c r="B10" s="8" t="s">
        <v>54</v>
      </c>
      <c r="C10" s="9">
        <v>90000</v>
      </c>
      <c r="D10" s="9">
        <f>VLOOKUP(TargetData[[#This Row],[Month Name]],Analysis!C11:D22,2,0)</f>
        <v>78253.529999999984</v>
      </c>
      <c r="E10" s="9">
        <f>IF(TargetData[[#This Row],[Actual]]&lt;TargetData[[#This Row],[Target ($)]],TargetData[[#This Row],[Actual]],NA())</f>
        <v>78253.529999999984</v>
      </c>
      <c r="F10" s="9" t="e">
        <f>IF(TargetData[[#This Row],[Actual]]&gt;TargetData[[#This Row],[Target ($)]],TargetData[[#This Row],[Actual]],NA())</f>
        <v>#N/A</v>
      </c>
    </row>
    <row r="11" spans="1:6" x14ac:dyDescent="0.3">
      <c r="A11" s="8">
        <v>10</v>
      </c>
      <c r="B11" s="8" t="s">
        <v>55</v>
      </c>
      <c r="C11" s="9">
        <v>80000</v>
      </c>
      <c r="D11" s="9">
        <f>VLOOKUP(TargetData[[#This Row],[Month Name]],Analysis!C12:D23,2,0)</f>
        <v>87136.37</v>
      </c>
      <c r="E11" s="9" t="e">
        <f>IF(TargetData[[#This Row],[Actual]]&lt;TargetData[[#This Row],[Target ($)]],TargetData[[#This Row],[Actual]],NA())</f>
        <v>#N/A</v>
      </c>
      <c r="F11" s="9">
        <f>IF(TargetData[[#This Row],[Actual]]&gt;TargetData[[#This Row],[Target ($)]],TargetData[[#This Row],[Actual]],NA())</f>
        <v>87136.37</v>
      </c>
    </row>
    <row r="12" spans="1:6" x14ac:dyDescent="0.3">
      <c r="A12" s="8">
        <v>11</v>
      </c>
      <c r="B12" s="8" t="s">
        <v>56</v>
      </c>
      <c r="C12" s="9">
        <v>80000</v>
      </c>
      <c r="D12" s="9">
        <f>VLOOKUP(TargetData[[#This Row],[Month Name]],Analysis!C13:D24,2,0)</f>
        <v>75659.86</v>
      </c>
      <c r="E12" s="9">
        <f>IF(TargetData[[#This Row],[Actual]]&lt;TargetData[[#This Row],[Target ($)]],TargetData[[#This Row],[Actual]],NA())</f>
        <v>75659.86</v>
      </c>
      <c r="F12" s="9" t="e">
        <f>IF(TargetData[[#This Row],[Actual]]&gt;TargetData[[#This Row],[Target ($)]],TargetData[[#This Row],[Actual]],NA())</f>
        <v>#N/A</v>
      </c>
    </row>
    <row r="13" spans="1:6" x14ac:dyDescent="0.3">
      <c r="A13" s="8">
        <v>12</v>
      </c>
      <c r="B13" s="8" t="s">
        <v>57</v>
      </c>
      <c r="C13" s="9">
        <v>80000</v>
      </c>
      <c r="D13" s="9">
        <f>VLOOKUP(TargetData[[#This Row],[Month Name]],Analysis!C14:D25,2,0)</f>
        <v>90997.389999999985</v>
      </c>
      <c r="E13" s="9" t="e">
        <f>IF(TargetData[[#This Row],[Actual]]&lt;TargetData[[#This Row],[Target ($)]],TargetData[[#This Row],[Actual]],NA())</f>
        <v>#N/A</v>
      </c>
      <c r="F13" s="9">
        <f>IF(TargetData[[#This Row],[Actual]]&gt;TargetData[[#This Row],[Target ($)]],TargetData[[#This Row],[Actual]],NA())</f>
        <v>90997.389999999985</v>
      </c>
    </row>
  </sheetData>
  <phoneticPr fontId="2"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84F8F-F990-476D-AC0A-22802092E6B5}">
  <sheetPr codeName="Sheet3"/>
  <dimension ref="A1:C826"/>
  <sheetViews>
    <sheetView zoomScaleNormal="100" workbookViewId="0">
      <selection activeCell="A2" sqref="A2"/>
    </sheetView>
  </sheetViews>
  <sheetFormatPr defaultRowHeight="14.4" x14ac:dyDescent="0.3"/>
  <cols>
    <col min="1" max="1" width="20.6640625" style="7" customWidth="1"/>
    <col min="2" max="2" width="22.77734375" style="7" customWidth="1"/>
    <col min="3" max="3" width="15" style="7" customWidth="1"/>
    <col min="4" max="16384" width="8.88671875" style="7"/>
  </cols>
  <sheetData>
    <row r="1" spans="1:3" ht="15" thickBot="1" x14ac:dyDescent="0.35">
      <c r="A1" s="2" t="s">
        <v>148</v>
      </c>
      <c r="B1" s="2" t="s">
        <v>104</v>
      </c>
      <c r="C1" s="2" t="s">
        <v>118</v>
      </c>
    </row>
    <row r="2" spans="1:3" x14ac:dyDescent="0.3">
      <c r="A2" s="6" t="s">
        <v>59</v>
      </c>
      <c r="B2" s="1" t="s">
        <v>97</v>
      </c>
      <c r="C2" s="1" t="s">
        <v>125</v>
      </c>
    </row>
    <row r="3" spans="1:3" x14ac:dyDescent="0.3">
      <c r="A3" s="6" t="s">
        <v>60</v>
      </c>
      <c r="B3" s="1" t="s">
        <v>89</v>
      </c>
      <c r="C3" s="1" t="s">
        <v>125</v>
      </c>
    </row>
    <row r="4" spans="1:3" x14ac:dyDescent="0.3">
      <c r="A4" s="6" t="s">
        <v>61</v>
      </c>
      <c r="B4" s="1" t="s">
        <v>94</v>
      </c>
      <c r="C4" s="1" t="s">
        <v>122</v>
      </c>
    </row>
    <row r="5" spans="1:3" x14ac:dyDescent="0.3">
      <c r="A5" s="6" t="s">
        <v>62</v>
      </c>
      <c r="B5" s="1" t="s">
        <v>100</v>
      </c>
      <c r="C5" s="1" t="s">
        <v>125</v>
      </c>
    </row>
    <row r="6" spans="1:3" x14ac:dyDescent="0.3">
      <c r="A6" s="6" t="s">
        <v>63</v>
      </c>
      <c r="B6" s="1" t="s">
        <v>94</v>
      </c>
      <c r="C6" s="1" t="s">
        <v>122</v>
      </c>
    </row>
    <row r="7" spans="1:3" x14ac:dyDescent="0.3">
      <c r="A7" s="6" t="s">
        <v>64</v>
      </c>
      <c r="B7" s="1" t="s">
        <v>98</v>
      </c>
      <c r="C7" s="1" t="s">
        <v>125</v>
      </c>
    </row>
    <row r="8" spans="1:3" x14ac:dyDescent="0.3">
      <c r="A8" s="6" t="s">
        <v>65</v>
      </c>
      <c r="B8" s="1" t="s">
        <v>95</v>
      </c>
      <c r="C8" s="1" t="s">
        <v>125</v>
      </c>
    </row>
    <row r="9" spans="1:3" x14ac:dyDescent="0.3">
      <c r="A9" s="6" t="s">
        <v>66</v>
      </c>
      <c r="B9" s="1" t="s">
        <v>102</v>
      </c>
      <c r="C9" s="1" t="s">
        <v>125</v>
      </c>
    </row>
    <row r="10" spans="1:3" x14ac:dyDescent="0.3">
      <c r="A10" s="6" t="s">
        <v>67</v>
      </c>
      <c r="B10" s="1" t="s">
        <v>99</v>
      </c>
      <c r="C10" s="1" t="s">
        <v>125</v>
      </c>
    </row>
    <row r="11" spans="1:3" x14ac:dyDescent="0.3">
      <c r="A11" s="6" t="s">
        <v>68</v>
      </c>
      <c r="B11" s="1" t="s">
        <v>94</v>
      </c>
      <c r="C11" s="1" t="s">
        <v>123</v>
      </c>
    </row>
    <row r="12" spans="1:3" x14ac:dyDescent="0.3">
      <c r="A12" s="6" t="s">
        <v>69</v>
      </c>
      <c r="B12" s="1" t="s">
        <v>96</v>
      </c>
      <c r="C12" s="1" t="s">
        <v>125</v>
      </c>
    </row>
    <row r="13" spans="1:3" x14ac:dyDescent="0.3">
      <c r="A13" s="6" t="s">
        <v>70</v>
      </c>
      <c r="B13" s="1" t="s">
        <v>94</v>
      </c>
      <c r="C13" s="1" t="s">
        <v>119</v>
      </c>
    </row>
    <row r="14" spans="1:3" x14ac:dyDescent="0.3">
      <c r="A14" s="6" t="s">
        <v>71</v>
      </c>
      <c r="B14" s="1" t="s">
        <v>90</v>
      </c>
      <c r="C14" s="1" t="s">
        <v>125</v>
      </c>
    </row>
    <row r="15" spans="1:3" x14ac:dyDescent="0.3">
      <c r="A15" s="6" t="s">
        <v>72</v>
      </c>
      <c r="B15" s="1" t="s">
        <v>94</v>
      </c>
      <c r="C15" s="1" t="s">
        <v>120</v>
      </c>
    </row>
    <row r="16" spans="1:3" x14ac:dyDescent="0.3">
      <c r="A16" s="6" t="s">
        <v>73</v>
      </c>
      <c r="B16" s="1" t="s">
        <v>90</v>
      </c>
      <c r="C16" s="1" t="s">
        <v>125</v>
      </c>
    </row>
    <row r="17" spans="1:3" x14ac:dyDescent="0.3">
      <c r="A17" s="6" t="s">
        <v>74</v>
      </c>
      <c r="B17" s="1" t="s">
        <v>99</v>
      </c>
      <c r="C17" s="1" t="s">
        <v>125</v>
      </c>
    </row>
    <row r="18" spans="1:3" x14ac:dyDescent="0.3">
      <c r="A18" s="6" t="s">
        <v>75</v>
      </c>
      <c r="B18" s="1" t="s">
        <v>100</v>
      </c>
      <c r="C18" s="1" t="s">
        <v>125</v>
      </c>
    </row>
    <row r="19" spans="1:3" x14ac:dyDescent="0.3">
      <c r="A19" s="6" t="s">
        <v>76</v>
      </c>
      <c r="B19" s="1" t="s">
        <v>94</v>
      </c>
      <c r="C19" s="1" t="s">
        <v>124</v>
      </c>
    </row>
    <row r="20" spans="1:3" x14ac:dyDescent="0.3">
      <c r="A20" s="6" t="s">
        <v>77</v>
      </c>
      <c r="B20" s="1" t="s">
        <v>94</v>
      </c>
      <c r="C20" s="1" t="s">
        <v>119</v>
      </c>
    </row>
    <row r="21" spans="1:3" x14ac:dyDescent="0.3">
      <c r="A21" s="6" t="s">
        <v>78</v>
      </c>
      <c r="B21" s="1" t="s">
        <v>102</v>
      </c>
      <c r="C21" s="1" t="s">
        <v>125</v>
      </c>
    </row>
    <row r="22" spans="1:3" x14ac:dyDescent="0.3">
      <c r="A22" s="6" t="s">
        <v>79</v>
      </c>
      <c r="B22" s="1" t="s">
        <v>101</v>
      </c>
      <c r="C22" s="1" t="s">
        <v>125</v>
      </c>
    </row>
    <row r="23" spans="1:3" x14ac:dyDescent="0.3">
      <c r="A23" s="6" t="s">
        <v>80</v>
      </c>
      <c r="B23" s="1" t="s">
        <v>94</v>
      </c>
      <c r="C23" s="1" t="s">
        <v>120</v>
      </c>
    </row>
    <row r="24" spans="1:3" x14ac:dyDescent="0.3">
      <c r="A24" s="6" t="s">
        <v>81</v>
      </c>
      <c r="B24" s="1" t="s">
        <v>94</v>
      </c>
      <c r="C24" s="1" t="s">
        <v>124</v>
      </c>
    </row>
    <row r="25" spans="1:3" x14ac:dyDescent="0.3">
      <c r="A25" s="6" t="s">
        <v>82</v>
      </c>
      <c r="B25" s="1" t="s">
        <v>94</v>
      </c>
      <c r="C25" s="1" t="s">
        <v>121</v>
      </c>
    </row>
    <row r="26" spans="1:3" x14ac:dyDescent="0.3">
      <c r="A26" s="6" t="s">
        <v>83</v>
      </c>
      <c r="B26" s="1" t="s">
        <v>91</v>
      </c>
      <c r="C26" s="1" t="s">
        <v>125</v>
      </c>
    </row>
    <row r="27" spans="1:3" x14ac:dyDescent="0.3">
      <c r="A27" s="6" t="s">
        <v>84</v>
      </c>
      <c r="B27" s="1" t="s">
        <v>94</v>
      </c>
      <c r="C27" s="1" t="s">
        <v>122</v>
      </c>
    </row>
    <row r="28" spans="1:3" x14ac:dyDescent="0.3">
      <c r="A28" s="6" t="s">
        <v>85</v>
      </c>
      <c r="B28" s="1" t="s">
        <v>94</v>
      </c>
      <c r="C28" s="1" t="s">
        <v>123</v>
      </c>
    </row>
    <row r="29" spans="1:3" x14ac:dyDescent="0.3">
      <c r="A29" s="6" t="s">
        <v>86</v>
      </c>
      <c r="B29" s="1" t="s">
        <v>92</v>
      </c>
      <c r="C29" s="1" t="s">
        <v>125</v>
      </c>
    </row>
    <row r="30" spans="1:3" x14ac:dyDescent="0.3">
      <c r="A30" s="6" t="s">
        <v>87</v>
      </c>
      <c r="B30" s="1" t="s">
        <v>94</v>
      </c>
      <c r="C30" s="1" t="s">
        <v>123</v>
      </c>
    </row>
    <row r="31" spans="1:3" x14ac:dyDescent="0.3">
      <c r="A31" s="6" t="s">
        <v>88</v>
      </c>
      <c r="B31" s="1" t="s">
        <v>96</v>
      </c>
      <c r="C31" s="1" t="s">
        <v>125</v>
      </c>
    </row>
    <row r="32" spans="1:3" x14ac:dyDescent="0.3">
      <c r="A32" s="6" t="s">
        <v>106</v>
      </c>
      <c r="B32" s="1" t="s">
        <v>94</v>
      </c>
      <c r="C32" s="1" t="s">
        <v>121</v>
      </c>
    </row>
    <row r="33" spans="1:3" x14ac:dyDescent="0.3">
      <c r="A33" s="6" t="s">
        <v>107</v>
      </c>
      <c r="B33" s="1" t="s">
        <v>98</v>
      </c>
      <c r="C33" s="1" t="s">
        <v>125</v>
      </c>
    </row>
    <row r="34" spans="1:3" x14ac:dyDescent="0.3">
      <c r="A34" s="6" t="s">
        <v>108</v>
      </c>
      <c r="B34" s="1" t="s">
        <v>94</v>
      </c>
      <c r="C34" s="1" t="s">
        <v>124</v>
      </c>
    </row>
    <row r="35" spans="1:3" x14ac:dyDescent="0.3">
      <c r="A35" s="6" t="s">
        <v>109</v>
      </c>
      <c r="B35" s="1" t="s">
        <v>94</v>
      </c>
      <c r="C35" s="1" t="s">
        <v>122</v>
      </c>
    </row>
    <row r="36" spans="1:3" x14ac:dyDescent="0.3">
      <c r="A36" s="6" t="s">
        <v>110</v>
      </c>
      <c r="B36" s="1" t="s">
        <v>94</v>
      </c>
      <c r="C36" s="1" t="s">
        <v>121</v>
      </c>
    </row>
    <row r="37" spans="1:3" x14ac:dyDescent="0.3">
      <c r="A37" s="6" t="s">
        <v>111</v>
      </c>
      <c r="B37" s="1" t="s">
        <v>98</v>
      </c>
      <c r="C37" s="1" t="s">
        <v>125</v>
      </c>
    </row>
    <row r="38" spans="1:3" x14ac:dyDescent="0.3">
      <c r="A38" s="6" t="s">
        <v>112</v>
      </c>
      <c r="B38" s="1" t="s">
        <v>103</v>
      </c>
      <c r="C38" s="1" t="s">
        <v>125</v>
      </c>
    </row>
    <row r="39" spans="1:3" x14ac:dyDescent="0.3">
      <c r="A39" s="6" t="s">
        <v>113</v>
      </c>
      <c r="B39" s="1" t="s">
        <v>94</v>
      </c>
      <c r="C39" s="1" t="s">
        <v>122</v>
      </c>
    </row>
    <row r="40" spans="1:3" x14ac:dyDescent="0.3">
      <c r="A40" s="6" t="s">
        <v>114</v>
      </c>
      <c r="B40" s="1" t="s">
        <v>93</v>
      </c>
      <c r="C40" s="1" t="s">
        <v>125</v>
      </c>
    </row>
    <row r="41" spans="1:3" x14ac:dyDescent="0.3">
      <c r="A41" s="6" t="s">
        <v>115</v>
      </c>
      <c r="B41" s="1" t="s">
        <v>103</v>
      </c>
      <c r="C41" s="1" t="s">
        <v>125</v>
      </c>
    </row>
    <row r="42" spans="1:3" x14ac:dyDescent="0.3">
      <c r="A42"/>
      <c r="B42"/>
      <c r="C42"/>
    </row>
    <row r="43" spans="1:3" x14ac:dyDescent="0.3">
      <c r="A43"/>
      <c r="B43"/>
      <c r="C43"/>
    </row>
    <row r="44" spans="1:3" x14ac:dyDescent="0.3">
      <c r="A44"/>
      <c r="B44"/>
      <c r="C44"/>
    </row>
    <row r="45" spans="1:3" x14ac:dyDescent="0.3">
      <c r="A45"/>
      <c r="B45"/>
      <c r="C45"/>
    </row>
    <row r="46" spans="1:3" x14ac:dyDescent="0.3">
      <c r="A46"/>
      <c r="B46"/>
      <c r="C46"/>
    </row>
    <row r="47" spans="1:3" x14ac:dyDescent="0.3">
      <c r="A47"/>
      <c r="B47"/>
      <c r="C47"/>
    </row>
    <row r="48" spans="1:3" x14ac:dyDescent="0.3">
      <c r="A48"/>
      <c r="B48"/>
      <c r="C48"/>
    </row>
    <row r="49" spans="1:3" x14ac:dyDescent="0.3">
      <c r="A49"/>
      <c r="B49"/>
      <c r="C49"/>
    </row>
    <row r="50" spans="1:3" x14ac:dyDescent="0.3">
      <c r="A50"/>
      <c r="B50"/>
      <c r="C50"/>
    </row>
    <row r="51" spans="1:3" x14ac:dyDescent="0.3">
      <c r="A51"/>
      <c r="B51"/>
      <c r="C51"/>
    </row>
    <row r="52" spans="1:3" x14ac:dyDescent="0.3">
      <c r="A52"/>
      <c r="B52"/>
      <c r="C52"/>
    </row>
    <row r="53" spans="1:3" x14ac:dyDescent="0.3">
      <c r="A53"/>
      <c r="B53"/>
      <c r="C53"/>
    </row>
    <row r="54" spans="1:3" x14ac:dyDescent="0.3">
      <c r="A54"/>
      <c r="B54"/>
      <c r="C54"/>
    </row>
    <row r="55" spans="1:3" x14ac:dyDescent="0.3">
      <c r="A55"/>
      <c r="B55"/>
      <c r="C55"/>
    </row>
    <row r="56" spans="1:3" x14ac:dyDescent="0.3">
      <c r="A56"/>
      <c r="B56"/>
      <c r="C56"/>
    </row>
    <row r="57" spans="1:3" x14ac:dyDescent="0.3">
      <c r="A57"/>
      <c r="B57"/>
      <c r="C57"/>
    </row>
    <row r="58" spans="1:3" x14ac:dyDescent="0.3">
      <c r="A58"/>
      <c r="B58"/>
      <c r="C58"/>
    </row>
    <row r="59" spans="1:3" x14ac:dyDescent="0.3">
      <c r="A59"/>
      <c r="B59"/>
      <c r="C59"/>
    </row>
    <row r="60" spans="1:3" x14ac:dyDescent="0.3">
      <c r="A60"/>
      <c r="B60"/>
      <c r="C60"/>
    </row>
    <row r="61" spans="1:3" x14ac:dyDescent="0.3">
      <c r="A61"/>
      <c r="B61"/>
      <c r="C61"/>
    </row>
    <row r="62" spans="1:3" x14ac:dyDescent="0.3">
      <c r="A62"/>
      <c r="B62"/>
      <c r="C62"/>
    </row>
    <row r="63" spans="1:3" x14ac:dyDescent="0.3">
      <c r="A63"/>
      <c r="B63"/>
      <c r="C63"/>
    </row>
    <row r="64" spans="1:3" x14ac:dyDescent="0.3">
      <c r="A64"/>
      <c r="B64"/>
      <c r="C64"/>
    </row>
    <row r="65" spans="1:3" x14ac:dyDescent="0.3">
      <c r="A65"/>
      <c r="B65"/>
      <c r="C65"/>
    </row>
    <row r="66" spans="1:3" x14ac:dyDescent="0.3">
      <c r="A66"/>
      <c r="B66"/>
      <c r="C66"/>
    </row>
    <row r="67" spans="1:3" x14ac:dyDescent="0.3">
      <c r="A67"/>
      <c r="B67"/>
      <c r="C67"/>
    </row>
    <row r="68" spans="1:3" x14ac:dyDescent="0.3">
      <c r="A68"/>
      <c r="B68"/>
      <c r="C68"/>
    </row>
    <row r="69" spans="1:3" x14ac:dyDescent="0.3">
      <c r="A69"/>
      <c r="B69"/>
      <c r="C69"/>
    </row>
    <row r="70" spans="1:3" x14ac:dyDescent="0.3">
      <c r="A70"/>
      <c r="B70"/>
      <c r="C70"/>
    </row>
    <row r="71" spans="1:3" x14ac:dyDescent="0.3">
      <c r="A71"/>
      <c r="B71"/>
      <c r="C71"/>
    </row>
    <row r="72" spans="1:3" x14ac:dyDescent="0.3">
      <c r="A72"/>
      <c r="B72"/>
      <c r="C72"/>
    </row>
    <row r="73" spans="1:3" x14ac:dyDescent="0.3">
      <c r="A73"/>
      <c r="B73"/>
      <c r="C73"/>
    </row>
    <row r="74" spans="1:3" x14ac:dyDescent="0.3">
      <c r="A74"/>
      <c r="B74"/>
      <c r="C74"/>
    </row>
    <row r="75" spans="1:3" x14ac:dyDescent="0.3">
      <c r="A75"/>
      <c r="B75"/>
      <c r="C75"/>
    </row>
    <row r="76" spans="1:3" x14ac:dyDescent="0.3">
      <c r="A76"/>
      <c r="B76"/>
      <c r="C76"/>
    </row>
    <row r="77" spans="1:3" x14ac:dyDescent="0.3">
      <c r="A77"/>
      <c r="B77"/>
      <c r="C77"/>
    </row>
    <row r="78" spans="1:3" x14ac:dyDescent="0.3">
      <c r="A78"/>
      <c r="B78"/>
      <c r="C78"/>
    </row>
    <row r="79" spans="1:3" x14ac:dyDescent="0.3">
      <c r="A79"/>
      <c r="B79"/>
      <c r="C79"/>
    </row>
    <row r="80" spans="1:3" x14ac:dyDescent="0.3">
      <c r="A80"/>
      <c r="B80"/>
      <c r="C80"/>
    </row>
    <row r="81" spans="1:3" x14ac:dyDescent="0.3">
      <c r="A81"/>
      <c r="B81"/>
      <c r="C81"/>
    </row>
    <row r="82" spans="1:3" x14ac:dyDescent="0.3">
      <c r="A82"/>
      <c r="B82"/>
      <c r="C82"/>
    </row>
    <row r="83" spans="1:3" x14ac:dyDescent="0.3">
      <c r="A83"/>
      <c r="B83"/>
      <c r="C83"/>
    </row>
    <row r="84" spans="1:3" x14ac:dyDescent="0.3">
      <c r="A84"/>
      <c r="B84"/>
      <c r="C84"/>
    </row>
    <row r="85" spans="1:3" x14ac:dyDescent="0.3">
      <c r="A85"/>
      <c r="B85"/>
      <c r="C85"/>
    </row>
    <row r="86" spans="1:3" x14ac:dyDescent="0.3">
      <c r="A86"/>
      <c r="B86"/>
      <c r="C86"/>
    </row>
    <row r="87" spans="1:3" x14ac:dyDescent="0.3">
      <c r="A87"/>
      <c r="B87"/>
      <c r="C87"/>
    </row>
    <row r="88" spans="1:3" x14ac:dyDescent="0.3">
      <c r="A88"/>
      <c r="B88"/>
      <c r="C88"/>
    </row>
    <row r="89" spans="1:3" x14ac:dyDescent="0.3">
      <c r="A89"/>
      <c r="B89"/>
      <c r="C89"/>
    </row>
    <row r="90" spans="1:3" x14ac:dyDescent="0.3">
      <c r="A90"/>
      <c r="B90"/>
      <c r="C90"/>
    </row>
    <row r="91" spans="1:3" x14ac:dyDescent="0.3">
      <c r="A91"/>
      <c r="B91"/>
      <c r="C91"/>
    </row>
    <row r="92" spans="1:3" x14ac:dyDescent="0.3">
      <c r="A92"/>
      <c r="B92"/>
      <c r="C92"/>
    </row>
    <row r="93" spans="1:3" x14ac:dyDescent="0.3">
      <c r="A93"/>
      <c r="B93"/>
      <c r="C93"/>
    </row>
    <row r="94" spans="1:3" x14ac:dyDescent="0.3">
      <c r="A94"/>
      <c r="B94"/>
      <c r="C94"/>
    </row>
    <row r="95" spans="1:3" x14ac:dyDescent="0.3">
      <c r="A95"/>
      <c r="B95"/>
      <c r="C95"/>
    </row>
    <row r="96" spans="1:3" x14ac:dyDescent="0.3">
      <c r="A96"/>
      <c r="B96"/>
      <c r="C96"/>
    </row>
    <row r="97" spans="1:3" x14ac:dyDescent="0.3">
      <c r="A97"/>
      <c r="B97"/>
      <c r="C97"/>
    </row>
    <row r="98" spans="1:3" x14ac:dyDescent="0.3">
      <c r="A98"/>
      <c r="B98"/>
      <c r="C98"/>
    </row>
    <row r="99" spans="1:3" x14ac:dyDescent="0.3">
      <c r="A99"/>
      <c r="B99"/>
      <c r="C99"/>
    </row>
    <row r="100" spans="1:3" x14ac:dyDescent="0.3">
      <c r="A100"/>
      <c r="B100"/>
      <c r="C100"/>
    </row>
    <row r="101" spans="1:3" x14ac:dyDescent="0.3">
      <c r="A101"/>
      <c r="B101"/>
      <c r="C101"/>
    </row>
    <row r="102" spans="1:3" x14ac:dyDescent="0.3">
      <c r="A102"/>
      <c r="B102"/>
      <c r="C102"/>
    </row>
    <row r="103" spans="1:3" x14ac:dyDescent="0.3">
      <c r="A103"/>
      <c r="B103"/>
      <c r="C103"/>
    </row>
    <row r="104" spans="1:3" x14ac:dyDescent="0.3">
      <c r="A104"/>
      <c r="B104"/>
      <c r="C104"/>
    </row>
    <row r="105" spans="1:3" x14ac:dyDescent="0.3">
      <c r="A105"/>
      <c r="B105"/>
      <c r="C105"/>
    </row>
    <row r="106" spans="1:3" x14ac:dyDescent="0.3">
      <c r="A106"/>
      <c r="B106"/>
      <c r="C106"/>
    </row>
    <row r="107" spans="1:3" x14ac:dyDescent="0.3">
      <c r="A107"/>
      <c r="B107"/>
      <c r="C107"/>
    </row>
    <row r="108" spans="1:3" x14ac:dyDescent="0.3">
      <c r="A108"/>
      <c r="B108"/>
      <c r="C108"/>
    </row>
    <row r="109" spans="1:3" x14ac:dyDescent="0.3">
      <c r="A109"/>
      <c r="B109"/>
      <c r="C109"/>
    </row>
    <row r="110" spans="1:3" x14ac:dyDescent="0.3">
      <c r="A110"/>
      <c r="B110"/>
      <c r="C110"/>
    </row>
    <row r="111" spans="1:3" x14ac:dyDescent="0.3">
      <c r="A111"/>
      <c r="B111"/>
      <c r="C111"/>
    </row>
    <row r="112" spans="1:3" x14ac:dyDescent="0.3">
      <c r="A112"/>
      <c r="B112"/>
      <c r="C112"/>
    </row>
    <row r="113" spans="1:3" x14ac:dyDescent="0.3">
      <c r="A113"/>
      <c r="B113"/>
      <c r="C113"/>
    </row>
    <row r="114" spans="1:3" x14ac:dyDescent="0.3">
      <c r="A114"/>
      <c r="B114"/>
      <c r="C114"/>
    </row>
    <row r="115" spans="1:3" x14ac:dyDescent="0.3">
      <c r="A115"/>
      <c r="B115"/>
      <c r="C115"/>
    </row>
    <row r="116" spans="1:3" x14ac:dyDescent="0.3">
      <c r="A116"/>
      <c r="B116"/>
      <c r="C116"/>
    </row>
    <row r="117" spans="1:3" x14ac:dyDescent="0.3">
      <c r="A117"/>
      <c r="B117"/>
      <c r="C117"/>
    </row>
    <row r="118" spans="1:3" x14ac:dyDescent="0.3">
      <c r="A118"/>
      <c r="B118"/>
      <c r="C118"/>
    </row>
    <row r="119" spans="1:3" x14ac:dyDescent="0.3">
      <c r="A119"/>
      <c r="B119"/>
      <c r="C119"/>
    </row>
    <row r="120" spans="1:3" x14ac:dyDescent="0.3">
      <c r="A120"/>
      <c r="B120"/>
      <c r="C120"/>
    </row>
    <row r="121" spans="1:3" x14ac:dyDescent="0.3">
      <c r="A121"/>
      <c r="B121"/>
      <c r="C121"/>
    </row>
    <row r="122" spans="1:3" x14ac:dyDescent="0.3">
      <c r="A122"/>
      <c r="B122"/>
      <c r="C122"/>
    </row>
    <row r="123" spans="1:3" x14ac:dyDescent="0.3">
      <c r="A123"/>
      <c r="B123"/>
      <c r="C123"/>
    </row>
    <row r="124" spans="1:3" x14ac:dyDescent="0.3">
      <c r="A124"/>
      <c r="B124"/>
      <c r="C124"/>
    </row>
    <row r="125" spans="1:3" x14ac:dyDescent="0.3">
      <c r="A125"/>
      <c r="B125"/>
      <c r="C125"/>
    </row>
    <row r="126" spans="1:3" x14ac:dyDescent="0.3">
      <c r="A126"/>
      <c r="B126"/>
      <c r="C126"/>
    </row>
    <row r="127" spans="1:3" x14ac:dyDescent="0.3">
      <c r="A127"/>
      <c r="B127"/>
      <c r="C127"/>
    </row>
    <row r="128" spans="1:3" x14ac:dyDescent="0.3">
      <c r="A128"/>
      <c r="B128"/>
      <c r="C128"/>
    </row>
    <row r="129" spans="1:3" x14ac:dyDescent="0.3">
      <c r="A129"/>
      <c r="B129"/>
      <c r="C129"/>
    </row>
    <row r="130" spans="1:3" x14ac:dyDescent="0.3">
      <c r="A130"/>
      <c r="B130"/>
      <c r="C130"/>
    </row>
    <row r="131" spans="1:3" x14ac:dyDescent="0.3">
      <c r="A131"/>
      <c r="B131"/>
      <c r="C131"/>
    </row>
    <row r="132" spans="1:3" x14ac:dyDescent="0.3">
      <c r="A132"/>
      <c r="B132"/>
      <c r="C132"/>
    </row>
    <row r="133" spans="1:3" x14ac:dyDescent="0.3">
      <c r="A133"/>
      <c r="B133"/>
      <c r="C133"/>
    </row>
    <row r="134" spans="1:3" x14ac:dyDescent="0.3">
      <c r="A134"/>
      <c r="B134"/>
      <c r="C134"/>
    </row>
    <row r="135" spans="1:3" x14ac:dyDescent="0.3">
      <c r="A135"/>
      <c r="B135"/>
      <c r="C135"/>
    </row>
    <row r="136" spans="1:3" x14ac:dyDescent="0.3">
      <c r="A136"/>
      <c r="B136"/>
      <c r="C136"/>
    </row>
    <row r="137" spans="1:3" x14ac:dyDescent="0.3">
      <c r="A137"/>
      <c r="B137"/>
      <c r="C137"/>
    </row>
    <row r="138" spans="1:3" x14ac:dyDescent="0.3">
      <c r="A138"/>
      <c r="B138"/>
      <c r="C138"/>
    </row>
    <row r="139" spans="1:3" x14ac:dyDescent="0.3">
      <c r="A139"/>
      <c r="B139"/>
      <c r="C139"/>
    </row>
    <row r="140" spans="1:3" x14ac:dyDescent="0.3">
      <c r="A140"/>
      <c r="B140"/>
      <c r="C140"/>
    </row>
    <row r="141" spans="1:3" x14ac:dyDescent="0.3">
      <c r="A141"/>
      <c r="B141"/>
      <c r="C141"/>
    </row>
    <row r="142" spans="1:3" x14ac:dyDescent="0.3">
      <c r="A142"/>
      <c r="B142"/>
      <c r="C142"/>
    </row>
    <row r="143" spans="1:3" x14ac:dyDescent="0.3">
      <c r="A143"/>
      <c r="B143"/>
      <c r="C143"/>
    </row>
    <row r="144" spans="1:3" x14ac:dyDescent="0.3">
      <c r="A144"/>
      <c r="B144"/>
      <c r="C144"/>
    </row>
    <row r="145" spans="1:3" x14ac:dyDescent="0.3">
      <c r="A145"/>
      <c r="B145"/>
      <c r="C145"/>
    </row>
    <row r="146" spans="1:3" x14ac:dyDescent="0.3">
      <c r="A146"/>
      <c r="B146"/>
      <c r="C146"/>
    </row>
    <row r="147" spans="1:3" x14ac:dyDescent="0.3">
      <c r="A147"/>
      <c r="B147"/>
      <c r="C147"/>
    </row>
    <row r="148" spans="1:3" x14ac:dyDescent="0.3">
      <c r="A148"/>
      <c r="B148"/>
      <c r="C148"/>
    </row>
    <row r="149" spans="1:3" x14ac:dyDescent="0.3">
      <c r="A149"/>
      <c r="B149"/>
      <c r="C149"/>
    </row>
    <row r="150" spans="1:3" x14ac:dyDescent="0.3">
      <c r="A150"/>
      <c r="B150"/>
      <c r="C150"/>
    </row>
    <row r="151" spans="1:3" x14ac:dyDescent="0.3">
      <c r="A151"/>
      <c r="B151"/>
      <c r="C151"/>
    </row>
    <row r="152" spans="1:3" x14ac:dyDescent="0.3">
      <c r="A152"/>
      <c r="B152"/>
      <c r="C152"/>
    </row>
    <row r="153" spans="1:3" x14ac:dyDescent="0.3">
      <c r="A153"/>
      <c r="B153"/>
      <c r="C153"/>
    </row>
    <row r="154" spans="1:3" x14ac:dyDescent="0.3">
      <c r="A154"/>
      <c r="B154"/>
      <c r="C154"/>
    </row>
    <row r="155" spans="1:3" x14ac:dyDescent="0.3">
      <c r="A155"/>
      <c r="B155"/>
      <c r="C155"/>
    </row>
    <row r="156" spans="1:3" x14ac:dyDescent="0.3">
      <c r="A156"/>
      <c r="B156"/>
      <c r="C156"/>
    </row>
    <row r="157" spans="1:3" x14ac:dyDescent="0.3">
      <c r="A157"/>
      <c r="B157"/>
      <c r="C157"/>
    </row>
    <row r="158" spans="1:3" x14ac:dyDescent="0.3">
      <c r="A158"/>
      <c r="B158"/>
      <c r="C158"/>
    </row>
    <row r="159" spans="1:3" x14ac:dyDescent="0.3">
      <c r="A159"/>
      <c r="B159"/>
      <c r="C159"/>
    </row>
    <row r="160" spans="1:3" x14ac:dyDescent="0.3">
      <c r="A160"/>
      <c r="B160"/>
      <c r="C160"/>
    </row>
    <row r="161" spans="1:3" x14ac:dyDescent="0.3">
      <c r="A161"/>
      <c r="B161"/>
      <c r="C161"/>
    </row>
    <row r="162" spans="1:3" x14ac:dyDescent="0.3">
      <c r="A162"/>
      <c r="B162"/>
      <c r="C162"/>
    </row>
    <row r="163" spans="1:3" x14ac:dyDescent="0.3">
      <c r="A163"/>
      <c r="B163"/>
      <c r="C163"/>
    </row>
    <row r="164" spans="1:3" x14ac:dyDescent="0.3">
      <c r="A164"/>
      <c r="B164"/>
      <c r="C164"/>
    </row>
    <row r="165" spans="1:3" x14ac:dyDescent="0.3">
      <c r="A165"/>
      <c r="B165"/>
      <c r="C165"/>
    </row>
    <row r="166" spans="1:3" x14ac:dyDescent="0.3">
      <c r="A166"/>
      <c r="B166"/>
      <c r="C166"/>
    </row>
    <row r="167" spans="1:3" x14ac:dyDescent="0.3">
      <c r="A167"/>
      <c r="B167"/>
      <c r="C167"/>
    </row>
    <row r="168" spans="1:3" x14ac:dyDescent="0.3">
      <c r="A168"/>
      <c r="B168"/>
      <c r="C168"/>
    </row>
    <row r="169" spans="1:3" x14ac:dyDescent="0.3">
      <c r="A169"/>
      <c r="B169"/>
      <c r="C169"/>
    </row>
    <row r="170" spans="1:3" x14ac:dyDescent="0.3">
      <c r="A170"/>
      <c r="B170"/>
      <c r="C170"/>
    </row>
    <row r="171" spans="1:3" x14ac:dyDescent="0.3">
      <c r="A171"/>
      <c r="B171"/>
      <c r="C171"/>
    </row>
    <row r="172" spans="1:3" x14ac:dyDescent="0.3">
      <c r="A172"/>
      <c r="B172"/>
      <c r="C172"/>
    </row>
    <row r="173" spans="1:3" x14ac:dyDescent="0.3">
      <c r="A173"/>
      <c r="B173"/>
      <c r="C173"/>
    </row>
    <row r="174" spans="1:3" x14ac:dyDescent="0.3">
      <c r="A174"/>
      <c r="B174"/>
      <c r="C174"/>
    </row>
    <row r="175" spans="1:3" x14ac:dyDescent="0.3">
      <c r="A175"/>
      <c r="B175"/>
      <c r="C175"/>
    </row>
    <row r="176" spans="1:3" x14ac:dyDescent="0.3">
      <c r="A176"/>
      <c r="B176"/>
      <c r="C176"/>
    </row>
    <row r="177" spans="1:3" x14ac:dyDescent="0.3">
      <c r="A177"/>
      <c r="B177"/>
      <c r="C177"/>
    </row>
    <row r="178" spans="1:3" x14ac:dyDescent="0.3">
      <c r="A178"/>
      <c r="B178"/>
      <c r="C178"/>
    </row>
    <row r="179" spans="1:3" x14ac:dyDescent="0.3">
      <c r="A179"/>
      <c r="B179"/>
      <c r="C179"/>
    </row>
    <row r="180" spans="1:3" x14ac:dyDescent="0.3">
      <c r="A180"/>
      <c r="B180"/>
      <c r="C180"/>
    </row>
    <row r="181" spans="1:3" x14ac:dyDescent="0.3">
      <c r="A181"/>
      <c r="B181"/>
      <c r="C181"/>
    </row>
    <row r="182" spans="1:3" x14ac:dyDescent="0.3">
      <c r="A182"/>
      <c r="B182"/>
      <c r="C182"/>
    </row>
    <row r="183" spans="1:3" x14ac:dyDescent="0.3">
      <c r="A183"/>
      <c r="B183"/>
      <c r="C183"/>
    </row>
    <row r="184" spans="1:3" x14ac:dyDescent="0.3">
      <c r="A184"/>
      <c r="B184"/>
      <c r="C184"/>
    </row>
    <row r="185" spans="1:3" x14ac:dyDescent="0.3">
      <c r="A185"/>
      <c r="B185"/>
      <c r="C185"/>
    </row>
    <row r="186" spans="1:3" x14ac:dyDescent="0.3">
      <c r="A186"/>
      <c r="B186"/>
      <c r="C186"/>
    </row>
    <row r="187" spans="1:3" x14ac:dyDescent="0.3">
      <c r="A187"/>
      <c r="B187"/>
      <c r="C187"/>
    </row>
    <row r="188" spans="1:3" x14ac:dyDescent="0.3">
      <c r="A188"/>
      <c r="B188"/>
      <c r="C188"/>
    </row>
    <row r="189" spans="1:3" x14ac:dyDescent="0.3">
      <c r="A189"/>
      <c r="B189"/>
      <c r="C189"/>
    </row>
    <row r="190" spans="1:3" x14ac:dyDescent="0.3">
      <c r="A190"/>
      <c r="B190"/>
      <c r="C190"/>
    </row>
    <row r="191" spans="1:3" x14ac:dyDescent="0.3">
      <c r="A191"/>
      <c r="B191"/>
      <c r="C191"/>
    </row>
    <row r="192" spans="1:3" x14ac:dyDescent="0.3">
      <c r="A192"/>
      <c r="B192"/>
      <c r="C192"/>
    </row>
    <row r="193" spans="1:3" x14ac:dyDescent="0.3">
      <c r="A193"/>
      <c r="B193"/>
      <c r="C193"/>
    </row>
    <row r="194" spans="1:3" x14ac:dyDescent="0.3">
      <c r="A194"/>
      <c r="B194"/>
      <c r="C194"/>
    </row>
    <row r="195" spans="1:3" x14ac:dyDescent="0.3">
      <c r="A195"/>
      <c r="B195"/>
      <c r="C195"/>
    </row>
    <row r="196" spans="1:3" x14ac:dyDescent="0.3">
      <c r="A196"/>
      <c r="B196"/>
      <c r="C196"/>
    </row>
    <row r="197" spans="1:3" x14ac:dyDescent="0.3">
      <c r="A197"/>
      <c r="B197"/>
      <c r="C197"/>
    </row>
    <row r="198" spans="1:3" x14ac:dyDescent="0.3">
      <c r="A198"/>
      <c r="B198"/>
      <c r="C198"/>
    </row>
    <row r="199" spans="1:3" x14ac:dyDescent="0.3">
      <c r="A199"/>
      <c r="B199"/>
      <c r="C199"/>
    </row>
    <row r="200" spans="1:3" x14ac:dyDescent="0.3">
      <c r="A200"/>
      <c r="B200"/>
      <c r="C200"/>
    </row>
    <row r="201" spans="1:3" x14ac:dyDescent="0.3">
      <c r="A201"/>
      <c r="B201"/>
      <c r="C201"/>
    </row>
    <row r="202" spans="1:3" x14ac:dyDescent="0.3">
      <c r="A202"/>
      <c r="B202"/>
      <c r="C202"/>
    </row>
    <row r="203" spans="1:3" x14ac:dyDescent="0.3">
      <c r="A203"/>
      <c r="B203"/>
      <c r="C203"/>
    </row>
    <row r="204" spans="1:3" x14ac:dyDescent="0.3">
      <c r="A204"/>
      <c r="B204"/>
      <c r="C204"/>
    </row>
    <row r="205" spans="1:3" x14ac:dyDescent="0.3">
      <c r="A205"/>
      <c r="B205"/>
      <c r="C205"/>
    </row>
    <row r="206" spans="1:3" x14ac:dyDescent="0.3">
      <c r="A206"/>
      <c r="B206"/>
      <c r="C206"/>
    </row>
    <row r="207" spans="1:3" x14ac:dyDescent="0.3">
      <c r="A207"/>
      <c r="B207"/>
      <c r="C207"/>
    </row>
    <row r="208" spans="1:3" x14ac:dyDescent="0.3">
      <c r="A208"/>
      <c r="B208"/>
      <c r="C208"/>
    </row>
    <row r="209" spans="1:3" x14ac:dyDescent="0.3">
      <c r="A209"/>
      <c r="B209"/>
      <c r="C209"/>
    </row>
    <row r="210" spans="1:3" x14ac:dyDescent="0.3">
      <c r="A210"/>
      <c r="B210"/>
      <c r="C210"/>
    </row>
    <row r="211" spans="1:3" x14ac:dyDescent="0.3">
      <c r="A211"/>
      <c r="B211"/>
      <c r="C211"/>
    </row>
    <row r="212" spans="1:3" x14ac:dyDescent="0.3">
      <c r="A212"/>
      <c r="B212"/>
      <c r="C212"/>
    </row>
    <row r="213" spans="1:3" x14ac:dyDescent="0.3">
      <c r="A213"/>
      <c r="B213"/>
      <c r="C213"/>
    </row>
    <row r="214" spans="1:3" x14ac:dyDescent="0.3">
      <c r="A214"/>
      <c r="B214"/>
      <c r="C214"/>
    </row>
    <row r="215" spans="1:3" x14ac:dyDescent="0.3">
      <c r="A215"/>
      <c r="B215"/>
      <c r="C215"/>
    </row>
    <row r="216" spans="1:3" x14ac:dyDescent="0.3">
      <c r="A216"/>
      <c r="B216"/>
      <c r="C216"/>
    </row>
    <row r="217" spans="1:3" x14ac:dyDescent="0.3">
      <c r="A217"/>
      <c r="B217"/>
      <c r="C217"/>
    </row>
    <row r="218" spans="1:3" x14ac:dyDescent="0.3">
      <c r="A218"/>
      <c r="B218"/>
      <c r="C218"/>
    </row>
    <row r="219" spans="1:3" x14ac:dyDescent="0.3">
      <c r="A219"/>
      <c r="B219"/>
      <c r="C219"/>
    </row>
    <row r="220" spans="1:3" x14ac:dyDescent="0.3">
      <c r="A220"/>
      <c r="B220"/>
      <c r="C220"/>
    </row>
    <row r="221" spans="1:3" x14ac:dyDescent="0.3">
      <c r="A221"/>
      <c r="B221"/>
      <c r="C221"/>
    </row>
    <row r="222" spans="1:3" x14ac:dyDescent="0.3">
      <c r="A222"/>
      <c r="B222"/>
      <c r="C222"/>
    </row>
    <row r="223" spans="1:3" x14ac:dyDescent="0.3">
      <c r="A223"/>
      <c r="B223"/>
      <c r="C223"/>
    </row>
    <row r="224" spans="1:3" x14ac:dyDescent="0.3">
      <c r="A224"/>
      <c r="B224"/>
      <c r="C224"/>
    </row>
    <row r="225" spans="1:3" x14ac:dyDescent="0.3">
      <c r="A225"/>
      <c r="B225"/>
      <c r="C225"/>
    </row>
    <row r="226" spans="1:3" x14ac:dyDescent="0.3">
      <c r="A226"/>
      <c r="B226"/>
      <c r="C226"/>
    </row>
    <row r="227" spans="1:3" x14ac:dyDescent="0.3">
      <c r="A227"/>
      <c r="B227"/>
      <c r="C227"/>
    </row>
    <row r="228" spans="1:3" x14ac:dyDescent="0.3">
      <c r="A228"/>
      <c r="B228"/>
      <c r="C228"/>
    </row>
    <row r="229" spans="1:3" x14ac:dyDescent="0.3">
      <c r="A229"/>
      <c r="B229"/>
      <c r="C229"/>
    </row>
    <row r="230" spans="1:3" x14ac:dyDescent="0.3">
      <c r="A230"/>
      <c r="B230"/>
      <c r="C230"/>
    </row>
    <row r="231" spans="1:3" x14ac:dyDescent="0.3">
      <c r="A231"/>
      <c r="B231"/>
      <c r="C231"/>
    </row>
    <row r="232" spans="1:3" x14ac:dyDescent="0.3">
      <c r="A232"/>
      <c r="B232"/>
      <c r="C232"/>
    </row>
    <row r="233" spans="1:3" x14ac:dyDescent="0.3">
      <c r="A233"/>
      <c r="B233"/>
      <c r="C233"/>
    </row>
    <row r="234" spans="1:3" x14ac:dyDescent="0.3">
      <c r="A234"/>
      <c r="B234"/>
      <c r="C234"/>
    </row>
    <row r="235" spans="1:3" x14ac:dyDescent="0.3">
      <c r="A235"/>
      <c r="B235"/>
      <c r="C235"/>
    </row>
    <row r="236" spans="1:3" x14ac:dyDescent="0.3">
      <c r="A236"/>
      <c r="B236"/>
      <c r="C236"/>
    </row>
    <row r="237" spans="1:3" x14ac:dyDescent="0.3">
      <c r="A237"/>
      <c r="B237"/>
      <c r="C237"/>
    </row>
    <row r="238" spans="1:3" x14ac:dyDescent="0.3">
      <c r="A238"/>
      <c r="B238"/>
      <c r="C238"/>
    </row>
    <row r="239" spans="1:3" x14ac:dyDescent="0.3">
      <c r="A239"/>
      <c r="B239"/>
      <c r="C239"/>
    </row>
    <row r="240" spans="1:3" x14ac:dyDescent="0.3">
      <c r="A240"/>
      <c r="B240"/>
      <c r="C240"/>
    </row>
    <row r="241" spans="1:3" x14ac:dyDescent="0.3">
      <c r="A241"/>
      <c r="B241"/>
      <c r="C241"/>
    </row>
    <row r="242" spans="1:3" x14ac:dyDescent="0.3">
      <c r="A242"/>
      <c r="B242"/>
      <c r="C242"/>
    </row>
    <row r="243" spans="1:3" x14ac:dyDescent="0.3">
      <c r="A243"/>
      <c r="B243"/>
      <c r="C243"/>
    </row>
    <row r="244" spans="1:3" x14ac:dyDescent="0.3">
      <c r="A244"/>
      <c r="B244"/>
      <c r="C244"/>
    </row>
    <row r="245" spans="1:3" x14ac:dyDescent="0.3">
      <c r="A245"/>
      <c r="B245"/>
      <c r="C245"/>
    </row>
    <row r="246" spans="1:3" x14ac:dyDescent="0.3">
      <c r="A246"/>
      <c r="B246"/>
      <c r="C246"/>
    </row>
    <row r="247" spans="1:3" x14ac:dyDescent="0.3">
      <c r="A247"/>
      <c r="B247"/>
      <c r="C247"/>
    </row>
    <row r="248" spans="1:3" x14ac:dyDescent="0.3">
      <c r="A248"/>
      <c r="B248"/>
      <c r="C248"/>
    </row>
    <row r="249" spans="1:3" x14ac:dyDescent="0.3">
      <c r="A249"/>
      <c r="B249"/>
      <c r="C249"/>
    </row>
    <row r="250" spans="1:3" x14ac:dyDescent="0.3">
      <c r="A250"/>
      <c r="B250"/>
      <c r="C250"/>
    </row>
    <row r="251" spans="1:3" x14ac:dyDescent="0.3">
      <c r="A251"/>
      <c r="B251"/>
      <c r="C251"/>
    </row>
    <row r="252" spans="1:3" x14ac:dyDescent="0.3">
      <c r="A252"/>
      <c r="B252"/>
      <c r="C252"/>
    </row>
    <row r="253" spans="1:3" x14ac:dyDescent="0.3">
      <c r="A253"/>
      <c r="B253"/>
      <c r="C253"/>
    </row>
    <row r="254" spans="1:3" x14ac:dyDescent="0.3">
      <c r="A254"/>
      <c r="B254"/>
      <c r="C254"/>
    </row>
    <row r="255" spans="1:3" x14ac:dyDescent="0.3">
      <c r="A255"/>
      <c r="B255"/>
      <c r="C255"/>
    </row>
    <row r="256" spans="1:3" x14ac:dyDescent="0.3">
      <c r="A256"/>
      <c r="B256"/>
      <c r="C256"/>
    </row>
    <row r="257" spans="1:3" x14ac:dyDescent="0.3">
      <c r="A257"/>
      <c r="B257"/>
      <c r="C257"/>
    </row>
    <row r="258" spans="1:3" x14ac:dyDescent="0.3">
      <c r="A258"/>
      <c r="B258"/>
      <c r="C258"/>
    </row>
    <row r="259" spans="1:3" x14ac:dyDescent="0.3">
      <c r="A259"/>
      <c r="B259"/>
      <c r="C259"/>
    </row>
    <row r="260" spans="1:3" x14ac:dyDescent="0.3">
      <c r="A260"/>
      <c r="B260"/>
      <c r="C260"/>
    </row>
    <row r="261" spans="1:3" x14ac:dyDescent="0.3">
      <c r="A261"/>
      <c r="B261"/>
      <c r="C261"/>
    </row>
    <row r="262" spans="1:3" x14ac:dyDescent="0.3">
      <c r="A262"/>
      <c r="B262"/>
      <c r="C262"/>
    </row>
    <row r="263" spans="1:3" x14ac:dyDescent="0.3">
      <c r="A263"/>
      <c r="B263"/>
      <c r="C263"/>
    </row>
    <row r="264" spans="1:3" x14ac:dyDescent="0.3">
      <c r="A264"/>
      <c r="B264"/>
      <c r="C264"/>
    </row>
    <row r="265" spans="1:3" x14ac:dyDescent="0.3">
      <c r="A265"/>
      <c r="B265"/>
      <c r="C265"/>
    </row>
    <row r="266" spans="1:3" x14ac:dyDescent="0.3">
      <c r="A266"/>
      <c r="B266"/>
      <c r="C266"/>
    </row>
    <row r="267" spans="1:3" x14ac:dyDescent="0.3">
      <c r="A267"/>
      <c r="B267"/>
      <c r="C267"/>
    </row>
    <row r="268" spans="1:3" x14ac:dyDescent="0.3">
      <c r="A268"/>
      <c r="B268"/>
      <c r="C268"/>
    </row>
    <row r="269" spans="1:3" x14ac:dyDescent="0.3">
      <c r="A269"/>
      <c r="B269"/>
      <c r="C269"/>
    </row>
    <row r="270" spans="1:3" x14ac:dyDescent="0.3">
      <c r="A270"/>
      <c r="B270"/>
      <c r="C270"/>
    </row>
    <row r="271" spans="1:3" x14ac:dyDescent="0.3">
      <c r="A271"/>
      <c r="B271"/>
      <c r="C271"/>
    </row>
    <row r="272" spans="1:3" x14ac:dyDescent="0.3">
      <c r="A272"/>
      <c r="B272"/>
      <c r="C272"/>
    </row>
    <row r="273" spans="1:3" x14ac:dyDescent="0.3">
      <c r="A273"/>
      <c r="B273"/>
      <c r="C273"/>
    </row>
    <row r="274" spans="1:3" x14ac:dyDescent="0.3">
      <c r="A274"/>
      <c r="B274"/>
      <c r="C274"/>
    </row>
    <row r="275" spans="1:3" x14ac:dyDescent="0.3">
      <c r="A275"/>
      <c r="B275"/>
      <c r="C275"/>
    </row>
    <row r="276" spans="1:3" x14ac:dyDescent="0.3">
      <c r="A276"/>
      <c r="B276"/>
      <c r="C276"/>
    </row>
    <row r="277" spans="1:3" x14ac:dyDescent="0.3">
      <c r="A277"/>
      <c r="B277"/>
      <c r="C277"/>
    </row>
    <row r="278" spans="1:3" x14ac:dyDescent="0.3">
      <c r="A278"/>
      <c r="B278"/>
      <c r="C278"/>
    </row>
    <row r="279" spans="1:3" x14ac:dyDescent="0.3">
      <c r="A279"/>
      <c r="B279"/>
      <c r="C279"/>
    </row>
    <row r="280" spans="1:3" x14ac:dyDescent="0.3">
      <c r="A280"/>
      <c r="B280"/>
      <c r="C280"/>
    </row>
    <row r="281" spans="1:3" x14ac:dyDescent="0.3">
      <c r="A281"/>
      <c r="B281"/>
      <c r="C281"/>
    </row>
    <row r="282" spans="1:3" x14ac:dyDescent="0.3">
      <c r="A282"/>
      <c r="B282"/>
      <c r="C282"/>
    </row>
    <row r="283" spans="1:3" x14ac:dyDescent="0.3">
      <c r="A283"/>
      <c r="B283"/>
      <c r="C283"/>
    </row>
    <row r="284" spans="1:3" x14ac:dyDescent="0.3">
      <c r="A284"/>
      <c r="B284"/>
      <c r="C284"/>
    </row>
    <row r="285" spans="1:3" x14ac:dyDescent="0.3">
      <c r="A285"/>
      <c r="B285"/>
      <c r="C285"/>
    </row>
    <row r="286" spans="1:3" x14ac:dyDescent="0.3">
      <c r="A286"/>
      <c r="B286"/>
      <c r="C286"/>
    </row>
    <row r="287" spans="1:3" x14ac:dyDescent="0.3">
      <c r="A287"/>
      <c r="B287"/>
      <c r="C287"/>
    </row>
    <row r="288" spans="1:3" x14ac:dyDescent="0.3">
      <c r="A288"/>
      <c r="B288"/>
      <c r="C288"/>
    </row>
    <row r="289" spans="1:3" x14ac:dyDescent="0.3">
      <c r="A289"/>
      <c r="B289"/>
      <c r="C289"/>
    </row>
    <row r="290" spans="1:3" x14ac:dyDescent="0.3">
      <c r="A290"/>
      <c r="B290"/>
      <c r="C290"/>
    </row>
    <row r="291" spans="1:3" x14ac:dyDescent="0.3">
      <c r="A291"/>
      <c r="B291"/>
      <c r="C291"/>
    </row>
    <row r="292" spans="1:3" x14ac:dyDescent="0.3">
      <c r="A292"/>
      <c r="B292"/>
      <c r="C292"/>
    </row>
    <row r="293" spans="1:3" x14ac:dyDescent="0.3">
      <c r="A293"/>
      <c r="B293"/>
      <c r="C293"/>
    </row>
    <row r="294" spans="1:3" x14ac:dyDescent="0.3">
      <c r="A294"/>
      <c r="B294"/>
      <c r="C294"/>
    </row>
    <row r="295" spans="1:3" x14ac:dyDescent="0.3">
      <c r="A295"/>
      <c r="B295"/>
      <c r="C295"/>
    </row>
    <row r="296" spans="1:3" x14ac:dyDescent="0.3">
      <c r="A296"/>
      <c r="B296"/>
      <c r="C296"/>
    </row>
    <row r="297" spans="1:3" x14ac:dyDescent="0.3">
      <c r="A297"/>
      <c r="B297"/>
      <c r="C297"/>
    </row>
    <row r="298" spans="1:3" x14ac:dyDescent="0.3">
      <c r="A298"/>
      <c r="B298"/>
      <c r="C298"/>
    </row>
    <row r="299" spans="1:3" x14ac:dyDescent="0.3">
      <c r="A299"/>
      <c r="B299"/>
      <c r="C299"/>
    </row>
    <row r="300" spans="1:3" x14ac:dyDescent="0.3">
      <c r="A300"/>
      <c r="B300"/>
      <c r="C300"/>
    </row>
    <row r="301" spans="1:3" x14ac:dyDescent="0.3">
      <c r="A301"/>
      <c r="B301"/>
      <c r="C301"/>
    </row>
    <row r="302" spans="1:3" x14ac:dyDescent="0.3">
      <c r="A302"/>
      <c r="B302"/>
      <c r="C302"/>
    </row>
    <row r="303" spans="1:3" x14ac:dyDescent="0.3">
      <c r="A303"/>
      <c r="B303"/>
      <c r="C303"/>
    </row>
    <row r="304" spans="1:3" x14ac:dyDescent="0.3">
      <c r="A304"/>
      <c r="B304"/>
      <c r="C304"/>
    </row>
    <row r="305" spans="1:3" x14ac:dyDescent="0.3">
      <c r="A305"/>
      <c r="B305"/>
      <c r="C305"/>
    </row>
    <row r="306" spans="1:3" x14ac:dyDescent="0.3">
      <c r="A306"/>
      <c r="B306"/>
      <c r="C306"/>
    </row>
    <row r="307" spans="1:3" x14ac:dyDescent="0.3">
      <c r="A307"/>
      <c r="B307"/>
      <c r="C307"/>
    </row>
    <row r="308" spans="1:3" x14ac:dyDescent="0.3">
      <c r="A308"/>
      <c r="B308"/>
      <c r="C308"/>
    </row>
    <row r="309" spans="1:3" x14ac:dyDescent="0.3">
      <c r="A309"/>
      <c r="B309"/>
      <c r="C309"/>
    </row>
    <row r="310" spans="1:3" x14ac:dyDescent="0.3">
      <c r="A310"/>
      <c r="B310"/>
      <c r="C310"/>
    </row>
    <row r="311" spans="1:3" x14ac:dyDescent="0.3">
      <c r="A311"/>
      <c r="B311"/>
      <c r="C311"/>
    </row>
    <row r="312" spans="1:3" x14ac:dyDescent="0.3">
      <c r="A312"/>
      <c r="B312"/>
      <c r="C312"/>
    </row>
    <row r="313" spans="1:3" x14ac:dyDescent="0.3">
      <c r="A313"/>
      <c r="B313"/>
      <c r="C313"/>
    </row>
    <row r="314" spans="1:3" x14ac:dyDescent="0.3">
      <c r="A314"/>
      <c r="B314"/>
      <c r="C314"/>
    </row>
    <row r="315" spans="1:3" x14ac:dyDescent="0.3">
      <c r="A315"/>
      <c r="B315"/>
      <c r="C315"/>
    </row>
    <row r="316" spans="1:3" x14ac:dyDescent="0.3">
      <c r="A316"/>
      <c r="B316"/>
      <c r="C316"/>
    </row>
    <row r="317" spans="1:3" x14ac:dyDescent="0.3">
      <c r="A317"/>
      <c r="B317"/>
      <c r="C317"/>
    </row>
    <row r="318" spans="1:3" x14ac:dyDescent="0.3">
      <c r="A318"/>
      <c r="B318"/>
      <c r="C318"/>
    </row>
    <row r="319" spans="1:3" x14ac:dyDescent="0.3">
      <c r="A319"/>
      <c r="B319"/>
      <c r="C319"/>
    </row>
    <row r="320" spans="1:3" x14ac:dyDescent="0.3">
      <c r="A320"/>
      <c r="B320"/>
      <c r="C320"/>
    </row>
    <row r="321" spans="1:3" x14ac:dyDescent="0.3">
      <c r="A321"/>
      <c r="B321"/>
      <c r="C321"/>
    </row>
    <row r="322" spans="1:3" x14ac:dyDescent="0.3">
      <c r="A322"/>
      <c r="B322"/>
      <c r="C322"/>
    </row>
    <row r="323" spans="1:3" x14ac:dyDescent="0.3">
      <c r="A323"/>
      <c r="B323"/>
      <c r="C323"/>
    </row>
    <row r="324" spans="1:3" x14ac:dyDescent="0.3">
      <c r="A324"/>
      <c r="B324"/>
      <c r="C324"/>
    </row>
    <row r="325" spans="1:3" x14ac:dyDescent="0.3">
      <c r="A325"/>
      <c r="B325"/>
      <c r="C325"/>
    </row>
    <row r="326" spans="1:3" x14ac:dyDescent="0.3">
      <c r="A326"/>
      <c r="B326"/>
      <c r="C326"/>
    </row>
    <row r="327" spans="1:3" x14ac:dyDescent="0.3">
      <c r="A327"/>
      <c r="B327"/>
      <c r="C327"/>
    </row>
    <row r="328" spans="1:3" x14ac:dyDescent="0.3">
      <c r="A328"/>
      <c r="B328"/>
      <c r="C328"/>
    </row>
    <row r="329" spans="1:3" x14ac:dyDescent="0.3">
      <c r="A329"/>
      <c r="B329"/>
      <c r="C329"/>
    </row>
    <row r="330" spans="1:3" x14ac:dyDescent="0.3">
      <c r="A330"/>
      <c r="B330"/>
      <c r="C330"/>
    </row>
    <row r="331" spans="1:3" x14ac:dyDescent="0.3">
      <c r="A331"/>
      <c r="B331"/>
      <c r="C331"/>
    </row>
    <row r="332" spans="1:3" x14ac:dyDescent="0.3">
      <c r="A332"/>
      <c r="B332"/>
      <c r="C332"/>
    </row>
    <row r="333" spans="1:3" x14ac:dyDescent="0.3">
      <c r="A333"/>
      <c r="B333"/>
      <c r="C333"/>
    </row>
    <row r="334" spans="1:3" x14ac:dyDescent="0.3">
      <c r="A334"/>
      <c r="B334"/>
      <c r="C334"/>
    </row>
    <row r="335" spans="1:3" x14ac:dyDescent="0.3">
      <c r="A335"/>
      <c r="B335"/>
      <c r="C335"/>
    </row>
    <row r="336" spans="1:3" x14ac:dyDescent="0.3">
      <c r="A336"/>
      <c r="B336"/>
      <c r="C336"/>
    </row>
    <row r="337" spans="1:3" x14ac:dyDescent="0.3">
      <c r="A337"/>
      <c r="B337"/>
      <c r="C337"/>
    </row>
    <row r="338" spans="1:3" x14ac:dyDescent="0.3">
      <c r="A338"/>
      <c r="B338"/>
      <c r="C338"/>
    </row>
    <row r="339" spans="1:3" x14ac:dyDescent="0.3">
      <c r="A339"/>
      <c r="B339"/>
      <c r="C339"/>
    </row>
    <row r="340" spans="1:3" x14ac:dyDescent="0.3">
      <c r="A340"/>
      <c r="B340"/>
      <c r="C340"/>
    </row>
    <row r="341" spans="1:3" x14ac:dyDescent="0.3">
      <c r="A341"/>
      <c r="B341"/>
      <c r="C341"/>
    </row>
    <row r="342" spans="1:3" x14ac:dyDescent="0.3">
      <c r="A342"/>
      <c r="B342"/>
      <c r="C342"/>
    </row>
    <row r="343" spans="1:3" x14ac:dyDescent="0.3">
      <c r="A343"/>
      <c r="B343"/>
      <c r="C343"/>
    </row>
    <row r="344" spans="1:3" x14ac:dyDescent="0.3">
      <c r="A344"/>
      <c r="B344"/>
      <c r="C344"/>
    </row>
    <row r="345" spans="1:3" x14ac:dyDescent="0.3">
      <c r="A345"/>
      <c r="B345"/>
      <c r="C345"/>
    </row>
    <row r="346" spans="1:3" x14ac:dyDescent="0.3">
      <c r="A346"/>
      <c r="B346"/>
      <c r="C346"/>
    </row>
    <row r="347" spans="1:3" x14ac:dyDescent="0.3">
      <c r="A347"/>
      <c r="B347"/>
      <c r="C347"/>
    </row>
    <row r="348" spans="1:3" x14ac:dyDescent="0.3">
      <c r="A348"/>
      <c r="B348"/>
      <c r="C348"/>
    </row>
    <row r="349" spans="1:3" x14ac:dyDescent="0.3">
      <c r="A349"/>
      <c r="B349"/>
      <c r="C349"/>
    </row>
    <row r="350" spans="1:3" x14ac:dyDescent="0.3">
      <c r="A350"/>
      <c r="B350"/>
      <c r="C350"/>
    </row>
    <row r="351" spans="1:3" x14ac:dyDescent="0.3">
      <c r="A351"/>
      <c r="B351"/>
      <c r="C351"/>
    </row>
    <row r="352" spans="1:3" x14ac:dyDescent="0.3">
      <c r="A352"/>
      <c r="B352"/>
      <c r="C352"/>
    </row>
    <row r="353" spans="1:3" x14ac:dyDescent="0.3">
      <c r="A353"/>
      <c r="B353"/>
      <c r="C353"/>
    </row>
    <row r="354" spans="1:3" x14ac:dyDescent="0.3">
      <c r="A354"/>
      <c r="B354"/>
      <c r="C354"/>
    </row>
    <row r="355" spans="1:3" x14ac:dyDescent="0.3">
      <c r="A355"/>
      <c r="B355"/>
      <c r="C355"/>
    </row>
    <row r="356" spans="1:3" x14ac:dyDescent="0.3">
      <c r="A356"/>
      <c r="B356"/>
      <c r="C356"/>
    </row>
    <row r="357" spans="1:3" x14ac:dyDescent="0.3">
      <c r="A357"/>
      <c r="B357"/>
      <c r="C357"/>
    </row>
    <row r="358" spans="1:3" x14ac:dyDescent="0.3">
      <c r="A358"/>
      <c r="B358"/>
      <c r="C358"/>
    </row>
    <row r="359" spans="1:3" x14ac:dyDescent="0.3">
      <c r="A359"/>
      <c r="B359"/>
      <c r="C359"/>
    </row>
    <row r="360" spans="1:3" x14ac:dyDescent="0.3">
      <c r="A360"/>
      <c r="B360"/>
      <c r="C360"/>
    </row>
    <row r="361" spans="1:3" x14ac:dyDescent="0.3">
      <c r="A361"/>
      <c r="B361"/>
      <c r="C361"/>
    </row>
    <row r="362" spans="1:3" x14ac:dyDescent="0.3">
      <c r="A362"/>
      <c r="B362"/>
      <c r="C362"/>
    </row>
    <row r="363" spans="1:3" x14ac:dyDescent="0.3">
      <c r="A363"/>
      <c r="B363"/>
      <c r="C363"/>
    </row>
    <row r="364" spans="1:3" x14ac:dyDescent="0.3">
      <c r="A364"/>
      <c r="B364"/>
      <c r="C364"/>
    </row>
    <row r="365" spans="1:3" x14ac:dyDescent="0.3">
      <c r="A365"/>
      <c r="B365"/>
      <c r="C365"/>
    </row>
    <row r="366" spans="1:3" x14ac:dyDescent="0.3">
      <c r="A366"/>
      <c r="B366"/>
      <c r="C366"/>
    </row>
    <row r="367" spans="1:3" x14ac:dyDescent="0.3">
      <c r="A367"/>
      <c r="B367"/>
      <c r="C367"/>
    </row>
    <row r="368" spans="1:3" x14ac:dyDescent="0.3">
      <c r="A368"/>
      <c r="B368"/>
      <c r="C368"/>
    </row>
    <row r="369" spans="1:3" x14ac:dyDescent="0.3">
      <c r="A369"/>
      <c r="B369"/>
      <c r="C369"/>
    </row>
    <row r="370" spans="1:3" x14ac:dyDescent="0.3">
      <c r="A370"/>
      <c r="B370"/>
      <c r="C370"/>
    </row>
    <row r="371" spans="1:3" x14ac:dyDescent="0.3">
      <c r="A371"/>
      <c r="B371"/>
      <c r="C371"/>
    </row>
    <row r="372" spans="1:3" x14ac:dyDescent="0.3">
      <c r="A372"/>
      <c r="B372"/>
      <c r="C372"/>
    </row>
    <row r="373" spans="1:3" x14ac:dyDescent="0.3">
      <c r="A373"/>
      <c r="B373"/>
      <c r="C373"/>
    </row>
    <row r="374" spans="1:3" x14ac:dyDescent="0.3">
      <c r="A374"/>
      <c r="B374"/>
      <c r="C374"/>
    </row>
    <row r="375" spans="1:3" x14ac:dyDescent="0.3">
      <c r="A375"/>
      <c r="B375"/>
      <c r="C375"/>
    </row>
    <row r="376" spans="1:3" x14ac:dyDescent="0.3">
      <c r="A376"/>
      <c r="B376"/>
      <c r="C376"/>
    </row>
    <row r="377" spans="1:3" x14ac:dyDescent="0.3">
      <c r="A377"/>
      <c r="B377"/>
      <c r="C377"/>
    </row>
    <row r="378" spans="1:3" x14ac:dyDescent="0.3">
      <c r="A378"/>
      <c r="B378"/>
      <c r="C378"/>
    </row>
    <row r="379" spans="1:3" x14ac:dyDescent="0.3">
      <c r="A379"/>
      <c r="B379"/>
      <c r="C379"/>
    </row>
    <row r="380" spans="1:3" x14ac:dyDescent="0.3">
      <c r="A380"/>
      <c r="B380"/>
      <c r="C380"/>
    </row>
    <row r="381" spans="1:3" x14ac:dyDescent="0.3">
      <c r="A381"/>
      <c r="B381"/>
      <c r="C381"/>
    </row>
    <row r="382" spans="1:3" x14ac:dyDescent="0.3">
      <c r="A382"/>
      <c r="B382"/>
      <c r="C382"/>
    </row>
    <row r="383" spans="1:3" x14ac:dyDescent="0.3">
      <c r="A383"/>
      <c r="B383"/>
      <c r="C383"/>
    </row>
    <row r="384" spans="1:3" x14ac:dyDescent="0.3">
      <c r="A384"/>
      <c r="B384"/>
      <c r="C384"/>
    </row>
    <row r="385" spans="1:3" x14ac:dyDescent="0.3">
      <c r="A385"/>
      <c r="B385"/>
      <c r="C385"/>
    </row>
    <row r="386" spans="1:3" x14ac:dyDescent="0.3">
      <c r="A386"/>
      <c r="B386"/>
      <c r="C386"/>
    </row>
    <row r="387" spans="1:3" x14ac:dyDescent="0.3">
      <c r="A387"/>
      <c r="B387"/>
      <c r="C387"/>
    </row>
    <row r="388" spans="1:3" x14ac:dyDescent="0.3">
      <c r="A388"/>
      <c r="B388"/>
      <c r="C388"/>
    </row>
    <row r="389" spans="1:3" x14ac:dyDescent="0.3">
      <c r="A389"/>
      <c r="B389"/>
      <c r="C389"/>
    </row>
    <row r="390" spans="1:3" x14ac:dyDescent="0.3">
      <c r="A390"/>
      <c r="B390"/>
      <c r="C390"/>
    </row>
    <row r="391" spans="1:3" x14ac:dyDescent="0.3">
      <c r="A391"/>
      <c r="B391"/>
      <c r="C391"/>
    </row>
    <row r="392" spans="1:3" x14ac:dyDescent="0.3">
      <c r="A392"/>
      <c r="B392"/>
      <c r="C392"/>
    </row>
    <row r="393" spans="1:3" x14ac:dyDescent="0.3">
      <c r="A393"/>
      <c r="B393"/>
      <c r="C393"/>
    </row>
    <row r="394" spans="1:3" x14ac:dyDescent="0.3">
      <c r="A394"/>
      <c r="B394"/>
      <c r="C394"/>
    </row>
    <row r="395" spans="1:3" x14ac:dyDescent="0.3">
      <c r="A395"/>
      <c r="B395"/>
      <c r="C395"/>
    </row>
    <row r="396" spans="1:3" x14ac:dyDescent="0.3">
      <c r="A396"/>
      <c r="B396"/>
      <c r="C396"/>
    </row>
    <row r="397" spans="1:3" x14ac:dyDescent="0.3">
      <c r="A397"/>
      <c r="B397"/>
      <c r="C397"/>
    </row>
    <row r="398" spans="1:3" x14ac:dyDescent="0.3">
      <c r="A398"/>
      <c r="B398"/>
      <c r="C398"/>
    </row>
    <row r="399" spans="1:3" x14ac:dyDescent="0.3">
      <c r="A399"/>
      <c r="B399"/>
      <c r="C399"/>
    </row>
    <row r="400" spans="1:3" x14ac:dyDescent="0.3">
      <c r="A400"/>
      <c r="B400"/>
      <c r="C400"/>
    </row>
    <row r="401" spans="1:3" x14ac:dyDescent="0.3">
      <c r="A401"/>
      <c r="B401"/>
      <c r="C401"/>
    </row>
    <row r="402" spans="1:3" x14ac:dyDescent="0.3">
      <c r="A402"/>
      <c r="B402"/>
      <c r="C402"/>
    </row>
    <row r="403" spans="1:3" x14ac:dyDescent="0.3">
      <c r="A403"/>
      <c r="B403"/>
      <c r="C403"/>
    </row>
    <row r="404" spans="1:3" x14ac:dyDescent="0.3">
      <c r="A404"/>
      <c r="B404"/>
      <c r="C404"/>
    </row>
    <row r="405" spans="1:3" x14ac:dyDescent="0.3">
      <c r="A405"/>
      <c r="B405"/>
      <c r="C405"/>
    </row>
    <row r="406" spans="1:3" x14ac:dyDescent="0.3">
      <c r="A406"/>
      <c r="B406"/>
      <c r="C406"/>
    </row>
    <row r="407" spans="1:3" x14ac:dyDescent="0.3">
      <c r="A407"/>
      <c r="B407"/>
      <c r="C407"/>
    </row>
    <row r="408" spans="1:3" x14ac:dyDescent="0.3">
      <c r="A408"/>
      <c r="B408"/>
      <c r="C408"/>
    </row>
    <row r="409" spans="1:3" x14ac:dyDescent="0.3">
      <c r="A409"/>
      <c r="B409"/>
      <c r="C409"/>
    </row>
    <row r="410" spans="1:3" x14ac:dyDescent="0.3">
      <c r="A410"/>
      <c r="B410"/>
      <c r="C410"/>
    </row>
    <row r="411" spans="1:3" x14ac:dyDescent="0.3">
      <c r="A411"/>
      <c r="B411"/>
      <c r="C411"/>
    </row>
    <row r="412" spans="1:3" x14ac:dyDescent="0.3">
      <c r="A412"/>
      <c r="B412"/>
      <c r="C412"/>
    </row>
    <row r="413" spans="1:3" x14ac:dyDescent="0.3">
      <c r="A413"/>
      <c r="B413"/>
      <c r="C413"/>
    </row>
    <row r="414" spans="1:3" x14ac:dyDescent="0.3">
      <c r="A414"/>
      <c r="B414"/>
      <c r="C414"/>
    </row>
    <row r="415" spans="1:3" x14ac:dyDescent="0.3">
      <c r="A415"/>
      <c r="B415"/>
      <c r="C415"/>
    </row>
    <row r="416" spans="1:3" x14ac:dyDescent="0.3">
      <c r="A416"/>
      <c r="B416"/>
      <c r="C416"/>
    </row>
    <row r="417" spans="1:3" x14ac:dyDescent="0.3">
      <c r="A417"/>
      <c r="B417"/>
      <c r="C417"/>
    </row>
    <row r="418" spans="1:3" x14ac:dyDescent="0.3">
      <c r="A418"/>
      <c r="B418"/>
      <c r="C418"/>
    </row>
    <row r="419" spans="1:3" x14ac:dyDescent="0.3">
      <c r="A419"/>
      <c r="B419"/>
      <c r="C419"/>
    </row>
    <row r="420" spans="1:3" x14ac:dyDescent="0.3">
      <c r="A420"/>
      <c r="B420"/>
      <c r="C420"/>
    </row>
    <row r="421" spans="1:3" x14ac:dyDescent="0.3">
      <c r="A421"/>
      <c r="B421"/>
      <c r="C421"/>
    </row>
    <row r="422" spans="1:3" x14ac:dyDescent="0.3">
      <c r="A422"/>
      <c r="B422"/>
      <c r="C422"/>
    </row>
    <row r="423" spans="1:3" x14ac:dyDescent="0.3">
      <c r="A423"/>
      <c r="B423"/>
      <c r="C423"/>
    </row>
    <row r="424" spans="1:3" x14ac:dyDescent="0.3">
      <c r="A424"/>
      <c r="B424"/>
      <c r="C424"/>
    </row>
    <row r="425" spans="1:3" x14ac:dyDescent="0.3">
      <c r="A425"/>
      <c r="B425"/>
      <c r="C425"/>
    </row>
    <row r="426" spans="1:3" x14ac:dyDescent="0.3">
      <c r="A426"/>
      <c r="B426"/>
      <c r="C426"/>
    </row>
    <row r="427" spans="1:3" x14ac:dyDescent="0.3">
      <c r="A427"/>
      <c r="B427"/>
      <c r="C427"/>
    </row>
    <row r="428" spans="1:3" x14ac:dyDescent="0.3">
      <c r="A428"/>
      <c r="B428"/>
      <c r="C428"/>
    </row>
    <row r="429" spans="1:3" x14ac:dyDescent="0.3">
      <c r="A429"/>
      <c r="B429"/>
      <c r="C429"/>
    </row>
    <row r="430" spans="1:3" x14ac:dyDescent="0.3">
      <c r="A430"/>
      <c r="B430"/>
      <c r="C430"/>
    </row>
    <row r="431" spans="1:3" x14ac:dyDescent="0.3">
      <c r="A431"/>
      <c r="B431"/>
      <c r="C431"/>
    </row>
    <row r="432" spans="1:3" x14ac:dyDescent="0.3">
      <c r="A432"/>
      <c r="B432"/>
      <c r="C432"/>
    </row>
    <row r="433" spans="1:3" x14ac:dyDescent="0.3">
      <c r="A433"/>
      <c r="B433"/>
      <c r="C433"/>
    </row>
    <row r="434" spans="1:3" x14ac:dyDescent="0.3">
      <c r="A434"/>
      <c r="B434"/>
      <c r="C434"/>
    </row>
    <row r="435" spans="1:3" x14ac:dyDescent="0.3">
      <c r="A435"/>
      <c r="B435"/>
      <c r="C435"/>
    </row>
    <row r="436" spans="1:3" x14ac:dyDescent="0.3">
      <c r="A436"/>
      <c r="B436"/>
      <c r="C436"/>
    </row>
    <row r="437" spans="1:3" x14ac:dyDescent="0.3">
      <c r="A437"/>
      <c r="B437"/>
      <c r="C437"/>
    </row>
    <row r="438" spans="1:3" x14ac:dyDescent="0.3">
      <c r="A438"/>
      <c r="B438"/>
      <c r="C438"/>
    </row>
    <row r="439" spans="1:3" x14ac:dyDescent="0.3">
      <c r="A439"/>
      <c r="B439"/>
      <c r="C439"/>
    </row>
    <row r="440" spans="1:3" x14ac:dyDescent="0.3">
      <c r="A440"/>
      <c r="B440"/>
      <c r="C440"/>
    </row>
    <row r="441" spans="1:3" x14ac:dyDescent="0.3">
      <c r="A441"/>
      <c r="B441"/>
      <c r="C441"/>
    </row>
    <row r="442" spans="1:3" x14ac:dyDescent="0.3">
      <c r="A442"/>
      <c r="B442"/>
      <c r="C442"/>
    </row>
    <row r="443" spans="1:3" x14ac:dyDescent="0.3">
      <c r="A443"/>
      <c r="B443"/>
      <c r="C443"/>
    </row>
    <row r="444" spans="1:3" x14ac:dyDescent="0.3">
      <c r="A444"/>
      <c r="B444"/>
      <c r="C444"/>
    </row>
    <row r="445" spans="1:3" x14ac:dyDescent="0.3">
      <c r="A445"/>
      <c r="B445"/>
      <c r="C445"/>
    </row>
    <row r="446" spans="1:3" x14ac:dyDescent="0.3">
      <c r="A446"/>
      <c r="B446"/>
      <c r="C446"/>
    </row>
    <row r="447" spans="1:3" x14ac:dyDescent="0.3">
      <c r="A447"/>
      <c r="B447"/>
      <c r="C447"/>
    </row>
    <row r="448" spans="1:3" x14ac:dyDescent="0.3">
      <c r="A448"/>
      <c r="B448"/>
      <c r="C448"/>
    </row>
    <row r="449" spans="1:3" x14ac:dyDescent="0.3">
      <c r="A449"/>
      <c r="B449"/>
      <c r="C449"/>
    </row>
    <row r="450" spans="1:3" x14ac:dyDescent="0.3">
      <c r="A450"/>
      <c r="B450"/>
      <c r="C450"/>
    </row>
    <row r="451" spans="1:3" x14ac:dyDescent="0.3">
      <c r="A451"/>
      <c r="B451"/>
      <c r="C451"/>
    </row>
    <row r="452" spans="1:3" x14ac:dyDescent="0.3">
      <c r="A452"/>
      <c r="B452"/>
      <c r="C452"/>
    </row>
    <row r="453" spans="1:3" x14ac:dyDescent="0.3">
      <c r="A453"/>
      <c r="B453"/>
      <c r="C453"/>
    </row>
    <row r="454" spans="1:3" x14ac:dyDescent="0.3">
      <c r="A454"/>
      <c r="B454"/>
      <c r="C454"/>
    </row>
    <row r="455" spans="1:3" x14ac:dyDescent="0.3">
      <c r="A455"/>
      <c r="B455"/>
      <c r="C455"/>
    </row>
    <row r="456" spans="1:3" x14ac:dyDescent="0.3">
      <c r="A456"/>
      <c r="B456"/>
      <c r="C456"/>
    </row>
    <row r="457" spans="1:3" x14ac:dyDescent="0.3">
      <c r="A457"/>
      <c r="B457"/>
      <c r="C457"/>
    </row>
    <row r="458" spans="1:3" x14ac:dyDescent="0.3">
      <c r="A458"/>
      <c r="B458"/>
      <c r="C458"/>
    </row>
    <row r="459" spans="1:3" x14ac:dyDescent="0.3">
      <c r="A459"/>
      <c r="B459"/>
      <c r="C459"/>
    </row>
    <row r="460" spans="1:3" x14ac:dyDescent="0.3">
      <c r="A460"/>
      <c r="B460"/>
      <c r="C460"/>
    </row>
    <row r="461" spans="1:3" x14ac:dyDescent="0.3">
      <c r="A461"/>
      <c r="B461"/>
      <c r="C461"/>
    </row>
    <row r="462" spans="1:3" x14ac:dyDescent="0.3">
      <c r="A462"/>
      <c r="B462"/>
      <c r="C462"/>
    </row>
    <row r="463" spans="1:3" x14ac:dyDescent="0.3">
      <c r="A463"/>
      <c r="B463"/>
      <c r="C463"/>
    </row>
    <row r="464" spans="1:3" x14ac:dyDescent="0.3">
      <c r="A464"/>
      <c r="B464"/>
      <c r="C464"/>
    </row>
    <row r="465" spans="1:3" x14ac:dyDescent="0.3">
      <c r="A465"/>
      <c r="B465"/>
      <c r="C465"/>
    </row>
    <row r="466" spans="1:3" x14ac:dyDescent="0.3">
      <c r="A466"/>
      <c r="B466"/>
      <c r="C466"/>
    </row>
    <row r="467" spans="1:3" x14ac:dyDescent="0.3">
      <c r="A467"/>
      <c r="B467"/>
      <c r="C467"/>
    </row>
    <row r="468" spans="1:3" x14ac:dyDescent="0.3">
      <c r="A468"/>
      <c r="B468"/>
      <c r="C468"/>
    </row>
    <row r="469" spans="1:3" x14ac:dyDescent="0.3">
      <c r="A469"/>
      <c r="B469"/>
      <c r="C469"/>
    </row>
    <row r="470" spans="1:3" x14ac:dyDescent="0.3">
      <c r="A470"/>
      <c r="B470"/>
      <c r="C470"/>
    </row>
    <row r="471" spans="1:3" x14ac:dyDescent="0.3">
      <c r="A471"/>
      <c r="B471"/>
      <c r="C471"/>
    </row>
    <row r="472" spans="1:3" x14ac:dyDescent="0.3">
      <c r="A472"/>
      <c r="B472"/>
      <c r="C472"/>
    </row>
    <row r="473" spans="1:3" x14ac:dyDescent="0.3">
      <c r="A473"/>
      <c r="B473"/>
      <c r="C473"/>
    </row>
    <row r="474" spans="1:3" x14ac:dyDescent="0.3">
      <c r="A474"/>
      <c r="B474"/>
      <c r="C474"/>
    </row>
    <row r="475" spans="1:3" x14ac:dyDescent="0.3">
      <c r="A475"/>
      <c r="B475"/>
      <c r="C475"/>
    </row>
    <row r="476" spans="1:3" x14ac:dyDescent="0.3">
      <c r="A476"/>
      <c r="B476"/>
      <c r="C476"/>
    </row>
    <row r="477" spans="1:3" x14ac:dyDescent="0.3">
      <c r="A477"/>
      <c r="B477"/>
      <c r="C477"/>
    </row>
    <row r="478" spans="1:3" x14ac:dyDescent="0.3">
      <c r="A478"/>
      <c r="B478"/>
      <c r="C478"/>
    </row>
    <row r="479" spans="1:3" x14ac:dyDescent="0.3">
      <c r="A479"/>
      <c r="B479"/>
      <c r="C479"/>
    </row>
    <row r="480" spans="1:3" x14ac:dyDescent="0.3">
      <c r="A480"/>
      <c r="B480"/>
      <c r="C480"/>
    </row>
    <row r="481" spans="1:3" x14ac:dyDescent="0.3">
      <c r="A481"/>
      <c r="B481"/>
      <c r="C481"/>
    </row>
    <row r="482" spans="1:3" x14ac:dyDescent="0.3">
      <c r="A482"/>
      <c r="B482"/>
      <c r="C482"/>
    </row>
    <row r="483" spans="1:3" x14ac:dyDescent="0.3">
      <c r="A483"/>
      <c r="B483"/>
      <c r="C483"/>
    </row>
    <row r="484" spans="1:3" x14ac:dyDescent="0.3">
      <c r="A484"/>
      <c r="B484"/>
      <c r="C484"/>
    </row>
    <row r="485" spans="1:3" x14ac:dyDescent="0.3">
      <c r="A485"/>
      <c r="B485"/>
      <c r="C485"/>
    </row>
    <row r="486" spans="1:3" x14ac:dyDescent="0.3">
      <c r="A486"/>
      <c r="B486"/>
      <c r="C486"/>
    </row>
    <row r="487" spans="1:3" x14ac:dyDescent="0.3">
      <c r="A487"/>
      <c r="B487"/>
      <c r="C487"/>
    </row>
    <row r="488" spans="1:3" x14ac:dyDescent="0.3">
      <c r="A488"/>
      <c r="B488"/>
      <c r="C488"/>
    </row>
    <row r="489" spans="1:3" x14ac:dyDescent="0.3">
      <c r="A489"/>
      <c r="B489"/>
      <c r="C489"/>
    </row>
    <row r="490" spans="1:3" x14ac:dyDescent="0.3">
      <c r="A490"/>
      <c r="B490"/>
      <c r="C490"/>
    </row>
    <row r="491" spans="1:3" x14ac:dyDescent="0.3">
      <c r="A491"/>
      <c r="B491"/>
      <c r="C491"/>
    </row>
    <row r="492" spans="1:3" x14ac:dyDescent="0.3">
      <c r="A492"/>
      <c r="B492"/>
      <c r="C492"/>
    </row>
    <row r="493" spans="1:3" x14ac:dyDescent="0.3">
      <c r="A493"/>
      <c r="B493"/>
      <c r="C493"/>
    </row>
    <row r="494" spans="1:3" x14ac:dyDescent="0.3">
      <c r="A494"/>
      <c r="B494"/>
      <c r="C494"/>
    </row>
    <row r="495" spans="1:3" x14ac:dyDescent="0.3">
      <c r="A495"/>
      <c r="B495"/>
      <c r="C495"/>
    </row>
    <row r="496" spans="1:3" x14ac:dyDescent="0.3">
      <c r="A496"/>
      <c r="B496"/>
      <c r="C496"/>
    </row>
    <row r="497" spans="1:3" x14ac:dyDescent="0.3">
      <c r="A497"/>
      <c r="B497"/>
      <c r="C497"/>
    </row>
    <row r="498" spans="1:3" x14ac:dyDescent="0.3">
      <c r="A498"/>
      <c r="B498"/>
      <c r="C498"/>
    </row>
    <row r="499" spans="1:3" x14ac:dyDescent="0.3">
      <c r="A499"/>
      <c r="B499"/>
      <c r="C499"/>
    </row>
    <row r="500" spans="1:3" x14ac:dyDescent="0.3">
      <c r="A500"/>
      <c r="B500"/>
      <c r="C500"/>
    </row>
    <row r="501" spans="1:3" x14ac:dyDescent="0.3">
      <c r="A501"/>
      <c r="B501"/>
      <c r="C501"/>
    </row>
    <row r="502" spans="1:3" x14ac:dyDescent="0.3">
      <c r="A502"/>
      <c r="B502"/>
      <c r="C502"/>
    </row>
    <row r="503" spans="1:3" x14ac:dyDescent="0.3">
      <c r="A503"/>
      <c r="B503"/>
      <c r="C503"/>
    </row>
    <row r="504" spans="1:3" x14ac:dyDescent="0.3">
      <c r="A504"/>
      <c r="B504"/>
      <c r="C504"/>
    </row>
    <row r="505" spans="1:3" x14ac:dyDescent="0.3">
      <c r="A505"/>
      <c r="B505"/>
      <c r="C505"/>
    </row>
    <row r="506" spans="1:3" x14ac:dyDescent="0.3">
      <c r="A506"/>
      <c r="B506"/>
      <c r="C506"/>
    </row>
    <row r="507" spans="1:3" x14ac:dyDescent="0.3">
      <c r="A507"/>
      <c r="B507"/>
      <c r="C507"/>
    </row>
    <row r="508" spans="1:3" x14ac:dyDescent="0.3">
      <c r="A508"/>
      <c r="B508"/>
      <c r="C508"/>
    </row>
    <row r="509" spans="1:3" x14ac:dyDescent="0.3">
      <c r="A509"/>
      <c r="B509"/>
      <c r="C509"/>
    </row>
    <row r="510" spans="1:3" x14ac:dyDescent="0.3">
      <c r="A510"/>
      <c r="B510"/>
      <c r="C510"/>
    </row>
    <row r="511" spans="1:3" x14ac:dyDescent="0.3">
      <c r="A511"/>
      <c r="B511"/>
      <c r="C511"/>
    </row>
    <row r="512" spans="1:3" x14ac:dyDescent="0.3">
      <c r="A512"/>
      <c r="B512"/>
      <c r="C512"/>
    </row>
    <row r="513" spans="1:3" x14ac:dyDescent="0.3">
      <c r="A513"/>
      <c r="B513"/>
      <c r="C513"/>
    </row>
    <row r="514" spans="1:3" x14ac:dyDescent="0.3">
      <c r="A514"/>
      <c r="B514"/>
      <c r="C514"/>
    </row>
    <row r="515" spans="1:3" x14ac:dyDescent="0.3">
      <c r="A515"/>
      <c r="B515"/>
      <c r="C515"/>
    </row>
    <row r="516" spans="1:3" x14ac:dyDescent="0.3">
      <c r="A516"/>
      <c r="B516"/>
      <c r="C516"/>
    </row>
    <row r="517" spans="1:3" x14ac:dyDescent="0.3">
      <c r="A517"/>
      <c r="B517"/>
      <c r="C517"/>
    </row>
    <row r="518" spans="1:3" x14ac:dyDescent="0.3">
      <c r="A518"/>
      <c r="B518"/>
      <c r="C518"/>
    </row>
    <row r="519" spans="1:3" x14ac:dyDescent="0.3">
      <c r="A519"/>
      <c r="B519"/>
      <c r="C519"/>
    </row>
    <row r="520" spans="1:3" x14ac:dyDescent="0.3">
      <c r="A520"/>
      <c r="B520"/>
      <c r="C520"/>
    </row>
    <row r="521" spans="1:3" x14ac:dyDescent="0.3">
      <c r="A521"/>
      <c r="B521"/>
      <c r="C521"/>
    </row>
    <row r="522" spans="1:3" x14ac:dyDescent="0.3">
      <c r="A522"/>
      <c r="B522"/>
      <c r="C522"/>
    </row>
    <row r="523" spans="1:3" x14ac:dyDescent="0.3">
      <c r="A523"/>
      <c r="B523"/>
      <c r="C523"/>
    </row>
    <row r="524" spans="1:3" x14ac:dyDescent="0.3">
      <c r="A524"/>
      <c r="B524"/>
      <c r="C524"/>
    </row>
    <row r="525" spans="1:3" x14ac:dyDescent="0.3">
      <c r="A525"/>
      <c r="B525"/>
      <c r="C525"/>
    </row>
    <row r="526" spans="1:3" x14ac:dyDescent="0.3">
      <c r="A526"/>
      <c r="B526"/>
      <c r="C526"/>
    </row>
    <row r="527" spans="1:3" x14ac:dyDescent="0.3">
      <c r="A527"/>
      <c r="B527"/>
      <c r="C527"/>
    </row>
    <row r="528" spans="1:3" x14ac:dyDescent="0.3">
      <c r="A528"/>
      <c r="B528"/>
      <c r="C528"/>
    </row>
    <row r="529" spans="1:3" x14ac:dyDescent="0.3">
      <c r="A529"/>
      <c r="B529"/>
      <c r="C529"/>
    </row>
    <row r="530" spans="1:3" x14ac:dyDescent="0.3">
      <c r="A530"/>
      <c r="B530"/>
      <c r="C530"/>
    </row>
    <row r="531" spans="1:3" x14ac:dyDescent="0.3">
      <c r="A531"/>
      <c r="B531"/>
      <c r="C531"/>
    </row>
    <row r="532" spans="1:3" x14ac:dyDescent="0.3">
      <c r="A532"/>
      <c r="B532"/>
      <c r="C532"/>
    </row>
    <row r="533" spans="1:3" x14ac:dyDescent="0.3">
      <c r="A533"/>
      <c r="B533"/>
      <c r="C533"/>
    </row>
    <row r="534" spans="1:3" x14ac:dyDescent="0.3">
      <c r="A534"/>
      <c r="B534"/>
      <c r="C534"/>
    </row>
    <row r="535" spans="1:3" x14ac:dyDescent="0.3">
      <c r="A535"/>
      <c r="B535"/>
      <c r="C535"/>
    </row>
    <row r="536" spans="1:3" x14ac:dyDescent="0.3">
      <c r="A536"/>
      <c r="B536"/>
      <c r="C536"/>
    </row>
    <row r="537" spans="1:3" x14ac:dyDescent="0.3">
      <c r="A537"/>
      <c r="B537"/>
      <c r="C537"/>
    </row>
    <row r="538" spans="1:3" x14ac:dyDescent="0.3">
      <c r="A538"/>
      <c r="B538"/>
      <c r="C538"/>
    </row>
    <row r="539" spans="1:3" x14ac:dyDescent="0.3">
      <c r="A539"/>
      <c r="B539"/>
      <c r="C539"/>
    </row>
    <row r="540" spans="1:3" x14ac:dyDescent="0.3">
      <c r="A540"/>
      <c r="B540"/>
      <c r="C540"/>
    </row>
    <row r="541" spans="1:3" x14ac:dyDescent="0.3">
      <c r="A541"/>
      <c r="B541"/>
      <c r="C541"/>
    </row>
    <row r="542" spans="1:3" x14ac:dyDescent="0.3">
      <c r="A542"/>
      <c r="B542"/>
      <c r="C542"/>
    </row>
    <row r="543" spans="1:3" x14ac:dyDescent="0.3">
      <c r="A543"/>
      <c r="B543"/>
      <c r="C543"/>
    </row>
    <row r="544" spans="1:3" x14ac:dyDescent="0.3">
      <c r="A544"/>
      <c r="B544"/>
      <c r="C544"/>
    </row>
    <row r="545" spans="1:3" x14ac:dyDescent="0.3">
      <c r="A545"/>
      <c r="B545"/>
      <c r="C545"/>
    </row>
    <row r="546" spans="1:3" x14ac:dyDescent="0.3">
      <c r="A546"/>
      <c r="B546"/>
      <c r="C546"/>
    </row>
    <row r="547" spans="1:3" x14ac:dyDescent="0.3">
      <c r="A547"/>
      <c r="B547"/>
      <c r="C547"/>
    </row>
    <row r="548" spans="1:3" x14ac:dyDescent="0.3">
      <c r="A548"/>
      <c r="B548"/>
      <c r="C548"/>
    </row>
    <row r="549" spans="1:3" x14ac:dyDescent="0.3">
      <c r="A549"/>
      <c r="B549"/>
      <c r="C549"/>
    </row>
    <row r="550" spans="1:3" x14ac:dyDescent="0.3">
      <c r="A550"/>
      <c r="B550"/>
      <c r="C550"/>
    </row>
    <row r="551" spans="1:3" x14ac:dyDescent="0.3">
      <c r="A551"/>
      <c r="B551"/>
      <c r="C551"/>
    </row>
    <row r="552" spans="1:3" x14ac:dyDescent="0.3">
      <c r="A552"/>
      <c r="B552"/>
      <c r="C552"/>
    </row>
    <row r="553" spans="1:3" x14ac:dyDescent="0.3">
      <c r="A553"/>
      <c r="B553"/>
      <c r="C553"/>
    </row>
    <row r="554" spans="1:3" x14ac:dyDescent="0.3">
      <c r="A554"/>
      <c r="B554"/>
      <c r="C554"/>
    </row>
    <row r="555" spans="1:3" x14ac:dyDescent="0.3">
      <c r="A555"/>
      <c r="B555"/>
      <c r="C555"/>
    </row>
    <row r="556" spans="1:3" x14ac:dyDescent="0.3">
      <c r="A556"/>
      <c r="B556"/>
      <c r="C556"/>
    </row>
    <row r="557" spans="1:3" x14ac:dyDescent="0.3">
      <c r="A557"/>
      <c r="B557"/>
      <c r="C557"/>
    </row>
    <row r="558" spans="1:3" x14ac:dyDescent="0.3">
      <c r="A558"/>
      <c r="B558"/>
      <c r="C558"/>
    </row>
    <row r="559" spans="1:3" x14ac:dyDescent="0.3">
      <c r="A559"/>
      <c r="B559"/>
      <c r="C559"/>
    </row>
    <row r="560" spans="1:3" x14ac:dyDescent="0.3">
      <c r="A560"/>
      <c r="B560"/>
      <c r="C560"/>
    </row>
    <row r="561" spans="1:3" x14ac:dyDescent="0.3">
      <c r="A561"/>
      <c r="B561"/>
      <c r="C561"/>
    </row>
    <row r="562" spans="1:3" x14ac:dyDescent="0.3">
      <c r="A562"/>
      <c r="B562"/>
      <c r="C562"/>
    </row>
    <row r="563" spans="1:3" x14ac:dyDescent="0.3">
      <c r="A563"/>
      <c r="B563"/>
      <c r="C563"/>
    </row>
    <row r="564" spans="1:3" x14ac:dyDescent="0.3">
      <c r="A564"/>
      <c r="B564"/>
      <c r="C564"/>
    </row>
    <row r="565" spans="1:3" x14ac:dyDescent="0.3">
      <c r="A565"/>
      <c r="B565"/>
      <c r="C565"/>
    </row>
    <row r="566" spans="1:3" x14ac:dyDescent="0.3">
      <c r="A566"/>
      <c r="B566"/>
      <c r="C566"/>
    </row>
    <row r="567" spans="1:3" x14ac:dyDescent="0.3">
      <c r="A567"/>
      <c r="B567"/>
      <c r="C567"/>
    </row>
    <row r="568" spans="1:3" x14ac:dyDescent="0.3">
      <c r="A568"/>
      <c r="B568"/>
      <c r="C568"/>
    </row>
    <row r="569" spans="1:3" x14ac:dyDescent="0.3">
      <c r="A569"/>
      <c r="B569"/>
      <c r="C569"/>
    </row>
    <row r="570" spans="1:3" x14ac:dyDescent="0.3">
      <c r="A570"/>
      <c r="B570"/>
      <c r="C570"/>
    </row>
    <row r="571" spans="1:3" x14ac:dyDescent="0.3">
      <c r="A571"/>
      <c r="B571"/>
      <c r="C571"/>
    </row>
    <row r="572" spans="1:3" x14ac:dyDescent="0.3">
      <c r="A572"/>
      <c r="B572"/>
      <c r="C572"/>
    </row>
    <row r="573" spans="1:3" x14ac:dyDescent="0.3">
      <c r="A573"/>
      <c r="B573"/>
      <c r="C573"/>
    </row>
    <row r="574" spans="1:3" x14ac:dyDescent="0.3">
      <c r="A574"/>
      <c r="B574"/>
      <c r="C574"/>
    </row>
    <row r="575" spans="1:3" x14ac:dyDescent="0.3">
      <c r="A575"/>
      <c r="B575"/>
      <c r="C575"/>
    </row>
    <row r="576" spans="1:3" x14ac:dyDescent="0.3">
      <c r="A576"/>
      <c r="B576"/>
      <c r="C576"/>
    </row>
    <row r="577" spans="1:3" x14ac:dyDescent="0.3">
      <c r="A577"/>
      <c r="B577"/>
      <c r="C577"/>
    </row>
    <row r="578" spans="1:3" x14ac:dyDescent="0.3">
      <c r="A578"/>
      <c r="B578"/>
      <c r="C578"/>
    </row>
    <row r="579" spans="1:3" x14ac:dyDescent="0.3">
      <c r="A579"/>
      <c r="B579"/>
      <c r="C579"/>
    </row>
    <row r="580" spans="1:3" x14ac:dyDescent="0.3">
      <c r="A580"/>
      <c r="B580"/>
      <c r="C580"/>
    </row>
    <row r="581" spans="1:3" x14ac:dyDescent="0.3">
      <c r="A581"/>
      <c r="B581"/>
      <c r="C581"/>
    </row>
    <row r="582" spans="1:3" x14ac:dyDescent="0.3">
      <c r="A582"/>
      <c r="B582"/>
      <c r="C582"/>
    </row>
    <row r="583" spans="1:3" x14ac:dyDescent="0.3">
      <c r="A583"/>
      <c r="B583"/>
      <c r="C583"/>
    </row>
    <row r="584" spans="1:3" x14ac:dyDescent="0.3">
      <c r="A584"/>
      <c r="B584"/>
      <c r="C584"/>
    </row>
    <row r="585" spans="1:3" x14ac:dyDescent="0.3">
      <c r="A585"/>
      <c r="B585"/>
      <c r="C585"/>
    </row>
    <row r="586" spans="1:3" x14ac:dyDescent="0.3">
      <c r="A586"/>
      <c r="B586"/>
      <c r="C586"/>
    </row>
    <row r="587" spans="1:3" x14ac:dyDescent="0.3">
      <c r="A587"/>
      <c r="B587"/>
      <c r="C587"/>
    </row>
    <row r="588" spans="1:3" x14ac:dyDescent="0.3">
      <c r="A588"/>
      <c r="B588"/>
      <c r="C588"/>
    </row>
    <row r="589" spans="1:3" x14ac:dyDescent="0.3">
      <c r="A589"/>
      <c r="B589"/>
      <c r="C589"/>
    </row>
    <row r="590" spans="1:3" x14ac:dyDescent="0.3">
      <c r="A590"/>
      <c r="B590"/>
      <c r="C590"/>
    </row>
    <row r="591" spans="1:3" x14ac:dyDescent="0.3">
      <c r="A591"/>
      <c r="B591"/>
      <c r="C591"/>
    </row>
    <row r="592" spans="1:3" x14ac:dyDescent="0.3">
      <c r="A592"/>
      <c r="B592"/>
      <c r="C592"/>
    </row>
    <row r="593" spans="1:3" x14ac:dyDescent="0.3">
      <c r="A593"/>
      <c r="B593"/>
      <c r="C593"/>
    </row>
    <row r="594" spans="1:3" x14ac:dyDescent="0.3">
      <c r="A594"/>
      <c r="B594"/>
      <c r="C594"/>
    </row>
    <row r="595" spans="1:3" x14ac:dyDescent="0.3">
      <c r="A595"/>
      <c r="B595"/>
      <c r="C595"/>
    </row>
    <row r="596" spans="1:3" x14ac:dyDescent="0.3">
      <c r="A596"/>
      <c r="B596"/>
      <c r="C596"/>
    </row>
    <row r="597" spans="1:3" x14ac:dyDescent="0.3">
      <c r="A597"/>
      <c r="B597"/>
      <c r="C597"/>
    </row>
    <row r="598" spans="1:3" x14ac:dyDescent="0.3">
      <c r="A598"/>
      <c r="B598"/>
      <c r="C598"/>
    </row>
    <row r="599" spans="1:3" x14ac:dyDescent="0.3">
      <c r="A599"/>
      <c r="B599"/>
      <c r="C599"/>
    </row>
    <row r="600" spans="1:3" x14ac:dyDescent="0.3">
      <c r="A600"/>
      <c r="B600"/>
      <c r="C600"/>
    </row>
    <row r="601" spans="1:3" x14ac:dyDescent="0.3">
      <c r="A601"/>
      <c r="B601"/>
      <c r="C601"/>
    </row>
    <row r="602" spans="1:3" x14ac:dyDescent="0.3">
      <c r="A602"/>
      <c r="B602"/>
      <c r="C602"/>
    </row>
    <row r="603" spans="1:3" x14ac:dyDescent="0.3">
      <c r="A603"/>
      <c r="B603"/>
      <c r="C603"/>
    </row>
    <row r="604" spans="1:3" x14ac:dyDescent="0.3">
      <c r="A604"/>
      <c r="B604"/>
      <c r="C604"/>
    </row>
    <row r="605" spans="1:3" x14ac:dyDescent="0.3">
      <c r="A605"/>
      <c r="B605"/>
      <c r="C605"/>
    </row>
    <row r="606" spans="1:3" x14ac:dyDescent="0.3">
      <c r="A606"/>
      <c r="B606"/>
      <c r="C606"/>
    </row>
    <row r="607" spans="1:3" x14ac:dyDescent="0.3">
      <c r="A607"/>
      <c r="B607"/>
      <c r="C607"/>
    </row>
    <row r="608" spans="1:3" x14ac:dyDescent="0.3">
      <c r="A608"/>
      <c r="B608"/>
      <c r="C608"/>
    </row>
    <row r="609" spans="1:3" x14ac:dyDescent="0.3">
      <c r="A609"/>
      <c r="B609"/>
      <c r="C609"/>
    </row>
    <row r="610" spans="1:3" x14ac:dyDescent="0.3">
      <c r="A610"/>
      <c r="B610"/>
      <c r="C610"/>
    </row>
    <row r="611" spans="1:3" x14ac:dyDescent="0.3">
      <c r="A611"/>
      <c r="B611"/>
      <c r="C611"/>
    </row>
    <row r="612" spans="1:3" x14ac:dyDescent="0.3">
      <c r="A612"/>
      <c r="B612"/>
      <c r="C612"/>
    </row>
    <row r="613" spans="1:3" x14ac:dyDescent="0.3">
      <c r="A613"/>
      <c r="B613"/>
      <c r="C613"/>
    </row>
    <row r="614" spans="1:3" x14ac:dyDescent="0.3">
      <c r="A614"/>
      <c r="B614"/>
      <c r="C614"/>
    </row>
    <row r="615" spans="1:3" x14ac:dyDescent="0.3">
      <c r="A615"/>
      <c r="B615"/>
      <c r="C615"/>
    </row>
    <row r="616" spans="1:3" x14ac:dyDescent="0.3">
      <c r="A616"/>
      <c r="B616"/>
      <c r="C616"/>
    </row>
    <row r="617" spans="1:3" x14ac:dyDescent="0.3">
      <c r="A617"/>
      <c r="B617"/>
      <c r="C617"/>
    </row>
    <row r="618" spans="1:3" x14ac:dyDescent="0.3">
      <c r="A618"/>
      <c r="B618"/>
      <c r="C618"/>
    </row>
    <row r="619" spans="1:3" x14ac:dyDescent="0.3">
      <c r="A619"/>
      <c r="B619"/>
      <c r="C619"/>
    </row>
    <row r="620" spans="1:3" x14ac:dyDescent="0.3">
      <c r="A620"/>
      <c r="B620"/>
      <c r="C620"/>
    </row>
    <row r="621" spans="1:3" x14ac:dyDescent="0.3">
      <c r="A621"/>
      <c r="B621"/>
      <c r="C621"/>
    </row>
    <row r="622" spans="1:3" x14ac:dyDescent="0.3">
      <c r="A622"/>
      <c r="B622"/>
      <c r="C622"/>
    </row>
    <row r="623" spans="1:3" x14ac:dyDescent="0.3">
      <c r="A623"/>
      <c r="B623"/>
      <c r="C623"/>
    </row>
    <row r="624" spans="1:3" x14ac:dyDescent="0.3">
      <c r="A624"/>
      <c r="B624"/>
      <c r="C624"/>
    </row>
    <row r="625" spans="1:3" x14ac:dyDescent="0.3">
      <c r="A625"/>
      <c r="B625"/>
      <c r="C625"/>
    </row>
    <row r="626" spans="1:3" x14ac:dyDescent="0.3">
      <c r="A626"/>
      <c r="B626"/>
      <c r="C626"/>
    </row>
    <row r="627" spans="1:3" x14ac:dyDescent="0.3">
      <c r="A627"/>
      <c r="B627"/>
      <c r="C627"/>
    </row>
    <row r="628" spans="1:3" x14ac:dyDescent="0.3">
      <c r="A628"/>
      <c r="B628"/>
      <c r="C628"/>
    </row>
    <row r="629" spans="1:3" x14ac:dyDescent="0.3">
      <c r="A629"/>
      <c r="B629"/>
      <c r="C629"/>
    </row>
    <row r="630" spans="1:3" x14ac:dyDescent="0.3">
      <c r="A630"/>
      <c r="B630"/>
      <c r="C630"/>
    </row>
    <row r="631" spans="1:3" x14ac:dyDescent="0.3">
      <c r="A631"/>
      <c r="B631"/>
      <c r="C631"/>
    </row>
    <row r="632" spans="1:3" x14ac:dyDescent="0.3">
      <c r="A632"/>
      <c r="B632"/>
      <c r="C632"/>
    </row>
    <row r="633" spans="1:3" x14ac:dyDescent="0.3">
      <c r="A633"/>
      <c r="B633"/>
      <c r="C633"/>
    </row>
    <row r="634" spans="1:3" x14ac:dyDescent="0.3">
      <c r="A634"/>
      <c r="B634"/>
      <c r="C634"/>
    </row>
    <row r="635" spans="1:3" x14ac:dyDescent="0.3">
      <c r="A635"/>
      <c r="B635"/>
      <c r="C635"/>
    </row>
    <row r="636" spans="1:3" x14ac:dyDescent="0.3">
      <c r="A636"/>
      <c r="B636"/>
      <c r="C636"/>
    </row>
    <row r="637" spans="1:3" x14ac:dyDescent="0.3">
      <c r="A637"/>
      <c r="B637"/>
      <c r="C637"/>
    </row>
    <row r="638" spans="1:3" x14ac:dyDescent="0.3">
      <c r="A638"/>
      <c r="B638"/>
      <c r="C638"/>
    </row>
    <row r="639" spans="1:3" x14ac:dyDescent="0.3">
      <c r="A639"/>
      <c r="B639"/>
      <c r="C639"/>
    </row>
    <row r="640" spans="1:3" x14ac:dyDescent="0.3">
      <c r="A640"/>
      <c r="B640"/>
      <c r="C640"/>
    </row>
    <row r="641" spans="1:3" x14ac:dyDescent="0.3">
      <c r="A641"/>
      <c r="B641"/>
      <c r="C641"/>
    </row>
    <row r="642" spans="1:3" x14ac:dyDescent="0.3">
      <c r="A642"/>
      <c r="B642"/>
      <c r="C642"/>
    </row>
    <row r="643" spans="1:3" x14ac:dyDescent="0.3">
      <c r="A643"/>
      <c r="B643"/>
      <c r="C643"/>
    </row>
    <row r="644" spans="1:3" x14ac:dyDescent="0.3">
      <c r="A644"/>
      <c r="B644"/>
      <c r="C644"/>
    </row>
    <row r="645" spans="1:3" x14ac:dyDescent="0.3">
      <c r="A645"/>
      <c r="B645"/>
      <c r="C645"/>
    </row>
    <row r="646" spans="1:3" x14ac:dyDescent="0.3">
      <c r="A646"/>
      <c r="B646"/>
      <c r="C646"/>
    </row>
    <row r="647" spans="1:3" x14ac:dyDescent="0.3">
      <c r="A647"/>
      <c r="B647"/>
      <c r="C647"/>
    </row>
    <row r="648" spans="1:3" x14ac:dyDescent="0.3">
      <c r="A648"/>
      <c r="B648"/>
      <c r="C648"/>
    </row>
    <row r="649" spans="1:3" x14ac:dyDescent="0.3">
      <c r="A649"/>
      <c r="B649"/>
      <c r="C649"/>
    </row>
    <row r="650" spans="1:3" x14ac:dyDescent="0.3">
      <c r="A650"/>
      <c r="B650"/>
      <c r="C650"/>
    </row>
    <row r="651" spans="1:3" x14ac:dyDescent="0.3">
      <c r="A651"/>
      <c r="B651"/>
      <c r="C651"/>
    </row>
    <row r="652" spans="1:3" x14ac:dyDescent="0.3">
      <c r="A652"/>
      <c r="B652"/>
      <c r="C652"/>
    </row>
    <row r="653" spans="1:3" x14ac:dyDescent="0.3">
      <c r="A653"/>
      <c r="B653"/>
      <c r="C653"/>
    </row>
    <row r="654" spans="1:3" x14ac:dyDescent="0.3">
      <c r="A654"/>
      <c r="B654"/>
      <c r="C654"/>
    </row>
    <row r="655" spans="1:3" x14ac:dyDescent="0.3">
      <c r="A655"/>
      <c r="B655"/>
      <c r="C655"/>
    </row>
    <row r="656" spans="1:3" x14ac:dyDescent="0.3">
      <c r="A656"/>
      <c r="B656"/>
      <c r="C656"/>
    </row>
    <row r="657" spans="1:3" x14ac:dyDescent="0.3">
      <c r="A657"/>
      <c r="B657"/>
      <c r="C657"/>
    </row>
    <row r="658" spans="1:3" x14ac:dyDescent="0.3">
      <c r="A658"/>
      <c r="B658"/>
      <c r="C658"/>
    </row>
    <row r="659" spans="1:3" x14ac:dyDescent="0.3">
      <c r="A659"/>
      <c r="B659"/>
      <c r="C659"/>
    </row>
    <row r="660" spans="1:3" x14ac:dyDescent="0.3">
      <c r="A660"/>
      <c r="B660"/>
      <c r="C660"/>
    </row>
    <row r="661" spans="1:3" x14ac:dyDescent="0.3">
      <c r="A661"/>
      <c r="B661"/>
      <c r="C661"/>
    </row>
    <row r="662" spans="1:3" x14ac:dyDescent="0.3">
      <c r="A662"/>
      <c r="B662"/>
      <c r="C662"/>
    </row>
    <row r="663" spans="1:3" x14ac:dyDescent="0.3">
      <c r="A663"/>
      <c r="B663"/>
      <c r="C663"/>
    </row>
    <row r="664" spans="1:3" x14ac:dyDescent="0.3">
      <c r="A664"/>
      <c r="B664"/>
      <c r="C664"/>
    </row>
    <row r="665" spans="1:3" x14ac:dyDescent="0.3">
      <c r="A665"/>
      <c r="B665"/>
      <c r="C665"/>
    </row>
    <row r="666" spans="1:3" x14ac:dyDescent="0.3">
      <c r="A666"/>
      <c r="B666"/>
      <c r="C666"/>
    </row>
    <row r="667" spans="1:3" x14ac:dyDescent="0.3">
      <c r="A667"/>
      <c r="B667"/>
      <c r="C667"/>
    </row>
    <row r="668" spans="1:3" x14ac:dyDescent="0.3">
      <c r="A668"/>
      <c r="B668"/>
      <c r="C668"/>
    </row>
    <row r="669" spans="1:3" x14ac:dyDescent="0.3">
      <c r="A669"/>
      <c r="B669"/>
      <c r="C669"/>
    </row>
    <row r="670" spans="1:3" x14ac:dyDescent="0.3">
      <c r="A670"/>
      <c r="B670"/>
      <c r="C670"/>
    </row>
    <row r="671" spans="1:3" x14ac:dyDescent="0.3">
      <c r="A671"/>
      <c r="B671"/>
      <c r="C671"/>
    </row>
    <row r="672" spans="1:3" x14ac:dyDescent="0.3">
      <c r="A672"/>
      <c r="B672"/>
      <c r="C672"/>
    </row>
    <row r="673" spans="1:3" x14ac:dyDescent="0.3">
      <c r="A673"/>
      <c r="B673"/>
      <c r="C673"/>
    </row>
    <row r="674" spans="1:3" x14ac:dyDescent="0.3">
      <c r="A674"/>
      <c r="B674"/>
      <c r="C674"/>
    </row>
    <row r="675" spans="1:3" x14ac:dyDescent="0.3">
      <c r="A675"/>
      <c r="B675"/>
      <c r="C675"/>
    </row>
    <row r="676" spans="1:3" x14ac:dyDescent="0.3">
      <c r="A676"/>
      <c r="B676"/>
      <c r="C676"/>
    </row>
    <row r="677" spans="1:3" x14ac:dyDescent="0.3">
      <c r="A677"/>
      <c r="B677"/>
      <c r="C677"/>
    </row>
    <row r="678" spans="1:3" x14ac:dyDescent="0.3">
      <c r="A678"/>
      <c r="B678"/>
      <c r="C678"/>
    </row>
    <row r="679" spans="1:3" x14ac:dyDescent="0.3">
      <c r="A679"/>
      <c r="B679"/>
      <c r="C679"/>
    </row>
    <row r="680" spans="1:3" x14ac:dyDescent="0.3">
      <c r="A680"/>
      <c r="B680"/>
      <c r="C680"/>
    </row>
    <row r="681" spans="1:3" x14ac:dyDescent="0.3">
      <c r="A681"/>
      <c r="B681"/>
      <c r="C681"/>
    </row>
    <row r="682" spans="1:3" x14ac:dyDescent="0.3">
      <c r="A682"/>
      <c r="B682"/>
      <c r="C682"/>
    </row>
    <row r="683" spans="1:3" x14ac:dyDescent="0.3">
      <c r="A683"/>
      <c r="B683"/>
      <c r="C683"/>
    </row>
    <row r="684" spans="1:3" x14ac:dyDescent="0.3">
      <c r="A684"/>
      <c r="B684"/>
      <c r="C684"/>
    </row>
    <row r="685" spans="1:3" x14ac:dyDescent="0.3">
      <c r="A685"/>
      <c r="B685"/>
      <c r="C685"/>
    </row>
    <row r="686" spans="1:3" x14ac:dyDescent="0.3">
      <c r="A686"/>
      <c r="B686"/>
      <c r="C686"/>
    </row>
    <row r="687" spans="1:3" x14ac:dyDescent="0.3">
      <c r="A687"/>
      <c r="B687"/>
      <c r="C687"/>
    </row>
    <row r="688" spans="1:3" x14ac:dyDescent="0.3">
      <c r="A688"/>
      <c r="B688"/>
      <c r="C688"/>
    </row>
    <row r="689" spans="1:3" x14ac:dyDescent="0.3">
      <c r="A689"/>
      <c r="B689"/>
      <c r="C689"/>
    </row>
    <row r="690" spans="1:3" x14ac:dyDescent="0.3">
      <c r="A690"/>
      <c r="B690"/>
      <c r="C690"/>
    </row>
    <row r="691" spans="1:3" x14ac:dyDescent="0.3">
      <c r="A691"/>
      <c r="B691"/>
      <c r="C691"/>
    </row>
    <row r="692" spans="1:3" x14ac:dyDescent="0.3">
      <c r="A692"/>
      <c r="B692"/>
      <c r="C692"/>
    </row>
    <row r="693" spans="1:3" x14ac:dyDescent="0.3">
      <c r="A693"/>
      <c r="B693"/>
      <c r="C693"/>
    </row>
    <row r="694" spans="1:3" x14ac:dyDescent="0.3">
      <c r="A694"/>
      <c r="B694"/>
      <c r="C694"/>
    </row>
    <row r="695" spans="1:3" x14ac:dyDescent="0.3">
      <c r="A695"/>
      <c r="B695"/>
      <c r="C695"/>
    </row>
    <row r="696" spans="1:3" x14ac:dyDescent="0.3">
      <c r="A696"/>
      <c r="B696"/>
      <c r="C696"/>
    </row>
    <row r="697" spans="1:3" x14ac:dyDescent="0.3">
      <c r="A697"/>
      <c r="B697"/>
      <c r="C697"/>
    </row>
    <row r="698" spans="1:3" x14ac:dyDescent="0.3">
      <c r="A698"/>
      <c r="B698"/>
      <c r="C698"/>
    </row>
    <row r="699" spans="1:3" x14ac:dyDescent="0.3">
      <c r="A699"/>
      <c r="B699"/>
      <c r="C699"/>
    </row>
    <row r="700" spans="1:3" x14ac:dyDescent="0.3">
      <c r="A700"/>
      <c r="B700"/>
      <c r="C700"/>
    </row>
    <row r="701" spans="1:3" x14ac:dyDescent="0.3">
      <c r="A701"/>
      <c r="B701"/>
      <c r="C701"/>
    </row>
    <row r="702" spans="1:3" x14ac:dyDescent="0.3">
      <c r="A702"/>
      <c r="B702"/>
      <c r="C702"/>
    </row>
    <row r="703" spans="1:3" x14ac:dyDescent="0.3">
      <c r="A703"/>
      <c r="B703"/>
      <c r="C703"/>
    </row>
    <row r="704" spans="1:3" x14ac:dyDescent="0.3">
      <c r="A704"/>
      <c r="B704"/>
      <c r="C704"/>
    </row>
    <row r="705" spans="1:3" x14ac:dyDescent="0.3">
      <c r="A705"/>
      <c r="B705"/>
      <c r="C705"/>
    </row>
    <row r="706" spans="1:3" x14ac:dyDescent="0.3">
      <c r="A706"/>
      <c r="B706"/>
      <c r="C706"/>
    </row>
    <row r="707" spans="1:3" x14ac:dyDescent="0.3">
      <c r="A707"/>
      <c r="B707"/>
      <c r="C707"/>
    </row>
    <row r="708" spans="1:3" x14ac:dyDescent="0.3">
      <c r="A708"/>
      <c r="B708"/>
      <c r="C708"/>
    </row>
    <row r="709" spans="1:3" x14ac:dyDescent="0.3">
      <c r="A709"/>
      <c r="B709"/>
      <c r="C709"/>
    </row>
    <row r="710" spans="1:3" x14ac:dyDescent="0.3">
      <c r="A710"/>
      <c r="B710"/>
      <c r="C710"/>
    </row>
    <row r="711" spans="1:3" x14ac:dyDescent="0.3">
      <c r="A711"/>
      <c r="B711"/>
      <c r="C711"/>
    </row>
    <row r="712" spans="1:3" x14ac:dyDescent="0.3">
      <c r="A712"/>
      <c r="B712"/>
      <c r="C712"/>
    </row>
    <row r="713" spans="1:3" x14ac:dyDescent="0.3">
      <c r="A713"/>
      <c r="B713"/>
      <c r="C713"/>
    </row>
    <row r="714" spans="1:3" x14ac:dyDescent="0.3">
      <c r="A714"/>
      <c r="B714"/>
      <c r="C714"/>
    </row>
    <row r="715" spans="1:3" x14ac:dyDescent="0.3">
      <c r="A715"/>
      <c r="B715"/>
      <c r="C715"/>
    </row>
    <row r="716" spans="1:3" x14ac:dyDescent="0.3">
      <c r="A716"/>
      <c r="B716"/>
      <c r="C716"/>
    </row>
    <row r="717" spans="1:3" x14ac:dyDescent="0.3">
      <c r="A717"/>
      <c r="B717"/>
      <c r="C717"/>
    </row>
    <row r="718" spans="1:3" x14ac:dyDescent="0.3">
      <c r="A718"/>
      <c r="B718"/>
      <c r="C718"/>
    </row>
    <row r="719" spans="1:3" x14ac:dyDescent="0.3">
      <c r="A719"/>
      <c r="B719"/>
      <c r="C719"/>
    </row>
    <row r="720" spans="1:3" x14ac:dyDescent="0.3">
      <c r="A720"/>
      <c r="B720"/>
      <c r="C720"/>
    </row>
    <row r="721" spans="1:3" x14ac:dyDescent="0.3">
      <c r="A721"/>
      <c r="B721"/>
      <c r="C721"/>
    </row>
    <row r="722" spans="1:3" x14ac:dyDescent="0.3">
      <c r="A722"/>
      <c r="B722"/>
      <c r="C722"/>
    </row>
    <row r="723" spans="1:3" x14ac:dyDescent="0.3">
      <c r="A723"/>
      <c r="B723"/>
      <c r="C723"/>
    </row>
    <row r="724" spans="1:3" x14ac:dyDescent="0.3">
      <c r="A724"/>
      <c r="B724"/>
      <c r="C724"/>
    </row>
    <row r="725" spans="1:3" x14ac:dyDescent="0.3">
      <c r="A725"/>
      <c r="B725"/>
      <c r="C725"/>
    </row>
    <row r="726" spans="1:3" x14ac:dyDescent="0.3">
      <c r="A726"/>
      <c r="B726"/>
      <c r="C726"/>
    </row>
    <row r="727" spans="1:3" x14ac:dyDescent="0.3">
      <c r="A727"/>
      <c r="B727"/>
      <c r="C727"/>
    </row>
    <row r="728" spans="1:3" x14ac:dyDescent="0.3">
      <c r="A728"/>
      <c r="B728"/>
      <c r="C728"/>
    </row>
    <row r="729" spans="1:3" x14ac:dyDescent="0.3">
      <c r="A729"/>
      <c r="B729"/>
      <c r="C729"/>
    </row>
    <row r="730" spans="1:3" x14ac:dyDescent="0.3">
      <c r="A730"/>
      <c r="B730"/>
      <c r="C730"/>
    </row>
    <row r="731" spans="1:3" x14ac:dyDescent="0.3">
      <c r="A731"/>
      <c r="B731"/>
      <c r="C731"/>
    </row>
    <row r="732" spans="1:3" x14ac:dyDescent="0.3">
      <c r="A732"/>
      <c r="B732"/>
      <c r="C732"/>
    </row>
    <row r="733" spans="1:3" x14ac:dyDescent="0.3">
      <c r="A733"/>
      <c r="B733"/>
      <c r="C733"/>
    </row>
    <row r="734" spans="1:3" x14ac:dyDescent="0.3">
      <c r="A734"/>
      <c r="B734"/>
      <c r="C734"/>
    </row>
    <row r="735" spans="1:3" x14ac:dyDescent="0.3">
      <c r="A735"/>
      <c r="B735"/>
      <c r="C735"/>
    </row>
    <row r="736" spans="1:3" x14ac:dyDescent="0.3">
      <c r="A736"/>
      <c r="B736"/>
      <c r="C736"/>
    </row>
    <row r="737" spans="1:3" x14ac:dyDescent="0.3">
      <c r="A737"/>
      <c r="B737"/>
      <c r="C737"/>
    </row>
    <row r="738" spans="1:3" x14ac:dyDescent="0.3">
      <c r="A738"/>
      <c r="B738"/>
      <c r="C738"/>
    </row>
    <row r="739" spans="1:3" x14ac:dyDescent="0.3">
      <c r="A739"/>
      <c r="B739"/>
      <c r="C739"/>
    </row>
    <row r="740" spans="1:3" x14ac:dyDescent="0.3">
      <c r="A740"/>
      <c r="B740"/>
      <c r="C740"/>
    </row>
    <row r="741" spans="1:3" x14ac:dyDescent="0.3">
      <c r="A741"/>
      <c r="B741"/>
      <c r="C741"/>
    </row>
    <row r="742" spans="1:3" x14ac:dyDescent="0.3">
      <c r="A742"/>
      <c r="B742"/>
      <c r="C742"/>
    </row>
    <row r="743" spans="1:3" x14ac:dyDescent="0.3">
      <c r="A743"/>
      <c r="B743"/>
      <c r="C743"/>
    </row>
    <row r="744" spans="1:3" x14ac:dyDescent="0.3">
      <c r="A744"/>
      <c r="B744"/>
      <c r="C744"/>
    </row>
    <row r="745" spans="1:3" x14ac:dyDescent="0.3">
      <c r="A745"/>
      <c r="B745"/>
      <c r="C745"/>
    </row>
    <row r="746" spans="1:3" x14ac:dyDescent="0.3">
      <c r="A746"/>
      <c r="B746"/>
      <c r="C746"/>
    </row>
    <row r="747" spans="1:3" x14ac:dyDescent="0.3">
      <c r="A747"/>
      <c r="B747"/>
      <c r="C747"/>
    </row>
    <row r="748" spans="1:3" x14ac:dyDescent="0.3">
      <c r="A748"/>
      <c r="B748"/>
      <c r="C748"/>
    </row>
    <row r="749" spans="1:3" x14ac:dyDescent="0.3">
      <c r="A749"/>
      <c r="B749"/>
      <c r="C749"/>
    </row>
    <row r="750" spans="1:3" x14ac:dyDescent="0.3">
      <c r="A750"/>
      <c r="B750"/>
      <c r="C750"/>
    </row>
    <row r="751" spans="1:3" x14ac:dyDescent="0.3">
      <c r="A751"/>
      <c r="B751"/>
      <c r="C751"/>
    </row>
    <row r="752" spans="1:3" x14ac:dyDescent="0.3">
      <c r="A752"/>
      <c r="B752"/>
      <c r="C752"/>
    </row>
    <row r="753" spans="1:3" x14ac:dyDescent="0.3">
      <c r="A753"/>
      <c r="B753"/>
      <c r="C753"/>
    </row>
    <row r="754" spans="1:3" x14ac:dyDescent="0.3">
      <c r="A754"/>
      <c r="B754"/>
      <c r="C754"/>
    </row>
    <row r="755" spans="1:3" x14ac:dyDescent="0.3">
      <c r="A755"/>
      <c r="B755"/>
      <c r="C755"/>
    </row>
    <row r="756" spans="1:3" x14ac:dyDescent="0.3">
      <c r="A756"/>
      <c r="B756"/>
      <c r="C756"/>
    </row>
    <row r="757" spans="1:3" x14ac:dyDescent="0.3">
      <c r="A757"/>
      <c r="B757"/>
      <c r="C757"/>
    </row>
    <row r="758" spans="1:3" x14ac:dyDescent="0.3">
      <c r="A758"/>
      <c r="B758"/>
      <c r="C758"/>
    </row>
    <row r="759" spans="1:3" x14ac:dyDescent="0.3">
      <c r="A759"/>
      <c r="B759"/>
      <c r="C759"/>
    </row>
    <row r="760" spans="1:3" x14ac:dyDescent="0.3">
      <c r="A760"/>
      <c r="B760"/>
      <c r="C760"/>
    </row>
    <row r="761" spans="1:3" x14ac:dyDescent="0.3">
      <c r="A761"/>
      <c r="B761"/>
      <c r="C761"/>
    </row>
    <row r="762" spans="1:3" x14ac:dyDescent="0.3">
      <c r="A762"/>
      <c r="B762"/>
      <c r="C762"/>
    </row>
    <row r="763" spans="1:3" x14ac:dyDescent="0.3">
      <c r="A763"/>
      <c r="B763"/>
      <c r="C763"/>
    </row>
    <row r="764" spans="1:3" x14ac:dyDescent="0.3">
      <c r="A764"/>
      <c r="B764"/>
      <c r="C764"/>
    </row>
    <row r="765" spans="1:3" x14ac:dyDescent="0.3">
      <c r="A765"/>
      <c r="B765"/>
      <c r="C765"/>
    </row>
    <row r="766" spans="1:3" x14ac:dyDescent="0.3">
      <c r="A766"/>
      <c r="B766"/>
      <c r="C766"/>
    </row>
    <row r="767" spans="1:3" x14ac:dyDescent="0.3">
      <c r="A767"/>
      <c r="B767"/>
      <c r="C767"/>
    </row>
    <row r="768" spans="1:3" x14ac:dyDescent="0.3">
      <c r="A768"/>
      <c r="B768"/>
      <c r="C768"/>
    </row>
    <row r="769" spans="1:3" x14ac:dyDescent="0.3">
      <c r="A769"/>
      <c r="B769"/>
      <c r="C769"/>
    </row>
    <row r="770" spans="1:3" x14ac:dyDescent="0.3">
      <c r="A770"/>
      <c r="B770"/>
      <c r="C770"/>
    </row>
    <row r="771" spans="1:3" x14ac:dyDescent="0.3">
      <c r="A771"/>
      <c r="B771"/>
      <c r="C771"/>
    </row>
    <row r="772" spans="1:3" x14ac:dyDescent="0.3">
      <c r="A772"/>
      <c r="B772"/>
      <c r="C772"/>
    </row>
    <row r="773" spans="1:3" x14ac:dyDescent="0.3">
      <c r="A773"/>
      <c r="B773"/>
      <c r="C773"/>
    </row>
    <row r="774" spans="1:3" x14ac:dyDescent="0.3">
      <c r="A774"/>
      <c r="B774"/>
      <c r="C774"/>
    </row>
    <row r="775" spans="1:3" x14ac:dyDescent="0.3">
      <c r="A775"/>
      <c r="B775"/>
      <c r="C775"/>
    </row>
    <row r="776" spans="1:3" x14ac:dyDescent="0.3">
      <c r="A776"/>
      <c r="B776"/>
      <c r="C776"/>
    </row>
    <row r="777" spans="1:3" x14ac:dyDescent="0.3">
      <c r="A777"/>
      <c r="B777"/>
      <c r="C777"/>
    </row>
    <row r="778" spans="1:3" x14ac:dyDescent="0.3">
      <c r="A778"/>
      <c r="B778"/>
      <c r="C778"/>
    </row>
    <row r="779" spans="1:3" x14ac:dyDescent="0.3">
      <c r="A779"/>
      <c r="B779"/>
      <c r="C779"/>
    </row>
    <row r="780" spans="1:3" x14ac:dyDescent="0.3">
      <c r="A780"/>
      <c r="B780"/>
      <c r="C780"/>
    </row>
    <row r="781" spans="1:3" x14ac:dyDescent="0.3">
      <c r="A781"/>
      <c r="B781"/>
      <c r="C781"/>
    </row>
    <row r="782" spans="1:3" x14ac:dyDescent="0.3">
      <c r="A782"/>
      <c r="B782"/>
      <c r="C782"/>
    </row>
    <row r="783" spans="1:3" x14ac:dyDescent="0.3">
      <c r="A783"/>
      <c r="B783"/>
      <c r="C783"/>
    </row>
    <row r="784" spans="1:3" x14ac:dyDescent="0.3">
      <c r="A784"/>
      <c r="B784"/>
      <c r="C784"/>
    </row>
    <row r="785" spans="1:3" x14ac:dyDescent="0.3">
      <c r="A785"/>
      <c r="B785"/>
      <c r="C785"/>
    </row>
    <row r="786" spans="1:3" x14ac:dyDescent="0.3">
      <c r="A786"/>
      <c r="B786"/>
      <c r="C786"/>
    </row>
    <row r="787" spans="1:3" x14ac:dyDescent="0.3">
      <c r="A787"/>
      <c r="B787"/>
      <c r="C787"/>
    </row>
    <row r="788" spans="1:3" x14ac:dyDescent="0.3">
      <c r="A788"/>
      <c r="B788"/>
      <c r="C788"/>
    </row>
    <row r="789" spans="1:3" x14ac:dyDescent="0.3">
      <c r="A789"/>
      <c r="B789"/>
      <c r="C789"/>
    </row>
    <row r="790" spans="1:3" x14ac:dyDescent="0.3">
      <c r="A790"/>
      <c r="B790"/>
      <c r="C790"/>
    </row>
    <row r="791" spans="1:3" x14ac:dyDescent="0.3">
      <c r="A791"/>
      <c r="B791"/>
      <c r="C791"/>
    </row>
    <row r="792" spans="1:3" x14ac:dyDescent="0.3">
      <c r="A792"/>
      <c r="B792"/>
      <c r="C792"/>
    </row>
    <row r="793" spans="1:3" x14ac:dyDescent="0.3">
      <c r="A793"/>
      <c r="B793"/>
      <c r="C793"/>
    </row>
    <row r="794" spans="1:3" x14ac:dyDescent="0.3">
      <c r="A794"/>
      <c r="B794"/>
      <c r="C794"/>
    </row>
    <row r="795" spans="1:3" x14ac:dyDescent="0.3">
      <c r="A795"/>
      <c r="B795"/>
      <c r="C795"/>
    </row>
    <row r="796" spans="1:3" x14ac:dyDescent="0.3">
      <c r="A796"/>
      <c r="B796"/>
      <c r="C796"/>
    </row>
    <row r="797" spans="1:3" x14ac:dyDescent="0.3">
      <c r="A797"/>
      <c r="B797"/>
      <c r="C797"/>
    </row>
    <row r="798" spans="1:3" x14ac:dyDescent="0.3">
      <c r="A798"/>
      <c r="B798"/>
      <c r="C798"/>
    </row>
    <row r="799" spans="1:3" x14ac:dyDescent="0.3">
      <c r="A799"/>
      <c r="B799"/>
      <c r="C799"/>
    </row>
    <row r="800" spans="1:3" x14ac:dyDescent="0.3">
      <c r="A800"/>
      <c r="B800"/>
      <c r="C800"/>
    </row>
    <row r="801" spans="1:3" x14ac:dyDescent="0.3">
      <c r="A801"/>
      <c r="B801"/>
      <c r="C801"/>
    </row>
    <row r="802" spans="1:3" x14ac:dyDescent="0.3">
      <c r="A802"/>
      <c r="B802"/>
      <c r="C802"/>
    </row>
    <row r="803" spans="1:3" x14ac:dyDescent="0.3">
      <c r="A803"/>
      <c r="B803"/>
      <c r="C803"/>
    </row>
    <row r="804" spans="1:3" x14ac:dyDescent="0.3">
      <c r="A804"/>
      <c r="B804"/>
      <c r="C804"/>
    </row>
    <row r="805" spans="1:3" x14ac:dyDescent="0.3">
      <c r="A805"/>
      <c r="B805"/>
      <c r="C805"/>
    </row>
    <row r="806" spans="1:3" x14ac:dyDescent="0.3">
      <c r="A806"/>
      <c r="B806"/>
      <c r="C806"/>
    </row>
    <row r="807" spans="1:3" x14ac:dyDescent="0.3">
      <c r="A807"/>
      <c r="B807"/>
      <c r="C807"/>
    </row>
    <row r="808" spans="1:3" x14ac:dyDescent="0.3">
      <c r="A808"/>
      <c r="B808"/>
      <c r="C808"/>
    </row>
    <row r="809" spans="1:3" x14ac:dyDescent="0.3">
      <c r="A809"/>
      <c r="B809"/>
      <c r="C809"/>
    </row>
    <row r="810" spans="1:3" x14ac:dyDescent="0.3">
      <c r="A810"/>
      <c r="B810"/>
      <c r="C810"/>
    </row>
    <row r="811" spans="1:3" x14ac:dyDescent="0.3">
      <c r="A811"/>
      <c r="B811"/>
      <c r="C811"/>
    </row>
    <row r="812" spans="1:3" x14ac:dyDescent="0.3">
      <c r="A812"/>
      <c r="B812"/>
      <c r="C812"/>
    </row>
    <row r="813" spans="1:3" x14ac:dyDescent="0.3">
      <c r="A813"/>
      <c r="B813"/>
      <c r="C813"/>
    </row>
    <row r="814" spans="1:3" x14ac:dyDescent="0.3">
      <c r="A814"/>
      <c r="B814"/>
      <c r="C814"/>
    </row>
    <row r="815" spans="1:3" x14ac:dyDescent="0.3">
      <c r="A815"/>
      <c r="B815"/>
      <c r="C815"/>
    </row>
    <row r="816" spans="1:3" x14ac:dyDescent="0.3">
      <c r="A816"/>
      <c r="B816"/>
      <c r="C816"/>
    </row>
    <row r="817" spans="1:3" x14ac:dyDescent="0.3">
      <c r="A817"/>
      <c r="B817"/>
      <c r="C817"/>
    </row>
    <row r="818" spans="1:3" x14ac:dyDescent="0.3">
      <c r="A818"/>
      <c r="B818"/>
      <c r="C818"/>
    </row>
    <row r="819" spans="1:3" x14ac:dyDescent="0.3">
      <c r="A819"/>
      <c r="B819"/>
      <c r="C819"/>
    </row>
    <row r="820" spans="1:3" x14ac:dyDescent="0.3">
      <c r="A820"/>
      <c r="B820"/>
      <c r="C820"/>
    </row>
    <row r="821" spans="1:3" x14ac:dyDescent="0.3">
      <c r="A821"/>
      <c r="B821"/>
      <c r="C821"/>
    </row>
    <row r="822" spans="1:3" x14ac:dyDescent="0.3">
      <c r="A822"/>
      <c r="B822"/>
      <c r="C822"/>
    </row>
    <row r="823" spans="1:3" x14ac:dyDescent="0.3">
      <c r="A823"/>
      <c r="B823"/>
      <c r="C823"/>
    </row>
    <row r="824" spans="1:3" x14ac:dyDescent="0.3">
      <c r="A824"/>
      <c r="B824"/>
      <c r="C824"/>
    </row>
    <row r="825" spans="1:3" x14ac:dyDescent="0.3">
      <c r="A825"/>
      <c r="B825"/>
      <c r="C825"/>
    </row>
    <row r="826" spans="1:3" x14ac:dyDescent="0.3">
      <c r="A826"/>
      <c r="B826"/>
      <c r="C826"/>
    </row>
  </sheetData>
  <phoneticPr fontId="2" type="noConversion"/>
  <pageMargins left="0.7" right="0.7" top="0.75" bottom="0.75" header="0.3" footer="0.3"/>
  <pageSetup orientation="portrait" horizontalDpi="300" verticalDpi="3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A76C7-01F0-40BF-9BD1-53DA5F410DC9}">
  <dimension ref="A1:V55"/>
  <sheetViews>
    <sheetView workbookViewId="0">
      <selection activeCell="L2" sqref="L2"/>
    </sheetView>
  </sheetViews>
  <sheetFormatPr defaultRowHeight="14.4" x14ac:dyDescent="0.3"/>
  <cols>
    <col min="1" max="1" width="13.33203125" bestFit="1" customWidth="1"/>
    <col min="3" max="4" width="9" bestFit="1" customWidth="1"/>
    <col min="6" max="6" width="8" bestFit="1" customWidth="1"/>
    <col min="7" max="7" width="9" bestFit="1" customWidth="1"/>
    <col min="9" max="9" width="18.77734375" bestFit="1" customWidth="1"/>
    <col min="10" max="10" width="6.44140625" bestFit="1" customWidth="1"/>
    <col min="12" max="12" width="11.44140625" bestFit="1" customWidth="1"/>
    <col min="13" max="13" width="6.44140625" bestFit="1" customWidth="1"/>
    <col min="14" max="14" width="9" bestFit="1" customWidth="1"/>
    <col min="15" max="15" width="9.21875" bestFit="1" customWidth="1"/>
    <col min="16" max="16" width="10" bestFit="1" customWidth="1"/>
    <col min="18" max="18" width="21.5546875" bestFit="1" customWidth="1"/>
    <col min="19" max="19" width="10" bestFit="1" customWidth="1"/>
  </cols>
  <sheetData>
    <row r="1" spans="1:22" x14ac:dyDescent="0.3">
      <c r="A1" t="s">
        <v>128</v>
      </c>
      <c r="C1" s="10" t="s">
        <v>128</v>
      </c>
      <c r="F1" s="10" t="s">
        <v>128</v>
      </c>
      <c r="I1" s="10" t="s">
        <v>128</v>
      </c>
      <c r="L1" s="10" t="s">
        <v>128</v>
      </c>
      <c r="O1" s="10" t="s">
        <v>128</v>
      </c>
      <c r="R1" s="10" t="s">
        <v>128</v>
      </c>
    </row>
    <row r="2" spans="1:22" x14ac:dyDescent="0.3">
      <c r="A2" s="13">
        <v>984571.05999999924</v>
      </c>
      <c r="C2" s="11" t="s">
        <v>117</v>
      </c>
      <c r="D2" t="s">
        <v>129</v>
      </c>
      <c r="F2" s="11" t="s">
        <v>127</v>
      </c>
      <c r="G2" t="s">
        <v>129</v>
      </c>
      <c r="I2" s="11" t="s">
        <v>133</v>
      </c>
      <c r="J2" t="s">
        <v>129</v>
      </c>
      <c r="L2" s="11" t="s">
        <v>134</v>
      </c>
      <c r="M2" t="s">
        <v>129</v>
      </c>
      <c r="O2" s="11" t="s">
        <v>118</v>
      </c>
      <c r="P2" t="s">
        <v>129</v>
      </c>
      <c r="R2" s="11" t="s">
        <v>104</v>
      </c>
      <c r="S2" t="s">
        <v>129</v>
      </c>
    </row>
    <row r="3" spans="1:22" x14ac:dyDescent="0.3">
      <c r="C3" t="s">
        <v>46</v>
      </c>
      <c r="D3">
        <v>92118.789999999964</v>
      </c>
      <c r="F3">
        <v>1</v>
      </c>
      <c r="G3">
        <v>5179.59</v>
      </c>
      <c r="I3" t="s">
        <v>108</v>
      </c>
      <c r="J3" s="13">
        <v>60929.149999999994</v>
      </c>
      <c r="L3" t="s">
        <v>29</v>
      </c>
      <c r="M3" s="13">
        <v>57968.639999999992</v>
      </c>
      <c r="O3" t="s">
        <v>119</v>
      </c>
      <c r="P3">
        <v>72920.48000000001</v>
      </c>
      <c r="R3" t="s">
        <v>89</v>
      </c>
      <c r="S3">
        <v>31336.229999999992</v>
      </c>
      <c r="U3" t="str" cm="1">
        <f t="array" aca="1" ref="U3:V17" ca="1">OFFSET($R$2,1,0,COUNT(S:S),2)</f>
        <v>Bangladesh</v>
      </c>
      <c r="V3">
        <f ca="1"/>
        <v>31336.229999999992</v>
      </c>
    </row>
    <row r="4" spans="1:22" x14ac:dyDescent="0.3">
      <c r="A4" s="13">
        <f>GETPIVOTDATA("Actual ",$A$1)</f>
        <v>984571.05999999924</v>
      </c>
      <c r="C4" t="s">
        <v>47</v>
      </c>
      <c r="D4">
        <v>91137.049999999988</v>
      </c>
      <c r="F4">
        <v>2</v>
      </c>
      <c r="G4">
        <v>21116.729999999996</v>
      </c>
      <c r="I4" t="s">
        <v>80</v>
      </c>
      <c r="J4" s="13">
        <v>45112.94999999999</v>
      </c>
      <c r="L4" t="s">
        <v>40</v>
      </c>
      <c r="M4" s="13">
        <v>57554.28</v>
      </c>
      <c r="O4" t="s">
        <v>120</v>
      </c>
      <c r="P4">
        <v>75939.73000000001</v>
      </c>
      <c r="R4" t="s">
        <v>90</v>
      </c>
      <c r="S4">
        <v>39438.44000000001</v>
      </c>
      <c r="U4" t="str">
        <f ca="1"/>
        <v>Brazil</v>
      </c>
      <c r="V4">
        <f ca="1"/>
        <v>39438.44000000001</v>
      </c>
    </row>
    <row r="5" spans="1:22" x14ac:dyDescent="0.3">
      <c r="C5" t="s">
        <v>48</v>
      </c>
      <c r="D5">
        <v>97920.72</v>
      </c>
      <c r="F5">
        <v>3</v>
      </c>
      <c r="G5">
        <v>14261.190000000004</v>
      </c>
      <c r="I5" t="s">
        <v>81</v>
      </c>
      <c r="J5" s="13">
        <v>43062.83</v>
      </c>
      <c r="L5" t="s">
        <v>23</v>
      </c>
      <c r="M5" s="13">
        <v>49599.360000000008</v>
      </c>
      <c r="O5" t="s">
        <v>125</v>
      </c>
      <c r="P5">
        <v>531575.61999999988</v>
      </c>
      <c r="R5" t="s">
        <v>91</v>
      </c>
      <c r="S5">
        <v>39653.929999999993</v>
      </c>
      <c r="U5" t="str">
        <f ca="1"/>
        <v>Ethiopia</v>
      </c>
      <c r="V5">
        <f ca="1"/>
        <v>39653.929999999993</v>
      </c>
    </row>
    <row r="6" spans="1:22" x14ac:dyDescent="0.3">
      <c r="C6" t="s">
        <v>49</v>
      </c>
      <c r="D6">
        <v>72320.89</v>
      </c>
      <c r="F6">
        <v>4</v>
      </c>
      <c r="G6">
        <v>11433.2</v>
      </c>
      <c r="L6" t="s">
        <v>18</v>
      </c>
      <c r="M6" s="13">
        <v>41580</v>
      </c>
      <c r="O6" t="s">
        <v>121</v>
      </c>
      <c r="P6">
        <v>45081.780000000006</v>
      </c>
      <c r="R6" t="s">
        <v>92</v>
      </c>
      <c r="S6">
        <v>14337.400000000003</v>
      </c>
      <c r="U6" t="str">
        <f ca="1"/>
        <v>France</v>
      </c>
      <c r="V6">
        <f ca="1"/>
        <v>14337.400000000003</v>
      </c>
    </row>
    <row r="7" spans="1:22" x14ac:dyDescent="0.3">
      <c r="C7" t="s">
        <v>50</v>
      </c>
      <c r="D7">
        <v>70511.75999999998</v>
      </c>
      <c r="F7">
        <v>5</v>
      </c>
      <c r="G7">
        <v>33727.55000000001</v>
      </c>
      <c r="I7" t="str" cm="1">
        <f t="array" ref="I7:J7">I3:J3</f>
        <v>Customer33</v>
      </c>
      <c r="J7" s="13">
        <v>60929.149999999994</v>
      </c>
      <c r="L7" t="s">
        <v>21</v>
      </c>
      <c r="M7" s="13">
        <v>41055.299999999996</v>
      </c>
      <c r="O7" t="s">
        <v>122</v>
      </c>
      <c r="P7">
        <v>83994.49000000002</v>
      </c>
      <c r="R7" t="s">
        <v>93</v>
      </c>
      <c r="S7">
        <v>16810.719999999998</v>
      </c>
      <c r="U7" t="str">
        <f ca="1"/>
        <v>Germany</v>
      </c>
      <c r="V7">
        <f ca="1"/>
        <v>16810.719999999998</v>
      </c>
    </row>
    <row r="8" spans="1:22" x14ac:dyDescent="0.3">
      <c r="C8" t="s">
        <v>51</v>
      </c>
      <c r="D8">
        <v>66727.399999999994</v>
      </c>
      <c r="F8">
        <v>6</v>
      </c>
      <c r="G8">
        <v>34794.820000000007</v>
      </c>
      <c r="I8" t="str" cm="1">
        <f t="array" ref="I8:J8">I4:J4</f>
        <v>Customer22</v>
      </c>
      <c r="J8" s="13">
        <v>45112.94999999999</v>
      </c>
      <c r="L8" t="s">
        <v>31</v>
      </c>
      <c r="M8" s="13">
        <v>40883.039999999994</v>
      </c>
      <c r="O8" t="s">
        <v>123</v>
      </c>
      <c r="P8">
        <v>53277.570000000007</v>
      </c>
      <c r="R8" t="s">
        <v>94</v>
      </c>
      <c r="S8">
        <v>452995.44000000024</v>
      </c>
      <c r="U8" t="str">
        <f ca="1"/>
        <v>India</v>
      </c>
      <c r="V8">
        <f ca="1"/>
        <v>452995.44000000024</v>
      </c>
    </row>
    <row r="9" spans="1:22" x14ac:dyDescent="0.3">
      <c r="C9" t="s">
        <v>52</v>
      </c>
      <c r="D9">
        <v>92661.550000000017</v>
      </c>
      <c r="F9">
        <v>7</v>
      </c>
      <c r="G9">
        <v>32107.100000000006</v>
      </c>
      <c r="I9" t="str" cm="1">
        <f t="array" ref="I9:J9">I5:J5</f>
        <v>Customer23</v>
      </c>
      <c r="J9" s="13">
        <v>43062.83</v>
      </c>
      <c r="L9" t="s">
        <v>20</v>
      </c>
      <c r="M9" s="13">
        <v>39659.759999999995</v>
      </c>
      <c r="O9" t="s">
        <v>124</v>
      </c>
      <c r="P9">
        <v>121781.38999999998</v>
      </c>
      <c r="R9" t="s">
        <v>95</v>
      </c>
      <c r="S9">
        <v>8394.32</v>
      </c>
      <c r="U9" t="str">
        <f ca="1"/>
        <v>Indonesia</v>
      </c>
      <c r="V9">
        <f ca="1"/>
        <v>8394.32</v>
      </c>
    </row>
    <row r="10" spans="1:22" x14ac:dyDescent="0.3">
      <c r="C10" t="s">
        <v>53</v>
      </c>
      <c r="D10">
        <v>69125.749999999985</v>
      </c>
      <c r="F10">
        <v>8</v>
      </c>
      <c r="G10">
        <v>11777.67</v>
      </c>
      <c r="L10" t="s">
        <v>4</v>
      </c>
      <c r="M10" s="13">
        <v>38591.280000000006</v>
      </c>
      <c r="R10" t="s">
        <v>96</v>
      </c>
      <c r="S10">
        <v>65776.760000000009</v>
      </c>
      <c r="U10" t="str">
        <f ca="1"/>
        <v>Mexico</v>
      </c>
      <c r="V10">
        <f ca="1"/>
        <v>65776.760000000009</v>
      </c>
    </row>
    <row r="11" spans="1:22" x14ac:dyDescent="0.3">
      <c r="C11" t="s">
        <v>54</v>
      </c>
      <c r="D11">
        <v>78253.529999999984</v>
      </c>
      <c r="F11">
        <v>9</v>
      </c>
      <c r="G11">
        <v>17571.589999999997</v>
      </c>
      <c r="L11" t="s">
        <v>41</v>
      </c>
      <c r="M11" s="13">
        <v>38232</v>
      </c>
      <c r="R11" t="s">
        <v>97</v>
      </c>
      <c r="S11">
        <v>39993.270000000004</v>
      </c>
      <c r="U11" t="str">
        <f ca="1"/>
        <v>Nigeria</v>
      </c>
      <c r="V11">
        <f ca="1"/>
        <v>39993.270000000004</v>
      </c>
    </row>
    <row r="12" spans="1:22" x14ac:dyDescent="0.3">
      <c r="C12" t="s">
        <v>55</v>
      </c>
      <c r="D12">
        <v>87136.37</v>
      </c>
      <c r="F12">
        <v>10</v>
      </c>
      <c r="G12">
        <v>17413.299999999996</v>
      </c>
      <c r="L12" t="s">
        <v>9</v>
      </c>
      <c r="M12" s="13">
        <v>34991.64</v>
      </c>
      <c r="R12" t="s">
        <v>98</v>
      </c>
      <c r="S12">
        <v>77523.280000000028</v>
      </c>
      <c r="U12" t="str">
        <f ca="1"/>
        <v>Pakistan</v>
      </c>
      <c r="V12">
        <f ca="1"/>
        <v>77523.280000000028</v>
      </c>
    </row>
    <row r="13" spans="1:22" x14ac:dyDescent="0.3">
      <c r="C13" t="s">
        <v>56</v>
      </c>
      <c r="D13">
        <v>75659.86</v>
      </c>
      <c r="F13">
        <v>11</v>
      </c>
      <c r="G13">
        <v>18811.389999999996</v>
      </c>
      <c r="R13" t="s">
        <v>99</v>
      </c>
      <c r="S13">
        <v>63344.339999999989</v>
      </c>
      <c r="U13" t="str">
        <f ca="1"/>
        <v>Russia</v>
      </c>
      <c r="V13">
        <f ca="1"/>
        <v>63344.339999999989</v>
      </c>
    </row>
    <row r="14" spans="1:22" x14ac:dyDescent="0.3">
      <c r="C14" t="s">
        <v>57</v>
      </c>
      <c r="D14">
        <v>90997.389999999985</v>
      </c>
      <c r="F14">
        <v>12</v>
      </c>
      <c r="G14">
        <v>29446.460000000003</v>
      </c>
      <c r="R14" t="s">
        <v>100</v>
      </c>
      <c r="S14">
        <v>38317.789999999994</v>
      </c>
      <c r="U14" t="str">
        <f ca="1"/>
        <v>Saudi Arabia</v>
      </c>
      <c r="V14">
        <f ca="1"/>
        <v>38317.789999999994</v>
      </c>
    </row>
    <row r="15" spans="1:22" x14ac:dyDescent="0.3">
      <c r="F15">
        <v>13</v>
      </c>
      <c r="G15">
        <v>22723.600000000002</v>
      </c>
      <c r="R15" t="s">
        <v>101</v>
      </c>
      <c r="S15">
        <v>32808.019999999997</v>
      </c>
      <c r="U15" t="str">
        <f ca="1"/>
        <v>South Africa</v>
      </c>
      <c r="V15">
        <f ca="1"/>
        <v>32808.019999999997</v>
      </c>
    </row>
    <row r="16" spans="1:22" x14ac:dyDescent="0.3">
      <c r="F16">
        <v>14</v>
      </c>
      <c r="G16">
        <v>13729.810000000001</v>
      </c>
      <c r="R16" t="s">
        <v>102</v>
      </c>
      <c r="S16">
        <v>50749.039999999994</v>
      </c>
      <c r="U16" t="str">
        <f ca="1"/>
        <v>United Kingdom</v>
      </c>
      <c r="V16">
        <f ca="1"/>
        <v>50749.039999999994</v>
      </c>
    </row>
    <row r="17" spans="6:22" x14ac:dyDescent="0.3">
      <c r="F17">
        <v>15</v>
      </c>
      <c r="G17">
        <v>27820.09</v>
      </c>
      <c r="R17" t="s">
        <v>103</v>
      </c>
      <c r="S17">
        <v>13092.080000000002</v>
      </c>
      <c r="U17" t="str">
        <f ca="1"/>
        <v>United States of America</v>
      </c>
      <c r="V17">
        <f ca="1"/>
        <v>13092.080000000002</v>
      </c>
    </row>
    <row r="18" spans="6:22" x14ac:dyDescent="0.3">
      <c r="F18">
        <v>16</v>
      </c>
      <c r="G18">
        <v>9407.51</v>
      </c>
    </row>
    <row r="19" spans="6:22" x14ac:dyDescent="0.3">
      <c r="F19">
        <v>17</v>
      </c>
      <c r="G19">
        <v>22127.300000000003</v>
      </c>
    </row>
    <row r="20" spans="6:22" x14ac:dyDescent="0.3">
      <c r="F20">
        <v>18</v>
      </c>
      <c r="G20">
        <v>11809.4</v>
      </c>
    </row>
    <row r="21" spans="6:22" x14ac:dyDescent="0.3">
      <c r="F21">
        <v>19</v>
      </c>
      <c r="G21">
        <v>12750.539999999997</v>
      </c>
    </row>
    <row r="22" spans="6:22" x14ac:dyDescent="0.3">
      <c r="F22">
        <v>20</v>
      </c>
      <c r="G22">
        <v>19691.759999999998</v>
      </c>
    </row>
    <row r="23" spans="6:22" x14ac:dyDescent="0.3">
      <c r="F23">
        <v>21</v>
      </c>
      <c r="G23">
        <v>19171.71</v>
      </c>
    </row>
    <row r="24" spans="6:22" x14ac:dyDescent="0.3">
      <c r="F24">
        <v>22</v>
      </c>
      <c r="G24">
        <v>11617.86</v>
      </c>
    </row>
    <row r="25" spans="6:22" x14ac:dyDescent="0.3">
      <c r="F25">
        <v>23</v>
      </c>
      <c r="G25">
        <v>17000.620000000003</v>
      </c>
    </row>
    <row r="26" spans="6:22" x14ac:dyDescent="0.3">
      <c r="F26">
        <v>24</v>
      </c>
      <c r="G26">
        <v>15273.349999999999</v>
      </c>
    </row>
    <row r="27" spans="6:22" x14ac:dyDescent="0.3">
      <c r="F27">
        <v>25</v>
      </c>
      <c r="G27">
        <v>23043.470000000005</v>
      </c>
    </row>
    <row r="28" spans="6:22" x14ac:dyDescent="0.3">
      <c r="F28">
        <v>26</v>
      </c>
      <c r="G28">
        <v>13593.79</v>
      </c>
    </row>
    <row r="29" spans="6:22" x14ac:dyDescent="0.3">
      <c r="F29">
        <v>27</v>
      </c>
      <c r="G29">
        <v>13197.89</v>
      </c>
    </row>
    <row r="30" spans="6:22" x14ac:dyDescent="0.3">
      <c r="F30">
        <v>28</v>
      </c>
      <c r="G30">
        <v>13311.339999999998</v>
      </c>
    </row>
    <row r="31" spans="6:22" x14ac:dyDescent="0.3">
      <c r="F31">
        <v>29</v>
      </c>
      <c r="G31">
        <v>26662.809999999998</v>
      </c>
    </row>
    <row r="32" spans="6:22" x14ac:dyDescent="0.3">
      <c r="F32">
        <v>30</v>
      </c>
      <c r="G32">
        <v>15652.32</v>
      </c>
    </row>
    <row r="33" spans="6:7" x14ac:dyDescent="0.3">
      <c r="F33">
        <v>31</v>
      </c>
      <c r="G33">
        <v>27172.400000000001</v>
      </c>
    </row>
    <row r="34" spans="6:7" x14ac:dyDescent="0.3">
      <c r="F34">
        <v>32</v>
      </c>
      <c r="G34">
        <v>6991.1000000000013</v>
      </c>
    </row>
    <row r="35" spans="6:7" x14ac:dyDescent="0.3">
      <c r="F35">
        <v>33</v>
      </c>
      <c r="G35">
        <v>17406.18</v>
      </c>
    </row>
    <row r="36" spans="6:7" x14ac:dyDescent="0.3">
      <c r="F36">
        <v>34</v>
      </c>
      <c r="G36">
        <v>10403.35</v>
      </c>
    </row>
    <row r="37" spans="6:7" x14ac:dyDescent="0.3">
      <c r="F37">
        <v>35</v>
      </c>
      <c r="G37">
        <v>29524.29</v>
      </c>
    </row>
    <row r="38" spans="6:7" x14ac:dyDescent="0.3">
      <c r="F38">
        <v>36</v>
      </c>
      <c r="G38">
        <v>14336.82</v>
      </c>
    </row>
    <row r="39" spans="6:7" x14ac:dyDescent="0.3">
      <c r="F39">
        <v>37</v>
      </c>
      <c r="G39">
        <v>15584.3</v>
      </c>
    </row>
    <row r="40" spans="6:7" x14ac:dyDescent="0.3">
      <c r="F40">
        <v>38</v>
      </c>
      <c r="G40">
        <v>13437.32</v>
      </c>
    </row>
    <row r="41" spans="6:7" x14ac:dyDescent="0.3">
      <c r="F41">
        <v>39</v>
      </c>
      <c r="G41">
        <v>30057.11</v>
      </c>
    </row>
    <row r="42" spans="6:7" x14ac:dyDescent="0.3">
      <c r="F42">
        <v>40</v>
      </c>
      <c r="G42">
        <v>17799.129999999997</v>
      </c>
    </row>
    <row r="43" spans="6:7" x14ac:dyDescent="0.3">
      <c r="F43">
        <v>41</v>
      </c>
      <c r="G43">
        <v>25449.57</v>
      </c>
    </row>
    <row r="44" spans="6:7" x14ac:dyDescent="0.3">
      <c r="F44">
        <v>42</v>
      </c>
      <c r="G44">
        <v>14658.500000000002</v>
      </c>
    </row>
    <row r="45" spans="6:7" x14ac:dyDescent="0.3">
      <c r="F45">
        <v>43</v>
      </c>
      <c r="G45">
        <v>19795.28</v>
      </c>
    </row>
    <row r="46" spans="6:7" x14ac:dyDescent="0.3">
      <c r="F46">
        <v>44</v>
      </c>
      <c r="G46">
        <v>17458.100000000002</v>
      </c>
    </row>
    <row r="47" spans="6:7" x14ac:dyDescent="0.3">
      <c r="F47">
        <v>45</v>
      </c>
      <c r="G47">
        <v>17068.960000000003</v>
      </c>
    </row>
    <row r="48" spans="6:7" x14ac:dyDescent="0.3">
      <c r="F48">
        <v>46</v>
      </c>
      <c r="G48">
        <v>16104.110000000002</v>
      </c>
    </row>
    <row r="49" spans="6:7" x14ac:dyDescent="0.3">
      <c r="F49">
        <v>47</v>
      </c>
      <c r="G49">
        <v>16390.38</v>
      </c>
    </row>
    <row r="50" spans="6:7" x14ac:dyDescent="0.3">
      <c r="F50">
        <v>48</v>
      </c>
      <c r="G50">
        <v>25601.349999999995</v>
      </c>
    </row>
    <row r="51" spans="6:7" x14ac:dyDescent="0.3">
      <c r="F51">
        <v>49</v>
      </c>
      <c r="G51">
        <v>7322.39</v>
      </c>
    </row>
    <row r="52" spans="6:7" x14ac:dyDescent="0.3">
      <c r="F52">
        <v>50</v>
      </c>
      <c r="G52">
        <v>18755.54</v>
      </c>
    </row>
    <row r="53" spans="6:7" x14ac:dyDescent="0.3">
      <c r="F53">
        <v>51</v>
      </c>
      <c r="G53">
        <v>15496.2</v>
      </c>
    </row>
    <row r="54" spans="6:7" x14ac:dyDescent="0.3">
      <c r="F54">
        <v>52</v>
      </c>
      <c r="G54">
        <v>24337.019999999997</v>
      </c>
    </row>
    <row r="55" spans="6:7" x14ac:dyDescent="0.3">
      <c r="F55">
        <v>53</v>
      </c>
      <c r="G55">
        <v>27195.9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603563F8-3C35-45E3-9C5D-CBB35342FE00}">
  <ds:schemaRefs/>
</ds:datastoreItem>
</file>

<file path=customXml/itemProps2.xml><?xml version="1.0" encoding="utf-8"?>
<ds:datastoreItem xmlns:ds="http://schemas.openxmlformats.org/officeDocument/2006/customXml" ds:itemID="{5BF07EAF-895A-4C4F-B3D4-DE4F53D69D6D}">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B1C3EA3F-9833-45C8-8EB0-DE668CBCE8DE}">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A32B4FDA-E599-4A7B-BE04-C10F0179D2E7}">
  <ds:schemaRefs/>
</ds:datastoreItem>
</file>

<file path=customXml/itemProps5.xml><?xml version="1.0" encoding="utf-8"?>
<ds:datastoreItem xmlns:ds="http://schemas.openxmlformats.org/officeDocument/2006/customXml" ds:itemID="{896644BA-CCA0-4BD6-A49D-D85B6678F7A9}">
  <ds:schemaRefs/>
</ds:datastoreItem>
</file>

<file path=customXml/itemProps6.xml><?xml version="1.0" encoding="utf-8"?>
<ds:datastoreItem xmlns:ds="http://schemas.openxmlformats.org/officeDocument/2006/customXml" ds:itemID="{6C8C6C09-5F72-45DB-855E-B58506ABB300}">
  <ds:schemaRefs>
    <ds:schemaRef ds:uri="http://www.w3.org/2001/XMLSchema"/>
    <ds:schemaRef ds:uri="http://microsoft.data.visualization.Client.Excel/1.0"/>
  </ds:schemaRefs>
</ds:datastoreItem>
</file>

<file path=customXml/itemProps7.xml><?xml version="1.0" encoding="utf-8"?>
<ds:datastoreItem xmlns:ds="http://schemas.openxmlformats.org/officeDocument/2006/customXml" ds:itemID="{4E69C812-0ABA-4476-AC80-1C04A66FCF87}">
  <ds:schemaRefs>
    <ds:schemaRef ds:uri="http://schemas.microsoft.com/DataMashup"/>
  </ds:schemaRefs>
</ds:datastoreItem>
</file>

<file path=customXml/itemProps8.xml><?xml version="1.0" encoding="utf-8"?>
<ds:datastoreItem xmlns:ds="http://schemas.openxmlformats.org/officeDocument/2006/customXml" ds:itemID="{1BBD2C6D-6F66-4F78-912A-BCCC90D225BC}">
  <ds:schemaRefs/>
</ds:datastoreItem>
</file>

<file path=customXml/itemProps9.xml><?xml version="1.0" encoding="utf-8"?>
<ds:datastoreItem xmlns:ds="http://schemas.openxmlformats.org/officeDocument/2006/customXml" ds:itemID="{EEF80A10-7602-4BED-92DE-24325BDAD44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Data</vt:lpstr>
      <vt:lpstr>Target</vt:lpstr>
      <vt:lpstr>Customer</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Amaan</dc:creator>
  <cp:lastModifiedBy>Amaan Ansari</cp:lastModifiedBy>
  <dcterms:created xsi:type="dcterms:W3CDTF">2021-11-03T11:40:02Z</dcterms:created>
  <dcterms:modified xsi:type="dcterms:W3CDTF">2024-11-25T12:13:54Z</dcterms:modified>
</cp:coreProperties>
</file>